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showInkAnnotation="0"/>
  <mc:AlternateContent xmlns:mc="http://schemas.openxmlformats.org/markup-compatibility/2006">
    <mc:Choice Requires="x15">
      <x15ac:absPath xmlns:x15ac="http://schemas.microsoft.com/office/spreadsheetml/2010/11/ac" url="/Users/avner/Documents/My Documents/Projects/arduino/MyProjects/GreenPlanet/Monitor/"/>
    </mc:Choice>
  </mc:AlternateContent>
  <xr:revisionPtr revIDLastSave="0" documentId="13_ncr:1_{E21BB2EA-BBA7-8049-9C7A-B5C8F5C83CD7}" xr6:coauthVersionLast="45" xr6:coauthVersionMax="45" xr10:uidLastSave="{00000000-0000-0000-0000-000000000000}"/>
  <bookViews>
    <workbookView xWindow="0" yWindow="460" windowWidth="28800" windowHeight="15580" xr2:uid="{00000000-000D-0000-FFFF-FFFF00000000}"/>
  </bookViews>
  <sheets>
    <sheet name="dashboard" sheetId="5" r:id="rId1"/>
    <sheet name="Monitor" sheetId="2" r:id="rId2"/>
    <sheet name="raw" sheetId="1" r:id="rId3"/>
    <sheet name="liveliness" sheetId="3" r:id="rId4"/>
    <sheet name="firmware" sheetId="4" r:id="rId5"/>
    <sheet name="clock" sheetId="6" r:id="rId6"/>
  </sheets>
  <definedNames>
    <definedName name="feeds_1" localSheetId="2">raw!$A$1:$N$1094</definedName>
  </definedNames>
  <calcPr calcId="191029"/>
  <pivotCaches>
    <pivotCache cacheId="126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2" i="2" l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7649" i="2"/>
  <c r="P7650" i="2"/>
  <c r="P7651" i="2"/>
  <c r="P7652" i="2"/>
  <c r="P7653" i="2"/>
  <c r="P7654" i="2"/>
  <c r="P7655" i="2"/>
  <c r="P7656" i="2"/>
  <c r="P7657" i="2"/>
  <c r="P7658" i="2"/>
  <c r="P7659" i="2"/>
  <c r="P7660" i="2"/>
  <c r="P7661" i="2"/>
  <c r="P7662" i="2"/>
  <c r="P7663" i="2"/>
  <c r="P7664" i="2"/>
  <c r="P7665" i="2"/>
  <c r="P7666" i="2"/>
  <c r="P7667" i="2"/>
  <c r="P7668" i="2"/>
  <c r="P7669" i="2"/>
  <c r="P7670" i="2"/>
  <c r="P7671" i="2"/>
  <c r="P7672" i="2"/>
  <c r="P7673" i="2"/>
  <c r="P7674" i="2"/>
  <c r="P7675" i="2"/>
  <c r="P7676" i="2"/>
  <c r="P7677" i="2"/>
  <c r="P7678" i="2"/>
  <c r="P7679" i="2"/>
  <c r="P7680" i="2"/>
  <c r="P7681" i="2"/>
  <c r="P7682" i="2"/>
  <c r="P7683" i="2"/>
  <c r="P7684" i="2"/>
  <c r="P7685" i="2"/>
  <c r="P7686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7720" i="2"/>
  <c r="P7721" i="2"/>
  <c r="P7722" i="2"/>
  <c r="P7723" i="2"/>
  <c r="P7724" i="2"/>
  <c r="P7725" i="2"/>
  <c r="P7726" i="2"/>
  <c r="P7727" i="2"/>
  <c r="P7728" i="2"/>
  <c r="P7729" i="2"/>
  <c r="P7730" i="2"/>
  <c r="P7731" i="2"/>
  <c r="P7732" i="2"/>
  <c r="P7733" i="2"/>
  <c r="P7734" i="2"/>
  <c r="P7735" i="2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7757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7776" i="2"/>
  <c r="P7777" i="2"/>
  <c r="P7778" i="2"/>
  <c r="P7779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7793" i="2"/>
  <c r="P7794" i="2"/>
  <c r="P7795" i="2"/>
  <c r="P7796" i="2"/>
  <c r="P7797" i="2"/>
  <c r="P7798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7826" i="2"/>
  <c r="P7827" i="2"/>
  <c r="P7828" i="2"/>
  <c r="P7829" i="2"/>
  <c r="P7830" i="2"/>
  <c r="P7831" i="2"/>
  <c r="P7832" i="2"/>
  <c r="P7833" i="2"/>
  <c r="P7834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7850" i="2"/>
  <c r="P7851" i="2"/>
  <c r="P7852" i="2"/>
  <c r="P7853" i="2"/>
  <c r="P7854" i="2"/>
  <c r="P7855" i="2"/>
  <c r="P7856" i="2"/>
  <c r="P7857" i="2"/>
  <c r="P7858" i="2"/>
  <c r="P7859" i="2"/>
  <c r="P7860" i="2"/>
  <c r="P7861" i="2"/>
  <c r="P7862" i="2"/>
  <c r="P7863" i="2"/>
  <c r="P7864" i="2"/>
  <c r="P7865" i="2"/>
  <c r="P7866" i="2"/>
  <c r="P7867" i="2"/>
  <c r="P7868" i="2"/>
  <c r="P7869" i="2"/>
  <c r="P7870" i="2"/>
  <c r="P7871" i="2"/>
  <c r="P7872" i="2"/>
  <c r="P7873" i="2"/>
  <c r="P7874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7888" i="2"/>
  <c r="P7889" i="2"/>
  <c r="P7890" i="2"/>
  <c r="P7891" i="2"/>
  <c r="P7892" i="2"/>
  <c r="P7893" i="2"/>
  <c r="P7894" i="2"/>
  <c r="P7895" i="2"/>
  <c r="P7896" i="2"/>
  <c r="P7897" i="2"/>
  <c r="P7898" i="2"/>
  <c r="P7899" i="2"/>
  <c r="P7900" i="2"/>
  <c r="P7901" i="2"/>
  <c r="P7902" i="2"/>
  <c r="P7903" i="2"/>
  <c r="P7904" i="2"/>
  <c r="P7905" i="2"/>
  <c r="P7906" i="2"/>
  <c r="P7907" i="2"/>
  <c r="P7908" i="2"/>
  <c r="P7909" i="2"/>
  <c r="P7910" i="2"/>
  <c r="P7911" i="2"/>
  <c r="P7912" i="2"/>
  <c r="P7913" i="2"/>
  <c r="P7914" i="2"/>
  <c r="P7915" i="2"/>
  <c r="P7916" i="2"/>
  <c r="P7917" i="2"/>
  <c r="P7918" i="2"/>
  <c r="P7919" i="2"/>
  <c r="P7920" i="2"/>
  <c r="P7921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7938" i="2"/>
  <c r="P7939" i="2"/>
  <c r="P7940" i="2"/>
  <c r="P7941" i="2"/>
  <c r="P7942" i="2"/>
  <c r="P7943" i="2"/>
  <c r="P7944" i="2"/>
  <c r="P7945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7966" i="2"/>
  <c r="P7967" i="2"/>
  <c r="P7968" i="2"/>
  <c r="P7969" i="2"/>
  <c r="P7970" i="2"/>
  <c r="P7971" i="2"/>
  <c r="P7972" i="2"/>
  <c r="P7973" i="2"/>
  <c r="P7974" i="2"/>
  <c r="P7975" i="2"/>
  <c r="P7976" i="2"/>
  <c r="P7977" i="2"/>
  <c r="P7978" i="2"/>
  <c r="P7979" i="2"/>
  <c r="P7980" i="2"/>
  <c r="P7981" i="2"/>
  <c r="P7982" i="2"/>
  <c r="P7983" i="2"/>
  <c r="P7984" i="2"/>
  <c r="P7985" i="2"/>
  <c r="P7986" i="2"/>
  <c r="P7987" i="2"/>
  <c r="P7988" i="2"/>
  <c r="P7989" i="2"/>
  <c r="P7990" i="2"/>
  <c r="P7991" i="2"/>
  <c r="P7992" i="2"/>
  <c r="P7993" i="2"/>
  <c r="P7994" i="2"/>
  <c r="P7995" i="2"/>
  <c r="P7996" i="2"/>
  <c r="P7997" i="2"/>
  <c r="P7998" i="2"/>
  <c r="P7999" i="2"/>
  <c r="P8000" i="2"/>
  <c r="P8001" i="2"/>
  <c r="P8002" i="2"/>
  <c r="P8003" i="2"/>
  <c r="P8004" i="2"/>
  <c r="P8005" i="2"/>
  <c r="P8006" i="2"/>
  <c r="P8007" i="2"/>
  <c r="P8008" i="2"/>
  <c r="P8009" i="2"/>
  <c r="P8010" i="2"/>
  <c r="P8011" i="2"/>
  <c r="P8012" i="2"/>
  <c r="P8013" i="2"/>
  <c r="P8014" i="2"/>
  <c r="P8015" i="2"/>
  <c r="P8016" i="2"/>
  <c r="P8017" i="2"/>
  <c r="P8018" i="2"/>
  <c r="P8019" i="2"/>
  <c r="P8020" i="2"/>
  <c r="P8021" i="2"/>
  <c r="P8022" i="2"/>
  <c r="P8023" i="2"/>
  <c r="P8024" i="2"/>
  <c r="P8025" i="2"/>
  <c r="P8026" i="2"/>
  <c r="P8027" i="2"/>
  <c r="P8028" i="2"/>
  <c r="P8029" i="2"/>
  <c r="P8030" i="2"/>
  <c r="P8031" i="2"/>
  <c r="P8032" i="2"/>
  <c r="P8033" i="2"/>
  <c r="P8034" i="2"/>
  <c r="P8035" i="2"/>
  <c r="P8036" i="2"/>
  <c r="P8037" i="2"/>
  <c r="P8038" i="2"/>
  <c r="P8039" i="2"/>
  <c r="P8040" i="2"/>
  <c r="P8041" i="2"/>
  <c r="P8042" i="2"/>
  <c r="P8043" i="2"/>
  <c r="P8044" i="2"/>
  <c r="P8045" i="2"/>
  <c r="P8046" i="2"/>
  <c r="P8047" i="2"/>
  <c r="P8048" i="2"/>
  <c r="P8049" i="2"/>
  <c r="P8050" i="2"/>
  <c r="P8051" i="2"/>
  <c r="P8052" i="2"/>
  <c r="P8053" i="2"/>
  <c r="P8054" i="2"/>
  <c r="P8055" i="2"/>
  <c r="P8056" i="2"/>
  <c r="P8057" i="2"/>
  <c r="P8058" i="2"/>
  <c r="P8059" i="2"/>
  <c r="P8060" i="2"/>
  <c r="P8061" i="2"/>
  <c r="P8062" i="2"/>
  <c r="P8063" i="2"/>
  <c r="P8064" i="2"/>
  <c r="P8065" i="2"/>
  <c r="P8066" i="2"/>
  <c r="P8067" i="2"/>
  <c r="P8068" i="2"/>
  <c r="P8069" i="2"/>
  <c r="P8070" i="2"/>
  <c r="P8071" i="2"/>
  <c r="P8072" i="2"/>
  <c r="P8073" i="2"/>
  <c r="P8074" i="2"/>
  <c r="P8075" i="2"/>
  <c r="P8076" i="2"/>
  <c r="P8077" i="2"/>
  <c r="P8078" i="2"/>
  <c r="P8079" i="2"/>
  <c r="P8080" i="2"/>
  <c r="P8081" i="2"/>
  <c r="P8082" i="2"/>
  <c r="P8083" i="2"/>
  <c r="P8084" i="2"/>
  <c r="P8085" i="2"/>
  <c r="P8086" i="2"/>
  <c r="P8087" i="2"/>
  <c r="P8088" i="2"/>
  <c r="P8089" i="2"/>
  <c r="P8090" i="2"/>
  <c r="P8091" i="2"/>
  <c r="P8092" i="2"/>
  <c r="P8093" i="2"/>
  <c r="P8094" i="2"/>
  <c r="P8095" i="2"/>
  <c r="P8096" i="2"/>
  <c r="P8097" i="2"/>
  <c r="P8098" i="2"/>
  <c r="P8099" i="2"/>
  <c r="P8100" i="2"/>
  <c r="P8101" i="2"/>
  <c r="P8102" i="2"/>
  <c r="P8103" i="2"/>
  <c r="P8104" i="2"/>
  <c r="P8105" i="2"/>
  <c r="P8106" i="2"/>
  <c r="P8107" i="2"/>
  <c r="P8108" i="2"/>
  <c r="P8109" i="2"/>
  <c r="P8110" i="2"/>
  <c r="P8111" i="2"/>
  <c r="P8112" i="2"/>
  <c r="P8113" i="2"/>
  <c r="P8114" i="2"/>
  <c r="P8115" i="2"/>
  <c r="P8116" i="2"/>
  <c r="P8117" i="2"/>
  <c r="P8118" i="2"/>
  <c r="P8119" i="2"/>
  <c r="P8120" i="2"/>
  <c r="P8121" i="2"/>
  <c r="P8122" i="2"/>
  <c r="P8123" i="2"/>
  <c r="P8124" i="2"/>
  <c r="P8125" i="2"/>
  <c r="P8126" i="2"/>
  <c r="P8127" i="2"/>
  <c r="P8128" i="2"/>
  <c r="P8129" i="2"/>
  <c r="P8130" i="2"/>
  <c r="P8131" i="2"/>
  <c r="P8132" i="2"/>
  <c r="P8133" i="2"/>
  <c r="P8134" i="2"/>
  <c r="P8135" i="2"/>
  <c r="P8136" i="2"/>
  <c r="P8137" i="2"/>
  <c r="P8138" i="2"/>
  <c r="P8139" i="2"/>
  <c r="P8140" i="2"/>
  <c r="P8141" i="2"/>
  <c r="P8142" i="2"/>
  <c r="P8143" i="2"/>
  <c r="P814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A1117" i="2"/>
  <c r="O1117" i="2" s="1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1118" i="2"/>
  <c r="O1118" i="2" s="1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1119" i="2"/>
  <c r="O1119" i="2" s="1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1120" i="2"/>
  <c r="O1120" i="2" s="1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1121" i="2"/>
  <c r="O1121" i="2" s="1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1122" i="2"/>
  <c r="O1122" i="2" s="1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1123" i="2"/>
  <c r="O1123" i="2" s="1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1124" i="2"/>
  <c r="O1124" i="2" s="1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1125" i="2"/>
  <c r="O1125" i="2" s="1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1126" i="2"/>
  <c r="O1126" i="2" s="1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1127" i="2"/>
  <c r="O1127" i="2" s="1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1128" i="2"/>
  <c r="O1128" i="2" s="1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1129" i="2"/>
  <c r="O1129" i="2" s="1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1130" i="2"/>
  <c r="O1130" i="2" s="1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1131" i="2"/>
  <c r="O1131" i="2" s="1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1132" i="2"/>
  <c r="O1132" i="2" s="1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1133" i="2"/>
  <c r="O1133" i="2" s="1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1134" i="2"/>
  <c r="O1134" i="2" s="1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1135" i="2"/>
  <c r="O1135" i="2" s="1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1136" i="2"/>
  <c r="O1136" i="2" s="1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1137" i="2"/>
  <c r="O1137" i="2" s="1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1138" i="2"/>
  <c r="O1138" i="2" s="1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1139" i="2"/>
  <c r="O1139" i="2" s="1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1140" i="2"/>
  <c r="O1140" i="2" s="1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1141" i="2"/>
  <c r="O1141" i="2" s="1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1142" i="2"/>
  <c r="O1142" i="2" s="1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1143" i="2"/>
  <c r="O1143" i="2" s="1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1144" i="2"/>
  <c r="O1144" i="2" s="1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1145" i="2"/>
  <c r="O1145" i="2" s="1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1146" i="2"/>
  <c r="O1146" i="2" s="1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1147" i="2"/>
  <c r="O1147" i="2" s="1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1148" i="2"/>
  <c r="O1148" i="2" s="1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1149" i="2"/>
  <c r="O1149" i="2" s="1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1150" i="2"/>
  <c r="O1150" i="2" s="1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1151" i="2"/>
  <c r="O1151" i="2" s="1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1152" i="2"/>
  <c r="O1152" i="2" s="1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1153" i="2"/>
  <c r="O1153" i="2" s="1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1154" i="2"/>
  <c r="O1154" i="2" s="1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1155" i="2"/>
  <c r="O1155" i="2" s="1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1156" i="2"/>
  <c r="O1156" i="2" s="1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1157" i="2"/>
  <c r="O1157" i="2" s="1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1158" i="2"/>
  <c r="O1158" i="2" s="1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1159" i="2"/>
  <c r="O1159" i="2" s="1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1160" i="2"/>
  <c r="O1160" i="2" s="1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1161" i="2"/>
  <c r="O1161" i="2" s="1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1162" i="2"/>
  <c r="O1162" i="2" s="1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1163" i="2"/>
  <c r="O1163" i="2" s="1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1164" i="2"/>
  <c r="O1164" i="2" s="1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1165" i="2"/>
  <c r="O1165" i="2" s="1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1166" i="2"/>
  <c r="O1166" i="2" s="1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1167" i="2"/>
  <c r="O1167" i="2" s="1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1168" i="2"/>
  <c r="O1168" i="2" s="1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1169" i="2"/>
  <c r="O1169" i="2" s="1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1170" i="2"/>
  <c r="O1170" i="2" s="1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1171" i="2"/>
  <c r="O1171" i="2" s="1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1172" i="2"/>
  <c r="O1172" i="2" s="1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1173" i="2"/>
  <c r="O1173" i="2" s="1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1174" i="2"/>
  <c r="O1174" i="2" s="1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1175" i="2"/>
  <c r="O1175" i="2" s="1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1176" i="2"/>
  <c r="O1176" i="2" s="1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1177" i="2"/>
  <c r="O1177" i="2" s="1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1178" i="2"/>
  <c r="O1178" i="2" s="1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1179" i="2"/>
  <c r="O1179" i="2" s="1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1180" i="2"/>
  <c r="O1180" i="2" s="1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1181" i="2"/>
  <c r="O1181" i="2" s="1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1182" i="2"/>
  <c r="O1182" i="2" s="1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1183" i="2"/>
  <c r="O1183" i="2" s="1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1184" i="2"/>
  <c r="O1184" i="2" s="1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1185" i="2"/>
  <c r="O1185" i="2" s="1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1186" i="2"/>
  <c r="O1186" i="2" s="1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1187" i="2"/>
  <c r="O1187" i="2" s="1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1188" i="2"/>
  <c r="O1188" i="2" s="1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1189" i="2"/>
  <c r="O1189" i="2" s="1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1190" i="2"/>
  <c r="O1190" i="2" s="1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1191" i="2"/>
  <c r="O1191" i="2" s="1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1192" i="2"/>
  <c r="O1192" i="2" s="1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1193" i="2"/>
  <c r="O1193" i="2" s="1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1194" i="2"/>
  <c r="O1194" i="2" s="1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1195" i="2"/>
  <c r="O1195" i="2" s="1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1196" i="2"/>
  <c r="O1196" i="2" s="1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1197" i="2"/>
  <c r="O1197" i="2" s="1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1198" i="2"/>
  <c r="O1198" i="2" s="1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1199" i="2"/>
  <c r="O1199" i="2" s="1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1200" i="2"/>
  <c r="O1200" i="2" s="1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1201" i="2"/>
  <c r="O1201" i="2" s="1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1202" i="2"/>
  <c r="O1202" i="2" s="1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1203" i="2"/>
  <c r="O1203" i="2" s="1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1204" i="2"/>
  <c r="O1204" i="2" s="1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1205" i="2"/>
  <c r="O1205" i="2" s="1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1206" i="2"/>
  <c r="O1206" i="2" s="1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1207" i="2"/>
  <c r="O1207" i="2" s="1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1208" i="2"/>
  <c r="O1208" i="2" s="1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1209" i="2"/>
  <c r="O1209" i="2" s="1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1210" i="2"/>
  <c r="O1210" i="2" s="1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1211" i="2"/>
  <c r="O1211" i="2" s="1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1212" i="2"/>
  <c r="O1212" i="2" s="1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A1249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A1250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A1251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A1252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A1253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A1254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A1255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A1256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A1257" i="2"/>
  <c r="B1257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A1258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A1259" i="2"/>
  <c r="B1259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A1260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A1261" i="2"/>
  <c r="B1261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A1262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A1263" i="2"/>
  <c r="B1263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A1264" i="2"/>
  <c r="B1264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A1265" i="2"/>
  <c r="B1265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A1266" i="2"/>
  <c r="B1266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A1267" i="2"/>
  <c r="B1267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A1268" i="2"/>
  <c r="B1268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A1269" i="2"/>
  <c r="B1269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A1270" i="2"/>
  <c r="B1270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A1271" i="2"/>
  <c r="B1271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A1272" i="2"/>
  <c r="B1272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A1273" i="2"/>
  <c r="B1273" i="2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A1274" i="2"/>
  <c r="B1274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A1275" i="2"/>
  <c r="B1275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A1276" i="2"/>
  <c r="B1276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A1277" i="2"/>
  <c r="O1277" i="2" s="1"/>
  <c r="B1277" i="2"/>
  <c r="C1277" i="2"/>
  <c r="D1277" i="2"/>
  <c r="E1277" i="2"/>
  <c r="F1277" i="2"/>
  <c r="G1277" i="2"/>
  <c r="H1277" i="2"/>
  <c r="I1277" i="2"/>
  <c r="J1277" i="2"/>
  <c r="K1277" i="2"/>
  <c r="L1277" i="2"/>
  <c r="M1277" i="2"/>
  <c r="N1277" i="2"/>
  <c r="A1278" i="2"/>
  <c r="O1278" i="2" s="1"/>
  <c r="B1278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A1279" i="2"/>
  <c r="O1279" i="2" s="1"/>
  <c r="B1279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A1280" i="2"/>
  <c r="O1280" i="2" s="1"/>
  <c r="B1280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A1281" i="2"/>
  <c r="O1281" i="2" s="1"/>
  <c r="B1281" i="2"/>
  <c r="C1281" i="2"/>
  <c r="D1281" i="2"/>
  <c r="E1281" i="2"/>
  <c r="F1281" i="2"/>
  <c r="G1281" i="2"/>
  <c r="H1281" i="2"/>
  <c r="I1281" i="2"/>
  <c r="J1281" i="2"/>
  <c r="K1281" i="2"/>
  <c r="L1281" i="2"/>
  <c r="M1281" i="2"/>
  <c r="N1281" i="2"/>
  <c r="A1282" i="2"/>
  <c r="O1282" i="2" s="1"/>
  <c r="B1282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A1283" i="2"/>
  <c r="O1283" i="2" s="1"/>
  <c r="B1283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A1284" i="2"/>
  <c r="O1284" i="2" s="1"/>
  <c r="B1284" i="2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A1285" i="2"/>
  <c r="O1285" i="2" s="1"/>
  <c r="B1285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A1286" i="2"/>
  <c r="O1286" i="2" s="1"/>
  <c r="B1286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A1287" i="2"/>
  <c r="O1287" i="2" s="1"/>
  <c r="B1287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A1288" i="2"/>
  <c r="O1288" i="2" s="1"/>
  <c r="B1288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A1289" i="2"/>
  <c r="O1289" i="2" s="1"/>
  <c r="B1289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A1290" i="2"/>
  <c r="O1290" i="2" s="1"/>
  <c r="B1290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A1291" i="2"/>
  <c r="O1291" i="2" s="1"/>
  <c r="B1291" i="2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A1292" i="2"/>
  <c r="O1292" i="2" s="1"/>
  <c r="B1292" i="2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A1293" i="2"/>
  <c r="O1293" i="2" s="1"/>
  <c r="B1293" i="2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A1294" i="2"/>
  <c r="O1294" i="2" s="1"/>
  <c r="B1294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A1295" i="2"/>
  <c r="O1295" i="2" s="1"/>
  <c r="B1295" i="2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A1296" i="2"/>
  <c r="O1296" i="2" s="1"/>
  <c r="B1296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A1297" i="2"/>
  <c r="O1297" i="2" s="1"/>
  <c r="B1297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A1298" i="2"/>
  <c r="O1298" i="2" s="1"/>
  <c r="B1298" i="2"/>
  <c r="C1298" i="2"/>
  <c r="D1298" i="2"/>
  <c r="E1298" i="2"/>
  <c r="F1298" i="2"/>
  <c r="G1298" i="2"/>
  <c r="H1298" i="2"/>
  <c r="I1298" i="2"/>
  <c r="J1298" i="2"/>
  <c r="K1298" i="2"/>
  <c r="L1298" i="2"/>
  <c r="M1298" i="2"/>
  <c r="N1298" i="2"/>
  <c r="A1299" i="2"/>
  <c r="O1299" i="2" s="1"/>
  <c r="B1299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A1300" i="2"/>
  <c r="O1300" i="2" s="1"/>
  <c r="B1300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A1301" i="2"/>
  <c r="O1301" i="2" s="1"/>
  <c r="B1301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A1302" i="2"/>
  <c r="O1302" i="2" s="1"/>
  <c r="B1302" i="2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A1303" i="2"/>
  <c r="O1303" i="2" s="1"/>
  <c r="B1303" i="2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A1304" i="2"/>
  <c r="O1304" i="2" s="1"/>
  <c r="B1304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A1305" i="2"/>
  <c r="O1305" i="2" s="1"/>
  <c r="B1305" i="2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A1306" i="2"/>
  <c r="O1306" i="2" s="1"/>
  <c r="B1306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A1307" i="2"/>
  <c r="O1307" i="2" s="1"/>
  <c r="B1307" i="2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A1308" i="2"/>
  <c r="O1308" i="2" s="1"/>
  <c r="B1308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A1309" i="2"/>
  <c r="B1309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A1310" i="2"/>
  <c r="B1310" i="2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A1311" i="2"/>
  <c r="B1311" i="2"/>
  <c r="C1311" i="2"/>
  <c r="D1311" i="2"/>
  <c r="E1311" i="2"/>
  <c r="F1311" i="2"/>
  <c r="G1311" i="2"/>
  <c r="H1311" i="2"/>
  <c r="I1311" i="2"/>
  <c r="J1311" i="2"/>
  <c r="K1311" i="2"/>
  <c r="L1311" i="2"/>
  <c r="M1311" i="2"/>
  <c r="N1311" i="2"/>
  <c r="A1312" i="2"/>
  <c r="B1312" i="2"/>
  <c r="C1312" i="2"/>
  <c r="D1312" i="2"/>
  <c r="E1312" i="2"/>
  <c r="F1312" i="2"/>
  <c r="G1312" i="2"/>
  <c r="H1312" i="2"/>
  <c r="I1312" i="2"/>
  <c r="J1312" i="2"/>
  <c r="K1312" i="2"/>
  <c r="L1312" i="2"/>
  <c r="M1312" i="2"/>
  <c r="N1312" i="2"/>
  <c r="A1313" i="2"/>
  <c r="B1313" i="2"/>
  <c r="C1313" i="2"/>
  <c r="D1313" i="2"/>
  <c r="E1313" i="2"/>
  <c r="F1313" i="2"/>
  <c r="G1313" i="2"/>
  <c r="H1313" i="2"/>
  <c r="I1313" i="2"/>
  <c r="J1313" i="2"/>
  <c r="K1313" i="2"/>
  <c r="L1313" i="2"/>
  <c r="M1313" i="2"/>
  <c r="N1313" i="2"/>
  <c r="A1314" i="2"/>
  <c r="B1314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A1315" i="2"/>
  <c r="B1315" i="2"/>
  <c r="C1315" i="2"/>
  <c r="D1315" i="2"/>
  <c r="E1315" i="2"/>
  <c r="F1315" i="2"/>
  <c r="G1315" i="2"/>
  <c r="H1315" i="2"/>
  <c r="I1315" i="2"/>
  <c r="J1315" i="2"/>
  <c r="K1315" i="2"/>
  <c r="L1315" i="2"/>
  <c r="M1315" i="2"/>
  <c r="N1315" i="2"/>
  <c r="A1316" i="2"/>
  <c r="B1316" i="2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A1317" i="2"/>
  <c r="B1317" i="2"/>
  <c r="C1317" i="2"/>
  <c r="D1317" i="2"/>
  <c r="E1317" i="2"/>
  <c r="F1317" i="2"/>
  <c r="G1317" i="2"/>
  <c r="H1317" i="2"/>
  <c r="I1317" i="2"/>
  <c r="J1317" i="2"/>
  <c r="K1317" i="2"/>
  <c r="L1317" i="2"/>
  <c r="M1317" i="2"/>
  <c r="N1317" i="2"/>
  <c r="A1318" i="2"/>
  <c r="B1318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A1319" i="2"/>
  <c r="B1319" i="2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A1320" i="2"/>
  <c r="B1320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A1321" i="2"/>
  <c r="B1321" i="2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A1322" i="2"/>
  <c r="B1322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A1323" i="2"/>
  <c r="B1323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A1324" i="2"/>
  <c r="B1324" i="2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A1325" i="2"/>
  <c r="B1325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A1326" i="2"/>
  <c r="B1326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A1327" i="2"/>
  <c r="B1327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A1328" i="2"/>
  <c r="B1328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A1329" i="2"/>
  <c r="B1329" i="2"/>
  <c r="C1329" i="2"/>
  <c r="D1329" i="2"/>
  <c r="E1329" i="2"/>
  <c r="F1329" i="2"/>
  <c r="G1329" i="2"/>
  <c r="H1329" i="2"/>
  <c r="I1329" i="2"/>
  <c r="J1329" i="2"/>
  <c r="K1329" i="2"/>
  <c r="L1329" i="2"/>
  <c r="M1329" i="2"/>
  <c r="N1329" i="2"/>
  <c r="A1330" i="2"/>
  <c r="B1330" i="2"/>
  <c r="C1330" i="2"/>
  <c r="D1330" i="2"/>
  <c r="E1330" i="2"/>
  <c r="F1330" i="2"/>
  <c r="G1330" i="2"/>
  <c r="H1330" i="2"/>
  <c r="I1330" i="2"/>
  <c r="J1330" i="2"/>
  <c r="K1330" i="2"/>
  <c r="L1330" i="2"/>
  <c r="M1330" i="2"/>
  <c r="N1330" i="2"/>
  <c r="A1331" i="2"/>
  <c r="B1331" i="2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A1332" i="2"/>
  <c r="B1332" i="2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A1333" i="2"/>
  <c r="B1333" i="2"/>
  <c r="C1333" i="2"/>
  <c r="D1333" i="2"/>
  <c r="E1333" i="2"/>
  <c r="F1333" i="2"/>
  <c r="G1333" i="2"/>
  <c r="H1333" i="2"/>
  <c r="I1333" i="2"/>
  <c r="J1333" i="2"/>
  <c r="K1333" i="2"/>
  <c r="L1333" i="2"/>
  <c r="M1333" i="2"/>
  <c r="N1333" i="2"/>
  <c r="A1334" i="2"/>
  <c r="B1334" i="2"/>
  <c r="C1334" i="2"/>
  <c r="D1334" i="2"/>
  <c r="E1334" i="2"/>
  <c r="F1334" i="2"/>
  <c r="G1334" i="2"/>
  <c r="H1334" i="2"/>
  <c r="I1334" i="2"/>
  <c r="J1334" i="2"/>
  <c r="K1334" i="2"/>
  <c r="L1334" i="2"/>
  <c r="M1334" i="2"/>
  <c r="N1334" i="2"/>
  <c r="A1335" i="2"/>
  <c r="B1335" i="2"/>
  <c r="C1335" i="2"/>
  <c r="D1335" i="2"/>
  <c r="E1335" i="2"/>
  <c r="F1335" i="2"/>
  <c r="G1335" i="2"/>
  <c r="H1335" i="2"/>
  <c r="I1335" i="2"/>
  <c r="J1335" i="2"/>
  <c r="K1335" i="2"/>
  <c r="L1335" i="2"/>
  <c r="M1335" i="2"/>
  <c r="N1335" i="2"/>
  <c r="A1336" i="2"/>
  <c r="B1336" i="2"/>
  <c r="C1336" i="2"/>
  <c r="D1336" i="2"/>
  <c r="E1336" i="2"/>
  <c r="F1336" i="2"/>
  <c r="G1336" i="2"/>
  <c r="H1336" i="2"/>
  <c r="I1336" i="2"/>
  <c r="J1336" i="2"/>
  <c r="K1336" i="2"/>
  <c r="L1336" i="2"/>
  <c r="M1336" i="2"/>
  <c r="N1336" i="2"/>
  <c r="A1337" i="2"/>
  <c r="B1337" i="2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A1338" i="2"/>
  <c r="B1338" i="2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A1339" i="2"/>
  <c r="B1339" i="2"/>
  <c r="C1339" i="2"/>
  <c r="D1339" i="2"/>
  <c r="E1339" i="2"/>
  <c r="F1339" i="2"/>
  <c r="G1339" i="2"/>
  <c r="H1339" i="2"/>
  <c r="I1339" i="2"/>
  <c r="J1339" i="2"/>
  <c r="K1339" i="2"/>
  <c r="L1339" i="2"/>
  <c r="M1339" i="2"/>
  <c r="N1339" i="2"/>
  <c r="A1340" i="2"/>
  <c r="B1340" i="2"/>
  <c r="C1340" i="2"/>
  <c r="D1340" i="2"/>
  <c r="E1340" i="2"/>
  <c r="F1340" i="2"/>
  <c r="G1340" i="2"/>
  <c r="H1340" i="2"/>
  <c r="I1340" i="2"/>
  <c r="J1340" i="2"/>
  <c r="K1340" i="2"/>
  <c r="L1340" i="2"/>
  <c r="M1340" i="2"/>
  <c r="N1340" i="2"/>
  <c r="A1341" i="2"/>
  <c r="B1341" i="2"/>
  <c r="C1341" i="2"/>
  <c r="D1341" i="2"/>
  <c r="E1341" i="2"/>
  <c r="F1341" i="2"/>
  <c r="G1341" i="2"/>
  <c r="H1341" i="2"/>
  <c r="I1341" i="2"/>
  <c r="J1341" i="2"/>
  <c r="K1341" i="2"/>
  <c r="L1341" i="2"/>
  <c r="M1341" i="2"/>
  <c r="N1341" i="2"/>
  <c r="A1342" i="2"/>
  <c r="B1342" i="2"/>
  <c r="C1342" i="2"/>
  <c r="D1342" i="2"/>
  <c r="E1342" i="2"/>
  <c r="F1342" i="2"/>
  <c r="G1342" i="2"/>
  <c r="H1342" i="2"/>
  <c r="I1342" i="2"/>
  <c r="J1342" i="2"/>
  <c r="K1342" i="2"/>
  <c r="L1342" i="2"/>
  <c r="M1342" i="2"/>
  <c r="N1342" i="2"/>
  <c r="A1343" i="2"/>
  <c r="B1343" i="2"/>
  <c r="C1343" i="2"/>
  <c r="D1343" i="2"/>
  <c r="E1343" i="2"/>
  <c r="F1343" i="2"/>
  <c r="G1343" i="2"/>
  <c r="H1343" i="2"/>
  <c r="I1343" i="2"/>
  <c r="J1343" i="2"/>
  <c r="K1343" i="2"/>
  <c r="L1343" i="2"/>
  <c r="M1343" i="2"/>
  <c r="N1343" i="2"/>
  <c r="A1344" i="2"/>
  <c r="B1344" i="2"/>
  <c r="C1344" i="2"/>
  <c r="D1344" i="2"/>
  <c r="E1344" i="2"/>
  <c r="F1344" i="2"/>
  <c r="G1344" i="2"/>
  <c r="H1344" i="2"/>
  <c r="I1344" i="2"/>
  <c r="J1344" i="2"/>
  <c r="K1344" i="2"/>
  <c r="L1344" i="2"/>
  <c r="M1344" i="2"/>
  <c r="N1344" i="2"/>
  <c r="A1345" i="2"/>
  <c r="B1345" i="2"/>
  <c r="C1345" i="2"/>
  <c r="D1345" i="2"/>
  <c r="E1345" i="2"/>
  <c r="F1345" i="2"/>
  <c r="G1345" i="2"/>
  <c r="H1345" i="2"/>
  <c r="I1345" i="2"/>
  <c r="J1345" i="2"/>
  <c r="K1345" i="2"/>
  <c r="L1345" i="2"/>
  <c r="M1345" i="2"/>
  <c r="N1345" i="2"/>
  <c r="A1346" i="2"/>
  <c r="B1346" i="2"/>
  <c r="C1346" i="2"/>
  <c r="D1346" i="2"/>
  <c r="E1346" i="2"/>
  <c r="F1346" i="2"/>
  <c r="G1346" i="2"/>
  <c r="H1346" i="2"/>
  <c r="I1346" i="2"/>
  <c r="J1346" i="2"/>
  <c r="K1346" i="2"/>
  <c r="L1346" i="2"/>
  <c r="M1346" i="2"/>
  <c r="N1346" i="2"/>
  <c r="A1347" i="2"/>
  <c r="B1347" i="2"/>
  <c r="C1347" i="2"/>
  <c r="D1347" i="2"/>
  <c r="E1347" i="2"/>
  <c r="F1347" i="2"/>
  <c r="G1347" i="2"/>
  <c r="H1347" i="2"/>
  <c r="I1347" i="2"/>
  <c r="J1347" i="2"/>
  <c r="K1347" i="2"/>
  <c r="L1347" i="2"/>
  <c r="M1347" i="2"/>
  <c r="N1347" i="2"/>
  <c r="A1348" i="2"/>
  <c r="B1348" i="2"/>
  <c r="C1348" i="2"/>
  <c r="D1348" i="2"/>
  <c r="E1348" i="2"/>
  <c r="F1348" i="2"/>
  <c r="G1348" i="2"/>
  <c r="H1348" i="2"/>
  <c r="I1348" i="2"/>
  <c r="J1348" i="2"/>
  <c r="K1348" i="2"/>
  <c r="L1348" i="2"/>
  <c r="M1348" i="2"/>
  <c r="N1348" i="2"/>
  <c r="A1349" i="2"/>
  <c r="B1349" i="2"/>
  <c r="C1349" i="2"/>
  <c r="D1349" i="2"/>
  <c r="E1349" i="2"/>
  <c r="F1349" i="2"/>
  <c r="G1349" i="2"/>
  <c r="H1349" i="2"/>
  <c r="I1349" i="2"/>
  <c r="J1349" i="2"/>
  <c r="K1349" i="2"/>
  <c r="L1349" i="2"/>
  <c r="M1349" i="2"/>
  <c r="N1349" i="2"/>
  <c r="A1350" i="2"/>
  <c r="B1350" i="2"/>
  <c r="C1350" i="2"/>
  <c r="D1350" i="2"/>
  <c r="E1350" i="2"/>
  <c r="F1350" i="2"/>
  <c r="G1350" i="2"/>
  <c r="H1350" i="2"/>
  <c r="I1350" i="2"/>
  <c r="J1350" i="2"/>
  <c r="K1350" i="2"/>
  <c r="L1350" i="2"/>
  <c r="M1350" i="2"/>
  <c r="N1350" i="2"/>
  <c r="A1351" i="2"/>
  <c r="B1351" i="2"/>
  <c r="C1351" i="2"/>
  <c r="D1351" i="2"/>
  <c r="E1351" i="2"/>
  <c r="F1351" i="2"/>
  <c r="G1351" i="2"/>
  <c r="H1351" i="2"/>
  <c r="I1351" i="2"/>
  <c r="J1351" i="2"/>
  <c r="K1351" i="2"/>
  <c r="L1351" i="2"/>
  <c r="M1351" i="2"/>
  <c r="N1351" i="2"/>
  <c r="A1352" i="2"/>
  <c r="O1352" i="2" s="1"/>
  <c r="B1352" i="2"/>
  <c r="C1352" i="2"/>
  <c r="D1352" i="2"/>
  <c r="E1352" i="2"/>
  <c r="F1352" i="2"/>
  <c r="G1352" i="2"/>
  <c r="H1352" i="2"/>
  <c r="I1352" i="2"/>
  <c r="J1352" i="2"/>
  <c r="K1352" i="2"/>
  <c r="L1352" i="2"/>
  <c r="M1352" i="2"/>
  <c r="N1352" i="2"/>
  <c r="A1353" i="2"/>
  <c r="O1353" i="2" s="1"/>
  <c r="B1353" i="2"/>
  <c r="C1353" i="2"/>
  <c r="D1353" i="2"/>
  <c r="E1353" i="2"/>
  <c r="F1353" i="2"/>
  <c r="G1353" i="2"/>
  <c r="H1353" i="2"/>
  <c r="I1353" i="2"/>
  <c r="J1353" i="2"/>
  <c r="K1353" i="2"/>
  <c r="L1353" i="2"/>
  <c r="M1353" i="2"/>
  <c r="N1353" i="2"/>
  <c r="A1354" i="2"/>
  <c r="O1354" i="2" s="1"/>
  <c r="B1354" i="2"/>
  <c r="C1354" i="2"/>
  <c r="D1354" i="2"/>
  <c r="E1354" i="2"/>
  <c r="F1354" i="2"/>
  <c r="G1354" i="2"/>
  <c r="H1354" i="2"/>
  <c r="I1354" i="2"/>
  <c r="J1354" i="2"/>
  <c r="K1354" i="2"/>
  <c r="L1354" i="2"/>
  <c r="M1354" i="2"/>
  <c r="N1354" i="2"/>
  <c r="A1355" i="2"/>
  <c r="O1355" i="2" s="1"/>
  <c r="B1355" i="2"/>
  <c r="C1355" i="2"/>
  <c r="D1355" i="2"/>
  <c r="E1355" i="2"/>
  <c r="F1355" i="2"/>
  <c r="G1355" i="2"/>
  <c r="H1355" i="2"/>
  <c r="I1355" i="2"/>
  <c r="J1355" i="2"/>
  <c r="K1355" i="2"/>
  <c r="L1355" i="2"/>
  <c r="M1355" i="2"/>
  <c r="N1355" i="2"/>
  <c r="A1356" i="2"/>
  <c r="O1356" i="2" s="1"/>
  <c r="B1356" i="2"/>
  <c r="C1356" i="2"/>
  <c r="D1356" i="2"/>
  <c r="E1356" i="2"/>
  <c r="F1356" i="2"/>
  <c r="G1356" i="2"/>
  <c r="H1356" i="2"/>
  <c r="I1356" i="2"/>
  <c r="J1356" i="2"/>
  <c r="K1356" i="2"/>
  <c r="L1356" i="2"/>
  <c r="M1356" i="2"/>
  <c r="N1356" i="2"/>
  <c r="A1357" i="2"/>
  <c r="O1357" i="2" s="1"/>
  <c r="B1357" i="2"/>
  <c r="C1357" i="2"/>
  <c r="D1357" i="2"/>
  <c r="E1357" i="2"/>
  <c r="F1357" i="2"/>
  <c r="G1357" i="2"/>
  <c r="H1357" i="2"/>
  <c r="I1357" i="2"/>
  <c r="J1357" i="2"/>
  <c r="K1357" i="2"/>
  <c r="L1357" i="2"/>
  <c r="M1357" i="2"/>
  <c r="N1357" i="2"/>
  <c r="A1358" i="2"/>
  <c r="O1358" i="2" s="1"/>
  <c r="B1358" i="2"/>
  <c r="C1358" i="2"/>
  <c r="D1358" i="2"/>
  <c r="E1358" i="2"/>
  <c r="F1358" i="2"/>
  <c r="G1358" i="2"/>
  <c r="H1358" i="2"/>
  <c r="I1358" i="2"/>
  <c r="J1358" i="2"/>
  <c r="K1358" i="2"/>
  <c r="L1358" i="2"/>
  <c r="M1358" i="2"/>
  <c r="N1358" i="2"/>
  <c r="A1359" i="2"/>
  <c r="O1359" i="2" s="1"/>
  <c r="B1359" i="2"/>
  <c r="C1359" i="2"/>
  <c r="D1359" i="2"/>
  <c r="E1359" i="2"/>
  <c r="F1359" i="2"/>
  <c r="G1359" i="2"/>
  <c r="H1359" i="2"/>
  <c r="I1359" i="2"/>
  <c r="J1359" i="2"/>
  <c r="K1359" i="2"/>
  <c r="L1359" i="2"/>
  <c r="M1359" i="2"/>
  <c r="N1359" i="2"/>
  <c r="A1360" i="2"/>
  <c r="O1360" i="2" s="1"/>
  <c r="B1360" i="2"/>
  <c r="C1360" i="2"/>
  <c r="D1360" i="2"/>
  <c r="E1360" i="2"/>
  <c r="F1360" i="2"/>
  <c r="G1360" i="2"/>
  <c r="H1360" i="2"/>
  <c r="I1360" i="2"/>
  <c r="J1360" i="2"/>
  <c r="K1360" i="2"/>
  <c r="L1360" i="2"/>
  <c r="M1360" i="2"/>
  <c r="N1360" i="2"/>
  <c r="A1361" i="2"/>
  <c r="O1361" i="2" s="1"/>
  <c r="B1361" i="2"/>
  <c r="C1361" i="2"/>
  <c r="D1361" i="2"/>
  <c r="E1361" i="2"/>
  <c r="F1361" i="2"/>
  <c r="G1361" i="2"/>
  <c r="H1361" i="2"/>
  <c r="I1361" i="2"/>
  <c r="J1361" i="2"/>
  <c r="K1361" i="2"/>
  <c r="L1361" i="2"/>
  <c r="M1361" i="2"/>
  <c r="N1361" i="2"/>
  <c r="A1362" i="2"/>
  <c r="O1362" i="2" s="1"/>
  <c r="B1362" i="2"/>
  <c r="C1362" i="2"/>
  <c r="D1362" i="2"/>
  <c r="E1362" i="2"/>
  <c r="F1362" i="2"/>
  <c r="G1362" i="2"/>
  <c r="H1362" i="2"/>
  <c r="I1362" i="2"/>
  <c r="J1362" i="2"/>
  <c r="K1362" i="2"/>
  <c r="L1362" i="2"/>
  <c r="M1362" i="2"/>
  <c r="N1362" i="2"/>
  <c r="A1363" i="2"/>
  <c r="O1363" i="2" s="1"/>
  <c r="B1363" i="2"/>
  <c r="C1363" i="2"/>
  <c r="D1363" i="2"/>
  <c r="E1363" i="2"/>
  <c r="F1363" i="2"/>
  <c r="G1363" i="2"/>
  <c r="H1363" i="2"/>
  <c r="I1363" i="2"/>
  <c r="J1363" i="2"/>
  <c r="K1363" i="2"/>
  <c r="L1363" i="2"/>
  <c r="M1363" i="2"/>
  <c r="N1363" i="2"/>
  <c r="A1364" i="2"/>
  <c r="O1364" i="2" s="1"/>
  <c r="B1364" i="2"/>
  <c r="C1364" i="2"/>
  <c r="D1364" i="2"/>
  <c r="E1364" i="2"/>
  <c r="F1364" i="2"/>
  <c r="G1364" i="2"/>
  <c r="H1364" i="2"/>
  <c r="I1364" i="2"/>
  <c r="J1364" i="2"/>
  <c r="K1364" i="2"/>
  <c r="L1364" i="2"/>
  <c r="M1364" i="2"/>
  <c r="N1364" i="2"/>
  <c r="A1365" i="2"/>
  <c r="O1365" i="2" s="1"/>
  <c r="B1365" i="2"/>
  <c r="C1365" i="2"/>
  <c r="D1365" i="2"/>
  <c r="E1365" i="2"/>
  <c r="F1365" i="2"/>
  <c r="G1365" i="2"/>
  <c r="H1365" i="2"/>
  <c r="I1365" i="2"/>
  <c r="J1365" i="2"/>
  <c r="K1365" i="2"/>
  <c r="L1365" i="2"/>
  <c r="M1365" i="2"/>
  <c r="N1365" i="2"/>
  <c r="A1366" i="2"/>
  <c r="O1366" i="2" s="1"/>
  <c r="B1366" i="2"/>
  <c r="C1366" i="2"/>
  <c r="D1366" i="2"/>
  <c r="E1366" i="2"/>
  <c r="F1366" i="2"/>
  <c r="G1366" i="2"/>
  <c r="H1366" i="2"/>
  <c r="I1366" i="2"/>
  <c r="J1366" i="2"/>
  <c r="K1366" i="2"/>
  <c r="L1366" i="2"/>
  <c r="M1366" i="2"/>
  <c r="N1366" i="2"/>
  <c r="A1367" i="2"/>
  <c r="O1367" i="2" s="1"/>
  <c r="B1367" i="2"/>
  <c r="C1367" i="2"/>
  <c r="D1367" i="2"/>
  <c r="E1367" i="2"/>
  <c r="F1367" i="2"/>
  <c r="G1367" i="2"/>
  <c r="H1367" i="2"/>
  <c r="I1367" i="2"/>
  <c r="J1367" i="2"/>
  <c r="K1367" i="2"/>
  <c r="L1367" i="2"/>
  <c r="M1367" i="2"/>
  <c r="N1367" i="2"/>
  <c r="A1368" i="2"/>
  <c r="O1368" i="2" s="1"/>
  <c r="B1368" i="2"/>
  <c r="C1368" i="2"/>
  <c r="D1368" i="2"/>
  <c r="E1368" i="2"/>
  <c r="F1368" i="2"/>
  <c r="G1368" i="2"/>
  <c r="H1368" i="2"/>
  <c r="I1368" i="2"/>
  <c r="J1368" i="2"/>
  <c r="K1368" i="2"/>
  <c r="L1368" i="2"/>
  <c r="M1368" i="2"/>
  <c r="N1368" i="2"/>
  <c r="A1369" i="2"/>
  <c r="O1369" i="2" s="1"/>
  <c r="B1369" i="2"/>
  <c r="C1369" i="2"/>
  <c r="D1369" i="2"/>
  <c r="E1369" i="2"/>
  <c r="F1369" i="2"/>
  <c r="G1369" i="2"/>
  <c r="H1369" i="2"/>
  <c r="I1369" i="2"/>
  <c r="J1369" i="2"/>
  <c r="K1369" i="2"/>
  <c r="L1369" i="2"/>
  <c r="M1369" i="2"/>
  <c r="N1369" i="2"/>
  <c r="A1370" i="2"/>
  <c r="O1370" i="2" s="1"/>
  <c r="B1370" i="2"/>
  <c r="C1370" i="2"/>
  <c r="D1370" i="2"/>
  <c r="E1370" i="2"/>
  <c r="F1370" i="2"/>
  <c r="G1370" i="2"/>
  <c r="H1370" i="2"/>
  <c r="I1370" i="2"/>
  <c r="J1370" i="2"/>
  <c r="K1370" i="2"/>
  <c r="L1370" i="2"/>
  <c r="M1370" i="2"/>
  <c r="N1370" i="2"/>
  <c r="A1371" i="2"/>
  <c r="O1371" i="2" s="1"/>
  <c r="B1371" i="2"/>
  <c r="C1371" i="2"/>
  <c r="D1371" i="2"/>
  <c r="E1371" i="2"/>
  <c r="F1371" i="2"/>
  <c r="G1371" i="2"/>
  <c r="H1371" i="2"/>
  <c r="I1371" i="2"/>
  <c r="J1371" i="2"/>
  <c r="K1371" i="2"/>
  <c r="L1371" i="2"/>
  <c r="M1371" i="2"/>
  <c r="N1371" i="2"/>
  <c r="A1372" i="2"/>
  <c r="O1372" i="2" s="1"/>
  <c r="B1372" i="2"/>
  <c r="C1372" i="2"/>
  <c r="D1372" i="2"/>
  <c r="E1372" i="2"/>
  <c r="F1372" i="2"/>
  <c r="G1372" i="2"/>
  <c r="H1372" i="2"/>
  <c r="I1372" i="2"/>
  <c r="J1372" i="2"/>
  <c r="K1372" i="2"/>
  <c r="L1372" i="2"/>
  <c r="M1372" i="2"/>
  <c r="N1372" i="2"/>
  <c r="A1373" i="2"/>
  <c r="O1373" i="2" s="1"/>
  <c r="B1373" i="2"/>
  <c r="C1373" i="2"/>
  <c r="D1373" i="2"/>
  <c r="E1373" i="2"/>
  <c r="F1373" i="2"/>
  <c r="G1373" i="2"/>
  <c r="H1373" i="2"/>
  <c r="I1373" i="2"/>
  <c r="J1373" i="2"/>
  <c r="K1373" i="2"/>
  <c r="L1373" i="2"/>
  <c r="M1373" i="2"/>
  <c r="N1373" i="2"/>
  <c r="A1374" i="2"/>
  <c r="O1374" i="2" s="1"/>
  <c r="B1374" i="2"/>
  <c r="C1374" i="2"/>
  <c r="D1374" i="2"/>
  <c r="E1374" i="2"/>
  <c r="F1374" i="2"/>
  <c r="G1374" i="2"/>
  <c r="H1374" i="2"/>
  <c r="I1374" i="2"/>
  <c r="J1374" i="2"/>
  <c r="K1374" i="2"/>
  <c r="L1374" i="2"/>
  <c r="M1374" i="2"/>
  <c r="N1374" i="2"/>
  <c r="A1375" i="2"/>
  <c r="O1375" i="2" s="1"/>
  <c r="B1375" i="2"/>
  <c r="C1375" i="2"/>
  <c r="D1375" i="2"/>
  <c r="E1375" i="2"/>
  <c r="F1375" i="2"/>
  <c r="G1375" i="2"/>
  <c r="H1375" i="2"/>
  <c r="I1375" i="2"/>
  <c r="J1375" i="2"/>
  <c r="K1375" i="2"/>
  <c r="L1375" i="2"/>
  <c r="M1375" i="2"/>
  <c r="N1375" i="2"/>
  <c r="A1376" i="2"/>
  <c r="O1376" i="2" s="1"/>
  <c r="B1376" i="2"/>
  <c r="C1376" i="2"/>
  <c r="D1376" i="2"/>
  <c r="E1376" i="2"/>
  <c r="F1376" i="2"/>
  <c r="G1376" i="2"/>
  <c r="H1376" i="2"/>
  <c r="I1376" i="2"/>
  <c r="J1376" i="2"/>
  <c r="K1376" i="2"/>
  <c r="L1376" i="2"/>
  <c r="M1376" i="2"/>
  <c r="N1376" i="2"/>
  <c r="A1377" i="2"/>
  <c r="O1377" i="2" s="1"/>
  <c r="B1377" i="2"/>
  <c r="C1377" i="2"/>
  <c r="D1377" i="2"/>
  <c r="E1377" i="2"/>
  <c r="F1377" i="2"/>
  <c r="G1377" i="2"/>
  <c r="H1377" i="2"/>
  <c r="I1377" i="2"/>
  <c r="J1377" i="2"/>
  <c r="K1377" i="2"/>
  <c r="L1377" i="2"/>
  <c r="M1377" i="2"/>
  <c r="N1377" i="2"/>
  <c r="A1378" i="2"/>
  <c r="O1378" i="2" s="1"/>
  <c r="B1378" i="2"/>
  <c r="C1378" i="2"/>
  <c r="D1378" i="2"/>
  <c r="E1378" i="2"/>
  <c r="F1378" i="2"/>
  <c r="G1378" i="2"/>
  <c r="H1378" i="2"/>
  <c r="I1378" i="2"/>
  <c r="J1378" i="2"/>
  <c r="K1378" i="2"/>
  <c r="L1378" i="2"/>
  <c r="M1378" i="2"/>
  <c r="N1378" i="2"/>
  <c r="A1379" i="2"/>
  <c r="O1379" i="2" s="1"/>
  <c r="B1379" i="2"/>
  <c r="C1379" i="2"/>
  <c r="D1379" i="2"/>
  <c r="E1379" i="2"/>
  <c r="F1379" i="2"/>
  <c r="G1379" i="2"/>
  <c r="H1379" i="2"/>
  <c r="I1379" i="2"/>
  <c r="J1379" i="2"/>
  <c r="K1379" i="2"/>
  <c r="L1379" i="2"/>
  <c r="M1379" i="2"/>
  <c r="N1379" i="2"/>
  <c r="A1380" i="2"/>
  <c r="O1380" i="2" s="1"/>
  <c r="B1380" i="2"/>
  <c r="C1380" i="2"/>
  <c r="D1380" i="2"/>
  <c r="E1380" i="2"/>
  <c r="F1380" i="2"/>
  <c r="G1380" i="2"/>
  <c r="H1380" i="2"/>
  <c r="I1380" i="2"/>
  <c r="J1380" i="2"/>
  <c r="K1380" i="2"/>
  <c r="L1380" i="2"/>
  <c r="M1380" i="2"/>
  <c r="N1380" i="2"/>
  <c r="A1381" i="2"/>
  <c r="O1381" i="2" s="1"/>
  <c r="B1381" i="2"/>
  <c r="C1381" i="2"/>
  <c r="D1381" i="2"/>
  <c r="E1381" i="2"/>
  <c r="F1381" i="2"/>
  <c r="G1381" i="2"/>
  <c r="H1381" i="2"/>
  <c r="I1381" i="2"/>
  <c r="J1381" i="2"/>
  <c r="K1381" i="2"/>
  <c r="L1381" i="2"/>
  <c r="M1381" i="2"/>
  <c r="N1381" i="2"/>
  <c r="A1382" i="2"/>
  <c r="O1382" i="2" s="1"/>
  <c r="B1382" i="2"/>
  <c r="C1382" i="2"/>
  <c r="D1382" i="2"/>
  <c r="E1382" i="2"/>
  <c r="F1382" i="2"/>
  <c r="G1382" i="2"/>
  <c r="H1382" i="2"/>
  <c r="I1382" i="2"/>
  <c r="J1382" i="2"/>
  <c r="K1382" i="2"/>
  <c r="L1382" i="2"/>
  <c r="M1382" i="2"/>
  <c r="N1382" i="2"/>
  <c r="A1383" i="2"/>
  <c r="O1383" i="2" s="1"/>
  <c r="B1383" i="2"/>
  <c r="C1383" i="2"/>
  <c r="D1383" i="2"/>
  <c r="E1383" i="2"/>
  <c r="F1383" i="2"/>
  <c r="G1383" i="2"/>
  <c r="H1383" i="2"/>
  <c r="I1383" i="2"/>
  <c r="J1383" i="2"/>
  <c r="K1383" i="2"/>
  <c r="L1383" i="2"/>
  <c r="M1383" i="2"/>
  <c r="N1383" i="2"/>
  <c r="A1384" i="2"/>
  <c r="O1384" i="2" s="1"/>
  <c r="B1384" i="2"/>
  <c r="C1384" i="2"/>
  <c r="D1384" i="2"/>
  <c r="E1384" i="2"/>
  <c r="F1384" i="2"/>
  <c r="G1384" i="2"/>
  <c r="H1384" i="2"/>
  <c r="I1384" i="2"/>
  <c r="J1384" i="2"/>
  <c r="K1384" i="2"/>
  <c r="L1384" i="2"/>
  <c r="M1384" i="2"/>
  <c r="N1384" i="2"/>
  <c r="A1385" i="2"/>
  <c r="O1385" i="2" s="1"/>
  <c r="B1385" i="2"/>
  <c r="C1385" i="2"/>
  <c r="D1385" i="2"/>
  <c r="E1385" i="2"/>
  <c r="F1385" i="2"/>
  <c r="G1385" i="2"/>
  <c r="H1385" i="2"/>
  <c r="I1385" i="2"/>
  <c r="J1385" i="2"/>
  <c r="K1385" i="2"/>
  <c r="L1385" i="2"/>
  <c r="M1385" i="2"/>
  <c r="N1385" i="2"/>
  <c r="A1386" i="2"/>
  <c r="O1386" i="2" s="1"/>
  <c r="B1386" i="2"/>
  <c r="C1386" i="2"/>
  <c r="D1386" i="2"/>
  <c r="E1386" i="2"/>
  <c r="F1386" i="2"/>
  <c r="G1386" i="2"/>
  <c r="H1386" i="2"/>
  <c r="I1386" i="2"/>
  <c r="J1386" i="2"/>
  <c r="K1386" i="2"/>
  <c r="L1386" i="2"/>
  <c r="M1386" i="2"/>
  <c r="N1386" i="2"/>
  <c r="A1387" i="2"/>
  <c r="O1387" i="2" s="1"/>
  <c r="B1387" i="2"/>
  <c r="C1387" i="2"/>
  <c r="D1387" i="2"/>
  <c r="E1387" i="2"/>
  <c r="F1387" i="2"/>
  <c r="G1387" i="2"/>
  <c r="H1387" i="2"/>
  <c r="I1387" i="2"/>
  <c r="J1387" i="2"/>
  <c r="K1387" i="2"/>
  <c r="L1387" i="2"/>
  <c r="M1387" i="2"/>
  <c r="N1387" i="2"/>
  <c r="A1388" i="2"/>
  <c r="O1388" i="2" s="1"/>
  <c r="B1388" i="2"/>
  <c r="C1388" i="2"/>
  <c r="D1388" i="2"/>
  <c r="E1388" i="2"/>
  <c r="F1388" i="2"/>
  <c r="G1388" i="2"/>
  <c r="H1388" i="2"/>
  <c r="I1388" i="2"/>
  <c r="J1388" i="2"/>
  <c r="K1388" i="2"/>
  <c r="L1388" i="2"/>
  <c r="M1388" i="2"/>
  <c r="N1388" i="2"/>
  <c r="A1389" i="2"/>
  <c r="O1389" i="2" s="1"/>
  <c r="B1389" i="2"/>
  <c r="C1389" i="2"/>
  <c r="D1389" i="2"/>
  <c r="E1389" i="2"/>
  <c r="F1389" i="2"/>
  <c r="G1389" i="2"/>
  <c r="H1389" i="2"/>
  <c r="I1389" i="2"/>
  <c r="J1389" i="2"/>
  <c r="K1389" i="2"/>
  <c r="L1389" i="2"/>
  <c r="M1389" i="2"/>
  <c r="N1389" i="2"/>
  <c r="A1390" i="2"/>
  <c r="O1390" i="2" s="1"/>
  <c r="B1390" i="2"/>
  <c r="C1390" i="2"/>
  <c r="D1390" i="2"/>
  <c r="E1390" i="2"/>
  <c r="F1390" i="2"/>
  <c r="G1390" i="2"/>
  <c r="H1390" i="2"/>
  <c r="I1390" i="2"/>
  <c r="J1390" i="2"/>
  <c r="K1390" i="2"/>
  <c r="L1390" i="2"/>
  <c r="M1390" i="2"/>
  <c r="N1390" i="2"/>
  <c r="A1391" i="2"/>
  <c r="O1391" i="2" s="1"/>
  <c r="B1391" i="2"/>
  <c r="C1391" i="2"/>
  <c r="D1391" i="2"/>
  <c r="E1391" i="2"/>
  <c r="F1391" i="2"/>
  <c r="G1391" i="2"/>
  <c r="H1391" i="2"/>
  <c r="I1391" i="2"/>
  <c r="J1391" i="2"/>
  <c r="K1391" i="2"/>
  <c r="L1391" i="2"/>
  <c r="M1391" i="2"/>
  <c r="N1391" i="2"/>
  <c r="A1392" i="2"/>
  <c r="O1392" i="2" s="1"/>
  <c r="B1392" i="2"/>
  <c r="C1392" i="2"/>
  <c r="D1392" i="2"/>
  <c r="E1392" i="2"/>
  <c r="F1392" i="2"/>
  <c r="G1392" i="2"/>
  <c r="H1392" i="2"/>
  <c r="I1392" i="2"/>
  <c r="J1392" i="2"/>
  <c r="K1392" i="2"/>
  <c r="L1392" i="2"/>
  <c r="M1392" i="2"/>
  <c r="N1392" i="2"/>
  <c r="A1393" i="2"/>
  <c r="O1393" i="2" s="1"/>
  <c r="B1393" i="2"/>
  <c r="C1393" i="2"/>
  <c r="D1393" i="2"/>
  <c r="E1393" i="2"/>
  <c r="F1393" i="2"/>
  <c r="G1393" i="2"/>
  <c r="H1393" i="2"/>
  <c r="I1393" i="2"/>
  <c r="J1393" i="2"/>
  <c r="K1393" i="2"/>
  <c r="L1393" i="2"/>
  <c r="M1393" i="2"/>
  <c r="N1393" i="2"/>
  <c r="A1394" i="2"/>
  <c r="O1394" i="2" s="1"/>
  <c r="B1394" i="2"/>
  <c r="C1394" i="2"/>
  <c r="D1394" i="2"/>
  <c r="E1394" i="2"/>
  <c r="F1394" i="2"/>
  <c r="G1394" i="2"/>
  <c r="H1394" i="2"/>
  <c r="I1394" i="2"/>
  <c r="J1394" i="2"/>
  <c r="K1394" i="2"/>
  <c r="L1394" i="2"/>
  <c r="M1394" i="2"/>
  <c r="N1394" i="2"/>
  <c r="A1395" i="2"/>
  <c r="O1395" i="2" s="1"/>
  <c r="B1395" i="2"/>
  <c r="C1395" i="2"/>
  <c r="D1395" i="2"/>
  <c r="E1395" i="2"/>
  <c r="F1395" i="2"/>
  <c r="G1395" i="2"/>
  <c r="H1395" i="2"/>
  <c r="I1395" i="2"/>
  <c r="J1395" i="2"/>
  <c r="K1395" i="2"/>
  <c r="L1395" i="2"/>
  <c r="M1395" i="2"/>
  <c r="N1395" i="2"/>
  <c r="A1396" i="2"/>
  <c r="O1396" i="2" s="1"/>
  <c r="B1396" i="2"/>
  <c r="C1396" i="2"/>
  <c r="D1396" i="2"/>
  <c r="E1396" i="2"/>
  <c r="F1396" i="2"/>
  <c r="G1396" i="2"/>
  <c r="H1396" i="2"/>
  <c r="I1396" i="2"/>
  <c r="J1396" i="2"/>
  <c r="K1396" i="2"/>
  <c r="L1396" i="2"/>
  <c r="M1396" i="2"/>
  <c r="N1396" i="2"/>
  <c r="A1397" i="2"/>
  <c r="O1397" i="2" s="1"/>
  <c r="B1397" i="2"/>
  <c r="C1397" i="2"/>
  <c r="D1397" i="2"/>
  <c r="E1397" i="2"/>
  <c r="F1397" i="2"/>
  <c r="G1397" i="2"/>
  <c r="H1397" i="2"/>
  <c r="I1397" i="2"/>
  <c r="J1397" i="2"/>
  <c r="K1397" i="2"/>
  <c r="L1397" i="2"/>
  <c r="M1397" i="2"/>
  <c r="N1397" i="2"/>
  <c r="A1398" i="2"/>
  <c r="O1398" i="2" s="1"/>
  <c r="B1398" i="2"/>
  <c r="C1398" i="2"/>
  <c r="D1398" i="2"/>
  <c r="E1398" i="2"/>
  <c r="F1398" i="2"/>
  <c r="G1398" i="2"/>
  <c r="H1398" i="2"/>
  <c r="I1398" i="2"/>
  <c r="J1398" i="2"/>
  <c r="K1398" i="2"/>
  <c r="L1398" i="2"/>
  <c r="M1398" i="2"/>
  <c r="N1398" i="2"/>
  <c r="A1399" i="2"/>
  <c r="O1399" i="2" s="1"/>
  <c r="B1399" i="2"/>
  <c r="C1399" i="2"/>
  <c r="D1399" i="2"/>
  <c r="E1399" i="2"/>
  <c r="F1399" i="2"/>
  <c r="G1399" i="2"/>
  <c r="H1399" i="2"/>
  <c r="I1399" i="2"/>
  <c r="J1399" i="2"/>
  <c r="K1399" i="2"/>
  <c r="L1399" i="2"/>
  <c r="M1399" i="2"/>
  <c r="N1399" i="2"/>
  <c r="A1400" i="2"/>
  <c r="O1400" i="2" s="1"/>
  <c r="B1400" i="2"/>
  <c r="C1400" i="2"/>
  <c r="D1400" i="2"/>
  <c r="E1400" i="2"/>
  <c r="F1400" i="2"/>
  <c r="G1400" i="2"/>
  <c r="H1400" i="2"/>
  <c r="I1400" i="2"/>
  <c r="J1400" i="2"/>
  <c r="K1400" i="2"/>
  <c r="L1400" i="2"/>
  <c r="M1400" i="2"/>
  <c r="N1400" i="2"/>
  <c r="A1401" i="2"/>
  <c r="O1401" i="2" s="1"/>
  <c r="B1401" i="2"/>
  <c r="C1401" i="2"/>
  <c r="D1401" i="2"/>
  <c r="E1401" i="2"/>
  <c r="F1401" i="2"/>
  <c r="G1401" i="2"/>
  <c r="H1401" i="2"/>
  <c r="I1401" i="2"/>
  <c r="J1401" i="2"/>
  <c r="K1401" i="2"/>
  <c r="L1401" i="2"/>
  <c r="M1401" i="2"/>
  <c r="N1401" i="2"/>
  <c r="A1402" i="2"/>
  <c r="O1402" i="2" s="1"/>
  <c r="B1402" i="2"/>
  <c r="C1402" i="2"/>
  <c r="D1402" i="2"/>
  <c r="E1402" i="2"/>
  <c r="F1402" i="2"/>
  <c r="G1402" i="2"/>
  <c r="H1402" i="2"/>
  <c r="I1402" i="2"/>
  <c r="J1402" i="2"/>
  <c r="K1402" i="2"/>
  <c r="L1402" i="2"/>
  <c r="M1402" i="2"/>
  <c r="N1402" i="2"/>
  <c r="A1403" i="2"/>
  <c r="O1403" i="2" s="1"/>
  <c r="B1403" i="2"/>
  <c r="C1403" i="2"/>
  <c r="D1403" i="2"/>
  <c r="E1403" i="2"/>
  <c r="F1403" i="2"/>
  <c r="G1403" i="2"/>
  <c r="H1403" i="2"/>
  <c r="I1403" i="2"/>
  <c r="J1403" i="2"/>
  <c r="K1403" i="2"/>
  <c r="L1403" i="2"/>
  <c r="M1403" i="2"/>
  <c r="N1403" i="2"/>
  <c r="A1404" i="2"/>
  <c r="O1404" i="2" s="1"/>
  <c r="B1404" i="2"/>
  <c r="C1404" i="2"/>
  <c r="D1404" i="2"/>
  <c r="E1404" i="2"/>
  <c r="F1404" i="2"/>
  <c r="G1404" i="2"/>
  <c r="H1404" i="2"/>
  <c r="I1404" i="2"/>
  <c r="J1404" i="2"/>
  <c r="K1404" i="2"/>
  <c r="L1404" i="2"/>
  <c r="M1404" i="2"/>
  <c r="N1404" i="2"/>
  <c r="A1405" i="2"/>
  <c r="O1405" i="2" s="1"/>
  <c r="B1405" i="2"/>
  <c r="C1405" i="2"/>
  <c r="D1405" i="2"/>
  <c r="E1405" i="2"/>
  <c r="F1405" i="2"/>
  <c r="G1405" i="2"/>
  <c r="H1405" i="2"/>
  <c r="I1405" i="2"/>
  <c r="J1405" i="2"/>
  <c r="K1405" i="2"/>
  <c r="L1405" i="2"/>
  <c r="M1405" i="2"/>
  <c r="N1405" i="2"/>
  <c r="A1406" i="2"/>
  <c r="O1406" i="2" s="1"/>
  <c r="B1406" i="2"/>
  <c r="C1406" i="2"/>
  <c r="D1406" i="2"/>
  <c r="E1406" i="2"/>
  <c r="F1406" i="2"/>
  <c r="G1406" i="2"/>
  <c r="H1406" i="2"/>
  <c r="I1406" i="2"/>
  <c r="J1406" i="2"/>
  <c r="K1406" i="2"/>
  <c r="L1406" i="2"/>
  <c r="M1406" i="2"/>
  <c r="N1406" i="2"/>
  <c r="A1407" i="2"/>
  <c r="O1407" i="2" s="1"/>
  <c r="B1407" i="2"/>
  <c r="C1407" i="2"/>
  <c r="D1407" i="2"/>
  <c r="E1407" i="2"/>
  <c r="F1407" i="2"/>
  <c r="G1407" i="2"/>
  <c r="H1407" i="2"/>
  <c r="I1407" i="2"/>
  <c r="J1407" i="2"/>
  <c r="K1407" i="2"/>
  <c r="L1407" i="2"/>
  <c r="M1407" i="2"/>
  <c r="N1407" i="2"/>
  <c r="A1408" i="2"/>
  <c r="O1408" i="2" s="1"/>
  <c r="B1408" i="2"/>
  <c r="C1408" i="2"/>
  <c r="D1408" i="2"/>
  <c r="E1408" i="2"/>
  <c r="F1408" i="2"/>
  <c r="G1408" i="2"/>
  <c r="H1408" i="2"/>
  <c r="I1408" i="2"/>
  <c r="J1408" i="2"/>
  <c r="K1408" i="2"/>
  <c r="L1408" i="2"/>
  <c r="M1408" i="2"/>
  <c r="N1408" i="2"/>
  <c r="A1409" i="2"/>
  <c r="O1409" i="2" s="1"/>
  <c r="B1409" i="2"/>
  <c r="C1409" i="2"/>
  <c r="D1409" i="2"/>
  <c r="E1409" i="2"/>
  <c r="F1409" i="2"/>
  <c r="G1409" i="2"/>
  <c r="H1409" i="2"/>
  <c r="I1409" i="2"/>
  <c r="J1409" i="2"/>
  <c r="K1409" i="2"/>
  <c r="L1409" i="2"/>
  <c r="M1409" i="2"/>
  <c r="N1409" i="2"/>
  <c r="A1410" i="2"/>
  <c r="O1410" i="2" s="1"/>
  <c r="B1410" i="2"/>
  <c r="C1410" i="2"/>
  <c r="D1410" i="2"/>
  <c r="E1410" i="2"/>
  <c r="F1410" i="2"/>
  <c r="G1410" i="2"/>
  <c r="H1410" i="2"/>
  <c r="I1410" i="2"/>
  <c r="J1410" i="2"/>
  <c r="K1410" i="2"/>
  <c r="L1410" i="2"/>
  <c r="M1410" i="2"/>
  <c r="N1410" i="2"/>
  <c r="A1411" i="2"/>
  <c r="O1411" i="2" s="1"/>
  <c r="B1411" i="2"/>
  <c r="C1411" i="2"/>
  <c r="D1411" i="2"/>
  <c r="E1411" i="2"/>
  <c r="F1411" i="2"/>
  <c r="G1411" i="2"/>
  <c r="H1411" i="2"/>
  <c r="I1411" i="2"/>
  <c r="J1411" i="2"/>
  <c r="K1411" i="2"/>
  <c r="L1411" i="2"/>
  <c r="M1411" i="2"/>
  <c r="N1411" i="2"/>
  <c r="A1412" i="2"/>
  <c r="O1412" i="2" s="1"/>
  <c r="B1412" i="2"/>
  <c r="C1412" i="2"/>
  <c r="D1412" i="2"/>
  <c r="E1412" i="2"/>
  <c r="F1412" i="2"/>
  <c r="G1412" i="2"/>
  <c r="H1412" i="2"/>
  <c r="I1412" i="2"/>
  <c r="J1412" i="2"/>
  <c r="K1412" i="2"/>
  <c r="L1412" i="2"/>
  <c r="M1412" i="2"/>
  <c r="N1412" i="2"/>
  <c r="A1413" i="2"/>
  <c r="O1413" i="2" s="1"/>
  <c r="B1413" i="2"/>
  <c r="C1413" i="2"/>
  <c r="D1413" i="2"/>
  <c r="E1413" i="2"/>
  <c r="F1413" i="2"/>
  <c r="G1413" i="2"/>
  <c r="H1413" i="2"/>
  <c r="I1413" i="2"/>
  <c r="J1413" i="2"/>
  <c r="K1413" i="2"/>
  <c r="L1413" i="2"/>
  <c r="M1413" i="2"/>
  <c r="N1413" i="2"/>
  <c r="A1414" i="2"/>
  <c r="O1414" i="2" s="1"/>
  <c r="B1414" i="2"/>
  <c r="C1414" i="2"/>
  <c r="D1414" i="2"/>
  <c r="E1414" i="2"/>
  <c r="F1414" i="2"/>
  <c r="G1414" i="2"/>
  <c r="H1414" i="2"/>
  <c r="I1414" i="2"/>
  <c r="J1414" i="2"/>
  <c r="K1414" i="2"/>
  <c r="L1414" i="2"/>
  <c r="M1414" i="2"/>
  <c r="N1414" i="2"/>
  <c r="A1415" i="2"/>
  <c r="O1415" i="2" s="1"/>
  <c r="B1415" i="2"/>
  <c r="C1415" i="2"/>
  <c r="D1415" i="2"/>
  <c r="E1415" i="2"/>
  <c r="F1415" i="2"/>
  <c r="G1415" i="2"/>
  <c r="H1415" i="2"/>
  <c r="I1415" i="2"/>
  <c r="J1415" i="2"/>
  <c r="K1415" i="2"/>
  <c r="L1415" i="2"/>
  <c r="M1415" i="2"/>
  <c r="N1415" i="2"/>
  <c r="A1416" i="2"/>
  <c r="O1416" i="2" s="1"/>
  <c r="B1416" i="2"/>
  <c r="C1416" i="2"/>
  <c r="D1416" i="2"/>
  <c r="E1416" i="2"/>
  <c r="F1416" i="2"/>
  <c r="G1416" i="2"/>
  <c r="H1416" i="2"/>
  <c r="I1416" i="2"/>
  <c r="J1416" i="2"/>
  <c r="K1416" i="2"/>
  <c r="L1416" i="2"/>
  <c r="M1416" i="2"/>
  <c r="N1416" i="2"/>
  <c r="A1417" i="2"/>
  <c r="O1417" i="2" s="1"/>
  <c r="B1417" i="2"/>
  <c r="C1417" i="2"/>
  <c r="D1417" i="2"/>
  <c r="E1417" i="2"/>
  <c r="F1417" i="2"/>
  <c r="G1417" i="2"/>
  <c r="H1417" i="2"/>
  <c r="I1417" i="2"/>
  <c r="J1417" i="2"/>
  <c r="K1417" i="2"/>
  <c r="L1417" i="2"/>
  <c r="M1417" i="2"/>
  <c r="N1417" i="2"/>
  <c r="A1418" i="2"/>
  <c r="O1418" i="2" s="1"/>
  <c r="B1418" i="2"/>
  <c r="C1418" i="2"/>
  <c r="D1418" i="2"/>
  <c r="E1418" i="2"/>
  <c r="F1418" i="2"/>
  <c r="G1418" i="2"/>
  <c r="H1418" i="2"/>
  <c r="I1418" i="2"/>
  <c r="J1418" i="2"/>
  <c r="K1418" i="2"/>
  <c r="L1418" i="2"/>
  <c r="M1418" i="2"/>
  <c r="N1418" i="2"/>
  <c r="A1419" i="2"/>
  <c r="O1419" i="2" s="1"/>
  <c r="B1419" i="2"/>
  <c r="C1419" i="2"/>
  <c r="D1419" i="2"/>
  <c r="E1419" i="2"/>
  <c r="F1419" i="2"/>
  <c r="G1419" i="2"/>
  <c r="H1419" i="2"/>
  <c r="I1419" i="2"/>
  <c r="J1419" i="2"/>
  <c r="K1419" i="2"/>
  <c r="L1419" i="2"/>
  <c r="M1419" i="2"/>
  <c r="N1419" i="2"/>
  <c r="A1420" i="2"/>
  <c r="O1420" i="2" s="1"/>
  <c r="B1420" i="2"/>
  <c r="C1420" i="2"/>
  <c r="D1420" i="2"/>
  <c r="E1420" i="2"/>
  <c r="F1420" i="2"/>
  <c r="G1420" i="2"/>
  <c r="H1420" i="2"/>
  <c r="I1420" i="2"/>
  <c r="J1420" i="2"/>
  <c r="K1420" i="2"/>
  <c r="L1420" i="2"/>
  <c r="M1420" i="2"/>
  <c r="N1420" i="2"/>
  <c r="A1421" i="2"/>
  <c r="O1421" i="2" s="1"/>
  <c r="B1421" i="2"/>
  <c r="C1421" i="2"/>
  <c r="D1421" i="2"/>
  <c r="E1421" i="2"/>
  <c r="F1421" i="2"/>
  <c r="G1421" i="2"/>
  <c r="H1421" i="2"/>
  <c r="I1421" i="2"/>
  <c r="J1421" i="2"/>
  <c r="K1421" i="2"/>
  <c r="L1421" i="2"/>
  <c r="M1421" i="2"/>
  <c r="N1421" i="2"/>
  <c r="A1422" i="2"/>
  <c r="O1422" i="2" s="1"/>
  <c r="B1422" i="2"/>
  <c r="C1422" i="2"/>
  <c r="D1422" i="2"/>
  <c r="E1422" i="2"/>
  <c r="F1422" i="2"/>
  <c r="G1422" i="2"/>
  <c r="H1422" i="2"/>
  <c r="I1422" i="2"/>
  <c r="J1422" i="2"/>
  <c r="K1422" i="2"/>
  <c r="L1422" i="2"/>
  <c r="M1422" i="2"/>
  <c r="N1422" i="2"/>
  <c r="A1423" i="2"/>
  <c r="O1423" i="2" s="1"/>
  <c r="B1423" i="2"/>
  <c r="C1423" i="2"/>
  <c r="D1423" i="2"/>
  <c r="E1423" i="2"/>
  <c r="F1423" i="2"/>
  <c r="G1423" i="2"/>
  <c r="H1423" i="2"/>
  <c r="I1423" i="2"/>
  <c r="J1423" i="2"/>
  <c r="K1423" i="2"/>
  <c r="L1423" i="2"/>
  <c r="M1423" i="2"/>
  <c r="N1423" i="2"/>
  <c r="A1424" i="2"/>
  <c r="O1424" i="2" s="1"/>
  <c r="B1424" i="2"/>
  <c r="C1424" i="2"/>
  <c r="D1424" i="2"/>
  <c r="E1424" i="2"/>
  <c r="F1424" i="2"/>
  <c r="G1424" i="2"/>
  <c r="H1424" i="2"/>
  <c r="I1424" i="2"/>
  <c r="J1424" i="2"/>
  <c r="K1424" i="2"/>
  <c r="L1424" i="2"/>
  <c r="M1424" i="2"/>
  <c r="N1424" i="2"/>
  <c r="A1425" i="2"/>
  <c r="O1425" i="2" s="1"/>
  <c r="B1425" i="2"/>
  <c r="C1425" i="2"/>
  <c r="D1425" i="2"/>
  <c r="E1425" i="2"/>
  <c r="F1425" i="2"/>
  <c r="G1425" i="2"/>
  <c r="H1425" i="2"/>
  <c r="I1425" i="2"/>
  <c r="J1425" i="2"/>
  <c r="K1425" i="2"/>
  <c r="L1425" i="2"/>
  <c r="M1425" i="2"/>
  <c r="N1425" i="2"/>
  <c r="A1426" i="2"/>
  <c r="O1426" i="2" s="1"/>
  <c r="B1426" i="2"/>
  <c r="C1426" i="2"/>
  <c r="D1426" i="2"/>
  <c r="E1426" i="2"/>
  <c r="F1426" i="2"/>
  <c r="G1426" i="2"/>
  <c r="H1426" i="2"/>
  <c r="I1426" i="2"/>
  <c r="J1426" i="2"/>
  <c r="K1426" i="2"/>
  <c r="L1426" i="2"/>
  <c r="M1426" i="2"/>
  <c r="N1426" i="2"/>
  <c r="A1427" i="2"/>
  <c r="O1427" i="2" s="1"/>
  <c r="B1427" i="2"/>
  <c r="C1427" i="2"/>
  <c r="D1427" i="2"/>
  <c r="E1427" i="2"/>
  <c r="F1427" i="2"/>
  <c r="G1427" i="2"/>
  <c r="H1427" i="2"/>
  <c r="I1427" i="2"/>
  <c r="J1427" i="2"/>
  <c r="K1427" i="2"/>
  <c r="L1427" i="2"/>
  <c r="M1427" i="2"/>
  <c r="N1427" i="2"/>
  <c r="A1428" i="2"/>
  <c r="O1428" i="2" s="1"/>
  <c r="B1428" i="2"/>
  <c r="C1428" i="2"/>
  <c r="D1428" i="2"/>
  <c r="E1428" i="2"/>
  <c r="F1428" i="2"/>
  <c r="G1428" i="2"/>
  <c r="H1428" i="2"/>
  <c r="I1428" i="2"/>
  <c r="J1428" i="2"/>
  <c r="K1428" i="2"/>
  <c r="L1428" i="2"/>
  <c r="M1428" i="2"/>
  <c r="N1428" i="2"/>
  <c r="A1429" i="2"/>
  <c r="O1429" i="2" s="1"/>
  <c r="B1429" i="2"/>
  <c r="C1429" i="2"/>
  <c r="D1429" i="2"/>
  <c r="E1429" i="2"/>
  <c r="F1429" i="2"/>
  <c r="G1429" i="2"/>
  <c r="H1429" i="2"/>
  <c r="I1429" i="2"/>
  <c r="J1429" i="2"/>
  <c r="K1429" i="2"/>
  <c r="L1429" i="2"/>
  <c r="M1429" i="2"/>
  <c r="N1429" i="2"/>
  <c r="A1430" i="2"/>
  <c r="O1430" i="2" s="1"/>
  <c r="B1430" i="2"/>
  <c r="C1430" i="2"/>
  <c r="D1430" i="2"/>
  <c r="E1430" i="2"/>
  <c r="F1430" i="2"/>
  <c r="G1430" i="2"/>
  <c r="H1430" i="2"/>
  <c r="I1430" i="2"/>
  <c r="J1430" i="2"/>
  <c r="K1430" i="2"/>
  <c r="L1430" i="2"/>
  <c r="M1430" i="2"/>
  <c r="N1430" i="2"/>
  <c r="A1431" i="2"/>
  <c r="O1431" i="2" s="1"/>
  <c r="B1431" i="2"/>
  <c r="C1431" i="2"/>
  <c r="D1431" i="2"/>
  <c r="E1431" i="2"/>
  <c r="F1431" i="2"/>
  <c r="G1431" i="2"/>
  <c r="H1431" i="2"/>
  <c r="I1431" i="2"/>
  <c r="J1431" i="2"/>
  <c r="K1431" i="2"/>
  <c r="L1431" i="2"/>
  <c r="M1431" i="2"/>
  <c r="N1431" i="2"/>
  <c r="A1432" i="2"/>
  <c r="O1432" i="2" s="1"/>
  <c r="B1432" i="2"/>
  <c r="C1432" i="2"/>
  <c r="D1432" i="2"/>
  <c r="E1432" i="2"/>
  <c r="F1432" i="2"/>
  <c r="G1432" i="2"/>
  <c r="H1432" i="2"/>
  <c r="I1432" i="2"/>
  <c r="J1432" i="2"/>
  <c r="K1432" i="2"/>
  <c r="L1432" i="2"/>
  <c r="M1432" i="2"/>
  <c r="N1432" i="2"/>
  <c r="A1433" i="2"/>
  <c r="O1433" i="2" s="1"/>
  <c r="B1433" i="2"/>
  <c r="C1433" i="2"/>
  <c r="D1433" i="2"/>
  <c r="E1433" i="2"/>
  <c r="F1433" i="2"/>
  <c r="G1433" i="2"/>
  <c r="H1433" i="2"/>
  <c r="I1433" i="2"/>
  <c r="J1433" i="2"/>
  <c r="K1433" i="2"/>
  <c r="L1433" i="2"/>
  <c r="M1433" i="2"/>
  <c r="N1433" i="2"/>
  <c r="A1434" i="2"/>
  <c r="O1434" i="2" s="1"/>
  <c r="B1434" i="2"/>
  <c r="C1434" i="2"/>
  <c r="D1434" i="2"/>
  <c r="E1434" i="2"/>
  <c r="F1434" i="2"/>
  <c r="G1434" i="2"/>
  <c r="H1434" i="2"/>
  <c r="I1434" i="2"/>
  <c r="J1434" i="2"/>
  <c r="K1434" i="2"/>
  <c r="L1434" i="2"/>
  <c r="M1434" i="2"/>
  <c r="N1434" i="2"/>
  <c r="A1435" i="2"/>
  <c r="O1435" i="2" s="1"/>
  <c r="B1435" i="2"/>
  <c r="C1435" i="2"/>
  <c r="D1435" i="2"/>
  <c r="E1435" i="2"/>
  <c r="F1435" i="2"/>
  <c r="G1435" i="2"/>
  <c r="H1435" i="2"/>
  <c r="I1435" i="2"/>
  <c r="J1435" i="2"/>
  <c r="K1435" i="2"/>
  <c r="L1435" i="2"/>
  <c r="M1435" i="2"/>
  <c r="N1435" i="2"/>
  <c r="A1436" i="2"/>
  <c r="O1436" i="2" s="1"/>
  <c r="B1436" i="2"/>
  <c r="C1436" i="2"/>
  <c r="D1436" i="2"/>
  <c r="E1436" i="2"/>
  <c r="F1436" i="2"/>
  <c r="G1436" i="2"/>
  <c r="H1436" i="2"/>
  <c r="I1436" i="2"/>
  <c r="J1436" i="2"/>
  <c r="K1436" i="2"/>
  <c r="L1436" i="2"/>
  <c r="M1436" i="2"/>
  <c r="N1436" i="2"/>
  <c r="A1437" i="2"/>
  <c r="O1437" i="2" s="1"/>
  <c r="B1437" i="2"/>
  <c r="C1437" i="2"/>
  <c r="D1437" i="2"/>
  <c r="E1437" i="2"/>
  <c r="F1437" i="2"/>
  <c r="G1437" i="2"/>
  <c r="H1437" i="2"/>
  <c r="I1437" i="2"/>
  <c r="J1437" i="2"/>
  <c r="K1437" i="2"/>
  <c r="L1437" i="2"/>
  <c r="M1437" i="2"/>
  <c r="N1437" i="2"/>
  <c r="A1438" i="2"/>
  <c r="O1438" i="2" s="1"/>
  <c r="B1438" i="2"/>
  <c r="C1438" i="2"/>
  <c r="D1438" i="2"/>
  <c r="E1438" i="2"/>
  <c r="F1438" i="2"/>
  <c r="G1438" i="2"/>
  <c r="H1438" i="2"/>
  <c r="I1438" i="2"/>
  <c r="J1438" i="2"/>
  <c r="K1438" i="2"/>
  <c r="L1438" i="2"/>
  <c r="M1438" i="2"/>
  <c r="N1438" i="2"/>
  <c r="A1439" i="2"/>
  <c r="O1439" i="2" s="1"/>
  <c r="B1439" i="2"/>
  <c r="C1439" i="2"/>
  <c r="D1439" i="2"/>
  <c r="E1439" i="2"/>
  <c r="F1439" i="2"/>
  <c r="G1439" i="2"/>
  <c r="H1439" i="2"/>
  <c r="I1439" i="2"/>
  <c r="J1439" i="2"/>
  <c r="K1439" i="2"/>
  <c r="L1439" i="2"/>
  <c r="M1439" i="2"/>
  <c r="N1439" i="2"/>
  <c r="A1440" i="2"/>
  <c r="O1440" i="2" s="1"/>
  <c r="B1440" i="2"/>
  <c r="C1440" i="2"/>
  <c r="D1440" i="2"/>
  <c r="E1440" i="2"/>
  <c r="F1440" i="2"/>
  <c r="G1440" i="2"/>
  <c r="H1440" i="2"/>
  <c r="I1440" i="2"/>
  <c r="J1440" i="2"/>
  <c r="K1440" i="2"/>
  <c r="L1440" i="2"/>
  <c r="M1440" i="2"/>
  <c r="N1440" i="2"/>
  <c r="A1441" i="2"/>
  <c r="O1441" i="2" s="1"/>
  <c r="B1441" i="2"/>
  <c r="C1441" i="2"/>
  <c r="D1441" i="2"/>
  <c r="E1441" i="2"/>
  <c r="F1441" i="2"/>
  <c r="G1441" i="2"/>
  <c r="H1441" i="2"/>
  <c r="I1441" i="2"/>
  <c r="J1441" i="2"/>
  <c r="K1441" i="2"/>
  <c r="L1441" i="2"/>
  <c r="M1441" i="2"/>
  <c r="N1441" i="2"/>
  <c r="A1442" i="2"/>
  <c r="O1442" i="2" s="1"/>
  <c r="B1442" i="2"/>
  <c r="C1442" i="2"/>
  <c r="D1442" i="2"/>
  <c r="E1442" i="2"/>
  <c r="F1442" i="2"/>
  <c r="G1442" i="2"/>
  <c r="H1442" i="2"/>
  <c r="I1442" i="2"/>
  <c r="J1442" i="2"/>
  <c r="K1442" i="2"/>
  <c r="L1442" i="2"/>
  <c r="M1442" i="2"/>
  <c r="N1442" i="2"/>
  <c r="A1443" i="2"/>
  <c r="O1443" i="2" s="1"/>
  <c r="B1443" i="2"/>
  <c r="C1443" i="2"/>
  <c r="D1443" i="2"/>
  <c r="E1443" i="2"/>
  <c r="F1443" i="2"/>
  <c r="G1443" i="2"/>
  <c r="H1443" i="2"/>
  <c r="I1443" i="2"/>
  <c r="J1443" i="2"/>
  <c r="K1443" i="2"/>
  <c r="L1443" i="2"/>
  <c r="M1443" i="2"/>
  <c r="N1443" i="2"/>
  <c r="A1444" i="2"/>
  <c r="O1444" i="2" s="1"/>
  <c r="B1444" i="2"/>
  <c r="C1444" i="2"/>
  <c r="D1444" i="2"/>
  <c r="E1444" i="2"/>
  <c r="F1444" i="2"/>
  <c r="G1444" i="2"/>
  <c r="H1444" i="2"/>
  <c r="I1444" i="2"/>
  <c r="J1444" i="2"/>
  <c r="K1444" i="2"/>
  <c r="L1444" i="2"/>
  <c r="M1444" i="2"/>
  <c r="N1444" i="2"/>
  <c r="A1445" i="2"/>
  <c r="O1445" i="2" s="1"/>
  <c r="B1445" i="2"/>
  <c r="C1445" i="2"/>
  <c r="D1445" i="2"/>
  <c r="E1445" i="2"/>
  <c r="F1445" i="2"/>
  <c r="G1445" i="2"/>
  <c r="H1445" i="2"/>
  <c r="I1445" i="2"/>
  <c r="J1445" i="2"/>
  <c r="K1445" i="2"/>
  <c r="L1445" i="2"/>
  <c r="M1445" i="2"/>
  <c r="N1445" i="2"/>
  <c r="A1446" i="2"/>
  <c r="O1446" i="2" s="1"/>
  <c r="B1446" i="2"/>
  <c r="C1446" i="2"/>
  <c r="D1446" i="2"/>
  <c r="E1446" i="2"/>
  <c r="F1446" i="2"/>
  <c r="G1446" i="2"/>
  <c r="H1446" i="2"/>
  <c r="I1446" i="2"/>
  <c r="J1446" i="2"/>
  <c r="K1446" i="2"/>
  <c r="L1446" i="2"/>
  <c r="M1446" i="2"/>
  <c r="N1446" i="2"/>
  <c r="A1447" i="2"/>
  <c r="O1447" i="2" s="1"/>
  <c r="B1447" i="2"/>
  <c r="C1447" i="2"/>
  <c r="D1447" i="2"/>
  <c r="E1447" i="2"/>
  <c r="F1447" i="2"/>
  <c r="G1447" i="2"/>
  <c r="H1447" i="2"/>
  <c r="I1447" i="2"/>
  <c r="J1447" i="2"/>
  <c r="K1447" i="2"/>
  <c r="L1447" i="2"/>
  <c r="M1447" i="2"/>
  <c r="N1447" i="2"/>
  <c r="A1448" i="2"/>
  <c r="O1448" i="2" s="1"/>
  <c r="B1448" i="2"/>
  <c r="C1448" i="2"/>
  <c r="D1448" i="2"/>
  <c r="E1448" i="2"/>
  <c r="F1448" i="2"/>
  <c r="G1448" i="2"/>
  <c r="H1448" i="2"/>
  <c r="I1448" i="2"/>
  <c r="J1448" i="2"/>
  <c r="K1448" i="2"/>
  <c r="L1448" i="2"/>
  <c r="M1448" i="2"/>
  <c r="N1448" i="2"/>
  <c r="A1449" i="2"/>
  <c r="O1449" i="2" s="1"/>
  <c r="B1449" i="2"/>
  <c r="C1449" i="2"/>
  <c r="D1449" i="2"/>
  <c r="E1449" i="2"/>
  <c r="F1449" i="2"/>
  <c r="G1449" i="2"/>
  <c r="H1449" i="2"/>
  <c r="I1449" i="2"/>
  <c r="J1449" i="2"/>
  <c r="K1449" i="2"/>
  <c r="L1449" i="2"/>
  <c r="M1449" i="2"/>
  <c r="N1449" i="2"/>
  <c r="A1450" i="2"/>
  <c r="O1450" i="2" s="1"/>
  <c r="B1450" i="2"/>
  <c r="C1450" i="2"/>
  <c r="D1450" i="2"/>
  <c r="E1450" i="2"/>
  <c r="F1450" i="2"/>
  <c r="G1450" i="2"/>
  <c r="H1450" i="2"/>
  <c r="I1450" i="2"/>
  <c r="J1450" i="2"/>
  <c r="K1450" i="2"/>
  <c r="L1450" i="2"/>
  <c r="M1450" i="2"/>
  <c r="N1450" i="2"/>
  <c r="A1451" i="2"/>
  <c r="O1451" i="2" s="1"/>
  <c r="B1451" i="2"/>
  <c r="C1451" i="2"/>
  <c r="D1451" i="2"/>
  <c r="E1451" i="2"/>
  <c r="F1451" i="2"/>
  <c r="G1451" i="2"/>
  <c r="H1451" i="2"/>
  <c r="I1451" i="2"/>
  <c r="J1451" i="2"/>
  <c r="K1451" i="2"/>
  <c r="L1451" i="2"/>
  <c r="M1451" i="2"/>
  <c r="N1451" i="2"/>
  <c r="A1452" i="2"/>
  <c r="O1452" i="2" s="1"/>
  <c r="B1452" i="2"/>
  <c r="C1452" i="2"/>
  <c r="D1452" i="2"/>
  <c r="E1452" i="2"/>
  <c r="F1452" i="2"/>
  <c r="G1452" i="2"/>
  <c r="H1452" i="2"/>
  <c r="I1452" i="2"/>
  <c r="J1452" i="2"/>
  <c r="K1452" i="2"/>
  <c r="L1452" i="2"/>
  <c r="M1452" i="2"/>
  <c r="N1452" i="2"/>
  <c r="A1453" i="2"/>
  <c r="O1453" i="2" s="1"/>
  <c r="B1453" i="2"/>
  <c r="C1453" i="2"/>
  <c r="D1453" i="2"/>
  <c r="E1453" i="2"/>
  <c r="F1453" i="2"/>
  <c r="G1453" i="2"/>
  <c r="H1453" i="2"/>
  <c r="I1453" i="2"/>
  <c r="J1453" i="2"/>
  <c r="K1453" i="2"/>
  <c r="L1453" i="2"/>
  <c r="M1453" i="2"/>
  <c r="N1453" i="2"/>
  <c r="A1454" i="2"/>
  <c r="O1454" i="2" s="1"/>
  <c r="B1454" i="2"/>
  <c r="C1454" i="2"/>
  <c r="D1454" i="2"/>
  <c r="E1454" i="2"/>
  <c r="F1454" i="2"/>
  <c r="G1454" i="2"/>
  <c r="H1454" i="2"/>
  <c r="I1454" i="2"/>
  <c r="J1454" i="2"/>
  <c r="K1454" i="2"/>
  <c r="L1454" i="2"/>
  <c r="M1454" i="2"/>
  <c r="N1454" i="2"/>
  <c r="A1455" i="2"/>
  <c r="O1455" i="2" s="1"/>
  <c r="B1455" i="2"/>
  <c r="C1455" i="2"/>
  <c r="D1455" i="2"/>
  <c r="E1455" i="2"/>
  <c r="F1455" i="2"/>
  <c r="G1455" i="2"/>
  <c r="H1455" i="2"/>
  <c r="I1455" i="2"/>
  <c r="J1455" i="2"/>
  <c r="K1455" i="2"/>
  <c r="L1455" i="2"/>
  <c r="M1455" i="2"/>
  <c r="N1455" i="2"/>
  <c r="A1456" i="2"/>
  <c r="O1456" i="2" s="1"/>
  <c r="B1456" i="2"/>
  <c r="C1456" i="2"/>
  <c r="D1456" i="2"/>
  <c r="E1456" i="2"/>
  <c r="F1456" i="2"/>
  <c r="G1456" i="2"/>
  <c r="H1456" i="2"/>
  <c r="I1456" i="2"/>
  <c r="J1456" i="2"/>
  <c r="K1456" i="2"/>
  <c r="L1456" i="2"/>
  <c r="M1456" i="2"/>
  <c r="N1456" i="2"/>
  <c r="A1457" i="2"/>
  <c r="O1457" i="2" s="1"/>
  <c r="B1457" i="2"/>
  <c r="C1457" i="2"/>
  <c r="D1457" i="2"/>
  <c r="E1457" i="2"/>
  <c r="F1457" i="2"/>
  <c r="G1457" i="2"/>
  <c r="H1457" i="2"/>
  <c r="I1457" i="2"/>
  <c r="J1457" i="2"/>
  <c r="K1457" i="2"/>
  <c r="L1457" i="2"/>
  <c r="M1457" i="2"/>
  <c r="N1457" i="2"/>
  <c r="A1458" i="2"/>
  <c r="O1458" i="2" s="1"/>
  <c r="B1458" i="2"/>
  <c r="C1458" i="2"/>
  <c r="D1458" i="2"/>
  <c r="E1458" i="2"/>
  <c r="F1458" i="2"/>
  <c r="G1458" i="2"/>
  <c r="H1458" i="2"/>
  <c r="I1458" i="2"/>
  <c r="J1458" i="2"/>
  <c r="K1458" i="2"/>
  <c r="L1458" i="2"/>
  <c r="M1458" i="2"/>
  <c r="N1458" i="2"/>
  <c r="A1459" i="2"/>
  <c r="O1459" i="2" s="1"/>
  <c r="B1459" i="2"/>
  <c r="C1459" i="2"/>
  <c r="D1459" i="2"/>
  <c r="E1459" i="2"/>
  <c r="F1459" i="2"/>
  <c r="G1459" i="2"/>
  <c r="H1459" i="2"/>
  <c r="I1459" i="2"/>
  <c r="J1459" i="2"/>
  <c r="K1459" i="2"/>
  <c r="L1459" i="2"/>
  <c r="M1459" i="2"/>
  <c r="N1459" i="2"/>
  <c r="A1460" i="2"/>
  <c r="O1460" i="2" s="1"/>
  <c r="B1460" i="2"/>
  <c r="C1460" i="2"/>
  <c r="D1460" i="2"/>
  <c r="E1460" i="2"/>
  <c r="F1460" i="2"/>
  <c r="G1460" i="2"/>
  <c r="H1460" i="2"/>
  <c r="I1460" i="2"/>
  <c r="J1460" i="2"/>
  <c r="K1460" i="2"/>
  <c r="L1460" i="2"/>
  <c r="M1460" i="2"/>
  <c r="N1460" i="2"/>
  <c r="A1461" i="2"/>
  <c r="O1461" i="2" s="1"/>
  <c r="B1461" i="2"/>
  <c r="C1461" i="2"/>
  <c r="D1461" i="2"/>
  <c r="E1461" i="2"/>
  <c r="F1461" i="2"/>
  <c r="G1461" i="2"/>
  <c r="H1461" i="2"/>
  <c r="I1461" i="2"/>
  <c r="J1461" i="2"/>
  <c r="K1461" i="2"/>
  <c r="L1461" i="2"/>
  <c r="M1461" i="2"/>
  <c r="N1461" i="2"/>
  <c r="A1462" i="2"/>
  <c r="B1462" i="2"/>
  <c r="C1462" i="2"/>
  <c r="D1462" i="2"/>
  <c r="E1462" i="2"/>
  <c r="F1462" i="2"/>
  <c r="G1462" i="2"/>
  <c r="H1462" i="2"/>
  <c r="I1462" i="2"/>
  <c r="J1462" i="2"/>
  <c r="K1462" i="2"/>
  <c r="L1462" i="2"/>
  <c r="M1462" i="2"/>
  <c r="N1462" i="2"/>
  <c r="A1463" i="2"/>
  <c r="B1463" i="2"/>
  <c r="C1463" i="2"/>
  <c r="D1463" i="2"/>
  <c r="E1463" i="2"/>
  <c r="F1463" i="2"/>
  <c r="G1463" i="2"/>
  <c r="H1463" i="2"/>
  <c r="I1463" i="2"/>
  <c r="J1463" i="2"/>
  <c r="K1463" i="2"/>
  <c r="L1463" i="2"/>
  <c r="M1463" i="2"/>
  <c r="N1463" i="2"/>
  <c r="A1464" i="2"/>
  <c r="B1464" i="2"/>
  <c r="C1464" i="2"/>
  <c r="D1464" i="2"/>
  <c r="E1464" i="2"/>
  <c r="F1464" i="2"/>
  <c r="G1464" i="2"/>
  <c r="H1464" i="2"/>
  <c r="I1464" i="2"/>
  <c r="J1464" i="2"/>
  <c r="K1464" i="2"/>
  <c r="L1464" i="2"/>
  <c r="M1464" i="2"/>
  <c r="N1464" i="2"/>
  <c r="A1465" i="2"/>
  <c r="B1465" i="2"/>
  <c r="C1465" i="2"/>
  <c r="D1465" i="2"/>
  <c r="E1465" i="2"/>
  <c r="F1465" i="2"/>
  <c r="G1465" i="2"/>
  <c r="H1465" i="2"/>
  <c r="I1465" i="2"/>
  <c r="J1465" i="2"/>
  <c r="K1465" i="2"/>
  <c r="L1465" i="2"/>
  <c r="M1465" i="2"/>
  <c r="N1465" i="2"/>
  <c r="A1466" i="2"/>
  <c r="B1466" i="2"/>
  <c r="C1466" i="2"/>
  <c r="D1466" i="2"/>
  <c r="E1466" i="2"/>
  <c r="F1466" i="2"/>
  <c r="G1466" i="2"/>
  <c r="H1466" i="2"/>
  <c r="I1466" i="2"/>
  <c r="J1466" i="2"/>
  <c r="K1466" i="2"/>
  <c r="L1466" i="2"/>
  <c r="M1466" i="2"/>
  <c r="N1466" i="2"/>
  <c r="A1467" i="2"/>
  <c r="B1467" i="2"/>
  <c r="C1467" i="2"/>
  <c r="D1467" i="2"/>
  <c r="E1467" i="2"/>
  <c r="F1467" i="2"/>
  <c r="G1467" i="2"/>
  <c r="H1467" i="2"/>
  <c r="I1467" i="2"/>
  <c r="J1467" i="2"/>
  <c r="K1467" i="2"/>
  <c r="L1467" i="2"/>
  <c r="M1467" i="2"/>
  <c r="N1467" i="2"/>
  <c r="A1468" i="2"/>
  <c r="B1468" i="2"/>
  <c r="C1468" i="2"/>
  <c r="D1468" i="2"/>
  <c r="E1468" i="2"/>
  <c r="F1468" i="2"/>
  <c r="G1468" i="2"/>
  <c r="H1468" i="2"/>
  <c r="I1468" i="2"/>
  <c r="J1468" i="2"/>
  <c r="K1468" i="2"/>
  <c r="L1468" i="2"/>
  <c r="M1468" i="2"/>
  <c r="N1468" i="2"/>
  <c r="A1469" i="2"/>
  <c r="B1469" i="2"/>
  <c r="C1469" i="2"/>
  <c r="D1469" i="2"/>
  <c r="E1469" i="2"/>
  <c r="F1469" i="2"/>
  <c r="G1469" i="2"/>
  <c r="H1469" i="2"/>
  <c r="I1469" i="2"/>
  <c r="J1469" i="2"/>
  <c r="K1469" i="2"/>
  <c r="L1469" i="2"/>
  <c r="M1469" i="2"/>
  <c r="N1469" i="2"/>
  <c r="A1470" i="2"/>
  <c r="B1470" i="2"/>
  <c r="C1470" i="2"/>
  <c r="D1470" i="2"/>
  <c r="E1470" i="2"/>
  <c r="F1470" i="2"/>
  <c r="G1470" i="2"/>
  <c r="H1470" i="2"/>
  <c r="I1470" i="2"/>
  <c r="J1470" i="2"/>
  <c r="K1470" i="2"/>
  <c r="L1470" i="2"/>
  <c r="M1470" i="2"/>
  <c r="N1470" i="2"/>
  <c r="A1471" i="2"/>
  <c r="B1471" i="2"/>
  <c r="C1471" i="2"/>
  <c r="D1471" i="2"/>
  <c r="E1471" i="2"/>
  <c r="F1471" i="2"/>
  <c r="G1471" i="2"/>
  <c r="H1471" i="2"/>
  <c r="I1471" i="2"/>
  <c r="J1471" i="2"/>
  <c r="K1471" i="2"/>
  <c r="L1471" i="2"/>
  <c r="M1471" i="2"/>
  <c r="N1471" i="2"/>
  <c r="A1472" i="2"/>
  <c r="B1472" i="2"/>
  <c r="C1472" i="2"/>
  <c r="D1472" i="2"/>
  <c r="E1472" i="2"/>
  <c r="F1472" i="2"/>
  <c r="G1472" i="2"/>
  <c r="H1472" i="2"/>
  <c r="I1472" i="2"/>
  <c r="J1472" i="2"/>
  <c r="K1472" i="2"/>
  <c r="L1472" i="2"/>
  <c r="M1472" i="2"/>
  <c r="N1472" i="2"/>
  <c r="A1473" i="2"/>
  <c r="B1473" i="2"/>
  <c r="C1473" i="2"/>
  <c r="D1473" i="2"/>
  <c r="E1473" i="2"/>
  <c r="F1473" i="2"/>
  <c r="G1473" i="2"/>
  <c r="H1473" i="2"/>
  <c r="I1473" i="2"/>
  <c r="J1473" i="2"/>
  <c r="K1473" i="2"/>
  <c r="L1473" i="2"/>
  <c r="M1473" i="2"/>
  <c r="N1473" i="2"/>
  <c r="A1474" i="2"/>
  <c r="B1474" i="2"/>
  <c r="C1474" i="2"/>
  <c r="D1474" i="2"/>
  <c r="E1474" i="2"/>
  <c r="F1474" i="2"/>
  <c r="G1474" i="2"/>
  <c r="H1474" i="2"/>
  <c r="I1474" i="2"/>
  <c r="J1474" i="2"/>
  <c r="K1474" i="2"/>
  <c r="L1474" i="2"/>
  <c r="M1474" i="2"/>
  <c r="N1474" i="2"/>
  <c r="A1475" i="2"/>
  <c r="B1475" i="2"/>
  <c r="C1475" i="2"/>
  <c r="D1475" i="2"/>
  <c r="E1475" i="2"/>
  <c r="F1475" i="2"/>
  <c r="G1475" i="2"/>
  <c r="H1475" i="2"/>
  <c r="I1475" i="2"/>
  <c r="J1475" i="2"/>
  <c r="K1475" i="2"/>
  <c r="L1475" i="2"/>
  <c r="M1475" i="2"/>
  <c r="N1475" i="2"/>
  <c r="A1476" i="2"/>
  <c r="B1476" i="2"/>
  <c r="C1476" i="2"/>
  <c r="D1476" i="2"/>
  <c r="E1476" i="2"/>
  <c r="F1476" i="2"/>
  <c r="G1476" i="2"/>
  <c r="H1476" i="2"/>
  <c r="I1476" i="2"/>
  <c r="J1476" i="2"/>
  <c r="K1476" i="2"/>
  <c r="L1476" i="2"/>
  <c r="M1476" i="2"/>
  <c r="N1476" i="2"/>
  <c r="A1477" i="2"/>
  <c r="B1477" i="2"/>
  <c r="C1477" i="2"/>
  <c r="D1477" i="2"/>
  <c r="E1477" i="2"/>
  <c r="F1477" i="2"/>
  <c r="G1477" i="2"/>
  <c r="H1477" i="2"/>
  <c r="I1477" i="2"/>
  <c r="J1477" i="2"/>
  <c r="K1477" i="2"/>
  <c r="L1477" i="2"/>
  <c r="M1477" i="2"/>
  <c r="N1477" i="2"/>
  <c r="A1478" i="2"/>
  <c r="B1478" i="2"/>
  <c r="C1478" i="2"/>
  <c r="D1478" i="2"/>
  <c r="E1478" i="2"/>
  <c r="F1478" i="2"/>
  <c r="G1478" i="2"/>
  <c r="H1478" i="2"/>
  <c r="I1478" i="2"/>
  <c r="J1478" i="2"/>
  <c r="K1478" i="2"/>
  <c r="L1478" i="2"/>
  <c r="M1478" i="2"/>
  <c r="N1478" i="2"/>
  <c r="A1479" i="2"/>
  <c r="B1479" i="2"/>
  <c r="C1479" i="2"/>
  <c r="D1479" i="2"/>
  <c r="E1479" i="2"/>
  <c r="F1479" i="2"/>
  <c r="G1479" i="2"/>
  <c r="H1479" i="2"/>
  <c r="I1479" i="2"/>
  <c r="J1479" i="2"/>
  <c r="K1479" i="2"/>
  <c r="L1479" i="2"/>
  <c r="M1479" i="2"/>
  <c r="N1479" i="2"/>
  <c r="A1480" i="2"/>
  <c r="B1480" i="2"/>
  <c r="C1480" i="2"/>
  <c r="D1480" i="2"/>
  <c r="E1480" i="2"/>
  <c r="F1480" i="2"/>
  <c r="G1480" i="2"/>
  <c r="H1480" i="2"/>
  <c r="I1480" i="2"/>
  <c r="J1480" i="2"/>
  <c r="K1480" i="2"/>
  <c r="L1480" i="2"/>
  <c r="M1480" i="2"/>
  <c r="N1480" i="2"/>
  <c r="A1481" i="2"/>
  <c r="B1481" i="2"/>
  <c r="C1481" i="2"/>
  <c r="D1481" i="2"/>
  <c r="E1481" i="2"/>
  <c r="F1481" i="2"/>
  <c r="G1481" i="2"/>
  <c r="H1481" i="2"/>
  <c r="I1481" i="2"/>
  <c r="J1481" i="2"/>
  <c r="K1481" i="2"/>
  <c r="L1481" i="2"/>
  <c r="M1481" i="2"/>
  <c r="N1481" i="2"/>
  <c r="A1482" i="2"/>
  <c r="B1482" i="2"/>
  <c r="C1482" i="2"/>
  <c r="D1482" i="2"/>
  <c r="E1482" i="2"/>
  <c r="F1482" i="2"/>
  <c r="G1482" i="2"/>
  <c r="H1482" i="2"/>
  <c r="I1482" i="2"/>
  <c r="J1482" i="2"/>
  <c r="K1482" i="2"/>
  <c r="L1482" i="2"/>
  <c r="M1482" i="2"/>
  <c r="N1482" i="2"/>
  <c r="A1483" i="2"/>
  <c r="B1483" i="2"/>
  <c r="C1483" i="2"/>
  <c r="D1483" i="2"/>
  <c r="E1483" i="2"/>
  <c r="F1483" i="2"/>
  <c r="G1483" i="2"/>
  <c r="H1483" i="2"/>
  <c r="I1483" i="2"/>
  <c r="J1483" i="2"/>
  <c r="K1483" i="2"/>
  <c r="L1483" i="2"/>
  <c r="M1483" i="2"/>
  <c r="N1483" i="2"/>
  <c r="A1484" i="2"/>
  <c r="B1484" i="2"/>
  <c r="C1484" i="2"/>
  <c r="D1484" i="2"/>
  <c r="E1484" i="2"/>
  <c r="F1484" i="2"/>
  <c r="G1484" i="2"/>
  <c r="H1484" i="2"/>
  <c r="I1484" i="2"/>
  <c r="J1484" i="2"/>
  <c r="K1484" i="2"/>
  <c r="L1484" i="2"/>
  <c r="M1484" i="2"/>
  <c r="N1484" i="2"/>
  <c r="A1485" i="2"/>
  <c r="B1485" i="2"/>
  <c r="C1485" i="2"/>
  <c r="D1485" i="2"/>
  <c r="E1485" i="2"/>
  <c r="F1485" i="2"/>
  <c r="G1485" i="2"/>
  <c r="H1485" i="2"/>
  <c r="I1485" i="2"/>
  <c r="J1485" i="2"/>
  <c r="K1485" i="2"/>
  <c r="L1485" i="2"/>
  <c r="M1485" i="2"/>
  <c r="N1485" i="2"/>
  <c r="A1486" i="2"/>
  <c r="B1486" i="2"/>
  <c r="C1486" i="2"/>
  <c r="D1486" i="2"/>
  <c r="E1486" i="2"/>
  <c r="F1486" i="2"/>
  <c r="G1486" i="2"/>
  <c r="H1486" i="2"/>
  <c r="I1486" i="2"/>
  <c r="J1486" i="2"/>
  <c r="K1486" i="2"/>
  <c r="L1486" i="2"/>
  <c r="M1486" i="2"/>
  <c r="N1486" i="2"/>
  <c r="A1487" i="2"/>
  <c r="B1487" i="2"/>
  <c r="C1487" i="2"/>
  <c r="D1487" i="2"/>
  <c r="E1487" i="2"/>
  <c r="F1487" i="2"/>
  <c r="G1487" i="2"/>
  <c r="H1487" i="2"/>
  <c r="I1487" i="2"/>
  <c r="J1487" i="2"/>
  <c r="K1487" i="2"/>
  <c r="L1487" i="2"/>
  <c r="M1487" i="2"/>
  <c r="N1487" i="2"/>
  <c r="A1488" i="2"/>
  <c r="B1488" i="2"/>
  <c r="C1488" i="2"/>
  <c r="D1488" i="2"/>
  <c r="E1488" i="2"/>
  <c r="F1488" i="2"/>
  <c r="G1488" i="2"/>
  <c r="H1488" i="2"/>
  <c r="I1488" i="2"/>
  <c r="J1488" i="2"/>
  <c r="K1488" i="2"/>
  <c r="L1488" i="2"/>
  <c r="M1488" i="2"/>
  <c r="N1488" i="2"/>
  <c r="A1489" i="2"/>
  <c r="B1489" i="2"/>
  <c r="C1489" i="2"/>
  <c r="D1489" i="2"/>
  <c r="E1489" i="2"/>
  <c r="F1489" i="2"/>
  <c r="G1489" i="2"/>
  <c r="H1489" i="2"/>
  <c r="I1489" i="2"/>
  <c r="J1489" i="2"/>
  <c r="K1489" i="2"/>
  <c r="L1489" i="2"/>
  <c r="M1489" i="2"/>
  <c r="N1489" i="2"/>
  <c r="A1490" i="2"/>
  <c r="B1490" i="2"/>
  <c r="C1490" i="2"/>
  <c r="D1490" i="2"/>
  <c r="E1490" i="2"/>
  <c r="F1490" i="2"/>
  <c r="G1490" i="2"/>
  <c r="H1490" i="2"/>
  <c r="I1490" i="2"/>
  <c r="J1490" i="2"/>
  <c r="K1490" i="2"/>
  <c r="L1490" i="2"/>
  <c r="M1490" i="2"/>
  <c r="N1490" i="2"/>
  <c r="A1491" i="2"/>
  <c r="B1491" i="2"/>
  <c r="C1491" i="2"/>
  <c r="D1491" i="2"/>
  <c r="E1491" i="2"/>
  <c r="F1491" i="2"/>
  <c r="G1491" i="2"/>
  <c r="H1491" i="2"/>
  <c r="I1491" i="2"/>
  <c r="J1491" i="2"/>
  <c r="K1491" i="2"/>
  <c r="L1491" i="2"/>
  <c r="M1491" i="2"/>
  <c r="N1491" i="2"/>
  <c r="A1492" i="2"/>
  <c r="B1492" i="2"/>
  <c r="C1492" i="2"/>
  <c r="D1492" i="2"/>
  <c r="E1492" i="2"/>
  <c r="F1492" i="2"/>
  <c r="G1492" i="2"/>
  <c r="H1492" i="2"/>
  <c r="I1492" i="2"/>
  <c r="J1492" i="2"/>
  <c r="K1492" i="2"/>
  <c r="L1492" i="2"/>
  <c r="M1492" i="2"/>
  <c r="N1492" i="2"/>
  <c r="A1493" i="2"/>
  <c r="B1493" i="2"/>
  <c r="C1493" i="2"/>
  <c r="D1493" i="2"/>
  <c r="E1493" i="2"/>
  <c r="F1493" i="2"/>
  <c r="G1493" i="2"/>
  <c r="H1493" i="2"/>
  <c r="I1493" i="2"/>
  <c r="J1493" i="2"/>
  <c r="K1493" i="2"/>
  <c r="L1493" i="2"/>
  <c r="M1493" i="2"/>
  <c r="N1493" i="2"/>
  <c r="A1494" i="2"/>
  <c r="B1494" i="2"/>
  <c r="C1494" i="2"/>
  <c r="D1494" i="2"/>
  <c r="E1494" i="2"/>
  <c r="F1494" i="2"/>
  <c r="G1494" i="2"/>
  <c r="H1494" i="2"/>
  <c r="I1494" i="2"/>
  <c r="J1494" i="2"/>
  <c r="K1494" i="2"/>
  <c r="L1494" i="2"/>
  <c r="M1494" i="2"/>
  <c r="N1494" i="2"/>
  <c r="A1495" i="2"/>
  <c r="B1495" i="2"/>
  <c r="C1495" i="2"/>
  <c r="D1495" i="2"/>
  <c r="E1495" i="2"/>
  <c r="F1495" i="2"/>
  <c r="G1495" i="2"/>
  <c r="H1495" i="2"/>
  <c r="I1495" i="2"/>
  <c r="J1495" i="2"/>
  <c r="K1495" i="2"/>
  <c r="L1495" i="2"/>
  <c r="M1495" i="2"/>
  <c r="N1495" i="2"/>
  <c r="A1496" i="2"/>
  <c r="B1496" i="2"/>
  <c r="C1496" i="2"/>
  <c r="D1496" i="2"/>
  <c r="E1496" i="2"/>
  <c r="F1496" i="2"/>
  <c r="G1496" i="2"/>
  <c r="H1496" i="2"/>
  <c r="I1496" i="2"/>
  <c r="J1496" i="2"/>
  <c r="K1496" i="2"/>
  <c r="L1496" i="2"/>
  <c r="M1496" i="2"/>
  <c r="N1496" i="2"/>
  <c r="A1497" i="2"/>
  <c r="B1497" i="2"/>
  <c r="C1497" i="2"/>
  <c r="D1497" i="2"/>
  <c r="E1497" i="2"/>
  <c r="F1497" i="2"/>
  <c r="G1497" i="2"/>
  <c r="H1497" i="2"/>
  <c r="I1497" i="2"/>
  <c r="J1497" i="2"/>
  <c r="K1497" i="2"/>
  <c r="L1497" i="2"/>
  <c r="M1497" i="2"/>
  <c r="N1497" i="2"/>
  <c r="A1498" i="2"/>
  <c r="B1498" i="2"/>
  <c r="C1498" i="2"/>
  <c r="D1498" i="2"/>
  <c r="E1498" i="2"/>
  <c r="F1498" i="2"/>
  <c r="G1498" i="2"/>
  <c r="H1498" i="2"/>
  <c r="I1498" i="2"/>
  <c r="J1498" i="2"/>
  <c r="K1498" i="2"/>
  <c r="L1498" i="2"/>
  <c r="M1498" i="2"/>
  <c r="N1498" i="2"/>
  <c r="A1499" i="2"/>
  <c r="B1499" i="2"/>
  <c r="C1499" i="2"/>
  <c r="D1499" i="2"/>
  <c r="E1499" i="2"/>
  <c r="F1499" i="2"/>
  <c r="G1499" i="2"/>
  <c r="H1499" i="2"/>
  <c r="I1499" i="2"/>
  <c r="J1499" i="2"/>
  <c r="K1499" i="2"/>
  <c r="L1499" i="2"/>
  <c r="M1499" i="2"/>
  <c r="N1499" i="2"/>
  <c r="A1500" i="2"/>
  <c r="B1500" i="2"/>
  <c r="C1500" i="2"/>
  <c r="D1500" i="2"/>
  <c r="E1500" i="2"/>
  <c r="F1500" i="2"/>
  <c r="G1500" i="2"/>
  <c r="H1500" i="2"/>
  <c r="I1500" i="2"/>
  <c r="J1500" i="2"/>
  <c r="K1500" i="2"/>
  <c r="L1500" i="2"/>
  <c r="M1500" i="2"/>
  <c r="N1500" i="2"/>
  <c r="A1501" i="2"/>
  <c r="B1501" i="2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A1502" i="2"/>
  <c r="B1502" i="2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A1503" i="2"/>
  <c r="B1503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A1504" i="2"/>
  <c r="B1504" i="2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A1505" i="2"/>
  <c r="B1505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A1506" i="2"/>
  <c r="B1506" i="2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A1507" i="2"/>
  <c r="B1507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A1508" i="2"/>
  <c r="B1508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A1509" i="2"/>
  <c r="B1509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A1510" i="2"/>
  <c r="B1510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A1511" i="2"/>
  <c r="B1511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A1512" i="2"/>
  <c r="B1512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A1513" i="2"/>
  <c r="B1513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A1514" i="2"/>
  <c r="B1514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A1515" i="2"/>
  <c r="B1515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A1516" i="2"/>
  <c r="B1516" i="2"/>
  <c r="C1516" i="2"/>
  <c r="D1516" i="2"/>
  <c r="E1516" i="2"/>
  <c r="F1516" i="2"/>
  <c r="G1516" i="2"/>
  <c r="H1516" i="2"/>
  <c r="I1516" i="2"/>
  <c r="J1516" i="2"/>
  <c r="K1516" i="2"/>
  <c r="L1516" i="2"/>
  <c r="M1516" i="2"/>
  <c r="N1516" i="2"/>
  <c r="A1517" i="2"/>
  <c r="B1517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A1518" i="2"/>
  <c r="B1518" i="2"/>
  <c r="C1518" i="2"/>
  <c r="D1518" i="2"/>
  <c r="E1518" i="2"/>
  <c r="F1518" i="2"/>
  <c r="G1518" i="2"/>
  <c r="H1518" i="2"/>
  <c r="I1518" i="2"/>
  <c r="J1518" i="2"/>
  <c r="K1518" i="2"/>
  <c r="L1518" i="2"/>
  <c r="M1518" i="2"/>
  <c r="N1518" i="2"/>
  <c r="O1518" i="2"/>
  <c r="A1519" i="2"/>
  <c r="B1519" i="2"/>
  <c r="C1519" i="2"/>
  <c r="D1519" i="2"/>
  <c r="E1519" i="2"/>
  <c r="F1519" i="2"/>
  <c r="G1519" i="2"/>
  <c r="H1519" i="2"/>
  <c r="I1519" i="2"/>
  <c r="J1519" i="2"/>
  <c r="K1519" i="2"/>
  <c r="L1519" i="2"/>
  <c r="M1519" i="2"/>
  <c r="N1519" i="2"/>
  <c r="O1519" i="2"/>
  <c r="A1520" i="2"/>
  <c r="B1520" i="2"/>
  <c r="C1520" i="2"/>
  <c r="D1520" i="2"/>
  <c r="E1520" i="2"/>
  <c r="F1520" i="2"/>
  <c r="G1520" i="2"/>
  <c r="H1520" i="2"/>
  <c r="I1520" i="2"/>
  <c r="J1520" i="2"/>
  <c r="K1520" i="2"/>
  <c r="L1520" i="2"/>
  <c r="M1520" i="2"/>
  <c r="N1520" i="2"/>
  <c r="A1521" i="2"/>
  <c r="B1521" i="2"/>
  <c r="C1521" i="2"/>
  <c r="D1521" i="2"/>
  <c r="E1521" i="2"/>
  <c r="F1521" i="2"/>
  <c r="G1521" i="2"/>
  <c r="H1521" i="2"/>
  <c r="I1521" i="2"/>
  <c r="J1521" i="2"/>
  <c r="K1521" i="2"/>
  <c r="L1521" i="2"/>
  <c r="M1521" i="2"/>
  <c r="N1521" i="2"/>
  <c r="O1521" i="2"/>
  <c r="A1522" i="2"/>
  <c r="B1522" i="2"/>
  <c r="C1522" i="2"/>
  <c r="D1522" i="2"/>
  <c r="E1522" i="2"/>
  <c r="F1522" i="2"/>
  <c r="G1522" i="2"/>
  <c r="H1522" i="2"/>
  <c r="I1522" i="2"/>
  <c r="J1522" i="2"/>
  <c r="K1522" i="2"/>
  <c r="L1522" i="2"/>
  <c r="M1522" i="2"/>
  <c r="N1522" i="2"/>
  <c r="A1523" i="2"/>
  <c r="B1523" i="2"/>
  <c r="C1523" i="2"/>
  <c r="D1523" i="2"/>
  <c r="E1523" i="2"/>
  <c r="F1523" i="2"/>
  <c r="G1523" i="2"/>
  <c r="H1523" i="2"/>
  <c r="I1523" i="2"/>
  <c r="J1523" i="2"/>
  <c r="K1523" i="2"/>
  <c r="L1523" i="2"/>
  <c r="M1523" i="2"/>
  <c r="N1523" i="2"/>
  <c r="A1524" i="2"/>
  <c r="B1524" i="2"/>
  <c r="C1524" i="2"/>
  <c r="D1524" i="2"/>
  <c r="E1524" i="2"/>
  <c r="F1524" i="2"/>
  <c r="G1524" i="2"/>
  <c r="H1524" i="2"/>
  <c r="I1524" i="2"/>
  <c r="J1524" i="2"/>
  <c r="K1524" i="2"/>
  <c r="L1524" i="2"/>
  <c r="M1524" i="2"/>
  <c r="N1524" i="2"/>
  <c r="O1524" i="2"/>
  <c r="A1525" i="2"/>
  <c r="B1525" i="2"/>
  <c r="C1525" i="2"/>
  <c r="D1525" i="2"/>
  <c r="E1525" i="2"/>
  <c r="F1525" i="2"/>
  <c r="G1525" i="2"/>
  <c r="H1525" i="2"/>
  <c r="I1525" i="2"/>
  <c r="J1525" i="2"/>
  <c r="K1525" i="2"/>
  <c r="L1525" i="2"/>
  <c r="M1525" i="2"/>
  <c r="N1525" i="2"/>
  <c r="A1526" i="2"/>
  <c r="B1526" i="2"/>
  <c r="C1526" i="2"/>
  <c r="D1526" i="2"/>
  <c r="E1526" i="2"/>
  <c r="F1526" i="2"/>
  <c r="G1526" i="2"/>
  <c r="H1526" i="2"/>
  <c r="I1526" i="2"/>
  <c r="J1526" i="2"/>
  <c r="K1526" i="2"/>
  <c r="L1526" i="2"/>
  <c r="M1526" i="2"/>
  <c r="N1526" i="2"/>
  <c r="O1526" i="2"/>
  <c r="A1527" i="2"/>
  <c r="B1527" i="2"/>
  <c r="C1527" i="2"/>
  <c r="D1527" i="2"/>
  <c r="E1527" i="2"/>
  <c r="F1527" i="2"/>
  <c r="G1527" i="2"/>
  <c r="H1527" i="2"/>
  <c r="I1527" i="2"/>
  <c r="J1527" i="2"/>
  <c r="K1527" i="2"/>
  <c r="L1527" i="2"/>
  <c r="M1527" i="2"/>
  <c r="N1527" i="2"/>
  <c r="O1527" i="2"/>
  <c r="A1528" i="2"/>
  <c r="B1528" i="2"/>
  <c r="C1528" i="2"/>
  <c r="D1528" i="2"/>
  <c r="E1528" i="2"/>
  <c r="F1528" i="2"/>
  <c r="G1528" i="2"/>
  <c r="H1528" i="2"/>
  <c r="I1528" i="2"/>
  <c r="J1528" i="2"/>
  <c r="K1528" i="2"/>
  <c r="L1528" i="2"/>
  <c r="M1528" i="2"/>
  <c r="N1528" i="2"/>
  <c r="A1529" i="2"/>
  <c r="B1529" i="2"/>
  <c r="C1529" i="2"/>
  <c r="D1529" i="2"/>
  <c r="E1529" i="2"/>
  <c r="F1529" i="2"/>
  <c r="G1529" i="2"/>
  <c r="H1529" i="2"/>
  <c r="I1529" i="2"/>
  <c r="J1529" i="2"/>
  <c r="K1529" i="2"/>
  <c r="L1529" i="2"/>
  <c r="M1529" i="2"/>
  <c r="N1529" i="2"/>
  <c r="O1529" i="2"/>
  <c r="A1530" i="2"/>
  <c r="B1530" i="2"/>
  <c r="C1530" i="2"/>
  <c r="D1530" i="2"/>
  <c r="E1530" i="2"/>
  <c r="F1530" i="2"/>
  <c r="G1530" i="2"/>
  <c r="H1530" i="2"/>
  <c r="I1530" i="2"/>
  <c r="J1530" i="2"/>
  <c r="K1530" i="2"/>
  <c r="L1530" i="2"/>
  <c r="M1530" i="2"/>
  <c r="N1530" i="2"/>
  <c r="A1531" i="2"/>
  <c r="B1531" i="2"/>
  <c r="C1531" i="2"/>
  <c r="D1531" i="2"/>
  <c r="E1531" i="2"/>
  <c r="F1531" i="2"/>
  <c r="G1531" i="2"/>
  <c r="H1531" i="2"/>
  <c r="I1531" i="2"/>
  <c r="J1531" i="2"/>
  <c r="K1531" i="2"/>
  <c r="L1531" i="2"/>
  <c r="M1531" i="2"/>
  <c r="N1531" i="2"/>
  <c r="A1532" i="2"/>
  <c r="B1532" i="2"/>
  <c r="C1532" i="2"/>
  <c r="D1532" i="2"/>
  <c r="E1532" i="2"/>
  <c r="F1532" i="2"/>
  <c r="G1532" i="2"/>
  <c r="H1532" i="2"/>
  <c r="I1532" i="2"/>
  <c r="J1532" i="2"/>
  <c r="K1532" i="2"/>
  <c r="L1532" i="2"/>
  <c r="M1532" i="2"/>
  <c r="N1532" i="2"/>
  <c r="O1532" i="2"/>
  <c r="A1533" i="2"/>
  <c r="B1533" i="2"/>
  <c r="C1533" i="2"/>
  <c r="D1533" i="2"/>
  <c r="E1533" i="2"/>
  <c r="F1533" i="2"/>
  <c r="G1533" i="2"/>
  <c r="H1533" i="2"/>
  <c r="I1533" i="2"/>
  <c r="J1533" i="2"/>
  <c r="K1533" i="2"/>
  <c r="L1533" i="2"/>
  <c r="M1533" i="2"/>
  <c r="N1533" i="2"/>
  <c r="A1534" i="2"/>
  <c r="B1534" i="2"/>
  <c r="C1534" i="2"/>
  <c r="D1534" i="2"/>
  <c r="E1534" i="2"/>
  <c r="F1534" i="2"/>
  <c r="G1534" i="2"/>
  <c r="H1534" i="2"/>
  <c r="I1534" i="2"/>
  <c r="J1534" i="2"/>
  <c r="K1534" i="2"/>
  <c r="L1534" i="2"/>
  <c r="M1534" i="2"/>
  <c r="N1534" i="2"/>
  <c r="O1534" i="2"/>
  <c r="A1535" i="2"/>
  <c r="B1535" i="2"/>
  <c r="C1535" i="2"/>
  <c r="D1535" i="2"/>
  <c r="E1535" i="2"/>
  <c r="F1535" i="2"/>
  <c r="G1535" i="2"/>
  <c r="H1535" i="2"/>
  <c r="I1535" i="2"/>
  <c r="J1535" i="2"/>
  <c r="K1535" i="2"/>
  <c r="L1535" i="2"/>
  <c r="M1535" i="2"/>
  <c r="N1535" i="2"/>
  <c r="O1535" i="2"/>
  <c r="A1536" i="2"/>
  <c r="B1536" i="2"/>
  <c r="C1536" i="2"/>
  <c r="D1536" i="2"/>
  <c r="E1536" i="2"/>
  <c r="F1536" i="2"/>
  <c r="G1536" i="2"/>
  <c r="H1536" i="2"/>
  <c r="I1536" i="2"/>
  <c r="J1536" i="2"/>
  <c r="K1536" i="2"/>
  <c r="L1536" i="2"/>
  <c r="M1536" i="2"/>
  <c r="N1536" i="2"/>
  <c r="A1537" i="2"/>
  <c r="B1537" i="2"/>
  <c r="C1537" i="2"/>
  <c r="D1537" i="2"/>
  <c r="E1537" i="2"/>
  <c r="F1537" i="2"/>
  <c r="G1537" i="2"/>
  <c r="H1537" i="2"/>
  <c r="I1537" i="2"/>
  <c r="J1537" i="2"/>
  <c r="K1537" i="2"/>
  <c r="L1537" i="2"/>
  <c r="M1537" i="2"/>
  <c r="N1537" i="2"/>
  <c r="O1537" i="2"/>
  <c r="A1538" i="2"/>
  <c r="B1538" i="2"/>
  <c r="C1538" i="2"/>
  <c r="D1538" i="2"/>
  <c r="E1538" i="2"/>
  <c r="F1538" i="2"/>
  <c r="G1538" i="2"/>
  <c r="H1538" i="2"/>
  <c r="I1538" i="2"/>
  <c r="J1538" i="2"/>
  <c r="K1538" i="2"/>
  <c r="L1538" i="2"/>
  <c r="M1538" i="2"/>
  <c r="N1538" i="2"/>
  <c r="A1539" i="2"/>
  <c r="B1539" i="2"/>
  <c r="C1539" i="2"/>
  <c r="D1539" i="2"/>
  <c r="E1539" i="2"/>
  <c r="F1539" i="2"/>
  <c r="G1539" i="2"/>
  <c r="H1539" i="2"/>
  <c r="I1539" i="2"/>
  <c r="J1539" i="2"/>
  <c r="K1539" i="2"/>
  <c r="L1539" i="2"/>
  <c r="M1539" i="2"/>
  <c r="N1539" i="2"/>
  <c r="A1540" i="2"/>
  <c r="B1540" i="2"/>
  <c r="C1540" i="2"/>
  <c r="D1540" i="2"/>
  <c r="E1540" i="2"/>
  <c r="F1540" i="2"/>
  <c r="G1540" i="2"/>
  <c r="H1540" i="2"/>
  <c r="I1540" i="2"/>
  <c r="J1540" i="2"/>
  <c r="K1540" i="2"/>
  <c r="L1540" i="2"/>
  <c r="M1540" i="2"/>
  <c r="N1540" i="2"/>
  <c r="O1540" i="2"/>
  <c r="A1541" i="2"/>
  <c r="B1541" i="2"/>
  <c r="C1541" i="2"/>
  <c r="D1541" i="2"/>
  <c r="E1541" i="2"/>
  <c r="F1541" i="2"/>
  <c r="G1541" i="2"/>
  <c r="H1541" i="2"/>
  <c r="I1541" i="2"/>
  <c r="J1541" i="2"/>
  <c r="K1541" i="2"/>
  <c r="L1541" i="2"/>
  <c r="M1541" i="2"/>
  <c r="N1541" i="2"/>
  <c r="A1542" i="2"/>
  <c r="B1542" i="2"/>
  <c r="C1542" i="2"/>
  <c r="D1542" i="2"/>
  <c r="E1542" i="2"/>
  <c r="F1542" i="2"/>
  <c r="G1542" i="2"/>
  <c r="H1542" i="2"/>
  <c r="I1542" i="2"/>
  <c r="J1542" i="2"/>
  <c r="K1542" i="2"/>
  <c r="L1542" i="2"/>
  <c r="M1542" i="2"/>
  <c r="N1542" i="2"/>
  <c r="O1542" i="2"/>
  <c r="A1543" i="2"/>
  <c r="B1543" i="2"/>
  <c r="C1543" i="2"/>
  <c r="D1543" i="2"/>
  <c r="E1543" i="2"/>
  <c r="F1543" i="2"/>
  <c r="G1543" i="2"/>
  <c r="H1543" i="2"/>
  <c r="I1543" i="2"/>
  <c r="J1543" i="2"/>
  <c r="K1543" i="2"/>
  <c r="L1543" i="2"/>
  <c r="M1543" i="2"/>
  <c r="N1543" i="2"/>
  <c r="O1543" i="2"/>
  <c r="A1544" i="2"/>
  <c r="B1544" i="2"/>
  <c r="C1544" i="2"/>
  <c r="D1544" i="2"/>
  <c r="E1544" i="2"/>
  <c r="F1544" i="2"/>
  <c r="G1544" i="2"/>
  <c r="H1544" i="2"/>
  <c r="I1544" i="2"/>
  <c r="J1544" i="2"/>
  <c r="K1544" i="2"/>
  <c r="L1544" i="2"/>
  <c r="M1544" i="2"/>
  <c r="N1544" i="2"/>
  <c r="A1545" i="2"/>
  <c r="B1545" i="2"/>
  <c r="C1545" i="2"/>
  <c r="D1545" i="2"/>
  <c r="E1545" i="2"/>
  <c r="F1545" i="2"/>
  <c r="G1545" i="2"/>
  <c r="H1545" i="2"/>
  <c r="I1545" i="2"/>
  <c r="J1545" i="2"/>
  <c r="K1545" i="2"/>
  <c r="L1545" i="2"/>
  <c r="M1545" i="2"/>
  <c r="N1545" i="2"/>
  <c r="O1545" i="2"/>
  <c r="A1546" i="2"/>
  <c r="B1546" i="2"/>
  <c r="C1546" i="2"/>
  <c r="D1546" i="2"/>
  <c r="E1546" i="2"/>
  <c r="F1546" i="2"/>
  <c r="G1546" i="2"/>
  <c r="H1546" i="2"/>
  <c r="I1546" i="2"/>
  <c r="J1546" i="2"/>
  <c r="K1546" i="2"/>
  <c r="L1546" i="2"/>
  <c r="M1546" i="2"/>
  <c r="N1546" i="2"/>
  <c r="A1547" i="2"/>
  <c r="B1547" i="2"/>
  <c r="C1547" i="2"/>
  <c r="D1547" i="2"/>
  <c r="E1547" i="2"/>
  <c r="F1547" i="2"/>
  <c r="G1547" i="2"/>
  <c r="H1547" i="2"/>
  <c r="I1547" i="2"/>
  <c r="J1547" i="2"/>
  <c r="K1547" i="2"/>
  <c r="L1547" i="2"/>
  <c r="M1547" i="2"/>
  <c r="N1547" i="2"/>
  <c r="A1548" i="2"/>
  <c r="B1548" i="2"/>
  <c r="C1548" i="2"/>
  <c r="D1548" i="2"/>
  <c r="E1548" i="2"/>
  <c r="F1548" i="2"/>
  <c r="G1548" i="2"/>
  <c r="H1548" i="2"/>
  <c r="I1548" i="2"/>
  <c r="J1548" i="2"/>
  <c r="K1548" i="2"/>
  <c r="L1548" i="2"/>
  <c r="M1548" i="2"/>
  <c r="N1548" i="2"/>
  <c r="O1548" i="2"/>
  <c r="A1549" i="2"/>
  <c r="B1549" i="2"/>
  <c r="C1549" i="2"/>
  <c r="D1549" i="2"/>
  <c r="E1549" i="2"/>
  <c r="F1549" i="2"/>
  <c r="G1549" i="2"/>
  <c r="H1549" i="2"/>
  <c r="I1549" i="2"/>
  <c r="J1549" i="2"/>
  <c r="K1549" i="2"/>
  <c r="L1549" i="2"/>
  <c r="M1549" i="2"/>
  <c r="N1549" i="2"/>
  <c r="A1550" i="2"/>
  <c r="B1550" i="2"/>
  <c r="C1550" i="2"/>
  <c r="D1550" i="2"/>
  <c r="E1550" i="2"/>
  <c r="F1550" i="2"/>
  <c r="G1550" i="2"/>
  <c r="H1550" i="2"/>
  <c r="I1550" i="2"/>
  <c r="J1550" i="2"/>
  <c r="K1550" i="2"/>
  <c r="L1550" i="2"/>
  <c r="M1550" i="2"/>
  <c r="N1550" i="2"/>
  <c r="O1550" i="2"/>
  <c r="A1551" i="2"/>
  <c r="B1551" i="2"/>
  <c r="C1551" i="2"/>
  <c r="D1551" i="2"/>
  <c r="E1551" i="2"/>
  <c r="F1551" i="2"/>
  <c r="G1551" i="2"/>
  <c r="H1551" i="2"/>
  <c r="I1551" i="2"/>
  <c r="J1551" i="2"/>
  <c r="K1551" i="2"/>
  <c r="L1551" i="2"/>
  <c r="M1551" i="2"/>
  <c r="N1551" i="2"/>
  <c r="O1551" i="2"/>
  <c r="A1552" i="2"/>
  <c r="B1552" i="2"/>
  <c r="C1552" i="2"/>
  <c r="D1552" i="2"/>
  <c r="E1552" i="2"/>
  <c r="F1552" i="2"/>
  <c r="G1552" i="2"/>
  <c r="H1552" i="2"/>
  <c r="I1552" i="2"/>
  <c r="J1552" i="2"/>
  <c r="K1552" i="2"/>
  <c r="L1552" i="2"/>
  <c r="M1552" i="2"/>
  <c r="N1552" i="2"/>
  <c r="A1553" i="2"/>
  <c r="B1553" i="2"/>
  <c r="C1553" i="2"/>
  <c r="D1553" i="2"/>
  <c r="E1553" i="2"/>
  <c r="F1553" i="2"/>
  <c r="G1553" i="2"/>
  <c r="H1553" i="2"/>
  <c r="I1553" i="2"/>
  <c r="J1553" i="2"/>
  <c r="K1553" i="2"/>
  <c r="L1553" i="2"/>
  <c r="M1553" i="2"/>
  <c r="N1553" i="2"/>
  <c r="O1553" i="2"/>
  <c r="A1554" i="2"/>
  <c r="B1554" i="2"/>
  <c r="C1554" i="2"/>
  <c r="D1554" i="2"/>
  <c r="E1554" i="2"/>
  <c r="F1554" i="2"/>
  <c r="G1554" i="2"/>
  <c r="H1554" i="2"/>
  <c r="I1554" i="2"/>
  <c r="J1554" i="2"/>
  <c r="K1554" i="2"/>
  <c r="L1554" i="2"/>
  <c r="M1554" i="2"/>
  <c r="N1554" i="2"/>
  <c r="A1555" i="2"/>
  <c r="B1555" i="2"/>
  <c r="C1555" i="2"/>
  <c r="D1555" i="2"/>
  <c r="E1555" i="2"/>
  <c r="F1555" i="2"/>
  <c r="G1555" i="2"/>
  <c r="H1555" i="2"/>
  <c r="I1555" i="2"/>
  <c r="J1555" i="2"/>
  <c r="K1555" i="2"/>
  <c r="L1555" i="2"/>
  <c r="M1555" i="2"/>
  <c r="N1555" i="2"/>
  <c r="A1556" i="2"/>
  <c r="B1556" i="2"/>
  <c r="C1556" i="2"/>
  <c r="D1556" i="2"/>
  <c r="E1556" i="2"/>
  <c r="F1556" i="2"/>
  <c r="G1556" i="2"/>
  <c r="H1556" i="2"/>
  <c r="I1556" i="2"/>
  <c r="J1556" i="2"/>
  <c r="K1556" i="2"/>
  <c r="L1556" i="2"/>
  <c r="M1556" i="2"/>
  <c r="N1556" i="2"/>
  <c r="O1556" i="2"/>
  <c r="A1557" i="2"/>
  <c r="B1557" i="2"/>
  <c r="C1557" i="2"/>
  <c r="D1557" i="2"/>
  <c r="E1557" i="2"/>
  <c r="F1557" i="2"/>
  <c r="G1557" i="2"/>
  <c r="H1557" i="2"/>
  <c r="I1557" i="2"/>
  <c r="J1557" i="2"/>
  <c r="K1557" i="2"/>
  <c r="L1557" i="2"/>
  <c r="M1557" i="2"/>
  <c r="N1557" i="2"/>
  <c r="A1558" i="2"/>
  <c r="B1558" i="2"/>
  <c r="C1558" i="2"/>
  <c r="D1558" i="2"/>
  <c r="E1558" i="2"/>
  <c r="F1558" i="2"/>
  <c r="G1558" i="2"/>
  <c r="H1558" i="2"/>
  <c r="I1558" i="2"/>
  <c r="J1558" i="2"/>
  <c r="K1558" i="2"/>
  <c r="L1558" i="2"/>
  <c r="M1558" i="2"/>
  <c r="N1558" i="2"/>
  <c r="O1558" i="2"/>
  <c r="A1559" i="2"/>
  <c r="B1559" i="2"/>
  <c r="C1559" i="2"/>
  <c r="D1559" i="2"/>
  <c r="E1559" i="2"/>
  <c r="F1559" i="2"/>
  <c r="G1559" i="2"/>
  <c r="H1559" i="2"/>
  <c r="I1559" i="2"/>
  <c r="J1559" i="2"/>
  <c r="K1559" i="2"/>
  <c r="L1559" i="2"/>
  <c r="M1559" i="2"/>
  <c r="N1559" i="2"/>
  <c r="O1559" i="2"/>
  <c r="A1560" i="2"/>
  <c r="B1560" i="2"/>
  <c r="C1560" i="2"/>
  <c r="D1560" i="2"/>
  <c r="E1560" i="2"/>
  <c r="F1560" i="2"/>
  <c r="G1560" i="2"/>
  <c r="H1560" i="2"/>
  <c r="I1560" i="2"/>
  <c r="J1560" i="2"/>
  <c r="K1560" i="2"/>
  <c r="L1560" i="2"/>
  <c r="M1560" i="2"/>
  <c r="N1560" i="2"/>
  <c r="A1561" i="2"/>
  <c r="B1561" i="2"/>
  <c r="C1561" i="2"/>
  <c r="D1561" i="2"/>
  <c r="E1561" i="2"/>
  <c r="F1561" i="2"/>
  <c r="G1561" i="2"/>
  <c r="H1561" i="2"/>
  <c r="I1561" i="2"/>
  <c r="J1561" i="2"/>
  <c r="K1561" i="2"/>
  <c r="L1561" i="2"/>
  <c r="M1561" i="2"/>
  <c r="N1561" i="2"/>
  <c r="O1561" i="2"/>
  <c r="A1562" i="2"/>
  <c r="B1562" i="2"/>
  <c r="C1562" i="2"/>
  <c r="D1562" i="2"/>
  <c r="E1562" i="2"/>
  <c r="F1562" i="2"/>
  <c r="G1562" i="2"/>
  <c r="H1562" i="2"/>
  <c r="I1562" i="2"/>
  <c r="J1562" i="2"/>
  <c r="K1562" i="2"/>
  <c r="L1562" i="2"/>
  <c r="M1562" i="2"/>
  <c r="N1562" i="2"/>
  <c r="A1563" i="2"/>
  <c r="B1563" i="2"/>
  <c r="C1563" i="2"/>
  <c r="D1563" i="2"/>
  <c r="E1563" i="2"/>
  <c r="F1563" i="2"/>
  <c r="G1563" i="2"/>
  <c r="H1563" i="2"/>
  <c r="I1563" i="2"/>
  <c r="J1563" i="2"/>
  <c r="K1563" i="2"/>
  <c r="L1563" i="2"/>
  <c r="M1563" i="2"/>
  <c r="N1563" i="2"/>
  <c r="A1564" i="2"/>
  <c r="B1564" i="2"/>
  <c r="C1564" i="2"/>
  <c r="D1564" i="2"/>
  <c r="E1564" i="2"/>
  <c r="F1564" i="2"/>
  <c r="G1564" i="2"/>
  <c r="H1564" i="2"/>
  <c r="I1564" i="2"/>
  <c r="J1564" i="2"/>
  <c r="K1564" i="2"/>
  <c r="L1564" i="2"/>
  <c r="M1564" i="2"/>
  <c r="N1564" i="2"/>
  <c r="O1564" i="2"/>
  <c r="A1565" i="2"/>
  <c r="B1565" i="2"/>
  <c r="C1565" i="2"/>
  <c r="D1565" i="2"/>
  <c r="E1565" i="2"/>
  <c r="F1565" i="2"/>
  <c r="G1565" i="2"/>
  <c r="H1565" i="2"/>
  <c r="I1565" i="2"/>
  <c r="J1565" i="2"/>
  <c r="K1565" i="2"/>
  <c r="L1565" i="2"/>
  <c r="M1565" i="2"/>
  <c r="N1565" i="2"/>
  <c r="A1566" i="2"/>
  <c r="B1566" i="2"/>
  <c r="C1566" i="2"/>
  <c r="D1566" i="2"/>
  <c r="E1566" i="2"/>
  <c r="F1566" i="2"/>
  <c r="G1566" i="2"/>
  <c r="H1566" i="2"/>
  <c r="I1566" i="2"/>
  <c r="J1566" i="2"/>
  <c r="K1566" i="2"/>
  <c r="L1566" i="2"/>
  <c r="M1566" i="2"/>
  <c r="N1566" i="2"/>
  <c r="O1566" i="2"/>
  <c r="A1567" i="2"/>
  <c r="B1567" i="2"/>
  <c r="C1567" i="2"/>
  <c r="D1567" i="2"/>
  <c r="E1567" i="2"/>
  <c r="F1567" i="2"/>
  <c r="G1567" i="2"/>
  <c r="H1567" i="2"/>
  <c r="I1567" i="2"/>
  <c r="J1567" i="2"/>
  <c r="K1567" i="2"/>
  <c r="L1567" i="2"/>
  <c r="M1567" i="2"/>
  <c r="N1567" i="2"/>
  <c r="O1567" i="2"/>
  <c r="A1568" i="2"/>
  <c r="B1568" i="2"/>
  <c r="C1568" i="2"/>
  <c r="D1568" i="2"/>
  <c r="E1568" i="2"/>
  <c r="F1568" i="2"/>
  <c r="G1568" i="2"/>
  <c r="H1568" i="2"/>
  <c r="I1568" i="2"/>
  <c r="J1568" i="2"/>
  <c r="K1568" i="2"/>
  <c r="L1568" i="2"/>
  <c r="M1568" i="2"/>
  <c r="N1568" i="2"/>
  <c r="A1569" i="2"/>
  <c r="B1569" i="2"/>
  <c r="C1569" i="2"/>
  <c r="D1569" i="2"/>
  <c r="E1569" i="2"/>
  <c r="F1569" i="2"/>
  <c r="G1569" i="2"/>
  <c r="H1569" i="2"/>
  <c r="I1569" i="2"/>
  <c r="J1569" i="2"/>
  <c r="K1569" i="2"/>
  <c r="L1569" i="2"/>
  <c r="M1569" i="2"/>
  <c r="N1569" i="2"/>
  <c r="O1569" i="2"/>
  <c r="A1570" i="2"/>
  <c r="B1570" i="2"/>
  <c r="C1570" i="2"/>
  <c r="D1570" i="2"/>
  <c r="E1570" i="2"/>
  <c r="F1570" i="2"/>
  <c r="G1570" i="2"/>
  <c r="H1570" i="2"/>
  <c r="I1570" i="2"/>
  <c r="J1570" i="2"/>
  <c r="K1570" i="2"/>
  <c r="L1570" i="2"/>
  <c r="M1570" i="2"/>
  <c r="N1570" i="2"/>
  <c r="A1571" i="2"/>
  <c r="B1571" i="2"/>
  <c r="C1571" i="2"/>
  <c r="D1571" i="2"/>
  <c r="E1571" i="2"/>
  <c r="F1571" i="2"/>
  <c r="G1571" i="2"/>
  <c r="H1571" i="2"/>
  <c r="I1571" i="2"/>
  <c r="J1571" i="2"/>
  <c r="K1571" i="2"/>
  <c r="L1571" i="2"/>
  <c r="M1571" i="2"/>
  <c r="N1571" i="2"/>
  <c r="A1572" i="2"/>
  <c r="B1572" i="2"/>
  <c r="C1572" i="2"/>
  <c r="D1572" i="2"/>
  <c r="E1572" i="2"/>
  <c r="F1572" i="2"/>
  <c r="G1572" i="2"/>
  <c r="H1572" i="2"/>
  <c r="I1572" i="2"/>
  <c r="J1572" i="2"/>
  <c r="K1572" i="2"/>
  <c r="L1572" i="2"/>
  <c r="M1572" i="2"/>
  <c r="N1572" i="2"/>
  <c r="O1572" i="2"/>
  <c r="A1573" i="2"/>
  <c r="B1573" i="2"/>
  <c r="C1573" i="2"/>
  <c r="D1573" i="2"/>
  <c r="E1573" i="2"/>
  <c r="F1573" i="2"/>
  <c r="G1573" i="2"/>
  <c r="H1573" i="2"/>
  <c r="I1573" i="2"/>
  <c r="J1573" i="2"/>
  <c r="K1573" i="2"/>
  <c r="L1573" i="2"/>
  <c r="M1573" i="2"/>
  <c r="N1573" i="2"/>
  <c r="A1574" i="2"/>
  <c r="B1574" i="2"/>
  <c r="C1574" i="2"/>
  <c r="D1574" i="2"/>
  <c r="E1574" i="2"/>
  <c r="F1574" i="2"/>
  <c r="G1574" i="2"/>
  <c r="H1574" i="2"/>
  <c r="I1574" i="2"/>
  <c r="J1574" i="2"/>
  <c r="K1574" i="2"/>
  <c r="L1574" i="2"/>
  <c r="M1574" i="2"/>
  <c r="N1574" i="2"/>
  <c r="O1574" i="2"/>
  <c r="A1575" i="2"/>
  <c r="B1575" i="2"/>
  <c r="C1575" i="2"/>
  <c r="D1575" i="2"/>
  <c r="E1575" i="2"/>
  <c r="F1575" i="2"/>
  <c r="G1575" i="2"/>
  <c r="H1575" i="2"/>
  <c r="I1575" i="2"/>
  <c r="J1575" i="2"/>
  <c r="K1575" i="2"/>
  <c r="L1575" i="2"/>
  <c r="M1575" i="2"/>
  <c r="N1575" i="2"/>
  <c r="O1575" i="2"/>
  <c r="A1576" i="2"/>
  <c r="B1576" i="2"/>
  <c r="C1576" i="2"/>
  <c r="D1576" i="2"/>
  <c r="E1576" i="2"/>
  <c r="F1576" i="2"/>
  <c r="G1576" i="2"/>
  <c r="H1576" i="2"/>
  <c r="I1576" i="2"/>
  <c r="J1576" i="2"/>
  <c r="K1576" i="2"/>
  <c r="L1576" i="2"/>
  <c r="M1576" i="2"/>
  <c r="N1576" i="2"/>
  <c r="O1576" i="2"/>
  <c r="A1577" i="2"/>
  <c r="B1577" i="2"/>
  <c r="C1577" i="2"/>
  <c r="D1577" i="2"/>
  <c r="E1577" i="2"/>
  <c r="F1577" i="2"/>
  <c r="G1577" i="2"/>
  <c r="H1577" i="2"/>
  <c r="I1577" i="2"/>
  <c r="J1577" i="2"/>
  <c r="K1577" i="2"/>
  <c r="L1577" i="2"/>
  <c r="M1577" i="2"/>
  <c r="N1577" i="2"/>
  <c r="O1577" i="2"/>
  <c r="A1578" i="2"/>
  <c r="B1578" i="2"/>
  <c r="C1578" i="2"/>
  <c r="D1578" i="2"/>
  <c r="E1578" i="2"/>
  <c r="F1578" i="2"/>
  <c r="G1578" i="2"/>
  <c r="H1578" i="2"/>
  <c r="I1578" i="2"/>
  <c r="J1578" i="2"/>
  <c r="K1578" i="2"/>
  <c r="L1578" i="2"/>
  <c r="M1578" i="2"/>
  <c r="N1578" i="2"/>
  <c r="O1578" i="2"/>
  <c r="A1579" i="2"/>
  <c r="O1579" i="2" s="1"/>
  <c r="B1579" i="2"/>
  <c r="C1579" i="2"/>
  <c r="D1579" i="2"/>
  <c r="E1579" i="2"/>
  <c r="F1579" i="2"/>
  <c r="G1579" i="2"/>
  <c r="H1579" i="2"/>
  <c r="I1579" i="2"/>
  <c r="J1579" i="2"/>
  <c r="K1579" i="2"/>
  <c r="L1579" i="2"/>
  <c r="M1579" i="2"/>
  <c r="N1579" i="2"/>
  <c r="A1580" i="2"/>
  <c r="O1580" i="2" s="1"/>
  <c r="B1580" i="2"/>
  <c r="C1580" i="2"/>
  <c r="D1580" i="2"/>
  <c r="E1580" i="2"/>
  <c r="F1580" i="2"/>
  <c r="G1580" i="2"/>
  <c r="H1580" i="2"/>
  <c r="I1580" i="2"/>
  <c r="J1580" i="2"/>
  <c r="K1580" i="2"/>
  <c r="L1580" i="2"/>
  <c r="M1580" i="2"/>
  <c r="N1580" i="2"/>
  <c r="A1581" i="2"/>
  <c r="O1581" i="2" s="1"/>
  <c r="B1581" i="2"/>
  <c r="C1581" i="2"/>
  <c r="D1581" i="2"/>
  <c r="E1581" i="2"/>
  <c r="F1581" i="2"/>
  <c r="G1581" i="2"/>
  <c r="H1581" i="2"/>
  <c r="I1581" i="2"/>
  <c r="J1581" i="2"/>
  <c r="K1581" i="2"/>
  <c r="L1581" i="2"/>
  <c r="M1581" i="2"/>
  <c r="N1581" i="2"/>
  <c r="A1582" i="2"/>
  <c r="O1582" i="2" s="1"/>
  <c r="B1582" i="2"/>
  <c r="C1582" i="2"/>
  <c r="D1582" i="2"/>
  <c r="E1582" i="2"/>
  <c r="F1582" i="2"/>
  <c r="G1582" i="2"/>
  <c r="H1582" i="2"/>
  <c r="I1582" i="2"/>
  <c r="J1582" i="2"/>
  <c r="K1582" i="2"/>
  <c r="L1582" i="2"/>
  <c r="M1582" i="2"/>
  <c r="N1582" i="2"/>
  <c r="A1583" i="2"/>
  <c r="B1583" i="2"/>
  <c r="C1583" i="2"/>
  <c r="D1583" i="2"/>
  <c r="E1583" i="2"/>
  <c r="F1583" i="2"/>
  <c r="G1583" i="2"/>
  <c r="H1583" i="2"/>
  <c r="I1583" i="2"/>
  <c r="J1583" i="2"/>
  <c r="K1583" i="2"/>
  <c r="L1583" i="2"/>
  <c r="M1583" i="2"/>
  <c r="N1583" i="2"/>
  <c r="A1584" i="2"/>
  <c r="B1584" i="2"/>
  <c r="C1584" i="2"/>
  <c r="D1584" i="2"/>
  <c r="E1584" i="2"/>
  <c r="F1584" i="2"/>
  <c r="G1584" i="2"/>
  <c r="H1584" i="2"/>
  <c r="I1584" i="2"/>
  <c r="J1584" i="2"/>
  <c r="K1584" i="2"/>
  <c r="L1584" i="2"/>
  <c r="M1584" i="2"/>
  <c r="N1584" i="2"/>
  <c r="A1585" i="2"/>
  <c r="B1585" i="2"/>
  <c r="C1585" i="2"/>
  <c r="D1585" i="2"/>
  <c r="E1585" i="2"/>
  <c r="F1585" i="2"/>
  <c r="G1585" i="2"/>
  <c r="H1585" i="2"/>
  <c r="I1585" i="2"/>
  <c r="J1585" i="2"/>
  <c r="K1585" i="2"/>
  <c r="L1585" i="2"/>
  <c r="M1585" i="2"/>
  <c r="N1585" i="2"/>
  <c r="A1586" i="2"/>
  <c r="B1586" i="2"/>
  <c r="C1586" i="2"/>
  <c r="D1586" i="2"/>
  <c r="E1586" i="2"/>
  <c r="F1586" i="2"/>
  <c r="G1586" i="2"/>
  <c r="H1586" i="2"/>
  <c r="I1586" i="2"/>
  <c r="J1586" i="2"/>
  <c r="K1586" i="2"/>
  <c r="L1586" i="2"/>
  <c r="M1586" i="2"/>
  <c r="N1586" i="2"/>
  <c r="A1587" i="2"/>
  <c r="B1587" i="2"/>
  <c r="C1587" i="2"/>
  <c r="D1587" i="2"/>
  <c r="E1587" i="2"/>
  <c r="F1587" i="2"/>
  <c r="G1587" i="2"/>
  <c r="H1587" i="2"/>
  <c r="I1587" i="2"/>
  <c r="J1587" i="2"/>
  <c r="K1587" i="2"/>
  <c r="L1587" i="2"/>
  <c r="M1587" i="2"/>
  <c r="N1587" i="2"/>
  <c r="A1588" i="2"/>
  <c r="B1588" i="2"/>
  <c r="C1588" i="2"/>
  <c r="D1588" i="2"/>
  <c r="E1588" i="2"/>
  <c r="F1588" i="2"/>
  <c r="G1588" i="2"/>
  <c r="H1588" i="2"/>
  <c r="I1588" i="2"/>
  <c r="J1588" i="2"/>
  <c r="K1588" i="2"/>
  <c r="L1588" i="2"/>
  <c r="M1588" i="2"/>
  <c r="N1588" i="2"/>
  <c r="A1589" i="2"/>
  <c r="B1589" i="2"/>
  <c r="C1589" i="2"/>
  <c r="D1589" i="2"/>
  <c r="E1589" i="2"/>
  <c r="F1589" i="2"/>
  <c r="G1589" i="2"/>
  <c r="H1589" i="2"/>
  <c r="I1589" i="2"/>
  <c r="J1589" i="2"/>
  <c r="K1589" i="2"/>
  <c r="L1589" i="2"/>
  <c r="M1589" i="2"/>
  <c r="N1589" i="2"/>
  <c r="A1590" i="2"/>
  <c r="B1590" i="2"/>
  <c r="C1590" i="2"/>
  <c r="D1590" i="2"/>
  <c r="E1590" i="2"/>
  <c r="F1590" i="2"/>
  <c r="G1590" i="2"/>
  <c r="H1590" i="2"/>
  <c r="I1590" i="2"/>
  <c r="J1590" i="2"/>
  <c r="K1590" i="2"/>
  <c r="L1590" i="2"/>
  <c r="M1590" i="2"/>
  <c r="N1590" i="2"/>
  <c r="A1591" i="2"/>
  <c r="B1591" i="2"/>
  <c r="C1591" i="2"/>
  <c r="D1591" i="2"/>
  <c r="E1591" i="2"/>
  <c r="F1591" i="2"/>
  <c r="G1591" i="2"/>
  <c r="H1591" i="2"/>
  <c r="I1591" i="2"/>
  <c r="J1591" i="2"/>
  <c r="K1591" i="2"/>
  <c r="L1591" i="2"/>
  <c r="M1591" i="2"/>
  <c r="N1591" i="2"/>
  <c r="A1592" i="2"/>
  <c r="B1592" i="2"/>
  <c r="C1592" i="2"/>
  <c r="D1592" i="2"/>
  <c r="E1592" i="2"/>
  <c r="F1592" i="2"/>
  <c r="G1592" i="2"/>
  <c r="H1592" i="2"/>
  <c r="I1592" i="2"/>
  <c r="J1592" i="2"/>
  <c r="K1592" i="2"/>
  <c r="L1592" i="2"/>
  <c r="M1592" i="2"/>
  <c r="N1592" i="2"/>
  <c r="A1593" i="2"/>
  <c r="B1593" i="2"/>
  <c r="C1593" i="2"/>
  <c r="D1593" i="2"/>
  <c r="E1593" i="2"/>
  <c r="F1593" i="2"/>
  <c r="G1593" i="2"/>
  <c r="H1593" i="2"/>
  <c r="I1593" i="2"/>
  <c r="J1593" i="2"/>
  <c r="K1593" i="2"/>
  <c r="L1593" i="2"/>
  <c r="M1593" i="2"/>
  <c r="N1593" i="2"/>
  <c r="A1594" i="2"/>
  <c r="B1594" i="2"/>
  <c r="C1594" i="2"/>
  <c r="D1594" i="2"/>
  <c r="E1594" i="2"/>
  <c r="F1594" i="2"/>
  <c r="G1594" i="2"/>
  <c r="H1594" i="2"/>
  <c r="I1594" i="2"/>
  <c r="J1594" i="2"/>
  <c r="K1594" i="2"/>
  <c r="L1594" i="2"/>
  <c r="M1594" i="2"/>
  <c r="N1594" i="2"/>
  <c r="A1595" i="2"/>
  <c r="B1595" i="2"/>
  <c r="C1595" i="2"/>
  <c r="D1595" i="2"/>
  <c r="E1595" i="2"/>
  <c r="F1595" i="2"/>
  <c r="G1595" i="2"/>
  <c r="H1595" i="2"/>
  <c r="I1595" i="2"/>
  <c r="J1595" i="2"/>
  <c r="K1595" i="2"/>
  <c r="L1595" i="2"/>
  <c r="M1595" i="2"/>
  <c r="N1595" i="2"/>
  <c r="A1596" i="2"/>
  <c r="B1596" i="2"/>
  <c r="C1596" i="2"/>
  <c r="D1596" i="2"/>
  <c r="E1596" i="2"/>
  <c r="F1596" i="2"/>
  <c r="G1596" i="2"/>
  <c r="H1596" i="2"/>
  <c r="I1596" i="2"/>
  <c r="J1596" i="2"/>
  <c r="K1596" i="2"/>
  <c r="L1596" i="2"/>
  <c r="M1596" i="2"/>
  <c r="N1596" i="2"/>
  <c r="A1597" i="2"/>
  <c r="B1597" i="2"/>
  <c r="C1597" i="2"/>
  <c r="D1597" i="2"/>
  <c r="E1597" i="2"/>
  <c r="F1597" i="2"/>
  <c r="G1597" i="2"/>
  <c r="H1597" i="2"/>
  <c r="I1597" i="2"/>
  <c r="J1597" i="2"/>
  <c r="K1597" i="2"/>
  <c r="L1597" i="2"/>
  <c r="M1597" i="2"/>
  <c r="N1597" i="2"/>
  <c r="A1598" i="2"/>
  <c r="B1598" i="2"/>
  <c r="C1598" i="2"/>
  <c r="D1598" i="2"/>
  <c r="E1598" i="2"/>
  <c r="F1598" i="2"/>
  <c r="G1598" i="2"/>
  <c r="H1598" i="2"/>
  <c r="I1598" i="2"/>
  <c r="J1598" i="2"/>
  <c r="K1598" i="2"/>
  <c r="L1598" i="2"/>
  <c r="M1598" i="2"/>
  <c r="N1598" i="2"/>
  <c r="A1599" i="2"/>
  <c r="B1599" i="2"/>
  <c r="C1599" i="2"/>
  <c r="D1599" i="2"/>
  <c r="E1599" i="2"/>
  <c r="F1599" i="2"/>
  <c r="G1599" i="2"/>
  <c r="H1599" i="2"/>
  <c r="I1599" i="2"/>
  <c r="J1599" i="2"/>
  <c r="K1599" i="2"/>
  <c r="L1599" i="2"/>
  <c r="M1599" i="2"/>
  <c r="N1599" i="2"/>
  <c r="A1600" i="2"/>
  <c r="B1600" i="2"/>
  <c r="C1600" i="2"/>
  <c r="D1600" i="2"/>
  <c r="E1600" i="2"/>
  <c r="F1600" i="2"/>
  <c r="G1600" i="2"/>
  <c r="H1600" i="2"/>
  <c r="I1600" i="2"/>
  <c r="J1600" i="2"/>
  <c r="K1600" i="2"/>
  <c r="L1600" i="2"/>
  <c r="M1600" i="2"/>
  <c r="N1600" i="2"/>
  <c r="A1601" i="2"/>
  <c r="B1601" i="2"/>
  <c r="C1601" i="2"/>
  <c r="D1601" i="2"/>
  <c r="E1601" i="2"/>
  <c r="F1601" i="2"/>
  <c r="G1601" i="2"/>
  <c r="H1601" i="2"/>
  <c r="I1601" i="2"/>
  <c r="J1601" i="2"/>
  <c r="K1601" i="2"/>
  <c r="L1601" i="2"/>
  <c r="M1601" i="2"/>
  <c r="N1601" i="2"/>
  <c r="O1601" i="2"/>
  <c r="A1602" i="2"/>
  <c r="B1602" i="2"/>
  <c r="C1602" i="2"/>
  <c r="D1602" i="2"/>
  <c r="E1602" i="2"/>
  <c r="F1602" i="2"/>
  <c r="G1602" i="2"/>
  <c r="H1602" i="2"/>
  <c r="I1602" i="2"/>
  <c r="J1602" i="2"/>
  <c r="K1602" i="2"/>
  <c r="L1602" i="2"/>
  <c r="M1602" i="2"/>
  <c r="N1602" i="2"/>
  <c r="O1602" i="2"/>
  <c r="A1603" i="2"/>
  <c r="B1603" i="2"/>
  <c r="C1603" i="2"/>
  <c r="D1603" i="2"/>
  <c r="E1603" i="2"/>
  <c r="F1603" i="2"/>
  <c r="G1603" i="2"/>
  <c r="H1603" i="2"/>
  <c r="I1603" i="2"/>
  <c r="J1603" i="2"/>
  <c r="K1603" i="2"/>
  <c r="L1603" i="2"/>
  <c r="M1603" i="2"/>
  <c r="N1603" i="2"/>
  <c r="A1604" i="2"/>
  <c r="B1604" i="2"/>
  <c r="C1604" i="2"/>
  <c r="D1604" i="2"/>
  <c r="E1604" i="2"/>
  <c r="F1604" i="2"/>
  <c r="G1604" i="2"/>
  <c r="H1604" i="2"/>
  <c r="I1604" i="2"/>
  <c r="J1604" i="2"/>
  <c r="K1604" i="2"/>
  <c r="L1604" i="2"/>
  <c r="M1604" i="2"/>
  <c r="N1604" i="2"/>
  <c r="A1605" i="2"/>
  <c r="B1605" i="2"/>
  <c r="C1605" i="2"/>
  <c r="D1605" i="2"/>
  <c r="E1605" i="2"/>
  <c r="F1605" i="2"/>
  <c r="G1605" i="2"/>
  <c r="H1605" i="2"/>
  <c r="I1605" i="2"/>
  <c r="J1605" i="2"/>
  <c r="K1605" i="2"/>
  <c r="L1605" i="2"/>
  <c r="M1605" i="2"/>
  <c r="N1605" i="2"/>
  <c r="A1606" i="2"/>
  <c r="B1606" i="2"/>
  <c r="C1606" i="2"/>
  <c r="D1606" i="2"/>
  <c r="E1606" i="2"/>
  <c r="F1606" i="2"/>
  <c r="G1606" i="2"/>
  <c r="H1606" i="2"/>
  <c r="I1606" i="2"/>
  <c r="J1606" i="2"/>
  <c r="K1606" i="2"/>
  <c r="L1606" i="2"/>
  <c r="M1606" i="2"/>
  <c r="N1606" i="2"/>
  <c r="A1607" i="2"/>
  <c r="B1607" i="2"/>
  <c r="C1607" i="2"/>
  <c r="D1607" i="2"/>
  <c r="E1607" i="2"/>
  <c r="F1607" i="2"/>
  <c r="G1607" i="2"/>
  <c r="H1607" i="2"/>
  <c r="I1607" i="2"/>
  <c r="J1607" i="2"/>
  <c r="K1607" i="2"/>
  <c r="L1607" i="2"/>
  <c r="M1607" i="2"/>
  <c r="N1607" i="2"/>
  <c r="A1608" i="2"/>
  <c r="B1608" i="2"/>
  <c r="C1608" i="2"/>
  <c r="D1608" i="2"/>
  <c r="E1608" i="2"/>
  <c r="F1608" i="2"/>
  <c r="G1608" i="2"/>
  <c r="H1608" i="2"/>
  <c r="I1608" i="2"/>
  <c r="J1608" i="2"/>
  <c r="K1608" i="2"/>
  <c r="L1608" i="2"/>
  <c r="M1608" i="2"/>
  <c r="N1608" i="2"/>
  <c r="A1609" i="2"/>
  <c r="B1609" i="2"/>
  <c r="C1609" i="2"/>
  <c r="D1609" i="2"/>
  <c r="E1609" i="2"/>
  <c r="F1609" i="2"/>
  <c r="G1609" i="2"/>
  <c r="H1609" i="2"/>
  <c r="I1609" i="2"/>
  <c r="J1609" i="2"/>
  <c r="K1609" i="2"/>
  <c r="L1609" i="2"/>
  <c r="M1609" i="2"/>
  <c r="N1609" i="2"/>
  <c r="O1609" i="2"/>
  <c r="A1610" i="2"/>
  <c r="B1610" i="2"/>
  <c r="C1610" i="2"/>
  <c r="D1610" i="2"/>
  <c r="E1610" i="2"/>
  <c r="F1610" i="2"/>
  <c r="G1610" i="2"/>
  <c r="H1610" i="2"/>
  <c r="I1610" i="2"/>
  <c r="J1610" i="2"/>
  <c r="K1610" i="2"/>
  <c r="L1610" i="2"/>
  <c r="M1610" i="2"/>
  <c r="N1610" i="2"/>
  <c r="O1610" i="2"/>
  <c r="A1611" i="2"/>
  <c r="B1611" i="2"/>
  <c r="C1611" i="2"/>
  <c r="D1611" i="2"/>
  <c r="E1611" i="2"/>
  <c r="F1611" i="2"/>
  <c r="G1611" i="2"/>
  <c r="H1611" i="2"/>
  <c r="I1611" i="2"/>
  <c r="J1611" i="2"/>
  <c r="K1611" i="2"/>
  <c r="L1611" i="2"/>
  <c r="M1611" i="2"/>
  <c r="N1611" i="2"/>
  <c r="A1612" i="2"/>
  <c r="B1612" i="2"/>
  <c r="C1612" i="2"/>
  <c r="D1612" i="2"/>
  <c r="E1612" i="2"/>
  <c r="F1612" i="2"/>
  <c r="G1612" i="2"/>
  <c r="H1612" i="2"/>
  <c r="I1612" i="2"/>
  <c r="J1612" i="2"/>
  <c r="K1612" i="2"/>
  <c r="L1612" i="2"/>
  <c r="M1612" i="2"/>
  <c r="N1612" i="2"/>
  <c r="A1613" i="2"/>
  <c r="B1613" i="2"/>
  <c r="C1613" i="2"/>
  <c r="D1613" i="2"/>
  <c r="E1613" i="2"/>
  <c r="F1613" i="2"/>
  <c r="G1613" i="2"/>
  <c r="H1613" i="2"/>
  <c r="I1613" i="2"/>
  <c r="J1613" i="2"/>
  <c r="K1613" i="2"/>
  <c r="L1613" i="2"/>
  <c r="M1613" i="2"/>
  <c r="N1613" i="2"/>
  <c r="A1614" i="2"/>
  <c r="B1614" i="2"/>
  <c r="C1614" i="2"/>
  <c r="D1614" i="2"/>
  <c r="E1614" i="2"/>
  <c r="F1614" i="2"/>
  <c r="G1614" i="2"/>
  <c r="H1614" i="2"/>
  <c r="I1614" i="2"/>
  <c r="J1614" i="2"/>
  <c r="K1614" i="2"/>
  <c r="L1614" i="2"/>
  <c r="M1614" i="2"/>
  <c r="N1614" i="2"/>
  <c r="A1615" i="2"/>
  <c r="B1615" i="2"/>
  <c r="C1615" i="2"/>
  <c r="D1615" i="2"/>
  <c r="E1615" i="2"/>
  <c r="F1615" i="2"/>
  <c r="G1615" i="2"/>
  <c r="H1615" i="2"/>
  <c r="I1615" i="2"/>
  <c r="J1615" i="2"/>
  <c r="K1615" i="2"/>
  <c r="L1615" i="2"/>
  <c r="M1615" i="2"/>
  <c r="N1615" i="2"/>
  <c r="A1616" i="2"/>
  <c r="B1616" i="2"/>
  <c r="C1616" i="2"/>
  <c r="D1616" i="2"/>
  <c r="E1616" i="2"/>
  <c r="F1616" i="2"/>
  <c r="G1616" i="2"/>
  <c r="H1616" i="2"/>
  <c r="I1616" i="2"/>
  <c r="J1616" i="2"/>
  <c r="K1616" i="2"/>
  <c r="L1616" i="2"/>
  <c r="M1616" i="2"/>
  <c r="N1616" i="2"/>
  <c r="A1617" i="2"/>
  <c r="B1617" i="2"/>
  <c r="C1617" i="2"/>
  <c r="D1617" i="2"/>
  <c r="E1617" i="2"/>
  <c r="F1617" i="2"/>
  <c r="G1617" i="2"/>
  <c r="H1617" i="2"/>
  <c r="I1617" i="2"/>
  <c r="J1617" i="2"/>
  <c r="K1617" i="2"/>
  <c r="L1617" i="2"/>
  <c r="M1617" i="2"/>
  <c r="N1617" i="2"/>
  <c r="O1617" i="2"/>
  <c r="A1618" i="2"/>
  <c r="B1618" i="2"/>
  <c r="C1618" i="2"/>
  <c r="D1618" i="2"/>
  <c r="E1618" i="2"/>
  <c r="F1618" i="2"/>
  <c r="G1618" i="2"/>
  <c r="H1618" i="2"/>
  <c r="I1618" i="2"/>
  <c r="J1618" i="2"/>
  <c r="K1618" i="2"/>
  <c r="L1618" i="2"/>
  <c r="M1618" i="2"/>
  <c r="N1618" i="2"/>
  <c r="O1618" i="2"/>
  <c r="A1619" i="2"/>
  <c r="B1619" i="2"/>
  <c r="C1619" i="2"/>
  <c r="D1619" i="2"/>
  <c r="E1619" i="2"/>
  <c r="F1619" i="2"/>
  <c r="G1619" i="2"/>
  <c r="H1619" i="2"/>
  <c r="I1619" i="2"/>
  <c r="J1619" i="2"/>
  <c r="K1619" i="2"/>
  <c r="L1619" i="2"/>
  <c r="M1619" i="2"/>
  <c r="N1619" i="2"/>
  <c r="A1620" i="2"/>
  <c r="B1620" i="2"/>
  <c r="C1620" i="2"/>
  <c r="D1620" i="2"/>
  <c r="E1620" i="2"/>
  <c r="F1620" i="2"/>
  <c r="G1620" i="2"/>
  <c r="H1620" i="2"/>
  <c r="I1620" i="2"/>
  <c r="J1620" i="2"/>
  <c r="K1620" i="2"/>
  <c r="L1620" i="2"/>
  <c r="M1620" i="2"/>
  <c r="N1620" i="2"/>
  <c r="A1621" i="2"/>
  <c r="B1621" i="2"/>
  <c r="C1621" i="2"/>
  <c r="D1621" i="2"/>
  <c r="E1621" i="2"/>
  <c r="F1621" i="2"/>
  <c r="G1621" i="2"/>
  <c r="H1621" i="2"/>
  <c r="I1621" i="2"/>
  <c r="J1621" i="2"/>
  <c r="K1621" i="2"/>
  <c r="L1621" i="2"/>
  <c r="M1621" i="2"/>
  <c r="N1621" i="2"/>
  <c r="A1622" i="2"/>
  <c r="B1622" i="2"/>
  <c r="C1622" i="2"/>
  <c r="D1622" i="2"/>
  <c r="E1622" i="2"/>
  <c r="F1622" i="2"/>
  <c r="G1622" i="2"/>
  <c r="H1622" i="2"/>
  <c r="I1622" i="2"/>
  <c r="J1622" i="2"/>
  <c r="K1622" i="2"/>
  <c r="L1622" i="2"/>
  <c r="M1622" i="2"/>
  <c r="N1622" i="2"/>
  <c r="A1623" i="2"/>
  <c r="B1623" i="2"/>
  <c r="C1623" i="2"/>
  <c r="D1623" i="2"/>
  <c r="E1623" i="2"/>
  <c r="F1623" i="2"/>
  <c r="G1623" i="2"/>
  <c r="H1623" i="2"/>
  <c r="I1623" i="2"/>
  <c r="J1623" i="2"/>
  <c r="K1623" i="2"/>
  <c r="L1623" i="2"/>
  <c r="M1623" i="2"/>
  <c r="N1623" i="2"/>
  <c r="A1624" i="2"/>
  <c r="B1624" i="2"/>
  <c r="C1624" i="2"/>
  <c r="D1624" i="2"/>
  <c r="E1624" i="2"/>
  <c r="F1624" i="2"/>
  <c r="G1624" i="2"/>
  <c r="H1624" i="2"/>
  <c r="I1624" i="2"/>
  <c r="J1624" i="2"/>
  <c r="K1624" i="2"/>
  <c r="L1624" i="2"/>
  <c r="M1624" i="2"/>
  <c r="N1624" i="2"/>
  <c r="A1625" i="2"/>
  <c r="B1625" i="2"/>
  <c r="C1625" i="2"/>
  <c r="D1625" i="2"/>
  <c r="E1625" i="2"/>
  <c r="F1625" i="2"/>
  <c r="G1625" i="2"/>
  <c r="H1625" i="2"/>
  <c r="I1625" i="2"/>
  <c r="J1625" i="2"/>
  <c r="K1625" i="2"/>
  <c r="L1625" i="2"/>
  <c r="M1625" i="2"/>
  <c r="N1625" i="2"/>
  <c r="O1625" i="2"/>
  <c r="A1626" i="2"/>
  <c r="B1626" i="2"/>
  <c r="C1626" i="2"/>
  <c r="D1626" i="2"/>
  <c r="E1626" i="2"/>
  <c r="F1626" i="2"/>
  <c r="G1626" i="2"/>
  <c r="H1626" i="2"/>
  <c r="I1626" i="2"/>
  <c r="J1626" i="2"/>
  <c r="K1626" i="2"/>
  <c r="L1626" i="2"/>
  <c r="M1626" i="2"/>
  <c r="N1626" i="2"/>
  <c r="O1626" i="2"/>
  <c r="A1627" i="2"/>
  <c r="B1627" i="2"/>
  <c r="C1627" i="2"/>
  <c r="D1627" i="2"/>
  <c r="E1627" i="2"/>
  <c r="F1627" i="2"/>
  <c r="G1627" i="2"/>
  <c r="H1627" i="2"/>
  <c r="I1627" i="2"/>
  <c r="J1627" i="2"/>
  <c r="K1627" i="2"/>
  <c r="L1627" i="2"/>
  <c r="M1627" i="2"/>
  <c r="N1627" i="2"/>
  <c r="A1628" i="2"/>
  <c r="B1628" i="2"/>
  <c r="C1628" i="2"/>
  <c r="D1628" i="2"/>
  <c r="E1628" i="2"/>
  <c r="F1628" i="2"/>
  <c r="G1628" i="2"/>
  <c r="H1628" i="2"/>
  <c r="I1628" i="2"/>
  <c r="J1628" i="2"/>
  <c r="K1628" i="2"/>
  <c r="L1628" i="2"/>
  <c r="M1628" i="2"/>
  <c r="N1628" i="2"/>
  <c r="A1629" i="2"/>
  <c r="B1629" i="2"/>
  <c r="C1629" i="2"/>
  <c r="D1629" i="2"/>
  <c r="E1629" i="2"/>
  <c r="F1629" i="2"/>
  <c r="G1629" i="2"/>
  <c r="H1629" i="2"/>
  <c r="I1629" i="2"/>
  <c r="J1629" i="2"/>
  <c r="K1629" i="2"/>
  <c r="L1629" i="2"/>
  <c r="M1629" i="2"/>
  <c r="N1629" i="2"/>
  <c r="A1630" i="2"/>
  <c r="B1630" i="2"/>
  <c r="C1630" i="2"/>
  <c r="D1630" i="2"/>
  <c r="E1630" i="2"/>
  <c r="F1630" i="2"/>
  <c r="G1630" i="2"/>
  <c r="H1630" i="2"/>
  <c r="I1630" i="2"/>
  <c r="J1630" i="2"/>
  <c r="K1630" i="2"/>
  <c r="L1630" i="2"/>
  <c r="M1630" i="2"/>
  <c r="N1630" i="2"/>
  <c r="A1631" i="2"/>
  <c r="B1631" i="2"/>
  <c r="C1631" i="2"/>
  <c r="D1631" i="2"/>
  <c r="E1631" i="2"/>
  <c r="F1631" i="2"/>
  <c r="G1631" i="2"/>
  <c r="H1631" i="2"/>
  <c r="I1631" i="2"/>
  <c r="J1631" i="2"/>
  <c r="K1631" i="2"/>
  <c r="L1631" i="2"/>
  <c r="M1631" i="2"/>
  <c r="N1631" i="2"/>
  <c r="A1632" i="2"/>
  <c r="B1632" i="2"/>
  <c r="C1632" i="2"/>
  <c r="D1632" i="2"/>
  <c r="E1632" i="2"/>
  <c r="F1632" i="2"/>
  <c r="G1632" i="2"/>
  <c r="H1632" i="2"/>
  <c r="I1632" i="2"/>
  <c r="J1632" i="2"/>
  <c r="K1632" i="2"/>
  <c r="L1632" i="2"/>
  <c r="M1632" i="2"/>
  <c r="N1632" i="2"/>
  <c r="A1633" i="2"/>
  <c r="B1633" i="2"/>
  <c r="C1633" i="2"/>
  <c r="D1633" i="2"/>
  <c r="E1633" i="2"/>
  <c r="F1633" i="2"/>
  <c r="G1633" i="2"/>
  <c r="H1633" i="2"/>
  <c r="I1633" i="2"/>
  <c r="J1633" i="2"/>
  <c r="K1633" i="2"/>
  <c r="L1633" i="2"/>
  <c r="M1633" i="2"/>
  <c r="N1633" i="2"/>
  <c r="O1633" i="2"/>
  <c r="A1634" i="2"/>
  <c r="B1634" i="2"/>
  <c r="C1634" i="2"/>
  <c r="D1634" i="2"/>
  <c r="E1634" i="2"/>
  <c r="F1634" i="2"/>
  <c r="G1634" i="2"/>
  <c r="H1634" i="2"/>
  <c r="I1634" i="2"/>
  <c r="J1634" i="2"/>
  <c r="K1634" i="2"/>
  <c r="L1634" i="2"/>
  <c r="M1634" i="2"/>
  <c r="N1634" i="2"/>
  <c r="O1634" i="2"/>
  <c r="A1635" i="2"/>
  <c r="B1635" i="2"/>
  <c r="C1635" i="2"/>
  <c r="D1635" i="2"/>
  <c r="E1635" i="2"/>
  <c r="F1635" i="2"/>
  <c r="G1635" i="2"/>
  <c r="H1635" i="2"/>
  <c r="I1635" i="2"/>
  <c r="J1635" i="2"/>
  <c r="K1635" i="2"/>
  <c r="L1635" i="2"/>
  <c r="M1635" i="2"/>
  <c r="N1635" i="2"/>
  <c r="A1636" i="2"/>
  <c r="B1636" i="2"/>
  <c r="C1636" i="2"/>
  <c r="D1636" i="2"/>
  <c r="E1636" i="2"/>
  <c r="F1636" i="2"/>
  <c r="G1636" i="2"/>
  <c r="H1636" i="2"/>
  <c r="I1636" i="2"/>
  <c r="J1636" i="2"/>
  <c r="K1636" i="2"/>
  <c r="L1636" i="2"/>
  <c r="M1636" i="2"/>
  <c r="N1636" i="2"/>
  <c r="A1637" i="2"/>
  <c r="B1637" i="2"/>
  <c r="C1637" i="2"/>
  <c r="D1637" i="2"/>
  <c r="E1637" i="2"/>
  <c r="F1637" i="2"/>
  <c r="G1637" i="2"/>
  <c r="H1637" i="2"/>
  <c r="I1637" i="2"/>
  <c r="J1637" i="2"/>
  <c r="K1637" i="2"/>
  <c r="L1637" i="2"/>
  <c r="M1637" i="2"/>
  <c r="N1637" i="2"/>
  <c r="A1638" i="2"/>
  <c r="B1638" i="2"/>
  <c r="C1638" i="2"/>
  <c r="D1638" i="2"/>
  <c r="E1638" i="2"/>
  <c r="F1638" i="2"/>
  <c r="G1638" i="2"/>
  <c r="H1638" i="2"/>
  <c r="I1638" i="2"/>
  <c r="J1638" i="2"/>
  <c r="K1638" i="2"/>
  <c r="L1638" i="2"/>
  <c r="M1638" i="2"/>
  <c r="N1638" i="2"/>
  <c r="A1639" i="2"/>
  <c r="B1639" i="2"/>
  <c r="C1639" i="2"/>
  <c r="D1639" i="2"/>
  <c r="E1639" i="2"/>
  <c r="F1639" i="2"/>
  <c r="G1639" i="2"/>
  <c r="H1639" i="2"/>
  <c r="I1639" i="2"/>
  <c r="J1639" i="2"/>
  <c r="K1639" i="2"/>
  <c r="L1639" i="2"/>
  <c r="M1639" i="2"/>
  <c r="N1639" i="2"/>
  <c r="A1640" i="2"/>
  <c r="B1640" i="2"/>
  <c r="C1640" i="2"/>
  <c r="D1640" i="2"/>
  <c r="E1640" i="2"/>
  <c r="F1640" i="2"/>
  <c r="G1640" i="2"/>
  <c r="H1640" i="2"/>
  <c r="I1640" i="2"/>
  <c r="J1640" i="2"/>
  <c r="K1640" i="2"/>
  <c r="L1640" i="2"/>
  <c r="M1640" i="2"/>
  <c r="N1640" i="2"/>
  <c r="A1641" i="2"/>
  <c r="B1641" i="2"/>
  <c r="C1641" i="2"/>
  <c r="D1641" i="2"/>
  <c r="E1641" i="2"/>
  <c r="F1641" i="2"/>
  <c r="G1641" i="2"/>
  <c r="H1641" i="2"/>
  <c r="I1641" i="2"/>
  <c r="J1641" i="2"/>
  <c r="K1641" i="2"/>
  <c r="L1641" i="2"/>
  <c r="M1641" i="2"/>
  <c r="N1641" i="2"/>
  <c r="O1641" i="2"/>
  <c r="A1642" i="2"/>
  <c r="B1642" i="2"/>
  <c r="C1642" i="2"/>
  <c r="D1642" i="2"/>
  <c r="E1642" i="2"/>
  <c r="F1642" i="2"/>
  <c r="G1642" i="2"/>
  <c r="H1642" i="2"/>
  <c r="I1642" i="2"/>
  <c r="J1642" i="2"/>
  <c r="K1642" i="2"/>
  <c r="L1642" i="2"/>
  <c r="M1642" i="2"/>
  <c r="N1642" i="2"/>
  <c r="O1642" i="2"/>
  <c r="A1643" i="2"/>
  <c r="B1643" i="2"/>
  <c r="C1643" i="2"/>
  <c r="D1643" i="2"/>
  <c r="E1643" i="2"/>
  <c r="F1643" i="2"/>
  <c r="G1643" i="2"/>
  <c r="H1643" i="2"/>
  <c r="I1643" i="2"/>
  <c r="J1643" i="2"/>
  <c r="K1643" i="2"/>
  <c r="L1643" i="2"/>
  <c r="M1643" i="2"/>
  <c r="N1643" i="2"/>
  <c r="A1644" i="2"/>
  <c r="B1644" i="2"/>
  <c r="C1644" i="2"/>
  <c r="D1644" i="2"/>
  <c r="E1644" i="2"/>
  <c r="F1644" i="2"/>
  <c r="G1644" i="2"/>
  <c r="H1644" i="2"/>
  <c r="I1644" i="2"/>
  <c r="J1644" i="2"/>
  <c r="K1644" i="2"/>
  <c r="L1644" i="2"/>
  <c r="M1644" i="2"/>
  <c r="N1644" i="2"/>
  <c r="A1645" i="2"/>
  <c r="B1645" i="2"/>
  <c r="C1645" i="2"/>
  <c r="D1645" i="2"/>
  <c r="E1645" i="2"/>
  <c r="F1645" i="2"/>
  <c r="G1645" i="2"/>
  <c r="H1645" i="2"/>
  <c r="I1645" i="2"/>
  <c r="J1645" i="2"/>
  <c r="K1645" i="2"/>
  <c r="L1645" i="2"/>
  <c r="M1645" i="2"/>
  <c r="N1645" i="2"/>
  <c r="A1646" i="2"/>
  <c r="B1646" i="2"/>
  <c r="C1646" i="2"/>
  <c r="D1646" i="2"/>
  <c r="E1646" i="2"/>
  <c r="F1646" i="2"/>
  <c r="G1646" i="2"/>
  <c r="H1646" i="2"/>
  <c r="I1646" i="2"/>
  <c r="J1646" i="2"/>
  <c r="K1646" i="2"/>
  <c r="L1646" i="2"/>
  <c r="M1646" i="2"/>
  <c r="N1646" i="2"/>
  <c r="A1647" i="2"/>
  <c r="B1647" i="2"/>
  <c r="C1647" i="2"/>
  <c r="D1647" i="2"/>
  <c r="E1647" i="2"/>
  <c r="F1647" i="2"/>
  <c r="G1647" i="2"/>
  <c r="H1647" i="2"/>
  <c r="I1647" i="2"/>
  <c r="J1647" i="2"/>
  <c r="K1647" i="2"/>
  <c r="L1647" i="2"/>
  <c r="M1647" i="2"/>
  <c r="N1647" i="2"/>
  <c r="A1648" i="2"/>
  <c r="B1648" i="2"/>
  <c r="C1648" i="2"/>
  <c r="D1648" i="2"/>
  <c r="E1648" i="2"/>
  <c r="F1648" i="2"/>
  <c r="G1648" i="2"/>
  <c r="H1648" i="2"/>
  <c r="I1648" i="2"/>
  <c r="J1648" i="2"/>
  <c r="K1648" i="2"/>
  <c r="L1648" i="2"/>
  <c r="M1648" i="2"/>
  <c r="N1648" i="2"/>
  <c r="A1649" i="2"/>
  <c r="B1649" i="2"/>
  <c r="C1649" i="2"/>
  <c r="D1649" i="2"/>
  <c r="E1649" i="2"/>
  <c r="F1649" i="2"/>
  <c r="G1649" i="2"/>
  <c r="H1649" i="2"/>
  <c r="I1649" i="2"/>
  <c r="J1649" i="2"/>
  <c r="K1649" i="2"/>
  <c r="L1649" i="2"/>
  <c r="M1649" i="2"/>
  <c r="N1649" i="2"/>
  <c r="O1649" i="2"/>
  <c r="A1650" i="2"/>
  <c r="B1650" i="2"/>
  <c r="C1650" i="2"/>
  <c r="D1650" i="2"/>
  <c r="E1650" i="2"/>
  <c r="F1650" i="2"/>
  <c r="G1650" i="2"/>
  <c r="H1650" i="2"/>
  <c r="I1650" i="2"/>
  <c r="J1650" i="2"/>
  <c r="K1650" i="2"/>
  <c r="L1650" i="2"/>
  <c r="M1650" i="2"/>
  <c r="N1650" i="2"/>
  <c r="O1650" i="2"/>
  <c r="A1651" i="2"/>
  <c r="B1651" i="2"/>
  <c r="C1651" i="2"/>
  <c r="D1651" i="2"/>
  <c r="E1651" i="2"/>
  <c r="F1651" i="2"/>
  <c r="G1651" i="2"/>
  <c r="H1651" i="2"/>
  <c r="I1651" i="2"/>
  <c r="J1651" i="2"/>
  <c r="K1651" i="2"/>
  <c r="L1651" i="2"/>
  <c r="M1651" i="2"/>
  <c r="N1651" i="2"/>
  <c r="A1652" i="2"/>
  <c r="B1652" i="2"/>
  <c r="C1652" i="2"/>
  <c r="D1652" i="2"/>
  <c r="E1652" i="2"/>
  <c r="F1652" i="2"/>
  <c r="G1652" i="2"/>
  <c r="H1652" i="2"/>
  <c r="I1652" i="2"/>
  <c r="J1652" i="2"/>
  <c r="K1652" i="2"/>
  <c r="L1652" i="2"/>
  <c r="M1652" i="2"/>
  <c r="N1652" i="2"/>
  <c r="A1653" i="2"/>
  <c r="B1653" i="2"/>
  <c r="C1653" i="2"/>
  <c r="D1653" i="2"/>
  <c r="E1653" i="2"/>
  <c r="F1653" i="2"/>
  <c r="G1653" i="2"/>
  <c r="H1653" i="2"/>
  <c r="I1653" i="2"/>
  <c r="J1653" i="2"/>
  <c r="K1653" i="2"/>
  <c r="L1653" i="2"/>
  <c r="M1653" i="2"/>
  <c r="N1653" i="2"/>
  <c r="A1654" i="2"/>
  <c r="B1654" i="2"/>
  <c r="C1654" i="2"/>
  <c r="D1654" i="2"/>
  <c r="E1654" i="2"/>
  <c r="F1654" i="2"/>
  <c r="G1654" i="2"/>
  <c r="H1654" i="2"/>
  <c r="I1654" i="2"/>
  <c r="J1654" i="2"/>
  <c r="K1654" i="2"/>
  <c r="L1654" i="2"/>
  <c r="M1654" i="2"/>
  <c r="N1654" i="2"/>
  <c r="A1655" i="2"/>
  <c r="B1655" i="2"/>
  <c r="C1655" i="2"/>
  <c r="D1655" i="2"/>
  <c r="E1655" i="2"/>
  <c r="F1655" i="2"/>
  <c r="G1655" i="2"/>
  <c r="H1655" i="2"/>
  <c r="I1655" i="2"/>
  <c r="J1655" i="2"/>
  <c r="K1655" i="2"/>
  <c r="L1655" i="2"/>
  <c r="M1655" i="2"/>
  <c r="N1655" i="2"/>
  <c r="A1656" i="2"/>
  <c r="B1656" i="2"/>
  <c r="C1656" i="2"/>
  <c r="D1656" i="2"/>
  <c r="E1656" i="2"/>
  <c r="F1656" i="2"/>
  <c r="G1656" i="2"/>
  <c r="H1656" i="2"/>
  <c r="I1656" i="2"/>
  <c r="J1656" i="2"/>
  <c r="K1656" i="2"/>
  <c r="L1656" i="2"/>
  <c r="M1656" i="2"/>
  <c r="N1656" i="2"/>
  <c r="A1657" i="2"/>
  <c r="B1657" i="2"/>
  <c r="C1657" i="2"/>
  <c r="D1657" i="2"/>
  <c r="E1657" i="2"/>
  <c r="F1657" i="2"/>
  <c r="G1657" i="2"/>
  <c r="H1657" i="2"/>
  <c r="I1657" i="2"/>
  <c r="J1657" i="2"/>
  <c r="K1657" i="2"/>
  <c r="L1657" i="2"/>
  <c r="M1657" i="2"/>
  <c r="N1657" i="2"/>
  <c r="O1657" i="2"/>
  <c r="A1658" i="2"/>
  <c r="B1658" i="2"/>
  <c r="C1658" i="2"/>
  <c r="D1658" i="2"/>
  <c r="E1658" i="2"/>
  <c r="F1658" i="2"/>
  <c r="G1658" i="2"/>
  <c r="H1658" i="2"/>
  <c r="I1658" i="2"/>
  <c r="J1658" i="2"/>
  <c r="K1658" i="2"/>
  <c r="L1658" i="2"/>
  <c r="M1658" i="2"/>
  <c r="N1658" i="2"/>
  <c r="O1658" i="2"/>
  <c r="A1659" i="2"/>
  <c r="B1659" i="2"/>
  <c r="C1659" i="2"/>
  <c r="D1659" i="2"/>
  <c r="E1659" i="2"/>
  <c r="F1659" i="2"/>
  <c r="G1659" i="2"/>
  <c r="H1659" i="2"/>
  <c r="I1659" i="2"/>
  <c r="J1659" i="2"/>
  <c r="K1659" i="2"/>
  <c r="L1659" i="2"/>
  <c r="M1659" i="2"/>
  <c r="N1659" i="2"/>
  <c r="A1660" i="2"/>
  <c r="O1660" i="2" s="1"/>
  <c r="B1660" i="2"/>
  <c r="C1660" i="2"/>
  <c r="D1660" i="2"/>
  <c r="E1660" i="2"/>
  <c r="F1660" i="2"/>
  <c r="G1660" i="2"/>
  <c r="H1660" i="2"/>
  <c r="I1660" i="2"/>
  <c r="J1660" i="2"/>
  <c r="K1660" i="2"/>
  <c r="L1660" i="2"/>
  <c r="M1660" i="2"/>
  <c r="N1660" i="2"/>
  <c r="A1661" i="2"/>
  <c r="O1661" i="2" s="1"/>
  <c r="B1661" i="2"/>
  <c r="C1661" i="2"/>
  <c r="D1661" i="2"/>
  <c r="E1661" i="2"/>
  <c r="F1661" i="2"/>
  <c r="G1661" i="2"/>
  <c r="H1661" i="2"/>
  <c r="I1661" i="2"/>
  <c r="J1661" i="2"/>
  <c r="K1661" i="2"/>
  <c r="L1661" i="2"/>
  <c r="M1661" i="2"/>
  <c r="N1661" i="2"/>
  <c r="A1662" i="2"/>
  <c r="O1662" i="2" s="1"/>
  <c r="B1662" i="2"/>
  <c r="C1662" i="2"/>
  <c r="D1662" i="2"/>
  <c r="E1662" i="2"/>
  <c r="F1662" i="2"/>
  <c r="G1662" i="2"/>
  <c r="H1662" i="2"/>
  <c r="I1662" i="2"/>
  <c r="J1662" i="2"/>
  <c r="K1662" i="2"/>
  <c r="L1662" i="2"/>
  <c r="M1662" i="2"/>
  <c r="N1662" i="2"/>
  <c r="A1663" i="2"/>
  <c r="O1663" i="2" s="1"/>
  <c r="B1663" i="2"/>
  <c r="C1663" i="2"/>
  <c r="D1663" i="2"/>
  <c r="E1663" i="2"/>
  <c r="F1663" i="2"/>
  <c r="G1663" i="2"/>
  <c r="H1663" i="2"/>
  <c r="I1663" i="2"/>
  <c r="J1663" i="2"/>
  <c r="K1663" i="2"/>
  <c r="L1663" i="2"/>
  <c r="M1663" i="2"/>
  <c r="N1663" i="2"/>
  <c r="A1664" i="2"/>
  <c r="O1664" i="2" s="1"/>
  <c r="B1664" i="2"/>
  <c r="C1664" i="2"/>
  <c r="D1664" i="2"/>
  <c r="E1664" i="2"/>
  <c r="F1664" i="2"/>
  <c r="G1664" i="2"/>
  <c r="H1664" i="2"/>
  <c r="I1664" i="2"/>
  <c r="J1664" i="2"/>
  <c r="K1664" i="2"/>
  <c r="L1664" i="2"/>
  <c r="M1664" i="2"/>
  <c r="N1664" i="2"/>
  <c r="A1665" i="2"/>
  <c r="O1665" i="2" s="1"/>
  <c r="B1665" i="2"/>
  <c r="C1665" i="2"/>
  <c r="D1665" i="2"/>
  <c r="E1665" i="2"/>
  <c r="F1665" i="2"/>
  <c r="G1665" i="2"/>
  <c r="H1665" i="2"/>
  <c r="I1665" i="2"/>
  <c r="J1665" i="2"/>
  <c r="K1665" i="2"/>
  <c r="L1665" i="2"/>
  <c r="M1665" i="2"/>
  <c r="N1665" i="2"/>
  <c r="A1666" i="2"/>
  <c r="O1666" i="2" s="1"/>
  <c r="B1666" i="2"/>
  <c r="C1666" i="2"/>
  <c r="D1666" i="2"/>
  <c r="E1666" i="2"/>
  <c r="F1666" i="2"/>
  <c r="G1666" i="2"/>
  <c r="H1666" i="2"/>
  <c r="I1666" i="2"/>
  <c r="J1666" i="2"/>
  <c r="K1666" i="2"/>
  <c r="L1666" i="2"/>
  <c r="M1666" i="2"/>
  <c r="N1666" i="2"/>
  <c r="A1667" i="2"/>
  <c r="O1667" i="2" s="1"/>
  <c r="B1667" i="2"/>
  <c r="C1667" i="2"/>
  <c r="D1667" i="2"/>
  <c r="E1667" i="2"/>
  <c r="F1667" i="2"/>
  <c r="G1667" i="2"/>
  <c r="H1667" i="2"/>
  <c r="I1667" i="2"/>
  <c r="J1667" i="2"/>
  <c r="K1667" i="2"/>
  <c r="L1667" i="2"/>
  <c r="M1667" i="2"/>
  <c r="N1667" i="2"/>
  <c r="A1668" i="2"/>
  <c r="O1668" i="2" s="1"/>
  <c r="B1668" i="2"/>
  <c r="C1668" i="2"/>
  <c r="D1668" i="2"/>
  <c r="E1668" i="2"/>
  <c r="F1668" i="2"/>
  <c r="G1668" i="2"/>
  <c r="H1668" i="2"/>
  <c r="I1668" i="2"/>
  <c r="J1668" i="2"/>
  <c r="K1668" i="2"/>
  <c r="L1668" i="2"/>
  <c r="M1668" i="2"/>
  <c r="N1668" i="2"/>
  <c r="A1669" i="2"/>
  <c r="O1669" i="2" s="1"/>
  <c r="B1669" i="2"/>
  <c r="C1669" i="2"/>
  <c r="D1669" i="2"/>
  <c r="E1669" i="2"/>
  <c r="F1669" i="2"/>
  <c r="G1669" i="2"/>
  <c r="H1669" i="2"/>
  <c r="I1669" i="2"/>
  <c r="J1669" i="2"/>
  <c r="K1669" i="2"/>
  <c r="L1669" i="2"/>
  <c r="M1669" i="2"/>
  <c r="N1669" i="2"/>
  <c r="A1670" i="2"/>
  <c r="O1670" i="2" s="1"/>
  <c r="B1670" i="2"/>
  <c r="C1670" i="2"/>
  <c r="D1670" i="2"/>
  <c r="E1670" i="2"/>
  <c r="F1670" i="2"/>
  <c r="G1670" i="2"/>
  <c r="H1670" i="2"/>
  <c r="I1670" i="2"/>
  <c r="J1670" i="2"/>
  <c r="K1670" i="2"/>
  <c r="L1670" i="2"/>
  <c r="M1670" i="2"/>
  <c r="N1670" i="2"/>
  <c r="A1671" i="2"/>
  <c r="O1671" i="2" s="1"/>
  <c r="B1671" i="2"/>
  <c r="C1671" i="2"/>
  <c r="D1671" i="2"/>
  <c r="E1671" i="2"/>
  <c r="F1671" i="2"/>
  <c r="G1671" i="2"/>
  <c r="H1671" i="2"/>
  <c r="I1671" i="2"/>
  <c r="J1671" i="2"/>
  <c r="K1671" i="2"/>
  <c r="L1671" i="2"/>
  <c r="M1671" i="2"/>
  <c r="N1671" i="2"/>
  <c r="A1672" i="2"/>
  <c r="B1672" i="2"/>
  <c r="C1672" i="2"/>
  <c r="D1672" i="2"/>
  <c r="E1672" i="2"/>
  <c r="F1672" i="2"/>
  <c r="G1672" i="2"/>
  <c r="H1672" i="2"/>
  <c r="I1672" i="2"/>
  <c r="J1672" i="2"/>
  <c r="K1672" i="2"/>
  <c r="L1672" i="2"/>
  <c r="M1672" i="2"/>
  <c r="N1672" i="2"/>
  <c r="A1673" i="2"/>
  <c r="B1673" i="2"/>
  <c r="C1673" i="2"/>
  <c r="D1673" i="2"/>
  <c r="E1673" i="2"/>
  <c r="F1673" i="2"/>
  <c r="G1673" i="2"/>
  <c r="H1673" i="2"/>
  <c r="I1673" i="2"/>
  <c r="J1673" i="2"/>
  <c r="K1673" i="2"/>
  <c r="L1673" i="2"/>
  <c r="M1673" i="2"/>
  <c r="N1673" i="2"/>
  <c r="A1674" i="2"/>
  <c r="B1674" i="2"/>
  <c r="C1674" i="2"/>
  <c r="D1674" i="2"/>
  <c r="E1674" i="2"/>
  <c r="F1674" i="2"/>
  <c r="G1674" i="2"/>
  <c r="H1674" i="2"/>
  <c r="I1674" i="2"/>
  <c r="J1674" i="2"/>
  <c r="K1674" i="2"/>
  <c r="L1674" i="2"/>
  <c r="M1674" i="2"/>
  <c r="N1674" i="2"/>
  <c r="A1675" i="2"/>
  <c r="B1675" i="2"/>
  <c r="C1675" i="2"/>
  <c r="D1675" i="2"/>
  <c r="E1675" i="2"/>
  <c r="F1675" i="2"/>
  <c r="G1675" i="2"/>
  <c r="H1675" i="2"/>
  <c r="I1675" i="2"/>
  <c r="J1675" i="2"/>
  <c r="K1675" i="2"/>
  <c r="L1675" i="2"/>
  <c r="M1675" i="2"/>
  <c r="N1675" i="2"/>
  <c r="A1676" i="2"/>
  <c r="B1676" i="2"/>
  <c r="C1676" i="2"/>
  <c r="D1676" i="2"/>
  <c r="E1676" i="2"/>
  <c r="F1676" i="2"/>
  <c r="G1676" i="2"/>
  <c r="H1676" i="2"/>
  <c r="I1676" i="2"/>
  <c r="J1676" i="2"/>
  <c r="K1676" i="2"/>
  <c r="L1676" i="2"/>
  <c r="M1676" i="2"/>
  <c r="N1676" i="2"/>
  <c r="A1677" i="2"/>
  <c r="B1677" i="2"/>
  <c r="C1677" i="2"/>
  <c r="D1677" i="2"/>
  <c r="E1677" i="2"/>
  <c r="F1677" i="2"/>
  <c r="G1677" i="2"/>
  <c r="H1677" i="2"/>
  <c r="I1677" i="2"/>
  <c r="J1677" i="2"/>
  <c r="K1677" i="2"/>
  <c r="L1677" i="2"/>
  <c r="M1677" i="2"/>
  <c r="N1677" i="2"/>
  <c r="A1678" i="2"/>
  <c r="B1678" i="2"/>
  <c r="C1678" i="2"/>
  <c r="D1678" i="2"/>
  <c r="E1678" i="2"/>
  <c r="F1678" i="2"/>
  <c r="G1678" i="2"/>
  <c r="H1678" i="2"/>
  <c r="I1678" i="2"/>
  <c r="J1678" i="2"/>
  <c r="K1678" i="2"/>
  <c r="L1678" i="2"/>
  <c r="M1678" i="2"/>
  <c r="N1678" i="2"/>
  <c r="A1679" i="2"/>
  <c r="B1679" i="2"/>
  <c r="C1679" i="2"/>
  <c r="D1679" i="2"/>
  <c r="E1679" i="2"/>
  <c r="F1679" i="2"/>
  <c r="G1679" i="2"/>
  <c r="H1679" i="2"/>
  <c r="I1679" i="2"/>
  <c r="J1679" i="2"/>
  <c r="K1679" i="2"/>
  <c r="L1679" i="2"/>
  <c r="M1679" i="2"/>
  <c r="N1679" i="2"/>
  <c r="A1680" i="2"/>
  <c r="B1680" i="2"/>
  <c r="C1680" i="2"/>
  <c r="D1680" i="2"/>
  <c r="E1680" i="2"/>
  <c r="F1680" i="2"/>
  <c r="G1680" i="2"/>
  <c r="H1680" i="2"/>
  <c r="I1680" i="2"/>
  <c r="J1680" i="2"/>
  <c r="K1680" i="2"/>
  <c r="L1680" i="2"/>
  <c r="M1680" i="2"/>
  <c r="N1680" i="2"/>
  <c r="A1681" i="2"/>
  <c r="B1681" i="2"/>
  <c r="C1681" i="2"/>
  <c r="D1681" i="2"/>
  <c r="E1681" i="2"/>
  <c r="F1681" i="2"/>
  <c r="G1681" i="2"/>
  <c r="H1681" i="2"/>
  <c r="I1681" i="2"/>
  <c r="J1681" i="2"/>
  <c r="K1681" i="2"/>
  <c r="L1681" i="2"/>
  <c r="M1681" i="2"/>
  <c r="N1681" i="2"/>
  <c r="A1682" i="2"/>
  <c r="B1682" i="2"/>
  <c r="C1682" i="2"/>
  <c r="D1682" i="2"/>
  <c r="E1682" i="2"/>
  <c r="F1682" i="2"/>
  <c r="G1682" i="2"/>
  <c r="H1682" i="2"/>
  <c r="I1682" i="2"/>
  <c r="J1682" i="2"/>
  <c r="K1682" i="2"/>
  <c r="L1682" i="2"/>
  <c r="M1682" i="2"/>
  <c r="N1682" i="2"/>
  <c r="A1683" i="2"/>
  <c r="B1683" i="2"/>
  <c r="C1683" i="2"/>
  <c r="D1683" i="2"/>
  <c r="E1683" i="2"/>
  <c r="F1683" i="2"/>
  <c r="G1683" i="2"/>
  <c r="H1683" i="2"/>
  <c r="I1683" i="2"/>
  <c r="J1683" i="2"/>
  <c r="K1683" i="2"/>
  <c r="L1683" i="2"/>
  <c r="M1683" i="2"/>
  <c r="N1683" i="2"/>
  <c r="A1684" i="2"/>
  <c r="B1684" i="2"/>
  <c r="C1684" i="2"/>
  <c r="D1684" i="2"/>
  <c r="E1684" i="2"/>
  <c r="F1684" i="2"/>
  <c r="G1684" i="2"/>
  <c r="H1684" i="2"/>
  <c r="I1684" i="2"/>
  <c r="J1684" i="2"/>
  <c r="K1684" i="2"/>
  <c r="L1684" i="2"/>
  <c r="M1684" i="2"/>
  <c r="N1684" i="2"/>
  <c r="A1685" i="2"/>
  <c r="B1685" i="2"/>
  <c r="C1685" i="2"/>
  <c r="D1685" i="2"/>
  <c r="E1685" i="2"/>
  <c r="F1685" i="2"/>
  <c r="G1685" i="2"/>
  <c r="H1685" i="2"/>
  <c r="I1685" i="2"/>
  <c r="J1685" i="2"/>
  <c r="K1685" i="2"/>
  <c r="L1685" i="2"/>
  <c r="M1685" i="2"/>
  <c r="N1685" i="2"/>
  <c r="A1686" i="2"/>
  <c r="B1686" i="2"/>
  <c r="C1686" i="2"/>
  <c r="D1686" i="2"/>
  <c r="E1686" i="2"/>
  <c r="F1686" i="2"/>
  <c r="G1686" i="2"/>
  <c r="H1686" i="2"/>
  <c r="I1686" i="2"/>
  <c r="J1686" i="2"/>
  <c r="K1686" i="2"/>
  <c r="L1686" i="2"/>
  <c r="M1686" i="2"/>
  <c r="N1686" i="2"/>
  <c r="A1687" i="2"/>
  <c r="B1687" i="2"/>
  <c r="C1687" i="2"/>
  <c r="D1687" i="2"/>
  <c r="E1687" i="2"/>
  <c r="F1687" i="2"/>
  <c r="G1687" i="2"/>
  <c r="H1687" i="2"/>
  <c r="I1687" i="2"/>
  <c r="J1687" i="2"/>
  <c r="K1687" i="2"/>
  <c r="L1687" i="2"/>
  <c r="M1687" i="2"/>
  <c r="N1687" i="2"/>
  <c r="A1688" i="2"/>
  <c r="B1688" i="2"/>
  <c r="C1688" i="2"/>
  <c r="D1688" i="2"/>
  <c r="E1688" i="2"/>
  <c r="F1688" i="2"/>
  <c r="G1688" i="2"/>
  <c r="H1688" i="2"/>
  <c r="I1688" i="2"/>
  <c r="J1688" i="2"/>
  <c r="K1688" i="2"/>
  <c r="L1688" i="2"/>
  <c r="M1688" i="2"/>
  <c r="N1688" i="2"/>
  <c r="A1689" i="2"/>
  <c r="B1689" i="2"/>
  <c r="C1689" i="2"/>
  <c r="D1689" i="2"/>
  <c r="E1689" i="2"/>
  <c r="F1689" i="2"/>
  <c r="G1689" i="2"/>
  <c r="H1689" i="2"/>
  <c r="I1689" i="2"/>
  <c r="J1689" i="2"/>
  <c r="K1689" i="2"/>
  <c r="L1689" i="2"/>
  <c r="M1689" i="2"/>
  <c r="N1689" i="2"/>
  <c r="A1690" i="2"/>
  <c r="B1690" i="2"/>
  <c r="C1690" i="2"/>
  <c r="D1690" i="2"/>
  <c r="E1690" i="2"/>
  <c r="F1690" i="2"/>
  <c r="G1690" i="2"/>
  <c r="H1690" i="2"/>
  <c r="I1690" i="2"/>
  <c r="J1690" i="2"/>
  <c r="K1690" i="2"/>
  <c r="L1690" i="2"/>
  <c r="M1690" i="2"/>
  <c r="N1690" i="2"/>
  <c r="A1691" i="2"/>
  <c r="B1691" i="2"/>
  <c r="C1691" i="2"/>
  <c r="D1691" i="2"/>
  <c r="E1691" i="2"/>
  <c r="F1691" i="2"/>
  <c r="G1691" i="2"/>
  <c r="H1691" i="2"/>
  <c r="I1691" i="2"/>
  <c r="J1691" i="2"/>
  <c r="K1691" i="2"/>
  <c r="L1691" i="2"/>
  <c r="M1691" i="2"/>
  <c r="N1691" i="2"/>
  <c r="A1692" i="2"/>
  <c r="B1692" i="2"/>
  <c r="C1692" i="2"/>
  <c r="D1692" i="2"/>
  <c r="E1692" i="2"/>
  <c r="F1692" i="2"/>
  <c r="G1692" i="2"/>
  <c r="H1692" i="2"/>
  <c r="I1692" i="2"/>
  <c r="J1692" i="2"/>
  <c r="K1692" i="2"/>
  <c r="L1692" i="2"/>
  <c r="M1692" i="2"/>
  <c r="N1692" i="2"/>
  <c r="A1693" i="2"/>
  <c r="B1693" i="2"/>
  <c r="C1693" i="2"/>
  <c r="D1693" i="2"/>
  <c r="E1693" i="2"/>
  <c r="F1693" i="2"/>
  <c r="G1693" i="2"/>
  <c r="H1693" i="2"/>
  <c r="I1693" i="2"/>
  <c r="J1693" i="2"/>
  <c r="K1693" i="2"/>
  <c r="L1693" i="2"/>
  <c r="M1693" i="2"/>
  <c r="N1693" i="2"/>
  <c r="A1694" i="2"/>
  <c r="B1694" i="2"/>
  <c r="C1694" i="2"/>
  <c r="D1694" i="2"/>
  <c r="E1694" i="2"/>
  <c r="F1694" i="2"/>
  <c r="G1694" i="2"/>
  <c r="H1694" i="2"/>
  <c r="I1694" i="2"/>
  <c r="J1694" i="2"/>
  <c r="K1694" i="2"/>
  <c r="L1694" i="2"/>
  <c r="M1694" i="2"/>
  <c r="N1694" i="2"/>
  <c r="A1695" i="2"/>
  <c r="B1695" i="2"/>
  <c r="C1695" i="2"/>
  <c r="D1695" i="2"/>
  <c r="E1695" i="2"/>
  <c r="F1695" i="2"/>
  <c r="G1695" i="2"/>
  <c r="H1695" i="2"/>
  <c r="I1695" i="2"/>
  <c r="J1695" i="2"/>
  <c r="K1695" i="2"/>
  <c r="L1695" i="2"/>
  <c r="M1695" i="2"/>
  <c r="N1695" i="2"/>
  <c r="A1696" i="2"/>
  <c r="B1696" i="2"/>
  <c r="C1696" i="2"/>
  <c r="D1696" i="2"/>
  <c r="E1696" i="2"/>
  <c r="F1696" i="2"/>
  <c r="G1696" i="2"/>
  <c r="H1696" i="2"/>
  <c r="I1696" i="2"/>
  <c r="J1696" i="2"/>
  <c r="K1696" i="2"/>
  <c r="L1696" i="2"/>
  <c r="M1696" i="2"/>
  <c r="N1696" i="2"/>
  <c r="A1697" i="2"/>
  <c r="B1697" i="2"/>
  <c r="C1697" i="2"/>
  <c r="D1697" i="2"/>
  <c r="E1697" i="2"/>
  <c r="F1697" i="2"/>
  <c r="G1697" i="2"/>
  <c r="H1697" i="2"/>
  <c r="I1697" i="2"/>
  <c r="J1697" i="2"/>
  <c r="K1697" i="2"/>
  <c r="L1697" i="2"/>
  <c r="M1697" i="2"/>
  <c r="N1697" i="2"/>
  <c r="A1698" i="2"/>
  <c r="B1698" i="2"/>
  <c r="C1698" i="2"/>
  <c r="D1698" i="2"/>
  <c r="E1698" i="2"/>
  <c r="F1698" i="2"/>
  <c r="G1698" i="2"/>
  <c r="H1698" i="2"/>
  <c r="I1698" i="2"/>
  <c r="J1698" i="2"/>
  <c r="K1698" i="2"/>
  <c r="L1698" i="2"/>
  <c r="M1698" i="2"/>
  <c r="N1698" i="2"/>
  <c r="A1699" i="2"/>
  <c r="B1699" i="2"/>
  <c r="C1699" i="2"/>
  <c r="D1699" i="2"/>
  <c r="E1699" i="2"/>
  <c r="F1699" i="2"/>
  <c r="G1699" i="2"/>
  <c r="H1699" i="2"/>
  <c r="I1699" i="2"/>
  <c r="J1699" i="2"/>
  <c r="K1699" i="2"/>
  <c r="L1699" i="2"/>
  <c r="M1699" i="2"/>
  <c r="N1699" i="2"/>
  <c r="A1700" i="2"/>
  <c r="B1700" i="2"/>
  <c r="C1700" i="2"/>
  <c r="D1700" i="2"/>
  <c r="E1700" i="2"/>
  <c r="F1700" i="2"/>
  <c r="G1700" i="2"/>
  <c r="H1700" i="2"/>
  <c r="I1700" i="2"/>
  <c r="J1700" i="2"/>
  <c r="K1700" i="2"/>
  <c r="L1700" i="2"/>
  <c r="M1700" i="2"/>
  <c r="N1700" i="2"/>
  <c r="A1701" i="2"/>
  <c r="B1701" i="2"/>
  <c r="C1701" i="2"/>
  <c r="D1701" i="2"/>
  <c r="E1701" i="2"/>
  <c r="F1701" i="2"/>
  <c r="G1701" i="2"/>
  <c r="H1701" i="2"/>
  <c r="I1701" i="2"/>
  <c r="J1701" i="2"/>
  <c r="K1701" i="2"/>
  <c r="L1701" i="2"/>
  <c r="M1701" i="2"/>
  <c r="N1701" i="2"/>
  <c r="A1702" i="2"/>
  <c r="B1702" i="2"/>
  <c r="C1702" i="2"/>
  <c r="D1702" i="2"/>
  <c r="E1702" i="2"/>
  <c r="F1702" i="2"/>
  <c r="G1702" i="2"/>
  <c r="H1702" i="2"/>
  <c r="I1702" i="2"/>
  <c r="J1702" i="2"/>
  <c r="K1702" i="2"/>
  <c r="L1702" i="2"/>
  <c r="M1702" i="2"/>
  <c r="N1702" i="2"/>
  <c r="A1703" i="2"/>
  <c r="B1703" i="2"/>
  <c r="C1703" i="2"/>
  <c r="D1703" i="2"/>
  <c r="E1703" i="2"/>
  <c r="F1703" i="2"/>
  <c r="G1703" i="2"/>
  <c r="H1703" i="2"/>
  <c r="I1703" i="2"/>
  <c r="J1703" i="2"/>
  <c r="K1703" i="2"/>
  <c r="L1703" i="2"/>
  <c r="M1703" i="2"/>
  <c r="N1703" i="2"/>
  <c r="A1704" i="2"/>
  <c r="B1704" i="2"/>
  <c r="C1704" i="2"/>
  <c r="D1704" i="2"/>
  <c r="E1704" i="2"/>
  <c r="F1704" i="2"/>
  <c r="G1704" i="2"/>
  <c r="H1704" i="2"/>
  <c r="I1704" i="2"/>
  <c r="J1704" i="2"/>
  <c r="K1704" i="2"/>
  <c r="L1704" i="2"/>
  <c r="M1704" i="2"/>
  <c r="N1704" i="2"/>
  <c r="A1705" i="2"/>
  <c r="B1705" i="2"/>
  <c r="C1705" i="2"/>
  <c r="D1705" i="2"/>
  <c r="E1705" i="2"/>
  <c r="F1705" i="2"/>
  <c r="G1705" i="2"/>
  <c r="H1705" i="2"/>
  <c r="I1705" i="2"/>
  <c r="J1705" i="2"/>
  <c r="K1705" i="2"/>
  <c r="L1705" i="2"/>
  <c r="M1705" i="2"/>
  <c r="N1705" i="2"/>
  <c r="A1706" i="2"/>
  <c r="B1706" i="2"/>
  <c r="C1706" i="2"/>
  <c r="D1706" i="2"/>
  <c r="E1706" i="2"/>
  <c r="F1706" i="2"/>
  <c r="G1706" i="2"/>
  <c r="H1706" i="2"/>
  <c r="I1706" i="2"/>
  <c r="J1706" i="2"/>
  <c r="K1706" i="2"/>
  <c r="L1706" i="2"/>
  <c r="M1706" i="2"/>
  <c r="N1706" i="2"/>
  <c r="A1707" i="2"/>
  <c r="B1707" i="2"/>
  <c r="C1707" i="2"/>
  <c r="D1707" i="2"/>
  <c r="E1707" i="2"/>
  <c r="F1707" i="2"/>
  <c r="G1707" i="2"/>
  <c r="H1707" i="2"/>
  <c r="I1707" i="2"/>
  <c r="J1707" i="2"/>
  <c r="K1707" i="2"/>
  <c r="L1707" i="2"/>
  <c r="M1707" i="2"/>
  <c r="N1707" i="2"/>
  <c r="A1708" i="2"/>
  <c r="B1708" i="2"/>
  <c r="C1708" i="2"/>
  <c r="D1708" i="2"/>
  <c r="E1708" i="2"/>
  <c r="F1708" i="2"/>
  <c r="G1708" i="2"/>
  <c r="H1708" i="2"/>
  <c r="I1708" i="2"/>
  <c r="J1708" i="2"/>
  <c r="K1708" i="2"/>
  <c r="L1708" i="2"/>
  <c r="M1708" i="2"/>
  <c r="N1708" i="2"/>
  <c r="A1709" i="2"/>
  <c r="B1709" i="2"/>
  <c r="C1709" i="2"/>
  <c r="D1709" i="2"/>
  <c r="E1709" i="2"/>
  <c r="F1709" i="2"/>
  <c r="G1709" i="2"/>
  <c r="H1709" i="2"/>
  <c r="I1709" i="2"/>
  <c r="J1709" i="2"/>
  <c r="K1709" i="2"/>
  <c r="L1709" i="2"/>
  <c r="M1709" i="2"/>
  <c r="N1709" i="2"/>
  <c r="A1710" i="2"/>
  <c r="B1710" i="2"/>
  <c r="C1710" i="2"/>
  <c r="D1710" i="2"/>
  <c r="E1710" i="2"/>
  <c r="F1710" i="2"/>
  <c r="G1710" i="2"/>
  <c r="H1710" i="2"/>
  <c r="I1710" i="2"/>
  <c r="J1710" i="2"/>
  <c r="K1710" i="2"/>
  <c r="L1710" i="2"/>
  <c r="M1710" i="2"/>
  <c r="N1710" i="2"/>
  <c r="A1711" i="2"/>
  <c r="B1711" i="2"/>
  <c r="C1711" i="2"/>
  <c r="D1711" i="2"/>
  <c r="E1711" i="2"/>
  <c r="F1711" i="2"/>
  <c r="G1711" i="2"/>
  <c r="H1711" i="2"/>
  <c r="I1711" i="2"/>
  <c r="J1711" i="2"/>
  <c r="K1711" i="2"/>
  <c r="L1711" i="2"/>
  <c r="M1711" i="2"/>
  <c r="N1711" i="2"/>
  <c r="A1712" i="2"/>
  <c r="B1712" i="2"/>
  <c r="C1712" i="2"/>
  <c r="D1712" i="2"/>
  <c r="E1712" i="2"/>
  <c r="F1712" i="2"/>
  <c r="G1712" i="2"/>
  <c r="H1712" i="2"/>
  <c r="I1712" i="2"/>
  <c r="J1712" i="2"/>
  <c r="K1712" i="2"/>
  <c r="L1712" i="2"/>
  <c r="M1712" i="2"/>
  <c r="N1712" i="2"/>
  <c r="A1713" i="2"/>
  <c r="B1713" i="2"/>
  <c r="C1713" i="2"/>
  <c r="D1713" i="2"/>
  <c r="E1713" i="2"/>
  <c r="F1713" i="2"/>
  <c r="G1713" i="2"/>
  <c r="H1713" i="2"/>
  <c r="I1713" i="2"/>
  <c r="J1713" i="2"/>
  <c r="K1713" i="2"/>
  <c r="L1713" i="2"/>
  <c r="M1713" i="2"/>
  <c r="N1713" i="2"/>
  <c r="A1714" i="2"/>
  <c r="B1714" i="2"/>
  <c r="C1714" i="2"/>
  <c r="D1714" i="2"/>
  <c r="E1714" i="2"/>
  <c r="F1714" i="2"/>
  <c r="G1714" i="2"/>
  <c r="H1714" i="2"/>
  <c r="I1714" i="2"/>
  <c r="J1714" i="2"/>
  <c r="K1714" i="2"/>
  <c r="L1714" i="2"/>
  <c r="M1714" i="2"/>
  <c r="N1714" i="2"/>
  <c r="A1715" i="2"/>
  <c r="B1715" i="2"/>
  <c r="C1715" i="2"/>
  <c r="D1715" i="2"/>
  <c r="E1715" i="2"/>
  <c r="F1715" i="2"/>
  <c r="G1715" i="2"/>
  <c r="H1715" i="2"/>
  <c r="I1715" i="2"/>
  <c r="J1715" i="2"/>
  <c r="K1715" i="2"/>
  <c r="L1715" i="2"/>
  <c r="M1715" i="2"/>
  <c r="N1715" i="2"/>
  <c r="A1716" i="2"/>
  <c r="B1716" i="2"/>
  <c r="C1716" i="2"/>
  <c r="D1716" i="2"/>
  <c r="E1716" i="2"/>
  <c r="F1716" i="2"/>
  <c r="G1716" i="2"/>
  <c r="H1716" i="2"/>
  <c r="I1716" i="2"/>
  <c r="J1716" i="2"/>
  <c r="K1716" i="2"/>
  <c r="L1716" i="2"/>
  <c r="M1716" i="2"/>
  <c r="N1716" i="2"/>
  <c r="A1717" i="2"/>
  <c r="B1717" i="2"/>
  <c r="C1717" i="2"/>
  <c r="D1717" i="2"/>
  <c r="E1717" i="2"/>
  <c r="F1717" i="2"/>
  <c r="G1717" i="2"/>
  <c r="H1717" i="2"/>
  <c r="I1717" i="2"/>
  <c r="J1717" i="2"/>
  <c r="K1717" i="2"/>
  <c r="L1717" i="2"/>
  <c r="M1717" i="2"/>
  <c r="N1717" i="2"/>
  <c r="A1718" i="2"/>
  <c r="B1718" i="2"/>
  <c r="C1718" i="2"/>
  <c r="D1718" i="2"/>
  <c r="E1718" i="2"/>
  <c r="F1718" i="2"/>
  <c r="G1718" i="2"/>
  <c r="H1718" i="2"/>
  <c r="I1718" i="2"/>
  <c r="J1718" i="2"/>
  <c r="K1718" i="2"/>
  <c r="L1718" i="2"/>
  <c r="M1718" i="2"/>
  <c r="N1718" i="2"/>
  <c r="A1719" i="2"/>
  <c r="B1719" i="2"/>
  <c r="C1719" i="2"/>
  <c r="D1719" i="2"/>
  <c r="E1719" i="2"/>
  <c r="F1719" i="2"/>
  <c r="G1719" i="2"/>
  <c r="H1719" i="2"/>
  <c r="I1719" i="2"/>
  <c r="J1719" i="2"/>
  <c r="K1719" i="2"/>
  <c r="L1719" i="2"/>
  <c r="M1719" i="2"/>
  <c r="N1719" i="2"/>
  <c r="A1720" i="2"/>
  <c r="B1720" i="2"/>
  <c r="C1720" i="2"/>
  <c r="D1720" i="2"/>
  <c r="E1720" i="2"/>
  <c r="F1720" i="2"/>
  <c r="G1720" i="2"/>
  <c r="H1720" i="2"/>
  <c r="I1720" i="2"/>
  <c r="J1720" i="2"/>
  <c r="K1720" i="2"/>
  <c r="L1720" i="2"/>
  <c r="M1720" i="2"/>
  <c r="N1720" i="2"/>
  <c r="A1721" i="2"/>
  <c r="B1721" i="2"/>
  <c r="C1721" i="2"/>
  <c r="D1721" i="2"/>
  <c r="E1721" i="2"/>
  <c r="F1721" i="2"/>
  <c r="G1721" i="2"/>
  <c r="H1721" i="2"/>
  <c r="I1721" i="2"/>
  <c r="J1721" i="2"/>
  <c r="K1721" i="2"/>
  <c r="L1721" i="2"/>
  <c r="M1721" i="2"/>
  <c r="N1721" i="2"/>
  <c r="A1722" i="2"/>
  <c r="B1722" i="2"/>
  <c r="C1722" i="2"/>
  <c r="D1722" i="2"/>
  <c r="E1722" i="2"/>
  <c r="F1722" i="2"/>
  <c r="G1722" i="2"/>
  <c r="H1722" i="2"/>
  <c r="I1722" i="2"/>
  <c r="J1722" i="2"/>
  <c r="K1722" i="2"/>
  <c r="L1722" i="2"/>
  <c r="M1722" i="2"/>
  <c r="N1722" i="2"/>
  <c r="A1723" i="2"/>
  <c r="B1723" i="2"/>
  <c r="C1723" i="2"/>
  <c r="D1723" i="2"/>
  <c r="E1723" i="2"/>
  <c r="F1723" i="2"/>
  <c r="G1723" i="2"/>
  <c r="H1723" i="2"/>
  <c r="I1723" i="2"/>
  <c r="J1723" i="2"/>
  <c r="K1723" i="2"/>
  <c r="L1723" i="2"/>
  <c r="M1723" i="2"/>
  <c r="N1723" i="2"/>
  <c r="A1724" i="2"/>
  <c r="B1724" i="2"/>
  <c r="C1724" i="2"/>
  <c r="D1724" i="2"/>
  <c r="E1724" i="2"/>
  <c r="F1724" i="2"/>
  <c r="G1724" i="2"/>
  <c r="H1724" i="2"/>
  <c r="I1724" i="2"/>
  <c r="J1724" i="2"/>
  <c r="K1724" i="2"/>
  <c r="L1724" i="2"/>
  <c r="M1724" i="2"/>
  <c r="N1724" i="2"/>
  <c r="A1725" i="2"/>
  <c r="B1725" i="2"/>
  <c r="C1725" i="2"/>
  <c r="D1725" i="2"/>
  <c r="E1725" i="2"/>
  <c r="F1725" i="2"/>
  <c r="G1725" i="2"/>
  <c r="H1725" i="2"/>
  <c r="I1725" i="2"/>
  <c r="J1725" i="2"/>
  <c r="K1725" i="2"/>
  <c r="L1725" i="2"/>
  <c r="M1725" i="2"/>
  <c r="N1725" i="2"/>
  <c r="A1726" i="2"/>
  <c r="B1726" i="2"/>
  <c r="C1726" i="2"/>
  <c r="D1726" i="2"/>
  <c r="E1726" i="2"/>
  <c r="F1726" i="2"/>
  <c r="G1726" i="2"/>
  <c r="H1726" i="2"/>
  <c r="I1726" i="2"/>
  <c r="J1726" i="2"/>
  <c r="K1726" i="2"/>
  <c r="L1726" i="2"/>
  <c r="M1726" i="2"/>
  <c r="N1726" i="2"/>
  <c r="A1727" i="2"/>
  <c r="B1727" i="2"/>
  <c r="C1727" i="2"/>
  <c r="D1727" i="2"/>
  <c r="E1727" i="2"/>
  <c r="F1727" i="2"/>
  <c r="G1727" i="2"/>
  <c r="H1727" i="2"/>
  <c r="I1727" i="2"/>
  <c r="J1727" i="2"/>
  <c r="K1727" i="2"/>
  <c r="L1727" i="2"/>
  <c r="M1727" i="2"/>
  <c r="N1727" i="2"/>
  <c r="A1728" i="2"/>
  <c r="B1728" i="2"/>
  <c r="C1728" i="2"/>
  <c r="D1728" i="2"/>
  <c r="E1728" i="2"/>
  <c r="F1728" i="2"/>
  <c r="G1728" i="2"/>
  <c r="H1728" i="2"/>
  <c r="I1728" i="2"/>
  <c r="J1728" i="2"/>
  <c r="K1728" i="2"/>
  <c r="L1728" i="2"/>
  <c r="M1728" i="2"/>
  <c r="N1728" i="2"/>
  <c r="A1729" i="2"/>
  <c r="B1729" i="2"/>
  <c r="C1729" i="2"/>
  <c r="D1729" i="2"/>
  <c r="E1729" i="2"/>
  <c r="F1729" i="2"/>
  <c r="G1729" i="2"/>
  <c r="H1729" i="2"/>
  <c r="I1729" i="2"/>
  <c r="J1729" i="2"/>
  <c r="K1729" i="2"/>
  <c r="L1729" i="2"/>
  <c r="M1729" i="2"/>
  <c r="N1729" i="2"/>
  <c r="A1730" i="2"/>
  <c r="B1730" i="2"/>
  <c r="C1730" i="2"/>
  <c r="D1730" i="2"/>
  <c r="E1730" i="2"/>
  <c r="F1730" i="2"/>
  <c r="G1730" i="2"/>
  <c r="H1730" i="2"/>
  <c r="I1730" i="2"/>
  <c r="J1730" i="2"/>
  <c r="K1730" i="2"/>
  <c r="L1730" i="2"/>
  <c r="M1730" i="2"/>
  <c r="N1730" i="2"/>
  <c r="A1731" i="2"/>
  <c r="B1731" i="2"/>
  <c r="C1731" i="2"/>
  <c r="D1731" i="2"/>
  <c r="E1731" i="2"/>
  <c r="F1731" i="2"/>
  <c r="G1731" i="2"/>
  <c r="H1731" i="2"/>
  <c r="I1731" i="2"/>
  <c r="J1731" i="2"/>
  <c r="K1731" i="2"/>
  <c r="L1731" i="2"/>
  <c r="M1731" i="2"/>
  <c r="N1731" i="2"/>
  <c r="A1732" i="2"/>
  <c r="B1732" i="2"/>
  <c r="C1732" i="2"/>
  <c r="D1732" i="2"/>
  <c r="E1732" i="2"/>
  <c r="F1732" i="2"/>
  <c r="G1732" i="2"/>
  <c r="H1732" i="2"/>
  <c r="I1732" i="2"/>
  <c r="J1732" i="2"/>
  <c r="K1732" i="2"/>
  <c r="L1732" i="2"/>
  <c r="M1732" i="2"/>
  <c r="N1732" i="2"/>
  <c r="A1733" i="2"/>
  <c r="O1733" i="2" s="1"/>
  <c r="B1733" i="2"/>
  <c r="C1733" i="2"/>
  <c r="D1733" i="2"/>
  <c r="E1733" i="2"/>
  <c r="F1733" i="2"/>
  <c r="G1733" i="2"/>
  <c r="H1733" i="2"/>
  <c r="I1733" i="2"/>
  <c r="J1733" i="2"/>
  <c r="K1733" i="2"/>
  <c r="L1733" i="2"/>
  <c r="M1733" i="2"/>
  <c r="N1733" i="2"/>
  <c r="A1734" i="2"/>
  <c r="O1734" i="2" s="1"/>
  <c r="B1734" i="2"/>
  <c r="C1734" i="2"/>
  <c r="D1734" i="2"/>
  <c r="E1734" i="2"/>
  <c r="F1734" i="2"/>
  <c r="G1734" i="2"/>
  <c r="H1734" i="2"/>
  <c r="I1734" i="2"/>
  <c r="J1734" i="2"/>
  <c r="K1734" i="2"/>
  <c r="L1734" i="2"/>
  <c r="M1734" i="2"/>
  <c r="N1734" i="2"/>
  <c r="A1735" i="2"/>
  <c r="O1735" i="2" s="1"/>
  <c r="B1735" i="2"/>
  <c r="C1735" i="2"/>
  <c r="D1735" i="2"/>
  <c r="E1735" i="2"/>
  <c r="F1735" i="2"/>
  <c r="G1735" i="2"/>
  <c r="H1735" i="2"/>
  <c r="I1735" i="2"/>
  <c r="J1735" i="2"/>
  <c r="K1735" i="2"/>
  <c r="L1735" i="2"/>
  <c r="M1735" i="2"/>
  <c r="N1735" i="2"/>
  <c r="A1736" i="2"/>
  <c r="O1736" i="2" s="1"/>
  <c r="B1736" i="2"/>
  <c r="C1736" i="2"/>
  <c r="D1736" i="2"/>
  <c r="E1736" i="2"/>
  <c r="F1736" i="2"/>
  <c r="G1736" i="2"/>
  <c r="H1736" i="2"/>
  <c r="I1736" i="2"/>
  <c r="J1736" i="2"/>
  <c r="K1736" i="2"/>
  <c r="L1736" i="2"/>
  <c r="M1736" i="2"/>
  <c r="N1736" i="2"/>
  <c r="A1737" i="2"/>
  <c r="B1737" i="2"/>
  <c r="C1737" i="2"/>
  <c r="D1737" i="2"/>
  <c r="E1737" i="2"/>
  <c r="F1737" i="2"/>
  <c r="G1737" i="2"/>
  <c r="H1737" i="2"/>
  <c r="I1737" i="2"/>
  <c r="J1737" i="2"/>
  <c r="K1737" i="2"/>
  <c r="L1737" i="2"/>
  <c r="M1737" i="2"/>
  <c r="N1737" i="2"/>
  <c r="O1737" i="2"/>
  <c r="A1738" i="2"/>
  <c r="B1738" i="2"/>
  <c r="C1738" i="2"/>
  <c r="D1738" i="2"/>
  <c r="E1738" i="2"/>
  <c r="F1738" i="2"/>
  <c r="G1738" i="2"/>
  <c r="H1738" i="2"/>
  <c r="I1738" i="2"/>
  <c r="J1738" i="2"/>
  <c r="K1738" i="2"/>
  <c r="L1738" i="2"/>
  <c r="M1738" i="2"/>
  <c r="N1738" i="2"/>
  <c r="O1738" i="2"/>
  <c r="A1739" i="2"/>
  <c r="B1739" i="2"/>
  <c r="C1739" i="2"/>
  <c r="D1739" i="2"/>
  <c r="E1739" i="2"/>
  <c r="F1739" i="2"/>
  <c r="G1739" i="2"/>
  <c r="H1739" i="2"/>
  <c r="I1739" i="2"/>
  <c r="J1739" i="2"/>
  <c r="K1739" i="2"/>
  <c r="L1739" i="2"/>
  <c r="M1739" i="2"/>
  <c r="N1739" i="2"/>
  <c r="O1739" i="2"/>
  <c r="A1740" i="2"/>
  <c r="B1740" i="2"/>
  <c r="C1740" i="2"/>
  <c r="D1740" i="2"/>
  <c r="E1740" i="2"/>
  <c r="F1740" i="2"/>
  <c r="G1740" i="2"/>
  <c r="H1740" i="2"/>
  <c r="I1740" i="2"/>
  <c r="J1740" i="2"/>
  <c r="K1740" i="2"/>
  <c r="L1740" i="2"/>
  <c r="M1740" i="2"/>
  <c r="N1740" i="2"/>
  <c r="O1740" i="2"/>
  <c r="A1741" i="2"/>
  <c r="B1741" i="2"/>
  <c r="C1741" i="2"/>
  <c r="D1741" i="2"/>
  <c r="E1741" i="2"/>
  <c r="F1741" i="2"/>
  <c r="G1741" i="2"/>
  <c r="H1741" i="2"/>
  <c r="I1741" i="2"/>
  <c r="J1741" i="2"/>
  <c r="K1741" i="2"/>
  <c r="L1741" i="2"/>
  <c r="M1741" i="2"/>
  <c r="N1741" i="2"/>
  <c r="O1741" i="2"/>
  <c r="A1742" i="2"/>
  <c r="B1742" i="2"/>
  <c r="C1742" i="2"/>
  <c r="D1742" i="2"/>
  <c r="E1742" i="2"/>
  <c r="F1742" i="2"/>
  <c r="G1742" i="2"/>
  <c r="H1742" i="2"/>
  <c r="I1742" i="2"/>
  <c r="J1742" i="2"/>
  <c r="K1742" i="2"/>
  <c r="L1742" i="2"/>
  <c r="M1742" i="2"/>
  <c r="N1742" i="2"/>
  <c r="O1742" i="2"/>
  <c r="A1743" i="2"/>
  <c r="B1743" i="2"/>
  <c r="C1743" i="2"/>
  <c r="D1743" i="2"/>
  <c r="E1743" i="2"/>
  <c r="F1743" i="2"/>
  <c r="G1743" i="2"/>
  <c r="H1743" i="2"/>
  <c r="I1743" i="2"/>
  <c r="J1743" i="2"/>
  <c r="K1743" i="2"/>
  <c r="L1743" i="2"/>
  <c r="M1743" i="2"/>
  <c r="N1743" i="2"/>
  <c r="O1743" i="2"/>
  <c r="A1744" i="2"/>
  <c r="B1744" i="2"/>
  <c r="C1744" i="2"/>
  <c r="D1744" i="2"/>
  <c r="E1744" i="2"/>
  <c r="F1744" i="2"/>
  <c r="G1744" i="2"/>
  <c r="H1744" i="2"/>
  <c r="I1744" i="2"/>
  <c r="J1744" i="2"/>
  <c r="K1744" i="2"/>
  <c r="L1744" i="2"/>
  <c r="M1744" i="2"/>
  <c r="N1744" i="2"/>
  <c r="O1744" i="2"/>
  <c r="A1745" i="2"/>
  <c r="B1745" i="2"/>
  <c r="C1745" i="2"/>
  <c r="D1745" i="2"/>
  <c r="E1745" i="2"/>
  <c r="F1745" i="2"/>
  <c r="G1745" i="2"/>
  <c r="H1745" i="2"/>
  <c r="I1745" i="2"/>
  <c r="J1745" i="2"/>
  <c r="K1745" i="2"/>
  <c r="L1745" i="2"/>
  <c r="M1745" i="2"/>
  <c r="N1745" i="2"/>
  <c r="O1745" i="2"/>
  <c r="A1746" i="2"/>
  <c r="B1746" i="2"/>
  <c r="C1746" i="2"/>
  <c r="D1746" i="2"/>
  <c r="E1746" i="2"/>
  <c r="F1746" i="2"/>
  <c r="G1746" i="2"/>
  <c r="H1746" i="2"/>
  <c r="I1746" i="2"/>
  <c r="J1746" i="2"/>
  <c r="K1746" i="2"/>
  <c r="L1746" i="2"/>
  <c r="M1746" i="2"/>
  <c r="N1746" i="2"/>
  <c r="O1746" i="2"/>
  <c r="A1747" i="2"/>
  <c r="B1747" i="2"/>
  <c r="C1747" i="2"/>
  <c r="D1747" i="2"/>
  <c r="E1747" i="2"/>
  <c r="F1747" i="2"/>
  <c r="G1747" i="2"/>
  <c r="H1747" i="2"/>
  <c r="I1747" i="2"/>
  <c r="J1747" i="2"/>
  <c r="K1747" i="2"/>
  <c r="L1747" i="2"/>
  <c r="M1747" i="2"/>
  <c r="N1747" i="2"/>
  <c r="O1747" i="2"/>
  <c r="A1748" i="2"/>
  <c r="B1748" i="2"/>
  <c r="C1748" i="2"/>
  <c r="D1748" i="2"/>
  <c r="E1748" i="2"/>
  <c r="F1748" i="2"/>
  <c r="G1748" i="2"/>
  <c r="H1748" i="2"/>
  <c r="I1748" i="2"/>
  <c r="J1748" i="2"/>
  <c r="K1748" i="2"/>
  <c r="L1748" i="2"/>
  <c r="M1748" i="2"/>
  <c r="N1748" i="2"/>
  <c r="O1748" i="2"/>
  <c r="A1749" i="2"/>
  <c r="B1749" i="2"/>
  <c r="C1749" i="2"/>
  <c r="D1749" i="2"/>
  <c r="E1749" i="2"/>
  <c r="F1749" i="2"/>
  <c r="G1749" i="2"/>
  <c r="H1749" i="2"/>
  <c r="I1749" i="2"/>
  <c r="J1749" i="2"/>
  <c r="K1749" i="2"/>
  <c r="L1749" i="2"/>
  <c r="M1749" i="2"/>
  <c r="N1749" i="2"/>
  <c r="O1749" i="2"/>
  <c r="A1750" i="2"/>
  <c r="B1750" i="2"/>
  <c r="C1750" i="2"/>
  <c r="D1750" i="2"/>
  <c r="E1750" i="2"/>
  <c r="F1750" i="2"/>
  <c r="G1750" i="2"/>
  <c r="H1750" i="2"/>
  <c r="I1750" i="2"/>
  <c r="J1750" i="2"/>
  <c r="K1750" i="2"/>
  <c r="L1750" i="2"/>
  <c r="M1750" i="2"/>
  <c r="N1750" i="2"/>
  <c r="O1750" i="2"/>
  <c r="A1751" i="2"/>
  <c r="B1751" i="2"/>
  <c r="C1751" i="2"/>
  <c r="D1751" i="2"/>
  <c r="E1751" i="2"/>
  <c r="F1751" i="2"/>
  <c r="G1751" i="2"/>
  <c r="H1751" i="2"/>
  <c r="I1751" i="2"/>
  <c r="J1751" i="2"/>
  <c r="K1751" i="2"/>
  <c r="L1751" i="2"/>
  <c r="M1751" i="2"/>
  <c r="N1751" i="2"/>
  <c r="O1751" i="2"/>
  <c r="A1752" i="2"/>
  <c r="B1752" i="2"/>
  <c r="C1752" i="2"/>
  <c r="D1752" i="2"/>
  <c r="E1752" i="2"/>
  <c r="F1752" i="2"/>
  <c r="G1752" i="2"/>
  <c r="H1752" i="2"/>
  <c r="I1752" i="2"/>
  <c r="J1752" i="2"/>
  <c r="K1752" i="2"/>
  <c r="L1752" i="2"/>
  <c r="M1752" i="2"/>
  <c r="N1752" i="2"/>
  <c r="O1752" i="2"/>
  <c r="A1753" i="2"/>
  <c r="B1753" i="2"/>
  <c r="C1753" i="2"/>
  <c r="D1753" i="2"/>
  <c r="E1753" i="2"/>
  <c r="F1753" i="2"/>
  <c r="G1753" i="2"/>
  <c r="H1753" i="2"/>
  <c r="I1753" i="2"/>
  <c r="J1753" i="2"/>
  <c r="K1753" i="2"/>
  <c r="L1753" i="2"/>
  <c r="M1753" i="2"/>
  <c r="N1753" i="2"/>
  <c r="O1753" i="2"/>
  <c r="A1754" i="2"/>
  <c r="B1754" i="2"/>
  <c r="C1754" i="2"/>
  <c r="D1754" i="2"/>
  <c r="E1754" i="2"/>
  <c r="F1754" i="2"/>
  <c r="G1754" i="2"/>
  <c r="H1754" i="2"/>
  <c r="I1754" i="2"/>
  <c r="J1754" i="2"/>
  <c r="K1754" i="2"/>
  <c r="L1754" i="2"/>
  <c r="M1754" i="2"/>
  <c r="N1754" i="2"/>
  <c r="O1754" i="2"/>
  <c r="A1755" i="2"/>
  <c r="B1755" i="2"/>
  <c r="C1755" i="2"/>
  <c r="D1755" i="2"/>
  <c r="E1755" i="2"/>
  <c r="F1755" i="2"/>
  <c r="G1755" i="2"/>
  <c r="H1755" i="2"/>
  <c r="I1755" i="2"/>
  <c r="J1755" i="2"/>
  <c r="K1755" i="2"/>
  <c r="L1755" i="2"/>
  <c r="M1755" i="2"/>
  <c r="N1755" i="2"/>
  <c r="O1755" i="2"/>
  <c r="A1756" i="2"/>
  <c r="B1756" i="2"/>
  <c r="C1756" i="2"/>
  <c r="D1756" i="2"/>
  <c r="E1756" i="2"/>
  <c r="F1756" i="2"/>
  <c r="G1756" i="2"/>
  <c r="H1756" i="2"/>
  <c r="I1756" i="2"/>
  <c r="J1756" i="2"/>
  <c r="K1756" i="2"/>
  <c r="L1756" i="2"/>
  <c r="M1756" i="2"/>
  <c r="N1756" i="2"/>
  <c r="O1756" i="2"/>
  <c r="A1757" i="2"/>
  <c r="B1757" i="2"/>
  <c r="C1757" i="2"/>
  <c r="D1757" i="2"/>
  <c r="E1757" i="2"/>
  <c r="F1757" i="2"/>
  <c r="G1757" i="2"/>
  <c r="H1757" i="2"/>
  <c r="I1757" i="2"/>
  <c r="J1757" i="2"/>
  <c r="K1757" i="2"/>
  <c r="L1757" i="2"/>
  <c r="M1757" i="2"/>
  <c r="N1757" i="2"/>
  <c r="O1757" i="2"/>
  <c r="A1758" i="2"/>
  <c r="B1758" i="2"/>
  <c r="C1758" i="2"/>
  <c r="D1758" i="2"/>
  <c r="E1758" i="2"/>
  <c r="F1758" i="2"/>
  <c r="G1758" i="2"/>
  <c r="H1758" i="2"/>
  <c r="I1758" i="2"/>
  <c r="J1758" i="2"/>
  <c r="K1758" i="2"/>
  <c r="L1758" i="2"/>
  <c r="M1758" i="2"/>
  <c r="N1758" i="2"/>
  <c r="O1758" i="2"/>
  <c r="A1759" i="2"/>
  <c r="B1759" i="2"/>
  <c r="C1759" i="2"/>
  <c r="D1759" i="2"/>
  <c r="E1759" i="2"/>
  <c r="F1759" i="2"/>
  <c r="G1759" i="2"/>
  <c r="H1759" i="2"/>
  <c r="I1759" i="2"/>
  <c r="J1759" i="2"/>
  <c r="K1759" i="2"/>
  <c r="L1759" i="2"/>
  <c r="M1759" i="2"/>
  <c r="N1759" i="2"/>
  <c r="A1760" i="2"/>
  <c r="B1760" i="2"/>
  <c r="C1760" i="2"/>
  <c r="D1760" i="2"/>
  <c r="E1760" i="2"/>
  <c r="F1760" i="2"/>
  <c r="G1760" i="2"/>
  <c r="H1760" i="2"/>
  <c r="I1760" i="2"/>
  <c r="J1760" i="2"/>
  <c r="K1760" i="2"/>
  <c r="L1760" i="2"/>
  <c r="M1760" i="2"/>
  <c r="N1760" i="2"/>
  <c r="A1761" i="2"/>
  <c r="B1761" i="2"/>
  <c r="C1761" i="2"/>
  <c r="D1761" i="2"/>
  <c r="E1761" i="2"/>
  <c r="F1761" i="2"/>
  <c r="G1761" i="2"/>
  <c r="H1761" i="2"/>
  <c r="I1761" i="2"/>
  <c r="J1761" i="2"/>
  <c r="K1761" i="2"/>
  <c r="L1761" i="2"/>
  <c r="M1761" i="2"/>
  <c r="N1761" i="2"/>
  <c r="A1762" i="2"/>
  <c r="B1762" i="2"/>
  <c r="C1762" i="2"/>
  <c r="D1762" i="2"/>
  <c r="E1762" i="2"/>
  <c r="F1762" i="2"/>
  <c r="G1762" i="2"/>
  <c r="H1762" i="2"/>
  <c r="I1762" i="2"/>
  <c r="J1762" i="2"/>
  <c r="K1762" i="2"/>
  <c r="L1762" i="2"/>
  <c r="M1762" i="2"/>
  <c r="N1762" i="2"/>
  <c r="A1763" i="2"/>
  <c r="B1763" i="2"/>
  <c r="C1763" i="2"/>
  <c r="D1763" i="2"/>
  <c r="E1763" i="2"/>
  <c r="F1763" i="2"/>
  <c r="G1763" i="2"/>
  <c r="H1763" i="2"/>
  <c r="I1763" i="2"/>
  <c r="J1763" i="2"/>
  <c r="K1763" i="2"/>
  <c r="L1763" i="2"/>
  <c r="M1763" i="2"/>
  <c r="N1763" i="2"/>
  <c r="A1764" i="2"/>
  <c r="B1764" i="2"/>
  <c r="C1764" i="2"/>
  <c r="D1764" i="2"/>
  <c r="E1764" i="2"/>
  <c r="F1764" i="2"/>
  <c r="G1764" i="2"/>
  <c r="H1764" i="2"/>
  <c r="I1764" i="2"/>
  <c r="J1764" i="2"/>
  <c r="K1764" i="2"/>
  <c r="L1764" i="2"/>
  <c r="M1764" i="2"/>
  <c r="N1764" i="2"/>
  <c r="A1765" i="2"/>
  <c r="B1765" i="2"/>
  <c r="C1765" i="2"/>
  <c r="D1765" i="2"/>
  <c r="E1765" i="2"/>
  <c r="F1765" i="2"/>
  <c r="G1765" i="2"/>
  <c r="H1765" i="2"/>
  <c r="I1765" i="2"/>
  <c r="J1765" i="2"/>
  <c r="K1765" i="2"/>
  <c r="L1765" i="2"/>
  <c r="M1765" i="2"/>
  <c r="N1765" i="2"/>
  <c r="O1765" i="2"/>
  <c r="A1766" i="2"/>
  <c r="B1766" i="2"/>
  <c r="C1766" i="2"/>
  <c r="D1766" i="2"/>
  <c r="E1766" i="2"/>
  <c r="F1766" i="2"/>
  <c r="G1766" i="2"/>
  <c r="H1766" i="2"/>
  <c r="I1766" i="2"/>
  <c r="J1766" i="2"/>
  <c r="K1766" i="2"/>
  <c r="L1766" i="2"/>
  <c r="M1766" i="2"/>
  <c r="N1766" i="2"/>
  <c r="O1766" i="2"/>
  <c r="A1767" i="2"/>
  <c r="B1767" i="2"/>
  <c r="C1767" i="2"/>
  <c r="D1767" i="2"/>
  <c r="E1767" i="2"/>
  <c r="F1767" i="2"/>
  <c r="G1767" i="2"/>
  <c r="H1767" i="2"/>
  <c r="I1767" i="2"/>
  <c r="J1767" i="2"/>
  <c r="K1767" i="2"/>
  <c r="L1767" i="2"/>
  <c r="M1767" i="2"/>
  <c r="N1767" i="2"/>
  <c r="A1768" i="2"/>
  <c r="B1768" i="2"/>
  <c r="C1768" i="2"/>
  <c r="D1768" i="2"/>
  <c r="E1768" i="2"/>
  <c r="F1768" i="2"/>
  <c r="G1768" i="2"/>
  <c r="H1768" i="2"/>
  <c r="I1768" i="2"/>
  <c r="J1768" i="2"/>
  <c r="K1768" i="2"/>
  <c r="L1768" i="2"/>
  <c r="M1768" i="2"/>
  <c r="N1768" i="2"/>
  <c r="A1769" i="2"/>
  <c r="B1769" i="2"/>
  <c r="C1769" i="2"/>
  <c r="D1769" i="2"/>
  <c r="E1769" i="2"/>
  <c r="F1769" i="2"/>
  <c r="G1769" i="2"/>
  <c r="H1769" i="2"/>
  <c r="I1769" i="2"/>
  <c r="J1769" i="2"/>
  <c r="K1769" i="2"/>
  <c r="L1769" i="2"/>
  <c r="M1769" i="2"/>
  <c r="N1769" i="2"/>
  <c r="A1770" i="2"/>
  <c r="B1770" i="2"/>
  <c r="C1770" i="2"/>
  <c r="D1770" i="2"/>
  <c r="E1770" i="2"/>
  <c r="F1770" i="2"/>
  <c r="G1770" i="2"/>
  <c r="H1770" i="2"/>
  <c r="I1770" i="2"/>
  <c r="J1770" i="2"/>
  <c r="K1770" i="2"/>
  <c r="L1770" i="2"/>
  <c r="M1770" i="2"/>
  <c r="N1770" i="2"/>
  <c r="A1771" i="2"/>
  <c r="B1771" i="2"/>
  <c r="C1771" i="2"/>
  <c r="D1771" i="2"/>
  <c r="E1771" i="2"/>
  <c r="F1771" i="2"/>
  <c r="G1771" i="2"/>
  <c r="H1771" i="2"/>
  <c r="I1771" i="2"/>
  <c r="J1771" i="2"/>
  <c r="K1771" i="2"/>
  <c r="L1771" i="2"/>
  <c r="M1771" i="2"/>
  <c r="N1771" i="2"/>
  <c r="A1772" i="2"/>
  <c r="B1772" i="2"/>
  <c r="C1772" i="2"/>
  <c r="D1772" i="2"/>
  <c r="E1772" i="2"/>
  <c r="F1772" i="2"/>
  <c r="G1772" i="2"/>
  <c r="H1772" i="2"/>
  <c r="I1772" i="2"/>
  <c r="J1772" i="2"/>
  <c r="K1772" i="2"/>
  <c r="L1772" i="2"/>
  <c r="M1772" i="2"/>
  <c r="N1772" i="2"/>
  <c r="A1773" i="2"/>
  <c r="B1773" i="2"/>
  <c r="C1773" i="2"/>
  <c r="D1773" i="2"/>
  <c r="E1773" i="2"/>
  <c r="F1773" i="2"/>
  <c r="G1773" i="2"/>
  <c r="H1773" i="2"/>
  <c r="I1773" i="2"/>
  <c r="J1773" i="2"/>
  <c r="K1773" i="2"/>
  <c r="L1773" i="2"/>
  <c r="M1773" i="2"/>
  <c r="N1773" i="2"/>
  <c r="O1773" i="2"/>
  <c r="A1774" i="2"/>
  <c r="B1774" i="2"/>
  <c r="C1774" i="2"/>
  <c r="D1774" i="2"/>
  <c r="E1774" i="2"/>
  <c r="F1774" i="2"/>
  <c r="G1774" i="2"/>
  <c r="H1774" i="2"/>
  <c r="I1774" i="2"/>
  <c r="J1774" i="2"/>
  <c r="K1774" i="2"/>
  <c r="L1774" i="2"/>
  <c r="M1774" i="2"/>
  <c r="N1774" i="2"/>
  <c r="O1774" i="2"/>
  <c r="A1775" i="2"/>
  <c r="B1775" i="2"/>
  <c r="C1775" i="2"/>
  <c r="D1775" i="2"/>
  <c r="E1775" i="2"/>
  <c r="F1775" i="2"/>
  <c r="G1775" i="2"/>
  <c r="H1775" i="2"/>
  <c r="I1775" i="2"/>
  <c r="J1775" i="2"/>
  <c r="K1775" i="2"/>
  <c r="L1775" i="2"/>
  <c r="M1775" i="2"/>
  <c r="N1775" i="2"/>
  <c r="A1776" i="2"/>
  <c r="B1776" i="2"/>
  <c r="C1776" i="2"/>
  <c r="D1776" i="2"/>
  <c r="E1776" i="2"/>
  <c r="F1776" i="2"/>
  <c r="G1776" i="2"/>
  <c r="H1776" i="2"/>
  <c r="I1776" i="2"/>
  <c r="J1776" i="2"/>
  <c r="K1776" i="2"/>
  <c r="L1776" i="2"/>
  <c r="M1776" i="2"/>
  <c r="N1776" i="2"/>
  <c r="A1777" i="2"/>
  <c r="B1777" i="2"/>
  <c r="C1777" i="2"/>
  <c r="D1777" i="2"/>
  <c r="E1777" i="2"/>
  <c r="F1777" i="2"/>
  <c r="G1777" i="2"/>
  <c r="H1777" i="2"/>
  <c r="I1777" i="2"/>
  <c r="J1777" i="2"/>
  <c r="K1777" i="2"/>
  <c r="L1777" i="2"/>
  <c r="M1777" i="2"/>
  <c r="N1777" i="2"/>
  <c r="A1778" i="2"/>
  <c r="B1778" i="2"/>
  <c r="C1778" i="2"/>
  <c r="D1778" i="2"/>
  <c r="E1778" i="2"/>
  <c r="F1778" i="2"/>
  <c r="G1778" i="2"/>
  <c r="H1778" i="2"/>
  <c r="I1778" i="2"/>
  <c r="J1778" i="2"/>
  <c r="K1778" i="2"/>
  <c r="L1778" i="2"/>
  <c r="M1778" i="2"/>
  <c r="N1778" i="2"/>
  <c r="A1779" i="2"/>
  <c r="B1779" i="2"/>
  <c r="C1779" i="2"/>
  <c r="D1779" i="2"/>
  <c r="E1779" i="2"/>
  <c r="F1779" i="2"/>
  <c r="G1779" i="2"/>
  <c r="H1779" i="2"/>
  <c r="I1779" i="2"/>
  <c r="J1779" i="2"/>
  <c r="K1779" i="2"/>
  <c r="L1779" i="2"/>
  <c r="M1779" i="2"/>
  <c r="N1779" i="2"/>
  <c r="A1780" i="2"/>
  <c r="B1780" i="2"/>
  <c r="C1780" i="2"/>
  <c r="D1780" i="2"/>
  <c r="E1780" i="2"/>
  <c r="F1780" i="2"/>
  <c r="G1780" i="2"/>
  <c r="H1780" i="2"/>
  <c r="I1780" i="2"/>
  <c r="J1780" i="2"/>
  <c r="K1780" i="2"/>
  <c r="L1780" i="2"/>
  <c r="M1780" i="2"/>
  <c r="N1780" i="2"/>
  <c r="A1781" i="2"/>
  <c r="B1781" i="2"/>
  <c r="C1781" i="2"/>
  <c r="D1781" i="2"/>
  <c r="E1781" i="2"/>
  <c r="F1781" i="2"/>
  <c r="G1781" i="2"/>
  <c r="H1781" i="2"/>
  <c r="I1781" i="2"/>
  <c r="J1781" i="2"/>
  <c r="K1781" i="2"/>
  <c r="L1781" i="2"/>
  <c r="M1781" i="2"/>
  <c r="N1781" i="2"/>
  <c r="O1781" i="2"/>
  <c r="A1782" i="2"/>
  <c r="B1782" i="2"/>
  <c r="C1782" i="2"/>
  <c r="D1782" i="2"/>
  <c r="E1782" i="2"/>
  <c r="F1782" i="2"/>
  <c r="G1782" i="2"/>
  <c r="H1782" i="2"/>
  <c r="I1782" i="2"/>
  <c r="J1782" i="2"/>
  <c r="K1782" i="2"/>
  <c r="L1782" i="2"/>
  <c r="M1782" i="2"/>
  <c r="N1782" i="2"/>
  <c r="O1782" i="2"/>
  <c r="A1783" i="2"/>
  <c r="B1783" i="2"/>
  <c r="C1783" i="2"/>
  <c r="D1783" i="2"/>
  <c r="E1783" i="2"/>
  <c r="F1783" i="2"/>
  <c r="G1783" i="2"/>
  <c r="H1783" i="2"/>
  <c r="I1783" i="2"/>
  <c r="J1783" i="2"/>
  <c r="K1783" i="2"/>
  <c r="L1783" i="2"/>
  <c r="M1783" i="2"/>
  <c r="N1783" i="2"/>
  <c r="A1784" i="2"/>
  <c r="B1784" i="2"/>
  <c r="C1784" i="2"/>
  <c r="D1784" i="2"/>
  <c r="E1784" i="2"/>
  <c r="F1784" i="2"/>
  <c r="G1784" i="2"/>
  <c r="H1784" i="2"/>
  <c r="I1784" i="2"/>
  <c r="J1784" i="2"/>
  <c r="K1784" i="2"/>
  <c r="L1784" i="2"/>
  <c r="M1784" i="2"/>
  <c r="N1784" i="2"/>
  <c r="A1785" i="2"/>
  <c r="B1785" i="2"/>
  <c r="C1785" i="2"/>
  <c r="D1785" i="2"/>
  <c r="E1785" i="2"/>
  <c r="F1785" i="2"/>
  <c r="G1785" i="2"/>
  <c r="H1785" i="2"/>
  <c r="I1785" i="2"/>
  <c r="J1785" i="2"/>
  <c r="K1785" i="2"/>
  <c r="L1785" i="2"/>
  <c r="M1785" i="2"/>
  <c r="N1785" i="2"/>
  <c r="A1786" i="2"/>
  <c r="B1786" i="2"/>
  <c r="C1786" i="2"/>
  <c r="D1786" i="2"/>
  <c r="E1786" i="2"/>
  <c r="F1786" i="2"/>
  <c r="G1786" i="2"/>
  <c r="H1786" i="2"/>
  <c r="I1786" i="2"/>
  <c r="J1786" i="2"/>
  <c r="K1786" i="2"/>
  <c r="L1786" i="2"/>
  <c r="M1786" i="2"/>
  <c r="N1786" i="2"/>
  <c r="A1787" i="2"/>
  <c r="B1787" i="2"/>
  <c r="C1787" i="2"/>
  <c r="D1787" i="2"/>
  <c r="E1787" i="2"/>
  <c r="F1787" i="2"/>
  <c r="G1787" i="2"/>
  <c r="H1787" i="2"/>
  <c r="I1787" i="2"/>
  <c r="J1787" i="2"/>
  <c r="K1787" i="2"/>
  <c r="L1787" i="2"/>
  <c r="M1787" i="2"/>
  <c r="N1787" i="2"/>
  <c r="A1788" i="2"/>
  <c r="B1788" i="2"/>
  <c r="C1788" i="2"/>
  <c r="D1788" i="2"/>
  <c r="E1788" i="2"/>
  <c r="F1788" i="2"/>
  <c r="G1788" i="2"/>
  <c r="H1788" i="2"/>
  <c r="I1788" i="2"/>
  <c r="J1788" i="2"/>
  <c r="K1788" i="2"/>
  <c r="L1788" i="2"/>
  <c r="M1788" i="2"/>
  <c r="N1788" i="2"/>
  <c r="A1789" i="2"/>
  <c r="B1789" i="2"/>
  <c r="C1789" i="2"/>
  <c r="D1789" i="2"/>
  <c r="E1789" i="2"/>
  <c r="F1789" i="2"/>
  <c r="G1789" i="2"/>
  <c r="H1789" i="2"/>
  <c r="I1789" i="2"/>
  <c r="J1789" i="2"/>
  <c r="K1789" i="2"/>
  <c r="L1789" i="2"/>
  <c r="M1789" i="2"/>
  <c r="N1789" i="2"/>
  <c r="O1789" i="2"/>
  <c r="A1790" i="2"/>
  <c r="B1790" i="2"/>
  <c r="C1790" i="2"/>
  <c r="D1790" i="2"/>
  <c r="E1790" i="2"/>
  <c r="F1790" i="2"/>
  <c r="G1790" i="2"/>
  <c r="H1790" i="2"/>
  <c r="I1790" i="2"/>
  <c r="J1790" i="2"/>
  <c r="K1790" i="2"/>
  <c r="L1790" i="2"/>
  <c r="M1790" i="2"/>
  <c r="N1790" i="2"/>
  <c r="O1790" i="2"/>
  <c r="A1791" i="2"/>
  <c r="B1791" i="2"/>
  <c r="C1791" i="2"/>
  <c r="D1791" i="2"/>
  <c r="E1791" i="2"/>
  <c r="F1791" i="2"/>
  <c r="G1791" i="2"/>
  <c r="H1791" i="2"/>
  <c r="I1791" i="2"/>
  <c r="J1791" i="2"/>
  <c r="K1791" i="2"/>
  <c r="L1791" i="2"/>
  <c r="M1791" i="2"/>
  <c r="N1791" i="2"/>
  <c r="A1792" i="2"/>
  <c r="B1792" i="2"/>
  <c r="C1792" i="2"/>
  <c r="D1792" i="2"/>
  <c r="E1792" i="2"/>
  <c r="F1792" i="2"/>
  <c r="G1792" i="2"/>
  <c r="H1792" i="2"/>
  <c r="I1792" i="2"/>
  <c r="J1792" i="2"/>
  <c r="K1792" i="2"/>
  <c r="L1792" i="2"/>
  <c r="M1792" i="2"/>
  <c r="N1792" i="2"/>
  <c r="A1793" i="2"/>
  <c r="B1793" i="2"/>
  <c r="C1793" i="2"/>
  <c r="D1793" i="2"/>
  <c r="E1793" i="2"/>
  <c r="F1793" i="2"/>
  <c r="G1793" i="2"/>
  <c r="H1793" i="2"/>
  <c r="I1793" i="2"/>
  <c r="J1793" i="2"/>
  <c r="K1793" i="2"/>
  <c r="L1793" i="2"/>
  <c r="M1793" i="2"/>
  <c r="N1793" i="2"/>
  <c r="A1794" i="2"/>
  <c r="B1794" i="2"/>
  <c r="C1794" i="2"/>
  <c r="D1794" i="2"/>
  <c r="E1794" i="2"/>
  <c r="F1794" i="2"/>
  <c r="G1794" i="2"/>
  <c r="H1794" i="2"/>
  <c r="I1794" i="2"/>
  <c r="J1794" i="2"/>
  <c r="K1794" i="2"/>
  <c r="L1794" i="2"/>
  <c r="M1794" i="2"/>
  <c r="N1794" i="2"/>
  <c r="A1795" i="2"/>
  <c r="B1795" i="2"/>
  <c r="C1795" i="2"/>
  <c r="D1795" i="2"/>
  <c r="E1795" i="2"/>
  <c r="F1795" i="2"/>
  <c r="G1795" i="2"/>
  <c r="H1795" i="2"/>
  <c r="I1795" i="2"/>
  <c r="J1795" i="2"/>
  <c r="K1795" i="2"/>
  <c r="L1795" i="2"/>
  <c r="M1795" i="2"/>
  <c r="N1795" i="2"/>
  <c r="A1796" i="2"/>
  <c r="B1796" i="2"/>
  <c r="C1796" i="2"/>
  <c r="D1796" i="2"/>
  <c r="E1796" i="2"/>
  <c r="F1796" i="2"/>
  <c r="G1796" i="2"/>
  <c r="H1796" i="2"/>
  <c r="I1796" i="2"/>
  <c r="J1796" i="2"/>
  <c r="K1796" i="2"/>
  <c r="L1796" i="2"/>
  <c r="M1796" i="2"/>
  <c r="N1796" i="2"/>
  <c r="A1797" i="2"/>
  <c r="B1797" i="2"/>
  <c r="C1797" i="2"/>
  <c r="D1797" i="2"/>
  <c r="E1797" i="2"/>
  <c r="F1797" i="2"/>
  <c r="G1797" i="2"/>
  <c r="H1797" i="2"/>
  <c r="I1797" i="2"/>
  <c r="J1797" i="2"/>
  <c r="K1797" i="2"/>
  <c r="L1797" i="2"/>
  <c r="M1797" i="2"/>
  <c r="N1797" i="2"/>
  <c r="O1797" i="2"/>
  <c r="A1798" i="2"/>
  <c r="B1798" i="2"/>
  <c r="C1798" i="2"/>
  <c r="D1798" i="2"/>
  <c r="E1798" i="2"/>
  <c r="F1798" i="2"/>
  <c r="G1798" i="2"/>
  <c r="H1798" i="2"/>
  <c r="I1798" i="2"/>
  <c r="J1798" i="2"/>
  <c r="K1798" i="2"/>
  <c r="L1798" i="2"/>
  <c r="M1798" i="2"/>
  <c r="N1798" i="2"/>
  <c r="O1798" i="2"/>
  <c r="A1799" i="2"/>
  <c r="B1799" i="2"/>
  <c r="C1799" i="2"/>
  <c r="D1799" i="2"/>
  <c r="E1799" i="2"/>
  <c r="F1799" i="2"/>
  <c r="G1799" i="2"/>
  <c r="H1799" i="2"/>
  <c r="I1799" i="2"/>
  <c r="J1799" i="2"/>
  <c r="K1799" i="2"/>
  <c r="L1799" i="2"/>
  <c r="M1799" i="2"/>
  <c r="N1799" i="2"/>
  <c r="A1800" i="2"/>
  <c r="B1800" i="2"/>
  <c r="C1800" i="2"/>
  <c r="D1800" i="2"/>
  <c r="E1800" i="2"/>
  <c r="F1800" i="2"/>
  <c r="G1800" i="2"/>
  <c r="H1800" i="2"/>
  <c r="I1800" i="2"/>
  <c r="J1800" i="2"/>
  <c r="K1800" i="2"/>
  <c r="L1800" i="2"/>
  <c r="M1800" i="2"/>
  <c r="N1800" i="2"/>
  <c r="A1801" i="2"/>
  <c r="B1801" i="2"/>
  <c r="C1801" i="2"/>
  <c r="D1801" i="2"/>
  <c r="E1801" i="2"/>
  <c r="F1801" i="2"/>
  <c r="G1801" i="2"/>
  <c r="H1801" i="2"/>
  <c r="I1801" i="2"/>
  <c r="J1801" i="2"/>
  <c r="K1801" i="2"/>
  <c r="L1801" i="2"/>
  <c r="M1801" i="2"/>
  <c r="N1801" i="2"/>
  <c r="A1802" i="2"/>
  <c r="B1802" i="2"/>
  <c r="C1802" i="2"/>
  <c r="D1802" i="2"/>
  <c r="E1802" i="2"/>
  <c r="F1802" i="2"/>
  <c r="G1802" i="2"/>
  <c r="H1802" i="2"/>
  <c r="I1802" i="2"/>
  <c r="J1802" i="2"/>
  <c r="K1802" i="2"/>
  <c r="L1802" i="2"/>
  <c r="M1802" i="2"/>
  <c r="N1802" i="2"/>
  <c r="A1803" i="2"/>
  <c r="B1803" i="2"/>
  <c r="C1803" i="2"/>
  <c r="D1803" i="2"/>
  <c r="E1803" i="2"/>
  <c r="F1803" i="2"/>
  <c r="G1803" i="2"/>
  <c r="H1803" i="2"/>
  <c r="I1803" i="2"/>
  <c r="J1803" i="2"/>
  <c r="K1803" i="2"/>
  <c r="L1803" i="2"/>
  <c r="M1803" i="2"/>
  <c r="N1803" i="2"/>
  <c r="A1804" i="2"/>
  <c r="B1804" i="2"/>
  <c r="C1804" i="2"/>
  <c r="D1804" i="2"/>
  <c r="E1804" i="2"/>
  <c r="F1804" i="2"/>
  <c r="G1804" i="2"/>
  <c r="H1804" i="2"/>
  <c r="I1804" i="2"/>
  <c r="J1804" i="2"/>
  <c r="K1804" i="2"/>
  <c r="L1804" i="2"/>
  <c r="M1804" i="2"/>
  <c r="N1804" i="2"/>
  <c r="A1805" i="2"/>
  <c r="B1805" i="2"/>
  <c r="C1805" i="2"/>
  <c r="D1805" i="2"/>
  <c r="E1805" i="2"/>
  <c r="F1805" i="2"/>
  <c r="G1805" i="2"/>
  <c r="H1805" i="2"/>
  <c r="I1805" i="2"/>
  <c r="J1805" i="2"/>
  <c r="K1805" i="2"/>
  <c r="L1805" i="2"/>
  <c r="M1805" i="2"/>
  <c r="N1805" i="2"/>
  <c r="O1805" i="2"/>
  <c r="A1806" i="2"/>
  <c r="B1806" i="2"/>
  <c r="C1806" i="2"/>
  <c r="D1806" i="2"/>
  <c r="E1806" i="2"/>
  <c r="F1806" i="2"/>
  <c r="G1806" i="2"/>
  <c r="H1806" i="2"/>
  <c r="I1806" i="2"/>
  <c r="J1806" i="2"/>
  <c r="K1806" i="2"/>
  <c r="L1806" i="2"/>
  <c r="M1806" i="2"/>
  <c r="N1806" i="2"/>
  <c r="O1806" i="2"/>
  <c r="A1807" i="2"/>
  <c r="B1807" i="2"/>
  <c r="C1807" i="2"/>
  <c r="D1807" i="2"/>
  <c r="E1807" i="2"/>
  <c r="F1807" i="2"/>
  <c r="G1807" i="2"/>
  <c r="H1807" i="2"/>
  <c r="I1807" i="2"/>
  <c r="J1807" i="2"/>
  <c r="K1807" i="2"/>
  <c r="L1807" i="2"/>
  <c r="M1807" i="2"/>
  <c r="N1807" i="2"/>
  <c r="A1808" i="2"/>
  <c r="B1808" i="2"/>
  <c r="C1808" i="2"/>
  <c r="D1808" i="2"/>
  <c r="E1808" i="2"/>
  <c r="F1808" i="2"/>
  <c r="G1808" i="2"/>
  <c r="H1808" i="2"/>
  <c r="I1808" i="2"/>
  <c r="J1808" i="2"/>
  <c r="K1808" i="2"/>
  <c r="L1808" i="2"/>
  <c r="M1808" i="2"/>
  <c r="N1808" i="2"/>
  <c r="A1809" i="2"/>
  <c r="B1809" i="2"/>
  <c r="C1809" i="2"/>
  <c r="D1809" i="2"/>
  <c r="E1809" i="2"/>
  <c r="F1809" i="2"/>
  <c r="G1809" i="2"/>
  <c r="H1809" i="2"/>
  <c r="I1809" i="2"/>
  <c r="J1809" i="2"/>
  <c r="K1809" i="2"/>
  <c r="L1809" i="2"/>
  <c r="M1809" i="2"/>
  <c r="N1809" i="2"/>
  <c r="A1810" i="2"/>
  <c r="B1810" i="2"/>
  <c r="C1810" i="2"/>
  <c r="D1810" i="2"/>
  <c r="E1810" i="2"/>
  <c r="F1810" i="2"/>
  <c r="G1810" i="2"/>
  <c r="H1810" i="2"/>
  <c r="I1810" i="2"/>
  <c r="J1810" i="2"/>
  <c r="K1810" i="2"/>
  <c r="L1810" i="2"/>
  <c r="M1810" i="2"/>
  <c r="N1810" i="2"/>
  <c r="A1811" i="2"/>
  <c r="B1811" i="2"/>
  <c r="C1811" i="2"/>
  <c r="D1811" i="2"/>
  <c r="E1811" i="2"/>
  <c r="F1811" i="2"/>
  <c r="G1811" i="2"/>
  <c r="H1811" i="2"/>
  <c r="I1811" i="2"/>
  <c r="J1811" i="2"/>
  <c r="K1811" i="2"/>
  <c r="L1811" i="2"/>
  <c r="M1811" i="2"/>
  <c r="N1811" i="2"/>
  <c r="A1812" i="2"/>
  <c r="B1812" i="2"/>
  <c r="C1812" i="2"/>
  <c r="D1812" i="2"/>
  <c r="E1812" i="2"/>
  <c r="F1812" i="2"/>
  <c r="G1812" i="2"/>
  <c r="H1812" i="2"/>
  <c r="I1812" i="2"/>
  <c r="J1812" i="2"/>
  <c r="K1812" i="2"/>
  <c r="L1812" i="2"/>
  <c r="M1812" i="2"/>
  <c r="N1812" i="2"/>
  <c r="A1813" i="2"/>
  <c r="B1813" i="2"/>
  <c r="C1813" i="2"/>
  <c r="D1813" i="2"/>
  <c r="E1813" i="2"/>
  <c r="F1813" i="2"/>
  <c r="G1813" i="2"/>
  <c r="H1813" i="2"/>
  <c r="I1813" i="2"/>
  <c r="J1813" i="2"/>
  <c r="K1813" i="2"/>
  <c r="L1813" i="2"/>
  <c r="M1813" i="2"/>
  <c r="N1813" i="2"/>
  <c r="O1813" i="2"/>
  <c r="A1814" i="2"/>
  <c r="B1814" i="2"/>
  <c r="C1814" i="2"/>
  <c r="D1814" i="2"/>
  <c r="E1814" i="2"/>
  <c r="F1814" i="2"/>
  <c r="G1814" i="2"/>
  <c r="H1814" i="2"/>
  <c r="I1814" i="2"/>
  <c r="J1814" i="2"/>
  <c r="K1814" i="2"/>
  <c r="L1814" i="2"/>
  <c r="M1814" i="2"/>
  <c r="N1814" i="2"/>
  <c r="O1814" i="2"/>
  <c r="A1815" i="2"/>
  <c r="B1815" i="2"/>
  <c r="C1815" i="2"/>
  <c r="D1815" i="2"/>
  <c r="E1815" i="2"/>
  <c r="F1815" i="2"/>
  <c r="G1815" i="2"/>
  <c r="H1815" i="2"/>
  <c r="I1815" i="2"/>
  <c r="J1815" i="2"/>
  <c r="K1815" i="2"/>
  <c r="L1815" i="2"/>
  <c r="M1815" i="2"/>
  <c r="N1815" i="2"/>
  <c r="A1816" i="2"/>
  <c r="B1816" i="2"/>
  <c r="C1816" i="2"/>
  <c r="D1816" i="2"/>
  <c r="E1816" i="2"/>
  <c r="F1816" i="2"/>
  <c r="G1816" i="2"/>
  <c r="H1816" i="2"/>
  <c r="I1816" i="2"/>
  <c r="J1816" i="2"/>
  <c r="K1816" i="2"/>
  <c r="L1816" i="2"/>
  <c r="M1816" i="2"/>
  <c r="N1816" i="2"/>
  <c r="A1817" i="2"/>
  <c r="B1817" i="2"/>
  <c r="C1817" i="2"/>
  <c r="D1817" i="2"/>
  <c r="E1817" i="2"/>
  <c r="F1817" i="2"/>
  <c r="G1817" i="2"/>
  <c r="H1817" i="2"/>
  <c r="I1817" i="2"/>
  <c r="J1817" i="2"/>
  <c r="K1817" i="2"/>
  <c r="L1817" i="2"/>
  <c r="M1817" i="2"/>
  <c r="N1817" i="2"/>
  <c r="A1818" i="2"/>
  <c r="B1818" i="2"/>
  <c r="C1818" i="2"/>
  <c r="D1818" i="2"/>
  <c r="E1818" i="2"/>
  <c r="F1818" i="2"/>
  <c r="G1818" i="2"/>
  <c r="H1818" i="2"/>
  <c r="I1818" i="2"/>
  <c r="J1818" i="2"/>
  <c r="K1818" i="2"/>
  <c r="L1818" i="2"/>
  <c r="M1818" i="2"/>
  <c r="N1818" i="2"/>
  <c r="A1819" i="2"/>
  <c r="B1819" i="2"/>
  <c r="C1819" i="2"/>
  <c r="D1819" i="2"/>
  <c r="E1819" i="2"/>
  <c r="F1819" i="2"/>
  <c r="G1819" i="2"/>
  <c r="H1819" i="2"/>
  <c r="I1819" i="2"/>
  <c r="J1819" i="2"/>
  <c r="K1819" i="2"/>
  <c r="L1819" i="2"/>
  <c r="M1819" i="2"/>
  <c r="N1819" i="2"/>
  <c r="A1820" i="2"/>
  <c r="B1820" i="2"/>
  <c r="C1820" i="2"/>
  <c r="D1820" i="2"/>
  <c r="E1820" i="2"/>
  <c r="F1820" i="2"/>
  <c r="G1820" i="2"/>
  <c r="H1820" i="2"/>
  <c r="I1820" i="2"/>
  <c r="J1820" i="2"/>
  <c r="K1820" i="2"/>
  <c r="L1820" i="2"/>
  <c r="M1820" i="2"/>
  <c r="N1820" i="2"/>
  <c r="A1821" i="2"/>
  <c r="B1821" i="2"/>
  <c r="C1821" i="2"/>
  <c r="D1821" i="2"/>
  <c r="E1821" i="2"/>
  <c r="F1821" i="2"/>
  <c r="G1821" i="2"/>
  <c r="H1821" i="2"/>
  <c r="I1821" i="2"/>
  <c r="J1821" i="2"/>
  <c r="K1821" i="2"/>
  <c r="L1821" i="2"/>
  <c r="M1821" i="2"/>
  <c r="N1821" i="2"/>
  <c r="O1821" i="2"/>
  <c r="A1822" i="2"/>
  <c r="B1822" i="2"/>
  <c r="C1822" i="2"/>
  <c r="D1822" i="2"/>
  <c r="E1822" i="2"/>
  <c r="F1822" i="2"/>
  <c r="G1822" i="2"/>
  <c r="H1822" i="2"/>
  <c r="I1822" i="2"/>
  <c r="J1822" i="2"/>
  <c r="K1822" i="2"/>
  <c r="L1822" i="2"/>
  <c r="M1822" i="2"/>
  <c r="N1822" i="2"/>
  <c r="O1822" i="2"/>
  <c r="A1823" i="2"/>
  <c r="B1823" i="2"/>
  <c r="C1823" i="2"/>
  <c r="D1823" i="2"/>
  <c r="E1823" i="2"/>
  <c r="F1823" i="2"/>
  <c r="G1823" i="2"/>
  <c r="H1823" i="2"/>
  <c r="I1823" i="2"/>
  <c r="J1823" i="2"/>
  <c r="K1823" i="2"/>
  <c r="L1823" i="2"/>
  <c r="M1823" i="2"/>
  <c r="N1823" i="2"/>
  <c r="A1824" i="2"/>
  <c r="B1824" i="2"/>
  <c r="C1824" i="2"/>
  <c r="D1824" i="2"/>
  <c r="E1824" i="2"/>
  <c r="F1824" i="2"/>
  <c r="G1824" i="2"/>
  <c r="H1824" i="2"/>
  <c r="I1824" i="2"/>
  <c r="J1824" i="2"/>
  <c r="K1824" i="2"/>
  <c r="L1824" i="2"/>
  <c r="M1824" i="2"/>
  <c r="N1824" i="2"/>
  <c r="A1825" i="2"/>
  <c r="B1825" i="2"/>
  <c r="C1825" i="2"/>
  <c r="D1825" i="2"/>
  <c r="E1825" i="2"/>
  <c r="F1825" i="2"/>
  <c r="G1825" i="2"/>
  <c r="H1825" i="2"/>
  <c r="I1825" i="2"/>
  <c r="J1825" i="2"/>
  <c r="K1825" i="2"/>
  <c r="L1825" i="2"/>
  <c r="M1825" i="2"/>
  <c r="N1825" i="2"/>
  <c r="A1826" i="2"/>
  <c r="B1826" i="2"/>
  <c r="C1826" i="2"/>
  <c r="D1826" i="2"/>
  <c r="E1826" i="2"/>
  <c r="F1826" i="2"/>
  <c r="G1826" i="2"/>
  <c r="H1826" i="2"/>
  <c r="I1826" i="2"/>
  <c r="J1826" i="2"/>
  <c r="K1826" i="2"/>
  <c r="L1826" i="2"/>
  <c r="M1826" i="2"/>
  <c r="N1826" i="2"/>
  <c r="A1827" i="2"/>
  <c r="B1827" i="2"/>
  <c r="C1827" i="2"/>
  <c r="D1827" i="2"/>
  <c r="E1827" i="2"/>
  <c r="F1827" i="2"/>
  <c r="G1827" i="2"/>
  <c r="H1827" i="2"/>
  <c r="I1827" i="2"/>
  <c r="J1827" i="2"/>
  <c r="K1827" i="2"/>
  <c r="L1827" i="2"/>
  <c r="M1827" i="2"/>
  <c r="N1827" i="2"/>
  <c r="A1828" i="2"/>
  <c r="B1828" i="2"/>
  <c r="C1828" i="2"/>
  <c r="D1828" i="2"/>
  <c r="E1828" i="2"/>
  <c r="F1828" i="2"/>
  <c r="G1828" i="2"/>
  <c r="H1828" i="2"/>
  <c r="I1828" i="2"/>
  <c r="J1828" i="2"/>
  <c r="K1828" i="2"/>
  <c r="L1828" i="2"/>
  <c r="M1828" i="2"/>
  <c r="N1828" i="2"/>
  <c r="A1829" i="2"/>
  <c r="B1829" i="2"/>
  <c r="C1829" i="2"/>
  <c r="D1829" i="2"/>
  <c r="E1829" i="2"/>
  <c r="F1829" i="2"/>
  <c r="G1829" i="2"/>
  <c r="H1829" i="2"/>
  <c r="I1829" i="2"/>
  <c r="J1829" i="2"/>
  <c r="K1829" i="2"/>
  <c r="L1829" i="2"/>
  <c r="M1829" i="2"/>
  <c r="N1829" i="2"/>
  <c r="O1829" i="2"/>
  <c r="A1830" i="2"/>
  <c r="B1830" i="2"/>
  <c r="C1830" i="2"/>
  <c r="D1830" i="2"/>
  <c r="E1830" i="2"/>
  <c r="F1830" i="2"/>
  <c r="G1830" i="2"/>
  <c r="H1830" i="2"/>
  <c r="I1830" i="2"/>
  <c r="J1830" i="2"/>
  <c r="K1830" i="2"/>
  <c r="L1830" i="2"/>
  <c r="M1830" i="2"/>
  <c r="N1830" i="2"/>
  <c r="O1830" i="2"/>
  <c r="A1831" i="2"/>
  <c r="B1831" i="2"/>
  <c r="C1831" i="2"/>
  <c r="D1831" i="2"/>
  <c r="E1831" i="2"/>
  <c r="F1831" i="2"/>
  <c r="G1831" i="2"/>
  <c r="H1831" i="2"/>
  <c r="I1831" i="2"/>
  <c r="J1831" i="2"/>
  <c r="K1831" i="2"/>
  <c r="L1831" i="2"/>
  <c r="M1831" i="2"/>
  <c r="N1831" i="2"/>
  <c r="A1832" i="2"/>
  <c r="B1832" i="2"/>
  <c r="C1832" i="2"/>
  <c r="D1832" i="2"/>
  <c r="E1832" i="2"/>
  <c r="F1832" i="2"/>
  <c r="G1832" i="2"/>
  <c r="H1832" i="2"/>
  <c r="I1832" i="2"/>
  <c r="J1832" i="2"/>
  <c r="K1832" i="2"/>
  <c r="L1832" i="2"/>
  <c r="M1832" i="2"/>
  <c r="N1832" i="2"/>
  <c r="A1833" i="2"/>
  <c r="B1833" i="2"/>
  <c r="C1833" i="2"/>
  <c r="D1833" i="2"/>
  <c r="E1833" i="2"/>
  <c r="F1833" i="2"/>
  <c r="G1833" i="2"/>
  <c r="H1833" i="2"/>
  <c r="I1833" i="2"/>
  <c r="J1833" i="2"/>
  <c r="K1833" i="2"/>
  <c r="L1833" i="2"/>
  <c r="M1833" i="2"/>
  <c r="N1833" i="2"/>
  <c r="A1834" i="2"/>
  <c r="B1834" i="2"/>
  <c r="C1834" i="2"/>
  <c r="D1834" i="2"/>
  <c r="E1834" i="2"/>
  <c r="F1834" i="2"/>
  <c r="G1834" i="2"/>
  <c r="H1834" i="2"/>
  <c r="I1834" i="2"/>
  <c r="J1834" i="2"/>
  <c r="K1834" i="2"/>
  <c r="L1834" i="2"/>
  <c r="M1834" i="2"/>
  <c r="N1834" i="2"/>
  <c r="A1835" i="2"/>
  <c r="B1835" i="2"/>
  <c r="C1835" i="2"/>
  <c r="D1835" i="2"/>
  <c r="E1835" i="2"/>
  <c r="F1835" i="2"/>
  <c r="G1835" i="2"/>
  <c r="H1835" i="2"/>
  <c r="I1835" i="2"/>
  <c r="J1835" i="2"/>
  <c r="K1835" i="2"/>
  <c r="L1835" i="2"/>
  <c r="M1835" i="2"/>
  <c r="N1835" i="2"/>
  <c r="A1836" i="2"/>
  <c r="B1836" i="2"/>
  <c r="C1836" i="2"/>
  <c r="D1836" i="2"/>
  <c r="E1836" i="2"/>
  <c r="F1836" i="2"/>
  <c r="G1836" i="2"/>
  <c r="H1836" i="2"/>
  <c r="I1836" i="2"/>
  <c r="J1836" i="2"/>
  <c r="K1836" i="2"/>
  <c r="L1836" i="2"/>
  <c r="M1836" i="2"/>
  <c r="N1836" i="2"/>
  <c r="O1836" i="2"/>
  <c r="A1837" i="2"/>
  <c r="B1837" i="2"/>
  <c r="C1837" i="2"/>
  <c r="D1837" i="2"/>
  <c r="E1837" i="2"/>
  <c r="F1837" i="2"/>
  <c r="G1837" i="2"/>
  <c r="H1837" i="2"/>
  <c r="I1837" i="2"/>
  <c r="J1837" i="2"/>
  <c r="K1837" i="2"/>
  <c r="L1837" i="2"/>
  <c r="M1837" i="2"/>
  <c r="N1837" i="2"/>
  <c r="O1837" i="2"/>
  <c r="A1838" i="2"/>
  <c r="B1838" i="2"/>
  <c r="C1838" i="2"/>
  <c r="D1838" i="2"/>
  <c r="E1838" i="2"/>
  <c r="F1838" i="2"/>
  <c r="G1838" i="2"/>
  <c r="H1838" i="2"/>
  <c r="I1838" i="2"/>
  <c r="J1838" i="2"/>
  <c r="K1838" i="2"/>
  <c r="L1838" i="2"/>
  <c r="M1838" i="2"/>
  <c r="N1838" i="2"/>
  <c r="O1838" i="2"/>
  <c r="A1839" i="2"/>
  <c r="B1839" i="2"/>
  <c r="C1839" i="2"/>
  <c r="D1839" i="2"/>
  <c r="E1839" i="2"/>
  <c r="F1839" i="2"/>
  <c r="G1839" i="2"/>
  <c r="H1839" i="2"/>
  <c r="I1839" i="2"/>
  <c r="J1839" i="2"/>
  <c r="K1839" i="2"/>
  <c r="L1839" i="2"/>
  <c r="M1839" i="2"/>
  <c r="N1839" i="2"/>
  <c r="A1840" i="2"/>
  <c r="B1840" i="2"/>
  <c r="C1840" i="2"/>
  <c r="D1840" i="2"/>
  <c r="E1840" i="2"/>
  <c r="F1840" i="2"/>
  <c r="G1840" i="2"/>
  <c r="H1840" i="2"/>
  <c r="I1840" i="2"/>
  <c r="J1840" i="2"/>
  <c r="K1840" i="2"/>
  <c r="L1840" i="2"/>
  <c r="M1840" i="2"/>
  <c r="N1840" i="2"/>
  <c r="A1841" i="2"/>
  <c r="B1841" i="2"/>
  <c r="C1841" i="2"/>
  <c r="D1841" i="2"/>
  <c r="E1841" i="2"/>
  <c r="F1841" i="2"/>
  <c r="G1841" i="2"/>
  <c r="H1841" i="2"/>
  <c r="I1841" i="2"/>
  <c r="J1841" i="2"/>
  <c r="K1841" i="2"/>
  <c r="L1841" i="2"/>
  <c r="M1841" i="2"/>
  <c r="N1841" i="2"/>
  <c r="A1842" i="2"/>
  <c r="B1842" i="2"/>
  <c r="C1842" i="2"/>
  <c r="D1842" i="2"/>
  <c r="E1842" i="2"/>
  <c r="F1842" i="2"/>
  <c r="G1842" i="2"/>
  <c r="H1842" i="2"/>
  <c r="I1842" i="2"/>
  <c r="J1842" i="2"/>
  <c r="K1842" i="2"/>
  <c r="L1842" i="2"/>
  <c r="M1842" i="2"/>
  <c r="N1842" i="2"/>
  <c r="A1843" i="2"/>
  <c r="B1843" i="2"/>
  <c r="C1843" i="2"/>
  <c r="D1843" i="2"/>
  <c r="E1843" i="2"/>
  <c r="F1843" i="2"/>
  <c r="G1843" i="2"/>
  <c r="H1843" i="2"/>
  <c r="I1843" i="2"/>
  <c r="J1843" i="2"/>
  <c r="K1843" i="2"/>
  <c r="L1843" i="2"/>
  <c r="M1843" i="2"/>
  <c r="N1843" i="2"/>
  <c r="A1844" i="2"/>
  <c r="B1844" i="2"/>
  <c r="C1844" i="2"/>
  <c r="D1844" i="2"/>
  <c r="E1844" i="2"/>
  <c r="F1844" i="2"/>
  <c r="G1844" i="2"/>
  <c r="H1844" i="2"/>
  <c r="I1844" i="2"/>
  <c r="J1844" i="2"/>
  <c r="K1844" i="2"/>
  <c r="L1844" i="2"/>
  <c r="M1844" i="2"/>
  <c r="N1844" i="2"/>
  <c r="O1844" i="2"/>
  <c r="A1845" i="2"/>
  <c r="B1845" i="2"/>
  <c r="C1845" i="2"/>
  <c r="D1845" i="2"/>
  <c r="E1845" i="2"/>
  <c r="F1845" i="2"/>
  <c r="G1845" i="2"/>
  <c r="H1845" i="2"/>
  <c r="I1845" i="2"/>
  <c r="J1845" i="2"/>
  <c r="K1845" i="2"/>
  <c r="L1845" i="2"/>
  <c r="M1845" i="2"/>
  <c r="N1845" i="2"/>
  <c r="O1845" i="2"/>
  <c r="A1846" i="2"/>
  <c r="B1846" i="2"/>
  <c r="C1846" i="2"/>
  <c r="D1846" i="2"/>
  <c r="E1846" i="2"/>
  <c r="F1846" i="2"/>
  <c r="G1846" i="2"/>
  <c r="H1846" i="2"/>
  <c r="I1846" i="2"/>
  <c r="J1846" i="2"/>
  <c r="K1846" i="2"/>
  <c r="L1846" i="2"/>
  <c r="M1846" i="2"/>
  <c r="N1846" i="2"/>
  <c r="O1846" i="2"/>
  <c r="A1847" i="2"/>
  <c r="B1847" i="2"/>
  <c r="C1847" i="2"/>
  <c r="D1847" i="2"/>
  <c r="E1847" i="2"/>
  <c r="F1847" i="2"/>
  <c r="G1847" i="2"/>
  <c r="H1847" i="2"/>
  <c r="I1847" i="2"/>
  <c r="J1847" i="2"/>
  <c r="K1847" i="2"/>
  <c r="L1847" i="2"/>
  <c r="M1847" i="2"/>
  <c r="N1847" i="2"/>
  <c r="A1848" i="2"/>
  <c r="B1848" i="2"/>
  <c r="C1848" i="2"/>
  <c r="D1848" i="2"/>
  <c r="E1848" i="2"/>
  <c r="F1848" i="2"/>
  <c r="G1848" i="2"/>
  <c r="H1848" i="2"/>
  <c r="I1848" i="2"/>
  <c r="J1848" i="2"/>
  <c r="K1848" i="2"/>
  <c r="L1848" i="2"/>
  <c r="M1848" i="2"/>
  <c r="N1848" i="2"/>
  <c r="A1849" i="2"/>
  <c r="B1849" i="2"/>
  <c r="C1849" i="2"/>
  <c r="D1849" i="2"/>
  <c r="E1849" i="2"/>
  <c r="F1849" i="2"/>
  <c r="G1849" i="2"/>
  <c r="H1849" i="2"/>
  <c r="I1849" i="2"/>
  <c r="J1849" i="2"/>
  <c r="K1849" i="2"/>
  <c r="L1849" i="2"/>
  <c r="M1849" i="2"/>
  <c r="N1849" i="2"/>
  <c r="A1850" i="2"/>
  <c r="B1850" i="2"/>
  <c r="C1850" i="2"/>
  <c r="D1850" i="2"/>
  <c r="E1850" i="2"/>
  <c r="F1850" i="2"/>
  <c r="G1850" i="2"/>
  <c r="H1850" i="2"/>
  <c r="I1850" i="2"/>
  <c r="J1850" i="2"/>
  <c r="K1850" i="2"/>
  <c r="L1850" i="2"/>
  <c r="M1850" i="2"/>
  <c r="N1850" i="2"/>
  <c r="A1851" i="2"/>
  <c r="B1851" i="2"/>
  <c r="C1851" i="2"/>
  <c r="D1851" i="2"/>
  <c r="E1851" i="2"/>
  <c r="F1851" i="2"/>
  <c r="G1851" i="2"/>
  <c r="H1851" i="2"/>
  <c r="I1851" i="2"/>
  <c r="J1851" i="2"/>
  <c r="K1851" i="2"/>
  <c r="L1851" i="2"/>
  <c r="M1851" i="2"/>
  <c r="N1851" i="2"/>
  <c r="A1852" i="2"/>
  <c r="B1852" i="2"/>
  <c r="C1852" i="2"/>
  <c r="D1852" i="2"/>
  <c r="E1852" i="2"/>
  <c r="F1852" i="2"/>
  <c r="G1852" i="2"/>
  <c r="H1852" i="2"/>
  <c r="I1852" i="2"/>
  <c r="J1852" i="2"/>
  <c r="K1852" i="2"/>
  <c r="L1852" i="2"/>
  <c r="M1852" i="2"/>
  <c r="N1852" i="2"/>
  <c r="O1852" i="2"/>
  <c r="A1853" i="2"/>
  <c r="B1853" i="2"/>
  <c r="C1853" i="2"/>
  <c r="D1853" i="2"/>
  <c r="E1853" i="2"/>
  <c r="F1853" i="2"/>
  <c r="G1853" i="2"/>
  <c r="H1853" i="2"/>
  <c r="I1853" i="2"/>
  <c r="J1853" i="2"/>
  <c r="K1853" i="2"/>
  <c r="L1853" i="2"/>
  <c r="M1853" i="2"/>
  <c r="N1853" i="2"/>
  <c r="O1853" i="2"/>
  <c r="A1854" i="2"/>
  <c r="B1854" i="2"/>
  <c r="C1854" i="2"/>
  <c r="D1854" i="2"/>
  <c r="E1854" i="2"/>
  <c r="F1854" i="2"/>
  <c r="G1854" i="2"/>
  <c r="H1854" i="2"/>
  <c r="I1854" i="2"/>
  <c r="J1854" i="2"/>
  <c r="K1854" i="2"/>
  <c r="L1854" i="2"/>
  <c r="M1854" i="2"/>
  <c r="N1854" i="2"/>
  <c r="O1854" i="2"/>
  <c r="A1855" i="2"/>
  <c r="B1855" i="2"/>
  <c r="C1855" i="2"/>
  <c r="D1855" i="2"/>
  <c r="E1855" i="2"/>
  <c r="F1855" i="2"/>
  <c r="G1855" i="2"/>
  <c r="H1855" i="2"/>
  <c r="I1855" i="2"/>
  <c r="J1855" i="2"/>
  <c r="K1855" i="2"/>
  <c r="L1855" i="2"/>
  <c r="M1855" i="2"/>
  <c r="N1855" i="2"/>
  <c r="A1856" i="2"/>
  <c r="B1856" i="2"/>
  <c r="C1856" i="2"/>
  <c r="D1856" i="2"/>
  <c r="E1856" i="2"/>
  <c r="F1856" i="2"/>
  <c r="G1856" i="2"/>
  <c r="H1856" i="2"/>
  <c r="I1856" i="2"/>
  <c r="J1856" i="2"/>
  <c r="K1856" i="2"/>
  <c r="L1856" i="2"/>
  <c r="M1856" i="2"/>
  <c r="N1856" i="2"/>
  <c r="A1857" i="2"/>
  <c r="B1857" i="2"/>
  <c r="C1857" i="2"/>
  <c r="D1857" i="2"/>
  <c r="E1857" i="2"/>
  <c r="F1857" i="2"/>
  <c r="G1857" i="2"/>
  <c r="H1857" i="2"/>
  <c r="I1857" i="2"/>
  <c r="J1857" i="2"/>
  <c r="K1857" i="2"/>
  <c r="L1857" i="2"/>
  <c r="M1857" i="2"/>
  <c r="N1857" i="2"/>
  <c r="A1858" i="2"/>
  <c r="B1858" i="2"/>
  <c r="C1858" i="2"/>
  <c r="D1858" i="2"/>
  <c r="E1858" i="2"/>
  <c r="F1858" i="2"/>
  <c r="G1858" i="2"/>
  <c r="H1858" i="2"/>
  <c r="I1858" i="2"/>
  <c r="J1858" i="2"/>
  <c r="K1858" i="2"/>
  <c r="L1858" i="2"/>
  <c r="M1858" i="2"/>
  <c r="N1858" i="2"/>
  <c r="A1859" i="2"/>
  <c r="B1859" i="2"/>
  <c r="C1859" i="2"/>
  <c r="D1859" i="2"/>
  <c r="E1859" i="2"/>
  <c r="F1859" i="2"/>
  <c r="G1859" i="2"/>
  <c r="H1859" i="2"/>
  <c r="I1859" i="2"/>
  <c r="J1859" i="2"/>
  <c r="K1859" i="2"/>
  <c r="L1859" i="2"/>
  <c r="M1859" i="2"/>
  <c r="N1859" i="2"/>
  <c r="A1860" i="2"/>
  <c r="B1860" i="2"/>
  <c r="C1860" i="2"/>
  <c r="D1860" i="2"/>
  <c r="E1860" i="2"/>
  <c r="F1860" i="2"/>
  <c r="G1860" i="2"/>
  <c r="H1860" i="2"/>
  <c r="I1860" i="2"/>
  <c r="J1860" i="2"/>
  <c r="K1860" i="2"/>
  <c r="L1860" i="2"/>
  <c r="M1860" i="2"/>
  <c r="N1860" i="2"/>
  <c r="O1860" i="2"/>
  <c r="A1861" i="2"/>
  <c r="B1861" i="2"/>
  <c r="C1861" i="2"/>
  <c r="D1861" i="2"/>
  <c r="E1861" i="2"/>
  <c r="F1861" i="2"/>
  <c r="G1861" i="2"/>
  <c r="H1861" i="2"/>
  <c r="I1861" i="2"/>
  <c r="J1861" i="2"/>
  <c r="K1861" i="2"/>
  <c r="L1861" i="2"/>
  <c r="M1861" i="2"/>
  <c r="N1861" i="2"/>
  <c r="O1861" i="2"/>
  <c r="A1862" i="2"/>
  <c r="B1862" i="2"/>
  <c r="C1862" i="2"/>
  <c r="D1862" i="2"/>
  <c r="E1862" i="2"/>
  <c r="F1862" i="2"/>
  <c r="G1862" i="2"/>
  <c r="H1862" i="2"/>
  <c r="I1862" i="2"/>
  <c r="J1862" i="2"/>
  <c r="K1862" i="2"/>
  <c r="L1862" i="2"/>
  <c r="M1862" i="2"/>
  <c r="N1862" i="2"/>
  <c r="O1862" i="2"/>
  <c r="A1863" i="2"/>
  <c r="B1863" i="2"/>
  <c r="C1863" i="2"/>
  <c r="D1863" i="2"/>
  <c r="E1863" i="2"/>
  <c r="F1863" i="2"/>
  <c r="G1863" i="2"/>
  <c r="H1863" i="2"/>
  <c r="I1863" i="2"/>
  <c r="J1863" i="2"/>
  <c r="K1863" i="2"/>
  <c r="L1863" i="2"/>
  <c r="M1863" i="2"/>
  <c r="N1863" i="2"/>
  <c r="A1864" i="2"/>
  <c r="B1864" i="2"/>
  <c r="C1864" i="2"/>
  <c r="D1864" i="2"/>
  <c r="E1864" i="2"/>
  <c r="F1864" i="2"/>
  <c r="G1864" i="2"/>
  <c r="H1864" i="2"/>
  <c r="I1864" i="2"/>
  <c r="J1864" i="2"/>
  <c r="K1864" i="2"/>
  <c r="L1864" i="2"/>
  <c r="M1864" i="2"/>
  <c r="N1864" i="2"/>
  <c r="A1865" i="2"/>
  <c r="B1865" i="2"/>
  <c r="C1865" i="2"/>
  <c r="D1865" i="2"/>
  <c r="E1865" i="2"/>
  <c r="F1865" i="2"/>
  <c r="G1865" i="2"/>
  <c r="H1865" i="2"/>
  <c r="I1865" i="2"/>
  <c r="J1865" i="2"/>
  <c r="K1865" i="2"/>
  <c r="L1865" i="2"/>
  <c r="M1865" i="2"/>
  <c r="N1865" i="2"/>
  <c r="A1866" i="2"/>
  <c r="B1866" i="2"/>
  <c r="C1866" i="2"/>
  <c r="D1866" i="2"/>
  <c r="E1866" i="2"/>
  <c r="F1866" i="2"/>
  <c r="G1866" i="2"/>
  <c r="H1866" i="2"/>
  <c r="I1866" i="2"/>
  <c r="J1866" i="2"/>
  <c r="K1866" i="2"/>
  <c r="L1866" i="2"/>
  <c r="M1866" i="2"/>
  <c r="N1866" i="2"/>
  <c r="A1867" i="2"/>
  <c r="B1867" i="2"/>
  <c r="C1867" i="2"/>
  <c r="D1867" i="2"/>
  <c r="E1867" i="2"/>
  <c r="F1867" i="2"/>
  <c r="G1867" i="2"/>
  <c r="H1867" i="2"/>
  <c r="I1867" i="2"/>
  <c r="J1867" i="2"/>
  <c r="K1867" i="2"/>
  <c r="L1867" i="2"/>
  <c r="M1867" i="2"/>
  <c r="N1867" i="2"/>
  <c r="A1868" i="2"/>
  <c r="B1868" i="2"/>
  <c r="C1868" i="2"/>
  <c r="D1868" i="2"/>
  <c r="E1868" i="2"/>
  <c r="F1868" i="2"/>
  <c r="G1868" i="2"/>
  <c r="H1868" i="2"/>
  <c r="I1868" i="2"/>
  <c r="J1868" i="2"/>
  <c r="K1868" i="2"/>
  <c r="L1868" i="2"/>
  <c r="M1868" i="2"/>
  <c r="N1868" i="2"/>
  <c r="O1868" i="2"/>
  <c r="A1869" i="2"/>
  <c r="B1869" i="2"/>
  <c r="C1869" i="2"/>
  <c r="D1869" i="2"/>
  <c r="E1869" i="2"/>
  <c r="F1869" i="2"/>
  <c r="G1869" i="2"/>
  <c r="H1869" i="2"/>
  <c r="I1869" i="2"/>
  <c r="J1869" i="2"/>
  <c r="K1869" i="2"/>
  <c r="L1869" i="2"/>
  <c r="M1869" i="2"/>
  <c r="N1869" i="2"/>
  <c r="O1869" i="2"/>
  <c r="A1870" i="2"/>
  <c r="B1870" i="2"/>
  <c r="C1870" i="2"/>
  <c r="D1870" i="2"/>
  <c r="E1870" i="2"/>
  <c r="F1870" i="2"/>
  <c r="G1870" i="2"/>
  <c r="H1870" i="2"/>
  <c r="I1870" i="2"/>
  <c r="J1870" i="2"/>
  <c r="K1870" i="2"/>
  <c r="L1870" i="2"/>
  <c r="M1870" i="2"/>
  <c r="N1870" i="2"/>
  <c r="O1870" i="2"/>
  <c r="A1871" i="2"/>
  <c r="B1871" i="2"/>
  <c r="C1871" i="2"/>
  <c r="D1871" i="2"/>
  <c r="E1871" i="2"/>
  <c r="F1871" i="2"/>
  <c r="G1871" i="2"/>
  <c r="H1871" i="2"/>
  <c r="I1871" i="2"/>
  <c r="J1871" i="2"/>
  <c r="K1871" i="2"/>
  <c r="L1871" i="2"/>
  <c r="M1871" i="2"/>
  <c r="N1871" i="2"/>
  <c r="A1872" i="2"/>
  <c r="B1872" i="2"/>
  <c r="C1872" i="2"/>
  <c r="D1872" i="2"/>
  <c r="E1872" i="2"/>
  <c r="F1872" i="2"/>
  <c r="G1872" i="2"/>
  <c r="H1872" i="2"/>
  <c r="I1872" i="2"/>
  <c r="J1872" i="2"/>
  <c r="K1872" i="2"/>
  <c r="L1872" i="2"/>
  <c r="M1872" i="2"/>
  <c r="N1872" i="2"/>
  <c r="A1873" i="2"/>
  <c r="B1873" i="2"/>
  <c r="C1873" i="2"/>
  <c r="D1873" i="2"/>
  <c r="E1873" i="2"/>
  <c r="F1873" i="2"/>
  <c r="G1873" i="2"/>
  <c r="H1873" i="2"/>
  <c r="I1873" i="2"/>
  <c r="J1873" i="2"/>
  <c r="K1873" i="2"/>
  <c r="L1873" i="2"/>
  <c r="M1873" i="2"/>
  <c r="N1873" i="2"/>
  <c r="A1874" i="2"/>
  <c r="B1874" i="2"/>
  <c r="C1874" i="2"/>
  <c r="D1874" i="2"/>
  <c r="E1874" i="2"/>
  <c r="F1874" i="2"/>
  <c r="G1874" i="2"/>
  <c r="H1874" i="2"/>
  <c r="I1874" i="2"/>
  <c r="J1874" i="2"/>
  <c r="K1874" i="2"/>
  <c r="L1874" i="2"/>
  <c r="M1874" i="2"/>
  <c r="N1874" i="2"/>
  <c r="A1875" i="2"/>
  <c r="B1875" i="2"/>
  <c r="C1875" i="2"/>
  <c r="D1875" i="2"/>
  <c r="E1875" i="2"/>
  <c r="F1875" i="2"/>
  <c r="G1875" i="2"/>
  <c r="H1875" i="2"/>
  <c r="I1875" i="2"/>
  <c r="J1875" i="2"/>
  <c r="K1875" i="2"/>
  <c r="L1875" i="2"/>
  <c r="M1875" i="2"/>
  <c r="N1875" i="2"/>
  <c r="A1876" i="2"/>
  <c r="B1876" i="2"/>
  <c r="C1876" i="2"/>
  <c r="D1876" i="2"/>
  <c r="E1876" i="2"/>
  <c r="F1876" i="2"/>
  <c r="G1876" i="2"/>
  <c r="H1876" i="2"/>
  <c r="I1876" i="2"/>
  <c r="J1876" i="2"/>
  <c r="K1876" i="2"/>
  <c r="L1876" i="2"/>
  <c r="M1876" i="2"/>
  <c r="N1876" i="2"/>
  <c r="O1876" i="2"/>
  <c r="A1877" i="2"/>
  <c r="B1877" i="2"/>
  <c r="C1877" i="2"/>
  <c r="D1877" i="2"/>
  <c r="E1877" i="2"/>
  <c r="F1877" i="2"/>
  <c r="G1877" i="2"/>
  <c r="H1877" i="2"/>
  <c r="I1877" i="2"/>
  <c r="J1877" i="2"/>
  <c r="K1877" i="2"/>
  <c r="L1877" i="2"/>
  <c r="M1877" i="2"/>
  <c r="N1877" i="2"/>
  <c r="O1877" i="2"/>
  <c r="A1878" i="2"/>
  <c r="B1878" i="2"/>
  <c r="C1878" i="2"/>
  <c r="D1878" i="2"/>
  <c r="E1878" i="2"/>
  <c r="F1878" i="2"/>
  <c r="G1878" i="2"/>
  <c r="H1878" i="2"/>
  <c r="I1878" i="2"/>
  <c r="J1878" i="2"/>
  <c r="K1878" i="2"/>
  <c r="L1878" i="2"/>
  <c r="M1878" i="2"/>
  <c r="N1878" i="2"/>
  <c r="O1878" i="2"/>
  <c r="A1879" i="2"/>
  <c r="B1879" i="2"/>
  <c r="C1879" i="2"/>
  <c r="D1879" i="2"/>
  <c r="E1879" i="2"/>
  <c r="F1879" i="2"/>
  <c r="G1879" i="2"/>
  <c r="H1879" i="2"/>
  <c r="I1879" i="2"/>
  <c r="J1879" i="2"/>
  <c r="K1879" i="2"/>
  <c r="L1879" i="2"/>
  <c r="M1879" i="2"/>
  <c r="N1879" i="2"/>
  <c r="A1880" i="2"/>
  <c r="B1880" i="2"/>
  <c r="C1880" i="2"/>
  <c r="D1880" i="2"/>
  <c r="E1880" i="2"/>
  <c r="F1880" i="2"/>
  <c r="G1880" i="2"/>
  <c r="H1880" i="2"/>
  <c r="I1880" i="2"/>
  <c r="J1880" i="2"/>
  <c r="K1880" i="2"/>
  <c r="L1880" i="2"/>
  <c r="M1880" i="2"/>
  <c r="N1880" i="2"/>
  <c r="A1881" i="2"/>
  <c r="B1881" i="2"/>
  <c r="C1881" i="2"/>
  <c r="D1881" i="2"/>
  <c r="E1881" i="2"/>
  <c r="F1881" i="2"/>
  <c r="G1881" i="2"/>
  <c r="H1881" i="2"/>
  <c r="I1881" i="2"/>
  <c r="J1881" i="2"/>
  <c r="K1881" i="2"/>
  <c r="L1881" i="2"/>
  <c r="M1881" i="2"/>
  <c r="N1881" i="2"/>
  <c r="A1882" i="2"/>
  <c r="B1882" i="2"/>
  <c r="C1882" i="2"/>
  <c r="D1882" i="2"/>
  <c r="E1882" i="2"/>
  <c r="F1882" i="2"/>
  <c r="G1882" i="2"/>
  <c r="H1882" i="2"/>
  <c r="I1882" i="2"/>
  <c r="J1882" i="2"/>
  <c r="K1882" i="2"/>
  <c r="L1882" i="2"/>
  <c r="M1882" i="2"/>
  <c r="N1882" i="2"/>
  <c r="A1883" i="2"/>
  <c r="B1883" i="2"/>
  <c r="C1883" i="2"/>
  <c r="D1883" i="2"/>
  <c r="E1883" i="2"/>
  <c r="F1883" i="2"/>
  <c r="G1883" i="2"/>
  <c r="H1883" i="2"/>
  <c r="I1883" i="2"/>
  <c r="J1883" i="2"/>
  <c r="K1883" i="2"/>
  <c r="L1883" i="2"/>
  <c r="M1883" i="2"/>
  <c r="N1883" i="2"/>
  <c r="A1884" i="2"/>
  <c r="B1884" i="2"/>
  <c r="C1884" i="2"/>
  <c r="D1884" i="2"/>
  <c r="E1884" i="2"/>
  <c r="F1884" i="2"/>
  <c r="G1884" i="2"/>
  <c r="H1884" i="2"/>
  <c r="I1884" i="2"/>
  <c r="J1884" i="2"/>
  <c r="K1884" i="2"/>
  <c r="L1884" i="2"/>
  <c r="M1884" i="2"/>
  <c r="N1884" i="2"/>
  <c r="O1884" i="2"/>
  <c r="A1885" i="2"/>
  <c r="B1885" i="2"/>
  <c r="C1885" i="2"/>
  <c r="D1885" i="2"/>
  <c r="E1885" i="2"/>
  <c r="F1885" i="2"/>
  <c r="G1885" i="2"/>
  <c r="H1885" i="2"/>
  <c r="I1885" i="2"/>
  <c r="J1885" i="2"/>
  <c r="K1885" i="2"/>
  <c r="L1885" i="2"/>
  <c r="M1885" i="2"/>
  <c r="N1885" i="2"/>
  <c r="O1885" i="2"/>
  <c r="A1886" i="2"/>
  <c r="B1886" i="2"/>
  <c r="C1886" i="2"/>
  <c r="D1886" i="2"/>
  <c r="E1886" i="2"/>
  <c r="F1886" i="2"/>
  <c r="G1886" i="2"/>
  <c r="H1886" i="2"/>
  <c r="I1886" i="2"/>
  <c r="J1886" i="2"/>
  <c r="K1886" i="2"/>
  <c r="L1886" i="2"/>
  <c r="M1886" i="2"/>
  <c r="N1886" i="2"/>
  <c r="O1886" i="2"/>
  <c r="A1887" i="2"/>
  <c r="B1887" i="2"/>
  <c r="C1887" i="2"/>
  <c r="D1887" i="2"/>
  <c r="E1887" i="2"/>
  <c r="F1887" i="2"/>
  <c r="G1887" i="2"/>
  <c r="H1887" i="2"/>
  <c r="I1887" i="2"/>
  <c r="J1887" i="2"/>
  <c r="K1887" i="2"/>
  <c r="L1887" i="2"/>
  <c r="M1887" i="2"/>
  <c r="N1887" i="2"/>
  <c r="A1888" i="2"/>
  <c r="B1888" i="2"/>
  <c r="C1888" i="2"/>
  <c r="D1888" i="2"/>
  <c r="E1888" i="2"/>
  <c r="F1888" i="2"/>
  <c r="G1888" i="2"/>
  <c r="H1888" i="2"/>
  <c r="I1888" i="2"/>
  <c r="J1888" i="2"/>
  <c r="K1888" i="2"/>
  <c r="L1888" i="2"/>
  <c r="M1888" i="2"/>
  <c r="N1888" i="2"/>
  <c r="A1889" i="2"/>
  <c r="B1889" i="2"/>
  <c r="C1889" i="2"/>
  <c r="D1889" i="2"/>
  <c r="E1889" i="2"/>
  <c r="F1889" i="2"/>
  <c r="G1889" i="2"/>
  <c r="H1889" i="2"/>
  <c r="I1889" i="2"/>
  <c r="J1889" i="2"/>
  <c r="K1889" i="2"/>
  <c r="L1889" i="2"/>
  <c r="M1889" i="2"/>
  <c r="N1889" i="2"/>
  <c r="A1890" i="2"/>
  <c r="B1890" i="2"/>
  <c r="C1890" i="2"/>
  <c r="D1890" i="2"/>
  <c r="E1890" i="2"/>
  <c r="F1890" i="2"/>
  <c r="G1890" i="2"/>
  <c r="H1890" i="2"/>
  <c r="I1890" i="2"/>
  <c r="J1890" i="2"/>
  <c r="K1890" i="2"/>
  <c r="L1890" i="2"/>
  <c r="M1890" i="2"/>
  <c r="N1890" i="2"/>
  <c r="A1891" i="2"/>
  <c r="B1891" i="2"/>
  <c r="C1891" i="2"/>
  <c r="D1891" i="2"/>
  <c r="E1891" i="2"/>
  <c r="F1891" i="2"/>
  <c r="G1891" i="2"/>
  <c r="H1891" i="2"/>
  <c r="I1891" i="2"/>
  <c r="J1891" i="2"/>
  <c r="K1891" i="2"/>
  <c r="L1891" i="2"/>
  <c r="M1891" i="2"/>
  <c r="N1891" i="2"/>
  <c r="A1892" i="2"/>
  <c r="B1892" i="2"/>
  <c r="C1892" i="2"/>
  <c r="D1892" i="2"/>
  <c r="E1892" i="2"/>
  <c r="F1892" i="2"/>
  <c r="G1892" i="2"/>
  <c r="H1892" i="2"/>
  <c r="I1892" i="2"/>
  <c r="J1892" i="2"/>
  <c r="K1892" i="2"/>
  <c r="L1892" i="2"/>
  <c r="M1892" i="2"/>
  <c r="N1892" i="2"/>
  <c r="O1892" i="2"/>
  <c r="A1893" i="2"/>
  <c r="B1893" i="2"/>
  <c r="C1893" i="2"/>
  <c r="D1893" i="2"/>
  <c r="E1893" i="2"/>
  <c r="F1893" i="2"/>
  <c r="G1893" i="2"/>
  <c r="H1893" i="2"/>
  <c r="I1893" i="2"/>
  <c r="J1893" i="2"/>
  <c r="K1893" i="2"/>
  <c r="L1893" i="2"/>
  <c r="M1893" i="2"/>
  <c r="N1893" i="2"/>
  <c r="O1893" i="2"/>
  <c r="A1894" i="2"/>
  <c r="B1894" i="2"/>
  <c r="C1894" i="2"/>
  <c r="D1894" i="2"/>
  <c r="E1894" i="2"/>
  <c r="F1894" i="2"/>
  <c r="G1894" i="2"/>
  <c r="H1894" i="2"/>
  <c r="I1894" i="2"/>
  <c r="J1894" i="2"/>
  <c r="K1894" i="2"/>
  <c r="L1894" i="2"/>
  <c r="M1894" i="2"/>
  <c r="N1894" i="2"/>
  <c r="O1894" i="2"/>
  <c r="A1895" i="2"/>
  <c r="B1895" i="2"/>
  <c r="C1895" i="2"/>
  <c r="D1895" i="2"/>
  <c r="E1895" i="2"/>
  <c r="F1895" i="2"/>
  <c r="G1895" i="2"/>
  <c r="H1895" i="2"/>
  <c r="I1895" i="2"/>
  <c r="J1895" i="2"/>
  <c r="K1895" i="2"/>
  <c r="L1895" i="2"/>
  <c r="M1895" i="2"/>
  <c r="N1895" i="2"/>
  <c r="A1896" i="2"/>
  <c r="B1896" i="2"/>
  <c r="C1896" i="2"/>
  <c r="D1896" i="2"/>
  <c r="E1896" i="2"/>
  <c r="F1896" i="2"/>
  <c r="G1896" i="2"/>
  <c r="H1896" i="2"/>
  <c r="I1896" i="2"/>
  <c r="J1896" i="2"/>
  <c r="K1896" i="2"/>
  <c r="L1896" i="2"/>
  <c r="M1896" i="2"/>
  <c r="N1896" i="2"/>
  <c r="A1897" i="2"/>
  <c r="B1897" i="2"/>
  <c r="C1897" i="2"/>
  <c r="D1897" i="2"/>
  <c r="E1897" i="2"/>
  <c r="F1897" i="2"/>
  <c r="G1897" i="2"/>
  <c r="H1897" i="2"/>
  <c r="I1897" i="2"/>
  <c r="J1897" i="2"/>
  <c r="K1897" i="2"/>
  <c r="L1897" i="2"/>
  <c r="M1897" i="2"/>
  <c r="N1897" i="2"/>
  <c r="A1898" i="2"/>
  <c r="B1898" i="2"/>
  <c r="C1898" i="2"/>
  <c r="D1898" i="2"/>
  <c r="E1898" i="2"/>
  <c r="F1898" i="2"/>
  <c r="G1898" i="2"/>
  <c r="H1898" i="2"/>
  <c r="I1898" i="2"/>
  <c r="J1898" i="2"/>
  <c r="K1898" i="2"/>
  <c r="L1898" i="2"/>
  <c r="M1898" i="2"/>
  <c r="N1898" i="2"/>
  <c r="A1899" i="2"/>
  <c r="B1899" i="2"/>
  <c r="C1899" i="2"/>
  <c r="D1899" i="2"/>
  <c r="E1899" i="2"/>
  <c r="F1899" i="2"/>
  <c r="G1899" i="2"/>
  <c r="H1899" i="2"/>
  <c r="I1899" i="2"/>
  <c r="J1899" i="2"/>
  <c r="K1899" i="2"/>
  <c r="L1899" i="2"/>
  <c r="M1899" i="2"/>
  <c r="N1899" i="2"/>
  <c r="A1900" i="2"/>
  <c r="B1900" i="2"/>
  <c r="C1900" i="2"/>
  <c r="D1900" i="2"/>
  <c r="E1900" i="2"/>
  <c r="F1900" i="2"/>
  <c r="G1900" i="2"/>
  <c r="H1900" i="2"/>
  <c r="I1900" i="2"/>
  <c r="J1900" i="2"/>
  <c r="K1900" i="2"/>
  <c r="L1900" i="2"/>
  <c r="M1900" i="2"/>
  <c r="N1900" i="2"/>
  <c r="O1900" i="2"/>
  <c r="A1901" i="2"/>
  <c r="B1901" i="2"/>
  <c r="C1901" i="2"/>
  <c r="D1901" i="2"/>
  <c r="E1901" i="2"/>
  <c r="F1901" i="2"/>
  <c r="G1901" i="2"/>
  <c r="H1901" i="2"/>
  <c r="I1901" i="2"/>
  <c r="J1901" i="2"/>
  <c r="K1901" i="2"/>
  <c r="L1901" i="2"/>
  <c r="M1901" i="2"/>
  <c r="N1901" i="2"/>
  <c r="O1901" i="2"/>
  <c r="A1902" i="2"/>
  <c r="B1902" i="2"/>
  <c r="C1902" i="2"/>
  <c r="D1902" i="2"/>
  <c r="E1902" i="2"/>
  <c r="F1902" i="2"/>
  <c r="G1902" i="2"/>
  <c r="H1902" i="2"/>
  <c r="I1902" i="2"/>
  <c r="J1902" i="2"/>
  <c r="K1902" i="2"/>
  <c r="L1902" i="2"/>
  <c r="M1902" i="2"/>
  <c r="N1902" i="2"/>
  <c r="O1902" i="2"/>
  <c r="A1903" i="2"/>
  <c r="B1903" i="2"/>
  <c r="C1903" i="2"/>
  <c r="D1903" i="2"/>
  <c r="E1903" i="2"/>
  <c r="F1903" i="2"/>
  <c r="G1903" i="2"/>
  <c r="H1903" i="2"/>
  <c r="I1903" i="2"/>
  <c r="J1903" i="2"/>
  <c r="K1903" i="2"/>
  <c r="L1903" i="2"/>
  <c r="M1903" i="2"/>
  <c r="N1903" i="2"/>
  <c r="A1904" i="2"/>
  <c r="B1904" i="2"/>
  <c r="C1904" i="2"/>
  <c r="D1904" i="2"/>
  <c r="E1904" i="2"/>
  <c r="F1904" i="2"/>
  <c r="G1904" i="2"/>
  <c r="H1904" i="2"/>
  <c r="I1904" i="2"/>
  <c r="J1904" i="2"/>
  <c r="K1904" i="2"/>
  <c r="L1904" i="2"/>
  <c r="M1904" i="2"/>
  <c r="N1904" i="2"/>
  <c r="A1905" i="2"/>
  <c r="B1905" i="2"/>
  <c r="C1905" i="2"/>
  <c r="D1905" i="2"/>
  <c r="E1905" i="2"/>
  <c r="F1905" i="2"/>
  <c r="G1905" i="2"/>
  <c r="H1905" i="2"/>
  <c r="I1905" i="2"/>
  <c r="J1905" i="2"/>
  <c r="K1905" i="2"/>
  <c r="L1905" i="2"/>
  <c r="M1905" i="2"/>
  <c r="N1905" i="2"/>
  <c r="A1906" i="2"/>
  <c r="B1906" i="2"/>
  <c r="C1906" i="2"/>
  <c r="D1906" i="2"/>
  <c r="E1906" i="2"/>
  <c r="F1906" i="2"/>
  <c r="G1906" i="2"/>
  <c r="H1906" i="2"/>
  <c r="I1906" i="2"/>
  <c r="J1906" i="2"/>
  <c r="K1906" i="2"/>
  <c r="L1906" i="2"/>
  <c r="M1906" i="2"/>
  <c r="N1906" i="2"/>
  <c r="A1907" i="2"/>
  <c r="O1907" i="2" s="1"/>
  <c r="B1907" i="2"/>
  <c r="C1907" i="2"/>
  <c r="D1907" i="2"/>
  <c r="E1907" i="2"/>
  <c r="F1907" i="2"/>
  <c r="G1907" i="2"/>
  <c r="H1907" i="2"/>
  <c r="I1907" i="2"/>
  <c r="J1907" i="2"/>
  <c r="K1907" i="2"/>
  <c r="L1907" i="2"/>
  <c r="M1907" i="2"/>
  <c r="N1907" i="2"/>
  <c r="A1908" i="2"/>
  <c r="O1908" i="2" s="1"/>
  <c r="B1908" i="2"/>
  <c r="C1908" i="2"/>
  <c r="D1908" i="2"/>
  <c r="E1908" i="2"/>
  <c r="F1908" i="2"/>
  <c r="G1908" i="2"/>
  <c r="H1908" i="2"/>
  <c r="I1908" i="2"/>
  <c r="J1908" i="2"/>
  <c r="K1908" i="2"/>
  <c r="L1908" i="2"/>
  <c r="M1908" i="2"/>
  <c r="N1908" i="2"/>
  <c r="A1909" i="2"/>
  <c r="O1909" i="2" s="1"/>
  <c r="B1909" i="2"/>
  <c r="C1909" i="2"/>
  <c r="D1909" i="2"/>
  <c r="E1909" i="2"/>
  <c r="F1909" i="2"/>
  <c r="G1909" i="2"/>
  <c r="H1909" i="2"/>
  <c r="I1909" i="2"/>
  <c r="J1909" i="2"/>
  <c r="K1909" i="2"/>
  <c r="L1909" i="2"/>
  <c r="M1909" i="2"/>
  <c r="N1909" i="2"/>
  <c r="A1910" i="2"/>
  <c r="O1910" i="2" s="1"/>
  <c r="B1910" i="2"/>
  <c r="C1910" i="2"/>
  <c r="D1910" i="2"/>
  <c r="E1910" i="2"/>
  <c r="F1910" i="2"/>
  <c r="G1910" i="2"/>
  <c r="H1910" i="2"/>
  <c r="I1910" i="2"/>
  <c r="J1910" i="2"/>
  <c r="K1910" i="2"/>
  <c r="L1910" i="2"/>
  <c r="M1910" i="2"/>
  <c r="N1910" i="2"/>
  <c r="A1911" i="2"/>
  <c r="O1911" i="2" s="1"/>
  <c r="B1911" i="2"/>
  <c r="C1911" i="2"/>
  <c r="D1911" i="2"/>
  <c r="E1911" i="2"/>
  <c r="F1911" i="2"/>
  <c r="G1911" i="2"/>
  <c r="H1911" i="2"/>
  <c r="I1911" i="2"/>
  <c r="J1911" i="2"/>
  <c r="K1911" i="2"/>
  <c r="L1911" i="2"/>
  <c r="M1911" i="2"/>
  <c r="N1911" i="2"/>
  <c r="A1912" i="2"/>
  <c r="O1912" i="2" s="1"/>
  <c r="B1912" i="2"/>
  <c r="C1912" i="2"/>
  <c r="D1912" i="2"/>
  <c r="E1912" i="2"/>
  <c r="F1912" i="2"/>
  <c r="G1912" i="2"/>
  <c r="H1912" i="2"/>
  <c r="I1912" i="2"/>
  <c r="J1912" i="2"/>
  <c r="K1912" i="2"/>
  <c r="L1912" i="2"/>
  <c r="M1912" i="2"/>
  <c r="N1912" i="2"/>
  <c r="A1913" i="2"/>
  <c r="O1913" i="2" s="1"/>
  <c r="B1913" i="2"/>
  <c r="C1913" i="2"/>
  <c r="D1913" i="2"/>
  <c r="E1913" i="2"/>
  <c r="F1913" i="2"/>
  <c r="G1913" i="2"/>
  <c r="H1913" i="2"/>
  <c r="I1913" i="2"/>
  <c r="J1913" i="2"/>
  <c r="K1913" i="2"/>
  <c r="L1913" i="2"/>
  <c r="M1913" i="2"/>
  <c r="N1913" i="2"/>
  <c r="A1914" i="2"/>
  <c r="O1914" i="2" s="1"/>
  <c r="B1914" i="2"/>
  <c r="C1914" i="2"/>
  <c r="D1914" i="2"/>
  <c r="E1914" i="2"/>
  <c r="F1914" i="2"/>
  <c r="G1914" i="2"/>
  <c r="H1914" i="2"/>
  <c r="I1914" i="2"/>
  <c r="J1914" i="2"/>
  <c r="K1914" i="2"/>
  <c r="L1914" i="2"/>
  <c r="M1914" i="2"/>
  <c r="N1914" i="2"/>
  <c r="A1915" i="2"/>
  <c r="O1915" i="2" s="1"/>
  <c r="B1915" i="2"/>
  <c r="C1915" i="2"/>
  <c r="D1915" i="2"/>
  <c r="E1915" i="2"/>
  <c r="F1915" i="2"/>
  <c r="G1915" i="2"/>
  <c r="H1915" i="2"/>
  <c r="I1915" i="2"/>
  <c r="J1915" i="2"/>
  <c r="K1915" i="2"/>
  <c r="L1915" i="2"/>
  <c r="M1915" i="2"/>
  <c r="N1915" i="2"/>
  <c r="A1916" i="2"/>
  <c r="O1916" i="2" s="1"/>
  <c r="B1916" i="2"/>
  <c r="C1916" i="2"/>
  <c r="D1916" i="2"/>
  <c r="E1916" i="2"/>
  <c r="F1916" i="2"/>
  <c r="G1916" i="2"/>
  <c r="H1916" i="2"/>
  <c r="I1916" i="2"/>
  <c r="J1916" i="2"/>
  <c r="K1916" i="2"/>
  <c r="L1916" i="2"/>
  <c r="M1916" i="2"/>
  <c r="N1916" i="2"/>
  <c r="A1917" i="2"/>
  <c r="O1917" i="2" s="1"/>
  <c r="B1917" i="2"/>
  <c r="C1917" i="2"/>
  <c r="D1917" i="2"/>
  <c r="E1917" i="2"/>
  <c r="F1917" i="2"/>
  <c r="G1917" i="2"/>
  <c r="H1917" i="2"/>
  <c r="I1917" i="2"/>
  <c r="J1917" i="2"/>
  <c r="K1917" i="2"/>
  <c r="L1917" i="2"/>
  <c r="M1917" i="2"/>
  <c r="N1917" i="2"/>
  <c r="A1918" i="2"/>
  <c r="O1918" i="2" s="1"/>
  <c r="B1918" i="2"/>
  <c r="C1918" i="2"/>
  <c r="D1918" i="2"/>
  <c r="E1918" i="2"/>
  <c r="F1918" i="2"/>
  <c r="G1918" i="2"/>
  <c r="H1918" i="2"/>
  <c r="I1918" i="2"/>
  <c r="J1918" i="2"/>
  <c r="K1918" i="2"/>
  <c r="L1918" i="2"/>
  <c r="M1918" i="2"/>
  <c r="N1918" i="2"/>
  <c r="A1919" i="2"/>
  <c r="O1919" i="2" s="1"/>
  <c r="B1919" i="2"/>
  <c r="C1919" i="2"/>
  <c r="D1919" i="2"/>
  <c r="E1919" i="2"/>
  <c r="F1919" i="2"/>
  <c r="G1919" i="2"/>
  <c r="H1919" i="2"/>
  <c r="I1919" i="2"/>
  <c r="J1919" i="2"/>
  <c r="K1919" i="2"/>
  <c r="L1919" i="2"/>
  <c r="M1919" i="2"/>
  <c r="N1919" i="2"/>
  <c r="A1920" i="2"/>
  <c r="O1920" i="2" s="1"/>
  <c r="B1920" i="2"/>
  <c r="C1920" i="2"/>
  <c r="D1920" i="2"/>
  <c r="E1920" i="2"/>
  <c r="F1920" i="2"/>
  <c r="G1920" i="2"/>
  <c r="H1920" i="2"/>
  <c r="I1920" i="2"/>
  <c r="J1920" i="2"/>
  <c r="K1920" i="2"/>
  <c r="L1920" i="2"/>
  <c r="M1920" i="2"/>
  <c r="N1920" i="2"/>
  <c r="A1921" i="2"/>
  <c r="B1921" i="2"/>
  <c r="C1921" i="2"/>
  <c r="D1921" i="2"/>
  <c r="E1921" i="2"/>
  <c r="F1921" i="2"/>
  <c r="G1921" i="2"/>
  <c r="H1921" i="2"/>
  <c r="I1921" i="2"/>
  <c r="J1921" i="2"/>
  <c r="K1921" i="2"/>
  <c r="L1921" i="2"/>
  <c r="M1921" i="2"/>
  <c r="N1921" i="2"/>
  <c r="A1922" i="2"/>
  <c r="B1922" i="2"/>
  <c r="C1922" i="2"/>
  <c r="D1922" i="2"/>
  <c r="E1922" i="2"/>
  <c r="F1922" i="2"/>
  <c r="G1922" i="2"/>
  <c r="H1922" i="2"/>
  <c r="I1922" i="2"/>
  <c r="J1922" i="2"/>
  <c r="K1922" i="2"/>
  <c r="L1922" i="2"/>
  <c r="M1922" i="2"/>
  <c r="N1922" i="2"/>
  <c r="A1923" i="2"/>
  <c r="B1923" i="2"/>
  <c r="C1923" i="2"/>
  <c r="D1923" i="2"/>
  <c r="E1923" i="2"/>
  <c r="F1923" i="2"/>
  <c r="G1923" i="2"/>
  <c r="H1923" i="2"/>
  <c r="I1923" i="2"/>
  <c r="J1923" i="2"/>
  <c r="K1923" i="2"/>
  <c r="L1923" i="2"/>
  <c r="M1923" i="2"/>
  <c r="N1923" i="2"/>
  <c r="A1924" i="2"/>
  <c r="B1924" i="2"/>
  <c r="C1924" i="2"/>
  <c r="D1924" i="2"/>
  <c r="E1924" i="2"/>
  <c r="F1924" i="2"/>
  <c r="G1924" i="2"/>
  <c r="H1924" i="2"/>
  <c r="I1924" i="2"/>
  <c r="J1924" i="2"/>
  <c r="K1924" i="2"/>
  <c r="L1924" i="2"/>
  <c r="M1924" i="2"/>
  <c r="N1924" i="2"/>
  <c r="A1925" i="2"/>
  <c r="B1925" i="2"/>
  <c r="C1925" i="2"/>
  <c r="D1925" i="2"/>
  <c r="E1925" i="2"/>
  <c r="F1925" i="2"/>
  <c r="G1925" i="2"/>
  <c r="H1925" i="2"/>
  <c r="I1925" i="2"/>
  <c r="J1925" i="2"/>
  <c r="K1925" i="2"/>
  <c r="L1925" i="2"/>
  <c r="M1925" i="2"/>
  <c r="N1925" i="2"/>
  <c r="A1926" i="2"/>
  <c r="B1926" i="2"/>
  <c r="C1926" i="2"/>
  <c r="D1926" i="2"/>
  <c r="E1926" i="2"/>
  <c r="F1926" i="2"/>
  <c r="G1926" i="2"/>
  <c r="H1926" i="2"/>
  <c r="I1926" i="2"/>
  <c r="J1926" i="2"/>
  <c r="K1926" i="2"/>
  <c r="L1926" i="2"/>
  <c r="M1926" i="2"/>
  <c r="N1926" i="2"/>
  <c r="A1927" i="2"/>
  <c r="B1927" i="2"/>
  <c r="C1927" i="2"/>
  <c r="D1927" i="2"/>
  <c r="E1927" i="2"/>
  <c r="F1927" i="2"/>
  <c r="G1927" i="2"/>
  <c r="H1927" i="2"/>
  <c r="I1927" i="2"/>
  <c r="J1927" i="2"/>
  <c r="K1927" i="2"/>
  <c r="L1927" i="2"/>
  <c r="M1927" i="2"/>
  <c r="N1927" i="2"/>
  <c r="A1928" i="2"/>
  <c r="B1928" i="2"/>
  <c r="C1928" i="2"/>
  <c r="D1928" i="2"/>
  <c r="E1928" i="2"/>
  <c r="F1928" i="2"/>
  <c r="G1928" i="2"/>
  <c r="H1928" i="2"/>
  <c r="I1928" i="2"/>
  <c r="J1928" i="2"/>
  <c r="K1928" i="2"/>
  <c r="L1928" i="2"/>
  <c r="M1928" i="2"/>
  <c r="N1928" i="2"/>
  <c r="A1929" i="2"/>
  <c r="B1929" i="2"/>
  <c r="C1929" i="2"/>
  <c r="D1929" i="2"/>
  <c r="E1929" i="2"/>
  <c r="F1929" i="2"/>
  <c r="G1929" i="2"/>
  <c r="H1929" i="2"/>
  <c r="I1929" i="2"/>
  <c r="J1929" i="2"/>
  <c r="K1929" i="2"/>
  <c r="L1929" i="2"/>
  <c r="M1929" i="2"/>
  <c r="N1929" i="2"/>
  <c r="A1930" i="2"/>
  <c r="B1930" i="2"/>
  <c r="C1930" i="2"/>
  <c r="D1930" i="2"/>
  <c r="E1930" i="2"/>
  <c r="F1930" i="2"/>
  <c r="G1930" i="2"/>
  <c r="H1930" i="2"/>
  <c r="I1930" i="2"/>
  <c r="J1930" i="2"/>
  <c r="K1930" i="2"/>
  <c r="L1930" i="2"/>
  <c r="M1930" i="2"/>
  <c r="N1930" i="2"/>
  <c r="A1931" i="2"/>
  <c r="B1931" i="2"/>
  <c r="C1931" i="2"/>
  <c r="D1931" i="2"/>
  <c r="E1931" i="2"/>
  <c r="F1931" i="2"/>
  <c r="G1931" i="2"/>
  <c r="H1931" i="2"/>
  <c r="I1931" i="2"/>
  <c r="J1931" i="2"/>
  <c r="K1931" i="2"/>
  <c r="L1931" i="2"/>
  <c r="M1931" i="2"/>
  <c r="N1931" i="2"/>
  <c r="A1932" i="2"/>
  <c r="B1932" i="2"/>
  <c r="C1932" i="2"/>
  <c r="D1932" i="2"/>
  <c r="E1932" i="2"/>
  <c r="F1932" i="2"/>
  <c r="G1932" i="2"/>
  <c r="H1932" i="2"/>
  <c r="I1932" i="2"/>
  <c r="J1932" i="2"/>
  <c r="K1932" i="2"/>
  <c r="L1932" i="2"/>
  <c r="M1932" i="2"/>
  <c r="N1932" i="2"/>
  <c r="A1933" i="2"/>
  <c r="B1933" i="2"/>
  <c r="C1933" i="2"/>
  <c r="D1933" i="2"/>
  <c r="E1933" i="2"/>
  <c r="F1933" i="2"/>
  <c r="G1933" i="2"/>
  <c r="H1933" i="2"/>
  <c r="I1933" i="2"/>
  <c r="J1933" i="2"/>
  <c r="K1933" i="2"/>
  <c r="L1933" i="2"/>
  <c r="M1933" i="2"/>
  <c r="N1933" i="2"/>
  <c r="A1934" i="2"/>
  <c r="B1934" i="2"/>
  <c r="C1934" i="2"/>
  <c r="D1934" i="2"/>
  <c r="E1934" i="2"/>
  <c r="F1934" i="2"/>
  <c r="G1934" i="2"/>
  <c r="H1934" i="2"/>
  <c r="I1934" i="2"/>
  <c r="J1934" i="2"/>
  <c r="K1934" i="2"/>
  <c r="L1934" i="2"/>
  <c r="M1934" i="2"/>
  <c r="N1934" i="2"/>
  <c r="A1935" i="2"/>
  <c r="B1935" i="2"/>
  <c r="C1935" i="2"/>
  <c r="D1935" i="2"/>
  <c r="E1935" i="2"/>
  <c r="F1935" i="2"/>
  <c r="G1935" i="2"/>
  <c r="H1935" i="2"/>
  <c r="I1935" i="2"/>
  <c r="J1935" i="2"/>
  <c r="K1935" i="2"/>
  <c r="L1935" i="2"/>
  <c r="M1935" i="2"/>
  <c r="N1935" i="2"/>
  <c r="A1936" i="2"/>
  <c r="B1936" i="2"/>
  <c r="C1936" i="2"/>
  <c r="D1936" i="2"/>
  <c r="E1936" i="2"/>
  <c r="F1936" i="2"/>
  <c r="G1936" i="2"/>
  <c r="H1936" i="2"/>
  <c r="I1936" i="2"/>
  <c r="J1936" i="2"/>
  <c r="K1936" i="2"/>
  <c r="L1936" i="2"/>
  <c r="M1936" i="2"/>
  <c r="N1936" i="2"/>
  <c r="A1937" i="2"/>
  <c r="B1937" i="2"/>
  <c r="C1937" i="2"/>
  <c r="D1937" i="2"/>
  <c r="E1937" i="2"/>
  <c r="F1937" i="2"/>
  <c r="G1937" i="2"/>
  <c r="H1937" i="2"/>
  <c r="I1937" i="2"/>
  <c r="J1937" i="2"/>
  <c r="K1937" i="2"/>
  <c r="L1937" i="2"/>
  <c r="M1937" i="2"/>
  <c r="N1937" i="2"/>
  <c r="A1938" i="2"/>
  <c r="B1938" i="2"/>
  <c r="C1938" i="2"/>
  <c r="D1938" i="2"/>
  <c r="E1938" i="2"/>
  <c r="F1938" i="2"/>
  <c r="G1938" i="2"/>
  <c r="H1938" i="2"/>
  <c r="I1938" i="2"/>
  <c r="J1938" i="2"/>
  <c r="K1938" i="2"/>
  <c r="L1938" i="2"/>
  <c r="M1938" i="2"/>
  <c r="N1938" i="2"/>
  <c r="A1939" i="2"/>
  <c r="B1939" i="2"/>
  <c r="C1939" i="2"/>
  <c r="D1939" i="2"/>
  <c r="E1939" i="2"/>
  <c r="F1939" i="2"/>
  <c r="G1939" i="2"/>
  <c r="H1939" i="2"/>
  <c r="I1939" i="2"/>
  <c r="J1939" i="2"/>
  <c r="K1939" i="2"/>
  <c r="L1939" i="2"/>
  <c r="M1939" i="2"/>
  <c r="N1939" i="2"/>
  <c r="A1940" i="2"/>
  <c r="B1940" i="2"/>
  <c r="C1940" i="2"/>
  <c r="D1940" i="2"/>
  <c r="E1940" i="2"/>
  <c r="F1940" i="2"/>
  <c r="G1940" i="2"/>
  <c r="H1940" i="2"/>
  <c r="I1940" i="2"/>
  <c r="J1940" i="2"/>
  <c r="K1940" i="2"/>
  <c r="L1940" i="2"/>
  <c r="M1940" i="2"/>
  <c r="N1940" i="2"/>
  <c r="A1941" i="2"/>
  <c r="B1941" i="2"/>
  <c r="C1941" i="2"/>
  <c r="D1941" i="2"/>
  <c r="E1941" i="2"/>
  <c r="F1941" i="2"/>
  <c r="G1941" i="2"/>
  <c r="H1941" i="2"/>
  <c r="I1941" i="2"/>
  <c r="J1941" i="2"/>
  <c r="K1941" i="2"/>
  <c r="L1941" i="2"/>
  <c r="M1941" i="2"/>
  <c r="N1941" i="2"/>
  <c r="A1942" i="2"/>
  <c r="B1942" i="2"/>
  <c r="C1942" i="2"/>
  <c r="D1942" i="2"/>
  <c r="E1942" i="2"/>
  <c r="F1942" i="2"/>
  <c r="G1942" i="2"/>
  <c r="H1942" i="2"/>
  <c r="I1942" i="2"/>
  <c r="J1942" i="2"/>
  <c r="K1942" i="2"/>
  <c r="L1942" i="2"/>
  <c r="M1942" i="2"/>
  <c r="N1942" i="2"/>
  <c r="A1943" i="2"/>
  <c r="B1943" i="2"/>
  <c r="C1943" i="2"/>
  <c r="D1943" i="2"/>
  <c r="E1943" i="2"/>
  <c r="F1943" i="2"/>
  <c r="G1943" i="2"/>
  <c r="H1943" i="2"/>
  <c r="I1943" i="2"/>
  <c r="J1943" i="2"/>
  <c r="K1943" i="2"/>
  <c r="L1943" i="2"/>
  <c r="M1943" i="2"/>
  <c r="N1943" i="2"/>
  <c r="A1944" i="2"/>
  <c r="B1944" i="2"/>
  <c r="C1944" i="2"/>
  <c r="D1944" i="2"/>
  <c r="E1944" i="2"/>
  <c r="F1944" i="2"/>
  <c r="G1944" i="2"/>
  <c r="H1944" i="2"/>
  <c r="I1944" i="2"/>
  <c r="J1944" i="2"/>
  <c r="K1944" i="2"/>
  <c r="L1944" i="2"/>
  <c r="M1944" i="2"/>
  <c r="N1944" i="2"/>
  <c r="A1945" i="2"/>
  <c r="B1945" i="2"/>
  <c r="C1945" i="2"/>
  <c r="D1945" i="2"/>
  <c r="E1945" i="2"/>
  <c r="F1945" i="2"/>
  <c r="G1945" i="2"/>
  <c r="H1945" i="2"/>
  <c r="I1945" i="2"/>
  <c r="J1945" i="2"/>
  <c r="K1945" i="2"/>
  <c r="L1945" i="2"/>
  <c r="M1945" i="2"/>
  <c r="N1945" i="2"/>
  <c r="A1946" i="2"/>
  <c r="B1946" i="2"/>
  <c r="C1946" i="2"/>
  <c r="D1946" i="2"/>
  <c r="E1946" i="2"/>
  <c r="F1946" i="2"/>
  <c r="G1946" i="2"/>
  <c r="H1946" i="2"/>
  <c r="I1946" i="2"/>
  <c r="J1946" i="2"/>
  <c r="K1946" i="2"/>
  <c r="L1946" i="2"/>
  <c r="M1946" i="2"/>
  <c r="N1946" i="2"/>
  <c r="A1947" i="2"/>
  <c r="B1947" i="2"/>
  <c r="C1947" i="2"/>
  <c r="D1947" i="2"/>
  <c r="E1947" i="2"/>
  <c r="F1947" i="2"/>
  <c r="G1947" i="2"/>
  <c r="H1947" i="2"/>
  <c r="I1947" i="2"/>
  <c r="J1947" i="2"/>
  <c r="K1947" i="2"/>
  <c r="L1947" i="2"/>
  <c r="M1947" i="2"/>
  <c r="N1947" i="2"/>
  <c r="A1948" i="2"/>
  <c r="B1948" i="2"/>
  <c r="C1948" i="2"/>
  <c r="D1948" i="2"/>
  <c r="E1948" i="2"/>
  <c r="F1948" i="2"/>
  <c r="G1948" i="2"/>
  <c r="H1948" i="2"/>
  <c r="I1948" i="2"/>
  <c r="J1948" i="2"/>
  <c r="K1948" i="2"/>
  <c r="L1948" i="2"/>
  <c r="M1948" i="2"/>
  <c r="N1948" i="2"/>
  <c r="A1949" i="2"/>
  <c r="B1949" i="2"/>
  <c r="C1949" i="2"/>
  <c r="D1949" i="2"/>
  <c r="E1949" i="2"/>
  <c r="F1949" i="2"/>
  <c r="G1949" i="2"/>
  <c r="H1949" i="2"/>
  <c r="I1949" i="2"/>
  <c r="J1949" i="2"/>
  <c r="K1949" i="2"/>
  <c r="L1949" i="2"/>
  <c r="M1949" i="2"/>
  <c r="N1949" i="2"/>
  <c r="A1950" i="2"/>
  <c r="B1950" i="2"/>
  <c r="C1950" i="2"/>
  <c r="D1950" i="2"/>
  <c r="E1950" i="2"/>
  <c r="F1950" i="2"/>
  <c r="G1950" i="2"/>
  <c r="H1950" i="2"/>
  <c r="I1950" i="2"/>
  <c r="J1950" i="2"/>
  <c r="K1950" i="2"/>
  <c r="L1950" i="2"/>
  <c r="M1950" i="2"/>
  <c r="N1950" i="2"/>
  <c r="A1951" i="2"/>
  <c r="B1951" i="2"/>
  <c r="C1951" i="2"/>
  <c r="D1951" i="2"/>
  <c r="E1951" i="2"/>
  <c r="F1951" i="2"/>
  <c r="G1951" i="2"/>
  <c r="H1951" i="2"/>
  <c r="I1951" i="2"/>
  <c r="J1951" i="2"/>
  <c r="K1951" i="2"/>
  <c r="L1951" i="2"/>
  <c r="M1951" i="2"/>
  <c r="N1951" i="2"/>
  <c r="A1952" i="2"/>
  <c r="B1952" i="2"/>
  <c r="C1952" i="2"/>
  <c r="D1952" i="2"/>
  <c r="E1952" i="2"/>
  <c r="F1952" i="2"/>
  <c r="G1952" i="2"/>
  <c r="H1952" i="2"/>
  <c r="I1952" i="2"/>
  <c r="J1952" i="2"/>
  <c r="K1952" i="2"/>
  <c r="L1952" i="2"/>
  <c r="M1952" i="2"/>
  <c r="N1952" i="2"/>
  <c r="A1953" i="2"/>
  <c r="B1953" i="2"/>
  <c r="C1953" i="2"/>
  <c r="D1953" i="2"/>
  <c r="E1953" i="2"/>
  <c r="F1953" i="2"/>
  <c r="G1953" i="2"/>
  <c r="H1953" i="2"/>
  <c r="I1953" i="2"/>
  <c r="J1953" i="2"/>
  <c r="K1953" i="2"/>
  <c r="L1953" i="2"/>
  <c r="M1953" i="2"/>
  <c r="N1953" i="2"/>
  <c r="A1954" i="2"/>
  <c r="B1954" i="2"/>
  <c r="C1954" i="2"/>
  <c r="D1954" i="2"/>
  <c r="E1954" i="2"/>
  <c r="F1954" i="2"/>
  <c r="G1954" i="2"/>
  <c r="H1954" i="2"/>
  <c r="I1954" i="2"/>
  <c r="J1954" i="2"/>
  <c r="K1954" i="2"/>
  <c r="L1954" i="2"/>
  <c r="M1954" i="2"/>
  <c r="N1954" i="2"/>
  <c r="A1955" i="2"/>
  <c r="B1955" i="2"/>
  <c r="C1955" i="2"/>
  <c r="D1955" i="2"/>
  <c r="E1955" i="2"/>
  <c r="F1955" i="2"/>
  <c r="G1955" i="2"/>
  <c r="H1955" i="2"/>
  <c r="I1955" i="2"/>
  <c r="J1955" i="2"/>
  <c r="K1955" i="2"/>
  <c r="L1955" i="2"/>
  <c r="M1955" i="2"/>
  <c r="N1955" i="2"/>
  <c r="A1956" i="2"/>
  <c r="B1956" i="2"/>
  <c r="C1956" i="2"/>
  <c r="D1956" i="2"/>
  <c r="E1956" i="2"/>
  <c r="F1956" i="2"/>
  <c r="G1956" i="2"/>
  <c r="H1956" i="2"/>
  <c r="I1956" i="2"/>
  <c r="J1956" i="2"/>
  <c r="K1956" i="2"/>
  <c r="L1956" i="2"/>
  <c r="M1956" i="2"/>
  <c r="N1956" i="2"/>
  <c r="A1957" i="2"/>
  <c r="B1957" i="2"/>
  <c r="C1957" i="2"/>
  <c r="D1957" i="2"/>
  <c r="E1957" i="2"/>
  <c r="F1957" i="2"/>
  <c r="G1957" i="2"/>
  <c r="H1957" i="2"/>
  <c r="I1957" i="2"/>
  <c r="J1957" i="2"/>
  <c r="K1957" i="2"/>
  <c r="L1957" i="2"/>
  <c r="M1957" i="2"/>
  <c r="N1957" i="2"/>
  <c r="A1958" i="2"/>
  <c r="B1958" i="2"/>
  <c r="C1958" i="2"/>
  <c r="D1958" i="2"/>
  <c r="E1958" i="2"/>
  <c r="F1958" i="2"/>
  <c r="G1958" i="2"/>
  <c r="H1958" i="2"/>
  <c r="I1958" i="2"/>
  <c r="J1958" i="2"/>
  <c r="K1958" i="2"/>
  <c r="L1958" i="2"/>
  <c r="M1958" i="2"/>
  <c r="N1958" i="2"/>
  <c r="A1959" i="2"/>
  <c r="B1959" i="2"/>
  <c r="C1959" i="2"/>
  <c r="D1959" i="2"/>
  <c r="E1959" i="2"/>
  <c r="F1959" i="2"/>
  <c r="G1959" i="2"/>
  <c r="H1959" i="2"/>
  <c r="I1959" i="2"/>
  <c r="J1959" i="2"/>
  <c r="K1959" i="2"/>
  <c r="L1959" i="2"/>
  <c r="M1959" i="2"/>
  <c r="N1959" i="2"/>
  <c r="A1960" i="2"/>
  <c r="B1960" i="2"/>
  <c r="C1960" i="2"/>
  <c r="D1960" i="2"/>
  <c r="E1960" i="2"/>
  <c r="F1960" i="2"/>
  <c r="G1960" i="2"/>
  <c r="H1960" i="2"/>
  <c r="I1960" i="2"/>
  <c r="J1960" i="2"/>
  <c r="K1960" i="2"/>
  <c r="L1960" i="2"/>
  <c r="M1960" i="2"/>
  <c r="N1960" i="2"/>
  <c r="A1961" i="2"/>
  <c r="B1961" i="2"/>
  <c r="C1961" i="2"/>
  <c r="D1961" i="2"/>
  <c r="E1961" i="2"/>
  <c r="F1961" i="2"/>
  <c r="G1961" i="2"/>
  <c r="H1961" i="2"/>
  <c r="I1961" i="2"/>
  <c r="J1961" i="2"/>
  <c r="K1961" i="2"/>
  <c r="L1961" i="2"/>
  <c r="M1961" i="2"/>
  <c r="N1961" i="2"/>
  <c r="A1962" i="2"/>
  <c r="B1962" i="2"/>
  <c r="C1962" i="2"/>
  <c r="D1962" i="2"/>
  <c r="E1962" i="2"/>
  <c r="F1962" i="2"/>
  <c r="G1962" i="2"/>
  <c r="H1962" i="2"/>
  <c r="I1962" i="2"/>
  <c r="J1962" i="2"/>
  <c r="K1962" i="2"/>
  <c r="L1962" i="2"/>
  <c r="M1962" i="2"/>
  <c r="N1962" i="2"/>
  <c r="A1963" i="2"/>
  <c r="B1963" i="2"/>
  <c r="C1963" i="2"/>
  <c r="D1963" i="2"/>
  <c r="E1963" i="2"/>
  <c r="F1963" i="2"/>
  <c r="G1963" i="2"/>
  <c r="H1963" i="2"/>
  <c r="I1963" i="2"/>
  <c r="J1963" i="2"/>
  <c r="K1963" i="2"/>
  <c r="L1963" i="2"/>
  <c r="M1963" i="2"/>
  <c r="N1963" i="2"/>
  <c r="A1964" i="2"/>
  <c r="B1964" i="2"/>
  <c r="C1964" i="2"/>
  <c r="D1964" i="2"/>
  <c r="E1964" i="2"/>
  <c r="F1964" i="2"/>
  <c r="G1964" i="2"/>
  <c r="H1964" i="2"/>
  <c r="I1964" i="2"/>
  <c r="J1964" i="2"/>
  <c r="K1964" i="2"/>
  <c r="L1964" i="2"/>
  <c r="M1964" i="2"/>
  <c r="N1964" i="2"/>
  <c r="A1965" i="2"/>
  <c r="B1965" i="2"/>
  <c r="C1965" i="2"/>
  <c r="D1965" i="2"/>
  <c r="E1965" i="2"/>
  <c r="F1965" i="2"/>
  <c r="G1965" i="2"/>
  <c r="H1965" i="2"/>
  <c r="I1965" i="2"/>
  <c r="J1965" i="2"/>
  <c r="K1965" i="2"/>
  <c r="L1965" i="2"/>
  <c r="M1965" i="2"/>
  <c r="N1965" i="2"/>
  <c r="A1966" i="2"/>
  <c r="B1966" i="2"/>
  <c r="C1966" i="2"/>
  <c r="D1966" i="2"/>
  <c r="E1966" i="2"/>
  <c r="F1966" i="2"/>
  <c r="G1966" i="2"/>
  <c r="H1966" i="2"/>
  <c r="I1966" i="2"/>
  <c r="J1966" i="2"/>
  <c r="K1966" i="2"/>
  <c r="L1966" i="2"/>
  <c r="M1966" i="2"/>
  <c r="N1966" i="2"/>
  <c r="A1967" i="2"/>
  <c r="B1967" i="2"/>
  <c r="C1967" i="2"/>
  <c r="D1967" i="2"/>
  <c r="E1967" i="2"/>
  <c r="F1967" i="2"/>
  <c r="G1967" i="2"/>
  <c r="H1967" i="2"/>
  <c r="I1967" i="2"/>
  <c r="J1967" i="2"/>
  <c r="K1967" i="2"/>
  <c r="L1967" i="2"/>
  <c r="M1967" i="2"/>
  <c r="N1967" i="2"/>
  <c r="A1968" i="2"/>
  <c r="B1968" i="2"/>
  <c r="C1968" i="2"/>
  <c r="D1968" i="2"/>
  <c r="E1968" i="2"/>
  <c r="F1968" i="2"/>
  <c r="G1968" i="2"/>
  <c r="H1968" i="2"/>
  <c r="I1968" i="2"/>
  <c r="J1968" i="2"/>
  <c r="K1968" i="2"/>
  <c r="L1968" i="2"/>
  <c r="M1968" i="2"/>
  <c r="N1968" i="2"/>
  <c r="A1969" i="2"/>
  <c r="B1969" i="2"/>
  <c r="C1969" i="2"/>
  <c r="D1969" i="2"/>
  <c r="E1969" i="2"/>
  <c r="F1969" i="2"/>
  <c r="G1969" i="2"/>
  <c r="H1969" i="2"/>
  <c r="I1969" i="2"/>
  <c r="J1969" i="2"/>
  <c r="K1969" i="2"/>
  <c r="L1969" i="2"/>
  <c r="M1969" i="2"/>
  <c r="N1969" i="2"/>
  <c r="A1970" i="2"/>
  <c r="B1970" i="2"/>
  <c r="C1970" i="2"/>
  <c r="D1970" i="2"/>
  <c r="E1970" i="2"/>
  <c r="F1970" i="2"/>
  <c r="G1970" i="2"/>
  <c r="H1970" i="2"/>
  <c r="I1970" i="2"/>
  <c r="J1970" i="2"/>
  <c r="K1970" i="2"/>
  <c r="L1970" i="2"/>
  <c r="M1970" i="2"/>
  <c r="N1970" i="2"/>
  <c r="A1971" i="2"/>
  <c r="B1971" i="2"/>
  <c r="C1971" i="2"/>
  <c r="D1971" i="2"/>
  <c r="E1971" i="2"/>
  <c r="F1971" i="2"/>
  <c r="G1971" i="2"/>
  <c r="H1971" i="2"/>
  <c r="I1971" i="2"/>
  <c r="J1971" i="2"/>
  <c r="K1971" i="2"/>
  <c r="L1971" i="2"/>
  <c r="M1971" i="2"/>
  <c r="N1971" i="2"/>
  <c r="A1972" i="2"/>
  <c r="B1972" i="2"/>
  <c r="C1972" i="2"/>
  <c r="D1972" i="2"/>
  <c r="E1972" i="2"/>
  <c r="F1972" i="2"/>
  <c r="G1972" i="2"/>
  <c r="H1972" i="2"/>
  <c r="I1972" i="2"/>
  <c r="J1972" i="2"/>
  <c r="K1972" i="2"/>
  <c r="L1972" i="2"/>
  <c r="M1972" i="2"/>
  <c r="N1972" i="2"/>
  <c r="A1973" i="2"/>
  <c r="B1973" i="2"/>
  <c r="C1973" i="2"/>
  <c r="D1973" i="2"/>
  <c r="E1973" i="2"/>
  <c r="F1973" i="2"/>
  <c r="G1973" i="2"/>
  <c r="H1973" i="2"/>
  <c r="I1973" i="2"/>
  <c r="J1973" i="2"/>
  <c r="K1973" i="2"/>
  <c r="L1973" i="2"/>
  <c r="M1973" i="2"/>
  <c r="N1973" i="2"/>
  <c r="O1973" i="2"/>
  <c r="A1974" i="2"/>
  <c r="B1974" i="2"/>
  <c r="C1974" i="2"/>
  <c r="D1974" i="2"/>
  <c r="E1974" i="2"/>
  <c r="F1974" i="2"/>
  <c r="G1974" i="2"/>
  <c r="H1974" i="2"/>
  <c r="I1974" i="2"/>
  <c r="J1974" i="2"/>
  <c r="K1974" i="2"/>
  <c r="L1974" i="2"/>
  <c r="M1974" i="2"/>
  <c r="N1974" i="2"/>
  <c r="O1974" i="2"/>
  <c r="A1975" i="2"/>
  <c r="B1975" i="2"/>
  <c r="C1975" i="2"/>
  <c r="D1975" i="2"/>
  <c r="E1975" i="2"/>
  <c r="F1975" i="2"/>
  <c r="G1975" i="2"/>
  <c r="H1975" i="2"/>
  <c r="I1975" i="2"/>
  <c r="J1975" i="2"/>
  <c r="K1975" i="2"/>
  <c r="L1975" i="2"/>
  <c r="M1975" i="2"/>
  <c r="N1975" i="2"/>
  <c r="O1975" i="2"/>
  <c r="A1976" i="2"/>
  <c r="B1976" i="2"/>
  <c r="C1976" i="2"/>
  <c r="D1976" i="2"/>
  <c r="E1976" i="2"/>
  <c r="F1976" i="2"/>
  <c r="G1976" i="2"/>
  <c r="H1976" i="2"/>
  <c r="I1976" i="2"/>
  <c r="J1976" i="2"/>
  <c r="K1976" i="2"/>
  <c r="L1976" i="2"/>
  <c r="M1976" i="2"/>
  <c r="N1976" i="2"/>
  <c r="O1976" i="2"/>
  <c r="A1977" i="2"/>
  <c r="B1977" i="2"/>
  <c r="C1977" i="2"/>
  <c r="D1977" i="2"/>
  <c r="E1977" i="2"/>
  <c r="F1977" i="2"/>
  <c r="G1977" i="2"/>
  <c r="H1977" i="2"/>
  <c r="I1977" i="2"/>
  <c r="J1977" i="2"/>
  <c r="K1977" i="2"/>
  <c r="L1977" i="2"/>
  <c r="M1977" i="2"/>
  <c r="N1977" i="2"/>
  <c r="O1977" i="2"/>
  <c r="A1978" i="2"/>
  <c r="B1978" i="2"/>
  <c r="C1978" i="2"/>
  <c r="D1978" i="2"/>
  <c r="E1978" i="2"/>
  <c r="F1978" i="2"/>
  <c r="G1978" i="2"/>
  <c r="H1978" i="2"/>
  <c r="I1978" i="2"/>
  <c r="J1978" i="2"/>
  <c r="K1978" i="2"/>
  <c r="L1978" i="2"/>
  <c r="M1978" i="2"/>
  <c r="N1978" i="2"/>
  <c r="O1978" i="2"/>
  <c r="A1979" i="2"/>
  <c r="B1979" i="2"/>
  <c r="C1979" i="2"/>
  <c r="D1979" i="2"/>
  <c r="E1979" i="2"/>
  <c r="F1979" i="2"/>
  <c r="G1979" i="2"/>
  <c r="H1979" i="2"/>
  <c r="I1979" i="2"/>
  <c r="J1979" i="2"/>
  <c r="K1979" i="2"/>
  <c r="L1979" i="2"/>
  <c r="M1979" i="2"/>
  <c r="N1979" i="2"/>
  <c r="O1979" i="2"/>
  <c r="A1980" i="2"/>
  <c r="B1980" i="2"/>
  <c r="C1980" i="2"/>
  <c r="D1980" i="2"/>
  <c r="E1980" i="2"/>
  <c r="F1980" i="2"/>
  <c r="G1980" i="2"/>
  <c r="H1980" i="2"/>
  <c r="I1980" i="2"/>
  <c r="J1980" i="2"/>
  <c r="K1980" i="2"/>
  <c r="L1980" i="2"/>
  <c r="M1980" i="2"/>
  <c r="N1980" i="2"/>
  <c r="O1980" i="2"/>
  <c r="A1981" i="2"/>
  <c r="B1981" i="2"/>
  <c r="C1981" i="2"/>
  <c r="D1981" i="2"/>
  <c r="E1981" i="2"/>
  <c r="F1981" i="2"/>
  <c r="G1981" i="2"/>
  <c r="H1981" i="2"/>
  <c r="I1981" i="2"/>
  <c r="J1981" i="2"/>
  <c r="K1981" i="2"/>
  <c r="L1981" i="2"/>
  <c r="M1981" i="2"/>
  <c r="N1981" i="2"/>
  <c r="O1981" i="2"/>
  <c r="A1982" i="2"/>
  <c r="B1982" i="2"/>
  <c r="C1982" i="2"/>
  <c r="D1982" i="2"/>
  <c r="E1982" i="2"/>
  <c r="F1982" i="2"/>
  <c r="G1982" i="2"/>
  <c r="H1982" i="2"/>
  <c r="I1982" i="2"/>
  <c r="J1982" i="2"/>
  <c r="K1982" i="2"/>
  <c r="L1982" i="2"/>
  <c r="M1982" i="2"/>
  <c r="N1982" i="2"/>
  <c r="O1982" i="2"/>
  <c r="A1983" i="2"/>
  <c r="B1983" i="2"/>
  <c r="C1983" i="2"/>
  <c r="D1983" i="2"/>
  <c r="E1983" i="2"/>
  <c r="F1983" i="2"/>
  <c r="G1983" i="2"/>
  <c r="H1983" i="2"/>
  <c r="I1983" i="2"/>
  <c r="J1983" i="2"/>
  <c r="K1983" i="2"/>
  <c r="L1983" i="2"/>
  <c r="M1983" i="2"/>
  <c r="N1983" i="2"/>
  <c r="O1983" i="2"/>
  <c r="A1984" i="2"/>
  <c r="B1984" i="2"/>
  <c r="C1984" i="2"/>
  <c r="D1984" i="2"/>
  <c r="E1984" i="2"/>
  <c r="F1984" i="2"/>
  <c r="G1984" i="2"/>
  <c r="H1984" i="2"/>
  <c r="I1984" i="2"/>
  <c r="J1984" i="2"/>
  <c r="K1984" i="2"/>
  <c r="L1984" i="2"/>
  <c r="M1984" i="2"/>
  <c r="N1984" i="2"/>
  <c r="O1984" i="2"/>
  <c r="A1985" i="2"/>
  <c r="B1985" i="2"/>
  <c r="C1985" i="2"/>
  <c r="D1985" i="2"/>
  <c r="E1985" i="2"/>
  <c r="F1985" i="2"/>
  <c r="G1985" i="2"/>
  <c r="H1985" i="2"/>
  <c r="I1985" i="2"/>
  <c r="J1985" i="2"/>
  <c r="K1985" i="2"/>
  <c r="L1985" i="2"/>
  <c r="M1985" i="2"/>
  <c r="N1985" i="2"/>
  <c r="O1985" i="2"/>
  <c r="A1986" i="2"/>
  <c r="B1986" i="2"/>
  <c r="C1986" i="2"/>
  <c r="D1986" i="2"/>
  <c r="E1986" i="2"/>
  <c r="F1986" i="2"/>
  <c r="G1986" i="2"/>
  <c r="H1986" i="2"/>
  <c r="I1986" i="2"/>
  <c r="J1986" i="2"/>
  <c r="K1986" i="2"/>
  <c r="L1986" i="2"/>
  <c r="M1986" i="2"/>
  <c r="N1986" i="2"/>
  <c r="O1986" i="2"/>
  <c r="A1987" i="2"/>
  <c r="B1987" i="2"/>
  <c r="C1987" i="2"/>
  <c r="D1987" i="2"/>
  <c r="E1987" i="2"/>
  <c r="F1987" i="2"/>
  <c r="G1987" i="2"/>
  <c r="H1987" i="2"/>
  <c r="I1987" i="2"/>
  <c r="J1987" i="2"/>
  <c r="K1987" i="2"/>
  <c r="L1987" i="2"/>
  <c r="M1987" i="2"/>
  <c r="N1987" i="2"/>
  <c r="O1987" i="2"/>
  <c r="A1988" i="2"/>
  <c r="B1988" i="2"/>
  <c r="C1988" i="2"/>
  <c r="D1988" i="2"/>
  <c r="E1988" i="2"/>
  <c r="F1988" i="2"/>
  <c r="G1988" i="2"/>
  <c r="H1988" i="2"/>
  <c r="I1988" i="2"/>
  <c r="J1988" i="2"/>
  <c r="K1988" i="2"/>
  <c r="L1988" i="2"/>
  <c r="M1988" i="2"/>
  <c r="N1988" i="2"/>
  <c r="O1988" i="2"/>
  <c r="A1989" i="2"/>
  <c r="B1989" i="2"/>
  <c r="C1989" i="2"/>
  <c r="D1989" i="2"/>
  <c r="E1989" i="2"/>
  <c r="F1989" i="2"/>
  <c r="G1989" i="2"/>
  <c r="H1989" i="2"/>
  <c r="I1989" i="2"/>
  <c r="J1989" i="2"/>
  <c r="K1989" i="2"/>
  <c r="L1989" i="2"/>
  <c r="M1989" i="2"/>
  <c r="N1989" i="2"/>
  <c r="O1989" i="2"/>
  <c r="A1990" i="2"/>
  <c r="B1990" i="2"/>
  <c r="C1990" i="2"/>
  <c r="D1990" i="2"/>
  <c r="E1990" i="2"/>
  <c r="F1990" i="2"/>
  <c r="G1990" i="2"/>
  <c r="H1990" i="2"/>
  <c r="I1990" i="2"/>
  <c r="J1990" i="2"/>
  <c r="K1990" i="2"/>
  <c r="L1990" i="2"/>
  <c r="M1990" i="2"/>
  <c r="N1990" i="2"/>
  <c r="O1990" i="2"/>
  <c r="A1991" i="2"/>
  <c r="B1991" i="2"/>
  <c r="C1991" i="2"/>
  <c r="D1991" i="2"/>
  <c r="E1991" i="2"/>
  <c r="F1991" i="2"/>
  <c r="G1991" i="2"/>
  <c r="H1991" i="2"/>
  <c r="I1991" i="2"/>
  <c r="J1991" i="2"/>
  <c r="K1991" i="2"/>
  <c r="L1991" i="2"/>
  <c r="M1991" i="2"/>
  <c r="N1991" i="2"/>
  <c r="O1991" i="2"/>
  <c r="A1992" i="2"/>
  <c r="B1992" i="2"/>
  <c r="C1992" i="2"/>
  <c r="D1992" i="2"/>
  <c r="E1992" i="2"/>
  <c r="F1992" i="2"/>
  <c r="G1992" i="2"/>
  <c r="H1992" i="2"/>
  <c r="I1992" i="2"/>
  <c r="J1992" i="2"/>
  <c r="K1992" i="2"/>
  <c r="L1992" i="2"/>
  <c r="M1992" i="2"/>
  <c r="N1992" i="2"/>
  <c r="O1992" i="2"/>
  <c r="A1993" i="2"/>
  <c r="B1993" i="2"/>
  <c r="C1993" i="2"/>
  <c r="D1993" i="2"/>
  <c r="E1993" i="2"/>
  <c r="F1993" i="2"/>
  <c r="G1993" i="2"/>
  <c r="H1993" i="2"/>
  <c r="I1993" i="2"/>
  <c r="J1993" i="2"/>
  <c r="K1993" i="2"/>
  <c r="L1993" i="2"/>
  <c r="M1993" i="2"/>
  <c r="N1993" i="2"/>
  <c r="O1993" i="2"/>
  <c r="A1994" i="2"/>
  <c r="B1994" i="2"/>
  <c r="C1994" i="2"/>
  <c r="D1994" i="2"/>
  <c r="E1994" i="2"/>
  <c r="F1994" i="2"/>
  <c r="G1994" i="2"/>
  <c r="H1994" i="2"/>
  <c r="I1994" i="2"/>
  <c r="J1994" i="2"/>
  <c r="K1994" i="2"/>
  <c r="L1994" i="2"/>
  <c r="M1994" i="2"/>
  <c r="N1994" i="2"/>
  <c r="O1994" i="2"/>
  <c r="A1995" i="2"/>
  <c r="B1995" i="2"/>
  <c r="C1995" i="2"/>
  <c r="D1995" i="2"/>
  <c r="E1995" i="2"/>
  <c r="F1995" i="2"/>
  <c r="G1995" i="2"/>
  <c r="H1995" i="2"/>
  <c r="I1995" i="2"/>
  <c r="J1995" i="2"/>
  <c r="K1995" i="2"/>
  <c r="L1995" i="2"/>
  <c r="M1995" i="2"/>
  <c r="N1995" i="2"/>
  <c r="O1995" i="2"/>
  <c r="A1996" i="2"/>
  <c r="B1996" i="2"/>
  <c r="C1996" i="2"/>
  <c r="D1996" i="2"/>
  <c r="E1996" i="2"/>
  <c r="F1996" i="2"/>
  <c r="G1996" i="2"/>
  <c r="H1996" i="2"/>
  <c r="I1996" i="2"/>
  <c r="J1996" i="2"/>
  <c r="K1996" i="2"/>
  <c r="L1996" i="2"/>
  <c r="M1996" i="2"/>
  <c r="N1996" i="2"/>
  <c r="O1996" i="2"/>
  <c r="A1997" i="2"/>
  <c r="B1997" i="2"/>
  <c r="C1997" i="2"/>
  <c r="D1997" i="2"/>
  <c r="E1997" i="2"/>
  <c r="F1997" i="2"/>
  <c r="G1997" i="2"/>
  <c r="H1997" i="2"/>
  <c r="I1997" i="2"/>
  <c r="J1997" i="2"/>
  <c r="K1997" i="2"/>
  <c r="L1997" i="2"/>
  <c r="M1997" i="2"/>
  <c r="N1997" i="2"/>
  <c r="O1997" i="2"/>
  <c r="A1998" i="2"/>
  <c r="B1998" i="2"/>
  <c r="C1998" i="2"/>
  <c r="D1998" i="2"/>
  <c r="E1998" i="2"/>
  <c r="F1998" i="2"/>
  <c r="G1998" i="2"/>
  <c r="H1998" i="2"/>
  <c r="I1998" i="2"/>
  <c r="J1998" i="2"/>
  <c r="K1998" i="2"/>
  <c r="L1998" i="2"/>
  <c r="M1998" i="2"/>
  <c r="N1998" i="2"/>
  <c r="O1998" i="2"/>
  <c r="A1999" i="2"/>
  <c r="B1999" i="2"/>
  <c r="C1999" i="2"/>
  <c r="D1999" i="2"/>
  <c r="E1999" i="2"/>
  <c r="F1999" i="2"/>
  <c r="G1999" i="2"/>
  <c r="H1999" i="2"/>
  <c r="I1999" i="2"/>
  <c r="J1999" i="2"/>
  <c r="K1999" i="2"/>
  <c r="L1999" i="2"/>
  <c r="M1999" i="2"/>
  <c r="N1999" i="2"/>
  <c r="O1999" i="2"/>
  <c r="A2000" i="2"/>
  <c r="B2000" i="2"/>
  <c r="C2000" i="2"/>
  <c r="D2000" i="2"/>
  <c r="E2000" i="2"/>
  <c r="F2000" i="2"/>
  <c r="G2000" i="2"/>
  <c r="H2000" i="2"/>
  <c r="I2000" i="2"/>
  <c r="J2000" i="2"/>
  <c r="K2000" i="2"/>
  <c r="L2000" i="2"/>
  <c r="M2000" i="2"/>
  <c r="N2000" i="2"/>
  <c r="O2000" i="2"/>
  <c r="A2001" i="2"/>
  <c r="B2001" i="2"/>
  <c r="C2001" i="2"/>
  <c r="D2001" i="2"/>
  <c r="E2001" i="2"/>
  <c r="F2001" i="2"/>
  <c r="G2001" i="2"/>
  <c r="H2001" i="2"/>
  <c r="I2001" i="2"/>
  <c r="J2001" i="2"/>
  <c r="K2001" i="2"/>
  <c r="L2001" i="2"/>
  <c r="M2001" i="2"/>
  <c r="N2001" i="2"/>
  <c r="O2001" i="2"/>
  <c r="A2002" i="2"/>
  <c r="B2002" i="2"/>
  <c r="C2002" i="2"/>
  <c r="D2002" i="2"/>
  <c r="E2002" i="2"/>
  <c r="F2002" i="2"/>
  <c r="G2002" i="2"/>
  <c r="H2002" i="2"/>
  <c r="I2002" i="2"/>
  <c r="J2002" i="2"/>
  <c r="K2002" i="2"/>
  <c r="L2002" i="2"/>
  <c r="M2002" i="2"/>
  <c r="N2002" i="2"/>
  <c r="O2002" i="2"/>
  <c r="A2003" i="2"/>
  <c r="B2003" i="2"/>
  <c r="C2003" i="2"/>
  <c r="D2003" i="2"/>
  <c r="E2003" i="2"/>
  <c r="F2003" i="2"/>
  <c r="G2003" i="2"/>
  <c r="H2003" i="2"/>
  <c r="I2003" i="2"/>
  <c r="J2003" i="2"/>
  <c r="K2003" i="2"/>
  <c r="L2003" i="2"/>
  <c r="M2003" i="2"/>
  <c r="N2003" i="2"/>
  <c r="O2003" i="2"/>
  <c r="A2004" i="2"/>
  <c r="B2004" i="2"/>
  <c r="C2004" i="2"/>
  <c r="D2004" i="2"/>
  <c r="E2004" i="2"/>
  <c r="F2004" i="2"/>
  <c r="G2004" i="2"/>
  <c r="H2004" i="2"/>
  <c r="I2004" i="2"/>
  <c r="J2004" i="2"/>
  <c r="K2004" i="2"/>
  <c r="L2004" i="2"/>
  <c r="M2004" i="2"/>
  <c r="N2004" i="2"/>
  <c r="O2004" i="2"/>
  <c r="A2005" i="2"/>
  <c r="B2005" i="2"/>
  <c r="C2005" i="2"/>
  <c r="D2005" i="2"/>
  <c r="E2005" i="2"/>
  <c r="F2005" i="2"/>
  <c r="G2005" i="2"/>
  <c r="H2005" i="2"/>
  <c r="I2005" i="2"/>
  <c r="J2005" i="2"/>
  <c r="K2005" i="2"/>
  <c r="L2005" i="2"/>
  <c r="M2005" i="2"/>
  <c r="N2005" i="2"/>
  <c r="O2005" i="2"/>
  <c r="A2006" i="2"/>
  <c r="B2006" i="2"/>
  <c r="C2006" i="2"/>
  <c r="D2006" i="2"/>
  <c r="E2006" i="2"/>
  <c r="F2006" i="2"/>
  <c r="G2006" i="2"/>
  <c r="H2006" i="2"/>
  <c r="I2006" i="2"/>
  <c r="J2006" i="2"/>
  <c r="K2006" i="2"/>
  <c r="L2006" i="2"/>
  <c r="M2006" i="2"/>
  <c r="N2006" i="2"/>
  <c r="O2006" i="2"/>
  <c r="A2007" i="2"/>
  <c r="B2007" i="2"/>
  <c r="C2007" i="2"/>
  <c r="D2007" i="2"/>
  <c r="E2007" i="2"/>
  <c r="F2007" i="2"/>
  <c r="G2007" i="2"/>
  <c r="H2007" i="2"/>
  <c r="I2007" i="2"/>
  <c r="J2007" i="2"/>
  <c r="K2007" i="2"/>
  <c r="L2007" i="2"/>
  <c r="M2007" i="2"/>
  <c r="N2007" i="2"/>
  <c r="O2007" i="2"/>
  <c r="A2008" i="2"/>
  <c r="B2008" i="2"/>
  <c r="C2008" i="2"/>
  <c r="D2008" i="2"/>
  <c r="E2008" i="2"/>
  <c r="F2008" i="2"/>
  <c r="G2008" i="2"/>
  <c r="H2008" i="2"/>
  <c r="I2008" i="2"/>
  <c r="J2008" i="2"/>
  <c r="K2008" i="2"/>
  <c r="L2008" i="2"/>
  <c r="M2008" i="2"/>
  <c r="N2008" i="2"/>
  <c r="O2008" i="2"/>
  <c r="A2009" i="2"/>
  <c r="B2009" i="2"/>
  <c r="C2009" i="2"/>
  <c r="D2009" i="2"/>
  <c r="E2009" i="2"/>
  <c r="F2009" i="2"/>
  <c r="G2009" i="2"/>
  <c r="H2009" i="2"/>
  <c r="I2009" i="2"/>
  <c r="J2009" i="2"/>
  <c r="K2009" i="2"/>
  <c r="L2009" i="2"/>
  <c r="M2009" i="2"/>
  <c r="N2009" i="2"/>
  <c r="O2009" i="2"/>
  <c r="A2010" i="2"/>
  <c r="B2010" i="2"/>
  <c r="C2010" i="2"/>
  <c r="D2010" i="2"/>
  <c r="E2010" i="2"/>
  <c r="F2010" i="2"/>
  <c r="G2010" i="2"/>
  <c r="H2010" i="2"/>
  <c r="I2010" i="2"/>
  <c r="J2010" i="2"/>
  <c r="K2010" i="2"/>
  <c r="L2010" i="2"/>
  <c r="M2010" i="2"/>
  <c r="N2010" i="2"/>
  <c r="O2010" i="2"/>
  <c r="A2011" i="2"/>
  <c r="B2011" i="2"/>
  <c r="C2011" i="2"/>
  <c r="D2011" i="2"/>
  <c r="E2011" i="2"/>
  <c r="F2011" i="2"/>
  <c r="G2011" i="2"/>
  <c r="H2011" i="2"/>
  <c r="I2011" i="2"/>
  <c r="J2011" i="2"/>
  <c r="K2011" i="2"/>
  <c r="L2011" i="2"/>
  <c r="M2011" i="2"/>
  <c r="N2011" i="2"/>
  <c r="O2011" i="2"/>
  <c r="A2012" i="2"/>
  <c r="B2012" i="2"/>
  <c r="C2012" i="2"/>
  <c r="D2012" i="2"/>
  <c r="E2012" i="2"/>
  <c r="F2012" i="2"/>
  <c r="G2012" i="2"/>
  <c r="H2012" i="2"/>
  <c r="I2012" i="2"/>
  <c r="J2012" i="2"/>
  <c r="K2012" i="2"/>
  <c r="L2012" i="2"/>
  <c r="M2012" i="2"/>
  <c r="N2012" i="2"/>
  <c r="O2012" i="2"/>
  <c r="A2013" i="2"/>
  <c r="B2013" i="2"/>
  <c r="C2013" i="2"/>
  <c r="D2013" i="2"/>
  <c r="E2013" i="2"/>
  <c r="F2013" i="2"/>
  <c r="G2013" i="2"/>
  <c r="H2013" i="2"/>
  <c r="I2013" i="2"/>
  <c r="J2013" i="2"/>
  <c r="K2013" i="2"/>
  <c r="L2013" i="2"/>
  <c r="M2013" i="2"/>
  <c r="N2013" i="2"/>
  <c r="O2013" i="2"/>
  <c r="A2014" i="2"/>
  <c r="B2014" i="2"/>
  <c r="C2014" i="2"/>
  <c r="D2014" i="2"/>
  <c r="E2014" i="2"/>
  <c r="F2014" i="2"/>
  <c r="G2014" i="2"/>
  <c r="H2014" i="2"/>
  <c r="I2014" i="2"/>
  <c r="J2014" i="2"/>
  <c r="K2014" i="2"/>
  <c r="L2014" i="2"/>
  <c r="M2014" i="2"/>
  <c r="N2014" i="2"/>
  <c r="O2014" i="2"/>
  <c r="A2015" i="2"/>
  <c r="B2015" i="2"/>
  <c r="C2015" i="2"/>
  <c r="D2015" i="2"/>
  <c r="E2015" i="2"/>
  <c r="F2015" i="2"/>
  <c r="G2015" i="2"/>
  <c r="H2015" i="2"/>
  <c r="I2015" i="2"/>
  <c r="J2015" i="2"/>
  <c r="K2015" i="2"/>
  <c r="L2015" i="2"/>
  <c r="M2015" i="2"/>
  <c r="N2015" i="2"/>
  <c r="O2015" i="2"/>
  <c r="A2016" i="2"/>
  <c r="B2016" i="2"/>
  <c r="C2016" i="2"/>
  <c r="D2016" i="2"/>
  <c r="E2016" i="2"/>
  <c r="F2016" i="2"/>
  <c r="G2016" i="2"/>
  <c r="H2016" i="2"/>
  <c r="I2016" i="2"/>
  <c r="J2016" i="2"/>
  <c r="K2016" i="2"/>
  <c r="L2016" i="2"/>
  <c r="M2016" i="2"/>
  <c r="N2016" i="2"/>
  <c r="O2016" i="2"/>
  <c r="A2017" i="2"/>
  <c r="B2017" i="2"/>
  <c r="C2017" i="2"/>
  <c r="D2017" i="2"/>
  <c r="E2017" i="2"/>
  <c r="F2017" i="2"/>
  <c r="G2017" i="2"/>
  <c r="H2017" i="2"/>
  <c r="I2017" i="2"/>
  <c r="J2017" i="2"/>
  <c r="K2017" i="2"/>
  <c r="L2017" i="2"/>
  <c r="M2017" i="2"/>
  <c r="N2017" i="2"/>
  <c r="O2017" i="2"/>
  <c r="A2018" i="2"/>
  <c r="B2018" i="2"/>
  <c r="C2018" i="2"/>
  <c r="D2018" i="2"/>
  <c r="E2018" i="2"/>
  <c r="F2018" i="2"/>
  <c r="G2018" i="2"/>
  <c r="H2018" i="2"/>
  <c r="I2018" i="2"/>
  <c r="J2018" i="2"/>
  <c r="K2018" i="2"/>
  <c r="L2018" i="2"/>
  <c r="M2018" i="2"/>
  <c r="N2018" i="2"/>
  <c r="O2018" i="2"/>
  <c r="A2019" i="2"/>
  <c r="B2019" i="2"/>
  <c r="C2019" i="2"/>
  <c r="D2019" i="2"/>
  <c r="E2019" i="2"/>
  <c r="F2019" i="2"/>
  <c r="G2019" i="2"/>
  <c r="H2019" i="2"/>
  <c r="I2019" i="2"/>
  <c r="J2019" i="2"/>
  <c r="K2019" i="2"/>
  <c r="L2019" i="2"/>
  <c r="M2019" i="2"/>
  <c r="N2019" i="2"/>
  <c r="O2019" i="2"/>
  <c r="A2020" i="2"/>
  <c r="B2020" i="2"/>
  <c r="C2020" i="2"/>
  <c r="D2020" i="2"/>
  <c r="E2020" i="2"/>
  <c r="F2020" i="2"/>
  <c r="G2020" i="2"/>
  <c r="H2020" i="2"/>
  <c r="I2020" i="2"/>
  <c r="J2020" i="2"/>
  <c r="K2020" i="2"/>
  <c r="L2020" i="2"/>
  <c r="M2020" i="2"/>
  <c r="N2020" i="2"/>
  <c r="O2020" i="2"/>
  <c r="A2021" i="2"/>
  <c r="B2021" i="2"/>
  <c r="C2021" i="2"/>
  <c r="D2021" i="2"/>
  <c r="E2021" i="2"/>
  <c r="F2021" i="2"/>
  <c r="G2021" i="2"/>
  <c r="H2021" i="2"/>
  <c r="I2021" i="2"/>
  <c r="J2021" i="2"/>
  <c r="K2021" i="2"/>
  <c r="L2021" i="2"/>
  <c r="M2021" i="2"/>
  <c r="N2021" i="2"/>
  <c r="O2021" i="2"/>
  <c r="A2022" i="2"/>
  <c r="B2022" i="2"/>
  <c r="C2022" i="2"/>
  <c r="D2022" i="2"/>
  <c r="E2022" i="2"/>
  <c r="F2022" i="2"/>
  <c r="G2022" i="2"/>
  <c r="H2022" i="2"/>
  <c r="I2022" i="2"/>
  <c r="J2022" i="2"/>
  <c r="K2022" i="2"/>
  <c r="L2022" i="2"/>
  <c r="M2022" i="2"/>
  <c r="N2022" i="2"/>
  <c r="O2022" i="2"/>
  <c r="A2023" i="2"/>
  <c r="B2023" i="2"/>
  <c r="C2023" i="2"/>
  <c r="D2023" i="2"/>
  <c r="E2023" i="2"/>
  <c r="F2023" i="2"/>
  <c r="G2023" i="2"/>
  <c r="H2023" i="2"/>
  <c r="I2023" i="2"/>
  <c r="J2023" i="2"/>
  <c r="K2023" i="2"/>
  <c r="L2023" i="2"/>
  <c r="M2023" i="2"/>
  <c r="N2023" i="2"/>
  <c r="O2023" i="2"/>
  <c r="A2024" i="2"/>
  <c r="B2024" i="2"/>
  <c r="C2024" i="2"/>
  <c r="D2024" i="2"/>
  <c r="E2024" i="2"/>
  <c r="F2024" i="2"/>
  <c r="G2024" i="2"/>
  <c r="H2024" i="2"/>
  <c r="I2024" i="2"/>
  <c r="J2024" i="2"/>
  <c r="K2024" i="2"/>
  <c r="L2024" i="2"/>
  <c r="M2024" i="2"/>
  <c r="N2024" i="2"/>
  <c r="O2024" i="2"/>
  <c r="A2025" i="2"/>
  <c r="B2025" i="2"/>
  <c r="C2025" i="2"/>
  <c r="D2025" i="2"/>
  <c r="E2025" i="2"/>
  <c r="F2025" i="2"/>
  <c r="G2025" i="2"/>
  <c r="H2025" i="2"/>
  <c r="I2025" i="2"/>
  <c r="J2025" i="2"/>
  <c r="K2025" i="2"/>
  <c r="L2025" i="2"/>
  <c r="M2025" i="2"/>
  <c r="N2025" i="2"/>
  <c r="O2025" i="2"/>
  <c r="A2026" i="2"/>
  <c r="B2026" i="2"/>
  <c r="C2026" i="2"/>
  <c r="D2026" i="2"/>
  <c r="E2026" i="2"/>
  <c r="F2026" i="2"/>
  <c r="G2026" i="2"/>
  <c r="H2026" i="2"/>
  <c r="I2026" i="2"/>
  <c r="J2026" i="2"/>
  <c r="K2026" i="2"/>
  <c r="L2026" i="2"/>
  <c r="M2026" i="2"/>
  <c r="N2026" i="2"/>
  <c r="O2026" i="2"/>
  <c r="A2027" i="2"/>
  <c r="B2027" i="2"/>
  <c r="C2027" i="2"/>
  <c r="D2027" i="2"/>
  <c r="E2027" i="2"/>
  <c r="F2027" i="2"/>
  <c r="G2027" i="2"/>
  <c r="H2027" i="2"/>
  <c r="I2027" i="2"/>
  <c r="J2027" i="2"/>
  <c r="K2027" i="2"/>
  <c r="L2027" i="2"/>
  <c r="M2027" i="2"/>
  <c r="N2027" i="2"/>
  <c r="O2027" i="2"/>
  <c r="A2028" i="2"/>
  <c r="B2028" i="2"/>
  <c r="C2028" i="2"/>
  <c r="D2028" i="2"/>
  <c r="E2028" i="2"/>
  <c r="F2028" i="2"/>
  <c r="G2028" i="2"/>
  <c r="H2028" i="2"/>
  <c r="I2028" i="2"/>
  <c r="J2028" i="2"/>
  <c r="K2028" i="2"/>
  <c r="L2028" i="2"/>
  <c r="M2028" i="2"/>
  <c r="N2028" i="2"/>
  <c r="O2028" i="2"/>
  <c r="A2029" i="2"/>
  <c r="B2029" i="2"/>
  <c r="C2029" i="2"/>
  <c r="D2029" i="2"/>
  <c r="E2029" i="2"/>
  <c r="F2029" i="2"/>
  <c r="G2029" i="2"/>
  <c r="H2029" i="2"/>
  <c r="I2029" i="2"/>
  <c r="J2029" i="2"/>
  <c r="K2029" i="2"/>
  <c r="L2029" i="2"/>
  <c r="M2029" i="2"/>
  <c r="N2029" i="2"/>
  <c r="O2029" i="2"/>
  <c r="A2030" i="2"/>
  <c r="B2030" i="2"/>
  <c r="C2030" i="2"/>
  <c r="D2030" i="2"/>
  <c r="E2030" i="2"/>
  <c r="F2030" i="2"/>
  <c r="G2030" i="2"/>
  <c r="H2030" i="2"/>
  <c r="I2030" i="2"/>
  <c r="J2030" i="2"/>
  <c r="K2030" i="2"/>
  <c r="L2030" i="2"/>
  <c r="M2030" i="2"/>
  <c r="N2030" i="2"/>
  <c r="O2030" i="2"/>
  <c r="A2031" i="2"/>
  <c r="B2031" i="2"/>
  <c r="C2031" i="2"/>
  <c r="D2031" i="2"/>
  <c r="E2031" i="2"/>
  <c r="F2031" i="2"/>
  <c r="G2031" i="2"/>
  <c r="H2031" i="2"/>
  <c r="I2031" i="2"/>
  <c r="J2031" i="2"/>
  <c r="K2031" i="2"/>
  <c r="L2031" i="2"/>
  <c r="M2031" i="2"/>
  <c r="N2031" i="2"/>
  <c r="O2031" i="2"/>
  <c r="A2032" i="2"/>
  <c r="B2032" i="2"/>
  <c r="C2032" i="2"/>
  <c r="D2032" i="2"/>
  <c r="E2032" i="2"/>
  <c r="F2032" i="2"/>
  <c r="G2032" i="2"/>
  <c r="H2032" i="2"/>
  <c r="I2032" i="2"/>
  <c r="J2032" i="2"/>
  <c r="K2032" i="2"/>
  <c r="L2032" i="2"/>
  <c r="M2032" i="2"/>
  <c r="N2032" i="2"/>
  <c r="O2032" i="2"/>
  <c r="A2033" i="2"/>
  <c r="B2033" i="2"/>
  <c r="C2033" i="2"/>
  <c r="D2033" i="2"/>
  <c r="E2033" i="2"/>
  <c r="F2033" i="2"/>
  <c r="G2033" i="2"/>
  <c r="H2033" i="2"/>
  <c r="I2033" i="2"/>
  <c r="J2033" i="2"/>
  <c r="K2033" i="2"/>
  <c r="L2033" i="2"/>
  <c r="M2033" i="2"/>
  <c r="N2033" i="2"/>
  <c r="O2033" i="2"/>
  <c r="A2034" i="2"/>
  <c r="B2034" i="2"/>
  <c r="C2034" i="2"/>
  <c r="D2034" i="2"/>
  <c r="E2034" i="2"/>
  <c r="F2034" i="2"/>
  <c r="G2034" i="2"/>
  <c r="H2034" i="2"/>
  <c r="I2034" i="2"/>
  <c r="J2034" i="2"/>
  <c r="K2034" i="2"/>
  <c r="L2034" i="2"/>
  <c r="M2034" i="2"/>
  <c r="N2034" i="2"/>
  <c r="O2034" i="2"/>
  <c r="A2035" i="2"/>
  <c r="B2035" i="2"/>
  <c r="C2035" i="2"/>
  <c r="D2035" i="2"/>
  <c r="E2035" i="2"/>
  <c r="F2035" i="2"/>
  <c r="G2035" i="2"/>
  <c r="H2035" i="2"/>
  <c r="I2035" i="2"/>
  <c r="J2035" i="2"/>
  <c r="K2035" i="2"/>
  <c r="L2035" i="2"/>
  <c r="M2035" i="2"/>
  <c r="N2035" i="2"/>
  <c r="O2035" i="2"/>
  <c r="A2036" i="2"/>
  <c r="B2036" i="2"/>
  <c r="C2036" i="2"/>
  <c r="D2036" i="2"/>
  <c r="E2036" i="2"/>
  <c r="F2036" i="2"/>
  <c r="G2036" i="2"/>
  <c r="H2036" i="2"/>
  <c r="I2036" i="2"/>
  <c r="J2036" i="2"/>
  <c r="K2036" i="2"/>
  <c r="L2036" i="2"/>
  <c r="M2036" i="2"/>
  <c r="N2036" i="2"/>
  <c r="O2036" i="2"/>
  <c r="A2037" i="2"/>
  <c r="B2037" i="2"/>
  <c r="C2037" i="2"/>
  <c r="D2037" i="2"/>
  <c r="E2037" i="2"/>
  <c r="F2037" i="2"/>
  <c r="G2037" i="2"/>
  <c r="H2037" i="2"/>
  <c r="I2037" i="2"/>
  <c r="J2037" i="2"/>
  <c r="K2037" i="2"/>
  <c r="L2037" i="2"/>
  <c r="M2037" i="2"/>
  <c r="N2037" i="2"/>
  <c r="O2037" i="2"/>
  <c r="A2038" i="2"/>
  <c r="B2038" i="2"/>
  <c r="C2038" i="2"/>
  <c r="D2038" i="2"/>
  <c r="E2038" i="2"/>
  <c r="F2038" i="2"/>
  <c r="G2038" i="2"/>
  <c r="H2038" i="2"/>
  <c r="I2038" i="2"/>
  <c r="J2038" i="2"/>
  <c r="K2038" i="2"/>
  <c r="L2038" i="2"/>
  <c r="M2038" i="2"/>
  <c r="N2038" i="2"/>
  <c r="O2038" i="2"/>
  <c r="A2039" i="2"/>
  <c r="B2039" i="2"/>
  <c r="C2039" i="2"/>
  <c r="D2039" i="2"/>
  <c r="E2039" i="2"/>
  <c r="F2039" i="2"/>
  <c r="G2039" i="2"/>
  <c r="H2039" i="2"/>
  <c r="I2039" i="2"/>
  <c r="J2039" i="2"/>
  <c r="K2039" i="2"/>
  <c r="L2039" i="2"/>
  <c r="M2039" i="2"/>
  <c r="N2039" i="2"/>
  <c r="O2039" i="2"/>
  <c r="A2040" i="2"/>
  <c r="B2040" i="2"/>
  <c r="C2040" i="2"/>
  <c r="D2040" i="2"/>
  <c r="E2040" i="2"/>
  <c r="F2040" i="2"/>
  <c r="G2040" i="2"/>
  <c r="H2040" i="2"/>
  <c r="I2040" i="2"/>
  <c r="J2040" i="2"/>
  <c r="K2040" i="2"/>
  <c r="L2040" i="2"/>
  <c r="M2040" i="2"/>
  <c r="N2040" i="2"/>
  <c r="O2040" i="2"/>
  <c r="A2041" i="2"/>
  <c r="B2041" i="2"/>
  <c r="C2041" i="2"/>
  <c r="D2041" i="2"/>
  <c r="E2041" i="2"/>
  <c r="F2041" i="2"/>
  <c r="G2041" i="2"/>
  <c r="H2041" i="2"/>
  <c r="I2041" i="2"/>
  <c r="J2041" i="2"/>
  <c r="K2041" i="2"/>
  <c r="L2041" i="2"/>
  <c r="M2041" i="2"/>
  <c r="N2041" i="2"/>
  <c r="O2041" i="2"/>
  <c r="A2042" i="2"/>
  <c r="B2042" i="2"/>
  <c r="C2042" i="2"/>
  <c r="D2042" i="2"/>
  <c r="E2042" i="2"/>
  <c r="F2042" i="2"/>
  <c r="G2042" i="2"/>
  <c r="H2042" i="2"/>
  <c r="I2042" i="2"/>
  <c r="J2042" i="2"/>
  <c r="K2042" i="2"/>
  <c r="L2042" i="2"/>
  <c r="M2042" i="2"/>
  <c r="N2042" i="2"/>
  <c r="O2042" i="2"/>
  <c r="A2043" i="2"/>
  <c r="B2043" i="2"/>
  <c r="C2043" i="2"/>
  <c r="D2043" i="2"/>
  <c r="E2043" i="2"/>
  <c r="F2043" i="2"/>
  <c r="G2043" i="2"/>
  <c r="H2043" i="2"/>
  <c r="I2043" i="2"/>
  <c r="J2043" i="2"/>
  <c r="K2043" i="2"/>
  <c r="L2043" i="2"/>
  <c r="M2043" i="2"/>
  <c r="N2043" i="2"/>
  <c r="O2043" i="2"/>
  <c r="A2044" i="2"/>
  <c r="B2044" i="2"/>
  <c r="C2044" i="2"/>
  <c r="D2044" i="2"/>
  <c r="E2044" i="2"/>
  <c r="F2044" i="2"/>
  <c r="G2044" i="2"/>
  <c r="H2044" i="2"/>
  <c r="I2044" i="2"/>
  <c r="J2044" i="2"/>
  <c r="K2044" i="2"/>
  <c r="L2044" i="2"/>
  <c r="M2044" i="2"/>
  <c r="N2044" i="2"/>
  <c r="O2044" i="2"/>
  <c r="A2045" i="2"/>
  <c r="B2045" i="2"/>
  <c r="C2045" i="2"/>
  <c r="D2045" i="2"/>
  <c r="E2045" i="2"/>
  <c r="F2045" i="2"/>
  <c r="G2045" i="2"/>
  <c r="H2045" i="2"/>
  <c r="I2045" i="2"/>
  <c r="J2045" i="2"/>
  <c r="K2045" i="2"/>
  <c r="L2045" i="2"/>
  <c r="M2045" i="2"/>
  <c r="N2045" i="2"/>
  <c r="O2045" i="2"/>
  <c r="A2046" i="2"/>
  <c r="B2046" i="2"/>
  <c r="C2046" i="2"/>
  <c r="D2046" i="2"/>
  <c r="E2046" i="2"/>
  <c r="F2046" i="2"/>
  <c r="G2046" i="2"/>
  <c r="H2046" i="2"/>
  <c r="I2046" i="2"/>
  <c r="J2046" i="2"/>
  <c r="K2046" i="2"/>
  <c r="L2046" i="2"/>
  <c r="M2046" i="2"/>
  <c r="N2046" i="2"/>
  <c r="O2046" i="2"/>
  <c r="A2047" i="2"/>
  <c r="B2047" i="2"/>
  <c r="C2047" i="2"/>
  <c r="D2047" i="2"/>
  <c r="E2047" i="2"/>
  <c r="F2047" i="2"/>
  <c r="G2047" i="2"/>
  <c r="H2047" i="2"/>
  <c r="I2047" i="2"/>
  <c r="J2047" i="2"/>
  <c r="K2047" i="2"/>
  <c r="L2047" i="2"/>
  <c r="M2047" i="2"/>
  <c r="N2047" i="2"/>
  <c r="O2047" i="2"/>
  <c r="A2048" i="2"/>
  <c r="B2048" i="2"/>
  <c r="C2048" i="2"/>
  <c r="D2048" i="2"/>
  <c r="E2048" i="2"/>
  <c r="F2048" i="2"/>
  <c r="G2048" i="2"/>
  <c r="H2048" i="2"/>
  <c r="I2048" i="2"/>
  <c r="J2048" i="2"/>
  <c r="K2048" i="2"/>
  <c r="L2048" i="2"/>
  <c r="M2048" i="2"/>
  <c r="N2048" i="2"/>
  <c r="O2048" i="2"/>
  <c r="A2049" i="2"/>
  <c r="B2049" i="2"/>
  <c r="C2049" i="2"/>
  <c r="D2049" i="2"/>
  <c r="E2049" i="2"/>
  <c r="F2049" i="2"/>
  <c r="G2049" i="2"/>
  <c r="H2049" i="2"/>
  <c r="I2049" i="2"/>
  <c r="J2049" i="2"/>
  <c r="K2049" i="2"/>
  <c r="L2049" i="2"/>
  <c r="M2049" i="2"/>
  <c r="N2049" i="2"/>
  <c r="O2049" i="2"/>
  <c r="A2050" i="2"/>
  <c r="B2050" i="2"/>
  <c r="C2050" i="2"/>
  <c r="D2050" i="2"/>
  <c r="E2050" i="2"/>
  <c r="F2050" i="2"/>
  <c r="G2050" i="2"/>
  <c r="H2050" i="2"/>
  <c r="I2050" i="2"/>
  <c r="J2050" i="2"/>
  <c r="K2050" i="2"/>
  <c r="L2050" i="2"/>
  <c r="M2050" i="2"/>
  <c r="N2050" i="2"/>
  <c r="O2050" i="2"/>
  <c r="A2051" i="2"/>
  <c r="B2051" i="2"/>
  <c r="C2051" i="2"/>
  <c r="D2051" i="2"/>
  <c r="E2051" i="2"/>
  <c r="F2051" i="2"/>
  <c r="G2051" i="2"/>
  <c r="H2051" i="2"/>
  <c r="I2051" i="2"/>
  <c r="J2051" i="2"/>
  <c r="K2051" i="2"/>
  <c r="L2051" i="2"/>
  <c r="M2051" i="2"/>
  <c r="N2051" i="2"/>
  <c r="O2051" i="2"/>
  <c r="A2052" i="2"/>
  <c r="B2052" i="2"/>
  <c r="C2052" i="2"/>
  <c r="D2052" i="2"/>
  <c r="E2052" i="2"/>
  <c r="F2052" i="2"/>
  <c r="G2052" i="2"/>
  <c r="H2052" i="2"/>
  <c r="I2052" i="2"/>
  <c r="J2052" i="2"/>
  <c r="K2052" i="2"/>
  <c r="L2052" i="2"/>
  <c r="M2052" i="2"/>
  <c r="N2052" i="2"/>
  <c r="O2052" i="2"/>
  <c r="A2053" i="2"/>
  <c r="B2053" i="2"/>
  <c r="C2053" i="2"/>
  <c r="D2053" i="2"/>
  <c r="E2053" i="2"/>
  <c r="F2053" i="2"/>
  <c r="G2053" i="2"/>
  <c r="H2053" i="2"/>
  <c r="I2053" i="2"/>
  <c r="J2053" i="2"/>
  <c r="K2053" i="2"/>
  <c r="L2053" i="2"/>
  <c r="M2053" i="2"/>
  <c r="N2053" i="2"/>
  <c r="O2053" i="2"/>
  <c r="A2054" i="2"/>
  <c r="B2054" i="2"/>
  <c r="C2054" i="2"/>
  <c r="D2054" i="2"/>
  <c r="E2054" i="2"/>
  <c r="F2054" i="2"/>
  <c r="G2054" i="2"/>
  <c r="H2054" i="2"/>
  <c r="I2054" i="2"/>
  <c r="J2054" i="2"/>
  <c r="K2054" i="2"/>
  <c r="L2054" i="2"/>
  <c r="M2054" i="2"/>
  <c r="N2054" i="2"/>
  <c r="O2054" i="2"/>
  <c r="A2055" i="2"/>
  <c r="B2055" i="2"/>
  <c r="C2055" i="2"/>
  <c r="D2055" i="2"/>
  <c r="E2055" i="2"/>
  <c r="F2055" i="2"/>
  <c r="G2055" i="2"/>
  <c r="H2055" i="2"/>
  <c r="I2055" i="2"/>
  <c r="J2055" i="2"/>
  <c r="K2055" i="2"/>
  <c r="L2055" i="2"/>
  <c r="M2055" i="2"/>
  <c r="N2055" i="2"/>
  <c r="O2055" i="2"/>
  <c r="A2056" i="2"/>
  <c r="B2056" i="2"/>
  <c r="C2056" i="2"/>
  <c r="D2056" i="2"/>
  <c r="E2056" i="2"/>
  <c r="F2056" i="2"/>
  <c r="G2056" i="2"/>
  <c r="H2056" i="2"/>
  <c r="I2056" i="2"/>
  <c r="J2056" i="2"/>
  <c r="K2056" i="2"/>
  <c r="L2056" i="2"/>
  <c r="M2056" i="2"/>
  <c r="N2056" i="2"/>
  <c r="O2056" i="2"/>
  <c r="A2057" i="2"/>
  <c r="B2057" i="2"/>
  <c r="C2057" i="2"/>
  <c r="D2057" i="2"/>
  <c r="E2057" i="2"/>
  <c r="F2057" i="2"/>
  <c r="G2057" i="2"/>
  <c r="H2057" i="2"/>
  <c r="I2057" i="2"/>
  <c r="J2057" i="2"/>
  <c r="K2057" i="2"/>
  <c r="L2057" i="2"/>
  <c r="M2057" i="2"/>
  <c r="N2057" i="2"/>
  <c r="O2057" i="2"/>
  <c r="A2058" i="2"/>
  <c r="B2058" i="2"/>
  <c r="C2058" i="2"/>
  <c r="D2058" i="2"/>
  <c r="E2058" i="2"/>
  <c r="F2058" i="2"/>
  <c r="G2058" i="2"/>
  <c r="H2058" i="2"/>
  <c r="I2058" i="2"/>
  <c r="J2058" i="2"/>
  <c r="K2058" i="2"/>
  <c r="L2058" i="2"/>
  <c r="M2058" i="2"/>
  <c r="N2058" i="2"/>
  <c r="O2058" i="2"/>
  <c r="A2059" i="2"/>
  <c r="B2059" i="2"/>
  <c r="C2059" i="2"/>
  <c r="D2059" i="2"/>
  <c r="E2059" i="2"/>
  <c r="F2059" i="2"/>
  <c r="G2059" i="2"/>
  <c r="H2059" i="2"/>
  <c r="I2059" i="2"/>
  <c r="J2059" i="2"/>
  <c r="K2059" i="2"/>
  <c r="L2059" i="2"/>
  <c r="M2059" i="2"/>
  <c r="N2059" i="2"/>
  <c r="O2059" i="2"/>
  <c r="A2060" i="2"/>
  <c r="B2060" i="2"/>
  <c r="C2060" i="2"/>
  <c r="D2060" i="2"/>
  <c r="E2060" i="2"/>
  <c r="F2060" i="2"/>
  <c r="G2060" i="2"/>
  <c r="H2060" i="2"/>
  <c r="I2060" i="2"/>
  <c r="J2060" i="2"/>
  <c r="K2060" i="2"/>
  <c r="L2060" i="2"/>
  <c r="M2060" i="2"/>
  <c r="N2060" i="2"/>
  <c r="O2060" i="2"/>
  <c r="A2061" i="2"/>
  <c r="B2061" i="2"/>
  <c r="C2061" i="2"/>
  <c r="D2061" i="2"/>
  <c r="E2061" i="2"/>
  <c r="F2061" i="2"/>
  <c r="G2061" i="2"/>
  <c r="H2061" i="2"/>
  <c r="I2061" i="2"/>
  <c r="J2061" i="2"/>
  <c r="K2061" i="2"/>
  <c r="L2061" i="2"/>
  <c r="M2061" i="2"/>
  <c r="N2061" i="2"/>
  <c r="O2061" i="2"/>
  <c r="A2062" i="2"/>
  <c r="B2062" i="2"/>
  <c r="C2062" i="2"/>
  <c r="D2062" i="2"/>
  <c r="E2062" i="2"/>
  <c r="F2062" i="2"/>
  <c r="G2062" i="2"/>
  <c r="H2062" i="2"/>
  <c r="I2062" i="2"/>
  <c r="J2062" i="2"/>
  <c r="K2062" i="2"/>
  <c r="L2062" i="2"/>
  <c r="M2062" i="2"/>
  <c r="N2062" i="2"/>
  <c r="O2062" i="2"/>
  <c r="A2063" i="2"/>
  <c r="B2063" i="2"/>
  <c r="C2063" i="2"/>
  <c r="D2063" i="2"/>
  <c r="E2063" i="2"/>
  <c r="F2063" i="2"/>
  <c r="G2063" i="2"/>
  <c r="H2063" i="2"/>
  <c r="I2063" i="2"/>
  <c r="J2063" i="2"/>
  <c r="K2063" i="2"/>
  <c r="L2063" i="2"/>
  <c r="M2063" i="2"/>
  <c r="N2063" i="2"/>
  <c r="O2063" i="2"/>
  <c r="A2064" i="2"/>
  <c r="B2064" i="2"/>
  <c r="C2064" i="2"/>
  <c r="D2064" i="2"/>
  <c r="E2064" i="2"/>
  <c r="F2064" i="2"/>
  <c r="G2064" i="2"/>
  <c r="H2064" i="2"/>
  <c r="I2064" i="2"/>
  <c r="J2064" i="2"/>
  <c r="K2064" i="2"/>
  <c r="L2064" i="2"/>
  <c r="M2064" i="2"/>
  <c r="N2064" i="2"/>
  <c r="O2064" i="2"/>
  <c r="A2065" i="2"/>
  <c r="B2065" i="2"/>
  <c r="C2065" i="2"/>
  <c r="D2065" i="2"/>
  <c r="E2065" i="2"/>
  <c r="F2065" i="2"/>
  <c r="G2065" i="2"/>
  <c r="H2065" i="2"/>
  <c r="I2065" i="2"/>
  <c r="J2065" i="2"/>
  <c r="K2065" i="2"/>
  <c r="L2065" i="2"/>
  <c r="M2065" i="2"/>
  <c r="N2065" i="2"/>
  <c r="O2065" i="2"/>
  <c r="A2066" i="2"/>
  <c r="B2066" i="2"/>
  <c r="C2066" i="2"/>
  <c r="D2066" i="2"/>
  <c r="E2066" i="2"/>
  <c r="F2066" i="2"/>
  <c r="G2066" i="2"/>
  <c r="H2066" i="2"/>
  <c r="I2066" i="2"/>
  <c r="J2066" i="2"/>
  <c r="K2066" i="2"/>
  <c r="L2066" i="2"/>
  <c r="M2066" i="2"/>
  <c r="N2066" i="2"/>
  <c r="O2066" i="2"/>
  <c r="A2067" i="2"/>
  <c r="B2067" i="2"/>
  <c r="C2067" i="2"/>
  <c r="D2067" i="2"/>
  <c r="E2067" i="2"/>
  <c r="F2067" i="2"/>
  <c r="G2067" i="2"/>
  <c r="H2067" i="2"/>
  <c r="I2067" i="2"/>
  <c r="J2067" i="2"/>
  <c r="K2067" i="2"/>
  <c r="L2067" i="2"/>
  <c r="M2067" i="2"/>
  <c r="N2067" i="2"/>
  <c r="O2067" i="2"/>
  <c r="A2068" i="2"/>
  <c r="B2068" i="2"/>
  <c r="C2068" i="2"/>
  <c r="D2068" i="2"/>
  <c r="E2068" i="2"/>
  <c r="F2068" i="2"/>
  <c r="G2068" i="2"/>
  <c r="H2068" i="2"/>
  <c r="I2068" i="2"/>
  <c r="J2068" i="2"/>
  <c r="K2068" i="2"/>
  <c r="L2068" i="2"/>
  <c r="M2068" i="2"/>
  <c r="N2068" i="2"/>
  <c r="O2068" i="2"/>
  <c r="A2069" i="2"/>
  <c r="B2069" i="2"/>
  <c r="C2069" i="2"/>
  <c r="D2069" i="2"/>
  <c r="E2069" i="2"/>
  <c r="F2069" i="2"/>
  <c r="G2069" i="2"/>
  <c r="H2069" i="2"/>
  <c r="I2069" i="2"/>
  <c r="J2069" i="2"/>
  <c r="K2069" i="2"/>
  <c r="L2069" i="2"/>
  <c r="M2069" i="2"/>
  <c r="N2069" i="2"/>
  <c r="O2069" i="2"/>
  <c r="A2070" i="2"/>
  <c r="B2070" i="2"/>
  <c r="C2070" i="2"/>
  <c r="D2070" i="2"/>
  <c r="E2070" i="2"/>
  <c r="F2070" i="2"/>
  <c r="G2070" i="2"/>
  <c r="H2070" i="2"/>
  <c r="I2070" i="2"/>
  <c r="J2070" i="2"/>
  <c r="K2070" i="2"/>
  <c r="L2070" i="2"/>
  <c r="M2070" i="2"/>
  <c r="N2070" i="2"/>
  <c r="O2070" i="2"/>
  <c r="A2071" i="2"/>
  <c r="B2071" i="2"/>
  <c r="C2071" i="2"/>
  <c r="D2071" i="2"/>
  <c r="E2071" i="2"/>
  <c r="F2071" i="2"/>
  <c r="G2071" i="2"/>
  <c r="H2071" i="2"/>
  <c r="I2071" i="2"/>
  <c r="J2071" i="2"/>
  <c r="K2071" i="2"/>
  <c r="L2071" i="2"/>
  <c r="M2071" i="2"/>
  <c r="N2071" i="2"/>
  <c r="O2071" i="2"/>
  <c r="A2072" i="2"/>
  <c r="B2072" i="2"/>
  <c r="C2072" i="2"/>
  <c r="D2072" i="2"/>
  <c r="E2072" i="2"/>
  <c r="F2072" i="2"/>
  <c r="G2072" i="2"/>
  <c r="H2072" i="2"/>
  <c r="I2072" i="2"/>
  <c r="J2072" i="2"/>
  <c r="K2072" i="2"/>
  <c r="L2072" i="2"/>
  <c r="M2072" i="2"/>
  <c r="N2072" i="2"/>
  <c r="O2072" i="2"/>
  <c r="A2073" i="2"/>
  <c r="B2073" i="2"/>
  <c r="C2073" i="2"/>
  <c r="D2073" i="2"/>
  <c r="E2073" i="2"/>
  <c r="F2073" i="2"/>
  <c r="G2073" i="2"/>
  <c r="H2073" i="2"/>
  <c r="I2073" i="2"/>
  <c r="J2073" i="2"/>
  <c r="K2073" i="2"/>
  <c r="L2073" i="2"/>
  <c r="M2073" i="2"/>
  <c r="N2073" i="2"/>
  <c r="O2073" i="2"/>
  <c r="A2074" i="2"/>
  <c r="B2074" i="2"/>
  <c r="C2074" i="2"/>
  <c r="D2074" i="2"/>
  <c r="E2074" i="2"/>
  <c r="F2074" i="2"/>
  <c r="G2074" i="2"/>
  <c r="H2074" i="2"/>
  <c r="I2074" i="2"/>
  <c r="J2074" i="2"/>
  <c r="K2074" i="2"/>
  <c r="L2074" i="2"/>
  <c r="M2074" i="2"/>
  <c r="N2074" i="2"/>
  <c r="O2074" i="2"/>
  <c r="A2075" i="2"/>
  <c r="B2075" i="2"/>
  <c r="C2075" i="2"/>
  <c r="D2075" i="2"/>
  <c r="E2075" i="2"/>
  <c r="F2075" i="2"/>
  <c r="G2075" i="2"/>
  <c r="H2075" i="2"/>
  <c r="I2075" i="2"/>
  <c r="J2075" i="2"/>
  <c r="K2075" i="2"/>
  <c r="L2075" i="2"/>
  <c r="M2075" i="2"/>
  <c r="N2075" i="2"/>
  <c r="O2075" i="2"/>
  <c r="A2076" i="2"/>
  <c r="B2076" i="2"/>
  <c r="C2076" i="2"/>
  <c r="D2076" i="2"/>
  <c r="E2076" i="2"/>
  <c r="F2076" i="2"/>
  <c r="G2076" i="2"/>
  <c r="H2076" i="2"/>
  <c r="I2076" i="2"/>
  <c r="J2076" i="2"/>
  <c r="K2076" i="2"/>
  <c r="L2076" i="2"/>
  <c r="M2076" i="2"/>
  <c r="N2076" i="2"/>
  <c r="O2076" i="2"/>
  <c r="A2077" i="2"/>
  <c r="B2077" i="2"/>
  <c r="C2077" i="2"/>
  <c r="D2077" i="2"/>
  <c r="E2077" i="2"/>
  <c r="F2077" i="2"/>
  <c r="G2077" i="2"/>
  <c r="H2077" i="2"/>
  <c r="I2077" i="2"/>
  <c r="J2077" i="2"/>
  <c r="K2077" i="2"/>
  <c r="L2077" i="2"/>
  <c r="M2077" i="2"/>
  <c r="N2077" i="2"/>
  <c r="O2077" i="2"/>
  <c r="A2078" i="2"/>
  <c r="B2078" i="2"/>
  <c r="C2078" i="2"/>
  <c r="D2078" i="2"/>
  <c r="E2078" i="2"/>
  <c r="F2078" i="2"/>
  <c r="G2078" i="2"/>
  <c r="H2078" i="2"/>
  <c r="I2078" i="2"/>
  <c r="J2078" i="2"/>
  <c r="K2078" i="2"/>
  <c r="L2078" i="2"/>
  <c r="M2078" i="2"/>
  <c r="N2078" i="2"/>
  <c r="O2078" i="2"/>
  <c r="A2079" i="2"/>
  <c r="B2079" i="2"/>
  <c r="C2079" i="2"/>
  <c r="D2079" i="2"/>
  <c r="E2079" i="2"/>
  <c r="F2079" i="2"/>
  <c r="G2079" i="2"/>
  <c r="H2079" i="2"/>
  <c r="I2079" i="2"/>
  <c r="J2079" i="2"/>
  <c r="K2079" i="2"/>
  <c r="L2079" i="2"/>
  <c r="M2079" i="2"/>
  <c r="N2079" i="2"/>
  <c r="O2079" i="2"/>
  <c r="A2080" i="2"/>
  <c r="B2080" i="2"/>
  <c r="C2080" i="2"/>
  <c r="D2080" i="2"/>
  <c r="E2080" i="2"/>
  <c r="F2080" i="2"/>
  <c r="G2080" i="2"/>
  <c r="H2080" i="2"/>
  <c r="I2080" i="2"/>
  <c r="J2080" i="2"/>
  <c r="K2080" i="2"/>
  <c r="L2080" i="2"/>
  <c r="M2080" i="2"/>
  <c r="N2080" i="2"/>
  <c r="O2080" i="2"/>
  <c r="A2081" i="2"/>
  <c r="B2081" i="2"/>
  <c r="C2081" i="2"/>
  <c r="D2081" i="2"/>
  <c r="E2081" i="2"/>
  <c r="F2081" i="2"/>
  <c r="G2081" i="2"/>
  <c r="H2081" i="2"/>
  <c r="I2081" i="2"/>
  <c r="J2081" i="2"/>
  <c r="K2081" i="2"/>
  <c r="L2081" i="2"/>
  <c r="M2081" i="2"/>
  <c r="N2081" i="2"/>
  <c r="O2081" i="2"/>
  <c r="A2082" i="2"/>
  <c r="B2082" i="2"/>
  <c r="C2082" i="2"/>
  <c r="D2082" i="2"/>
  <c r="E2082" i="2"/>
  <c r="F2082" i="2"/>
  <c r="G2082" i="2"/>
  <c r="H2082" i="2"/>
  <c r="I2082" i="2"/>
  <c r="J2082" i="2"/>
  <c r="K2082" i="2"/>
  <c r="L2082" i="2"/>
  <c r="M2082" i="2"/>
  <c r="N2082" i="2"/>
  <c r="O2082" i="2"/>
  <c r="A2083" i="2"/>
  <c r="B2083" i="2"/>
  <c r="C2083" i="2"/>
  <c r="D2083" i="2"/>
  <c r="E2083" i="2"/>
  <c r="F2083" i="2"/>
  <c r="G2083" i="2"/>
  <c r="H2083" i="2"/>
  <c r="I2083" i="2"/>
  <c r="J2083" i="2"/>
  <c r="K2083" i="2"/>
  <c r="L2083" i="2"/>
  <c r="M2083" i="2"/>
  <c r="N2083" i="2"/>
  <c r="O2083" i="2"/>
  <c r="A2084" i="2"/>
  <c r="B2084" i="2"/>
  <c r="C2084" i="2"/>
  <c r="D2084" i="2"/>
  <c r="E2084" i="2"/>
  <c r="F2084" i="2"/>
  <c r="G2084" i="2"/>
  <c r="H2084" i="2"/>
  <c r="I2084" i="2"/>
  <c r="J2084" i="2"/>
  <c r="K2084" i="2"/>
  <c r="L2084" i="2"/>
  <c r="M2084" i="2"/>
  <c r="N2084" i="2"/>
  <c r="O2084" i="2"/>
  <c r="A2085" i="2"/>
  <c r="B2085" i="2"/>
  <c r="C2085" i="2"/>
  <c r="D2085" i="2"/>
  <c r="E2085" i="2"/>
  <c r="F2085" i="2"/>
  <c r="G2085" i="2"/>
  <c r="H2085" i="2"/>
  <c r="I2085" i="2"/>
  <c r="J2085" i="2"/>
  <c r="K2085" i="2"/>
  <c r="L2085" i="2"/>
  <c r="M2085" i="2"/>
  <c r="N2085" i="2"/>
  <c r="O2085" i="2"/>
  <c r="A2086" i="2"/>
  <c r="B2086" i="2"/>
  <c r="C2086" i="2"/>
  <c r="D2086" i="2"/>
  <c r="E2086" i="2"/>
  <c r="F2086" i="2"/>
  <c r="G2086" i="2"/>
  <c r="H2086" i="2"/>
  <c r="I2086" i="2"/>
  <c r="J2086" i="2"/>
  <c r="K2086" i="2"/>
  <c r="L2086" i="2"/>
  <c r="M2086" i="2"/>
  <c r="N2086" i="2"/>
  <c r="O2086" i="2"/>
  <c r="A2087" i="2"/>
  <c r="B2087" i="2"/>
  <c r="C2087" i="2"/>
  <c r="D2087" i="2"/>
  <c r="E2087" i="2"/>
  <c r="F2087" i="2"/>
  <c r="G2087" i="2"/>
  <c r="H2087" i="2"/>
  <c r="I2087" i="2"/>
  <c r="J2087" i="2"/>
  <c r="K2087" i="2"/>
  <c r="L2087" i="2"/>
  <c r="M2087" i="2"/>
  <c r="N2087" i="2"/>
  <c r="O2087" i="2"/>
  <c r="A2088" i="2"/>
  <c r="B2088" i="2"/>
  <c r="C2088" i="2"/>
  <c r="D2088" i="2"/>
  <c r="E2088" i="2"/>
  <c r="F2088" i="2"/>
  <c r="G2088" i="2"/>
  <c r="H2088" i="2"/>
  <c r="I2088" i="2"/>
  <c r="J2088" i="2"/>
  <c r="K2088" i="2"/>
  <c r="L2088" i="2"/>
  <c r="M2088" i="2"/>
  <c r="N2088" i="2"/>
  <c r="O2088" i="2"/>
  <c r="A2089" i="2"/>
  <c r="B2089" i="2"/>
  <c r="C2089" i="2"/>
  <c r="D2089" i="2"/>
  <c r="E2089" i="2"/>
  <c r="F2089" i="2"/>
  <c r="G2089" i="2"/>
  <c r="H2089" i="2"/>
  <c r="I2089" i="2"/>
  <c r="J2089" i="2"/>
  <c r="K2089" i="2"/>
  <c r="L2089" i="2"/>
  <c r="M2089" i="2"/>
  <c r="N2089" i="2"/>
  <c r="O2089" i="2"/>
  <c r="A2090" i="2"/>
  <c r="B2090" i="2"/>
  <c r="C2090" i="2"/>
  <c r="D2090" i="2"/>
  <c r="E2090" i="2"/>
  <c r="F2090" i="2"/>
  <c r="G2090" i="2"/>
  <c r="H2090" i="2"/>
  <c r="I2090" i="2"/>
  <c r="J2090" i="2"/>
  <c r="K2090" i="2"/>
  <c r="L2090" i="2"/>
  <c r="M2090" i="2"/>
  <c r="N2090" i="2"/>
  <c r="O2090" i="2"/>
  <c r="A2091" i="2"/>
  <c r="B2091" i="2"/>
  <c r="C2091" i="2"/>
  <c r="D2091" i="2"/>
  <c r="E2091" i="2"/>
  <c r="F2091" i="2"/>
  <c r="G2091" i="2"/>
  <c r="H2091" i="2"/>
  <c r="I2091" i="2"/>
  <c r="J2091" i="2"/>
  <c r="K2091" i="2"/>
  <c r="L2091" i="2"/>
  <c r="M2091" i="2"/>
  <c r="N2091" i="2"/>
  <c r="O2091" i="2"/>
  <c r="A2092" i="2"/>
  <c r="B2092" i="2"/>
  <c r="C2092" i="2"/>
  <c r="D2092" i="2"/>
  <c r="E2092" i="2"/>
  <c r="F2092" i="2"/>
  <c r="G2092" i="2"/>
  <c r="H2092" i="2"/>
  <c r="I2092" i="2"/>
  <c r="J2092" i="2"/>
  <c r="K2092" i="2"/>
  <c r="L2092" i="2"/>
  <c r="M2092" i="2"/>
  <c r="N2092" i="2"/>
  <c r="O2092" i="2"/>
  <c r="A2093" i="2"/>
  <c r="B2093" i="2"/>
  <c r="C2093" i="2"/>
  <c r="D2093" i="2"/>
  <c r="E2093" i="2"/>
  <c r="F2093" i="2"/>
  <c r="G2093" i="2"/>
  <c r="H2093" i="2"/>
  <c r="I2093" i="2"/>
  <c r="J2093" i="2"/>
  <c r="K2093" i="2"/>
  <c r="L2093" i="2"/>
  <c r="M2093" i="2"/>
  <c r="N2093" i="2"/>
  <c r="O2093" i="2"/>
  <c r="A2094" i="2"/>
  <c r="B2094" i="2"/>
  <c r="C2094" i="2"/>
  <c r="D2094" i="2"/>
  <c r="E2094" i="2"/>
  <c r="F2094" i="2"/>
  <c r="G2094" i="2"/>
  <c r="H2094" i="2"/>
  <c r="I2094" i="2"/>
  <c r="J2094" i="2"/>
  <c r="K2094" i="2"/>
  <c r="L2094" i="2"/>
  <c r="M2094" i="2"/>
  <c r="N2094" i="2"/>
  <c r="O2094" i="2"/>
  <c r="A2095" i="2"/>
  <c r="B2095" i="2"/>
  <c r="C2095" i="2"/>
  <c r="D2095" i="2"/>
  <c r="E2095" i="2"/>
  <c r="F2095" i="2"/>
  <c r="G2095" i="2"/>
  <c r="H2095" i="2"/>
  <c r="I2095" i="2"/>
  <c r="J2095" i="2"/>
  <c r="K2095" i="2"/>
  <c r="L2095" i="2"/>
  <c r="M2095" i="2"/>
  <c r="N2095" i="2"/>
  <c r="O2095" i="2"/>
  <c r="A2096" i="2"/>
  <c r="B2096" i="2"/>
  <c r="C2096" i="2"/>
  <c r="D2096" i="2"/>
  <c r="E2096" i="2"/>
  <c r="F2096" i="2"/>
  <c r="G2096" i="2"/>
  <c r="H2096" i="2"/>
  <c r="I2096" i="2"/>
  <c r="J2096" i="2"/>
  <c r="K2096" i="2"/>
  <c r="L2096" i="2"/>
  <c r="M2096" i="2"/>
  <c r="N2096" i="2"/>
  <c r="O2096" i="2"/>
  <c r="A2097" i="2"/>
  <c r="B2097" i="2"/>
  <c r="C2097" i="2"/>
  <c r="D2097" i="2"/>
  <c r="E2097" i="2"/>
  <c r="F2097" i="2"/>
  <c r="G2097" i="2"/>
  <c r="H2097" i="2"/>
  <c r="I2097" i="2"/>
  <c r="J2097" i="2"/>
  <c r="K2097" i="2"/>
  <c r="L2097" i="2"/>
  <c r="M2097" i="2"/>
  <c r="N2097" i="2"/>
  <c r="O2097" i="2"/>
  <c r="A2098" i="2"/>
  <c r="B2098" i="2"/>
  <c r="C2098" i="2"/>
  <c r="D2098" i="2"/>
  <c r="E2098" i="2"/>
  <c r="F2098" i="2"/>
  <c r="G2098" i="2"/>
  <c r="H2098" i="2"/>
  <c r="I2098" i="2"/>
  <c r="J2098" i="2"/>
  <c r="K2098" i="2"/>
  <c r="L2098" i="2"/>
  <c r="M2098" i="2"/>
  <c r="N2098" i="2"/>
  <c r="O2098" i="2"/>
  <c r="A2099" i="2"/>
  <c r="B2099" i="2"/>
  <c r="C2099" i="2"/>
  <c r="D2099" i="2"/>
  <c r="E2099" i="2"/>
  <c r="F2099" i="2"/>
  <c r="G2099" i="2"/>
  <c r="H2099" i="2"/>
  <c r="I2099" i="2"/>
  <c r="J2099" i="2"/>
  <c r="K2099" i="2"/>
  <c r="L2099" i="2"/>
  <c r="M2099" i="2"/>
  <c r="N2099" i="2"/>
  <c r="O2099" i="2"/>
  <c r="A2100" i="2"/>
  <c r="B2100" i="2"/>
  <c r="C2100" i="2"/>
  <c r="D2100" i="2"/>
  <c r="E2100" i="2"/>
  <c r="F2100" i="2"/>
  <c r="G2100" i="2"/>
  <c r="H2100" i="2"/>
  <c r="I2100" i="2"/>
  <c r="J2100" i="2"/>
  <c r="K2100" i="2"/>
  <c r="L2100" i="2"/>
  <c r="M2100" i="2"/>
  <c r="N2100" i="2"/>
  <c r="O2100" i="2"/>
  <c r="A2101" i="2"/>
  <c r="B2101" i="2"/>
  <c r="C2101" i="2"/>
  <c r="D2101" i="2"/>
  <c r="E2101" i="2"/>
  <c r="F2101" i="2"/>
  <c r="G2101" i="2"/>
  <c r="H2101" i="2"/>
  <c r="I2101" i="2"/>
  <c r="J2101" i="2"/>
  <c r="K2101" i="2"/>
  <c r="L2101" i="2"/>
  <c r="M2101" i="2"/>
  <c r="N2101" i="2"/>
  <c r="O2101" i="2"/>
  <c r="A2102" i="2"/>
  <c r="B2102" i="2"/>
  <c r="C2102" i="2"/>
  <c r="D2102" i="2"/>
  <c r="E2102" i="2"/>
  <c r="F2102" i="2"/>
  <c r="G2102" i="2"/>
  <c r="H2102" i="2"/>
  <c r="I2102" i="2"/>
  <c r="J2102" i="2"/>
  <c r="K2102" i="2"/>
  <c r="L2102" i="2"/>
  <c r="M2102" i="2"/>
  <c r="N2102" i="2"/>
  <c r="O2102" i="2"/>
  <c r="A2103" i="2"/>
  <c r="B2103" i="2"/>
  <c r="C2103" i="2"/>
  <c r="D2103" i="2"/>
  <c r="E2103" i="2"/>
  <c r="F2103" i="2"/>
  <c r="G2103" i="2"/>
  <c r="H2103" i="2"/>
  <c r="I2103" i="2"/>
  <c r="J2103" i="2"/>
  <c r="K2103" i="2"/>
  <c r="L2103" i="2"/>
  <c r="M2103" i="2"/>
  <c r="N2103" i="2"/>
  <c r="O2103" i="2"/>
  <c r="A2104" i="2"/>
  <c r="B2104" i="2"/>
  <c r="C2104" i="2"/>
  <c r="D2104" i="2"/>
  <c r="E2104" i="2"/>
  <c r="F2104" i="2"/>
  <c r="G2104" i="2"/>
  <c r="H2104" i="2"/>
  <c r="I2104" i="2"/>
  <c r="J2104" i="2"/>
  <c r="K2104" i="2"/>
  <c r="L2104" i="2"/>
  <c r="M2104" i="2"/>
  <c r="N2104" i="2"/>
  <c r="O2104" i="2"/>
  <c r="A2105" i="2"/>
  <c r="B2105" i="2"/>
  <c r="C2105" i="2"/>
  <c r="D2105" i="2"/>
  <c r="E2105" i="2"/>
  <c r="F2105" i="2"/>
  <c r="G2105" i="2"/>
  <c r="H2105" i="2"/>
  <c r="I2105" i="2"/>
  <c r="J2105" i="2"/>
  <c r="K2105" i="2"/>
  <c r="L2105" i="2"/>
  <c r="M2105" i="2"/>
  <c r="N2105" i="2"/>
  <c r="O2105" i="2"/>
  <c r="A2106" i="2"/>
  <c r="B2106" i="2"/>
  <c r="C2106" i="2"/>
  <c r="D2106" i="2"/>
  <c r="E2106" i="2"/>
  <c r="F2106" i="2"/>
  <c r="G2106" i="2"/>
  <c r="H2106" i="2"/>
  <c r="I2106" i="2"/>
  <c r="J2106" i="2"/>
  <c r="K2106" i="2"/>
  <c r="L2106" i="2"/>
  <c r="M2106" i="2"/>
  <c r="N2106" i="2"/>
  <c r="O2106" i="2"/>
  <c r="A2107" i="2"/>
  <c r="B2107" i="2"/>
  <c r="C2107" i="2"/>
  <c r="D2107" i="2"/>
  <c r="E2107" i="2"/>
  <c r="F2107" i="2"/>
  <c r="G2107" i="2"/>
  <c r="H2107" i="2"/>
  <c r="I2107" i="2"/>
  <c r="J2107" i="2"/>
  <c r="K2107" i="2"/>
  <c r="L2107" i="2"/>
  <c r="M2107" i="2"/>
  <c r="N2107" i="2"/>
  <c r="O2107" i="2"/>
  <c r="A2108" i="2"/>
  <c r="B2108" i="2"/>
  <c r="C2108" i="2"/>
  <c r="D2108" i="2"/>
  <c r="E2108" i="2"/>
  <c r="F2108" i="2"/>
  <c r="G2108" i="2"/>
  <c r="H2108" i="2"/>
  <c r="I2108" i="2"/>
  <c r="J2108" i="2"/>
  <c r="K2108" i="2"/>
  <c r="L2108" i="2"/>
  <c r="M2108" i="2"/>
  <c r="N2108" i="2"/>
  <c r="O2108" i="2"/>
  <c r="A2109" i="2"/>
  <c r="B2109" i="2"/>
  <c r="C2109" i="2"/>
  <c r="D2109" i="2"/>
  <c r="E2109" i="2"/>
  <c r="F2109" i="2"/>
  <c r="G2109" i="2"/>
  <c r="H2109" i="2"/>
  <c r="I2109" i="2"/>
  <c r="J2109" i="2"/>
  <c r="K2109" i="2"/>
  <c r="L2109" i="2"/>
  <c r="M2109" i="2"/>
  <c r="N2109" i="2"/>
  <c r="O2109" i="2"/>
  <c r="A2110" i="2"/>
  <c r="B2110" i="2"/>
  <c r="C2110" i="2"/>
  <c r="D2110" i="2"/>
  <c r="E2110" i="2"/>
  <c r="F2110" i="2"/>
  <c r="G2110" i="2"/>
  <c r="H2110" i="2"/>
  <c r="I2110" i="2"/>
  <c r="J2110" i="2"/>
  <c r="K2110" i="2"/>
  <c r="L2110" i="2"/>
  <c r="M2110" i="2"/>
  <c r="N2110" i="2"/>
  <c r="O2110" i="2"/>
  <c r="A2111" i="2"/>
  <c r="B2111" i="2"/>
  <c r="C2111" i="2"/>
  <c r="D2111" i="2"/>
  <c r="E2111" i="2"/>
  <c r="F2111" i="2"/>
  <c r="G2111" i="2"/>
  <c r="H2111" i="2"/>
  <c r="I2111" i="2"/>
  <c r="J2111" i="2"/>
  <c r="K2111" i="2"/>
  <c r="L2111" i="2"/>
  <c r="M2111" i="2"/>
  <c r="N2111" i="2"/>
  <c r="O2111" i="2"/>
  <c r="A2112" i="2"/>
  <c r="B2112" i="2"/>
  <c r="C2112" i="2"/>
  <c r="D2112" i="2"/>
  <c r="E2112" i="2"/>
  <c r="F2112" i="2"/>
  <c r="G2112" i="2"/>
  <c r="H2112" i="2"/>
  <c r="I2112" i="2"/>
  <c r="J2112" i="2"/>
  <c r="K2112" i="2"/>
  <c r="L2112" i="2"/>
  <c r="M2112" i="2"/>
  <c r="N2112" i="2"/>
  <c r="O2112" i="2"/>
  <c r="A2113" i="2"/>
  <c r="B2113" i="2"/>
  <c r="C2113" i="2"/>
  <c r="D2113" i="2"/>
  <c r="E2113" i="2"/>
  <c r="F2113" i="2"/>
  <c r="G2113" i="2"/>
  <c r="H2113" i="2"/>
  <c r="I2113" i="2"/>
  <c r="J2113" i="2"/>
  <c r="K2113" i="2"/>
  <c r="L2113" i="2"/>
  <c r="M2113" i="2"/>
  <c r="N2113" i="2"/>
  <c r="O2113" i="2"/>
  <c r="A2114" i="2"/>
  <c r="B2114" i="2"/>
  <c r="C2114" i="2"/>
  <c r="D2114" i="2"/>
  <c r="E2114" i="2"/>
  <c r="F2114" i="2"/>
  <c r="G2114" i="2"/>
  <c r="H2114" i="2"/>
  <c r="I2114" i="2"/>
  <c r="J2114" i="2"/>
  <c r="K2114" i="2"/>
  <c r="L2114" i="2"/>
  <c r="M2114" i="2"/>
  <c r="N2114" i="2"/>
  <c r="O2114" i="2"/>
  <c r="A2115" i="2"/>
  <c r="B2115" i="2"/>
  <c r="C2115" i="2"/>
  <c r="D2115" i="2"/>
  <c r="E2115" i="2"/>
  <c r="F2115" i="2"/>
  <c r="G2115" i="2"/>
  <c r="H2115" i="2"/>
  <c r="I2115" i="2"/>
  <c r="J2115" i="2"/>
  <c r="K2115" i="2"/>
  <c r="L2115" i="2"/>
  <c r="M2115" i="2"/>
  <c r="N2115" i="2"/>
  <c r="O2115" i="2"/>
  <c r="A2116" i="2"/>
  <c r="B2116" i="2"/>
  <c r="C2116" i="2"/>
  <c r="D2116" i="2"/>
  <c r="E2116" i="2"/>
  <c r="F2116" i="2"/>
  <c r="G2116" i="2"/>
  <c r="H2116" i="2"/>
  <c r="I2116" i="2"/>
  <c r="J2116" i="2"/>
  <c r="K2116" i="2"/>
  <c r="L2116" i="2"/>
  <c r="M2116" i="2"/>
  <c r="N2116" i="2"/>
  <c r="O2116" i="2"/>
  <c r="A2117" i="2"/>
  <c r="B2117" i="2"/>
  <c r="C2117" i="2"/>
  <c r="D2117" i="2"/>
  <c r="E2117" i="2"/>
  <c r="F2117" i="2"/>
  <c r="G2117" i="2"/>
  <c r="H2117" i="2"/>
  <c r="I2117" i="2"/>
  <c r="J2117" i="2"/>
  <c r="K2117" i="2"/>
  <c r="L2117" i="2"/>
  <c r="M2117" i="2"/>
  <c r="N2117" i="2"/>
  <c r="O2117" i="2"/>
  <c r="A2118" i="2"/>
  <c r="B2118" i="2"/>
  <c r="C2118" i="2"/>
  <c r="D2118" i="2"/>
  <c r="E2118" i="2"/>
  <c r="F2118" i="2"/>
  <c r="G2118" i="2"/>
  <c r="H2118" i="2"/>
  <c r="I2118" i="2"/>
  <c r="J2118" i="2"/>
  <c r="K2118" i="2"/>
  <c r="L2118" i="2"/>
  <c r="M2118" i="2"/>
  <c r="N2118" i="2"/>
  <c r="O2118" i="2"/>
  <c r="A2119" i="2"/>
  <c r="B2119" i="2"/>
  <c r="C2119" i="2"/>
  <c r="D2119" i="2"/>
  <c r="E2119" i="2"/>
  <c r="F2119" i="2"/>
  <c r="G2119" i="2"/>
  <c r="H2119" i="2"/>
  <c r="I2119" i="2"/>
  <c r="J2119" i="2"/>
  <c r="K2119" i="2"/>
  <c r="L2119" i="2"/>
  <c r="M2119" i="2"/>
  <c r="N2119" i="2"/>
  <c r="O2119" i="2"/>
  <c r="A2120" i="2"/>
  <c r="B2120" i="2"/>
  <c r="C2120" i="2"/>
  <c r="D2120" i="2"/>
  <c r="E2120" i="2"/>
  <c r="F2120" i="2"/>
  <c r="G2120" i="2"/>
  <c r="H2120" i="2"/>
  <c r="I2120" i="2"/>
  <c r="J2120" i="2"/>
  <c r="K2120" i="2"/>
  <c r="L2120" i="2"/>
  <c r="M2120" i="2"/>
  <c r="N2120" i="2"/>
  <c r="O2120" i="2"/>
  <c r="A2121" i="2"/>
  <c r="B2121" i="2"/>
  <c r="C2121" i="2"/>
  <c r="D2121" i="2"/>
  <c r="E2121" i="2"/>
  <c r="F2121" i="2"/>
  <c r="G2121" i="2"/>
  <c r="H2121" i="2"/>
  <c r="I2121" i="2"/>
  <c r="J2121" i="2"/>
  <c r="K2121" i="2"/>
  <c r="L2121" i="2"/>
  <c r="M2121" i="2"/>
  <c r="N2121" i="2"/>
  <c r="O2121" i="2"/>
  <c r="A2122" i="2"/>
  <c r="B2122" i="2"/>
  <c r="C2122" i="2"/>
  <c r="D2122" i="2"/>
  <c r="E2122" i="2"/>
  <c r="F2122" i="2"/>
  <c r="G2122" i="2"/>
  <c r="H2122" i="2"/>
  <c r="I2122" i="2"/>
  <c r="J2122" i="2"/>
  <c r="K2122" i="2"/>
  <c r="L2122" i="2"/>
  <c r="M2122" i="2"/>
  <c r="N2122" i="2"/>
  <c r="O2122" i="2"/>
  <c r="A2123" i="2"/>
  <c r="B2123" i="2"/>
  <c r="C2123" i="2"/>
  <c r="D2123" i="2"/>
  <c r="E2123" i="2"/>
  <c r="F2123" i="2"/>
  <c r="G2123" i="2"/>
  <c r="H2123" i="2"/>
  <c r="I2123" i="2"/>
  <c r="J2123" i="2"/>
  <c r="K2123" i="2"/>
  <c r="L2123" i="2"/>
  <c r="M2123" i="2"/>
  <c r="N2123" i="2"/>
  <c r="O2123" i="2"/>
  <c r="A2124" i="2"/>
  <c r="B2124" i="2"/>
  <c r="C2124" i="2"/>
  <c r="D2124" i="2"/>
  <c r="E2124" i="2"/>
  <c r="F2124" i="2"/>
  <c r="G2124" i="2"/>
  <c r="H2124" i="2"/>
  <c r="I2124" i="2"/>
  <c r="J2124" i="2"/>
  <c r="K2124" i="2"/>
  <c r="L2124" i="2"/>
  <c r="M2124" i="2"/>
  <c r="N2124" i="2"/>
  <c r="O2124" i="2"/>
  <c r="A2125" i="2"/>
  <c r="B2125" i="2"/>
  <c r="C2125" i="2"/>
  <c r="D2125" i="2"/>
  <c r="E2125" i="2"/>
  <c r="F2125" i="2"/>
  <c r="G2125" i="2"/>
  <c r="H2125" i="2"/>
  <c r="I2125" i="2"/>
  <c r="J2125" i="2"/>
  <c r="K2125" i="2"/>
  <c r="L2125" i="2"/>
  <c r="M2125" i="2"/>
  <c r="N2125" i="2"/>
  <c r="O2125" i="2"/>
  <c r="A2126" i="2"/>
  <c r="B2126" i="2"/>
  <c r="C2126" i="2"/>
  <c r="D2126" i="2"/>
  <c r="E2126" i="2"/>
  <c r="F2126" i="2"/>
  <c r="G2126" i="2"/>
  <c r="H2126" i="2"/>
  <c r="I2126" i="2"/>
  <c r="J2126" i="2"/>
  <c r="K2126" i="2"/>
  <c r="L2126" i="2"/>
  <c r="M2126" i="2"/>
  <c r="N2126" i="2"/>
  <c r="O2126" i="2"/>
  <c r="A2127" i="2"/>
  <c r="B2127" i="2"/>
  <c r="C2127" i="2"/>
  <c r="D2127" i="2"/>
  <c r="E2127" i="2"/>
  <c r="F2127" i="2"/>
  <c r="G2127" i="2"/>
  <c r="H2127" i="2"/>
  <c r="I2127" i="2"/>
  <c r="J2127" i="2"/>
  <c r="K2127" i="2"/>
  <c r="L2127" i="2"/>
  <c r="M2127" i="2"/>
  <c r="N2127" i="2"/>
  <c r="O2127" i="2"/>
  <c r="A2128" i="2"/>
  <c r="B2128" i="2"/>
  <c r="C2128" i="2"/>
  <c r="D2128" i="2"/>
  <c r="E2128" i="2"/>
  <c r="F2128" i="2"/>
  <c r="G2128" i="2"/>
  <c r="H2128" i="2"/>
  <c r="I2128" i="2"/>
  <c r="J2128" i="2"/>
  <c r="K2128" i="2"/>
  <c r="L2128" i="2"/>
  <c r="M2128" i="2"/>
  <c r="N2128" i="2"/>
  <c r="O2128" i="2"/>
  <c r="A2129" i="2"/>
  <c r="B2129" i="2"/>
  <c r="C2129" i="2"/>
  <c r="D2129" i="2"/>
  <c r="E2129" i="2"/>
  <c r="F2129" i="2"/>
  <c r="G2129" i="2"/>
  <c r="H2129" i="2"/>
  <c r="I2129" i="2"/>
  <c r="J2129" i="2"/>
  <c r="K2129" i="2"/>
  <c r="L2129" i="2"/>
  <c r="M2129" i="2"/>
  <c r="N2129" i="2"/>
  <c r="O2129" i="2"/>
  <c r="A2130" i="2"/>
  <c r="B2130" i="2"/>
  <c r="C2130" i="2"/>
  <c r="D2130" i="2"/>
  <c r="E2130" i="2"/>
  <c r="F2130" i="2"/>
  <c r="G2130" i="2"/>
  <c r="H2130" i="2"/>
  <c r="I2130" i="2"/>
  <c r="J2130" i="2"/>
  <c r="K2130" i="2"/>
  <c r="L2130" i="2"/>
  <c r="M2130" i="2"/>
  <c r="N2130" i="2"/>
  <c r="O2130" i="2"/>
  <c r="A2131" i="2"/>
  <c r="B2131" i="2"/>
  <c r="C2131" i="2"/>
  <c r="D2131" i="2"/>
  <c r="E2131" i="2"/>
  <c r="F2131" i="2"/>
  <c r="G2131" i="2"/>
  <c r="H2131" i="2"/>
  <c r="I2131" i="2"/>
  <c r="J2131" i="2"/>
  <c r="K2131" i="2"/>
  <c r="L2131" i="2"/>
  <c r="M2131" i="2"/>
  <c r="N2131" i="2"/>
  <c r="O2131" i="2"/>
  <c r="A2132" i="2"/>
  <c r="B2132" i="2"/>
  <c r="C2132" i="2"/>
  <c r="D2132" i="2"/>
  <c r="E2132" i="2"/>
  <c r="F2132" i="2"/>
  <c r="G2132" i="2"/>
  <c r="H2132" i="2"/>
  <c r="I2132" i="2"/>
  <c r="J2132" i="2"/>
  <c r="K2132" i="2"/>
  <c r="L2132" i="2"/>
  <c r="M2132" i="2"/>
  <c r="N2132" i="2"/>
  <c r="O2132" i="2"/>
  <c r="A2133" i="2"/>
  <c r="B2133" i="2"/>
  <c r="C2133" i="2"/>
  <c r="D2133" i="2"/>
  <c r="E2133" i="2"/>
  <c r="F2133" i="2"/>
  <c r="G2133" i="2"/>
  <c r="H2133" i="2"/>
  <c r="I2133" i="2"/>
  <c r="J2133" i="2"/>
  <c r="K2133" i="2"/>
  <c r="L2133" i="2"/>
  <c r="M2133" i="2"/>
  <c r="N2133" i="2"/>
  <c r="O2133" i="2"/>
  <c r="A2134" i="2"/>
  <c r="B2134" i="2"/>
  <c r="C2134" i="2"/>
  <c r="D2134" i="2"/>
  <c r="E2134" i="2"/>
  <c r="F2134" i="2"/>
  <c r="G2134" i="2"/>
  <c r="H2134" i="2"/>
  <c r="I2134" i="2"/>
  <c r="J2134" i="2"/>
  <c r="K2134" i="2"/>
  <c r="L2134" i="2"/>
  <c r="M2134" i="2"/>
  <c r="N2134" i="2"/>
  <c r="O2134" i="2"/>
  <c r="A2135" i="2"/>
  <c r="B2135" i="2"/>
  <c r="C2135" i="2"/>
  <c r="D2135" i="2"/>
  <c r="E2135" i="2"/>
  <c r="F2135" i="2"/>
  <c r="G2135" i="2"/>
  <c r="H2135" i="2"/>
  <c r="I2135" i="2"/>
  <c r="J2135" i="2"/>
  <c r="K2135" i="2"/>
  <c r="L2135" i="2"/>
  <c r="M2135" i="2"/>
  <c r="N2135" i="2"/>
  <c r="O2135" i="2"/>
  <c r="A2136" i="2"/>
  <c r="B2136" i="2"/>
  <c r="C2136" i="2"/>
  <c r="D2136" i="2"/>
  <c r="E2136" i="2"/>
  <c r="F2136" i="2"/>
  <c r="G2136" i="2"/>
  <c r="H2136" i="2"/>
  <c r="I2136" i="2"/>
  <c r="J2136" i="2"/>
  <c r="K2136" i="2"/>
  <c r="L2136" i="2"/>
  <c r="M2136" i="2"/>
  <c r="N2136" i="2"/>
  <c r="O2136" i="2"/>
  <c r="A2137" i="2"/>
  <c r="B2137" i="2"/>
  <c r="C2137" i="2"/>
  <c r="D2137" i="2"/>
  <c r="E2137" i="2"/>
  <c r="F2137" i="2"/>
  <c r="G2137" i="2"/>
  <c r="H2137" i="2"/>
  <c r="I2137" i="2"/>
  <c r="J2137" i="2"/>
  <c r="K2137" i="2"/>
  <c r="L2137" i="2"/>
  <c r="M2137" i="2"/>
  <c r="N2137" i="2"/>
  <c r="O2137" i="2"/>
  <c r="A2138" i="2"/>
  <c r="B2138" i="2"/>
  <c r="C2138" i="2"/>
  <c r="D2138" i="2"/>
  <c r="E2138" i="2"/>
  <c r="F2138" i="2"/>
  <c r="G2138" i="2"/>
  <c r="H2138" i="2"/>
  <c r="I2138" i="2"/>
  <c r="J2138" i="2"/>
  <c r="K2138" i="2"/>
  <c r="L2138" i="2"/>
  <c r="M2138" i="2"/>
  <c r="N2138" i="2"/>
  <c r="O2138" i="2"/>
  <c r="A2139" i="2"/>
  <c r="B2139" i="2"/>
  <c r="C2139" i="2"/>
  <c r="D2139" i="2"/>
  <c r="E2139" i="2"/>
  <c r="F2139" i="2"/>
  <c r="G2139" i="2"/>
  <c r="H2139" i="2"/>
  <c r="I2139" i="2"/>
  <c r="J2139" i="2"/>
  <c r="K2139" i="2"/>
  <c r="L2139" i="2"/>
  <c r="M2139" i="2"/>
  <c r="N2139" i="2"/>
  <c r="O2139" i="2"/>
  <c r="A2140" i="2"/>
  <c r="B2140" i="2"/>
  <c r="C2140" i="2"/>
  <c r="D2140" i="2"/>
  <c r="E2140" i="2"/>
  <c r="F2140" i="2"/>
  <c r="G2140" i="2"/>
  <c r="H2140" i="2"/>
  <c r="I2140" i="2"/>
  <c r="J2140" i="2"/>
  <c r="K2140" i="2"/>
  <c r="L2140" i="2"/>
  <c r="M2140" i="2"/>
  <c r="N2140" i="2"/>
  <c r="O2140" i="2"/>
  <c r="A2141" i="2"/>
  <c r="B2141" i="2"/>
  <c r="C2141" i="2"/>
  <c r="D2141" i="2"/>
  <c r="E2141" i="2"/>
  <c r="F2141" i="2"/>
  <c r="G2141" i="2"/>
  <c r="H2141" i="2"/>
  <c r="I2141" i="2"/>
  <c r="J2141" i="2"/>
  <c r="K2141" i="2"/>
  <c r="L2141" i="2"/>
  <c r="M2141" i="2"/>
  <c r="N2141" i="2"/>
  <c r="O2141" i="2"/>
  <c r="A2142" i="2"/>
  <c r="B2142" i="2"/>
  <c r="C2142" i="2"/>
  <c r="D2142" i="2"/>
  <c r="E2142" i="2"/>
  <c r="F2142" i="2"/>
  <c r="G2142" i="2"/>
  <c r="H2142" i="2"/>
  <c r="I2142" i="2"/>
  <c r="J2142" i="2"/>
  <c r="K2142" i="2"/>
  <c r="L2142" i="2"/>
  <c r="M2142" i="2"/>
  <c r="N2142" i="2"/>
  <c r="O2142" i="2"/>
  <c r="A2143" i="2"/>
  <c r="B2143" i="2"/>
  <c r="C2143" i="2"/>
  <c r="D2143" i="2"/>
  <c r="E2143" i="2"/>
  <c r="F2143" i="2"/>
  <c r="G2143" i="2"/>
  <c r="H2143" i="2"/>
  <c r="I2143" i="2"/>
  <c r="J2143" i="2"/>
  <c r="K2143" i="2"/>
  <c r="L2143" i="2"/>
  <c r="M2143" i="2"/>
  <c r="N2143" i="2"/>
  <c r="O2143" i="2"/>
  <c r="A2144" i="2"/>
  <c r="B2144" i="2"/>
  <c r="C2144" i="2"/>
  <c r="D2144" i="2"/>
  <c r="E2144" i="2"/>
  <c r="F2144" i="2"/>
  <c r="G2144" i="2"/>
  <c r="H2144" i="2"/>
  <c r="I2144" i="2"/>
  <c r="J2144" i="2"/>
  <c r="K2144" i="2"/>
  <c r="L2144" i="2"/>
  <c r="M2144" i="2"/>
  <c r="N2144" i="2"/>
  <c r="O2144" i="2"/>
  <c r="A2145" i="2"/>
  <c r="B2145" i="2"/>
  <c r="C2145" i="2"/>
  <c r="D2145" i="2"/>
  <c r="E2145" i="2"/>
  <c r="F2145" i="2"/>
  <c r="G2145" i="2"/>
  <c r="H2145" i="2"/>
  <c r="I2145" i="2"/>
  <c r="J2145" i="2"/>
  <c r="K2145" i="2"/>
  <c r="L2145" i="2"/>
  <c r="M2145" i="2"/>
  <c r="N2145" i="2"/>
  <c r="O2145" i="2"/>
  <c r="A2146" i="2"/>
  <c r="B2146" i="2"/>
  <c r="C2146" i="2"/>
  <c r="D2146" i="2"/>
  <c r="E2146" i="2"/>
  <c r="F2146" i="2"/>
  <c r="G2146" i="2"/>
  <c r="H2146" i="2"/>
  <c r="I2146" i="2"/>
  <c r="J2146" i="2"/>
  <c r="K2146" i="2"/>
  <c r="L2146" i="2"/>
  <c r="M2146" i="2"/>
  <c r="N2146" i="2"/>
  <c r="O2146" i="2"/>
  <c r="A2147" i="2"/>
  <c r="B2147" i="2"/>
  <c r="C2147" i="2"/>
  <c r="D2147" i="2"/>
  <c r="E2147" i="2"/>
  <c r="F2147" i="2"/>
  <c r="G2147" i="2"/>
  <c r="H2147" i="2"/>
  <c r="I2147" i="2"/>
  <c r="J2147" i="2"/>
  <c r="K2147" i="2"/>
  <c r="L2147" i="2"/>
  <c r="M2147" i="2"/>
  <c r="N2147" i="2"/>
  <c r="O2147" i="2"/>
  <c r="A2148" i="2"/>
  <c r="B2148" i="2"/>
  <c r="C2148" i="2"/>
  <c r="D2148" i="2"/>
  <c r="E2148" i="2"/>
  <c r="F2148" i="2"/>
  <c r="G2148" i="2"/>
  <c r="H2148" i="2"/>
  <c r="I2148" i="2"/>
  <c r="J2148" i="2"/>
  <c r="K2148" i="2"/>
  <c r="L2148" i="2"/>
  <c r="M2148" i="2"/>
  <c r="N2148" i="2"/>
  <c r="O2148" i="2"/>
  <c r="A2149" i="2"/>
  <c r="B2149" i="2"/>
  <c r="C2149" i="2"/>
  <c r="D2149" i="2"/>
  <c r="E2149" i="2"/>
  <c r="F2149" i="2"/>
  <c r="G2149" i="2"/>
  <c r="H2149" i="2"/>
  <c r="I2149" i="2"/>
  <c r="J2149" i="2"/>
  <c r="K2149" i="2"/>
  <c r="L2149" i="2"/>
  <c r="M2149" i="2"/>
  <c r="N2149" i="2"/>
  <c r="O2149" i="2"/>
  <c r="A2150" i="2"/>
  <c r="B2150" i="2"/>
  <c r="C2150" i="2"/>
  <c r="D2150" i="2"/>
  <c r="E2150" i="2"/>
  <c r="F2150" i="2"/>
  <c r="G2150" i="2"/>
  <c r="H2150" i="2"/>
  <c r="I2150" i="2"/>
  <c r="J2150" i="2"/>
  <c r="K2150" i="2"/>
  <c r="L2150" i="2"/>
  <c r="M2150" i="2"/>
  <c r="N2150" i="2"/>
  <c r="O2150" i="2"/>
  <c r="A2151" i="2"/>
  <c r="B2151" i="2"/>
  <c r="C2151" i="2"/>
  <c r="D2151" i="2"/>
  <c r="E2151" i="2"/>
  <c r="F2151" i="2"/>
  <c r="G2151" i="2"/>
  <c r="H2151" i="2"/>
  <c r="I2151" i="2"/>
  <c r="J2151" i="2"/>
  <c r="K2151" i="2"/>
  <c r="L2151" i="2"/>
  <c r="M2151" i="2"/>
  <c r="N2151" i="2"/>
  <c r="O2151" i="2"/>
  <c r="A2152" i="2"/>
  <c r="B2152" i="2"/>
  <c r="C2152" i="2"/>
  <c r="D2152" i="2"/>
  <c r="E2152" i="2"/>
  <c r="F2152" i="2"/>
  <c r="G2152" i="2"/>
  <c r="H2152" i="2"/>
  <c r="I2152" i="2"/>
  <c r="J2152" i="2"/>
  <c r="K2152" i="2"/>
  <c r="L2152" i="2"/>
  <c r="M2152" i="2"/>
  <c r="N2152" i="2"/>
  <c r="O2152" i="2"/>
  <c r="A2153" i="2"/>
  <c r="B2153" i="2"/>
  <c r="C2153" i="2"/>
  <c r="D2153" i="2"/>
  <c r="E2153" i="2"/>
  <c r="F2153" i="2"/>
  <c r="G2153" i="2"/>
  <c r="H2153" i="2"/>
  <c r="I2153" i="2"/>
  <c r="J2153" i="2"/>
  <c r="K2153" i="2"/>
  <c r="L2153" i="2"/>
  <c r="M2153" i="2"/>
  <c r="N2153" i="2"/>
  <c r="O2153" i="2"/>
  <c r="A2154" i="2"/>
  <c r="B2154" i="2"/>
  <c r="C2154" i="2"/>
  <c r="D2154" i="2"/>
  <c r="E2154" i="2"/>
  <c r="F2154" i="2"/>
  <c r="G2154" i="2"/>
  <c r="H2154" i="2"/>
  <c r="I2154" i="2"/>
  <c r="J2154" i="2"/>
  <c r="K2154" i="2"/>
  <c r="L2154" i="2"/>
  <c r="M2154" i="2"/>
  <c r="N2154" i="2"/>
  <c r="O2154" i="2"/>
  <c r="A2155" i="2"/>
  <c r="B2155" i="2"/>
  <c r="C2155" i="2"/>
  <c r="D2155" i="2"/>
  <c r="E2155" i="2"/>
  <c r="F2155" i="2"/>
  <c r="G2155" i="2"/>
  <c r="H2155" i="2"/>
  <c r="I2155" i="2"/>
  <c r="J2155" i="2"/>
  <c r="K2155" i="2"/>
  <c r="L2155" i="2"/>
  <c r="M2155" i="2"/>
  <c r="N2155" i="2"/>
  <c r="O2155" i="2"/>
  <c r="A2156" i="2"/>
  <c r="B2156" i="2"/>
  <c r="C2156" i="2"/>
  <c r="D2156" i="2"/>
  <c r="E2156" i="2"/>
  <c r="F2156" i="2"/>
  <c r="G2156" i="2"/>
  <c r="H2156" i="2"/>
  <c r="I2156" i="2"/>
  <c r="J2156" i="2"/>
  <c r="K2156" i="2"/>
  <c r="L2156" i="2"/>
  <c r="M2156" i="2"/>
  <c r="N2156" i="2"/>
  <c r="O2156" i="2"/>
  <c r="A2157" i="2"/>
  <c r="B2157" i="2"/>
  <c r="C2157" i="2"/>
  <c r="D2157" i="2"/>
  <c r="E2157" i="2"/>
  <c r="F2157" i="2"/>
  <c r="G2157" i="2"/>
  <c r="H2157" i="2"/>
  <c r="I2157" i="2"/>
  <c r="J2157" i="2"/>
  <c r="K2157" i="2"/>
  <c r="L2157" i="2"/>
  <c r="M2157" i="2"/>
  <c r="N2157" i="2"/>
  <c r="O2157" i="2"/>
  <c r="A2158" i="2"/>
  <c r="B2158" i="2"/>
  <c r="C2158" i="2"/>
  <c r="D2158" i="2"/>
  <c r="E2158" i="2"/>
  <c r="F2158" i="2"/>
  <c r="G2158" i="2"/>
  <c r="H2158" i="2"/>
  <c r="I2158" i="2"/>
  <c r="J2158" i="2"/>
  <c r="K2158" i="2"/>
  <c r="L2158" i="2"/>
  <c r="M2158" i="2"/>
  <c r="N2158" i="2"/>
  <c r="O2158" i="2"/>
  <c r="A2159" i="2"/>
  <c r="B2159" i="2"/>
  <c r="C2159" i="2"/>
  <c r="D2159" i="2"/>
  <c r="E2159" i="2"/>
  <c r="F2159" i="2"/>
  <c r="G2159" i="2"/>
  <c r="H2159" i="2"/>
  <c r="I2159" i="2"/>
  <c r="J2159" i="2"/>
  <c r="K2159" i="2"/>
  <c r="L2159" i="2"/>
  <c r="M2159" i="2"/>
  <c r="N2159" i="2"/>
  <c r="O2159" i="2"/>
  <c r="A2160" i="2"/>
  <c r="B2160" i="2"/>
  <c r="C2160" i="2"/>
  <c r="D2160" i="2"/>
  <c r="E2160" i="2"/>
  <c r="F2160" i="2"/>
  <c r="G2160" i="2"/>
  <c r="H2160" i="2"/>
  <c r="I2160" i="2"/>
  <c r="J2160" i="2"/>
  <c r="K2160" i="2"/>
  <c r="L2160" i="2"/>
  <c r="M2160" i="2"/>
  <c r="N2160" i="2"/>
  <c r="O2160" i="2"/>
  <c r="A2161" i="2"/>
  <c r="B2161" i="2"/>
  <c r="C2161" i="2"/>
  <c r="D2161" i="2"/>
  <c r="E2161" i="2"/>
  <c r="F2161" i="2"/>
  <c r="G2161" i="2"/>
  <c r="H2161" i="2"/>
  <c r="I2161" i="2"/>
  <c r="J2161" i="2"/>
  <c r="K2161" i="2"/>
  <c r="L2161" i="2"/>
  <c r="M2161" i="2"/>
  <c r="N2161" i="2"/>
  <c r="O2161" i="2"/>
  <c r="A2162" i="2"/>
  <c r="B2162" i="2"/>
  <c r="C2162" i="2"/>
  <c r="D2162" i="2"/>
  <c r="E2162" i="2"/>
  <c r="F2162" i="2"/>
  <c r="G2162" i="2"/>
  <c r="H2162" i="2"/>
  <c r="I2162" i="2"/>
  <c r="J2162" i="2"/>
  <c r="K2162" i="2"/>
  <c r="L2162" i="2"/>
  <c r="M2162" i="2"/>
  <c r="N2162" i="2"/>
  <c r="O2162" i="2"/>
  <c r="A2163" i="2"/>
  <c r="B2163" i="2"/>
  <c r="C2163" i="2"/>
  <c r="D2163" i="2"/>
  <c r="E2163" i="2"/>
  <c r="F2163" i="2"/>
  <c r="G2163" i="2"/>
  <c r="H2163" i="2"/>
  <c r="I2163" i="2"/>
  <c r="J2163" i="2"/>
  <c r="K2163" i="2"/>
  <c r="L2163" i="2"/>
  <c r="M2163" i="2"/>
  <c r="N2163" i="2"/>
  <c r="O2163" i="2"/>
  <c r="A2164" i="2"/>
  <c r="B2164" i="2"/>
  <c r="C2164" i="2"/>
  <c r="D2164" i="2"/>
  <c r="E2164" i="2"/>
  <c r="F2164" i="2"/>
  <c r="G2164" i="2"/>
  <c r="H2164" i="2"/>
  <c r="I2164" i="2"/>
  <c r="J2164" i="2"/>
  <c r="K2164" i="2"/>
  <c r="L2164" i="2"/>
  <c r="M2164" i="2"/>
  <c r="N2164" i="2"/>
  <c r="O2164" i="2"/>
  <c r="A2165" i="2"/>
  <c r="B2165" i="2"/>
  <c r="C2165" i="2"/>
  <c r="D2165" i="2"/>
  <c r="E2165" i="2"/>
  <c r="F2165" i="2"/>
  <c r="G2165" i="2"/>
  <c r="H2165" i="2"/>
  <c r="I2165" i="2"/>
  <c r="J2165" i="2"/>
  <c r="K2165" i="2"/>
  <c r="L2165" i="2"/>
  <c r="M2165" i="2"/>
  <c r="N2165" i="2"/>
  <c r="O2165" i="2"/>
  <c r="A2166" i="2"/>
  <c r="B2166" i="2"/>
  <c r="C2166" i="2"/>
  <c r="D2166" i="2"/>
  <c r="E2166" i="2"/>
  <c r="F2166" i="2"/>
  <c r="G2166" i="2"/>
  <c r="H2166" i="2"/>
  <c r="I2166" i="2"/>
  <c r="J2166" i="2"/>
  <c r="K2166" i="2"/>
  <c r="L2166" i="2"/>
  <c r="M2166" i="2"/>
  <c r="N2166" i="2"/>
  <c r="O2166" i="2"/>
  <c r="A2167" i="2"/>
  <c r="B2167" i="2"/>
  <c r="C2167" i="2"/>
  <c r="D2167" i="2"/>
  <c r="E2167" i="2"/>
  <c r="F2167" i="2"/>
  <c r="G2167" i="2"/>
  <c r="H2167" i="2"/>
  <c r="I2167" i="2"/>
  <c r="J2167" i="2"/>
  <c r="K2167" i="2"/>
  <c r="L2167" i="2"/>
  <c r="M2167" i="2"/>
  <c r="N2167" i="2"/>
  <c r="O2167" i="2"/>
  <c r="A2168" i="2"/>
  <c r="B2168" i="2"/>
  <c r="C2168" i="2"/>
  <c r="D2168" i="2"/>
  <c r="E2168" i="2"/>
  <c r="F2168" i="2"/>
  <c r="G2168" i="2"/>
  <c r="H2168" i="2"/>
  <c r="I2168" i="2"/>
  <c r="J2168" i="2"/>
  <c r="K2168" i="2"/>
  <c r="L2168" i="2"/>
  <c r="M2168" i="2"/>
  <c r="N2168" i="2"/>
  <c r="O2168" i="2"/>
  <c r="A2169" i="2"/>
  <c r="B2169" i="2"/>
  <c r="C2169" i="2"/>
  <c r="D2169" i="2"/>
  <c r="E2169" i="2"/>
  <c r="F2169" i="2"/>
  <c r="G2169" i="2"/>
  <c r="H2169" i="2"/>
  <c r="I2169" i="2"/>
  <c r="J2169" i="2"/>
  <c r="K2169" i="2"/>
  <c r="L2169" i="2"/>
  <c r="M2169" i="2"/>
  <c r="N2169" i="2"/>
  <c r="O2169" i="2"/>
  <c r="A2170" i="2"/>
  <c r="B2170" i="2"/>
  <c r="C2170" i="2"/>
  <c r="D2170" i="2"/>
  <c r="E2170" i="2"/>
  <c r="F2170" i="2"/>
  <c r="G2170" i="2"/>
  <c r="H2170" i="2"/>
  <c r="I2170" i="2"/>
  <c r="J2170" i="2"/>
  <c r="K2170" i="2"/>
  <c r="L2170" i="2"/>
  <c r="M2170" i="2"/>
  <c r="N2170" i="2"/>
  <c r="O2170" i="2"/>
  <c r="A2171" i="2"/>
  <c r="B2171" i="2"/>
  <c r="C2171" i="2"/>
  <c r="D2171" i="2"/>
  <c r="E2171" i="2"/>
  <c r="F2171" i="2"/>
  <c r="G2171" i="2"/>
  <c r="H2171" i="2"/>
  <c r="I2171" i="2"/>
  <c r="J2171" i="2"/>
  <c r="K2171" i="2"/>
  <c r="L2171" i="2"/>
  <c r="M2171" i="2"/>
  <c r="N2171" i="2"/>
  <c r="O2171" i="2"/>
  <c r="A2172" i="2"/>
  <c r="B2172" i="2"/>
  <c r="C2172" i="2"/>
  <c r="D2172" i="2"/>
  <c r="E2172" i="2"/>
  <c r="F2172" i="2"/>
  <c r="G2172" i="2"/>
  <c r="H2172" i="2"/>
  <c r="I2172" i="2"/>
  <c r="J2172" i="2"/>
  <c r="K2172" i="2"/>
  <c r="L2172" i="2"/>
  <c r="M2172" i="2"/>
  <c r="N2172" i="2"/>
  <c r="O2172" i="2"/>
  <c r="A2173" i="2"/>
  <c r="B2173" i="2"/>
  <c r="C2173" i="2"/>
  <c r="D2173" i="2"/>
  <c r="E2173" i="2"/>
  <c r="F2173" i="2"/>
  <c r="G2173" i="2"/>
  <c r="H2173" i="2"/>
  <c r="I2173" i="2"/>
  <c r="J2173" i="2"/>
  <c r="K2173" i="2"/>
  <c r="L2173" i="2"/>
  <c r="M2173" i="2"/>
  <c r="N2173" i="2"/>
  <c r="O2173" i="2"/>
  <c r="A2174" i="2"/>
  <c r="B2174" i="2"/>
  <c r="C2174" i="2"/>
  <c r="D2174" i="2"/>
  <c r="E2174" i="2"/>
  <c r="F2174" i="2"/>
  <c r="G2174" i="2"/>
  <c r="H2174" i="2"/>
  <c r="I2174" i="2"/>
  <c r="J2174" i="2"/>
  <c r="K2174" i="2"/>
  <c r="L2174" i="2"/>
  <c r="M2174" i="2"/>
  <c r="N2174" i="2"/>
  <c r="O2174" i="2"/>
  <c r="A2175" i="2"/>
  <c r="B2175" i="2"/>
  <c r="C2175" i="2"/>
  <c r="D2175" i="2"/>
  <c r="E2175" i="2"/>
  <c r="F2175" i="2"/>
  <c r="G2175" i="2"/>
  <c r="H2175" i="2"/>
  <c r="I2175" i="2"/>
  <c r="J2175" i="2"/>
  <c r="K2175" i="2"/>
  <c r="L2175" i="2"/>
  <c r="M2175" i="2"/>
  <c r="N2175" i="2"/>
  <c r="O2175" i="2"/>
  <c r="A2176" i="2"/>
  <c r="B2176" i="2"/>
  <c r="C2176" i="2"/>
  <c r="D2176" i="2"/>
  <c r="E2176" i="2"/>
  <c r="F2176" i="2"/>
  <c r="G2176" i="2"/>
  <c r="H2176" i="2"/>
  <c r="I2176" i="2"/>
  <c r="J2176" i="2"/>
  <c r="K2176" i="2"/>
  <c r="L2176" i="2"/>
  <c r="M2176" i="2"/>
  <c r="N2176" i="2"/>
  <c r="O2176" i="2"/>
  <c r="A2177" i="2"/>
  <c r="B2177" i="2"/>
  <c r="C2177" i="2"/>
  <c r="D2177" i="2"/>
  <c r="E2177" i="2"/>
  <c r="F2177" i="2"/>
  <c r="G2177" i="2"/>
  <c r="H2177" i="2"/>
  <c r="I2177" i="2"/>
  <c r="J2177" i="2"/>
  <c r="K2177" i="2"/>
  <c r="L2177" i="2"/>
  <c r="M2177" i="2"/>
  <c r="N2177" i="2"/>
  <c r="O2177" i="2"/>
  <c r="A2178" i="2"/>
  <c r="B2178" i="2"/>
  <c r="C2178" i="2"/>
  <c r="D2178" i="2"/>
  <c r="E2178" i="2"/>
  <c r="F2178" i="2"/>
  <c r="G2178" i="2"/>
  <c r="H2178" i="2"/>
  <c r="I2178" i="2"/>
  <c r="J2178" i="2"/>
  <c r="K2178" i="2"/>
  <c r="L2178" i="2"/>
  <c r="M2178" i="2"/>
  <c r="N2178" i="2"/>
  <c r="O2178" i="2"/>
  <c r="A2179" i="2"/>
  <c r="B2179" i="2"/>
  <c r="C2179" i="2"/>
  <c r="D2179" i="2"/>
  <c r="E2179" i="2"/>
  <c r="F2179" i="2"/>
  <c r="G2179" i="2"/>
  <c r="H2179" i="2"/>
  <c r="I2179" i="2"/>
  <c r="J2179" i="2"/>
  <c r="K2179" i="2"/>
  <c r="L2179" i="2"/>
  <c r="M2179" i="2"/>
  <c r="N2179" i="2"/>
  <c r="O2179" i="2"/>
  <c r="A2180" i="2"/>
  <c r="B2180" i="2"/>
  <c r="C2180" i="2"/>
  <c r="D2180" i="2"/>
  <c r="E2180" i="2"/>
  <c r="F2180" i="2"/>
  <c r="G2180" i="2"/>
  <c r="H2180" i="2"/>
  <c r="I2180" i="2"/>
  <c r="J2180" i="2"/>
  <c r="K2180" i="2"/>
  <c r="L2180" i="2"/>
  <c r="M2180" i="2"/>
  <c r="N2180" i="2"/>
  <c r="O2180" i="2"/>
  <c r="A2181" i="2"/>
  <c r="B2181" i="2"/>
  <c r="C2181" i="2"/>
  <c r="D2181" i="2"/>
  <c r="E2181" i="2"/>
  <c r="F2181" i="2"/>
  <c r="G2181" i="2"/>
  <c r="H2181" i="2"/>
  <c r="I2181" i="2"/>
  <c r="J2181" i="2"/>
  <c r="K2181" i="2"/>
  <c r="L2181" i="2"/>
  <c r="M2181" i="2"/>
  <c r="N2181" i="2"/>
  <c r="O2181" i="2"/>
  <c r="A2182" i="2"/>
  <c r="B2182" i="2"/>
  <c r="C2182" i="2"/>
  <c r="D2182" i="2"/>
  <c r="E2182" i="2"/>
  <c r="F2182" i="2"/>
  <c r="G2182" i="2"/>
  <c r="H2182" i="2"/>
  <c r="I2182" i="2"/>
  <c r="J2182" i="2"/>
  <c r="K2182" i="2"/>
  <c r="L2182" i="2"/>
  <c r="M2182" i="2"/>
  <c r="N2182" i="2"/>
  <c r="O2182" i="2"/>
  <c r="A2183" i="2"/>
  <c r="B2183" i="2"/>
  <c r="C2183" i="2"/>
  <c r="D2183" i="2"/>
  <c r="E2183" i="2"/>
  <c r="F2183" i="2"/>
  <c r="G2183" i="2"/>
  <c r="H2183" i="2"/>
  <c r="I2183" i="2"/>
  <c r="J2183" i="2"/>
  <c r="K2183" i="2"/>
  <c r="L2183" i="2"/>
  <c r="M2183" i="2"/>
  <c r="N2183" i="2"/>
  <c r="O2183" i="2"/>
  <c r="A2184" i="2"/>
  <c r="B2184" i="2"/>
  <c r="C2184" i="2"/>
  <c r="D2184" i="2"/>
  <c r="E2184" i="2"/>
  <c r="F2184" i="2"/>
  <c r="G2184" i="2"/>
  <c r="H2184" i="2"/>
  <c r="I2184" i="2"/>
  <c r="J2184" i="2"/>
  <c r="K2184" i="2"/>
  <c r="L2184" i="2"/>
  <c r="M2184" i="2"/>
  <c r="N2184" i="2"/>
  <c r="O2184" i="2"/>
  <c r="A2185" i="2"/>
  <c r="B2185" i="2"/>
  <c r="C2185" i="2"/>
  <c r="D2185" i="2"/>
  <c r="E2185" i="2"/>
  <c r="F2185" i="2"/>
  <c r="G2185" i="2"/>
  <c r="H2185" i="2"/>
  <c r="I2185" i="2"/>
  <c r="J2185" i="2"/>
  <c r="K2185" i="2"/>
  <c r="L2185" i="2"/>
  <c r="M2185" i="2"/>
  <c r="N2185" i="2"/>
  <c r="O2185" i="2"/>
  <c r="A2186" i="2"/>
  <c r="B2186" i="2"/>
  <c r="C2186" i="2"/>
  <c r="D2186" i="2"/>
  <c r="E2186" i="2"/>
  <c r="F2186" i="2"/>
  <c r="G2186" i="2"/>
  <c r="H2186" i="2"/>
  <c r="I2186" i="2"/>
  <c r="J2186" i="2"/>
  <c r="K2186" i="2"/>
  <c r="L2186" i="2"/>
  <c r="M2186" i="2"/>
  <c r="N2186" i="2"/>
  <c r="O2186" i="2"/>
  <c r="A2187" i="2"/>
  <c r="B2187" i="2"/>
  <c r="C2187" i="2"/>
  <c r="D2187" i="2"/>
  <c r="E2187" i="2"/>
  <c r="F2187" i="2"/>
  <c r="G2187" i="2"/>
  <c r="H2187" i="2"/>
  <c r="I2187" i="2"/>
  <c r="J2187" i="2"/>
  <c r="K2187" i="2"/>
  <c r="L2187" i="2"/>
  <c r="M2187" i="2"/>
  <c r="N2187" i="2"/>
  <c r="O2187" i="2"/>
  <c r="A2188" i="2"/>
  <c r="B2188" i="2"/>
  <c r="C2188" i="2"/>
  <c r="D2188" i="2"/>
  <c r="E2188" i="2"/>
  <c r="F2188" i="2"/>
  <c r="G2188" i="2"/>
  <c r="H2188" i="2"/>
  <c r="I2188" i="2"/>
  <c r="J2188" i="2"/>
  <c r="K2188" i="2"/>
  <c r="L2188" i="2"/>
  <c r="M2188" i="2"/>
  <c r="N2188" i="2"/>
  <c r="O2188" i="2"/>
  <c r="A2189" i="2"/>
  <c r="B2189" i="2"/>
  <c r="C2189" i="2"/>
  <c r="D2189" i="2"/>
  <c r="E2189" i="2"/>
  <c r="F2189" i="2"/>
  <c r="G2189" i="2"/>
  <c r="H2189" i="2"/>
  <c r="I2189" i="2"/>
  <c r="J2189" i="2"/>
  <c r="K2189" i="2"/>
  <c r="L2189" i="2"/>
  <c r="M2189" i="2"/>
  <c r="N2189" i="2"/>
  <c r="O2189" i="2"/>
  <c r="A2190" i="2"/>
  <c r="B2190" i="2"/>
  <c r="C2190" i="2"/>
  <c r="D2190" i="2"/>
  <c r="E2190" i="2"/>
  <c r="F2190" i="2"/>
  <c r="G2190" i="2"/>
  <c r="H2190" i="2"/>
  <c r="I2190" i="2"/>
  <c r="J2190" i="2"/>
  <c r="K2190" i="2"/>
  <c r="L2190" i="2"/>
  <c r="M2190" i="2"/>
  <c r="N2190" i="2"/>
  <c r="O2190" i="2"/>
  <c r="A2191" i="2"/>
  <c r="B2191" i="2"/>
  <c r="C2191" i="2"/>
  <c r="D2191" i="2"/>
  <c r="E2191" i="2"/>
  <c r="F2191" i="2"/>
  <c r="G2191" i="2"/>
  <c r="H2191" i="2"/>
  <c r="I2191" i="2"/>
  <c r="J2191" i="2"/>
  <c r="K2191" i="2"/>
  <c r="L2191" i="2"/>
  <c r="M2191" i="2"/>
  <c r="N2191" i="2"/>
  <c r="O2191" i="2"/>
  <c r="A2192" i="2"/>
  <c r="B2192" i="2"/>
  <c r="C2192" i="2"/>
  <c r="D2192" i="2"/>
  <c r="E2192" i="2"/>
  <c r="F2192" i="2"/>
  <c r="G2192" i="2"/>
  <c r="H2192" i="2"/>
  <c r="I2192" i="2"/>
  <c r="J2192" i="2"/>
  <c r="K2192" i="2"/>
  <c r="L2192" i="2"/>
  <c r="M2192" i="2"/>
  <c r="N2192" i="2"/>
  <c r="O2192" i="2"/>
  <c r="A2193" i="2"/>
  <c r="B2193" i="2"/>
  <c r="C2193" i="2"/>
  <c r="D2193" i="2"/>
  <c r="E2193" i="2"/>
  <c r="F2193" i="2"/>
  <c r="G2193" i="2"/>
  <c r="H2193" i="2"/>
  <c r="I2193" i="2"/>
  <c r="J2193" i="2"/>
  <c r="K2193" i="2"/>
  <c r="L2193" i="2"/>
  <c r="M2193" i="2"/>
  <c r="N2193" i="2"/>
  <c r="O2193" i="2"/>
  <c r="A2194" i="2"/>
  <c r="B2194" i="2"/>
  <c r="C2194" i="2"/>
  <c r="D2194" i="2"/>
  <c r="E2194" i="2"/>
  <c r="F2194" i="2"/>
  <c r="G2194" i="2"/>
  <c r="H2194" i="2"/>
  <c r="I2194" i="2"/>
  <c r="J2194" i="2"/>
  <c r="K2194" i="2"/>
  <c r="L2194" i="2"/>
  <c r="M2194" i="2"/>
  <c r="N2194" i="2"/>
  <c r="O2194" i="2"/>
  <c r="A2195" i="2"/>
  <c r="B2195" i="2"/>
  <c r="C2195" i="2"/>
  <c r="D2195" i="2"/>
  <c r="E2195" i="2"/>
  <c r="F2195" i="2"/>
  <c r="G2195" i="2"/>
  <c r="H2195" i="2"/>
  <c r="I2195" i="2"/>
  <c r="J2195" i="2"/>
  <c r="K2195" i="2"/>
  <c r="L2195" i="2"/>
  <c r="M2195" i="2"/>
  <c r="N2195" i="2"/>
  <c r="O2195" i="2"/>
  <c r="A2196" i="2"/>
  <c r="B2196" i="2"/>
  <c r="C2196" i="2"/>
  <c r="D2196" i="2"/>
  <c r="E2196" i="2"/>
  <c r="F2196" i="2"/>
  <c r="G2196" i="2"/>
  <c r="H2196" i="2"/>
  <c r="I2196" i="2"/>
  <c r="J2196" i="2"/>
  <c r="K2196" i="2"/>
  <c r="L2196" i="2"/>
  <c r="M2196" i="2"/>
  <c r="N2196" i="2"/>
  <c r="O2196" i="2"/>
  <c r="A2197" i="2"/>
  <c r="B2197" i="2"/>
  <c r="C2197" i="2"/>
  <c r="D2197" i="2"/>
  <c r="E2197" i="2"/>
  <c r="F2197" i="2"/>
  <c r="G2197" i="2"/>
  <c r="H2197" i="2"/>
  <c r="I2197" i="2"/>
  <c r="J2197" i="2"/>
  <c r="K2197" i="2"/>
  <c r="L2197" i="2"/>
  <c r="M2197" i="2"/>
  <c r="N2197" i="2"/>
  <c r="O2197" i="2"/>
  <c r="A2198" i="2"/>
  <c r="B2198" i="2"/>
  <c r="C2198" i="2"/>
  <c r="D2198" i="2"/>
  <c r="E2198" i="2"/>
  <c r="F2198" i="2"/>
  <c r="G2198" i="2"/>
  <c r="H2198" i="2"/>
  <c r="I2198" i="2"/>
  <c r="J2198" i="2"/>
  <c r="K2198" i="2"/>
  <c r="L2198" i="2"/>
  <c r="M2198" i="2"/>
  <c r="N2198" i="2"/>
  <c r="O2198" i="2"/>
  <c r="A2199" i="2"/>
  <c r="B2199" i="2"/>
  <c r="C2199" i="2"/>
  <c r="D2199" i="2"/>
  <c r="E2199" i="2"/>
  <c r="F2199" i="2"/>
  <c r="G2199" i="2"/>
  <c r="H2199" i="2"/>
  <c r="I2199" i="2"/>
  <c r="J2199" i="2"/>
  <c r="K2199" i="2"/>
  <c r="L2199" i="2"/>
  <c r="M2199" i="2"/>
  <c r="N2199" i="2"/>
  <c r="O2199" i="2"/>
  <c r="A2200" i="2"/>
  <c r="B2200" i="2"/>
  <c r="C2200" i="2"/>
  <c r="D2200" i="2"/>
  <c r="E2200" i="2"/>
  <c r="F2200" i="2"/>
  <c r="G2200" i="2"/>
  <c r="H2200" i="2"/>
  <c r="I2200" i="2"/>
  <c r="J2200" i="2"/>
  <c r="K2200" i="2"/>
  <c r="L2200" i="2"/>
  <c r="M2200" i="2"/>
  <c r="N2200" i="2"/>
  <c r="O2200" i="2"/>
  <c r="A2201" i="2"/>
  <c r="B2201" i="2"/>
  <c r="C2201" i="2"/>
  <c r="D2201" i="2"/>
  <c r="E2201" i="2"/>
  <c r="F2201" i="2"/>
  <c r="G2201" i="2"/>
  <c r="H2201" i="2"/>
  <c r="I2201" i="2"/>
  <c r="J2201" i="2"/>
  <c r="K2201" i="2"/>
  <c r="L2201" i="2"/>
  <c r="M2201" i="2"/>
  <c r="N2201" i="2"/>
  <c r="O2201" i="2"/>
  <c r="A2202" i="2"/>
  <c r="B2202" i="2"/>
  <c r="C2202" i="2"/>
  <c r="D2202" i="2"/>
  <c r="E2202" i="2"/>
  <c r="F2202" i="2"/>
  <c r="G2202" i="2"/>
  <c r="H2202" i="2"/>
  <c r="I2202" i="2"/>
  <c r="J2202" i="2"/>
  <c r="K2202" i="2"/>
  <c r="L2202" i="2"/>
  <c r="M2202" i="2"/>
  <c r="N2202" i="2"/>
  <c r="O2202" i="2"/>
  <c r="A2203" i="2"/>
  <c r="B2203" i="2"/>
  <c r="C2203" i="2"/>
  <c r="D2203" i="2"/>
  <c r="E2203" i="2"/>
  <c r="F2203" i="2"/>
  <c r="G2203" i="2"/>
  <c r="H2203" i="2"/>
  <c r="I2203" i="2"/>
  <c r="J2203" i="2"/>
  <c r="K2203" i="2"/>
  <c r="L2203" i="2"/>
  <c r="M2203" i="2"/>
  <c r="N2203" i="2"/>
  <c r="O2203" i="2"/>
  <c r="A2204" i="2"/>
  <c r="B2204" i="2"/>
  <c r="C2204" i="2"/>
  <c r="D2204" i="2"/>
  <c r="E2204" i="2"/>
  <c r="F2204" i="2"/>
  <c r="G2204" i="2"/>
  <c r="H2204" i="2"/>
  <c r="I2204" i="2"/>
  <c r="J2204" i="2"/>
  <c r="K2204" i="2"/>
  <c r="L2204" i="2"/>
  <c r="M2204" i="2"/>
  <c r="N2204" i="2"/>
  <c r="O2204" i="2"/>
  <c r="A2205" i="2"/>
  <c r="B2205" i="2"/>
  <c r="C2205" i="2"/>
  <c r="D2205" i="2"/>
  <c r="E2205" i="2"/>
  <c r="F2205" i="2"/>
  <c r="G2205" i="2"/>
  <c r="H2205" i="2"/>
  <c r="I2205" i="2"/>
  <c r="J2205" i="2"/>
  <c r="K2205" i="2"/>
  <c r="L2205" i="2"/>
  <c r="M2205" i="2"/>
  <c r="N2205" i="2"/>
  <c r="O2205" i="2"/>
  <c r="A2206" i="2"/>
  <c r="B2206" i="2"/>
  <c r="C2206" i="2"/>
  <c r="D2206" i="2"/>
  <c r="E2206" i="2"/>
  <c r="F2206" i="2"/>
  <c r="G2206" i="2"/>
  <c r="H2206" i="2"/>
  <c r="I2206" i="2"/>
  <c r="J2206" i="2"/>
  <c r="K2206" i="2"/>
  <c r="L2206" i="2"/>
  <c r="M2206" i="2"/>
  <c r="N2206" i="2"/>
  <c r="O2206" i="2"/>
  <c r="A2207" i="2"/>
  <c r="B2207" i="2"/>
  <c r="C2207" i="2"/>
  <c r="D2207" i="2"/>
  <c r="E2207" i="2"/>
  <c r="F2207" i="2"/>
  <c r="G2207" i="2"/>
  <c r="H2207" i="2"/>
  <c r="I2207" i="2"/>
  <c r="J2207" i="2"/>
  <c r="K2207" i="2"/>
  <c r="L2207" i="2"/>
  <c r="M2207" i="2"/>
  <c r="N2207" i="2"/>
  <c r="O2207" i="2"/>
  <c r="A2208" i="2"/>
  <c r="B2208" i="2"/>
  <c r="C2208" i="2"/>
  <c r="D2208" i="2"/>
  <c r="E2208" i="2"/>
  <c r="F2208" i="2"/>
  <c r="G2208" i="2"/>
  <c r="H2208" i="2"/>
  <c r="I2208" i="2"/>
  <c r="J2208" i="2"/>
  <c r="K2208" i="2"/>
  <c r="L2208" i="2"/>
  <c r="M2208" i="2"/>
  <c r="N2208" i="2"/>
  <c r="O2208" i="2"/>
  <c r="A2209" i="2"/>
  <c r="B2209" i="2"/>
  <c r="C2209" i="2"/>
  <c r="D2209" i="2"/>
  <c r="E2209" i="2"/>
  <c r="F2209" i="2"/>
  <c r="G2209" i="2"/>
  <c r="H2209" i="2"/>
  <c r="I2209" i="2"/>
  <c r="J2209" i="2"/>
  <c r="K2209" i="2"/>
  <c r="L2209" i="2"/>
  <c r="M2209" i="2"/>
  <c r="N2209" i="2"/>
  <c r="O2209" i="2"/>
  <c r="A2210" i="2"/>
  <c r="B2210" i="2"/>
  <c r="C2210" i="2"/>
  <c r="D2210" i="2"/>
  <c r="E2210" i="2"/>
  <c r="F2210" i="2"/>
  <c r="G2210" i="2"/>
  <c r="H2210" i="2"/>
  <c r="I2210" i="2"/>
  <c r="J2210" i="2"/>
  <c r="K2210" i="2"/>
  <c r="L2210" i="2"/>
  <c r="M2210" i="2"/>
  <c r="N2210" i="2"/>
  <c r="O2210" i="2"/>
  <c r="A2211" i="2"/>
  <c r="B2211" i="2"/>
  <c r="C2211" i="2"/>
  <c r="D2211" i="2"/>
  <c r="E2211" i="2"/>
  <c r="F2211" i="2"/>
  <c r="G2211" i="2"/>
  <c r="H2211" i="2"/>
  <c r="I2211" i="2"/>
  <c r="J2211" i="2"/>
  <c r="K2211" i="2"/>
  <c r="L2211" i="2"/>
  <c r="M2211" i="2"/>
  <c r="N2211" i="2"/>
  <c r="O2211" i="2"/>
  <c r="A2212" i="2"/>
  <c r="B2212" i="2"/>
  <c r="C2212" i="2"/>
  <c r="D2212" i="2"/>
  <c r="E2212" i="2"/>
  <c r="F2212" i="2"/>
  <c r="G2212" i="2"/>
  <c r="H2212" i="2"/>
  <c r="I2212" i="2"/>
  <c r="J2212" i="2"/>
  <c r="K2212" i="2"/>
  <c r="L2212" i="2"/>
  <c r="M2212" i="2"/>
  <c r="N2212" i="2"/>
  <c r="O2212" i="2"/>
  <c r="A2213" i="2"/>
  <c r="B2213" i="2"/>
  <c r="C2213" i="2"/>
  <c r="D2213" i="2"/>
  <c r="E2213" i="2"/>
  <c r="F2213" i="2"/>
  <c r="G2213" i="2"/>
  <c r="H2213" i="2"/>
  <c r="I2213" i="2"/>
  <c r="J2213" i="2"/>
  <c r="K2213" i="2"/>
  <c r="L2213" i="2"/>
  <c r="M2213" i="2"/>
  <c r="N2213" i="2"/>
  <c r="O2213" i="2"/>
  <c r="A2214" i="2"/>
  <c r="B2214" i="2"/>
  <c r="C2214" i="2"/>
  <c r="D2214" i="2"/>
  <c r="E2214" i="2"/>
  <c r="F2214" i="2"/>
  <c r="G2214" i="2"/>
  <c r="H2214" i="2"/>
  <c r="I2214" i="2"/>
  <c r="J2214" i="2"/>
  <c r="K2214" i="2"/>
  <c r="L2214" i="2"/>
  <c r="M2214" i="2"/>
  <c r="N2214" i="2"/>
  <c r="O2214" i="2"/>
  <c r="A2215" i="2"/>
  <c r="B2215" i="2"/>
  <c r="C2215" i="2"/>
  <c r="D2215" i="2"/>
  <c r="E2215" i="2"/>
  <c r="F2215" i="2"/>
  <c r="G2215" i="2"/>
  <c r="H2215" i="2"/>
  <c r="I2215" i="2"/>
  <c r="J2215" i="2"/>
  <c r="K2215" i="2"/>
  <c r="L2215" i="2"/>
  <c r="M2215" i="2"/>
  <c r="N2215" i="2"/>
  <c r="O2215" i="2"/>
  <c r="A2216" i="2"/>
  <c r="B2216" i="2"/>
  <c r="C2216" i="2"/>
  <c r="D2216" i="2"/>
  <c r="E2216" i="2"/>
  <c r="F2216" i="2"/>
  <c r="G2216" i="2"/>
  <c r="H2216" i="2"/>
  <c r="I2216" i="2"/>
  <c r="J2216" i="2"/>
  <c r="K2216" i="2"/>
  <c r="L2216" i="2"/>
  <c r="M2216" i="2"/>
  <c r="N2216" i="2"/>
  <c r="O2216" i="2"/>
  <c r="A2217" i="2"/>
  <c r="B2217" i="2"/>
  <c r="C2217" i="2"/>
  <c r="D2217" i="2"/>
  <c r="E2217" i="2"/>
  <c r="F2217" i="2"/>
  <c r="G2217" i="2"/>
  <c r="H2217" i="2"/>
  <c r="I2217" i="2"/>
  <c r="J2217" i="2"/>
  <c r="K2217" i="2"/>
  <c r="L2217" i="2"/>
  <c r="M2217" i="2"/>
  <c r="N2217" i="2"/>
  <c r="O2217" i="2"/>
  <c r="A2218" i="2"/>
  <c r="B2218" i="2"/>
  <c r="C2218" i="2"/>
  <c r="D2218" i="2"/>
  <c r="E2218" i="2"/>
  <c r="F2218" i="2"/>
  <c r="G2218" i="2"/>
  <c r="H2218" i="2"/>
  <c r="I2218" i="2"/>
  <c r="J2218" i="2"/>
  <c r="K2218" i="2"/>
  <c r="L2218" i="2"/>
  <c r="M2218" i="2"/>
  <c r="N2218" i="2"/>
  <c r="O2218" i="2"/>
  <c r="A2219" i="2"/>
  <c r="B2219" i="2"/>
  <c r="C2219" i="2"/>
  <c r="D2219" i="2"/>
  <c r="E2219" i="2"/>
  <c r="F2219" i="2"/>
  <c r="G2219" i="2"/>
  <c r="H2219" i="2"/>
  <c r="I2219" i="2"/>
  <c r="J2219" i="2"/>
  <c r="K2219" i="2"/>
  <c r="L2219" i="2"/>
  <c r="M2219" i="2"/>
  <c r="N2219" i="2"/>
  <c r="O2219" i="2"/>
  <c r="A2220" i="2"/>
  <c r="B2220" i="2"/>
  <c r="C2220" i="2"/>
  <c r="D2220" i="2"/>
  <c r="E2220" i="2"/>
  <c r="F2220" i="2"/>
  <c r="G2220" i="2"/>
  <c r="H2220" i="2"/>
  <c r="I2220" i="2"/>
  <c r="J2220" i="2"/>
  <c r="K2220" i="2"/>
  <c r="L2220" i="2"/>
  <c r="M2220" i="2"/>
  <c r="N2220" i="2"/>
  <c r="O2220" i="2"/>
  <c r="A2221" i="2"/>
  <c r="B2221" i="2"/>
  <c r="C2221" i="2"/>
  <c r="D2221" i="2"/>
  <c r="E2221" i="2"/>
  <c r="F2221" i="2"/>
  <c r="G2221" i="2"/>
  <c r="H2221" i="2"/>
  <c r="I2221" i="2"/>
  <c r="J2221" i="2"/>
  <c r="K2221" i="2"/>
  <c r="L2221" i="2"/>
  <c r="M2221" i="2"/>
  <c r="N2221" i="2"/>
  <c r="O2221" i="2"/>
  <c r="A2222" i="2"/>
  <c r="B2222" i="2"/>
  <c r="C2222" i="2"/>
  <c r="D2222" i="2"/>
  <c r="E2222" i="2"/>
  <c r="F2222" i="2"/>
  <c r="G2222" i="2"/>
  <c r="H2222" i="2"/>
  <c r="I2222" i="2"/>
  <c r="J2222" i="2"/>
  <c r="K2222" i="2"/>
  <c r="L2222" i="2"/>
  <c r="M2222" i="2"/>
  <c r="N2222" i="2"/>
  <c r="O2222" i="2"/>
  <c r="A2223" i="2"/>
  <c r="B2223" i="2"/>
  <c r="C2223" i="2"/>
  <c r="D2223" i="2"/>
  <c r="E2223" i="2"/>
  <c r="F2223" i="2"/>
  <c r="G2223" i="2"/>
  <c r="H2223" i="2"/>
  <c r="I2223" i="2"/>
  <c r="J2223" i="2"/>
  <c r="K2223" i="2"/>
  <c r="L2223" i="2"/>
  <c r="M2223" i="2"/>
  <c r="N2223" i="2"/>
  <c r="O2223" i="2"/>
  <c r="A2224" i="2"/>
  <c r="B2224" i="2"/>
  <c r="C2224" i="2"/>
  <c r="D2224" i="2"/>
  <c r="E2224" i="2"/>
  <c r="F2224" i="2"/>
  <c r="G2224" i="2"/>
  <c r="H2224" i="2"/>
  <c r="I2224" i="2"/>
  <c r="J2224" i="2"/>
  <c r="K2224" i="2"/>
  <c r="L2224" i="2"/>
  <c r="M2224" i="2"/>
  <c r="N2224" i="2"/>
  <c r="O2224" i="2"/>
  <c r="A2225" i="2"/>
  <c r="B2225" i="2"/>
  <c r="C2225" i="2"/>
  <c r="D2225" i="2"/>
  <c r="E2225" i="2"/>
  <c r="F2225" i="2"/>
  <c r="G2225" i="2"/>
  <c r="H2225" i="2"/>
  <c r="I2225" i="2"/>
  <c r="J2225" i="2"/>
  <c r="K2225" i="2"/>
  <c r="L2225" i="2"/>
  <c r="M2225" i="2"/>
  <c r="N2225" i="2"/>
  <c r="O2225" i="2"/>
  <c r="A2226" i="2"/>
  <c r="B2226" i="2"/>
  <c r="C2226" i="2"/>
  <c r="D2226" i="2"/>
  <c r="E2226" i="2"/>
  <c r="F2226" i="2"/>
  <c r="G2226" i="2"/>
  <c r="H2226" i="2"/>
  <c r="I2226" i="2"/>
  <c r="J2226" i="2"/>
  <c r="K2226" i="2"/>
  <c r="L2226" i="2"/>
  <c r="M2226" i="2"/>
  <c r="N2226" i="2"/>
  <c r="O2226" i="2"/>
  <c r="A2227" i="2"/>
  <c r="B2227" i="2"/>
  <c r="C2227" i="2"/>
  <c r="D2227" i="2"/>
  <c r="E2227" i="2"/>
  <c r="F2227" i="2"/>
  <c r="G2227" i="2"/>
  <c r="H2227" i="2"/>
  <c r="I2227" i="2"/>
  <c r="J2227" i="2"/>
  <c r="K2227" i="2"/>
  <c r="L2227" i="2"/>
  <c r="M2227" i="2"/>
  <c r="N2227" i="2"/>
  <c r="O2227" i="2"/>
  <c r="A2228" i="2"/>
  <c r="B2228" i="2"/>
  <c r="C2228" i="2"/>
  <c r="D2228" i="2"/>
  <c r="E2228" i="2"/>
  <c r="F2228" i="2"/>
  <c r="G2228" i="2"/>
  <c r="H2228" i="2"/>
  <c r="I2228" i="2"/>
  <c r="J2228" i="2"/>
  <c r="K2228" i="2"/>
  <c r="L2228" i="2"/>
  <c r="M2228" i="2"/>
  <c r="N2228" i="2"/>
  <c r="O2228" i="2"/>
  <c r="A2229" i="2"/>
  <c r="B2229" i="2"/>
  <c r="C2229" i="2"/>
  <c r="D2229" i="2"/>
  <c r="E2229" i="2"/>
  <c r="F2229" i="2"/>
  <c r="G2229" i="2"/>
  <c r="H2229" i="2"/>
  <c r="I2229" i="2"/>
  <c r="J2229" i="2"/>
  <c r="K2229" i="2"/>
  <c r="L2229" i="2"/>
  <c r="M2229" i="2"/>
  <c r="N2229" i="2"/>
  <c r="O2229" i="2"/>
  <c r="A2230" i="2"/>
  <c r="B2230" i="2"/>
  <c r="C2230" i="2"/>
  <c r="D2230" i="2"/>
  <c r="E2230" i="2"/>
  <c r="F2230" i="2"/>
  <c r="G2230" i="2"/>
  <c r="H2230" i="2"/>
  <c r="I2230" i="2"/>
  <c r="J2230" i="2"/>
  <c r="K2230" i="2"/>
  <c r="L2230" i="2"/>
  <c r="M2230" i="2"/>
  <c r="N2230" i="2"/>
  <c r="O2230" i="2"/>
  <c r="A2231" i="2"/>
  <c r="B2231" i="2"/>
  <c r="C2231" i="2"/>
  <c r="D2231" i="2"/>
  <c r="E2231" i="2"/>
  <c r="F2231" i="2"/>
  <c r="G2231" i="2"/>
  <c r="H2231" i="2"/>
  <c r="I2231" i="2"/>
  <c r="J2231" i="2"/>
  <c r="K2231" i="2"/>
  <c r="L2231" i="2"/>
  <c r="M2231" i="2"/>
  <c r="N2231" i="2"/>
  <c r="O2231" i="2"/>
  <c r="A2232" i="2"/>
  <c r="B2232" i="2"/>
  <c r="C2232" i="2"/>
  <c r="D2232" i="2"/>
  <c r="E2232" i="2"/>
  <c r="F2232" i="2"/>
  <c r="G2232" i="2"/>
  <c r="H2232" i="2"/>
  <c r="I2232" i="2"/>
  <c r="J2232" i="2"/>
  <c r="K2232" i="2"/>
  <c r="L2232" i="2"/>
  <c r="M2232" i="2"/>
  <c r="N2232" i="2"/>
  <c r="O2232" i="2"/>
  <c r="A2233" i="2"/>
  <c r="B2233" i="2"/>
  <c r="C2233" i="2"/>
  <c r="D2233" i="2"/>
  <c r="E2233" i="2"/>
  <c r="F2233" i="2"/>
  <c r="G2233" i="2"/>
  <c r="H2233" i="2"/>
  <c r="I2233" i="2"/>
  <c r="J2233" i="2"/>
  <c r="K2233" i="2"/>
  <c r="L2233" i="2"/>
  <c r="M2233" i="2"/>
  <c r="N2233" i="2"/>
  <c r="O2233" i="2"/>
  <c r="A2234" i="2"/>
  <c r="B2234" i="2"/>
  <c r="C2234" i="2"/>
  <c r="D2234" i="2"/>
  <c r="E2234" i="2"/>
  <c r="F2234" i="2"/>
  <c r="G2234" i="2"/>
  <c r="H2234" i="2"/>
  <c r="I2234" i="2"/>
  <c r="J2234" i="2"/>
  <c r="K2234" i="2"/>
  <c r="L2234" i="2"/>
  <c r="M2234" i="2"/>
  <c r="N2234" i="2"/>
  <c r="O2234" i="2"/>
  <c r="A2235" i="2"/>
  <c r="B2235" i="2"/>
  <c r="C2235" i="2"/>
  <c r="D2235" i="2"/>
  <c r="E2235" i="2"/>
  <c r="F2235" i="2"/>
  <c r="G2235" i="2"/>
  <c r="H2235" i="2"/>
  <c r="I2235" i="2"/>
  <c r="J2235" i="2"/>
  <c r="K2235" i="2"/>
  <c r="L2235" i="2"/>
  <c r="M2235" i="2"/>
  <c r="N2235" i="2"/>
  <c r="O2235" i="2"/>
  <c r="A2236" i="2"/>
  <c r="B2236" i="2"/>
  <c r="C2236" i="2"/>
  <c r="D2236" i="2"/>
  <c r="E2236" i="2"/>
  <c r="F2236" i="2"/>
  <c r="G2236" i="2"/>
  <c r="H2236" i="2"/>
  <c r="I2236" i="2"/>
  <c r="J2236" i="2"/>
  <c r="K2236" i="2"/>
  <c r="L2236" i="2"/>
  <c r="M2236" i="2"/>
  <c r="N2236" i="2"/>
  <c r="O2236" i="2"/>
  <c r="A2237" i="2"/>
  <c r="B2237" i="2"/>
  <c r="C2237" i="2"/>
  <c r="D2237" i="2"/>
  <c r="E2237" i="2"/>
  <c r="F2237" i="2"/>
  <c r="G2237" i="2"/>
  <c r="H2237" i="2"/>
  <c r="I2237" i="2"/>
  <c r="J2237" i="2"/>
  <c r="K2237" i="2"/>
  <c r="L2237" i="2"/>
  <c r="M2237" i="2"/>
  <c r="N2237" i="2"/>
  <c r="O2237" i="2"/>
  <c r="A2238" i="2"/>
  <c r="B2238" i="2"/>
  <c r="C2238" i="2"/>
  <c r="D2238" i="2"/>
  <c r="E2238" i="2"/>
  <c r="F2238" i="2"/>
  <c r="G2238" i="2"/>
  <c r="H2238" i="2"/>
  <c r="I2238" i="2"/>
  <c r="J2238" i="2"/>
  <c r="K2238" i="2"/>
  <c r="L2238" i="2"/>
  <c r="M2238" i="2"/>
  <c r="N2238" i="2"/>
  <c r="O2238" i="2"/>
  <c r="A2239" i="2"/>
  <c r="B2239" i="2"/>
  <c r="C2239" i="2"/>
  <c r="D2239" i="2"/>
  <c r="E2239" i="2"/>
  <c r="F2239" i="2"/>
  <c r="G2239" i="2"/>
  <c r="H2239" i="2"/>
  <c r="I2239" i="2"/>
  <c r="J2239" i="2"/>
  <c r="K2239" i="2"/>
  <c r="L2239" i="2"/>
  <c r="M2239" i="2"/>
  <c r="N2239" i="2"/>
  <c r="O2239" i="2"/>
  <c r="A2240" i="2"/>
  <c r="B2240" i="2"/>
  <c r="C2240" i="2"/>
  <c r="D2240" i="2"/>
  <c r="E2240" i="2"/>
  <c r="F2240" i="2"/>
  <c r="G2240" i="2"/>
  <c r="H2240" i="2"/>
  <c r="I2240" i="2"/>
  <c r="J2240" i="2"/>
  <c r="K2240" i="2"/>
  <c r="L2240" i="2"/>
  <c r="M2240" i="2"/>
  <c r="N2240" i="2"/>
  <c r="O2240" i="2"/>
  <c r="A2241" i="2"/>
  <c r="B2241" i="2"/>
  <c r="C2241" i="2"/>
  <c r="D2241" i="2"/>
  <c r="E2241" i="2"/>
  <c r="F2241" i="2"/>
  <c r="G2241" i="2"/>
  <c r="H2241" i="2"/>
  <c r="I2241" i="2"/>
  <c r="J2241" i="2"/>
  <c r="K2241" i="2"/>
  <c r="L2241" i="2"/>
  <c r="M2241" i="2"/>
  <c r="N2241" i="2"/>
  <c r="O2241" i="2"/>
  <c r="A2242" i="2"/>
  <c r="B2242" i="2"/>
  <c r="C2242" i="2"/>
  <c r="D2242" i="2"/>
  <c r="E2242" i="2"/>
  <c r="F2242" i="2"/>
  <c r="G2242" i="2"/>
  <c r="H2242" i="2"/>
  <c r="I2242" i="2"/>
  <c r="J2242" i="2"/>
  <c r="K2242" i="2"/>
  <c r="L2242" i="2"/>
  <c r="M2242" i="2"/>
  <c r="N2242" i="2"/>
  <c r="O2242" i="2"/>
  <c r="A2243" i="2"/>
  <c r="B2243" i="2"/>
  <c r="C2243" i="2"/>
  <c r="D2243" i="2"/>
  <c r="E2243" i="2"/>
  <c r="F2243" i="2"/>
  <c r="G2243" i="2"/>
  <c r="H2243" i="2"/>
  <c r="I2243" i="2"/>
  <c r="J2243" i="2"/>
  <c r="K2243" i="2"/>
  <c r="L2243" i="2"/>
  <c r="M2243" i="2"/>
  <c r="N2243" i="2"/>
  <c r="O2243" i="2"/>
  <c r="A2244" i="2"/>
  <c r="B2244" i="2"/>
  <c r="C2244" i="2"/>
  <c r="D2244" i="2"/>
  <c r="E2244" i="2"/>
  <c r="F2244" i="2"/>
  <c r="G2244" i="2"/>
  <c r="H2244" i="2"/>
  <c r="I2244" i="2"/>
  <c r="J2244" i="2"/>
  <c r="K2244" i="2"/>
  <c r="L2244" i="2"/>
  <c r="M2244" i="2"/>
  <c r="N2244" i="2"/>
  <c r="O2244" i="2"/>
  <c r="A2245" i="2"/>
  <c r="B2245" i="2"/>
  <c r="C2245" i="2"/>
  <c r="D2245" i="2"/>
  <c r="E2245" i="2"/>
  <c r="F2245" i="2"/>
  <c r="G2245" i="2"/>
  <c r="H2245" i="2"/>
  <c r="I2245" i="2"/>
  <c r="J2245" i="2"/>
  <c r="K2245" i="2"/>
  <c r="L2245" i="2"/>
  <c r="M2245" i="2"/>
  <c r="N2245" i="2"/>
  <c r="O2245" i="2"/>
  <c r="A2246" i="2"/>
  <c r="B2246" i="2"/>
  <c r="C2246" i="2"/>
  <c r="D2246" i="2"/>
  <c r="E2246" i="2"/>
  <c r="F2246" i="2"/>
  <c r="G2246" i="2"/>
  <c r="H2246" i="2"/>
  <c r="I2246" i="2"/>
  <c r="J2246" i="2"/>
  <c r="K2246" i="2"/>
  <c r="L2246" i="2"/>
  <c r="M2246" i="2"/>
  <c r="N2246" i="2"/>
  <c r="O2246" i="2"/>
  <c r="A2247" i="2"/>
  <c r="B2247" i="2"/>
  <c r="C2247" i="2"/>
  <c r="D2247" i="2"/>
  <c r="E2247" i="2"/>
  <c r="F2247" i="2"/>
  <c r="G2247" i="2"/>
  <c r="H2247" i="2"/>
  <c r="I2247" i="2"/>
  <c r="J2247" i="2"/>
  <c r="K2247" i="2"/>
  <c r="L2247" i="2"/>
  <c r="M2247" i="2"/>
  <c r="N2247" i="2"/>
  <c r="O2247" i="2"/>
  <c r="A2248" i="2"/>
  <c r="B2248" i="2"/>
  <c r="C2248" i="2"/>
  <c r="D2248" i="2"/>
  <c r="E2248" i="2"/>
  <c r="F2248" i="2"/>
  <c r="G2248" i="2"/>
  <c r="H2248" i="2"/>
  <c r="I2248" i="2"/>
  <c r="J2248" i="2"/>
  <c r="K2248" i="2"/>
  <c r="L2248" i="2"/>
  <c r="M2248" i="2"/>
  <c r="N2248" i="2"/>
  <c r="O2248" i="2"/>
  <c r="A2249" i="2"/>
  <c r="B2249" i="2"/>
  <c r="C2249" i="2"/>
  <c r="D2249" i="2"/>
  <c r="E2249" i="2"/>
  <c r="F2249" i="2"/>
  <c r="G2249" i="2"/>
  <c r="H2249" i="2"/>
  <c r="I2249" i="2"/>
  <c r="J2249" i="2"/>
  <c r="K2249" i="2"/>
  <c r="L2249" i="2"/>
  <c r="M2249" i="2"/>
  <c r="N2249" i="2"/>
  <c r="O2249" i="2"/>
  <c r="A2250" i="2"/>
  <c r="B2250" i="2"/>
  <c r="C2250" i="2"/>
  <c r="D2250" i="2"/>
  <c r="E2250" i="2"/>
  <c r="F2250" i="2"/>
  <c r="G2250" i="2"/>
  <c r="H2250" i="2"/>
  <c r="I2250" i="2"/>
  <c r="J2250" i="2"/>
  <c r="K2250" i="2"/>
  <c r="L2250" i="2"/>
  <c r="M2250" i="2"/>
  <c r="N2250" i="2"/>
  <c r="O2250" i="2"/>
  <c r="A2251" i="2"/>
  <c r="B2251" i="2"/>
  <c r="C2251" i="2"/>
  <c r="D2251" i="2"/>
  <c r="E2251" i="2"/>
  <c r="F2251" i="2"/>
  <c r="G2251" i="2"/>
  <c r="H2251" i="2"/>
  <c r="I2251" i="2"/>
  <c r="J2251" i="2"/>
  <c r="K2251" i="2"/>
  <c r="L2251" i="2"/>
  <c r="M2251" i="2"/>
  <c r="N2251" i="2"/>
  <c r="O2251" i="2"/>
  <c r="A2252" i="2"/>
  <c r="B2252" i="2"/>
  <c r="C2252" i="2"/>
  <c r="D2252" i="2"/>
  <c r="E2252" i="2"/>
  <c r="F2252" i="2"/>
  <c r="G2252" i="2"/>
  <c r="H2252" i="2"/>
  <c r="I2252" i="2"/>
  <c r="J2252" i="2"/>
  <c r="K2252" i="2"/>
  <c r="L2252" i="2"/>
  <c r="M2252" i="2"/>
  <c r="N2252" i="2"/>
  <c r="O2252" i="2"/>
  <c r="A2253" i="2"/>
  <c r="B2253" i="2"/>
  <c r="C2253" i="2"/>
  <c r="D2253" i="2"/>
  <c r="E2253" i="2"/>
  <c r="F2253" i="2"/>
  <c r="G2253" i="2"/>
  <c r="H2253" i="2"/>
  <c r="I2253" i="2"/>
  <c r="J2253" i="2"/>
  <c r="K2253" i="2"/>
  <c r="L2253" i="2"/>
  <c r="M2253" i="2"/>
  <c r="N2253" i="2"/>
  <c r="O2253" i="2"/>
  <c r="A2254" i="2"/>
  <c r="B2254" i="2"/>
  <c r="C2254" i="2"/>
  <c r="D2254" i="2"/>
  <c r="E2254" i="2"/>
  <c r="F2254" i="2"/>
  <c r="G2254" i="2"/>
  <c r="H2254" i="2"/>
  <c r="I2254" i="2"/>
  <c r="J2254" i="2"/>
  <c r="K2254" i="2"/>
  <c r="L2254" i="2"/>
  <c r="M2254" i="2"/>
  <c r="N2254" i="2"/>
  <c r="O2254" i="2"/>
  <c r="A2255" i="2"/>
  <c r="B2255" i="2"/>
  <c r="C2255" i="2"/>
  <c r="D2255" i="2"/>
  <c r="E2255" i="2"/>
  <c r="F2255" i="2"/>
  <c r="G2255" i="2"/>
  <c r="H2255" i="2"/>
  <c r="I2255" i="2"/>
  <c r="J2255" i="2"/>
  <c r="K2255" i="2"/>
  <c r="L2255" i="2"/>
  <c r="M2255" i="2"/>
  <c r="N2255" i="2"/>
  <c r="O2255" i="2"/>
  <c r="A2256" i="2"/>
  <c r="B2256" i="2"/>
  <c r="C2256" i="2"/>
  <c r="D2256" i="2"/>
  <c r="E2256" i="2"/>
  <c r="F2256" i="2"/>
  <c r="G2256" i="2"/>
  <c r="H2256" i="2"/>
  <c r="I2256" i="2"/>
  <c r="J2256" i="2"/>
  <c r="K2256" i="2"/>
  <c r="L2256" i="2"/>
  <c r="M2256" i="2"/>
  <c r="N2256" i="2"/>
  <c r="O2256" i="2"/>
  <c r="A2257" i="2"/>
  <c r="B2257" i="2"/>
  <c r="C2257" i="2"/>
  <c r="D2257" i="2"/>
  <c r="E2257" i="2"/>
  <c r="F2257" i="2"/>
  <c r="G2257" i="2"/>
  <c r="H2257" i="2"/>
  <c r="I2257" i="2"/>
  <c r="J2257" i="2"/>
  <c r="K2257" i="2"/>
  <c r="L2257" i="2"/>
  <c r="M2257" i="2"/>
  <c r="N2257" i="2"/>
  <c r="O2257" i="2"/>
  <c r="A2258" i="2"/>
  <c r="B2258" i="2"/>
  <c r="C2258" i="2"/>
  <c r="D2258" i="2"/>
  <c r="E2258" i="2"/>
  <c r="F2258" i="2"/>
  <c r="G2258" i="2"/>
  <c r="H2258" i="2"/>
  <c r="I2258" i="2"/>
  <c r="J2258" i="2"/>
  <c r="K2258" i="2"/>
  <c r="L2258" i="2"/>
  <c r="M2258" i="2"/>
  <c r="N2258" i="2"/>
  <c r="O2258" i="2"/>
  <c r="A2259" i="2"/>
  <c r="B2259" i="2"/>
  <c r="C2259" i="2"/>
  <c r="D2259" i="2"/>
  <c r="E2259" i="2"/>
  <c r="F2259" i="2"/>
  <c r="G2259" i="2"/>
  <c r="H2259" i="2"/>
  <c r="I2259" i="2"/>
  <c r="J2259" i="2"/>
  <c r="K2259" i="2"/>
  <c r="L2259" i="2"/>
  <c r="M2259" i="2"/>
  <c r="N2259" i="2"/>
  <c r="O2259" i="2"/>
  <c r="A2260" i="2"/>
  <c r="B2260" i="2"/>
  <c r="C2260" i="2"/>
  <c r="D2260" i="2"/>
  <c r="E2260" i="2"/>
  <c r="F2260" i="2"/>
  <c r="G2260" i="2"/>
  <c r="H2260" i="2"/>
  <c r="I2260" i="2"/>
  <c r="J2260" i="2"/>
  <c r="K2260" i="2"/>
  <c r="L2260" i="2"/>
  <c r="M2260" i="2"/>
  <c r="N2260" i="2"/>
  <c r="O2260" i="2"/>
  <c r="A2261" i="2"/>
  <c r="B2261" i="2"/>
  <c r="C2261" i="2"/>
  <c r="D2261" i="2"/>
  <c r="E2261" i="2"/>
  <c r="F2261" i="2"/>
  <c r="G2261" i="2"/>
  <c r="H2261" i="2"/>
  <c r="I2261" i="2"/>
  <c r="J2261" i="2"/>
  <c r="K2261" i="2"/>
  <c r="L2261" i="2"/>
  <c r="M2261" i="2"/>
  <c r="N2261" i="2"/>
  <c r="O2261" i="2"/>
  <c r="A2262" i="2"/>
  <c r="B2262" i="2"/>
  <c r="C2262" i="2"/>
  <c r="D2262" i="2"/>
  <c r="E2262" i="2"/>
  <c r="F2262" i="2"/>
  <c r="G2262" i="2"/>
  <c r="H2262" i="2"/>
  <c r="I2262" i="2"/>
  <c r="J2262" i="2"/>
  <c r="K2262" i="2"/>
  <c r="L2262" i="2"/>
  <c r="M2262" i="2"/>
  <c r="N2262" i="2"/>
  <c r="O2262" i="2"/>
  <c r="A2263" i="2"/>
  <c r="B2263" i="2"/>
  <c r="C2263" i="2"/>
  <c r="D2263" i="2"/>
  <c r="E2263" i="2"/>
  <c r="F2263" i="2"/>
  <c r="G2263" i="2"/>
  <c r="H2263" i="2"/>
  <c r="I2263" i="2"/>
  <c r="J2263" i="2"/>
  <c r="K2263" i="2"/>
  <c r="L2263" i="2"/>
  <c r="M2263" i="2"/>
  <c r="N2263" i="2"/>
  <c r="O2263" i="2"/>
  <c r="A2264" i="2"/>
  <c r="B2264" i="2"/>
  <c r="C2264" i="2"/>
  <c r="D2264" i="2"/>
  <c r="E2264" i="2"/>
  <c r="F2264" i="2"/>
  <c r="G2264" i="2"/>
  <c r="H2264" i="2"/>
  <c r="I2264" i="2"/>
  <c r="J2264" i="2"/>
  <c r="K2264" i="2"/>
  <c r="L2264" i="2"/>
  <c r="M2264" i="2"/>
  <c r="N2264" i="2"/>
  <c r="O2264" i="2"/>
  <c r="A2265" i="2"/>
  <c r="B2265" i="2"/>
  <c r="C2265" i="2"/>
  <c r="D2265" i="2"/>
  <c r="E2265" i="2"/>
  <c r="F2265" i="2"/>
  <c r="G2265" i="2"/>
  <c r="H2265" i="2"/>
  <c r="I2265" i="2"/>
  <c r="J2265" i="2"/>
  <c r="K2265" i="2"/>
  <c r="L2265" i="2"/>
  <c r="M2265" i="2"/>
  <c r="N2265" i="2"/>
  <c r="O2265" i="2"/>
  <c r="A2266" i="2"/>
  <c r="B2266" i="2"/>
  <c r="C2266" i="2"/>
  <c r="D2266" i="2"/>
  <c r="E2266" i="2"/>
  <c r="F2266" i="2"/>
  <c r="G2266" i="2"/>
  <c r="H2266" i="2"/>
  <c r="I2266" i="2"/>
  <c r="J2266" i="2"/>
  <c r="K2266" i="2"/>
  <c r="L2266" i="2"/>
  <c r="M2266" i="2"/>
  <c r="N2266" i="2"/>
  <c r="O2266" i="2"/>
  <c r="A2267" i="2"/>
  <c r="B2267" i="2"/>
  <c r="C2267" i="2"/>
  <c r="D2267" i="2"/>
  <c r="E2267" i="2"/>
  <c r="F2267" i="2"/>
  <c r="G2267" i="2"/>
  <c r="H2267" i="2"/>
  <c r="I2267" i="2"/>
  <c r="J2267" i="2"/>
  <c r="K2267" i="2"/>
  <c r="L2267" i="2"/>
  <c r="M2267" i="2"/>
  <c r="N2267" i="2"/>
  <c r="O2267" i="2"/>
  <c r="A2268" i="2"/>
  <c r="B2268" i="2"/>
  <c r="C2268" i="2"/>
  <c r="D2268" i="2"/>
  <c r="E2268" i="2"/>
  <c r="F2268" i="2"/>
  <c r="G2268" i="2"/>
  <c r="H2268" i="2"/>
  <c r="I2268" i="2"/>
  <c r="J2268" i="2"/>
  <c r="K2268" i="2"/>
  <c r="L2268" i="2"/>
  <c r="M2268" i="2"/>
  <c r="N2268" i="2"/>
  <c r="O2268" i="2"/>
  <c r="A2269" i="2"/>
  <c r="B2269" i="2"/>
  <c r="C2269" i="2"/>
  <c r="D2269" i="2"/>
  <c r="E2269" i="2"/>
  <c r="F2269" i="2"/>
  <c r="G2269" i="2"/>
  <c r="H2269" i="2"/>
  <c r="I2269" i="2"/>
  <c r="J2269" i="2"/>
  <c r="K2269" i="2"/>
  <c r="L2269" i="2"/>
  <c r="M2269" i="2"/>
  <c r="N2269" i="2"/>
  <c r="O2269" i="2"/>
  <c r="A2270" i="2"/>
  <c r="B2270" i="2"/>
  <c r="C2270" i="2"/>
  <c r="D2270" i="2"/>
  <c r="E2270" i="2"/>
  <c r="F2270" i="2"/>
  <c r="G2270" i="2"/>
  <c r="H2270" i="2"/>
  <c r="I2270" i="2"/>
  <c r="J2270" i="2"/>
  <c r="K2270" i="2"/>
  <c r="L2270" i="2"/>
  <c r="M2270" i="2"/>
  <c r="N2270" i="2"/>
  <c r="O2270" i="2"/>
  <c r="A2271" i="2"/>
  <c r="B2271" i="2"/>
  <c r="C2271" i="2"/>
  <c r="D2271" i="2"/>
  <c r="E2271" i="2"/>
  <c r="F2271" i="2"/>
  <c r="G2271" i="2"/>
  <c r="H2271" i="2"/>
  <c r="I2271" i="2"/>
  <c r="J2271" i="2"/>
  <c r="K2271" i="2"/>
  <c r="L2271" i="2"/>
  <c r="M2271" i="2"/>
  <c r="N2271" i="2"/>
  <c r="O2271" i="2"/>
  <c r="A2272" i="2"/>
  <c r="B2272" i="2"/>
  <c r="C2272" i="2"/>
  <c r="D2272" i="2"/>
  <c r="E2272" i="2"/>
  <c r="F2272" i="2"/>
  <c r="G2272" i="2"/>
  <c r="H2272" i="2"/>
  <c r="I2272" i="2"/>
  <c r="J2272" i="2"/>
  <c r="K2272" i="2"/>
  <c r="L2272" i="2"/>
  <c r="M2272" i="2"/>
  <c r="N2272" i="2"/>
  <c r="O2272" i="2"/>
  <c r="A2273" i="2"/>
  <c r="B2273" i="2"/>
  <c r="C2273" i="2"/>
  <c r="D2273" i="2"/>
  <c r="E2273" i="2"/>
  <c r="F2273" i="2"/>
  <c r="G2273" i="2"/>
  <c r="H2273" i="2"/>
  <c r="I2273" i="2"/>
  <c r="J2273" i="2"/>
  <c r="K2273" i="2"/>
  <c r="L2273" i="2"/>
  <c r="M2273" i="2"/>
  <c r="N2273" i="2"/>
  <c r="O2273" i="2"/>
  <c r="A2274" i="2"/>
  <c r="B2274" i="2"/>
  <c r="C2274" i="2"/>
  <c r="D2274" i="2"/>
  <c r="E2274" i="2"/>
  <c r="F2274" i="2"/>
  <c r="G2274" i="2"/>
  <c r="H2274" i="2"/>
  <c r="I2274" i="2"/>
  <c r="J2274" i="2"/>
  <c r="K2274" i="2"/>
  <c r="L2274" i="2"/>
  <c r="M2274" i="2"/>
  <c r="N2274" i="2"/>
  <c r="O2274" i="2"/>
  <c r="A2275" i="2"/>
  <c r="B2275" i="2"/>
  <c r="C2275" i="2"/>
  <c r="D2275" i="2"/>
  <c r="E2275" i="2"/>
  <c r="F2275" i="2"/>
  <c r="G2275" i="2"/>
  <c r="H2275" i="2"/>
  <c r="I2275" i="2"/>
  <c r="J2275" i="2"/>
  <c r="K2275" i="2"/>
  <c r="L2275" i="2"/>
  <c r="M2275" i="2"/>
  <c r="N2275" i="2"/>
  <c r="O2275" i="2"/>
  <c r="A2276" i="2"/>
  <c r="B2276" i="2"/>
  <c r="C2276" i="2"/>
  <c r="D2276" i="2"/>
  <c r="E2276" i="2"/>
  <c r="F2276" i="2"/>
  <c r="G2276" i="2"/>
  <c r="H2276" i="2"/>
  <c r="I2276" i="2"/>
  <c r="J2276" i="2"/>
  <c r="K2276" i="2"/>
  <c r="L2276" i="2"/>
  <c r="M2276" i="2"/>
  <c r="N2276" i="2"/>
  <c r="O2276" i="2"/>
  <c r="A2277" i="2"/>
  <c r="B2277" i="2"/>
  <c r="C2277" i="2"/>
  <c r="D2277" i="2"/>
  <c r="E2277" i="2"/>
  <c r="F2277" i="2"/>
  <c r="G2277" i="2"/>
  <c r="H2277" i="2"/>
  <c r="I2277" i="2"/>
  <c r="J2277" i="2"/>
  <c r="K2277" i="2"/>
  <c r="L2277" i="2"/>
  <c r="M2277" i="2"/>
  <c r="N2277" i="2"/>
  <c r="O2277" i="2"/>
  <c r="A2278" i="2"/>
  <c r="B2278" i="2"/>
  <c r="C2278" i="2"/>
  <c r="D2278" i="2"/>
  <c r="E2278" i="2"/>
  <c r="F2278" i="2"/>
  <c r="G2278" i="2"/>
  <c r="H2278" i="2"/>
  <c r="I2278" i="2"/>
  <c r="J2278" i="2"/>
  <c r="K2278" i="2"/>
  <c r="L2278" i="2"/>
  <c r="M2278" i="2"/>
  <c r="N2278" i="2"/>
  <c r="O2278" i="2"/>
  <c r="A2279" i="2"/>
  <c r="B2279" i="2"/>
  <c r="C2279" i="2"/>
  <c r="D2279" i="2"/>
  <c r="E2279" i="2"/>
  <c r="F2279" i="2"/>
  <c r="G2279" i="2"/>
  <c r="H2279" i="2"/>
  <c r="I2279" i="2"/>
  <c r="J2279" i="2"/>
  <c r="K2279" i="2"/>
  <c r="L2279" i="2"/>
  <c r="M2279" i="2"/>
  <c r="N2279" i="2"/>
  <c r="O2279" i="2"/>
  <c r="A2280" i="2"/>
  <c r="B2280" i="2"/>
  <c r="C2280" i="2"/>
  <c r="D2280" i="2"/>
  <c r="E2280" i="2"/>
  <c r="F2280" i="2"/>
  <c r="G2280" i="2"/>
  <c r="H2280" i="2"/>
  <c r="I2280" i="2"/>
  <c r="J2280" i="2"/>
  <c r="K2280" i="2"/>
  <c r="L2280" i="2"/>
  <c r="M2280" i="2"/>
  <c r="N2280" i="2"/>
  <c r="O2280" i="2"/>
  <c r="A2281" i="2"/>
  <c r="B2281" i="2"/>
  <c r="C2281" i="2"/>
  <c r="D2281" i="2"/>
  <c r="E2281" i="2"/>
  <c r="F2281" i="2"/>
  <c r="G2281" i="2"/>
  <c r="H2281" i="2"/>
  <c r="I2281" i="2"/>
  <c r="J2281" i="2"/>
  <c r="K2281" i="2"/>
  <c r="L2281" i="2"/>
  <c r="M2281" i="2"/>
  <c r="N2281" i="2"/>
  <c r="O2281" i="2"/>
  <c r="A2282" i="2"/>
  <c r="B2282" i="2"/>
  <c r="C2282" i="2"/>
  <c r="D2282" i="2"/>
  <c r="E2282" i="2"/>
  <c r="F2282" i="2"/>
  <c r="G2282" i="2"/>
  <c r="H2282" i="2"/>
  <c r="I2282" i="2"/>
  <c r="J2282" i="2"/>
  <c r="K2282" i="2"/>
  <c r="L2282" i="2"/>
  <c r="M2282" i="2"/>
  <c r="N2282" i="2"/>
  <c r="O2282" i="2"/>
  <c r="A2283" i="2"/>
  <c r="B2283" i="2"/>
  <c r="C2283" i="2"/>
  <c r="D2283" i="2"/>
  <c r="E2283" i="2"/>
  <c r="F2283" i="2"/>
  <c r="G2283" i="2"/>
  <c r="H2283" i="2"/>
  <c r="I2283" i="2"/>
  <c r="J2283" i="2"/>
  <c r="K2283" i="2"/>
  <c r="L2283" i="2"/>
  <c r="M2283" i="2"/>
  <c r="N2283" i="2"/>
  <c r="O2283" i="2"/>
  <c r="A2284" i="2"/>
  <c r="B2284" i="2"/>
  <c r="C2284" i="2"/>
  <c r="D2284" i="2"/>
  <c r="E2284" i="2"/>
  <c r="F2284" i="2"/>
  <c r="G2284" i="2"/>
  <c r="H2284" i="2"/>
  <c r="I2284" i="2"/>
  <c r="J2284" i="2"/>
  <c r="K2284" i="2"/>
  <c r="L2284" i="2"/>
  <c r="M2284" i="2"/>
  <c r="N2284" i="2"/>
  <c r="O2284" i="2"/>
  <c r="A2285" i="2"/>
  <c r="B2285" i="2"/>
  <c r="C2285" i="2"/>
  <c r="D2285" i="2"/>
  <c r="E2285" i="2"/>
  <c r="F2285" i="2"/>
  <c r="G2285" i="2"/>
  <c r="H2285" i="2"/>
  <c r="I2285" i="2"/>
  <c r="J2285" i="2"/>
  <c r="K2285" i="2"/>
  <c r="L2285" i="2"/>
  <c r="M2285" i="2"/>
  <c r="N2285" i="2"/>
  <c r="O2285" i="2"/>
  <c r="A2286" i="2"/>
  <c r="B2286" i="2"/>
  <c r="C2286" i="2"/>
  <c r="D2286" i="2"/>
  <c r="E2286" i="2"/>
  <c r="F2286" i="2"/>
  <c r="G2286" i="2"/>
  <c r="H2286" i="2"/>
  <c r="I2286" i="2"/>
  <c r="J2286" i="2"/>
  <c r="K2286" i="2"/>
  <c r="L2286" i="2"/>
  <c r="M2286" i="2"/>
  <c r="N2286" i="2"/>
  <c r="O2286" i="2"/>
  <c r="A2287" i="2"/>
  <c r="B2287" i="2"/>
  <c r="C2287" i="2"/>
  <c r="D2287" i="2"/>
  <c r="E2287" i="2"/>
  <c r="F2287" i="2"/>
  <c r="G2287" i="2"/>
  <c r="H2287" i="2"/>
  <c r="I2287" i="2"/>
  <c r="J2287" i="2"/>
  <c r="K2287" i="2"/>
  <c r="L2287" i="2"/>
  <c r="M2287" i="2"/>
  <c r="N2287" i="2"/>
  <c r="O2287" i="2"/>
  <c r="A2288" i="2"/>
  <c r="B2288" i="2"/>
  <c r="C2288" i="2"/>
  <c r="D2288" i="2"/>
  <c r="E2288" i="2"/>
  <c r="F2288" i="2"/>
  <c r="G2288" i="2"/>
  <c r="H2288" i="2"/>
  <c r="I2288" i="2"/>
  <c r="J2288" i="2"/>
  <c r="K2288" i="2"/>
  <c r="L2288" i="2"/>
  <c r="M2288" i="2"/>
  <c r="N2288" i="2"/>
  <c r="O2288" i="2"/>
  <c r="A2289" i="2"/>
  <c r="B2289" i="2"/>
  <c r="C2289" i="2"/>
  <c r="D2289" i="2"/>
  <c r="E2289" i="2"/>
  <c r="F2289" i="2"/>
  <c r="G2289" i="2"/>
  <c r="H2289" i="2"/>
  <c r="I2289" i="2"/>
  <c r="J2289" i="2"/>
  <c r="K2289" i="2"/>
  <c r="L2289" i="2"/>
  <c r="M2289" i="2"/>
  <c r="N2289" i="2"/>
  <c r="O2289" i="2"/>
  <c r="A2290" i="2"/>
  <c r="B2290" i="2"/>
  <c r="C2290" i="2"/>
  <c r="D2290" i="2"/>
  <c r="E2290" i="2"/>
  <c r="F2290" i="2"/>
  <c r="G2290" i="2"/>
  <c r="H2290" i="2"/>
  <c r="I2290" i="2"/>
  <c r="J2290" i="2"/>
  <c r="K2290" i="2"/>
  <c r="L2290" i="2"/>
  <c r="M2290" i="2"/>
  <c r="N2290" i="2"/>
  <c r="O2290" i="2"/>
  <c r="A2291" i="2"/>
  <c r="B2291" i="2"/>
  <c r="C2291" i="2"/>
  <c r="D2291" i="2"/>
  <c r="E2291" i="2"/>
  <c r="F2291" i="2"/>
  <c r="G2291" i="2"/>
  <c r="H2291" i="2"/>
  <c r="I2291" i="2"/>
  <c r="J2291" i="2"/>
  <c r="K2291" i="2"/>
  <c r="L2291" i="2"/>
  <c r="M2291" i="2"/>
  <c r="N2291" i="2"/>
  <c r="O2291" i="2"/>
  <c r="A2292" i="2"/>
  <c r="B2292" i="2"/>
  <c r="C2292" i="2"/>
  <c r="D2292" i="2"/>
  <c r="E2292" i="2"/>
  <c r="F2292" i="2"/>
  <c r="G2292" i="2"/>
  <c r="H2292" i="2"/>
  <c r="I2292" i="2"/>
  <c r="J2292" i="2"/>
  <c r="K2292" i="2"/>
  <c r="L2292" i="2"/>
  <c r="M2292" i="2"/>
  <c r="N2292" i="2"/>
  <c r="O2292" i="2"/>
  <c r="A2293" i="2"/>
  <c r="B2293" i="2"/>
  <c r="C2293" i="2"/>
  <c r="D2293" i="2"/>
  <c r="E2293" i="2"/>
  <c r="F2293" i="2"/>
  <c r="G2293" i="2"/>
  <c r="H2293" i="2"/>
  <c r="I2293" i="2"/>
  <c r="J2293" i="2"/>
  <c r="K2293" i="2"/>
  <c r="L2293" i="2"/>
  <c r="M2293" i="2"/>
  <c r="N2293" i="2"/>
  <c r="O2293" i="2"/>
  <c r="A2294" i="2"/>
  <c r="B2294" i="2"/>
  <c r="C2294" i="2"/>
  <c r="D2294" i="2"/>
  <c r="E2294" i="2"/>
  <c r="F2294" i="2"/>
  <c r="G2294" i="2"/>
  <c r="H2294" i="2"/>
  <c r="I2294" i="2"/>
  <c r="J2294" i="2"/>
  <c r="K2294" i="2"/>
  <c r="L2294" i="2"/>
  <c r="M2294" i="2"/>
  <c r="N2294" i="2"/>
  <c r="O2294" i="2"/>
  <c r="A2295" i="2"/>
  <c r="B2295" i="2"/>
  <c r="C2295" i="2"/>
  <c r="D2295" i="2"/>
  <c r="E2295" i="2"/>
  <c r="F2295" i="2"/>
  <c r="G2295" i="2"/>
  <c r="H2295" i="2"/>
  <c r="I2295" i="2"/>
  <c r="J2295" i="2"/>
  <c r="K2295" i="2"/>
  <c r="L2295" i="2"/>
  <c r="M2295" i="2"/>
  <c r="N2295" i="2"/>
  <c r="O2295" i="2"/>
  <c r="A2296" i="2"/>
  <c r="B2296" i="2"/>
  <c r="C2296" i="2"/>
  <c r="D2296" i="2"/>
  <c r="E2296" i="2"/>
  <c r="F2296" i="2"/>
  <c r="G2296" i="2"/>
  <c r="H2296" i="2"/>
  <c r="I2296" i="2"/>
  <c r="J2296" i="2"/>
  <c r="K2296" i="2"/>
  <c r="L2296" i="2"/>
  <c r="M2296" i="2"/>
  <c r="N2296" i="2"/>
  <c r="O2296" i="2"/>
  <c r="A2297" i="2"/>
  <c r="B2297" i="2"/>
  <c r="C2297" i="2"/>
  <c r="D2297" i="2"/>
  <c r="E2297" i="2"/>
  <c r="F2297" i="2"/>
  <c r="G2297" i="2"/>
  <c r="H2297" i="2"/>
  <c r="I2297" i="2"/>
  <c r="J2297" i="2"/>
  <c r="K2297" i="2"/>
  <c r="L2297" i="2"/>
  <c r="M2297" i="2"/>
  <c r="N2297" i="2"/>
  <c r="O2297" i="2"/>
  <c r="A2298" i="2"/>
  <c r="B2298" i="2"/>
  <c r="C2298" i="2"/>
  <c r="D2298" i="2"/>
  <c r="E2298" i="2"/>
  <c r="F2298" i="2"/>
  <c r="G2298" i="2"/>
  <c r="H2298" i="2"/>
  <c r="I2298" i="2"/>
  <c r="J2298" i="2"/>
  <c r="K2298" i="2"/>
  <c r="L2298" i="2"/>
  <c r="M2298" i="2"/>
  <c r="N2298" i="2"/>
  <c r="O2298" i="2"/>
  <c r="A2299" i="2"/>
  <c r="B2299" i="2"/>
  <c r="C2299" i="2"/>
  <c r="D2299" i="2"/>
  <c r="E2299" i="2"/>
  <c r="F2299" i="2"/>
  <c r="G2299" i="2"/>
  <c r="H2299" i="2"/>
  <c r="I2299" i="2"/>
  <c r="J2299" i="2"/>
  <c r="K2299" i="2"/>
  <c r="L2299" i="2"/>
  <c r="M2299" i="2"/>
  <c r="N2299" i="2"/>
  <c r="O2299" i="2"/>
  <c r="A2300" i="2"/>
  <c r="B2300" i="2"/>
  <c r="C2300" i="2"/>
  <c r="D2300" i="2"/>
  <c r="E2300" i="2"/>
  <c r="F2300" i="2"/>
  <c r="G2300" i="2"/>
  <c r="H2300" i="2"/>
  <c r="I2300" i="2"/>
  <c r="J2300" i="2"/>
  <c r="K2300" i="2"/>
  <c r="L2300" i="2"/>
  <c r="M2300" i="2"/>
  <c r="N2300" i="2"/>
  <c r="O2300" i="2"/>
  <c r="A2301" i="2"/>
  <c r="B2301" i="2"/>
  <c r="C2301" i="2"/>
  <c r="D2301" i="2"/>
  <c r="E2301" i="2"/>
  <c r="F2301" i="2"/>
  <c r="G2301" i="2"/>
  <c r="H2301" i="2"/>
  <c r="I2301" i="2"/>
  <c r="J2301" i="2"/>
  <c r="K2301" i="2"/>
  <c r="L2301" i="2"/>
  <c r="M2301" i="2"/>
  <c r="N2301" i="2"/>
  <c r="O2301" i="2"/>
  <c r="A2302" i="2"/>
  <c r="B2302" i="2"/>
  <c r="C2302" i="2"/>
  <c r="D2302" i="2"/>
  <c r="E2302" i="2"/>
  <c r="F2302" i="2"/>
  <c r="G2302" i="2"/>
  <c r="H2302" i="2"/>
  <c r="I2302" i="2"/>
  <c r="J2302" i="2"/>
  <c r="K2302" i="2"/>
  <c r="L2302" i="2"/>
  <c r="M2302" i="2"/>
  <c r="N2302" i="2"/>
  <c r="O2302" i="2"/>
  <c r="A2303" i="2"/>
  <c r="B2303" i="2"/>
  <c r="C2303" i="2"/>
  <c r="D2303" i="2"/>
  <c r="E2303" i="2"/>
  <c r="F2303" i="2"/>
  <c r="G2303" i="2"/>
  <c r="H2303" i="2"/>
  <c r="I2303" i="2"/>
  <c r="J2303" i="2"/>
  <c r="K2303" i="2"/>
  <c r="L2303" i="2"/>
  <c r="M2303" i="2"/>
  <c r="N2303" i="2"/>
  <c r="O2303" i="2"/>
  <c r="A2304" i="2"/>
  <c r="B2304" i="2"/>
  <c r="C2304" i="2"/>
  <c r="D2304" i="2"/>
  <c r="E2304" i="2"/>
  <c r="F2304" i="2"/>
  <c r="G2304" i="2"/>
  <c r="H2304" i="2"/>
  <c r="I2304" i="2"/>
  <c r="J2304" i="2"/>
  <c r="K2304" i="2"/>
  <c r="L2304" i="2"/>
  <c r="M2304" i="2"/>
  <c r="N2304" i="2"/>
  <c r="O2304" i="2"/>
  <c r="A2305" i="2"/>
  <c r="B2305" i="2"/>
  <c r="C2305" i="2"/>
  <c r="D2305" i="2"/>
  <c r="E2305" i="2"/>
  <c r="F2305" i="2"/>
  <c r="G2305" i="2"/>
  <c r="H2305" i="2"/>
  <c r="I2305" i="2"/>
  <c r="J2305" i="2"/>
  <c r="K2305" i="2"/>
  <c r="L2305" i="2"/>
  <c r="M2305" i="2"/>
  <c r="N2305" i="2"/>
  <c r="O2305" i="2"/>
  <c r="A2306" i="2"/>
  <c r="B2306" i="2"/>
  <c r="C2306" i="2"/>
  <c r="D2306" i="2"/>
  <c r="E2306" i="2"/>
  <c r="F2306" i="2"/>
  <c r="G2306" i="2"/>
  <c r="H2306" i="2"/>
  <c r="I2306" i="2"/>
  <c r="J2306" i="2"/>
  <c r="K2306" i="2"/>
  <c r="L2306" i="2"/>
  <c r="M2306" i="2"/>
  <c r="N2306" i="2"/>
  <c r="O2306" i="2"/>
  <c r="A2307" i="2"/>
  <c r="B2307" i="2"/>
  <c r="C2307" i="2"/>
  <c r="D2307" i="2"/>
  <c r="E2307" i="2"/>
  <c r="F2307" i="2"/>
  <c r="G2307" i="2"/>
  <c r="H2307" i="2"/>
  <c r="I2307" i="2"/>
  <c r="J2307" i="2"/>
  <c r="K2307" i="2"/>
  <c r="L2307" i="2"/>
  <c r="M2307" i="2"/>
  <c r="N2307" i="2"/>
  <c r="O2307" i="2"/>
  <c r="A2308" i="2"/>
  <c r="B2308" i="2"/>
  <c r="C2308" i="2"/>
  <c r="D2308" i="2"/>
  <c r="E2308" i="2"/>
  <c r="F2308" i="2"/>
  <c r="G2308" i="2"/>
  <c r="H2308" i="2"/>
  <c r="I2308" i="2"/>
  <c r="J2308" i="2"/>
  <c r="K2308" i="2"/>
  <c r="L2308" i="2"/>
  <c r="M2308" i="2"/>
  <c r="N2308" i="2"/>
  <c r="O2308" i="2"/>
  <c r="A2309" i="2"/>
  <c r="B2309" i="2"/>
  <c r="C2309" i="2"/>
  <c r="D2309" i="2"/>
  <c r="E2309" i="2"/>
  <c r="F2309" i="2"/>
  <c r="G2309" i="2"/>
  <c r="H2309" i="2"/>
  <c r="I2309" i="2"/>
  <c r="J2309" i="2"/>
  <c r="K2309" i="2"/>
  <c r="L2309" i="2"/>
  <c r="M2309" i="2"/>
  <c r="N2309" i="2"/>
  <c r="O2309" i="2"/>
  <c r="A2310" i="2"/>
  <c r="B2310" i="2"/>
  <c r="C2310" i="2"/>
  <c r="D2310" i="2"/>
  <c r="E2310" i="2"/>
  <c r="F2310" i="2"/>
  <c r="G2310" i="2"/>
  <c r="H2310" i="2"/>
  <c r="I2310" i="2"/>
  <c r="J2310" i="2"/>
  <c r="K2310" i="2"/>
  <c r="L2310" i="2"/>
  <c r="M2310" i="2"/>
  <c r="N2310" i="2"/>
  <c r="O2310" i="2"/>
  <c r="A2311" i="2"/>
  <c r="B2311" i="2"/>
  <c r="C2311" i="2"/>
  <c r="D2311" i="2"/>
  <c r="E2311" i="2"/>
  <c r="F2311" i="2"/>
  <c r="G2311" i="2"/>
  <c r="H2311" i="2"/>
  <c r="I2311" i="2"/>
  <c r="J2311" i="2"/>
  <c r="K2311" i="2"/>
  <c r="L2311" i="2"/>
  <c r="M2311" i="2"/>
  <c r="N2311" i="2"/>
  <c r="O2311" i="2"/>
  <c r="A2312" i="2"/>
  <c r="B2312" i="2"/>
  <c r="C2312" i="2"/>
  <c r="D2312" i="2"/>
  <c r="E2312" i="2"/>
  <c r="F2312" i="2"/>
  <c r="G2312" i="2"/>
  <c r="H2312" i="2"/>
  <c r="I2312" i="2"/>
  <c r="J2312" i="2"/>
  <c r="K2312" i="2"/>
  <c r="L2312" i="2"/>
  <c r="M2312" i="2"/>
  <c r="N2312" i="2"/>
  <c r="O2312" i="2"/>
  <c r="A2313" i="2"/>
  <c r="B2313" i="2"/>
  <c r="C2313" i="2"/>
  <c r="D2313" i="2"/>
  <c r="E2313" i="2"/>
  <c r="F2313" i="2"/>
  <c r="G2313" i="2"/>
  <c r="H2313" i="2"/>
  <c r="I2313" i="2"/>
  <c r="J2313" i="2"/>
  <c r="K2313" i="2"/>
  <c r="L2313" i="2"/>
  <c r="M2313" i="2"/>
  <c r="N2313" i="2"/>
  <c r="O2313" i="2"/>
  <c r="A2314" i="2"/>
  <c r="B2314" i="2"/>
  <c r="C2314" i="2"/>
  <c r="D2314" i="2"/>
  <c r="E2314" i="2"/>
  <c r="F2314" i="2"/>
  <c r="G2314" i="2"/>
  <c r="H2314" i="2"/>
  <c r="I2314" i="2"/>
  <c r="J2314" i="2"/>
  <c r="K2314" i="2"/>
  <c r="L2314" i="2"/>
  <c r="M2314" i="2"/>
  <c r="N2314" i="2"/>
  <c r="O2314" i="2"/>
  <c r="A2315" i="2"/>
  <c r="B2315" i="2"/>
  <c r="C2315" i="2"/>
  <c r="D2315" i="2"/>
  <c r="E2315" i="2"/>
  <c r="F2315" i="2"/>
  <c r="G2315" i="2"/>
  <c r="H2315" i="2"/>
  <c r="I2315" i="2"/>
  <c r="J2315" i="2"/>
  <c r="K2315" i="2"/>
  <c r="L2315" i="2"/>
  <c r="M2315" i="2"/>
  <c r="N2315" i="2"/>
  <c r="O2315" i="2"/>
  <c r="A2316" i="2"/>
  <c r="B2316" i="2"/>
  <c r="C2316" i="2"/>
  <c r="D2316" i="2"/>
  <c r="E2316" i="2"/>
  <c r="F2316" i="2"/>
  <c r="G2316" i="2"/>
  <c r="H2316" i="2"/>
  <c r="I2316" i="2"/>
  <c r="J2316" i="2"/>
  <c r="K2316" i="2"/>
  <c r="L2316" i="2"/>
  <c r="M2316" i="2"/>
  <c r="N2316" i="2"/>
  <c r="O2316" i="2"/>
  <c r="A2317" i="2"/>
  <c r="B2317" i="2"/>
  <c r="C2317" i="2"/>
  <c r="D2317" i="2"/>
  <c r="E2317" i="2"/>
  <c r="F2317" i="2"/>
  <c r="G2317" i="2"/>
  <c r="H2317" i="2"/>
  <c r="I2317" i="2"/>
  <c r="J2317" i="2"/>
  <c r="K2317" i="2"/>
  <c r="L2317" i="2"/>
  <c r="M2317" i="2"/>
  <c r="N2317" i="2"/>
  <c r="O2317" i="2"/>
  <c r="A2318" i="2"/>
  <c r="B2318" i="2"/>
  <c r="C2318" i="2"/>
  <c r="D2318" i="2"/>
  <c r="E2318" i="2"/>
  <c r="F2318" i="2"/>
  <c r="G2318" i="2"/>
  <c r="H2318" i="2"/>
  <c r="I2318" i="2"/>
  <c r="J2318" i="2"/>
  <c r="K2318" i="2"/>
  <c r="L2318" i="2"/>
  <c r="M2318" i="2"/>
  <c r="N2318" i="2"/>
  <c r="O2318" i="2"/>
  <c r="A2319" i="2"/>
  <c r="B2319" i="2"/>
  <c r="C2319" i="2"/>
  <c r="D2319" i="2"/>
  <c r="E2319" i="2"/>
  <c r="F2319" i="2"/>
  <c r="G2319" i="2"/>
  <c r="H2319" i="2"/>
  <c r="I2319" i="2"/>
  <c r="J2319" i="2"/>
  <c r="K2319" i="2"/>
  <c r="L2319" i="2"/>
  <c r="M2319" i="2"/>
  <c r="N2319" i="2"/>
  <c r="O2319" i="2"/>
  <c r="A2320" i="2"/>
  <c r="B2320" i="2"/>
  <c r="C2320" i="2"/>
  <c r="D2320" i="2"/>
  <c r="E2320" i="2"/>
  <c r="F2320" i="2"/>
  <c r="G2320" i="2"/>
  <c r="H2320" i="2"/>
  <c r="I2320" i="2"/>
  <c r="J2320" i="2"/>
  <c r="K2320" i="2"/>
  <c r="L2320" i="2"/>
  <c r="M2320" i="2"/>
  <c r="N2320" i="2"/>
  <c r="O2320" i="2"/>
  <c r="A2321" i="2"/>
  <c r="B2321" i="2"/>
  <c r="C2321" i="2"/>
  <c r="D2321" i="2"/>
  <c r="E2321" i="2"/>
  <c r="F2321" i="2"/>
  <c r="G2321" i="2"/>
  <c r="H2321" i="2"/>
  <c r="I2321" i="2"/>
  <c r="J2321" i="2"/>
  <c r="K2321" i="2"/>
  <c r="L2321" i="2"/>
  <c r="M2321" i="2"/>
  <c r="N2321" i="2"/>
  <c r="O2321" i="2"/>
  <c r="A2322" i="2"/>
  <c r="B2322" i="2"/>
  <c r="C2322" i="2"/>
  <c r="D2322" i="2"/>
  <c r="E2322" i="2"/>
  <c r="F2322" i="2"/>
  <c r="G2322" i="2"/>
  <c r="H2322" i="2"/>
  <c r="I2322" i="2"/>
  <c r="J2322" i="2"/>
  <c r="K2322" i="2"/>
  <c r="L2322" i="2"/>
  <c r="M2322" i="2"/>
  <c r="N2322" i="2"/>
  <c r="O2322" i="2"/>
  <c r="A2323" i="2"/>
  <c r="B2323" i="2"/>
  <c r="C2323" i="2"/>
  <c r="D2323" i="2"/>
  <c r="E2323" i="2"/>
  <c r="F2323" i="2"/>
  <c r="G2323" i="2"/>
  <c r="H2323" i="2"/>
  <c r="I2323" i="2"/>
  <c r="J2323" i="2"/>
  <c r="K2323" i="2"/>
  <c r="L2323" i="2"/>
  <c r="M2323" i="2"/>
  <c r="N2323" i="2"/>
  <c r="O2323" i="2"/>
  <c r="A2324" i="2"/>
  <c r="B2324" i="2"/>
  <c r="C2324" i="2"/>
  <c r="D2324" i="2"/>
  <c r="E2324" i="2"/>
  <c r="F2324" i="2"/>
  <c r="G2324" i="2"/>
  <c r="H2324" i="2"/>
  <c r="I2324" i="2"/>
  <c r="J2324" i="2"/>
  <c r="K2324" i="2"/>
  <c r="L2324" i="2"/>
  <c r="M2324" i="2"/>
  <c r="N2324" i="2"/>
  <c r="O2324" i="2"/>
  <c r="A2325" i="2"/>
  <c r="B2325" i="2"/>
  <c r="C2325" i="2"/>
  <c r="D2325" i="2"/>
  <c r="E2325" i="2"/>
  <c r="F2325" i="2"/>
  <c r="G2325" i="2"/>
  <c r="H2325" i="2"/>
  <c r="I2325" i="2"/>
  <c r="J2325" i="2"/>
  <c r="K2325" i="2"/>
  <c r="L2325" i="2"/>
  <c r="M2325" i="2"/>
  <c r="N2325" i="2"/>
  <c r="O2325" i="2"/>
  <c r="A2326" i="2"/>
  <c r="B2326" i="2"/>
  <c r="C2326" i="2"/>
  <c r="D2326" i="2"/>
  <c r="E2326" i="2"/>
  <c r="F2326" i="2"/>
  <c r="G2326" i="2"/>
  <c r="H2326" i="2"/>
  <c r="I2326" i="2"/>
  <c r="J2326" i="2"/>
  <c r="K2326" i="2"/>
  <c r="L2326" i="2"/>
  <c r="M2326" i="2"/>
  <c r="N2326" i="2"/>
  <c r="O2326" i="2"/>
  <c r="A2327" i="2"/>
  <c r="B2327" i="2"/>
  <c r="C2327" i="2"/>
  <c r="D2327" i="2"/>
  <c r="E2327" i="2"/>
  <c r="F2327" i="2"/>
  <c r="G2327" i="2"/>
  <c r="H2327" i="2"/>
  <c r="I2327" i="2"/>
  <c r="J2327" i="2"/>
  <c r="K2327" i="2"/>
  <c r="L2327" i="2"/>
  <c r="M2327" i="2"/>
  <c r="N2327" i="2"/>
  <c r="O2327" i="2"/>
  <c r="A2328" i="2"/>
  <c r="B2328" i="2"/>
  <c r="C2328" i="2"/>
  <c r="D2328" i="2"/>
  <c r="E2328" i="2"/>
  <c r="F2328" i="2"/>
  <c r="G2328" i="2"/>
  <c r="H2328" i="2"/>
  <c r="I2328" i="2"/>
  <c r="J2328" i="2"/>
  <c r="K2328" i="2"/>
  <c r="L2328" i="2"/>
  <c r="M2328" i="2"/>
  <c r="N2328" i="2"/>
  <c r="O2328" i="2"/>
  <c r="A2329" i="2"/>
  <c r="B2329" i="2"/>
  <c r="C2329" i="2"/>
  <c r="D2329" i="2"/>
  <c r="E2329" i="2"/>
  <c r="F2329" i="2"/>
  <c r="G2329" i="2"/>
  <c r="H2329" i="2"/>
  <c r="I2329" i="2"/>
  <c r="J2329" i="2"/>
  <c r="K2329" i="2"/>
  <c r="L2329" i="2"/>
  <c r="M2329" i="2"/>
  <c r="N2329" i="2"/>
  <c r="O2329" i="2"/>
  <c r="A2330" i="2"/>
  <c r="B2330" i="2"/>
  <c r="C2330" i="2"/>
  <c r="D2330" i="2"/>
  <c r="E2330" i="2"/>
  <c r="F2330" i="2"/>
  <c r="G2330" i="2"/>
  <c r="H2330" i="2"/>
  <c r="I2330" i="2"/>
  <c r="J2330" i="2"/>
  <c r="K2330" i="2"/>
  <c r="L2330" i="2"/>
  <c r="M2330" i="2"/>
  <c r="N2330" i="2"/>
  <c r="O2330" i="2"/>
  <c r="A2331" i="2"/>
  <c r="B2331" i="2"/>
  <c r="C2331" i="2"/>
  <c r="D2331" i="2"/>
  <c r="E2331" i="2"/>
  <c r="F2331" i="2"/>
  <c r="G2331" i="2"/>
  <c r="H2331" i="2"/>
  <c r="I2331" i="2"/>
  <c r="J2331" i="2"/>
  <c r="K2331" i="2"/>
  <c r="L2331" i="2"/>
  <c r="M2331" i="2"/>
  <c r="N2331" i="2"/>
  <c r="O2331" i="2"/>
  <c r="A2332" i="2"/>
  <c r="B2332" i="2"/>
  <c r="C2332" i="2"/>
  <c r="D2332" i="2"/>
  <c r="E2332" i="2"/>
  <c r="F2332" i="2"/>
  <c r="G2332" i="2"/>
  <c r="H2332" i="2"/>
  <c r="I2332" i="2"/>
  <c r="J2332" i="2"/>
  <c r="K2332" i="2"/>
  <c r="L2332" i="2"/>
  <c r="M2332" i="2"/>
  <c r="N2332" i="2"/>
  <c r="O2332" i="2"/>
  <c r="A2333" i="2"/>
  <c r="B2333" i="2"/>
  <c r="C2333" i="2"/>
  <c r="D2333" i="2"/>
  <c r="E2333" i="2"/>
  <c r="F2333" i="2"/>
  <c r="G2333" i="2"/>
  <c r="H2333" i="2"/>
  <c r="I2333" i="2"/>
  <c r="J2333" i="2"/>
  <c r="K2333" i="2"/>
  <c r="L2333" i="2"/>
  <c r="M2333" i="2"/>
  <c r="N2333" i="2"/>
  <c r="O2333" i="2"/>
  <c r="A2334" i="2"/>
  <c r="B2334" i="2"/>
  <c r="C2334" i="2"/>
  <c r="D2334" i="2"/>
  <c r="E2334" i="2"/>
  <c r="F2334" i="2"/>
  <c r="G2334" i="2"/>
  <c r="H2334" i="2"/>
  <c r="I2334" i="2"/>
  <c r="J2334" i="2"/>
  <c r="K2334" i="2"/>
  <c r="L2334" i="2"/>
  <c r="M2334" i="2"/>
  <c r="N2334" i="2"/>
  <c r="O2334" i="2"/>
  <c r="A2335" i="2"/>
  <c r="B2335" i="2"/>
  <c r="C2335" i="2"/>
  <c r="D2335" i="2"/>
  <c r="E2335" i="2"/>
  <c r="F2335" i="2"/>
  <c r="G2335" i="2"/>
  <c r="H2335" i="2"/>
  <c r="I2335" i="2"/>
  <c r="J2335" i="2"/>
  <c r="K2335" i="2"/>
  <c r="L2335" i="2"/>
  <c r="M2335" i="2"/>
  <c r="N2335" i="2"/>
  <c r="O2335" i="2"/>
  <c r="A2336" i="2"/>
  <c r="B2336" i="2"/>
  <c r="C2336" i="2"/>
  <c r="D2336" i="2"/>
  <c r="E2336" i="2"/>
  <c r="F2336" i="2"/>
  <c r="G2336" i="2"/>
  <c r="H2336" i="2"/>
  <c r="I2336" i="2"/>
  <c r="J2336" i="2"/>
  <c r="K2336" i="2"/>
  <c r="L2336" i="2"/>
  <c r="M2336" i="2"/>
  <c r="N2336" i="2"/>
  <c r="O2336" i="2"/>
  <c r="A2337" i="2"/>
  <c r="B2337" i="2"/>
  <c r="C2337" i="2"/>
  <c r="D2337" i="2"/>
  <c r="E2337" i="2"/>
  <c r="F2337" i="2"/>
  <c r="G2337" i="2"/>
  <c r="H2337" i="2"/>
  <c r="I2337" i="2"/>
  <c r="J2337" i="2"/>
  <c r="K2337" i="2"/>
  <c r="L2337" i="2"/>
  <c r="M2337" i="2"/>
  <c r="N2337" i="2"/>
  <c r="O2337" i="2"/>
  <c r="A2338" i="2"/>
  <c r="B2338" i="2"/>
  <c r="C2338" i="2"/>
  <c r="D2338" i="2"/>
  <c r="E2338" i="2"/>
  <c r="F2338" i="2"/>
  <c r="G2338" i="2"/>
  <c r="H2338" i="2"/>
  <c r="I2338" i="2"/>
  <c r="J2338" i="2"/>
  <c r="K2338" i="2"/>
  <c r="L2338" i="2"/>
  <c r="M2338" i="2"/>
  <c r="N2338" i="2"/>
  <c r="O2338" i="2"/>
  <c r="A2339" i="2"/>
  <c r="B2339" i="2"/>
  <c r="C2339" i="2"/>
  <c r="D2339" i="2"/>
  <c r="E2339" i="2"/>
  <c r="F2339" i="2"/>
  <c r="G2339" i="2"/>
  <c r="H2339" i="2"/>
  <c r="I2339" i="2"/>
  <c r="J2339" i="2"/>
  <c r="K2339" i="2"/>
  <c r="L2339" i="2"/>
  <c r="M2339" i="2"/>
  <c r="N2339" i="2"/>
  <c r="O2339" i="2"/>
  <c r="A2340" i="2"/>
  <c r="B2340" i="2"/>
  <c r="C2340" i="2"/>
  <c r="D2340" i="2"/>
  <c r="E2340" i="2"/>
  <c r="F2340" i="2"/>
  <c r="G2340" i="2"/>
  <c r="H2340" i="2"/>
  <c r="I2340" i="2"/>
  <c r="J2340" i="2"/>
  <c r="K2340" i="2"/>
  <c r="L2340" i="2"/>
  <c r="M2340" i="2"/>
  <c r="N2340" i="2"/>
  <c r="O2340" i="2"/>
  <c r="A2341" i="2"/>
  <c r="B2341" i="2"/>
  <c r="C2341" i="2"/>
  <c r="D2341" i="2"/>
  <c r="E2341" i="2"/>
  <c r="F2341" i="2"/>
  <c r="G2341" i="2"/>
  <c r="H2341" i="2"/>
  <c r="I2341" i="2"/>
  <c r="J2341" i="2"/>
  <c r="K2341" i="2"/>
  <c r="L2341" i="2"/>
  <c r="M2341" i="2"/>
  <c r="N2341" i="2"/>
  <c r="O2341" i="2"/>
  <c r="A2342" i="2"/>
  <c r="B2342" i="2"/>
  <c r="C2342" i="2"/>
  <c r="D2342" i="2"/>
  <c r="E2342" i="2"/>
  <c r="F2342" i="2"/>
  <c r="G2342" i="2"/>
  <c r="H2342" i="2"/>
  <c r="I2342" i="2"/>
  <c r="J2342" i="2"/>
  <c r="K2342" i="2"/>
  <c r="L2342" i="2"/>
  <c r="M2342" i="2"/>
  <c r="N2342" i="2"/>
  <c r="O2342" i="2"/>
  <c r="A2343" i="2"/>
  <c r="B2343" i="2"/>
  <c r="C2343" i="2"/>
  <c r="D2343" i="2"/>
  <c r="E2343" i="2"/>
  <c r="F2343" i="2"/>
  <c r="G2343" i="2"/>
  <c r="H2343" i="2"/>
  <c r="I2343" i="2"/>
  <c r="J2343" i="2"/>
  <c r="K2343" i="2"/>
  <c r="L2343" i="2"/>
  <c r="M2343" i="2"/>
  <c r="N2343" i="2"/>
  <c r="O2343" i="2"/>
  <c r="A2344" i="2"/>
  <c r="B2344" i="2"/>
  <c r="C2344" i="2"/>
  <c r="D2344" i="2"/>
  <c r="E2344" i="2"/>
  <c r="F2344" i="2"/>
  <c r="G2344" i="2"/>
  <c r="H2344" i="2"/>
  <c r="I2344" i="2"/>
  <c r="J2344" i="2"/>
  <c r="K2344" i="2"/>
  <c r="L2344" i="2"/>
  <c r="M2344" i="2"/>
  <c r="N2344" i="2"/>
  <c r="O2344" i="2"/>
  <c r="A2345" i="2"/>
  <c r="B2345" i="2"/>
  <c r="C2345" i="2"/>
  <c r="D2345" i="2"/>
  <c r="E2345" i="2"/>
  <c r="F2345" i="2"/>
  <c r="G2345" i="2"/>
  <c r="H2345" i="2"/>
  <c r="I2345" i="2"/>
  <c r="J2345" i="2"/>
  <c r="K2345" i="2"/>
  <c r="L2345" i="2"/>
  <c r="M2345" i="2"/>
  <c r="N2345" i="2"/>
  <c r="O2345" i="2"/>
  <c r="A2346" i="2"/>
  <c r="B2346" i="2"/>
  <c r="C2346" i="2"/>
  <c r="D2346" i="2"/>
  <c r="E2346" i="2"/>
  <c r="F2346" i="2"/>
  <c r="G2346" i="2"/>
  <c r="H2346" i="2"/>
  <c r="I2346" i="2"/>
  <c r="J2346" i="2"/>
  <c r="K2346" i="2"/>
  <c r="L2346" i="2"/>
  <c r="M2346" i="2"/>
  <c r="N2346" i="2"/>
  <c r="O2346" i="2"/>
  <c r="A2347" i="2"/>
  <c r="B2347" i="2"/>
  <c r="C2347" i="2"/>
  <c r="D2347" i="2"/>
  <c r="E2347" i="2"/>
  <c r="F2347" i="2"/>
  <c r="G2347" i="2"/>
  <c r="H2347" i="2"/>
  <c r="I2347" i="2"/>
  <c r="J2347" i="2"/>
  <c r="K2347" i="2"/>
  <c r="L2347" i="2"/>
  <c r="M2347" i="2"/>
  <c r="N2347" i="2"/>
  <c r="O2347" i="2"/>
  <c r="A2348" i="2"/>
  <c r="B2348" i="2"/>
  <c r="C2348" i="2"/>
  <c r="D2348" i="2"/>
  <c r="E2348" i="2"/>
  <c r="F2348" i="2"/>
  <c r="G2348" i="2"/>
  <c r="H2348" i="2"/>
  <c r="I2348" i="2"/>
  <c r="J2348" i="2"/>
  <c r="K2348" i="2"/>
  <c r="L2348" i="2"/>
  <c r="M2348" i="2"/>
  <c r="N2348" i="2"/>
  <c r="O2348" i="2"/>
  <c r="A2349" i="2"/>
  <c r="B2349" i="2"/>
  <c r="C2349" i="2"/>
  <c r="D2349" i="2"/>
  <c r="E2349" i="2"/>
  <c r="F2349" i="2"/>
  <c r="G2349" i="2"/>
  <c r="H2349" i="2"/>
  <c r="I2349" i="2"/>
  <c r="J2349" i="2"/>
  <c r="K2349" i="2"/>
  <c r="L2349" i="2"/>
  <c r="M2349" i="2"/>
  <c r="N2349" i="2"/>
  <c r="O2349" i="2"/>
  <c r="A2350" i="2"/>
  <c r="B2350" i="2"/>
  <c r="C2350" i="2"/>
  <c r="D2350" i="2"/>
  <c r="E2350" i="2"/>
  <c r="F2350" i="2"/>
  <c r="G2350" i="2"/>
  <c r="H2350" i="2"/>
  <c r="I2350" i="2"/>
  <c r="J2350" i="2"/>
  <c r="K2350" i="2"/>
  <c r="L2350" i="2"/>
  <c r="M2350" i="2"/>
  <c r="N2350" i="2"/>
  <c r="O2350" i="2"/>
  <c r="A2351" i="2"/>
  <c r="B2351" i="2"/>
  <c r="C2351" i="2"/>
  <c r="D2351" i="2"/>
  <c r="E2351" i="2"/>
  <c r="F2351" i="2"/>
  <c r="G2351" i="2"/>
  <c r="H2351" i="2"/>
  <c r="I2351" i="2"/>
  <c r="J2351" i="2"/>
  <c r="K2351" i="2"/>
  <c r="L2351" i="2"/>
  <c r="M2351" i="2"/>
  <c r="N2351" i="2"/>
  <c r="O2351" i="2"/>
  <c r="A2352" i="2"/>
  <c r="B2352" i="2"/>
  <c r="C2352" i="2"/>
  <c r="D2352" i="2"/>
  <c r="E2352" i="2"/>
  <c r="F2352" i="2"/>
  <c r="G2352" i="2"/>
  <c r="H2352" i="2"/>
  <c r="I2352" i="2"/>
  <c r="J2352" i="2"/>
  <c r="K2352" i="2"/>
  <c r="L2352" i="2"/>
  <c r="M2352" i="2"/>
  <c r="N2352" i="2"/>
  <c r="O2352" i="2"/>
  <c r="A2353" i="2"/>
  <c r="B2353" i="2"/>
  <c r="C2353" i="2"/>
  <c r="D2353" i="2"/>
  <c r="E2353" i="2"/>
  <c r="F2353" i="2"/>
  <c r="G2353" i="2"/>
  <c r="H2353" i="2"/>
  <c r="I2353" i="2"/>
  <c r="J2353" i="2"/>
  <c r="K2353" i="2"/>
  <c r="L2353" i="2"/>
  <c r="M2353" i="2"/>
  <c r="N2353" i="2"/>
  <c r="O2353" i="2"/>
  <c r="A2354" i="2"/>
  <c r="B2354" i="2"/>
  <c r="C2354" i="2"/>
  <c r="D2354" i="2"/>
  <c r="E2354" i="2"/>
  <c r="F2354" i="2"/>
  <c r="G2354" i="2"/>
  <c r="H2354" i="2"/>
  <c r="I2354" i="2"/>
  <c r="J2354" i="2"/>
  <c r="K2354" i="2"/>
  <c r="L2354" i="2"/>
  <c r="M2354" i="2"/>
  <c r="N2354" i="2"/>
  <c r="O2354" i="2"/>
  <c r="A2355" i="2"/>
  <c r="B2355" i="2"/>
  <c r="C2355" i="2"/>
  <c r="D2355" i="2"/>
  <c r="E2355" i="2"/>
  <c r="F2355" i="2"/>
  <c r="G2355" i="2"/>
  <c r="H2355" i="2"/>
  <c r="I2355" i="2"/>
  <c r="J2355" i="2"/>
  <c r="K2355" i="2"/>
  <c r="L2355" i="2"/>
  <c r="M2355" i="2"/>
  <c r="N2355" i="2"/>
  <c r="O2355" i="2"/>
  <c r="A2356" i="2"/>
  <c r="B2356" i="2"/>
  <c r="C2356" i="2"/>
  <c r="D2356" i="2"/>
  <c r="E2356" i="2"/>
  <c r="F2356" i="2"/>
  <c r="G2356" i="2"/>
  <c r="H2356" i="2"/>
  <c r="I2356" i="2"/>
  <c r="J2356" i="2"/>
  <c r="K2356" i="2"/>
  <c r="L2356" i="2"/>
  <c r="M2356" i="2"/>
  <c r="N2356" i="2"/>
  <c r="O2356" i="2"/>
  <c r="A2357" i="2"/>
  <c r="B2357" i="2"/>
  <c r="C2357" i="2"/>
  <c r="D2357" i="2"/>
  <c r="E2357" i="2"/>
  <c r="F2357" i="2"/>
  <c r="G2357" i="2"/>
  <c r="H2357" i="2"/>
  <c r="I2357" i="2"/>
  <c r="J2357" i="2"/>
  <c r="K2357" i="2"/>
  <c r="L2357" i="2"/>
  <c r="M2357" i="2"/>
  <c r="N2357" i="2"/>
  <c r="O2357" i="2"/>
  <c r="A2358" i="2"/>
  <c r="B2358" i="2"/>
  <c r="C2358" i="2"/>
  <c r="D2358" i="2"/>
  <c r="E2358" i="2"/>
  <c r="F2358" i="2"/>
  <c r="G2358" i="2"/>
  <c r="H2358" i="2"/>
  <c r="I2358" i="2"/>
  <c r="J2358" i="2"/>
  <c r="K2358" i="2"/>
  <c r="L2358" i="2"/>
  <c r="M2358" i="2"/>
  <c r="N2358" i="2"/>
  <c r="O2358" i="2"/>
  <c r="A2359" i="2"/>
  <c r="B2359" i="2"/>
  <c r="C2359" i="2"/>
  <c r="D2359" i="2"/>
  <c r="E2359" i="2"/>
  <c r="F2359" i="2"/>
  <c r="G2359" i="2"/>
  <c r="H2359" i="2"/>
  <c r="I2359" i="2"/>
  <c r="J2359" i="2"/>
  <c r="K2359" i="2"/>
  <c r="L2359" i="2"/>
  <c r="M2359" i="2"/>
  <c r="N2359" i="2"/>
  <c r="O2359" i="2"/>
  <c r="A2360" i="2"/>
  <c r="B2360" i="2"/>
  <c r="C2360" i="2"/>
  <c r="D2360" i="2"/>
  <c r="E2360" i="2"/>
  <c r="F2360" i="2"/>
  <c r="G2360" i="2"/>
  <c r="H2360" i="2"/>
  <c r="I2360" i="2"/>
  <c r="J2360" i="2"/>
  <c r="K2360" i="2"/>
  <c r="L2360" i="2"/>
  <c r="M2360" i="2"/>
  <c r="N2360" i="2"/>
  <c r="O2360" i="2"/>
  <c r="A2361" i="2"/>
  <c r="B2361" i="2"/>
  <c r="C2361" i="2"/>
  <c r="D2361" i="2"/>
  <c r="E2361" i="2"/>
  <c r="F2361" i="2"/>
  <c r="G2361" i="2"/>
  <c r="H2361" i="2"/>
  <c r="I2361" i="2"/>
  <c r="J2361" i="2"/>
  <c r="K2361" i="2"/>
  <c r="L2361" i="2"/>
  <c r="M2361" i="2"/>
  <c r="N2361" i="2"/>
  <c r="O2361" i="2"/>
  <c r="A2362" i="2"/>
  <c r="B2362" i="2"/>
  <c r="C2362" i="2"/>
  <c r="D2362" i="2"/>
  <c r="E2362" i="2"/>
  <c r="F2362" i="2"/>
  <c r="G2362" i="2"/>
  <c r="H2362" i="2"/>
  <c r="I2362" i="2"/>
  <c r="J2362" i="2"/>
  <c r="K2362" i="2"/>
  <c r="L2362" i="2"/>
  <c r="M2362" i="2"/>
  <c r="N2362" i="2"/>
  <c r="O2362" i="2"/>
  <c r="A2363" i="2"/>
  <c r="B2363" i="2"/>
  <c r="C2363" i="2"/>
  <c r="D2363" i="2"/>
  <c r="E2363" i="2"/>
  <c r="F2363" i="2"/>
  <c r="G2363" i="2"/>
  <c r="H2363" i="2"/>
  <c r="I2363" i="2"/>
  <c r="J2363" i="2"/>
  <c r="K2363" i="2"/>
  <c r="L2363" i="2"/>
  <c r="M2363" i="2"/>
  <c r="N2363" i="2"/>
  <c r="O2363" i="2"/>
  <c r="A2364" i="2"/>
  <c r="B2364" i="2"/>
  <c r="C2364" i="2"/>
  <c r="D2364" i="2"/>
  <c r="E2364" i="2"/>
  <c r="F2364" i="2"/>
  <c r="G2364" i="2"/>
  <c r="H2364" i="2"/>
  <c r="I2364" i="2"/>
  <c r="J2364" i="2"/>
  <c r="K2364" i="2"/>
  <c r="L2364" i="2"/>
  <c r="M2364" i="2"/>
  <c r="N2364" i="2"/>
  <c r="O2364" i="2"/>
  <c r="A2365" i="2"/>
  <c r="B2365" i="2"/>
  <c r="C2365" i="2"/>
  <c r="D2365" i="2"/>
  <c r="E2365" i="2"/>
  <c r="F2365" i="2"/>
  <c r="G2365" i="2"/>
  <c r="H2365" i="2"/>
  <c r="I2365" i="2"/>
  <c r="J2365" i="2"/>
  <c r="K2365" i="2"/>
  <c r="L2365" i="2"/>
  <c r="M2365" i="2"/>
  <c r="N2365" i="2"/>
  <c r="O2365" i="2"/>
  <c r="A2366" i="2"/>
  <c r="B2366" i="2"/>
  <c r="C2366" i="2"/>
  <c r="D2366" i="2"/>
  <c r="E2366" i="2"/>
  <c r="F2366" i="2"/>
  <c r="G2366" i="2"/>
  <c r="H2366" i="2"/>
  <c r="I2366" i="2"/>
  <c r="J2366" i="2"/>
  <c r="K2366" i="2"/>
  <c r="L2366" i="2"/>
  <c r="M2366" i="2"/>
  <c r="N2366" i="2"/>
  <c r="O2366" i="2"/>
  <c r="A2367" i="2"/>
  <c r="B2367" i="2"/>
  <c r="C2367" i="2"/>
  <c r="D2367" i="2"/>
  <c r="E2367" i="2"/>
  <c r="F2367" i="2"/>
  <c r="G2367" i="2"/>
  <c r="H2367" i="2"/>
  <c r="I2367" i="2"/>
  <c r="J2367" i="2"/>
  <c r="K2367" i="2"/>
  <c r="L2367" i="2"/>
  <c r="M2367" i="2"/>
  <c r="N2367" i="2"/>
  <c r="O2367" i="2"/>
  <c r="A2368" i="2"/>
  <c r="B2368" i="2"/>
  <c r="C2368" i="2"/>
  <c r="D2368" i="2"/>
  <c r="E2368" i="2"/>
  <c r="F2368" i="2"/>
  <c r="G2368" i="2"/>
  <c r="H2368" i="2"/>
  <c r="I2368" i="2"/>
  <c r="J2368" i="2"/>
  <c r="K2368" i="2"/>
  <c r="L2368" i="2"/>
  <c r="M2368" i="2"/>
  <c r="N2368" i="2"/>
  <c r="O2368" i="2"/>
  <c r="A2369" i="2"/>
  <c r="B2369" i="2"/>
  <c r="C2369" i="2"/>
  <c r="D2369" i="2"/>
  <c r="E2369" i="2"/>
  <c r="F2369" i="2"/>
  <c r="G2369" i="2"/>
  <c r="H2369" i="2"/>
  <c r="I2369" i="2"/>
  <c r="J2369" i="2"/>
  <c r="K2369" i="2"/>
  <c r="L2369" i="2"/>
  <c r="M2369" i="2"/>
  <c r="N2369" i="2"/>
  <c r="O2369" i="2"/>
  <c r="A2370" i="2"/>
  <c r="B2370" i="2"/>
  <c r="C2370" i="2"/>
  <c r="D2370" i="2"/>
  <c r="E2370" i="2"/>
  <c r="F2370" i="2"/>
  <c r="G2370" i="2"/>
  <c r="H2370" i="2"/>
  <c r="I2370" i="2"/>
  <c r="J2370" i="2"/>
  <c r="K2370" i="2"/>
  <c r="L2370" i="2"/>
  <c r="M2370" i="2"/>
  <c r="N2370" i="2"/>
  <c r="O2370" i="2"/>
  <c r="A2371" i="2"/>
  <c r="B2371" i="2"/>
  <c r="C2371" i="2"/>
  <c r="D2371" i="2"/>
  <c r="E2371" i="2"/>
  <c r="F2371" i="2"/>
  <c r="G2371" i="2"/>
  <c r="H2371" i="2"/>
  <c r="I2371" i="2"/>
  <c r="J2371" i="2"/>
  <c r="K2371" i="2"/>
  <c r="L2371" i="2"/>
  <c r="M2371" i="2"/>
  <c r="N2371" i="2"/>
  <c r="O2371" i="2"/>
  <c r="A2372" i="2"/>
  <c r="B2372" i="2"/>
  <c r="C2372" i="2"/>
  <c r="D2372" i="2"/>
  <c r="E2372" i="2"/>
  <c r="F2372" i="2"/>
  <c r="G2372" i="2"/>
  <c r="H2372" i="2"/>
  <c r="I2372" i="2"/>
  <c r="J2372" i="2"/>
  <c r="K2372" i="2"/>
  <c r="L2372" i="2"/>
  <c r="M2372" i="2"/>
  <c r="N2372" i="2"/>
  <c r="O2372" i="2"/>
  <c r="A2373" i="2"/>
  <c r="B2373" i="2"/>
  <c r="C2373" i="2"/>
  <c r="D2373" i="2"/>
  <c r="E2373" i="2"/>
  <c r="F2373" i="2"/>
  <c r="G2373" i="2"/>
  <c r="H2373" i="2"/>
  <c r="I2373" i="2"/>
  <c r="J2373" i="2"/>
  <c r="K2373" i="2"/>
  <c r="L2373" i="2"/>
  <c r="M2373" i="2"/>
  <c r="N2373" i="2"/>
  <c r="O2373" i="2"/>
  <c r="A2374" i="2"/>
  <c r="B2374" i="2"/>
  <c r="C2374" i="2"/>
  <c r="D2374" i="2"/>
  <c r="E2374" i="2"/>
  <c r="F2374" i="2"/>
  <c r="G2374" i="2"/>
  <c r="H2374" i="2"/>
  <c r="I2374" i="2"/>
  <c r="J2374" i="2"/>
  <c r="K2374" i="2"/>
  <c r="L2374" i="2"/>
  <c r="M2374" i="2"/>
  <c r="N2374" i="2"/>
  <c r="O2374" i="2"/>
  <c r="A2375" i="2"/>
  <c r="B2375" i="2"/>
  <c r="C2375" i="2"/>
  <c r="D2375" i="2"/>
  <c r="E2375" i="2"/>
  <c r="F2375" i="2"/>
  <c r="G2375" i="2"/>
  <c r="H2375" i="2"/>
  <c r="I2375" i="2"/>
  <c r="J2375" i="2"/>
  <c r="K2375" i="2"/>
  <c r="L2375" i="2"/>
  <c r="M2375" i="2"/>
  <c r="N2375" i="2"/>
  <c r="O2375" i="2"/>
  <c r="A2376" i="2"/>
  <c r="B2376" i="2"/>
  <c r="C2376" i="2"/>
  <c r="D2376" i="2"/>
  <c r="E2376" i="2"/>
  <c r="F2376" i="2"/>
  <c r="G2376" i="2"/>
  <c r="H2376" i="2"/>
  <c r="I2376" i="2"/>
  <c r="J2376" i="2"/>
  <c r="K2376" i="2"/>
  <c r="L2376" i="2"/>
  <c r="M2376" i="2"/>
  <c r="N2376" i="2"/>
  <c r="O2376" i="2"/>
  <c r="A2377" i="2"/>
  <c r="B2377" i="2"/>
  <c r="C2377" i="2"/>
  <c r="D2377" i="2"/>
  <c r="E2377" i="2"/>
  <c r="F2377" i="2"/>
  <c r="G2377" i="2"/>
  <c r="H2377" i="2"/>
  <c r="I2377" i="2"/>
  <c r="J2377" i="2"/>
  <c r="K2377" i="2"/>
  <c r="L2377" i="2"/>
  <c r="M2377" i="2"/>
  <c r="N2377" i="2"/>
  <c r="O2377" i="2"/>
  <c r="A2378" i="2"/>
  <c r="B2378" i="2"/>
  <c r="C2378" i="2"/>
  <c r="D2378" i="2"/>
  <c r="E2378" i="2"/>
  <c r="F2378" i="2"/>
  <c r="G2378" i="2"/>
  <c r="H2378" i="2"/>
  <c r="I2378" i="2"/>
  <c r="J2378" i="2"/>
  <c r="K2378" i="2"/>
  <c r="L2378" i="2"/>
  <c r="M2378" i="2"/>
  <c r="N2378" i="2"/>
  <c r="O2378" i="2"/>
  <c r="A2379" i="2"/>
  <c r="B2379" i="2"/>
  <c r="C2379" i="2"/>
  <c r="D2379" i="2"/>
  <c r="E2379" i="2"/>
  <c r="F2379" i="2"/>
  <c r="G2379" i="2"/>
  <c r="H2379" i="2"/>
  <c r="I2379" i="2"/>
  <c r="J2379" i="2"/>
  <c r="K2379" i="2"/>
  <c r="L2379" i="2"/>
  <c r="M2379" i="2"/>
  <c r="N2379" i="2"/>
  <c r="O2379" i="2"/>
  <c r="A2380" i="2"/>
  <c r="B2380" i="2"/>
  <c r="C2380" i="2"/>
  <c r="D2380" i="2"/>
  <c r="E2380" i="2"/>
  <c r="F2380" i="2"/>
  <c r="G2380" i="2"/>
  <c r="H2380" i="2"/>
  <c r="I2380" i="2"/>
  <c r="J2380" i="2"/>
  <c r="K2380" i="2"/>
  <c r="L2380" i="2"/>
  <c r="M2380" i="2"/>
  <c r="N2380" i="2"/>
  <c r="O2380" i="2"/>
  <c r="A2381" i="2"/>
  <c r="B2381" i="2"/>
  <c r="C2381" i="2"/>
  <c r="D2381" i="2"/>
  <c r="E2381" i="2"/>
  <c r="F2381" i="2"/>
  <c r="G2381" i="2"/>
  <c r="H2381" i="2"/>
  <c r="I2381" i="2"/>
  <c r="J2381" i="2"/>
  <c r="K2381" i="2"/>
  <c r="L2381" i="2"/>
  <c r="M2381" i="2"/>
  <c r="N2381" i="2"/>
  <c r="O2381" i="2"/>
  <c r="A2382" i="2"/>
  <c r="B2382" i="2"/>
  <c r="C2382" i="2"/>
  <c r="D2382" i="2"/>
  <c r="E2382" i="2"/>
  <c r="F2382" i="2"/>
  <c r="G2382" i="2"/>
  <c r="H2382" i="2"/>
  <c r="I2382" i="2"/>
  <c r="J2382" i="2"/>
  <c r="K2382" i="2"/>
  <c r="L2382" i="2"/>
  <c r="M2382" i="2"/>
  <c r="N2382" i="2"/>
  <c r="O2382" i="2"/>
  <c r="A2383" i="2"/>
  <c r="B2383" i="2"/>
  <c r="C2383" i="2"/>
  <c r="D2383" i="2"/>
  <c r="E2383" i="2"/>
  <c r="F2383" i="2"/>
  <c r="G2383" i="2"/>
  <c r="H2383" i="2"/>
  <c r="I2383" i="2"/>
  <c r="J2383" i="2"/>
  <c r="K2383" i="2"/>
  <c r="L2383" i="2"/>
  <c r="M2383" i="2"/>
  <c r="N2383" i="2"/>
  <c r="O2383" i="2"/>
  <c r="A2384" i="2"/>
  <c r="B2384" i="2"/>
  <c r="C2384" i="2"/>
  <c r="D2384" i="2"/>
  <c r="E2384" i="2"/>
  <c r="F2384" i="2"/>
  <c r="G2384" i="2"/>
  <c r="H2384" i="2"/>
  <c r="I2384" i="2"/>
  <c r="J2384" i="2"/>
  <c r="K2384" i="2"/>
  <c r="L2384" i="2"/>
  <c r="M2384" i="2"/>
  <c r="N2384" i="2"/>
  <c r="O2384" i="2"/>
  <c r="A2385" i="2"/>
  <c r="B2385" i="2"/>
  <c r="C2385" i="2"/>
  <c r="D2385" i="2"/>
  <c r="E2385" i="2"/>
  <c r="F2385" i="2"/>
  <c r="G2385" i="2"/>
  <c r="H2385" i="2"/>
  <c r="I2385" i="2"/>
  <c r="J2385" i="2"/>
  <c r="K2385" i="2"/>
  <c r="L2385" i="2"/>
  <c r="M2385" i="2"/>
  <c r="N2385" i="2"/>
  <c r="O2385" i="2"/>
  <c r="A2386" i="2"/>
  <c r="B2386" i="2"/>
  <c r="C2386" i="2"/>
  <c r="D2386" i="2"/>
  <c r="E2386" i="2"/>
  <c r="F2386" i="2"/>
  <c r="G2386" i="2"/>
  <c r="H2386" i="2"/>
  <c r="I2386" i="2"/>
  <c r="J2386" i="2"/>
  <c r="K2386" i="2"/>
  <c r="L2386" i="2"/>
  <c r="M2386" i="2"/>
  <c r="N2386" i="2"/>
  <c r="O2386" i="2"/>
  <c r="A2387" i="2"/>
  <c r="B2387" i="2"/>
  <c r="C2387" i="2"/>
  <c r="D2387" i="2"/>
  <c r="E2387" i="2"/>
  <c r="F2387" i="2"/>
  <c r="G2387" i="2"/>
  <c r="H2387" i="2"/>
  <c r="I2387" i="2"/>
  <c r="J2387" i="2"/>
  <c r="K2387" i="2"/>
  <c r="L2387" i="2"/>
  <c r="M2387" i="2"/>
  <c r="N2387" i="2"/>
  <c r="O2387" i="2"/>
  <c r="A2388" i="2"/>
  <c r="B2388" i="2"/>
  <c r="C2388" i="2"/>
  <c r="D2388" i="2"/>
  <c r="E2388" i="2"/>
  <c r="F2388" i="2"/>
  <c r="G2388" i="2"/>
  <c r="H2388" i="2"/>
  <c r="I2388" i="2"/>
  <c r="J2388" i="2"/>
  <c r="K2388" i="2"/>
  <c r="L2388" i="2"/>
  <c r="M2388" i="2"/>
  <c r="N2388" i="2"/>
  <c r="O2388" i="2"/>
  <c r="A2389" i="2"/>
  <c r="B2389" i="2"/>
  <c r="C2389" i="2"/>
  <c r="D2389" i="2"/>
  <c r="E2389" i="2"/>
  <c r="F2389" i="2"/>
  <c r="G2389" i="2"/>
  <c r="H2389" i="2"/>
  <c r="I2389" i="2"/>
  <c r="J2389" i="2"/>
  <c r="K2389" i="2"/>
  <c r="L2389" i="2"/>
  <c r="M2389" i="2"/>
  <c r="N2389" i="2"/>
  <c r="O2389" i="2"/>
  <c r="A2390" i="2"/>
  <c r="B2390" i="2"/>
  <c r="C2390" i="2"/>
  <c r="D2390" i="2"/>
  <c r="E2390" i="2"/>
  <c r="F2390" i="2"/>
  <c r="G2390" i="2"/>
  <c r="H2390" i="2"/>
  <c r="I2390" i="2"/>
  <c r="J2390" i="2"/>
  <c r="K2390" i="2"/>
  <c r="L2390" i="2"/>
  <c r="M2390" i="2"/>
  <c r="N2390" i="2"/>
  <c r="O2390" i="2"/>
  <c r="A2391" i="2"/>
  <c r="B2391" i="2"/>
  <c r="C2391" i="2"/>
  <c r="D2391" i="2"/>
  <c r="E2391" i="2"/>
  <c r="F2391" i="2"/>
  <c r="G2391" i="2"/>
  <c r="H2391" i="2"/>
  <c r="I2391" i="2"/>
  <c r="J2391" i="2"/>
  <c r="K2391" i="2"/>
  <c r="L2391" i="2"/>
  <c r="M2391" i="2"/>
  <c r="N2391" i="2"/>
  <c r="O2391" i="2"/>
  <c r="A2392" i="2"/>
  <c r="B2392" i="2"/>
  <c r="C2392" i="2"/>
  <c r="D2392" i="2"/>
  <c r="E2392" i="2"/>
  <c r="F2392" i="2"/>
  <c r="G2392" i="2"/>
  <c r="H2392" i="2"/>
  <c r="I2392" i="2"/>
  <c r="J2392" i="2"/>
  <c r="K2392" i="2"/>
  <c r="L2392" i="2"/>
  <c r="M2392" i="2"/>
  <c r="N2392" i="2"/>
  <c r="O2392" i="2"/>
  <c r="A2393" i="2"/>
  <c r="B2393" i="2"/>
  <c r="C2393" i="2"/>
  <c r="D2393" i="2"/>
  <c r="E2393" i="2"/>
  <c r="F2393" i="2"/>
  <c r="G2393" i="2"/>
  <c r="H2393" i="2"/>
  <c r="I2393" i="2"/>
  <c r="J2393" i="2"/>
  <c r="K2393" i="2"/>
  <c r="L2393" i="2"/>
  <c r="M2393" i="2"/>
  <c r="N2393" i="2"/>
  <c r="O2393" i="2"/>
  <c r="A2394" i="2"/>
  <c r="B2394" i="2"/>
  <c r="C2394" i="2"/>
  <c r="D2394" i="2"/>
  <c r="E2394" i="2"/>
  <c r="F2394" i="2"/>
  <c r="G2394" i="2"/>
  <c r="H2394" i="2"/>
  <c r="I2394" i="2"/>
  <c r="J2394" i="2"/>
  <c r="K2394" i="2"/>
  <c r="L2394" i="2"/>
  <c r="M2394" i="2"/>
  <c r="N2394" i="2"/>
  <c r="O2394" i="2"/>
  <c r="A2395" i="2"/>
  <c r="B2395" i="2"/>
  <c r="C2395" i="2"/>
  <c r="D2395" i="2"/>
  <c r="E2395" i="2"/>
  <c r="F2395" i="2"/>
  <c r="G2395" i="2"/>
  <c r="H2395" i="2"/>
  <c r="I2395" i="2"/>
  <c r="J2395" i="2"/>
  <c r="K2395" i="2"/>
  <c r="L2395" i="2"/>
  <c r="M2395" i="2"/>
  <c r="N2395" i="2"/>
  <c r="O2395" i="2"/>
  <c r="A2396" i="2"/>
  <c r="B2396" i="2"/>
  <c r="C2396" i="2"/>
  <c r="D2396" i="2"/>
  <c r="E2396" i="2"/>
  <c r="F2396" i="2"/>
  <c r="G2396" i="2"/>
  <c r="H2396" i="2"/>
  <c r="I2396" i="2"/>
  <c r="J2396" i="2"/>
  <c r="K2396" i="2"/>
  <c r="L2396" i="2"/>
  <c r="M2396" i="2"/>
  <c r="N2396" i="2"/>
  <c r="O2396" i="2"/>
  <c r="A2397" i="2"/>
  <c r="B2397" i="2"/>
  <c r="C2397" i="2"/>
  <c r="D2397" i="2"/>
  <c r="E2397" i="2"/>
  <c r="F2397" i="2"/>
  <c r="G2397" i="2"/>
  <c r="H2397" i="2"/>
  <c r="I2397" i="2"/>
  <c r="J2397" i="2"/>
  <c r="K2397" i="2"/>
  <c r="L2397" i="2"/>
  <c r="M2397" i="2"/>
  <c r="N2397" i="2"/>
  <c r="O2397" i="2"/>
  <c r="A2398" i="2"/>
  <c r="B2398" i="2"/>
  <c r="C2398" i="2"/>
  <c r="D2398" i="2"/>
  <c r="E2398" i="2"/>
  <c r="F2398" i="2"/>
  <c r="G2398" i="2"/>
  <c r="H2398" i="2"/>
  <c r="I2398" i="2"/>
  <c r="J2398" i="2"/>
  <c r="K2398" i="2"/>
  <c r="L2398" i="2"/>
  <c r="M2398" i="2"/>
  <c r="N2398" i="2"/>
  <c r="O2398" i="2"/>
  <c r="A2399" i="2"/>
  <c r="B2399" i="2"/>
  <c r="C2399" i="2"/>
  <c r="D2399" i="2"/>
  <c r="E2399" i="2"/>
  <c r="F2399" i="2"/>
  <c r="G2399" i="2"/>
  <c r="H2399" i="2"/>
  <c r="I2399" i="2"/>
  <c r="J2399" i="2"/>
  <c r="K2399" i="2"/>
  <c r="L2399" i="2"/>
  <c r="M2399" i="2"/>
  <c r="N2399" i="2"/>
  <c r="O2399" i="2"/>
  <c r="A2400" i="2"/>
  <c r="B2400" i="2"/>
  <c r="C2400" i="2"/>
  <c r="D2400" i="2"/>
  <c r="E2400" i="2"/>
  <c r="F2400" i="2"/>
  <c r="G2400" i="2"/>
  <c r="H2400" i="2"/>
  <c r="I2400" i="2"/>
  <c r="J2400" i="2"/>
  <c r="K2400" i="2"/>
  <c r="L2400" i="2"/>
  <c r="M2400" i="2"/>
  <c r="N2400" i="2"/>
  <c r="O2400" i="2"/>
  <c r="A2401" i="2"/>
  <c r="B2401" i="2"/>
  <c r="C2401" i="2"/>
  <c r="D2401" i="2"/>
  <c r="E2401" i="2"/>
  <c r="F2401" i="2"/>
  <c r="G2401" i="2"/>
  <c r="H2401" i="2"/>
  <c r="I2401" i="2"/>
  <c r="J2401" i="2"/>
  <c r="K2401" i="2"/>
  <c r="L2401" i="2"/>
  <c r="M2401" i="2"/>
  <c r="N2401" i="2"/>
  <c r="O2401" i="2"/>
  <c r="A2402" i="2"/>
  <c r="B2402" i="2"/>
  <c r="C2402" i="2"/>
  <c r="D2402" i="2"/>
  <c r="E2402" i="2"/>
  <c r="F2402" i="2"/>
  <c r="G2402" i="2"/>
  <c r="H2402" i="2"/>
  <c r="I2402" i="2"/>
  <c r="J2402" i="2"/>
  <c r="K2402" i="2"/>
  <c r="L2402" i="2"/>
  <c r="M2402" i="2"/>
  <c r="N2402" i="2"/>
  <c r="O2402" i="2"/>
  <c r="A2403" i="2"/>
  <c r="B2403" i="2"/>
  <c r="C2403" i="2"/>
  <c r="D2403" i="2"/>
  <c r="E2403" i="2"/>
  <c r="F2403" i="2"/>
  <c r="G2403" i="2"/>
  <c r="H2403" i="2"/>
  <c r="I2403" i="2"/>
  <c r="J2403" i="2"/>
  <c r="K2403" i="2"/>
  <c r="L2403" i="2"/>
  <c r="M2403" i="2"/>
  <c r="N2403" i="2"/>
  <c r="O2403" i="2"/>
  <c r="A2404" i="2"/>
  <c r="B2404" i="2"/>
  <c r="C2404" i="2"/>
  <c r="D2404" i="2"/>
  <c r="E2404" i="2"/>
  <c r="F2404" i="2"/>
  <c r="G2404" i="2"/>
  <c r="H2404" i="2"/>
  <c r="I2404" i="2"/>
  <c r="J2404" i="2"/>
  <c r="K2404" i="2"/>
  <c r="L2404" i="2"/>
  <c r="M2404" i="2"/>
  <c r="N2404" i="2"/>
  <c r="O2404" i="2"/>
  <c r="A2405" i="2"/>
  <c r="B2405" i="2"/>
  <c r="C2405" i="2"/>
  <c r="D2405" i="2"/>
  <c r="E2405" i="2"/>
  <c r="F2405" i="2"/>
  <c r="G2405" i="2"/>
  <c r="H2405" i="2"/>
  <c r="I2405" i="2"/>
  <c r="J2405" i="2"/>
  <c r="K2405" i="2"/>
  <c r="L2405" i="2"/>
  <c r="M2405" i="2"/>
  <c r="N2405" i="2"/>
  <c r="O2405" i="2"/>
  <c r="A2406" i="2"/>
  <c r="B2406" i="2"/>
  <c r="C2406" i="2"/>
  <c r="D2406" i="2"/>
  <c r="E2406" i="2"/>
  <c r="F2406" i="2"/>
  <c r="G2406" i="2"/>
  <c r="H2406" i="2"/>
  <c r="I2406" i="2"/>
  <c r="J2406" i="2"/>
  <c r="K2406" i="2"/>
  <c r="L2406" i="2"/>
  <c r="M2406" i="2"/>
  <c r="N2406" i="2"/>
  <c r="O2406" i="2"/>
  <c r="A2407" i="2"/>
  <c r="B2407" i="2"/>
  <c r="C2407" i="2"/>
  <c r="D2407" i="2"/>
  <c r="E2407" i="2"/>
  <c r="F2407" i="2"/>
  <c r="G2407" i="2"/>
  <c r="H2407" i="2"/>
  <c r="I2407" i="2"/>
  <c r="J2407" i="2"/>
  <c r="K2407" i="2"/>
  <c r="L2407" i="2"/>
  <c r="M2407" i="2"/>
  <c r="N2407" i="2"/>
  <c r="O2407" i="2"/>
  <c r="A2408" i="2"/>
  <c r="B2408" i="2"/>
  <c r="C2408" i="2"/>
  <c r="D2408" i="2"/>
  <c r="E2408" i="2"/>
  <c r="F2408" i="2"/>
  <c r="G2408" i="2"/>
  <c r="H2408" i="2"/>
  <c r="I2408" i="2"/>
  <c r="J2408" i="2"/>
  <c r="K2408" i="2"/>
  <c r="L2408" i="2"/>
  <c r="M2408" i="2"/>
  <c r="N2408" i="2"/>
  <c r="O2408" i="2"/>
  <c r="A2409" i="2"/>
  <c r="B2409" i="2"/>
  <c r="C2409" i="2"/>
  <c r="D2409" i="2"/>
  <c r="E2409" i="2"/>
  <c r="F2409" i="2"/>
  <c r="G2409" i="2"/>
  <c r="H2409" i="2"/>
  <c r="I2409" i="2"/>
  <c r="J2409" i="2"/>
  <c r="K2409" i="2"/>
  <c r="L2409" i="2"/>
  <c r="M2409" i="2"/>
  <c r="N2409" i="2"/>
  <c r="O2409" i="2"/>
  <c r="A2410" i="2"/>
  <c r="B2410" i="2"/>
  <c r="C2410" i="2"/>
  <c r="D2410" i="2"/>
  <c r="E2410" i="2"/>
  <c r="F2410" i="2"/>
  <c r="G2410" i="2"/>
  <c r="H2410" i="2"/>
  <c r="I2410" i="2"/>
  <c r="J2410" i="2"/>
  <c r="K2410" i="2"/>
  <c r="L2410" i="2"/>
  <c r="M2410" i="2"/>
  <c r="N2410" i="2"/>
  <c r="O2410" i="2"/>
  <c r="A2411" i="2"/>
  <c r="B2411" i="2"/>
  <c r="C2411" i="2"/>
  <c r="D2411" i="2"/>
  <c r="E2411" i="2"/>
  <c r="F2411" i="2"/>
  <c r="G2411" i="2"/>
  <c r="H2411" i="2"/>
  <c r="I2411" i="2"/>
  <c r="J2411" i="2"/>
  <c r="K2411" i="2"/>
  <c r="L2411" i="2"/>
  <c r="M2411" i="2"/>
  <c r="N2411" i="2"/>
  <c r="O2411" i="2"/>
  <c r="A2412" i="2"/>
  <c r="B2412" i="2"/>
  <c r="C2412" i="2"/>
  <c r="D2412" i="2"/>
  <c r="E2412" i="2"/>
  <c r="F2412" i="2"/>
  <c r="G2412" i="2"/>
  <c r="H2412" i="2"/>
  <c r="I2412" i="2"/>
  <c r="J2412" i="2"/>
  <c r="K2412" i="2"/>
  <c r="L2412" i="2"/>
  <c r="M2412" i="2"/>
  <c r="N2412" i="2"/>
  <c r="O2412" i="2"/>
  <c r="A2413" i="2"/>
  <c r="B2413" i="2"/>
  <c r="C2413" i="2"/>
  <c r="D2413" i="2"/>
  <c r="E2413" i="2"/>
  <c r="F2413" i="2"/>
  <c r="G2413" i="2"/>
  <c r="H2413" i="2"/>
  <c r="I2413" i="2"/>
  <c r="J2413" i="2"/>
  <c r="K2413" i="2"/>
  <c r="L2413" i="2"/>
  <c r="M2413" i="2"/>
  <c r="N2413" i="2"/>
  <c r="O2413" i="2"/>
  <c r="A2414" i="2"/>
  <c r="B2414" i="2"/>
  <c r="C2414" i="2"/>
  <c r="D2414" i="2"/>
  <c r="E2414" i="2"/>
  <c r="F2414" i="2"/>
  <c r="G2414" i="2"/>
  <c r="H2414" i="2"/>
  <c r="I2414" i="2"/>
  <c r="J2414" i="2"/>
  <c r="K2414" i="2"/>
  <c r="L2414" i="2"/>
  <c r="M2414" i="2"/>
  <c r="N2414" i="2"/>
  <c r="O2414" i="2"/>
  <c r="A2415" i="2"/>
  <c r="B2415" i="2"/>
  <c r="C2415" i="2"/>
  <c r="D2415" i="2"/>
  <c r="E2415" i="2"/>
  <c r="F2415" i="2"/>
  <c r="G2415" i="2"/>
  <c r="H2415" i="2"/>
  <c r="I2415" i="2"/>
  <c r="J2415" i="2"/>
  <c r="K2415" i="2"/>
  <c r="L2415" i="2"/>
  <c r="M2415" i="2"/>
  <c r="N2415" i="2"/>
  <c r="O2415" i="2"/>
  <c r="A2416" i="2"/>
  <c r="B2416" i="2"/>
  <c r="C2416" i="2"/>
  <c r="D2416" i="2"/>
  <c r="E2416" i="2"/>
  <c r="F2416" i="2"/>
  <c r="G2416" i="2"/>
  <c r="H2416" i="2"/>
  <c r="I2416" i="2"/>
  <c r="J2416" i="2"/>
  <c r="K2416" i="2"/>
  <c r="L2416" i="2"/>
  <c r="M2416" i="2"/>
  <c r="N2416" i="2"/>
  <c r="O2416" i="2"/>
  <c r="A2417" i="2"/>
  <c r="B2417" i="2"/>
  <c r="C2417" i="2"/>
  <c r="D2417" i="2"/>
  <c r="E2417" i="2"/>
  <c r="F2417" i="2"/>
  <c r="G2417" i="2"/>
  <c r="H2417" i="2"/>
  <c r="I2417" i="2"/>
  <c r="J2417" i="2"/>
  <c r="K2417" i="2"/>
  <c r="L2417" i="2"/>
  <c r="M2417" i="2"/>
  <c r="N2417" i="2"/>
  <c r="O2417" i="2"/>
  <c r="A2418" i="2"/>
  <c r="B2418" i="2"/>
  <c r="C2418" i="2"/>
  <c r="D2418" i="2"/>
  <c r="E2418" i="2"/>
  <c r="F2418" i="2"/>
  <c r="G2418" i="2"/>
  <c r="H2418" i="2"/>
  <c r="I2418" i="2"/>
  <c r="J2418" i="2"/>
  <c r="K2418" i="2"/>
  <c r="L2418" i="2"/>
  <c r="M2418" i="2"/>
  <c r="N2418" i="2"/>
  <c r="O2418" i="2"/>
  <c r="A2419" i="2"/>
  <c r="B2419" i="2"/>
  <c r="C2419" i="2"/>
  <c r="D2419" i="2"/>
  <c r="E2419" i="2"/>
  <c r="F2419" i="2"/>
  <c r="G2419" i="2"/>
  <c r="H2419" i="2"/>
  <c r="I2419" i="2"/>
  <c r="J2419" i="2"/>
  <c r="K2419" i="2"/>
  <c r="L2419" i="2"/>
  <c r="M2419" i="2"/>
  <c r="N2419" i="2"/>
  <c r="O2419" i="2"/>
  <c r="A2420" i="2"/>
  <c r="B2420" i="2"/>
  <c r="C2420" i="2"/>
  <c r="D2420" i="2"/>
  <c r="E2420" i="2"/>
  <c r="F2420" i="2"/>
  <c r="G2420" i="2"/>
  <c r="H2420" i="2"/>
  <c r="I2420" i="2"/>
  <c r="J2420" i="2"/>
  <c r="K2420" i="2"/>
  <c r="L2420" i="2"/>
  <c r="M2420" i="2"/>
  <c r="N2420" i="2"/>
  <c r="O2420" i="2"/>
  <c r="A2421" i="2"/>
  <c r="B2421" i="2"/>
  <c r="C2421" i="2"/>
  <c r="D2421" i="2"/>
  <c r="E2421" i="2"/>
  <c r="F2421" i="2"/>
  <c r="G2421" i="2"/>
  <c r="H2421" i="2"/>
  <c r="I2421" i="2"/>
  <c r="J2421" i="2"/>
  <c r="K2421" i="2"/>
  <c r="L2421" i="2"/>
  <c r="M2421" i="2"/>
  <c r="N2421" i="2"/>
  <c r="O2421" i="2"/>
  <c r="A2422" i="2"/>
  <c r="B2422" i="2"/>
  <c r="C2422" i="2"/>
  <c r="D2422" i="2"/>
  <c r="E2422" i="2"/>
  <c r="F2422" i="2"/>
  <c r="G2422" i="2"/>
  <c r="H2422" i="2"/>
  <c r="I2422" i="2"/>
  <c r="J2422" i="2"/>
  <c r="K2422" i="2"/>
  <c r="L2422" i="2"/>
  <c r="M2422" i="2"/>
  <c r="N2422" i="2"/>
  <c r="O2422" i="2"/>
  <c r="A2423" i="2"/>
  <c r="B2423" i="2"/>
  <c r="C2423" i="2"/>
  <c r="D2423" i="2"/>
  <c r="E2423" i="2"/>
  <c r="F2423" i="2"/>
  <c r="G2423" i="2"/>
  <c r="H2423" i="2"/>
  <c r="I2423" i="2"/>
  <c r="J2423" i="2"/>
  <c r="K2423" i="2"/>
  <c r="L2423" i="2"/>
  <c r="M2423" i="2"/>
  <c r="N2423" i="2"/>
  <c r="O2423" i="2"/>
  <c r="A2424" i="2"/>
  <c r="B2424" i="2"/>
  <c r="C2424" i="2"/>
  <c r="D2424" i="2"/>
  <c r="E2424" i="2"/>
  <c r="F2424" i="2"/>
  <c r="G2424" i="2"/>
  <c r="H2424" i="2"/>
  <c r="I2424" i="2"/>
  <c r="J2424" i="2"/>
  <c r="K2424" i="2"/>
  <c r="L2424" i="2"/>
  <c r="M2424" i="2"/>
  <c r="N2424" i="2"/>
  <c r="O2424" i="2"/>
  <c r="A2425" i="2"/>
  <c r="B2425" i="2"/>
  <c r="C2425" i="2"/>
  <c r="D2425" i="2"/>
  <c r="E2425" i="2"/>
  <c r="F2425" i="2"/>
  <c r="G2425" i="2"/>
  <c r="H2425" i="2"/>
  <c r="I2425" i="2"/>
  <c r="J2425" i="2"/>
  <c r="K2425" i="2"/>
  <c r="L2425" i="2"/>
  <c r="M2425" i="2"/>
  <c r="N2425" i="2"/>
  <c r="O2425" i="2"/>
  <c r="A2426" i="2"/>
  <c r="B2426" i="2"/>
  <c r="C2426" i="2"/>
  <c r="D2426" i="2"/>
  <c r="E2426" i="2"/>
  <c r="F2426" i="2"/>
  <c r="G2426" i="2"/>
  <c r="H2426" i="2"/>
  <c r="I2426" i="2"/>
  <c r="J2426" i="2"/>
  <c r="K2426" i="2"/>
  <c r="L2426" i="2"/>
  <c r="M2426" i="2"/>
  <c r="N2426" i="2"/>
  <c r="O2426" i="2"/>
  <c r="A2427" i="2"/>
  <c r="B2427" i="2"/>
  <c r="C2427" i="2"/>
  <c r="D2427" i="2"/>
  <c r="E2427" i="2"/>
  <c r="F2427" i="2"/>
  <c r="G2427" i="2"/>
  <c r="H2427" i="2"/>
  <c r="I2427" i="2"/>
  <c r="J2427" i="2"/>
  <c r="K2427" i="2"/>
  <c r="L2427" i="2"/>
  <c r="M2427" i="2"/>
  <c r="N2427" i="2"/>
  <c r="O2427" i="2"/>
  <c r="A2428" i="2"/>
  <c r="B2428" i="2"/>
  <c r="C2428" i="2"/>
  <c r="D2428" i="2"/>
  <c r="E2428" i="2"/>
  <c r="F2428" i="2"/>
  <c r="G2428" i="2"/>
  <c r="H2428" i="2"/>
  <c r="I2428" i="2"/>
  <c r="J2428" i="2"/>
  <c r="K2428" i="2"/>
  <c r="L2428" i="2"/>
  <c r="M2428" i="2"/>
  <c r="N2428" i="2"/>
  <c r="O2428" i="2"/>
  <c r="A2429" i="2"/>
  <c r="B2429" i="2"/>
  <c r="C2429" i="2"/>
  <c r="D2429" i="2"/>
  <c r="E2429" i="2"/>
  <c r="F2429" i="2"/>
  <c r="G2429" i="2"/>
  <c r="H2429" i="2"/>
  <c r="I2429" i="2"/>
  <c r="J2429" i="2"/>
  <c r="K2429" i="2"/>
  <c r="L2429" i="2"/>
  <c r="M2429" i="2"/>
  <c r="N2429" i="2"/>
  <c r="O2429" i="2"/>
  <c r="A2430" i="2"/>
  <c r="B2430" i="2"/>
  <c r="C2430" i="2"/>
  <c r="D2430" i="2"/>
  <c r="E2430" i="2"/>
  <c r="F2430" i="2"/>
  <c r="G2430" i="2"/>
  <c r="H2430" i="2"/>
  <c r="I2430" i="2"/>
  <c r="J2430" i="2"/>
  <c r="K2430" i="2"/>
  <c r="L2430" i="2"/>
  <c r="M2430" i="2"/>
  <c r="N2430" i="2"/>
  <c r="O2430" i="2"/>
  <c r="A2431" i="2"/>
  <c r="B2431" i="2"/>
  <c r="C2431" i="2"/>
  <c r="D2431" i="2"/>
  <c r="E2431" i="2"/>
  <c r="F2431" i="2"/>
  <c r="G2431" i="2"/>
  <c r="H2431" i="2"/>
  <c r="I2431" i="2"/>
  <c r="J2431" i="2"/>
  <c r="K2431" i="2"/>
  <c r="L2431" i="2"/>
  <c r="M2431" i="2"/>
  <c r="N2431" i="2"/>
  <c r="O2431" i="2"/>
  <c r="A2432" i="2"/>
  <c r="B2432" i="2"/>
  <c r="C2432" i="2"/>
  <c r="D2432" i="2"/>
  <c r="E2432" i="2"/>
  <c r="F2432" i="2"/>
  <c r="G2432" i="2"/>
  <c r="H2432" i="2"/>
  <c r="I2432" i="2"/>
  <c r="J2432" i="2"/>
  <c r="K2432" i="2"/>
  <c r="L2432" i="2"/>
  <c r="M2432" i="2"/>
  <c r="N2432" i="2"/>
  <c r="O2432" i="2"/>
  <c r="A2433" i="2"/>
  <c r="B2433" i="2"/>
  <c r="C2433" i="2"/>
  <c r="D2433" i="2"/>
  <c r="E2433" i="2"/>
  <c r="F2433" i="2"/>
  <c r="G2433" i="2"/>
  <c r="H2433" i="2"/>
  <c r="I2433" i="2"/>
  <c r="J2433" i="2"/>
  <c r="K2433" i="2"/>
  <c r="L2433" i="2"/>
  <c r="M2433" i="2"/>
  <c r="N2433" i="2"/>
  <c r="O2433" i="2"/>
  <c r="A2434" i="2"/>
  <c r="B2434" i="2"/>
  <c r="C2434" i="2"/>
  <c r="D2434" i="2"/>
  <c r="E2434" i="2"/>
  <c r="F2434" i="2"/>
  <c r="G2434" i="2"/>
  <c r="H2434" i="2"/>
  <c r="I2434" i="2"/>
  <c r="J2434" i="2"/>
  <c r="K2434" i="2"/>
  <c r="L2434" i="2"/>
  <c r="M2434" i="2"/>
  <c r="N2434" i="2"/>
  <c r="O2434" i="2"/>
  <c r="A2435" i="2"/>
  <c r="B2435" i="2"/>
  <c r="C2435" i="2"/>
  <c r="D2435" i="2"/>
  <c r="E2435" i="2"/>
  <c r="F2435" i="2"/>
  <c r="G2435" i="2"/>
  <c r="H2435" i="2"/>
  <c r="I2435" i="2"/>
  <c r="J2435" i="2"/>
  <c r="K2435" i="2"/>
  <c r="L2435" i="2"/>
  <c r="M2435" i="2"/>
  <c r="N2435" i="2"/>
  <c r="O2435" i="2"/>
  <c r="A2436" i="2"/>
  <c r="B2436" i="2"/>
  <c r="C2436" i="2"/>
  <c r="D2436" i="2"/>
  <c r="E2436" i="2"/>
  <c r="F2436" i="2"/>
  <c r="G2436" i="2"/>
  <c r="H2436" i="2"/>
  <c r="I2436" i="2"/>
  <c r="J2436" i="2"/>
  <c r="K2436" i="2"/>
  <c r="L2436" i="2"/>
  <c r="M2436" i="2"/>
  <c r="N2436" i="2"/>
  <c r="O2436" i="2"/>
  <c r="A2437" i="2"/>
  <c r="B2437" i="2"/>
  <c r="C2437" i="2"/>
  <c r="D2437" i="2"/>
  <c r="E2437" i="2"/>
  <c r="F2437" i="2"/>
  <c r="G2437" i="2"/>
  <c r="H2437" i="2"/>
  <c r="I2437" i="2"/>
  <c r="J2437" i="2"/>
  <c r="K2437" i="2"/>
  <c r="L2437" i="2"/>
  <c r="M2437" i="2"/>
  <c r="N2437" i="2"/>
  <c r="O2437" i="2"/>
  <c r="A2438" i="2"/>
  <c r="B2438" i="2"/>
  <c r="C2438" i="2"/>
  <c r="D2438" i="2"/>
  <c r="E2438" i="2"/>
  <c r="F2438" i="2"/>
  <c r="G2438" i="2"/>
  <c r="H2438" i="2"/>
  <c r="I2438" i="2"/>
  <c r="J2438" i="2"/>
  <c r="K2438" i="2"/>
  <c r="L2438" i="2"/>
  <c r="M2438" i="2"/>
  <c r="N2438" i="2"/>
  <c r="O2438" i="2"/>
  <c r="A2439" i="2"/>
  <c r="B2439" i="2"/>
  <c r="C2439" i="2"/>
  <c r="D2439" i="2"/>
  <c r="E2439" i="2"/>
  <c r="F2439" i="2"/>
  <c r="G2439" i="2"/>
  <c r="H2439" i="2"/>
  <c r="I2439" i="2"/>
  <c r="J2439" i="2"/>
  <c r="K2439" i="2"/>
  <c r="L2439" i="2"/>
  <c r="M2439" i="2"/>
  <c r="N2439" i="2"/>
  <c r="O2439" i="2"/>
  <c r="A2440" i="2"/>
  <c r="B2440" i="2"/>
  <c r="C2440" i="2"/>
  <c r="D2440" i="2"/>
  <c r="E2440" i="2"/>
  <c r="F2440" i="2"/>
  <c r="G2440" i="2"/>
  <c r="H2440" i="2"/>
  <c r="I2440" i="2"/>
  <c r="J2440" i="2"/>
  <c r="K2440" i="2"/>
  <c r="L2440" i="2"/>
  <c r="M2440" i="2"/>
  <c r="N2440" i="2"/>
  <c r="O2440" i="2"/>
  <c r="A2441" i="2"/>
  <c r="B2441" i="2"/>
  <c r="C2441" i="2"/>
  <c r="D2441" i="2"/>
  <c r="E2441" i="2"/>
  <c r="F2441" i="2"/>
  <c r="G2441" i="2"/>
  <c r="H2441" i="2"/>
  <c r="I2441" i="2"/>
  <c r="J2441" i="2"/>
  <c r="K2441" i="2"/>
  <c r="L2441" i="2"/>
  <c r="M2441" i="2"/>
  <c r="N2441" i="2"/>
  <c r="O2441" i="2"/>
  <c r="A2442" i="2"/>
  <c r="B2442" i="2"/>
  <c r="C2442" i="2"/>
  <c r="D2442" i="2"/>
  <c r="E2442" i="2"/>
  <c r="F2442" i="2"/>
  <c r="G2442" i="2"/>
  <c r="H2442" i="2"/>
  <c r="I2442" i="2"/>
  <c r="J2442" i="2"/>
  <c r="K2442" i="2"/>
  <c r="L2442" i="2"/>
  <c r="M2442" i="2"/>
  <c r="N2442" i="2"/>
  <c r="O2442" i="2"/>
  <c r="A2443" i="2"/>
  <c r="B2443" i="2"/>
  <c r="C2443" i="2"/>
  <c r="D2443" i="2"/>
  <c r="E2443" i="2"/>
  <c r="F2443" i="2"/>
  <c r="G2443" i="2"/>
  <c r="H2443" i="2"/>
  <c r="I2443" i="2"/>
  <c r="J2443" i="2"/>
  <c r="K2443" i="2"/>
  <c r="L2443" i="2"/>
  <c r="M2443" i="2"/>
  <c r="N2443" i="2"/>
  <c r="O2443" i="2"/>
  <c r="A2444" i="2"/>
  <c r="B2444" i="2"/>
  <c r="C2444" i="2"/>
  <c r="D2444" i="2"/>
  <c r="E2444" i="2"/>
  <c r="F2444" i="2"/>
  <c r="G2444" i="2"/>
  <c r="H2444" i="2"/>
  <c r="I2444" i="2"/>
  <c r="J2444" i="2"/>
  <c r="K2444" i="2"/>
  <c r="L2444" i="2"/>
  <c r="M2444" i="2"/>
  <c r="N2444" i="2"/>
  <c r="O2444" i="2"/>
  <c r="A2445" i="2"/>
  <c r="B2445" i="2"/>
  <c r="C2445" i="2"/>
  <c r="D2445" i="2"/>
  <c r="E2445" i="2"/>
  <c r="F2445" i="2"/>
  <c r="G2445" i="2"/>
  <c r="H2445" i="2"/>
  <c r="I2445" i="2"/>
  <c r="J2445" i="2"/>
  <c r="K2445" i="2"/>
  <c r="L2445" i="2"/>
  <c r="M2445" i="2"/>
  <c r="N2445" i="2"/>
  <c r="O2445" i="2"/>
  <c r="A2446" i="2"/>
  <c r="B2446" i="2"/>
  <c r="C2446" i="2"/>
  <c r="D2446" i="2"/>
  <c r="E2446" i="2"/>
  <c r="F2446" i="2"/>
  <c r="G2446" i="2"/>
  <c r="H2446" i="2"/>
  <c r="I2446" i="2"/>
  <c r="J2446" i="2"/>
  <c r="K2446" i="2"/>
  <c r="L2446" i="2"/>
  <c r="M2446" i="2"/>
  <c r="N2446" i="2"/>
  <c r="O2446" i="2"/>
  <c r="A2447" i="2"/>
  <c r="B2447" i="2"/>
  <c r="C2447" i="2"/>
  <c r="D2447" i="2"/>
  <c r="E2447" i="2"/>
  <c r="F2447" i="2"/>
  <c r="G2447" i="2"/>
  <c r="H2447" i="2"/>
  <c r="I2447" i="2"/>
  <c r="J2447" i="2"/>
  <c r="K2447" i="2"/>
  <c r="L2447" i="2"/>
  <c r="M2447" i="2"/>
  <c r="N2447" i="2"/>
  <c r="O2447" i="2"/>
  <c r="A2448" i="2"/>
  <c r="B2448" i="2"/>
  <c r="C2448" i="2"/>
  <c r="D2448" i="2"/>
  <c r="E2448" i="2"/>
  <c r="F2448" i="2"/>
  <c r="G2448" i="2"/>
  <c r="H2448" i="2"/>
  <c r="I2448" i="2"/>
  <c r="J2448" i="2"/>
  <c r="K2448" i="2"/>
  <c r="L2448" i="2"/>
  <c r="M2448" i="2"/>
  <c r="N2448" i="2"/>
  <c r="O2448" i="2"/>
  <c r="A2449" i="2"/>
  <c r="B2449" i="2"/>
  <c r="C2449" i="2"/>
  <c r="D2449" i="2"/>
  <c r="E2449" i="2"/>
  <c r="F2449" i="2"/>
  <c r="G2449" i="2"/>
  <c r="H2449" i="2"/>
  <c r="I2449" i="2"/>
  <c r="J2449" i="2"/>
  <c r="K2449" i="2"/>
  <c r="L2449" i="2"/>
  <c r="M2449" i="2"/>
  <c r="N2449" i="2"/>
  <c r="O2449" i="2"/>
  <c r="A2450" i="2"/>
  <c r="B2450" i="2"/>
  <c r="C2450" i="2"/>
  <c r="D2450" i="2"/>
  <c r="E2450" i="2"/>
  <c r="F2450" i="2"/>
  <c r="G2450" i="2"/>
  <c r="H2450" i="2"/>
  <c r="I2450" i="2"/>
  <c r="J2450" i="2"/>
  <c r="K2450" i="2"/>
  <c r="L2450" i="2"/>
  <c r="M2450" i="2"/>
  <c r="N2450" i="2"/>
  <c r="O2450" i="2"/>
  <c r="A2451" i="2"/>
  <c r="B2451" i="2"/>
  <c r="C2451" i="2"/>
  <c r="D2451" i="2"/>
  <c r="E2451" i="2"/>
  <c r="F2451" i="2"/>
  <c r="G2451" i="2"/>
  <c r="H2451" i="2"/>
  <c r="I2451" i="2"/>
  <c r="J2451" i="2"/>
  <c r="K2451" i="2"/>
  <c r="L2451" i="2"/>
  <c r="M2451" i="2"/>
  <c r="N2451" i="2"/>
  <c r="O2451" i="2"/>
  <c r="A2452" i="2"/>
  <c r="B2452" i="2"/>
  <c r="C2452" i="2"/>
  <c r="D2452" i="2"/>
  <c r="E2452" i="2"/>
  <c r="F2452" i="2"/>
  <c r="G2452" i="2"/>
  <c r="H2452" i="2"/>
  <c r="I2452" i="2"/>
  <c r="J2452" i="2"/>
  <c r="K2452" i="2"/>
  <c r="L2452" i="2"/>
  <c r="M2452" i="2"/>
  <c r="N2452" i="2"/>
  <c r="O2452" i="2"/>
  <c r="A2453" i="2"/>
  <c r="B2453" i="2"/>
  <c r="C2453" i="2"/>
  <c r="D2453" i="2"/>
  <c r="E2453" i="2"/>
  <c r="F2453" i="2"/>
  <c r="G2453" i="2"/>
  <c r="H2453" i="2"/>
  <c r="I2453" i="2"/>
  <c r="J2453" i="2"/>
  <c r="K2453" i="2"/>
  <c r="L2453" i="2"/>
  <c r="M2453" i="2"/>
  <c r="N2453" i="2"/>
  <c r="O2453" i="2"/>
  <c r="A2454" i="2"/>
  <c r="B2454" i="2"/>
  <c r="C2454" i="2"/>
  <c r="D2454" i="2"/>
  <c r="E2454" i="2"/>
  <c r="F2454" i="2"/>
  <c r="G2454" i="2"/>
  <c r="H2454" i="2"/>
  <c r="I2454" i="2"/>
  <c r="J2454" i="2"/>
  <c r="K2454" i="2"/>
  <c r="L2454" i="2"/>
  <c r="M2454" i="2"/>
  <c r="N2454" i="2"/>
  <c r="O2454" i="2"/>
  <c r="A2455" i="2"/>
  <c r="B2455" i="2"/>
  <c r="C2455" i="2"/>
  <c r="D2455" i="2"/>
  <c r="E2455" i="2"/>
  <c r="F2455" i="2"/>
  <c r="G2455" i="2"/>
  <c r="H2455" i="2"/>
  <c r="I2455" i="2"/>
  <c r="J2455" i="2"/>
  <c r="K2455" i="2"/>
  <c r="L2455" i="2"/>
  <c r="M2455" i="2"/>
  <c r="N2455" i="2"/>
  <c r="O2455" i="2"/>
  <c r="A2456" i="2"/>
  <c r="B2456" i="2"/>
  <c r="C2456" i="2"/>
  <c r="D2456" i="2"/>
  <c r="E2456" i="2"/>
  <c r="F2456" i="2"/>
  <c r="G2456" i="2"/>
  <c r="H2456" i="2"/>
  <c r="I2456" i="2"/>
  <c r="J2456" i="2"/>
  <c r="K2456" i="2"/>
  <c r="L2456" i="2"/>
  <c r="M2456" i="2"/>
  <c r="N2456" i="2"/>
  <c r="O2456" i="2"/>
  <c r="A2457" i="2"/>
  <c r="B2457" i="2"/>
  <c r="C2457" i="2"/>
  <c r="D2457" i="2"/>
  <c r="E2457" i="2"/>
  <c r="F2457" i="2"/>
  <c r="G2457" i="2"/>
  <c r="H2457" i="2"/>
  <c r="I2457" i="2"/>
  <c r="J2457" i="2"/>
  <c r="K2457" i="2"/>
  <c r="L2457" i="2"/>
  <c r="M2457" i="2"/>
  <c r="N2457" i="2"/>
  <c r="O2457" i="2"/>
  <c r="A2458" i="2"/>
  <c r="B2458" i="2"/>
  <c r="C2458" i="2"/>
  <c r="D2458" i="2"/>
  <c r="E2458" i="2"/>
  <c r="F2458" i="2"/>
  <c r="G2458" i="2"/>
  <c r="H2458" i="2"/>
  <c r="I2458" i="2"/>
  <c r="J2458" i="2"/>
  <c r="K2458" i="2"/>
  <c r="L2458" i="2"/>
  <c r="M2458" i="2"/>
  <c r="N2458" i="2"/>
  <c r="O2458" i="2"/>
  <c r="A2459" i="2"/>
  <c r="B2459" i="2"/>
  <c r="C2459" i="2"/>
  <c r="D2459" i="2"/>
  <c r="E2459" i="2"/>
  <c r="F2459" i="2"/>
  <c r="G2459" i="2"/>
  <c r="H2459" i="2"/>
  <c r="I2459" i="2"/>
  <c r="J2459" i="2"/>
  <c r="K2459" i="2"/>
  <c r="L2459" i="2"/>
  <c r="M2459" i="2"/>
  <c r="N2459" i="2"/>
  <c r="O2459" i="2"/>
  <c r="A2460" i="2"/>
  <c r="B2460" i="2"/>
  <c r="C2460" i="2"/>
  <c r="D2460" i="2"/>
  <c r="E2460" i="2"/>
  <c r="F2460" i="2"/>
  <c r="G2460" i="2"/>
  <c r="H2460" i="2"/>
  <c r="I2460" i="2"/>
  <c r="J2460" i="2"/>
  <c r="K2460" i="2"/>
  <c r="L2460" i="2"/>
  <c r="M2460" i="2"/>
  <c r="N2460" i="2"/>
  <c r="O2460" i="2"/>
  <c r="A2461" i="2"/>
  <c r="B2461" i="2"/>
  <c r="C2461" i="2"/>
  <c r="D2461" i="2"/>
  <c r="E2461" i="2"/>
  <c r="F2461" i="2"/>
  <c r="G2461" i="2"/>
  <c r="H2461" i="2"/>
  <c r="I2461" i="2"/>
  <c r="J2461" i="2"/>
  <c r="K2461" i="2"/>
  <c r="L2461" i="2"/>
  <c r="M2461" i="2"/>
  <c r="N2461" i="2"/>
  <c r="O2461" i="2"/>
  <c r="A2462" i="2"/>
  <c r="B2462" i="2"/>
  <c r="C2462" i="2"/>
  <c r="D2462" i="2"/>
  <c r="E2462" i="2"/>
  <c r="F2462" i="2"/>
  <c r="G2462" i="2"/>
  <c r="H2462" i="2"/>
  <c r="I2462" i="2"/>
  <c r="J2462" i="2"/>
  <c r="K2462" i="2"/>
  <c r="L2462" i="2"/>
  <c r="M2462" i="2"/>
  <c r="N2462" i="2"/>
  <c r="O2462" i="2"/>
  <c r="A2463" i="2"/>
  <c r="B2463" i="2"/>
  <c r="C2463" i="2"/>
  <c r="D2463" i="2"/>
  <c r="E2463" i="2"/>
  <c r="F2463" i="2"/>
  <c r="G2463" i="2"/>
  <c r="H2463" i="2"/>
  <c r="I2463" i="2"/>
  <c r="J2463" i="2"/>
  <c r="K2463" i="2"/>
  <c r="L2463" i="2"/>
  <c r="M2463" i="2"/>
  <c r="N2463" i="2"/>
  <c r="O2463" i="2"/>
  <c r="A2464" i="2"/>
  <c r="B2464" i="2"/>
  <c r="C2464" i="2"/>
  <c r="D2464" i="2"/>
  <c r="E2464" i="2"/>
  <c r="F2464" i="2"/>
  <c r="G2464" i="2"/>
  <c r="H2464" i="2"/>
  <c r="I2464" i="2"/>
  <c r="J2464" i="2"/>
  <c r="K2464" i="2"/>
  <c r="L2464" i="2"/>
  <c r="M2464" i="2"/>
  <c r="N2464" i="2"/>
  <c r="O2464" i="2"/>
  <c r="A2465" i="2"/>
  <c r="B2465" i="2"/>
  <c r="C2465" i="2"/>
  <c r="D2465" i="2"/>
  <c r="E2465" i="2"/>
  <c r="F2465" i="2"/>
  <c r="G2465" i="2"/>
  <c r="H2465" i="2"/>
  <c r="I2465" i="2"/>
  <c r="J2465" i="2"/>
  <c r="K2465" i="2"/>
  <c r="L2465" i="2"/>
  <c r="M2465" i="2"/>
  <c r="N2465" i="2"/>
  <c r="O2465" i="2"/>
  <c r="A2466" i="2"/>
  <c r="B2466" i="2"/>
  <c r="C2466" i="2"/>
  <c r="D2466" i="2"/>
  <c r="E2466" i="2"/>
  <c r="F2466" i="2"/>
  <c r="G2466" i="2"/>
  <c r="H2466" i="2"/>
  <c r="I2466" i="2"/>
  <c r="J2466" i="2"/>
  <c r="K2466" i="2"/>
  <c r="L2466" i="2"/>
  <c r="M2466" i="2"/>
  <c r="N2466" i="2"/>
  <c r="O2466" i="2"/>
  <c r="A2467" i="2"/>
  <c r="B2467" i="2"/>
  <c r="C2467" i="2"/>
  <c r="D2467" i="2"/>
  <c r="E2467" i="2"/>
  <c r="F2467" i="2"/>
  <c r="G2467" i="2"/>
  <c r="H2467" i="2"/>
  <c r="I2467" i="2"/>
  <c r="J2467" i="2"/>
  <c r="K2467" i="2"/>
  <c r="L2467" i="2"/>
  <c r="M2467" i="2"/>
  <c r="N2467" i="2"/>
  <c r="O2467" i="2"/>
  <c r="A2468" i="2"/>
  <c r="B2468" i="2"/>
  <c r="C2468" i="2"/>
  <c r="D2468" i="2"/>
  <c r="E2468" i="2"/>
  <c r="F2468" i="2"/>
  <c r="G2468" i="2"/>
  <c r="H2468" i="2"/>
  <c r="I2468" i="2"/>
  <c r="J2468" i="2"/>
  <c r="K2468" i="2"/>
  <c r="L2468" i="2"/>
  <c r="M2468" i="2"/>
  <c r="N2468" i="2"/>
  <c r="O2468" i="2"/>
  <c r="A2469" i="2"/>
  <c r="B2469" i="2"/>
  <c r="C2469" i="2"/>
  <c r="D2469" i="2"/>
  <c r="E2469" i="2"/>
  <c r="F2469" i="2"/>
  <c r="G2469" i="2"/>
  <c r="H2469" i="2"/>
  <c r="I2469" i="2"/>
  <c r="J2469" i="2"/>
  <c r="K2469" i="2"/>
  <c r="L2469" i="2"/>
  <c r="M2469" i="2"/>
  <c r="N2469" i="2"/>
  <c r="O2469" i="2"/>
  <c r="A2470" i="2"/>
  <c r="B2470" i="2"/>
  <c r="C2470" i="2"/>
  <c r="D2470" i="2"/>
  <c r="E2470" i="2"/>
  <c r="F2470" i="2"/>
  <c r="G2470" i="2"/>
  <c r="H2470" i="2"/>
  <c r="I2470" i="2"/>
  <c r="J2470" i="2"/>
  <c r="K2470" i="2"/>
  <c r="L2470" i="2"/>
  <c r="M2470" i="2"/>
  <c r="N2470" i="2"/>
  <c r="O2470" i="2"/>
  <c r="A2471" i="2"/>
  <c r="B2471" i="2"/>
  <c r="C2471" i="2"/>
  <c r="D2471" i="2"/>
  <c r="E2471" i="2"/>
  <c r="F2471" i="2"/>
  <c r="G2471" i="2"/>
  <c r="H2471" i="2"/>
  <c r="I2471" i="2"/>
  <c r="J2471" i="2"/>
  <c r="K2471" i="2"/>
  <c r="L2471" i="2"/>
  <c r="M2471" i="2"/>
  <c r="N2471" i="2"/>
  <c r="O2471" i="2"/>
  <c r="A2472" i="2"/>
  <c r="B2472" i="2"/>
  <c r="C2472" i="2"/>
  <c r="D2472" i="2"/>
  <c r="E2472" i="2"/>
  <c r="F2472" i="2"/>
  <c r="G2472" i="2"/>
  <c r="H2472" i="2"/>
  <c r="I2472" i="2"/>
  <c r="J2472" i="2"/>
  <c r="K2472" i="2"/>
  <c r="L2472" i="2"/>
  <c r="M2472" i="2"/>
  <c r="N2472" i="2"/>
  <c r="O2472" i="2"/>
  <c r="A2473" i="2"/>
  <c r="B2473" i="2"/>
  <c r="C2473" i="2"/>
  <c r="D2473" i="2"/>
  <c r="E2473" i="2"/>
  <c r="F2473" i="2"/>
  <c r="G2473" i="2"/>
  <c r="H2473" i="2"/>
  <c r="I2473" i="2"/>
  <c r="J2473" i="2"/>
  <c r="K2473" i="2"/>
  <c r="L2473" i="2"/>
  <c r="M2473" i="2"/>
  <c r="N2473" i="2"/>
  <c r="O2473" i="2"/>
  <c r="A2474" i="2"/>
  <c r="B2474" i="2"/>
  <c r="C2474" i="2"/>
  <c r="D2474" i="2"/>
  <c r="E2474" i="2"/>
  <c r="F2474" i="2"/>
  <c r="G2474" i="2"/>
  <c r="H2474" i="2"/>
  <c r="I2474" i="2"/>
  <c r="J2474" i="2"/>
  <c r="K2474" i="2"/>
  <c r="L2474" i="2"/>
  <c r="M2474" i="2"/>
  <c r="N2474" i="2"/>
  <c r="O2474" i="2"/>
  <c r="A2475" i="2"/>
  <c r="B2475" i="2"/>
  <c r="C2475" i="2"/>
  <c r="D2475" i="2"/>
  <c r="E2475" i="2"/>
  <c r="F2475" i="2"/>
  <c r="G2475" i="2"/>
  <c r="H2475" i="2"/>
  <c r="I2475" i="2"/>
  <c r="J2475" i="2"/>
  <c r="K2475" i="2"/>
  <c r="L2475" i="2"/>
  <c r="M2475" i="2"/>
  <c r="N2475" i="2"/>
  <c r="O2475" i="2"/>
  <c r="A2476" i="2"/>
  <c r="B2476" i="2"/>
  <c r="C2476" i="2"/>
  <c r="D2476" i="2"/>
  <c r="E2476" i="2"/>
  <c r="F2476" i="2"/>
  <c r="G2476" i="2"/>
  <c r="H2476" i="2"/>
  <c r="I2476" i="2"/>
  <c r="J2476" i="2"/>
  <c r="K2476" i="2"/>
  <c r="L2476" i="2"/>
  <c r="M2476" i="2"/>
  <c r="N2476" i="2"/>
  <c r="O2476" i="2"/>
  <c r="A2477" i="2"/>
  <c r="B2477" i="2"/>
  <c r="C2477" i="2"/>
  <c r="D2477" i="2"/>
  <c r="E2477" i="2"/>
  <c r="F2477" i="2"/>
  <c r="G2477" i="2"/>
  <c r="H2477" i="2"/>
  <c r="I2477" i="2"/>
  <c r="J2477" i="2"/>
  <c r="K2477" i="2"/>
  <c r="L2477" i="2"/>
  <c r="M2477" i="2"/>
  <c r="N2477" i="2"/>
  <c r="O2477" i="2"/>
  <c r="A2478" i="2"/>
  <c r="B2478" i="2"/>
  <c r="C2478" i="2"/>
  <c r="D2478" i="2"/>
  <c r="E2478" i="2"/>
  <c r="F2478" i="2"/>
  <c r="G2478" i="2"/>
  <c r="H2478" i="2"/>
  <c r="I2478" i="2"/>
  <c r="J2478" i="2"/>
  <c r="K2478" i="2"/>
  <c r="L2478" i="2"/>
  <c r="M2478" i="2"/>
  <c r="N2478" i="2"/>
  <c r="O2478" i="2"/>
  <c r="A2479" i="2"/>
  <c r="B2479" i="2"/>
  <c r="C2479" i="2"/>
  <c r="D2479" i="2"/>
  <c r="E2479" i="2"/>
  <c r="F2479" i="2"/>
  <c r="G2479" i="2"/>
  <c r="H2479" i="2"/>
  <c r="I2479" i="2"/>
  <c r="J2479" i="2"/>
  <c r="K2479" i="2"/>
  <c r="L2479" i="2"/>
  <c r="M2479" i="2"/>
  <c r="N2479" i="2"/>
  <c r="O2479" i="2"/>
  <c r="A2480" i="2"/>
  <c r="B2480" i="2"/>
  <c r="C2480" i="2"/>
  <c r="D2480" i="2"/>
  <c r="E2480" i="2"/>
  <c r="F2480" i="2"/>
  <c r="G2480" i="2"/>
  <c r="H2480" i="2"/>
  <c r="I2480" i="2"/>
  <c r="J2480" i="2"/>
  <c r="K2480" i="2"/>
  <c r="L2480" i="2"/>
  <c r="M2480" i="2"/>
  <c r="N2480" i="2"/>
  <c r="O2480" i="2"/>
  <c r="A2481" i="2"/>
  <c r="B2481" i="2"/>
  <c r="C2481" i="2"/>
  <c r="D2481" i="2"/>
  <c r="E2481" i="2"/>
  <c r="F2481" i="2"/>
  <c r="G2481" i="2"/>
  <c r="H2481" i="2"/>
  <c r="I2481" i="2"/>
  <c r="J2481" i="2"/>
  <c r="K2481" i="2"/>
  <c r="L2481" i="2"/>
  <c r="M2481" i="2"/>
  <c r="N2481" i="2"/>
  <c r="O2481" i="2"/>
  <c r="A2482" i="2"/>
  <c r="B2482" i="2"/>
  <c r="C2482" i="2"/>
  <c r="D2482" i="2"/>
  <c r="E2482" i="2"/>
  <c r="F2482" i="2"/>
  <c r="G2482" i="2"/>
  <c r="H2482" i="2"/>
  <c r="I2482" i="2"/>
  <c r="J2482" i="2"/>
  <c r="K2482" i="2"/>
  <c r="L2482" i="2"/>
  <c r="M2482" i="2"/>
  <c r="N2482" i="2"/>
  <c r="O2482" i="2"/>
  <c r="A2483" i="2"/>
  <c r="B2483" i="2"/>
  <c r="C2483" i="2"/>
  <c r="D2483" i="2"/>
  <c r="E2483" i="2"/>
  <c r="F2483" i="2"/>
  <c r="G2483" i="2"/>
  <c r="H2483" i="2"/>
  <c r="I2483" i="2"/>
  <c r="J2483" i="2"/>
  <c r="K2483" i="2"/>
  <c r="L2483" i="2"/>
  <c r="M2483" i="2"/>
  <c r="N2483" i="2"/>
  <c r="O2483" i="2"/>
  <c r="A2484" i="2"/>
  <c r="B2484" i="2"/>
  <c r="C2484" i="2"/>
  <c r="D2484" i="2"/>
  <c r="E2484" i="2"/>
  <c r="F2484" i="2"/>
  <c r="G2484" i="2"/>
  <c r="H2484" i="2"/>
  <c r="I2484" i="2"/>
  <c r="J2484" i="2"/>
  <c r="K2484" i="2"/>
  <c r="L2484" i="2"/>
  <c r="M2484" i="2"/>
  <c r="N2484" i="2"/>
  <c r="O2484" i="2"/>
  <c r="A2485" i="2"/>
  <c r="B2485" i="2"/>
  <c r="C2485" i="2"/>
  <c r="D2485" i="2"/>
  <c r="E2485" i="2"/>
  <c r="F2485" i="2"/>
  <c r="G2485" i="2"/>
  <c r="H2485" i="2"/>
  <c r="I2485" i="2"/>
  <c r="J2485" i="2"/>
  <c r="K2485" i="2"/>
  <c r="L2485" i="2"/>
  <c r="M2485" i="2"/>
  <c r="N2485" i="2"/>
  <c r="O2485" i="2"/>
  <c r="A2486" i="2"/>
  <c r="B2486" i="2"/>
  <c r="C2486" i="2"/>
  <c r="D2486" i="2"/>
  <c r="E2486" i="2"/>
  <c r="F2486" i="2"/>
  <c r="G2486" i="2"/>
  <c r="H2486" i="2"/>
  <c r="I2486" i="2"/>
  <c r="J2486" i="2"/>
  <c r="K2486" i="2"/>
  <c r="L2486" i="2"/>
  <c r="M2486" i="2"/>
  <c r="N2486" i="2"/>
  <c r="O2486" i="2"/>
  <c r="A2487" i="2"/>
  <c r="B2487" i="2"/>
  <c r="C2487" i="2"/>
  <c r="D2487" i="2"/>
  <c r="E2487" i="2"/>
  <c r="F2487" i="2"/>
  <c r="G2487" i="2"/>
  <c r="H2487" i="2"/>
  <c r="I2487" i="2"/>
  <c r="J2487" i="2"/>
  <c r="K2487" i="2"/>
  <c r="L2487" i="2"/>
  <c r="M2487" i="2"/>
  <c r="N2487" i="2"/>
  <c r="O2487" i="2"/>
  <c r="A2488" i="2"/>
  <c r="B2488" i="2"/>
  <c r="C2488" i="2"/>
  <c r="D2488" i="2"/>
  <c r="E2488" i="2"/>
  <c r="F2488" i="2"/>
  <c r="G2488" i="2"/>
  <c r="H2488" i="2"/>
  <c r="I2488" i="2"/>
  <c r="J2488" i="2"/>
  <c r="K2488" i="2"/>
  <c r="L2488" i="2"/>
  <c r="M2488" i="2"/>
  <c r="N2488" i="2"/>
  <c r="O2488" i="2"/>
  <c r="A2489" i="2"/>
  <c r="B2489" i="2"/>
  <c r="C2489" i="2"/>
  <c r="D2489" i="2"/>
  <c r="E2489" i="2"/>
  <c r="F2489" i="2"/>
  <c r="G2489" i="2"/>
  <c r="H2489" i="2"/>
  <c r="I2489" i="2"/>
  <c r="J2489" i="2"/>
  <c r="K2489" i="2"/>
  <c r="L2489" i="2"/>
  <c r="M2489" i="2"/>
  <c r="N2489" i="2"/>
  <c r="O2489" i="2"/>
  <c r="A2490" i="2"/>
  <c r="B2490" i="2"/>
  <c r="C2490" i="2"/>
  <c r="D2490" i="2"/>
  <c r="E2490" i="2"/>
  <c r="F2490" i="2"/>
  <c r="G2490" i="2"/>
  <c r="H2490" i="2"/>
  <c r="I2490" i="2"/>
  <c r="J2490" i="2"/>
  <c r="K2490" i="2"/>
  <c r="L2490" i="2"/>
  <c r="M2490" i="2"/>
  <c r="N2490" i="2"/>
  <c r="O2490" i="2"/>
  <c r="A2491" i="2"/>
  <c r="B2491" i="2"/>
  <c r="C2491" i="2"/>
  <c r="D2491" i="2"/>
  <c r="E2491" i="2"/>
  <c r="F2491" i="2"/>
  <c r="G2491" i="2"/>
  <c r="H2491" i="2"/>
  <c r="I2491" i="2"/>
  <c r="J2491" i="2"/>
  <c r="K2491" i="2"/>
  <c r="L2491" i="2"/>
  <c r="M2491" i="2"/>
  <c r="N2491" i="2"/>
  <c r="O2491" i="2"/>
  <c r="A2492" i="2"/>
  <c r="B2492" i="2"/>
  <c r="C2492" i="2"/>
  <c r="D2492" i="2"/>
  <c r="E2492" i="2"/>
  <c r="F2492" i="2"/>
  <c r="G2492" i="2"/>
  <c r="H2492" i="2"/>
  <c r="I2492" i="2"/>
  <c r="J2492" i="2"/>
  <c r="K2492" i="2"/>
  <c r="L2492" i="2"/>
  <c r="M2492" i="2"/>
  <c r="N2492" i="2"/>
  <c r="O2492" i="2"/>
  <c r="A2493" i="2"/>
  <c r="B2493" i="2"/>
  <c r="C2493" i="2"/>
  <c r="D2493" i="2"/>
  <c r="E2493" i="2"/>
  <c r="F2493" i="2"/>
  <c r="G2493" i="2"/>
  <c r="H2493" i="2"/>
  <c r="I2493" i="2"/>
  <c r="J2493" i="2"/>
  <c r="K2493" i="2"/>
  <c r="L2493" i="2"/>
  <c r="M2493" i="2"/>
  <c r="N2493" i="2"/>
  <c r="O2493" i="2"/>
  <c r="A2494" i="2"/>
  <c r="B2494" i="2"/>
  <c r="C2494" i="2"/>
  <c r="D2494" i="2"/>
  <c r="E2494" i="2"/>
  <c r="F2494" i="2"/>
  <c r="G2494" i="2"/>
  <c r="H2494" i="2"/>
  <c r="I2494" i="2"/>
  <c r="J2494" i="2"/>
  <c r="K2494" i="2"/>
  <c r="L2494" i="2"/>
  <c r="M2494" i="2"/>
  <c r="N2494" i="2"/>
  <c r="O2494" i="2"/>
  <c r="A2495" i="2"/>
  <c r="B2495" i="2"/>
  <c r="C2495" i="2"/>
  <c r="D2495" i="2"/>
  <c r="E2495" i="2"/>
  <c r="F2495" i="2"/>
  <c r="G2495" i="2"/>
  <c r="H2495" i="2"/>
  <c r="I2495" i="2"/>
  <c r="J2495" i="2"/>
  <c r="K2495" i="2"/>
  <c r="L2495" i="2"/>
  <c r="M2495" i="2"/>
  <c r="N2495" i="2"/>
  <c r="O2495" i="2"/>
  <c r="A2496" i="2"/>
  <c r="B2496" i="2"/>
  <c r="C2496" i="2"/>
  <c r="D2496" i="2"/>
  <c r="E2496" i="2"/>
  <c r="F2496" i="2"/>
  <c r="G2496" i="2"/>
  <c r="H2496" i="2"/>
  <c r="I2496" i="2"/>
  <c r="J2496" i="2"/>
  <c r="K2496" i="2"/>
  <c r="L2496" i="2"/>
  <c r="M2496" i="2"/>
  <c r="N2496" i="2"/>
  <c r="O2496" i="2"/>
  <c r="A2497" i="2"/>
  <c r="B2497" i="2"/>
  <c r="C2497" i="2"/>
  <c r="D2497" i="2"/>
  <c r="E2497" i="2"/>
  <c r="F2497" i="2"/>
  <c r="G2497" i="2"/>
  <c r="H2497" i="2"/>
  <c r="I2497" i="2"/>
  <c r="J2497" i="2"/>
  <c r="K2497" i="2"/>
  <c r="L2497" i="2"/>
  <c r="M2497" i="2"/>
  <c r="N2497" i="2"/>
  <c r="O2497" i="2"/>
  <c r="A2498" i="2"/>
  <c r="B2498" i="2"/>
  <c r="C2498" i="2"/>
  <c r="D2498" i="2"/>
  <c r="E2498" i="2"/>
  <c r="F2498" i="2"/>
  <c r="G2498" i="2"/>
  <c r="H2498" i="2"/>
  <c r="I2498" i="2"/>
  <c r="J2498" i="2"/>
  <c r="K2498" i="2"/>
  <c r="L2498" i="2"/>
  <c r="M2498" i="2"/>
  <c r="N2498" i="2"/>
  <c r="O2498" i="2"/>
  <c r="A2499" i="2"/>
  <c r="B2499" i="2"/>
  <c r="C2499" i="2"/>
  <c r="D2499" i="2"/>
  <c r="E2499" i="2"/>
  <c r="F2499" i="2"/>
  <c r="G2499" i="2"/>
  <c r="H2499" i="2"/>
  <c r="I2499" i="2"/>
  <c r="J2499" i="2"/>
  <c r="K2499" i="2"/>
  <c r="L2499" i="2"/>
  <c r="M2499" i="2"/>
  <c r="N2499" i="2"/>
  <c r="O2499" i="2"/>
  <c r="A2500" i="2"/>
  <c r="B2500" i="2"/>
  <c r="C2500" i="2"/>
  <c r="D2500" i="2"/>
  <c r="E2500" i="2"/>
  <c r="F2500" i="2"/>
  <c r="G2500" i="2"/>
  <c r="H2500" i="2"/>
  <c r="I2500" i="2"/>
  <c r="J2500" i="2"/>
  <c r="K2500" i="2"/>
  <c r="L2500" i="2"/>
  <c r="M2500" i="2"/>
  <c r="N2500" i="2"/>
  <c r="O2500" i="2"/>
  <c r="A2501" i="2"/>
  <c r="B2501" i="2"/>
  <c r="C2501" i="2"/>
  <c r="D2501" i="2"/>
  <c r="E2501" i="2"/>
  <c r="F2501" i="2"/>
  <c r="G2501" i="2"/>
  <c r="H2501" i="2"/>
  <c r="I2501" i="2"/>
  <c r="J2501" i="2"/>
  <c r="K2501" i="2"/>
  <c r="L2501" i="2"/>
  <c r="M2501" i="2"/>
  <c r="N2501" i="2"/>
  <c r="O2501" i="2"/>
  <c r="A2502" i="2"/>
  <c r="B2502" i="2"/>
  <c r="C2502" i="2"/>
  <c r="D2502" i="2"/>
  <c r="E2502" i="2"/>
  <c r="F2502" i="2"/>
  <c r="G2502" i="2"/>
  <c r="H2502" i="2"/>
  <c r="I2502" i="2"/>
  <c r="J2502" i="2"/>
  <c r="K2502" i="2"/>
  <c r="L2502" i="2"/>
  <c r="M2502" i="2"/>
  <c r="N2502" i="2"/>
  <c r="O2502" i="2"/>
  <c r="A2503" i="2"/>
  <c r="B2503" i="2"/>
  <c r="C2503" i="2"/>
  <c r="D2503" i="2"/>
  <c r="E2503" i="2"/>
  <c r="F2503" i="2"/>
  <c r="G2503" i="2"/>
  <c r="H2503" i="2"/>
  <c r="I2503" i="2"/>
  <c r="J2503" i="2"/>
  <c r="K2503" i="2"/>
  <c r="L2503" i="2"/>
  <c r="M2503" i="2"/>
  <c r="N2503" i="2"/>
  <c r="O2503" i="2"/>
  <c r="A2504" i="2"/>
  <c r="B2504" i="2"/>
  <c r="C2504" i="2"/>
  <c r="D2504" i="2"/>
  <c r="E2504" i="2"/>
  <c r="F2504" i="2"/>
  <c r="G2504" i="2"/>
  <c r="H2504" i="2"/>
  <c r="I2504" i="2"/>
  <c r="J2504" i="2"/>
  <c r="K2504" i="2"/>
  <c r="L2504" i="2"/>
  <c r="M2504" i="2"/>
  <c r="N2504" i="2"/>
  <c r="O2504" i="2"/>
  <c r="A2505" i="2"/>
  <c r="B2505" i="2"/>
  <c r="C2505" i="2"/>
  <c r="D2505" i="2"/>
  <c r="E2505" i="2"/>
  <c r="F2505" i="2"/>
  <c r="G2505" i="2"/>
  <c r="H2505" i="2"/>
  <c r="I2505" i="2"/>
  <c r="J2505" i="2"/>
  <c r="K2505" i="2"/>
  <c r="L2505" i="2"/>
  <c r="M2505" i="2"/>
  <c r="N2505" i="2"/>
  <c r="O2505" i="2"/>
  <c r="A2506" i="2"/>
  <c r="B2506" i="2"/>
  <c r="C2506" i="2"/>
  <c r="D2506" i="2"/>
  <c r="E2506" i="2"/>
  <c r="F2506" i="2"/>
  <c r="G2506" i="2"/>
  <c r="H2506" i="2"/>
  <c r="I2506" i="2"/>
  <c r="J2506" i="2"/>
  <c r="K2506" i="2"/>
  <c r="L2506" i="2"/>
  <c r="M2506" i="2"/>
  <c r="N2506" i="2"/>
  <c r="O2506" i="2"/>
  <c r="A2507" i="2"/>
  <c r="B2507" i="2"/>
  <c r="C2507" i="2"/>
  <c r="D2507" i="2"/>
  <c r="E2507" i="2"/>
  <c r="F2507" i="2"/>
  <c r="G2507" i="2"/>
  <c r="H2507" i="2"/>
  <c r="I2507" i="2"/>
  <c r="J2507" i="2"/>
  <c r="K2507" i="2"/>
  <c r="L2507" i="2"/>
  <c r="M2507" i="2"/>
  <c r="N2507" i="2"/>
  <c r="O2507" i="2"/>
  <c r="A2508" i="2"/>
  <c r="B2508" i="2"/>
  <c r="C2508" i="2"/>
  <c r="D2508" i="2"/>
  <c r="E2508" i="2"/>
  <c r="F2508" i="2"/>
  <c r="G2508" i="2"/>
  <c r="H2508" i="2"/>
  <c r="I2508" i="2"/>
  <c r="J2508" i="2"/>
  <c r="K2508" i="2"/>
  <c r="L2508" i="2"/>
  <c r="M2508" i="2"/>
  <c r="N2508" i="2"/>
  <c r="O2508" i="2"/>
  <c r="A2509" i="2"/>
  <c r="B2509" i="2"/>
  <c r="C2509" i="2"/>
  <c r="D2509" i="2"/>
  <c r="E2509" i="2"/>
  <c r="F2509" i="2"/>
  <c r="G2509" i="2"/>
  <c r="H2509" i="2"/>
  <c r="I2509" i="2"/>
  <c r="J2509" i="2"/>
  <c r="K2509" i="2"/>
  <c r="L2509" i="2"/>
  <c r="M2509" i="2"/>
  <c r="N2509" i="2"/>
  <c r="O2509" i="2"/>
  <c r="A2510" i="2"/>
  <c r="B2510" i="2"/>
  <c r="C2510" i="2"/>
  <c r="D2510" i="2"/>
  <c r="E2510" i="2"/>
  <c r="F2510" i="2"/>
  <c r="G2510" i="2"/>
  <c r="H2510" i="2"/>
  <c r="I2510" i="2"/>
  <c r="J2510" i="2"/>
  <c r="K2510" i="2"/>
  <c r="L2510" i="2"/>
  <c r="M2510" i="2"/>
  <c r="N2510" i="2"/>
  <c r="O2510" i="2"/>
  <c r="A2511" i="2"/>
  <c r="B2511" i="2"/>
  <c r="C2511" i="2"/>
  <c r="D2511" i="2"/>
  <c r="E2511" i="2"/>
  <c r="F2511" i="2"/>
  <c r="G2511" i="2"/>
  <c r="H2511" i="2"/>
  <c r="I2511" i="2"/>
  <c r="J2511" i="2"/>
  <c r="K2511" i="2"/>
  <c r="L2511" i="2"/>
  <c r="M2511" i="2"/>
  <c r="N2511" i="2"/>
  <c r="O2511" i="2"/>
  <c r="A2512" i="2"/>
  <c r="B2512" i="2"/>
  <c r="C2512" i="2"/>
  <c r="D2512" i="2"/>
  <c r="E2512" i="2"/>
  <c r="F2512" i="2"/>
  <c r="G2512" i="2"/>
  <c r="H2512" i="2"/>
  <c r="I2512" i="2"/>
  <c r="J2512" i="2"/>
  <c r="K2512" i="2"/>
  <c r="L2512" i="2"/>
  <c r="M2512" i="2"/>
  <c r="N2512" i="2"/>
  <c r="O2512" i="2"/>
  <c r="A2513" i="2"/>
  <c r="B2513" i="2"/>
  <c r="C2513" i="2"/>
  <c r="D2513" i="2"/>
  <c r="E2513" i="2"/>
  <c r="F2513" i="2"/>
  <c r="G2513" i="2"/>
  <c r="H2513" i="2"/>
  <c r="I2513" i="2"/>
  <c r="J2513" i="2"/>
  <c r="K2513" i="2"/>
  <c r="L2513" i="2"/>
  <c r="M2513" i="2"/>
  <c r="N2513" i="2"/>
  <c r="O2513" i="2"/>
  <c r="A2514" i="2"/>
  <c r="B2514" i="2"/>
  <c r="C2514" i="2"/>
  <c r="D2514" i="2"/>
  <c r="E2514" i="2"/>
  <c r="F2514" i="2"/>
  <c r="G2514" i="2"/>
  <c r="H2514" i="2"/>
  <c r="I2514" i="2"/>
  <c r="J2514" i="2"/>
  <c r="K2514" i="2"/>
  <c r="L2514" i="2"/>
  <c r="M2514" i="2"/>
  <c r="N2514" i="2"/>
  <c r="O2514" i="2"/>
  <c r="A2515" i="2"/>
  <c r="B2515" i="2"/>
  <c r="C2515" i="2"/>
  <c r="D2515" i="2"/>
  <c r="E2515" i="2"/>
  <c r="F2515" i="2"/>
  <c r="G2515" i="2"/>
  <c r="H2515" i="2"/>
  <c r="I2515" i="2"/>
  <c r="J2515" i="2"/>
  <c r="K2515" i="2"/>
  <c r="L2515" i="2"/>
  <c r="M2515" i="2"/>
  <c r="N2515" i="2"/>
  <c r="O2515" i="2"/>
  <c r="A2516" i="2"/>
  <c r="B2516" i="2"/>
  <c r="C2516" i="2"/>
  <c r="D2516" i="2"/>
  <c r="E2516" i="2"/>
  <c r="F2516" i="2"/>
  <c r="G2516" i="2"/>
  <c r="H2516" i="2"/>
  <c r="I2516" i="2"/>
  <c r="J2516" i="2"/>
  <c r="K2516" i="2"/>
  <c r="L2516" i="2"/>
  <c r="M2516" i="2"/>
  <c r="N2516" i="2"/>
  <c r="O2516" i="2"/>
  <c r="A2517" i="2"/>
  <c r="B2517" i="2"/>
  <c r="C2517" i="2"/>
  <c r="D2517" i="2"/>
  <c r="E2517" i="2"/>
  <c r="F2517" i="2"/>
  <c r="G2517" i="2"/>
  <c r="H2517" i="2"/>
  <c r="I2517" i="2"/>
  <c r="J2517" i="2"/>
  <c r="K2517" i="2"/>
  <c r="L2517" i="2"/>
  <c r="M2517" i="2"/>
  <c r="N2517" i="2"/>
  <c r="O2517" i="2"/>
  <c r="A2518" i="2"/>
  <c r="B2518" i="2"/>
  <c r="C2518" i="2"/>
  <c r="D2518" i="2"/>
  <c r="E2518" i="2"/>
  <c r="F2518" i="2"/>
  <c r="G2518" i="2"/>
  <c r="H2518" i="2"/>
  <c r="I2518" i="2"/>
  <c r="J2518" i="2"/>
  <c r="K2518" i="2"/>
  <c r="L2518" i="2"/>
  <c r="M2518" i="2"/>
  <c r="N2518" i="2"/>
  <c r="O2518" i="2"/>
  <c r="A2519" i="2"/>
  <c r="B2519" i="2"/>
  <c r="C2519" i="2"/>
  <c r="D2519" i="2"/>
  <c r="E2519" i="2"/>
  <c r="F2519" i="2"/>
  <c r="G2519" i="2"/>
  <c r="H2519" i="2"/>
  <c r="I2519" i="2"/>
  <c r="J2519" i="2"/>
  <c r="K2519" i="2"/>
  <c r="L2519" i="2"/>
  <c r="M2519" i="2"/>
  <c r="N2519" i="2"/>
  <c r="O2519" i="2"/>
  <c r="A2520" i="2"/>
  <c r="B2520" i="2"/>
  <c r="C2520" i="2"/>
  <c r="D2520" i="2"/>
  <c r="E2520" i="2"/>
  <c r="F2520" i="2"/>
  <c r="G2520" i="2"/>
  <c r="H2520" i="2"/>
  <c r="I2520" i="2"/>
  <c r="J2520" i="2"/>
  <c r="K2520" i="2"/>
  <c r="L2520" i="2"/>
  <c r="M2520" i="2"/>
  <c r="N2520" i="2"/>
  <c r="O2520" i="2"/>
  <c r="A2521" i="2"/>
  <c r="B2521" i="2"/>
  <c r="C2521" i="2"/>
  <c r="D2521" i="2"/>
  <c r="E2521" i="2"/>
  <c r="F2521" i="2"/>
  <c r="G2521" i="2"/>
  <c r="H2521" i="2"/>
  <c r="I2521" i="2"/>
  <c r="J2521" i="2"/>
  <c r="K2521" i="2"/>
  <c r="L2521" i="2"/>
  <c r="M2521" i="2"/>
  <c r="N2521" i="2"/>
  <c r="O2521" i="2"/>
  <c r="A2522" i="2"/>
  <c r="B2522" i="2"/>
  <c r="C2522" i="2"/>
  <c r="D2522" i="2"/>
  <c r="E2522" i="2"/>
  <c r="F2522" i="2"/>
  <c r="G2522" i="2"/>
  <c r="H2522" i="2"/>
  <c r="I2522" i="2"/>
  <c r="J2522" i="2"/>
  <c r="K2522" i="2"/>
  <c r="L2522" i="2"/>
  <c r="M2522" i="2"/>
  <c r="N2522" i="2"/>
  <c r="O2522" i="2"/>
  <c r="A2523" i="2"/>
  <c r="B2523" i="2"/>
  <c r="C2523" i="2"/>
  <c r="D2523" i="2"/>
  <c r="E2523" i="2"/>
  <c r="F2523" i="2"/>
  <c r="G2523" i="2"/>
  <c r="H2523" i="2"/>
  <c r="I2523" i="2"/>
  <c r="J2523" i="2"/>
  <c r="K2523" i="2"/>
  <c r="L2523" i="2"/>
  <c r="M2523" i="2"/>
  <c r="N2523" i="2"/>
  <c r="O2523" i="2"/>
  <c r="A2524" i="2"/>
  <c r="B2524" i="2"/>
  <c r="C2524" i="2"/>
  <c r="D2524" i="2"/>
  <c r="E2524" i="2"/>
  <c r="F2524" i="2"/>
  <c r="G2524" i="2"/>
  <c r="H2524" i="2"/>
  <c r="I2524" i="2"/>
  <c r="J2524" i="2"/>
  <c r="K2524" i="2"/>
  <c r="L2524" i="2"/>
  <c r="M2524" i="2"/>
  <c r="N2524" i="2"/>
  <c r="O2524" i="2"/>
  <c r="A2525" i="2"/>
  <c r="B2525" i="2"/>
  <c r="C2525" i="2"/>
  <c r="D2525" i="2"/>
  <c r="E2525" i="2"/>
  <c r="F2525" i="2"/>
  <c r="G2525" i="2"/>
  <c r="H2525" i="2"/>
  <c r="I2525" i="2"/>
  <c r="J2525" i="2"/>
  <c r="K2525" i="2"/>
  <c r="L2525" i="2"/>
  <c r="M2525" i="2"/>
  <c r="N2525" i="2"/>
  <c r="O2525" i="2"/>
  <c r="A2526" i="2"/>
  <c r="B2526" i="2"/>
  <c r="C2526" i="2"/>
  <c r="D2526" i="2"/>
  <c r="E2526" i="2"/>
  <c r="F2526" i="2"/>
  <c r="G2526" i="2"/>
  <c r="H2526" i="2"/>
  <c r="I2526" i="2"/>
  <c r="J2526" i="2"/>
  <c r="K2526" i="2"/>
  <c r="L2526" i="2"/>
  <c r="M2526" i="2"/>
  <c r="N2526" i="2"/>
  <c r="O2526" i="2"/>
  <c r="A2527" i="2"/>
  <c r="B2527" i="2"/>
  <c r="C2527" i="2"/>
  <c r="D2527" i="2"/>
  <c r="E2527" i="2"/>
  <c r="F2527" i="2"/>
  <c r="G2527" i="2"/>
  <c r="H2527" i="2"/>
  <c r="I2527" i="2"/>
  <c r="J2527" i="2"/>
  <c r="K2527" i="2"/>
  <c r="L2527" i="2"/>
  <c r="M2527" i="2"/>
  <c r="N2527" i="2"/>
  <c r="O2527" i="2"/>
  <c r="A2528" i="2"/>
  <c r="B2528" i="2"/>
  <c r="C2528" i="2"/>
  <c r="D2528" i="2"/>
  <c r="E2528" i="2"/>
  <c r="F2528" i="2"/>
  <c r="G2528" i="2"/>
  <c r="H2528" i="2"/>
  <c r="I2528" i="2"/>
  <c r="J2528" i="2"/>
  <c r="K2528" i="2"/>
  <c r="L2528" i="2"/>
  <c r="M2528" i="2"/>
  <c r="N2528" i="2"/>
  <c r="O2528" i="2"/>
  <c r="A2529" i="2"/>
  <c r="B2529" i="2"/>
  <c r="C2529" i="2"/>
  <c r="D2529" i="2"/>
  <c r="E2529" i="2"/>
  <c r="F2529" i="2"/>
  <c r="G2529" i="2"/>
  <c r="H2529" i="2"/>
  <c r="I2529" i="2"/>
  <c r="J2529" i="2"/>
  <c r="K2529" i="2"/>
  <c r="L2529" i="2"/>
  <c r="M2529" i="2"/>
  <c r="N2529" i="2"/>
  <c r="O2529" i="2"/>
  <c r="A2530" i="2"/>
  <c r="B2530" i="2"/>
  <c r="C2530" i="2"/>
  <c r="D2530" i="2"/>
  <c r="E2530" i="2"/>
  <c r="F2530" i="2"/>
  <c r="G2530" i="2"/>
  <c r="H2530" i="2"/>
  <c r="I2530" i="2"/>
  <c r="J2530" i="2"/>
  <c r="K2530" i="2"/>
  <c r="L2530" i="2"/>
  <c r="M2530" i="2"/>
  <c r="N2530" i="2"/>
  <c r="O2530" i="2"/>
  <c r="A2531" i="2"/>
  <c r="B2531" i="2"/>
  <c r="C2531" i="2"/>
  <c r="D2531" i="2"/>
  <c r="E2531" i="2"/>
  <c r="F2531" i="2"/>
  <c r="G2531" i="2"/>
  <c r="H2531" i="2"/>
  <c r="I2531" i="2"/>
  <c r="J2531" i="2"/>
  <c r="K2531" i="2"/>
  <c r="L2531" i="2"/>
  <c r="M2531" i="2"/>
  <c r="N2531" i="2"/>
  <c r="O2531" i="2"/>
  <c r="A2532" i="2"/>
  <c r="B2532" i="2"/>
  <c r="C2532" i="2"/>
  <c r="D2532" i="2"/>
  <c r="E2532" i="2"/>
  <c r="F2532" i="2"/>
  <c r="G2532" i="2"/>
  <c r="H2532" i="2"/>
  <c r="I2532" i="2"/>
  <c r="J2532" i="2"/>
  <c r="K2532" i="2"/>
  <c r="L2532" i="2"/>
  <c r="M2532" i="2"/>
  <c r="N2532" i="2"/>
  <c r="O2532" i="2"/>
  <c r="A2533" i="2"/>
  <c r="B2533" i="2"/>
  <c r="C2533" i="2"/>
  <c r="D2533" i="2"/>
  <c r="E2533" i="2"/>
  <c r="F2533" i="2"/>
  <c r="G2533" i="2"/>
  <c r="H2533" i="2"/>
  <c r="I2533" i="2"/>
  <c r="J2533" i="2"/>
  <c r="K2533" i="2"/>
  <c r="L2533" i="2"/>
  <c r="M2533" i="2"/>
  <c r="N2533" i="2"/>
  <c r="O2533" i="2"/>
  <c r="A2534" i="2"/>
  <c r="B2534" i="2"/>
  <c r="C2534" i="2"/>
  <c r="D2534" i="2"/>
  <c r="E2534" i="2"/>
  <c r="F2534" i="2"/>
  <c r="G2534" i="2"/>
  <c r="H2534" i="2"/>
  <c r="I2534" i="2"/>
  <c r="J2534" i="2"/>
  <c r="K2534" i="2"/>
  <c r="L2534" i="2"/>
  <c r="M2534" i="2"/>
  <c r="N2534" i="2"/>
  <c r="O2534" i="2"/>
  <c r="A2535" i="2"/>
  <c r="B2535" i="2"/>
  <c r="C2535" i="2"/>
  <c r="D2535" i="2"/>
  <c r="E2535" i="2"/>
  <c r="F2535" i="2"/>
  <c r="G2535" i="2"/>
  <c r="H2535" i="2"/>
  <c r="I2535" i="2"/>
  <c r="J2535" i="2"/>
  <c r="K2535" i="2"/>
  <c r="L2535" i="2"/>
  <c r="M2535" i="2"/>
  <c r="N2535" i="2"/>
  <c r="O2535" i="2"/>
  <c r="A2536" i="2"/>
  <c r="B2536" i="2"/>
  <c r="C2536" i="2"/>
  <c r="D2536" i="2"/>
  <c r="E2536" i="2"/>
  <c r="F2536" i="2"/>
  <c r="G2536" i="2"/>
  <c r="H2536" i="2"/>
  <c r="I2536" i="2"/>
  <c r="J2536" i="2"/>
  <c r="K2536" i="2"/>
  <c r="L2536" i="2"/>
  <c r="M2536" i="2"/>
  <c r="N2536" i="2"/>
  <c r="O2536" i="2"/>
  <c r="A2537" i="2"/>
  <c r="B2537" i="2"/>
  <c r="C2537" i="2"/>
  <c r="D2537" i="2"/>
  <c r="E2537" i="2"/>
  <c r="F2537" i="2"/>
  <c r="G2537" i="2"/>
  <c r="H2537" i="2"/>
  <c r="I2537" i="2"/>
  <c r="J2537" i="2"/>
  <c r="K2537" i="2"/>
  <c r="L2537" i="2"/>
  <c r="M2537" i="2"/>
  <c r="N2537" i="2"/>
  <c r="O2537" i="2"/>
  <c r="A2538" i="2"/>
  <c r="B2538" i="2"/>
  <c r="C2538" i="2"/>
  <c r="D2538" i="2"/>
  <c r="E2538" i="2"/>
  <c r="F2538" i="2"/>
  <c r="G2538" i="2"/>
  <c r="H2538" i="2"/>
  <c r="I2538" i="2"/>
  <c r="J2538" i="2"/>
  <c r="K2538" i="2"/>
  <c r="L2538" i="2"/>
  <c r="M2538" i="2"/>
  <c r="N2538" i="2"/>
  <c r="O2538" i="2"/>
  <c r="A2539" i="2"/>
  <c r="B2539" i="2"/>
  <c r="C2539" i="2"/>
  <c r="D2539" i="2"/>
  <c r="E2539" i="2"/>
  <c r="F2539" i="2"/>
  <c r="G2539" i="2"/>
  <c r="H2539" i="2"/>
  <c r="I2539" i="2"/>
  <c r="J2539" i="2"/>
  <c r="K2539" i="2"/>
  <c r="L2539" i="2"/>
  <c r="M2539" i="2"/>
  <c r="N2539" i="2"/>
  <c r="O2539" i="2"/>
  <c r="A2540" i="2"/>
  <c r="B2540" i="2"/>
  <c r="C2540" i="2"/>
  <c r="D2540" i="2"/>
  <c r="E2540" i="2"/>
  <c r="F2540" i="2"/>
  <c r="G2540" i="2"/>
  <c r="H2540" i="2"/>
  <c r="I2540" i="2"/>
  <c r="J2540" i="2"/>
  <c r="K2540" i="2"/>
  <c r="L2540" i="2"/>
  <c r="M2540" i="2"/>
  <c r="N2540" i="2"/>
  <c r="O2540" i="2"/>
  <c r="A2541" i="2"/>
  <c r="B2541" i="2"/>
  <c r="C2541" i="2"/>
  <c r="D2541" i="2"/>
  <c r="E2541" i="2"/>
  <c r="F2541" i="2"/>
  <c r="G2541" i="2"/>
  <c r="H2541" i="2"/>
  <c r="I2541" i="2"/>
  <c r="J2541" i="2"/>
  <c r="K2541" i="2"/>
  <c r="L2541" i="2"/>
  <c r="M2541" i="2"/>
  <c r="N2541" i="2"/>
  <c r="O2541" i="2"/>
  <c r="A2542" i="2"/>
  <c r="B2542" i="2"/>
  <c r="C2542" i="2"/>
  <c r="D2542" i="2"/>
  <c r="E2542" i="2"/>
  <c r="F2542" i="2"/>
  <c r="G2542" i="2"/>
  <c r="H2542" i="2"/>
  <c r="I2542" i="2"/>
  <c r="J2542" i="2"/>
  <c r="K2542" i="2"/>
  <c r="L2542" i="2"/>
  <c r="M2542" i="2"/>
  <c r="N2542" i="2"/>
  <c r="O2542" i="2"/>
  <c r="A2543" i="2"/>
  <c r="B2543" i="2"/>
  <c r="C2543" i="2"/>
  <c r="D2543" i="2"/>
  <c r="E2543" i="2"/>
  <c r="F2543" i="2"/>
  <c r="G2543" i="2"/>
  <c r="H2543" i="2"/>
  <c r="I2543" i="2"/>
  <c r="J2543" i="2"/>
  <c r="K2543" i="2"/>
  <c r="L2543" i="2"/>
  <c r="M2543" i="2"/>
  <c r="N2543" i="2"/>
  <c r="O2543" i="2"/>
  <c r="A2544" i="2"/>
  <c r="B2544" i="2"/>
  <c r="C2544" i="2"/>
  <c r="D2544" i="2"/>
  <c r="E2544" i="2"/>
  <c r="F2544" i="2"/>
  <c r="G2544" i="2"/>
  <c r="H2544" i="2"/>
  <c r="I2544" i="2"/>
  <c r="J2544" i="2"/>
  <c r="K2544" i="2"/>
  <c r="L2544" i="2"/>
  <c r="M2544" i="2"/>
  <c r="N2544" i="2"/>
  <c r="O2544" i="2"/>
  <c r="A2545" i="2"/>
  <c r="B2545" i="2"/>
  <c r="C2545" i="2"/>
  <c r="D2545" i="2"/>
  <c r="E2545" i="2"/>
  <c r="F2545" i="2"/>
  <c r="G2545" i="2"/>
  <c r="H2545" i="2"/>
  <c r="I2545" i="2"/>
  <c r="J2545" i="2"/>
  <c r="K2545" i="2"/>
  <c r="L2545" i="2"/>
  <c r="M2545" i="2"/>
  <c r="N2545" i="2"/>
  <c r="O2545" i="2"/>
  <c r="A2546" i="2"/>
  <c r="B2546" i="2"/>
  <c r="C2546" i="2"/>
  <c r="D2546" i="2"/>
  <c r="E2546" i="2"/>
  <c r="F2546" i="2"/>
  <c r="G2546" i="2"/>
  <c r="H2546" i="2"/>
  <c r="I2546" i="2"/>
  <c r="J2546" i="2"/>
  <c r="K2546" i="2"/>
  <c r="L2546" i="2"/>
  <c r="M2546" i="2"/>
  <c r="N2546" i="2"/>
  <c r="O2546" i="2"/>
  <c r="A2547" i="2"/>
  <c r="B2547" i="2"/>
  <c r="C2547" i="2"/>
  <c r="D2547" i="2"/>
  <c r="E2547" i="2"/>
  <c r="F2547" i="2"/>
  <c r="G2547" i="2"/>
  <c r="H2547" i="2"/>
  <c r="I2547" i="2"/>
  <c r="J2547" i="2"/>
  <c r="K2547" i="2"/>
  <c r="L2547" i="2"/>
  <c r="M2547" i="2"/>
  <c r="N2547" i="2"/>
  <c r="O2547" i="2"/>
  <c r="A2548" i="2"/>
  <c r="B2548" i="2"/>
  <c r="C2548" i="2"/>
  <c r="D2548" i="2"/>
  <c r="E2548" i="2"/>
  <c r="F2548" i="2"/>
  <c r="G2548" i="2"/>
  <c r="H2548" i="2"/>
  <c r="I2548" i="2"/>
  <c r="J2548" i="2"/>
  <c r="K2548" i="2"/>
  <c r="L2548" i="2"/>
  <c r="M2548" i="2"/>
  <c r="N2548" i="2"/>
  <c r="O2548" i="2"/>
  <c r="A2549" i="2"/>
  <c r="B2549" i="2"/>
  <c r="C2549" i="2"/>
  <c r="D2549" i="2"/>
  <c r="E2549" i="2"/>
  <c r="F2549" i="2"/>
  <c r="G2549" i="2"/>
  <c r="H2549" i="2"/>
  <c r="I2549" i="2"/>
  <c r="J2549" i="2"/>
  <c r="K2549" i="2"/>
  <c r="L2549" i="2"/>
  <c r="M2549" i="2"/>
  <c r="N2549" i="2"/>
  <c r="O2549" i="2"/>
  <c r="A2550" i="2"/>
  <c r="B2550" i="2"/>
  <c r="C2550" i="2"/>
  <c r="D2550" i="2"/>
  <c r="E2550" i="2"/>
  <c r="F2550" i="2"/>
  <c r="G2550" i="2"/>
  <c r="H2550" i="2"/>
  <c r="I2550" i="2"/>
  <c r="J2550" i="2"/>
  <c r="K2550" i="2"/>
  <c r="L2550" i="2"/>
  <c r="M2550" i="2"/>
  <c r="N2550" i="2"/>
  <c r="O2550" i="2"/>
  <c r="A2551" i="2"/>
  <c r="B2551" i="2"/>
  <c r="C2551" i="2"/>
  <c r="D2551" i="2"/>
  <c r="E2551" i="2"/>
  <c r="F2551" i="2"/>
  <c r="G2551" i="2"/>
  <c r="H2551" i="2"/>
  <c r="I2551" i="2"/>
  <c r="J2551" i="2"/>
  <c r="K2551" i="2"/>
  <c r="L2551" i="2"/>
  <c r="M2551" i="2"/>
  <c r="N2551" i="2"/>
  <c r="O2551" i="2"/>
  <c r="A2552" i="2"/>
  <c r="B2552" i="2"/>
  <c r="C2552" i="2"/>
  <c r="D2552" i="2"/>
  <c r="E2552" i="2"/>
  <c r="F2552" i="2"/>
  <c r="G2552" i="2"/>
  <c r="H2552" i="2"/>
  <c r="I2552" i="2"/>
  <c r="J2552" i="2"/>
  <c r="K2552" i="2"/>
  <c r="L2552" i="2"/>
  <c r="M2552" i="2"/>
  <c r="N2552" i="2"/>
  <c r="O2552" i="2"/>
  <c r="A2553" i="2"/>
  <c r="B2553" i="2"/>
  <c r="C2553" i="2"/>
  <c r="D2553" i="2"/>
  <c r="E2553" i="2"/>
  <c r="F2553" i="2"/>
  <c r="G2553" i="2"/>
  <c r="H2553" i="2"/>
  <c r="I2553" i="2"/>
  <c r="J2553" i="2"/>
  <c r="K2553" i="2"/>
  <c r="L2553" i="2"/>
  <c r="M2553" i="2"/>
  <c r="N2553" i="2"/>
  <c r="O2553" i="2"/>
  <c r="A2554" i="2"/>
  <c r="B2554" i="2"/>
  <c r="C2554" i="2"/>
  <c r="D2554" i="2"/>
  <c r="E2554" i="2"/>
  <c r="F2554" i="2"/>
  <c r="G2554" i="2"/>
  <c r="H2554" i="2"/>
  <c r="I2554" i="2"/>
  <c r="J2554" i="2"/>
  <c r="K2554" i="2"/>
  <c r="L2554" i="2"/>
  <c r="M2554" i="2"/>
  <c r="N2554" i="2"/>
  <c r="O2554" i="2"/>
  <c r="A2555" i="2"/>
  <c r="B2555" i="2"/>
  <c r="C2555" i="2"/>
  <c r="D2555" i="2"/>
  <c r="E2555" i="2"/>
  <c r="F2555" i="2"/>
  <c r="G2555" i="2"/>
  <c r="H2555" i="2"/>
  <c r="I2555" i="2"/>
  <c r="J2555" i="2"/>
  <c r="K2555" i="2"/>
  <c r="L2555" i="2"/>
  <c r="M2555" i="2"/>
  <c r="N2555" i="2"/>
  <c r="O2555" i="2"/>
  <c r="A2556" i="2"/>
  <c r="B2556" i="2"/>
  <c r="C2556" i="2"/>
  <c r="D2556" i="2"/>
  <c r="E2556" i="2"/>
  <c r="F2556" i="2"/>
  <c r="G2556" i="2"/>
  <c r="H2556" i="2"/>
  <c r="I2556" i="2"/>
  <c r="J2556" i="2"/>
  <c r="K2556" i="2"/>
  <c r="L2556" i="2"/>
  <c r="M2556" i="2"/>
  <c r="N2556" i="2"/>
  <c r="O2556" i="2"/>
  <c r="A2557" i="2"/>
  <c r="B2557" i="2"/>
  <c r="C2557" i="2"/>
  <c r="D2557" i="2"/>
  <c r="E2557" i="2"/>
  <c r="F2557" i="2"/>
  <c r="G2557" i="2"/>
  <c r="H2557" i="2"/>
  <c r="I2557" i="2"/>
  <c r="J2557" i="2"/>
  <c r="K2557" i="2"/>
  <c r="L2557" i="2"/>
  <c r="M2557" i="2"/>
  <c r="N2557" i="2"/>
  <c r="O2557" i="2"/>
  <c r="A2558" i="2"/>
  <c r="B2558" i="2"/>
  <c r="C2558" i="2"/>
  <c r="D2558" i="2"/>
  <c r="E2558" i="2"/>
  <c r="F2558" i="2"/>
  <c r="G2558" i="2"/>
  <c r="H2558" i="2"/>
  <c r="I2558" i="2"/>
  <c r="J2558" i="2"/>
  <c r="K2558" i="2"/>
  <c r="L2558" i="2"/>
  <c r="M2558" i="2"/>
  <c r="N2558" i="2"/>
  <c r="O2558" i="2"/>
  <c r="A2559" i="2"/>
  <c r="B2559" i="2"/>
  <c r="C2559" i="2"/>
  <c r="D2559" i="2"/>
  <c r="E2559" i="2"/>
  <c r="F2559" i="2"/>
  <c r="G2559" i="2"/>
  <c r="H2559" i="2"/>
  <c r="I2559" i="2"/>
  <c r="J2559" i="2"/>
  <c r="K2559" i="2"/>
  <c r="L2559" i="2"/>
  <c r="M2559" i="2"/>
  <c r="N2559" i="2"/>
  <c r="O2559" i="2"/>
  <c r="A2560" i="2"/>
  <c r="B2560" i="2"/>
  <c r="C2560" i="2"/>
  <c r="D2560" i="2"/>
  <c r="E2560" i="2"/>
  <c r="F2560" i="2"/>
  <c r="G2560" i="2"/>
  <c r="H2560" i="2"/>
  <c r="I2560" i="2"/>
  <c r="J2560" i="2"/>
  <c r="K2560" i="2"/>
  <c r="L2560" i="2"/>
  <c r="M2560" i="2"/>
  <c r="N2560" i="2"/>
  <c r="O2560" i="2"/>
  <c r="A2561" i="2"/>
  <c r="B2561" i="2"/>
  <c r="C2561" i="2"/>
  <c r="D2561" i="2"/>
  <c r="E2561" i="2"/>
  <c r="F2561" i="2"/>
  <c r="G2561" i="2"/>
  <c r="H2561" i="2"/>
  <c r="I2561" i="2"/>
  <c r="J2561" i="2"/>
  <c r="K2561" i="2"/>
  <c r="L2561" i="2"/>
  <c r="M2561" i="2"/>
  <c r="N2561" i="2"/>
  <c r="O2561" i="2"/>
  <c r="A2562" i="2"/>
  <c r="B2562" i="2"/>
  <c r="C2562" i="2"/>
  <c r="D2562" i="2"/>
  <c r="E2562" i="2"/>
  <c r="F2562" i="2"/>
  <c r="G2562" i="2"/>
  <c r="H2562" i="2"/>
  <c r="I2562" i="2"/>
  <c r="J2562" i="2"/>
  <c r="K2562" i="2"/>
  <c r="L2562" i="2"/>
  <c r="M2562" i="2"/>
  <c r="N2562" i="2"/>
  <c r="O2562" i="2"/>
  <c r="A2563" i="2"/>
  <c r="B2563" i="2"/>
  <c r="C2563" i="2"/>
  <c r="D2563" i="2"/>
  <c r="E2563" i="2"/>
  <c r="F2563" i="2"/>
  <c r="G2563" i="2"/>
  <c r="H2563" i="2"/>
  <c r="I2563" i="2"/>
  <c r="J2563" i="2"/>
  <c r="K2563" i="2"/>
  <c r="L2563" i="2"/>
  <c r="M2563" i="2"/>
  <c r="N2563" i="2"/>
  <c r="O2563" i="2"/>
  <c r="A2564" i="2"/>
  <c r="B2564" i="2"/>
  <c r="C2564" i="2"/>
  <c r="D2564" i="2"/>
  <c r="E2564" i="2"/>
  <c r="F2564" i="2"/>
  <c r="G2564" i="2"/>
  <c r="H2564" i="2"/>
  <c r="I2564" i="2"/>
  <c r="J2564" i="2"/>
  <c r="K2564" i="2"/>
  <c r="L2564" i="2"/>
  <c r="M2564" i="2"/>
  <c r="N2564" i="2"/>
  <c r="O2564" i="2"/>
  <c r="A2565" i="2"/>
  <c r="B2565" i="2"/>
  <c r="C2565" i="2"/>
  <c r="D2565" i="2"/>
  <c r="E2565" i="2"/>
  <c r="F2565" i="2"/>
  <c r="G2565" i="2"/>
  <c r="H2565" i="2"/>
  <c r="I2565" i="2"/>
  <c r="J2565" i="2"/>
  <c r="K2565" i="2"/>
  <c r="L2565" i="2"/>
  <c r="M2565" i="2"/>
  <c r="N2565" i="2"/>
  <c r="O2565" i="2"/>
  <c r="A2566" i="2"/>
  <c r="B2566" i="2"/>
  <c r="C2566" i="2"/>
  <c r="D2566" i="2"/>
  <c r="E2566" i="2"/>
  <c r="F2566" i="2"/>
  <c r="G2566" i="2"/>
  <c r="H2566" i="2"/>
  <c r="I2566" i="2"/>
  <c r="J2566" i="2"/>
  <c r="K2566" i="2"/>
  <c r="L2566" i="2"/>
  <c r="M2566" i="2"/>
  <c r="N2566" i="2"/>
  <c r="O2566" i="2"/>
  <c r="A2567" i="2"/>
  <c r="B2567" i="2"/>
  <c r="C2567" i="2"/>
  <c r="D2567" i="2"/>
  <c r="E2567" i="2"/>
  <c r="F2567" i="2"/>
  <c r="G2567" i="2"/>
  <c r="H2567" i="2"/>
  <c r="I2567" i="2"/>
  <c r="J2567" i="2"/>
  <c r="K2567" i="2"/>
  <c r="L2567" i="2"/>
  <c r="M2567" i="2"/>
  <c r="N2567" i="2"/>
  <c r="O2567" i="2"/>
  <c r="A2568" i="2"/>
  <c r="B2568" i="2"/>
  <c r="C2568" i="2"/>
  <c r="D2568" i="2"/>
  <c r="E2568" i="2"/>
  <c r="F2568" i="2"/>
  <c r="G2568" i="2"/>
  <c r="H2568" i="2"/>
  <c r="I2568" i="2"/>
  <c r="J2568" i="2"/>
  <c r="K2568" i="2"/>
  <c r="L2568" i="2"/>
  <c r="M2568" i="2"/>
  <c r="N2568" i="2"/>
  <c r="O2568" i="2"/>
  <c r="A2569" i="2"/>
  <c r="B2569" i="2"/>
  <c r="C2569" i="2"/>
  <c r="D2569" i="2"/>
  <c r="E2569" i="2"/>
  <c r="F2569" i="2"/>
  <c r="G2569" i="2"/>
  <c r="H2569" i="2"/>
  <c r="I2569" i="2"/>
  <c r="J2569" i="2"/>
  <c r="K2569" i="2"/>
  <c r="L2569" i="2"/>
  <c r="M2569" i="2"/>
  <c r="N2569" i="2"/>
  <c r="O2569" i="2"/>
  <c r="A2570" i="2"/>
  <c r="B2570" i="2"/>
  <c r="C2570" i="2"/>
  <c r="D2570" i="2"/>
  <c r="E2570" i="2"/>
  <c r="F2570" i="2"/>
  <c r="G2570" i="2"/>
  <c r="H2570" i="2"/>
  <c r="I2570" i="2"/>
  <c r="J2570" i="2"/>
  <c r="K2570" i="2"/>
  <c r="L2570" i="2"/>
  <c r="M2570" i="2"/>
  <c r="N2570" i="2"/>
  <c r="O2570" i="2"/>
  <c r="A2571" i="2"/>
  <c r="B2571" i="2"/>
  <c r="C2571" i="2"/>
  <c r="D2571" i="2"/>
  <c r="E2571" i="2"/>
  <c r="F2571" i="2"/>
  <c r="G2571" i="2"/>
  <c r="H2571" i="2"/>
  <c r="I2571" i="2"/>
  <c r="J2571" i="2"/>
  <c r="K2571" i="2"/>
  <c r="L2571" i="2"/>
  <c r="M2571" i="2"/>
  <c r="N2571" i="2"/>
  <c r="O2571" i="2"/>
  <c r="A2572" i="2"/>
  <c r="B2572" i="2"/>
  <c r="C2572" i="2"/>
  <c r="D2572" i="2"/>
  <c r="E2572" i="2"/>
  <c r="F2572" i="2"/>
  <c r="G2572" i="2"/>
  <c r="H2572" i="2"/>
  <c r="I2572" i="2"/>
  <c r="J2572" i="2"/>
  <c r="K2572" i="2"/>
  <c r="L2572" i="2"/>
  <c r="M2572" i="2"/>
  <c r="N2572" i="2"/>
  <c r="O2572" i="2"/>
  <c r="A2573" i="2"/>
  <c r="B2573" i="2"/>
  <c r="C2573" i="2"/>
  <c r="D2573" i="2"/>
  <c r="E2573" i="2"/>
  <c r="F2573" i="2"/>
  <c r="G2573" i="2"/>
  <c r="H2573" i="2"/>
  <c r="I2573" i="2"/>
  <c r="J2573" i="2"/>
  <c r="K2573" i="2"/>
  <c r="L2573" i="2"/>
  <c r="M2573" i="2"/>
  <c r="N2573" i="2"/>
  <c r="O2573" i="2"/>
  <c r="A2574" i="2"/>
  <c r="B2574" i="2"/>
  <c r="C2574" i="2"/>
  <c r="D2574" i="2"/>
  <c r="E2574" i="2"/>
  <c r="F2574" i="2"/>
  <c r="G2574" i="2"/>
  <c r="H2574" i="2"/>
  <c r="I2574" i="2"/>
  <c r="J2574" i="2"/>
  <c r="K2574" i="2"/>
  <c r="L2574" i="2"/>
  <c r="M2574" i="2"/>
  <c r="N2574" i="2"/>
  <c r="O2574" i="2"/>
  <c r="A2575" i="2"/>
  <c r="B2575" i="2"/>
  <c r="C2575" i="2"/>
  <c r="D2575" i="2"/>
  <c r="E2575" i="2"/>
  <c r="F2575" i="2"/>
  <c r="G2575" i="2"/>
  <c r="H2575" i="2"/>
  <c r="I2575" i="2"/>
  <c r="J2575" i="2"/>
  <c r="K2575" i="2"/>
  <c r="L2575" i="2"/>
  <c r="M2575" i="2"/>
  <c r="N2575" i="2"/>
  <c r="O2575" i="2"/>
  <c r="A2576" i="2"/>
  <c r="B2576" i="2"/>
  <c r="C2576" i="2"/>
  <c r="D2576" i="2"/>
  <c r="E2576" i="2"/>
  <c r="F2576" i="2"/>
  <c r="G2576" i="2"/>
  <c r="H2576" i="2"/>
  <c r="I2576" i="2"/>
  <c r="J2576" i="2"/>
  <c r="K2576" i="2"/>
  <c r="L2576" i="2"/>
  <c r="M2576" i="2"/>
  <c r="N2576" i="2"/>
  <c r="O2576" i="2"/>
  <c r="A2577" i="2"/>
  <c r="B2577" i="2"/>
  <c r="C2577" i="2"/>
  <c r="D2577" i="2"/>
  <c r="E2577" i="2"/>
  <c r="F2577" i="2"/>
  <c r="G2577" i="2"/>
  <c r="H2577" i="2"/>
  <c r="I2577" i="2"/>
  <c r="J2577" i="2"/>
  <c r="K2577" i="2"/>
  <c r="L2577" i="2"/>
  <c r="M2577" i="2"/>
  <c r="N2577" i="2"/>
  <c r="O2577" i="2"/>
  <c r="A2578" i="2"/>
  <c r="B2578" i="2"/>
  <c r="C2578" i="2"/>
  <c r="D2578" i="2"/>
  <c r="E2578" i="2"/>
  <c r="F2578" i="2"/>
  <c r="G2578" i="2"/>
  <c r="H2578" i="2"/>
  <c r="I2578" i="2"/>
  <c r="J2578" i="2"/>
  <c r="K2578" i="2"/>
  <c r="L2578" i="2"/>
  <c r="M2578" i="2"/>
  <c r="N2578" i="2"/>
  <c r="O2578" i="2"/>
  <c r="A2579" i="2"/>
  <c r="B2579" i="2"/>
  <c r="C2579" i="2"/>
  <c r="D2579" i="2"/>
  <c r="E2579" i="2"/>
  <c r="F2579" i="2"/>
  <c r="G2579" i="2"/>
  <c r="H2579" i="2"/>
  <c r="I2579" i="2"/>
  <c r="J2579" i="2"/>
  <c r="K2579" i="2"/>
  <c r="L2579" i="2"/>
  <c r="M2579" i="2"/>
  <c r="N2579" i="2"/>
  <c r="O2579" i="2"/>
  <c r="A2580" i="2"/>
  <c r="B2580" i="2"/>
  <c r="C2580" i="2"/>
  <c r="D2580" i="2"/>
  <c r="E2580" i="2"/>
  <c r="F2580" i="2"/>
  <c r="G2580" i="2"/>
  <c r="H2580" i="2"/>
  <c r="I2580" i="2"/>
  <c r="J2580" i="2"/>
  <c r="K2580" i="2"/>
  <c r="L2580" i="2"/>
  <c r="M2580" i="2"/>
  <c r="N2580" i="2"/>
  <c r="O2580" i="2"/>
  <c r="A2581" i="2"/>
  <c r="B2581" i="2"/>
  <c r="C2581" i="2"/>
  <c r="D2581" i="2"/>
  <c r="E2581" i="2"/>
  <c r="F2581" i="2"/>
  <c r="G2581" i="2"/>
  <c r="H2581" i="2"/>
  <c r="I2581" i="2"/>
  <c r="J2581" i="2"/>
  <c r="K2581" i="2"/>
  <c r="L2581" i="2"/>
  <c r="M2581" i="2"/>
  <c r="N2581" i="2"/>
  <c r="O2581" i="2"/>
  <c r="A2582" i="2"/>
  <c r="B2582" i="2"/>
  <c r="C2582" i="2"/>
  <c r="D2582" i="2"/>
  <c r="E2582" i="2"/>
  <c r="F2582" i="2"/>
  <c r="G2582" i="2"/>
  <c r="H2582" i="2"/>
  <c r="I2582" i="2"/>
  <c r="J2582" i="2"/>
  <c r="K2582" i="2"/>
  <c r="L2582" i="2"/>
  <c r="M2582" i="2"/>
  <c r="N2582" i="2"/>
  <c r="O2582" i="2"/>
  <c r="A2583" i="2"/>
  <c r="B2583" i="2"/>
  <c r="C2583" i="2"/>
  <c r="D2583" i="2"/>
  <c r="E2583" i="2"/>
  <c r="F2583" i="2"/>
  <c r="G2583" i="2"/>
  <c r="H2583" i="2"/>
  <c r="I2583" i="2"/>
  <c r="J2583" i="2"/>
  <c r="K2583" i="2"/>
  <c r="L2583" i="2"/>
  <c r="M2583" i="2"/>
  <c r="N2583" i="2"/>
  <c r="O2583" i="2"/>
  <c r="A2584" i="2"/>
  <c r="B2584" i="2"/>
  <c r="C2584" i="2"/>
  <c r="D2584" i="2"/>
  <c r="E2584" i="2"/>
  <c r="F2584" i="2"/>
  <c r="G2584" i="2"/>
  <c r="H2584" i="2"/>
  <c r="I2584" i="2"/>
  <c r="J2584" i="2"/>
  <c r="K2584" i="2"/>
  <c r="L2584" i="2"/>
  <c r="M2584" i="2"/>
  <c r="N2584" i="2"/>
  <c r="O2584" i="2"/>
  <c r="A2585" i="2"/>
  <c r="B2585" i="2"/>
  <c r="C2585" i="2"/>
  <c r="D2585" i="2"/>
  <c r="E2585" i="2"/>
  <c r="F2585" i="2"/>
  <c r="G2585" i="2"/>
  <c r="H2585" i="2"/>
  <c r="I2585" i="2"/>
  <c r="J2585" i="2"/>
  <c r="K2585" i="2"/>
  <c r="L2585" i="2"/>
  <c r="M2585" i="2"/>
  <c r="N2585" i="2"/>
  <c r="O2585" i="2"/>
  <c r="A2586" i="2"/>
  <c r="B2586" i="2"/>
  <c r="C2586" i="2"/>
  <c r="D2586" i="2"/>
  <c r="E2586" i="2"/>
  <c r="F2586" i="2"/>
  <c r="G2586" i="2"/>
  <c r="H2586" i="2"/>
  <c r="I2586" i="2"/>
  <c r="J2586" i="2"/>
  <c r="K2586" i="2"/>
  <c r="L2586" i="2"/>
  <c r="M2586" i="2"/>
  <c r="N2586" i="2"/>
  <c r="O2586" i="2"/>
  <c r="A2587" i="2"/>
  <c r="B2587" i="2"/>
  <c r="C2587" i="2"/>
  <c r="D2587" i="2"/>
  <c r="E2587" i="2"/>
  <c r="F2587" i="2"/>
  <c r="G2587" i="2"/>
  <c r="H2587" i="2"/>
  <c r="I2587" i="2"/>
  <c r="J2587" i="2"/>
  <c r="K2587" i="2"/>
  <c r="L2587" i="2"/>
  <c r="M2587" i="2"/>
  <c r="N2587" i="2"/>
  <c r="O2587" i="2"/>
  <c r="A2588" i="2"/>
  <c r="B2588" i="2"/>
  <c r="C2588" i="2"/>
  <c r="D2588" i="2"/>
  <c r="E2588" i="2"/>
  <c r="F2588" i="2"/>
  <c r="G2588" i="2"/>
  <c r="H2588" i="2"/>
  <c r="I2588" i="2"/>
  <c r="J2588" i="2"/>
  <c r="K2588" i="2"/>
  <c r="L2588" i="2"/>
  <c r="M2588" i="2"/>
  <c r="N2588" i="2"/>
  <c r="O2588" i="2"/>
  <c r="A2589" i="2"/>
  <c r="B2589" i="2"/>
  <c r="C2589" i="2"/>
  <c r="D2589" i="2"/>
  <c r="E2589" i="2"/>
  <c r="F2589" i="2"/>
  <c r="G2589" i="2"/>
  <c r="H2589" i="2"/>
  <c r="I2589" i="2"/>
  <c r="J2589" i="2"/>
  <c r="K2589" i="2"/>
  <c r="L2589" i="2"/>
  <c r="M2589" i="2"/>
  <c r="N2589" i="2"/>
  <c r="O2589" i="2"/>
  <c r="A2590" i="2"/>
  <c r="B2590" i="2"/>
  <c r="C2590" i="2"/>
  <c r="D2590" i="2"/>
  <c r="E2590" i="2"/>
  <c r="F2590" i="2"/>
  <c r="G2590" i="2"/>
  <c r="H2590" i="2"/>
  <c r="I2590" i="2"/>
  <c r="J2590" i="2"/>
  <c r="K2590" i="2"/>
  <c r="L2590" i="2"/>
  <c r="M2590" i="2"/>
  <c r="N2590" i="2"/>
  <c r="O2590" i="2"/>
  <c r="A2591" i="2"/>
  <c r="B2591" i="2"/>
  <c r="C2591" i="2"/>
  <c r="D2591" i="2"/>
  <c r="E2591" i="2"/>
  <c r="F2591" i="2"/>
  <c r="G2591" i="2"/>
  <c r="H2591" i="2"/>
  <c r="I2591" i="2"/>
  <c r="J2591" i="2"/>
  <c r="K2591" i="2"/>
  <c r="L2591" i="2"/>
  <c r="M2591" i="2"/>
  <c r="N2591" i="2"/>
  <c r="O2591" i="2"/>
  <c r="A2592" i="2"/>
  <c r="B2592" i="2"/>
  <c r="C2592" i="2"/>
  <c r="D2592" i="2"/>
  <c r="E2592" i="2"/>
  <c r="F2592" i="2"/>
  <c r="G2592" i="2"/>
  <c r="H2592" i="2"/>
  <c r="I2592" i="2"/>
  <c r="J2592" i="2"/>
  <c r="K2592" i="2"/>
  <c r="L2592" i="2"/>
  <c r="M2592" i="2"/>
  <c r="N2592" i="2"/>
  <c r="O2592" i="2"/>
  <c r="A2593" i="2"/>
  <c r="B2593" i="2"/>
  <c r="C2593" i="2"/>
  <c r="D2593" i="2"/>
  <c r="E2593" i="2"/>
  <c r="F2593" i="2"/>
  <c r="G2593" i="2"/>
  <c r="H2593" i="2"/>
  <c r="I2593" i="2"/>
  <c r="J2593" i="2"/>
  <c r="K2593" i="2"/>
  <c r="L2593" i="2"/>
  <c r="M2593" i="2"/>
  <c r="N2593" i="2"/>
  <c r="O2593" i="2"/>
  <c r="A2594" i="2"/>
  <c r="B2594" i="2"/>
  <c r="C2594" i="2"/>
  <c r="D2594" i="2"/>
  <c r="E2594" i="2"/>
  <c r="F2594" i="2"/>
  <c r="G2594" i="2"/>
  <c r="H2594" i="2"/>
  <c r="I2594" i="2"/>
  <c r="J2594" i="2"/>
  <c r="K2594" i="2"/>
  <c r="L2594" i="2"/>
  <c r="M2594" i="2"/>
  <c r="N2594" i="2"/>
  <c r="O2594" i="2"/>
  <c r="A2595" i="2"/>
  <c r="B2595" i="2"/>
  <c r="C2595" i="2"/>
  <c r="D2595" i="2"/>
  <c r="E2595" i="2"/>
  <c r="F2595" i="2"/>
  <c r="G2595" i="2"/>
  <c r="H2595" i="2"/>
  <c r="I2595" i="2"/>
  <c r="J2595" i="2"/>
  <c r="K2595" i="2"/>
  <c r="L2595" i="2"/>
  <c r="M2595" i="2"/>
  <c r="N2595" i="2"/>
  <c r="O2595" i="2"/>
  <c r="A2596" i="2"/>
  <c r="B2596" i="2"/>
  <c r="C2596" i="2"/>
  <c r="D2596" i="2"/>
  <c r="E2596" i="2"/>
  <c r="F2596" i="2"/>
  <c r="G2596" i="2"/>
  <c r="H2596" i="2"/>
  <c r="I2596" i="2"/>
  <c r="J2596" i="2"/>
  <c r="K2596" i="2"/>
  <c r="L2596" i="2"/>
  <c r="M2596" i="2"/>
  <c r="N2596" i="2"/>
  <c r="O2596" i="2"/>
  <c r="A2597" i="2"/>
  <c r="B2597" i="2"/>
  <c r="C2597" i="2"/>
  <c r="D2597" i="2"/>
  <c r="E2597" i="2"/>
  <c r="F2597" i="2"/>
  <c r="G2597" i="2"/>
  <c r="H2597" i="2"/>
  <c r="I2597" i="2"/>
  <c r="J2597" i="2"/>
  <c r="K2597" i="2"/>
  <c r="L2597" i="2"/>
  <c r="M2597" i="2"/>
  <c r="N2597" i="2"/>
  <c r="O2597" i="2"/>
  <c r="A2598" i="2"/>
  <c r="B2598" i="2"/>
  <c r="C2598" i="2"/>
  <c r="D2598" i="2"/>
  <c r="E2598" i="2"/>
  <c r="F2598" i="2"/>
  <c r="G2598" i="2"/>
  <c r="H2598" i="2"/>
  <c r="I2598" i="2"/>
  <c r="J2598" i="2"/>
  <c r="K2598" i="2"/>
  <c r="L2598" i="2"/>
  <c r="M2598" i="2"/>
  <c r="N2598" i="2"/>
  <c r="O2598" i="2"/>
  <c r="A2599" i="2"/>
  <c r="B2599" i="2"/>
  <c r="C2599" i="2"/>
  <c r="D2599" i="2"/>
  <c r="E2599" i="2"/>
  <c r="F2599" i="2"/>
  <c r="G2599" i="2"/>
  <c r="H2599" i="2"/>
  <c r="I2599" i="2"/>
  <c r="J2599" i="2"/>
  <c r="K2599" i="2"/>
  <c r="L2599" i="2"/>
  <c r="M2599" i="2"/>
  <c r="N2599" i="2"/>
  <c r="O2599" i="2"/>
  <c r="A2600" i="2"/>
  <c r="B2600" i="2"/>
  <c r="C2600" i="2"/>
  <c r="D2600" i="2"/>
  <c r="E2600" i="2"/>
  <c r="F2600" i="2"/>
  <c r="G2600" i="2"/>
  <c r="H2600" i="2"/>
  <c r="I2600" i="2"/>
  <c r="J2600" i="2"/>
  <c r="K2600" i="2"/>
  <c r="L2600" i="2"/>
  <c r="M2600" i="2"/>
  <c r="N2600" i="2"/>
  <c r="O2600" i="2"/>
  <c r="A2601" i="2"/>
  <c r="B2601" i="2"/>
  <c r="C2601" i="2"/>
  <c r="D2601" i="2"/>
  <c r="E2601" i="2"/>
  <c r="F2601" i="2"/>
  <c r="G2601" i="2"/>
  <c r="H2601" i="2"/>
  <c r="I2601" i="2"/>
  <c r="J2601" i="2"/>
  <c r="K2601" i="2"/>
  <c r="L2601" i="2"/>
  <c r="M2601" i="2"/>
  <c r="N2601" i="2"/>
  <c r="O2601" i="2"/>
  <c r="A2602" i="2"/>
  <c r="B2602" i="2"/>
  <c r="C2602" i="2"/>
  <c r="D2602" i="2"/>
  <c r="E2602" i="2"/>
  <c r="F2602" i="2"/>
  <c r="G2602" i="2"/>
  <c r="H2602" i="2"/>
  <c r="I2602" i="2"/>
  <c r="J2602" i="2"/>
  <c r="K2602" i="2"/>
  <c r="L2602" i="2"/>
  <c r="M2602" i="2"/>
  <c r="N2602" i="2"/>
  <c r="O2602" i="2"/>
  <c r="A2603" i="2"/>
  <c r="B2603" i="2"/>
  <c r="C2603" i="2"/>
  <c r="D2603" i="2"/>
  <c r="E2603" i="2"/>
  <c r="F2603" i="2"/>
  <c r="G2603" i="2"/>
  <c r="H2603" i="2"/>
  <c r="I2603" i="2"/>
  <c r="J2603" i="2"/>
  <c r="K2603" i="2"/>
  <c r="L2603" i="2"/>
  <c r="M2603" i="2"/>
  <c r="N2603" i="2"/>
  <c r="O2603" i="2"/>
  <c r="A2604" i="2"/>
  <c r="B2604" i="2"/>
  <c r="C2604" i="2"/>
  <c r="D2604" i="2"/>
  <c r="E2604" i="2"/>
  <c r="F2604" i="2"/>
  <c r="G2604" i="2"/>
  <c r="H2604" i="2"/>
  <c r="I2604" i="2"/>
  <c r="J2604" i="2"/>
  <c r="K2604" i="2"/>
  <c r="L2604" i="2"/>
  <c r="M2604" i="2"/>
  <c r="N2604" i="2"/>
  <c r="O2604" i="2"/>
  <c r="A2605" i="2"/>
  <c r="B2605" i="2"/>
  <c r="C2605" i="2"/>
  <c r="D2605" i="2"/>
  <c r="E2605" i="2"/>
  <c r="F2605" i="2"/>
  <c r="G2605" i="2"/>
  <c r="H2605" i="2"/>
  <c r="I2605" i="2"/>
  <c r="J2605" i="2"/>
  <c r="K2605" i="2"/>
  <c r="L2605" i="2"/>
  <c r="M2605" i="2"/>
  <c r="N2605" i="2"/>
  <c r="O2605" i="2"/>
  <c r="A2606" i="2"/>
  <c r="B2606" i="2"/>
  <c r="C2606" i="2"/>
  <c r="D2606" i="2"/>
  <c r="E2606" i="2"/>
  <c r="F2606" i="2"/>
  <c r="G2606" i="2"/>
  <c r="H2606" i="2"/>
  <c r="I2606" i="2"/>
  <c r="J2606" i="2"/>
  <c r="K2606" i="2"/>
  <c r="L2606" i="2"/>
  <c r="M2606" i="2"/>
  <c r="N2606" i="2"/>
  <c r="O2606" i="2"/>
  <c r="A2607" i="2"/>
  <c r="B2607" i="2"/>
  <c r="C2607" i="2"/>
  <c r="D2607" i="2"/>
  <c r="E2607" i="2"/>
  <c r="F2607" i="2"/>
  <c r="G2607" i="2"/>
  <c r="H2607" i="2"/>
  <c r="I2607" i="2"/>
  <c r="J2607" i="2"/>
  <c r="K2607" i="2"/>
  <c r="L2607" i="2"/>
  <c r="M2607" i="2"/>
  <c r="N2607" i="2"/>
  <c r="O2607" i="2"/>
  <c r="A2608" i="2"/>
  <c r="B2608" i="2"/>
  <c r="C2608" i="2"/>
  <c r="D2608" i="2"/>
  <c r="E2608" i="2"/>
  <c r="F2608" i="2"/>
  <c r="G2608" i="2"/>
  <c r="H2608" i="2"/>
  <c r="I2608" i="2"/>
  <c r="J2608" i="2"/>
  <c r="K2608" i="2"/>
  <c r="L2608" i="2"/>
  <c r="M2608" i="2"/>
  <c r="N2608" i="2"/>
  <c r="O2608" i="2"/>
  <c r="A2609" i="2"/>
  <c r="B2609" i="2"/>
  <c r="C2609" i="2"/>
  <c r="D2609" i="2"/>
  <c r="E2609" i="2"/>
  <c r="F2609" i="2"/>
  <c r="G2609" i="2"/>
  <c r="H2609" i="2"/>
  <c r="I2609" i="2"/>
  <c r="J2609" i="2"/>
  <c r="K2609" i="2"/>
  <c r="L2609" i="2"/>
  <c r="M2609" i="2"/>
  <c r="N2609" i="2"/>
  <c r="O2609" i="2"/>
  <c r="A2610" i="2"/>
  <c r="B2610" i="2"/>
  <c r="C2610" i="2"/>
  <c r="D2610" i="2"/>
  <c r="E2610" i="2"/>
  <c r="F2610" i="2"/>
  <c r="G2610" i="2"/>
  <c r="H2610" i="2"/>
  <c r="I2610" i="2"/>
  <c r="J2610" i="2"/>
  <c r="K2610" i="2"/>
  <c r="L2610" i="2"/>
  <c r="M2610" i="2"/>
  <c r="N2610" i="2"/>
  <c r="O2610" i="2"/>
  <c r="A2611" i="2"/>
  <c r="B2611" i="2"/>
  <c r="C2611" i="2"/>
  <c r="D2611" i="2"/>
  <c r="E2611" i="2"/>
  <c r="F2611" i="2"/>
  <c r="G2611" i="2"/>
  <c r="H2611" i="2"/>
  <c r="I2611" i="2"/>
  <c r="J2611" i="2"/>
  <c r="K2611" i="2"/>
  <c r="L2611" i="2"/>
  <c r="M2611" i="2"/>
  <c r="N2611" i="2"/>
  <c r="O2611" i="2"/>
  <c r="A2612" i="2"/>
  <c r="B2612" i="2"/>
  <c r="C2612" i="2"/>
  <c r="D2612" i="2"/>
  <c r="E2612" i="2"/>
  <c r="F2612" i="2"/>
  <c r="G2612" i="2"/>
  <c r="H2612" i="2"/>
  <c r="I2612" i="2"/>
  <c r="J2612" i="2"/>
  <c r="K2612" i="2"/>
  <c r="L2612" i="2"/>
  <c r="M2612" i="2"/>
  <c r="N2612" i="2"/>
  <c r="O2612" i="2"/>
  <c r="A2613" i="2"/>
  <c r="B2613" i="2"/>
  <c r="C2613" i="2"/>
  <c r="D2613" i="2"/>
  <c r="E2613" i="2"/>
  <c r="F2613" i="2"/>
  <c r="G2613" i="2"/>
  <c r="H2613" i="2"/>
  <c r="I2613" i="2"/>
  <c r="J2613" i="2"/>
  <c r="K2613" i="2"/>
  <c r="L2613" i="2"/>
  <c r="M2613" i="2"/>
  <c r="N2613" i="2"/>
  <c r="O2613" i="2"/>
  <c r="A2614" i="2"/>
  <c r="B2614" i="2"/>
  <c r="C2614" i="2"/>
  <c r="D2614" i="2"/>
  <c r="E2614" i="2"/>
  <c r="F2614" i="2"/>
  <c r="G2614" i="2"/>
  <c r="H2614" i="2"/>
  <c r="I2614" i="2"/>
  <c r="J2614" i="2"/>
  <c r="K2614" i="2"/>
  <c r="L2614" i="2"/>
  <c r="M2614" i="2"/>
  <c r="N2614" i="2"/>
  <c r="O2614" i="2"/>
  <c r="A2615" i="2"/>
  <c r="B2615" i="2"/>
  <c r="C2615" i="2"/>
  <c r="D2615" i="2"/>
  <c r="E2615" i="2"/>
  <c r="F2615" i="2"/>
  <c r="G2615" i="2"/>
  <c r="H2615" i="2"/>
  <c r="I2615" i="2"/>
  <c r="J2615" i="2"/>
  <c r="K2615" i="2"/>
  <c r="L2615" i="2"/>
  <c r="M2615" i="2"/>
  <c r="N2615" i="2"/>
  <c r="O2615" i="2"/>
  <c r="A2616" i="2"/>
  <c r="B2616" i="2"/>
  <c r="C2616" i="2"/>
  <c r="D2616" i="2"/>
  <c r="E2616" i="2"/>
  <c r="F2616" i="2"/>
  <c r="G2616" i="2"/>
  <c r="H2616" i="2"/>
  <c r="I2616" i="2"/>
  <c r="J2616" i="2"/>
  <c r="K2616" i="2"/>
  <c r="L2616" i="2"/>
  <c r="M2616" i="2"/>
  <c r="N2616" i="2"/>
  <c r="O2616" i="2"/>
  <c r="A2617" i="2"/>
  <c r="B2617" i="2"/>
  <c r="C2617" i="2"/>
  <c r="D2617" i="2"/>
  <c r="E2617" i="2"/>
  <c r="F2617" i="2"/>
  <c r="G2617" i="2"/>
  <c r="H2617" i="2"/>
  <c r="I2617" i="2"/>
  <c r="J2617" i="2"/>
  <c r="K2617" i="2"/>
  <c r="L2617" i="2"/>
  <c r="M2617" i="2"/>
  <c r="N2617" i="2"/>
  <c r="O2617" i="2"/>
  <c r="A2618" i="2"/>
  <c r="B2618" i="2"/>
  <c r="C2618" i="2"/>
  <c r="D2618" i="2"/>
  <c r="E2618" i="2"/>
  <c r="F2618" i="2"/>
  <c r="G2618" i="2"/>
  <c r="H2618" i="2"/>
  <c r="I2618" i="2"/>
  <c r="J2618" i="2"/>
  <c r="K2618" i="2"/>
  <c r="L2618" i="2"/>
  <c r="M2618" i="2"/>
  <c r="N2618" i="2"/>
  <c r="O2618" i="2"/>
  <c r="A2619" i="2"/>
  <c r="B2619" i="2"/>
  <c r="C2619" i="2"/>
  <c r="D2619" i="2"/>
  <c r="E2619" i="2"/>
  <c r="F2619" i="2"/>
  <c r="G2619" i="2"/>
  <c r="H2619" i="2"/>
  <c r="I2619" i="2"/>
  <c r="J2619" i="2"/>
  <c r="K2619" i="2"/>
  <c r="L2619" i="2"/>
  <c r="M2619" i="2"/>
  <c r="N2619" i="2"/>
  <c r="O2619" i="2"/>
  <c r="A2620" i="2"/>
  <c r="B2620" i="2"/>
  <c r="C2620" i="2"/>
  <c r="D2620" i="2"/>
  <c r="E2620" i="2"/>
  <c r="F2620" i="2"/>
  <c r="G2620" i="2"/>
  <c r="H2620" i="2"/>
  <c r="I2620" i="2"/>
  <c r="J2620" i="2"/>
  <c r="K2620" i="2"/>
  <c r="L2620" i="2"/>
  <c r="M2620" i="2"/>
  <c r="N2620" i="2"/>
  <c r="O2620" i="2"/>
  <c r="A2621" i="2"/>
  <c r="B2621" i="2"/>
  <c r="C2621" i="2"/>
  <c r="D2621" i="2"/>
  <c r="E2621" i="2"/>
  <c r="F2621" i="2"/>
  <c r="G2621" i="2"/>
  <c r="H2621" i="2"/>
  <c r="I2621" i="2"/>
  <c r="J2621" i="2"/>
  <c r="K2621" i="2"/>
  <c r="L2621" i="2"/>
  <c r="M2621" i="2"/>
  <c r="N2621" i="2"/>
  <c r="O2621" i="2"/>
  <c r="A2622" i="2"/>
  <c r="B2622" i="2"/>
  <c r="C2622" i="2"/>
  <c r="D2622" i="2"/>
  <c r="E2622" i="2"/>
  <c r="F2622" i="2"/>
  <c r="G2622" i="2"/>
  <c r="H2622" i="2"/>
  <c r="I2622" i="2"/>
  <c r="J2622" i="2"/>
  <c r="K2622" i="2"/>
  <c r="L2622" i="2"/>
  <c r="M2622" i="2"/>
  <c r="N2622" i="2"/>
  <c r="O2622" i="2"/>
  <c r="A2623" i="2"/>
  <c r="B2623" i="2"/>
  <c r="C2623" i="2"/>
  <c r="D2623" i="2"/>
  <c r="E2623" i="2"/>
  <c r="F2623" i="2"/>
  <c r="G2623" i="2"/>
  <c r="H2623" i="2"/>
  <c r="I2623" i="2"/>
  <c r="J2623" i="2"/>
  <c r="K2623" i="2"/>
  <c r="L2623" i="2"/>
  <c r="M2623" i="2"/>
  <c r="N2623" i="2"/>
  <c r="O2623" i="2"/>
  <c r="A2624" i="2"/>
  <c r="B2624" i="2"/>
  <c r="C2624" i="2"/>
  <c r="D2624" i="2"/>
  <c r="E2624" i="2"/>
  <c r="F2624" i="2"/>
  <c r="G2624" i="2"/>
  <c r="H2624" i="2"/>
  <c r="I2624" i="2"/>
  <c r="J2624" i="2"/>
  <c r="K2624" i="2"/>
  <c r="L2624" i="2"/>
  <c r="M2624" i="2"/>
  <c r="N2624" i="2"/>
  <c r="O2624" i="2"/>
  <c r="A2625" i="2"/>
  <c r="O2625" i="2" s="1"/>
  <c r="B2625" i="2"/>
  <c r="C2625" i="2"/>
  <c r="D2625" i="2"/>
  <c r="E2625" i="2"/>
  <c r="F2625" i="2"/>
  <c r="G2625" i="2"/>
  <c r="H2625" i="2"/>
  <c r="I2625" i="2"/>
  <c r="J2625" i="2"/>
  <c r="K2625" i="2"/>
  <c r="L2625" i="2"/>
  <c r="M2625" i="2"/>
  <c r="N2625" i="2"/>
  <c r="A2626" i="2"/>
  <c r="O2626" i="2" s="1"/>
  <c r="B2626" i="2"/>
  <c r="C2626" i="2"/>
  <c r="D2626" i="2"/>
  <c r="E2626" i="2"/>
  <c r="F2626" i="2"/>
  <c r="G2626" i="2"/>
  <c r="H2626" i="2"/>
  <c r="I2626" i="2"/>
  <c r="J2626" i="2"/>
  <c r="K2626" i="2"/>
  <c r="L2626" i="2"/>
  <c r="M2626" i="2"/>
  <c r="N2626" i="2"/>
  <c r="A2627" i="2"/>
  <c r="O2627" i="2" s="1"/>
  <c r="B2627" i="2"/>
  <c r="C2627" i="2"/>
  <c r="D2627" i="2"/>
  <c r="E2627" i="2"/>
  <c r="F2627" i="2"/>
  <c r="G2627" i="2"/>
  <c r="H2627" i="2"/>
  <c r="I2627" i="2"/>
  <c r="J2627" i="2"/>
  <c r="K2627" i="2"/>
  <c r="L2627" i="2"/>
  <c r="M2627" i="2"/>
  <c r="N2627" i="2"/>
  <c r="A2628" i="2"/>
  <c r="O2628" i="2" s="1"/>
  <c r="B2628" i="2"/>
  <c r="C2628" i="2"/>
  <c r="D2628" i="2"/>
  <c r="E2628" i="2"/>
  <c r="F2628" i="2"/>
  <c r="G2628" i="2"/>
  <c r="H2628" i="2"/>
  <c r="I2628" i="2"/>
  <c r="J2628" i="2"/>
  <c r="K2628" i="2"/>
  <c r="L2628" i="2"/>
  <c r="M2628" i="2"/>
  <c r="N2628" i="2"/>
  <c r="A2629" i="2"/>
  <c r="O2629" i="2" s="1"/>
  <c r="B2629" i="2"/>
  <c r="C2629" i="2"/>
  <c r="D2629" i="2"/>
  <c r="E2629" i="2"/>
  <c r="F2629" i="2"/>
  <c r="G2629" i="2"/>
  <c r="H2629" i="2"/>
  <c r="I2629" i="2"/>
  <c r="J2629" i="2"/>
  <c r="K2629" i="2"/>
  <c r="L2629" i="2"/>
  <c r="M2629" i="2"/>
  <c r="N2629" i="2"/>
  <c r="A2630" i="2"/>
  <c r="O2630" i="2" s="1"/>
  <c r="B2630" i="2"/>
  <c r="C2630" i="2"/>
  <c r="D2630" i="2"/>
  <c r="E2630" i="2"/>
  <c r="F2630" i="2"/>
  <c r="G2630" i="2"/>
  <c r="H2630" i="2"/>
  <c r="I2630" i="2"/>
  <c r="J2630" i="2"/>
  <c r="K2630" i="2"/>
  <c r="L2630" i="2"/>
  <c r="M2630" i="2"/>
  <c r="N2630" i="2"/>
  <c r="A2631" i="2"/>
  <c r="O2631" i="2" s="1"/>
  <c r="B2631" i="2"/>
  <c r="C2631" i="2"/>
  <c r="D2631" i="2"/>
  <c r="E2631" i="2"/>
  <c r="F2631" i="2"/>
  <c r="G2631" i="2"/>
  <c r="H2631" i="2"/>
  <c r="I2631" i="2"/>
  <c r="J2631" i="2"/>
  <c r="K2631" i="2"/>
  <c r="L2631" i="2"/>
  <c r="M2631" i="2"/>
  <c r="N2631" i="2"/>
  <c r="A2632" i="2"/>
  <c r="O2632" i="2" s="1"/>
  <c r="B2632" i="2"/>
  <c r="C2632" i="2"/>
  <c r="D2632" i="2"/>
  <c r="E2632" i="2"/>
  <c r="F2632" i="2"/>
  <c r="G2632" i="2"/>
  <c r="H2632" i="2"/>
  <c r="I2632" i="2"/>
  <c r="J2632" i="2"/>
  <c r="K2632" i="2"/>
  <c r="L2632" i="2"/>
  <c r="M2632" i="2"/>
  <c r="N2632" i="2"/>
  <c r="A2633" i="2"/>
  <c r="O2633" i="2" s="1"/>
  <c r="B2633" i="2"/>
  <c r="C2633" i="2"/>
  <c r="D2633" i="2"/>
  <c r="E2633" i="2"/>
  <c r="F2633" i="2"/>
  <c r="G2633" i="2"/>
  <c r="H2633" i="2"/>
  <c r="I2633" i="2"/>
  <c r="J2633" i="2"/>
  <c r="K2633" i="2"/>
  <c r="L2633" i="2"/>
  <c r="M2633" i="2"/>
  <c r="N2633" i="2"/>
  <c r="A2634" i="2"/>
  <c r="O2634" i="2" s="1"/>
  <c r="B2634" i="2"/>
  <c r="C2634" i="2"/>
  <c r="D2634" i="2"/>
  <c r="E2634" i="2"/>
  <c r="F2634" i="2"/>
  <c r="G2634" i="2"/>
  <c r="H2634" i="2"/>
  <c r="I2634" i="2"/>
  <c r="J2634" i="2"/>
  <c r="K2634" i="2"/>
  <c r="L2634" i="2"/>
  <c r="M2634" i="2"/>
  <c r="N2634" i="2"/>
  <c r="A2635" i="2"/>
  <c r="O2635" i="2" s="1"/>
  <c r="B2635" i="2"/>
  <c r="C2635" i="2"/>
  <c r="D2635" i="2"/>
  <c r="E2635" i="2"/>
  <c r="F2635" i="2"/>
  <c r="G2635" i="2"/>
  <c r="H2635" i="2"/>
  <c r="I2635" i="2"/>
  <c r="J2635" i="2"/>
  <c r="K2635" i="2"/>
  <c r="L2635" i="2"/>
  <c r="M2635" i="2"/>
  <c r="N2635" i="2"/>
  <c r="A2636" i="2"/>
  <c r="O2636" i="2" s="1"/>
  <c r="B2636" i="2"/>
  <c r="C2636" i="2"/>
  <c r="D2636" i="2"/>
  <c r="E2636" i="2"/>
  <c r="F2636" i="2"/>
  <c r="G2636" i="2"/>
  <c r="H2636" i="2"/>
  <c r="I2636" i="2"/>
  <c r="J2636" i="2"/>
  <c r="K2636" i="2"/>
  <c r="L2636" i="2"/>
  <c r="M2636" i="2"/>
  <c r="N2636" i="2"/>
  <c r="A2637" i="2"/>
  <c r="O2637" i="2" s="1"/>
  <c r="B2637" i="2"/>
  <c r="C2637" i="2"/>
  <c r="D2637" i="2"/>
  <c r="E2637" i="2"/>
  <c r="F2637" i="2"/>
  <c r="G2637" i="2"/>
  <c r="H2637" i="2"/>
  <c r="I2637" i="2"/>
  <c r="J2637" i="2"/>
  <c r="K2637" i="2"/>
  <c r="L2637" i="2"/>
  <c r="M2637" i="2"/>
  <c r="N2637" i="2"/>
  <c r="A2638" i="2"/>
  <c r="O2638" i="2" s="1"/>
  <c r="B2638" i="2"/>
  <c r="C2638" i="2"/>
  <c r="D2638" i="2"/>
  <c r="E2638" i="2"/>
  <c r="F2638" i="2"/>
  <c r="G2638" i="2"/>
  <c r="H2638" i="2"/>
  <c r="I2638" i="2"/>
  <c r="J2638" i="2"/>
  <c r="K2638" i="2"/>
  <c r="L2638" i="2"/>
  <c r="M2638" i="2"/>
  <c r="N2638" i="2"/>
  <c r="A2639" i="2"/>
  <c r="O2639" i="2" s="1"/>
  <c r="B2639" i="2"/>
  <c r="C2639" i="2"/>
  <c r="D2639" i="2"/>
  <c r="E2639" i="2"/>
  <c r="F2639" i="2"/>
  <c r="G2639" i="2"/>
  <c r="H2639" i="2"/>
  <c r="I2639" i="2"/>
  <c r="J2639" i="2"/>
  <c r="K2639" i="2"/>
  <c r="L2639" i="2"/>
  <c r="M2639" i="2"/>
  <c r="N2639" i="2"/>
  <c r="A2640" i="2"/>
  <c r="O2640" i="2" s="1"/>
  <c r="B2640" i="2"/>
  <c r="C2640" i="2"/>
  <c r="D2640" i="2"/>
  <c r="E2640" i="2"/>
  <c r="F2640" i="2"/>
  <c r="G2640" i="2"/>
  <c r="H2640" i="2"/>
  <c r="I2640" i="2"/>
  <c r="J2640" i="2"/>
  <c r="K2640" i="2"/>
  <c r="L2640" i="2"/>
  <c r="M2640" i="2"/>
  <c r="N2640" i="2"/>
  <c r="A2641" i="2"/>
  <c r="O2641" i="2" s="1"/>
  <c r="B2641" i="2"/>
  <c r="C2641" i="2"/>
  <c r="D2641" i="2"/>
  <c r="E2641" i="2"/>
  <c r="F2641" i="2"/>
  <c r="G2641" i="2"/>
  <c r="H2641" i="2"/>
  <c r="I2641" i="2"/>
  <c r="J2641" i="2"/>
  <c r="K2641" i="2"/>
  <c r="L2641" i="2"/>
  <c r="M2641" i="2"/>
  <c r="N2641" i="2"/>
  <c r="A2642" i="2"/>
  <c r="O2642" i="2" s="1"/>
  <c r="B2642" i="2"/>
  <c r="C2642" i="2"/>
  <c r="D2642" i="2"/>
  <c r="E2642" i="2"/>
  <c r="F2642" i="2"/>
  <c r="G2642" i="2"/>
  <c r="H2642" i="2"/>
  <c r="I2642" i="2"/>
  <c r="J2642" i="2"/>
  <c r="K2642" i="2"/>
  <c r="L2642" i="2"/>
  <c r="M2642" i="2"/>
  <c r="N2642" i="2"/>
  <c r="A2643" i="2"/>
  <c r="O2643" i="2" s="1"/>
  <c r="B2643" i="2"/>
  <c r="C2643" i="2"/>
  <c r="D2643" i="2"/>
  <c r="E2643" i="2"/>
  <c r="F2643" i="2"/>
  <c r="G2643" i="2"/>
  <c r="H2643" i="2"/>
  <c r="I2643" i="2"/>
  <c r="J2643" i="2"/>
  <c r="K2643" i="2"/>
  <c r="L2643" i="2"/>
  <c r="M2643" i="2"/>
  <c r="N2643" i="2"/>
  <c r="A2644" i="2"/>
  <c r="O2644" i="2" s="1"/>
  <c r="B2644" i="2"/>
  <c r="C2644" i="2"/>
  <c r="D2644" i="2"/>
  <c r="E2644" i="2"/>
  <c r="F2644" i="2"/>
  <c r="G2644" i="2"/>
  <c r="H2644" i="2"/>
  <c r="I2644" i="2"/>
  <c r="J2644" i="2"/>
  <c r="K2644" i="2"/>
  <c r="L2644" i="2"/>
  <c r="M2644" i="2"/>
  <c r="N2644" i="2"/>
  <c r="A2645" i="2"/>
  <c r="O2645" i="2" s="1"/>
  <c r="B2645" i="2"/>
  <c r="C2645" i="2"/>
  <c r="D2645" i="2"/>
  <c r="E2645" i="2"/>
  <c r="F2645" i="2"/>
  <c r="G2645" i="2"/>
  <c r="H2645" i="2"/>
  <c r="I2645" i="2"/>
  <c r="J2645" i="2"/>
  <c r="K2645" i="2"/>
  <c r="L2645" i="2"/>
  <c r="M2645" i="2"/>
  <c r="N2645" i="2"/>
  <c r="A2646" i="2"/>
  <c r="O2646" i="2" s="1"/>
  <c r="B2646" i="2"/>
  <c r="C2646" i="2"/>
  <c r="D2646" i="2"/>
  <c r="E2646" i="2"/>
  <c r="F2646" i="2"/>
  <c r="G2646" i="2"/>
  <c r="H2646" i="2"/>
  <c r="I2646" i="2"/>
  <c r="J2646" i="2"/>
  <c r="K2646" i="2"/>
  <c r="L2646" i="2"/>
  <c r="M2646" i="2"/>
  <c r="N2646" i="2"/>
  <c r="A2647" i="2"/>
  <c r="O2647" i="2" s="1"/>
  <c r="B2647" i="2"/>
  <c r="C2647" i="2"/>
  <c r="D2647" i="2"/>
  <c r="E2647" i="2"/>
  <c r="F2647" i="2"/>
  <c r="G2647" i="2"/>
  <c r="H2647" i="2"/>
  <c r="I2647" i="2"/>
  <c r="J2647" i="2"/>
  <c r="K2647" i="2"/>
  <c r="L2647" i="2"/>
  <c r="M2647" i="2"/>
  <c r="N2647" i="2"/>
  <c r="A2648" i="2"/>
  <c r="O2648" i="2" s="1"/>
  <c r="B2648" i="2"/>
  <c r="C2648" i="2"/>
  <c r="D2648" i="2"/>
  <c r="E2648" i="2"/>
  <c r="F2648" i="2"/>
  <c r="G2648" i="2"/>
  <c r="H2648" i="2"/>
  <c r="I2648" i="2"/>
  <c r="J2648" i="2"/>
  <c r="K2648" i="2"/>
  <c r="L2648" i="2"/>
  <c r="M2648" i="2"/>
  <c r="N2648" i="2"/>
  <c r="A2649" i="2"/>
  <c r="O2649" i="2" s="1"/>
  <c r="B2649" i="2"/>
  <c r="C2649" i="2"/>
  <c r="D2649" i="2"/>
  <c r="E2649" i="2"/>
  <c r="F2649" i="2"/>
  <c r="G2649" i="2"/>
  <c r="H2649" i="2"/>
  <c r="I2649" i="2"/>
  <c r="J2649" i="2"/>
  <c r="K2649" i="2"/>
  <c r="L2649" i="2"/>
  <c r="M2649" i="2"/>
  <c r="N2649" i="2"/>
  <c r="A2650" i="2"/>
  <c r="O2650" i="2" s="1"/>
  <c r="B2650" i="2"/>
  <c r="C2650" i="2"/>
  <c r="D2650" i="2"/>
  <c r="E2650" i="2"/>
  <c r="F2650" i="2"/>
  <c r="G2650" i="2"/>
  <c r="H2650" i="2"/>
  <c r="I2650" i="2"/>
  <c r="J2650" i="2"/>
  <c r="K2650" i="2"/>
  <c r="L2650" i="2"/>
  <c r="M2650" i="2"/>
  <c r="N2650" i="2"/>
  <c r="A2651" i="2"/>
  <c r="B2651" i="2"/>
  <c r="C2651" i="2"/>
  <c r="D2651" i="2"/>
  <c r="E2651" i="2"/>
  <c r="F2651" i="2"/>
  <c r="G2651" i="2"/>
  <c r="H2651" i="2"/>
  <c r="I2651" i="2"/>
  <c r="J2651" i="2"/>
  <c r="K2651" i="2"/>
  <c r="L2651" i="2"/>
  <c r="M2651" i="2"/>
  <c r="N2651" i="2"/>
  <c r="A2652" i="2"/>
  <c r="B2652" i="2"/>
  <c r="C2652" i="2"/>
  <c r="D2652" i="2"/>
  <c r="E2652" i="2"/>
  <c r="F2652" i="2"/>
  <c r="G2652" i="2"/>
  <c r="H2652" i="2"/>
  <c r="I2652" i="2"/>
  <c r="J2652" i="2"/>
  <c r="K2652" i="2"/>
  <c r="L2652" i="2"/>
  <c r="M2652" i="2"/>
  <c r="N2652" i="2"/>
  <c r="A2653" i="2"/>
  <c r="B2653" i="2"/>
  <c r="C2653" i="2"/>
  <c r="D2653" i="2"/>
  <c r="E2653" i="2"/>
  <c r="F2653" i="2"/>
  <c r="G2653" i="2"/>
  <c r="H2653" i="2"/>
  <c r="I2653" i="2"/>
  <c r="J2653" i="2"/>
  <c r="K2653" i="2"/>
  <c r="L2653" i="2"/>
  <c r="M2653" i="2"/>
  <c r="N2653" i="2"/>
  <c r="A2654" i="2"/>
  <c r="B2654" i="2"/>
  <c r="C2654" i="2"/>
  <c r="D2654" i="2"/>
  <c r="E2654" i="2"/>
  <c r="F2654" i="2"/>
  <c r="G2654" i="2"/>
  <c r="H2654" i="2"/>
  <c r="I2654" i="2"/>
  <c r="J2654" i="2"/>
  <c r="K2654" i="2"/>
  <c r="L2654" i="2"/>
  <c r="M2654" i="2"/>
  <c r="N2654" i="2"/>
  <c r="A2655" i="2"/>
  <c r="B2655" i="2"/>
  <c r="C2655" i="2"/>
  <c r="D2655" i="2"/>
  <c r="E2655" i="2"/>
  <c r="F2655" i="2"/>
  <c r="G2655" i="2"/>
  <c r="H2655" i="2"/>
  <c r="I2655" i="2"/>
  <c r="J2655" i="2"/>
  <c r="K2655" i="2"/>
  <c r="L2655" i="2"/>
  <c r="M2655" i="2"/>
  <c r="N2655" i="2"/>
  <c r="A2656" i="2"/>
  <c r="B2656" i="2"/>
  <c r="C2656" i="2"/>
  <c r="D2656" i="2"/>
  <c r="E2656" i="2"/>
  <c r="F2656" i="2"/>
  <c r="G2656" i="2"/>
  <c r="H2656" i="2"/>
  <c r="I2656" i="2"/>
  <c r="J2656" i="2"/>
  <c r="K2656" i="2"/>
  <c r="L2656" i="2"/>
  <c r="M2656" i="2"/>
  <c r="N2656" i="2"/>
  <c r="A2657" i="2"/>
  <c r="B2657" i="2"/>
  <c r="C2657" i="2"/>
  <c r="D2657" i="2"/>
  <c r="E2657" i="2"/>
  <c r="F2657" i="2"/>
  <c r="G2657" i="2"/>
  <c r="H2657" i="2"/>
  <c r="I2657" i="2"/>
  <c r="J2657" i="2"/>
  <c r="K2657" i="2"/>
  <c r="L2657" i="2"/>
  <c r="M2657" i="2"/>
  <c r="N2657" i="2"/>
  <c r="A2658" i="2"/>
  <c r="B2658" i="2"/>
  <c r="C2658" i="2"/>
  <c r="D2658" i="2"/>
  <c r="E2658" i="2"/>
  <c r="F2658" i="2"/>
  <c r="G2658" i="2"/>
  <c r="H2658" i="2"/>
  <c r="I2658" i="2"/>
  <c r="J2658" i="2"/>
  <c r="K2658" i="2"/>
  <c r="L2658" i="2"/>
  <c r="M2658" i="2"/>
  <c r="N2658" i="2"/>
  <c r="A2659" i="2"/>
  <c r="B2659" i="2"/>
  <c r="C2659" i="2"/>
  <c r="D2659" i="2"/>
  <c r="E2659" i="2"/>
  <c r="F2659" i="2"/>
  <c r="G2659" i="2"/>
  <c r="H2659" i="2"/>
  <c r="I2659" i="2"/>
  <c r="J2659" i="2"/>
  <c r="K2659" i="2"/>
  <c r="L2659" i="2"/>
  <c r="M2659" i="2"/>
  <c r="N2659" i="2"/>
  <c r="A2660" i="2"/>
  <c r="B2660" i="2"/>
  <c r="C2660" i="2"/>
  <c r="D2660" i="2"/>
  <c r="E2660" i="2"/>
  <c r="F2660" i="2"/>
  <c r="G2660" i="2"/>
  <c r="H2660" i="2"/>
  <c r="I2660" i="2"/>
  <c r="J2660" i="2"/>
  <c r="K2660" i="2"/>
  <c r="L2660" i="2"/>
  <c r="M2660" i="2"/>
  <c r="N2660" i="2"/>
  <c r="A2661" i="2"/>
  <c r="B2661" i="2"/>
  <c r="C2661" i="2"/>
  <c r="D2661" i="2"/>
  <c r="E2661" i="2"/>
  <c r="F2661" i="2"/>
  <c r="G2661" i="2"/>
  <c r="H2661" i="2"/>
  <c r="I2661" i="2"/>
  <c r="J2661" i="2"/>
  <c r="K2661" i="2"/>
  <c r="L2661" i="2"/>
  <c r="M2661" i="2"/>
  <c r="N2661" i="2"/>
  <c r="A2662" i="2"/>
  <c r="B2662" i="2"/>
  <c r="C2662" i="2"/>
  <c r="D2662" i="2"/>
  <c r="E2662" i="2"/>
  <c r="F2662" i="2"/>
  <c r="G2662" i="2"/>
  <c r="H2662" i="2"/>
  <c r="I2662" i="2"/>
  <c r="J2662" i="2"/>
  <c r="K2662" i="2"/>
  <c r="L2662" i="2"/>
  <c r="M2662" i="2"/>
  <c r="N2662" i="2"/>
  <c r="A2663" i="2"/>
  <c r="B2663" i="2"/>
  <c r="C2663" i="2"/>
  <c r="D2663" i="2"/>
  <c r="E2663" i="2"/>
  <c r="F2663" i="2"/>
  <c r="G2663" i="2"/>
  <c r="H2663" i="2"/>
  <c r="I2663" i="2"/>
  <c r="J2663" i="2"/>
  <c r="K2663" i="2"/>
  <c r="L2663" i="2"/>
  <c r="M2663" i="2"/>
  <c r="N2663" i="2"/>
  <c r="A2664" i="2"/>
  <c r="B2664" i="2"/>
  <c r="C2664" i="2"/>
  <c r="D2664" i="2"/>
  <c r="E2664" i="2"/>
  <c r="F2664" i="2"/>
  <c r="G2664" i="2"/>
  <c r="H2664" i="2"/>
  <c r="I2664" i="2"/>
  <c r="J2664" i="2"/>
  <c r="K2664" i="2"/>
  <c r="L2664" i="2"/>
  <c r="M2664" i="2"/>
  <c r="N2664" i="2"/>
  <c r="A2665" i="2"/>
  <c r="B2665" i="2"/>
  <c r="C2665" i="2"/>
  <c r="D2665" i="2"/>
  <c r="E2665" i="2"/>
  <c r="F2665" i="2"/>
  <c r="G2665" i="2"/>
  <c r="H2665" i="2"/>
  <c r="I2665" i="2"/>
  <c r="J2665" i="2"/>
  <c r="K2665" i="2"/>
  <c r="L2665" i="2"/>
  <c r="M2665" i="2"/>
  <c r="N2665" i="2"/>
  <c r="A2666" i="2"/>
  <c r="B2666" i="2"/>
  <c r="C2666" i="2"/>
  <c r="D2666" i="2"/>
  <c r="E2666" i="2"/>
  <c r="F2666" i="2"/>
  <c r="G2666" i="2"/>
  <c r="H2666" i="2"/>
  <c r="I2666" i="2"/>
  <c r="J2666" i="2"/>
  <c r="K2666" i="2"/>
  <c r="L2666" i="2"/>
  <c r="M2666" i="2"/>
  <c r="N2666" i="2"/>
  <c r="A2667" i="2"/>
  <c r="B2667" i="2"/>
  <c r="C2667" i="2"/>
  <c r="D2667" i="2"/>
  <c r="E2667" i="2"/>
  <c r="F2667" i="2"/>
  <c r="G2667" i="2"/>
  <c r="H2667" i="2"/>
  <c r="I2667" i="2"/>
  <c r="J2667" i="2"/>
  <c r="K2667" i="2"/>
  <c r="L2667" i="2"/>
  <c r="M2667" i="2"/>
  <c r="N2667" i="2"/>
  <c r="A2668" i="2"/>
  <c r="B2668" i="2"/>
  <c r="C2668" i="2"/>
  <c r="D2668" i="2"/>
  <c r="E2668" i="2"/>
  <c r="F2668" i="2"/>
  <c r="G2668" i="2"/>
  <c r="H2668" i="2"/>
  <c r="I2668" i="2"/>
  <c r="J2668" i="2"/>
  <c r="K2668" i="2"/>
  <c r="L2668" i="2"/>
  <c r="M2668" i="2"/>
  <c r="N2668" i="2"/>
  <c r="A2669" i="2"/>
  <c r="B2669" i="2"/>
  <c r="C2669" i="2"/>
  <c r="D2669" i="2"/>
  <c r="E2669" i="2"/>
  <c r="F2669" i="2"/>
  <c r="G2669" i="2"/>
  <c r="H2669" i="2"/>
  <c r="I2669" i="2"/>
  <c r="J2669" i="2"/>
  <c r="K2669" i="2"/>
  <c r="L2669" i="2"/>
  <c r="M2669" i="2"/>
  <c r="N2669" i="2"/>
  <c r="A2670" i="2"/>
  <c r="B2670" i="2"/>
  <c r="C2670" i="2"/>
  <c r="D2670" i="2"/>
  <c r="E2670" i="2"/>
  <c r="F2670" i="2"/>
  <c r="G2670" i="2"/>
  <c r="H2670" i="2"/>
  <c r="I2670" i="2"/>
  <c r="J2670" i="2"/>
  <c r="K2670" i="2"/>
  <c r="L2670" i="2"/>
  <c r="M2670" i="2"/>
  <c r="N2670" i="2"/>
  <c r="A2671" i="2"/>
  <c r="B2671" i="2"/>
  <c r="C2671" i="2"/>
  <c r="D2671" i="2"/>
  <c r="E2671" i="2"/>
  <c r="F2671" i="2"/>
  <c r="G2671" i="2"/>
  <c r="H2671" i="2"/>
  <c r="I2671" i="2"/>
  <c r="J2671" i="2"/>
  <c r="K2671" i="2"/>
  <c r="L2671" i="2"/>
  <c r="M2671" i="2"/>
  <c r="N2671" i="2"/>
  <c r="A2672" i="2"/>
  <c r="B2672" i="2"/>
  <c r="C2672" i="2"/>
  <c r="D2672" i="2"/>
  <c r="E2672" i="2"/>
  <c r="F2672" i="2"/>
  <c r="G2672" i="2"/>
  <c r="H2672" i="2"/>
  <c r="I2672" i="2"/>
  <c r="J2672" i="2"/>
  <c r="K2672" i="2"/>
  <c r="L2672" i="2"/>
  <c r="M2672" i="2"/>
  <c r="N2672" i="2"/>
  <c r="A2673" i="2"/>
  <c r="B2673" i="2"/>
  <c r="C2673" i="2"/>
  <c r="D2673" i="2"/>
  <c r="E2673" i="2"/>
  <c r="F2673" i="2"/>
  <c r="G2673" i="2"/>
  <c r="H2673" i="2"/>
  <c r="I2673" i="2"/>
  <c r="J2673" i="2"/>
  <c r="K2673" i="2"/>
  <c r="L2673" i="2"/>
  <c r="M2673" i="2"/>
  <c r="N2673" i="2"/>
  <c r="A2674" i="2"/>
  <c r="B2674" i="2"/>
  <c r="C2674" i="2"/>
  <c r="D2674" i="2"/>
  <c r="E2674" i="2"/>
  <c r="F2674" i="2"/>
  <c r="G2674" i="2"/>
  <c r="H2674" i="2"/>
  <c r="I2674" i="2"/>
  <c r="J2674" i="2"/>
  <c r="K2674" i="2"/>
  <c r="L2674" i="2"/>
  <c r="M2674" i="2"/>
  <c r="N2674" i="2"/>
  <c r="A2675" i="2"/>
  <c r="B2675" i="2"/>
  <c r="C2675" i="2"/>
  <c r="D2675" i="2"/>
  <c r="E2675" i="2"/>
  <c r="F2675" i="2"/>
  <c r="G2675" i="2"/>
  <c r="H2675" i="2"/>
  <c r="I2675" i="2"/>
  <c r="J2675" i="2"/>
  <c r="K2675" i="2"/>
  <c r="L2675" i="2"/>
  <c r="M2675" i="2"/>
  <c r="N2675" i="2"/>
  <c r="A2676" i="2"/>
  <c r="B2676" i="2"/>
  <c r="C2676" i="2"/>
  <c r="D2676" i="2"/>
  <c r="E2676" i="2"/>
  <c r="F2676" i="2"/>
  <c r="G2676" i="2"/>
  <c r="H2676" i="2"/>
  <c r="I2676" i="2"/>
  <c r="J2676" i="2"/>
  <c r="K2676" i="2"/>
  <c r="L2676" i="2"/>
  <c r="M2676" i="2"/>
  <c r="N2676" i="2"/>
  <c r="A2677" i="2"/>
  <c r="B2677" i="2"/>
  <c r="C2677" i="2"/>
  <c r="D2677" i="2"/>
  <c r="E2677" i="2"/>
  <c r="F2677" i="2"/>
  <c r="G2677" i="2"/>
  <c r="H2677" i="2"/>
  <c r="I2677" i="2"/>
  <c r="J2677" i="2"/>
  <c r="K2677" i="2"/>
  <c r="L2677" i="2"/>
  <c r="M2677" i="2"/>
  <c r="N2677" i="2"/>
  <c r="A2678" i="2"/>
  <c r="B2678" i="2"/>
  <c r="C2678" i="2"/>
  <c r="D2678" i="2"/>
  <c r="E2678" i="2"/>
  <c r="F2678" i="2"/>
  <c r="G2678" i="2"/>
  <c r="H2678" i="2"/>
  <c r="I2678" i="2"/>
  <c r="J2678" i="2"/>
  <c r="K2678" i="2"/>
  <c r="L2678" i="2"/>
  <c r="M2678" i="2"/>
  <c r="N2678" i="2"/>
  <c r="A2679" i="2"/>
  <c r="B2679" i="2"/>
  <c r="C2679" i="2"/>
  <c r="D2679" i="2"/>
  <c r="E2679" i="2"/>
  <c r="F2679" i="2"/>
  <c r="G2679" i="2"/>
  <c r="H2679" i="2"/>
  <c r="I2679" i="2"/>
  <c r="J2679" i="2"/>
  <c r="K2679" i="2"/>
  <c r="L2679" i="2"/>
  <c r="M2679" i="2"/>
  <c r="N2679" i="2"/>
  <c r="A2680" i="2"/>
  <c r="B2680" i="2"/>
  <c r="C2680" i="2"/>
  <c r="D2680" i="2"/>
  <c r="E2680" i="2"/>
  <c r="F2680" i="2"/>
  <c r="G2680" i="2"/>
  <c r="H2680" i="2"/>
  <c r="I2680" i="2"/>
  <c r="J2680" i="2"/>
  <c r="K2680" i="2"/>
  <c r="L2680" i="2"/>
  <c r="M2680" i="2"/>
  <c r="N2680" i="2"/>
  <c r="A2681" i="2"/>
  <c r="B2681" i="2"/>
  <c r="C2681" i="2"/>
  <c r="D2681" i="2"/>
  <c r="E2681" i="2"/>
  <c r="F2681" i="2"/>
  <c r="G2681" i="2"/>
  <c r="H2681" i="2"/>
  <c r="I2681" i="2"/>
  <c r="J2681" i="2"/>
  <c r="K2681" i="2"/>
  <c r="L2681" i="2"/>
  <c r="M2681" i="2"/>
  <c r="N2681" i="2"/>
  <c r="A2682" i="2"/>
  <c r="B2682" i="2"/>
  <c r="C2682" i="2"/>
  <c r="D2682" i="2"/>
  <c r="E2682" i="2"/>
  <c r="F2682" i="2"/>
  <c r="G2682" i="2"/>
  <c r="H2682" i="2"/>
  <c r="I2682" i="2"/>
  <c r="J2682" i="2"/>
  <c r="K2682" i="2"/>
  <c r="L2682" i="2"/>
  <c r="M2682" i="2"/>
  <c r="N2682" i="2"/>
  <c r="A2683" i="2"/>
  <c r="B2683" i="2"/>
  <c r="C2683" i="2"/>
  <c r="D2683" i="2"/>
  <c r="E2683" i="2"/>
  <c r="F2683" i="2"/>
  <c r="G2683" i="2"/>
  <c r="H2683" i="2"/>
  <c r="I2683" i="2"/>
  <c r="J2683" i="2"/>
  <c r="K2683" i="2"/>
  <c r="L2683" i="2"/>
  <c r="M2683" i="2"/>
  <c r="N2683" i="2"/>
  <c r="A2684" i="2"/>
  <c r="B2684" i="2"/>
  <c r="C2684" i="2"/>
  <c r="D2684" i="2"/>
  <c r="E2684" i="2"/>
  <c r="F2684" i="2"/>
  <c r="G2684" i="2"/>
  <c r="H2684" i="2"/>
  <c r="I2684" i="2"/>
  <c r="J2684" i="2"/>
  <c r="K2684" i="2"/>
  <c r="L2684" i="2"/>
  <c r="M2684" i="2"/>
  <c r="N2684" i="2"/>
  <c r="A2685" i="2"/>
  <c r="B2685" i="2"/>
  <c r="C2685" i="2"/>
  <c r="D2685" i="2"/>
  <c r="E2685" i="2"/>
  <c r="F2685" i="2"/>
  <c r="G2685" i="2"/>
  <c r="H2685" i="2"/>
  <c r="I2685" i="2"/>
  <c r="J2685" i="2"/>
  <c r="K2685" i="2"/>
  <c r="L2685" i="2"/>
  <c r="M2685" i="2"/>
  <c r="N2685" i="2"/>
  <c r="A2686" i="2"/>
  <c r="B2686" i="2"/>
  <c r="C2686" i="2"/>
  <c r="D2686" i="2"/>
  <c r="E2686" i="2"/>
  <c r="F2686" i="2"/>
  <c r="G2686" i="2"/>
  <c r="H2686" i="2"/>
  <c r="I2686" i="2"/>
  <c r="J2686" i="2"/>
  <c r="K2686" i="2"/>
  <c r="L2686" i="2"/>
  <c r="M2686" i="2"/>
  <c r="N2686" i="2"/>
  <c r="A2687" i="2"/>
  <c r="B2687" i="2"/>
  <c r="C2687" i="2"/>
  <c r="D2687" i="2"/>
  <c r="E2687" i="2"/>
  <c r="F2687" i="2"/>
  <c r="G2687" i="2"/>
  <c r="H2687" i="2"/>
  <c r="I2687" i="2"/>
  <c r="J2687" i="2"/>
  <c r="K2687" i="2"/>
  <c r="L2687" i="2"/>
  <c r="M2687" i="2"/>
  <c r="N2687" i="2"/>
  <c r="A2688" i="2"/>
  <c r="B2688" i="2"/>
  <c r="C2688" i="2"/>
  <c r="D2688" i="2"/>
  <c r="E2688" i="2"/>
  <c r="F2688" i="2"/>
  <c r="G2688" i="2"/>
  <c r="H2688" i="2"/>
  <c r="I2688" i="2"/>
  <c r="J2688" i="2"/>
  <c r="K2688" i="2"/>
  <c r="L2688" i="2"/>
  <c r="M2688" i="2"/>
  <c r="N2688" i="2"/>
  <c r="A2689" i="2"/>
  <c r="B2689" i="2"/>
  <c r="C2689" i="2"/>
  <c r="D2689" i="2"/>
  <c r="E2689" i="2"/>
  <c r="F2689" i="2"/>
  <c r="G2689" i="2"/>
  <c r="H2689" i="2"/>
  <c r="I2689" i="2"/>
  <c r="J2689" i="2"/>
  <c r="K2689" i="2"/>
  <c r="L2689" i="2"/>
  <c r="M2689" i="2"/>
  <c r="N2689" i="2"/>
  <c r="A2690" i="2"/>
  <c r="B2690" i="2"/>
  <c r="C2690" i="2"/>
  <c r="D2690" i="2"/>
  <c r="E2690" i="2"/>
  <c r="F2690" i="2"/>
  <c r="G2690" i="2"/>
  <c r="H2690" i="2"/>
  <c r="I2690" i="2"/>
  <c r="J2690" i="2"/>
  <c r="K2690" i="2"/>
  <c r="L2690" i="2"/>
  <c r="M2690" i="2"/>
  <c r="N2690" i="2"/>
  <c r="A2691" i="2"/>
  <c r="B2691" i="2"/>
  <c r="C2691" i="2"/>
  <c r="D2691" i="2"/>
  <c r="E2691" i="2"/>
  <c r="F2691" i="2"/>
  <c r="G2691" i="2"/>
  <c r="H2691" i="2"/>
  <c r="I2691" i="2"/>
  <c r="J2691" i="2"/>
  <c r="K2691" i="2"/>
  <c r="L2691" i="2"/>
  <c r="M2691" i="2"/>
  <c r="N2691" i="2"/>
  <c r="A2692" i="2"/>
  <c r="B2692" i="2"/>
  <c r="C2692" i="2"/>
  <c r="D2692" i="2"/>
  <c r="E2692" i="2"/>
  <c r="F2692" i="2"/>
  <c r="G2692" i="2"/>
  <c r="H2692" i="2"/>
  <c r="I2692" i="2"/>
  <c r="J2692" i="2"/>
  <c r="K2692" i="2"/>
  <c r="L2692" i="2"/>
  <c r="M2692" i="2"/>
  <c r="N2692" i="2"/>
  <c r="A2693" i="2"/>
  <c r="B2693" i="2"/>
  <c r="C2693" i="2"/>
  <c r="D2693" i="2"/>
  <c r="E2693" i="2"/>
  <c r="F2693" i="2"/>
  <c r="G2693" i="2"/>
  <c r="H2693" i="2"/>
  <c r="I2693" i="2"/>
  <c r="J2693" i="2"/>
  <c r="K2693" i="2"/>
  <c r="L2693" i="2"/>
  <c r="M2693" i="2"/>
  <c r="N2693" i="2"/>
  <c r="A2694" i="2"/>
  <c r="B2694" i="2"/>
  <c r="C2694" i="2"/>
  <c r="D2694" i="2"/>
  <c r="E2694" i="2"/>
  <c r="F2694" i="2"/>
  <c r="G2694" i="2"/>
  <c r="H2694" i="2"/>
  <c r="I2694" i="2"/>
  <c r="J2694" i="2"/>
  <c r="K2694" i="2"/>
  <c r="L2694" i="2"/>
  <c r="M2694" i="2"/>
  <c r="N2694" i="2"/>
  <c r="A2695" i="2"/>
  <c r="B2695" i="2"/>
  <c r="C2695" i="2"/>
  <c r="D2695" i="2"/>
  <c r="E2695" i="2"/>
  <c r="F2695" i="2"/>
  <c r="G2695" i="2"/>
  <c r="H2695" i="2"/>
  <c r="I2695" i="2"/>
  <c r="J2695" i="2"/>
  <c r="K2695" i="2"/>
  <c r="L2695" i="2"/>
  <c r="M2695" i="2"/>
  <c r="N2695" i="2"/>
  <c r="A2696" i="2"/>
  <c r="B2696" i="2"/>
  <c r="C2696" i="2"/>
  <c r="D2696" i="2"/>
  <c r="E2696" i="2"/>
  <c r="F2696" i="2"/>
  <c r="G2696" i="2"/>
  <c r="H2696" i="2"/>
  <c r="I2696" i="2"/>
  <c r="J2696" i="2"/>
  <c r="K2696" i="2"/>
  <c r="L2696" i="2"/>
  <c r="M2696" i="2"/>
  <c r="N2696" i="2"/>
  <c r="A2697" i="2"/>
  <c r="B2697" i="2"/>
  <c r="C2697" i="2"/>
  <c r="D2697" i="2"/>
  <c r="E2697" i="2"/>
  <c r="F2697" i="2"/>
  <c r="G2697" i="2"/>
  <c r="H2697" i="2"/>
  <c r="I2697" i="2"/>
  <c r="J2697" i="2"/>
  <c r="K2697" i="2"/>
  <c r="L2697" i="2"/>
  <c r="M2697" i="2"/>
  <c r="N2697" i="2"/>
  <c r="A2698" i="2"/>
  <c r="B2698" i="2"/>
  <c r="C2698" i="2"/>
  <c r="D2698" i="2"/>
  <c r="E2698" i="2"/>
  <c r="F2698" i="2"/>
  <c r="G2698" i="2"/>
  <c r="H2698" i="2"/>
  <c r="I2698" i="2"/>
  <c r="J2698" i="2"/>
  <c r="K2698" i="2"/>
  <c r="L2698" i="2"/>
  <c r="M2698" i="2"/>
  <c r="N2698" i="2"/>
  <c r="A2699" i="2"/>
  <c r="B2699" i="2"/>
  <c r="C2699" i="2"/>
  <c r="D2699" i="2"/>
  <c r="E2699" i="2"/>
  <c r="F2699" i="2"/>
  <c r="G2699" i="2"/>
  <c r="H2699" i="2"/>
  <c r="I2699" i="2"/>
  <c r="J2699" i="2"/>
  <c r="K2699" i="2"/>
  <c r="L2699" i="2"/>
  <c r="M2699" i="2"/>
  <c r="N2699" i="2"/>
  <c r="A2700" i="2"/>
  <c r="B2700" i="2"/>
  <c r="C2700" i="2"/>
  <c r="D2700" i="2"/>
  <c r="E2700" i="2"/>
  <c r="F2700" i="2"/>
  <c r="G2700" i="2"/>
  <c r="H2700" i="2"/>
  <c r="I2700" i="2"/>
  <c r="J2700" i="2"/>
  <c r="K2700" i="2"/>
  <c r="L2700" i="2"/>
  <c r="M2700" i="2"/>
  <c r="N2700" i="2"/>
  <c r="A2701" i="2"/>
  <c r="B2701" i="2"/>
  <c r="C2701" i="2"/>
  <c r="D2701" i="2"/>
  <c r="E2701" i="2"/>
  <c r="F2701" i="2"/>
  <c r="G2701" i="2"/>
  <c r="H2701" i="2"/>
  <c r="I2701" i="2"/>
  <c r="J2701" i="2"/>
  <c r="K2701" i="2"/>
  <c r="L2701" i="2"/>
  <c r="M2701" i="2"/>
  <c r="N2701" i="2"/>
  <c r="A2702" i="2"/>
  <c r="B2702" i="2"/>
  <c r="C2702" i="2"/>
  <c r="D2702" i="2"/>
  <c r="E2702" i="2"/>
  <c r="F2702" i="2"/>
  <c r="G2702" i="2"/>
  <c r="H2702" i="2"/>
  <c r="I2702" i="2"/>
  <c r="J2702" i="2"/>
  <c r="K2702" i="2"/>
  <c r="L2702" i="2"/>
  <c r="M2702" i="2"/>
  <c r="N2702" i="2"/>
  <c r="A2703" i="2"/>
  <c r="B2703" i="2"/>
  <c r="C2703" i="2"/>
  <c r="D2703" i="2"/>
  <c r="E2703" i="2"/>
  <c r="F2703" i="2"/>
  <c r="G2703" i="2"/>
  <c r="H2703" i="2"/>
  <c r="I2703" i="2"/>
  <c r="J2703" i="2"/>
  <c r="K2703" i="2"/>
  <c r="L2703" i="2"/>
  <c r="M2703" i="2"/>
  <c r="N2703" i="2"/>
  <c r="A2704" i="2"/>
  <c r="B2704" i="2"/>
  <c r="C2704" i="2"/>
  <c r="D2704" i="2"/>
  <c r="E2704" i="2"/>
  <c r="F2704" i="2"/>
  <c r="G2704" i="2"/>
  <c r="H2704" i="2"/>
  <c r="I2704" i="2"/>
  <c r="J2704" i="2"/>
  <c r="K2704" i="2"/>
  <c r="L2704" i="2"/>
  <c r="M2704" i="2"/>
  <c r="N2704" i="2"/>
  <c r="A2705" i="2"/>
  <c r="B2705" i="2"/>
  <c r="C2705" i="2"/>
  <c r="D2705" i="2"/>
  <c r="E2705" i="2"/>
  <c r="F2705" i="2"/>
  <c r="G2705" i="2"/>
  <c r="H2705" i="2"/>
  <c r="I2705" i="2"/>
  <c r="J2705" i="2"/>
  <c r="K2705" i="2"/>
  <c r="L2705" i="2"/>
  <c r="M2705" i="2"/>
  <c r="N2705" i="2"/>
  <c r="A2706" i="2"/>
  <c r="B2706" i="2"/>
  <c r="C2706" i="2"/>
  <c r="D2706" i="2"/>
  <c r="E2706" i="2"/>
  <c r="F2706" i="2"/>
  <c r="G2706" i="2"/>
  <c r="H2706" i="2"/>
  <c r="I2706" i="2"/>
  <c r="J2706" i="2"/>
  <c r="K2706" i="2"/>
  <c r="L2706" i="2"/>
  <c r="M2706" i="2"/>
  <c r="N2706" i="2"/>
  <c r="A2707" i="2"/>
  <c r="B2707" i="2"/>
  <c r="C2707" i="2"/>
  <c r="D2707" i="2"/>
  <c r="E2707" i="2"/>
  <c r="F2707" i="2"/>
  <c r="G2707" i="2"/>
  <c r="H2707" i="2"/>
  <c r="I2707" i="2"/>
  <c r="J2707" i="2"/>
  <c r="K2707" i="2"/>
  <c r="L2707" i="2"/>
  <c r="M2707" i="2"/>
  <c r="N2707" i="2"/>
  <c r="A2708" i="2"/>
  <c r="B2708" i="2"/>
  <c r="C2708" i="2"/>
  <c r="D2708" i="2"/>
  <c r="E2708" i="2"/>
  <c r="F2708" i="2"/>
  <c r="G2708" i="2"/>
  <c r="H2708" i="2"/>
  <c r="I2708" i="2"/>
  <c r="J2708" i="2"/>
  <c r="K2708" i="2"/>
  <c r="L2708" i="2"/>
  <c r="M2708" i="2"/>
  <c r="N2708" i="2"/>
  <c r="A2709" i="2"/>
  <c r="B2709" i="2"/>
  <c r="C2709" i="2"/>
  <c r="D2709" i="2"/>
  <c r="E2709" i="2"/>
  <c r="F2709" i="2"/>
  <c r="G2709" i="2"/>
  <c r="H2709" i="2"/>
  <c r="I2709" i="2"/>
  <c r="J2709" i="2"/>
  <c r="K2709" i="2"/>
  <c r="L2709" i="2"/>
  <c r="M2709" i="2"/>
  <c r="N2709" i="2"/>
  <c r="A2710" i="2"/>
  <c r="B2710" i="2"/>
  <c r="C2710" i="2"/>
  <c r="D2710" i="2"/>
  <c r="E2710" i="2"/>
  <c r="F2710" i="2"/>
  <c r="G2710" i="2"/>
  <c r="H2710" i="2"/>
  <c r="I2710" i="2"/>
  <c r="J2710" i="2"/>
  <c r="K2710" i="2"/>
  <c r="L2710" i="2"/>
  <c r="M2710" i="2"/>
  <c r="N2710" i="2"/>
  <c r="A2711" i="2"/>
  <c r="B2711" i="2"/>
  <c r="C2711" i="2"/>
  <c r="D2711" i="2"/>
  <c r="E2711" i="2"/>
  <c r="F2711" i="2"/>
  <c r="G2711" i="2"/>
  <c r="H2711" i="2"/>
  <c r="I2711" i="2"/>
  <c r="J2711" i="2"/>
  <c r="K2711" i="2"/>
  <c r="L2711" i="2"/>
  <c r="M2711" i="2"/>
  <c r="N2711" i="2"/>
  <c r="A2712" i="2"/>
  <c r="B2712" i="2"/>
  <c r="C2712" i="2"/>
  <c r="D2712" i="2"/>
  <c r="E2712" i="2"/>
  <c r="F2712" i="2"/>
  <c r="G2712" i="2"/>
  <c r="H2712" i="2"/>
  <c r="I2712" i="2"/>
  <c r="J2712" i="2"/>
  <c r="K2712" i="2"/>
  <c r="L2712" i="2"/>
  <c r="M2712" i="2"/>
  <c r="N2712" i="2"/>
  <c r="A2713" i="2"/>
  <c r="B2713" i="2"/>
  <c r="C2713" i="2"/>
  <c r="D2713" i="2"/>
  <c r="E2713" i="2"/>
  <c r="F2713" i="2"/>
  <c r="G2713" i="2"/>
  <c r="H2713" i="2"/>
  <c r="I2713" i="2"/>
  <c r="J2713" i="2"/>
  <c r="K2713" i="2"/>
  <c r="L2713" i="2"/>
  <c r="M2713" i="2"/>
  <c r="N2713" i="2"/>
  <c r="A2714" i="2"/>
  <c r="B2714" i="2"/>
  <c r="C2714" i="2"/>
  <c r="D2714" i="2"/>
  <c r="E2714" i="2"/>
  <c r="F2714" i="2"/>
  <c r="G2714" i="2"/>
  <c r="H2714" i="2"/>
  <c r="I2714" i="2"/>
  <c r="J2714" i="2"/>
  <c r="K2714" i="2"/>
  <c r="L2714" i="2"/>
  <c r="M2714" i="2"/>
  <c r="N2714" i="2"/>
  <c r="A2715" i="2"/>
  <c r="B2715" i="2"/>
  <c r="C2715" i="2"/>
  <c r="D2715" i="2"/>
  <c r="E2715" i="2"/>
  <c r="F2715" i="2"/>
  <c r="G2715" i="2"/>
  <c r="H2715" i="2"/>
  <c r="I2715" i="2"/>
  <c r="J2715" i="2"/>
  <c r="K2715" i="2"/>
  <c r="L2715" i="2"/>
  <c r="M2715" i="2"/>
  <c r="N2715" i="2"/>
  <c r="A2716" i="2"/>
  <c r="B2716" i="2"/>
  <c r="C2716" i="2"/>
  <c r="D2716" i="2"/>
  <c r="E2716" i="2"/>
  <c r="F2716" i="2"/>
  <c r="G2716" i="2"/>
  <c r="H2716" i="2"/>
  <c r="I2716" i="2"/>
  <c r="J2716" i="2"/>
  <c r="K2716" i="2"/>
  <c r="L2716" i="2"/>
  <c r="M2716" i="2"/>
  <c r="N2716" i="2"/>
  <c r="A2717" i="2"/>
  <c r="B2717" i="2"/>
  <c r="C2717" i="2"/>
  <c r="D2717" i="2"/>
  <c r="E2717" i="2"/>
  <c r="F2717" i="2"/>
  <c r="G2717" i="2"/>
  <c r="H2717" i="2"/>
  <c r="I2717" i="2"/>
  <c r="J2717" i="2"/>
  <c r="K2717" i="2"/>
  <c r="L2717" i="2"/>
  <c r="M2717" i="2"/>
  <c r="N2717" i="2"/>
  <c r="A2718" i="2"/>
  <c r="B2718" i="2"/>
  <c r="C2718" i="2"/>
  <c r="D2718" i="2"/>
  <c r="E2718" i="2"/>
  <c r="F2718" i="2"/>
  <c r="G2718" i="2"/>
  <c r="H2718" i="2"/>
  <c r="I2718" i="2"/>
  <c r="J2718" i="2"/>
  <c r="K2718" i="2"/>
  <c r="L2718" i="2"/>
  <c r="M2718" i="2"/>
  <c r="N2718" i="2"/>
  <c r="A2719" i="2"/>
  <c r="B2719" i="2"/>
  <c r="C2719" i="2"/>
  <c r="D2719" i="2"/>
  <c r="E2719" i="2"/>
  <c r="F2719" i="2"/>
  <c r="G2719" i="2"/>
  <c r="H2719" i="2"/>
  <c r="I2719" i="2"/>
  <c r="J2719" i="2"/>
  <c r="K2719" i="2"/>
  <c r="L2719" i="2"/>
  <c r="M2719" i="2"/>
  <c r="N2719" i="2"/>
  <c r="A2720" i="2"/>
  <c r="B2720" i="2"/>
  <c r="C2720" i="2"/>
  <c r="D2720" i="2"/>
  <c r="E2720" i="2"/>
  <c r="F2720" i="2"/>
  <c r="G2720" i="2"/>
  <c r="H2720" i="2"/>
  <c r="I2720" i="2"/>
  <c r="J2720" i="2"/>
  <c r="K2720" i="2"/>
  <c r="L2720" i="2"/>
  <c r="M2720" i="2"/>
  <c r="N2720" i="2"/>
  <c r="A2721" i="2"/>
  <c r="B2721" i="2"/>
  <c r="C2721" i="2"/>
  <c r="D2721" i="2"/>
  <c r="E2721" i="2"/>
  <c r="F2721" i="2"/>
  <c r="G2721" i="2"/>
  <c r="H2721" i="2"/>
  <c r="I2721" i="2"/>
  <c r="J2721" i="2"/>
  <c r="K2721" i="2"/>
  <c r="L2721" i="2"/>
  <c r="M2721" i="2"/>
  <c r="N2721" i="2"/>
  <c r="A2722" i="2"/>
  <c r="B2722" i="2"/>
  <c r="C2722" i="2"/>
  <c r="D2722" i="2"/>
  <c r="E2722" i="2"/>
  <c r="F2722" i="2"/>
  <c r="G2722" i="2"/>
  <c r="H2722" i="2"/>
  <c r="I2722" i="2"/>
  <c r="J2722" i="2"/>
  <c r="K2722" i="2"/>
  <c r="L2722" i="2"/>
  <c r="M2722" i="2"/>
  <c r="N2722" i="2"/>
  <c r="A2723" i="2"/>
  <c r="B2723" i="2"/>
  <c r="C2723" i="2"/>
  <c r="D2723" i="2"/>
  <c r="E2723" i="2"/>
  <c r="F2723" i="2"/>
  <c r="G2723" i="2"/>
  <c r="H2723" i="2"/>
  <c r="I2723" i="2"/>
  <c r="J2723" i="2"/>
  <c r="K2723" i="2"/>
  <c r="L2723" i="2"/>
  <c r="M2723" i="2"/>
  <c r="N2723" i="2"/>
  <c r="A2724" i="2"/>
  <c r="B2724" i="2"/>
  <c r="C2724" i="2"/>
  <c r="D2724" i="2"/>
  <c r="E2724" i="2"/>
  <c r="F2724" i="2"/>
  <c r="G2724" i="2"/>
  <c r="H2724" i="2"/>
  <c r="I2724" i="2"/>
  <c r="J2724" i="2"/>
  <c r="K2724" i="2"/>
  <c r="L2724" i="2"/>
  <c r="M2724" i="2"/>
  <c r="N2724" i="2"/>
  <c r="A2725" i="2"/>
  <c r="B2725" i="2"/>
  <c r="C2725" i="2"/>
  <c r="D2725" i="2"/>
  <c r="E2725" i="2"/>
  <c r="F2725" i="2"/>
  <c r="G2725" i="2"/>
  <c r="H2725" i="2"/>
  <c r="I2725" i="2"/>
  <c r="J2725" i="2"/>
  <c r="K2725" i="2"/>
  <c r="L2725" i="2"/>
  <c r="M2725" i="2"/>
  <c r="N2725" i="2"/>
  <c r="A2726" i="2"/>
  <c r="B2726" i="2"/>
  <c r="C2726" i="2"/>
  <c r="D2726" i="2"/>
  <c r="E2726" i="2"/>
  <c r="F2726" i="2"/>
  <c r="G2726" i="2"/>
  <c r="H2726" i="2"/>
  <c r="I2726" i="2"/>
  <c r="J2726" i="2"/>
  <c r="K2726" i="2"/>
  <c r="L2726" i="2"/>
  <c r="M2726" i="2"/>
  <c r="N2726" i="2"/>
  <c r="A2727" i="2"/>
  <c r="B2727" i="2"/>
  <c r="C2727" i="2"/>
  <c r="D2727" i="2"/>
  <c r="E2727" i="2"/>
  <c r="F2727" i="2"/>
  <c r="G2727" i="2"/>
  <c r="H2727" i="2"/>
  <c r="I2727" i="2"/>
  <c r="J2727" i="2"/>
  <c r="K2727" i="2"/>
  <c r="L2727" i="2"/>
  <c r="M2727" i="2"/>
  <c r="N2727" i="2"/>
  <c r="A2728" i="2"/>
  <c r="B2728" i="2"/>
  <c r="C2728" i="2"/>
  <c r="D2728" i="2"/>
  <c r="E2728" i="2"/>
  <c r="F2728" i="2"/>
  <c r="G2728" i="2"/>
  <c r="H2728" i="2"/>
  <c r="I2728" i="2"/>
  <c r="J2728" i="2"/>
  <c r="K2728" i="2"/>
  <c r="L2728" i="2"/>
  <c r="M2728" i="2"/>
  <c r="N2728" i="2"/>
  <c r="A2729" i="2"/>
  <c r="B2729" i="2"/>
  <c r="C2729" i="2"/>
  <c r="D2729" i="2"/>
  <c r="E2729" i="2"/>
  <c r="F2729" i="2"/>
  <c r="G2729" i="2"/>
  <c r="H2729" i="2"/>
  <c r="I2729" i="2"/>
  <c r="J2729" i="2"/>
  <c r="K2729" i="2"/>
  <c r="L2729" i="2"/>
  <c r="M2729" i="2"/>
  <c r="N2729" i="2"/>
  <c r="A2730" i="2"/>
  <c r="B2730" i="2"/>
  <c r="C2730" i="2"/>
  <c r="D2730" i="2"/>
  <c r="E2730" i="2"/>
  <c r="F2730" i="2"/>
  <c r="G2730" i="2"/>
  <c r="H2730" i="2"/>
  <c r="I2730" i="2"/>
  <c r="J2730" i="2"/>
  <c r="K2730" i="2"/>
  <c r="L2730" i="2"/>
  <c r="M2730" i="2"/>
  <c r="N2730" i="2"/>
  <c r="A2731" i="2"/>
  <c r="B2731" i="2"/>
  <c r="C2731" i="2"/>
  <c r="D2731" i="2"/>
  <c r="E2731" i="2"/>
  <c r="F2731" i="2"/>
  <c r="G2731" i="2"/>
  <c r="H2731" i="2"/>
  <c r="I2731" i="2"/>
  <c r="J2731" i="2"/>
  <c r="K2731" i="2"/>
  <c r="L2731" i="2"/>
  <c r="M2731" i="2"/>
  <c r="N2731" i="2"/>
  <c r="A2732" i="2"/>
  <c r="B2732" i="2"/>
  <c r="C2732" i="2"/>
  <c r="D2732" i="2"/>
  <c r="E2732" i="2"/>
  <c r="F2732" i="2"/>
  <c r="G2732" i="2"/>
  <c r="H2732" i="2"/>
  <c r="I2732" i="2"/>
  <c r="J2732" i="2"/>
  <c r="K2732" i="2"/>
  <c r="L2732" i="2"/>
  <c r="M2732" i="2"/>
  <c r="N2732" i="2"/>
  <c r="A2733" i="2"/>
  <c r="B2733" i="2"/>
  <c r="C2733" i="2"/>
  <c r="D2733" i="2"/>
  <c r="E2733" i="2"/>
  <c r="F2733" i="2"/>
  <c r="G2733" i="2"/>
  <c r="H2733" i="2"/>
  <c r="I2733" i="2"/>
  <c r="J2733" i="2"/>
  <c r="K2733" i="2"/>
  <c r="L2733" i="2"/>
  <c r="M2733" i="2"/>
  <c r="N2733" i="2"/>
  <c r="A2734" i="2"/>
  <c r="B2734" i="2"/>
  <c r="C2734" i="2"/>
  <c r="D2734" i="2"/>
  <c r="E2734" i="2"/>
  <c r="F2734" i="2"/>
  <c r="G2734" i="2"/>
  <c r="H2734" i="2"/>
  <c r="I2734" i="2"/>
  <c r="J2734" i="2"/>
  <c r="K2734" i="2"/>
  <c r="L2734" i="2"/>
  <c r="M2734" i="2"/>
  <c r="N2734" i="2"/>
  <c r="A2735" i="2"/>
  <c r="B2735" i="2"/>
  <c r="C2735" i="2"/>
  <c r="D2735" i="2"/>
  <c r="E2735" i="2"/>
  <c r="F2735" i="2"/>
  <c r="G2735" i="2"/>
  <c r="H2735" i="2"/>
  <c r="I2735" i="2"/>
  <c r="J2735" i="2"/>
  <c r="K2735" i="2"/>
  <c r="L2735" i="2"/>
  <c r="M2735" i="2"/>
  <c r="N2735" i="2"/>
  <c r="A2736" i="2"/>
  <c r="B2736" i="2"/>
  <c r="C2736" i="2"/>
  <c r="D2736" i="2"/>
  <c r="E2736" i="2"/>
  <c r="F2736" i="2"/>
  <c r="G2736" i="2"/>
  <c r="H2736" i="2"/>
  <c r="I2736" i="2"/>
  <c r="J2736" i="2"/>
  <c r="K2736" i="2"/>
  <c r="L2736" i="2"/>
  <c r="M2736" i="2"/>
  <c r="N2736" i="2"/>
  <c r="A2737" i="2"/>
  <c r="B2737" i="2"/>
  <c r="C2737" i="2"/>
  <c r="D2737" i="2"/>
  <c r="E2737" i="2"/>
  <c r="F2737" i="2"/>
  <c r="G2737" i="2"/>
  <c r="H2737" i="2"/>
  <c r="I2737" i="2"/>
  <c r="J2737" i="2"/>
  <c r="K2737" i="2"/>
  <c r="L2737" i="2"/>
  <c r="M2737" i="2"/>
  <c r="N2737" i="2"/>
  <c r="A2738" i="2"/>
  <c r="B2738" i="2"/>
  <c r="C2738" i="2"/>
  <c r="D2738" i="2"/>
  <c r="E2738" i="2"/>
  <c r="F2738" i="2"/>
  <c r="G2738" i="2"/>
  <c r="H2738" i="2"/>
  <c r="I2738" i="2"/>
  <c r="J2738" i="2"/>
  <c r="K2738" i="2"/>
  <c r="L2738" i="2"/>
  <c r="M2738" i="2"/>
  <c r="N2738" i="2"/>
  <c r="A2739" i="2"/>
  <c r="B2739" i="2"/>
  <c r="C2739" i="2"/>
  <c r="D2739" i="2"/>
  <c r="E2739" i="2"/>
  <c r="F2739" i="2"/>
  <c r="G2739" i="2"/>
  <c r="H2739" i="2"/>
  <c r="I2739" i="2"/>
  <c r="J2739" i="2"/>
  <c r="K2739" i="2"/>
  <c r="L2739" i="2"/>
  <c r="M2739" i="2"/>
  <c r="N2739" i="2"/>
  <c r="A2740" i="2"/>
  <c r="B2740" i="2"/>
  <c r="C2740" i="2"/>
  <c r="D2740" i="2"/>
  <c r="E2740" i="2"/>
  <c r="F2740" i="2"/>
  <c r="G2740" i="2"/>
  <c r="H2740" i="2"/>
  <c r="I2740" i="2"/>
  <c r="J2740" i="2"/>
  <c r="K2740" i="2"/>
  <c r="L2740" i="2"/>
  <c r="M2740" i="2"/>
  <c r="N2740" i="2"/>
  <c r="A2741" i="2"/>
  <c r="B2741" i="2"/>
  <c r="C2741" i="2"/>
  <c r="D2741" i="2"/>
  <c r="E2741" i="2"/>
  <c r="F2741" i="2"/>
  <c r="G2741" i="2"/>
  <c r="H2741" i="2"/>
  <c r="I2741" i="2"/>
  <c r="J2741" i="2"/>
  <c r="K2741" i="2"/>
  <c r="L2741" i="2"/>
  <c r="M2741" i="2"/>
  <c r="N2741" i="2"/>
  <c r="A2742" i="2"/>
  <c r="B2742" i="2"/>
  <c r="C2742" i="2"/>
  <c r="D2742" i="2"/>
  <c r="E2742" i="2"/>
  <c r="F2742" i="2"/>
  <c r="G2742" i="2"/>
  <c r="H2742" i="2"/>
  <c r="I2742" i="2"/>
  <c r="J2742" i="2"/>
  <c r="K2742" i="2"/>
  <c r="L2742" i="2"/>
  <c r="M2742" i="2"/>
  <c r="N2742" i="2"/>
  <c r="A2743" i="2"/>
  <c r="B2743" i="2"/>
  <c r="C2743" i="2"/>
  <c r="D2743" i="2"/>
  <c r="E2743" i="2"/>
  <c r="F2743" i="2"/>
  <c r="G2743" i="2"/>
  <c r="H2743" i="2"/>
  <c r="I2743" i="2"/>
  <c r="J2743" i="2"/>
  <c r="K2743" i="2"/>
  <c r="L2743" i="2"/>
  <c r="M2743" i="2"/>
  <c r="N2743" i="2"/>
  <c r="A2744" i="2"/>
  <c r="B2744" i="2"/>
  <c r="C2744" i="2"/>
  <c r="D2744" i="2"/>
  <c r="E2744" i="2"/>
  <c r="F2744" i="2"/>
  <c r="G2744" i="2"/>
  <c r="H2744" i="2"/>
  <c r="I2744" i="2"/>
  <c r="J2744" i="2"/>
  <c r="K2744" i="2"/>
  <c r="L2744" i="2"/>
  <c r="M2744" i="2"/>
  <c r="N2744" i="2"/>
  <c r="A2745" i="2"/>
  <c r="B2745" i="2"/>
  <c r="C2745" i="2"/>
  <c r="D2745" i="2"/>
  <c r="E2745" i="2"/>
  <c r="F2745" i="2"/>
  <c r="G2745" i="2"/>
  <c r="H2745" i="2"/>
  <c r="I2745" i="2"/>
  <c r="J2745" i="2"/>
  <c r="K2745" i="2"/>
  <c r="L2745" i="2"/>
  <c r="M2745" i="2"/>
  <c r="N2745" i="2"/>
  <c r="A2746" i="2"/>
  <c r="B2746" i="2"/>
  <c r="C2746" i="2"/>
  <c r="D2746" i="2"/>
  <c r="E2746" i="2"/>
  <c r="F2746" i="2"/>
  <c r="G2746" i="2"/>
  <c r="H2746" i="2"/>
  <c r="I2746" i="2"/>
  <c r="J2746" i="2"/>
  <c r="K2746" i="2"/>
  <c r="L2746" i="2"/>
  <c r="M2746" i="2"/>
  <c r="N2746" i="2"/>
  <c r="A2747" i="2"/>
  <c r="B2747" i="2"/>
  <c r="C2747" i="2"/>
  <c r="D2747" i="2"/>
  <c r="E2747" i="2"/>
  <c r="F2747" i="2"/>
  <c r="G2747" i="2"/>
  <c r="H2747" i="2"/>
  <c r="I2747" i="2"/>
  <c r="J2747" i="2"/>
  <c r="K2747" i="2"/>
  <c r="L2747" i="2"/>
  <c r="M2747" i="2"/>
  <c r="N2747" i="2"/>
  <c r="O2747" i="2"/>
  <c r="A2748" i="2"/>
  <c r="B2748" i="2"/>
  <c r="C2748" i="2"/>
  <c r="D2748" i="2"/>
  <c r="E2748" i="2"/>
  <c r="F2748" i="2"/>
  <c r="G2748" i="2"/>
  <c r="H2748" i="2"/>
  <c r="I2748" i="2"/>
  <c r="J2748" i="2"/>
  <c r="K2748" i="2"/>
  <c r="L2748" i="2"/>
  <c r="M2748" i="2"/>
  <c r="N2748" i="2"/>
  <c r="A2749" i="2"/>
  <c r="B2749" i="2"/>
  <c r="C2749" i="2"/>
  <c r="D2749" i="2"/>
  <c r="E2749" i="2"/>
  <c r="F2749" i="2"/>
  <c r="G2749" i="2"/>
  <c r="H2749" i="2"/>
  <c r="I2749" i="2"/>
  <c r="J2749" i="2"/>
  <c r="K2749" i="2"/>
  <c r="L2749" i="2"/>
  <c r="M2749" i="2"/>
  <c r="N2749" i="2"/>
  <c r="A2750" i="2"/>
  <c r="B2750" i="2"/>
  <c r="C2750" i="2"/>
  <c r="D2750" i="2"/>
  <c r="E2750" i="2"/>
  <c r="F2750" i="2"/>
  <c r="G2750" i="2"/>
  <c r="H2750" i="2"/>
  <c r="I2750" i="2"/>
  <c r="J2750" i="2"/>
  <c r="K2750" i="2"/>
  <c r="L2750" i="2"/>
  <c r="M2750" i="2"/>
  <c r="N2750" i="2"/>
  <c r="A2751" i="2"/>
  <c r="B2751" i="2"/>
  <c r="C2751" i="2"/>
  <c r="D2751" i="2"/>
  <c r="E2751" i="2"/>
  <c r="F2751" i="2"/>
  <c r="G2751" i="2"/>
  <c r="H2751" i="2"/>
  <c r="I2751" i="2"/>
  <c r="J2751" i="2"/>
  <c r="K2751" i="2"/>
  <c r="L2751" i="2"/>
  <c r="M2751" i="2"/>
  <c r="N2751" i="2"/>
  <c r="A2752" i="2"/>
  <c r="B2752" i="2"/>
  <c r="C2752" i="2"/>
  <c r="D2752" i="2"/>
  <c r="E2752" i="2"/>
  <c r="F2752" i="2"/>
  <c r="G2752" i="2"/>
  <c r="H2752" i="2"/>
  <c r="I2752" i="2"/>
  <c r="J2752" i="2"/>
  <c r="K2752" i="2"/>
  <c r="L2752" i="2"/>
  <c r="M2752" i="2"/>
  <c r="N2752" i="2"/>
  <c r="A2753" i="2"/>
  <c r="B2753" i="2"/>
  <c r="C2753" i="2"/>
  <c r="D2753" i="2"/>
  <c r="E2753" i="2"/>
  <c r="F2753" i="2"/>
  <c r="G2753" i="2"/>
  <c r="H2753" i="2"/>
  <c r="I2753" i="2"/>
  <c r="J2753" i="2"/>
  <c r="K2753" i="2"/>
  <c r="L2753" i="2"/>
  <c r="M2753" i="2"/>
  <c r="N2753" i="2"/>
  <c r="A2754" i="2"/>
  <c r="B2754" i="2"/>
  <c r="C2754" i="2"/>
  <c r="D2754" i="2"/>
  <c r="E2754" i="2"/>
  <c r="F2754" i="2"/>
  <c r="G2754" i="2"/>
  <c r="H2754" i="2"/>
  <c r="I2754" i="2"/>
  <c r="J2754" i="2"/>
  <c r="K2754" i="2"/>
  <c r="L2754" i="2"/>
  <c r="M2754" i="2"/>
  <c r="N2754" i="2"/>
  <c r="O2754" i="2"/>
  <c r="A2755" i="2"/>
  <c r="B2755" i="2"/>
  <c r="C2755" i="2"/>
  <c r="D2755" i="2"/>
  <c r="E2755" i="2"/>
  <c r="F2755" i="2"/>
  <c r="G2755" i="2"/>
  <c r="H2755" i="2"/>
  <c r="I2755" i="2"/>
  <c r="J2755" i="2"/>
  <c r="K2755" i="2"/>
  <c r="L2755" i="2"/>
  <c r="M2755" i="2"/>
  <c r="N2755" i="2"/>
  <c r="O2755" i="2"/>
  <c r="A2756" i="2"/>
  <c r="B2756" i="2"/>
  <c r="C2756" i="2"/>
  <c r="D2756" i="2"/>
  <c r="E2756" i="2"/>
  <c r="F2756" i="2"/>
  <c r="G2756" i="2"/>
  <c r="H2756" i="2"/>
  <c r="I2756" i="2"/>
  <c r="J2756" i="2"/>
  <c r="K2756" i="2"/>
  <c r="L2756" i="2"/>
  <c r="M2756" i="2"/>
  <c r="N2756" i="2"/>
  <c r="A2757" i="2"/>
  <c r="B2757" i="2"/>
  <c r="C2757" i="2"/>
  <c r="D2757" i="2"/>
  <c r="E2757" i="2"/>
  <c r="F2757" i="2"/>
  <c r="G2757" i="2"/>
  <c r="H2757" i="2"/>
  <c r="I2757" i="2"/>
  <c r="J2757" i="2"/>
  <c r="K2757" i="2"/>
  <c r="L2757" i="2"/>
  <c r="M2757" i="2"/>
  <c r="N2757" i="2"/>
  <c r="O2757" i="2"/>
  <c r="A2758" i="2"/>
  <c r="B2758" i="2"/>
  <c r="C2758" i="2"/>
  <c r="D2758" i="2"/>
  <c r="E2758" i="2"/>
  <c r="F2758" i="2"/>
  <c r="G2758" i="2"/>
  <c r="H2758" i="2"/>
  <c r="I2758" i="2"/>
  <c r="J2758" i="2"/>
  <c r="K2758" i="2"/>
  <c r="L2758" i="2"/>
  <c r="M2758" i="2"/>
  <c r="N2758" i="2"/>
  <c r="A2759" i="2"/>
  <c r="B2759" i="2"/>
  <c r="C2759" i="2"/>
  <c r="D2759" i="2"/>
  <c r="E2759" i="2"/>
  <c r="F2759" i="2"/>
  <c r="G2759" i="2"/>
  <c r="H2759" i="2"/>
  <c r="I2759" i="2"/>
  <c r="J2759" i="2"/>
  <c r="K2759" i="2"/>
  <c r="L2759" i="2"/>
  <c r="M2759" i="2"/>
  <c r="N2759" i="2"/>
  <c r="O2759" i="2"/>
  <c r="A2760" i="2"/>
  <c r="B2760" i="2"/>
  <c r="C2760" i="2"/>
  <c r="D2760" i="2"/>
  <c r="E2760" i="2"/>
  <c r="F2760" i="2"/>
  <c r="G2760" i="2"/>
  <c r="H2760" i="2"/>
  <c r="I2760" i="2"/>
  <c r="J2760" i="2"/>
  <c r="K2760" i="2"/>
  <c r="L2760" i="2"/>
  <c r="M2760" i="2"/>
  <c r="N2760" i="2"/>
  <c r="A2761" i="2"/>
  <c r="B2761" i="2"/>
  <c r="C2761" i="2"/>
  <c r="D2761" i="2"/>
  <c r="E2761" i="2"/>
  <c r="F2761" i="2"/>
  <c r="G2761" i="2"/>
  <c r="H2761" i="2"/>
  <c r="I2761" i="2"/>
  <c r="J2761" i="2"/>
  <c r="K2761" i="2"/>
  <c r="L2761" i="2"/>
  <c r="M2761" i="2"/>
  <c r="N2761" i="2"/>
  <c r="A2762" i="2"/>
  <c r="B2762" i="2"/>
  <c r="C2762" i="2"/>
  <c r="D2762" i="2"/>
  <c r="E2762" i="2"/>
  <c r="F2762" i="2"/>
  <c r="G2762" i="2"/>
  <c r="H2762" i="2"/>
  <c r="I2762" i="2"/>
  <c r="J2762" i="2"/>
  <c r="K2762" i="2"/>
  <c r="L2762" i="2"/>
  <c r="M2762" i="2"/>
  <c r="N2762" i="2"/>
  <c r="O2762" i="2"/>
  <c r="A2763" i="2"/>
  <c r="B2763" i="2"/>
  <c r="C2763" i="2"/>
  <c r="D2763" i="2"/>
  <c r="E2763" i="2"/>
  <c r="F2763" i="2"/>
  <c r="G2763" i="2"/>
  <c r="H2763" i="2"/>
  <c r="I2763" i="2"/>
  <c r="J2763" i="2"/>
  <c r="K2763" i="2"/>
  <c r="L2763" i="2"/>
  <c r="M2763" i="2"/>
  <c r="N2763" i="2"/>
  <c r="O2763" i="2"/>
  <c r="A2764" i="2"/>
  <c r="B2764" i="2"/>
  <c r="C2764" i="2"/>
  <c r="D2764" i="2"/>
  <c r="E2764" i="2"/>
  <c r="F2764" i="2"/>
  <c r="G2764" i="2"/>
  <c r="H2764" i="2"/>
  <c r="I2764" i="2"/>
  <c r="J2764" i="2"/>
  <c r="K2764" i="2"/>
  <c r="L2764" i="2"/>
  <c r="M2764" i="2"/>
  <c r="N2764" i="2"/>
  <c r="A2765" i="2"/>
  <c r="B2765" i="2"/>
  <c r="C2765" i="2"/>
  <c r="D2765" i="2"/>
  <c r="E2765" i="2"/>
  <c r="F2765" i="2"/>
  <c r="G2765" i="2"/>
  <c r="H2765" i="2"/>
  <c r="I2765" i="2"/>
  <c r="J2765" i="2"/>
  <c r="K2765" i="2"/>
  <c r="L2765" i="2"/>
  <c r="M2765" i="2"/>
  <c r="N2765" i="2"/>
  <c r="O2765" i="2"/>
  <c r="A2766" i="2"/>
  <c r="B2766" i="2"/>
  <c r="C2766" i="2"/>
  <c r="D2766" i="2"/>
  <c r="E2766" i="2"/>
  <c r="F2766" i="2"/>
  <c r="G2766" i="2"/>
  <c r="H2766" i="2"/>
  <c r="I2766" i="2"/>
  <c r="J2766" i="2"/>
  <c r="K2766" i="2"/>
  <c r="L2766" i="2"/>
  <c r="M2766" i="2"/>
  <c r="N2766" i="2"/>
  <c r="A2767" i="2"/>
  <c r="B2767" i="2"/>
  <c r="C2767" i="2"/>
  <c r="D2767" i="2"/>
  <c r="E2767" i="2"/>
  <c r="F2767" i="2"/>
  <c r="G2767" i="2"/>
  <c r="H2767" i="2"/>
  <c r="I2767" i="2"/>
  <c r="J2767" i="2"/>
  <c r="K2767" i="2"/>
  <c r="L2767" i="2"/>
  <c r="M2767" i="2"/>
  <c r="N2767" i="2"/>
  <c r="A2768" i="2"/>
  <c r="B2768" i="2"/>
  <c r="C2768" i="2"/>
  <c r="D2768" i="2"/>
  <c r="E2768" i="2"/>
  <c r="F2768" i="2"/>
  <c r="G2768" i="2"/>
  <c r="H2768" i="2"/>
  <c r="I2768" i="2"/>
  <c r="J2768" i="2"/>
  <c r="K2768" i="2"/>
  <c r="L2768" i="2"/>
  <c r="M2768" i="2"/>
  <c r="N2768" i="2"/>
  <c r="A2769" i="2"/>
  <c r="B2769" i="2"/>
  <c r="C2769" i="2"/>
  <c r="D2769" i="2"/>
  <c r="E2769" i="2"/>
  <c r="F2769" i="2"/>
  <c r="G2769" i="2"/>
  <c r="H2769" i="2"/>
  <c r="I2769" i="2"/>
  <c r="J2769" i="2"/>
  <c r="K2769" i="2"/>
  <c r="L2769" i="2"/>
  <c r="M2769" i="2"/>
  <c r="N2769" i="2"/>
  <c r="O2769" i="2"/>
  <c r="A2770" i="2"/>
  <c r="B2770" i="2"/>
  <c r="C2770" i="2"/>
  <c r="D2770" i="2"/>
  <c r="E2770" i="2"/>
  <c r="F2770" i="2"/>
  <c r="G2770" i="2"/>
  <c r="H2770" i="2"/>
  <c r="I2770" i="2"/>
  <c r="J2770" i="2"/>
  <c r="K2770" i="2"/>
  <c r="L2770" i="2"/>
  <c r="M2770" i="2"/>
  <c r="N2770" i="2"/>
  <c r="O2770" i="2"/>
  <c r="A2771" i="2"/>
  <c r="B2771" i="2"/>
  <c r="C2771" i="2"/>
  <c r="D2771" i="2"/>
  <c r="E2771" i="2"/>
  <c r="F2771" i="2"/>
  <c r="G2771" i="2"/>
  <c r="H2771" i="2"/>
  <c r="I2771" i="2"/>
  <c r="J2771" i="2"/>
  <c r="K2771" i="2"/>
  <c r="L2771" i="2"/>
  <c r="M2771" i="2"/>
  <c r="N2771" i="2"/>
  <c r="O2771" i="2"/>
  <c r="A2772" i="2"/>
  <c r="B2772" i="2"/>
  <c r="C2772" i="2"/>
  <c r="D2772" i="2"/>
  <c r="E2772" i="2"/>
  <c r="F2772" i="2"/>
  <c r="G2772" i="2"/>
  <c r="H2772" i="2"/>
  <c r="I2772" i="2"/>
  <c r="J2772" i="2"/>
  <c r="K2772" i="2"/>
  <c r="L2772" i="2"/>
  <c r="M2772" i="2"/>
  <c r="N2772" i="2"/>
  <c r="A2773" i="2"/>
  <c r="B2773" i="2"/>
  <c r="C2773" i="2"/>
  <c r="D2773" i="2"/>
  <c r="E2773" i="2"/>
  <c r="F2773" i="2"/>
  <c r="G2773" i="2"/>
  <c r="H2773" i="2"/>
  <c r="I2773" i="2"/>
  <c r="J2773" i="2"/>
  <c r="K2773" i="2"/>
  <c r="L2773" i="2"/>
  <c r="M2773" i="2"/>
  <c r="N2773" i="2"/>
  <c r="A2774" i="2"/>
  <c r="B2774" i="2"/>
  <c r="C2774" i="2"/>
  <c r="D2774" i="2"/>
  <c r="E2774" i="2"/>
  <c r="F2774" i="2"/>
  <c r="G2774" i="2"/>
  <c r="H2774" i="2"/>
  <c r="I2774" i="2"/>
  <c r="J2774" i="2"/>
  <c r="K2774" i="2"/>
  <c r="L2774" i="2"/>
  <c r="M2774" i="2"/>
  <c r="N2774" i="2"/>
  <c r="A2775" i="2"/>
  <c r="B2775" i="2"/>
  <c r="C2775" i="2"/>
  <c r="D2775" i="2"/>
  <c r="E2775" i="2"/>
  <c r="F2775" i="2"/>
  <c r="G2775" i="2"/>
  <c r="H2775" i="2"/>
  <c r="I2775" i="2"/>
  <c r="J2775" i="2"/>
  <c r="K2775" i="2"/>
  <c r="L2775" i="2"/>
  <c r="M2775" i="2"/>
  <c r="N2775" i="2"/>
  <c r="O2775" i="2"/>
  <c r="A2776" i="2"/>
  <c r="B2776" i="2"/>
  <c r="C2776" i="2"/>
  <c r="D2776" i="2"/>
  <c r="E2776" i="2"/>
  <c r="F2776" i="2"/>
  <c r="G2776" i="2"/>
  <c r="H2776" i="2"/>
  <c r="I2776" i="2"/>
  <c r="J2776" i="2"/>
  <c r="K2776" i="2"/>
  <c r="L2776" i="2"/>
  <c r="M2776" i="2"/>
  <c r="N2776" i="2"/>
  <c r="A2777" i="2"/>
  <c r="B2777" i="2"/>
  <c r="C2777" i="2"/>
  <c r="D2777" i="2"/>
  <c r="E2777" i="2"/>
  <c r="F2777" i="2"/>
  <c r="G2777" i="2"/>
  <c r="H2777" i="2"/>
  <c r="I2777" i="2"/>
  <c r="J2777" i="2"/>
  <c r="K2777" i="2"/>
  <c r="L2777" i="2"/>
  <c r="M2777" i="2"/>
  <c r="N2777" i="2"/>
  <c r="A2778" i="2"/>
  <c r="B2778" i="2"/>
  <c r="C2778" i="2"/>
  <c r="D2778" i="2"/>
  <c r="E2778" i="2"/>
  <c r="F2778" i="2"/>
  <c r="G2778" i="2"/>
  <c r="H2778" i="2"/>
  <c r="I2778" i="2"/>
  <c r="J2778" i="2"/>
  <c r="K2778" i="2"/>
  <c r="L2778" i="2"/>
  <c r="M2778" i="2"/>
  <c r="N2778" i="2"/>
  <c r="O2778" i="2"/>
  <c r="A2779" i="2"/>
  <c r="B2779" i="2"/>
  <c r="C2779" i="2"/>
  <c r="D2779" i="2"/>
  <c r="E2779" i="2"/>
  <c r="F2779" i="2"/>
  <c r="G2779" i="2"/>
  <c r="H2779" i="2"/>
  <c r="I2779" i="2"/>
  <c r="J2779" i="2"/>
  <c r="K2779" i="2"/>
  <c r="L2779" i="2"/>
  <c r="M2779" i="2"/>
  <c r="N2779" i="2"/>
  <c r="A2780" i="2"/>
  <c r="B2780" i="2"/>
  <c r="C2780" i="2"/>
  <c r="D2780" i="2"/>
  <c r="E2780" i="2"/>
  <c r="F2780" i="2"/>
  <c r="G2780" i="2"/>
  <c r="H2780" i="2"/>
  <c r="I2780" i="2"/>
  <c r="J2780" i="2"/>
  <c r="K2780" i="2"/>
  <c r="L2780" i="2"/>
  <c r="M2780" i="2"/>
  <c r="N2780" i="2"/>
  <c r="A2781" i="2"/>
  <c r="B2781" i="2"/>
  <c r="C2781" i="2"/>
  <c r="D2781" i="2"/>
  <c r="E2781" i="2"/>
  <c r="F2781" i="2"/>
  <c r="G2781" i="2"/>
  <c r="H2781" i="2"/>
  <c r="I2781" i="2"/>
  <c r="J2781" i="2"/>
  <c r="K2781" i="2"/>
  <c r="L2781" i="2"/>
  <c r="M2781" i="2"/>
  <c r="N2781" i="2"/>
  <c r="O2781" i="2"/>
  <c r="A2782" i="2"/>
  <c r="B2782" i="2"/>
  <c r="C2782" i="2"/>
  <c r="D2782" i="2"/>
  <c r="E2782" i="2"/>
  <c r="F2782" i="2"/>
  <c r="G2782" i="2"/>
  <c r="H2782" i="2"/>
  <c r="I2782" i="2"/>
  <c r="J2782" i="2"/>
  <c r="K2782" i="2"/>
  <c r="L2782" i="2"/>
  <c r="M2782" i="2"/>
  <c r="N2782" i="2"/>
  <c r="A2783" i="2"/>
  <c r="B2783" i="2"/>
  <c r="C2783" i="2"/>
  <c r="D2783" i="2"/>
  <c r="E2783" i="2"/>
  <c r="F2783" i="2"/>
  <c r="G2783" i="2"/>
  <c r="H2783" i="2"/>
  <c r="I2783" i="2"/>
  <c r="J2783" i="2"/>
  <c r="K2783" i="2"/>
  <c r="L2783" i="2"/>
  <c r="M2783" i="2"/>
  <c r="N2783" i="2"/>
  <c r="A2784" i="2"/>
  <c r="B2784" i="2"/>
  <c r="C2784" i="2"/>
  <c r="D2784" i="2"/>
  <c r="E2784" i="2"/>
  <c r="F2784" i="2"/>
  <c r="G2784" i="2"/>
  <c r="H2784" i="2"/>
  <c r="I2784" i="2"/>
  <c r="J2784" i="2"/>
  <c r="K2784" i="2"/>
  <c r="L2784" i="2"/>
  <c r="M2784" i="2"/>
  <c r="N2784" i="2"/>
  <c r="A2785" i="2"/>
  <c r="B2785" i="2"/>
  <c r="C2785" i="2"/>
  <c r="D2785" i="2"/>
  <c r="E2785" i="2"/>
  <c r="F2785" i="2"/>
  <c r="G2785" i="2"/>
  <c r="H2785" i="2"/>
  <c r="I2785" i="2"/>
  <c r="J2785" i="2"/>
  <c r="K2785" i="2"/>
  <c r="L2785" i="2"/>
  <c r="M2785" i="2"/>
  <c r="N2785" i="2"/>
  <c r="A2786" i="2"/>
  <c r="B2786" i="2"/>
  <c r="C2786" i="2"/>
  <c r="D2786" i="2"/>
  <c r="E2786" i="2"/>
  <c r="F2786" i="2"/>
  <c r="G2786" i="2"/>
  <c r="H2786" i="2"/>
  <c r="I2786" i="2"/>
  <c r="J2786" i="2"/>
  <c r="K2786" i="2"/>
  <c r="L2786" i="2"/>
  <c r="M2786" i="2"/>
  <c r="N2786" i="2"/>
  <c r="O2786" i="2"/>
  <c r="A2787" i="2"/>
  <c r="B2787" i="2"/>
  <c r="C2787" i="2"/>
  <c r="D2787" i="2"/>
  <c r="E2787" i="2"/>
  <c r="F2787" i="2"/>
  <c r="G2787" i="2"/>
  <c r="H2787" i="2"/>
  <c r="I2787" i="2"/>
  <c r="J2787" i="2"/>
  <c r="K2787" i="2"/>
  <c r="L2787" i="2"/>
  <c r="M2787" i="2"/>
  <c r="N2787" i="2"/>
  <c r="A2788" i="2"/>
  <c r="B2788" i="2"/>
  <c r="C2788" i="2"/>
  <c r="D2788" i="2"/>
  <c r="E2788" i="2"/>
  <c r="F2788" i="2"/>
  <c r="G2788" i="2"/>
  <c r="H2788" i="2"/>
  <c r="I2788" i="2"/>
  <c r="J2788" i="2"/>
  <c r="K2788" i="2"/>
  <c r="L2788" i="2"/>
  <c r="M2788" i="2"/>
  <c r="N2788" i="2"/>
  <c r="O2788" i="2"/>
  <c r="A2789" i="2"/>
  <c r="B2789" i="2"/>
  <c r="C2789" i="2"/>
  <c r="D2789" i="2"/>
  <c r="E2789" i="2"/>
  <c r="F2789" i="2"/>
  <c r="G2789" i="2"/>
  <c r="H2789" i="2"/>
  <c r="I2789" i="2"/>
  <c r="J2789" i="2"/>
  <c r="K2789" i="2"/>
  <c r="L2789" i="2"/>
  <c r="M2789" i="2"/>
  <c r="N2789" i="2"/>
  <c r="O2789" i="2"/>
  <c r="A2790" i="2"/>
  <c r="B2790" i="2"/>
  <c r="C2790" i="2"/>
  <c r="D2790" i="2"/>
  <c r="E2790" i="2"/>
  <c r="F2790" i="2"/>
  <c r="G2790" i="2"/>
  <c r="H2790" i="2"/>
  <c r="I2790" i="2"/>
  <c r="J2790" i="2"/>
  <c r="K2790" i="2"/>
  <c r="L2790" i="2"/>
  <c r="M2790" i="2"/>
  <c r="N2790" i="2"/>
  <c r="O2790" i="2"/>
  <c r="A2791" i="2"/>
  <c r="B2791" i="2"/>
  <c r="C2791" i="2"/>
  <c r="D2791" i="2"/>
  <c r="E2791" i="2"/>
  <c r="F2791" i="2"/>
  <c r="G2791" i="2"/>
  <c r="H2791" i="2"/>
  <c r="I2791" i="2"/>
  <c r="J2791" i="2"/>
  <c r="K2791" i="2"/>
  <c r="L2791" i="2"/>
  <c r="M2791" i="2"/>
  <c r="N2791" i="2"/>
  <c r="A2792" i="2"/>
  <c r="B2792" i="2"/>
  <c r="C2792" i="2"/>
  <c r="D2792" i="2"/>
  <c r="E2792" i="2"/>
  <c r="F2792" i="2"/>
  <c r="G2792" i="2"/>
  <c r="H2792" i="2"/>
  <c r="I2792" i="2"/>
  <c r="J2792" i="2"/>
  <c r="K2792" i="2"/>
  <c r="L2792" i="2"/>
  <c r="M2792" i="2"/>
  <c r="N2792" i="2"/>
  <c r="A2793" i="2"/>
  <c r="B2793" i="2"/>
  <c r="C2793" i="2"/>
  <c r="D2793" i="2"/>
  <c r="E2793" i="2"/>
  <c r="F2793" i="2"/>
  <c r="G2793" i="2"/>
  <c r="H2793" i="2"/>
  <c r="I2793" i="2"/>
  <c r="J2793" i="2"/>
  <c r="K2793" i="2"/>
  <c r="L2793" i="2"/>
  <c r="M2793" i="2"/>
  <c r="N2793" i="2"/>
  <c r="A2794" i="2"/>
  <c r="B2794" i="2"/>
  <c r="C2794" i="2"/>
  <c r="D2794" i="2"/>
  <c r="E2794" i="2"/>
  <c r="F2794" i="2"/>
  <c r="G2794" i="2"/>
  <c r="H2794" i="2"/>
  <c r="I2794" i="2"/>
  <c r="J2794" i="2"/>
  <c r="K2794" i="2"/>
  <c r="L2794" i="2"/>
  <c r="M2794" i="2"/>
  <c r="N2794" i="2"/>
  <c r="O2794" i="2"/>
  <c r="A2795" i="2"/>
  <c r="B2795" i="2"/>
  <c r="C2795" i="2"/>
  <c r="D2795" i="2"/>
  <c r="E2795" i="2"/>
  <c r="F2795" i="2"/>
  <c r="G2795" i="2"/>
  <c r="H2795" i="2"/>
  <c r="I2795" i="2"/>
  <c r="J2795" i="2"/>
  <c r="K2795" i="2"/>
  <c r="L2795" i="2"/>
  <c r="M2795" i="2"/>
  <c r="N2795" i="2"/>
  <c r="A2796" i="2"/>
  <c r="B2796" i="2"/>
  <c r="C2796" i="2"/>
  <c r="D2796" i="2"/>
  <c r="E2796" i="2"/>
  <c r="F2796" i="2"/>
  <c r="G2796" i="2"/>
  <c r="H2796" i="2"/>
  <c r="I2796" i="2"/>
  <c r="J2796" i="2"/>
  <c r="K2796" i="2"/>
  <c r="L2796" i="2"/>
  <c r="M2796" i="2"/>
  <c r="N2796" i="2"/>
  <c r="O2796" i="2"/>
  <c r="A2797" i="2"/>
  <c r="B2797" i="2"/>
  <c r="C2797" i="2"/>
  <c r="D2797" i="2"/>
  <c r="E2797" i="2"/>
  <c r="F2797" i="2"/>
  <c r="G2797" i="2"/>
  <c r="H2797" i="2"/>
  <c r="I2797" i="2"/>
  <c r="J2797" i="2"/>
  <c r="K2797" i="2"/>
  <c r="L2797" i="2"/>
  <c r="M2797" i="2"/>
  <c r="N2797" i="2"/>
  <c r="O2797" i="2"/>
  <c r="A2798" i="2"/>
  <c r="B2798" i="2"/>
  <c r="C2798" i="2"/>
  <c r="D2798" i="2"/>
  <c r="E2798" i="2"/>
  <c r="F2798" i="2"/>
  <c r="G2798" i="2"/>
  <c r="H2798" i="2"/>
  <c r="I2798" i="2"/>
  <c r="J2798" i="2"/>
  <c r="K2798" i="2"/>
  <c r="L2798" i="2"/>
  <c r="M2798" i="2"/>
  <c r="N2798" i="2"/>
  <c r="O2798" i="2"/>
  <c r="A2799" i="2"/>
  <c r="B2799" i="2"/>
  <c r="C2799" i="2"/>
  <c r="D2799" i="2"/>
  <c r="E2799" i="2"/>
  <c r="F2799" i="2"/>
  <c r="G2799" i="2"/>
  <c r="H2799" i="2"/>
  <c r="I2799" i="2"/>
  <c r="J2799" i="2"/>
  <c r="K2799" i="2"/>
  <c r="L2799" i="2"/>
  <c r="M2799" i="2"/>
  <c r="N2799" i="2"/>
  <c r="A2800" i="2"/>
  <c r="B2800" i="2"/>
  <c r="C2800" i="2"/>
  <c r="D2800" i="2"/>
  <c r="E2800" i="2"/>
  <c r="F2800" i="2"/>
  <c r="G2800" i="2"/>
  <c r="H2800" i="2"/>
  <c r="I2800" i="2"/>
  <c r="J2800" i="2"/>
  <c r="K2800" i="2"/>
  <c r="L2800" i="2"/>
  <c r="M2800" i="2"/>
  <c r="N2800" i="2"/>
  <c r="A2801" i="2"/>
  <c r="B2801" i="2"/>
  <c r="C2801" i="2"/>
  <c r="D2801" i="2"/>
  <c r="E2801" i="2"/>
  <c r="F2801" i="2"/>
  <c r="G2801" i="2"/>
  <c r="H2801" i="2"/>
  <c r="I2801" i="2"/>
  <c r="J2801" i="2"/>
  <c r="K2801" i="2"/>
  <c r="L2801" i="2"/>
  <c r="M2801" i="2"/>
  <c r="N2801" i="2"/>
  <c r="A2802" i="2"/>
  <c r="B2802" i="2"/>
  <c r="C2802" i="2"/>
  <c r="D2802" i="2"/>
  <c r="E2802" i="2"/>
  <c r="F2802" i="2"/>
  <c r="G2802" i="2"/>
  <c r="H2802" i="2"/>
  <c r="I2802" i="2"/>
  <c r="J2802" i="2"/>
  <c r="K2802" i="2"/>
  <c r="L2802" i="2"/>
  <c r="M2802" i="2"/>
  <c r="N2802" i="2"/>
  <c r="O2802" i="2"/>
  <c r="A2803" i="2"/>
  <c r="B2803" i="2"/>
  <c r="C2803" i="2"/>
  <c r="D2803" i="2"/>
  <c r="E2803" i="2"/>
  <c r="F2803" i="2"/>
  <c r="G2803" i="2"/>
  <c r="H2803" i="2"/>
  <c r="I2803" i="2"/>
  <c r="J2803" i="2"/>
  <c r="K2803" i="2"/>
  <c r="L2803" i="2"/>
  <c r="M2803" i="2"/>
  <c r="N2803" i="2"/>
  <c r="A2804" i="2"/>
  <c r="B2804" i="2"/>
  <c r="C2804" i="2"/>
  <c r="D2804" i="2"/>
  <c r="E2804" i="2"/>
  <c r="F2804" i="2"/>
  <c r="G2804" i="2"/>
  <c r="H2804" i="2"/>
  <c r="I2804" i="2"/>
  <c r="J2804" i="2"/>
  <c r="K2804" i="2"/>
  <c r="L2804" i="2"/>
  <c r="M2804" i="2"/>
  <c r="N2804" i="2"/>
  <c r="O2804" i="2"/>
  <c r="A2805" i="2"/>
  <c r="B2805" i="2"/>
  <c r="C2805" i="2"/>
  <c r="D2805" i="2"/>
  <c r="E2805" i="2"/>
  <c r="F2805" i="2"/>
  <c r="G2805" i="2"/>
  <c r="H2805" i="2"/>
  <c r="I2805" i="2"/>
  <c r="J2805" i="2"/>
  <c r="K2805" i="2"/>
  <c r="L2805" i="2"/>
  <c r="M2805" i="2"/>
  <c r="N2805" i="2"/>
  <c r="O2805" i="2"/>
  <c r="A2806" i="2"/>
  <c r="B2806" i="2"/>
  <c r="C2806" i="2"/>
  <c r="D2806" i="2"/>
  <c r="E2806" i="2"/>
  <c r="F2806" i="2"/>
  <c r="G2806" i="2"/>
  <c r="H2806" i="2"/>
  <c r="I2806" i="2"/>
  <c r="J2806" i="2"/>
  <c r="K2806" i="2"/>
  <c r="L2806" i="2"/>
  <c r="M2806" i="2"/>
  <c r="N2806" i="2"/>
  <c r="O2806" i="2"/>
  <c r="A2807" i="2"/>
  <c r="B2807" i="2"/>
  <c r="C2807" i="2"/>
  <c r="D2807" i="2"/>
  <c r="E2807" i="2"/>
  <c r="F2807" i="2"/>
  <c r="G2807" i="2"/>
  <c r="H2807" i="2"/>
  <c r="I2807" i="2"/>
  <c r="J2807" i="2"/>
  <c r="K2807" i="2"/>
  <c r="L2807" i="2"/>
  <c r="M2807" i="2"/>
  <c r="N2807" i="2"/>
  <c r="A2808" i="2"/>
  <c r="B2808" i="2"/>
  <c r="C2808" i="2"/>
  <c r="D2808" i="2"/>
  <c r="E2808" i="2"/>
  <c r="F2808" i="2"/>
  <c r="G2808" i="2"/>
  <c r="H2808" i="2"/>
  <c r="I2808" i="2"/>
  <c r="J2808" i="2"/>
  <c r="K2808" i="2"/>
  <c r="L2808" i="2"/>
  <c r="M2808" i="2"/>
  <c r="N2808" i="2"/>
  <c r="A2809" i="2"/>
  <c r="B2809" i="2"/>
  <c r="C2809" i="2"/>
  <c r="D2809" i="2"/>
  <c r="E2809" i="2"/>
  <c r="F2809" i="2"/>
  <c r="G2809" i="2"/>
  <c r="H2809" i="2"/>
  <c r="I2809" i="2"/>
  <c r="J2809" i="2"/>
  <c r="K2809" i="2"/>
  <c r="L2809" i="2"/>
  <c r="M2809" i="2"/>
  <c r="N2809" i="2"/>
  <c r="A2810" i="2"/>
  <c r="B2810" i="2"/>
  <c r="C2810" i="2"/>
  <c r="D2810" i="2"/>
  <c r="E2810" i="2"/>
  <c r="F2810" i="2"/>
  <c r="G2810" i="2"/>
  <c r="H2810" i="2"/>
  <c r="I2810" i="2"/>
  <c r="J2810" i="2"/>
  <c r="K2810" i="2"/>
  <c r="L2810" i="2"/>
  <c r="M2810" i="2"/>
  <c r="N2810" i="2"/>
  <c r="O2810" i="2"/>
  <c r="A2811" i="2"/>
  <c r="B2811" i="2"/>
  <c r="C2811" i="2"/>
  <c r="D2811" i="2"/>
  <c r="E2811" i="2"/>
  <c r="F2811" i="2"/>
  <c r="G2811" i="2"/>
  <c r="H2811" i="2"/>
  <c r="I2811" i="2"/>
  <c r="J2811" i="2"/>
  <c r="K2811" i="2"/>
  <c r="L2811" i="2"/>
  <c r="M2811" i="2"/>
  <c r="N2811" i="2"/>
  <c r="A2812" i="2"/>
  <c r="B2812" i="2"/>
  <c r="C2812" i="2"/>
  <c r="D2812" i="2"/>
  <c r="E2812" i="2"/>
  <c r="F2812" i="2"/>
  <c r="G2812" i="2"/>
  <c r="H2812" i="2"/>
  <c r="I2812" i="2"/>
  <c r="J2812" i="2"/>
  <c r="K2812" i="2"/>
  <c r="L2812" i="2"/>
  <c r="M2812" i="2"/>
  <c r="N2812" i="2"/>
  <c r="O2812" i="2"/>
  <c r="A2813" i="2"/>
  <c r="B2813" i="2"/>
  <c r="C2813" i="2"/>
  <c r="D2813" i="2"/>
  <c r="E2813" i="2"/>
  <c r="F2813" i="2"/>
  <c r="G2813" i="2"/>
  <c r="H2813" i="2"/>
  <c r="I2813" i="2"/>
  <c r="J2813" i="2"/>
  <c r="K2813" i="2"/>
  <c r="L2813" i="2"/>
  <c r="M2813" i="2"/>
  <c r="N2813" i="2"/>
  <c r="O2813" i="2"/>
  <c r="A2814" i="2"/>
  <c r="B2814" i="2"/>
  <c r="C2814" i="2"/>
  <c r="D2814" i="2"/>
  <c r="E2814" i="2"/>
  <c r="F2814" i="2"/>
  <c r="G2814" i="2"/>
  <c r="H2814" i="2"/>
  <c r="I2814" i="2"/>
  <c r="J2814" i="2"/>
  <c r="K2814" i="2"/>
  <c r="L2814" i="2"/>
  <c r="M2814" i="2"/>
  <c r="N2814" i="2"/>
  <c r="O2814" i="2"/>
  <c r="A2815" i="2"/>
  <c r="B2815" i="2"/>
  <c r="C2815" i="2"/>
  <c r="D2815" i="2"/>
  <c r="E2815" i="2"/>
  <c r="F2815" i="2"/>
  <c r="G2815" i="2"/>
  <c r="H2815" i="2"/>
  <c r="I2815" i="2"/>
  <c r="J2815" i="2"/>
  <c r="K2815" i="2"/>
  <c r="L2815" i="2"/>
  <c r="M2815" i="2"/>
  <c r="N2815" i="2"/>
  <c r="A2816" i="2"/>
  <c r="B2816" i="2"/>
  <c r="C2816" i="2"/>
  <c r="D2816" i="2"/>
  <c r="E2816" i="2"/>
  <c r="F2816" i="2"/>
  <c r="G2816" i="2"/>
  <c r="H2816" i="2"/>
  <c r="I2816" i="2"/>
  <c r="J2816" i="2"/>
  <c r="K2816" i="2"/>
  <c r="L2816" i="2"/>
  <c r="M2816" i="2"/>
  <c r="N2816" i="2"/>
  <c r="A2817" i="2"/>
  <c r="B2817" i="2"/>
  <c r="C2817" i="2"/>
  <c r="D2817" i="2"/>
  <c r="E2817" i="2"/>
  <c r="F2817" i="2"/>
  <c r="G2817" i="2"/>
  <c r="H2817" i="2"/>
  <c r="I2817" i="2"/>
  <c r="J2817" i="2"/>
  <c r="K2817" i="2"/>
  <c r="L2817" i="2"/>
  <c r="M2817" i="2"/>
  <c r="N2817" i="2"/>
  <c r="A2818" i="2"/>
  <c r="B2818" i="2"/>
  <c r="C2818" i="2"/>
  <c r="D2818" i="2"/>
  <c r="E2818" i="2"/>
  <c r="F2818" i="2"/>
  <c r="G2818" i="2"/>
  <c r="H2818" i="2"/>
  <c r="I2818" i="2"/>
  <c r="J2818" i="2"/>
  <c r="K2818" i="2"/>
  <c r="L2818" i="2"/>
  <c r="M2818" i="2"/>
  <c r="N2818" i="2"/>
  <c r="O2818" i="2"/>
  <c r="A2819" i="2"/>
  <c r="B2819" i="2"/>
  <c r="C2819" i="2"/>
  <c r="D2819" i="2"/>
  <c r="E2819" i="2"/>
  <c r="F2819" i="2"/>
  <c r="G2819" i="2"/>
  <c r="H2819" i="2"/>
  <c r="I2819" i="2"/>
  <c r="J2819" i="2"/>
  <c r="K2819" i="2"/>
  <c r="L2819" i="2"/>
  <c r="M2819" i="2"/>
  <c r="N2819" i="2"/>
  <c r="A2820" i="2"/>
  <c r="B2820" i="2"/>
  <c r="C2820" i="2"/>
  <c r="D2820" i="2"/>
  <c r="E2820" i="2"/>
  <c r="F2820" i="2"/>
  <c r="G2820" i="2"/>
  <c r="H2820" i="2"/>
  <c r="I2820" i="2"/>
  <c r="J2820" i="2"/>
  <c r="K2820" i="2"/>
  <c r="L2820" i="2"/>
  <c r="M2820" i="2"/>
  <c r="N2820" i="2"/>
  <c r="O2820" i="2"/>
  <c r="A2821" i="2"/>
  <c r="B2821" i="2"/>
  <c r="C2821" i="2"/>
  <c r="D2821" i="2"/>
  <c r="E2821" i="2"/>
  <c r="F2821" i="2"/>
  <c r="G2821" i="2"/>
  <c r="H2821" i="2"/>
  <c r="I2821" i="2"/>
  <c r="J2821" i="2"/>
  <c r="K2821" i="2"/>
  <c r="L2821" i="2"/>
  <c r="M2821" i="2"/>
  <c r="N2821" i="2"/>
  <c r="O2821" i="2"/>
  <c r="A2822" i="2"/>
  <c r="B2822" i="2"/>
  <c r="C2822" i="2"/>
  <c r="D2822" i="2"/>
  <c r="E2822" i="2"/>
  <c r="F2822" i="2"/>
  <c r="G2822" i="2"/>
  <c r="H2822" i="2"/>
  <c r="I2822" i="2"/>
  <c r="J2822" i="2"/>
  <c r="K2822" i="2"/>
  <c r="L2822" i="2"/>
  <c r="M2822" i="2"/>
  <c r="N2822" i="2"/>
  <c r="O2822" i="2"/>
  <c r="A2823" i="2"/>
  <c r="B2823" i="2"/>
  <c r="C2823" i="2"/>
  <c r="D2823" i="2"/>
  <c r="E2823" i="2"/>
  <c r="F2823" i="2"/>
  <c r="G2823" i="2"/>
  <c r="H2823" i="2"/>
  <c r="I2823" i="2"/>
  <c r="J2823" i="2"/>
  <c r="K2823" i="2"/>
  <c r="L2823" i="2"/>
  <c r="M2823" i="2"/>
  <c r="N2823" i="2"/>
  <c r="A2824" i="2"/>
  <c r="B2824" i="2"/>
  <c r="C2824" i="2"/>
  <c r="D2824" i="2"/>
  <c r="E2824" i="2"/>
  <c r="F2824" i="2"/>
  <c r="G2824" i="2"/>
  <c r="H2824" i="2"/>
  <c r="I2824" i="2"/>
  <c r="J2824" i="2"/>
  <c r="K2824" i="2"/>
  <c r="L2824" i="2"/>
  <c r="M2824" i="2"/>
  <c r="N2824" i="2"/>
  <c r="A2825" i="2"/>
  <c r="B2825" i="2"/>
  <c r="C2825" i="2"/>
  <c r="D2825" i="2"/>
  <c r="E2825" i="2"/>
  <c r="F2825" i="2"/>
  <c r="G2825" i="2"/>
  <c r="H2825" i="2"/>
  <c r="I2825" i="2"/>
  <c r="J2825" i="2"/>
  <c r="K2825" i="2"/>
  <c r="L2825" i="2"/>
  <c r="M2825" i="2"/>
  <c r="N2825" i="2"/>
  <c r="A2826" i="2"/>
  <c r="B2826" i="2"/>
  <c r="C2826" i="2"/>
  <c r="D2826" i="2"/>
  <c r="E2826" i="2"/>
  <c r="F2826" i="2"/>
  <c r="G2826" i="2"/>
  <c r="H2826" i="2"/>
  <c r="I2826" i="2"/>
  <c r="J2826" i="2"/>
  <c r="K2826" i="2"/>
  <c r="L2826" i="2"/>
  <c r="M2826" i="2"/>
  <c r="N2826" i="2"/>
  <c r="O2826" i="2"/>
  <c r="A2827" i="2"/>
  <c r="B2827" i="2"/>
  <c r="C2827" i="2"/>
  <c r="D2827" i="2"/>
  <c r="E2827" i="2"/>
  <c r="F2827" i="2"/>
  <c r="G2827" i="2"/>
  <c r="H2827" i="2"/>
  <c r="I2827" i="2"/>
  <c r="J2827" i="2"/>
  <c r="K2827" i="2"/>
  <c r="L2827" i="2"/>
  <c r="M2827" i="2"/>
  <c r="N2827" i="2"/>
  <c r="A2828" i="2"/>
  <c r="B2828" i="2"/>
  <c r="C2828" i="2"/>
  <c r="D2828" i="2"/>
  <c r="E2828" i="2"/>
  <c r="F2828" i="2"/>
  <c r="G2828" i="2"/>
  <c r="H2828" i="2"/>
  <c r="I2828" i="2"/>
  <c r="J2828" i="2"/>
  <c r="K2828" i="2"/>
  <c r="L2828" i="2"/>
  <c r="M2828" i="2"/>
  <c r="N2828" i="2"/>
  <c r="O2828" i="2"/>
  <c r="A2829" i="2"/>
  <c r="B2829" i="2"/>
  <c r="C2829" i="2"/>
  <c r="D2829" i="2"/>
  <c r="E2829" i="2"/>
  <c r="F2829" i="2"/>
  <c r="G2829" i="2"/>
  <c r="H2829" i="2"/>
  <c r="I2829" i="2"/>
  <c r="J2829" i="2"/>
  <c r="K2829" i="2"/>
  <c r="L2829" i="2"/>
  <c r="M2829" i="2"/>
  <c r="N2829" i="2"/>
  <c r="O2829" i="2"/>
  <c r="A2830" i="2"/>
  <c r="B2830" i="2"/>
  <c r="C2830" i="2"/>
  <c r="D2830" i="2"/>
  <c r="E2830" i="2"/>
  <c r="F2830" i="2"/>
  <c r="G2830" i="2"/>
  <c r="H2830" i="2"/>
  <c r="I2830" i="2"/>
  <c r="J2830" i="2"/>
  <c r="K2830" i="2"/>
  <c r="L2830" i="2"/>
  <c r="M2830" i="2"/>
  <c r="N2830" i="2"/>
  <c r="O2830" i="2"/>
  <c r="A2831" i="2"/>
  <c r="B2831" i="2"/>
  <c r="C2831" i="2"/>
  <c r="D2831" i="2"/>
  <c r="E2831" i="2"/>
  <c r="F2831" i="2"/>
  <c r="G2831" i="2"/>
  <c r="H2831" i="2"/>
  <c r="I2831" i="2"/>
  <c r="J2831" i="2"/>
  <c r="K2831" i="2"/>
  <c r="L2831" i="2"/>
  <c r="M2831" i="2"/>
  <c r="N2831" i="2"/>
  <c r="A2832" i="2"/>
  <c r="B2832" i="2"/>
  <c r="C2832" i="2"/>
  <c r="D2832" i="2"/>
  <c r="E2832" i="2"/>
  <c r="F2832" i="2"/>
  <c r="G2832" i="2"/>
  <c r="H2832" i="2"/>
  <c r="I2832" i="2"/>
  <c r="J2832" i="2"/>
  <c r="K2832" i="2"/>
  <c r="L2832" i="2"/>
  <c r="M2832" i="2"/>
  <c r="N2832" i="2"/>
  <c r="A2833" i="2"/>
  <c r="B2833" i="2"/>
  <c r="C2833" i="2"/>
  <c r="D2833" i="2"/>
  <c r="E2833" i="2"/>
  <c r="F2833" i="2"/>
  <c r="G2833" i="2"/>
  <c r="H2833" i="2"/>
  <c r="I2833" i="2"/>
  <c r="J2833" i="2"/>
  <c r="K2833" i="2"/>
  <c r="L2833" i="2"/>
  <c r="M2833" i="2"/>
  <c r="N2833" i="2"/>
  <c r="A2834" i="2"/>
  <c r="B2834" i="2"/>
  <c r="C2834" i="2"/>
  <c r="D2834" i="2"/>
  <c r="E2834" i="2"/>
  <c r="F2834" i="2"/>
  <c r="G2834" i="2"/>
  <c r="H2834" i="2"/>
  <c r="I2834" i="2"/>
  <c r="J2834" i="2"/>
  <c r="K2834" i="2"/>
  <c r="L2834" i="2"/>
  <c r="M2834" i="2"/>
  <c r="N2834" i="2"/>
  <c r="O2834" i="2"/>
  <c r="A2835" i="2"/>
  <c r="B2835" i="2"/>
  <c r="C2835" i="2"/>
  <c r="D2835" i="2"/>
  <c r="E2835" i="2"/>
  <c r="F2835" i="2"/>
  <c r="G2835" i="2"/>
  <c r="H2835" i="2"/>
  <c r="I2835" i="2"/>
  <c r="J2835" i="2"/>
  <c r="K2835" i="2"/>
  <c r="L2835" i="2"/>
  <c r="M2835" i="2"/>
  <c r="N2835" i="2"/>
  <c r="A2836" i="2"/>
  <c r="B2836" i="2"/>
  <c r="C2836" i="2"/>
  <c r="D2836" i="2"/>
  <c r="E2836" i="2"/>
  <c r="F2836" i="2"/>
  <c r="G2836" i="2"/>
  <c r="H2836" i="2"/>
  <c r="I2836" i="2"/>
  <c r="J2836" i="2"/>
  <c r="K2836" i="2"/>
  <c r="L2836" i="2"/>
  <c r="M2836" i="2"/>
  <c r="N2836" i="2"/>
  <c r="O2836" i="2"/>
  <c r="A2837" i="2"/>
  <c r="B2837" i="2"/>
  <c r="C2837" i="2"/>
  <c r="D2837" i="2"/>
  <c r="E2837" i="2"/>
  <c r="F2837" i="2"/>
  <c r="G2837" i="2"/>
  <c r="H2837" i="2"/>
  <c r="I2837" i="2"/>
  <c r="J2837" i="2"/>
  <c r="K2837" i="2"/>
  <c r="L2837" i="2"/>
  <c r="M2837" i="2"/>
  <c r="N2837" i="2"/>
  <c r="O2837" i="2"/>
  <c r="A2838" i="2"/>
  <c r="B2838" i="2"/>
  <c r="C2838" i="2"/>
  <c r="D2838" i="2"/>
  <c r="E2838" i="2"/>
  <c r="F2838" i="2"/>
  <c r="G2838" i="2"/>
  <c r="H2838" i="2"/>
  <c r="I2838" i="2"/>
  <c r="J2838" i="2"/>
  <c r="K2838" i="2"/>
  <c r="L2838" i="2"/>
  <c r="M2838" i="2"/>
  <c r="N2838" i="2"/>
  <c r="O2838" i="2"/>
  <c r="A2839" i="2"/>
  <c r="B2839" i="2"/>
  <c r="C2839" i="2"/>
  <c r="D2839" i="2"/>
  <c r="E2839" i="2"/>
  <c r="F2839" i="2"/>
  <c r="G2839" i="2"/>
  <c r="H2839" i="2"/>
  <c r="I2839" i="2"/>
  <c r="J2839" i="2"/>
  <c r="K2839" i="2"/>
  <c r="L2839" i="2"/>
  <c r="M2839" i="2"/>
  <c r="N2839" i="2"/>
  <c r="A2840" i="2"/>
  <c r="B2840" i="2"/>
  <c r="C2840" i="2"/>
  <c r="D2840" i="2"/>
  <c r="E2840" i="2"/>
  <c r="F2840" i="2"/>
  <c r="G2840" i="2"/>
  <c r="H2840" i="2"/>
  <c r="I2840" i="2"/>
  <c r="J2840" i="2"/>
  <c r="K2840" i="2"/>
  <c r="L2840" i="2"/>
  <c r="M2840" i="2"/>
  <c r="N2840" i="2"/>
  <c r="A2841" i="2"/>
  <c r="B2841" i="2"/>
  <c r="C2841" i="2"/>
  <c r="D2841" i="2"/>
  <c r="E2841" i="2"/>
  <c r="F2841" i="2"/>
  <c r="G2841" i="2"/>
  <c r="H2841" i="2"/>
  <c r="I2841" i="2"/>
  <c r="J2841" i="2"/>
  <c r="K2841" i="2"/>
  <c r="L2841" i="2"/>
  <c r="M2841" i="2"/>
  <c r="N2841" i="2"/>
  <c r="A2842" i="2"/>
  <c r="B2842" i="2"/>
  <c r="C2842" i="2"/>
  <c r="D2842" i="2"/>
  <c r="E2842" i="2"/>
  <c r="F2842" i="2"/>
  <c r="G2842" i="2"/>
  <c r="H2842" i="2"/>
  <c r="I2842" i="2"/>
  <c r="J2842" i="2"/>
  <c r="K2842" i="2"/>
  <c r="L2842" i="2"/>
  <c r="M2842" i="2"/>
  <c r="N2842" i="2"/>
  <c r="O2842" i="2"/>
  <c r="A2843" i="2"/>
  <c r="B2843" i="2"/>
  <c r="C2843" i="2"/>
  <c r="D2843" i="2"/>
  <c r="E2843" i="2"/>
  <c r="F2843" i="2"/>
  <c r="G2843" i="2"/>
  <c r="H2843" i="2"/>
  <c r="I2843" i="2"/>
  <c r="J2843" i="2"/>
  <c r="K2843" i="2"/>
  <c r="L2843" i="2"/>
  <c r="M2843" i="2"/>
  <c r="N2843" i="2"/>
  <c r="A2844" i="2"/>
  <c r="B2844" i="2"/>
  <c r="C2844" i="2"/>
  <c r="D2844" i="2"/>
  <c r="E2844" i="2"/>
  <c r="F2844" i="2"/>
  <c r="G2844" i="2"/>
  <c r="H2844" i="2"/>
  <c r="I2844" i="2"/>
  <c r="J2844" i="2"/>
  <c r="K2844" i="2"/>
  <c r="L2844" i="2"/>
  <c r="M2844" i="2"/>
  <c r="N2844" i="2"/>
  <c r="O2844" i="2"/>
  <c r="A2845" i="2"/>
  <c r="B2845" i="2"/>
  <c r="C2845" i="2"/>
  <c r="D2845" i="2"/>
  <c r="E2845" i="2"/>
  <c r="F2845" i="2"/>
  <c r="G2845" i="2"/>
  <c r="H2845" i="2"/>
  <c r="I2845" i="2"/>
  <c r="J2845" i="2"/>
  <c r="K2845" i="2"/>
  <c r="L2845" i="2"/>
  <c r="M2845" i="2"/>
  <c r="N2845" i="2"/>
  <c r="O2845" i="2"/>
  <c r="A2846" i="2"/>
  <c r="B2846" i="2"/>
  <c r="C2846" i="2"/>
  <c r="D2846" i="2"/>
  <c r="E2846" i="2"/>
  <c r="F2846" i="2"/>
  <c r="G2846" i="2"/>
  <c r="H2846" i="2"/>
  <c r="I2846" i="2"/>
  <c r="J2846" i="2"/>
  <c r="K2846" i="2"/>
  <c r="L2846" i="2"/>
  <c r="M2846" i="2"/>
  <c r="N2846" i="2"/>
  <c r="O2846" i="2"/>
  <c r="A2847" i="2"/>
  <c r="B2847" i="2"/>
  <c r="C2847" i="2"/>
  <c r="D2847" i="2"/>
  <c r="E2847" i="2"/>
  <c r="F2847" i="2"/>
  <c r="G2847" i="2"/>
  <c r="H2847" i="2"/>
  <c r="I2847" i="2"/>
  <c r="J2847" i="2"/>
  <c r="K2847" i="2"/>
  <c r="L2847" i="2"/>
  <c r="M2847" i="2"/>
  <c r="N2847" i="2"/>
  <c r="A2848" i="2"/>
  <c r="B2848" i="2"/>
  <c r="C2848" i="2"/>
  <c r="D2848" i="2"/>
  <c r="E2848" i="2"/>
  <c r="F2848" i="2"/>
  <c r="G2848" i="2"/>
  <c r="H2848" i="2"/>
  <c r="I2848" i="2"/>
  <c r="J2848" i="2"/>
  <c r="K2848" i="2"/>
  <c r="L2848" i="2"/>
  <c r="M2848" i="2"/>
  <c r="N2848" i="2"/>
  <c r="A2849" i="2"/>
  <c r="B2849" i="2"/>
  <c r="C2849" i="2"/>
  <c r="D2849" i="2"/>
  <c r="E2849" i="2"/>
  <c r="F2849" i="2"/>
  <c r="G2849" i="2"/>
  <c r="H2849" i="2"/>
  <c r="I2849" i="2"/>
  <c r="J2849" i="2"/>
  <c r="K2849" i="2"/>
  <c r="L2849" i="2"/>
  <c r="M2849" i="2"/>
  <c r="N2849" i="2"/>
  <c r="A2850" i="2"/>
  <c r="B2850" i="2"/>
  <c r="C2850" i="2"/>
  <c r="D2850" i="2"/>
  <c r="E2850" i="2"/>
  <c r="F2850" i="2"/>
  <c r="G2850" i="2"/>
  <c r="H2850" i="2"/>
  <c r="I2850" i="2"/>
  <c r="J2850" i="2"/>
  <c r="K2850" i="2"/>
  <c r="L2850" i="2"/>
  <c r="M2850" i="2"/>
  <c r="N2850" i="2"/>
  <c r="O2850" i="2"/>
  <c r="A2851" i="2"/>
  <c r="B2851" i="2"/>
  <c r="C2851" i="2"/>
  <c r="D2851" i="2"/>
  <c r="E2851" i="2"/>
  <c r="F2851" i="2"/>
  <c r="G2851" i="2"/>
  <c r="H2851" i="2"/>
  <c r="I2851" i="2"/>
  <c r="J2851" i="2"/>
  <c r="K2851" i="2"/>
  <c r="L2851" i="2"/>
  <c r="M2851" i="2"/>
  <c r="N2851" i="2"/>
  <c r="A2852" i="2"/>
  <c r="B2852" i="2"/>
  <c r="C2852" i="2"/>
  <c r="D2852" i="2"/>
  <c r="E2852" i="2"/>
  <c r="F2852" i="2"/>
  <c r="G2852" i="2"/>
  <c r="H2852" i="2"/>
  <c r="I2852" i="2"/>
  <c r="J2852" i="2"/>
  <c r="K2852" i="2"/>
  <c r="L2852" i="2"/>
  <c r="M2852" i="2"/>
  <c r="N2852" i="2"/>
  <c r="O2852" i="2"/>
  <c r="A2853" i="2"/>
  <c r="B2853" i="2"/>
  <c r="C2853" i="2"/>
  <c r="D2853" i="2"/>
  <c r="E2853" i="2"/>
  <c r="F2853" i="2"/>
  <c r="G2853" i="2"/>
  <c r="H2853" i="2"/>
  <c r="I2853" i="2"/>
  <c r="J2853" i="2"/>
  <c r="K2853" i="2"/>
  <c r="L2853" i="2"/>
  <c r="M2853" i="2"/>
  <c r="N2853" i="2"/>
  <c r="O2853" i="2"/>
  <c r="A2854" i="2"/>
  <c r="B2854" i="2"/>
  <c r="C2854" i="2"/>
  <c r="D2854" i="2"/>
  <c r="E2854" i="2"/>
  <c r="F2854" i="2"/>
  <c r="G2854" i="2"/>
  <c r="H2854" i="2"/>
  <c r="I2854" i="2"/>
  <c r="J2854" i="2"/>
  <c r="K2854" i="2"/>
  <c r="L2854" i="2"/>
  <c r="M2854" i="2"/>
  <c r="N2854" i="2"/>
  <c r="O2854" i="2"/>
  <c r="A2855" i="2"/>
  <c r="B2855" i="2"/>
  <c r="C2855" i="2"/>
  <c r="D2855" i="2"/>
  <c r="E2855" i="2"/>
  <c r="F2855" i="2"/>
  <c r="G2855" i="2"/>
  <c r="H2855" i="2"/>
  <c r="I2855" i="2"/>
  <c r="J2855" i="2"/>
  <c r="K2855" i="2"/>
  <c r="L2855" i="2"/>
  <c r="M2855" i="2"/>
  <c r="N2855" i="2"/>
  <c r="A2856" i="2"/>
  <c r="B2856" i="2"/>
  <c r="C2856" i="2"/>
  <c r="D2856" i="2"/>
  <c r="E2856" i="2"/>
  <c r="F2856" i="2"/>
  <c r="G2856" i="2"/>
  <c r="H2856" i="2"/>
  <c r="I2856" i="2"/>
  <c r="J2856" i="2"/>
  <c r="K2856" i="2"/>
  <c r="L2856" i="2"/>
  <c r="M2856" i="2"/>
  <c r="N2856" i="2"/>
  <c r="A2857" i="2"/>
  <c r="B2857" i="2"/>
  <c r="C2857" i="2"/>
  <c r="D2857" i="2"/>
  <c r="E2857" i="2"/>
  <c r="F2857" i="2"/>
  <c r="G2857" i="2"/>
  <c r="H2857" i="2"/>
  <c r="I2857" i="2"/>
  <c r="J2857" i="2"/>
  <c r="K2857" i="2"/>
  <c r="L2857" i="2"/>
  <c r="M2857" i="2"/>
  <c r="N2857" i="2"/>
  <c r="A2858" i="2"/>
  <c r="B2858" i="2"/>
  <c r="C2858" i="2"/>
  <c r="D2858" i="2"/>
  <c r="E2858" i="2"/>
  <c r="F2858" i="2"/>
  <c r="G2858" i="2"/>
  <c r="H2858" i="2"/>
  <c r="I2858" i="2"/>
  <c r="J2858" i="2"/>
  <c r="K2858" i="2"/>
  <c r="L2858" i="2"/>
  <c r="M2858" i="2"/>
  <c r="N2858" i="2"/>
  <c r="O2858" i="2"/>
  <c r="A2859" i="2"/>
  <c r="B2859" i="2"/>
  <c r="C2859" i="2"/>
  <c r="D2859" i="2"/>
  <c r="E2859" i="2"/>
  <c r="F2859" i="2"/>
  <c r="G2859" i="2"/>
  <c r="H2859" i="2"/>
  <c r="I2859" i="2"/>
  <c r="J2859" i="2"/>
  <c r="K2859" i="2"/>
  <c r="L2859" i="2"/>
  <c r="M2859" i="2"/>
  <c r="N2859" i="2"/>
  <c r="A2860" i="2"/>
  <c r="B2860" i="2"/>
  <c r="C2860" i="2"/>
  <c r="D2860" i="2"/>
  <c r="E2860" i="2"/>
  <c r="F2860" i="2"/>
  <c r="G2860" i="2"/>
  <c r="H2860" i="2"/>
  <c r="I2860" i="2"/>
  <c r="J2860" i="2"/>
  <c r="K2860" i="2"/>
  <c r="L2860" i="2"/>
  <c r="M2860" i="2"/>
  <c r="N2860" i="2"/>
  <c r="O2860" i="2"/>
  <c r="A2861" i="2"/>
  <c r="B2861" i="2"/>
  <c r="C2861" i="2"/>
  <c r="D2861" i="2"/>
  <c r="E2861" i="2"/>
  <c r="F2861" i="2"/>
  <c r="G2861" i="2"/>
  <c r="H2861" i="2"/>
  <c r="I2861" i="2"/>
  <c r="J2861" i="2"/>
  <c r="K2861" i="2"/>
  <c r="L2861" i="2"/>
  <c r="M2861" i="2"/>
  <c r="N2861" i="2"/>
  <c r="O2861" i="2"/>
  <c r="A2862" i="2"/>
  <c r="B2862" i="2"/>
  <c r="C2862" i="2"/>
  <c r="D2862" i="2"/>
  <c r="E2862" i="2"/>
  <c r="F2862" i="2"/>
  <c r="G2862" i="2"/>
  <c r="H2862" i="2"/>
  <c r="I2862" i="2"/>
  <c r="J2862" i="2"/>
  <c r="K2862" i="2"/>
  <c r="L2862" i="2"/>
  <c r="M2862" i="2"/>
  <c r="N2862" i="2"/>
  <c r="O2862" i="2"/>
  <c r="A2863" i="2"/>
  <c r="O2863" i="2" s="1"/>
  <c r="B2863" i="2"/>
  <c r="C2863" i="2"/>
  <c r="D2863" i="2"/>
  <c r="E2863" i="2"/>
  <c r="F2863" i="2"/>
  <c r="G2863" i="2"/>
  <c r="H2863" i="2"/>
  <c r="I2863" i="2"/>
  <c r="J2863" i="2"/>
  <c r="K2863" i="2"/>
  <c r="L2863" i="2"/>
  <c r="M2863" i="2"/>
  <c r="N2863" i="2"/>
  <c r="A2864" i="2"/>
  <c r="O2864" i="2" s="1"/>
  <c r="B2864" i="2"/>
  <c r="C2864" i="2"/>
  <c r="D2864" i="2"/>
  <c r="E2864" i="2"/>
  <c r="F2864" i="2"/>
  <c r="G2864" i="2"/>
  <c r="H2864" i="2"/>
  <c r="I2864" i="2"/>
  <c r="J2864" i="2"/>
  <c r="K2864" i="2"/>
  <c r="L2864" i="2"/>
  <c r="M2864" i="2"/>
  <c r="N2864" i="2"/>
  <c r="A2865" i="2"/>
  <c r="O2865" i="2" s="1"/>
  <c r="B2865" i="2"/>
  <c r="C2865" i="2"/>
  <c r="D2865" i="2"/>
  <c r="E2865" i="2"/>
  <c r="F2865" i="2"/>
  <c r="G2865" i="2"/>
  <c r="H2865" i="2"/>
  <c r="I2865" i="2"/>
  <c r="J2865" i="2"/>
  <c r="K2865" i="2"/>
  <c r="L2865" i="2"/>
  <c r="M2865" i="2"/>
  <c r="N2865" i="2"/>
  <c r="A2866" i="2"/>
  <c r="O2866" i="2" s="1"/>
  <c r="B2866" i="2"/>
  <c r="C2866" i="2"/>
  <c r="D2866" i="2"/>
  <c r="E2866" i="2"/>
  <c r="F2866" i="2"/>
  <c r="G2866" i="2"/>
  <c r="H2866" i="2"/>
  <c r="I2866" i="2"/>
  <c r="J2866" i="2"/>
  <c r="K2866" i="2"/>
  <c r="L2866" i="2"/>
  <c r="M2866" i="2"/>
  <c r="N2866" i="2"/>
  <c r="A2867" i="2"/>
  <c r="O2867" i="2" s="1"/>
  <c r="B2867" i="2"/>
  <c r="C2867" i="2"/>
  <c r="D2867" i="2"/>
  <c r="E2867" i="2"/>
  <c r="F2867" i="2"/>
  <c r="G2867" i="2"/>
  <c r="H2867" i="2"/>
  <c r="I2867" i="2"/>
  <c r="J2867" i="2"/>
  <c r="K2867" i="2"/>
  <c r="L2867" i="2"/>
  <c r="M2867" i="2"/>
  <c r="N2867" i="2"/>
  <c r="A2868" i="2"/>
  <c r="O2868" i="2" s="1"/>
  <c r="B2868" i="2"/>
  <c r="C2868" i="2"/>
  <c r="D2868" i="2"/>
  <c r="E2868" i="2"/>
  <c r="F2868" i="2"/>
  <c r="G2868" i="2"/>
  <c r="H2868" i="2"/>
  <c r="I2868" i="2"/>
  <c r="J2868" i="2"/>
  <c r="K2868" i="2"/>
  <c r="L2868" i="2"/>
  <c r="M2868" i="2"/>
  <c r="N2868" i="2"/>
  <c r="A2869" i="2"/>
  <c r="O2869" i="2" s="1"/>
  <c r="B2869" i="2"/>
  <c r="C2869" i="2"/>
  <c r="D2869" i="2"/>
  <c r="E2869" i="2"/>
  <c r="F2869" i="2"/>
  <c r="G2869" i="2"/>
  <c r="H2869" i="2"/>
  <c r="I2869" i="2"/>
  <c r="J2869" i="2"/>
  <c r="K2869" i="2"/>
  <c r="L2869" i="2"/>
  <c r="M2869" i="2"/>
  <c r="N2869" i="2"/>
  <c r="A2870" i="2"/>
  <c r="O2870" i="2" s="1"/>
  <c r="B2870" i="2"/>
  <c r="C2870" i="2"/>
  <c r="D2870" i="2"/>
  <c r="E2870" i="2"/>
  <c r="F2870" i="2"/>
  <c r="G2870" i="2"/>
  <c r="H2870" i="2"/>
  <c r="I2870" i="2"/>
  <c r="J2870" i="2"/>
  <c r="K2870" i="2"/>
  <c r="L2870" i="2"/>
  <c r="M2870" i="2"/>
  <c r="N2870" i="2"/>
  <c r="A2871" i="2"/>
  <c r="O2871" i="2" s="1"/>
  <c r="B2871" i="2"/>
  <c r="C2871" i="2"/>
  <c r="D2871" i="2"/>
  <c r="E2871" i="2"/>
  <c r="F2871" i="2"/>
  <c r="G2871" i="2"/>
  <c r="H2871" i="2"/>
  <c r="I2871" i="2"/>
  <c r="J2871" i="2"/>
  <c r="K2871" i="2"/>
  <c r="L2871" i="2"/>
  <c r="M2871" i="2"/>
  <c r="N2871" i="2"/>
  <c r="A2872" i="2"/>
  <c r="O2872" i="2" s="1"/>
  <c r="B2872" i="2"/>
  <c r="C2872" i="2"/>
  <c r="D2872" i="2"/>
  <c r="E2872" i="2"/>
  <c r="F2872" i="2"/>
  <c r="G2872" i="2"/>
  <c r="H2872" i="2"/>
  <c r="I2872" i="2"/>
  <c r="J2872" i="2"/>
  <c r="K2872" i="2"/>
  <c r="L2872" i="2"/>
  <c r="M2872" i="2"/>
  <c r="N2872" i="2"/>
  <c r="A2873" i="2"/>
  <c r="O2873" i="2" s="1"/>
  <c r="B2873" i="2"/>
  <c r="C2873" i="2"/>
  <c r="D2873" i="2"/>
  <c r="E2873" i="2"/>
  <c r="F2873" i="2"/>
  <c r="G2873" i="2"/>
  <c r="H2873" i="2"/>
  <c r="I2873" i="2"/>
  <c r="J2873" i="2"/>
  <c r="K2873" i="2"/>
  <c r="L2873" i="2"/>
  <c r="M2873" i="2"/>
  <c r="N2873" i="2"/>
  <c r="A2874" i="2"/>
  <c r="O2874" i="2" s="1"/>
  <c r="B2874" i="2"/>
  <c r="C2874" i="2"/>
  <c r="D2874" i="2"/>
  <c r="E2874" i="2"/>
  <c r="F2874" i="2"/>
  <c r="G2874" i="2"/>
  <c r="H2874" i="2"/>
  <c r="I2874" i="2"/>
  <c r="J2874" i="2"/>
  <c r="K2874" i="2"/>
  <c r="L2874" i="2"/>
  <c r="M2874" i="2"/>
  <c r="N2874" i="2"/>
  <c r="A2875" i="2"/>
  <c r="O2875" i="2" s="1"/>
  <c r="B2875" i="2"/>
  <c r="C2875" i="2"/>
  <c r="D2875" i="2"/>
  <c r="E2875" i="2"/>
  <c r="F2875" i="2"/>
  <c r="G2875" i="2"/>
  <c r="H2875" i="2"/>
  <c r="I2875" i="2"/>
  <c r="J2875" i="2"/>
  <c r="K2875" i="2"/>
  <c r="L2875" i="2"/>
  <c r="M2875" i="2"/>
  <c r="N2875" i="2"/>
  <c r="A2876" i="2"/>
  <c r="O2876" i="2" s="1"/>
  <c r="B2876" i="2"/>
  <c r="C2876" i="2"/>
  <c r="D2876" i="2"/>
  <c r="E2876" i="2"/>
  <c r="F2876" i="2"/>
  <c r="G2876" i="2"/>
  <c r="H2876" i="2"/>
  <c r="I2876" i="2"/>
  <c r="J2876" i="2"/>
  <c r="K2876" i="2"/>
  <c r="L2876" i="2"/>
  <c r="M2876" i="2"/>
  <c r="N2876" i="2"/>
  <c r="A2877" i="2"/>
  <c r="O2877" i="2" s="1"/>
  <c r="B2877" i="2"/>
  <c r="C2877" i="2"/>
  <c r="D2877" i="2"/>
  <c r="E2877" i="2"/>
  <c r="F2877" i="2"/>
  <c r="G2877" i="2"/>
  <c r="H2877" i="2"/>
  <c r="I2877" i="2"/>
  <c r="J2877" i="2"/>
  <c r="K2877" i="2"/>
  <c r="L2877" i="2"/>
  <c r="M2877" i="2"/>
  <c r="N2877" i="2"/>
  <c r="A2878" i="2"/>
  <c r="O2878" i="2" s="1"/>
  <c r="B2878" i="2"/>
  <c r="C2878" i="2"/>
  <c r="D2878" i="2"/>
  <c r="E2878" i="2"/>
  <c r="F2878" i="2"/>
  <c r="G2878" i="2"/>
  <c r="H2878" i="2"/>
  <c r="I2878" i="2"/>
  <c r="J2878" i="2"/>
  <c r="K2878" i="2"/>
  <c r="L2878" i="2"/>
  <c r="M2878" i="2"/>
  <c r="N2878" i="2"/>
  <c r="A2879" i="2"/>
  <c r="O2879" i="2" s="1"/>
  <c r="B2879" i="2"/>
  <c r="C2879" i="2"/>
  <c r="D2879" i="2"/>
  <c r="E2879" i="2"/>
  <c r="F2879" i="2"/>
  <c r="G2879" i="2"/>
  <c r="H2879" i="2"/>
  <c r="I2879" i="2"/>
  <c r="J2879" i="2"/>
  <c r="K2879" i="2"/>
  <c r="L2879" i="2"/>
  <c r="M2879" i="2"/>
  <c r="N2879" i="2"/>
  <c r="A2880" i="2"/>
  <c r="O2880" i="2" s="1"/>
  <c r="B2880" i="2"/>
  <c r="C2880" i="2"/>
  <c r="D2880" i="2"/>
  <c r="E2880" i="2"/>
  <c r="F2880" i="2"/>
  <c r="G2880" i="2"/>
  <c r="H2880" i="2"/>
  <c r="I2880" i="2"/>
  <c r="J2880" i="2"/>
  <c r="K2880" i="2"/>
  <c r="L2880" i="2"/>
  <c r="M2880" i="2"/>
  <c r="N2880" i="2"/>
  <c r="A2881" i="2"/>
  <c r="O2881" i="2" s="1"/>
  <c r="B2881" i="2"/>
  <c r="C2881" i="2"/>
  <c r="D2881" i="2"/>
  <c r="E2881" i="2"/>
  <c r="F2881" i="2"/>
  <c r="G2881" i="2"/>
  <c r="H2881" i="2"/>
  <c r="I2881" i="2"/>
  <c r="J2881" i="2"/>
  <c r="K2881" i="2"/>
  <c r="L2881" i="2"/>
  <c r="M2881" i="2"/>
  <c r="N2881" i="2"/>
  <c r="A2882" i="2"/>
  <c r="O2882" i="2" s="1"/>
  <c r="B2882" i="2"/>
  <c r="C2882" i="2"/>
  <c r="D2882" i="2"/>
  <c r="E2882" i="2"/>
  <c r="F2882" i="2"/>
  <c r="G2882" i="2"/>
  <c r="H2882" i="2"/>
  <c r="I2882" i="2"/>
  <c r="J2882" i="2"/>
  <c r="K2882" i="2"/>
  <c r="L2882" i="2"/>
  <c r="M2882" i="2"/>
  <c r="N2882" i="2"/>
  <c r="A2883" i="2"/>
  <c r="O2883" i="2" s="1"/>
  <c r="B2883" i="2"/>
  <c r="C2883" i="2"/>
  <c r="D2883" i="2"/>
  <c r="E2883" i="2"/>
  <c r="F2883" i="2"/>
  <c r="G2883" i="2"/>
  <c r="H2883" i="2"/>
  <c r="I2883" i="2"/>
  <c r="J2883" i="2"/>
  <c r="K2883" i="2"/>
  <c r="L2883" i="2"/>
  <c r="M2883" i="2"/>
  <c r="N2883" i="2"/>
  <c r="A2884" i="2"/>
  <c r="O2884" i="2" s="1"/>
  <c r="B2884" i="2"/>
  <c r="C2884" i="2"/>
  <c r="D2884" i="2"/>
  <c r="E2884" i="2"/>
  <c r="F2884" i="2"/>
  <c r="G2884" i="2"/>
  <c r="H2884" i="2"/>
  <c r="I2884" i="2"/>
  <c r="J2884" i="2"/>
  <c r="K2884" i="2"/>
  <c r="L2884" i="2"/>
  <c r="M2884" i="2"/>
  <c r="N2884" i="2"/>
  <c r="A2885" i="2"/>
  <c r="O2885" i="2" s="1"/>
  <c r="B2885" i="2"/>
  <c r="C2885" i="2"/>
  <c r="D2885" i="2"/>
  <c r="E2885" i="2"/>
  <c r="F2885" i="2"/>
  <c r="G2885" i="2"/>
  <c r="H2885" i="2"/>
  <c r="I2885" i="2"/>
  <c r="J2885" i="2"/>
  <c r="K2885" i="2"/>
  <c r="L2885" i="2"/>
  <c r="M2885" i="2"/>
  <c r="N2885" i="2"/>
  <c r="A2886" i="2"/>
  <c r="O2886" i="2" s="1"/>
  <c r="B2886" i="2"/>
  <c r="C2886" i="2"/>
  <c r="D2886" i="2"/>
  <c r="E2886" i="2"/>
  <c r="F2886" i="2"/>
  <c r="G2886" i="2"/>
  <c r="H2886" i="2"/>
  <c r="I2886" i="2"/>
  <c r="J2886" i="2"/>
  <c r="K2886" i="2"/>
  <c r="L2886" i="2"/>
  <c r="M2886" i="2"/>
  <c r="N2886" i="2"/>
  <c r="A2887" i="2"/>
  <c r="O2887" i="2" s="1"/>
  <c r="B2887" i="2"/>
  <c r="C2887" i="2"/>
  <c r="D2887" i="2"/>
  <c r="E2887" i="2"/>
  <c r="F2887" i="2"/>
  <c r="G2887" i="2"/>
  <c r="H2887" i="2"/>
  <c r="I2887" i="2"/>
  <c r="J2887" i="2"/>
  <c r="K2887" i="2"/>
  <c r="L2887" i="2"/>
  <c r="M2887" i="2"/>
  <c r="N2887" i="2"/>
  <c r="A2888" i="2"/>
  <c r="O2888" i="2" s="1"/>
  <c r="B2888" i="2"/>
  <c r="C2888" i="2"/>
  <c r="D2888" i="2"/>
  <c r="E2888" i="2"/>
  <c r="F2888" i="2"/>
  <c r="G2888" i="2"/>
  <c r="H2888" i="2"/>
  <c r="I2888" i="2"/>
  <c r="J2888" i="2"/>
  <c r="K2888" i="2"/>
  <c r="L2888" i="2"/>
  <c r="M2888" i="2"/>
  <c r="N2888" i="2"/>
  <c r="A2889" i="2"/>
  <c r="O2889" i="2" s="1"/>
  <c r="B2889" i="2"/>
  <c r="C2889" i="2"/>
  <c r="D2889" i="2"/>
  <c r="E2889" i="2"/>
  <c r="F2889" i="2"/>
  <c r="G2889" i="2"/>
  <c r="H2889" i="2"/>
  <c r="I2889" i="2"/>
  <c r="J2889" i="2"/>
  <c r="K2889" i="2"/>
  <c r="L2889" i="2"/>
  <c r="M2889" i="2"/>
  <c r="N2889" i="2"/>
  <c r="A2890" i="2"/>
  <c r="O2890" i="2" s="1"/>
  <c r="B2890" i="2"/>
  <c r="C2890" i="2"/>
  <c r="D2890" i="2"/>
  <c r="E2890" i="2"/>
  <c r="F2890" i="2"/>
  <c r="G2890" i="2"/>
  <c r="H2890" i="2"/>
  <c r="I2890" i="2"/>
  <c r="J2890" i="2"/>
  <c r="K2890" i="2"/>
  <c r="L2890" i="2"/>
  <c r="M2890" i="2"/>
  <c r="N2890" i="2"/>
  <c r="A2891" i="2"/>
  <c r="O2891" i="2" s="1"/>
  <c r="B2891" i="2"/>
  <c r="C2891" i="2"/>
  <c r="D2891" i="2"/>
  <c r="E2891" i="2"/>
  <c r="F2891" i="2"/>
  <c r="G2891" i="2"/>
  <c r="H2891" i="2"/>
  <c r="I2891" i="2"/>
  <c r="J2891" i="2"/>
  <c r="K2891" i="2"/>
  <c r="L2891" i="2"/>
  <c r="M2891" i="2"/>
  <c r="N2891" i="2"/>
  <c r="A2892" i="2"/>
  <c r="O2892" i="2" s="1"/>
  <c r="B2892" i="2"/>
  <c r="C2892" i="2"/>
  <c r="D2892" i="2"/>
  <c r="E2892" i="2"/>
  <c r="F2892" i="2"/>
  <c r="G2892" i="2"/>
  <c r="H2892" i="2"/>
  <c r="I2892" i="2"/>
  <c r="J2892" i="2"/>
  <c r="K2892" i="2"/>
  <c r="L2892" i="2"/>
  <c r="M2892" i="2"/>
  <c r="N2892" i="2"/>
  <c r="A2893" i="2"/>
  <c r="O2893" i="2" s="1"/>
  <c r="B2893" i="2"/>
  <c r="C2893" i="2"/>
  <c r="D2893" i="2"/>
  <c r="E2893" i="2"/>
  <c r="F2893" i="2"/>
  <c r="G2893" i="2"/>
  <c r="H2893" i="2"/>
  <c r="I2893" i="2"/>
  <c r="J2893" i="2"/>
  <c r="K2893" i="2"/>
  <c r="L2893" i="2"/>
  <c r="M2893" i="2"/>
  <c r="N2893" i="2"/>
  <c r="A2894" i="2"/>
  <c r="O2894" i="2" s="1"/>
  <c r="B2894" i="2"/>
  <c r="C2894" i="2"/>
  <c r="D2894" i="2"/>
  <c r="E2894" i="2"/>
  <c r="F2894" i="2"/>
  <c r="G2894" i="2"/>
  <c r="H2894" i="2"/>
  <c r="I2894" i="2"/>
  <c r="J2894" i="2"/>
  <c r="K2894" i="2"/>
  <c r="L2894" i="2"/>
  <c r="M2894" i="2"/>
  <c r="N2894" i="2"/>
  <c r="A2895" i="2"/>
  <c r="O2895" i="2" s="1"/>
  <c r="B2895" i="2"/>
  <c r="C2895" i="2"/>
  <c r="D2895" i="2"/>
  <c r="E2895" i="2"/>
  <c r="F2895" i="2"/>
  <c r="G2895" i="2"/>
  <c r="H2895" i="2"/>
  <c r="I2895" i="2"/>
  <c r="J2895" i="2"/>
  <c r="K2895" i="2"/>
  <c r="L2895" i="2"/>
  <c r="M2895" i="2"/>
  <c r="N2895" i="2"/>
  <c r="A2896" i="2"/>
  <c r="O2896" i="2" s="1"/>
  <c r="B2896" i="2"/>
  <c r="C2896" i="2"/>
  <c r="D2896" i="2"/>
  <c r="E2896" i="2"/>
  <c r="F2896" i="2"/>
  <c r="G2896" i="2"/>
  <c r="H2896" i="2"/>
  <c r="I2896" i="2"/>
  <c r="J2896" i="2"/>
  <c r="K2896" i="2"/>
  <c r="L2896" i="2"/>
  <c r="M2896" i="2"/>
  <c r="N2896" i="2"/>
  <c r="A2897" i="2"/>
  <c r="O2897" i="2" s="1"/>
  <c r="B2897" i="2"/>
  <c r="C2897" i="2"/>
  <c r="D2897" i="2"/>
  <c r="E2897" i="2"/>
  <c r="F2897" i="2"/>
  <c r="G2897" i="2"/>
  <c r="H2897" i="2"/>
  <c r="I2897" i="2"/>
  <c r="J2897" i="2"/>
  <c r="K2897" i="2"/>
  <c r="L2897" i="2"/>
  <c r="M2897" i="2"/>
  <c r="N2897" i="2"/>
  <c r="A2898" i="2"/>
  <c r="O2898" i="2" s="1"/>
  <c r="B2898" i="2"/>
  <c r="C2898" i="2"/>
  <c r="D2898" i="2"/>
  <c r="E2898" i="2"/>
  <c r="F2898" i="2"/>
  <c r="G2898" i="2"/>
  <c r="H2898" i="2"/>
  <c r="I2898" i="2"/>
  <c r="J2898" i="2"/>
  <c r="K2898" i="2"/>
  <c r="L2898" i="2"/>
  <c r="M2898" i="2"/>
  <c r="N2898" i="2"/>
  <c r="A2899" i="2"/>
  <c r="O2899" i="2" s="1"/>
  <c r="B2899" i="2"/>
  <c r="C2899" i="2"/>
  <c r="D2899" i="2"/>
  <c r="E2899" i="2"/>
  <c r="F2899" i="2"/>
  <c r="G2899" i="2"/>
  <c r="H2899" i="2"/>
  <c r="I2899" i="2"/>
  <c r="J2899" i="2"/>
  <c r="K2899" i="2"/>
  <c r="L2899" i="2"/>
  <c r="M2899" i="2"/>
  <c r="N2899" i="2"/>
  <c r="A2900" i="2"/>
  <c r="O2900" i="2" s="1"/>
  <c r="B2900" i="2"/>
  <c r="C2900" i="2"/>
  <c r="D2900" i="2"/>
  <c r="E2900" i="2"/>
  <c r="F2900" i="2"/>
  <c r="G2900" i="2"/>
  <c r="H2900" i="2"/>
  <c r="I2900" i="2"/>
  <c r="J2900" i="2"/>
  <c r="K2900" i="2"/>
  <c r="L2900" i="2"/>
  <c r="M2900" i="2"/>
  <c r="N2900" i="2"/>
  <c r="A2901" i="2"/>
  <c r="O2901" i="2" s="1"/>
  <c r="B2901" i="2"/>
  <c r="C2901" i="2"/>
  <c r="D2901" i="2"/>
  <c r="E2901" i="2"/>
  <c r="F2901" i="2"/>
  <c r="G2901" i="2"/>
  <c r="H2901" i="2"/>
  <c r="I2901" i="2"/>
  <c r="J2901" i="2"/>
  <c r="K2901" i="2"/>
  <c r="L2901" i="2"/>
  <c r="M2901" i="2"/>
  <c r="N2901" i="2"/>
  <c r="A2902" i="2"/>
  <c r="O2902" i="2" s="1"/>
  <c r="B2902" i="2"/>
  <c r="C2902" i="2"/>
  <c r="D2902" i="2"/>
  <c r="E2902" i="2"/>
  <c r="F2902" i="2"/>
  <c r="G2902" i="2"/>
  <c r="H2902" i="2"/>
  <c r="I2902" i="2"/>
  <c r="J2902" i="2"/>
  <c r="K2902" i="2"/>
  <c r="L2902" i="2"/>
  <c r="M2902" i="2"/>
  <c r="N2902" i="2"/>
  <c r="A2903" i="2"/>
  <c r="O2903" i="2" s="1"/>
  <c r="B2903" i="2"/>
  <c r="C2903" i="2"/>
  <c r="D2903" i="2"/>
  <c r="E2903" i="2"/>
  <c r="F2903" i="2"/>
  <c r="G2903" i="2"/>
  <c r="H2903" i="2"/>
  <c r="I2903" i="2"/>
  <c r="J2903" i="2"/>
  <c r="K2903" i="2"/>
  <c r="L2903" i="2"/>
  <c r="M2903" i="2"/>
  <c r="N2903" i="2"/>
  <c r="A2904" i="2"/>
  <c r="O2904" i="2" s="1"/>
  <c r="B2904" i="2"/>
  <c r="C2904" i="2"/>
  <c r="D2904" i="2"/>
  <c r="E2904" i="2"/>
  <c r="F2904" i="2"/>
  <c r="G2904" i="2"/>
  <c r="H2904" i="2"/>
  <c r="I2904" i="2"/>
  <c r="J2904" i="2"/>
  <c r="K2904" i="2"/>
  <c r="L2904" i="2"/>
  <c r="M2904" i="2"/>
  <c r="N2904" i="2"/>
  <c r="A2905" i="2"/>
  <c r="O2905" i="2" s="1"/>
  <c r="B2905" i="2"/>
  <c r="C2905" i="2"/>
  <c r="D2905" i="2"/>
  <c r="E2905" i="2"/>
  <c r="F2905" i="2"/>
  <c r="G2905" i="2"/>
  <c r="H2905" i="2"/>
  <c r="I2905" i="2"/>
  <c r="J2905" i="2"/>
  <c r="K2905" i="2"/>
  <c r="L2905" i="2"/>
  <c r="M2905" i="2"/>
  <c r="N2905" i="2"/>
  <c r="A2906" i="2"/>
  <c r="O2906" i="2" s="1"/>
  <c r="B2906" i="2"/>
  <c r="C2906" i="2"/>
  <c r="D2906" i="2"/>
  <c r="E2906" i="2"/>
  <c r="F2906" i="2"/>
  <c r="G2906" i="2"/>
  <c r="H2906" i="2"/>
  <c r="I2906" i="2"/>
  <c r="J2906" i="2"/>
  <c r="K2906" i="2"/>
  <c r="L2906" i="2"/>
  <c r="M2906" i="2"/>
  <c r="N2906" i="2"/>
  <c r="A2907" i="2"/>
  <c r="O2907" i="2" s="1"/>
  <c r="B2907" i="2"/>
  <c r="C2907" i="2"/>
  <c r="D2907" i="2"/>
  <c r="E2907" i="2"/>
  <c r="F2907" i="2"/>
  <c r="G2907" i="2"/>
  <c r="H2907" i="2"/>
  <c r="I2907" i="2"/>
  <c r="J2907" i="2"/>
  <c r="K2907" i="2"/>
  <c r="L2907" i="2"/>
  <c r="M2907" i="2"/>
  <c r="N2907" i="2"/>
  <c r="A2908" i="2"/>
  <c r="O2908" i="2" s="1"/>
  <c r="B2908" i="2"/>
  <c r="C2908" i="2"/>
  <c r="D2908" i="2"/>
  <c r="E2908" i="2"/>
  <c r="F2908" i="2"/>
  <c r="G2908" i="2"/>
  <c r="H2908" i="2"/>
  <c r="I2908" i="2"/>
  <c r="J2908" i="2"/>
  <c r="K2908" i="2"/>
  <c r="L2908" i="2"/>
  <c r="M2908" i="2"/>
  <c r="N2908" i="2"/>
  <c r="A2909" i="2"/>
  <c r="O2909" i="2" s="1"/>
  <c r="B2909" i="2"/>
  <c r="C2909" i="2"/>
  <c r="D2909" i="2"/>
  <c r="E2909" i="2"/>
  <c r="F2909" i="2"/>
  <c r="G2909" i="2"/>
  <c r="H2909" i="2"/>
  <c r="I2909" i="2"/>
  <c r="J2909" i="2"/>
  <c r="K2909" i="2"/>
  <c r="L2909" i="2"/>
  <c r="M2909" i="2"/>
  <c r="N2909" i="2"/>
  <c r="A2910" i="2"/>
  <c r="O2910" i="2" s="1"/>
  <c r="B2910" i="2"/>
  <c r="C2910" i="2"/>
  <c r="D2910" i="2"/>
  <c r="E2910" i="2"/>
  <c r="F2910" i="2"/>
  <c r="G2910" i="2"/>
  <c r="H2910" i="2"/>
  <c r="I2910" i="2"/>
  <c r="J2910" i="2"/>
  <c r="K2910" i="2"/>
  <c r="L2910" i="2"/>
  <c r="M2910" i="2"/>
  <c r="N2910" i="2"/>
  <c r="A2911" i="2"/>
  <c r="O2911" i="2" s="1"/>
  <c r="B2911" i="2"/>
  <c r="C2911" i="2"/>
  <c r="D2911" i="2"/>
  <c r="E2911" i="2"/>
  <c r="F2911" i="2"/>
  <c r="G2911" i="2"/>
  <c r="H2911" i="2"/>
  <c r="I2911" i="2"/>
  <c r="J2911" i="2"/>
  <c r="K2911" i="2"/>
  <c r="L2911" i="2"/>
  <c r="M2911" i="2"/>
  <c r="N2911" i="2"/>
  <c r="A2912" i="2"/>
  <c r="O2912" i="2" s="1"/>
  <c r="B2912" i="2"/>
  <c r="C2912" i="2"/>
  <c r="D2912" i="2"/>
  <c r="E2912" i="2"/>
  <c r="F2912" i="2"/>
  <c r="G2912" i="2"/>
  <c r="H2912" i="2"/>
  <c r="I2912" i="2"/>
  <c r="J2912" i="2"/>
  <c r="K2912" i="2"/>
  <c r="L2912" i="2"/>
  <c r="M2912" i="2"/>
  <c r="N2912" i="2"/>
  <c r="A2913" i="2"/>
  <c r="O2913" i="2" s="1"/>
  <c r="B2913" i="2"/>
  <c r="C2913" i="2"/>
  <c r="D2913" i="2"/>
  <c r="E2913" i="2"/>
  <c r="F2913" i="2"/>
  <c r="G2913" i="2"/>
  <c r="H2913" i="2"/>
  <c r="I2913" i="2"/>
  <c r="J2913" i="2"/>
  <c r="K2913" i="2"/>
  <c r="L2913" i="2"/>
  <c r="M2913" i="2"/>
  <c r="N2913" i="2"/>
  <c r="A2914" i="2"/>
  <c r="O2914" i="2" s="1"/>
  <c r="B2914" i="2"/>
  <c r="C2914" i="2"/>
  <c r="D2914" i="2"/>
  <c r="E2914" i="2"/>
  <c r="F2914" i="2"/>
  <c r="G2914" i="2"/>
  <c r="H2914" i="2"/>
  <c r="I2914" i="2"/>
  <c r="J2914" i="2"/>
  <c r="K2914" i="2"/>
  <c r="L2914" i="2"/>
  <c r="M2914" i="2"/>
  <c r="N2914" i="2"/>
  <c r="A2915" i="2"/>
  <c r="O2915" i="2" s="1"/>
  <c r="B2915" i="2"/>
  <c r="C2915" i="2"/>
  <c r="D2915" i="2"/>
  <c r="E2915" i="2"/>
  <c r="F2915" i="2"/>
  <c r="G2915" i="2"/>
  <c r="H2915" i="2"/>
  <c r="I2915" i="2"/>
  <c r="J2915" i="2"/>
  <c r="K2915" i="2"/>
  <c r="L2915" i="2"/>
  <c r="M2915" i="2"/>
  <c r="N2915" i="2"/>
  <c r="A2916" i="2"/>
  <c r="O2916" i="2" s="1"/>
  <c r="B2916" i="2"/>
  <c r="C2916" i="2"/>
  <c r="D2916" i="2"/>
  <c r="E2916" i="2"/>
  <c r="F2916" i="2"/>
  <c r="G2916" i="2"/>
  <c r="H2916" i="2"/>
  <c r="I2916" i="2"/>
  <c r="J2916" i="2"/>
  <c r="K2916" i="2"/>
  <c r="L2916" i="2"/>
  <c r="M2916" i="2"/>
  <c r="N2916" i="2"/>
  <c r="A2917" i="2"/>
  <c r="O2917" i="2" s="1"/>
  <c r="B2917" i="2"/>
  <c r="C2917" i="2"/>
  <c r="D2917" i="2"/>
  <c r="E2917" i="2"/>
  <c r="F2917" i="2"/>
  <c r="G2917" i="2"/>
  <c r="H2917" i="2"/>
  <c r="I2917" i="2"/>
  <c r="J2917" i="2"/>
  <c r="K2917" i="2"/>
  <c r="L2917" i="2"/>
  <c r="M2917" i="2"/>
  <c r="N2917" i="2"/>
  <c r="A2918" i="2"/>
  <c r="O2918" i="2" s="1"/>
  <c r="B2918" i="2"/>
  <c r="C2918" i="2"/>
  <c r="D2918" i="2"/>
  <c r="E2918" i="2"/>
  <c r="F2918" i="2"/>
  <c r="G2918" i="2"/>
  <c r="H2918" i="2"/>
  <c r="I2918" i="2"/>
  <c r="J2918" i="2"/>
  <c r="K2918" i="2"/>
  <c r="L2918" i="2"/>
  <c r="M2918" i="2"/>
  <c r="N2918" i="2"/>
  <c r="A2919" i="2"/>
  <c r="O2919" i="2" s="1"/>
  <c r="B2919" i="2"/>
  <c r="C2919" i="2"/>
  <c r="D2919" i="2"/>
  <c r="E2919" i="2"/>
  <c r="F2919" i="2"/>
  <c r="G2919" i="2"/>
  <c r="H2919" i="2"/>
  <c r="I2919" i="2"/>
  <c r="J2919" i="2"/>
  <c r="K2919" i="2"/>
  <c r="L2919" i="2"/>
  <c r="M2919" i="2"/>
  <c r="N2919" i="2"/>
  <c r="A2920" i="2"/>
  <c r="O2920" i="2" s="1"/>
  <c r="B2920" i="2"/>
  <c r="C2920" i="2"/>
  <c r="D2920" i="2"/>
  <c r="E2920" i="2"/>
  <c r="F2920" i="2"/>
  <c r="G2920" i="2"/>
  <c r="H2920" i="2"/>
  <c r="I2920" i="2"/>
  <c r="J2920" i="2"/>
  <c r="K2920" i="2"/>
  <c r="L2920" i="2"/>
  <c r="M2920" i="2"/>
  <c r="N2920" i="2"/>
  <c r="A2921" i="2"/>
  <c r="O2921" i="2" s="1"/>
  <c r="B2921" i="2"/>
  <c r="C2921" i="2"/>
  <c r="D2921" i="2"/>
  <c r="E2921" i="2"/>
  <c r="F2921" i="2"/>
  <c r="G2921" i="2"/>
  <c r="H2921" i="2"/>
  <c r="I2921" i="2"/>
  <c r="J2921" i="2"/>
  <c r="K2921" i="2"/>
  <c r="L2921" i="2"/>
  <c r="M2921" i="2"/>
  <c r="N2921" i="2"/>
  <c r="A2922" i="2"/>
  <c r="O2922" i="2" s="1"/>
  <c r="B2922" i="2"/>
  <c r="C2922" i="2"/>
  <c r="D2922" i="2"/>
  <c r="E2922" i="2"/>
  <c r="F2922" i="2"/>
  <c r="G2922" i="2"/>
  <c r="H2922" i="2"/>
  <c r="I2922" i="2"/>
  <c r="J2922" i="2"/>
  <c r="K2922" i="2"/>
  <c r="L2922" i="2"/>
  <c r="M2922" i="2"/>
  <c r="N2922" i="2"/>
  <c r="A2923" i="2"/>
  <c r="O2923" i="2" s="1"/>
  <c r="B2923" i="2"/>
  <c r="C2923" i="2"/>
  <c r="D2923" i="2"/>
  <c r="E2923" i="2"/>
  <c r="F2923" i="2"/>
  <c r="G2923" i="2"/>
  <c r="H2923" i="2"/>
  <c r="I2923" i="2"/>
  <c r="J2923" i="2"/>
  <c r="K2923" i="2"/>
  <c r="L2923" i="2"/>
  <c r="M2923" i="2"/>
  <c r="N2923" i="2"/>
  <c r="A2924" i="2"/>
  <c r="O2924" i="2" s="1"/>
  <c r="B2924" i="2"/>
  <c r="C2924" i="2"/>
  <c r="D2924" i="2"/>
  <c r="E2924" i="2"/>
  <c r="F2924" i="2"/>
  <c r="G2924" i="2"/>
  <c r="H2924" i="2"/>
  <c r="I2924" i="2"/>
  <c r="J2924" i="2"/>
  <c r="K2924" i="2"/>
  <c r="L2924" i="2"/>
  <c r="M2924" i="2"/>
  <c r="N2924" i="2"/>
  <c r="A2925" i="2"/>
  <c r="O2925" i="2" s="1"/>
  <c r="B2925" i="2"/>
  <c r="C2925" i="2"/>
  <c r="D2925" i="2"/>
  <c r="E2925" i="2"/>
  <c r="F2925" i="2"/>
  <c r="G2925" i="2"/>
  <c r="H2925" i="2"/>
  <c r="I2925" i="2"/>
  <c r="J2925" i="2"/>
  <c r="K2925" i="2"/>
  <c r="L2925" i="2"/>
  <c r="M2925" i="2"/>
  <c r="N2925" i="2"/>
  <c r="A2926" i="2"/>
  <c r="O2926" i="2" s="1"/>
  <c r="B2926" i="2"/>
  <c r="C2926" i="2"/>
  <c r="D2926" i="2"/>
  <c r="E2926" i="2"/>
  <c r="F2926" i="2"/>
  <c r="G2926" i="2"/>
  <c r="H2926" i="2"/>
  <c r="I2926" i="2"/>
  <c r="J2926" i="2"/>
  <c r="K2926" i="2"/>
  <c r="L2926" i="2"/>
  <c r="M2926" i="2"/>
  <c r="N2926" i="2"/>
  <c r="A2927" i="2"/>
  <c r="O2927" i="2" s="1"/>
  <c r="B2927" i="2"/>
  <c r="C2927" i="2"/>
  <c r="D2927" i="2"/>
  <c r="E2927" i="2"/>
  <c r="F2927" i="2"/>
  <c r="G2927" i="2"/>
  <c r="H2927" i="2"/>
  <c r="I2927" i="2"/>
  <c r="J2927" i="2"/>
  <c r="K2927" i="2"/>
  <c r="L2927" i="2"/>
  <c r="M2927" i="2"/>
  <c r="N2927" i="2"/>
  <c r="A2928" i="2"/>
  <c r="O2928" i="2" s="1"/>
  <c r="B2928" i="2"/>
  <c r="C2928" i="2"/>
  <c r="D2928" i="2"/>
  <c r="E2928" i="2"/>
  <c r="F2928" i="2"/>
  <c r="G2928" i="2"/>
  <c r="H2928" i="2"/>
  <c r="I2928" i="2"/>
  <c r="J2928" i="2"/>
  <c r="K2928" i="2"/>
  <c r="L2928" i="2"/>
  <c r="M2928" i="2"/>
  <c r="N2928" i="2"/>
  <c r="A2929" i="2"/>
  <c r="O2929" i="2" s="1"/>
  <c r="B2929" i="2"/>
  <c r="C2929" i="2"/>
  <c r="D2929" i="2"/>
  <c r="E2929" i="2"/>
  <c r="F2929" i="2"/>
  <c r="G2929" i="2"/>
  <c r="H2929" i="2"/>
  <c r="I2929" i="2"/>
  <c r="J2929" i="2"/>
  <c r="K2929" i="2"/>
  <c r="L2929" i="2"/>
  <c r="M2929" i="2"/>
  <c r="N2929" i="2"/>
  <c r="A2930" i="2"/>
  <c r="O2930" i="2" s="1"/>
  <c r="B2930" i="2"/>
  <c r="C2930" i="2"/>
  <c r="D2930" i="2"/>
  <c r="E2930" i="2"/>
  <c r="F2930" i="2"/>
  <c r="G2930" i="2"/>
  <c r="H2930" i="2"/>
  <c r="I2930" i="2"/>
  <c r="J2930" i="2"/>
  <c r="K2930" i="2"/>
  <c r="L2930" i="2"/>
  <c r="M2930" i="2"/>
  <c r="N2930" i="2"/>
  <c r="A2931" i="2"/>
  <c r="O2931" i="2" s="1"/>
  <c r="B2931" i="2"/>
  <c r="C2931" i="2"/>
  <c r="D2931" i="2"/>
  <c r="E2931" i="2"/>
  <c r="F2931" i="2"/>
  <c r="G2931" i="2"/>
  <c r="H2931" i="2"/>
  <c r="I2931" i="2"/>
  <c r="J2931" i="2"/>
  <c r="K2931" i="2"/>
  <c r="L2931" i="2"/>
  <c r="M2931" i="2"/>
  <c r="N2931" i="2"/>
  <c r="A2932" i="2"/>
  <c r="O2932" i="2" s="1"/>
  <c r="B2932" i="2"/>
  <c r="C2932" i="2"/>
  <c r="D2932" i="2"/>
  <c r="E2932" i="2"/>
  <c r="F2932" i="2"/>
  <c r="G2932" i="2"/>
  <c r="H2932" i="2"/>
  <c r="I2932" i="2"/>
  <c r="J2932" i="2"/>
  <c r="K2932" i="2"/>
  <c r="L2932" i="2"/>
  <c r="M2932" i="2"/>
  <c r="N2932" i="2"/>
  <c r="A2933" i="2"/>
  <c r="O2933" i="2" s="1"/>
  <c r="B2933" i="2"/>
  <c r="C2933" i="2"/>
  <c r="D2933" i="2"/>
  <c r="E2933" i="2"/>
  <c r="F2933" i="2"/>
  <c r="G2933" i="2"/>
  <c r="H2933" i="2"/>
  <c r="I2933" i="2"/>
  <c r="J2933" i="2"/>
  <c r="K2933" i="2"/>
  <c r="L2933" i="2"/>
  <c r="M2933" i="2"/>
  <c r="N2933" i="2"/>
  <c r="A2934" i="2"/>
  <c r="O2934" i="2" s="1"/>
  <c r="B2934" i="2"/>
  <c r="C2934" i="2"/>
  <c r="D2934" i="2"/>
  <c r="E2934" i="2"/>
  <c r="F2934" i="2"/>
  <c r="G2934" i="2"/>
  <c r="H2934" i="2"/>
  <c r="I2934" i="2"/>
  <c r="J2934" i="2"/>
  <c r="K2934" i="2"/>
  <c r="L2934" i="2"/>
  <c r="M2934" i="2"/>
  <c r="N2934" i="2"/>
  <c r="A2935" i="2"/>
  <c r="O2935" i="2" s="1"/>
  <c r="B2935" i="2"/>
  <c r="C2935" i="2"/>
  <c r="D2935" i="2"/>
  <c r="E2935" i="2"/>
  <c r="F2935" i="2"/>
  <c r="G2935" i="2"/>
  <c r="H2935" i="2"/>
  <c r="I2935" i="2"/>
  <c r="J2935" i="2"/>
  <c r="K2935" i="2"/>
  <c r="L2935" i="2"/>
  <c r="M2935" i="2"/>
  <c r="N2935" i="2"/>
  <c r="A2936" i="2"/>
  <c r="O2936" i="2" s="1"/>
  <c r="B2936" i="2"/>
  <c r="C2936" i="2"/>
  <c r="D2936" i="2"/>
  <c r="E2936" i="2"/>
  <c r="F2936" i="2"/>
  <c r="G2936" i="2"/>
  <c r="H2936" i="2"/>
  <c r="I2936" i="2"/>
  <c r="J2936" i="2"/>
  <c r="K2936" i="2"/>
  <c r="L2936" i="2"/>
  <c r="M2936" i="2"/>
  <c r="N2936" i="2"/>
  <c r="A2937" i="2"/>
  <c r="O2937" i="2" s="1"/>
  <c r="B2937" i="2"/>
  <c r="C2937" i="2"/>
  <c r="D2937" i="2"/>
  <c r="E2937" i="2"/>
  <c r="F2937" i="2"/>
  <c r="G2937" i="2"/>
  <c r="H2937" i="2"/>
  <c r="I2937" i="2"/>
  <c r="J2937" i="2"/>
  <c r="K2937" i="2"/>
  <c r="L2937" i="2"/>
  <c r="M2937" i="2"/>
  <c r="N2937" i="2"/>
  <c r="A2938" i="2"/>
  <c r="O2938" i="2" s="1"/>
  <c r="B2938" i="2"/>
  <c r="C2938" i="2"/>
  <c r="D2938" i="2"/>
  <c r="E2938" i="2"/>
  <c r="F2938" i="2"/>
  <c r="G2938" i="2"/>
  <c r="H2938" i="2"/>
  <c r="I2938" i="2"/>
  <c r="J2938" i="2"/>
  <c r="K2938" i="2"/>
  <c r="L2938" i="2"/>
  <c r="M2938" i="2"/>
  <c r="N2938" i="2"/>
  <c r="A2939" i="2"/>
  <c r="O2939" i="2" s="1"/>
  <c r="B2939" i="2"/>
  <c r="C2939" i="2"/>
  <c r="D2939" i="2"/>
  <c r="E2939" i="2"/>
  <c r="F2939" i="2"/>
  <c r="G2939" i="2"/>
  <c r="H2939" i="2"/>
  <c r="I2939" i="2"/>
  <c r="J2939" i="2"/>
  <c r="K2939" i="2"/>
  <c r="L2939" i="2"/>
  <c r="M2939" i="2"/>
  <c r="N2939" i="2"/>
  <c r="A2940" i="2"/>
  <c r="O2940" i="2" s="1"/>
  <c r="B2940" i="2"/>
  <c r="C2940" i="2"/>
  <c r="D2940" i="2"/>
  <c r="E2940" i="2"/>
  <c r="F2940" i="2"/>
  <c r="G2940" i="2"/>
  <c r="H2940" i="2"/>
  <c r="I2940" i="2"/>
  <c r="J2940" i="2"/>
  <c r="K2940" i="2"/>
  <c r="L2940" i="2"/>
  <c r="M2940" i="2"/>
  <c r="N2940" i="2"/>
  <c r="A2941" i="2"/>
  <c r="O2941" i="2" s="1"/>
  <c r="B2941" i="2"/>
  <c r="C2941" i="2"/>
  <c r="D2941" i="2"/>
  <c r="E2941" i="2"/>
  <c r="F2941" i="2"/>
  <c r="G2941" i="2"/>
  <c r="H2941" i="2"/>
  <c r="I2941" i="2"/>
  <c r="J2941" i="2"/>
  <c r="K2941" i="2"/>
  <c r="L2941" i="2"/>
  <c r="M2941" i="2"/>
  <c r="N2941" i="2"/>
  <c r="A2942" i="2"/>
  <c r="O2942" i="2" s="1"/>
  <c r="B2942" i="2"/>
  <c r="C2942" i="2"/>
  <c r="D2942" i="2"/>
  <c r="E2942" i="2"/>
  <c r="F2942" i="2"/>
  <c r="G2942" i="2"/>
  <c r="H2942" i="2"/>
  <c r="I2942" i="2"/>
  <c r="J2942" i="2"/>
  <c r="K2942" i="2"/>
  <c r="L2942" i="2"/>
  <c r="M2942" i="2"/>
  <c r="N2942" i="2"/>
  <c r="A2943" i="2"/>
  <c r="O2943" i="2" s="1"/>
  <c r="B2943" i="2"/>
  <c r="C2943" i="2"/>
  <c r="D2943" i="2"/>
  <c r="E2943" i="2"/>
  <c r="F2943" i="2"/>
  <c r="G2943" i="2"/>
  <c r="H2943" i="2"/>
  <c r="I2943" i="2"/>
  <c r="J2943" i="2"/>
  <c r="K2943" i="2"/>
  <c r="L2943" i="2"/>
  <c r="M2943" i="2"/>
  <c r="N2943" i="2"/>
  <c r="A2944" i="2"/>
  <c r="O2944" i="2" s="1"/>
  <c r="B2944" i="2"/>
  <c r="C2944" i="2"/>
  <c r="D2944" i="2"/>
  <c r="E2944" i="2"/>
  <c r="F2944" i="2"/>
  <c r="G2944" i="2"/>
  <c r="H2944" i="2"/>
  <c r="I2944" i="2"/>
  <c r="J2944" i="2"/>
  <c r="K2944" i="2"/>
  <c r="L2944" i="2"/>
  <c r="M2944" i="2"/>
  <c r="N2944" i="2"/>
  <c r="A2945" i="2"/>
  <c r="O2945" i="2" s="1"/>
  <c r="B2945" i="2"/>
  <c r="C2945" i="2"/>
  <c r="D2945" i="2"/>
  <c r="E2945" i="2"/>
  <c r="F2945" i="2"/>
  <c r="G2945" i="2"/>
  <c r="H2945" i="2"/>
  <c r="I2945" i="2"/>
  <c r="J2945" i="2"/>
  <c r="K2945" i="2"/>
  <c r="L2945" i="2"/>
  <c r="M2945" i="2"/>
  <c r="N2945" i="2"/>
  <c r="A2946" i="2"/>
  <c r="O2946" i="2" s="1"/>
  <c r="B2946" i="2"/>
  <c r="C2946" i="2"/>
  <c r="D2946" i="2"/>
  <c r="E2946" i="2"/>
  <c r="F2946" i="2"/>
  <c r="G2946" i="2"/>
  <c r="H2946" i="2"/>
  <c r="I2946" i="2"/>
  <c r="J2946" i="2"/>
  <c r="K2946" i="2"/>
  <c r="L2946" i="2"/>
  <c r="M2946" i="2"/>
  <c r="N2946" i="2"/>
  <c r="A2947" i="2"/>
  <c r="O2947" i="2" s="1"/>
  <c r="B2947" i="2"/>
  <c r="C2947" i="2"/>
  <c r="D2947" i="2"/>
  <c r="E2947" i="2"/>
  <c r="F2947" i="2"/>
  <c r="G2947" i="2"/>
  <c r="H2947" i="2"/>
  <c r="I2947" i="2"/>
  <c r="J2947" i="2"/>
  <c r="K2947" i="2"/>
  <c r="L2947" i="2"/>
  <c r="M2947" i="2"/>
  <c r="N2947" i="2"/>
  <c r="A2948" i="2"/>
  <c r="O2948" i="2" s="1"/>
  <c r="B2948" i="2"/>
  <c r="C2948" i="2"/>
  <c r="D2948" i="2"/>
  <c r="E2948" i="2"/>
  <c r="F2948" i="2"/>
  <c r="G2948" i="2"/>
  <c r="H2948" i="2"/>
  <c r="I2948" i="2"/>
  <c r="J2948" i="2"/>
  <c r="K2948" i="2"/>
  <c r="L2948" i="2"/>
  <c r="M2948" i="2"/>
  <c r="N2948" i="2"/>
  <c r="A2949" i="2"/>
  <c r="O2949" i="2" s="1"/>
  <c r="B2949" i="2"/>
  <c r="C2949" i="2"/>
  <c r="D2949" i="2"/>
  <c r="E2949" i="2"/>
  <c r="F2949" i="2"/>
  <c r="G2949" i="2"/>
  <c r="H2949" i="2"/>
  <c r="I2949" i="2"/>
  <c r="J2949" i="2"/>
  <c r="K2949" i="2"/>
  <c r="L2949" i="2"/>
  <c r="M2949" i="2"/>
  <c r="N2949" i="2"/>
  <c r="A2950" i="2"/>
  <c r="O2950" i="2" s="1"/>
  <c r="B2950" i="2"/>
  <c r="C2950" i="2"/>
  <c r="D2950" i="2"/>
  <c r="E2950" i="2"/>
  <c r="F2950" i="2"/>
  <c r="G2950" i="2"/>
  <c r="H2950" i="2"/>
  <c r="I2950" i="2"/>
  <c r="J2950" i="2"/>
  <c r="K2950" i="2"/>
  <c r="L2950" i="2"/>
  <c r="M2950" i="2"/>
  <c r="N2950" i="2"/>
  <c r="A2951" i="2"/>
  <c r="O2951" i="2" s="1"/>
  <c r="B2951" i="2"/>
  <c r="C2951" i="2"/>
  <c r="D2951" i="2"/>
  <c r="E2951" i="2"/>
  <c r="F2951" i="2"/>
  <c r="G2951" i="2"/>
  <c r="H2951" i="2"/>
  <c r="I2951" i="2"/>
  <c r="J2951" i="2"/>
  <c r="K2951" i="2"/>
  <c r="L2951" i="2"/>
  <c r="M2951" i="2"/>
  <c r="N2951" i="2"/>
  <c r="A2952" i="2"/>
  <c r="O2952" i="2" s="1"/>
  <c r="B2952" i="2"/>
  <c r="C2952" i="2"/>
  <c r="D2952" i="2"/>
  <c r="E2952" i="2"/>
  <c r="F2952" i="2"/>
  <c r="G2952" i="2"/>
  <c r="H2952" i="2"/>
  <c r="I2952" i="2"/>
  <c r="J2952" i="2"/>
  <c r="K2952" i="2"/>
  <c r="L2952" i="2"/>
  <c r="M2952" i="2"/>
  <c r="N2952" i="2"/>
  <c r="A2953" i="2"/>
  <c r="O2953" i="2" s="1"/>
  <c r="B2953" i="2"/>
  <c r="C2953" i="2"/>
  <c r="D2953" i="2"/>
  <c r="E2953" i="2"/>
  <c r="F2953" i="2"/>
  <c r="G2953" i="2"/>
  <c r="H2953" i="2"/>
  <c r="I2953" i="2"/>
  <c r="J2953" i="2"/>
  <c r="K2953" i="2"/>
  <c r="L2953" i="2"/>
  <c r="M2953" i="2"/>
  <c r="N2953" i="2"/>
  <c r="A2954" i="2"/>
  <c r="O2954" i="2" s="1"/>
  <c r="B2954" i="2"/>
  <c r="C2954" i="2"/>
  <c r="D2954" i="2"/>
  <c r="E2954" i="2"/>
  <c r="F2954" i="2"/>
  <c r="G2954" i="2"/>
  <c r="H2954" i="2"/>
  <c r="I2954" i="2"/>
  <c r="J2954" i="2"/>
  <c r="K2954" i="2"/>
  <c r="L2954" i="2"/>
  <c r="M2954" i="2"/>
  <c r="N2954" i="2"/>
  <c r="A2955" i="2"/>
  <c r="O2955" i="2" s="1"/>
  <c r="B2955" i="2"/>
  <c r="C2955" i="2"/>
  <c r="D2955" i="2"/>
  <c r="E2955" i="2"/>
  <c r="F2955" i="2"/>
  <c r="G2955" i="2"/>
  <c r="H2955" i="2"/>
  <c r="I2955" i="2"/>
  <c r="J2955" i="2"/>
  <c r="K2955" i="2"/>
  <c r="L2955" i="2"/>
  <c r="M2955" i="2"/>
  <c r="N2955" i="2"/>
  <c r="A2956" i="2"/>
  <c r="O2956" i="2" s="1"/>
  <c r="B2956" i="2"/>
  <c r="C2956" i="2"/>
  <c r="D2956" i="2"/>
  <c r="E2956" i="2"/>
  <c r="F2956" i="2"/>
  <c r="G2956" i="2"/>
  <c r="H2956" i="2"/>
  <c r="I2956" i="2"/>
  <c r="J2956" i="2"/>
  <c r="K2956" i="2"/>
  <c r="L2956" i="2"/>
  <c r="M2956" i="2"/>
  <c r="N2956" i="2"/>
  <c r="A2957" i="2"/>
  <c r="O2957" i="2" s="1"/>
  <c r="B2957" i="2"/>
  <c r="C2957" i="2"/>
  <c r="D2957" i="2"/>
  <c r="E2957" i="2"/>
  <c r="F2957" i="2"/>
  <c r="G2957" i="2"/>
  <c r="H2957" i="2"/>
  <c r="I2957" i="2"/>
  <c r="J2957" i="2"/>
  <c r="K2957" i="2"/>
  <c r="L2957" i="2"/>
  <c r="M2957" i="2"/>
  <c r="N2957" i="2"/>
  <c r="A2958" i="2"/>
  <c r="O2958" i="2" s="1"/>
  <c r="B2958" i="2"/>
  <c r="C2958" i="2"/>
  <c r="D2958" i="2"/>
  <c r="E2958" i="2"/>
  <c r="F2958" i="2"/>
  <c r="G2958" i="2"/>
  <c r="H2958" i="2"/>
  <c r="I2958" i="2"/>
  <c r="J2958" i="2"/>
  <c r="K2958" i="2"/>
  <c r="L2958" i="2"/>
  <c r="M2958" i="2"/>
  <c r="N2958" i="2"/>
  <c r="A2959" i="2"/>
  <c r="O2959" i="2" s="1"/>
  <c r="B2959" i="2"/>
  <c r="C2959" i="2"/>
  <c r="D2959" i="2"/>
  <c r="E2959" i="2"/>
  <c r="F2959" i="2"/>
  <c r="G2959" i="2"/>
  <c r="H2959" i="2"/>
  <c r="I2959" i="2"/>
  <c r="J2959" i="2"/>
  <c r="K2959" i="2"/>
  <c r="L2959" i="2"/>
  <c r="M2959" i="2"/>
  <c r="N2959" i="2"/>
  <c r="A2960" i="2"/>
  <c r="O2960" i="2" s="1"/>
  <c r="B2960" i="2"/>
  <c r="C2960" i="2"/>
  <c r="D2960" i="2"/>
  <c r="E2960" i="2"/>
  <c r="F2960" i="2"/>
  <c r="G2960" i="2"/>
  <c r="H2960" i="2"/>
  <c r="I2960" i="2"/>
  <c r="J2960" i="2"/>
  <c r="K2960" i="2"/>
  <c r="L2960" i="2"/>
  <c r="M2960" i="2"/>
  <c r="N2960" i="2"/>
  <c r="A2961" i="2"/>
  <c r="O2961" i="2" s="1"/>
  <c r="B2961" i="2"/>
  <c r="C2961" i="2"/>
  <c r="D2961" i="2"/>
  <c r="E2961" i="2"/>
  <c r="F2961" i="2"/>
  <c r="G2961" i="2"/>
  <c r="H2961" i="2"/>
  <c r="I2961" i="2"/>
  <c r="J2961" i="2"/>
  <c r="K2961" i="2"/>
  <c r="L2961" i="2"/>
  <c r="M2961" i="2"/>
  <c r="N2961" i="2"/>
  <c r="A2962" i="2"/>
  <c r="O2962" i="2" s="1"/>
  <c r="B2962" i="2"/>
  <c r="C2962" i="2"/>
  <c r="D2962" i="2"/>
  <c r="E2962" i="2"/>
  <c r="F2962" i="2"/>
  <c r="G2962" i="2"/>
  <c r="H2962" i="2"/>
  <c r="I2962" i="2"/>
  <c r="J2962" i="2"/>
  <c r="K2962" i="2"/>
  <c r="L2962" i="2"/>
  <c r="M2962" i="2"/>
  <c r="N2962" i="2"/>
  <c r="A2963" i="2"/>
  <c r="O2963" i="2" s="1"/>
  <c r="B2963" i="2"/>
  <c r="C2963" i="2"/>
  <c r="D2963" i="2"/>
  <c r="E2963" i="2"/>
  <c r="F2963" i="2"/>
  <c r="G2963" i="2"/>
  <c r="H2963" i="2"/>
  <c r="I2963" i="2"/>
  <c r="J2963" i="2"/>
  <c r="K2963" i="2"/>
  <c r="L2963" i="2"/>
  <c r="M2963" i="2"/>
  <c r="N2963" i="2"/>
  <c r="A2964" i="2"/>
  <c r="O2964" i="2" s="1"/>
  <c r="B2964" i="2"/>
  <c r="C2964" i="2"/>
  <c r="D2964" i="2"/>
  <c r="E2964" i="2"/>
  <c r="F2964" i="2"/>
  <c r="G2964" i="2"/>
  <c r="H2964" i="2"/>
  <c r="I2964" i="2"/>
  <c r="J2964" i="2"/>
  <c r="K2964" i="2"/>
  <c r="L2964" i="2"/>
  <c r="M2964" i="2"/>
  <c r="N2964" i="2"/>
  <c r="A2965" i="2"/>
  <c r="O2965" i="2" s="1"/>
  <c r="B2965" i="2"/>
  <c r="C2965" i="2"/>
  <c r="D2965" i="2"/>
  <c r="E2965" i="2"/>
  <c r="F2965" i="2"/>
  <c r="G2965" i="2"/>
  <c r="H2965" i="2"/>
  <c r="I2965" i="2"/>
  <c r="J2965" i="2"/>
  <c r="K2965" i="2"/>
  <c r="L2965" i="2"/>
  <c r="M2965" i="2"/>
  <c r="N2965" i="2"/>
  <c r="A2966" i="2"/>
  <c r="O2966" i="2" s="1"/>
  <c r="B2966" i="2"/>
  <c r="C2966" i="2"/>
  <c r="D2966" i="2"/>
  <c r="E2966" i="2"/>
  <c r="F2966" i="2"/>
  <c r="G2966" i="2"/>
  <c r="H2966" i="2"/>
  <c r="I2966" i="2"/>
  <c r="J2966" i="2"/>
  <c r="K2966" i="2"/>
  <c r="L2966" i="2"/>
  <c r="M2966" i="2"/>
  <c r="N2966" i="2"/>
  <c r="A2967" i="2"/>
  <c r="O2967" i="2" s="1"/>
  <c r="B2967" i="2"/>
  <c r="C2967" i="2"/>
  <c r="D2967" i="2"/>
  <c r="E2967" i="2"/>
  <c r="F2967" i="2"/>
  <c r="G2967" i="2"/>
  <c r="H2967" i="2"/>
  <c r="I2967" i="2"/>
  <c r="J2967" i="2"/>
  <c r="K2967" i="2"/>
  <c r="L2967" i="2"/>
  <c r="M2967" i="2"/>
  <c r="N2967" i="2"/>
  <c r="A2968" i="2"/>
  <c r="O2968" i="2" s="1"/>
  <c r="B2968" i="2"/>
  <c r="C2968" i="2"/>
  <c r="D2968" i="2"/>
  <c r="E2968" i="2"/>
  <c r="F2968" i="2"/>
  <c r="G2968" i="2"/>
  <c r="H2968" i="2"/>
  <c r="I2968" i="2"/>
  <c r="J2968" i="2"/>
  <c r="K2968" i="2"/>
  <c r="L2968" i="2"/>
  <c r="M2968" i="2"/>
  <c r="N2968" i="2"/>
  <c r="A2969" i="2"/>
  <c r="O2969" i="2" s="1"/>
  <c r="B2969" i="2"/>
  <c r="C2969" i="2"/>
  <c r="D2969" i="2"/>
  <c r="E2969" i="2"/>
  <c r="F2969" i="2"/>
  <c r="G2969" i="2"/>
  <c r="H2969" i="2"/>
  <c r="I2969" i="2"/>
  <c r="J2969" i="2"/>
  <c r="K2969" i="2"/>
  <c r="L2969" i="2"/>
  <c r="M2969" i="2"/>
  <c r="N2969" i="2"/>
  <c r="A2970" i="2"/>
  <c r="O2970" i="2" s="1"/>
  <c r="B2970" i="2"/>
  <c r="C2970" i="2"/>
  <c r="D2970" i="2"/>
  <c r="E2970" i="2"/>
  <c r="F2970" i="2"/>
  <c r="G2970" i="2"/>
  <c r="H2970" i="2"/>
  <c r="I2970" i="2"/>
  <c r="J2970" i="2"/>
  <c r="K2970" i="2"/>
  <c r="L2970" i="2"/>
  <c r="M2970" i="2"/>
  <c r="N2970" i="2"/>
  <c r="A2971" i="2"/>
  <c r="O2971" i="2" s="1"/>
  <c r="B2971" i="2"/>
  <c r="C2971" i="2"/>
  <c r="D2971" i="2"/>
  <c r="E2971" i="2"/>
  <c r="F2971" i="2"/>
  <c r="G2971" i="2"/>
  <c r="H2971" i="2"/>
  <c r="I2971" i="2"/>
  <c r="J2971" i="2"/>
  <c r="K2971" i="2"/>
  <c r="L2971" i="2"/>
  <c r="M2971" i="2"/>
  <c r="N2971" i="2"/>
  <c r="A2972" i="2"/>
  <c r="O2972" i="2" s="1"/>
  <c r="B2972" i="2"/>
  <c r="C2972" i="2"/>
  <c r="D2972" i="2"/>
  <c r="E2972" i="2"/>
  <c r="F2972" i="2"/>
  <c r="G2972" i="2"/>
  <c r="H2972" i="2"/>
  <c r="I2972" i="2"/>
  <c r="J2972" i="2"/>
  <c r="K2972" i="2"/>
  <c r="L2972" i="2"/>
  <c r="M2972" i="2"/>
  <c r="N2972" i="2"/>
  <c r="A2973" i="2"/>
  <c r="O2973" i="2" s="1"/>
  <c r="B2973" i="2"/>
  <c r="C2973" i="2"/>
  <c r="D2973" i="2"/>
  <c r="E2973" i="2"/>
  <c r="F2973" i="2"/>
  <c r="G2973" i="2"/>
  <c r="H2973" i="2"/>
  <c r="I2973" i="2"/>
  <c r="J2973" i="2"/>
  <c r="K2973" i="2"/>
  <c r="L2973" i="2"/>
  <c r="M2973" i="2"/>
  <c r="N2973" i="2"/>
  <c r="A2974" i="2"/>
  <c r="O2974" i="2" s="1"/>
  <c r="B2974" i="2"/>
  <c r="C2974" i="2"/>
  <c r="D2974" i="2"/>
  <c r="E2974" i="2"/>
  <c r="F2974" i="2"/>
  <c r="G2974" i="2"/>
  <c r="H2974" i="2"/>
  <c r="I2974" i="2"/>
  <c r="J2974" i="2"/>
  <c r="K2974" i="2"/>
  <c r="L2974" i="2"/>
  <c r="M2974" i="2"/>
  <c r="N2974" i="2"/>
  <c r="A2975" i="2"/>
  <c r="O2975" i="2" s="1"/>
  <c r="B2975" i="2"/>
  <c r="C2975" i="2"/>
  <c r="D2975" i="2"/>
  <c r="E2975" i="2"/>
  <c r="F2975" i="2"/>
  <c r="G2975" i="2"/>
  <c r="H2975" i="2"/>
  <c r="I2975" i="2"/>
  <c r="J2975" i="2"/>
  <c r="K2975" i="2"/>
  <c r="L2975" i="2"/>
  <c r="M2975" i="2"/>
  <c r="N2975" i="2"/>
  <c r="A2976" i="2"/>
  <c r="O2976" i="2" s="1"/>
  <c r="B2976" i="2"/>
  <c r="C2976" i="2"/>
  <c r="D2976" i="2"/>
  <c r="E2976" i="2"/>
  <c r="F2976" i="2"/>
  <c r="G2976" i="2"/>
  <c r="H2976" i="2"/>
  <c r="I2976" i="2"/>
  <c r="J2976" i="2"/>
  <c r="K2976" i="2"/>
  <c r="L2976" i="2"/>
  <c r="M2976" i="2"/>
  <c r="N2976" i="2"/>
  <c r="A2977" i="2"/>
  <c r="O2977" i="2" s="1"/>
  <c r="B2977" i="2"/>
  <c r="C2977" i="2"/>
  <c r="D2977" i="2"/>
  <c r="E2977" i="2"/>
  <c r="F2977" i="2"/>
  <c r="G2977" i="2"/>
  <c r="H2977" i="2"/>
  <c r="I2977" i="2"/>
  <c r="J2977" i="2"/>
  <c r="K2977" i="2"/>
  <c r="L2977" i="2"/>
  <c r="M2977" i="2"/>
  <c r="N2977" i="2"/>
  <c r="A2978" i="2"/>
  <c r="O2978" i="2" s="1"/>
  <c r="B2978" i="2"/>
  <c r="C2978" i="2"/>
  <c r="D2978" i="2"/>
  <c r="E2978" i="2"/>
  <c r="F2978" i="2"/>
  <c r="G2978" i="2"/>
  <c r="H2978" i="2"/>
  <c r="I2978" i="2"/>
  <c r="J2978" i="2"/>
  <c r="K2978" i="2"/>
  <c r="L2978" i="2"/>
  <c r="M2978" i="2"/>
  <c r="N2978" i="2"/>
  <c r="A2979" i="2"/>
  <c r="O2979" i="2" s="1"/>
  <c r="B2979" i="2"/>
  <c r="C2979" i="2"/>
  <c r="D2979" i="2"/>
  <c r="E2979" i="2"/>
  <c r="F2979" i="2"/>
  <c r="G2979" i="2"/>
  <c r="H2979" i="2"/>
  <c r="I2979" i="2"/>
  <c r="J2979" i="2"/>
  <c r="K2979" i="2"/>
  <c r="L2979" i="2"/>
  <c r="M2979" i="2"/>
  <c r="N2979" i="2"/>
  <c r="A2980" i="2"/>
  <c r="O2980" i="2" s="1"/>
  <c r="B2980" i="2"/>
  <c r="C2980" i="2"/>
  <c r="D2980" i="2"/>
  <c r="E2980" i="2"/>
  <c r="F2980" i="2"/>
  <c r="G2980" i="2"/>
  <c r="H2980" i="2"/>
  <c r="I2980" i="2"/>
  <c r="J2980" i="2"/>
  <c r="K2980" i="2"/>
  <c r="L2980" i="2"/>
  <c r="M2980" i="2"/>
  <c r="N2980" i="2"/>
  <c r="A2981" i="2"/>
  <c r="O2981" i="2" s="1"/>
  <c r="B2981" i="2"/>
  <c r="C2981" i="2"/>
  <c r="D2981" i="2"/>
  <c r="E2981" i="2"/>
  <c r="F2981" i="2"/>
  <c r="G2981" i="2"/>
  <c r="H2981" i="2"/>
  <c r="I2981" i="2"/>
  <c r="J2981" i="2"/>
  <c r="K2981" i="2"/>
  <c r="L2981" i="2"/>
  <c r="M2981" i="2"/>
  <c r="N2981" i="2"/>
  <c r="A2982" i="2"/>
  <c r="O2982" i="2" s="1"/>
  <c r="B2982" i="2"/>
  <c r="C2982" i="2"/>
  <c r="D2982" i="2"/>
  <c r="E2982" i="2"/>
  <c r="F2982" i="2"/>
  <c r="G2982" i="2"/>
  <c r="H2982" i="2"/>
  <c r="I2982" i="2"/>
  <c r="J2982" i="2"/>
  <c r="K2982" i="2"/>
  <c r="L2982" i="2"/>
  <c r="M2982" i="2"/>
  <c r="N2982" i="2"/>
  <c r="A2983" i="2"/>
  <c r="O2983" i="2" s="1"/>
  <c r="B2983" i="2"/>
  <c r="C2983" i="2"/>
  <c r="D2983" i="2"/>
  <c r="E2983" i="2"/>
  <c r="F2983" i="2"/>
  <c r="G2983" i="2"/>
  <c r="H2983" i="2"/>
  <c r="I2983" i="2"/>
  <c r="J2983" i="2"/>
  <c r="K2983" i="2"/>
  <c r="L2983" i="2"/>
  <c r="M2983" i="2"/>
  <c r="N2983" i="2"/>
  <c r="A2984" i="2"/>
  <c r="O2984" i="2" s="1"/>
  <c r="B2984" i="2"/>
  <c r="C2984" i="2"/>
  <c r="D2984" i="2"/>
  <c r="E2984" i="2"/>
  <c r="F2984" i="2"/>
  <c r="G2984" i="2"/>
  <c r="H2984" i="2"/>
  <c r="I2984" i="2"/>
  <c r="J2984" i="2"/>
  <c r="K2984" i="2"/>
  <c r="L2984" i="2"/>
  <c r="M2984" i="2"/>
  <c r="N2984" i="2"/>
  <c r="A2985" i="2"/>
  <c r="O2985" i="2" s="1"/>
  <c r="B2985" i="2"/>
  <c r="C2985" i="2"/>
  <c r="D2985" i="2"/>
  <c r="E2985" i="2"/>
  <c r="F2985" i="2"/>
  <c r="G2985" i="2"/>
  <c r="H2985" i="2"/>
  <c r="I2985" i="2"/>
  <c r="J2985" i="2"/>
  <c r="K2985" i="2"/>
  <c r="L2985" i="2"/>
  <c r="M2985" i="2"/>
  <c r="N2985" i="2"/>
  <c r="A2986" i="2"/>
  <c r="O2986" i="2" s="1"/>
  <c r="B2986" i="2"/>
  <c r="C2986" i="2"/>
  <c r="D2986" i="2"/>
  <c r="E2986" i="2"/>
  <c r="F2986" i="2"/>
  <c r="G2986" i="2"/>
  <c r="H2986" i="2"/>
  <c r="I2986" i="2"/>
  <c r="J2986" i="2"/>
  <c r="K2986" i="2"/>
  <c r="L2986" i="2"/>
  <c r="M2986" i="2"/>
  <c r="N2986" i="2"/>
  <c r="A2987" i="2"/>
  <c r="O2987" i="2" s="1"/>
  <c r="B2987" i="2"/>
  <c r="C2987" i="2"/>
  <c r="D2987" i="2"/>
  <c r="E2987" i="2"/>
  <c r="F2987" i="2"/>
  <c r="G2987" i="2"/>
  <c r="H2987" i="2"/>
  <c r="I2987" i="2"/>
  <c r="J2987" i="2"/>
  <c r="K2987" i="2"/>
  <c r="L2987" i="2"/>
  <c r="M2987" i="2"/>
  <c r="N2987" i="2"/>
  <c r="A2988" i="2"/>
  <c r="O2988" i="2" s="1"/>
  <c r="B2988" i="2"/>
  <c r="C2988" i="2"/>
  <c r="D2988" i="2"/>
  <c r="E2988" i="2"/>
  <c r="F2988" i="2"/>
  <c r="G2988" i="2"/>
  <c r="H2988" i="2"/>
  <c r="I2988" i="2"/>
  <c r="J2988" i="2"/>
  <c r="K2988" i="2"/>
  <c r="L2988" i="2"/>
  <c r="M2988" i="2"/>
  <c r="N2988" i="2"/>
  <c r="A2989" i="2"/>
  <c r="O2989" i="2" s="1"/>
  <c r="B2989" i="2"/>
  <c r="C2989" i="2"/>
  <c r="D2989" i="2"/>
  <c r="E2989" i="2"/>
  <c r="F2989" i="2"/>
  <c r="G2989" i="2"/>
  <c r="H2989" i="2"/>
  <c r="I2989" i="2"/>
  <c r="J2989" i="2"/>
  <c r="K2989" i="2"/>
  <c r="L2989" i="2"/>
  <c r="M2989" i="2"/>
  <c r="N2989" i="2"/>
  <c r="A2990" i="2"/>
  <c r="O2990" i="2" s="1"/>
  <c r="B2990" i="2"/>
  <c r="C2990" i="2"/>
  <c r="D2990" i="2"/>
  <c r="E2990" i="2"/>
  <c r="F2990" i="2"/>
  <c r="G2990" i="2"/>
  <c r="H2990" i="2"/>
  <c r="I2990" i="2"/>
  <c r="J2990" i="2"/>
  <c r="K2990" i="2"/>
  <c r="L2990" i="2"/>
  <c r="M2990" i="2"/>
  <c r="N2990" i="2"/>
  <c r="A2991" i="2"/>
  <c r="O2991" i="2" s="1"/>
  <c r="B2991" i="2"/>
  <c r="C2991" i="2"/>
  <c r="D2991" i="2"/>
  <c r="E2991" i="2"/>
  <c r="F2991" i="2"/>
  <c r="G2991" i="2"/>
  <c r="H2991" i="2"/>
  <c r="I2991" i="2"/>
  <c r="J2991" i="2"/>
  <c r="K2991" i="2"/>
  <c r="L2991" i="2"/>
  <c r="M2991" i="2"/>
  <c r="N2991" i="2"/>
  <c r="A2992" i="2"/>
  <c r="O2992" i="2" s="1"/>
  <c r="B2992" i="2"/>
  <c r="C2992" i="2"/>
  <c r="D2992" i="2"/>
  <c r="E2992" i="2"/>
  <c r="F2992" i="2"/>
  <c r="G2992" i="2"/>
  <c r="H2992" i="2"/>
  <c r="I2992" i="2"/>
  <c r="J2992" i="2"/>
  <c r="K2992" i="2"/>
  <c r="L2992" i="2"/>
  <c r="M2992" i="2"/>
  <c r="N2992" i="2"/>
  <c r="A2993" i="2"/>
  <c r="O2993" i="2" s="1"/>
  <c r="B2993" i="2"/>
  <c r="C2993" i="2"/>
  <c r="D2993" i="2"/>
  <c r="E2993" i="2"/>
  <c r="F2993" i="2"/>
  <c r="G2993" i="2"/>
  <c r="H2993" i="2"/>
  <c r="I2993" i="2"/>
  <c r="J2993" i="2"/>
  <c r="K2993" i="2"/>
  <c r="L2993" i="2"/>
  <c r="M2993" i="2"/>
  <c r="N2993" i="2"/>
  <c r="A2994" i="2"/>
  <c r="O2994" i="2" s="1"/>
  <c r="B2994" i="2"/>
  <c r="C2994" i="2"/>
  <c r="D2994" i="2"/>
  <c r="E2994" i="2"/>
  <c r="F2994" i="2"/>
  <c r="G2994" i="2"/>
  <c r="H2994" i="2"/>
  <c r="I2994" i="2"/>
  <c r="J2994" i="2"/>
  <c r="K2994" i="2"/>
  <c r="L2994" i="2"/>
  <c r="M2994" i="2"/>
  <c r="N2994" i="2"/>
  <c r="A2995" i="2"/>
  <c r="O2995" i="2" s="1"/>
  <c r="B2995" i="2"/>
  <c r="C2995" i="2"/>
  <c r="D2995" i="2"/>
  <c r="E2995" i="2"/>
  <c r="F2995" i="2"/>
  <c r="G2995" i="2"/>
  <c r="H2995" i="2"/>
  <c r="I2995" i="2"/>
  <c r="J2995" i="2"/>
  <c r="K2995" i="2"/>
  <c r="L2995" i="2"/>
  <c r="M2995" i="2"/>
  <c r="N2995" i="2"/>
  <c r="A2996" i="2"/>
  <c r="O2996" i="2" s="1"/>
  <c r="B2996" i="2"/>
  <c r="C2996" i="2"/>
  <c r="D2996" i="2"/>
  <c r="E2996" i="2"/>
  <c r="F2996" i="2"/>
  <c r="G2996" i="2"/>
  <c r="H2996" i="2"/>
  <c r="I2996" i="2"/>
  <c r="J2996" i="2"/>
  <c r="K2996" i="2"/>
  <c r="L2996" i="2"/>
  <c r="M2996" i="2"/>
  <c r="N2996" i="2"/>
  <c r="A2997" i="2"/>
  <c r="O2997" i="2" s="1"/>
  <c r="B2997" i="2"/>
  <c r="C2997" i="2"/>
  <c r="D2997" i="2"/>
  <c r="E2997" i="2"/>
  <c r="F2997" i="2"/>
  <c r="G2997" i="2"/>
  <c r="H2997" i="2"/>
  <c r="I2997" i="2"/>
  <c r="J2997" i="2"/>
  <c r="K2997" i="2"/>
  <c r="L2997" i="2"/>
  <c r="M2997" i="2"/>
  <c r="N2997" i="2"/>
  <c r="A2998" i="2"/>
  <c r="O2998" i="2" s="1"/>
  <c r="B2998" i="2"/>
  <c r="C2998" i="2"/>
  <c r="D2998" i="2"/>
  <c r="E2998" i="2"/>
  <c r="F2998" i="2"/>
  <c r="G2998" i="2"/>
  <c r="H2998" i="2"/>
  <c r="I2998" i="2"/>
  <c r="J2998" i="2"/>
  <c r="K2998" i="2"/>
  <c r="L2998" i="2"/>
  <c r="M2998" i="2"/>
  <c r="N2998" i="2"/>
  <c r="A2999" i="2"/>
  <c r="O2999" i="2" s="1"/>
  <c r="B2999" i="2"/>
  <c r="C2999" i="2"/>
  <c r="D2999" i="2"/>
  <c r="E2999" i="2"/>
  <c r="F2999" i="2"/>
  <c r="G2999" i="2"/>
  <c r="H2999" i="2"/>
  <c r="I2999" i="2"/>
  <c r="J2999" i="2"/>
  <c r="K2999" i="2"/>
  <c r="L2999" i="2"/>
  <c r="M2999" i="2"/>
  <c r="N2999" i="2"/>
  <c r="A3000" i="2"/>
  <c r="O3000" i="2" s="1"/>
  <c r="B3000" i="2"/>
  <c r="C3000" i="2"/>
  <c r="D3000" i="2"/>
  <c r="E3000" i="2"/>
  <c r="F3000" i="2"/>
  <c r="G3000" i="2"/>
  <c r="H3000" i="2"/>
  <c r="I3000" i="2"/>
  <c r="J3000" i="2"/>
  <c r="K3000" i="2"/>
  <c r="L3000" i="2"/>
  <c r="M3000" i="2"/>
  <c r="N3000" i="2"/>
  <c r="A3001" i="2"/>
  <c r="O3001" i="2" s="1"/>
  <c r="B3001" i="2"/>
  <c r="C3001" i="2"/>
  <c r="D3001" i="2"/>
  <c r="E3001" i="2"/>
  <c r="F3001" i="2"/>
  <c r="G3001" i="2"/>
  <c r="H3001" i="2"/>
  <c r="I3001" i="2"/>
  <c r="J3001" i="2"/>
  <c r="K3001" i="2"/>
  <c r="L3001" i="2"/>
  <c r="M3001" i="2"/>
  <c r="N3001" i="2"/>
  <c r="A3002" i="2"/>
  <c r="O3002" i="2" s="1"/>
  <c r="B3002" i="2"/>
  <c r="C3002" i="2"/>
  <c r="D3002" i="2"/>
  <c r="E3002" i="2"/>
  <c r="F3002" i="2"/>
  <c r="G3002" i="2"/>
  <c r="H3002" i="2"/>
  <c r="I3002" i="2"/>
  <c r="J3002" i="2"/>
  <c r="K3002" i="2"/>
  <c r="L3002" i="2"/>
  <c r="M3002" i="2"/>
  <c r="N3002" i="2"/>
  <c r="A3003" i="2"/>
  <c r="O3003" i="2" s="1"/>
  <c r="B3003" i="2"/>
  <c r="C3003" i="2"/>
  <c r="D3003" i="2"/>
  <c r="E3003" i="2"/>
  <c r="F3003" i="2"/>
  <c r="G3003" i="2"/>
  <c r="H3003" i="2"/>
  <c r="I3003" i="2"/>
  <c r="J3003" i="2"/>
  <c r="K3003" i="2"/>
  <c r="L3003" i="2"/>
  <c r="M3003" i="2"/>
  <c r="N3003" i="2"/>
  <c r="A3004" i="2"/>
  <c r="O3004" i="2" s="1"/>
  <c r="B3004" i="2"/>
  <c r="C3004" i="2"/>
  <c r="D3004" i="2"/>
  <c r="E3004" i="2"/>
  <c r="F3004" i="2"/>
  <c r="G3004" i="2"/>
  <c r="H3004" i="2"/>
  <c r="I3004" i="2"/>
  <c r="J3004" i="2"/>
  <c r="K3004" i="2"/>
  <c r="L3004" i="2"/>
  <c r="M3004" i="2"/>
  <c r="N3004" i="2"/>
  <c r="A3005" i="2"/>
  <c r="O3005" i="2" s="1"/>
  <c r="B3005" i="2"/>
  <c r="C3005" i="2"/>
  <c r="D3005" i="2"/>
  <c r="E3005" i="2"/>
  <c r="F3005" i="2"/>
  <c r="G3005" i="2"/>
  <c r="H3005" i="2"/>
  <c r="I3005" i="2"/>
  <c r="J3005" i="2"/>
  <c r="K3005" i="2"/>
  <c r="L3005" i="2"/>
  <c r="M3005" i="2"/>
  <c r="N3005" i="2"/>
  <c r="A3006" i="2"/>
  <c r="O3006" i="2" s="1"/>
  <c r="B3006" i="2"/>
  <c r="C3006" i="2"/>
  <c r="D3006" i="2"/>
  <c r="E3006" i="2"/>
  <c r="F3006" i="2"/>
  <c r="G3006" i="2"/>
  <c r="H3006" i="2"/>
  <c r="I3006" i="2"/>
  <c r="J3006" i="2"/>
  <c r="K3006" i="2"/>
  <c r="L3006" i="2"/>
  <c r="M3006" i="2"/>
  <c r="N3006" i="2"/>
  <c r="A3007" i="2"/>
  <c r="O3007" i="2" s="1"/>
  <c r="B3007" i="2"/>
  <c r="C3007" i="2"/>
  <c r="D3007" i="2"/>
  <c r="E3007" i="2"/>
  <c r="F3007" i="2"/>
  <c r="G3007" i="2"/>
  <c r="H3007" i="2"/>
  <c r="I3007" i="2"/>
  <c r="J3007" i="2"/>
  <c r="K3007" i="2"/>
  <c r="L3007" i="2"/>
  <c r="M3007" i="2"/>
  <c r="N3007" i="2"/>
  <c r="A3008" i="2"/>
  <c r="O3008" i="2" s="1"/>
  <c r="B3008" i="2"/>
  <c r="C3008" i="2"/>
  <c r="D3008" i="2"/>
  <c r="E3008" i="2"/>
  <c r="F3008" i="2"/>
  <c r="G3008" i="2"/>
  <c r="H3008" i="2"/>
  <c r="I3008" i="2"/>
  <c r="J3008" i="2"/>
  <c r="K3008" i="2"/>
  <c r="L3008" i="2"/>
  <c r="M3008" i="2"/>
  <c r="N3008" i="2"/>
  <c r="A3009" i="2"/>
  <c r="O3009" i="2" s="1"/>
  <c r="B3009" i="2"/>
  <c r="C3009" i="2"/>
  <c r="D3009" i="2"/>
  <c r="E3009" i="2"/>
  <c r="F3009" i="2"/>
  <c r="G3009" i="2"/>
  <c r="H3009" i="2"/>
  <c r="I3009" i="2"/>
  <c r="J3009" i="2"/>
  <c r="K3009" i="2"/>
  <c r="L3009" i="2"/>
  <c r="M3009" i="2"/>
  <c r="N3009" i="2"/>
  <c r="A3010" i="2"/>
  <c r="O3010" i="2" s="1"/>
  <c r="B3010" i="2"/>
  <c r="C3010" i="2"/>
  <c r="D3010" i="2"/>
  <c r="E3010" i="2"/>
  <c r="F3010" i="2"/>
  <c r="G3010" i="2"/>
  <c r="H3010" i="2"/>
  <c r="I3010" i="2"/>
  <c r="J3010" i="2"/>
  <c r="K3010" i="2"/>
  <c r="L3010" i="2"/>
  <c r="M3010" i="2"/>
  <c r="N3010" i="2"/>
  <c r="A3011" i="2"/>
  <c r="O3011" i="2" s="1"/>
  <c r="B3011" i="2"/>
  <c r="C3011" i="2"/>
  <c r="D3011" i="2"/>
  <c r="E3011" i="2"/>
  <c r="F3011" i="2"/>
  <c r="G3011" i="2"/>
  <c r="H3011" i="2"/>
  <c r="I3011" i="2"/>
  <c r="J3011" i="2"/>
  <c r="K3011" i="2"/>
  <c r="L3011" i="2"/>
  <c r="M3011" i="2"/>
  <c r="N3011" i="2"/>
  <c r="A3012" i="2"/>
  <c r="O3012" i="2" s="1"/>
  <c r="B3012" i="2"/>
  <c r="C3012" i="2"/>
  <c r="D3012" i="2"/>
  <c r="E3012" i="2"/>
  <c r="F3012" i="2"/>
  <c r="G3012" i="2"/>
  <c r="H3012" i="2"/>
  <c r="I3012" i="2"/>
  <c r="J3012" i="2"/>
  <c r="K3012" i="2"/>
  <c r="L3012" i="2"/>
  <c r="M3012" i="2"/>
  <c r="N3012" i="2"/>
  <c r="A3013" i="2"/>
  <c r="O3013" i="2" s="1"/>
  <c r="B3013" i="2"/>
  <c r="C3013" i="2"/>
  <c r="D3013" i="2"/>
  <c r="E3013" i="2"/>
  <c r="F3013" i="2"/>
  <c r="G3013" i="2"/>
  <c r="H3013" i="2"/>
  <c r="I3013" i="2"/>
  <c r="J3013" i="2"/>
  <c r="K3013" i="2"/>
  <c r="L3013" i="2"/>
  <c r="M3013" i="2"/>
  <c r="N3013" i="2"/>
  <c r="A3014" i="2"/>
  <c r="O3014" i="2" s="1"/>
  <c r="B3014" i="2"/>
  <c r="C3014" i="2"/>
  <c r="D3014" i="2"/>
  <c r="E3014" i="2"/>
  <c r="F3014" i="2"/>
  <c r="G3014" i="2"/>
  <c r="H3014" i="2"/>
  <c r="I3014" i="2"/>
  <c r="J3014" i="2"/>
  <c r="K3014" i="2"/>
  <c r="L3014" i="2"/>
  <c r="M3014" i="2"/>
  <c r="N3014" i="2"/>
  <c r="A3015" i="2"/>
  <c r="O3015" i="2" s="1"/>
  <c r="B3015" i="2"/>
  <c r="C3015" i="2"/>
  <c r="D3015" i="2"/>
  <c r="E3015" i="2"/>
  <c r="F3015" i="2"/>
  <c r="G3015" i="2"/>
  <c r="H3015" i="2"/>
  <c r="I3015" i="2"/>
  <c r="J3015" i="2"/>
  <c r="K3015" i="2"/>
  <c r="L3015" i="2"/>
  <c r="M3015" i="2"/>
  <c r="N3015" i="2"/>
  <c r="A3016" i="2"/>
  <c r="O3016" i="2" s="1"/>
  <c r="B3016" i="2"/>
  <c r="C3016" i="2"/>
  <c r="D3016" i="2"/>
  <c r="E3016" i="2"/>
  <c r="F3016" i="2"/>
  <c r="G3016" i="2"/>
  <c r="H3016" i="2"/>
  <c r="I3016" i="2"/>
  <c r="J3016" i="2"/>
  <c r="K3016" i="2"/>
  <c r="L3016" i="2"/>
  <c r="M3016" i="2"/>
  <c r="N3016" i="2"/>
  <c r="A3017" i="2"/>
  <c r="O3017" i="2" s="1"/>
  <c r="B3017" i="2"/>
  <c r="C3017" i="2"/>
  <c r="D3017" i="2"/>
  <c r="E3017" i="2"/>
  <c r="F3017" i="2"/>
  <c r="G3017" i="2"/>
  <c r="H3017" i="2"/>
  <c r="I3017" i="2"/>
  <c r="J3017" i="2"/>
  <c r="K3017" i="2"/>
  <c r="L3017" i="2"/>
  <c r="M3017" i="2"/>
  <c r="N3017" i="2"/>
  <c r="A3018" i="2"/>
  <c r="O3018" i="2" s="1"/>
  <c r="B3018" i="2"/>
  <c r="C3018" i="2"/>
  <c r="D3018" i="2"/>
  <c r="E3018" i="2"/>
  <c r="F3018" i="2"/>
  <c r="G3018" i="2"/>
  <c r="H3018" i="2"/>
  <c r="I3018" i="2"/>
  <c r="J3018" i="2"/>
  <c r="K3018" i="2"/>
  <c r="L3018" i="2"/>
  <c r="M3018" i="2"/>
  <c r="N3018" i="2"/>
  <c r="A3019" i="2"/>
  <c r="O3019" i="2" s="1"/>
  <c r="B3019" i="2"/>
  <c r="C3019" i="2"/>
  <c r="D3019" i="2"/>
  <c r="E3019" i="2"/>
  <c r="F3019" i="2"/>
  <c r="G3019" i="2"/>
  <c r="H3019" i="2"/>
  <c r="I3019" i="2"/>
  <c r="J3019" i="2"/>
  <c r="K3019" i="2"/>
  <c r="L3019" i="2"/>
  <c r="M3019" i="2"/>
  <c r="N3019" i="2"/>
  <c r="A3020" i="2"/>
  <c r="O3020" i="2" s="1"/>
  <c r="B3020" i="2"/>
  <c r="C3020" i="2"/>
  <c r="D3020" i="2"/>
  <c r="E3020" i="2"/>
  <c r="F3020" i="2"/>
  <c r="G3020" i="2"/>
  <c r="H3020" i="2"/>
  <c r="I3020" i="2"/>
  <c r="J3020" i="2"/>
  <c r="K3020" i="2"/>
  <c r="L3020" i="2"/>
  <c r="M3020" i="2"/>
  <c r="N3020" i="2"/>
  <c r="A3021" i="2"/>
  <c r="B3021" i="2"/>
  <c r="C3021" i="2"/>
  <c r="D3021" i="2"/>
  <c r="E3021" i="2"/>
  <c r="F3021" i="2"/>
  <c r="G3021" i="2"/>
  <c r="H3021" i="2"/>
  <c r="I3021" i="2"/>
  <c r="J3021" i="2"/>
  <c r="K3021" i="2"/>
  <c r="L3021" i="2"/>
  <c r="M3021" i="2"/>
  <c r="N3021" i="2"/>
  <c r="O3021" i="2"/>
  <c r="A3022" i="2"/>
  <c r="B3022" i="2"/>
  <c r="C3022" i="2"/>
  <c r="D3022" i="2"/>
  <c r="E3022" i="2"/>
  <c r="F3022" i="2"/>
  <c r="G3022" i="2"/>
  <c r="H3022" i="2"/>
  <c r="I3022" i="2"/>
  <c r="J3022" i="2"/>
  <c r="K3022" i="2"/>
  <c r="L3022" i="2"/>
  <c r="M3022" i="2"/>
  <c r="N3022" i="2"/>
  <c r="O3022" i="2"/>
  <c r="A3023" i="2"/>
  <c r="B3023" i="2"/>
  <c r="C3023" i="2"/>
  <c r="D3023" i="2"/>
  <c r="E3023" i="2"/>
  <c r="F3023" i="2"/>
  <c r="G3023" i="2"/>
  <c r="H3023" i="2"/>
  <c r="I3023" i="2"/>
  <c r="J3023" i="2"/>
  <c r="K3023" i="2"/>
  <c r="L3023" i="2"/>
  <c r="M3023" i="2"/>
  <c r="N3023" i="2"/>
  <c r="O3023" i="2"/>
  <c r="A3024" i="2"/>
  <c r="B3024" i="2"/>
  <c r="C3024" i="2"/>
  <c r="D3024" i="2"/>
  <c r="E3024" i="2"/>
  <c r="F3024" i="2"/>
  <c r="G3024" i="2"/>
  <c r="H3024" i="2"/>
  <c r="I3024" i="2"/>
  <c r="J3024" i="2"/>
  <c r="K3024" i="2"/>
  <c r="L3024" i="2"/>
  <c r="M3024" i="2"/>
  <c r="N3024" i="2"/>
  <c r="O3024" i="2"/>
  <c r="A3025" i="2"/>
  <c r="B3025" i="2"/>
  <c r="C3025" i="2"/>
  <c r="D3025" i="2"/>
  <c r="E3025" i="2"/>
  <c r="F3025" i="2"/>
  <c r="G3025" i="2"/>
  <c r="H3025" i="2"/>
  <c r="I3025" i="2"/>
  <c r="J3025" i="2"/>
  <c r="K3025" i="2"/>
  <c r="L3025" i="2"/>
  <c r="M3025" i="2"/>
  <c r="N3025" i="2"/>
  <c r="O3025" i="2"/>
  <c r="A3026" i="2"/>
  <c r="B3026" i="2"/>
  <c r="C3026" i="2"/>
  <c r="D3026" i="2"/>
  <c r="E3026" i="2"/>
  <c r="F3026" i="2"/>
  <c r="G3026" i="2"/>
  <c r="H3026" i="2"/>
  <c r="I3026" i="2"/>
  <c r="J3026" i="2"/>
  <c r="K3026" i="2"/>
  <c r="L3026" i="2"/>
  <c r="M3026" i="2"/>
  <c r="N3026" i="2"/>
  <c r="O3026" i="2"/>
  <c r="A3027" i="2"/>
  <c r="B3027" i="2"/>
  <c r="C3027" i="2"/>
  <c r="D3027" i="2"/>
  <c r="E3027" i="2"/>
  <c r="F3027" i="2"/>
  <c r="G3027" i="2"/>
  <c r="H3027" i="2"/>
  <c r="I3027" i="2"/>
  <c r="J3027" i="2"/>
  <c r="K3027" i="2"/>
  <c r="L3027" i="2"/>
  <c r="M3027" i="2"/>
  <c r="N3027" i="2"/>
  <c r="O3027" i="2"/>
  <c r="A3028" i="2"/>
  <c r="B3028" i="2"/>
  <c r="C3028" i="2"/>
  <c r="D3028" i="2"/>
  <c r="E3028" i="2"/>
  <c r="F3028" i="2"/>
  <c r="G3028" i="2"/>
  <c r="H3028" i="2"/>
  <c r="I3028" i="2"/>
  <c r="J3028" i="2"/>
  <c r="K3028" i="2"/>
  <c r="L3028" i="2"/>
  <c r="M3028" i="2"/>
  <c r="N3028" i="2"/>
  <c r="O3028" i="2"/>
  <c r="A3029" i="2"/>
  <c r="B3029" i="2"/>
  <c r="C3029" i="2"/>
  <c r="D3029" i="2"/>
  <c r="E3029" i="2"/>
  <c r="F3029" i="2"/>
  <c r="G3029" i="2"/>
  <c r="H3029" i="2"/>
  <c r="I3029" i="2"/>
  <c r="J3029" i="2"/>
  <c r="K3029" i="2"/>
  <c r="L3029" i="2"/>
  <c r="M3029" i="2"/>
  <c r="N3029" i="2"/>
  <c r="O3029" i="2"/>
  <c r="A3030" i="2"/>
  <c r="B3030" i="2"/>
  <c r="C3030" i="2"/>
  <c r="D3030" i="2"/>
  <c r="E3030" i="2"/>
  <c r="F3030" i="2"/>
  <c r="G3030" i="2"/>
  <c r="H3030" i="2"/>
  <c r="I3030" i="2"/>
  <c r="J3030" i="2"/>
  <c r="K3030" i="2"/>
  <c r="L3030" i="2"/>
  <c r="M3030" i="2"/>
  <c r="N3030" i="2"/>
  <c r="O3030" i="2"/>
  <c r="A3031" i="2"/>
  <c r="O3031" i="2" s="1"/>
  <c r="B3031" i="2"/>
  <c r="C3031" i="2"/>
  <c r="D3031" i="2"/>
  <c r="E3031" i="2"/>
  <c r="F3031" i="2"/>
  <c r="G3031" i="2"/>
  <c r="H3031" i="2"/>
  <c r="I3031" i="2"/>
  <c r="J3031" i="2"/>
  <c r="K3031" i="2"/>
  <c r="L3031" i="2"/>
  <c r="M3031" i="2"/>
  <c r="N3031" i="2"/>
  <c r="A3032" i="2"/>
  <c r="O3032" i="2" s="1"/>
  <c r="B3032" i="2"/>
  <c r="C3032" i="2"/>
  <c r="D3032" i="2"/>
  <c r="E3032" i="2"/>
  <c r="F3032" i="2"/>
  <c r="G3032" i="2"/>
  <c r="H3032" i="2"/>
  <c r="I3032" i="2"/>
  <c r="J3032" i="2"/>
  <c r="K3032" i="2"/>
  <c r="L3032" i="2"/>
  <c r="M3032" i="2"/>
  <c r="N3032" i="2"/>
  <c r="A3033" i="2"/>
  <c r="O3033" i="2" s="1"/>
  <c r="B3033" i="2"/>
  <c r="C3033" i="2"/>
  <c r="D3033" i="2"/>
  <c r="E3033" i="2"/>
  <c r="F3033" i="2"/>
  <c r="G3033" i="2"/>
  <c r="H3033" i="2"/>
  <c r="I3033" i="2"/>
  <c r="J3033" i="2"/>
  <c r="K3033" i="2"/>
  <c r="L3033" i="2"/>
  <c r="M3033" i="2"/>
  <c r="N3033" i="2"/>
  <c r="A3034" i="2"/>
  <c r="O3034" i="2" s="1"/>
  <c r="B3034" i="2"/>
  <c r="C3034" i="2"/>
  <c r="D3034" i="2"/>
  <c r="E3034" i="2"/>
  <c r="F3034" i="2"/>
  <c r="G3034" i="2"/>
  <c r="H3034" i="2"/>
  <c r="I3034" i="2"/>
  <c r="J3034" i="2"/>
  <c r="K3034" i="2"/>
  <c r="L3034" i="2"/>
  <c r="M3034" i="2"/>
  <c r="N3034" i="2"/>
  <c r="A3035" i="2"/>
  <c r="O3035" i="2" s="1"/>
  <c r="B3035" i="2"/>
  <c r="C3035" i="2"/>
  <c r="D3035" i="2"/>
  <c r="E3035" i="2"/>
  <c r="F3035" i="2"/>
  <c r="G3035" i="2"/>
  <c r="H3035" i="2"/>
  <c r="I3035" i="2"/>
  <c r="J3035" i="2"/>
  <c r="K3035" i="2"/>
  <c r="L3035" i="2"/>
  <c r="M3035" i="2"/>
  <c r="N3035" i="2"/>
  <c r="A3036" i="2"/>
  <c r="O3036" i="2" s="1"/>
  <c r="B3036" i="2"/>
  <c r="C3036" i="2"/>
  <c r="D3036" i="2"/>
  <c r="E3036" i="2"/>
  <c r="F3036" i="2"/>
  <c r="G3036" i="2"/>
  <c r="H3036" i="2"/>
  <c r="I3036" i="2"/>
  <c r="J3036" i="2"/>
  <c r="K3036" i="2"/>
  <c r="L3036" i="2"/>
  <c r="M3036" i="2"/>
  <c r="N3036" i="2"/>
  <c r="A3037" i="2"/>
  <c r="O3037" i="2" s="1"/>
  <c r="B3037" i="2"/>
  <c r="C3037" i="2"/>
  <c r="D3037" i="2"/>
  <c r="E3037" i="2"/>
  <c r="F3037" i="2"/>
  <c r="G3037" i="2"/>
  <c r="H3037" i="2"/>
  <c r="I3037" i="2"/>
  <c r="J3037" i="2"/>
  <c r="K3037" i="2"/>
  <c r="L3037" i="2"/>
  <c r="M3037" i="2"/>
  <c r="N3037" i="2"/>
  <c r="A3038" i="2"/>
  <c r="O3038" i="2" s="1"/>
  <c r="B3038" i="2"/>
  <c r="C3038" i="2"/>
  <c r="D3038" i="2"/>
  <c r="E3038" i="2"/>
  <c r="F3038" i="2"/>
  <c r="G3038" i="2"/>
  <c r="H3038" i="2"/>
  <c r="I3038" i="2"/>
  <c r="J3038" i="2"/>
  <c r="K3038" i="2"/>
  <c r="L3038" i="2"/>
  <c r="M3038" i="2"/>
  <c r="N3038" i="2"/>
  <c r="A3039" i="2"/>
  <c r="O3039" i="2" s="1"/>
  <c r="B3039" i="2"/>
  <c r="C3039" i="2"/>
  <c r="D3039" i="2"/>
  <c r="E3039" i="2"/>
  <c r="F3039" i="2"/>
  <c r="G3039" i="2"/>
  <c r="H3039" i="2"/>
  <c r="I3039" i="2"/>
  <c r="J3039" i="2"/>
  <c r="K3039" i="2"/>
  <c r="L3039" i="2"/>
  <c r="M3039" i="2"/>
  <c r="N3039" i="2"/>
  <c r="A3040" i="2"/>
  <c r="O3040" i="2" s="1"/>
  <c r="B3040" i="2"/>
  <c r="C3040" i="2"/>
  <c r="D3040" i="2"/>
  <c r="E3040" i="2"/>
  <c r="F3040" i="2"/>
  <c r="G3040" i="2"/>
  <c r="H3040" i="2"/>
  <c r="I3040" i="2"/>
  <c r="J3040" i="2"/>
  <c r="K3040" i="2"/>
  <c r="L3040" i="2"/>
  <c r="M3040" i="2"/>
  <c r="N3040" i="2"/>
  <c r="A3041" i="2"/>
  <c r="O3041" i="2" s="1"/>
  <c r="B3041" i="2"/>
  <c r="C3041" i="2"/>
  <c r="D3041" i="2"/>
  <c r="E3041" i="2"/>
  <c r="F3041" i="2"/>
  <c r="G3041" i="2"/>
  <c r="H3041" i="2"/>
  <c r="I3041" i="2"/>
  <c r="J3041" i="2"/>
  <c r="K3041" i="2"/>
  <c r="L3041" i="2"/>
  <c r="M3041" i="2"/>
  <c r="N3041" i="2"/>
  <c r="A3042" i="2"/>
  <c r="O3042" i="2" s="1"/>
  <c r="B3042" i="2"/>
  <c r="C3042" i="2"/>
  <c r="D3042" i="2"/>
  <c r="E3042" i="2"/>
  <c r="F3042" i="2"/>
  <c r="G3042" i="2"/>
  <c r="H3042" i="2"/>
  <c r="I3042" i="2"/>
  <c r="J3042" i="2"/>
  <c r="K3042" i="2"/>
  <c r="L3042" i="2"/>
  <c r="M3042" i="2"/>
  <c r="N3042" i="2"/>
  <c r="A3043" i="2"/>
  <c r="O3043" i="2" s="1"/>
  <c r="B3043" i="2"/>
  <c r="C3043" i="2"/>
  <c r="D3043" i="2"/>
  <c r="E3043" i="2"/>
  <c r="F3043" i="2"/>
  <c r="G3043" i="2"/>
  <c r="H3043" i="2"/>
  <c r="I3043" i="2"/>
  <c r="J3043" i="2"/>
  <c r="K3043" i="2"/>
  <c r="L3043" i="2"/>
  <c r="M3043" i="2"/>
  <c r="N3043" i="2"/>
  <c r="A3044" i="2"/>
  <c r="O3044" i="2" s="1"/>
  <c r="B3044" i="2"/>
  <c r="C3044" i="2"/>
  <c r="D3044" i="2"/>
  <c r="E3044" i="2"/>
  <c r="F3044" i="2"/>
  <c r="G3044" i="2"/>
  <c r="H3044" i="2"/>
  <c r="I3044" i="2"/>
  <c r="J3044" i="2"/>
  <c r="K3044" i="2"/>
  <c r="L3044" i="2"/>
  <c r="M3044" i="2"/>
  <c r="N3044" i="2"/>
  <c r="A3045" i="2"/>
  <c r="O3045" i="2" s="1"/>
  <c r="B3045" i="2"/>
  <c r="C3045" i="2"/>
  <c r="D3045" i="2"/>
  <c r="E3045" i="2"/>
  <c r="F3045" i="2"/>
  <c r="G3045" i="2"/>
  <c r="H3045" i="2"/>
  <c r="I3045" i="2"/>
  <c r="J3045" i="2"/>
  <c r="K3045" i="2"/>
  <c r="L3045" i="2"/>
  <c r="M3045" i="2"/>
  <c r="N3045" i="2"/>
  <c r="A3046" i="2"/>
  <c r="O3046" i="2" s="1"/>
  <c r="B3046" i="2"/>
  <c r="C3046" i="2"/>
  <c r="D3046" i="2"/>
  <c r="E3046" i="2"/>
  <c r="F3046" i="2"/>
  <c r="G3046" i="2"/>
  <c r="H3046" i="2"/>
  <c r="I3046" i="2"/>
  <c r="J3046" i="2"/>
  <c r="K3046" i="2"/>
  <c r="L3046" i="2"/>
  <c r="M3046" i="2"/>
  <c r="N3046" i="2"/>
  <c r="A3047" i="2"/>
  <c r="O3047" i="2" s="1"/>
  <c r="B3047" i="2"/>
  <c r="C3047" i="2"/>
  <c r="D3047" i="2"/>
  <c r="E3047" i="2"/>
  <c r="F3047" i="2"/>
  <c r="G3047" i="2"/>
  <c r="H3047" i="2"/>
  <c r="I3047" i="2"/>
  <c r="J3047" i="2"/>
  <c r="K3047" i="2"/>
  <c r="L3047" i="2"/>
  <c r="M3047" i="2"/>
  <c r="N3047" i="2"/>
  <c r="A3048" i="2"/>
  <c r="O3048" i="2" s="1"/>
  <c r="B3048" i="2"/>
  <c r="C3048" i="2"/>
  <c r="D3048" i="2"/>
  <c r="E3048" i="2"/>
  <c r="F3048" i="2"/>
  <c r="G3048" i="2"/>
  <c r="H3048" i="2"/>
  <c r="I3048" i="2"/>
  <c r="J3048" i="2"/>
  <c r="K3048" i="2"/>
  <c r="L3048" i="2"/>
  <c r="M3048" i="2"/>
  <c r="N3048" i="2"/>
  <c r="A3049" i="2"/>
  <c r="O3049" i="2" s="1"/>
  <c r="B3049" i="2"/>
  <c r="C3049" i="2"/>
  <c r="D3049" i="2"/>
  <c r="E3049" i="2"/>
  <c r="F3049" i="2"/>
  <c r="G3049" i="2"/>
  <c r="H3049" i="2"/>
  <c r="I3049" i="2"/>
  <c r="J3049" i="2"/>
  <c r="K3049" i="2"/>
  <c r="L3049" i="2"/>
  <c r="M3049" i="2"/>
  <c r="N3049" i="2"/>
  <c r="A3050" i="2"/>
  <c r="O3050" i="2" s="1"/>
  <c r="B3050" i="2"/>
  <c r="C3050" i="2"/>
  <c r="D3050" i="2"/>
  <c r="E3050" i="2"/>
  <c r="F3050" i="2"/>
  <c r="G3050" i="2"/>
  <c r="H3050" i="2"/>
  <c r="I3050" i="2"/>
  <c r="J3050" i="2"/>
  <c r="K3050" i="2"/>
  <c r="L3050" i="2"/>
  <c r="M3050" i="2"/>
  <c r="N3050" i="2"/>
  <c r="A3051" i="2"/>
  <c r="O3051" i="2" s="1"/>
  <c r="B3051" i="2"/>
  <c r="C3051" i="2"/>
  <c r="D3051" i="2"/>
  <c r="E3051" i="2"/>
  <c r="F3051" i="2"/>
  <c r="G3051" i="2"/>
  <c r="H3051" i="2"/>
  <c r="I3051" i="2"/>
  <c r="J3051" i="2"/>
  <c r="K3051" i="2"/>
  <c r="L3051" i="2"/>
  <c r="M3051" i="2"/>
  <c r="N3051" i="2"/>
  <c r="A3052" i="2"/>
  <c r="O3052" i="2" s="1"/>
  <c r="B3052" i="2"/>
  <c r="C3052" i="2"/>
  <c r="D3052" i="2"/>
  <c r="E3052" i="2"/>
  <c r="F3052" i="2"/>
  <c r="G3052" i="2"/>
  <c r="H3052" i="2"/>
  <c r="I3052" i="2"/>
  <c r="J3052" i="2"/>
  <c r="K3052" i="2"/>
  <c r="L3052" i="2"/>
  <c r="M3052" i="2"/>
  <c r="N3052" i="2"/>
  <c r="A3053" i="2"/>
  <c r="O3053" i="2" s="1"/>
  <c r="B3053" i="2"/>
  <c r="C3053" i="2"/>
  <c r="D3053" i="2"/>
  <c r="E3053" i="2"/>
  <c r="F3053" i="2"/>
  <c r="G3053" i="2"/>
  <c r="H3053" i="2"/>
  <c r="I3053" i="2"/>
  <c r="J3053" i="2"/>
  <c r="K3053" i="2"/>
  <c r="L3053" i="2"/>
  <c r="M3053" i="2"/>
  <c r="N3053" i="2"/>
  <c r="A3054" i="2"/>
  <c r="O3054" i="2" s="1"/>
  <c r="B3054" i="2"/>
  <c r="C3054" i="2"/>
  <c r="D3054" i="2"/>
  <c r="E3054" i="2"/>
  <c r="F3054" i="2"/>
  <c r="G3054" i="2"/>
  <c r="H3054" i="2"/>
  <c r="I3054" i="2"/>
  <c r="J3054" i="2"/>
  <c r="K3054" i="2"/>
  <c r="L3054" i="2"/>
  <c r="M3054" i="2"/>
  <c r="N3054" i="2"/>
  <c r="A3055" i="2"/>
  <c r="O3055" i="2" s="1"/>
  <c r="B3055" i="2"/>
  <c r="C3055" i="2"/>
  <c r="D3055" i="2"/>
  <c r="E3055" i="2"/>
  <c r="F3055" i="2"/>
  <c r="G3055" i="2"/>
  <c r="H3055" i="2"/>
  <c r="I3055" i="2"/>
  <c r="J3055" i="2"/>
  <c r="K3055" i="2"/>
  <c r="L3055" i="2"/>
  <c r="M3055" i="2"/>
  <c r="N3055" i="2"/>
  <c r="A3056" i="2"/>
  <c r="O3056" i="2" s="1"/>
  <c r="B3056" i="2"/>
  <c r="C3056" i="2"/>
  <c r="D3056" i="2"/>
  <c r="E3056" i="2"/>
  <c r="F3056" i="2"/>
  <c r="G3056" i="2"/>
  <c r="H3056" i="2"/>
  <c r="I3056" i="2"/>
  <c r="J3056" i="2"/>
  <c r="K3056" i="2"/>
  <c r="L3056" i="2"/>
  <c r="M3056" i="2"/>
  <c r="N3056" i="2"/>
  <c r="A3057" i="2"/>
  <c r="O3057" i="2" s="1"/>
  <c r="B3057" i="2"/>
  <c r="C3057" i="2"/>
  <c r="D3057" i="2"/>
  <c r="E3057" i="2"/>
  <c r="F3057" i="2"/>
  <c r="G3057" i="2"/>
  <c r="H3057" i="2"/>
  <c r="I3057" i="2"/>
  <c r="J3057" i="2"/>
  <c r="K3057" i="2"/>
  <c r="L3057" i="2"/>
  <c r="M3057" i="2"/>
  <c r="N3057" i="2"/>
  <c r="A3058" i="2"/>
  <c r="O3058" i="2" s="1"/>
  <c r="B3058" i="2"/>
  <c r="C3058" i="2"/>
  <c r="D3058" i="2"/>
  <c r="E3058" i="2"/>
  <c r="F3058" i="2"/>
  <c r="G3058" i="2"/>
  <c r="H3058" i="2"/>
  <c r="I3058" i="2"/>
  <c r="J3058" i="2"/>
  <c r="K3058" i="2"/>
  <c r="L3058" i="2"/>
  <c r="M3058" i="2"/>
  <c r="N3058" i="2"/>
  <c r="A3059" i="2"/>
  <c r="O3059" i="2" s="1"/>
  <c r="B3059" i="2"/>
  <c r="C3059" i="2"/>
  <c r="D3059" i="2"/>
  <c r="E3059" i="2"/>
  <c r="F3059" i="2"/>
  <c r="G3059" i="2"/>
  <c r="H3059" i="2"/>
  <c r="I3059" i="2"/>
  <c r="J3059" i="2"/>
  <c r="K3059" i="2"/>
  <c r="L3059" i="2"/>
  <c r="M3059" i="2"/>
  <c r="N3059" i="2"/>
  <c r="A3060" i="2"/>
  <c r="O3060" i="2" s="1"/>
  <c r="B3060" i="2"/>
  <c r="C3060" i="2"/>
  <c r="D3060" i="2"/>
  <c r="E3060" i="2"/>
  <c r="F3060" i="2"/>
  <c r="G3060" i="2"/>
  <c r="H3060" i="2"/>
  <c r="I3060" i="2"/>
  <c r="J3060" i="2"/>
  <c r="K3060" i="2"/>
  <c r="L3060" i="2"/>
  <c r="M3060" i="2"/>
  <c r="N3060" i="2"/>
  <c r="A3061" i="2"/>
  <c r="O3061" i="2" s="1"/>
  <c r="B3061" i="2"/>
  <c r="C3061" i="2"/>
  <c r="D3061" i="2"/>
  <c r="E3061" i="2"/>
  <c r="F3061" i="2"/>
  <c r="G3061" i="2"/>
  <c r="H3061" i="2"/>
  <c r="I3061" i="2"/>
  <c r="J3061" i="2"/>
  <c r="K3061" i="2"/>
  <c r="L3061" i="2"/>
  <c r="M3061" i="2"/>
  <c r="N3061" i="2"/>
  <c r="A3062" i="2"/>
  <c r="O3062" i="2" s="1"/>
  <c r="B3062" i="2"/>
  <c r="C3062" i="2"/>
  <c r="D3062" i="2"/>
  <c r="E3062" i="2"/>
  <c r="F3062" i="2"/>
  <c r="G3062" i="2"/>
  <c r="H3062" i="2"/>
  <c r="I3062" i="2"/>
  <c r="J3062" i="2"/>
  <c r="K3062" i="2"/>
  <c r="L3062" i="2"/>
  <c r="M3062" i="2"/>
  <c r="N3062" i="2"/>
  <c r="A3063" i="2"/>
  <c r="B3063" i="2"/>
  <c r="C3063" i="2"/>
  <c r="D3063" i="2"/>
  <c r="E3063" i="2"/>
  <c r="F3063" i="2"/>
  <c r="G3063" i="2"/>
  <c r="H3063" i="2"/>
  <c r="I3063" i="2"/>
  <c r="J3063" i="2"/>
  <c r="K3063" i="2"/>
  <c r="L3063" i="2"/>
  <c r="M3063" i="2"/>
  <c r="N3063" i="2"/>
  <c r="A3064" i="2"/>
  <c r="B3064" i="2"/>
  <c r="C3064" i="2"/>
  <c r="D3064" i="2"/>
  <c r="E3064" i="2"/>
  <c r="F3064" i="2"/>
  <c r="G3064" i="2"/>
  <c r="H3064" i="2"/>
  <c r="I3064" i="2"/>
  <c r="J3064" i="2"/>
  <c r="K3064" i="2"/>
  <c r="L3064" i="2"/>
  <c r="M3064" i="2"/>
  <c r="N3064" i="2"/>
  <c r="A3065" i="2"/>
  <c r="B3065" i="2"/>
  <c r="C3065" i="2"/>
  <c r="D3065" i="2"/>
  <c r="E3065" i="2"/>
  <c r="F3065" i="2"/>
  <c r="G3065" i="2"/>
  <c r="H3065" i="2"/>
  <c r="I3065" i="2"/>
  <c r="J3065" i="2"/>
  <c r="K3065" i="2"/>
  <c r="L3065" i="2"/>
  <c r="M3065" i="2"/>
  <c r="N3065" i="2"/>
  <c r="A3066" i="2"/>
  <c r="B3066" i="2"/>
  <c r="C3066" i="2"/>
  <c r="D3066" i="2"/>
  <c r="E3066" i="2"/>
  <c r="F3066" i="2"/>
  <c r="G3066" i="2"/>
  <c r="H3066" i="2"/>
  <c r="I3066" i="2"/>
  <c r="J3066" i="2"/>
  <c r="K3066" i="2"/>
  <c r="L3066" i="2"/>
  <c r="M3066" i="2"/>
  <c r="N3066" i="2"/>
  <c r="A3067" i="2"/>
  <c r="B3067" i="2"/>
  <c r="C3067" i="2"/>
  <c r="D3067" i="2"/>
  <c r="E3067" i="2"/>
  <c r="F3067" i="2"/>
  <c r="G3067" i="2"/>
  <c r="H3067" i="2"/>
  <c r="I3067" i="2"/>
  <c r="J3067" i="2"/>
  <c r="K3067" i="2"/>
  <c r="L3067" i="2"/>
  <c r="M3067" i="2"/>
  <c r="N3067" i="2"/>
  <c r="A3068" i="2"/>
  <c r="B3068" i="2"/>
  <c r="C3068" i="2"/>
  <c r="D3068" i="2"/>
  <c r="E3068" i="2"/>
  <c r="F3068" i="2"/>
  <c r="G3068" i="2"/>
  <c r="H3068" i="2"/>
  <c r="I3068" i="2"/>
  <c r="J3068" i="2"/>
  <c r="K3068" i="2"/>
  <c r="L3068" i="2"/>
  <c r="M3068" i="2"/>
  <c r="N3068" i="2"/>
  <c r="A3069" i="2"/>
  <c r="B3069" i="2"/>
  <c r="C3069" i="2"/>
  <c r="D3069" i="2"/>
  <c r="E3069" i="2"/>
  <c r="F3069" i="2"/>
  <c r="G3069" i="2"/>
  <c r="H3069" i="2"/>
  <c r="I3069" i="2"/>
  <c r="J3069" i="2"/>
  <c r="K3069" i="2"/>
  <c r="L3069" i="2"/>
  <c r="M3069" i="2"/>
  <c r="N3069" i="2"/>
  <c r="A3070" i="2"/>
  <c r="B3070" i="2"/>
  <c r="C3070" i="2"/>
  <c r="D3070" i="2"/>
  <c r="E3070" i="2"/>
  <c r="F3070" i="2"/>
  <c r="G3070" i="2"/>
  <c r="H3070" i="2"/>
  <c r="I3070" i="2"/>
  <c r="J3070" i="2"/>
  <c r="K3070" i="2"/>
  <c r="L3070" i="2"/>
  <c r="M3070" i="2"/>
  <c r="N3070" i="2"/>
  <c r="A3071" i="2"/>
  <c r="B3071" i="2"/>
  <c r="C3071" i="2"/>
  <c r="D3071" i="2"/>
  <c r="E3071" i="2"/>
  <c r="F3071" i="2"/>
  <c r="G3071" i="2"/>
  <c r="H3071" i="2"/>
  <c r="I3071" i="2"/>
  <c r="J3071" i="2"/>
  <c r="K3071" i="2"/>
  <c r="L3071" i="2"/>
  <c r="M3071" i="2"/>
  <c r="N3071" i="2"/>
  <c r="A3072" i="2"/>
  <c r="B3072" i="2"/>
  <c r="C3072" i="2"/>
  <c r="D3072" i="2"/>
  <c r="E3072" i="2"/>
  <c r="F3072" i="2"/>
  <c r="G3072" i="2"/>
  <c r="H3072" i="2"/>
  <c r="I3072" i="2"/>
  <c r="J3072" i="2"/>
  <c r="K3072" i="2"/>
  <c r="L3072" i="2"/>
  <c r="M3072" i="2"/>
  <c r="N3072" i="2"/>
  <c r="A3073" i="2"/>
  <c r="B3073" i="2"/>
  <c r="C3073" i="2"/>
  <c r="D3073" i="2"/>
  <c r="E3073" i="2"/>
  <c r="F3073" i="2"/>
  <c r="G3073" i="2"/>
  <c r="H3073" i="2"/>
  <c r="I3073" i="2"/>
  <c r="J3073" i="2"/>
  <c r="K3073" i="2"/>
  <c r="L3073" i="2"/>
  <c r="M3073" i="2"/>
  <c r="N3073" i="2"/>
  <c r="A3074" i="2"/>
  <c r="B3074" i="2"/>
  <c r="C3074" i="2"/>
  <c r="D3074" i="2"/>
  <c r="E3074" i="2"/>
  <c r="F3074" i="2"/>
  <c r="G3074" i="2"/>
  <c r="H3074" i="2"/>
  <c r="I3074" i="2"/>
  <c r="J3074" i="2"/>
  <c r="K3074" i="2"/>
  <c r="L3074" i="2"/>
  <c r="M3074" i="2"/>
  <c r="N3074" i="2"/>
  <c r="A3075" i="2"/>
  <c r="B3075" i="2"/>
  <c r="C3075" i="2"/>
  <c r="D3075" i="2"/>
  <c r="E3075" i="2"/>
  <c r="F3075" i="2"/>
  <c r="G3075" i="2"/>
  <c r="H3075" i="2"/>
  <c r="I3075" i="2"/>
  <c r="J3075" i="2"/>
  <c r="K3075" i="2"/>
  <c r="L3075" i="2"/>
  <c r="M3075" i="2"/>
  <c r="N3075" i="2"/>
  <c r="A3076" i="2"/>
  <c r="B3076" i="2"/>
  <c r="C3076" i="2"/>
  <c r="D3076" i="2"/>
  <c r="E3076" i="2"/>
  <c r="F3076" i="2"/>
  <c r="G3076" i="2"/>
  <c r="H3076" i="2"/>
  <c r="I3076" i="2"/>
  <c r="J3076" i="2"/>
  <c r="K3076" i="2"/>
  <c r="L3076" i="2"/>
  <c r="M3076" i="2"/>
  <c r="N3076" i="2"/>
  <c r="A3077" i="2"/>
  <c r="B3077" i="2"/>
  <c r="C3077" i="2"/>
  <c r="D3077" i="2"/>
  <c r="E3077" i="2"/>
  <c r="F3077" i="2"/>
  <c r="G3077" i="2"/>
  <c r="H3077" i="2"/>
  <c r="I3077" i="2"/>
  <c r="J3077" i="2"/>
  <c r="K3077" i="2"/>
  <c r="L3077" i="2"/>
  <c r="M3077" i="2"/>
  <c r="N3077" i="2"/>
  <c r="A3078" i="2"/>
  <c r="B3078" i="2"/>
  <c r="C3078" i="2"/>
  <c r="D3078" i="2"/>
  <c r="E3078" i="2"/>
  <c r="F3078" i="2"/>
  <c r="G3078" i="2"/>
  <c r="H3078" i="2"/>
  <c r="I3078" i="2"/>
  <c r="J3078" i="2"/>
  <c r="K3078" i="2"/>
  <c r="L3078" i="2"/>
  <c r="M3078" i="2"/>
  <c r="N3078" i="2"/>
  <c r="A3079" i="2"/>
  <c r="B3079" i="2"/>
  <c r="C3079" i="2"/>
  <c r="D3079" i="2"/>
  <c r="E3079" i="2"/>
  <c r="F3079" i="2"/>
  <c r="G3079" i="2"/>
  <c r="H3079" i="2"/>
  <c r="I3079" i="2"/>
  <c r="J3079" i="2"/>
  <c r="K3079" i="2"/>
  <c r="L3079" i="2"/>
  <c r="M3079" i="2"/>
  <c r="N3079" i="2"/>
  <c r="A3080" i="2"/>
  <c r="B3080" i="2"/>
  <c r="C3080" i="2"/>
  <c r="D3080" i="2"/>
  <c r="E3080" i="2"/>
  <c r="F3080" i="2"/>
  <c r="G3080" i="2"/>
  <c r="H3080" i="2"/>
  <c r="I3080" i="2"/>
  <c r="J3080" i="2"/>
  <c r="K3080" i="2"/>
  <c r="L3080" i="2"/>
  <c r="M3080" i="2"/>
  <c r="N3080" i="2"/>
  <c r="A3081" i="2"/>
  <c r="B3081" i="2"/>
  <c r="C3081" i="2"/>
  <c r="D3081" i="2"/>
  <c r="E3081" i="2"/>
  <c r="F3081" i="2"/>
  <c r="G3081" i="2"/>
  <c r="H3081" i="2"/>
  <c r="I3081" i="2"/>
  <c r="J3081" i="2"/>
  <c r="K3081" i="2"/>
  <c r="L3081" i="2"/>
  <c r="M3081" i="2"/>
  <c r="N3081" i="2"/>
  <c r="A3082" i="2"/>
  <c r="B3082" i="2"/>
  <c r="C3082" i="2"/>
  <c r="D3082" i="2"/>
  <c r="E3082" i="2"/>
  <c r="F3082" i="2"/>
  <c r="G3082" i="2"/>
  <c r="H3082" i="2"/>
  <c r="I3082" i="2"/>
  <c r="J3082" i="2"/>
  <c r="K3082" i="2"/>
  <c r="L3082" i="2"/>
  <c r="M3082" i="2"/>
  <c r="N3082" i="2"/>
  <c r="A3083" i="2"/>
  <c r="B3083" i="2"/>
  <c r="C3083" i="2"/>
  <c r="D3083" i="2"/>
  <c r="E3083" i="2"/>
  <c r="F3083" i="2"/>
  <c r="G3083" i="2"/>
  <c r="H3083" i="2"/>
  <c r="I3083" i="2"/>
  <c r="J3083" i="2"/>
  <c r="K3083" i="2"/>
  <c r="L3083" i="2"/>
  <c r="M3083" i="2"/>
  <c r="N3083" i="2"/>
  <c r="A3084" i="2"/>
  <c r="B3084" i="2"/>
  <c r="C3084" i="2"/>
  <c r="D3084" i="2"/>
  <c r="E3084" i="2"/>
  <c r="F3084" i="2"/>
  <c r="G3084" i="2"/>
  <c r="H3084" i="2"/>
  <c r="I3084" i="2"/>
  <c r="J3084" i="2"/>
  <c r="K3084" i="2"/>
  <c r="L3084" i="2"/>
  <c r="M3084" i="2"/>
  <c r="N3084" i="2"/>
  <c r="A3085" i="2"/>
  <c r="B3085" i="2"/>
  <c r="C3085" i="2"/>
  <c r="D3085" i="2"/>
  <c r="E3085" i="2"/>
  <c r="F3085" i="2"/>
  <c r="G3085" i="2"/>
  <c r="H3085" i="2"/>
  <c r="I3085" i="2"/>
  <c r="J3085" i="2"/>
  <c r="K3085" i="2"/>
  <c r="L3085" i="2"/>
  <c r="M3085" i="2"/>
  <c r="N3085" i="2"/>
  <c r="A3086" i="2"/>
  <c r="B3086" i="2"/>
  <c r="C3086" i="2"/>
  <c r="D3086" i="2"/>
  <c r="E3086" i="2"/>
  <c r="F3086" i="2"/>
  <c r="G3086" i="2"/>
  <c r="H3086" i="2"/>
  <c r="I3086" i="2"/>
  <c r="J3086" i="2"/>
  <c r="K3086" i="2"/>
  <c r="L3086" i="2"/>
  <c r="M3086" i="2"/>
  <c r="N3086" i="2"/>
  <c r="A3087" i="2"/>
  <c r="B3087" i="2"/>
  <c r="C3087" i="2"/>
  <c r="D3087" i="2"/>
  <c r="E3087" i="2"/>
  <c r="F3087" i="2"/>
  <c r="G3087" i="2"/>
  <c r="H3087" i="2"/>
  <c r="I3087" i="2"/>
  <c r="J3087" i="2"/>
  <c r="K3087" i="2"/>
  <c r="L3087" i="2"/>
  <c r="M3087" i="2"/>
  <c r="N3087" i="2"/>
  <c r="A3088" i="2"/>
  <c r="B3088" i="2"/>
  <c r="C3088" i="2"/>
  <c r="D3088" i="2"/>
  <c r="E3088" i="2"/>
  <c r="F3088" i="2"/>
  <c r="G3088" i="2"/>
  <c r="H3088" i="2"/>
  <c r="I3088" i="2"/>
  <c r="J3088" i="2"/>
  <c r="K3088" i="2"/>
  <c r="L3088" i="2"/>
  <c r="M3088" i="2"/>
  <c r="N3088" i="2"/>
  <c r="A3089" i="2"/>
  <c r="B3089" i="2"/>
  <c r="C3089" i="2"/>
  <c r="D3089" i="2"/>
  <c r="E3089" i="2"/>
  <c r="F3089" i="2"/>
  <c r="G3089" i="2"/>
  <c r="H3089" i="2"/>
  <c r="I3089" i="2"/>
  <c r="J3089" i="2"/>
  <c r="K3089" i="2"/>
  <c r="L3089" i="2"/>
  <c r="M3089" i="2"/>
  <c r="N3089" i="2"/>
  <c r="A3090" i="2"/>
  <c r="B3090" i="2"/>
  <c r="C3090" i="2"/>
  <c r="D3090" i="2"/>
  <c r="E3090" i="2"/>
  <c r="F3090" i="2"/>
  <c r="G3090" i="2"/>
  <c r="H3090" i="2"/>
  <c r="I3090" i="2"/>
  <c r="J3090" i="2"/>
  <c r="K3090" i="2"/>
  <c r="L3090" i="2"/>
  <c r="M3090" i="2"/>
  <c r="N3090" i="2"/>
  <c r="A3091" i="2"/>
  <c r="B3091" i="2"/>
  <c r="C3091" i="2"/>
  <c r="D3091" i="2"/>
  <c r="E3091" i="2"/>
  <c r="F3091" i="2"/>
  <c r="G3091" i="2"/>
  <c r="H3091" i="2"/>
  <c r="I3091" i="2"/>
  <c r="J3091" i="2"/>
  <c r="K3091" i="2"/>
  <c r="L3091" i="2"/>
  <c r="M3091" i="2"/>
  <c r="N3091" i="2"/>
  <c r="A3092" i="2"/>
  <c r="B3092" i="2"/>
  <c r="C3092" i="2"/>
  <c r="D3092" i="2"/>
  <c r="E3092" i="2"/>
  <c r="F3092" i="2"/>
  <c r="G3092" i="2"/>
  <c r="H3092" i="2"/>
  <c r="I3092" i="2"/>
  <c r="J3092" i="2"/>
  <c r="K3092" i="2"/>
  <c r="L3092" i="2"/>
  <c r="M3092" i="2"/>
  <c r="N3092" i="2"/>
  <c r="A3093" i="2"/>
  <c r="B3093" i="2"/>
  <c r="C3093" i="2"/>
  <c r="D3093" i="2"/>
  <c r="E3093" i="2"/>
  <c r="F3093" i="2"/>
  <c r="G3093" i="2"/>
  <c r="H3093" i="2"/>
  <c r="I3093" i="2"/>
  <c r="J3093" i="2"/>
  <c r="K3093" i="2"/>
  <c r="L3093" i="2"/>
  <c r="M3093" i="2"/>
  <c r="N3093" i="2"/>
  <c r="A3094" i="2"/>
  <c r="B3094" i="2"/>
  <c r="C3094" i="2"/>
  <c r="D3094" i="2"/>
  <c r="E3094" i="2"/>
  <c r="F3094" i="2"/>
  <c r="G3094" i="2"/>
  <c r="H3094" i="2"/>
  <c r="I3094" i="2"/>
  <c r="J3094" i="2"/>
  <c r="K3094" i="2"/>
  <c r="L3094" i="2"/>
  <c r="M3094" i="2"/>
  <c r="N3094" i="2"/>
  <c r="A3095" i="2"/>
  <c r="B3095" i="2"/>
  <c r="C3095" i="2"/>
  <c r="D3095" i="2"/>
  <c r="E3095" i="2"/>
  <c r="F3095" i="2"/>
  <c r="G3095" i="2"/>
  <c r="H3095" i="2"/>
  <c r="I3095" i="2"/>
  <c r="J3095" i="2"/>
  <c r="K3095" i="2"/>
  <c r="L3095" i="2"/>
  <c r="M3095" i="2"/>
  <c r="N3095" i="2"/>
  <c r="A3096" i="2"/>
  <c r="B3096" i="2"/>
  <c r="C3096" i="2"/>
  <c r="D3096" i="2"/>
  <c r="E3096" i="2"/>
  <c r="F3096" i="2"/>
  <c r="G3096" i="2"/>
  <c r="H3096" i="2"/>
  <c r="I3096" i="2"/>
  <c r="J3096" i="2"/>
  <c r="K3096" i="2"/>
  <c r="L3096" i="2"/>
  <c r="M3096" i="2"/>
  <c r="N3096" i="2"/>
  <c r="A3097" i="2"/>
  <c r="B3097" i="2"/>
  <c r="C3097" i="2"/>
  <c r="D3097" i="2"/>
  <c r="E3097" i="2"/>
  <c r="F3097" i="2"/>
  <c r="G3097" i="2"/>
  <c r="H3097" i="2"/>
  <c r="I3097" i="2"/>
  <c r="J3097" i="2"/>
  <c r="K3097" i="2"/>
  <c r="L3097" i="2"/>
  <c r="M3097" i="2"/>
  <c r="N3097" i="2"/>
  <c r="A3098" i="2"/>
  <c r="B3098" i="2"/>
  <c r="C3098" i="2"/>
  <c r="D3098" i="2"/>
  <c r="E3098" i="2"/>
  <c r="F3098" i="2"/>
  <c r="G3098" i="2"/>
  <c r="H3098" i="2"/>
  <c r="I3098" i="2"/>
  <c r="J3098" i="2"/>
  <c r="K3098" i="2"/>
  <c r="L3098" i="2"/>
  <c r="M3098" i="2"/>
  <c r="N3098" i="2"/>
  <c r="A3099" i="2"/>
  <c r="B3099" i="2"/>
  <c r="C3099" i="2"/>
  <c r="D3099" i="2"/>
  <c r="E3099" i="2"/>
  <c r="F3099" i="2"/>
  <c r="G3099" i="2"/>
  <c r="H3099" i="2"/>
  <c r="I3099" i="2"/>
  <c r="J3099" i="2"/>
  <c r="K3099" i="2"/>
  <c r="L3099" i="2"/>
  <c r="M3099" i="2"/>
  <c r="N3099" i="2"/>
  <c r="A3100" i="2"/>
  <c r="B3100" i="2"/>
  <c r="C3100" i="2"/>
  <c r="D3100" i="2"/>
  <c r="E3100" i="2"/>
  <c r="F3100" i="2"/>
  <c r="G3100" i="2"/>
  <c r="H3100" i="2"/>
  <c r="I3100" i="2"/>
  <c r="J3100" i="2"/>
  <c r="K3100" i="2"/>
  <c r="L3100" i="2"/>
  <c r="M3100" i="2"/>
  <c r="N3100" i="2"/>
  <c r="A3101" i="2"/>
  <c r="B3101" i="2"/>
  <c r="C3101" i="2"/>
  <c r="D3101" i="2"/>
  <c r="E3101" i="2"/>
  <c r="F3101" i="2"/>
  <c r="G3101" i="2"/>
  <c r="H3101" i="2"/>
  <c r="I3101" i="2"/>
  <c r="J3101" i="2"/>
  <c r="K3101" i="2"/>
  <c r="L3101" i="2"/>
  <c r="M3101" i="2"/>
  <c r="N3101" i="2"/>
  <c r="A3102" i="2"/>
  <c r="B3102" i="2"/>
  <c r="C3102" i="2"/>
  <c r="D3102" i="2"/>
  <c r="E3102" i="2"/>
  <c r="F3102" i="2"/>
  <c r="G3102" i="2"/>
  <c r="H3102" i="2"/>
  <c r="I3102" i="2"/>
  <c r="J3102" i="2"/>
  <c r="K3102" i="2"/>
  <c r="L3102" i="2"/>
  <c r="M3102" i="2"/>
  <c r="N3102" i="2"/>
  <c r="A3103" i="2"/>
  <c r="B3103" i="2"/>
  <c r="C3103" i="2"/>
  <c r="D3103" i="2"/>
  <c r="E3103" i="2"/>
  <c r="F3103" i="2"/>
  <c r="G3103" i="2"/>
  <c r="H3103" i="2"/>
  <c r="I3103" i="2"/>
  <c r="J3103" i="2"/>
  <c r="K3103" i="2"/>
  <c r="L3103" i="2"/>
  <c r="M3103" i="2"/>
  <c r="N3103" i="2"/>
  <c r="A3104" i="2"/>
  <c r="B3104" i="2"/>
  <c r="C3104" i="2"/>
  <c r="D3104" i="2"/>
  <c r="E3104" i="2"/>
  <c r="F3104" i="2"/>
  <c r="G3104" i="2"/>
  <c r="H3104" i="2"/>
  <c r="I3104" i="2"/>
  <c r="J3104" i="2"/>
  <c r="K3104" i="2"/>
  <c r="L3104" i="2"/>
  <c r="M3104" i="2"/>
  <c r="N3104" i="2"/>
  <c r="A3105" i="2"/>
  <c r="B3105" i="2"/>
  <c r="C3105" i="2"/>
  <c r="D3105" i="2"/>
  <c r="E3105" i="2"/>
  <c r="F3105" i="2"/>
  <c r="G3105" i="2"/>
  <c r="H3105" i="2"/>
  <c r="I3105" i="2"/>
  <c r="J3105" i="2"/>
  <c r="K3105" i="2"/>
  <c r="L3105" i="2"/>
  <c r="M3105" i="2"/>
  <c r="N3105" i="2"/>
  <c r="A3106" i="2"/>
  <c r="B3106" i="2"/>
  <c r="C3106" i="2"/>
  <c r="D3106" i="2"/>
  <c r="E3106" i="2"/>
  <c r="F3106" i="2"/>
  <c r="G3106" i="2"/>
  <c r="H3106" i="2"/>
  <c r="I3106" i="2"/>
  <c r="J3106" i="2"/>
  <c r="K3106" i="2"/>
  <c r="L3106" i="2"/>
  <c r="M3106" i="2"/>
  <c r="N3106" i="2"/>
  <c r="A3107" i="2"/>
  <c r="B3107" i="2"/>
  <c r="C3107" i="2"/>
  <c r="D3107" i="2"/>
  <c r="E3107" i="2"/>
  <c r="F3107" i="2"/>
  <c r="G3107" i="2"/>
  <c r="H3107" i="2"/>
  <c r="I3107" i="2"/>
  <c r="J3107" i="2"/>
  <c r="K3107" i="2"/>
  <c r="L3107" i="2"/>
  <c r="M3107" i="2"/>
  <c r="N3107" i="2"/>
  <c r="A3108" i="2"/>
  <c r="B3108" i="2"/>
  <c r="C3108" i="2"/>
  <c r="D3108" i="2"/>
  <c r="E3108" i="2"/>
  <c r="F3108" i="2"/>
  <c r="G3108" i="2"/>
  <c r="H3108" i="2"/>
  <c r="I3108" i="2"/>
  <c r="J3108" i="2"/>
  <c r="K3108" i="2"/>
  <c r="L3108" i="2"/>
  <c r="M3108" i="2"/>
  <c r="N3108" i="2"/>
  <c r="A3109" i="2"/>
  <c r="B3109" i="2"/>
  <c r="C3109" i="2"/>
  <c r="D3109" i="2"/>
  <c r="E3109" i="2"/>
  <c r="F3109" i="2"/>
  <c r="G3109" i="2"/>
  <c r="H3109" i="2"/>
  <c r="I3109" i="2"/>
  <c r="J3109" i="2"/>
  <c r="K3109" i="2"/>
  <c r="L3109" i="2"/>
  <c r="M3109" i="2"/>
  <c r="N3109" i="2"/>
  <c r="A3110" i="2"/>
  <c r="B3110" i="2"/>
  <c r="C3110" i="2"/>
  <c r="D3110" i="2"/>
  <c r="E3110" i="2"/>
  <c r="F3110" i="2"/>
  <c r="G3110" i="2"/>
  <c r="H3110" i="2"/>
  <c r="I3110" i="2"/>
  <c r="J3110" i="2"/>
  <c r="K3110" i="2"/>
  <c r="L3110" i="2"/>
  <c r="M3110" i="2"/>
  <c r="N3110" i="2"/>
  <c r="A3111" i="2"/>
  <c r="B3111" i="2"/>
  <c r="C3111" i="2"/>
  <c r="D3111" i="2"/>
  <c r="E3111" i="2"/>
  <c r="F3111" i="2"/>
  <c r="G3111" i="2"/>
  <c r="H3111" i="2"/>
  <c r="I3111" i="2"/>
  <c r="J3111" i="2"/>
  <c r="K3111" i="2"/>
  <c r="L3111" i="2"/>
  <c r="M3111" i="2"/>
  <c r="N3111" i="2"/>
  <c r="A3112" i="2"/>
  <c r="B3112" i="2"/>
  <c r="C3112" i="2"/>
  <c r="D3112" i="2"/>
  <c r="E3112" i="2"/>
  <c r="F3112" i="2"/>
  <c r="G3112" i="2"/>
  <c r="H3112" i="2"/>
  <c r="I3112" i="2"/>
  <c r="J3112" i="2"/>
  <c r="K3112" i="2"/>
  <c r="L3112" i="2"/>
  <c r="M3112" i="2"/>
  <c r="N3112" i="2"/>
  <c r="A3113" i="2"/>
  <c r="B3113" i="2"/>
  <c r="C3113" i="2"/>
  <c r="D3113" i="2"/>
  <c r="E3113" i="2"/>
  <c r="F3113" i="2"/>
  <c r="G3113" i="2"/>
  <c r="H3113" i="2"/>
  <c r="I3113" i="2"/>
  <c r="J3113" i="2"/>
  <c r="K3113" i="2"/>
  <c r="L3113" i="2"/>
  <c r="M3113" i="2"/>
  <c r="N3113" i="2"/>
  <c r="A3114" i="2"/>
  <c r="B3114" i="2"/>
  <c r="C3114" i="2"/>
  <c r="D3114" i="2"/>
  <c r="E3114" i="2"/>
  <c r="F3114" i="2"/>
  <c r="G3114" i="2"/>
  <c r="H3114" i="2"/>
  <c r="I3114" i="2"/>
  <c r="J3114" i="2"/>
  <c r="K3114" i="2"/>
  <c r="L3114" i="2"/>
  <c r="M3114" i="2"/>
  <c r="N3114" i="2"/>
  <c r="A3115" i="2"/>
  <c r="B3115" i="2"/>
  <c r="C3115" i="2"/>
  <c r="D3115" i="2"/>
  <c r="E3115" i="2"/>
  <c r="F3115" i="2"/>
  <c r="G3115" i="2"/>
  <c r="H3115" i="2"/>
  <c r="I3115" i="2"/>
  <c r="J3115" i="2"/>
  <c r="K3115" i="2"/>
  <c r="L3115" i="2"/>
  <c r="M3115" i="2"/>
  <c r="N3115" i="2"/>
  <c r="A3116" i="2"/>
  <c r="B3116" i="2"/>
  <c r="C3116" i="2"/>
  <c r="D3116" i="2"/>
  <c r="E3116" i="2"/>
  <c r="F3116" i="2"/>
  <c r="G3116" i="2"/>
  <c r="H3116" i="2"/>
  <c r="I3116" i="2"/>
  <c r="J3116" i="2"/>
  <c r="K3116" i="2"/>
  <c r="L3116" i="2"/>
  <c r="M3116" i="2"/>
  <c r="N3116" i="2"/>
  <c r="A3117" i="2"/>
  <c r="B3117" i="2"/>
  <c r="C3117" i="2"/>
  <c r="D3117" i="2"/>
  <c r="E3117" i="2"/>
  <c r="F3117" i="2"/>
  <c r="G3117" i="2"/>
  <c r="H3117" i="2"/>
  <c r="I3117" i="2"/>
  <c r="J3117" i="2"/>
  <c r="K3117" i="2"/>
  <c r="L3117" i="2"/>
  <c r="M3117" i="2"/>
  <c r="N3117" i="2"/>
  <c r="A3118" i="2"/>
  <c r="B3118" i="2"/>
  <c r="C3118" i="2"/>
  <c r="D3118" i="2"/>
  <c r="E3118" i="2"/>
  <c r="F3118" i="2"/>
  <c r="G3118" i="2"/>
  <c r="H3118" i="2"/>
  <c r="I3118" i="2"/>
  <c r="J3118" i="2"/>
  <c r="K3118" i="2"/>
  <c r="L3118" i="2"/>
  <c r="M3118" i="2"/>
  <c r="N3118" i="2"/>
  <c r="A3119" i="2"/>
  <c r="B3119" i="2"/>
  <c r="C3119" i="2"/>
  <c r="D3119" i="2"/>
  <c r="E3119" i="2"/>
  <c r="F3119" i="2"/>
  <c r="G3119" i="2"/>
  <c r="H3119" i="2"/>
  <c r="I3119" i="2"/>
  <c r="J3119" i="2"/>
  <c r="K3119" i="2"/>
  <c r="L3119" i="2"/>
  <c r="M3119" i="2"/>
  <c r="N3119" i="2"/>
  <c r="A3120" i="2"/>
  <c r="B3120" i="2"/>
  <c r="C3120" i="2"/>
  <c r="D3120" i="2"/>
  <c r="E3120" i="2"/>
  <c r="F3120" i="2"/>
  <c r="G3120" i="2"/>
  <c r="H3120" i="2"/>
  <c r="I3120" i="2"/>
  <c r="J3120" i="2"/>
  <c r="K3120" i="2"/>
  <c r="L3120" i="2"/>
  <c r="M3120" i="2"/>
  <c r="N3120" i="2"/>
  <c r="A3121" i="2"/>
  <c r="B3121" i="2"/>
  <c r="C3121" i="2"/>
  <c r="D3121" i="2"/>
  <c r="E3121" i="2"/>
  <c r="F3121" i="2"/>
  <c r="G3121" i="2"/>
  <c r="H3121" i="2"/>
  <c r="I3121" i="2"/>
  <c r="J3121" i="2"/>
  <c r="K3121" i="2"/>
  <c r="L3121" i="2"/>
  <c r="M3121" i="2"/>
  <c r="N3121" i="2"/>
  <c r="A3122" i="2"/>
  <c r="B3122" i="2"/>
  <c r="C3122" i="2"/>
  <c r="D3122" i="2"/>
  <c r="E3122" i="2"/>
  <c r="F3122" i="2"/>
  <c r="G3122" i="2"/>
  <c r="H3122" i="2"/>
  <c r="I3122" i="2"/>
  <c r="J3122" i="2"/>
  <c r="K3122" i="2"/>
  <c r="L3122" i="2"/>
  <c r="M3122" i="2"/>
  <c r="N3122" i="2"/>
  <c r="A3123" i="2"/>
  <c r="B3123" i="2"/>
  <c r="C3123" i="2"/>
  <c r="D3123" i="2"/>
  <c r="E3123" i="2"/>
  <c r="F3123" i="2"/>
  <c r="G3123" i="2"/>
  <c r="H3123" i="2"/>
  <c r="I3123" i="2"/>
  <c r="J3123" i="2"/>
  <c r="K3123" i="2"/>
  <c r="L3123" i="2"/>
  <c r="M3123" i="2"/>
  <c r="N3123" i="2"/>
  <c r="A3124" i="2"/>
  <c r="B3124" i="2"/>
  <c r="C3124" i="2"/>
  <c r="D3124" i="2"/>
  <c r="E3124" i="2"/>
  <c r="F3124" i="2"/>
  <c r="G3124" i="2"/>
  <c r="H3124" i="2"/>
  <c r="I3124" i="2"/>
  <c r="J3124" i="2"/>
  <c r="K3124" i="2"/>
  <c r="L3124" i="2"/>
  <c r="M3124" i="2"/>
  <c r="N3124" i="2"/>
  <c r="A3125" i="2"/>
  <c r="B3125" i="2"/>
  <c r="C3125" i="2"/>
  <c r="D3125" i="2"/>
  <c r="E3125" i="2"/>
  <c r="F3125" i="2"/>
  <c r="G3125" i="2"/>
  <c r="H3125" i="2"/>
  <c r="I3125" i="2"/>
  <c r="J3125" i="2"/>
  <c r="K3125" i="2"/>
  <c r="L3125" i="2"/>
  <c r="M3125" i="2"/>
  <c r="N3125" i="2"/>
  <c r="A3126" i="2"/>
  <c r="B3126" i="2"/>
  <c r="C3126" i="2"/>
  <c r="D3126" i="2"/>
  <c r="E3126" i="2"/>
  <c r="F3126" i="2"/>
  <c r="G3126" i="2"/>
  <c r="H3126" i="2"/>
  <c r="I3126" i="2"/>
  <c r="J3126" i="2"/>
  <c r="K3126" i="2"/>
  <c r="L3126" i="2"/>
  <c r="M3126" i="2"/>
  <c r="N3126" i="2"/>
  <c r="A3127" i="2"/>
  <c r="B3127" i="2"/>
  <c r="C3127" i="2"/>
  <c r="D3127" i="2"/>
  <c r="E3127" i="2"/>
  <c r="F3127" i="2"/>
  <c r="G3127" i="2"/>
  <c r="H3127" i="2"/>
  <c r="I3127" i="2"/>
  <c r="J3127" i="2"/>
  <c r="K3127" i="2"/>
  <c r="L3127" i="2"/>
  <c r="M3127" i="2"/>
  <c r="N3127" i="2"/>
  <c r="A3128" i="2"/>
  <c r="B3128" i="2"/>
  <c r="C3128" i="2"/>
  <c r="D3128" i="2"/>
  <c r="E3128" i="2"/>
  <c r="F3128" i="2"/>
  <c r="G3128" i="2"/>
  <c r="H3128" i="2"/>
  <c r="I3128" i="2"/>
  <c r="J3128" i="2"/>
  <c r="K3128" i="2"/>
  <c r="L3128" i="2"/>
  <c r="M3128" i="2"/>
  <c r="N3128" i="2"/>
  <c r="A3129" i="2"/>
  <c r="B3129" i="2"/>
  <c r="C3129" i="2"/>
  <c r="D3129" i="2"/>
  <c r="E3129" i="2"/>
  <c r="F3129" i="2"/>
  <c r="G3129" i="2"/>
  <c r="H3129" i="2"/>
  <c r="I3129" i="2"/>
  <c r="J3129" i="2"/>
  <c r="K3129" i="2"/>
  <c r="L3129" i="2"/>
  <c r="M3129" i="2"/>
  <c r="N3129" i="2"/>
  <c r="A3130" i="2"/>
  <c r="B3130" i="2"/>
  <c r="C3130" i="2"/>
  <c r="D3130" i="2"/>
  <c r="E3130" i="2"/>
  <c r="F3130" i="2"/>
  <c r="G3130" i="2"/>
  <c r="H3130" i="2"/>
  <c r="I3130" i="2"/>
  <c r="J3130" i="2"/>
  <c r="K3130" i="2"/>
  <c r="L3130" i="2"/>
  <c r="M3130" i="2"/>
  <c r="N3130" i="2"/>
  <c r="A3131" i="2"/>
  <c r="B3131" i="2"/>
  <c r="C3131" i="2"/>
  <c r="D3131" i="2"/>
  <c r="E3131" i="2"/>
  <c r="F3131" i="2"/>
  <c r="G3131" i="2"/>
  <c r="H3131" i="2"/>
  <c r="I3131" i="2"/>
  <c r="J3131" i="2"/>
  <c r="K3131" i="2"/>
  <c r="L3131" i="2"/>
  <c r="M3131" i="2"/>
  <c r="N3131" i="2"/>
  <c r="A3132" i="2"/>
  <c r="B3132" i="2"/>
  <c r="C3132" i="2"/>
  <c r="D3132" i="2"/>
  <c r="E3132" i="2"/>
  <c r="F3132" i="2"/>
  <c r="G3132" i="2"/>
  <c r="H3132" i="2"/>
  <c r="I3132" i="2"/>
  <c r="J3132" i="2"/>
  <c r="K3132" i="2"/>
  <c r="L3132" i="2"/>
  <c r="M3132" i="2"/>
  <c r="N3132" i="2"/>
  <c r="A3133" i="2"/>
  <c r="B3133" i="2"/>
  <c r="C3133" i="2"/>
  <c r="D3133" i="2"/>
  <c r="E3133" i="2"/>
  <c r="F3133" i="2"/>
  <c r="G3133" i="2"/>
  <c r="H3133" i="2"/>
  <c r="I3133" i="2"/>
  <c r="J3133" i="2"/>
  <c r="K3133" i="2"/>
  <c r="L3133" i="2"/>
  <c r="M3133" i="2"/>
  <c r="N3133" i="2"/>
  <c r="A3134" i="2"/>
  <c r="B3134" i="2"/>
  <c r="C3134" i="2"/>
  <c r="D3134" i="2"/>
  <c r="E3134" i="2"/>
  <c r="F3134" i="2"/>
  <c r="G3134" i="2"/>
  <c r="H3134" i="2"/>
  <c r="I3134" i="2"/>
  <c r="J3134" i="2"/>
  <c r="K3134" i="2"/>
  <c r="L3134" i="2"/>
  <c r="M3134" i="2"/>
  <c r="N3134" i="2"/>
  <c r="A3135" i="2"/>
  <c r="B3135" i="2"/>
  <c r="C3135" i="2"/>
  <c r="D3135" i="2"/>
  <c r="E3135" i="2"/>
  <c r="F3135" i="2"/>
  <c r="G3135" i="2"/>
  <c r="H3135" i="2"/>
  <c r="I3135" i="2"/>
  <c r="J3135" i="2"/>
  <c r="K3135" i="2"/>
  <c r="L3135" i="2"/>
  <c r="M3135" i="2"/>
  <c r="N3135" i="2"/>
  <c r="A3136" i="2"/>
  <c r="B3136" i="2"/>
  <c r="C3136" i="2"/>
  <c r="D3136" i="2"/>
  <c r="E3136" i="2"/>
  <c r="F3136" i="2"/>
  <c r="G3136" i="2"/>
  <c r="H3136" i="2"/>
  <c r="I3136" i="2"/>
  <c r="J3136" i="2"/>
  <c r="K3136" i="2"/>
  <c r="L3136" i="2"/>
  <c r="M3136" i="2"/>
  <c r="N3136" i="2"/>
  <c r="A3137" i="2"/>
  <c r="B3137" i="2"/>
  <c r="C3137" i="2"/>
  <c r="D3137" i="2"/>
  <c r="E3137" i="2"/>
  <c r="F3137" i="2"/>
  <c r="G3137" i="2"/>
  <c r="H3137" i="2"/>
  <c r="I3137" i="2"/>
  <c r="J3137" i="2"/>
  <c r="K3137" i="2"/>
  <c r="L3137" i="2"/>
  <c r="M3137" i="2"/>
  <c r="N3137" i="2"/>
  <c r="A3138" i="2"/>
  <c r="B3138" i="2"/>
  <c r="C3138" i="2"/>
  <c r="D3138" i="2"/>
  <c r="E3138" i="2"/>
  <c r="F3138" i="2"/>
  <c r="G3138" i="2"/>
  <c r="H3138" i="2"/>
  <c r="I3138" i="2"/>
  <c r="J3138" i="2"/>
  <c r="K3138" i="2"/>
  <c r="L3138" i="2"/>
  <c r="M3138" i="2"/>
  <c r="N3138" i="2"/>
  <c r="A3139" i="2"/>
  <c r="B3139" i="2"/>
  <c r="C3139" i="2"/>
  <c r="D3139" i="2"/>
  <c r="E3139" i="2"/>
  <c r="F3139" i="2"/>
  <c r="G3139" i="2"/>
  <c r="H3139" i="2"/>
  <c r="I3139" i="2"/>
  <c r="J3139" i="2"/>
  <c r="K3139" i="2"/>
  <c r="L3139" i="2"/>
  <c r="M3139" i="2"/>
  <c r="N3139" i="2"/>
  <c r="A3140" i="2"/>
  <c r="B3140" i="2"/>
  <c r="C3140" i="2"/>
  <c r="D3140" i="2"/>
  <c r="E3140" i="2"/>
  <c r="F3140" i="2"/>
  <c r="G3140" i="2"/>
  <c r="H3140" i="2"/>
  <c r="I3140" i="2"/>
  <c r="J3140" i="2"/>
  <c r="K3140" i="2"/>
  <c r="L3140" i="2"/>
  <c r="M3140" i="2"/>
  <c r="N3140" i="2"/>
  <c r="A3141" i="2"/>
  <c r="B3141" i="2"/>
  <c r="C3141" i="2"/>
  <c r="D3141" i="2"/>
  <c r="E3141" i="2"/>
  <c r="F3141" i="2"/>
  <c r="G3141" i="2"/>
  <c r="H3141" i="2"/>
  <c r="I3141" i="2"/>
  <c r="J3141" i="2"/>
  <c r="K3141" i="2"/>
  <c r="L3141" i="2"/>
  <c r="M3141" i="2"/>
  <c r="N3141" i="2"/>
  <c r="A3142" i="2"/>
  <c r="B3142" i="2"/>
  <c r="C3142" i="2"/>
  <c r="D3142" i="2"/>
  <c r="E3142" i="2"/>
  <c r="F3142" i="2"/>
  <c r="G3142" i="2"/>
  <c r="H3142" i="2"/>
  <c r="I3142" i="2"/>
  <c r="J3142" i="2"/>
  <c r="K3142" i="2"/>
  <c r="L3142" i="2"/>
  <c r="M3142" i="2"/>
  <c r="N3142" i="2"/>
  <c r="A3143" i="2"/>
  <c r="B3143" i="2"/>
  <c r="C3143" i="2"/>
  <c r="D3143" i="2"/>
  <c r="E3143" i="2"/>
  <c r="F3143" i="2"/>
  <c r="G3143" i="2"/>
  <c r="H3143" i="2"/>
  <c r="I3143" i="2"/>
  <c r="J3143" i="2"/>
  <c r="K3143" i="2"/>
  <c r="L3143" i="2"/>
  <c r="M3143" i="2"/>
  <c r="N3143" i="2"/>
  <c r="A3144" i="2"/>
  <c r="B3144" i="2"/>
  <c r="C3144" i="2"/>
  <c r="D3144" i="2"/>
  <c r="E3144" i="2"/>
  <c r="F3144" i="2"/>
  <c r="G3144" i="2"/>
  <c r="H3144" i="2"/>
  <c r="I3144" i="2"/>
  <c r="J3144" i="2"/>
  <c r="K3144" i="2"/>
  <c r="L3144" i="2"/>
  <c r="M3144" i="2"/>
  <c r="N3144" i="2"/>
  <c r="A3145" i="2"/>
  <c r="B3145" i="2"/>
  <c r="C3145" i="2"/>
  <c r="D3145" i="2"/>
  <c r="E3145" i="2"/>
  <c r="F3145" i="2"/>
  <c r="G3145" i="2"/>
  <c r="H3145" i="2"/>
  <c r="I3145" i="2"/>
  <c r="J3145" i="2"/>
  <c r="K3145" i="2"/>
  <c r="L3145" i="2"/>
  <c r="M3145" i="2"/>
  <c r="N3145" i="2"/>
  <c r="A3146" i="2"/>
  <c r="B3146" i="2"/>
  <c r="C3146" i="2"/>
  <c r="D3146" i="2"/>
  <c r="E3146" i="2"/>
  <c r="F3146" i="2"/>
  <c r="G3146" i="2"/>
  <c r="H3146" i="2"/>
  <c r="I3146" i="2"/>
  <c r="J3146" i="2"/>
  <c r="K3146" i="2"/>
  <c r="L3146" i="2"/>
  <c r="M3146" i="2"/>
  <c r="N3146" i="2"/>
  <c r="A3147" i="2"/>
  <c r="B3147" i="2"/>
  <c r="C3147" i="2"/>
  <c r="D3147" i="2"/>
  <c r="E3147" i="2"/>
  <c r="F3147" i="2"/>
  <c r="G3147" i="2"/>
  <c r="H3147" i="2"/>
  <c r="I3147" i="2"/>
  <c r="J3147" i="2"/>
  <c r="K3147" i="2"/>
  <c r="L3147" i="2"/>
  <c r="M3147" i="2"/>
  <c r="N3147" i="2"/>
  <c r="A3148" i="2"/>
  <c r="B3148" i="2"/>
  <c r="C3148" i="2"/>
  <c r="D3148" i="2"/>
  <c r="E3148" i="2"/>
  <c r="F3148" i="2"/>
  <c r="G3148" i="2"/>
  <c r="H3148" i="2"/>
  <c r="I3148" i="2"/>
  <c r="J3148" i="2"/>
  <c r="K3148" i="2"/>
  <c r="L3148" i="2"/>
  <c r="M3148" i="2"/>
  <c r="N3148" i="2"/>
  <c r="A3149" i="2"/>
  <c r="B3149" i="2"/>
  <c r="C3149" i="2"/>
  <c r="D3149" i="2"/>
  <c r="E3149" i="2"/>
  <c r="F3149" i="2"/>
  <c r="G3149" i="2"/>
  <c r="H3149" i="2"/>
  <c r="I3149" i="2"/>
  <c r="J3149" i="2"/>
  <c r="K3149" i="2"/>
  <c r="L3149" i="2"/>
  <c r="M3149" i="2"/>
  <c r="N3149" i="2"/>
  <c r="A3150" i="2"/>
  <c r="B3150" i="2"/>
  <c r="C3150" i="2"/>
  <c r="D3150" i="2"/>
  <c r="E3150" i="2"/>
  <c r="F3150" i="2"/>
  <c r="G3150" i="2"/>
  <c r="H3150" i="2"/>
  <c r="I3150" i="2"/>
  <c r="J3150" i="2"/>
  <c r="K3150" i="2"/>
  <c r="L3150" i="2"/>
  <c r="M3150" i="2"/>
  <c r="N3150" i="2"/>
  <c r="A3151" i="2"/>
  <c r="B3151" i="2"/>
  <c r="C3151" i="2"/>
  <c r="D3151" i="2"/>
  <c r="E3151" i="2"/>
  <c r="F3151" i="2"/>
  <c r="G3151" i="2"/>
  <c r="H3151" i="2"/>
  <c r="I3151" i="2"/>
  <c r="J3151" i="2"/>
  <c r="K3151" i="2"/>
  <c r="L3151" i="2"/>
  <c r="M3151" i="2"/>
  <c r="N3151" i="2"/>
  <c r="A3152" i="2"/>
  <c r="B3152" i="2"/>
  <c r="C3152" i="2"/>
  <c r="D3152" i="2"/>
  <c r="E3152" i="2"/>
  <c r="F3152" i="2"/>
  <c r="G3152" i="2"/>
  <c r="H3152" i="2"/>
  <c r="I3152" i="2"/>
  <c r="J3152" i="2"/>
  <c r="K3152" i="2"/>
  <c r="L3152" i="2"/>
  <c r="M3152" i="2"/>
  <c r="N3152" i="2"/>
  <c r="A3153" i="2"/>
  <c r="B3153" i="2"/>
  <c r="C3153" i="2"/>
  <c r="D3153" i="2"/>
  <c r="E3153" i="2"/>
  <c r="F3153" i="2"/>
  <c r="G3153" i="2"/>
  <c r="H3153" i="2"/>
  <c r="I3153" i="2"/>
  <c r="J3153" i="2"/>
  <c r="K3153" i="2"/>
  <c r="L3153" i="2"/>
  <c r="M3153" i="2"/>
  <c r="N3153" i="2"/>
  <c r="A3154" i="2"/>
  <c r="B3154" i="2"/>
  <c r="C3154" i="2"/>
  <c r="D3154" i="2"/>
  <c r="E3154" i="2"/>
  <c r="F3154" i="2"/>
  <c r="G3154" i="2"/>
  <c r="H3154" i="2"/>
  <c r="I3154" i="2"/>
  <c r="J3154" i="2"/>
  <c r="K3154" i="2"/>
  <c r="L3154" i="2"/>
  <c r="M3154" i="2"/>
  <c r="N3154" i="2"/>
  <c r="A3155" i="2"/>
  <c r="B3155" i="2"/>
  <c r="C3155" i="2"/>
  <c r="D3155" i="2"/>
  <c r="E3155" i="2"/>
  <c r="F3155" i="2"/>
  <c r="G3155" i="2"/>
  <c r="H3155" i="2"/>
  <c r="I3155" i="2"/>
  <c r="J3155" i="2"/>
  <c r="K3155" i="2"/>
  <c r="L3155" i="2"/>
  <c r="M3155" i="2"/>
  <c r="N3155" i="2"/>
  <c r="A3156" i="2"/>
  <c r="B3156" i="2"/>
  <c r="C3156" i="2"/>
  <c r="D3156" i="2"/>
  <c r="E3156" i="2"/>
  <c r="F3156" i="2"/>
  <c r="G3156" i="2"/>
  <c r="H3156" i="2"/>
  <c r="I3156" i="2"/>
  <c r="J3156" i="2"/>
  <c r="K3156" i="2"/>
  <c r="L3156" i="2"/>
  <c r="M3156" i="2"/>
  <c r="N3156" i="2"/>
  <c r="A3157" i="2"/>
  <c r="B3157" i="2"/>
  <c r="C3157" i="2"/>
  <c r="D3157" i="2"/>
  <c r="E3157" i="2"/>
  <c r="F3157" i="2"/>
  <c r="G3157" i="2"/>
  <c r="H3157" i="2"/>
  <c r="I3157" i="2"/>
  <c r="J3157" i="2"/>
  <c r="K3157" i="2"/>
  <c r="L3157" i="2"/>
  <c r="M3157" i="2"/>
  <c r="N3157" i="2"/>
  <c r="A3158" i="2"/>
  <c r="B3158" i="2"/>
  <c r="C3158" i="2"/>
  <c r="D3158" i="2"/>
  <c r="E3158" i="2"/>
  <c r="F3158" i="2"/>
  <c r="G3158" i="2"/>
  <c r="H3158" i="2"/>
  <c r="I3158" i="2"/>
  <c r="J3158" i="2"/>
  <c r="K3158" i="2"/>
  <c r="L3158" i="2"/>
  <c r="M3158" i="2"/>
  <c r="N3158" i="2"/>
  <c r="A3159" i="2"/>
  <c r="B3159" i="2"/>
  <c r="C3159" i="2"/>
  <c r="D3159" i="2"/>
  <c r="E3159" i="2"/>
  <c r="F3159" i="2"/>
  <c r="G3159" i="2"/>
  <c r="H3159" i="2"/>
  <c r="I3159" i="2"/>
  <c r="J3159" i="2"/>
  <c r="K3159" i="2"/>
  <c r="L3159" i="2"/>
  <c r="M3159" i="2"/>
  <c r="N3159" i="2"/>
  <c r="A3160" i="2"/>
  <c r="B3160" i="2"/>
  <c r="C3160" i="2"/>
  <c r="D3160" i="2"/>
  <c r="E3160" i="2"/>
  <c r="F3160" i="2"/>
  <c r="G3160" i="2"/>
  <c r="H3160" i="2"/>
  <c r="I3160" i="2"/>
  <c r="J3160" i="2"/>
  <c r="K3160" i="2"/>
  <c r="L3160" i="2"/>
  <c r="M3160" i="2"/>
  <c r="N3160" i="2"/>
  <c r="A3161" i="2"/>
  <c r="B3161" i="2"/>
  <c r="C3161" i="2"/>
  <c r="D3161" i="2"/>
  <c r="E3161" i="2"/>
  <c r="F3161" i="2"/>
  <c r="G3161" i="2"/>
  <c r="H3161" i="2"/>
  <c r="I3161" i="2"/>
  <c r="J3161" i="2"/>
  <c r="K3161" i="2"/>
  <c r="L3161" i="2"/>
  <c r="M3161" i="2"/>
  <c r="N3161" i="2"/>
  <c r="A3162" i="2"/>
  <c r="B3162" i="2"/>
  <c r="C3162" i="2"/>
  <c r="D3162" i="2"/>
  <c r="E3162" i="2"/>
  <c r="F3162" i="2"/>
  <c r="G3162" i="2"/>
  <c r="H3162" i="2"/>
  <c r="I3162" i="2"/>
  <c r="J3162" i="2"/>
  <c r="K3162" i="2"/>
  <c r="L3162" i="2"/>
  <c r="M3162" i="2"/>
  <c r="N3162" i="2"/>
  <c r="A3163" i="2"/>
  <c r="B3163" i="2"/>
  <c r="C3163" i="2"/>
  <c r="D3163" i="2"/>
  <c r="E3163" i="2"/>
  <c r="F3163" i="2"/>
  <c r="G3163" i="2"/>
  <c r="H3163" i="2"/>
  <c r="I3163" i="2"/>
  <c r="J3163" i="2"/>
  <c r="K3163" i="2"/>
  <c r="L3163" i="2"/>
  <c r="M3163" i="2"/>
  <c r="N3163" i="2"/>
  <c r="A3164" i="2"/>
  <c r="B3164" i="2"/>
  <c r="C3164" i="2"/>
  <c r="D3164" i="2"/>
  <c r="E3164" i="2"/>
  <c r="F3164" i="2"/>
  <c r="G3164" i="2"/>
  <c r="H3164" i="2"/>
  <c r="I3164" i="2"/>
  <c r="J3164" i="2"/>
  <c r="K3164" i="2"/>
  <c r="L3164" i="2"/>
  <c r="M3164" i="2"/>
  <c r="N3164" i="2"/>
  <c r="A3165" i="2"/>
  <c r="B3165" i="2"/>
  <c r="C3165" i="2"/>
  <c r="D3165" i="2"/>
  <c r="E3165" i="2"/>
  <c r="F3165" i="2"/>
  <c r="G3165" i="2"/>
  <c r="H3165" i="2"/>
  <c r="I3165" i="2"/>
  <c r="J3165" i="2"/>
  <c r="K3165" i="2"/>
  <c r="L3165" i="2"/>
  <c r="M3165" i="2"/>
  <c r="N3165" i="2"/>
  <c r="A3166" i="2"/>
  <c r="B3166" i="2"/>
  <c r="C3166" i="2"/>
  <c r="D3166" i="2"/>
  <c r="E3166" i="2"/>
  <c r="F3166" i="2"/>
  <c r="G3166" i="2"/>
  <c r="H3166" i="2"/>
  <c r="I3166" i="2"/>
  <c r="J3166" i="2"/>
  <c r="K3166" i="2"/>
  <c r="L3166" i="2"/>
  <c r="M3166" i="2"/>
  <c r="N3166" i="2"/>
  <c r="A3167" i="2"/>
  <c r="B3167" i="2"/>
  <c r="C3167" i="2"/>
  <c r="D3167" i="2"/>
  <c r="E3167" i="2"/>
  <c r="F3167" i="2"/>
  <c r="G3167" i="2"/>
  <c r="H3167" i="2"/>
  <c r="I3167" i="2"/>
  <c r="J3167" i="2"/>
  <c r="K3167" i="2"/>
  <c r="L3167" i="2"/>
  <c r="M3167" i="2"/>
  <c r="N3167" i="2"/>
  <c r="A3168" i="2"/>
  <c r="B3168" i="2"/>
  <c r="C3168" i="2"/>
  <c r="D3168" i="2"/>
  <c r="E3168" i="2"/>
  <c r="F3168" i="2"/>
  <c r="G3168" i="2"/>
  <c r="H3168" i="2"/>
  <c r="I3168" i="2"/>
  <c r="J3168" i="2"/>
  <c r="K3168" i="2"/>
  <c r="L3168" i="2"/>
  <c r="M3168" i="2"/>
  <c r="N3168" i="2"/>
  <c r="A3169" i="2"/>
  <c r="B3169" i="2"/>
  <c r="C3169" i="2"/>
  <c r="D3169" i="2"/>
  <c r="E3169" i="2"/>
  <c r="F3169" i="2"/>
  <c r="G3169" i="2"/>
  <c r="H3169" i="2"/>
  <c r="I3169" i="2"/>
  <c r="J3169" i="2"/>
  <c r="K3169" i="2"/>
  <c r="L3169" i="2"/>
  <c r="M3169" i="2"/>
  <c r="N3169" i="2"/>
  <c r="A3170" i="2"/>
  <c r="B3170" i="2"/>
  <c r="C3170" i="2"/>
  <c r="D3170" i="2"/>
  <c r="E3170" i="2"/>
  <c r="F3170" i="2"/>
  <c r="G3170" i="2"/>
  <c r="H3170" i="2"/>
  <c r="I3170" i="2"/>
  <c r="J3170" i="2"/>
  <c r="K3170" i="2"/>
  <c r="L3170" i="2"/>
  <c r="M3170" i="2"/>
  <c r="N3170" i="2"/>
  <c r="A3171" i="2"/>
  <c r="B3171" i="2"/>
  <c r="C3171" i="2"/>
  <c r="D3171" i="2"/>
  <c r="E3171" i="2"/>
  <c r="F3171" i="2"/>
  <c r="G3171" i="2"/>
  <c r="H3171" i="2"/>
  <c r="I3171" i="2"/>
  <c r="J3171" i="2"/>
  <c r="K3171" i="2"/>
  <c r="L3171" i="2"/>
  <c r="M3171" i="2"/>
  <c r="N3171" i="2"/>
  <c r="A3172" i="2"/>
  <c r="B3172" i="2"/>
  <c r="C3172" i="2"/>
  <c r="D3172" i="2"/>
  <c r="E3172" i="2"/>
  <c r="F3172" i="2"/>
  <c r="G3172" i="2"/>
  <c r="H3172" i="2"/>
  <c r="I3172" i="2"/>
  <c r="J3172" i="2"/>
  <c r="K3172" i="2"/>
  <c r="L3172" i="2"/>
  <c r="M3172" i="2"/>
  <c r="N3172" i="2"/>
  <c r="A3173" i="2"/>
  <c r="B3173" i="2"/>
  <c r="C3173" i="2"/>
  <c r="D3173" i="2"/>
  <c r="E3173" i="2"/>
  <c r="F3173" i="2"/>
  <c r="G3173" i="2"/>
  <c r="H3173" i="2"/>
  <c r="I3173" i="2"/>
  <c r="J3173" i="2"/>
  <c r="K3173" i="2"/>
  <c r="L3173" i="2"/>
  <c r="M3173" i="2"/>
  <c r="N3173" i="2"/>
  <c r="A3174" i="2"/>
  <c r="B3174" i="2"/>
  <c r="C3174" i="2"/>
  <c r="D3174" i="2"/>
  <c r="E3174" i="2"/>
  <c r="F3174" i="2"/>
  <c r="G3174" i="2"/>
  <c r="H3174" i="2"/>
  <c r="I3174" i="2"/>
  <c r="J3174" i="2"/>
  <c r="K3174" i="2"/>
  <c r="L3174" i="2"/>
  <c r="M3174" i="2"/>
  <c r="N3174" i="2"/>
  <c r="A3175" i="2"/>
  <c r="B3175" i="2"/>
  <c r="C3175" i="2"/>
  <c r="D3175" i="2"/>
  <c r="E3175" i="2"/>
  <c r="F3175" i="2"/>
  <c r="G3175" i="2"/>
  <c r="H3175" i="2"/>
  <c r="I3175" i="2"/>
  <c r="J3175" i="2"/>
  <c r="K3175" i="2"/>
  <c r="L3175" i="2"/>
  <c r="M3175" i="2"/>
  <c r="N3175" i="2"/>
  <c r="A3176" i="2"/>
  <c r="B3176" i="2"/>
  <c r="C3176" i="2"/>
  <c r="D3176" i="2"/>
  <c r="E3176" i="2"/>
  <c r="F3176" i="2"/>
  <c r="G3176" i="2"/>
  <c r="H3176" i="2"/>
  <c r="I3176" i="2"/>
  <c r="J3176" i="2"/>
  <c r="K3176" i="2"/>
  <c r="L3176" i="2"/>
  <c r="M3176" i="2"/>
  <c r="N3176" i="2"/>
  <c r="A3177" i="2"/>
  <c r="B3177" i="2"/>
  <c r="C3177" i="2"/>
  <c r="D3177" i="2"/>
  <c r="E3177" i="2"/>
  <c r="F3177" i="2"/>
  <c r="G3177" i="2"/>
  <c r="H3177" i="2"/>
  <c r="I3177" i="2"/>
  <c r="J3177" i="2"/>
  <c r="K3177" i="2"/>
  <c r="L3177" i="2"/>
  <c r="M3177" i="2"/>
  <c r="N3177" i="2"/>
  <c r="A3178" i="2"/>
  <c r="B3178" i="2"/>
  <c r="C3178" i="2"/>
  <c r="D3178" i="2"/>
  <c r="E3178" i="2"/>
  <c r="F3178" i="2"/>
  <c r="G3178" i="2"/>
  <c r="H3178" i="2"/>
  <c r="I3178" i="2"/>
  <c r="J3178" i="2"/>
  <c r="K3178" i="2"/>
  <c r="L3178" i="2"/>
  <c r="M3178" i="2"/>
  <c r="N3178" i="2"/>
  <c r="A3179" i="2"/>
  <c r="B3179" i="2"/>
  <c r="C3179" i="2"/>
  <c r="D3179" i="2"/>
  <c r="E3179" i="2"/>
  <c r="F3179" i="2"/>
  <c r="G3179" i="2"/>
  <c r="H3179" i="2"/>
  <c r="I3179" i="2"/>
  <c r="J3179" i="2"/>
  <c r="K3179" i="2"/>
  <c r="L3179" i="2"/>
  <c r="M3179" i="2"/>
  <c r="N3179" i="2"/>
  <c r="A3180" i="2"/>
  <c r="B3180" i="2"/>
  <c r="C3180" i="2"/>
  <c r="D3180" i="2"/>
  <c r="E3180" i="2"/>
  <c r="F3180" i="2"/>
  <c r="G3180" i="2"/>
  <c r="H3180" i="2"/>
  <c r="I3180" i="2"/>
  <c r="J3180" i="2"/>
  <c r="K3180" i="2"/>
  <c r="L3180" i="2"/>
  <c r="M3180" i="2"/>
  <c r="N3180" i="2"/>
  <c r="A3181" i="2"/>
  <c r="B3181" i="2"/>
  <c r="C3181" i="2"/>
  <c r="D3181" i="2"/>
  <c r="E3181" i="2"/>
  <c r="F3181" i="2"/>
  <c r="G3181" i="2"/>
  <c r="H3181" i="2"/>
  <c r="I3181" i="2"/>
  <c r="J3181" i="2"/>
  <c r="K3181" i="2"/>
  <c r="L3181" i="2"/>
  <c r="M3181" i="2"/>
  <c r="N3181" i="2"/>
  <c r="A3182" i="2"/>
  <c r="B3182" i="2"/>
  <c r="C3182" i="2"/>
  <c r="D3182" i="2"/>
  <c r="E3182" i="2"/>
  <c r="F3182" i="2"/>
  <c r="G3182" i="2"/>
  <c r="H3182" i="2"/>
  <c r="I3182" i="2"/>
  <c r="J3182" i="2"/>
  <c r="K3182" i="2"/>
  <c r="L3182" i="2"/>
  <c r="M3182" i="2"/>
  <c r="N3182" i="2"/>
  <c r="A3183" i="2"/>
  <c r="B3183" i="2"/>
  <c r="C3183" i="2"/>
  <c r="D3183" i="2"/>
  <c r="E3183" i="2"/>
  <c r="F3183" i="2"/>
  <c r="G3183" i="2"/>
  <c r="H3183" i="2"/>
  <c r="I3183" i="2"/>
  <c r="J3183" i="2"/>
  <c r="K3183" i="2"/>
  <c r="L3183" i="2"/>
  <c r="M3183" i="2"/>
  <c r="N3183" i="2"/>
  <c r="A3184" i="2"/>
  <c r="B3184" i="2"/>
  <c r="C3184" i="2"/>
  <c r="D3184" i="2"/>
  <c r="E3184" i="2"/>
  <c r="F3184" i="2"/>
  <c r="G3184" i="2"/>
  <c r="H3184" i="2"/>
  <c r="I3184" i="2"/>
  <c r="J3184" i="2"/>
  <c r="K3184" i="2"/>
  <c r="L3184" i="2"/>
  <c r="M3184" i="2"/>
  <c r="N3184" i="2"/>
  <c r="A3185" i="2"/>
  <c r="B3185" i="2"/>
  <c r="C3185" i="2"/>
  <c r="D3185" i="2"/>
  <c r="E3185" i="2"/>
  <c r="F3185" i="2"/>
  <c r="G3185" i="2"/>
  <c r="H3185" i="2"/>
  <c r="I3185" i="2"/>
  <c r="J3185" i="2"/>
  <c r="K3185" i="2"/>
  <c r="L3185" i="2"/>
  <c r="M3185" i="2"/>
  <c r="N3185" i="2"/>
  <c r="A3186" i="2"/>
  <c r="B3186" i="2"/>
  <c r="C3186" i="2"/>
  <c r="D3186" i="2"/>
  <c r="E3186" i="2"/>
  <c r="F3186" i="2"/>
  <c r="G3186" i="2"/>
  <c r="H3186" i="2"/>
  <c r="I3186" i="2"/>
  <c r="J3186" i="2"/>
  <c r="K3186" i="2"/>
  <c r="L3186" i="2"/>
  <c r="M3186" i="2"/>
  <c r="N3186" i="2"/>
  <c r="A3187" i="2"/>
  <c r="B3187" i="2"/>
  <c r="C3187" i="2"/>
  <c r="D3187" i="2"/>
  <c r="E3187" i="2"/>
  <c r="F3187" i="2"/>
  <c r="G3187" i="2"/>
  <c r="H3187" i="2"/>
  <c r="I3187" i="2"/>
  <c r="J3187" i="2"/>
  <c r="K3187" i="2"/>
  <c r="L3187" i="2"/>
  <c r="M3187" i="2"/>
  <c r="N3187" i="2"/>
  <c r="A3188" i="2"/>
  <c r="B3188" i="2"/>
  <c r="C3188" i="2"/>
  <c r="D3188" i="2"/>
  <c r="E3188" i="2"/>
  <c r="F3188" i="2"/>
  <c r="G3188" i="2"/>
  <c r="H3188" i="2"/>
  <c r="I3188" i="2"/>
  <c r="J3188" i="2"/>
  <c r="K3188" i="2"/>
  <c r="L3188" i="2"/>
  <c r="M3188" i="2"/>
  <c r="N3188" i="2"/>
  <c r="A3189" i="2"/>
  <c r="B3189" i="2"/>
  <c r="C3189" i="2"/>
  <c r="D3189" i="2"/>
  <c r="E3189" i="2"/>
  <c r="F3189" i="2"/>
  <c r="G3189" i="2"/>
  <c r="H3189" i="2"/>
  <c r="I3189" i="2"/>
  <c r="J3189" i="2"/>
  <c r="K3189" i="2"/>
  <c r="L3189" i="2"/>
  <c r="M3189" i="2"/>
  <c r="N3189" i="2"/>
  <c r="A3190" i="2"/>
  <c r="B3190" i="2"/>
  <c r="C3190" i="2"/>
  <c r="D3190" i="2"/>
  <c r="E3190" i="2"/>
  <c r="F3190" i="2"/>
  <c r="G3190" i="2"/>
  <c r="H3190" i="2"/>
  <c r="I3190" i="2"/>
  <c r="J3190" i="2"/>
  <c r="K3190" i="2"/>
  <c r="L3190" i="2"/>
  <c r="M3190" i="2"/>
  <c r="N3190" i="2"/>
  <c r="A3191" i="2"/>
  <c r="B3191" i="2"/>
  <c r="C3191" i="2"/>
  <c r="D3191" i="2"/>
  <c r="E3191" i="2"/>
  <c r="F3191" i="2"/>
  <c r="G3191" i="2"/>
  <c r="H3191" i="2"/>
  <c r="I3191" i="2"/>
  <c r="J3191" i="2"/>
  <c r="K3191" i="2"/>
  <c r="L3191" i="2"/>
  <c r="M3191" i="2"/>
  <c r="N3191" i="2"/>
  <c r="A3192" i="2"/>
  <c r="B3192" i="2"/>
  <c r="C3192" i="2"/>
  <c r="D3192" i="2"/>
  <c r="E3192" i="2"/>
  <c r="F3192" i="2"/>
  <c r="G3192" i="2"/>
  <c r="H3192" i="2"/>
  <c r="I3192" i="2"/>
  <c r="J3192" i="2"/>
  <c r="K3192" i="2"/>
  <c r="L3192" i="2"/>
  <c r="M3192" i="2"/>
  <c r="N3192" i="2"/>
  <c r="A3193" i="2"/>
  <c r="B3193" i="2"/>
  <c r="C3193" i="2"/>
  <c r="D3193" i="2"/>
  <c r="E3193" i="2"/>
  <c r="F3193" i="2"/>
  <c r="G3193" i="2"/>
  <c r="H3193" i="2"/>
  <c r="I3193" i="2"/>
  <c r="J3193" i="2"/>
  <c r="K3193" i="2"/>
  <c r="L3193" i="2"/>
  <c r="M3193" i="2"/>
  <c r="N3193" i="2"/>
  <c r="A3194" i="2"/>
  <c r="B3194" i="2"/>
  <c r="C3194" i="2"/>
  <c r="D3194" i="2"/>
  <c r="E3194" i="2"/>
  <c r="F3194" i="2"/>
  <c r="G3194" i="2"/>
  <c r="H3194" i="2"/>
  <c r="I3194" i="2"/>
  <c r="J3194" i="2"/>
  <c r="K3194" i="2"/>
  <c r="L3194" i="2"/>
  <c r="M3194" i="2"/>
  <c r="N3194" i="2"/>
  <c r="A3195" i="2"/>
  <c r="B3195" i="2"/>
  <c r="C3195" i="2"/>
  <c r="D3195" i="2"/>
  <c r="E3195" i="2"/>
  <c r="F3195" i="2"/>
  <c r="G3195" i="2"/>
  <c r="H3195" i="2"/>
  <c r="I3195" i="2"/>
  <c r="J3195" i="2"/>
  <c r="K3195" i="2"/>
  <c r="L3195" i="2"/>
  <c r="M3195" i="2"/>
  <c r="N3195" i="2"/>
  <c r="A3196" i="2"/>
  <c r="B3196" i="2"/>
  <c r="C3196" i="2"/>
  <c r="D3196" i="2"/>
  <c r="E3196" i="2"/>
  <c r="F3196" i="2"/>
  <c r="G3196" i="2"/>
  <c r="H3196" i="2"/>
  <c r="I3196" i="2"/>
  <c r="J3196" i="2"/>
  <c r="K3196" i="2"/>
  <c r="L3196" i="2"/>
  <c r="M3196" i="2"/>
  <c r="N3196" i="2"/>
  <c r="A3197" i="2"/>
  <c r="B3197" i="2"/>
  <c r="C3197" i="2"/>
  <c r="D3197" i="2"/>
  <c r="E3197" i="2"/>
  <c r="F3197" i="2"/>
  <c r="G3197" i="2"/>
  <c r="H3197" i="2"/>
  <c r="I3197" i="2"/>
  <c r="J3197" i="2"/>
  <c r="K3197" i="2"/>
  <c r="L3197" i="2"/>
  <c r="M3197" i="2"/>
  <c r="N3197" i="2"/>
  <c r="A3198" i="2"/>
  <c r="B3198" i="2"/>
  <c r="C3198" i="2"/>
  <c r="D3198" i="2"/>
  <c r="E3198" i="2"/>
  <c r="F3198" i="2"/>
  <c r="G3198" i="2"/>
  <c r="H3198" i="2"/>
  <c r="I3198" i="2"/>
  <c r="J3198" i="2"/>
  <c r="K3198" i="2"/>
  <c r="L3198" i="2"/>
  <c r="M3198" i="2"/>
  <c r="N3198" i="2"/>
  <c r="A3199" i="2"/>
  <c r="B3199" i="2"/>
  <c r="C3199" i="2"/>
  <c r="D3199" i="2"/>
  <c r="E3199" i="2"/>
  <c r="F3199" i="2"/>
  <c r="G3199" i="2"/>
  <c r="H3199" i="2"/>
  <c r="I3199" i="2"/>
  <c r="J3199" i="2"/>
  <c r="K3199" i="2"/>
  <c r="L3199" i="2"/>
  <c r="M3199" i="2"/>
  <c r="N3199" i="2"/>
  <c r="A3200" i="2"/>
  <c r="B3200" i="2"/>
  <c r="C3200" i="2"/>
  <c r="D3200" i="2"/>
  <c r="E3200" i="2"/>
  <c r="F3200" i="2"/>
  <c r="G3200" i="2"/>
  <c r="H3200" i="2"/>
  <c r="I3200" i="2"/>
  <c r="J3200" i="2"/>
  <c r="K3200" i="2"/>
  <c r="L3200" i="2"/>
  <c r="M3200" i="2"/>
  <c r="N3200" i="2"/>
  <c r="A3201" i="2"/>
  <c r="B3201" i="2"/>
  <c r="C3201" i="2"/>
  <c r="D3201" i="2"/>
  <c r="E3201" i="2"/>
  <c r="F3201" i="2"/>
  <c r="G3201" i="2"/>
  <c r="H3201" i="2"/>
  <c r="I3201" i="2"/>
  <c r="J3201" i="2"/>
  <c r="K3201" i="2"/>
  <c r="L3201" i="2"/>
  <c r="M3201" i="2"/>
  <c r="N3201" i="2"/>
  <c r="A3202" i="2"/>
  <c r="B3202" i="2"/>
  <c r="C3202" i="2"/>
  <c r="D3202" i="2"/>
  <c r="E3202" i="2"/>
  <c r="F3202" i="2"/>
  <c r="G3202" i="2"/>
  <c r="H3202" i="2"/>
  <c r="I3202" i="2"/>
  <c r="J3202" i="2"/>
  <c r="K3202" i="2"/>
  <c r="L3202" i="2"/>
  <c r="M3202" i="2"/>
  <c r="N3202" i="2"/>
  <c r="A3203" i="2"/>
  <c r="B3203" i="2"/>
  <c r="C3203" i="2"/>
  <c r="D3203" i="2"/>
  <c r="E3203" i="2"/>
  <c r="F3203" i="2"/>
  <c r="G3203" i="2"/>
  <c r="H3203" i="2"/>
  <c r="I3203" i="2"/>
  <c r="J3203" i="2"/>
  <c r="K3203" i="2"/>
  <c r="L3203" i="2"/>
  <c r="M3203" i="2"/>
  <c r="N3203" i="2"/>
  <c r="O3203" i="2"/>
  <c r="A3204" i="2"/>
  <c r="B3204" i="2"/>
  <c r="C3204" i="2"/>
  <c r="D3204" i="2"/>
  <c r="E3204" i="2"/>
  <c r="F3204" i="2"/>
  <c r="G3204" i="2"/>
  <c r="H3204" i="2"/>
  <c r="I3204" i="2"/>
  <c r="J3204" i="2"/>
  <c r="K3204" i="2"/>
  <c r="L3204" i="2"/>
  <c r="M3204" i="2"/>
  <c r="N3204" i="2"/>
  <c r="O3204" i="2"/>
  <c r="A3205" i="2"/>
  <c r="B3205" i="2"/>
  <c r="C3205" i="2"/>
  <c r="D3205" i="2"/>
  <c r="E3205" i="2"/>
  <c r="F3205" i="2"/>
  <c r="G3205" i="2"/>
  <c r="H3205" i="2"/>
  <c r="I3205" i="2"/>
  <c r="J3205" i="2"/>
  <c r="K3205" i="2"/>
  <c r="L3205" i="2"/>
  <c r="M3205" i="2"/>
  <c r="N3205" i="2"/>
  <c r="O3205" i="2"/>
  <c r="A3206" i="2"/>
  <c r="B3206" i="2"/>
  <c r="C3206" i="2"/>
  <c r="D3206" i="2"/>
  <c r="E3206" i="2"/>
  <c r="F3206" i="2"/>
  <c r="G3206" i="2"/>
  <c r="H3206" i="2"/>
  <c r="I3206" i="2"/>
  <c r="J3206" i="2"/>
  <c r="K3206" i="2"/>
  <c r="L3206" i="2"/>
  <c r="M3206" i="2"/>
  <c r="N3206" i="2"/>
  <c r="A3207" i="2"/>
  <c r="B3207" i="2"/>
  <c r="C3207" i="2"/>
  <c r="D3207" i="2"/>
  <c r="E3207" i="2"/>
  <c r="F3207" i="2"/>
  <c r="G3207" i="2"/>
  <c r="H3207" i="2"/>
  <c r="I3207" i="2"/>
  <c r="J3207" i="2"/>
  <c r="K3207" i="2"/>
  <c r="L3207" i="2"/>
  <c r="M3207" i="2"/>
  <c r="N3207" i="2"/>
  <c r="A3208" i="2"/>
  <c r="B3208" i="2"/>
  <c r="C3208" i="2"/>
  <c r="D3208" i="2"/>
  <c r="E3208" i="2"/>
  <c r="F3208" i="2"/>
  <c r="G3208" i="2"/>
  <c r="H3208" i="2"/>
  <c r="I3208" i="2"/>
  <c r="J3208" i="2"/>
  <c r="K3208" i="2"/>
  <c r="L3208" i="2"/>
  <c r="M3208" i="2"/>
  <c r="N3208" i="2"/>
  <c r="A3209" i="2"/>
  <c r="B3209" i="2"/>
  <c r="C3209" i="2"/>
  <c r="D3209" i="2"/>
  <c r="E3209" i="2"/>
  <c r="F3209" i="2"/>
  <c r="G3209" i="2"/>
  <c r="H3209" i="2"/>
  <c r="I3209" i="2"/>
  <c r="J3209" i="2"/>
  <c r="K3209" i="2"/>
  <c r="L3209" i="2"/>
  <c r="M3209" i="2"/>
  <c r="N3209" i="2"/>
  <c r="A3210" i="2"/>
  <c r="B3210" i="2"/>
  <c r="C3210" i="2"/>
  <c r="D3210" i="2"/>
  <c r="E3210" i="2"/>
  <c r="F3210" i="2"/>
  <c r="G3210" i="2"/>
  <c r="H3210" i="2"/>
  <c r="I3210" i="2"/>
  <c r="J3210" i="2"/>
  <c r="K3210" i="2"/>
  <c r="L3210" i="2"/>
  <c r="M3210" i="2"/>
  <c r="N3210" i="2"/>
  <c r="O3210" i="2"/>
  <c r="A3211" i="2"/>
  <c r="B3211" i="2"/>
  <c r="C3211" i="2"/>
  <c r="D3211" i="2"/>
  <c r="E3211" i="2"/>
  <c r="F3211" i="2"/>
  <c r="G3211" i="2"/>
  <c r="H3211" i="2"/>
  <c r="I3211" i="2"/>
  <c r="J3211" i="2"/>
  <c r="K3211" i="2"/>
  <c r="L3211" i="2"/>
  <c r="M3211" i="2"/>
  <c r="N3211" i="2"/>
  <c r="O3211" i="2"/>
  <c r="A3212" i="2"/>
  <c r="B3212" i="2"/>
  <c r="C3212" i="2"/>
  <c r="D3212" i="2"/>
  <c r="E3212" i="2"/>
  <c r="F3212" i="2"/>
  <c r="G3212" i="2"/>
  <c r="H3212" i="2"/>
  <c r="I3212" i="2"/>
  <c r="J3212" i="2"/>
  <c r="K3212" i="2"/>
  <c r="L3212" i="2"/>
  <c r="M3212" i="2"/>
  <c r="N3212" i="2"/>
  <c r="A3213" i="2"/>
  <c r="B3213" i="2"/>
  <c r="C3213" i="2"/>
  <c r="D3213" i="2"/>
  <c r="E3213" i="2"/>
  <c r="F3213" i="2"/>
  <c r="G3213" i="2"/>
  <c r="H3213" i="2"/>
  <c r="I3213" i="2"/>
  <c r="J3213" i="2"/>
  <c r="K3213" i="2"/>
  <c r="L3213" i="2"/>
  <c r="M3213" i="2"/>
  <c r="N3213" i="2"/>
  <c r="O3213" i="2"/>
  <c r="A3214" i="2"/>
  <c r="B3214" i="2"/>
  <c r="C3214" i="2"/>
  <c r="D3214" i="2"/>
  <c r="E3214" i="2"/>
  <c r="F3214" i="2"/>
  <c r="G3214" i="2"/>
  <c r="H3214" i="2"/>
  <c r="I3214" i="2"/>
  <c r="J3214" i="2"/>
  <c r="K3214" i="2"/>
  <c r="L3214" i="2"/>
  <c r="M3214" i="2"/>
  <c r="N3214" i="2"/>
  <c r="A3215" i="2"/>
  <c r="B3215" i="2"/>
  <c r="C3215" i="2"/>
  <c r="D3215" i="2"/>
  <c r="E3215" i="2"/>
  <c r="F3215" i="2"/>
  <c r="G3215" i="2"/>
  <c r="H3215" i="2"/>
  <c r="I3215" i="2"/>
  <c r="J3215" i="2"/>
  <c r="K3215" i="2"/>
  <c r="L3215" i="2"/>
  <c r="M3215" i="2"/>
  <c r="N3215" i="2"/>
  <c r="A3216" i="2"/>
  <c r="B3216" i="2"/>
  <c r="C3216" i="2"/>
  <c r="D3216" i="2"/>
  <c r="E3216" i="2"/>
  <c r="F3216" i="2"/>
  <c r="G3216" i="2"/>
  <c r="H3216" i="2"/>
  <c r="I3216" i="2"/>
  <c r="J3216" i="2"/>
  <c r="K3216" i="2"/>
  <c r="L3216" i="2"/>
  <c r="M3216" i="2"/>
  <c r="N3216" i="2"/>
  <c r="A3217" i="2"/>
  <c r="B3217" i="2"/>
  <c r="C3217" i="2"/>
  <c r="D3217" i="2"/>
  <c r="E3217" i="2"/>
  <c r="F3217" i="2"/>
  <c r="G3217" i="2"/>
  <c r="H3217" i="2"/>
  <c r="I3217" i="2"/>
  <c r="J3217" i="2"/>
  <c r="K3217" i="2"/>
  <c r="L3217" i="2"/>
  <c r="M3217" i="2"/>
  <c r="N3217" i="2"/>
  <c r="A3218" i="2"/>
  <c r="B3218" i="2"/>
  <c r="C3218" i="2"/>
  <c r="D3218" i="2"/>
  <c r="E3218" i="2"/>
  <c r="F3218" i="2"/>
  <c r="G3218" i="2"/>
  <c r="H3218" i="2"/>
  <c r="I3218" i="2"/>
  <c r="J3218" i="2"/>
  <c r="K3218" i="2"/>
  <c r="L3218" i="2"/>
  <c r="M3218" i="2"/>
  <c r="N3218" i="2"/>
  <c r="A3219" i="2"/>
  <c r="B3219" i="2"/>
  <c r="C3219" i="2"/>
  <c r="D3219" i="2"/>
  <c r="E3219" i="2"/>
  <c r="F3219" i="2"/>
  <c r="G3219" i="2"/>
  <c r="H3219" i="2"/>
  <c r="I3219" i="2"/>
  <c r="J3219" i="2"/>
  <c r="K3219" i="2"/>
  <c r="L3219" i="2"/>
  <c r="M3219" i="2"/>
  <c r="N3219" i="2"/>
  <c r="O3219" i="2"/>
  <c r="A3220" i="2"/>
  <c r="B3220" i="2"/>
  <c r="C3220" i="2"/>
  <c r="D3220" i="2"/>
  <c r="E3220" i="2"/>
  <c r="F3220" i="2"/>
  <c r="G3220" i="2"/>
  <c r="H3220" i="2"/>
  <c r="I3220" i="2"/>
  <c r="J3220" i="2"/>
  <c r="K3220" i="2"/>
  <c r="L3220" i="2"/>
  <c r="M3220" i="2"/>
  <c r="N3220" i="2"/>
  <c r="A3221" i="2"/>
  <c r="B3221" i="2"/>
  <c r="C3221" i="2"/>
  <c r="D3221" i="2"/>
  <c r="E3221" i="2"/>
  <c r="F3221" i="2"/>
  <c r="G3221" i="2"/>
  <c r="H3221" i="2"/>
  <c r="I3221" i="2"/>
  <c r="J3221" i="2"/>
  <c r="K3221" i="2"/>
  <c r="L3221" i="2"/>
  <c r="M3221" i="2"/>
  <c r="N3221" i="2"/>
  <c r="O3221" i="2"/>
  <c r="A3222" i="2"/>
  <c r="B3222" i="2"/>
  <c r="C3222" i="2"/>
  <c r="D3222" i="2"/>
  <c r="E3222" i="2"/>
  <c r="F3222" i="2"/>
  <c r="G3222" i="2"/>
  <c r="H3222" i="2"/>
  <c r="I3222" i="2"/>
  <c r="J3222" i="2"/>
  <c r="K3222" i="2"/>
  <c r="L3222" i="2"/>
  <c r="M3222" i="2"/>
  <c r="N3222" i="2"/>
  <c r="A3223" i="2"/>
  <c r="B3223" i="2"/>
  <c r="C3223" i="2"/>
  <c r="D3223" i="2"/>
  <c r="E3223" i="2"/>
  <c r="F3223" i="2"/>
  <c r="G3223" i="2"/>
  <c r="H3223" i="2"/>
  <c r="I3223" i="2"/>
  <c r="J3223" i="2"/>
  <c r="K3223" i="2"/>
  <c r="L3223" i="2"/>
  <c r="M3223" i="2"/>
  <c r="N3223" i="2"/>
  <c r="A3224" i="2"/>
  <c r="B3224" i="2"/>
  <c r="C3224" i="2"/>
  <c r="D3224" i="2"/>
  <c r="E3224" i="2"/>
  <c r="F3224" i="2"/>
  <c r="G3224" i="2"/>
  <c r="H3224" i="2"/>
  <c r="I3224" i="2"/>
  <c r="J3224" i="2"/>
  <c r="K3224" i="2"/>
  <c r="L3224" i="2"/>
  <c r="M3224" i="2"/>
  <c r="N3224" i="2"/>
  <c r="O3224" i="2"/>
  <c r="A3225" i="2"/>
  <c r="B3225" i="2"/>
  <c r="C3225" i="2"/>
  <c r="D3225" i="2"/>
  <c r="E3225" i="2"/>
  <c r="F3225" i="2"/>
  <c r="G3225" i="2"/>
  <c r="H3225" i="2"/>
  <c r="I3225" i="2"/>
  <c r="J3225" i="2"/>
  <c r="K3225" i="2"/>
  <c r="L3225" i="2"/>
  <c r="M3225" i="2"/>
  <c r="N3225" i="2"/>
  <c r="A3226" i="2"/>
  <c r="B3226" i="2"/>
  <c r="C3226" i="2"/>
  <c r="D3226" i="2"/>
  <c r="E3226" i="2"/>
  <c r="F3226" i="2"/>
  <c r="G3226" i="2"/>
  <c r="H3226" i="2"/>
  <c r="I3226" i="2"/>
  <c r="J3226" i="2"/>
  <c r="K3226" i="2"/>
  <c r="L3226" i="2"/>
  <c r="M3226" i="2"/>
  <c r="N3226" i="2"/>
  <c r="A3227" i="2"/>
  <c r="B3227" i="2"/>
  <c r="C3227" i="2"/>
  <c r="D3227" i="2"/>
  <c r="E3227" i="2"/>
  <c r="F3227" i="2"/>
  <c r="G3227" i="2"/>
  <c r="H3227" i="2"/>
  <c r="I3227" i="2"/>
  <c r="J3227" i="2"/>
  <c r="K3227" i="2"/>
  <c r="L3227" i="2"/>
  <c r="M3227" i="2"/>
  <c r="N3227" i="2"/>
  <c r="O3227" i="2"/>
  <c r="A3228" i="2"/>
  <c r="B3228" i="2"/>
  <c r="C3228" i="2"/>
  <c r="D3228" i="2"/>
  <c r="E3228" i="2"/>
  <c r="F3228" i="2"/>
  <c r="G3228" i="2"/>
  <c r="H3228" i="2"/>
  <c r="I3228" i="2"/>
  <c r="J3228" i="2"/>
  <c r="K3228" i="2"/>
  <c r="L3228" i="2"/>
  <c r="M3228" i="2"/>
  <c r="N3228" i="2"/>
  <c r="A3229" i="2"/>
  <c r="B3229" i="2"/>
  <c r="C3229" i="2"/>
  <c r="D3229" i="2"/>
  <c r="E3229" i="2"/>
  <c r="F3229" i="2"/>
  <c r="G3229" i="2"/>
  <c r="H3229" i="2"/>
  <c r="I3229" i="2"/>
  <c r="J3229" i="2"/>
  <c r="K3229" i="2"/>
  <c r="L3229" i="2"/>
  <c r="M3229" i="2"/>
  <c r="N3229" i="2"/>
  <c r="O3229" i="2"/>
  <c r="A3230" i="2"/>
  <c r="B3230" i="2"/>
  <c r="C3230" i="2"/>
  <c r="D3230" i="2"/>
  <c r="E3230" i="2"/>
  <c r="F3230" i="2"/>
  <c r="G3230" i="2"/>
  <c r="H3230" i="2"/>
  <c r="I3230" i="2"/>
  <c r="J3230" i="2"/>
  <c r="K3230" i="2"/>
  <c r="L3230" i="2"/>
  <c r="M3230" i="2"/>
  <c r="N3230" i="2"/>
  <c r="O3230" i="2"/>
  <c r="A3231" i="2"/>
  <c r="B3231" i="2"/>
  <c r="C3231" i="2"/>
  <c r="D3231" i="2"/>
  <c r="E3231" i="2"/>
  <c r="F3231" i="2"/>
  <c r="G3231" i="2"/>
  <c r="H3231" i="2"/>
  <c r="I3231" i="2"/>
  <c r="J3231" i="2"/>
  <c r="K3231" i="2"/>
  <c r="L3231" i="2"/>
  <c r="M3231" i="2"/>
  <c r="N3231" i="2"/>
  <c r="A3232" i="2"/>
  <c r="B3232" i="2"/>
  <c r="C3232" i="2"/>
  <c r="D3232" i="2"/>
  <c r="E3232" i="2"/>
  <c r="F3232" i="2"/>
  <c r="G3232" i="2"/>
  <c r="H3232" i="2"/>
  <c r="I3232" i="2"/>
  <c r="J3232" i="2"/>
  <c r="K3232" i="2"/>
  <c r="L3232" i="2"/>
  <c r="M3232" i="2"/>
  <c r="N3232" i="2"/>
  <c r="A3233" i="2"/>
  <c r="B3233" i="2"/>
  <c r="C3233" i="2"/>
  <c r="D3233" i="2"/>
  <c r="E3233" i="2"/>
  <c r="F3233" i="2"/>
  <c r="G3233" i="2"/>
  <c r="H3233" i="2"/>
  <c r="I3233" i="2"/>
  <c r="J3233" i="2"/>
  <c r="K3233" i="2"/>
  <c r="L3233" i="2"/>
  <c r="M3233" i="2"/>
  <c r="N3233" i="2"/>
  <c r="A3234" i="2"/>
  <c r="B3234" i="2"/>
  <c r="C3234" i="2"/>
  <c r="D3234" i="2"/>
  <c r="E3234" i="2"/>
  <c r="F3234" i="2"/>
  <c r="G3234" i="2"/>
  <c r="H3234" i="2"/>
  <c r="I3234" i="2"/>
  <c r="J3234" i="2"/>
  <c r="K3234" i="2"/>
  <c r="L3234" i="2"/>
  <c r="M3234" i="2"/>
  <c r="N3234" i="2"/>
  <c r="A3235" i="2"/>
  <c r="B3235" i="2"/>
  <c r="C3235" i="2"/>
  <c r="D3235" i="2"/>
  <c r="E3235" i="2"/>
  <c r="F3235" i="2"/>
  <c r="G3235" i="2"/>
  <c r="H3235" i="2"/>
  <c r="I3235" i="2"/>
  <c r="J3235" i="2"/>
  <c r="K3235" i="2"/>
  <c r="L3235" i="2"/>
  <c r="M3235" i="2"/>
  <c r="N3235" i="2"/>
  <c r="A3236" i="2"/>
  <c r="B3236" i="2"/>
  <c r="C3236" i="2"/>
  <c r="D3236" i="2"/>
  <c r="E3236" i="2"/>
  <c r="F3236" i="2"/>
  <c r="G3236" i="2"/>
  <c r="H3236" i="2"/>
  <c r="I3236" i="2"/>
  <c r="J3236" i="2"/>
  <c r="K3236" i="2"/>
  <c r="L3236" i="2"/>
  <c r="M3236" i="2"/>
  <c r="N3236" i="2"/>
  <c r="O3236" i="2"/>
  <c r="A3237" i="2"/>
  <c r="B3237" i="2"/>
  <c r="C3237" i="2"/>
  <c r="D3237" i="2"/>
  <c r="E3237" i="2"/>
  <c r="F3237" i="2"/>
  <c r="G3237" i="2"/>
  <c r="H3237" i="2"/>
  <c r="I3237" i="2"/>
  <c r="J3237" i="2"/>
  <c r="K3237" i="2"/>
  <c r="L3237" i="2"/>
  <c r="M3237" i="2"/>
  <c r="N3237" i="2"/>
  <c r="O3237" i="2"/>
  <c r="A3238" i="2"/>
  <c r="B3238" i="2"/>
  <c r="C3238" i="2"/>
  <c r="D3238" i="2"/>
  <c r="E3238" i="2"/>
  <c r="F3238" i="2"/>
  <c r="G3238" i="2"/>
  <c r="H3238" i="2"/>
  <c r="I3238" i="2"/>
  <c r="J3238" i="2"/>
  <c r="K3238" i="2"/>
  <c r="L3238" i="2"/>
  <c r="M3238" i="2"/>
  <c r="N3238" i="2"/>
  <c r="A3239" i="2"/>
  <c r="B3239" i="2"/>
  <c r="C3239" i="2"/>
  <c r="D3239" i="2"/>
  <c r="E3239" i="2"/>
  <c r="F3239" i="2"/>
  <c r="G3239" i="2"/>
  <c r="H3239" i="2"/>
  <c r="I3239" i="2"/>
  <c r="J3239" i="2"/>
  <c r="K3239" i="2"/>
  <c r="L3239" i="2"/>
  <c r="M3239" i="2"/>
  <c r="N3239" i="2"/>
  <c r="A3240" i="2"/>
  <c r="B3240" i="2"/>
  <c r="C3240" i="2"/>
  <c r="D3240" i="2"/>
  <c r="E3240" i="2"/>
  <c r="F3240" i="2"/>
  <c r="G3240" i="2"/>
  <c r="H3240" i="2"/>
  <c r="I3240" i="2"/>
  <c r="J3240" i="2"/>
  <c r="K3240" i="2"/>
  <c r="L3240" i="2"/>
  <c r="M3240" i="2"/>
  <c r="N3240" i="2"/>
  <c r="A3241" i="2"/>
  <c r="B3241" i="2"/>
  <c r="C3241" i="2"/>
  <c r="D3241" i="2"/>
  <c r="E3241" i="2"/>
  <c r="F3241" i="2"/>
  <c r="G3241" i="2"/>
  <c r="H3241" i="2"/>
  <c r="I3241" i="2"/>
  <c r="J3241" i="2"/>
  <c r="K3241" i="2"/>
  <c r="L3241" i="2"/>
  <c r="M3241" i="2"/>
  <c r="N3241" i="2"/>
  <c r="A3242" i="2"/>
  <c r="B3242" i="2"/>
  <c r="C3242" i="2"/>
  <c r="D3242" i="2"/>
  <c r="E3242" i="2"/>
  <c r="F3242" i="2"/>
  <c r="G3242" i="2"/>
  <c r="H3242" i="2"/>
  <c r="I3242" i="2"/>
  <c r="J3242" i="2"/>
  <c r="K3242" i="2"/>
  <c r="L3242" i="2"/>
  <c r="M3242" i="2"/>
  <c r="N3242" i="2"/>
  <c r="A3243" i="2"/>
  <c r="B3243" i="2"/>
  <c r="C3243" i="2"/>
  <c r="D3243" i="2"/>
  <c r="E3243" i="2"/>
  <c r="F3243" i="2"/>
  <c r="G3243" i="2"/>
  <c r="H3243" i="2"/>
  <c r="I3243" i="2"/>
  <c r="J3243" i="2"/>
  <c r="K3243" i="2"/>
  <c r="L3243" i="2"/>
  <c r="M3243" i="2"/>
  <c r="N3243" i="2"/>
  <c r="A3244" i="2"/>
  <c r="B3244" i="2"/>
  <c r="C3244" i="2"/>
  <c r="D3244" i="2"/>
  <c r="E3244" i="2"/>
  <c r="F3244" i="2"/>
  <c r="G3244" i="2"/>
  <c r="H3244" i="2"/>
  <c r="I3244" i="2"/>
  <c r="J3244" i="2"/>
  <c r="K3244" i="2"/>
  <c r="L3244" i="2"/>
  <c r="M3244" i="2"/>
  <c r="N3244" i="2"/>
  <c r="O3244" i="2"/>
  <c r="A3245" i="2"/>
  <c r="B3245" i="2"/>
  <c r="C3245" i="2"/>
  <c r="D3245" i="2"/>
  <c r="E3245" i="2"/>
  <c r="F3245" i="2"/>
  <c r="G3245" i="2"/>
  <c r="H3245" i="2"/>
  <c r="I3245" i="2"/>
  <c r="J3245" i="2"/>
  <c r="K3245" i="2"/>
  <c r="L3245" i="2"/>
  <c r="M3245" i="2"/>
  <c r="N3245" i="2"/>
  <c r="O3245" i="2"/>
  <c r="A3246" i="2"/>
  <c r="B3246" i="2"/>
  <c r="C3246" i="2"/>
  <c r="D3246" i="2"/>
  <c r="E3246" i="2"/>
  <c r="F3246" i="2"/>
  <c r="G3246" i="2"/>
  <c r="H3246" i="2"/>
  <c r="I3246" i="2"/>
  <c r="J3246" i="2"/>
  <c r="K3246" i="2"/>
  <c r="L3246" i="2"/>
  <c r="M3246" i="2"/>
  <c r="N3246" i="2"/>
  <c r="A3247" i="2"/>
  <c r="B3247" i="2"/>
  <c r="C3247" i="2"/>
  <c r="D3247" i="2"/>
  <c r="E3247" i="2"/>
  <c r="F3247" i="2"/>
  <c r="G3247" i="2"/>
  <c r="H3247" i="2"/>
  <c r="I3247" i="2"/>
  <c r="J3247" i="2"/>
  <c r="K3247" i="2"/>
  <c r="L3247" i="2"/>
  <c r="M3247" i="2"/>
  <c r="N3247" i="2"/>
  <c r="A3248" i="2"/>
  <c r="B3248" i="2"/>
  <c r="C3248" i="2"/>
  <c r="D3248" i="2"/>
  <c r="E3248" i="2"/>
  <c r="F3248" i="2"/>
  <c r="G3248" i="2"/>
  <c r="H3248" i="2"/>
  <c r="I3248" i="2"/>
  <c r="J3248" i="2"/>
  <c r="K3248" i="2"/>
  <c r="L3248" i="2"/>
  <c r="M3248" i="2"/>
  <c r="N3248" i="2"/>
  <c r="A3249" i="2"/>
  <c r="B3249" i="2"/>
  <c r="C3249" i="2"/>
  <c r="D3249" i="2"/>
  <c r="E3249" i="2"/>
  <c r="F3249" i="2"/>
  <c r="G3249" i="2"/>
  <c r="H3249" i="2"/>
  <c r="I3249" i="2"/>
  <c r="J3249" i="2"/>
  <c r="K3249" i="2"/>
  <c r="L3249" i="2"/>
  <c r="M3249" i="2"/>
  <c r="N3249" i="2"/>
  <c r="A3250" i="2"/>
  <c r="B3250" i="2"/>
  <c r="C3250" i="2"/>
  <c r="D3250" i="2"/>
  <c r="E3250" i="2"/>
  <c r="F3250" i="2"/>
  <c r="G3250" i="2"/>
  <c r="H3250" i="2"/>
  <c r="I3250" i="2"/>
  <c r="J3250" i="2"/>
  <c r="K3250" i="2"/>
  <c r="L3250" i="2"/>
  <c r="M3250" i="2"/>
  <c r="N3250" i="2"/>
  <c r="A3251" i="2"/>
  <c r="B3251" i="2"/>
  <c r="C3251" i="2"/>
  <c r="D3251" i="2"/>
  <c r="E3251" i="2"/>
  <c r="F3251" i="2"/>
  <c r="G3251" i="2"/>
  <c r="H3251" i="2"/>
  <c r="I3251" i="2"/>
  <c r="J3251" i="2"/>
  <c r="K3251" i="2"/>
  <c r="L3251" i="2"/>
  <c r="M3251" i="2"/>
  <c r="N3251" i="2"/>
  <c r="A3252" i="2"/>
  <c r="B3252" i="2"/>
  <c r="C3252" i="2"/>
  <c r="D3252" i="2"/>
  <c r="E3252" i="2"/>
  <c r="F3252" i="2"/>
  <c r="G3252" i="2"/>
  <c r="H3252" i="2"/>
  <c r="I3252" i="2"/>
  <c r="J3252" i="2"/>
  <c r="K3252" i="2"/>
  <c r="L3252" i="2"/>
  <c r="M3252" i="2"/>
  <c r="N3252" i="2"/>
  <c r="O3252" i="2"/>
  <c r="A3253" i="2"/>
  <c r="B3253" i="2"/>
  <c r="C3253" i="2"/>
  <c r="D3253" i="2"/>
  <c r="E3253" i="2"/>
  <c r="F3253" i="2"/>
  <c r="G3253" i="2"/>
  <c r="H3253" i="2"/>
  <c r="I3253" i="2"/>
  <c r="J3253" i="2"/>
  <c r="K3253" i="2"/>
  <c r="L3253" i="2"/>
  <c r="M3253" i="2"/>
  <c r="N3253" i="2"/>
  <c r="O3253" i="2"/>
  <c r="A3254" i="2"/>
  <c r="B3254" i="2"/>
  <c r="C3254" i="2"/>
  <c r="D3254" i="2"/>
  <c r="E3254" i="2"/>
  <c r="F3254" i="2"/>
  <c r="G3254" i="2"/>
  <c r="H3254" i="2"/>
  <c r="I3254" i="2"/>
  <c r="J3254" i="2"/>
  <c r="K3254" i="2"/>
  <c r="L3254" i="2"/>
  <c r="M3254" i="2"/>
  <c r="N3254" i="2"/>
  <c r="A3255" i="2"/>
  <c r="B3255" i="2"/>
  <c r="C3255" i="2"/>
  <c r="D3255" i="2"/>
  <c r="E3255" i="2"/>
  <c r="F3255" i="2"/>
  <c r="G3255" i="2"/>
  <c r="H3255" i="2"/>
  <c r="I3255" i="2"/>
  <c r="J3255" i="2"/>
  <c r="K3255" i="2"/>
  <c r="L3255" i="2"/>
  <c r="M3255" i="2"/>
  <c r="N3255" i="2"/>
  <c r="A3256" i="2"/>
  <c r="B3256" i="2"/>
  <c r="C3256" i="2"/>
  <c r="D3256" i="2"/>
  <c r="E3256" i="2"/>
  <c r="F3256" i="2"/>
  <c r="G3256" i="2"/>
  <c r="H3256" i="2"/>
  <c r="I3256" i="2"/>
  <c r="J3256" i="2"/>
  <c r="K3256" i="2"/>
  <c r="L3256" i="2"/>
  <c r="M3256" i="2"/>
  <c r="N3256" i="2"/>
  <c r="A3257" i="2"/>
  <c r="B3257" i="2"/>
  <c r="C3257" i="2"/>
  <c r="D3257" i="2"/>
  <c r="E3257" i="2"/>
  <c r="F3257" i="2"/>
  <c r="G3257" i="2"/>
  <c r="H3257" i="2"/>
  <c r="I3257" i="2"/>
  <c r="J3257" i="2"/>
  <c r="K3257" i="2"/>
  <c r="L3257" i="2"/>
  <c r="M3257" i="2"/>
  <c r="N3257" i="2"/>
  <c r="A3258" i="2"/>
  <c r="B3258" i="2"/>
  <c r="C3258" i="2"/>
  <c r="D3258" i="2"/>
  <c r="E3258" i="2"/>
  <c r="F3258" i="2"/>
  <c r="G3258" i="2"/>
  <c r="H3258" i="2"/>
  <c r="I3258" i="2"/>
  <c r="J3258" i="2"/>
  <c r="K3258" i="2"/>
  <c r="L3258" i="2"/>
  <c r="M3258" i="2"/>
  <c r="N3258" i="2"/>
  <c r="O3258" i="2"/>
  <c r="A3259" i="2"/>
  <c r="B3259" i="2"/>
  <c r="C3259" i="2"/>
  <c r="D3259" i="2"/>
  <c r="E3259" i="2"/>
  <c r="F3259" i="2"/>
  <c r="G3259" i="2"/>
  <c r="H3259" i="2"/>
  <c r="I3259" i="2"/>
  <c r="J3259" i="2"/>
  <c r="K3259" i="2"/>
  <c r="L3259" i="2"/>
  <c r="M3259" i="2"/>
  <c r="N3259" i="2"/>
  <c r="A3260" i="2"/>
  <c r="B3260" i="2"/>
  <c r="C3260" i="2"/>
  <c r="D3260" i="2"/>
  <c r="E3260" i="2"/>
  <c r="F3260" i="2"/>
  <c r="G3260" i="2"/>
  <c r="H3260" i="2"/>
  <c r="I3260" i="2"/>
  <c r="J3260" i="2"/>
  <c r="K3260" i="2"/>
  <c r="L3260" i="2"/>
  <c r="M3260" i="2"/>
  <c r="N3260" i="2"/>
  <c r="O3260" i="2"/>
  <c r="A3261" i="2"/>
  <c r="B3261" i="2"/>
  <c r="C3261" i="2"/>
  <c r="D3261" i="2"/>
  <c r="E3261" i="2"/>
  <c r="F3261" i="2"/>
  <c r="G3261" i="2"/>
  <c r="H3261" i="2"/>
  <c r="I3261" i="2"/>
  <c r="J3261" i="2"/>
  <c r="K3261" i="2"/>
  <c r="L3261" i="2"/>
  <c r="M3261" i="2"/>
  <c r="N3261" i="2"/>
  <c r="O3261" i="2"/>
  <c r="A3262" i="2"/>
  <c r="B3262" i="2"/>
  <c r="C3262" i="2"/>
  <c r="D3262" i="2"/>
  <c r="E3262" i="2"/>
  <c r="F3262" i="2"/>
  <c r="G3262" i="2"/>
  <c r="H3262" i="2"/>
  <c r="I3262" i="2"/>
  <c r="J3262" i="2"/>
  <c r="K3262" i="2"/>
  <c r="L3262" i="2"/>
  <c r="M3262" i="2"/>
  <c r="N3262" i="2"/>
  <c r="A3263" i="2"/>
  <c r="B3263" i="2"/>
  <c r="C3263" i="2"/>
  <c r="D3263" i="2"/>
  <c r="E3263" i="2"/>
  <c r="F3263" i="2"/>
  <c r="G3263" i="2"/>
  <c r="H3263" i="2"/>
  <c r="I3263" i="2"/>
  <c r="J3263" i="2"/>
  <c r="K3263" i="2"/>
  <c r="L3263" i="2"/>
  <c r="M3263" i="2"/>
  <c r="N3263" i="2"/>
  <c r="A3264" i="2"/>
  <c r="B3264" i="2"/>
  <c r="C3264" i="2"/>
  <c r="D3264" i="2"/>
  <c r="E3264" i="2"/>
  <c r="F3264" i="2"/>
  <c r="G3264" i="2"/>
  <c r="H3264" i="2"/>
  <c r="I3264" i="2"/>
  <c r="J3264" i="2"/>
  <c r="K3264" i="2"/>
  <c r="L3264" i="2"/>
  <c r="M3264" i="2"/>
  <c r="N3264" i="2"/>
  <c r="A3265" i="2"/>
  <c r="B3265" i="2"/>
  <c r="C3265" i="2"/>
  <c r="D3265" i="2"/>
  <c r="E3265" i="2"/>
  <c r="F3265" i="2"/>
  <c r="G3265" i="2"/>
  <c r="H3265" i="2"/>
  <c r="I3265" i="2"/>
  <c r="J3265" i="2"/>
  <c r="K3265" i="2"/>
  <c r="L3265" i="2"/>
  <c r="M3265" i="2"/>
  <c r="N3265" i="2"/>
  <c r="A3266" i="2"/>
  <c r="B3266" i="2"/>
  <c r="C3266" i="2"/>
  <c r="D3266" i="2"/>
  <c r="E3266" i="2"/>
  <c r="F3266" i="2"/>
  <c r="G3266" i="2"/>
  <c r="H3266" i="2"/>
  <c r="I3266" i="2"/>
  <c r="J3266" i="2"/>
  <c r="K3266" i="2"/>
  <c r="L3266" i="2"/>
  <c r="M3266" i="2"/>
  <c r="N3266" i="2"/>
  <c r="O3266" i="2"/>
  <c r="A3267" i="2"/>
  <c r="B3267" i="2"/>
  <c r="C3267" i="2"/>
  <c r="D3267" i="2"/>
  <c r="E3267" i="2"/>
  <c r="F3267" i="2"/>
  <c r="G3267" i="2"/>
  <c r="H3267" i="2"/>
  <c r="I3267" i="2"/>
  <c r="J3267" i="2"/>
  <c r="K3267" i="2"/>
  <c r="L3267" i="2"/>
  <c r="M3267" i="2"/>
  <c r="N3267" i="2"/>
  <c r="A3268" i="2"/>
  <c r="B3268" i="2"/>
  <c r="C3268" i="2"/>
  <c r="D3268" i="2"/>
  <c r="E3268" i="2"/>
  <c r="F3268" i="2"/>
  <c r="G3268" i="2"/>
  <c r="H3268" i="2"/>
  <c r="I3268" i="2"/>
  <c r="J3268" i="2"/>
  <c r="K3268" i="2"/>
  <c r="L3268" i="2"/>
  <c r="M3268" i="2"/>
  <c r="N3268" i="2"/>
  <c r="O3268" i="2"/>
  <c r="A3269" i="2"/>
  <c r="B3269" i="2"/>
  <c r="C3269" i="2"/>
  <c r="D3269" i="2"/>
  <c r="E3269" i="2"/>
  <c r="F3269" i="2"/>
  <c r="G3269" i="2"/>
  <c r="H3269" i="2"/>
  <c r="I3269" i="2"/>
  <c r="J3269" i="2"/>
  <c r="K3269" i="2"/>
  <c r="L3269" i="2"/>
  <c r="M3269" i="2"/>
  <c r="N3269" i="2"/>
  <c r="O3269" i="2"/>
  <c r="A3270" i="2"/>
  <c r="B3270" i="2"/>
  <c r="C3270" i="2"/>
  <c r="D3270" i="2"/>
  <c r="E3270" i="2"/>
  <c r="F3270" i="2"/>
  <c r="G3270" i="2"/>
  <c r="H3270" i="2"/>
  <c r="I3270" i="2"/>
  <c r="J3270" i="2"/>
  <c r="K3270" i="2"/>
  <c r="L3270" i="2"/>
  <c r="M3270" i="2"/>
  <c r="N3270" i="2"/>
  <c r="A3271" i="2"/>
  <c r="B3271" i="2"/>
  <c r="C3271" i="2"/>
  <c r="D3271" i="2"/>
  <c r="E3271" i="2"/>
  <c r="F3271" i="2"/>
  <c r="G3271" i="2"/>
  <c r="H3271" i="2"/>
  <c r="I3271" i="2"/>
  <c r="J3271" i="2"/>
  <c r="K3271" i="2"/>
  <c r="L3271" i="2"/>
  <c r="M3271" i="2"/>
  <c r="N3271" i="2"/>
  <c r="A3272" i="2"/>
  <c r="B3272" i="2"/>
  <c r="C3272" i="2"/>
  <c r="D3272" i="2"/>
  <c r="E3272" i="2"/>
  <c r="F3272" i="2"/>
  <c r="G3272" i="2"/>
  <c r="H3272" i="2"/>
  <c r="I3272" i="2"/>
  <c r="J3272" i="2"/>
  <c r="K3272" i="2"/>
  <c r="L3272" i="2"/>
  <c r="M3272" i="2"/>
  <c r="N3272" i="2"/>
  <c r="A3273" i="2"/>
  <c r="B3273" i="2"/>
  <c r="C3273" i="2"/>
  <c r="D3273" i="2"/>
  <c r="E3273" i="2"/>
  <c r="F3273" i="2"/>
  <c r="G3273" i="2"/>
  <c r="H3273" i="2"/>
  <c r="I3273" i="2"/>
  <c r="J3273" i="2"/>
  <c r="K3273" i="2"/>
  <c r="L3273" i="2"/>
  <c r="M3273" i="2"/>
  <c r="N3273" i="2"/>
  <c r="A3274" i="2"/>
  <c r="B3274" i="2"/>
  <c r="C3274" i="2"/>
  <c r="D3274" i="2"/>
  <c r="E3274" i="2"/>
  <c r="F3274" i="2"/>
  <c r="G3274" i="2"/>
  <c r="H3274" i="2"/>
  <c r="I3274" i="2"/>
  <c r="J3274" i="2"/>
  <c r="K3274" i="2"/>
  <c r="L3274" i="2"/>
  <c r="M3274" i="2"/>
  <c r="N3274" i="2"/>
  <c r="O3274" i="2"/>
  <c r="A3275" i="2"/>
  <c r="B3275" i="2"/>
  <c r="C3275" i="2"/>
  <c r="D3275" i="2"/>
  <c r="E3275" i="2"/>
  <c r="F3275" i="2"/>
  <c r="G3275" i="2"/>
  <c r="H3275" i="2"/>
  <c r="I3275" i="2"/>
  <c r="J3275" i="2"/>
  <c r="K3275" i="2"/>
  <c r="L3275" i="2"/>
  <c r="M3275" i="2"/>
  <c r="N3275" i="2"/>
  <c r="A3276" i="2"/>
  <c r="B3276" i="2"/>
  <c r="C3276" i="2"/>
  <c r="D3276" i="2"/>
  <c r="E3276" i="2"/>
  <c r="F3276" i="2"/>
  <c r="G3276" i="2"/>
  <c r="H3276" i="2"/>
  <c r="I3276" i="2"/>
  <c r="J3276" i="2"/>
  <c r="K3276" i="2"/>
  <c r="L3276" i="2"/>
  <c r="M3276" i="2"/>
  <c r="N3276" i="2"/>
  <c r="O3276" i="2"/>
  <c r="A3277" i="2"/>
  <c r="B3277" i="2"/>
  <c r="C3277" i="2"/>
  <c r="D3277" i="2"/>
  <c r="E3277" i="2"/>
  <c r="F3277" i="2"/>
  <c r="G3277" i="2"/>
  <c r="H3277" i="2"/>
  <c r="I3277" i="2"/>
  <c r="J3277" i="2"/>
  <c r="K3277" i="2"/>
  <c r="L3277" i="2"/>
  <c r="M3277" i="2"/>
  <c r="N3277" i="2"/>
  <c r="O3277" i="2"/>
  <c r="A3278" i="2"/>
  <c r="B3278" i="2"/>
  <c r="C3278" i="2"/>
  <c r="D3278" i="2"/>
  <c r="E3278" i="2"/>
  <c r="F3278" i="2"/>
  <c r="G3278" i="2"/>
  <c r="H3278" i="2"/>
  <c r="I3278" i="2"/>
  <c r="J3278" i="2"/>
  <c r="K3278" i="2"/>
  <c r="L3278" i="2"/>
  <c r="M3278" i="2"/>
  <c r="N3278" i="2"/>
  <c r="A3279" i="2"/>
  <c r="B3279" i="2"/>
  <c r="C3279" i="2"/>
  <c r="D3279" i="2"/>
  <c r="E3279" i="2"/>
  <c r="F3279" i="2"/>
  <c r="G3279" i="2"/>
  <c r="H3279" i="2"/>
  <c r="I3279" i="2"/>
  <c r="J3279" i="2"/>
  <c r="K3279" i="2"/>
  <c r="L3279" i="2"/>
  <c r="M3279" i="2"/>
  <c r="N3279" i="2"/>
  <c r="A3280" i="2"/>
  <c r="B3280" i="2"/>
  <c r="C3280" i="2"/>
  <c r="D3280" i="2"/>
  <c r="E3280" i="2"/>
  <c r="F3280" i="2"/>
  <c r="G3280" i="2"/>
  <c r="H3280" i="2"/>
  <c r="I3280" i="2"/>
  <c r="J3280" i="2"/>
  <c r="K3280" i="2"/>
  <c r="L3280" i="2"/>
  <c r="M3280" i="2"/>
  <c r="N3280" i="2"/>
  <c r="A3281" i="2"/>
  <c r="B3281" i="2"/>
  <c r="C3281" i="2"/>
  <c r="D3281" i="2"/>
  <c r="E3281" i="2"/>
  <c r="F3281" i="2"/>
  <c r="G3281" i="2"/>
  <c r="H3281" i="2"/>
  <c r="I3281" i="2"/>
  <c r="J3281" i="2"/>
  <c r="K3281" i="2"/>
  <c r="L3281" i="2"/>
  <c r="M3281" i="2"/>
  <c r="N3281" i="2"/>
  <c r="A3282" i="2"/>
  <c r="B3282" i="2"/>
  <c r="C3282" i="2"/>
  <c r="D3282" i="2"/>
  <c r="E3282" i="2"/>
  <c r="F3282" i="2"/>
  <c r="G3282" i="2"/>
  <c r="H3282" i="2"/>
  <c r="I3282" i="2"/>
  <c r="J3282" i="2"/>
  <c r="K3282" i="2"/>
  <c r="L3282" i="2"/>
  <c r="M3282" i="2"/>
  <c r="N3282" i="2"/>
  <c r="O3282" i="2"/>
  <c r="A3283" i="2"/>
  <c r="B3283" i="2"/>
  <c r="C3283" i="2"/>
  <c r="D3283" i="2"/>
  <c r="E3283" i="2"/>
  <c r="F3283" i="2"/>
  <c r="G3283" i="2"/>
  <c r="H3283" i="2"/>
  <c r="I3283" i="2"/>
  <c r="J3283" i="2"/>
  <c r="K3283" i="2"/>
  <c r="L3283" i="2"/>
  <c r="M3283" i="2"/>
  <c r="N3283" i="2"/>
  <c r="A3284" i="2"/>
  <c r="B3284" i="2"/>
  <c r="C3284" i="2"/>
  <c r="D3284" i="2"/>
  <c r="E3284" i="2"/>
  <c r="F3284" i="2"/>
  <c r="G3284" i="2"/>
  <c r="H3284" i="2"/>
  <c r="I3284" i="2"/>
  <c r="J3284" i="2"/>
  <c r="K3284" i="2"/>
  <c r="L3284" i="2"/>
  <c r="M3284" i="2"/>
  <c r="N3284" i="2"/>
  <c r="O3284" i="2"/>
  <c r="A3285" i="2"/>
  <c r="B3285" i="2"/>
  <c r="C3285" i="2"/>
  <c r="D3285" i="2"/>
  <c r="E3285" i="2"/>
  <c r="F3285" i="2"/>
  <c r="G3285" i="2"/>
  <c r="H3285" i="2"/>
  <c r="I3285" i="2"/>
  <c r="J3285" i="2"/>
  <c r="K3285" i="2"/>
  <c r="L3285" i="2"/>
  <c r="M3285" i="2"/>
  <c r="N3285" i="2"/>
  <c r="O3285" i="2"/>
  <c r="A3286" i="2"/>
  <c r="B3286" i="2"/>
  <c r="C3286" i="2"/>
  <c r="D3286" i="2"/>
  <c r="E3286" i="2"/>
  <c r="F3286" i="2"/>
  <c r="G3286" i="2"/>
  <c r="H3286" i="2"/>
  <c r="I3286" i="2"/>
  <c r="J3286" i="2"/>
  <c r="K3286" i="2"/>
  <c r="L3286" i="2"/>
  <c r="M3286" i="2"/>
  <c r="N3286" i="2"/>
  <c r="A3287" i="2"/>
  <c r="B3287" i="2"/>
  <c r="C3287" i="2"/>
  <c r="D3287" i="2"/>
  <c r="E3287" i="2"/>
  <c r="F3287" i="2"/>
  <c r="G3287" i="2"/>
  <c r="H3287" i="2"/>
  <c r="I3287" i="2"/>
  <c r="J3287" i="2"/>
  <c r="K3287" i="2"/>
  <c r="L3287" i="2"/>
  <c r="M3287" i="2"/>
  <c r="N3287" i="2"/>
  <c r="A3288" i="2"/>
  <c r="B3288" i="2"/>
  <c r="C3288" i="2"/>
  <c r="D3288" i="2"/>
  <c r="E3288" i="2"/>
  <c r="F3288" i="2"/>
  <c r="G3288" i="2"/>
  <c r="H3288" i="2"/>
  <c r="I3288" i="2"/>
  <c r="J3288" i="2"/>
  <c r="K3288" i="2"/>
  <c r="L3288" i="2"/>
  <c r="M3288" i="2"/>
  <c r="N3288" i="2"/>
  <c r="A3289" i="2"/>
  <c r="B3289" i="2"/>
  <c r="C3289" i="2"/>
  <c r="D3289" i="2"/>
  <c r="E3289" i="2"/>
  <c r="F3289" i="2"/>
  <c r="G3289" i="2"/>
  <c r="H3289" i="2"/>
  <c r="I3289" i="2"/>
  <c r="J3289" i="2"/>
  <c r="K3289" i="2"/>
  <c r="L3289" i="2"/>
  <c r="M3289" i="2"/>
  <c r="N3289" i="2"/>
  <c r="A3290" i="2"/>
  <c r="B3290" i="2"/>
  <c r="C3290" i="2"/>
  <c r="D3290" i="2"/>
  <c r="E3290" i="2"/>
  <c r="F3290" i="2"/>
  <c r="G3290" i="2"/>
  <c r="H3290" i="2"/>
  <c r="I3290" i="2"/>
  <c r="J3290" i="2"/>
  <c r="K3290" i="2"/>
  <c r="L3290" i="2"/>
  <c r="M3290" i="2"/>
  <c r="N3290" i="2"/>
  <c r="O3290" i="2"/>
  <c r="A3291" i="2"/>
  <c r="B3291" i="2"/>
  <c r="C3291" i="2"/>
  <c r="D3291" i="2"/>
  <c r="E3291" i="2"/>
  <c r="F3291" i="2"/>
  <c r="G3291" i="2"/>
  <c r="H3291" i="2"/>
  <c r="I3291" i="2"/>
  <c r="J3291" i="2"/>
  <c r="K3291" i="2"/>
  <c r="L3291" i="2"/>
  <c r="M3291" i="2"/>
  <c r="N3291" i="2"/>
  <c r="A3292" i="2"/>
  <c r="B3292" i="2"/>
  <c r="C3292" i="2"/>
  <c r="D3292" i="2"/>
  <c r="E3292" i="2"/>
  <c r="F3292" i="2"/>
  <c r="G3292" i="2"/>
  <c r="H3292" i="2"/>
  <c r="I3292" i="2"/>
  <c r="J3292" i="2"/>
  <c r="K3292" i="2"/>
  <c r="L3292" i="2"/>
  <c r="M3292" i="2"/>
  <c r="N3292" i="2"/>
  <c r="O3292" i="2"/>
  <c r="A3293" i="2"/>
  <c r="B3293" i="2"/>
  <c r="C3293" i="2"/>
  <c r="D3293" i="2"/>
  <c r="E3293" i="2"/>
  <c r="F3293" i="2"/>
  <c r="G3293" i="2"/>
  <c r="H3293" i="2"/>
  <c r="I3293" i="2"/>
  <c r="J3293" i="2"/>
  <c r="K3293" i="2"/>
  <c r="L3293" i="2"/>
  <c r="M3293" i="2"/>
  <c r="N3293" i="2"/>
  <c r="O3293" i="2"/>
  <c r="A3294" i="2"/>
  <c r="B3294" i="2"/>
  <c r="C3294" i="2"/>
  <c r="D3294" i="2"/>
  <c r="E3294" i="2"/>
  <c r="F3294" i="2"/>
  <c r="G3294" i="2"/>
  <c r="H3294" i="2"/>
  <c r="I3294" i="2"/>
  <c r="J3294" i="2"/>
  <c r="K3294" i="2"/>
  <c r="L3294" i="2"/>
  <c r="M3294" i="2"/>
  <c r="N3294" i="2"/>
  <c r="A3295" i="2"/>
  <c r="B3295" i="2"/>
  <c r="C3295" i="2"/>
  <c r="D3295" i="2"/>
  <c r="E3295" i="2"/>
  <c r="F3295" i="2"/>
  <c r="G3295" i="2"/>
  <c r="H3295" i="2"/>
  <c r="I3295" i="2"/>
  <c r="J3295" i="2"/>
  <c r="K3295" i="2"/>
  <c r="L3295" i="2"/>
  <c r="M3295" i="2"/>
  <c r="N3295" i="2"/>
  <c r="A3296" i="2"/>
  <c r="B3296" i="2"/>
  <c r="C3296" i="2"/>
  <c r="D3296" i="2"/>
  <c r="E3296" i="2"/>
  <c r="F3296" i="2"/>
  <c r="G3296" i="2"/>
  <c r="H3296" i="2"/>
  <c r="I3296" i="2"/>
  <c r="J3296" i="2"/>
  <c r="K3296" i="2"/>
  <c r="L3296" i="2"/>
  <c r="M3296" i="2"/>
  <c r="N3296" i="2"/>
  <c r="A3297" i="2"/>
  <c r="B3297" i="2"/>
  <c r="C3297" i="2"/>
  <c r="D3297" i="2"/>
  <c r="E3297" i="2"/>
  <c r="F3297" i="2"/>
  <c r="G3297" i="2"/>
  <c r="H3297" i="2"/>
  <c r="I3297" i="2"/>
  <c r="J3297" i="2"/>
  <c r="K3297" i="2"/>
  <c r="L3297" i="2"/>
  <c r="M3297" i="2"/>
  <c r="N3297" i="2"/>
  <c r="A3298" i="2"/>
  <c r="B3298" i="2"/>
  <c r="C3298" i="2"/>
  <c r="D3298" i="2"/>
  <c r="E3298" i="2"/>
  <c r="F3298" i="2"/>
  <c r="G3298" i="2"/>
  <c r="H3298" i="2"/>
  <c r="I3298" i="2"/>
  <c r="J3298" i="2"/>
  <c r="K3298" i="2"/>
  <c r="L3298" i="2"/>
  <c r="M3298" i="2"/>
  <c r="N3298" i="2"/>
  <c r="O3298" i="2"/>
  <c r="A3299" i="2"/>
  <c r="B3299" i="2"/>
  <c r="C3299" i="2"/>
  <c r="D3299" i="2"/>
  <c r="E3299" i="2"/>
  <c r="F3299" i="2"/>
  <c r="G3299" i="2"/>
  <c r="H3299" i="2"/>
  <c r="I3299" i="2"/>
  <c r="J3299" i="2"/>
  <c r="K3299" i="2"/>
  <c r="L3299" i="2"/>
  <c r="M3299" i="2"/>
  <c r="N3299" i="2"/>
  <c r="A3300" i="2"/>
  <c r="B3300" i="2"/>
  <c r="C3300" i="2"/>
  <c r="D3300" i="2"/>
  <c r="E3300" i="2"/>
  <c r="F3300" i="2"/>
  <c r="G3300" i="2"/>
  <c r="H3300" i="2"/>
  <c r="I3300" i="2"/>
  <c r="J3300" i="2"/>
  <c r="K3300" i="2"/>
  <c r="L3300" i="2"/>
  <c r="M3300" i="2"/>
  <c r="N3300" i="2"/>
  <c r="O3300" i="2"/>
  <c r="A3301" i="2"/>
  <c r="B3301" i="2"/>
  <c r="C3301" i="2"/>
  <c r="D3301" i="2"/>
  <c r="E3301" i="2"/>
  <c r="F3301" i="2"/>
  <c r="G3301" i="2"/>
  <c r="H3301" i="2"/>
  <c r="I3301" i="2"/>
  <c r="J3301" i="2"/>
  <c r="K3301" i="2"/>
  <c r="L3301" i="2"/>
  <c r="M3301" i="2"/>
  <c r="N3301" i="2"/>
  <c r="O3301" i="2"/>
  <c r="A3302" i="2"/>
  <c r="B3302" i="2"/>
  <c r="C3302" i="2"/>
  <c r="D3302" i="2"/>
  <c r="E3302" i="2"/>
  <c r="F3302" i="2"/>
  <c r="G3302" i="2"/>
  <c r="H3302" i="2"/>
  <c r="I3302" i="2"/>
  <c r="J3302" i="2"/>
  <c r="K3302" i="2"/>
  <c r="L3302" i="2"/>
  <c r="M3302" i="2"/>
  <c r="N3302" i="2"/>
  <c r="A3303" i="2"/>
  <c r="B3303" i="2"/>
  <c r="C3303" i="2"/>
  <c r="D3303" i="2"/>
  <c r="E3303" i="2"/>
  <c r="F3303" i="2"/>
  <c r="G3303" i="2"/>
  <c r="H3303" i="2"/>
  <c r="I3303" i="2"/>
  <c r="J3303" i="2"/>
  <c r="K3303" i="2"/>
  <c r="L3303" i="2"/>
  <c r="M3303" i="2"/>
  <c r="N3303" i="2"/>
  <c r="A3304" i="2"/>
  <c r="B3304" i="2"/>
  <c r="C3304" i="2"/>
  <c r="D3304" i="2"/>
  <c r="E3304" i="2"/>
  <c r="F3304" i="2"/>
  <c r="G3304" i="2"/>
  <c r="H3304" i="2"/>
  <c r="I3304" i="2"/>
  <c r="J3304" i="2"/>
  <c r="K3304" i="2"/>
  <c r="L3304" i="2"/>
  <c r="M3304" i="2"/>
  <c r="N3304" i="2"/>
  <c r="A3305" i="2"/>
  <c r="B3305" i="2"/>
  <c r="C3305" i="2"/>
  <c r="D3305" i="2"/>
  <c r="E3305" i="2"/>
  <c r="F3305" i="2"/>
  <c r="G3305" i="2"/>
  <c r="H3305" i="2"/>
  <c r="I3305" i="2"/>
  <c r="J3305" i="2"/>
  <c r="K3305" i="2"/>
  <c r="L3305" i="2"/>
  <c r="M3305" i="2"/>
  <c r="N3305" i="2"/>
  <c r="A3306" i="2"/>
  <c r="B3306" i="2"/>
  <c r="C3306" i="2"/>
  <c r="D3306" i="2"/>
  <c r="E3306" i="2"/>
  <c r="F3306" i="2"/>
  <c r="G3306" i="2"/>
  <c r="H3306" i="2"/>
  <c r="I3306" i="2"/>
  <c r="J3306" i="2"/>
  <c r="K3306" i="2"/>
  <c r="L3306" i="2"/>
  <c r="M3306" i="2"/>
  <c r="N3306" i="2"/>
  <c r="O3306" i="2"/>
  <c r="A3307" i="2"/>
  <c r="B3307" i="2"/>
  <c r="C3307" i="2"/>
  <c r="D3307" i="2"/>
  <c r="E3307" i="2"/>
  <c r="F3307" i="2"/>
  <c r="G3307" i="2"/>
  <c r="H3307" i="2"/>
  <c r="I3307" i="2"/>
  <c r="J3307" i="2"/>
  <c r="K3307" i="2"/>
  <c r="L3307" i="2"/>
  <c r="M3307" i="2"/>
  <c r="N3307" i="2"/>
  <c r="A3308" i="2"/>
  <c r="B3308" i="2"/>
  <c r="C3308" i="2"/>
  <c r="D3308" i="2"/>
  <c r="E3308" i="2"/>
  <c r="F3308" i="2"/>
  <c r="G3308" i="2"/>
  <c r="H3308" i="2"/>
  <c r="I3308" i="2"/>
  <c r="J3308" i="2"/>
  <c r="K3308" i="2"/>
  <c r="L3308" i="2"/>
  <c r="M3308" i="2"/>
  <c r="N3308" i="2"/>
  <c r="O3308" i="2"/>
  <c r="A3309" i="2"/>
  <c r="B3309" i="2"/>
  <c r="C3309" i="2"/>
  <c r="D3309" i="2"/>
  <c r="E3309" i="2"/>
  <c r="F3309" i="2"/>
  <c r="G3309" i="2"/>
  <c r="H3309" i="2"/>
  <c r="I3309" i="2"/>
  <c r="J3309" i="2"/>
  <c r="K3309" i="2"/>
  <c r="L3309" i="2"/>
  <c r="M3309" i="2"/>
  <c r="N3309" i="2"/>
  <c r="O3309" i="2"/>
  <c r="A3310" i="2"/>
  <c r="B3310" i="2"/>
  <c r="C3310" i="2"/>
  <c r="D3310" i="2"/>
  <c r="E3310" i="2"/>
  <c r="F3310" i="2"/>
  <c r="G3310" i="2"/>
  <c r="H3310" i="2"/>
  <c r="I3310" i="2"/>
  <c r="J3310" i="2"/>
  <c r="K3310" i="2"/>
  <c r="L3310" i="2"/>
  <c r="M3310" i="2"/>
  <c r="N3310" i="2"/>
  <c r="A3311" i="2"/>
  <c r="B3311" i="2"/>
  <c r="C3311" i="2"/>
  <c r="D3311" i="2"/>
  <c r="E3311" i="2"/>
  <c r="F3311" i="2"/>
  <c r="G3311" i="2"/>
  <c r="H3311" i="2"/>
  <c r="I3311" i="2"/>
  <c r="J3311" i="2"/>
  <c r="K3311" i="2"/>
  <c r="L3311" i="2"/>
  <c r="M3311" i="2"/>
  <c r="N3311" i="2"/>
  <c r="A3312" i="2"/>
  <c r="B3312" i="2"/>
  <c r="C3312" i="2"/>
  <c r="D3312" i="2"/>
  <c r="E3312" i="2"/>
  <c r="F3312" i="2"/>
  <c r="G3312" i="2"/>
  <c r="H3312" i="2"/>
  <c r="I3312" i="2"/>
  <c r="J3312" i="2"/>
  <c r="K3312" i="2"/>
  <c r="L3312" i="2"/>
  <c r="M3312" i="2"/>
  <c r="N3312" i="2"/>
  <c r="A3313" i="2"/>
  <c r="B3313" i="2"/>
  <c r="C3313" i="2"/>
  <c r="D3313" i="2"/>
  <c r="E3313" i="2"/>
  <c r="F3313" i="2"/>
  <c r="G3313" i="2"/>
  <c r="H3313" i="2"/>
  <c r="I3313" i="2"/>
  <c r="J3313" i="2"/>
  <c r="K3313" i="2"/>
  <c r="L3313" i="2"/>
  <c r="M3313" i="2"/>
  <c r="N3313" i="2"/>
  <c r="A3314" i="2"/>
  <c r="B3314" i="2"/>
  <c r="C3314" i="2"/>
  <c r="D3314" i="2"/>
  <c r="E3314" i="2"/>
  <c r="F3314" i="2"/>
  <c r="G3314" i="2"/>
  <c r="H3314" i="2"/>
  <c r="I3314" i="2"/>
  <c r="J3314" i="2"/>
  <c r="K3314" i="2"/>
  <c r="L3314" i="2"/>
  <c r="M3314" i="2"/>
  <c r="N3314" i="2"/>
  <c r="O3314" i="2"/>
  <c r="A3315" i="2"/>
  <c r="B3315" i="2"/>
  <c r="C3315" i="2"/>
  <c r="D3315" i="2"/>
  <c r="E3315" i="2"/>
  <c r="F3315" i="2"/>
  <c r="G3315" i="2"/>
  <c r="H3315" i="2"/>
  <c r="I3315" i="2"/>
  <c r="J3315" i="2"/>
  <c r="K3315" i="2"/>
  <c r="L3315" i="2"/>
  <c r="M3315" i="2"/>
  <c r="N3315" i="2"/>
  <c r="O3315" i="2"/>
  <c r="A3316" i="2"/>
  <c r="B3316" i="2"/>
  <c r="C3316" i="2"/>
  <c r="D3316" i="2"/>
  <c r="E3316" i="2"/>
  <c r="F3316" i="2"/>
  <c r="G3316" i="2"/>
  <c r="H3316" i="2"/>
  <c r="I3316" i="2"/>
  <c r="J3316" i="2"/>
  <c r="K3316" i="2"/>
  <c r="L3316" i="2"/>
  <c r="M3316" i="2"/>
  <c r="N3316" i="2"/>
  <c r="O3316" i="2"/>
  <c r="A3317" i="2"/>
  <c r="O3317" i="2" s="1"/>
  <c r="B3317" i="2"/>
  <c r="C3317" i="2"/>
  <c r="D3317" i="2"/>
  <c r="E3317" i="2"/>
  <c r="F3317" i="2"/>
  <c r="G3317" i="2"/>
  <c r="H3317" i="2"/>
  <c r="I3317" i="2"/>
  <c r="J3317" i="2"/>
  <c r="K3317" i="2"/>
  <c r="L3317" i="2"/>
  <c r="M3317" i="2"/>
  <c r="N3317" i="2"/>
  <c r="A3318" i="2"/>
  <c r="O3318" i="2" s="1"/>
  <c r="B3318" i="2"/>
  <c r="C3318" i="2"/>
  <c r="D3318" i="2"/>
  <c r="E3318" i="2"/>
  <c r="F3318" i="2"/>
  <c r="G3318" i="2"/>
  <c r="H3318" i="2"/>
  <c r="I3318" i="2"/>
  <c r="J3318" i="2"/>
  <c r="K3318" i="2"/>
  <c r="L3318" i="2"/>
  <c r="M3318" i="2"/>
  <c r="N3318" i="2"/>
  <c r="A3319" i="2"/>
  <c r="O3319" i="2" s="1"/>
  <c r="B3319" i="2"/>
  <c r="C3319" i="2"/>
  <c r="D3319" i="2"/>
  <c r="E3319" i="2"/>
  <c r="F3319" i="2"/>
  <c r="G3319" i="2"/>
  <c r="H3319" i="2"/>
  <c r="I3319" i="2"/>
  <c r="J3319" i="2"/>
  <c r="K3319" i="2"/>
  <c r="L3319" i="2"/>
  <c r="M3319" i="2"/>
  <c r="N3319" i="2"/>
  <c r="A3320" i="2"/>
  <c r="O3320" i="2" s="1"/>
  <c r="B3320" i="2"/>
  <c r="C3320" i="2"/>
  <c r="D3320" i="2"/>
  <c r="E3320" i="2"/>
  <c r="F3320" i="2"/>
  <c r="G3320" i="2"/>
  <c r="H3320" i="2"/>
  <c r="I3320" i="2"/>
  <c r="J3320" i="2"/>
  <c r="K3320" i="2"/>
  <c r="L3320" i="2"/>
  <c r="M3320" i="2"/>
  <c r="N3320" i="2"/>
  <c r="A3321" i="2"/>
  <c r="O3321" i="2" s="1"/>
  <c r="B3321" i="2"/>
  <c r="C3321" i="2"/>
  <c r="D3321" i="2"/>
  <c r="E3321" i="2"/>
  <c r="F3321" i="2"/>
  <c r="G3321" i="2"/>
  <c r="H3321" i="2"/>
  <c r="I3321" i="2"/>
  <c r="J3321" i="2"/>
  <c r="K3321" i="2"/>
  <c r="L3321" i="2"/>
  <c r="M3321" i="2"/>
  <c r="N3321" i="2"/>
  <c r="A3322" i="2"/>
  <c r="O3322" i="2" s="1"/>
  <c r="B3322" i="2"/>
  <c r="C3322" i="2"/>
  <c r="D3322" i="2"/>
  <c r="E3322" i="2"/>
  <c r="F3322" i="2"/>
  <c r="G3322" i="2"/>
  <c r="H3322" i="2"/>
  <c r="I3322" i="2"/>
  <c r="J3322" i="2"/>
  <c r="K3322" i="2"/>
  <c r="L3322" i="2"/>
  <c r="M3322" i="2"/>
  <c r="N3322" i="2"/>
  <c r="A3323" i="2"/>
  <c r="O3323" i="2" s="1"/>
  <c r="B3323" i="2"/>
  <c r="C3323" i="2"/>
  <c r="D3323" i="2"/>
  <c r="E3323" i="2"/>
  <c r="F3323" i="2"/>
  <c r="G3323" i="2"/>
  <c r="H3323" i="2"/>
  <c r="I3323" i="2"/>
  <c r="J3323" i="2"/>
  <c r="K3323" i="2"/>
  <c r="L3323" i="2"/>
  <c r="M3323" i="2"/>
  <c r="N3323" i="2"/>
  <c r="A3324" i="2"/>
  <c r="O3324" i="2" s="1"/>
  <c r="B3324" i="2"/>
  <c r="C3324" i="2"/>
  <c r="D3324" i="2"/>
  <c r="E3324" i="2"/>
  <c r="F3324" i="2"/>
  <c r="G3324" i="2"/>
  <c r="H3324" i="2"/>
  <c r="I3324" i="2"/>
  <c r="J3324" i="2"/>
  <c r="K3324" i="2"/>
  <c r="L3324" i="2"/>
  <c r="M3324" i="2"/>
  <c r="N3324" i="2"/>
  <c r="A3325" i="2"/>
  <c r="O3325" i="2" s="1"/>
  <c r="B3325" i="2"/>
  <c r="C3325" i="2"/>
  <c r="D3325" i="2"/>
  <c r="E3325" i="2"/>
  <c r="F3325" i="2"/>
  <c r="G3325" i="2"/>
  <c r="H3325" i="2"/>
  <c r="I3325" i="2"/>
  <c r="J3325" i="2"/>
  <c r="K3325" i="2"/>
  <c r="L3325" i="2"/>
  <c r="M3325" i="2"/>
  <c r="N3325" i="2"/>
  <c r="A3326" i="2"/>
  <c r="O3326" i="2" s="1"/>
  <c r="B3326" i="2"/>
  <c r="C3326" i="2"/>
  <c r="D3326" i="2"/>
  <c r="E3326" i="2"/>
  <c r="F3326" i="2"/>
  <c r="G3326" i="2"/>
  <c r="H3326" i="2"/>
  <c r="I3326" i="2"/>
  <c r="J3326" i="2"/>
  <c r="K3326" i="2"/>
  <c r="L3326" i="2"/>
  <c r="M3326" i="2"/>
  <c r="N3326" i="2"/>
  <c r="A3327" i="2"/>
  <c r="O3327" i="2" s="1"/>
  <c r="B3327" i="2"/>
  <c r="C3327" i="2"/>
  <c r="D3327" i="2"/>
  <c r="E3327" i="2"/>
  <c r="F3327" i="2"/>
  <c r="G3327" i="2"/>
  <c r="H3327" i="2"/>
  <c r="I3327" i="2"/>
  <c r="J3327" i="2"/>
  <c r="K3327" i="2"/>
  <c r="L3327" i="2"/>
  <c r="M3327" i="2"/>
  <c r="N3327" i="2"/>
  <c r="A3328" i="2"/>
  <c r="O3328" i="2" s="1"/>
  <c r="B3328" i="2"/>
  <c r="C3328" i="2"/>
  <c r="D3328" i="2"/>
  <c r="E3328" i="2"/>
  <c r="F3328" i="2"/>
  <c r="G3328" i="2"/>
  <c r="H3328" i="2"/>
  <c r="I3328" i="2"/>
  <c r="J3328" i="2"/>
  <c r="K3328" i="2"/>
  <c r="L3328" i="2"/>
  <c r="M3328" i="2"/>
  <c r="N3328" i="2"/>
  <c r="A3329" i="2"/>
  <c r="O3329" i="2" s="1"/>
  <c r="B3329" i="2"/>
  <c r="C3329" i="2"/>
  <c r="D3329" i="2"/>
  <c r="E3329" i="2"/>
  <c r="F3329" i="2"/>
  <c r="G3329" i="2"/>
  <c r="H3329" i="2"/>
  <c r="I3329" i="2"/>
  <c r="J3329" i="2"/>
  <c r="K3329" i="2"/>
  <c r="L3329" i="2"/>
  <c r="M3329" i="2"/>
  <c r="N3329" i="2"/>
  <c r="A3330" i="2"/>
  <c r="O3330" i="2" s="1"/>
  <c r="B3330" i="2"/>
  <c r="C3330" i="2"/>
  <c r="D3330" i="2"/>
  <c r="E3330" i="2"/>
  <c r="F3330" i="2"/>
  <c r="G3330" i="2"/>
  <c r="H3330" i="2"/>
  <c r="I3330" i="2"/>
  <c r="J3330" i="2"/>
  <c r="K3330" i="2"/>
  <c r="L3330" i="2"/>
  <c r="M3330" i="2"/>
  <c r="N3330" i="2"/>
  <c r="A3331" i="2"/>
  <c r="O3331" i="2" s="1"/>
  <c r="B3331" i="2"/>
  <c r="C3331" i="2"/>
  <c r="D3331" i="2"/>
  <c r="E3331" i="2"/>
  <c r="F3331" i="2"/>
  <c r="G3331" i="2"/>
  <c r="H3331" i="2"/>
  <c r="I3331" i="2"/>
  <c r="J3331" i="2"/>
  <c r="K3331" i="2"/>
  <c r="L3331" i="2"/>
  <c r="M3331" i="2"/>
  <c r="N3331" i="2"/>
  <c r="A3332" i="2"/>
  <c r="O3332" i="2" s="1"/>
  <c r="B3332" i="2"/>
  <c r="C3332" i="2"/>
  <c r="D3332" i="2"/>
  <c r="E3332" i="2"/>
  <c r="F3332" i="2"/>
  <c r="G3332" i="2"/>
  <c r="H3332" i="2"/>
  <c r="I3332" i="2"/>
  <c r="J3332" i="2"/>
  <c r="K3332" i="2"/>
  <c r="L3332" i="2"/>
  <c r="M3332" i="2"/>
  <c r="N3332" i="2"/>
  <c r="A3333" i="2"/>
  <c r="O3333" i="2" s="1"/>
  <c r="B3333" i="2"/>
  <c r="C3333" i="2"/>
  <c r="D3333" i="2"/>
  <c r="E3333" i="2"/>
  <c r="F3333" i="2"/>
  <c r="G3333" i="2"/>
  <c r="H3333" i="2"/>
  <c r="I3333" i="2"/>
  <c r="J3333" i="2"/>
  <c r="K3333" i="2"/>
  <c r="L3333" i="2"/>
  <c r="M3333" i="2"/>
  <c r="N3333" i="2"/>
  <c r="A3334" i="2"/>
  <c r="O3334" i="2" s="1"/>
  <c r="B3334" i="2"/>
  <c r="C3334" i="2"/>
  <c r="D3334" i="2"/>
  <c r="E3334" i="2"/>
  <c r="F3334" i="2"/>
  <c r="G3334" i="2"/>
  <c r="H3334" i="2"/>
  <c r="I3334" i="2"/>
  <c r="J3334" i="2"/>
  <c r="K3334" i="2"/>
  <c r="L3334" i="2"/>
  <c r="M3334" i="2"/>
  <c r="N3334" i="2"/>
  <c r="A3335" i="2"/>
  <c r="O3335" i="2" s="1"/>
  <c r="B3335" i="2"/>
  <c r="C3335" i="2"/>
  <c r="D3335" i="2"/>
  <c r="E3335" i="2"/>
  <c r="F3335" i="2"/>
  <c r="G3335" i="2"/>
  <c r="H3335" i="2"/>
  <c r="I3335" i="2"/>
  <c r="J3335" i="2"/>
  <c r="K3335" i="2"/>
  <c r="L3335" i="2"/>
  <c r="M3335" i="2"/>
  <c r="N3335" i="2"/>
  <c r="A3336" i="2"/>
  <c r="O3336" i="2" s="1"/>
  <c r="B3336" i="2"/>
  <c r="C3336" i="2"/>
  <c r="D3336" i="2"/>
  <c r="E3336" i="2"/>
  <c r="F3336" i="2"/>
  <c r="G3336" i="2"/>
  <c r="H3336" i="2"/>
  <c r="I3336" i="2"/>
  <c r="J3336" i="2"/>
  <c r="K3336" i="2"/>
  <c r="L3336" i="2"/>
  <c r="M3336" i="2"/>
  <c r="N3336" i="2"/>
  <c r="A3337" i="2"/>
  <c r="O3337" i="2" s="1"/>
  <c r="B3337" i="2"/>
  <c r="C3337" i="2"/>
  <c r="D3337" i="2"/>
  <c r="E3337" i="2"/>
  <c r="F3337" i="2"/>
  <c r="G3337" i="2"/>
  <c r="H3337" i="2"/>
  <c r="I3337" i="2"/>
  <c r="J3337" i="2"/>
  <c r="K3337" i="2"/>
  <c r="L3337" i="2"/>
  <c r="M3337" i="2"/>
  <c r="N3337" i="2"/>
  <c r="A3338" i="2"/>
  <c r="O3338" i="2" s="1"/>
  <c r="B3338" i="2"/>
  <c r="C3338" i="2"/>
  <c r="D3338" i="2"/>
  <c r="E3338" i="2"/>
  <c r="F3338" i="2"/>
  <c r="G3338" i="2"/>
  <c r="H3338" i="2"/>
  <c r="I3338" i="2"/>
  <c r="J3338" i="2"/>
  <c r="K3338" i="2"/>
  <c r="L3338" i="2"/>
  <c r="M3338" i="2"/>
  <c r="N3338" i="2"/>
  <c r="A3339" i="2"/>
  <c r="O3339" i="2" s="1"/>
  <c r="B3339" i="2"/>
  <c r="C3339" i="2"/>
  <c r="D3339" i="2"/>
  <c r="E3339" i="2"/>
  <c r="F3339" i="2"/>
  <c r="G3339" i="2"/>
  <c r="H3339" i="2"/>
  <c r="I3339" i="2"/>
  <c r="J3339" i="2"/>
  <c r="K3339" i="2"/>
  <c r="L3339" i="2"/>
  <c r="M3339" i="2"/>
  <c r="N3339" i="2"/>
  <c r="A3340" i="2"/>
  <c r="O3340" i="2" s="1"/>
  <c r="B3340" i="2"/>
  <c r="C3340" i="2"/>
  <c r="D3340" i="2"/>
  <c r="E3340" i="2"/>
  <c r="F3340" i="2"/>
  <c r="G3340" i="2"/>
  <c r="H3340" i="2"/>
  <c r="I3340" i="2"/>
  <c r="J3340" i="2"/>
  <c r="K3340" i="2"/>
  <c r="L3340" i="2"/>
  <c r="M3340" i="2"/>
  <c r="N3340" i="2"/>
  <c r="A3341" i="2"/>
  <c r="O3341" i="2" s="1"/>
  <c r="B3341" i="2"/>
  <c r="C3341" i="2"/>
  <c r="D3341" i="2"/>
  <c r="E3341" i="2"/>
  <c r="F3341" i="2"/>
  <c r="G3341" i="2"/>
  <c r="H3341" i="2"/>
  <c r="I3341" i="2"/>
  <c r="J3341" i="2"/>
  <c r="K3341" i="2"/>
  <c r="L3341" i="2"/>
  <c r="M3341" i="2"/>
  <c r="N3341" i="2"/>
  <c r="A3342" i="2"/>
  <c r="O3342" i="2" s="1"/>
  <c r="B3342" i="2"/>
  <c r="C3342" i="2"/>
  <c r="D3342" i="2"/>
  <c r="E3342" i="2"/>
  <c r="F3342" i="2"/>
  <c r="G3342" i="2"/>
  <c r="H3342" i="2"/>
  <c r="I3342" i="2"/>
  <c r="J3342" i="2"/>
  <c r="K3342" i="2"/>
  <c r="L3342" i="2"/>
  <c r="M3342" i="2"/>
  <c r="N3342" i="2"/>
  <c r="A3343" i="2"/>
  <c r="O3343" i="2" s="1"/>
  <c r="B3343" i="2"/>
  <c r="C3343" i="2"/>
  <c r="D3343" i="2"/>
  <c r="E3343" i="2"/>
  <c r="F3343" i="2"/>
  <c r="G3343" i="2"/>
  <c r="H3343" i="2"/>
  <c r="I3343" i="2"/>
  <c r="J3343" i="2"/>
  <c r="K3343" i="2"/>
  <c r="L3343" i="2"/>
  <c r="M3343" i="2"/>
  <c r="N3343" i="2"/>
  <c r="A3344" i="2"/>
  <c r="O3344" i="2" s="1"/>
  <c r="B3344" i="2"/>
  <c r="C3344" i="2"/>
  <c r="D3344" i="2"/>
  <c r="E3344" i="2"/>
  <c r="F3344" i="2"/>
  <c r="G3344" i="2"/>
  <c r="H3344" i="2"/>
  <c r="I3344" i="2"/>
  <c r="J3344" i="2"/>
  <c r="K3344" i="2"/>
  <c r="L3344" i="2"/>
  <c r="M3344" i="2"/>
  <c r="N3344" i="2"/>
  <c r="A3345" i="2"/>
  <c r="O3345" i="2" s="1"/>
  <c r="B3345" i="2"/>
  <c r="C3345" i="2"/>
  <c r="D3345" i="2"/>
  <c r="E3345" i="2"/>
  <c r="F3345" i="2"/>
  <c r="G3345" i="2"/>
  <c r="H3345" i="2"/>
  <c r="I3345" i="2"/>
  <c r="J3345" i="2"/>
  <c r="K3345" i="2"/>
  <c r="L3345" i="2"/>
  <c r="M3345" i="2"/>
  <c r="N3345" i="2"/>
  <c r="A3346" i="2"/>
  <c r="O3346" i="2" s="1"/>
  <c r="B3346" i="2"/>
  <c r="C3346" i="2"/>
  <c r="D3346" i="2"/>
  <c r="E3346" i="2"/>
  <c r="F3346" i="2"/>
  <c r="G3346" i="2"/>
  <c r="H3346" i="2"/>
  <c r="I3346" i="2"/>
  <c r="J3346" i="2"/>
  <c r="K3346" i="2"/>
  <c r="L3346" i="2"/>
  <c r="M3346" i="2"/>
  <c r="N3346" i="2"/>
  <c r="A3347" i="2"/>
  <c r="O3347" i="2" s="1"/>
  <c r="B3347" i="2"/>
  <c r="C3347" i="2"/>
  <c r="D3347" i="2"/>
  <c r="E3347" i="2"/>
  <c r="F3347" i="2"/>
  <c r="G3347" i="2"/>
  <c r="H3347" i="2"/>
  <c r="I3347" i="2"/>
  <c r="J3347" i="2"/>
  <c r="K3347" i="2"/>
  <c r="L3347" i="2"/>
  <c r="M3347" i="2"/>
  <c r="N3347" i="2"/>
  <c r="A3348" i="2"/>
  <c r="O3348" i="2" s="1"/>
  <c r="B3348" i="2"/>
  <c r="C3348" i="2"/>
  <c r="D3348" i="2"/>
  <c r="E3348" i="2"/>
  <c r="F3348" i="2"/>
  <c r="G3348" i="2"/>
  <c r="H3348" i="2"/>
  <c r="I3348" i="2"/>
  <c r="J3348" i="2"/>
  <c r="K3348" i="2"/>
  <c r="L3348" i="2"/>
  <c r="M3348" i="2"/>
  <c r="N3348" i="2"/>
  <c r="A3349" i="2"/>
  <c r="O3349" i="2" s="1"/>
  <c r="B3349" i="2"/>
  <c r="C3349" i="2"/>
  <c r="D3349" i="2"/>
  <c r="E3349" i="2"/>
  <c r="F3349" i="2"/>
  <c r="G3349" i="2"/>
  <c r="H3349" i="2"/>
  <c r="I3349" i="2"/>
  <c r="J3349" i="2"/>
  <c r="K3349" i="2"/>
  <c r="L3349" i="2"/>
  <c r="M3349" i="2"/>
  <c r="N3349" i="2"/>
  <c r="A3350" i="2"/>
  <c r="O3350" i="2" s="1"/>
  <c r="B3350" i="2"/>
  <c r="C3350" i="2"/>
  <c r="D3350" i="2"/>
  <c r="E3350" i="2"/>
  <c r="F3350" i="2"/>
  <c r="G3350" i="2"/>
  <c r="H3350" i="2"/>
  <c r="I3350" i="2"/>
  <c r="J3350" i="2"/>
  <c r="K3350" i="2"/>
  <c r="L3350" i="2"/>
  <c r="M3350" i="2"/>
  <c r="N3350" i="2"/>
  <c r="A3351" i="2"/>
  <c r="O3351" i="2" s="1"/>
  <c r="B3351" i="2"/>
  <c r="C3351" i="2"/>
  <c r="D3351" i="2"/>
  <c r="E3351" i="2"/>
  <c r="F3351" i="2"/>
  <c r="G3351" i="2"/>
  <c r="H3351" i="2"/>
  <c r="I3351" i="2"/>
  <c r="J3351" i="2"/>
  <c r="K3351" i="2"/>
  <c r="L3351" i="2"/>
  <c r="M3351" i="2"/>
  <c r="N3351" i="2"/>
  <c r="A3352" i="2"/>
  <c r="O3352" i="2" s="1"/>
  <c r="B3352" i="2"/>
  <c r="C3352" i="2"/>
  <c r="D3352" i="2"/>
  <c r="E3352" i="2"/>
  <c r="F3352" i="2"/>
  <c r="G3352" i="2"/>
  <c r="H3352" i="2"/>
  <c r="I3352" i="2"/>
  <c r="J3352" i="2"/>
  <c r="K3352" i="2"/>
  <c r="L3352" i="2"/>
  <c r="M3352" i="2"/>
  <c r="N3352" i="2"/>
  <c r="A3353" i="2"/>
  <c r="O3353" i="2" s="1"/>
  <c r="B3353" i="2"/>
  <c r="C3353" i="2"/>
  <c r="D3353" i="2"/>
  <c r="E3353" i="2"/>
  <c r="F3353" i="2"/>
  <c r="G3353" i="2"/>
  <c r="H3353" i="2"/>
  <c r="I3353" i="2"/>
  <c r="J3353" i="2"/>
  <c r="K3353" i="2"/>
  <c r="L3353" i="2"/>
  <c r="M3353" i="2"/>
  <c r="N3353" i="2"/>
  <c r="A3354" i="2"/>
  <c r="O3354" i="2" s="1"/>
  <c r="B3354" i="2"/>
  <c r="C3354" i="2"/>
  <c r="D3354" i="2"/>
  <c r="E3354" i="2"/>
  <c r="F3354" i="2"/>
  <c r="G3354" i="2"/>
  <c r="H3354" i="2"/>
  <c r="I3354" i="2"/>
  <c r="J3354" i="2"/>
  <c r="K3354" i="2"/>
  <c r="L3354" i="2"/>
  <c r="M3354" i="2"/>
  <c r="N3354" i="2"/>
  <c r="A3355" i="2"/>
  <c r="O3355" i="2" s="1"/>
  <c r="B3355" i="2"/>
  <c r="C3355" i="2"/>
  <c r="D3355" i="2"/>
  <c r="E3355" i="2"/>
  <c r="F3355" i="2"/>
  <c r="G3355" i="2"/>
  <c r="H3355" i="2"/>
  <c r="I3355" i="2"/>
  <c r="J3355" i="2"/>
  <c r="K3355" i="2"/>
  <c r="L3355" i="2"/>
  <c r="M3355" i="2"/>
  <c r="N3355" i="2"/>
  <c r="A3356" i="2"/>
  <c r="O3356" i="2" s="1"/>
  <c r="B3356" i="2"/>
  <c r="C3356" i="2"/>
  <c r="D3356" i="2"/>
  <c r="E3356" i="2"/>
  <c r="F3356" i="2"/>
  <c r="G3356" i="2"/>
  <c r="H3356" i="2"/>
  <c r="I3356" i="2"/>
  <c r="J3356" i="2"/>
  <c r="K3356" i="2"/>
  <c r="L3356" i="2"/>
  <c r="M3356" i="2"/>
  <c r="N3356" i="2"/>
  <c r="A3357" i="2"/>
  <c r="O3357" i="2" s="1"/>
  <c r="B3357" i="2"/>
  <c r="C3357" i="2"/>
  <c r="D3357" i="2"/>
  <c r="E3357" i="2"/>
  <c r="F3357" i="2"/>
  <c r="G3357" i="2"/>
  <c r="H3357" i="2"/>
  <c r="I3357" i="2"/>
  <c r="J3357" i="2"/>
  <c r="K3357" i="2"/>
  <c r="L3357" i="2"/>
  <c r="M3357" i="2"/>
  <c r="N3357" i="2"/>
  <c r="A3358" i="2"/>
  <c r="O3358" i="2" s="1"/>
  <c r="B3358" i="2"/>
  <c r="C3358" i="2"/>
  <c r="D3358" i="2"/>
  <c r="E3358" i="2"/>
  <c r="F3358" i="2"/>
  <c r="G3358" i="2"/>
  <c r="H3358" i="2"/>
  <c r="I3358" i="2"/>
  <c r="J3358" i="2"/>
  <c r="K3358" i="2"/>
  <c r="L3358" i="2"/>
  <c r="M3358" i="2"/>
  <c r="N3358" i="2"/>
  <c r="A3359" i="2"/>
  <c r="O3359" i="2" s="1"/>
  <c r="B3359" i="2"/>
  <c r="C3359" i="2"/>
  <c r="D3359" i="2"/>
  <c r="E3359" i="2"/>
  <c r="F3359" i="2"/>
  <c r="G3359" i="2"/>
  <c r="H3359" i="2"/>
  <c r="I3359" i="2"/>
  <c r="J3359" i="2"/>
  <c r="K3359" i="2"/>
  <c r="L3359" i="2"/>
  <c r="M3359" i="2"/>
  <c r="N3359" i="2"/>
  <c r="A3360" i="2"/>
  <c r="O3360" i="2" s="1"/>
  <c r="B3360" i="2"/>
  <c r="C3360" i="2"/>
  <c r="D3360" i="2"/>
  <c r="E3360" i="2"/>
  <c r="F3360" i="2"/>
  <c r="G3360" i="2"/>
  <c r="H3360" i="2"/>
  <c r="I3360" i="2"/>
  <c r="J3360" i="2"/>
  <c r="K3360" i="2"/>
  <c r="L3360" i="2"/>
  <c r="M3360" i="2"/>
  <c r="N3360" i="2"/>
  <c r="A3361" i="2"/>
  <c r="O3361" i="2" s="1"/>
  <c r="B3361" i="2"/>
  <c r="C3361" i="2"/>
  <c r="D3361" i="2"/>
  <c r="E3361" i="2"/>
  <c r="F3361" i="2"/>
  <c r="G3361" i="2"/>
  <c r="H3361" i="2"/>
  <c r="I3361" i="2"/>
  <c r="J3361" i="2"/>
  <c r="K3361" i="2"/>
  <c r="L3361" i="2"/>
  <c r="M3361" i="2"/>
  <c r="N3361" i="2"/>
  <c r="A3362" i="2"/>
  <c r="O3362" i="2" s="1"/>
  <c r="B3362" i="2"/>
  <c r="C3362" i="2"/>
  <c r="D3362" i="2"/>
  <c r="E3362" i="2"/>
  <c r="F3362" i="2"/>
  <c r="G3362" i="2"/>
  <c r="H3362" i="2"/>
  <c r="I3362" i="2"/>
  <c r="J3362" i="2"/>
  <c r="K3362" i="2"/>
  <c r="L3362" i="2"/>
  <c r="M3362" i="2"/>
  <c r="N3362" i="2"/>
  <c r="A3363" i="2"/>
  <c r="B3363" i="2"/>
  <c r="C3363" i="2"/>
  <c r="D3363" i="2"/>
  <c r="E3363" i="2"/>
  <c r="F3363" i="2"/>
  <c r="G3363" i="2"/>
  <c r="H3363" i="2"/>
  <c r="I3363" i="2"/>
  <c r="J3363" i="2"/>
  <c r="K3363" i="2"/>
  <c r="L3363" i="2"/>
  <c r="M3363" i="2"/>
  <c r="N3363" i="2"/>
  <c r="A3364" i="2"/>
  <c r="B3364" i="2"/>
  <c r="C3364" i="2"/>
  <c r="D3364" i="2"/>
  <c r="E3364" i="2"/>
  <c r="F3364" i="2"/>
  <c r="G3364" i="2"/>
  <c r="H3364" i="2"/>
  <c r="I3364" i="2"/>
  <c r="J3364" i="2"/>
  <c r="K3364" i="2"/>
  <c r="L3364" i="2"/>
  <c r="M3364" i="2"/>
  <c r="N3364" i="2"/>
  <c r="A3365" i="2"/>
  <c r="B3365" i="2"/>
  <c r="C3365" i="2"/>
  <c r="D3365" i="2"/>
  <c r="E3365" i="2"/>
  <c r="F3365" i="2"/>
  <c r="G3365" i="2"/>
  <c r="H3365" i="2"/>
  <c r="I3365" i="2"/>
  <c r="J3365" i="2"/>
  <c r="K3365" i="2"/>
  <c r="L3365" i="2"/>
  <c r="M3365" i="2"/>
  <c r="N3365" i="2"/>
  <c r="A3366" i="2"/>
  <c r="B3366" i="2"/>
  <c r="C3366" i="2"/>
  <c r="D3366" i="2"/>
  <c r="E3366" i="2"/>
  <c r="F3366" i="2"/>
  <c r="G3366" i="2"/>
  <c r="H3366" i="2"/>
  <c r="I3366" i="2"/>
  <c r="J3366" i="2"/>
  <c r="K3366" i="2"/>
  <c r="L3366" i="2"/>
  <c r="M3366" i="2"/>
  <c r="N3366" i="2"/>
  <c r="A3367" i="2"/>
  <c r="B3367" i="2"/>
  <c r="C3367" i="2"/>
  <c r="D3367" i="2"/>
  <c r="E3367" i="2"/>
  <c r="F3367" i="2"/>
  <c r="G3367" i="2"/>
  <c r="H3367" i="2"/>
  <c r="I3367" i="2"/>
  <c r="J3367" i="2"/>
  <c r="K3367" i="2"/>
  <c r="L3367" i="2"/>
  <c r="M3367" i="2"/>
  <c r="N3367" i="2"/>
  <c r="A3368" i="2"/>
  <c r="B3368" i="2"/>
  <c r="C3368" i="2"/>
  <c r="D3368" i="2"/>
  <c r="E3368" i="2"/>
  <c r="F3368" i="2"/>
  <c r="G3368" i="2"/>
  <c r="H3368" i="2"/>
  <c r="I3368" i="2"/>
  <c r="J3368" i="2"/>
  <c r="K3368" i="2"/>
  <c r="L3368" i="2"/>
  <c r="M3368" i="2"/>
  <c r="N3368" i="2"/>
  <c r="A3369" i="2"/>
  <c r="B3369" i="2"/>
  <c r="C3369" i="2"/>
  <c r="D3369" i="2"/>
  <c r="E3369" i="2"/>
  <c r="F3369" i="2"/>
  <c r="G3369" i="2"/>
  <c r="H3369" i="2"/>
  <c r="I3369" i="2"/>
  <c r="J3369" i="2"/>
  <c r="K3369" i="2"/>
  <c r="L3369" i="2"/>
  <c r="M3369" i="2"/>
  <c r="N3369" i="2"/>
  <c r="A3370" i="2"/>
  <c r="B3370" i="2"/>
  <c r="C3370" i="2"/>
  <c r="D3370" i="2"/>
  <c r="E3370" i="2"/>
  <c r="F3370" i="2"/>
  <c r="G3370" i="2"/>
  <c r="H3370" i="2"/>
  <c r="I3370" i="2"/>
  <c r="J3370" i="2"/>
  <c r="K3370" i="2"/>
  <c r="L3370" i="2"/>
  <c r="M3370" i="2"/>
  <c r="N3370" i="2"/>
  <c r="A3371" i="2"/>
  <c r="B3371" i="2"/>
  <c r="C3371" i="2"/>
  <c r="D3371" i="2"/>
  <c r="E3371" i="2"/>
  <c r="F3371" i="2"/>
  <c r="G3371" i="2"/>
  <c r="H3371" i="2"/>
  <c r="I3371" i="2"/>
  <c r="J3371" i="2"/>
  <c r="K3371" i="2"/>
  <c r="L3371" i="2"/>
  <c r="M3371" i="2"/>
  <c r="N3371" i="2"/>
  <c r="A3372" i="2"/>
  <c r="B3372" i="2"/>
  <c r="C3372" i="2"/>
  <c r="D3372" i="2"/>
  <c r="E3372" i="2"/>
  <c r="F3372" i="2"/>
  <c r="G3372" i="2"/>
  <c r="H3372" i="2"/>
  <c r="I3372" i="2"/>
  <c r="J3372" i="2"/>
  <c r="K3372" i="2"/>
  <c r="L3372" i="2"/>
  <c r="M3372" i="2"/>
  <c r="N3372" i="2"/>
  <c r="A3373" i="2"/>
  <c r="B3373" i="2"/>
  <c r="C3373" i="2"/>
  <c r="D3373" i="2"/>
  <c r="E3373" i="2"/>
  <c r="F3373" i="2"/>
  <c r="G3373" i="2"/>
  <c r="H3373" i="2"/>
  <c r="I3373" i="2"/>
  <c r="J3373" i="2"/>
  <c r="K3373" i="2"/>
  <c r="L3373" i="2"/>
  <c r="M3373" i="2"/>
  <c r="N3373" i="2"/>
  <c r="A3374" i="2"/>
  <c r="B3374" i="2"/>
  <c r="C3374" i="2"/>
  <c r="D3374" i="2"/>
  <c r="E3374" i="2"/>
  <c r="F3374" i="2"/>
  <c r="G3374" i="2"/>
  <c r="H3374" i="2"/>
  <c r="I3374" i="2"/>
  <c r="J3374" i="2"/>
  <c r="K3374" i="2"/>
  <c r="L3374" i="2"/>
  <c r="M3374" i="2"/>
  <c r="N3374" i="2"/>
  <c r="A3375" i="2"/>
  <c r="B3375" i="2"/>
  <c r="C3375" i="2"/>
  <c r="D3375" i="2"/>
  <c r="E3375" i="2"/>
  <c r="F3375" i="2"/>
  <c r="G3375" i="2"/>
  <c r="H3375" i="2"/>
  <c r="I3375" i="2"/>
  <c r="J3375" i="2"/>
  <c r="K3375" i="2"/>
  <c r="L3375" i="2"/>
  <c r="M3375" i="2"/>
  <c r="N3375" i="2"/>
  <c r="A3376" i="2"/>
  <c r="B3376" i="2"/>
  <c r="C3376" i="2"/>
  <c r="D3376" i="2"/>
  <c r="E3376" i="2"/>
  <c r="F3376" i="2"/>
  <c r="G3376" i="2"/>
  <c r="H3376" i="2"/>
  <c r="I3376" i="2"/>
  <c r="J3376" i="2"/>
  <c r="K3376" i="2"/>
  <c r="L3376" i="2"/>
  <c r="M3376" i="2"/>
  <c r="N3376" i="2"/>
  <c r="A3377" i="2"/>
  <c r="B3377" i="2"/>
  <c r="C3377" i="2"/>
  <c r="D3377" i="2"/>
  <c r="E3377" i="2"/>
  <c r="F3377" i="2"/>
  <c r="G3377" i="2"/>
  <c r="H3377" i="2"/>
  <c r="I3377" i="2"/>
  <c r="J3377" i="2"/>
  <c r="K3377" i="2"/>
  <c r="L3377" i="2"/>
  <c r="M3377" i="2"/>
  <c r="N3377" i="2"/>
  <c r="A3378" i="2"/>
  <c r="B3378" i="2"/>
  <c r="C3378" i="2"/>
  <c r="D3378" i="2"/>
  <c r="E3378" i="2"/>
  <c r="F3378" i="2"/>
  <c r="G3378" i="2"/>
  <c r="H3378" i="2"/>
  <c r="I3378" i="2"/>
  <c r="J3378" i="2"/>
  <c r="K3378" i="2"/>
  <c r="L3378" i="2"/>
  <c r="M3378" i="2"/>
  <c r="N3378" i="2"/>
  <c r="A3379" i="2"/>
  <c r="B3379" i="2"/>
  <c r="C3379" i="2"/>
  <c r="D3379" i="2"/>
  <c r="E3379" i="2"/>
  <c r="F3379" i="2"/>
  <c r="G3379" i="2"/>
  <c r="H3379" i="2"/>
  <c r="I3379" i="2"/>
  <c r="J3379" i="2"/>
  <c r="K3379" i="2"/>
  <c r="L3379" i="2"/>
  <c r="M3379" i="2"/>
  <c r="N3379" i="2"/>
  <c r="A3380" i="2"/>
  <c r="B3380" i="2"/>
  <c r="C3380" i="2"/>
  <c r="D3380" i="2"/>
  <c r="E3380" i="2"/>
  <c r="F3380" i="2"/>
  <c r="G3380" i="2"/>
  <c r="H3380" i="2"/>
  <c r="I3380" i="2"/>
  <c r="J3380" i="2"/>
  <c r="K3380" i="2"/>
  <c r="L3380" i="2"/>
  <c r="M3380" i="2"/>
  <c r="N3380" i="2"/>
  <c r="A3381" i="2"/>
  <c r="B3381" i="2"/>
  <c r="C3381" i="2"/>
  <c r="D3381" i="2"/>
  <c r="E3381" i="2"/>
  <c r="F3381" i="2"/>
  <c r="G3381" i="2"/>
  <c r="H3381" i="2"/>
  <c r="I3381" i="2"/>
  <c r="J3381" i="2"/>
  <c r="K3381" i="2"/>
  <c r="L3381" i="2"/>
  <c r="M3381" i="2"/>
  <c r="N3381" i="2"/>
  <c r="A3382" i="2"/>
  <c r="B3382" i="2"/>
  <c r="C3382" i="2"/>
  <c r="D3382" i="2"/>
  <c r="E3382" i="2"/>
  <c r="F3382" i="2"/>
  <c r="G3382" i="2"/>
  <c r="H3382" i="2"/>
  <c r="I3382" i="2"/>
  <c r="J3382" i="2"/>
  <c r="K3382" i="2"/>
  <c r="L3382" i="2"/>
  <c r="M3382" i="2"/>
  <c r="N3382" i="2"/>
  <c r="A3383" i="2"/>
  <c r="B3383" i="2"/>
  <c r="C3383" i="2"/>
  <c r="D3383" i="2"/>
  <c r="E3383" i="2"/>
  <c r="F3383" i="2"/>
  <c r="G3383" i="2"/>
  <c r="H3383" i="2"/>
  <c r="I3383" i="2"/>
  <c r="J3383" i="2"/>
  <c r="K3383" i="2"/>
  <c r="L3383" i="2"/>
  <c r="M3383" i="2"/>
  <c r="N3383" i="2"/>
  <c r="A3384" i="2"/>
  <c r="B3384" i="2"/>
  <c r="C3384" i="2"/>
  <c r="D3384" i="2"/>
  <c r="E3384" i="2"/>
  <c r="F3384" i="2"/>
  <c r="G3384" i="2"/>
  <c r="H3384" i="2"/>
  <c r="I3384" i="2"/>
  <c r="J3384" i="2"/>
  <c r="K3384" i="2"/>
  <c r="L3384" i="2"/>
  <c r="M3384" i="2"/>
  <c r="N3384" i="2"/>
  <c r="A3385" i="2"/>
  <c r="B3385" i="2"/>
  <c r="C3385" i="2"/>
  <c r="D3385" i="2"/>
  <c r="E3385" i="2"/>
  <c r="F3385" i="2"/>
  <c r="G3385" i="2"/>
  <c r="H3385" i="2"/>
  <c r="I3385" i="2"/>
  <c r="J3385" i="2"/>
  <c r="K3385" i="2"/>
  <c r="L3385" i="2"/>
  <c r="M3385" i="2"/>
  <c r="N3385" i="2"/>
  <c r="A3386" i="2"/>
  <c r="B3386" i="2"/>
  <c r="C3386" i="2"/>
  <c r="D3386" i="2"/>
  <c r="E3386" i="2"/>
  <c r="F3386" i="2"/>
  <c r="G3386" i="2"/>
  <c r="H3386" i="2"/>
  <c r="I3386" i="2"/>
  <c r="J3386" i="2"/>
  <c r="K3386" i="2"/>
  <c r="L3386" i="2"/>
  <c r="M3386" i="2"/>
  <c r="N3386" i="2"/>
  <c r="A3387" i="2"/>
  <c r="B3387" i="2"/>
  <c r="C3387" i="2"/>
  <c r="D3387" i="2"/>
  <c r="E3387" i="2"/>
  <c r="F3387" i="2"/>
  <c r="G3387" i="2"/>
  <c r="H3387" i="2"/>
  <c r="I3387" i="2"/>
  <c r="J3387" i="2"/>
  <c r="K3387" i="2"/>
  <c r="L3387" i="2"/>
  <c r="M3387" i="2"/>
  <c r="N3387" i="2"/>
  <c r="A3388" i="2"/>
  <c r="B3388" i="2"/>
  <c r="C3388" i="2"/>
  <c r="D3388" i="2"/>
  <c r="E3388" i="2"/>
  <c r="F3388" i="2"/>
  <c r="G3388" i="2"/>
  <c r="H3388" i="2"/>
  <c r="I3388" i="2"/>
  <c r="J3388" i="2"/>
  <c r="K3388" i="2"/>
  <c r="L3388" i="2"/>
  <c r="M3388" i="2"/>
  <c r="N3388" i="2"/>
  <c r="A3389" i="2"/>
  <c r="B3389" i="2"/>
  <c r="C3389" i="2"/>
  <c r="D3389" i="2"/>
  <c r="E3389" i="2"/>
  <c r="F3389" i="2"/>
  <c r="G3389" i="2"/>
  <c r="H3389" i="2"/>
  <c r="I3389" i="2"/>
  <c r="J3389" i="2"/>
  <c r="K3389" i="2"/>
  <c r="L3389" i="2"/>
  <c r="M3389" i="2"/>
  <c r="N3389" i="2"/>
  <c r="A3390" i="2"/>
  <c r="B3390" i="2"/>
  <c r="C3390" i="2"/>
  <c r="D3390" i="2"/>
  <c r="E3390" i="2"/>
  <c r="F3390" i="2"/>
  <c r="G3390" i="2"/>
  <c r="H3390" i="2"/>
  <c r="I3390" i="2"/>
  <c r="J3390" i="2"/>
  <c r="K3390" i="2"/>
  <c r="L3390" i="2"/>
  <c r="M3390" i="2"/>
  <c r="N3390" i="2"/>
  <c r="A3391" i="2"/>
  <c r="B3391" i="2"/>
  <c r="C3391" i="2"/>
  <c r="D3391" i="2"/>
  <c r="E3391" i="2"/>
  <c r="F3391" i="2"/>
  <c r="G3391" i="2"/>
  <c r="H3391" i="2"/>
  <c r="I3391" i="2"/>
  <c r="J3391" i="2"/>
  <c r="K3391" i="2"/>
  <c r="L3391" i="2"/>
  <c r="M3391" i="2"/>
  <c r="N3391" i="2"/>
  <c r="A3392" i="2"/>
  <c r="B3392" i="2"/>
  <c r="C3392" i="2"/>
  <c r="D3392" i="2"/>
  <c r="E3392" i="2"/>
  <c r="F3392" i="2"/>
  <c r="G3392" i="2"/>
  <c r="H3392" i="2"/>
  <c r="I3392" i="2"/>
  <c r="J3392" i="2"/>
  <c r="K3392" i="2"/>
  <c r="L3392" i="2"/>
  <c r="M3392" i="2"/>
  <c r="N3392" i="2"/>
  <c r="A3393" i="2"/>
  <c r="B3393" i="2"/>
  <c r="C3393" i="2"/>
  <c r="D3393" i="2"/>
  <c r="E3393" i="2"/>
  <c r="F3393" i="2"/>
  <c r="G3393" i="2"/>
  <c r="H3393" i="2"/>
  <c r="I3393" i="2"/>
  <c r="J3393" i="2"/>
  <c r="K3393" i="2"/>
  <c r="L3393" i="2"/>
  <c r="M3393" i="2"/>
  <c r="N3393" i="2"/>
  <c r="A3394" i="2"/>
  <c r="B3394" i="2"/>
  <c r="C3394" i="2"/>
  <c r="D3394" i="2"/>
  <c r="E3394" i="2"/>
  <c r="F3394" i="2"/>
  <c r="G3394" i="2"/>
  <c r="H3394" i="2"/>
  <c r="I3394" i="2"/>
  <c r="J3394" i="2"/>
  <c r="K3394" i="2"/>
  <c r="L3394" i="2"/>
  <c r="M3394" i="2"/>
  <c r="N3394" i="2"/>
  <c r="A3395" i="2"/>
  <c r="B3395" i="2"/>
  <c r="C3395" i="2"/>
  <c r="D3395" i="2"/>
  <c r="E3395" i="2"/>
  <c r="F3395" i="2"/>
  <c r="G3395" i="2"/>
  <c r="H3395" i="2"/>
  <c r="I3395" i="2"/>
  <c r="J3395" i="2"/>
  <c r="K3395" i="2"/>
  <c r="L3395" i="2"/>
  <c r="M3395" i="2"/>
  <c r="N3395" i="2"/>
  <c r="A3396" i="2"/>
  <c r="B3396" i="2"/>
  <c r="C3396" i="2"/>
  <c r="D3396" i="2"/>
  <c r="E3396" i="2"/>
  <c r="F3396" i="2"/>
  <c r="G3396" i="2"/>
  <c r="H3396" i="2"/>
  <c r="I3396" i="2"/>
  <c r="J3396" i="2"/>
  <c r="K3396" i="2"/>
  <c r="L3396" i="2"/>
  <c r="M3396" i="2"/>
  <c r="N3396" i="2"/>
  <c r="A3397" i="2"/>
  <c r="B3397" i="2"/>
  <c r="C3397" i="2"/>
  <c r="D3397" i="2"/>
  <c r="E3397" i="2"/>
  <c r="F3397" i="2"/>
  <c r="G3397" i="2"/>
  <c r="H3397" i="2"/>
  <c r="I3397" i="2"/>
  <c r="J3397" i="2"/>
  <c r="K3397" i="2"/>
  <c r="L3397" i="2"/>
  <c r="M3397" i="2"/>
  <c r="N3397" i="2"/>
  <c r="A3398" i="2"/>
  <c r="B3398" i="2"/>
  <c r="C3398" i="2"/>
  <c r="D3398" i="2"/>
  <c r="E3398" i="2"/>
  <c r="F3398" i="2"/>
  <c r="G3398" i="2"/>
  <c r="H3398" i="2"/>
  <c r="I3398" i="2"/>
  <c r="J3398" i="2"/>
  <c r="K3398" i="2"/>
  <c r="L3398" i="2"/>
  <c r="M3398" i="2"/>
  <c r="N3398" i="2"/>
  <c r="A3399" i="2"/>
  <c r="B3399" i="2"/>
  <c r="C3399" i="2"/>
  <c r="D3399" i="2"/>
  <c r="E3399" i="2"/>
  <c r="F3399" i="2"/>
  <c r="G3399" i="2"/>
  <c r="H3399" i="2"/>
  <c r="I3399" i="2"/>
  <c r="J3399" i="2"/>
  <c r="K3399" i="2"/>
  <c r="L3399" i="2"/>
  <c r="M3399" i="2"/>
  <c r="N3399" i="2"/>
  <c r="A3400" i="2"/>
  <c r="B3400" i="2"/>
  <c r="C3400" i="2"/>
  <c r="D3400" i="2"/>
  <c r="E3400" i="2"/>
  <c r="F3400" i="2"/>
  <c r="G3400" i="2"/>
  <c r="H3400" i="2"/>
  <c r="I3400" i="2"/>
  <c r="J3400" i="2"/>
  <c r="K3400" i="2"/>
  <c r="L3400" i="2"/>
  <c r="M3400" i="2"/>
  <c r="N3400" i="2"/>
  <c r="A3401" i="2"/>
  <c r="B3401" i="2"/>
  <c r="C3401" i="2"/>
  <c r="D3401" i="2"/>
  <c r="E3401" i="2"/>
  <c r="F3401" i="2"/>
  <c r="G3401" i="2"/>
  <c r="H3401" i="2"/>
  <c r="I3401" i="2"/>
  <c r="J3401" i="2"/>
  <c r="K3401" i="2"/>
  <c r="L3401" i="2"/>
  <c r="M3401" i="2"/>
  <c r="N3401" i="2"/>
  <c r="A3402" i="2"/>
  <c r="B3402" i="2"/>
  <c r="C3402" i="2"/>
  <c r="D3402" i="2"/>
  <c r="E3402" i="2"/>
  <c r="F3402" i="2"/>
  <c r="G3402" i="2"/>
  <c r="H3402" i="2"/>
  <c r="I3402" i="2"/>
  <c r="J3402" i="2"/>
  <c r="K3402" i="2"/>
  <c r="L3402" i="2"/>
  <c r="M3402" i="2"/>
  <c r="N3402" i="2"/>
  <c r="A3403" i="2"/>
  <c r="B3403" i="2"/>
  <c r="C3403" i="2"/>
  <c r="D3403" i="2"/>
  <c r="E3403" i="2"/>
  <c r="F3403" i="2"/>
  <c r="G3403" i="2"/>
  <c r="H3403" i="2"/>
  <c r="I3403" i="2"/>
  <c r="J3403" i="2"/>
  <c r="K3403" i="2"/>
  <c r="L3403" i="2"/>
  <c r="M3403" i="2"/>
  <c r="N3403" i="2"/>
  <c r="A3404" i="2"/>
  <c r="B3404" i="2"/>
  <c r="C3404" i="2"/>
  <c r="D3404" i="2"/>
  <c r="E3404" i="2"/>
  <c r="F3404" i="2"/>
  <c r="G3404" i="2"/>
  <c r="H3404" i="2"/>
  <c r="I3404" i="2"/>
  <c r="J3404" i="2"/>
  <c r="K3404" i="2"/>
  <c r="L3404" i="2"/>
  <c r="M3404" i="2"/>
  <c r="N3404" i="2"/>
  <c r="A3405" i="2"/>
  <c r="B3405" i="2"/>
  <c r="C3405" i="2"/>
  <c r="D3405" i="2"/>
  <c r="E3405" i="2"/>
  <c r="F3405" i="2"/>
  <c r="G3405" i="2"/>
  <c r="H3405" i="2"/>
  <c r="I3405" i="2"/>
  <c r="J3405" i="2"/>
  <c r="K3405" i="2"/>
  <c r="L3405" i="2"/>
  <c r="M3405" i="2"/>
  <c r="N3405" i="2"/>
  <c r="A3406" i="2"/>
  <c r="B3406" i="2"/>
  <c r="C3406" i="2"/>
  <c r="D3406" i="2"/>
  <c r="E3406" i="2"/>
  <c r="F3406" i="2"/>
  <c r="G3406" i="2"/>
  <c r="H3406" i="2"/>
  <c r="I3406" i="2"/>
  <c r="J3406" i="2"/>
  <c r="K3406" i="2"/>
  <c r="L3406" i="2"/>
  <c r="M3406" i="2"/>
  <c r="N3406" i="2"/>
  <c r="A3407" i="2"/>
  <c r="B3407" i="2"/>
  <c r="C3407" i="2"/>
  <c r="D3407" i="2"/>
  <c r="E3407" i="2"/>
  <c r="F3407" i="2"/>
  <c r="G3407" i="2"/>
  <c r="H3407" i="2"/>
  <c r="I3407" i="2"/>
  <c r="J3407" i="2"/>
  <c r="K3407" i="2"/>
  <c r="L3407" i="2"/>
  <c r="M3407" i="2"/>
  <c r="N3407" i="2"/>
  <c r="A3408" i="2"/>
  <c r="B3408" i="2"/>
  <c r="C3408" i="2"/>
  <c r="D3408" i="2"/>
  <c r="E3408" i="2"/>
  <c r="F3408" i="2"/>
  <c r="G3408" i="2"/>
  <c r="H3408" i="2"/>
  <c r="I3408" i="2"/>
  <c r="J3408" i="2"/>
  <c r="K3408" i="2"/>
  <c r="L3408" i="2"/>
  <c r="M3408" i="2"/>
  <c r="N3408" i="2"/>
  <c r="A3409" i="2"/>
  <c r="B3409" i="2"/>
  <c r="C3409" i="2"/>
  <c r="D3409" i="2"/>
  <c r="E3409" i="2"/>
  <c r="F3409" i="2"/>
  <c r="G3409" i="2"/>
  <c r="H3409" i="2"/>
  <c r="I3409" i="2"/>
  <c r="J3409" i="2"/>
  <c r="K3409" i="2"/>
  <c r="L3409" i="2"/>
  <c r="M3409" i="2"/>
  <c r="N3409" i="2"/>
  <c r="A3410" i="2"/>
  <c r="B3410" i="2"/>
  <c r="C3410" i="2"/>
  <c r="D3410" i="2"/>
  <c r="E3410" i="2"/>
  <c r="F3410" i="2"/>
  <c r="G3410" i="2"/>
  <c r="H3410" i="2"/>
  <c r="I3410" i="2"/>
  <c r="J3410" i="2"/>
  <c r="K3410" i="2"/>
  <c r="L3410" i="2"/>
  <c r="M3410" i="2"/>
  <c r="N3410" i="2"/>
  <c r="A3411" i="2"/>
  <c r="B3411" i="2"/>
  <c r="C3411" i="2"/>
  <c r="D3411" i="2"/>
  <c r="E3411" i="2"/>
  <c r="F3411" i="2"/>
  <c r="G3411" i="2"/>
  <c r="H3411" i="2"/>
  <c r="I3411" i="2"/>
  <c r="J3411" i="2"/>
  <c r="K3411" i="2"/>
  <c r="L3411" i="2"/>
  <c r="M3411" i="2"/>
  <c r="N3411" i="2"/>
  <c r="A3412" i="2"/>
  <c r="B3412" i="2"/>
  <c r="C3412" i="2"/>
  <c r="D3412" i="2"/>
  <c r="E3412" i="2"/>
  <c r="F3412" i="2"/>
  <c r="G3412" i="2"/>
  <c r="H3412" i="2"/>
  <c r="I3412" i="2"/>
  <c r="J3412" i="2"/>
  <c r="K3412" i="2"/>
  <c r="L3412" i="2"/>
  <c r="M3412" i="2"/>
  <c r="N3412" i="2"/>
  <c r="A3413" i="2"/>
  <c r="B3413" i="2"/>
  <c r="C3413" i="2"/>
  <c r="D3413" i="2"/>
  <c r="E3413" i="2"/>
  <c r="F3413" i="2"/>
  <c r="G3413" i="2"/>
  <c r="H3413" i="2"/>
  <c r="I3413" i="2"/>
  <c r="J3413" i="2"/>
  <c r="K3413" i="2"/>
  <c r="L3413" i="2"/>
  <c r="M3413" i="2"/>
  <c r="N3413" i="2"/>
  <c r="A3414" i="2"/>
  <c r="B3414" i="2"/>
  <c r="C3414" i="2"/>
  <c r="D3414" i="2"/>
  <c r="E3414" i="2"/>
  <c r="F3414" i="2"/>
  <c r="G3414" i="2"/>
  <c r="H3414" i="2"/>
  <c r="I3414" i="2"/>
  <c r="J3414" i="2"/>
  <c r="K3414" i="2"/>
  <c r="L3414" i="2"/>
  <c r="M3414" i="2"/>
  <c r="N3414" i="2"/>
  <c r="A3415" i="2"/>
  <c r="B3415" i="2"/>
  <c r="C3415" i="2"/>
  <c r="D3415" i="2"/>
  <c r="E3415" i="2"/>
  <c r="F3415" i="2"/>
  <c r="G3415" i="2"/>
  <c r="H3415" i="2"/>
  <c r="I3415" i="2"/>
  <c r="J3415" i="2"/>
  <c r="K3415" i="2"/>
  <c r="L3415" i="2"/>
  <c r="M3415" i="2"/>
  <c r="N3415" i="2"/>
  <c r="A3416" i="2"/>
  <c r="B3416" i="2"/>
  <c r="C3416" i="2"/>
  <c r="D3416" i="2"/>
  <c r="E3416" i="2"/>
  <c r="F3416" i="2"/>
  <c r="G3416" i="2"/>
  <c r="H3416" i="2"/>
  <c r="I3416" i="2"/>
  <c r="J3416" i="2"/>
  <c r="K3416" i="2"/>
  <c r="L3416" i="2"/>
  <c r="M3416" i="2"/>
  <c r="N3416" i="2"/>
  <c r="A3417" i="2"/>
  <c r="B3417" i="2"/>
  <c r="C3417" i="2"/>
  <c r="D3417" i="2"/>
  <c r="E3417" i="2"/>
  <c r="F3417" i="2"/>
  <c r="G3417" i="2"/>
  <c r="H3417" i="2"/>
  <c r="I3417" i="2"/>
  <c r="J3417" i="2"/>
  <c r="K3417" i="2"/>
  <c r="L3417" i="2"/>
  <c r="M3417" i="2"/>
  <c r="N3417" i="2"/>
  <c r="A3418" i="2"/>
  <c r="B3418" i="2"/>
  <c r="C3418" i="2"/>
  <c r="D3418" i="2"/>
  <c r="E3418" i="2"/>
  <c r="F3418" i="2"/>
  <c r="G3418" i="2"/>
  <c r="H3418" i="2"/>
  <c r="I3418" i="2"/>
  <c r="J3418" i="2"/>
  <c r="K3418" i="2"/>
  <c r="L3418" i="2"/>
  <c r="M3418" i="2"/>
  <c r="N3418" i="2"/>
  <c r="A3419" i="2"/>
  <c r="B3419" i="2"/>
  <c r="C3419" i="2"/>
  <c r="D3419" i="2"/>
  <c r="E3419" i="2"/>
  <c r="F3419" i="2"/>
  <c r="G3419" i="2"/>
  <c r="H3419" i="2"/>
  <c r="I3419" i="2"/>
  <c r="J3419" i="2"/>
  <c r="K3419" i="2"/>
  <c r="L3419" i="2"/>
  <c r="M3419" i="2"/>
  <c r="N3419" i="2"/>
  <c r="A3420" i="2"/>
  <c r="B3420" i="2"/>
  <c r="C3420" i="2"/>
  <c r="D3420" i="2"/>
  <c r="E3420" i="2"/>
  <c r="F3420" i="2"/>
  <c r="G3420" i="2"/>
  <c r="H3420" i="2"/>
  <c r="I3420" i="2"/>
  <c r="J3420" i="2"/>
  <c r="K3420" i="2"/>
  <c r="L3420" i="2"/>
  <c r="M3420" i="2"/>
  <c r="N3420" i="2"/>
  <c r="A3421" i="2"/>
  <c r="B3421" i="2"/>
  <c r="C3421" i="2"/>
  <c r="D3421" i="2"/>
  <c r="E3421" i="2"/>
  <c r="F3421" i="2"/>
  <c r="G3421" i="2"/>
  <c r="H3421" i="2"/>
  <c r="I3421" i="2"/>
  <c r="J3421" i="2"/>
  <c r="K3421" i="2"/>
  <c r="L3421" i="2"/>
  <c r="M3421" i="2"/>
  <c r="N3421" i="2"/>
  <c r="A3422" i="2"/>
  <c r="B3422" i="2"/>
  <c r="C3422" i="2"/>
  <c r="D3422" i="2"/>
  <c r="E3422" i="2"/>
  <c r="F3422" i="2"/>
  <c r="G3422" i="2"/>
  <c r="H3422" i="2"/>
  <c r="I3422" i="2"/>
  <c r="J3422" i="2"/>
  <c r="K3422" i="2"/>
  <c r="L3422" i="2"/>
  <c r="M3422" i="2"/>
  <c r="N3422" i="2"/>
  <c r="A3423" i="2"/>
  <c r="B3423" i="2"/>
  <c r="C3423" i="2"/>
  <c r="D3423" i="2"/>
  <c r="E3423" i="2"/>
  <c r="F3423" i="2"/>
  <c r="G3423" i="2"/>
  <c r="H3423" i="2"/>
  <c r="I3423" i="2"/>
  <c r="J3423" i="2"/>
  <c r="K3423" i="2"/>
  <c r="L3423" i="2"/>
  <c r="M3423" i="2"/>
  <c r="N3423" i="2"/>
  <c r="A3424" i="2"/>
  <c r="B3424" i="2"/>
  <c r="C3424" i="2"/>
  <c r="D3424" i="2"/>
  <c r="E3424" i="2"/>
  <c r="F3424" i="2"/>
  <c r="G3424" i="2"/>
  <c r="H3424" i="2"/>
  <c r="I3424" i="2"/>
  <c r="J3424" i="2"/>
  <c r="K3424" i="2"/>
  <c r="L3424" i="2"/>
  <c r="M3424" i="2"/>
  <c r="N3424" i="2"/>
  <c r="A3425" i="2"/>
  <c r="B3425" i="2"/>
  <c r="C3425" i="2"/>
  <c r="D3425" i="2"/>
  <c r="E3425" i="2"/>
  <c r="F3425" i="2"/>
  <c r="G3425" i="2"/>
  <c r="H3425" i="2"/>
  <c r="I3425" i="2"/>
  <c r="J3425" i="2"/>
  <c r="K3425" i="2"/>
  <c r="L3425" i="2"/>
  <c r="M3425" i="2"/>
  <c r="N3425" i="2"/>
  <c r="A3426" i="2"/>
  <c r="B3426" i="2"/>
  <c r="C3426" i="2"/>
  <c r="D3426" i="2"/>
  <c r="E3426" i="2"/>
  <c r="F3426" i="2"/>
  <c r="G3426" i="2"/>
  <c r="H3426" i="2"/>
  <c r="I3426" i="2"/>
  <c r="J3426" i="2"/>
  <c r="K3426" i="2"/>
  <c r="L3426" i="2"/>
  <c r="M3426" i="2"/>
  <c r="N3426" i="2"/>
  <c r="A3427" i="2"/>
  <c r="B3427" i="2"/>
  <c r="C3427" i="2"/>
  <c r="D3427" i="2"/>
  <c r="E3427" i="2"/>
  <c r="F3427" i="2"/>
  <c r="G3427" i="2"/>
  <c r="H3427" i="2"/>
  <c r="I3427" i="2"/>
  <c r="J3427" i="2"/>
  <c r="K3427" i="2"/>
  <c r="L3427" i="2"/>
  <c r="M3427" i="2"/>
  <c r="N3427" i="2"/>
  <c r="A3428" i="2"/>
  <c r="B3428" i="2"/>
  <c r="C3428" i="2"/>
  <c r="D3428" i="2"/>
  <c r="E3428" i="2"/>
  <c r="F3428" i="2"/>
  <c r="G3428" i="2"/>
  <c r="H3428" i="2"/>
  <c r="I3428" i="2"/>
  <c r="J3428" i="2"/>
  <c r="K3428" i="2"/>
  <c r="L3428" i="2"/>
  <c r="M3428" i="2"/>
  <c r="N3428" i="2"/>
  <c r="A3429" i="2"/>
  <c r="B3429" i="2"/>
  <c r="C3429" i="2"/>
  <c r="D3429" i="2"/>
  <c r="E3429" i="2"/>
  <c r="F3429" i="2"/>
  <c r="G3429" i="2"/>
  <c r="H3429" i="2"/>
  <c r="I3429" i="2"/>
  <c r="J3429" i="2"/>
  <c r="K3429" i="2"/>
  <c r="L3429" i="2"/>
  <c r="M3429" i="2"/>
  <c r="N3429" i="2"/>
  <c r="A3430" i="2"/>
  <c r="B3430" i="2"/>
  <c r="C3430" i="2"/>
  <c r="D3430" i="2"/>
  <c r="E3430" i="2"/>
  <c r="F3430" i="2"/>
  <c r="G3430" i="2"/>
  <c r="H3430" i="2"/>
  <c r="I3430" i="2"/>
  <c r="J3430" i="2"/>
  <c r="K3430" i="2"/>
  <c r="L3430" i="2"/>
  <c r="M3430" i="2"/>
  <c r="N3430" i="2"/>
  <c r="A3431" i="2"/>
  <c r="B3431" i="2"/>
  <c r="C3431" i="2"/>
  <c r="D3431" i="2"/>
  <c r="E3431" i="2"/>
  <c r="F3431" i="2"/>
  <c r="G3431" i="2"/>
  <c r="H3431" i="2"/>
  <c r="I3431" i="2"/>
  <c r="J3431" i="2"/>
  <c r="K3431" i="2"/>
  <c r="L3431" i="2"/>
  <c r="M3431" i="2"/>
  <c r="N3431" i="2"/>
  <c r="A3432" i="2"/>
  <c r="B3432" i="2"/>
  <c r="C3432" i="2"/>
  <c r="D3432" i="2"/>
  <c r="E3432" i="2"/>
  <c r="F3432" i="2"/>
  <c r="G3432" i="2"/>
  <c r="H3432" i="2"/>
  <c r="I3432" i="2"/>
  <c r="J3432" i="2"/>
  <c r="K3432" i="2"/>
  <c r="L3432" i="2"/>
  <c r="M3432" i="2"/>
  <c r="N3432" i="2"/>
  <c r="A3433" i="2"/>
  <c r="B3433" i="2"/>
  <c r="C3433" i="2"/>
  <c r="D3433" i="2"/>
  <c r="E3433" i="2"/>
  <c r="F3433" i="2"/>
  <c r="G3433" i="2"/>
  <c r="H3433" i="2"/>
  <c r="I3433" i="2"/>
  <c r="J3433" i="2"/>
  <c r="K3433" i="2"/>
  <c r="L3433" i="2"/>
  <c r="M3433" i="2"/>
  <c r="N3433" i="2"/>
  <c r="A3434" i="2"/>
  <c r="B3434" i="2"/>
  <c r="C3434" i="2"/>
  <c r="D3434" i="2"/>
  <c r="E3434" i="2"/>
  <c r="F3434" i="2"/>
  <c r="G3434" i="2"/>
  <c r="H3434" i="2"/>
  <c r="I3434" i="2"/>
  <c r="J3434" i="2"/>
  <c r="K3434" i="2"/>
  <c r="L3434" i="2"/>
  <c r="M3434" i="2"/>
  <c r="N3434" i="2"/>
  <c r="A3435" i="2"/>
  <c r="B3435" i="2"/>
  <c r="C3435" i="2"/>
  <c r="D3435" i="2"/>
  <c r="E3435" i="2"/>
  <c r="F3435" i="2"/>
  <c r="G3435" i="2"/>
  <c r="H3435" i="2"/>
  <c r="I3435" i="2"/>
  <c r="J3435" i="2"/>
  <c r="K3435" i="2"/>
  <c r="L3435" i="2"/>
  <c r="M3435" i="2"/>
  <c r="N3435" i="2"/>
  <c r="A3436" i="2"/>
  <c r="B3436" i="2"/>
  <c r="C3436" i="2"/>
  <c r="D3436" i="2"/>
  <c r="E3436" i="2"/>
  <c r="F3436" i="2"/>
  <c r="G3436" i="2"/>
  <c r="H3436" i="2"/>
  <c r="I3436" i="2"/>
  <c r="J3436" i="2"/>
  <c r="K3436" i="2"/>
  <c r="L3436" i="2"/>
  <c r="M3436" i="2"/>
  <c r="N3436" i="2"/>
  <c r="A3437" i="2"/>
  <c r="B3437" i="2"/>
  <c r="C3437" i="2"/>
  <c r="D3437" i="2"/>
  <c r="E3437" i="2"/>
  <c r="F3437" i="2"/>
  <c r="G3437" i="2"/>
  <c r="H3437" i="2"/>
  <c r="I3437" i="2"/>
  <c r="J3437" i="2"/>
  <c r="K3437" i="2"/>
  <c r="L3437" i="2"/>
  <c r="M3437" i="2"/>
  <c r="N3437" i="2"/>
  <c r="A3438" i="2"/>
  <c r="B3438" i="2"/>
  <c r="C3438" i="2"/>
  <c r="D3438" i="2"/>
  <c r="E3438" i="2"/>
  <c r="F3438" i="2"/>
  <c r="G3438" i="2"/>
  <c r="H3438" i="2"/>
  <c r="I3438" i="2"/>
  <c r="J3438" i="2"/>
  <c r="K3438" i="2"/>
  <c r="L3438" i="2"/>
  <c r="M3438" i="2"/>
  <c r="N3438" i="2"/>
  <c r="A3439" i="2"/>
  <c r="B3439" i="2"/>
  <c r="C3439" i="2"/>
  <c r="D3439" i="2"/>
  <c r="E3439" i="2"/>
  <c r="F3439" i="2"/>
  <c r="G3439" i="2"/>
  <c r="H3439" i="2"/>
  <c r="I3439" i="2"/>
  <c r="J3439" i="2"/>
  <c r="K3439" i="2"/>
  <c r="L3439" i="2"/>
  <c r="M3439" i="2"/>
  <c r="N3439" i="2"/>
  <c r="A3440" i="2"/>
  <c r="B3440" i="2"/>
  <c r="C3440" i="2"/>
  <c r="D3440" i="2"/>
  <c r="E3440" i="2"/>
  <c r="F3440" i="2"/>
  <c r="G3440" i="2"/>
  <c r="H3440" i="2"/>
  <c r="I3440" i="2"/>
  <c r="J3440" i="2"/>
  <c r="K3440" i="2"/>
  <c r="L3440" i="2"/>
  <c r="M3440" i="2"/>
  <c r="N3440" i="2"/>
  <c r="A3441" i="2"/>
  <c r="B3441" i="2"/>
  <c r="C3441" i="2"/>
  <c r="D3441" i="2"/>
  <c r="E3441" i="2"/>
  <c r="F3441" i="2"/>
  <c r="G3441" i="2"/>
  <c r="H3441" i="2"/>
  <c r="I3441" i="2"/>
  <c r="J3441" i="2"/>
  <c r="K3441" i="2"/>
  <c r="L3441" i="2"/>
  <c r="M3441" i="2"/>
  <c r="N3441" i="2"/>
  <c r="A3442" i="2"/>
  <c r="B3442" i="2"/>
  <c r="C3442" i="2"/>
  <c r="D3442" i="2"/>
  <c r="E3442" i="2"/>
  <c r="F3442" i="2"/>
  <c r="G3442" i="2"/>
  <c r="H3442" i="2"/>
  <c r="I3442" i="2"/>
  <c r="J3442" i="2"/>
  <c r="K3442" i="2"/>
  <c r="L3442" i="2"/>
  <c r="M3442" i="2"/>
  <c r="N3442" i="2"/>
  <c r="A3443" i="2"/>
  <c r="B3443" i="2"/>
  <c r="C3443" i="2"/>
  <c r="D3443" i="2"/>
  <c r="E3443" i="2"/>
  <c r="F3443" i="2"/>
  <c r="G3443" i="2"/>
  <c r="H3443" i="2"/>
  <c r="I3443" i="2"/>
  <c r="J3443" i="2"/>
  <c r="K3443" i="2"/>
  <c r="L3443" i="2"/>
  <c r="M3443" i="2"/>
  <c r="N3443" i="2"/>
  <c r="A3444" i="2"/>
  <c r="B3444" i="2"/>
  <c r="C3444" i="2"/>
  <c r="D3444" i="2"/>
  <c r="E3444" i="2"/>
  <c r="F3444" i="2"/>
  <c r="G3444" i="2"/>
  <c r="H3444" i="2"/>
  <c r="I3444" i="2"/>
  <c r="J3444" i="2"/>
  <c r="K3444" i="2"/>
  <c r="L3444" i="2"/>
  <c r="M3444" i="2"/>
  <c r="N3444" i="2"/>
  <c r="A3445" i="2"/>
  <c r="B3445" i="2"/>
  <c r="C3445" i="2"/>
  <c r="D3445" i="2"/>
  <c r="E3445" i="2"/>
  <c r="F3445" i="2"/>
  <c r="G3445" i="2"/>
  <c r="H3445" i="2"/>
  <c r="I3445" i="2"/>
  <c r="J3445" i="2"/>
  <c r="K3445" i="2"/>
  <c r="L3445" i="2"/>
  <c r="M3445" i="2"/>
  <c r="N3445" i="2"/>
  <c r="A3446" i="2"/>
  <c r="B3446" i="2"/>
  <c r="C3446" i="2"/>
  <c r="D3446" i="2"/>
  <c r="E3446" i="2"/>
  <c r="F3446" i="2"/>
  <c r="G3446" i="2"/>
  <c r="H3446" i="2"/>
  <c r="I3446" i="2"/>
  <c r="J3446" i="2"/>
  <c r="K3446" i="2"/>
  <c r="L3446" i="2"/>
  <c r="M3446" i="2"/>
  <c r="N3446" i="2"/>
  <c r="A3447" i="2"/>
  <c r="B3447" i="2"/>
  <c r="C3447" i="2"/>
  <c r="D3447" i="2"/>
  <c r="E3447" i="2"/>
  <c r="F3447" i="2"/>
  <c r="G3447" i="2"/>
  <c r="H3447" i="2"/>
  <c r="I3447" i="2"/>
  <c r="J3447" i="2"/>
  <c r="K3447" i="2"/>
  <c r="L3447" i="2"/>
  <c r="M3447" i="2"/>
  <c r="N3447" i="2"/>
  <c r="A3448" i="2"/>
  <c r="B3448" i="2"/>
  <c r="C3448" i="2"/>
  <c r="D3448" i="2"/>
  <c r="E3448" i="2"/>
  <c r="F3448" i="2"/>
  <c r="G3448" i="2"/>
  <c r="H3448" i="2"/>
  <c r="I3448" i="2"/>
  <c r="J3448" i="2"/>
  <c r="K3448" i="2"/>
  <c r="L3448" i="2"/>
  <c r="M3448" i="2"/>
  <c r="N3448" i="2"/>
  <c r="A3449" i="2"/>
  <c r="B3449" i="2"/>
  <c r="C3449" i="2"/>
  <c r="D3449" i="2"/>
  <c r="E3449" i="2"/>
  <c r="F3449" i="2"/>
  <c r="G3449" i="2"/>
  <c r="H3449" i="2"/>
  <c r="I3449" i="2"/>
  <c r="J3449" i="2"/>
  <c r="K3449" i="2"/>
  <c r="L3449" i="2"/>
  <c r="M3449" i="2"/>
  <c r="N3449" i="2"/>
  <c r="A3450" i="2"/>
  <c r="B3450" i="2"/>
  <c r="C3450" i="2"/>
  <c r="D3450" i="2"/>
  <c r="E3450" i="2"/>
  <c r="F3450" i="2"/>
  <c r="G3450" i="2"/>
  <c r="H3450" i="2"/>
  <c r="I3450" i="2"/>
  <c r="J3450" i="2"/>
  <c r="K3450" i="2"/>
  <c r="L3450" i="2"/>
  <c r="M3450" i="2"/>
  <c r="N3450" i="2"/>
  <c r="A3451" i="2"/>
  <c r="B3451" i="2"/>
  <c r="C3451" i="2"/>
  <c r="D3451" i="2"/>
  <c r="E3451" i="2"/>
  <c r="F3451" i="2"/>
  <c r="G3451" i="2"/>
  <c r="H3451" i="2"/>
  <c r="I3451" i="2"/>
  <c r="J3451" i="2"/>
  <c r="K3451" i="2"/>
  <c r="L3451" i="2"/>
  <c r="M3451" i="2"/>
  <c r="N3451" i="2"/>
  <c r="A3452" i="2"/>
  <c r="B3452" i="2"/>
  <c r="C3452" i="2"/>
  <c r="D3452" i="2"/>
  <c r="E3452" i="2"/>
  <c r="F3452" i="2"/>
  <c r="G3452" i="2"/>
  <c r="H3452" i="2"/>
  <c r="I3452" i="2"/>
  <c r="J3452" i="2"/>
  <c r="K3452" i="2"/>
  <c r="L3452" i="2"/>
  <c r="M3452" i="2"/>
  <c r="N3452" i="2"/>
  <c r="A3453" i="2"/>
  <c r="B3453" i="2"/>
  <c r="C3453" i="2"/>
  <c r="D3453" i="2"/>
  <c r="E3453" i="2"/>
  <c r="F3453" i="2"/>
  <c r="G3453" i="2"/>
  <c r="H3453" i="2"/>
  <c r="I3453" i="2"/>
  <c r="J3453" i="2"/>
  <c r="K3453" i="2"/>
  <c r="L3453" i="2"/>
  <c r="M3453" i="2"/>
  <c r="N3453" i="2"/>
  <c r="A3454" i="2"/>
  <c r="B3454" i="2"/>
  <c r="C3454" i="2"/>
  <c r="D3454" i="2"/>
  <c r="E3454" i="2"/>
  <c r="F3454" i="2"/>
  <c r="G3454" i="2"/>
  <c r="H3454" i="2"/>
  <c r="I3454" i="2"/>
  <c r="J3454" i="2"/>
  <c r="K3454" i="2"/>
  <c r="L3454" i="2"/>
  <c r="M3454" i="2"/>
  <c r="N3454" i="2"/>
  <c r="A3455" i="2"/>
  <c r="B3455" i="2"/>
  <c r="C3455" i="2"/>
  <c r="D3455" i="2"/>
  <c r="E3455" i="2"/>
  <c r="F3455" i="2"/>
  <c r="G3455" i="2"/>
  <c r="H3455" i="2"/>
  <c r="I3455" i="2"/>
  <c r="J3455" i="2"/>
  <c r="K3455" i="2"/>
  <c r="L3455" i="2"/>
  <c r="M3455" i="2"/>
  <c r="N3455" i="2"/>
  <c r="A3456" i="2"/>
  <c r="B3456" i="2"/>
  <c r="C3456" i="2"/>
  <c r="D3456" i="2"/>
  <c r="E3456" i="2"/>
  <c r="F3456" i="2"/>
  <c r="G3456" i="2"/>
  <c r="H3456" i="2"/>
  <c r="I3456" i="2"/>
  <c r="J3456" i="2"/>
  <c r="K3456" i="2"/>
  <c r="L3456" i="2"/>
  <c r="M3456" i="2"/>
  <c r="N3456" i="2"/>
  <c r="A3457" i="2"/>
  <c r="B3457" i="2"/>
  <c r="C3457" i="2"/>
  <c r="D3457" i="2"/>
  <c r="E3457" i="2"/>
  <c r="F3457" i="2"/>
  <c r="G3457" i="2"/>
  <c r="H3457" i="2"/>
  <c r="I3457" i="2"/>
  <c r="J3457" i="2"/>
  <c r="K3457" i="2"/>
  <c r="L3457" i="2"/>
  <c r="M3457" i="2"/>
  <c r="N3457" i="2"/>
  <c r="A3458" i="2"/>
  <c r="B3458" i="2"/>
  <c r="C3458" i="2"/>
  <c r="D3458" i="2"/>
  <c r="E3458" i="2"/>
  <c r="F3458" i="2"/>
  <c r="G3458" i="2"/>
  <c r="H3458" i="2"/>
  <c r="I3458" i="2"/>
  <c r="J3458" i="2"/>
  <c r="K3458" i="2"/>
  <c r="L3458" i="2"/>
  <c r="M3458" i="2"/>
  <c r="N3458" i="2"/>
  <c r="A3459" i="2"/>
  <c r="B3459" i="2"/>
  <c r="C3459" i="2"/>
  <c r="D3459" i="2"/>
  <c r="E3459" i="2"/>
  <c r="F3459" i="2"/>
  <c r="G3459" i="2"/>
  <c r="H3459" i="2"/>
  <c r="I3459" i="2"/>
  <c r="J3459" i="2"/>
  <c r="K3459" i="2"/>
  <c r="L3459" i="2"/>
  <c r="M3459" i="2"/>
  <c r="N3459" i="2"/>
  <c r="A3460" i="2"/>
  <c r="B3460" i="2"/>
  <c r="C3460" i="2"/>
  <c r="D3460" i="2"/>
  <c r="E3460" i="2"/>
  <c r="F3460" i="2"/>
  <c r="G3460" i="2"/>
  <c r="H3460" i="2"/>
  <c r="I3460" i="2"/>
  <c r="J3460" i="2"/>
  <c r="K3460" i="2"/>
  <c r="L3460" i="2"/>
  <c r="M3460" i="2"/>
  <c r="N3460" i="2"/>
  <c r="A3461" i="2"/>
  <c r="B3461" i="2"/>
  <c r="C3461" i="2"/>
  <c r="D3461" i="2"/>
  <c r="E3461" i="2"/>
  <c r="F3461" i="2"/>
  <c r="G3461" i="2"/>
  <c r="H3461" i="2"/>
  <c r="I3461" i="2"/>
  <c r="J3461" i="2"/>
  <c r="K3461" i="2"/>
  <c r="L3461" i="2"/>
  <c r="M3461" i="2"/>
  <c r="N3461" i="2"/>
  <c r="A3462" i="2"/>
  <c r="B3462" i="2"/>
  <c r="C3462" i="2"/>
  <c r="D3462" i="2"/>
  <c r="E3462" i="2"/>
  <c r="F3462" i="2"/>
  <c r="G3462" i="2"/>
  <c r="H3462" i="2"/>
  <c r="I3462" i="2"/>
  <c r="J3462" i="2"/>
  <c r="K3462" i="2"/>
  <c r="L3462" i="2"/>
  <c r="M3462" i="2"/>
  <c r="N3462" i="2"/>
  <c r="A3463" i="2"/>
  <c r="B3463" i="2"/>
  <c r="C3463" i="2"/>
  <c r="D3463" i="2"/>
  <c r="E3463" i="2"/>
  <c r="F3463" i="2"/>
  <c r="G3463" i="2"/>
  <c r="H3463" i="2"/>
  <c r="I3463" i="2"/>
  <c r="J3463" i="2"/>
  <c r="K3463" i="2"/>
  <c r="L3463" i="2"/>
  <c r="M3463" i="2"/>
  <c r="N3463" i="2"/>
  <c r="A3464" i="2"/>
  <c r="B3464" i="2"/>
  <c r="C3464" i="2"/>
  <c r="D3464" i="2"/>
  <c r="E3464" i="2"/>
  <c r="F3464" i="2"/>
  <c r="G3464" i="2"/>
  <c r="H3464" i="2"/>
  <c r="I3464" i="2"/>
  <c r="J3464" i="2"/>
  <c r="K3464" i="2"/>
  <c r="L3464" i="2"/>
  <c r="M3464" i="2"/>
  <c r="N3464" i="2"/>
  <c r="A3465" i="2"/>
  <c r="B3465" i="2"/>
  <c r="C3465" i="2"/>
  <c r="D3465" i="2"/>
  <c r="E3465" i="2"/>
  <c r="F3465" i="2"/>
  <c r="G3465" i="2"/>
  <c r="H3465" i="2"/>
  <c r="I3465" i="2"/>
  <c r="J3465" i="2"/>
  <c r="K3465" i="2"/>
  <c r="L3465" i="2"/>
  <c r="M3465" i="2"/>
  <c r="N3465" i="2"/>
  <c r="A3466" i="2"/>
  <c r="B3466" i="2"/>
  <c r="C3466" i="2"/>
  <c r="D3466" i="2"/>
  <c r="E3466" i="2"/>
  <c r="F3466" i="2"/>
  <c r="G3466" i="2"/>
  <c r="H3466" i="2"/>
  <c r="I3466" i="2"/>
  <c r="J3466" i="2"/>
  <c r="K3466" i="2"/>
  <c r="L3466" i="2"/>
  <c r="M3466" i="2"/>
  <c r="N3466" i="2"/>
  <c r="A3467" i="2"/>
  <c r="B3467" i="2"/>
  <c r="C3467" i="2"/>
  <c r="D3467" i="2"/>
  <c r="E3467" i="2"/>
  <c r="F3467" i="2"/>
  <c r="G3467" i="2"/>
  <c r="H3467" i="2"/>
  <c r="I3467" i="2"/>
  <c r="J3467" i="2"/>
  <c r="K3467" i="2"/>
  <c r="L3467" i="2"/>
  <c r="M3467" i="2"/>
  <c r="N3467" i="2"/>
  <c r="A3468" i="2"/>
  <c r="B3468" i="2"/>
  <c r="C3468" i="2"/>
  <c r="D3468" i="2"/>
  <c r="E3468" i="2"/>
  <c r="F3468" i="2"/>
  <c r="G3468" i="2"/>
  <c r="H3468" i="2"/>
  <c r="I3468" i="2"/>
  <c r="J3468" i="2"/>
  <c r="K3468" i="2"/>
  <c r="L3468" i="2"/>
  <c r="M3468" i="2"/>
  <c r="N3468" i="2"/>
  <c r="A3469" i="2"/>
  <c r="B3469" i="2"/>
  <c r="C3469" i="2"/>
  <c r="D3469" i="2"/>
  <c r="E3469" i="2"/>
  <c r="F3469" i="2"/>
  <c r="G3469" i="2"/>
  <c r="H3469" i="2"/>
  <c r="I3469" i="2"/>
  <c r="J3469" i="2"/>
  <c r="K3469" i="2"/>
  <c r="L3469" i="2"/>
  <c r="M3469" i="2"/>
  <c r="N3469" i="2"/>
  <c r="A3470" i="2"/>
  <c r="B3470" i="2"/>
  <c r="C3470" i="2"/>
  <c r="D3470" i="2"/>
  <c r="E3470" i="2"/>
  <c r="F3470" i="2"/>
  <c r="G3470" i="2"/>
  <c r="H3470" i="2"/>
  <c r="I3470" i="2"/>
  <c r="J3470" i="2"/>
  <c r="K3470" i="2"/>
  <c r="L3470" i="2"/>
  <c r="M3470" i="2"/>
  <c r="N3470" i="2"/>
  <c r="A3471" i="2"/>
  <c r="B3471" i="2"/>
  <c r="C3471" i="2"/>
  <c r="D3471" i="2"/>
  <c r="E3471" i="2"/>
  <c r="F3471" i="2"/>
  <c r="G3471" i="2"/>
  <c r="H3471" i="2"/>
  <c r="I3471" i="2"/>
  <c r="J3471" i="2"/>
  <c r="K3471" i="2"/>
  <c r="L3471" i="2"/>
  <c r="M3471" i="2"/>
  <c r="N3471" i="2"/>
  <c r="A3472" i="2"/>
  <c r="B3472" i="2"/>
  <c r="C3472" i="2"/>
  <c r="D3472" i="2"/>
  <c r="E3472" i="2"/>
  <c r="F3472" i="2"/>
  <c r="G3472" i="2"/>
  <c r="H3472" i="2"/>
  <c r="I3472" i="2"/>
  <c r="J3472" i="2"/>
  <c r="K3472" i="2"/>
  <c r="L3472" i="2"/>
  <c r="M3472" i="2"/>
  <c r="N3472" i="2"/>
  <c r="A3473" i="2"/>
  <c r="B3473" i="2"/>
  <c r="C3473" i="2"/>
  <c r="D3473" i="2"/>
  <c r="E3473" i="2"/>
  <c r="F3473" i="2"/>
  <c r="G3473" i="2"/>
  <c r="H3473" i="2"/>
  <c r="I3473" i="2"/>
  <c r="J3473" i="2"/>
  <c r="K3473" i="2"/>
  <c r="L3473" i="2"/>
  <c r="M3473" i="2"/>
  <c r="N3473" i="2"/>
  <c r="A3474" i="2"/>
  <c r="B3474" i="2"/>
  <c r="C3474" i="2"/>
  <c r="D3474" i="2"/>
  <c r="E3474" i="2"/>
  <c r="F3474" i="2"/>
  <c r="G3474" i="2"/>
  <c r="H3474" i="2"/>
  <c r="I3474" i="2"/>
  <c r="J3474" i="2"/>
  <c r="K3474" i="2"/>
  <c r="L3474" i="2"/>
  <c r="M3474" i="2"/>
  <c r="N3474" i="2"/>
  <c r="A3475" i="2"/>
  <c r="B3475" i="2"/>
  <c r="C3475" i="2"/>
  <c r="D3475" i="2"/>
  <c r="E3475" i="2"/>
  <c r="F3475" i="2"/>
  <c r="G3475" i="2"/>
  <c r="H3475" i="2"/>
  <c r="I3475" i="2"/>
  <c r="J3475" i="2"/>
  <c r="K3475" i="2"/>
  <c r="L3475" i="2"/>
  <c r="M3475" i="2"/>
  <c r="N3475" i="2"/>
  <c r="A3476" i="2"/>
  <c r="B3476" i="2"/>
  <c r="C3476" i="2"/>
  <c r="D3476" i="2"/>
  <c r="E3476" i="2"/>
  <c r="F3476" i="2"/>
  <c r="G3476" i="2"/>
  <c r="H3476" i="2"/>
  <c r="I3476" i="2"/>
  <c r="J3476" i="2"/>
  <c r="K3476" i="2"/>
  <c r="L3476" i="2"/>
  <c r="M3476" i="2"/>
  <c r="N3476" i="2"/>
  <c r="A3477" i="2"/>
  <c r="B3477" i="2"/>
  <c r="C3477" i="2"/>
  <c r="D3477" i="2"/>
  <c r="E3477" i="2"/>
  <c r="F3477" i="2"/>
  <c r="G3477" i="2"/>
  <c r="H3477" i="2"/>
  <c r="I3477" i="2"/>
  <c r="J3477" i="2"/>
  <c r="K3477" i="2"/>
  <c r="L3477" i="2"/>
  <c r="M3477" i="2"/>
  <c r="N3477" i="2"/>
  <c r="A3478" i="2"/>
  <c r="B3478" i="2"/>
  <c r="C3478" i="2"/>
  <c r="D3478" i="2"/>
  <c r="E3478" i="2"/>
  <c r="F3478" i="2"/>
  <c r="G3478" i="2"/>
  <c r="H3478" i="2"/>
  <c r="I3478" i="2"/>
  <c r="J3478" i="2"/>
  <c r="K3478" i="2"/>
  <c r="L3478" i="2"/>
  <c r="M3478" i="2"/>
  <c r="N3478" i="2"/>
  <c r="A3479" i="2"/>
  <c r="B3479" i="2"/>
  <c r="C3479" i="2"/>
  <c r="D3479" i="2"/>
  <c r="E3479" i="2"/>
  <c r="F3479" i="2"/>
  <c r="G3479" i="2"/>
  <c r="H3479" i="2"/>
  <c r="I3479" i="2"/>
  <c r="J3479" i="2"/>
  <c r="K3479" i="2"/>
  <c r="L3479" i="2"/>
  <c r="M3479" i="2"/>
  <c r="N3479" i="2"/>
  <c r="A3480" i="2"/>
  <c r="B3480" i="2"/>
  <c r="C3480" i="2"/>
  <c r="D3480" i="2"/>
  <c r="E3480" i="2"/>
  <c r="F3480" i="2"/>
  <c r="G3480" i="2"/>
  <c r="H3480" i="2"/>
  <c r="I3480" i="2"/>
  <c r="J3480" i="2"/>
  <c r="K3480" i="2"/>
  <c r="L3480" i="2"/>
  <c r="M3480" i="2"/>
  <c r="N3480" i="2"/>
  <c r="A3481" i="2"/>
  <c r="B3481" i="2"/>
  <c r="C3481" i="2"/>
  <c r="D3481" i="2"/>
  <c r="E3481" i="2"/>
  <c r="F3481" i="2"/>
  <c r="G3481" i="2"/>
  <c r="H3481" i="2"/>
  <c r="I3481" i="2"/>
  <c r="J3481" i="2"/>
  <c r="K3481" i="2"/>
  <c r="L3481" i="2"/>
  <c r="M3481" i="2"/>
  <c r="N3481" i="2"/>
  <c r="A3482" i="2"/>
  <c r="B3482" i="2"/>
  <c r="C3482" i="2"/>
  <c r="D3482" i="2"/>
  <c r="E3482" i="2"/>
  <c r="F3482" i="2"/>
  <c r="G3482" i="2"/>
  <c r="H3482" i="2"/>
  <c r="I3482" i="2"/>
  <c r="J3482" i="2"/>
  <c r="K3482" i="2"/>
  <c r="L3482" i="2"/>
  <c r="M3482" i="2"/>
  <c r="N3482" i="2"/>
  <c r="A3483" i="2"/>
  <c r="B3483" i="2"/>
  <c r="C3483" i="2"/>
  <c r="D3483" i="2"/>
  <c r="E3483" i="2"/>
  <c r="F3483" i="2"/>
  <c r="G3483" i="2"/>
  <c r="H3483" i="2"/>
  <c r="I3483" i="2"/>
  <c r="J3483" i="2"/>
  <c r="K3483" i="2"/>
  <c r="L3483" i="2"/>
  <c r="M3483" i="2"/>
  <c r="N3483" i="2"/>
  <c r="A3484" i="2"/>
  <c r="B3484" i="2"/>
  <c r="C3484" i="2"/>
  <c r="D3484" i="2"/>
  <c r="E3484" i="2"/>
  <c r="F3484" i="2"/>
  <c r="G3484" i="2"/>
  <c r="H3484" i="2"/>
  <c r="I3484" i="2"/>
  <c r="J3484" i="2"/>
  <c r="K3484" i="2"/>
  <c r="L3484" i="2"/>
  <c r="M3484" i="2"/>
  <c r="N3484" i="2"/>
  <c r="A3485" i="2"/>
  <c r="B3485" i="2"/>
  <c r="C3485" i="2"/>
  <c r="D3485" i="2"/>
  <c r="E3485" i="2"/>
  <c r="F3485" i="2"/>
  <c r="G3485" i="2"/>
  <c r="H3485" i="2"/>
  <c r="I3485" i="2"/>
  <c r="J3485" i="2"/>
  <c r="K3485" i="2"/>
  <c r="L3485" i="2"/>
  <c r="M3485" i="2"/>
  <c r="N3485" i="2"/>
  <c r="A3486" i="2"/>
  <c r="B3486" i="2"/>
  <c r="C3486" i="2"/>
  <c r="D3486" i="2"/>
  <c r="E3486" i="2"/>
  <c r="F3486" i="2"/>
  <c r="G3486" i="2"/>
  <c r="H3486" i="2"/>
  <c r="I3486" i="2"/>
  <c r="J3486" i="2"/>
  <c r="K3486" i="2"/>
  <c r="L3486" i="2"/>
  <c r="M3486" i="2"/>
  <c r="N3486" i="2"/>
  <c r="A3487" i="2"/>
  <c r="O3487" i="2" s="1"/>
  <c r="B3487" i="2"/>
  <c r="C3487" i="2"/>
  <c r="D3487" i="2"/>
  <c r="E3487" i="2"/>
  <c r="F3487" i="2"/>
  <c r="G3487" i="2"/>
  <c r="H3487" i="2"/>
  <c r="I3487" i="2"/>
  <c r="J3487" i="2"/>
  <c r="K3487" i="2"/>
  <c r="L3487" i="2"/>
  <c r="M3487" i="2"/>
  <c r="N3487" i="2"/>
  <c r="A3488" i="2"/>
  <c r="O3488" i="2" s="1"/>
  <c r="B3488" i="2"/>
  <c r="C3488" i="2"/>
  <c r="D3488" i="2"/>
  <c r="E3488" i="2"/>
  <c r="F3488" i="2"/>
  <c r="G3488" i="2"/>
  <c r="H3488" i="2"/>
  <c r="I3488" i="2"/>
  <c r="J3488" i="2"/>
  <c r="K3488" i="2"/>
  <c r="L3488" i="2"/>
  <c r="M3488" i="2"/>
  <c r="N3488" i="2"/>
  <c r="A3489" i="2"/>
  <c r="O3489" i="2" s="1"/>
  <c r="B3489" i="2"/>
  <c r="C3489" i="2"/>
  <c r="D3489" i="2"/>
  <c r="E3489" i="2"/>
  <c r="F3489" i="2"/>
  <c r="G3489" i="2"/>
  <c r="H3489" i="2"/>
  <c r="I3489" i="2"/>
  <c r="J3489" i="2"/>
  <c r="K3489" i="2"/>
  <c r="L3489" i="2"/>
  <c r="M3489" i="2"/>
  <c r="N3489" i="2"/>
  <c r="A3490" i="2"/>
  <c r="O3490" i="2" s="1"/>
  <c r="B3490" i="2"/>
  <c r="C3490" i="2"/>
  <c r="D3490" i="2"/>
  <c r="E3490" i="2"/>
  <c r="F3490" i="2"/>
  <c r="G3490" i="2"/>
  <c r="H3490" i="2"/>
  <c r="I3490" i="2"/>
  <c r="J3490" i="2"/>
  <c r="K3490" i="2"/>
  <c r="L3490" i="2"/>
  <c r="M3490" i="2"/>
  <c r="N3490" i="2"/>
  <c r="A3491" i="2"/>
  <c r="O3491" i="2" s="1"/>
  <c r="B3491" i="2"/>
  <c r="C3491" i="2"/>
  <c r="D3491" i="2"/>
  <c r="E3491" i="2"/>
  <c r="F3491" i="2"/>
  <c r="G3491" i="2"/>
  <c r="H3491" i="2"/>
  <c r="I3491" i="2"/>
  <c r="J3491" i="2"/>
  <c r="K3491" i="2"/>
  <c r="L3491" i="2"/>
  <c r="M3491" i="2"/>
  <c r="N3491" i="2"/>
  <c r="A3492" i="2"/>
  <c r="B3492" i="2"/>
  <c r="C3492" i="2"/>
  <c r="D3492" i="2"/>
  <c r="E3492" i="2"/>
  <c r="F3492" i="2"/>
  <c r="G3492" i="2"/>
  <c r="H3492" i="2"/>
  <c r="I3492" i="2"/>
  <c r="J3492" i="2"/>
  <c r="K3492" i="2"/>
  <c r="L3492" i="2"/>
  <c r="M3492" i="2"/>
  <c r="N3492" i="2"/>
  <c r="A3493" i="2"/>
  <c r="O3493" i="2" s="1"/>
  <c r="B3493" i="2"/>
  <c r="C3493" i="2"/>
  <c r="D3493" i="2"/>
  <c r="E3493" i="2"/>
  <c r="F3493" i="2"/>
  <c r="G3493" i="2"/>
  <c r="H3493" i="2"/>
  <c r="I3493" i="2"/>
  <c r="J3493" i="2"/>
  <c r="K3493" i="2"/>
  <c r="L3493" i="2"/>
  <c r="M3493" i="2"/>
  <c r="N3493" i="2"/>
  <c r="A3494" i="2"/>
  <c r="O3494" i="2" s="1"/>
  <c r="B3494" i="2"/>
  <c r="C3494" i="2"/>
  <c r="D3494" i="2"/>
  <c r="E3494" i="2"/>
  <c r="F3494" i="2"/>
  <c r="G3494" i="2"/>
  <c r="H3494" i="2"/>
  <c r="I3494" i="2"/>
  <c r="J3494" i="2"/>
  <c r="K3494" i="2"/>
  <c r="L3494" i="2"/>
  <c r="M3494" i="2"/>
  <c r="N3494" i="2"/>
  <c r="A3495" i="2"/>
  <c r="O3495" i="2" s="1"/>
  <c r="B3495" i="2"/>
  <c r="C3495" i="2"/>
  <c r="D3495" i="2"/>
  <c r="E3495" i="2"/>
  <c r="F3495" i="2"/>
  <c r="G3495" i="2"/>
  <c r="H3495" i="2"/>
  <c r="I3495" i="2"/>
  <c r="J3495" i="2"/>
  <c r="K3495" i="2"/>
  <c r="L3495" i="2"/>
  <c r="M3495" i="2"/>
  <c r="N3495" i="2"/>
  <c r="A3496" i="2"/>
  <c r="O3496" i="2" s="1"/>
  <c r="B3496" i="2"/>
  <c r="C3496" i="2"/>
  <c r="D3496" i="2"/>
  <c r="E3496" i="2"/>
  <c r="F3496" i="2"/>
  <c r="G3496" i="2"/>
  <c r="H3496" i="2"/>
  <c r="I3496" i="2"/>
  <c r="J3496" i="2"/>
  <c r="K3496" i="2"/>
  <c r="L3496" i="2"/>
  <c r="M3496" i="2"/>
  <c r="N3496" i="2"/>
  <c r="A3497" i="2"/>
  <c r="O3497" i="2" s="1"/>
  <c r="B3497" i="2"/>
  <c r="C3497" i="2"/>
  <c r="D3497" i="2"/>
  <c r="E3497" i="2"/>
  <c r="F3497" i="2"/>
  <c r="G3497" i="2"/>
  <c r="H3497" i="2"/>
  <c r="I3497" i="2"/>
  <c r="J3497" i="2"/>
  <c r="K3497" i="2"/>
  <c r="L3497" i="2"/>
  <c r="M3497" i="2"/>
  <c r="N3497" i="2"/>
  <c r="A3498" i="2"/>
  <c r="O3498" i="2" s="1"/>
  <c r="B3498" i="2"/>
  <c r="C3498" i="2"/>
  <c r="D3498" i="2"/>
  <c r="E3498" i="2"/>
  <c r="F3498" i="2"/>
  <c r="G3498" i="2"/>
  <c r="H3498" i="2"/>
  <c r="I3498" i="2"/>
  <c r="J3498" i="2"/>
  <c r="K3498" i="2"/>
  <c r="L3498" i="2"/>
  <c r="M3498" i="2"/>
  <c r="N3498" i="2"/>
  <c r="A3499" i="2"/>
  <c r="O3499" i="2" s="1"/>
  <c r="B3499" i="2"/>
  <c r="C3499" i="2"/>
  <c r="D3499" i="2"/>
  <c r="E3499" i="2"/>
  <c r="F3499" i="2"/>
  <c r="G3499" i="2"/>
  <c r="H3499" i="2"/>
  <c r="I3499" i="2"/>
  <c r="J3499" i="2"/>
  <c r="K3499" i="2"/>
  <c r="L3499" i="2"/>
  <c r="M3499" i="2"/>
  <c r="N3499" i="2"/>
  <c r="A3500" i="2"/>
  <c r="B3500" i="2"/>
  <c r="C3500" i="2"/>
  <c r="D3500" i="2"/>
  <c r="E3500" i="2"/>
  <c r="F3500" i="2"/>
  <c r="G3500" i="2"/>
  <c r="H3500" i="2"/>
  <c r="I3500" i="2"/>
  <c r="J3500" i="2"/>
  <c r="K3500" i="2"/>
  <c r="L3500" i="2"/>
  <c r="M3500" i="2"/>
  <c r="N3500" i="2"/>
  <c r="A3501" i="2"/>
  <c r="O3501" i="2" s="1"/>
  <c r="B3501" i="2"/>
  <c r="C3501" i="2"/>
  <c r="D3501" i="2"/>
  <c r="E3501" i="2"/>
  <c r="F3501" i="2"/>
  <c r="G3501" i="2"/>
  <c r="H3501" i="2"/>
  <c r="I3501" i="2"/>
  <c r="J3501" i="2"/>
  <c r="K3501" i="2"/>
  <c r="L3501" i="2"/>
  <c r="M3501" i="2"/>
  <c r="N3501" i="2"/>
  <c r="A3502" i="2"/>
  <c r="O3502" i="2" s="1"/>
  <c r="B3502" i="2"/>
  <c r="C3502" i="2"/>
  <c r="D3502" i="2"/>
  <c r="E3502" i="2"/>
  <c r="F3502" i="2"/>
  <c r="G3502" i="2"/>
  <c r="H3502" i="2"/>
  <c r="I3502" i="2"/>
  <c r="J3502" i="2"/>
  <c r="K3502" i="2"/>
  <c r="L3502" i="2"/>
  <c r="M3502" i="2"/>
  <c r="N3502" i="2"/>
  <c r="A3503" i="2"/>
  <c r="O3503" i="2" s="1"/>
  <c r="B3503" i="2"/>
  <c r="C3503" i="2"/>
  <c r="D3503" i="2"/>
  <c r="E3503" i="2"/>
  <c r="F3503" i="2"/>
  <c r="G3503" i="2"/>
  <c r="H3503" i="2"/>
  <c r="I3503" i="2"/>
  <c r="J3503" i="2"/>
  <c r="K3503" i="2"/>
  <c r="L3503" i="2"/>
  <c r="M3503" i="2"/>
  <c r="N3503" i="2"/>
  <c r="A3504" i="2"/>
  <c r="O3504" i="2" s="1"/>
  <c r="B3504" i="2"/>
  <c r="C3504" i="2"/>
  <c r="D3504" i="2"/>
  <c r="E3504" i="2"/>
  <c r="F3504" i="2"/>
  <c r="G3504" i="2"/>
  <c r="H3504" i="2"/>
  <c r="I3504" i="2"/>
  <c r="J3504" i="2"/>
  <c r="K3504" i="2"/>
  <c r="L3504" i="2"/>
  <c r="M3504" i="2"/>
  <c r="N3504" i="2"/>
  <c r="A3505" i="2"/>
  <c r="O3505" i="2" s="1"/>
  <c r="B3505" i="2"/>
  <c r="C3505" i="2"/>
  <c r="D3505" i="2"/>
  <c r="E3505" i="2"/>
  <c r="F3505" i="2"/>
  <c r="G3505" i="2"/>
  <c r="H3505" i="2"/>
  <c r="I3505" i="2"/>
  <c r="J3505" i="2"/>
  <c r="K3505" i="2"/>
  <c r="L3505" i="2"/>
  <c r="M3505" i="2"/>
  <c r="N3505" i="2"/>
  <c r="A3506" i="2"/>
  <c r="O3506" i="2" s="1"/>
  <c r="B3506" i="2"/>
  <c r="C3506" i="2"/>
  <c r="D3506" i="2"/>
  <c r="E3506" i="2"/>
  <c r="F3506" i="2"/>
  <c r="G3506" i="2"/>
  <c r="H3506" i="2"/>
  <c r="I3506" i="2"/>
  <c r="J3506" i="2"/>
  <c r="K3506" i="2"/>
  <c r="L3506" i="2"/>
  <c r="M3506" i="2"/>
  <c r="N3506" i="2"/>
  <c r="A3507" i="2"/>
  <c r="O3507" i="2" s="1"/>
  <c r="B3507" i="2"/>
  <c r="C3507" i="2"/>
  <c r="D3507" i="2"/>
  <c r="E3507" i="2"/>
  <c r="F3507" i="2"/>
  <c r="G3507" i="2"/>
  <c r="H3507" i="2"/>
  <c r="I3507" i="2"/>
  <c r="J3507" i="2"/>
  <c r="K3507" i="2"/>
  <c r="L3507" i="2"/>
  <c r="M3507" i="2"/>
  <c r="N3507" i="2"/>
  <c r="A3508" i="2"/>
  <c r="B3508" i="2"/>
  <c r="C3508" i="2"/>
  <c r="D3508" i="2"/>
  <c r="E3508" i="2"/>
  <c r="F3508" i="2"/>
  <c r="G3508" i="2"/>
  <c r="H3508" i="2"/>
  <c r="I3508" i="2"/>
  <c r="J3508" i="2"/>
  <c r="K3508" i="2"/>
  <c r="L3508" i="2"/>
  <c r="M3508" i="2"/>
  <c r="N3508" i="2"/>
  <c r="A3509" i="2"/>
  <c r="O3509" i="2" s="1"/>
  <c r="B3509" i="2"/>
  <c r="C3509" i="2"/>
  <c r="D3509" i="2"/>
  <c r="E3509" i="2"/>
  <c r="F3509" i="2"/>
  <c r="G3509" i="2"/>
  <c r="H3509" i="2"/>
  <c r="I3509" i="2"/>
  <c r="J3509" i="2"/>
  <c r="K3509" i="2"/>
  <c r="L3509" i="2"/>
  <c r="M3509" i="2"/>
  <c r="N3509" i="2"/>
  <c r="A3510" i="2"/>
  <c r="O3510" i="2" s="1"/>
  <c r="B3510" i="2"/>
  <c r="C3510" i="2"/>
  <c r="D3510" i="2"/>
  <c r="E3510" i="2"/>
  <c r="F3510" i="2"/>
  <c r="G3510" i="2"/>
  <c r="H3510" i="2"/>
  <c r="I3510" i="2"/>
  <c r="J3510" i="2"/>
  <c r="K3510" i="2"/>
  <c r="L3510" i="2"/>
  <c r="M3510" i="2"/>
  <c r="N3510" i="2"/>
  <c r="A3511" i="2"/>
  <c r="O3511" i="2" s="1"/>
  <c r="B3511" i="2"/>
  <c r="C3511" i="2"/>
  <c r="D3511" i="2"/>
  <c r="E3511" i="2"/>
  <c r="F3511" i="2"/>
  <c r="G3511" i="2"/>
  <c r="H3511" i="2"/>
  <c r="I3511" i="2"/>
  <c r="J3511" i="2"/>
  <c r="K3511" i="2"/>
  <c r="L3511" i="2"/>
  <c r="M3511" i="2"/>
  <c r="N3511" i="2"/>
  <c r="A3512" i="2"/>
  <c r="O3512" i="2" s="1"/>
  <c r="B3512" i="2"/>
  <c r="C3512" i="2"/>
  <c r="D3512" i="2"/>
  <c r="E3512" i="2"/>
  <c r="F3512" i="2"/>
  <c r="G3512" i="2"/>
  <c r="H3512" i="2"/>
  <c r="I3512" i="2"/>
  <c r="J3512" i="2"/>
  <c r="K3512" i="2"/>
  <c r="L3512" i="2"/>
  <c r="M3512" i="2"/>
  <c r="N3512" i="2"/>
  <c r="A3513" i="2"/>
  <c r="O3513" i="2" s="1"/>
  <c r="B3513" i="2"/>
  <c r="C3513" i="2"/>
  <c r="D3513" i="2"/>
  <c r="E3513" i="2"/>
  <c r="F3513" i="2"/>
  <c r="G3513" i="2"/>
  <c r="H3513" i="2"/>
  <c r="I3513" i="2"/>
  <c r="J3513" i="2"/>
  <c r="K3513" i="2"/>
  <c r="L3513" i="2"/>
  <c r="M3513" i="2"/>
  <c r="N3513" i="2"/>
  <c r="A3514" i="2"/>
  <c r="O3514" i="2" s="1"/>
  <c r="B3514" i="2"/>
  <c r="C3514" i="2"/>
  <c r="D3514" i="2"/>
  <c r="E3514" i="2"/>
  <c r="F3514" i="2"/>
  <c r="G3514" i="2"/>
  <c r="H3514" i="2"/>
  <c r="I3514" i="2"/>
  <c r="J3514" i="2"/>
  <c r="K3514" i="2"/>
  <c r="L3514" i="2"/>
  <c r="M3514" i="2"/>
  <c r="N3514" i="2"/>
  <c r="A3515" i="2"/>
  <c r="O3515" i="2" s="1"/>
  <c r="B3515" i="2"/>
  <c r="C3515" i="2"/>
  <c r="D3515" i="2"/>
  <c r="E3515" i="2"/>
  <c r="F3515" i="2"/>
  <c r="G3515" i="2"/>
  <c r="H3515" i="2"/>
  <c r="I3515" i="2"/>
  <c r="J3515" i="2"/>
  <c r="K3515" i="2"/>
  <c r="L3515" i="2"/>
  <c r="M3515" i="2"/>
  <c r="N3515" i="2"/>
  <c r="A3516" i="2"/>
  <c r="B3516" i="2"/>
  <c r="C3516" i="2"/>
  <c r="D3516" i="2"/>
  <c r="E3516" i="2"/>
  <c r="F3516" i="2"/>
  <c r="G3516" i="2"/>
  <c r="H3516" i="2"/>
  <c r="I3516" i="2"/>
  <c r="J3516" i="2"/>
  <c r="K3516" i="2"/>
  <c r="L3516" i="2"/>
  <c r="M3516" i="2"/>
  <c r="N3516" i="2"/>
  <c r="A3517" i="2"/>
  <c r="O3517" i="2" s="1"/>
  <c r="B3517" i="2"/>
  <c r="C3517" i="2"/>
  <c r="D3517" i="2"/>
  <c r="E3517" i="2"/>
  <c r="F3517" i="2"/>
  <c r="G3517" i="2"/>
  <c r="H3517" i="2"/>
  <c r="I3517" i="2"/>
  <c r="J3517" i="2"/>
  <c r="K3517" i="2"/>
  <c r="L3517" i="2"/>
  <c r="M3517" i="2"/>
  <c r="N3517" i="2"/>
  <c r="A3518" i="2"/>
  <c r="O3518" i="2" s="1"/>
  <c r="B3518" i="2"/>
  <c r="C3518" i="2"/>
  <c r="D3518" i="2"/>
  <c r="E3518" i="2"/>
  <c r="F3518" i="2"/>
  <c r="G3518" i="2"/>
  <c r="H3518" i="2"/>
  <c r="I3518" i="2"/>
  <c r="J3518" i="2"/>
  <c r="K3518" i="2"/>
  <c r="L3518" i="2"/>
  <c r="M3518" i="2"/>
  <c r="N3518" i="2"/>
  <c r="A3519" i="2"/>
  <c r="O3519" i="2" s="1"/>
  <c r="B3519" i="2"/>
  <c r="C3519" i="2"/>
  <c r="D3519" i="2"/>
  <c r="E3519" i="2"/>
  <c r="F3519" i="2"/>
  <c r="G3519" i="2"/>
  <c r="H3519" i="2"/>
  <c r="I3519" i="2"/>
  <c r="J3519" i="2"/>
  <c r="K3519" i="2"/>
  <c r="L3519" i="2"/>
  <c r="M3519" i="2"/>
  <c r="N3519" i="2"/>
  <c r="A3520" i="2"/>
  <c r="O3520" i="2" s="1"/>
  <c r="B3520" i="2"/>
  <c r="C3520" i="2"/>
  <c r="D3520" i="2"/>
  <c r="E3520" i="2"/>
  <c r="F3520" i="2"/>
  <c r="G3520" i="2"/>
  <c r="H3520" i="2"/>
  <c r="I3520" i="2"/>
  <c r="J3520" i="2"/>
  <c r="K3520" i="2"/>
  <c r="L3520" i="2"/>
  <c r="M3520" i="2"/>
  <c r="N3520" i="2"/>
  <c r="A3521" i="2"/>
  <c r="O3521" i="2" s="1"/>
  <c r="B3521" i="2"/>
  <c r="C3521" i="2"/>
  <c r="D3521" i="2"/>
  <c r="E3521" i="2"/>
  <c r="F3521" i="2"/>
  <c r="G3521" i="2"/>
  <c r="H3521" i="2"/>
  <c r="I3521" i="2"/>
  <c r="J3521" i="2"/>
  <c r="K3521" i="2"/>
  <c r="L3521" i="2"/>
  <c r="M3521" i="2"/>
  <c r="N3521" i="2"/>
  <c r="A3522" i="2"/>
  <c r="O3522" i="2" s="1"/>
  <c r="B3522" i="2"/>
  <c r="C3522" i="2"/>
  <c r="D3522" i="2"/>
  <c r="E3522" i="2"/>
  <c r="F3522" i="2"/>
  <c r="G3522" i="2"/>
  <c r="H3522" i="2"/>
  <c r="I3522" i="2"/>
  <c r="J3522" i="2"/>
  <c r="K3522" i="2"/>
  <c r="L3522" i="2"/>
  <c r="M3522" i="2"/>
  <c r="N3522" i="2"/>
  <c r="A3523" i="2"/>
  <c r="O3523" i="2" s="1"/>
  <c r="B3523" i="2"/>
  <c r="C3523" i="2"/>
  <c r="D3523" i="2"/>
  <c r="E3523" i="2"/>
  <c r="F3523" i="2"/>
  <c r="G3523" i="2"/>
  <c r="H3523" i="2"/>
  <c r="I3523" i="2"/>
  <c r="J3523" i="2"/>
  <c r="K3523" i="2"/>
  <c r="L3523" i="2"/>
  <c r="M3523" i="2"/>
  <c r="N3523" i="2"/>
  <c r="A3524" i="2"/>
  <c r="B3524" i="2"/>
  <c r="C3524" i="2"/>
  <c r="D3524" i="2"/>
  <c r="E3524" i="2"/>
  <c r="F3524" i="2"/>
  <c r="G3524" i="2"/>
  <c r="H3524" i="2"/>
  <c r="I3524" i="2"/>
  <c r="J3524" i="2"/>
  <c r="K3524" i="2"/>
  <c r="L3524" i="2"/>
  <c r="M3524" i="2"/>
  <c r="N3524" i="2"/>
  <c r="A3525" i="2"/>
  <c r="O3525" i="2" s="1"/>
  <c r="B3525" i="2"/>
  <c r="C3525" i="2"/>
  <c r="D3525" i="2"/>
  <c r="E3525" i="2"/>
  <c r="F3525" i="2"/>
  <c r="G3525" i="2"/>
  <c r="H3525" i="2"/>
  <c r="I3525" i="2"/>
  <c r="J3525" i="2"/>
  <c r="K3525" i="2"/>
  <c r="L3525" i="2"/>
  <c r="M3525" i="2"/>
  <c r="N3525" i="2"/>
  <c r="A3526" i="2"/>
  <c r="O3526" i="2" s="1"/>
  <c r="B3526" i="2"/>
  <c r="C3526" i="2"/>
  <c r="D3526" i="2"/>
  <c r="E3526" i="2"/>
  <c r="F3526" i="2"/>
  <c r="G3526" i="2"/>
  <c r="H3526" i="2"/>
  <c r="I3526" i="2"/>
  <c r="J3526" i="2"/>
  <c r="K3526" i="2"/>
  <c r="L3526" i="2"/>
  <c r="M3526" i="2"/>
  <c r="N3526" i="2"/>
  <c r="A3527" i="2"/>
  <c r="O3527" i="2" s="1"/>
  <c r="B3527" i="2"/>
  <c r="C3527" i="2"/>
  <c r="D3527" i="2"/>
  <c r="E3527" i="2"/>
  <c r="F3527" i="2"/>
  <c r="G3527" i="2"/>
  <c r="H3527" i="2"/>
  <c r="I3527" i="2"/>
  <c r="J3527" i="2"/>
  <c r="K3527" i="2"/>
  <c r="L3527" i="2"/>
  <c r="M3527" i="2"/>
  <c r="N3527" i="2"/>
  <c r="A3528" i="2"/>
  <c r="O3528" i="2" s="1"/>
  <c r="B3528" i="2"/>
  <c r="C3528" i="2"/>
  <c r="D3528" i="2"/>
  <c r="E3528" i="2"/>
  <c r="F3528" i="2"/>
  <c r="G3528" i="2"/>
  <c r="H3528" i="2"/>
  <c r="I3528" i="2"/>
  <c r="J3528" i="2"/>
  <c r="K3528" i="2"/>
  <c r="L3528" i="2"/>
  <c r="M3528" i="2"/>
  <c r="N3528" i="2"/>
  <c r="A3529" i="2"/>
  <c r="O3529" i="2" s="1"/>
  <c r="B3529" i="2"/>
  <c r="C3529" i="2"/>
  <c r="D3529" i="2"/>
  <c r="E3529" i="2"/>
  <c r="F3529" i="2"/>
  <c r="G3529" i="2"/>
  <c r="H3529" i="2"/>
  <c r="I3529" i="2"/>
  <c r="J3529" i="2"/>
  <c r="K3529" i="2"/>
  <c r="L3529" i="2"/>
  <c r="M3529" i="2"/>
  <c r="N3529" i="2"/>
  <c r="A3530" i="2"/>
  <c r="O3530" i="2" s="1"/>
  <c r="B3530" i="2"/>
  <c r="C3530" i="2"/>
  <c r="D3530" i="2"/>
  <c r="E3530" i="2"/>
  <c r="F3530" i="2"/>
  <c r="G3530" i="2"/>
  <c r="H3530" i="2"/>
  <c r="I3530" i="2"/>
  <c r="J3530" i="2"/>
  <c r="K3530" i="2"/>
  <c r="L3530" i="2"/>
  <c r="M3530" i="2"/>
  <c r="N3530" i="2"/>
  <c r="A3531" i="2"/>
  <c r="O3531" i="2" s="1"/>
  <c r="B3531" i="2"/>
  <c r="C3531" i="2"/>
  <c r="D3531" i="2"/>
  <c r="E3531" i="2"/>
  <c r="F3531" i="2"/>
  <c r="G3531" i="2"/>
  <c r="H3531" i="2"/>
  <c r="I3531" i="2"/>
  <c r="J3531" i="2"/>
  <c r="K3531" i="2"/>
  <c r="L3531" i="2"/>
  <c r="M3531" i="2"/>
  <c r="N3531" i="2"/>
  <c r="A3532" i="2"/>
  <c r="B3532" i="2"/>
  <c r="C3532" i="2"/>
  <c r="D3532" i="2"/>
  <c r="E3532" i="2"/>
  <c r="F3532" i="2"/>
  <c r="G3532" i="2"/>
  <c r="H3532" i="2"/>
  <c r="I3532" i="2"/>
  <c r="J3532" i="2"/>
  <c r="K3532" i="2"/>
  <c r="L3532" i="2"/>
  <c r="M3532" i="2"/>
  <c r="N3532" i="2"/>
  <c r="A3533" i="2"/>
  <c r="O3533" i="2" s="1"/>
  <c r="B3533" i="2"/>
  <c r="C3533" i="2"/>
  <c r="D3533" i="2"/>
  <c r="E3533" i="2"/>
  <c r="F3533" i="2"/>
  <c r="G3533" i="2"/>
  <c r="H3533" i="2"/>
  <c r="I3533" i="2"/>
  <c r="J3533" i="2"/>
  <c r="K3533" i="2"/>
  <c r="L3533" i="2"/>
  <c r="M3533" i="2"/>
  <c r="N3533" i="2"/>
  <c r="A3534" i="2"/>
  <c r="O3534" i="2" s="1"/>
  <c r="B3534" i="2"/>
  <c r="C3534" i="2"/>
  <c r="D3534" i="2"/>
  <c r="E3534" i="2"/>
  <c r="F3534" i="2"/>
  <c r="G3534" i="2"/>
  <c r="H3534" i="2"/>
  <c r="I3534" i="2"/>
  <c r="J3534" i="2"/>
  <c r="K3534" i="2"/>
  <c r="L3534" i="2"/>
  <c r="M3534" i="2"/>
  <c r="N3534" i="2"/>
  <c r="A3535" i="2"/>
  <c r="O3535" i="2" s="1"/>
  <c r="B3535" i="2"/>
  <c r="C3535" i="2"/>
  <c r="D3535" i="2"/>
  <c r="E3535" i="2"/>
  <c r="F3535" i="2"/>
  <c r="G3535" i="2"/>
  <c r="H3535" i="2"/>
  <c r="I3535" i="2"/>
  <c r="J3535" i="2"/>
  <c r="K3535" i="2"/>
  <c r="L3535" i="2"/>
  <c r="M3535" i="2"/>
  <c r="N3535" i="2"/>
  <c r="A3536" i="2"/>
  <c r="O3536" i="2" s="1"/>
  <c r="B3536" i="2"/>
  <c r="C3536" i="2"/>
  <c r="D3536" i="2"/>
  <c r="E3536" i="2"/>
  <c r="F3536" i="2"/>
  <c r="G3536" i="2"/>
  <c r="H3536" i="2"/>
  <c r="I3536" i="2"/>
  <c r="J3536" i="2"/>
  <c r="K3536" i="2"/>
  <c r="L3536" i="2"/>
  <c r="M3536" i="2"/>
  <c r="N3536" i="2"/>
  <c r="A3537" i="2"/>
  <c r="O3537" i="2" s="1"/>
  <c r="B3537" i="2"/>
  <c r="C3537" i="2"/>
  <c r="D3537" i="2"/>
  <c r="E3537" i="2"/>
  <c r="F3537" i="2"/>
  <c r="G3537" i="2"/>
  <c r="H3537" i="2"/>
  <c r="I3537" i="2"/>
  <c r="J3537" i="2"/>
  <c r="K3537" i="2"/>
  <c r="L3537" i="2"/>
  <c r="M3537" i="2"/>
  <c r="N3537" i="2"/>
  <c r="A3538" i="2"/>
  <c r="O3538" i="2" s="1"/>
  <c r="B3538" i="2"/>
  <c r="C3538" i="2"/>
  <c r="D3538" i="2"/>
  <c r="E3538" i="2"/>
  <c r="F3538" i="2"/>
  <c r="G3538" i="2"/>
  <c r="H3538" i="2"/>
  <c r="I3538" i="2"/>
  <c r="J3538" i="2"/>
  <c r="K3538" i="2"/>
  <c r="L3538" i="2"/>
  <c r="M3538" i="2"/>
  <c r="N3538" i="2"/>
  <c r="A3539" i="2"/>
  <c r="O3539" i="2" s="1"/>
  <c r="B3539" i="2"/>
  <c r="C3539" i="2"/>
  <c r="D3539" i="2"/>
  <c r="E3539" i="2"/>
  <c r="F3539" i="2"/>
  <c r="G3539" i="2"/>
  <c r="H3539" i="2"/>
  <c r="I3539" i="2"/>
  <c r="J3539" i="2"/>
  <c r="K3539" i="2"/>
  <c r="L3539" i="2"/>
  <c r="M3539" i="2"/>
  <c r="N3539" i="2"/>
  <c r="A3540" i="2"/>
  <c r="O3540" i="2" s="1"/>
  <c r="B3540" i="2"/>
  <c r="C3540" i="2"/>
  <c r="D3540" i="2"/>
  <c r="E3540" i="2"/>
  <c r="F3540" i="2"/>
  <c r="G3540" i="2"/>
  <c r="H3540" i="2"/>
  <c r="I3540" i="2"/>
  <c r="J3540" i="2"/>
  <c r="K3540" i="2"/>
  <c r="L3540" i="2"/>
  <c r="M3540" i="2"/>
  <c r="N3540" i="2"/>
  <c r="A3541" i="2"/>
  <c r="O3541" i="2" s="1"/>
  <c r="B3541" i="2"/>
  <c r="C3541" i="2"/>
  <c r="D3541" i="2"/>
  <c r="E3541" i="2"/>
  <c r="F3541" i="2"/>
  <c r="G3541" i="2"/>
  <c r="H3541" i="2"/>
  <c r="I3541" i="2"/>
  <c r="J3541" i="2"/>
  <c r="K3541" i="2"/>
  <c r="L3541" i="2"/>
  <c r="M3541" i="2"/>
  <c r="N3541" i="2"/>
  <c r="A3542" i="2"/>
  <c r="O3542" i="2" s="1"/>
  <c r="B3542" i="2"/>
  <c r="C3542" i="2"/>
  <c r="D3542" i="2"/>
  <c r="E3542" i="2"/>
  <c r="F3542" i="2"/>
  <c r="G3542" i="2"/>
  <c r="H3542" i="2"/>
  <c r="I3542" i="2"/>
  <c r="J3542" i="2"/>
  <c r="K3542" i="2"/>
  <c r="L3542" i="2"/>
  <c r="M3542" i="2"/>
  <c r="N3542" i="2"/>
  <c r="A3543" i="2"/>
  <c r="O3543" i="2" s="1"/>
  <c r="B3543" i="2"/>
  <c r="C3543" i="2"/>
  <c r="D3543" i="2"/>
  <c r="E3543" i="2"/>
  <c r="F3543" i="2"/>
  <c r="G3543" i="2"/>
  <c r="H3543" i="2"/>
  <c r="I3543" i="2"/>
  <c r="J3543" i="2"/>
  <c r="K3543" i="2"/>
  <c r="L3543" i="2"/>
  <c r="M3543" i="2"/>
  <c r="N3543" i="2"/>
  <c r="A3544" i="2"/>
  <c r="O3544" i="2" s="1"/>
  <c r="B3544" i="2"/>
  <c r="C3544" i="2"/>
  <c r="D3544" i="2"/>
  <c r="E3544" i="2"/>
  <c r="F3544" i="2"/>
  <c r="G3544" i="2"/>
  <c r="H3544" i="2"/>
  <c r="I3544" i="2"/>
  <c r="J3544" i="2"/>
  <c r="K3544" i="2"/>
  <c r="L3544" i="2"/>
  <c r="M3544" i="2"/>
  <c r="N3544" i="2"/>
  <c r="A3545" i="2"/>
  <c r="O3545" i="2" s="1"/>
  <c r="B3545" i="2"/>
  <c r="C3545" i="2"/>
  <c r="D3545" i="2"/>
  <c r="E3545" i="2"/>
  <c r="F3545" i="2"/>
  <c r="G3545" i="2"/>
  <c r="H3545" i="2"/>
  <c r="I3545" i="2"/>
  <c r="J3545" i="2"/>
  <c r="K3545" i="2"/>
  <c r="L3545" i="2"/>
  <c r="M3545" i="2"/>
  <c r="N3545" i="2"/>
  <c r="A3546" i="2"/>
  <c r="O3546" i="2" s="1"/>
  <c r="B3546" i="2"/>
  <c r="C3546" i="2"/>
  <c r="D3546" i="2"/>
  <c r="E3546" i="2"/>
  <c r="F3546" i="2"/>
  <c r="G3546" i="2"/>
  <c r="H3546" i="2"/>
  <c r="I3546" i="2"/>
  <c r="J3546" i="2"/>
  <c r="K3546" i="2"/>
  <c r="L3546" i="2"/>
  <c r="M3546" i="2"/>
  <c r="N3546" i="2"/>
  <c r="A3547" i="2"/>
  <c r="O3547" i="2" s="1"/>
  <c r="B3547" i="2"/>
  <c r="C3547" i="2"/>
  <c r="D3547" i="2"/>
  <c r="E3547" i="2"/>
  <c r="F3547" i="2"/>
  <c r="G3547" i="2"/>
  <c r="H3547" i="2"/>
  <c r="I3547" i="2"/>
  <c r="J3547" i="2"/>
  <c r="K3547" i="2"/>
  <c r="L3547" i="2"/>
  <c r="M3547" i="2"/>
  <c r="N3547" i="2"/>
  <c r="A3548" i="2"/>
  <c r="O3548" i="2" s="1"/>
  <c r="B3548" i="2"/>
  <c r="C3548" i="2"/>
  <c r="D3548" i="2"/>
  <c r="E3548" i="2"/>
  <c r="F3548" i="2"/>
  <c r="G3548" i="2"/>
  <c r="H3548" i="2"/>
  <c r="I3548" i="2"/>
  <c r="J3548" i="2"/>
  <c r="K3548" i="2"/>
  <c r="L3548" i="2"/>
  <c r="M3548" i="2"/>
  <c r="N3548" i="2"/>
  <c r="A3549" i="2"/>
  <c r="O3549" i="2" s="1"/>
  <c r="B3549" i="2"/>
  <c r="C3549" i="2"/>
  <c r="D3549" i="2"/>
  <c r="E3549" i="2"/>
  <c r="F3549" i="2"/>
  <c r="G3549" i="2"/>
  <c r="H3549" i="2"/>
  <c r="I3549" i="2"/>
  <c r="J3549" i="2"/>
  <c r="K3549" i="2"/>
  <c r="L3549" i="2"/>
  <c r="M3549" i="2"/>
  <c r="N3549" i="2"/>
  <c r="A3550" i="2"/>
  <c r="O3550" i="2" s="1"/>
  <c r="B3550" i="2"/>
  <c r="C3550" i="2"/>
  <c r="D3550" i="2"/>
  <c r="E3550" i="2"/>
  <c r="F3550" i="2"/>
  <c r="G3550" i="2"/>
  <c r="H3550" i="2"/>
  <c r="I3550" i="2"/>
  <c r="J3550" i="2"/>
  <c r="K3550" i="2"/>
  <c r="L3550" i="2"/>
  <c r="M3550" i="2"/>
  <c r="N3550" i="2"/>
  <c r="A3551" i="2"/>
  <c r="O3551" i="2" s="1"/>
  <c r="B3551" i="2"/>
  <c r="C3551" i="2"/>
  <c r="D3551" i="2"/>
  <c r="E3551" i="2"/>
  <c r="F3551" i="2"/>
  <c r="G3551" i="2"/>
  <c r="H3551" i="2"/>
  <c r="I3551" i="2"/>
  <c r="J3551" i="2"/>
  <c r="K3551" i="2"/>
  <c r="L3551" i="2"/>
  <c r="M3551" i="2"/>
  <c r="N3551" i="2"/>
  <c r="A3552" i="2"/>
  <c r="O3552" i="2" s="1"/>
  <c r="B3552" i="2"/>
  <c r="C3552" i="2"/>
  <c r="D3552" i="2"/>
  <c r="E3552" i="2"/>
  <c r="F3552" i="2"/>
  <c r="G3552" i="2"/>
  <c r="H3552" i="2"/>
  <c r="I3552" i="2"/>
  <c r="J3552" i="2"/>
  <c r="K3552" i="2"/>
  <c r="L3552" i="2"/>
  <c r="M3552" i="2"/>
  <c r="N3552" i="2"/>
  <c r="A3553" i="2"/>
  <c r="O3553" i="2" s="1"/>
  <c r="B3553" i="2"/>
  <c r="C3553" i="2"/>
  <c r="D3553" i="2"/>
  <c r="E3553" i="2"/>
  <c r="F3553" i="2"/>
  <c r="G3553" i="2"/>
  <c r="H3553" i="2"/>
  <c r="I3553" i="2"/>
  <c r="J3553" i="2"/>
  <c r="K3553" i="2"/>
  <c r="L3553" i="2"/>
  <c r="M3553" i="2"/>
  <c r="N3553" i="2"/>
  <c r="A3554" i="2"/>
  <c r="O3554" i="2" s="1"/>
  <c r="B3554" i="2"/>
  <c r="C3554" i="2"/>
  <c r="D3554" i="2"/>
  <c r="E3554" i="2"/>
  <c r="F3554" i="2"/>
  <c r="G3554" i="2"/>
  <c r="H3554" i="2"/>
  <c r="I3554" i="2"/>
  <c r="J3554" i="2"/>
  <c r="K3554" i="2"/>
  <c r="L3554" i="2"/>
  <c r="M3554" i="2"/>
  <c r="N3554" i="2"/>
  <c r="A3555" i="2"/>
  <c r="O3555" i="2" s="1"/>
  <c r="B3555" i="2"/>
  <c r="C3555" i="2"/>
  <c r="D3555" i="2"/>
  <c r="E3555" i="2"/>
  <c r="F3555" i="2"/>
  <c r="G3555" i="2"/>
  <c r="H3555" i="2"/>
  <c r="I3555" i="2"/>
  <c r="J3555" i="2"/>
  <c r="K3555" i="2"/>
  <c r="L3555" i="2"/>
  <c r="M3555" i="2"/>
  <c r="N3555" i="2"/>
  <c r="A3556" i="2"/>
  <c r="O3556" i="2" s="1"/>
  <c r="B3556" i="2"/>
  <c r="C3556" i="2"/>
  <c r="D3556" i="2"/>
  <c r="E3556" i="2"/>
  <c r="F3556" i="2"/>
  <c r="G3556" i="2"/>
  <c r="H3556" i="2"/>
  <c r="I3556" i="2"/>
  <c r="J3556" i="2"/>
  <c r="K3556" i="2"/>
  <c r="L3556" i="2"/>
  <c r="M3556" i="2"/>
  <c r="N3556" i="2"/>
  <c r="A3557" i="2"/>
  <c r="O3557" i="2" s="1"/>
  <c r="B3557" i="2"/>
  <c r="C3557" i="2"/>
  <c r="D3557" i="2"/>
  <c r="E3557" i="2"/>
  <c r="F3557" i="2"/>
  <c r="G3557" i="2"/>
  <c r="H3557" i="2"/>
  <c r="I3557" i="2"/>
  <c r="J3557" i="2"/>
  <c r="K3557" i="2"/>
  <c r="L3557" i="2"/>
  <c r="M3557" i="2"/>
  <c r="N3557" i="2"/>
  <c r="A3558" i="2"/>
  <c r="O3558" i="2" s="1"/>
  <c r="B3558" i="2"/>
  <c r="C3558" i="2"/>
  <c r="D3558" i="2"/>
  <c r="E3558" i="2"/>
  <c r="F3558" i="2"/>
  <c r="G3558" i="2"/>
  <c r="H3558" i="2"/>
  <c r="I3558" i="2"/>
  <c r="J3558" i="2"/>
  <c r="K3558" i="2"/>
  <c r="L3558" i="2"/>
  <c r="M3558" i="2"/>
  <c r="N3558" i="2"/>
  <c r="A3559" i="2"/>
  <c r="O3559" i="2" s="1"/>
  <c r="B3559" i="2"/>
  <c r="C3559" i="2"/>
  <c r="D3559" i="2"/>
  <c r="E3559" i="2"/>
  <c r="F3559" i="2"/>
  <c r="G3559" i="2"/>
  <c r="H3559" i="2"/>
  <c r="I3559" i="2"/>
  <c r="J3559" i="2"/>
  <c r="K3559" i="2"/>
  <c r="L3559" i="2"/>
  <c r="M3559" i="2"/>
  <c r="N3559" i="2"/>
  <c r="A3560" i="2"/>
  <c r="O3560" i="2" s="1"/>
  <c r="B3560" i="2"/>
  <c r="C3560" i="2"/>
  <c r="D3560" i="2"/>
  <c r="E3560" i="2"/>
  <c r="F3560" i="2"/>
  <c r="G3560" i="2"/>
  <c r="H3560" i="2"/>
  <c r="I3560" i="2"/>
  <c r="J3560" i="2"/>
  <c r="K3560" i="2"/>
  <c r="L3560" i="2"/>
  <c r="M3560" i="2"/>
  <c r="N3560" i="2"/>
  <c r="A3561" i="2"/>
  <c r="O3561" i="2" s="1"/>
  <c r="B3561" i="2"/>
  <c r="C3561" i="2"/>
  <c r="D3561" i="2"/>
  <c r="E3561" i="2"/>
  <c r="F3561" i="2"/>
  <c r="G3561" i="2"/>
  <c r="H3561" i="2"/>
  <c r="I3561" i="2"/>
  <c r="J3561" i="2"/>
  <c r="K3561" i="2"/>
  <c r="L3561" i="2"/>
  <c r="M3561" i="2"/>
  <c r="N3561" i="2"/>
  <c r="A3562" i="2"/>
  <c r="O3562" i="2" s="1"/>
  <c r="B3562" i="2"/>
  <c r="C3562" i="2"/>
  <c r="D3562" i="2"/>
  <c r="E3562" i="2"/>
  <c r="F3562" i="2"/>
  <c r="G3562" i="2"/>
  <c r="H3562" i="2"/>
  <c r="I3562" i="2"/>
  <c r="J3562" i="2"/>
  <c r="K3562" i="2"/>
  <c r="L3562" i="2"/>
  <c r="M3562" i="2"/>
  <c r="N3562" i="2"/>
  <c r="A3563" i="2"/>
  <c r="O3563" i="2" s="1"/>
  <c r="B3563" i="2"/>
  <c r="C3563" i="2"/>
  <c r="D3563" i="2"/>
  <c r="E3563" i="2"/>
  <c r="F3563" i="2"/>
  <c r="G3563" i="2"/>
  <c r="H3563" i="2"/>
  <c r="I3563" i="2"/>
  <c r="J3563" i="2"/>
  <c r="K3563" i="2"/>
  <c r="L3563" i="2"/>
  <c r="M3563" i="2"/>
  <c r="N3563" i="2"/>
  <c r="A3564" i="2"/>
  <c r="O3564" i="2" s="1"/>
  <c r="B3564" i="2"/>
  <c r="C3564" i="2"/>
  <c r="D3564" i="2"/>
  <c r="E3564" i="2"/>
  <c r="F3564" i="2"/>
  <c r="G3564" i="2"/>
  <c r="H3564" i="2"/>
  <c r="I3564" i="2"/>
  <c r="J3564" i="2"/>
  <c r="K3564" i="2"/>
  <c r="L3564" i="2"/>
  <c r="M3564" i="2"/>
  <c r="N3564" i="2"/>
  <c r="A3565" i="2"/>
  <c r="O3565" i="2" s="1"/>
  <c r="B3565" i="2"/>
  <c r="C3565" i="2"/>
  <c r="D3565" i="2"/>
  <c r="E3565" i="2"/>
  <c r="F3565" i="2"/>
  <c r="G3565" i="2"/>
  <c r="H3565" i="2"/>
  <c r="I3565" i="2"/>
  <c r="J3565" i="2"/>
  <c r="K3565" i="2"/>
  <c r="L3565" i="2"/>
  <c r="M3565" i="2"/>
  <c r="N3565" i="2"/>
  <c r="A3566" i="2"/>
  <c r="O3566" i="2" s="1"/>
  <c r="B3566" i="2"/>
  <c r="C3566" i="2"/>
  <c r="D3566" i="2"/>
  <c r="E3566" i="2"/>
  <c r="F3566" i="2"/>
  <c r="G3566" i="2"/>
  <c r="H3566" i="2"/>
  <c r="I3566" i="2"/>
  <c r="J3566" i="2"/>
  <c r="K3566" i="2"/>
  <c r="L3566" i="2"/>
  <c r="M3566" i="2"/>
  <c r="N3566" i="2"/>
  <c r="A3567" i="2"/>
  <c r="O3567" i="2" s="1"/>
  <c r="B3567" i="2"/>
  <c r="C3567" i="2"/>
  <c r="D3567" i="2"/>
  <c r="E3567" i="2"/>
  <c r="F3567" i="2"/>
  <c r="G3567" i="2"/>
  <c r="H3567" i="2"/>
  <c r="I3567" i="2"/>
  <c r="J3567" i="2"/>
  <c r="K3567" i="2"/>
  <c r="L3567" i="2"/>
  <c r="M3567" i="2"/>
  <c r="N3567" i="2"/>
  <c r="A3568" i="2"/>
  <c r="O3568" i="2" s="1"/>
  <c r="B3568" i="2"/>
  <c r="C3568" i="2"/>
  <c r="D3568" i="2"/>
  <c r="E3568" i="2"/>
  <c r="F3568" i="2"/>
  <c r="G3568" i="2"/>
  <c r="H3568" i="2"/>
  <c r="I3568" i="2"/>
  <c r="J3568" i="2"/>
  <c r="K3568" i="2"/>
  <c r="L3568" i="2"/>
  <c r="M3568" i="2"/>
  <c r="N3568" i="2"/>
  <c r="A3569" i="2"/>
  <c r="O3569" i="2" s="1"/>
  <c r="B3569" i="2"/>
  <c r="C3569" i="2"/>
  <c r="D3569" i="2"/>
  <c r="E3569" i="2"/>
  <c r="F3569" i="2"/>
  <c r="G3569" i="2"/>
  <c r="H3569" i="2"/>
  <c r="I3569" i="2"/>
  <c r="J3569" i="2"/>
  <c r="K3569" i="2"/>
  <c r="L3569" i="2"/>
  <c r="M3569" i="2"/>
  <c r="N3569" i="2"/>
  <c r="A3570" i="2"/>
  <c r="O3570" i="2" s="1"/>
  <c r="B3570" i="2"/>
  <c r="C3570" i="2"/>
  <c r="D3570" i="2"/>
  <c r="E3570" i="2"/>
  <c r="F3570" i="2"/>
  <c r="G3570" i="2"/>
  <c r="H3570" i="2"/>
  <c r="I3570" i="2"/>
  <c r="J3570" i="2"/>
  <c r="K3570" i="2"/>
  <c r="L3570" i="2"/>
  <c r="M3570" i="2"/>
  <c r="N3570" i="2"/>
  <c r="A3571" i="2"/>
  <c r="O3571" i="2" s="1"/>
  <c r="B3571" i="2"/>
  <c r="C3571" i="2"/>
  <c r="D3571" i="2"/>
  <c r="E3571" i="2"/>
  <c r="F3571" i="2"/>
  <c r="G3571" i="2"/>
  <c r="H3571" i="2"/>
  <c r="I3571" i="2"/>
  <c r="J3571" i="2"/>
  <c r="K3571" i="2"/>
  <c r="L3571" i="2"/>
  <c r="M3571" i="2"/>
  <c r="N3571" i="2"/>
  <c r="A3572" i="2"/>
  <c r="O3572" i="2" s="1"/>
  <c r="B3572" i="2"/>
  <c r="C3572" i="2"/>
  <c r="D3572" i="2"/>
  <c r="E3572" i="2"/>
  <c r="F3572" i="2"/>
  <c r="G3572" i="2"/>
  <c r="H3572" i="2"/>
  <c r="I3572" i="2"/>
  <c r="J3572" i="2"/>
  <c r="K3572" i="2"/>
  <c r="L3572" i="2"/>
  <c r="M3572" i="2"/>
  <c r="N3572" i="2"/>
  <c r="A3573" i="2"/>
  <c r="O3573" i="2" s="1"/>
  <c r="B3573" i="2"/>
  <c r="C3573" i="2"/>
  <c r="D3573" i="2"/>
  <c r="E3573" i="2"/>
  <c r="F3573" i="2"/>
  <c r="G3573" i="2"/>
  <c r="H3573" i="2"/>
  <c r="I3573" i="2"/>
  <c r="J3573" i="2"/>
  <c r="K3573" i="2"/>
  <c r="L3573" i="2"/>
  <c r="M3573" i="2"/>
  <c r="N3573" i="2"/>
  <c r="A3574" i="2"/>
  <c r="O3574" i="2" s="1"/>
  <c r="B3574" i="2"/>
  <c r="C3574" i="2"/>
  <c r="D3574" i="2"/>
  <c r="E3574" i="2"/>
  <c r="F3574" i="2"/>
  <c r="G3574" i="2"/>
  <c r="H3574" i="2"/>
  <c r="I3574" i="2"/>
  <c r="J3574" i="2"/>
  <c r="K3574" i="2"/>
  <c r="L3574" i="2"/>
  <c r="M3574" i="2"/>
  <c r="N3574" i="2"/>
  <c r="A3575" i="2"/>
  <c r="O3575" i="2" s="1"/>
  <c r="B3575" i="2"/>
  <c r="C3575" i="2"/>
  <c r="D3575" i="2"/>
  <c r="E3575" i="2"/>
  <c r="F3575" i="2"/>
  <c r="G3575" i="2"/>
  <c r="H3575" i="2"/>
  <c r="I3575" i="2"/>
  <c r="J3575" i="2"/>
  <c r="K3575" i="2"/>
  <c r="L3575" i="2"/>
  <c r="M3575" i="2"/>
  <c r="N3575" i="2"/>
  <c r="A3576" i="2"/>
  <c r="O3576" i="2" s="1"/>
  <c r="B3576" i="2"/>
  <c r="C3576" i="2"/>
  <c r="D3576" i="2"/>
  <c r="E3576" i="2"/>
  <c r="F3576" i="2"/>
  <c r="G3576" i="2"/>
  <c r="H3576" i="2"/>
  <c r="I3576" i="2"/>
  <c r="J3576" i="2"/>
  <c r="K3576" i="2"/>
  <c r="L3576" i="2"/>
  <c r="M3576" i="2"/>
  <c r="N3576" i="2"/>
  <c r="A3577" i="2"/>
  <c r="O3577" i="2" s="1"/>
  <c r="B3577" i="2"/>
  <c r="C3577" i="2"/>
  <c r="D3577" i="2"/>
  <c r="E3577" i="2"/>
  <c r="F3577" i="2"/>
  <c r="G3577" i="2"/>
  <c r="H3577" i="2"/>
  <c r="I3577" i="2"/>
  <c r="J3577" i="2"/>
  <c r="K3577" i="2"/>
  <c r="L3577" i="2"/>
  <c r="M3577" i="2"/>
  <c r="N3577" i="2"/>
  <c r="A3578" i="2"/>
  <c r="O3578" i="2" s="1"/>
  <c r="B3578" i="2"/>
  <c r="C3578" i="2"/>
  <c r="D3578" i="2"/>
  <c r="E3578" i="2"/>
  <c r="F3578" i="2"/>
  <c r="G3578" i="2"/>
  <c r="H3578" i="2"/>
  <c r="I3578" i="2"/>
  <c r="J3578" i="2"/>
  <c r="K3578" i="2"/>
  <c r="L3578" i="2"/>
  <c r="M3578" i="2"/>
  <c r="N3578" i="2"/>
  <c r="A3579" i="2"/>
  <c r="O3579" i="2" s="1"/>
  <c r="B3579" i="2"/>
  <c r="C3579" i="2"/>
  <c r="D3579" i="2"/>
  <c r="E3579" i="2"/>
  <c r="F3579" i="2"/>
  <c r="G3579" i="2"/>
  <c r="H3579" i="2"/>
  <c r="I3579" i="2"/>
  <c r="J3579" i="2"/>
  <c r="K3579" i="2"/>
  <c r="L3579" i="2"/>
  <c r="M3579" i="2"/>
  <c r="N3579" i="2"/>
  <c r="A3580" i="2"/>
  <c r="O3580" i="2" s="1"/>
  <c r="B3580" i="2"/>
  <c r="C3580" i="2"/>
  <c r="D3580" i="2"/>
  <c r="E3580" i="2"/>
  <c r="F3580" i="2"/>
  <c r="G3580" i="2"/>
  <c r="H3580" i="2"/>
  <c r="I3580" i="2"/>
  <c r="J3580" i="2"/>
  <c r="K3580" i="2"/>
  <c r="L3580" i="2"/>
  <c r="M3580" i="2"/>
  <c r="N3580" i="2"/>
  <c r="A3581" i="2"/>
  <c r="O3581" i="2" s="1"/>
  <c r="B3581" i="2"/>
  <c r="C3581" i="2"/>
  <c r="D3581" i="2"/>
  <c r="E3581" i="2"/>
  <c r="F3581" i="2"/>
  <c r="G3581" i="2"/>
  <c r="H3581" i="2"/>
  <c r="I3581" i="2"/>
  <c r="J3581" i="2"/>
  <c r="K3581" i="2"/>
  <c r="L3581" i="2"/>
  <c r="M3581" i="2"/>
  <c r="N3581" i="2"/>
  <c r="A3582" i="2"/>
  <c r="O3582" i="2" s="1"/>
  <c r="B3582" i="2"/>
  <c r="C3582" i="2"/>
  <c r="D3582" i="2"/>
  <c r="E3582" i="2"/>
  <c r="F3582" i="2"/>
  <c r="G3582" i="2"/>
  <c r="H3582" i="2"/>
  <c r="I3582" i="2"/>
  <c r="J3582" i="2"/>
  <c r="K3582" i="2"/>
  <c r="L3582" i="2"/>
  <c r="M3582" i="2"/>
  <c r="N3582" i="2"/>
  <c r="A3583" i="2"/>
  <c r="O3583" i="2" s="1"/>
  <c r="B3583" i="2"/>
  <c r="C3583" i="2"/>
  <c r="D3583" i="2"/>
  <c r="E3583" i="2"/>
  <c r="F3583" i="2"/>
  <c r="G3583" i="2"/>
  <c r="H3583" i="2"/>
  <c r="I3583" i="2"/>
  <c r="J3583" i="2"/>
  <c r="K3583" i="2"/>
  <c r="L3583" i="2"/>
  <c r="M3583" i="2"/>
  <c r="N3583" i="2"/>
  <c r="A3584" i="2"/>
  <c r="O3584" i="2" s="1"/>
  <c r="B3584" i="2"/>
  <c r="C3584" i="2"/>
  <c r="D3584" i="2"/>
  <c r="E3584" i="2"/>
  <c r="F3584" i="2"/>
  <c r="G3584" i="2"/>
  <c r="H3584" i="2"/>
  <c r="I3584" i="2"/>
  <c r="J3584" i="2"/>
  <c r="K3584" i="2"/>
  <c r="L3584" i="2"/>
  <c r="M3584" i="2"/>
  <c r="N3584" i="2"/>
  <c r="A3585" i="2"/>
  <c r="O3585" i="2" s="1"/>
  <c r="B3585" i="2"/>
  <c r="C3585" i="2"/>
  <c r="D3585" i="2"/>
  <c r="E3585" i="2"/>
  <c r="F3585" i="2"/>
  <c r="G3585" i="2"/>
  <c r="H3585" i="2"/>
  <c r="I3585" i="2"/>
  <c r="J3585" i="2"/>
  <c r="K3585" i="2"/>
  <c r="L3585" i="2"/>
  <c r="M3585" i="2"/>
  <c r="N3585" i="2"/>
  <c r="A3586" i="2"/>
  <c r="O3586" i="2" s="1"/>
  <c r="B3586" i="2"/>
  <c r="C3586" i="2"/>
  <c r="D3586" i="2"/>
  <c r="E3586" i="2"/>
  <c r="F3586" i="2"/>
  <c r="G3586" i="2"/>
  <c r="H3586" i="2"/>
  <c r="I3586" i="2"/>
  <c r="J3586" i="2"/>
  <c r="K3586" i="2"/>
  <c r="L3586" i="2"/>
  <c r="M3586" i="2"/>
  <c r="N3586" i="2"/>
  <c r="A3587" i="2"/>
  <c r="B3587" i="2"/>
  <c r="C3587" i="2"/>
  <c r="D3587" i="2"/>
  <c r="E3587" i="2"/>
  <c r="F3587" i="2"/>
  <c r="G3587" i="2"/>
  <c r="H3587" i="2"/>
  <c r="I3587" i="2"/>
  <c r="J3587" i="2"/>
  <c r="K3587" i="2"/>
  <c r="L3587" i="2"/>
  <c r="M3587" i="2"/>
  <c r="N3587" i="2"/>
  <c r="A3588" i="2"/>
  <c r="B3588" i="2"/>
  <c r="C3588" i="2"/>
  <c r="D3588" i="2"/>
  <c r="E3588" i="2"/>
  <c r="F3588" i="2"/>
  <c r="G3588" i="2"/>
  <c r="H3588" i="2"/>
  <c r="I3588" i="2"/>
  <c r="J3588" i="2"/>
  <c r="K3588" i="2"/>
  <c r="L3588" i="2"/>
  <c r="M3588" i="2"/>
  <c r="N3588" i="2"/>
  <c r="A3589" i="2"/>
  <c r="B3589" i="2"/>
  <c r="C3589" i="2"/>
  <c r="D3589" i="2"/>
  <c r="E3589" i="2"/>
  <c r="F3589" i="2"/>
  <c r="G3589" i="2"/>
  <c r="H3589" i="2"/>
  <c r="I3589" i="2"/>
  <c r="J3589" i="2"/>
  <c r="K3589" i="2"/>
  <c r="L3589" i="2"/>
  <c r="M3589" i="2"/>
  <c r="N3589" i="2"/>
  <c r="A3590" i="2"/>
  <c r="B3590" i="2"/>
  <c r="C3590" i="2"/>
  <c r="D3590" i="2"/>
  <c r="E3590" i="2"/>
  <c r="F3590" i="2"/>
  <c r="G3590" i="2"/>
  <c r="H3590" i="2"/>
  <c r="I3590" i="2"/>
  <c r="J3590" i="2"/>
  <c r="K3590" i="2"/>
  <c r="L3590" i="2"/>
  <c r="M3590" i="2"/>
  <c r="N3590" i="2"/>
  <c r="A3591" i="2"/>
  <c r="B3591" i="2"/>
  <c r="C3591" i="2"/>
  <c r="D3591" i="2"/>
  <c r="E3591" i="2"/>
  <c r="F3591" i="2"/>
  <c r="G3591" i="2"/>
  <c r="H3591" i="2"/>
  <c r="I3591" i="2"/>
  <c r="J3591" i="2"/>
  <c r="K3591" i="2"/>
  <c r="L3591" i="2"/>
  <c r="M3591" i="2"/>
  <c r="N3591" i="2"/>
  <c r="A3592" i="2"/>
  <c r="B3592" i="2"/>
  <c r="C3592" i="2"/>
  <c r="D3592" i="2"/>
  <c r="E3592" i="2"/>
  <c r="F3592" i="2"/>
  <c r="G3592" i="2"/>
  <c r="H3592" i="2"/>
  <c r="I3592" i="2"/>
  <c r="J3592" i="2"/>
  <c r="K3592" i="2"/>
  <c r="L3592" i="2"/>
  <c r="M3592" i="2"/>
  <c r="N3592" i="2"/>
  <c r="A3593" i="2"/>
  <c r="B3593" i="2"/>
  <c r="C3593" i="2"/>
  <c r="D3593" i="2"/>
  <c r="E3593" i="2"/>
  <c r="F3593" i="2"/>
  <c r="G3593" i="2"/>
  <c r="H3593" i="2"/>
  <c r="I3593" i="2"/>
  <c r="J3593" i="2"/>
  <c r="K3593" i="2"/>
  <c r="L3593" i="2"/>
  <c r="M3593" i="2"/>
  <c r="N3593" i="2"/>
  <c r="A3594" i="2"/>
  <c r="B3594" i="2"/>
  <c r="C3594" i="2"/>
  <c r="D3594" i="2"/>
  <c r="E3594" i="2"/>
  <c r="F3594" i="2"/>
  <c r="G3594" i="2"/>
  <c r="H3594" i="2"/>
  <c r="I3594" i="2"/>
  <c r="J3594" i="2"/>
  <c r="K3594" i="2"/>
  <c r="L3594" i="2"/>
  <c r="M3594" i="2"/>
  <c r="N3594" i="2"/>
  <c r="A3595" i="2"/>
  <c r="B3595" i="2"/>
  <c r="C3595" i="2"/>
  <c r="D3595" i="2"/>
  <c r="E3595" i="2"/>
  <c r="F3595" i="2"/>
  <c r="G3595" i="2"/>
  <c r="H3595" i="2"/>
  <c r="I3595" i="2"/>
  <c r="J3595" i="2"/>
  <c r="K3595" i="2"/>
  <c r="L3595" i="2"/>
  <c r="M3595" i="2"/>
  <c r="N3595" i="2"/>
  <c r="A3596" i="2"/>
  <c r="B3596" i="2"/>
  <c r="C3596" i="2"/>
  <c r="D3596" i="2"/>
  <c r="E3596" i="2"/>
  <c r="F3596" i="2"/>
  <c r="G3596" i="2"/>
  <c r="H3596" i="2"/>
  <c r="I3596" i="2"/>
  <c r="J3596" i="2"/>
  <c r="K3596" i="2"/>
  <c r="L3596" i="2"/>
  <c r="M3596" i="2"/>
  <c r="N3596" i="2"/>
  <c r="A3597" i="2"/>
  <c r="B3597" i="2"/>
  <c r="C3597" i="2"/>
  <c r="D3597" i="2"/>
  <c r="E3597" i="2"/>
  <c r="F3597" i="2"/>
  <c r="G3597" i="2"/>
  <c r="H3597" i="2"/>
  <c r="I3597" i="2"/>
  <c r="J3597" i="2"/>
  <c r="K3597" i="2"/>
  <c r="L3597" i="2"/>
  <c r="M3597" i="2"/>
  <c r="N3597" i="2"/>
  <c r="A3598" i="2"/>
  <c r="B3598" i="2"/>
  <c r="C3598" i="2"/>
  <c r="D3598" i="2"/>
  <c r="E3598" i="2"/>
  <c r="F3598" i="2"/>
  <c r="G3598" i="2"/>
  <c r="H3598" i="2"/>
  <c r="I3598" i="2"/>
  <c r="J3598" i="2"/>
  <c r="K3598" i="2"/>
  <c r="L3598" i="2"/>
  <c r="M3598" i="2"/>
  <c r="N3598" i="2"/>
  <c r="A3599" i="2"/>
  <c r="B3599" i="2"/>
  <c r="C3599" i="2"/>
  <c r="D3599" i="2"/>
  <c r="E3599" i="2"/>
  <c r="F3599" i="2"/>
  <c r="G3599" i="2"/>
  <c r="H3599" i="2"/>
  <c r="I3599" i="2"/>
  <c r="J3599" i="2"/>
  <c r="K3599" i="2"/>
  <c r="L3599" i="2"/>
  <c r="M3599" i="2"/>
  <c r="N3599" i="2"/>
  <c r="A3600" i="2"/>
  <c r="B3600" i="2"/>
  <c r="C3600" i="2"/>
  <c r="D3600" i="2"/>
  <c r="E3600" i="2"/>
  <c r="F3600" i="2"/>
  <c r="G3600" i="2"/>
  <c r="H3600" i="2"/>
  <c r="I3600" i="2"/>
  <c r="J3600" i="2"/>
  <c r="K3600" i="2"/>
  <c r="L3600" i="2"/>
  <c r="M3600" i="2"/>
  <c r="N3600" i="2"/>
  <c r="A3601" i="2"/>
  <c r="B3601" i="2"/>
  <c r="C3601" i="2"/>
  <c r="D3601" i="2"/>
  <c r="E3601" i="2"/>
  <c r="F3601" i="2"/>
  <c r="G3601" i="2"/>
  <c r="H3601" i="2"/>
  <c r="I3601" i="2"/>
  <c r="J3601" i="2"/>
  <c r="K3601" i="2"/>
  <c r="L3601" i="2"/>
  <c r="M3601" i="2"/>
  <c r="N3601" i="2"/>
  <c r="A3602" i="2"/>
  <c r="B3602" i="2"/>
  <c r="C3602" i="2"/>
  <c r="D3602" i="2"/>
  <c r="E3602" i="2"/>
  <c r="F3602" i="2"/>
  <c r="G3602" i="2"/>
  <c r="H3602" i="2"/>
  <c r="I3602" i="2"/>
  <c r="J3602" i="2"/>
  <c r="K3602" i="2"/>
  <c r="L3602" i="2"/>
  <c r="M3602" i="2"/>
  <c r="N3602" i="2"/>
  <c r="A3603" i="2"/>
  <c r="B3603" i="2"/>
  <c r="C3603" i="2"/>
  <c r="D3603" i="2"/>
  <c r="E3603" i="2"/>
  <c r="F3603" i="2"/>
  <c r="G3603" i="2"/>
  <c r="H3603" i="2"/>
  <c r="I3603" i="2"/>
  <c r="J3603" i="2"/>
  <c r="K3603" i="2"/>
  <c r="L3603" i="2"/>
  <c r="M3603" i="2"/>
  <c r="N3603" i="2"/>
  <c r="A3604" i="2"/>
  <c r="B3604" i="2"/>
  <c r="C3604" i="2"/>
  <c r="D3604" i="2"/>
  <c r="E3604" i="2"/>
  <c r="F3604" i="2"/>
  <c r="G3604" i="2"/>
  <c r="H3604" i="2"/>
  <c r="I3604" i="2"/>
  <c r="J3604" i="2"/>
  <c r="K3604" i="2"/>
  <c r="L3604" i="2"/>
  <c r="M3604" i="2"/>
  <c r="N3604" i="2"/>
  <c r="A3605" i="2"/>
  <c r="B3605" i="2"/>
  <c r="C3605" i="2"/>
  <c r="D3605" i="2"/>
  <c r="E3605" i="2"/>
  <c r="F3605" i="2"/>
  <c r="G3605" i="2"/>
  <c r="H3605" i="2"/>
  <c r="I3605" i="2"/>
  <c r="J3605" i="2"/>
  <c r="K3605" i="2"/>
  <c r="L3605" i="2"/>
  <c r="M3605" i="2"/>
  <c r="N3605" i="2"/>
  <c r="A3606" i="2"/>
  <c r="B3606" i="2"/>
  <c r="C3606" i="2"/>
  <c r="D3606" i="2"/>
  <c r="E3606" i="2"/>
  <c r="F3606" i="2"/>
  <c r="G3606" i="2"/>
  <c r="H3606" i="2"/>
  <c r="I3606" i="2"/>
  <c r="J3606" i="2"/>
  <c r="K3606" i="2"/>
  <c r="L3606" i="2"/>
  <c r="M3606" i="2"/>
  <c r="N3606" i="2"/>
  <c r="A3607" i="2"/>
  <c r="B3607" i="2"/>
  <c r="C3607" i="2"/>
  <c r="D3607" i="2"/>
  <c r="E3607" i="2"/>
  <c r="F3607" i="2"/>
  <c r="G3607" i="2"/>
  <c r="H3607" i="2"/>
  <c r="I3607" i="2"/>
  <c r="J3607" i="2"/>
  <c r="K3607" i="2"/>
  <c r="L3607" i="2"/>
  <c r="M3607" i="2"/>
  <c r="N3607" i="2"/>
  <c r="A3608" i="2"/>
  <c r="B3608" i="2"/>
  <c r="C3608" i="2"/>
  <c r="D3608" i="2"/>
  <c r="E3608" i="2"/>
  <c r="F3608" i="2"/>
  <c r="G3608" i="2"/>
  <c r="H3608" i="2"/>
  <c r="I3608" i="2"/>
  <c r="J3608" i="2"/>
  <c r="K3608" i="2"/>
  <c r="L3608" i="2"/>
  <c r="M3608" i="2"/>
  <c r="N3608" i="2"/>
  <c r="A3609" i="2"/>
  <c r="B3609" i="2"/>
  <c r="C3609" i="2"/>
  <c r="D3609" i="2"/>
  <c r="E3609" i="2"/>
  <c r="F3609" i="2"/>
  <c r="G3609" i="2"/>
  <c r="H3609" i="2"/>
  <c r="I3609" i="2"/>
  <c r="J3609" i="2"/>
  <c r="K3609" i="2"/>
  <c r="L3609" i="2"/>
  <c r="M3609" i="2"/>
  <c r="N3609" i="2"/>
  <c r="A3610" i="2"/>
  <c r="B3610" i="2"/>
  <c r="C3610" i="2"/>
  <c r="D3610" i="2"/>
  <c r="E3610" i="2"/>
  <c r="F3610" i="2"/>
  <c r="G3610" i="2"/>
  <c r="H3610" i="2"/>
  <c r="I3610" i="2"/>
  <c r="J3610" i="2"/>
  <c r="K3610" i="2"/>
  <c r="L3610" i="2"/>
  <c r="M3610" i="2"/>
  <c r="N3610" i="2"/>
  <c r="A3611" i="2"/>
  <c r="B3611" i="2"/>
  <c r="C3611" i="2"/>
  <c r="D3611" i="2"/>
  <c r="E3611" i="2"/>
  <c r="F3611" i="2"/>
  <c r="G3611" i="2"/>
  <c r="H3611" i="2"/>
  <c r="I3611" i="2"/>
  <c r="J3611" i="2"/>
  <c r="K3611" i="2"/>
  <c r="L3611" i="2"/>
  <c r="M3611" i="2"/>
  <c r="N3611" i="2"/>
  <c r="A3612" i="2"/>
  <c r="B3612" i="2"/>
  <c r="C3612" i="2"/>
  <c r="D3612" i="2"/>
  <c r="E3612" i="2"/>
  <c r="F3612" i="2"/>
  <c r="G3612" i="2"/>
  <c r="H3612" i="2"/>
  <c r="I3612" i="2"/>
  <c r="J3612" i="2"/>
  <c r="K3612" i="2"/>
  <c r="L3612" i="2"/>
  <c r="M3612" i="2"/>
  <c r="N3612" i="2"/>
  <c r="A3613" i="2"/>
  <c r="B3613" i="2"/>
  <c r="C3613" i="2"/>
  <c r="D3613" i="2"/>
  <c r="E3613" i="2"/>
  <c r="F3613" i="2"/>
  <c r="G3613" i="2"/>
  <c r="H3613" i="2"/>
  <c r="I3613" i="2"/>
  <c r="J3613" i="2"/>
  <c r="K3613" i="2"/>
  <c r="L3613" i="2"/>
  <c r="M3613" i="2"/>
  <c r="N3613" i="2"/>
  <c r="A3614" i="2"/>
  <c r="B3614" i="2"/>
  <c r="C3614" i="2"/>
  <c r="D3614" i="2"/>
  <c r="E3614" i="2"/>
  <c r="F3614" i="2"/>
  <c r="G3614" i="2"/>
  <c r="H3614" i="2"/>
  <c r="I3614" i="2"/>
  <c r="J3614" i="2"/>
  <c r="K3614" i="2"/>
  <c r="L3614" i="2"/>
  <c r="M3614" i="2"/>
  <c r="N3614" i="2"/>
  <c r="A3615" i="2"/>
  <c r="B3615" i="2"/>
  <c r="C3615" i="2"/>
  <c r="D3615" i="2"/>
  <c r="E3615" i="2"/>
  <c r="F3615" i="2"/>
  <c r="G3615" i="2"/>
  <c r="H3615" i="2"/>
  <c r="I3615" i="2"/>
  <c r="J3615" i="2"/>
  <c r="K3615" i="2"/>
  <c r="L3615" i="2"/>
  <c r="M3615" i="2"/>
  <c r="N3615" i="2"/>
  <c r="A3616" i="2"/>
  <c r="B3616" i="2"/>
  <c r="C3616" i="2"/>
  <c r="D3616" i="2"/>
  <c r="E3616" i="2"/>
  <c r="F3616" i="2"/>
  <c r="G3616" i="2"/>
  <c r="H3616" i="2"/>
  <c r="I3616" i="2"/>
  <c r="J3616" i="2"/>
  <c r="K3616" i="2"/>
  <c r="L3616" i="2"/>
  <c r="M3616" i="2"/>
  <c r="N3616" i="2"/>
  <c r="A3617" i="2"/>
  <c r="B3617" i="2"/>
  <c r="C3617" i="2"/>
  <c r="D3617" i="2"/>
  <c r="E3617" i="2"/>
  <c r="F3617" i="2"/>
  <c r="G3617" i="2"/>
  <c r="H3617" i="2"/>
  <c r="I3617" i="2"/>
  <c r="J3617" i="2"/>
  <c r="K3617" i="2"/>
  <c r="L3617" i="2"/>
  <c r="M3617" i="2"/>
  <c r="N3617" i="2"/>
  <c r="A3618" i="2"/>
  <c r="B3618" i="2"/>
  <c r="C3618" i="2"/>
  <c r="D3618" i="2"/>
  <c r="E3618" i="2"/>
  <c r="F3618" i="2"/>
  <c r="G3618" i="2"/>
  <c r="H3618" i="2"/>
  <c r="I3618" i="2"/>
  <c r="J3618" i="2"/>
  <c r="K3618" i="2"/>
  <c r="L3618" i="2"/>
  <c r="M3618" i="2"/>
  <c r="N3618" i="2"/>
  <c r="A3619" i="2"/>
  <c r="B3619" i="2"/>
  <c r="C3619" i="2"/>
  <c r="D3619" i="2"/>
  <c r="E3619" i="2"/>
  <c r="F3619" i="2"/>
  <c r="G3619" i="2"/>
  <c r="H3619" i="2"/>
  <c r="I3619" i="2"/>
  <c r="J3619" i="2"/>
  <c r="K3619" i="2"/>
  <c r="L3619" i="2"/>
  <c r="M3619" i="2"/>
  <c r="N3619" i="2"/>
  <c r="A3620" i="2"/>
  <c r="B3620" i="2"/>
  <c r="C3620" i="2"/>
  <c r="D3620" i="2"/>
  <c r="E3620" i="2"/>
  <c r="F3620" i="2"/>
  <c r="G3620" i="2"/>
  <c r="H3620" i="2"/>
  <c r="I3620" i="2"/>
  <c r="J3620" i="2"/>
  <c r="K3620" i="2"/>
  <c r="L3620" i="2"/>
  <c r="M3620" i="2"/>
  <c r="N3620" i="2"/>
  <c r="A3621" i="2"/>
  <c r="B3621" i="2"/>
  <c r="C3621" i="2"/>
  <c r="D3621" i="2"/>
  <c r="E3621" i="2"/>
  <c r="F3621" i="2"/>
  <c r="G3621" i="2"/>
  <c r="H3621" i="2"/>
  <c r="I3621" i="2"/>
  <c r="J3621" i="2"/>
  <c r="K3621" i="2"/>
  <c r="L3621" i="2"/>
  <c r="M3621" i="2"/>
  <c r="N3621" i="2"/>
  <c r="A3622" i="2"/>
  <c r="B3622" i="2"/>
  <c r="C3622" i="2"/>
  <c r="D3622" i="2"/>
  <c r="E3622" i="2"/>
  <c r="F3622" i="2"/>
  <c r="G3622" i="2"/>
  <c r="H3622" i="2"/>
  <c r="I3622" i="2"/>
  <c r="J3622" i="2"/>
  <c r="K3622" i="2"/>
  <c r="L3622" i="2"/>
  <c r="M3622" i="2"/>
  <c r="N3622" i="2"/>
  <c r="A3623" i="2"/>
  <c r="B3623" i="2"/>
  <c r="C3623" i="2"/>
  <c r="D3623" i="2"/>
  <c r="E3623" i="2"/>
  <c r="F3623" i="2"/>
  <c r="G3623" i="2"/>
  <c r="H3623" i="2"/>
  <c r="I3623" i="2"/>
  <c r="J3623" i="2"/>
  <c r="K3623" i="2"/>
  <c r="L3623" i="2"/>
  <c r="M3623" i="2"/>
  <c r="N3623" i="2"/>
  <c r="A3624" i="2"/>
  <c r="B3624" i="2"/>
  <c r="C3624" i="2"/>
  <c r="D3624" i="2"/>
  <c r="E3624" i="2"/>
  <c r="F3624" i="2"/>
  <c r="G3624" i="2"/>
  <c r="H3624" i="2"/>
  <c r="I3624" i="2"/>
  <c r="J3624" i="2"/>
  <c r="K3624" i="2"/>
  <c r="L3624" i="2"/>
  <c r="M3624" i="2"/>
  <c r="N3624" i="2"/>
  <c r="A3625" i="2"/>
  <c r="B3625" i="2"/>
  <c r="C3625" i="2"/>
  <c r="D3625" i="2"/>
  <c r="E3625" i="2"/>
  <c r="F3625" i="2"/>
  <c r="G3625" i="2"/>
  <c r="H3625" i="2"/>
  <c r="I3625" i="2"/>
  <c r="J3625" i="2"/>
  <c r="K3625" i="2"/>
  <c r="L3625" i="2"/>
  <c r="M3625" i="2"/>
  <c r="N3625" i="2"/>
  <c r="A3626" i="2"/>
  <c r="B3626" i="2"/>
  <c r="C3626" i="2"/>
  <c r="D3626" i="2"/>
  <c r="E3626" i="2"/>
  <c r="F3626" i="2"/>
  <c r="G3626" i="2"/>
  <c r="H3626" i="2"/>
  <c r="I3626" i="2"/>
  <c r="J3626" i="2"/>
  <c r="K3626" i="2"/>
  <c r="L3626" i="2"/>
  <c r="M3626" i="2"/>
  <c r="N3626" i="2"/>
  <c r="A3627" i="2"/>
  <c r="B3627" i="2"/>
  <c r="C3627" i="2"/>
  <c r="D3627" i="2"/>
  <c r="E3627" i="2"/>
  <c r="F3627" i="2"/>
  <c r="G3627" i="2"/>
  <c r="H3627" i="2"/>
  <c r="I3627" i="2"/>
  <c r="J3627" i="2"/>
  <c r="K3627" i="2"/>
  <c r="L3627" i="2"/>
  <c r="M3627" i="2"/>
  <c r="N3627" i="2"/>
  <c r="A3628" i="2"/>
  <c r="B3628" i="2"/>
  <c r="C3628" i="2"/>
  <c r="D3628" i="2"/>
  <c r="E3628" i="2"/>
  <c r="F3628" i="2"/>
  <c r="G3628" i="2"/>
  <c r="H3628" i="2"/>
  <c r="I3628" i="2"/>
  <c r="J3628" i="2"/>
  <c r="K3628" i="2"/>
  <c r="L3628" i="2"/>
  <c r="M3628" i="2"/>
  <c r="N3628" i="2"/>
  <c r="A3629" i="2"/>
  <c r="B3629" i="2"/>
  <c r="C3629" i="2"/>
  <c r="D3629" i="2"/>
  <c r="E3629" i="2"/>
  <c r="F3629" i="2"/>
  <c r="G3629" i="2"/>
  <c r="H3629" i="2"/>
  <c r="I3629" i="2"/>
  <c r="J3629" i="2"/>
  <c r="K3629" i="2"/>
  <c r="L3629" i="2"/>
  <c r="M3629" i="2"/>
  <c r="N3629" i="2"/>
  <c r="A3630" i="2"/>
  <c r="B3630" i="2"/>
  <c r="C3630" i="2"/>
  <c r="D3630" i="2"/>
  <c r="E3630" i="2"/>
  <c r="F3630" i="2"/>
  <c r="G3630" i="2"/>
  <c r="H3630" i="2"/>
  <c r="I3630" i="2"/>
  <c r="J3630" i="2"/>
  <c r="K3630" i="2"/>
  <c r="L3630" i="2"/>
  <c r="M3630" i="2"/>
  <c r="N3630" i="2"/>
  <c r="A3631" i="2"/>
  <c r="B3631" i="2"/>
  <c r="C3631" i="2"/>
  <c r="D3631" i="2"/>
  <c r="E3631" i="2"/>
  <c r="F3631" i="2"/>
  <c r="G3631" i="2"/>
  <c r="H3631" i="2"/>
  <c r="I3631" i="2"/>
  <c r="J3631" i="2"/>
  <c r="K3631" i="2"/>
  <c r="L3631" i="2"/>
  <c r="M3631" i="2"/>
  <c r="N3631" i="2"/>
  <c r="A3632" i="2"/>
  <c r="B3632" i="2"/>
  <c r="C3632" i="2"/>
  <c r="D3632" i="2"/>
  <c r="E3632" i="2"/>
  <c r="F3632" i="2"/>
  <c r="G3632" i="2"/>
  <c r="H3632" i="2"/>
  <c r="I3632" i="2"/>
  <c r="J3632" i="2"/>
  <c r="K3632" i="2"/>
  <c r="L3632" i="2"/>
  <c r="M3632" i="2"/>
  <c r="N3632" i="2"/>
  <c r="A3633" i="2"/>
  <c r="B3633" i="2"/>
  <c r="C3633" i="2"/>
  <c r="D3633" i="2"/>
  <c r="E3633" i="2"/>
  <c r="F3633" i="2"/>
  <c r="G3633" i="2"/>
  <c r="H3633" i="2"/>
  <c r="I3633" i="2"/>
  <c r="J3633" i="2"/>
  <c r="K3633" i="2"/>
  <c r="L3633" i="2"/>
  <c r="M3633" i="2"/>
  <c r="N3633" i="2"/>
  <c r="A3634" i="2"/>
  <c r="B3634" i="2"/>
  <c r="C3634" i="2"/>
  <c r="D3634" i="2"/>
  <c r="E3634" i="2"/>
  <c r="F3634" i="2"/>
  <c r="G3634" i="2"/>
  <c r="H3634" i="2"/>
  <c r="I3634" i="2"/>
  <c r="J3634" i="2"/>
  <c r="K3634" i="2"/>
  <c r="L3634" i="2"/>
  <c r="M3634" i="2"/>
  <c r="N3634" i="2"/>
  <c r="A3635" i="2"/>
  <c r="B3635" i="2"/>
  <c r="C3635" i="2"/>
  <c r="D3635" i="2"/>
  <c r="E3635" i="2"/>
  <c r="F3635" i="2"/>
  <c r="G3635" i="2"/>
  <c r="H3635" i="2"/>
  <c r="I3635" i="2"/>
  <c r="J3635" i="2"/>
  <c r="K3635" i="2"/>
  <c r="L3635" i="2"/>
  <c r="M3635" i="2"/>
  <c r="N3635" i="2"/>
  <c r="A3636" i="2"/>
  <c r="B3636" i="2"/>
  <c r="C3636" i="2"/>
  <c r="D3636" i="2"/>
  <c r="E3636" i="2"/>
  <c r="F3636" i="2"/>
  <c r="G3636" i="2"/>
  <c r="H3636" i="2"/>
  <c r="I3636" i="2"/>
  <c r="J3636" i="2"/>
  <c r="K3636" i="2"/>
  <c r="L3636" i="2"/>
  <c r="M3636" i="2"/>
  <c r="N3636" i="2"/>
  <c r="A3637" i="2"/>
  <c r="B3637" i="2"/>
  <c r="C3637" i="2"/>
  <c r="D3637" i="2"/>
  <c r="E3637" i="2"/>
  <c r="F3637" i="2"/>
  <c r="G3637" i="2"/>
  <c r="H3637" i="2"/>
  <c r="I3637" i="2"/>
  <c r="J3637" i="2"/>
  <c r="K3637" i="2"/>
  <c r="L3637" i="2"/>
  <c r="M3637" i="2"/>
  <c r="N3637" i="2"/>
  <c r="A3638" i="2"/>
  <c r="B3638" i="2"/>
  <c r="C3638" i="2"/>
  <c r="D3638" i="2"/>
  <c r="E3638" i="2"/>
  <c r="F3638" i="2"/>
  <c r="G3638" i="2"/>
  <c r="H3638" i="2"/>
  <c r="I3638" i="2"/>
  <c r="J3638" i="2"/>
  <c r="K3638" i="2"/>
  <c r="L3638" i="2"/>
  <c r="M3638" i="2"/>
  <c r="N3638" i="2"/>
  <c r="A3639" i="2"/>
  <c r="B3639" i="2"/>
  <c r="C3639" i="2"/>
  <c r="D3639" i="2"/>
  <c r="E3639" i="2"/>
  <c r="F3639" i="2"/>
  <c r="G3639" i="2"/>
  <c r="H3639" i="2"/>
  <c r="I3639" i="2"/>
  <c r="J3639" i="2"/>
  <c r="K3639" i="2"/>
  <c r="L3639" i="2"/>
  <c r="M3639" i="2"/>
  <c r="N3639" i="2"/>
  <c r="A3640" i="2"/>
  <c r="B3640" i="2"/>
  <c r="C3640" i="2"/>
  <c r="D3640" i="2"/>
  <c r="E3640" i="2"/>
  <c r="F3640" i="2"/>
  <c r="G3640" i="2"/>
  <c r="H3640" i="2"/>
  <c r="I3640" i="2"/>
  <c r="J3640" i="2"/>
  <c r="K3640" i="2"/>
  <c r="L3640" i="2"/>
  <c r="M3640" i="2"/>
  <c r="N3640" i="2"/>
  <c r="A3641" i="2"/>
  <c r="B3641" i="2"/>
  <c r="C3641" i="2"/>
  <c r="D3641" i="2"/>
  <c r="E3641" i="2"/>
  <c r="F3641" i="2"/>
  <c r="G3641" i="2"/>
  <c r="H3641" i="2"/>
  <c r="I3641" i="2"/>
  <c r="J3641" i="2"/>
  <c r="K3641" i="2"/>
  <c r="L3641" i="2"/>
  <c r="M3641" i="2"/>
  <c r="N3641" i="2"/>
  <c r="A3642" i="2"/>
  <c r="B3642" i="2"/>
  <c r="C3642" i="2"/>
  <c r="D3642" i="2"/>
  <c r="E3642" i="2"/>
  <c r="F3642" i="2"/>
  <c r="G3642" i="2"/>
  <c r="H3642" i="2"/>
  <c r="I3642" i="2"/>
  <c r="J3642" i="2"/>
  <c r="K3642" i="2"/>
  <c r="L3642" i="2"/>
  <c r="M3642" i="2"/>
  <c r="N3642" i="2"/>
  <c r="A3643" i="2"/>
  <c r="B3643" i="2"/>
  <c r="C3643" i="2"/>
  <c r="D3643" i="2"/>
  <c r="E3643" i="2"/>
  <c r="F3643" i="2"/>
  <c r="G3643" i="2"/>
  <c r="H3643" i="2"/>
  <c r="I3643" i="2"/>
  <c r="J3643" i="2"/>
  <c r="K3643" i="2"/>
  <c r="L3643" i="2"/>
  <c r="M3643" i="2"/>
  <c r="N3643" i="2"/>
  <c r="A3644" i="2"/>
  <c r="B3644" i="2"/>
  <c r="C3644" i="2"/>
  <c r="D3644" i="2"/>
  <c r="E3644" i="2"/>
  <c r="F3644" i="2"/>
  <c r="G3644" i="2"/>
  <c r="H3644" i="2"/>
  <c r="I3644" i="2"/>
  <c r="J3644" i="2"/>
  <c r="K3644" i="2"/>
  <c r="L3644" i="2"/>
  <c r="M3644" i="2"/>
  <c r="N3644" i="2"/>
  <c r="A3645" i="2"/>
  <c r="B3645" i="2"/>
  <c r="C3645" i="2"/>
  <c r="D3645" i="2"/>
  <c r="E3645" i="2"/>
  <c r="F3645" i="2"/>
  <c r="G3645" i="2"/>
  <c r="H3645" i="2"/>
  <c r="I3645" i="2"/>
  <c r="J3645" i="2"/>
  <c r="K3645" i="2"/>
  <c r="L3645" i="2"/>
  <c r="M3645" i="2"/>
  <c r="N3645" i="2"/>
  <c r="A3646" i="2"/>
  <c r="B3646" i="2"/>
  <c r="C3646" i="2"/>
  <c r="D3646" i="2"/>
  <c r="E3646" i="2"/>
  <c r="F3646" i="2"/>
  <c r="G3646" i="2"/>
  <c r="H3646" i="2"/>
  <c r="I3646" i="2"/>
  <c r="J3646" i="2"/>
  <c r="K3646" i="2"/>
  <c r="L3646" i="2"/>
  <c r="M3646" i="2"/>
  <c r="N3646" i="2"/>
  <c r="A3647" i="2"/>
  <c r="B3647" i="2"/>
  <c r="C3647" i="2"/>
  <c r="D3647" i="2"/>
  <c r="E3647" i="2"/>
  <c r="F3647" i="2"/>
  <c r="G3647" i="2"/>
  <c r="H3647" i="2"/>
  <c r="I3647" i="2"/>
  <c r="J3647" i="2"/>
  <c r="K3647" i="2"/>
  <c r="L3647" i="2"/>
  <c r="M3647" i="2"/>
  <c r="N3647" i="2"/>
  <c r="A3648" i="2"/>
  <c r="B3648" i="2"/>
  <c r="C3648" i="2"/>
  <c r="D3648" i="2"/>
  <c r="E3648" i="2"/>
  <c r="F3648" i="2"/>
  <c r="G3648" i="2"/>
  <c r="H3648" i="2"/>
  <c r="I3648" i="2"/>
  <c r="J3648" i="2"/>
  <c r="K3648" i="2"/>
  <c r="L3648" i="2"/>
  <c r="M3648" i="2"/>
  <c r="N3648" i="2"/>
  <c r="A3649" i="2"/>
  <c r="B3649" i="2"/>
  <c r="C3649" i="2"/>
  <c r="D3649" i="2"/>
  <c r="E3649" i="2"/>
  <c r="F3649" i="2"/>
  <c r="G3649" i="2"/>
  <c r="H3649" i="2"/>
  <c r="I3649" i="2"/>
  <c r="J3649" i="2"/>
  <c r="K3649" i="2"/>
  <c r="L3649" i="2"/>
  <c r="M3649" i="2"/>
  <c r="N3649" i="2"/>
  <c r="A3650" i="2"/>
  <c r="B3650" i="2"/>
  <c r="C3650" i="2"/>
  <c r="D3650" i="2"/>
  <c r="E3650" i="2"/>
  <c r="F3650" i="2"/>
  <c r="G3650" i="2"/>
  <c r="H3650" i="2"/>
  <c r="I3650" i="2"/>
  <c r="J3650" i="2"/>
  <c r="K3650" i="2"/>
  <c r="L3650" i="2"/>
  <c r="M3650" i="2"/>
  <c r="N3650" i="2"/>
  <c r="A3651" i="2"/>
  <c r="B3651" i="2"/>
  <c r="C3651" i="2"/>
  <c r="D3651" i="2"/>
  <c r="E3651" i="2"/>
  <c r="F3651" i="2"/>
  <c r="G3651" i="2"/>
  <c r="H3651" i="2"/>
  <c r="I3651" i="2"/>
  <c r="J3651" i="2"/>
  <c r="K3651" i="2"/>
  <c r="L3651" i="2"/>
  <c r="M3651" i="2"/>
  <c r="N3651" i="2"/>
  <c r="A3652" i="2"/>
  <c r="B3652" i="2"/>
  <c r="C3652" i="2"/>
  <c r="D3652" i="2"/>
  <c r="E3652" i="2"/>
  <c r="F3652" i="2"/>
  <c r="G3652" i="2"/>
  <c r="H3652" i="2"/>
  <c r="I3652" i="2"/>
  <c r="J3652" i="2"/>
  <c r="K3652" i="2"/>
  <c r="L3652" i="2"/>
  <c r="M3652" i="2"/>
  <c r="N3652" i="2"/>
  <c r="A3653" i="2"/>
  <c r="B3653" i="2"/>
  <c r="C3653" i="2"/>
  <c r="D3653" i="2"/>
  <c r="E3653" i="2"/>
  <c r="F3653" i="2"/>
  <c r="G3653" i="2"/>
  <c r="H3653" i="2"/>
  <c r="I3653" i="2"/>
  <c r="J3653" i="2"/>
  <c r="K3653" i="2"/>
  <c r="L3653" i="2"/>
  <c r="M3653" i="2"/>
  <c r="N3653" i="2"/>
  <c r="A3654" i="2"/>
  <c r="B3654" i="2"/>
  <c r="C3654" i="2"/>
  <c r="D3654" i="2"/>
  <c r="E3654" i="2"/>
  <c r="F3654" i="2"/>
  <c r="G3654" i="2"/>
  <c r="H3654" i="2"/>
  <c r="I3654" i="2"/>
  <c r="J3654" i="2"/>
  <c r="K3654" i="2"/>
  <c r="L3654" i="2"/>
  <c r="M3654" i="2"/>
  <c r="N3654" i="2"/>
  <c r="A3655" i="2"/>
  <c r="B3655" i="2"/>
  <c r="C3655" i="2"/>
  <c r="D3655" i="2"/>
  <c r="E3655" i="2"/>
  <c r="F3655" i="2"/>
  <c r="G3655" i="2"/>
  <c r="H3655" i="2"/>
  <c r="I3655" i="2"/>
  <c r="J3655" i="2"/>
  <c r="K3655" i="2"/>
  <c r="L3655" i="2"/>
  <c r="M3655" i="2"/>
  <c r="N3655" i="2"/>
  <c r="A3656" i="2"/>
  <c r="B3656" i="2"/>
  <c r="C3656" i="2"/>
  <c r="D3656" i="2"/>
  <c r="E3656" i="2"/>
  <c r="F3656" i="2"/>
  <c r="G3656" i="2"/>
  <c r="H3656" i="2"/>
  <c r="I3656" i="2"/>
  <c r="J3656" i="2"/>
  <c r="K3656" i="2"/>
  <c r="L3656" i="2"/>
  <c r="M3656" i="2"/>
  <c r="N3656" i="2"/>
  <c r="A3657" i="2"/>
  <c r="B3657" i="2"/>
  <c r="C3657" i="2"/>
  <c r="D3657" i="2"/>
  <c r="E3657" i="2"/>
  <c r="F3657" i="2"/>
  <c r="G3657" i="2"/>
  <c r="H3657" i="2"/>
  <c r="I3657" i="2"/>
  <c r="J3657" i="2"/>
  <c r="K3657" i="2"/>
  <c r="L3657" i="2"/>
  <c r="M3657" i="2"/>
  <c r="N3657" i="2"/>
  <c r="A3658" i="2"/>
  <c r="B3658" i="2"/>
  <c r="C3658" i="2"/>
  <c r="D3658" i="2"/>
  <c r="E3658" i="2"/>
  <c r="F3658" i="2"/>
  <c r="G3658" i="2"/>
  <c r="H3658" i="2"/>
  <c r="I3658" i="2"/>
  <c r="J3658" i="2"/>
  <c r="K3658" i="2"/>
  <c r="L3658" i="2"/>
  <c r="M3658" i="2"/>
  <c r="N3658" i="2"/>
  <c r="A3659" i="2"/>
  <c r="B3659" i="2"/>
  <c r="C3659" i="2"/>
  <c r="D3659" i="2"/>
  <c r="E3659" i="2"/>
  <c r="F3659" i="2"/>
  <c r="G3659" i="2"/>
  <c r="H3659" i="2"/>
  <c r="I3659" i="2"/>
  <c r="J3659" i="2"/>
  <c r="K3659" i="2"/>
  <c r="L3659" i="2"/>
  <c r="M3659" i="2"/>
  <c r="N3659" i="2"/>
  <c r="A3660" i="2"/>
  <c r="B3660" i="2"/>
  <c r="C3660" i="2"/>
  <c r="D3660" i="2"/>
  <c r="E3660" i="2"/>
  <c r="F3660" i="2"/>
  <c r="G3660" i="2"/>
  <c r="H3660" i="2"/>
  <c r="I3660" i="2"/>
  <c r="J3660" i="2"/>
  <c r="K3660" i="2"/>
  <c r="L3660" i="2"/>
  <c r="M3660" i="2"/>
  <c r="N3660" i="2"/>
  <c r="A3661" i="2"/>
  <c r="B3661" i="2"/>
  <c r="C3661" i="2"/>
  <c r="D3661" i="2"/>
  <c r="E3661" i="2"/>
  <c r="F3661" i="2"/>
  <c r="G3661" i="2"/>
  <c r="H3661" i="2"/>
  <c r="I3661" i="2"/>
  <c r="J3661" i="2"/>
  <c r="K3661" i="2"/>
  <c r="L3661" i="2"/>
  <c r="M3661" i="2"/>
  <c r="N3661" i="2"/>
  <c r="A3662" i="2"/>
  <c r="B3662" i="2"/>
  <c r="C3662" i="2"/>
  <c r="D3662" i="2"/>
  <c r="E3662" i="2"/>
  <c r="F3662" i="2"/>
  <c r="G3662" i="2"/>
  <c r="H3662" i="2"/>
  <c r="I3662" i="2"/>
  <c r="J3662" i="2"/>
  <c r="K3662" i="2"/>
  <c r="L3662" i="2"/>
  <c r="M3662" i="2"/>
  <c r="N3662" i="2"/>
  <c r="A3663" i="2"/>
  <c r="B3663" i="2"/>
  <c r="C3663" i="2"/>
  <c r="D3663" i="2"/>
  <c r="E3663" i="2"/>
  <c r="F3663" i="2"/>
  <c r="G3663" i="2"/>
  <c r="H3663" i="2"/>
  <c r="I3663" i="2"/>
  <c r="J3663" i="2"/>
  <c r="K3663" i="2"/>
  <c r="L3663" i="2"/>
  <c r="M3663" i="2"/>
  <c r="N3663" i="2"/>
  <c r="A3664" i="2"/>
  <c r="B3664" i="2"/>
  <c r="C3664" i="2"/>
  <c r="D3664" i="2"/>
  <c r="E3664" i="2"/>
  <c r="F3664" i="2"/>
  <c r="G3664" i="2"/>
  <c r="H3664" i="2"/>
  <c r="I3664" i="2"/>
  <c r="J3664" i="2"/>
  <c r="K3664" i="2"/>
  <c r="L3664" i="2"/>
  <c r="M3664" i="2"/>
  <c r="N3664" i="2"/>
  <c r="A3665" i="2"/>
  <c r="B3665" i="2"/>
  <c r="C3665" i="2"/>
  <c r="D3665" i="2"/>
  <c r="E3665" i="2"/>
  <c r="F3665" i="2"/>
  <c r="G3665" i="2"/>
  <c r="H3665" i="2"/>
  <c r="I3665" i="2"/>
  <c r="J3665" i="2"/>
  <c r="K3665" i="2"/>
  <c r="L3665" i="2"/>
  <c r="M3665" i="2"/>
  <c r="N3665" i="2"/>
  <c r="A3666" i="2"/>
  <c r="B3666" i="2"/>
  <c r="C3666" i="2"/>
  <c r="D3666" i="2"/>
  <c r="E3666" i="2"/>
  <c r="F3666" i="2"/>
  <c r="G3666" i="2"/>
  <c r="H3666" i="2"/>
  <c r="I3666" i="2"/>
  <c r="J3666" i="2"/>
  <c r="K3666" i="2"/>
  <c r="L3666" i="2"/>
  <c r="M3666" i="2"/>
  <c r="N3666" i="2"/>
  <c r="A3667" i="2"/>
  <c r="B3667" i="2"/>
  <c r="C3667" i="2"/>
  <c r="D3667" i="2"/>
  <c r="E3667" i="2"/>
  <c r="F3667" i="2"/>
  <c r="G3667" i="2"/>
  <c r="H3667" i="2"/>
  <c r="I3667" i="2"/>
  <c r="J3667" i="2"/>
  <c r="K3667" i="2"/>
  <c r="L3667" i="2"/>
  <c r="M3667" i="2"/>
  <c r="N3667" i="2"/>
  <c r="A3668" i="2"/>
  <c r="B3668" i="2"/>
  <c r="C3668" i="2"/>
  <c r="D3668" i="2"/>
  <c r="E3668" i="2"/>
  <c r="F3668" i="2"/>
  <c r="G3668" i="2"/>
  <c r="H3668" i="2"/>
  <c r="I3668" i="2"/>
  <c r="J3668" i="2"/>
  <c r="K3668" i="2"/>
  <c r="L3668" i="2"/>
  <c r="M3668" i="2"/>
  <c r="N3668" i="2"/>
  <c r="A3669" i="2"/>
  <c r="B3669" i="2"/>
  <c r="C3669" i="2"/>
  <c r="D3669" i="2"/>
  <c r="E3669" i="2"/>
  <c r="F3669" i="2"/>
  <c r="G3669" i="2"/>
  <c r="H3669" i="2"/>
  <c r="I3669" i="2"/>
  <c r="J3669" i="2"/>
  <c r="K3669" i="2"/>
  <c r="L3669" i="2"/>
  <c r="M3669" i="2"/>
  <c r="N3669" i="2"/>
  <c r="A3670" i="2"/>
  <c r="B3670" i="2"/>
  <c r="C3670" i="2"/>
  <c r="D3670" i="2"/>
  <c r="E3670" i="2"/>
  <c r="F3670" i="2"/>
  <c r="G3670" i="2"/>
  <c r="H3670" i="2"/>
  <c r="I3670" i="2"/>
  <c r="J3670" i="2"/>
  <c r="K3670" i="2"/>
  <c r="L3670" i="2"/>
  <c r="M3670" i="2"/>
  <c r="N3670" i="2"/>
  <c r="A3671" i="2"/>
  <c r="B3671" i="2"/>
  <c r="C3671" i="2"/>
  <c r="D3671" i="2"/>
  <c r="E3671" i="2"/>
  <c r="F3671" i="2"/>
  <c r="G3671" i="2"/>
  <c r="H3671" i="2"/>
  <c r="I3671" i="2"/>
  <c r="J3671" i="2"/>
  <c r="K3671" i="2"/>
  <c r="L3671" i="2"/>
  <c r="M3671" i="2"/>
  <c r="N3671" i="2"/>
  <c r="A3672" i="2"/>
  <c r="B3672" i="2"/>
  <c r="C3672" i="2"/>
  <c r="D3672" i="2"/>
  <c r="E3672" i="2"/>
  <c r="F3672" i="2"/>
  <c r="G3672" i="2"/>
  <c r="H3672" i="2"/>
  <c r="I3672" i="2"/>
  <c r="J3672" i="2"/>
  <c r="K3672" i="2"/>
  <c r="L3672" i="2"/>
  <c r="M3672" i="2"/>
  <c r="N3672" i="2"/>
  <c r="A3673" i="2"/>
  <c r="B3673" i="2"/>
  <c r="C3673" i="2"/>
  <c r="D3673" i="2"/>
  <c r="E3673" i="2"/>
  <c r="F3673" i="2"/>
  <c r="G3673" i="2"/>
  <c r="H3673" i="2"/>
  <c r="I3673" i="2"/>
  <c r="J3673" i="2"/>
  <c r="K3673" i="2"/>
  <c r="L3673" i="2"/>
  <c r="M3673" i="2"/>
  <c r="N3673" i="2"/>
  <c r="A3674" i="2"/>
  <c r="B3674" i="2"/>
  <c r="C3674" i="2"/>
  <c r="D3674" i="2"/>
  <c r="E3674" i="2"/>
  <c r="F3674" i="2"/>
  <c r="G3674" i="2"/>
  <c r="H3674" i="2"/>
  <c r="I3674" i="2"/>
  <c r="J3674" i="2"/>
  <c r="K3674" i="2"/>
  <c r="L3674" i="2"/>
  <c r="M3674" i="2"/>
  <c r="N3674" i="2"/>
  <c r="A3675" i="2"/>
  <c r="B3675" i="2"/>
  <c r="C3675" i="2"/>
  <c r="D3675" i="2"/>
  <c r="E3675" i="2"/>
  <c r="F3675" i="2"/>
  <c r="G3675" i="2"/>
  <c r="H3675" i="2"/>
  <c r="I3675" i="2"/>
  <c r="J3675" i="2"/>
  <c r="K3675" i="2"/>
  <c r="L3675" i="2"/>
  <c r="M3675" i="2"/>
  <c r="N3675" i="2"/>
  <c r="A3676" i="2"/>
  <c r="B3676" i="2"/>
  <c r="C3676" i="2"/>
  <c r="D3676" i="2"/>
  <c r="E3676" i="2"/>
  <c r="F3676" i="2"/>
  <c r="G3676" i="2"/>
  <c r="H3676" i="2"/>
  <c r="I3676" i="2"/>
  <c r="J3676" i="2"/>
  <c r="K3676" i="2"/>
  <c r="L3676" i="2"/>
  <c r="M3676" i="2"/>
  <c r="N3676" i="2"/>
  <c r="A3677" i="2"/>
  <c r="B3677" i="2"/>
  <c r="C3677" i="2"/>
  <c r="D3677" i="2"/>
  <c r="E3677" i="2"/>
  <c r="F3677" i="2"/>
  <c r="G3677" i="2"/>
  <c r="H3677" i="2"/>
  <c r="I3677" i="2"/>
  <c r="J3677" i="2"/>
  <c r="K3677" i="2"/>
  <c r="L3677" i="2"/>
  <c r="M3677" i="2"/>
  <c r="N3677" i="2"/>
  <c r="A3678" i="2"/>
  <c r="B3678" i="2"/>
  <c r="C3678" i="2"/>
  <c r="D3678" i="2"/>
  <c r="E3678" i="2"/>
  <c r="F3678" i="2"/>
  <c r="G3678" i="2"/>
  <c r="H3678" i="2"/>
  <c r="I3678" i="2"/>
  <c r="J3678" i="2"/>
  <c r="K3678" i="2"/>
  <c r="L3678" i="2"/>
  <c r="M3678" i="2"/>
  <c r="N3678" i="2"/>
  <c r="A3679" i="2"/>
  <c r="B3679" i="2"/>
  <c r="C3679" i="2"/>
  <c r="D3679" i="2"/>
  <c r="E3679" i="2"/>
  <c r="F3679" i="2"/>
  <c r="G3679" i="2"/>
  <c r="H3679" i="2"/>
  <c r="I3679" i="2"/>
  <c r="J3679" i="2"/>
  <c r="K3679" i="2"/>
  <c r="L3679" i="2"/>
  <c r="M3679" i="2"/>
  <c r="N3679" i="2"/>
  <c r="A3680" i="2"/>
  <c r="B3680" i="2"/>
  <c r="C3680" i="2"/>
  <c r="D3680" i="2"/>
  <c r="E3680" i="2"/>
  <c r="F3680" i="2"/>
  <c r="G3680" i="2"/>
  <c r="H3680" i="2"/>
  <c r="I3680" i="2"/>
  <c r="J3680" i="2"/>
  <c r="K3680" i="2"/>
  <c r="L3680" i="2"/>
  <c r="M3680" i="2"/>
  <c r="N3680" i="2"/>
  <c r="A3681" i="2"/>
  <c r="B3681" i="2"/>
  <c r="C3681" i="2"/>
  <c r="D3681" i="2"/>
  <c r="E3681" i="2"/>
  <c r="F3681" i="2"/>
  <c r="G3681" i="2"/>
  <c r="H3681" i="2"/>
  <c r="I3681" i="2"/>
  <c r="J3681" i="2"/>
  <c r="K3681" i="2"/>
  <c r="L3681" i="2"/>
  <c r="M3681" i="2"/>
  <c r="N3681" i="2"/>
  <c r="A3682" i="2"/>
  <c r="B3682" i="2"/>
  <c r="C3682" i="2"/>
  <c r="D3682" i="2"/>
  <c r="E3682" i="2"/>
  <c r="F3682" i="2"/>
  <c r="G3682" i="2"/>
  <c r="H3682" i="2"/>
  <c r="I3682" i="2"/>
  <c r="J3682" i="2"/>
  <c r="K3682" i="2"/>
  <c r="L3682" i="2"/>
  <c r="M3682" i="2"/>
  <c r="N3682" i="2"/>
  <c r="A3683" i="2"/>
  <c r="B3683" i="2"/>
  <c r="C3683" i="2"/>
  <c r="D3683" i="2"/>
  <c r="E3683" i="2"/>
  <c r="F3683" i="2"/>
  <c r="G3683" i="2"/>
  <c r="H3683" i="2"/>
  <c r="I3683" i="2"/>
  <c r="J3683" i="2"/>
  <c r="K3683" i="2"/>
  <c r="L3683" i="2"/>
  <c r="M3683" i="2"/>
  <c r="N3683" i="2"/>
  <c r="A3684" i="2"/>
  <c r="B3684" i="2"/>
  <c r="C3684" i="2"/>
  <c r="D3684" i="2"/>
  <c r="E3684" i="2"/>
  <c r="F3684" i="2"/>
  <c r="G3684" i="2"/>
  <c r="H3684" i="2"/>
  <c r="I3684" i="2"/>
  <c r="J3684" i="2"/>
  <c r="K3684" i="2"/>
  <c r="L3684" i="2"/>
  <c r="M3684" i="2"/>
  <c r="N3684" i="2"/>
  <c r="A3685" i="2"/>
  <c r="B3685" i="2"/>
  <c r="C3685" i="2"/>
  <c r="D3685" i="2"/>
  <c r="E3685" i="2"/>
  <c r="F3685" i="2"/>
  <c r="G3685" i="2"/>
  <c r="H3685" i="2"/>
  <c r="I3685" i="2"/>
  <c r="J3685" i="2"/>
  <c r="K3685" i="2"/>
  <c r="L3685" i="2"/>
  <c r="M3685" i="2"/>
  <c r="N3685" i="2"/>
  <c r="A3686" i="2"/>
  <c r="B3686" i="2"/>
  <c r="C3686" i="2"/>
  <c r="D3686" i="2"/>
  <c r="E3686" i="2"/>
  <c r="F3686" i="2"/>
  <c r="G3686" i="2"/>
  <c r="H3686" i="2"/>
  <c r="I3686" i="2"/>
  <c r="J3686" i="2"/>
  <c r="K3686" i="2"/>
  <c r="L3686" i="2"/>
  <c r="M3686" i="2"/>
  <c r="N3686" i="2"/>
  <c r="A3687" i="2"/>
  <c r="B3687" i="2"/>
  <c r="C3687" i="2"/>
  <c r="D3687" i="2"/>
  <c r="E3687" i="2"/>
  <c r="F3687" i="2"/>
  <c r="G3687" i="2"/>
  <c r="H3687" i="2"/>
  <c r="I3687" i="2"/>
  <c r="J3687" i="2"/>
  <c r="K3687" i="2"/>
  <c r="L3687" i="2"/>
  <c r="M3687" i="2"/>
  <c r="N3687" i="2"/>
  <c r="A3688" i="2"/>
  <c r="B3688" i="2"/>
  <c r="C3688" i="2"/>
  <c r="D3688" i="2"/>
  <c r="E3688" i="2"/>
  <c r="F3688" i="2"/>
  <c r="G3688" i="2"/>
  <c r="H3688" i="2"/>
  <c r="I3688" i="2"/>
  <c r="J3688" i="2"/>
  <c r="K3688" i="2"/>
  <c r="L3688" i="2"/>
  <c r="M3688" i="2"/>
  <c r="N3688" i="2"/>
  <c r="A3689" i="2"/>
  <c r="B3689" i="2"/>
  <c r="C3689" i="2"/>
  <c r="D3689" i="2"/>
  <c r="E3689" i="2"/>
  <c r="F3689" i="2"/>
  <c r="G3689" i="2"/>
  <c r="H3689" i="2"/>
  <c r="I3689" i="2"/>
  <c r="J3689" i="2"/>
  <c r="K3689" i="2"/>
  <c r="L3689" i="2"/>
  <c r="M3689" i="2"/>
  <c r="N3689" i="2"/>
  <c r="A3690" i="2"/>
  <c r="B3690" i="2"/>
  <c r="C3690" i="2"/>
  <c r="D3690" i="2"/>
  <c r="E3690" i="2"/>
  <c r="F3690" i="2"/>
  <c r="G3690" i="2"/>
  <c r="H3690" i="2"/>
  <c r="I3690" i="2"/>
  <c r="J3690" i="2"/>
  <c r="K3690" i="2"/>
  <c r="L3690" i="2"/>
  <c r="M3690" i="2"/>
  <c r="N3690" i="2"/>
  <c r="A3691" i="2"/>
  <c r="B3691" i="2"/>
  <c r="C3691" i="2"/>
  <c r="D3691" i="2"/>
  <c r="E3691" i="2"/>
  <c r="F3691" i="2"/>
  <c r="G3691" i="2"/>
  <c r="H3691" i="2"/>
  <c r="I3691" i="2"/>
  <c r="J3691" i="2"/>
  <c r="K3691" i="2"/>
  <c r="L3691" i="2"/>
  <c r="M3691" i="2"/>
  <c r="N3691" i="2"/>
  <c r="A3692" i="2"/>
  <c r="B3692" i="2"/>
  <c r="C3692" i="2"/>
  <c r="D3692" i="2"/>
  <c r="E3692" i="2"/>
  <c r="F3692" i="2"/>
  <c r="G3692" i="2"/>
  <c r="H3692" i="2"/>
  <c r="I3692" i="2"/>
  <c r="J3692" i="2"/>
  <c r="K3692" i="2"/>
  <c r="L3692" i="2"/>
  <c r="M3692" i="2"/>
  <c r="N3692" i="2"/>
  <c r="A3693" i="2"/>
  <c r="B3693" i="2"/>
  <c r="C3693" i="2"/>
  <c r="D3693" i="2"/>
  <c r="E3693" i="2"/>
  <c r="F3693" i="2"/>
  <c r="G3693" i="2"/>
  <c r="H3693" i="2"/>
  <c r="I3693" i="2"/>
  <c r="J3693" i="2"/>
  <c r="K3693" i="2"/>
  <c r="L3693" i="2"/>
  <c r="M3693" i="2"/>
  <c r="N3693" i="2"/>
  <c r="A3694" i="2"/>
  <c r="B3694" i="2"/>
  <c r="C3694" i="2"/>
  <c r="D3694" i="2"/>
  <c r="E3694" i="2"/>
  <c r="F3694" i="2"/>
  <c r="G3694" i="2"/>
  <c r="H3694" i="2"/>
  <c r="I3694" i="2"/>
  <c r="J3694" i="2"/>
  <c r="K3694" i="2"/>
  <c r="L3694" i="2"/>
  <c r="M3694" i="2"/>
  <c r="N3694" i="2"/>
  <c r="A3695" i="2"/>
  <c r="B3695" i="2"/>
  <c r="C3695" i="2"/>
  <c r="D3695" i="2"/>
  <c r="E3695" i="2"/>
  <c r="F3695" i="2"/>
  <c r="G3695" i="2"/>
  <c r="H3695" i="2"/>
  <c r="I3695" i="2"/>
  <c r="J3695" i="2"/>
  <c r="K3695" i="2"/>
  <c r="L3695" i="2"/>
  <c r="M3695" i="2"/>
  <c r="N3695" i="2"/>
  <c r="A3696" i="2"/>
  <c r="B3696" i="2"/>
  <c r="C3696" i="2"/>
  <c r="D3696" i="2"/>
  <c r="E3696" i="2"/>
  <c r="F3696" i="2"/>
  <c r="G3696" i="2"/>
  <c r="H3696" i="2"/>
  <c r="I3696" i="2"/>
  <c r="J3696" i="2"/>
  <c r="K3696" i="2"/>
  <c r="L3696" i="2"/>
  <c r="M3696" i="2"/>
  <c r="N3696" i="2"/>
  <c r="A3697" i="2"/>
  <c r="B3697" i="2"/>
  <c r="C3697" i="2"/>
  <c r="D3697" i="2"/>
  <c r="E3697" i="2"/>
  <c r="F3697" i="2"/>
  <c r="G3697" i="2"/>
  <c r="H3697" i="2"/>
  <c r="I3697" i="2"/>
  <c r="J3697" i="2"/>
  <c r="K3697" i="2"/>
  <c r="L3697" i="2"/>
  <c r="M3697" i="2"/>
  <c r="N3697" i="2"/>
  <c r="A3698" i="2"/>
  <c r="B3698" i="2"/>
  <c r="C3698" i="2"/>
  <c r="D3698" i="2"/>
  <c r="E3698" i="2"/>
  <c r="F3698" i="2"/>
  <c r="G3698" i="2"/>
  <c r="H3698" i="2"/>
  <c r="I3698" i="2"/>
  <c r="J3698" i="2"/>
  <c r="K3698" i="2"/>
  <c r="L3698" i="2"/>
  <c r="M3698" i="2"/>
  <c r="N3698" i="2"/>
  <c r="A3699" i="2"/>
  <c r="B3699" i="2"/>
  <c r="C3699" i="2"/>
  <c r="D3699" i="2"/>
  <c r="E3699" i="2"/>
  <c r="F3699" i="2"/>
  <c r="G3699" i="2"/>
  <c r="H3699" i="2"/>
  <c r="I3699" i="2"/>
  <c r="J3699" i="2"/>
  <c r="K3699" i="2"/>
  <c r="L3699" i="2"/>
  <c r="M3699" i="2"/>
  <c r="N3699" i="2"/>
  <c r="A3700" i="2"/>
  <c r="B3700" i="2"/>
  <c r="C3700" i="2"/>
  <c r="D3700" i="2"/>
  <c r="E3700" i="2"/>
  <c r="F3700" i="2"/>
  <c r="G3700" i="2"/>
  <c r="H3700" i="2"/>
  <c r="I3700" i="2"/>
  <c r="J3700" i="2"/>
  <c r="K3700" i="2"/>
  <c r="L3700" i="2"/>
  <c r="M3700" i="2"/>
  <c r="N3700" i="2"/>
  <c r="A3701" i="2"/>
  <c r="B3701" i="2"/>
  <c r="C3701" i="2"/>
  <c r="D3701" i="2"/>
  <c r="E3701" i="2"/>
  <c r="F3701" i="2"/>
  <c r="G3701" i="2"/>
  <c r="H3701" i="2"/>
  <c r="I3701" i="2"/>
  <c r="J3701" i="2"/>
  <c r="K3701" i="2"/>
  <c r="L3701" i="2"/>
  <c r="M3701" i="2"/>
  <c r="N3701" i="2"/>
  <c r="A3702" i="2"/>
  <c r="B3702" i="2"/>
  <c r="C3702" i="2"/>
  <c r="D3702" i="2"/>
  <c r="E3702" i="2"/>
  <c r="F3702" i="2"/>
  <c r="G3702" i="2"/>
  <c r="H3702" i="2"/>
  <c r="I3702" i="2"/>
  <c r="J3702" i="2"/>
  <c r="K3702" i="2"/>
  <c r="L3702" i="2"/>
  <c r="M3702" i="2"/>
  <c r="N3702" i="2"/>
  <c r="A3703" i="2"/>
  <c r="B3703" i="2"/>
  <c r="C3703" i="2"/>
  <c r="D3703" i="2"/>
  <c r="E3703" i="2"/>
  <c r="F3703" i="2"/>
  <c r="G3703" i="2"/>
  <c r="H3703" i="2"/>
  <c r="I3703" i="2"/>
  <c r="J3703" i="2"/>
  <c r="K3703" i="2"/>
  <c r="L3703" i="2"/>
  <c r="M3703" i="2"/>
  <c r="N3703" i="2"/>
  <c r="A3704" i="2"/>
  <c r="B3704" i="2"/>
  <c r="C3704" i="2"/>
  <c r="D3704" i="2"/>
  <c r="E3704" i="2"/>
  <c r="F3704" i="2"/>
  <c r="G3704" i="2"/>
  <c r="H3704" i="2"/>
  <c r="I3704" i="2"/>
  <c r="J3704" i="2"/>
  <c r="K3704" i="2"/>
  <c r="L3704" i="2"/>
  <c r="M3704" i="2"/>
  <c r="N3704" i="2"/>
  <c r="A3705" i="2"/>
  <c r="B3705" i="2"/>
  <c r="C3705" i="2"/>
  <c r="D3705" i="2"/>
  <c r="E3705" i="2"/>
  <c r="F3705" i="2"/>
  <c r="G3705" i="2"/>
  <c r="H3705" i="2"/>
  <c r="I3705" i="2"/>
  <c r="J3705" i="2"/>
  <c r="K3705" i="2"/>
  <c r="L3705" i="2"/>
  <c r="M3705" i="2"/>
  <c r="N3705" i="2"/>
  <c r="A3706" i="2"/>
  <c r="B3706" i="2"/>
  <c r="C3706" i="2"/>
  <c r="D3706" i="2"/>
  <c r="E3706" i="2"/>
  <c r="F3706" i="2"/>
  <c r="G3706" i="2"/>
  <c r="H3706" i="2"/>
  <c r="I3706" i="2"/>
  <c r="J3706" i="2"/>
  <c r="K3706" i="2"/>
  <c r="L3706" i="2"/>
  <c r="M3706" i="2"/>
  <c r="N3706" i="2"/>
  <c r="A3707" i="2"/>
  <c r="B3707" i="2"/>
  <c r="C3707" i="2"/>
  <c r="D3707" i="2"/>
  <c r="E3707" i="2"/>
  <c r="F3707" i="2"/>
  <c r="G3707" i="2"/>
  <c r="H3707" i="2"/>
  <c r="I3707" i="2"/>
  <c r="J3707" i="2"/>
  <c r="K3707" i="2"/>
  <c r="L3707" i="2"/>
  <c r="M3707" i="2"/>
  <c r="N3707" i="2"/>
  <c r="A3708" i="2"/>
  <c r="B3708" i="2"/>
  <c r="C3708" i="2"/>
  <c r="D3708" i="2"/>
  <c r="E3708" i="2"/>
  <c r="F3708" i="2"/>
  <c r="G3708" i="2"/>
  <c r="H3708" i="2"/>
  <c r="I3708" i="2"/>
  <c r="J3708" i="2"/>
  <c r="K3708" i="2"/>
  <c r="L3708" i="2"/>
  <c r="M3708" i="2"/>
  <c r="N3708" i="2"/>
  <c r="A3709" i="2"/>
  <c r="B3709" i="2"/>
  <c r="C3709" i="2"/>
  <c r="D3709" i="2"/>
  <c r="E3709" i="2"/>
  <c r="F3709" i="2"/>
  <c r="G3709" i="2"/>
  <c r="H3709" i="2"/>
  <c r="I3709" i="2"/>
  <c r="J3709" i="2"/>
  <c r="K3709" i="2"/>
  <c r="L3709" i="2"/>
  <c r="M3709" i="2"/>
  <c r="N3709" i="2"/>
  <c r="A3710" i="2"/>
  <c r="B3710" i="2"/>
  <c r="C3710" i="2"/>
  <c r="D3710" i="2"/>
  <c r="E3710" i="2"/>
  <c r="F3710" i="2"/>
  <c r="G3710" i="2"/>
  <c r="H3710" i="2"/>
  <c r="I3710" i="2"/>
  <c r="J3710" i="2"/>
  <c r="K3710" i="2"/>
  <c r="L3710" i="2"/>
  <c r="M3710" i="2"/>
  <c r="N3710" i="2"/>
  <c r="A3711" i="2"/>
  <c r="B3711" i="2"/>
  <c r="C3711" i="2"/>
  <c r="D3711" i="2"/>
  <c r="E3711" i="2"/>
  <c r="F3711" i="2"/>
  <c r="G3711" i="2"/>
  <c r="H3711" i="2"/>
  <c r="I3711" i="2"/>
  <c r="J3711" i="2"/>
  <c r="K3711" i="2"/>
  <c r="L3711" i="2"/>
  <c r="M3711" i="2"/>
  <c r="N3711" i="2"/>
  <c r="A3712" i="2"/>
  <c r="B3712" i="2"/>
  <c r="C3712" i="2"/>
  <c r="D3712" i="2"/>
  <c r="E3712" i="2"/>
  <c r="F3712" i="2"/>
  <c r="G3712" i="2"/>
  <c r="H3712" i="2"/>
  <c r="I3712" i="2"/>
  <c r="J3712" i="2"/>
  <c r="K3712" i="2"/>
  <c r="L3712" i="2"/>
  <c r="M3712" i="2"/>
  <c r="N3712" i="2"/>
  <c r="A3713" i="2"/>
  <c r="B3713" i="2"/>
  <c r="C3713" i="2"/>
  <c r="D3713" i="2"/>
  <c r="E3713" i="2"/>
  <c r="F3713" i="2"/>
  <c r="G3713" i="2"/>
  <c r="H3713" i="2"/>
  <c r="I3713" i="2"/>
  <c r="J3713" i="2"/>
  <c r="K3713" i="2"/>
  <c r="L3713" i="2"/>
  <c r="M3713" i="2"/>
  <c r="N3713" i="2"/>
  <c r="A3714" i="2"/>
  <c r="B3714" i="2"/>
  <c r="C3714" i="2"/>
  <c r="D3714" i="2"/>
  <c r="E3714" i="2"/>
  <c r="F3714" i="2"/>
  <c r="G3714" i="2"/>
  <c r="H3714" i="2"/>
  <c r="I3714" i="2"/>
  <c r="J3714" i="2"/>
  <c r="K3714" i="2"/>
  <c r="L3714" i="2"/>
  <c r="M3714" i="2"/>
  <c r="N3714" i="2"/>
  <c r="A3715" i="2"/>
  <c r="B3715" i="2"/>
  <c r="C3715" i="2"/>
  <c r="D3715" i="2"/>
  <c r="E3715" i="2"/>
  <c r="F3715" i="2"/>
  <c r="G3715" i="2"/>
  <c r="H3715" i="2"/>
  <c r="I3715" i="2"/>
  <c r="J3715" i="2"/>
  <c r="K3715" i="2"/>
  <c r="L3715" i="2"/>
  <c r="M3715" i="2"/>
  <c r="N3715" i="2"/>
  <c r="A3716" i="2"/>
  <c r="B3716" i="2"/>
  <c r="C3716" i="2"/>
  <c r="D3716" i="2"/>
  <c r="E3716" i="2"/>
  <c r="F3716" i="2"/>
  <c r="G3716" i="2"/>
  <c r="H3716" i="2"/>
  <c r="I3716" i="2"/>
  <c r="J3716" i="2"/>
  <c r="K3716" i="2"/>
  <c r="L3716" i="2"/>
  <c r="M3716" i="2"/>
  <c r="N3716" i="2"/>
  <c r="A3717" i="2"/>
  <c r="B3717" i="2"/>
  <c r="C3717" i="2"/>
  <c r="D3717" i="2"/>
  <c r="E3717" i="2"/>
  <c r="F3717" i="2"/>
  <c r="G3717" i="2"/>
  <c r="H3717" i="2"/>
  <c r="I3717" i="2"/>
  <c r="J3717" i="2"/>
  <c r="K3717" i="2"/>
  <c r="L3717" i="2"/>
  <c r="M3717" i="2"/>
  <c r="N3717" i="2"/>
  <c r="A3718" i="2"/>
  <c r="B3718" i="2"/>
  <c r="C3718" i="2"/>
  <c r="D3718" i="2"/>
  <c r="E3718" i="2"/>
  <c r="F3718" i="2"/>
  <c r="G3718" i="2"/>
  <c r="H3718" i="2"/>
  <c r="I3718" i="2"/>
  <c r="J3718" i="2"/>
  <c r="K3718" i="2"/>
  <c r="L3718" i="2"/>
  <c r="M3718" i="2"/>
  <c r="N3718" i="2"/>
  <c r="A3719" i="2"/>
  <c r="O3719" i="2" s="1"/>
  <c r="B3719" i="2"/>
  <c r="C3719" i="2"/>
  <c r="D3719" i="2"/>
  <c r="E3719" i="2"/>
  <c r="F3719" i="2"/>
  <c r="G3719" i="2"/>
  <c r="H3719" i="2"/>
  <c r="I3719" i="2"/>
  <c r="J3719" i="2"/>
  <c r="K3719" i="2"/>
  <c r="L3719" i="2"/>
  <c r="M3719" i="2"/>
  <c r="N3719" i="2"/>
  <c r="A3720" i="2"/>
  <c r="O3720" i="2" s="1"/>
  <c r="B3720" i="2"/>
  <c r="C3720" i="2"/>
  <c r="D3720" i="2"/>
  <c r="E3720" i="2"/>
  <c r="F3720" i="2"/>
  <c r="G3720" i="2"/>
  <c r="H3720" i="2"/>
  <c r="I3720" i="2"/>
  <c r="J3720" i="2"/>
  <c r="K3720" i="2"/>
  <c r="L3720" i="2"/>
  <c r="M3720" i="2"/>
  <c r="N3720" i="2"/>
  <c r="A3721" i="2"/>
  <c r="O3721" i="2" s="1"/>
  <c r="B3721" i="2"/>
  <c r="C3721" i="2"/>
  <c r="D3721" i="2"/>
  <c r="E3721" i="2"/>
  <c r="F3721" i="2"/>
  <c r="G3721" i="2"/>
  <c r="H3721" i="2"/>
  <c r="I3721" i="2"/>
  <c r="J3721" i="2"/>
  <c r="K3721" i="2"/>
  <c r="L3721" i="2"/>
  <c r="M3721" i="2"/>
  <c r="N3721" i="2"/>
  <c r="A3722" i="2"/>
  <c r="O3722" i="2" s="1"/>
  <c r="B3722" i="2"/>
  <c r="C3722" i="2"/>
  <c r="D3722" i="2"/>
  <c r="E3722" i="2"/>
  <c r="F3722" i="2"/>
  <c r="G3722" i="2"/>
  <c r="H3722" i="2"/>
  <c r="I3722" i="2"/>
  <c r="J3722" i="2"/>
  <c r="K3722" i="2"/>
  <c r="L3722" i="2"/>
  <c r="M3722" i="2"/>
  <c r="N3722" i="2"/>
  <c r="A3723" i="2"/>
  <c r="O3723" i="2" s="1"/>
  <c r="B3723" i="2"/>
  <c r="C3723" i="2"/>
  <c r="D3723" i="2"/>
  <c r="E3723" i="2"/>
  <c r="F3723" i="2"/>
  <c r="G3723" i="2"/>
  <c r="H3723" i="2"/>
  <c r="I3723" i="2"/>
  <c r="J3723" i="2"/>
  <c r="K3723" i="2"/>
  <c r="L3723" i="2"/>
  <c r="M3723" i="2"/>
  <c r="N3723" i="2"/>
  <c r="A3724" i="2"/>
  <c r="O3724" i="2" s="1"/>
  <c r="B3724" i="2"/>
  <c r="C3724" i="2"/>
  <c r="D3724" i="2"/>
  <c r="E3724" i="2"/>
  <c r="F3724" i="2"/>
  <c r="G3724" i="2"/>
  <c r="H3724" i="2"/>
  <c r="I3724" i="2"/>
  <c r="J3724" i="2"/>
  <c r="K3724" i="2"/>
  <c r="L3724" i="2"/>
  <c r="M3724" i="2"/>
  <c r="N3724" i="2"/>
  <c r="A3725" i="2"/>
  <c r="B3725" i="2"/>
  <c r="C3725" i="2"/>
  <c r="D3725" i="2"/>
  <c r="E3725" i="2"/>
  <c r="F3725" i="2"/>
  <c r="G3725" i="2"/>
  <c r="H3725" i="2"/>
  <c r="I3725" i="2"/>
  <c r="J3725" i="2"/>
  <c r="K3725" i="2"/>
  <c r="L3725" i="2"/>
  <c r="M3725" i="2"/>
  <c r="N3725" i="2"/>
  <c r="A3726" i="2"/>
  <c r="B3726" i="2"/>
  <c r="C3726" i="2"/>
  <c r="D3726" i="2"/>
  <c r="E3726" i="2"/>
  <c r="F3726" i="2"/>
  <c r="G3726" i="2"/>
  <c r="H3726" i="2"/>
  <c r="I3726" i="2"/>
  <c r="J3726" i="2"/>
  <c r="K3726" i="2"/>
  <c r="L3726" i="2"/>
  <c r="M3726" i="2"/>
  <c r="N3726" i="2"/>
  <c r="A3727" i="2"/>
  <c r="O3727" i="2" s="1"/>
  <c r="B3727" i="2"/>
  <c r="C3727" i="2"/>
  <c r="D3727" i="2"/>
  <c r="E3727" i="2"/>
  <c r="F3727" i="2"/>
  <c r="G3727" i="2"/>
  <c r="H3727" i="2"/>
  <c r="I3727" i="2"/>
  <c r="J3727" i="2"/>
  <c r="K3727" i="2"/>
  <c r="L3727" i="2"/>
  <c r="M3727" i="2"/>
  <c r="N3727" i="2"/>
  <c r="A3728" i="2"/>
  <c r="O3728" i="2" s="1"/>
  <c r="B3728" i="2"/>
  <c r="C3728" i="2"/>
  <c r="D3728" i="2"/>
  <c r="E3728" i="2"/>
  <c r="F3728" i="2"/>
  <c r="G3728" i="2"/>
  <c r="H3728" i="2"/>
  <c r="I3728" i="2"/>
  <c r="J3728" i="2"/>
  <c r="K3728" i="2"/>
  <c r="L3728" i="2"/>
  <c r="M3728" i="2"/>
  <c r="N3728" i="2"/>
  <c r="A3729" i="2"/>
  <c r="O3729" i="2" s="1"/>
  <c r="B3729" i="2"/>
  <c r="C3729" i="2"/>
  <c r="D3729" i="2"/>
  <c r="E3729" i="2"/>
  <c r="F3729" i="2"/>
  <c r="G3729" i="2"/>
  <c r="H3729" i="2"/>
  <c r="I3729" i="2"/>
  <c r="J3729" i="2"/>
  <c r="K3729" i="2"/>
  <c r="L3729" i="2"/>
  <c r="M3729" i="2"/>
  <c r="N3729" i="2"/>
  <c r="A3730" i="2"/>
  <c r="O3730" i="2" s="1"/>
  <c r="B3730" i="2"/>
  <c r="C3730" i="2"/>
  <c r="D3730" i="2"/>
  <c r="E3730" i="2"/>
  <c r="F3730" i="2"/>
  <c r="G3730" i="2"/>
  <c r="H3730" i="2"/>
  <c r="I3730" i="2"/>
  <c r="J3730" i="2"/>
  <c r="K3730" i="2"/>
  <c r="L3730" i="2"/>
  <c r="M3730" i="2"/>
  <c r="N3730" i="2"/>
  <c r="A3731" i="2"/>
  <c r="O3731" i="2" s="1"/>
  <c r="B3731" i="2"/>
  <c r="C3731" i="2"/>
  <c r="D3731" i="2"/>
  <c r="E3731" i="2"/>
  <c r="F3731" i="2"/>
  <c r="G3731" i="2"/>
  <c r="H3731" i="2"/>
  <c r="I3731" i="2"/>
  <c r="J3731" i="2"/>
  <c r="K3731" i="2"/>
  <c r="L3731" i="2"/>
  <c r="M3731" i="2"/>
  <c r="N3731" i="2"/>
  <c r="A3732" i="2"/>
  <c r="O3732" i="2" s="1"/>
  <c r="B3732" i="2"/>
  <c r="C3732" i="2"/>
  <c r="D3732" i="2"/>
  <c r="E3732" i="2"/>
  <c r="F3732" i="2"/>
  <c r="G3732" i="2"/>
  <c r="H3732" i="2"/>
  <c r="I3732" i="2"/>
  <c r="J3732" i="2"/>
  <c r="K3732" i="2"/>
  <c r="L3732" i="2"/>
  <c r="M3732" i="2"/>
  <c r="N3732" i="2"/>
  <c r="A3733" i="2"/>
  <c r="B3733" i="2"/>
  <c r="C3733" i="2"/>
  <c r="D3733" i="2"/>
  <c r="E3733" i="2"/>
  <c r="F3733" i="2"/>
  <c r="G3733" i="2"/>
  <c r="H3733" i="2"/>
  <c r="I3733" i="2"/>
  <c r="J3733" i="2"/>
  <c r="K3733" i="2"/>
  <c r="L3733" i="2"/>
  <c r="M3733" i="2"/>
  <c r="N3733" i="2"/>
  <c r="A3734" i="2"/>
  <c r="B3734" i="2"/>
  <c r="C3734" i="2"/>
  <c r="D3734" i="2"/>
  <c r="E3734" i="2"/>
  <c r="F3734" i="2"/>
  <c r="G3734" i="2"/>
  <c r="H3734" i="2"/>
  <c r="I3734" i="2"/>
  <c r="J3734" i="2"/>
  <c r="K3734" i="2"/>
  <c r="L3734" i="2"/>
  <c r="M3734" i="2"/>
  <c r="N3734" i="2"/>
  <c r="A3735" i="2"/>
  <c r="O3735" i="2" s="1"/>
  <c r="B3735" i="2"/>
  <c r="C3735" i="2"/>
  <c r="D3735" i="2"/>
  <c r="E3735" i="2"/>
  <c r="F3735" i="2"/>
  <c r="G3735" i="2"/>
  <c r="H3735" i="2"/>
  <c r="I3735" i="2"/>
  <c r="J3735" i="2"/>
  <c r="K3735" i="2"/>
  <c r="L3735" i="2"/>
  <c r="M3735" i="2"/>
  <c r="N3735" i="2"/>
  <c r="A3736" i="2"/>
  <c r="O3736" i="2" s="1"/>
  <c r="B3736" i="2"/>
  <c r="C3736" i="2"/>
  <c r="D3736" i="2"/>
  <c r="E3736" i="2"/>
  <c r="F3736" i="2"/>
  <c r="G3736" i="2"/>
  <c r="H3736" i="2"/>
  <c r="I3736" i="2"/>
  <c r="J3736" i="2"/>
  <c r="K3736" i="2"/>
  <c r="L3736" i="2"/>
  <c r="M3736" i="2"/>
  <c r="N3736" i="2"/>
  <c r="A3737" i="2"/>
  <c r="O3737" i="2" s="1"/>
  <c r="B3737" i="2"/>
  <c r="C3737" i="2"/>
  <c r="D3737" i="2"/>
  <c r="E3737" i="2"/>
  <c r="F3737" i="2"/>
  <c r="G3737" i="2"/>
  <c r="H3737" i="2"/>
  <c r="I3737" i="2"/>
  <c r="J3737" i="2"/>
  <c r="K3737" i="2"/>
  <c r="L3737" i="2"/>
  <c r="M3737" i="2"/>
  <c r="N3737" i="2"/>
  <c r="A3738" i="2"/>
  <c r="O3738" i="2" s="1"/>
  <c r="B3738" i="2"/>
  <c r="C3738" i="2"/>
  <c r="D3738" i="2"/>
  <c r="E3738" i="2"/>
  <c r="F3738" i="2"/>
  <c r="G3738" i="2"/>
  <c r="H3738" i="2"/>
  <c r="I3738" i="2"/>
  <c r="J3738" i="2"/>
  <c r="K3738" i="2"/>
  <c r="L3738" i="2"/>
  <c r="M3738" i="2"/>
  <c r="N3738" i="2"/>
  <c r="A3739" i="2"/>
  <c r="O3739" i="2" s="1"/>
  <c r="B3739" i="2"/>
  <c r="C3739" i="2"/>
  <c r="D3739" i="2"/>
  <c r="E3739" i="2"/>
  <c r="F3739" i="2"/>
  <c r="G3739" i="2"/>
  <c r="H3739" i="2"/>
  <c r="I3739" i="2"/>
  <c r="J3739" i="2"/>
  <c r="K3739" i="2"/>
  <c r="L3739" i="2"/>
  <c r="M3739" i="2"/>
  <c r="N3739" i="2"/>
  <c r="A3740" i="2"/>
  <c r="O3740" i="2" s="1"/>
  <c r="B3740" i="2"/>
  <c r="C3740" i="2"/>
  <c r="D3740" i="2"/>
  <c r="E3740" i="2"/>
  <c r="F3740" i="2"/>
  <c r="G3740" i="2"/>
  <c r="H3740" i="2"/>
  <c r="I3740" i="2"/>
  <c r="J3740" i="2"/>
  <c r="K3740" i="2"/>
  <c r="L3740" i="2"/>
  <c r="M3740" i="2"/>
  <c r="N3740" i="2"/>
  <c r="A3741" i="2"/>
  <c r="B3741" i="2"/>
  <c r="C3741" i="2"/>
  <c r="D3741" i="2"/>
  <c r="E3741" i="2"/>
  <c r="F3741" i="2"/>
  <c r="G3741" i="2"/>
  <c r="H3741" i="2"/>
  <c r="I3741" i="2"/>
  <c r="J3741" i="2"/>
  <c r="K3741" i="2"/>
  <c r="L3741" i="2"/>
  <c r="M3741" i="2"/>
  <c r="N3741" i="2"/>
  <c r="A3742" i="2"/>
  <c r="B3742" i="2"/>
  <c r="C3742" i="2"/>
  <c r="D3742" i="2"/>
  <c r="E3742" i="2"/>
  <c r="F3742" i="2"/>
  <c r="G3742" i="2"/>
  <c r="H3742" i="2"/>
  <c r="I3742" i="2"/>
  <c r="J3742" i="2"/>
  <c r="K3742" i="2"/>
  <c r="L3742" i="2"/>
  <c r="M3742" i="2"/>
  <c r="N3742" i="2"/>
  <c r="A3743" i="2"/>
  <c r="O3743" i="2" s="1"/>
  <c r="B3743" i="2"/>
  <c r="C3743" i="2"/>
  <c r="D3743" i="2"/>
  <c r="E3743" i="2"/>
  <c r="F3743" i="2"/>
  <c r="G3743" i="2"/>
  <c r="H3743" i="2"/>
  <c r="I3743" i="2"/>
  <c r="J3743" i="2"/>
  <c r="K3743" i="2"/>
  <c r="L3743" i="2"/>
  <c r="M3743" i="2"/>
  <c r="N3743" i="2"/>
  <c r="A3744" i="2"/>
  <c r="O3744" i="2" s="1"/>
  <c r="B3744" i="2"/>
  <c r="C3744" i="2"/>
  <c r="D3744" i="2"/>
  <c r="E3744" i="2"/>
  <c r="F3744" i="2"/>
  <c r="G3744" i="2"/>
  <c r="H3744" i="2"/>
  <c r="I3744" i="2"/>
  <c r="J3744" i="2"/>
  <c r="K3744" i="2"/>
  <c r="L3744" i="2"/>
  <c r="M3744" i="2"/>
  <c r="N3744" i="2"/>
  <c r="A3745" i="2"/>
  <c r="O3745" i="2" s="1"/>
  <c r="B3745" i="2"/>
  <c r="C3745" i="2"/>
  <c r="D3745" i="2"/>
  <c r="E3745" i="2"/>
  <c r="F3745" i="2"/>
  <c r="G3745" i="2"/>
  <c r="H3745" i="2"/>
  <c r="I3745" i="2"/>
  <c r="J3745" i="2"/>
  <c r="K3745" i="2"/>
  <c r="L3745" i="2"/>
  <c r="M3745" i="2"/>
  <c r="N3745" i="2"/>
  <c r="A3746" i="2"/>
  <c r="O3746" i="2" s="1"/>
  <c r="B3746" i="2"/>
  <c r="C3746" i="2"/>
  <c r="D3746" i="2"/>
  <c r="E3746" i="2"/>
  <c r="F3746" i="2"/>
  <c r="G3746" i="2"/>
  <c r="H3746" i="2"/>
  <c r="I3746" i="2"/>
  <c r="J3746" i="2"/>
  <c r="K3746" i="2"/>
  <c r="L3746" i="2"/>
  <c r="M3746" i="2"/>
  <c r="N3746" i="2"/>
  <c r="A3747" i="2"/>
  <c r="O3747" i="2" s="1"/>
  <c r="B3747" i="2"/>
  <c r="C3747" i="2"/>
  <c r="D3747" i="2"/>
  <c r="E3747" i="2"/>
  <c r="F3747" i="2"/>
  <c r="G3747" i="2"/>
  <c r="H3747" i="2"/>
  <c r="I3747" i="2"/>
  <c r="J3747" i="2"/>
  <c r="K3747" i="2"/>
  <c r="L3747" i="2"/>
  <c r="M3747" i="2"/>
  <c r="N3747" i="2"/>
  <c r="A3748" i="2"/>
  <c r="O3748" i="2" s="1"/>
  <c r="B3748" i="2"/>
  <c r="C3748" i="2"/>
  <c r="D3748" i="2"/>
  <c r="E3748" i="2"/>
  <c r="F3748" i="2"/>
  <c r="G3748" i="2"/>
  <c r="H3748" i="2"/>
  <c r="I3748" i="2"/>
  <c r="J3748" i="2"/>
  <c r="K3748" i="2"/>
  <c r="L3748" i="2"/>
  <c r="M3748" i="2"/>
  <c r="N3748" i="2"/>
  <c r="A3749" i="2"/>
  <c r="B3749" i="2"/>
  <c r="C3749" i="2"/>
  <c r="D3749" i="2"/>
  <c r="E3749" i="2"/>
  <c r="F3749" i="2"/>
  <c r="G3749" i="2"/>
  <c r="H3749" i="2"/>
  <c r="I3749" i="2"/>
  <c r="J3749" i="2"/>
  <c r="K3749" i="2"/>
  <c r="L3749" i="2"/>
  <c r="M3749" i="2"/>
  <c r="N3749" i="2"/>
  <c r="A3750" i="2"/>
  <c r="B3750" i="2"/>
  <c r="C3750" i="2"/>
  <c r="D3750" i="2"/>
  <c r="E3750" i="2"/>
  <c r="F3750" i="2"/>
  <c r="G3750" i="2"/>
  <c r="H3750" i="2"/>
  <c r="I3750" i="2"/>
  <c r="J3750" i="2"/>
  <c r="K3750" i="2"/>
  <c r="L3750" i="2"/>
  <c r="M3750" i="2"/>
  <c r="N3750" i="2"/>
  <c r="A3751" i="2"/>
  <c r="O3751" i="2" s="1"/>
  <c r="B3751" i="2"/>
  <c r="C3751" i="2"/>
  <c r="D3751" i="2"/>
  <c r="E3751" i="2"/>
  <c r="F3751" i="2"/>
  <c r="G3751" i="2"/>
  <c r="H3751" i="2"/>
  <c r="I3751" i="2"/>
  <c r="J3751" i="2"/>
  <c r="K3751" i="2"/>
  <c r="L3751" i="2"/>
  <c r="M3751" i="2"/>
  <c r="N3751" i="2"/>
  <c r="A3752" i="2"/>
  <c r="O3752" i="2" s="1"/>
  <c r="B3752" i="2"/>
  <c r="C3752" i="2"/>
  <c r="D3752" i="2"/>
  <c r="E3752" i="2"/>
  <c r="F3752" i="2"/>
  <c r="G3752" i="2"/>
  <c r="H3752" i="2"/>
  <c r="I3752" i="2"/>
  <c r="J3752" i="2"/>
  <c r="K3752" i="2"/>
  <c r="L3752" i="2"/>
  <c r="M3752" i="2"/>
  <c r="N3752" i="2"/>
  <c r="A3753" i="2"/>
  <c r="O3753" i="2" s="1"/>
  <c r="B3753" i="2"/>
  <c r="C3753" i="2"/>
  <c r="D3753" i="2"/>
  <c r="E3753" i="2"/>
  <c r="F3753" i="2"/>
  <c r="G3753" i="2"/>
  <c r="H3753" i="2"/>
  <c r="I3753" i="2"/>
  <c r="J3753" i="2"/>
  <c r="K3753" i="2"/>
  <c r="L3753" i="2"/>
  <c r="M3753" i="2"/>
  <c r="N3753" i="2"/>
  <c r="A3754" i="2"/>
  <c r="O3754" i="2" s="1"/>
  <c r="B3754" i="2"/>
  <c r="C3754" i="2"/>
  <c r="D3754" i="2"/>
  <c r="E3754" i="2"/>
  <c r="F3754" i="2"/>
  <c r="G3754" i="2"/>
  <c r="H3754" i="2"/>
  <c r="I3754" i="2"/>
  <c r="J3754" i="2"/>
  <c r="K3754" i="2"/>
  <c r="L3754" i="2"/>
  <c r="M3754" i="2"/>
  <c r="N3754" i="2"/>
  <c r="A3755" i="2"/>
  <c r="O3755" i="2" s="1"/>
  <c r="B3755" i="2"/>
  <c r="C3755" i="2"/>
  <c r="D3755" i="2"/>
  <c r="E3755" i="2"/>
  <c r="F3755" i="2"/>
  <c r="G3755" i="2"/>
  <c r="H3755" i="2"/>
  <c r="I3755" i="2"/>
  <c r="J3755" i="2"/>
  <c r="K3755" i="2"/>
  <c r="L3755" i="2"/>
  <c r="M3755" i="2"/>
  <c r="N3755" i="2"/>
  <c r="A3756" i="2"/>
  <c r="B3756" i="2"/>
  <c r="C3756" i="2"/>
  <c r="D3756" i="2"/>
  <c r="E3756" i="2"/>
  <c r="F3756" i="2"/>
  <c r="G3756" i="2"/>
  <c r="H3756" i="2"/>
  <c r="I3756" i="2"/>
  <c r="J3756" i="2"/>
  <c r="K3756" i="2"/>
  <c r="L3756" i="2"/>
  <c r="M3756" i="2"/>
  <c r="N3756" i="2"/>
  <c r="A3757" i="2"/>
  <c r="O3757" i="2" s="1"/>
  <c r="B3757" i="2"/>
  <c r="C3757" i="2"/>
  <c r="D3757" i="2"/>
  <c r="E3757" i="2"/>
  <c r="F3757" i="2"/>
  <c r="G3757" i="2"/>
  <c r="H3757" i="2"/>
  <c r="I3757" i="2"/>
  <c r="J3757" i="2"/>
  <c r="K3757" i="2"/>
  <c r="L3757" i="2"/>
  <c r="M3757" i="2"/>
  <c r="N3757" i="2"/>
  <c r="A3758" i="2"/>
  <c r="B3758" i="2"/>
  <c r="C3758" i="2"/>
  <c r="D3758" i="2"/>
  <c r="E3758" i="2"/>
  <c r="F3758" i="2"/>
  <c r="G3758" i="2"/>
  <c r="H3758" i="2"/>
  <c r="I3758" i="2"/>
  <c r="J3758" i="2"/>
  <c r="K3758" i="2"/>
  <c r="L3758" i="2"/>
  <c r="M3758" i="2"/>
  <c r="N3758" i="2"/>
  <c r="A3759" i="2"/>
  <c r="B3759" i="2"/>
  <c r="C3759" i="2"/>
  <c r="D3759" i="2"/>
  <c r="E3759" i="2"/>
  <c r="F3759" i="2"/>
  <c r="G3759" i="2"/>
  <c r="H3759" i="2"/>
  <c r="I3759" i="2"/>
  <c r="J3759" i="2"/>
  <c r="K3759" i="2"/>
  <c r="L3759" i="2"/>
  <c r="M3759" i="2"/>
  <c r="N3759" i="2"/>
  <c r="A3760" i="2"/>
  <c r="O3760" i="2" s="1"/>
  <c r="B3760" i="2"/>
  <c r="C3760" i="2"/>
  <c r="D3760" i="2"/>
  <c r="E3760" i="2"/>
  <c r="F3760" i="2"/>
  <c r="G3760" i="2"/>
  <c r="H3760" i="2"/>
  <c r="I3760" i="2"/>
  <c r="J3760" i="2"/>
  <c r="K3760" i="2"/>
  <c r="L3760" i="2"/>
  <c r="M3760" i="2"/>
  <c r="N3760" i="2"/>
  <c r="A3761" i="2"/>
  <c r="O3761" i="2" s="1"/>
  <c r="B3761" i="2"/>
  <c r="C3761" i="2"/>
  <c r="D3761" i="2"/>
  <c r="E3761" i="2"/>
  <c r="F3761" i="2"/>
  <c r="G3761" i="2"/>
  <c r="H3761" i="2"/>
  <c r="I3761" i="2"/>
  <c r="J3761" i="2"/>
  <c r="K3761" i="2"/>
  <c r="L3761" i="2"/>
  <c r="M3761" i="2"/>
  <c r="N3761" i="2"/>
  <c r="A3762" i="2"/>
  <c r="O3762" i="2" s="1"/>
  <c r="B3762" i="2"/>
  <c r="C3762" i="2"/>
  <c r="D3762" i="2"/>
  <c r="E3762" i="2"/>
  <c r="F3762" i="2"/>
  <c r="G3762" i="2"/>
  <c r="H3762" i="2"/>
  <c r="I3762" i="2"/>
  <c r="J3762" i="2"/>
  <c r="K3762" i="2"/>
  <c r="L3762" i="2"/>
  <c r="M3762" i="2"/>
  <c r="N3762" i="2"/>
  <c r="A3763" i="2"/>
  <c r="O3763" i="2" s="1"/>
  <c r="B3763" i="2"/>
  <c r="C3763" i="2"/>
  <c r="D3763" i="2"/>
  <c r="E3763" i="2"/>
  <c r="F3763" i="2"/>
  <c r="G3763" i="2"/>
  <c r="H3763" i="2"/>
  <c r="I3763" i="2"/>
  <c r="J3763" i="2"/>
  <c r="K3763" i="2"/>
  <c r="L3763" i="2"/>
  <c r="M3763" i="2"/>
  <c r="N3763" i="2"/>
  <c r="A3764" i="2"/>
  <c r="O3764" i="2" s="1"/>
  <c r="B3764" i="2"/>
  <c r="C3764" i="2"/>
  <c r="D3764" i="2"/>
  <c r="E3764" i="2"/>
  <c r="F3764" i="2"/>
  <c r="G3764" i="2"/>
  <c r="H3764" i="2"/>
  <c r="I3764" i="2"/>
  <c r="J3764" i="2"/>
  <c r="K3764" i="2"/>
  <c r="L3764" i="2"/>
  <c r="M3764" i="2"/>
  <c r="N3764" i="2"/>
  <c r="A3765" i="2"/>
  <c r="O3765" i="2" s="1"/>
  <c r="B3765" i="2"/>
  <c r="C3765" i="2"/>
  <c r="D3765" i="2"/>
  <c r="E3765" i="2"/>
  <c r="F3765" i="2"/>
  <c r="G3765" i="2"/>
  <c r="H3765" i="2"/>
  <c r="I3765" i="2"/>
  <c r="J3765" i="2"/>
  <c r="K3765" i="2"/>
  <c r="L3765" i="2"/>
  <c r="M3765" i="2"/>
  <c r="N3765" i="2"/>
  <c r="A3766" i="2"/>
  <c r="B3766" i="2"/>
  <c r="C3766" i="2"/>
  <c r="D3766" i="2"/>
  <c r="E3766" i="2"/>
  <c r="F3766" i="2"/>
  <c r="G3766" i="2"/>
  <c r="H3766" i="2"/>
  <c r="I3766" i="2"/>
  <c r="J3766" i="2"/>
  <c r="K3766" i="2"/>
  <c r="L3766" i="2"/>
  <c r="M3766" i="2"/>
  <c r="N3766" i="2"/>
  <c r="A3767" i="2"/>
  <c r="B3767" i="2"/>
  <c r="C3767" i="2"/>
  <c r="D3767" i="2"/>
  <c r="E3767" i="2"/>
  <c r="F3767" i="2"/>
  <c r="G3767" i="2"/>
  <c r="H3767" i="2"/>
  <c r="I3767" i="2"/>
  <c r="J3767" i="2"/>
  <c r="K3767" i="2"/>
  <c r="L3767" i="2"/>
  <c r="M3767" i="2"/>
  <c r="N3767" i="2"/>
  <c r="A3768" i="2"/>
  <c r="O3768" i="2" s="1"/>
  <c r="B3768" i="2"/>
  <c r="C3768" i="2"/>
  <c r="D3768" i="2"/>
  <c r="E3768" i="2"/>
  <c r="F3768" i="2"/>
  <c r="G3768" i="2"/>
  <c r="H3768" i="2"/>
  <c r="I3768" i="2"/>
  <c r="J3768" i="2"/>
  <c r="K3768" i="2"/>
  <c r="L3768" i="2"/>
  <c r="M3768" i="2"/>
  <c r="N3768" i="2"/>
  <c r="A3769" i="2"/>
  <c r="O3769" i="2" s="1"/>
  <c r="B3769" i="2"/>
  <c r="C3769" i="2"/>
  <c r="D3769" i="2"/>
  <c r="E3769" i="2"/>
  <c r="F3769" i="2"/>
  <c r="G3769" i="2"/>
  <c r="H3769" i="2"/>
  <c r="I3769" i="2"/>
  <c r="J3769" i="2"/>
  <c r="K3769" i="2"/>
  <c r="L3769" i="2"/>
  <c r="M3769" i="2"/>
  <c r="N3769" i="2"/>
  <c r="A3770" i="2"/>
  <c r="O3770" i="2" s="1"/>
  <c r="B3770" i="2"/>
  <c r="C3770" i="2"/>
  <c r="D3770" i="2"/>
  <c r="E3770" i="2"/>
  <c r="F3770" i="2"/>
  <c r="G3770" i="2"/>
  <c r="H3770" i="2"/>
  <c r="I3770" i="2"/>
  <c r="J3770" i="2"/>
  <c r="K3770" i="2"/>
  <c r="L3770" i="2"/>
  <c r="M3770" i="2"/>
  <c r="N3770" i="2"/>
  <c r="A3771" i="2"/>
  <c r="O3771" i="2" s="1"/>
  <c r="B3771" i="2"/>
  <c r="C3771" i="2"/>
  <c r="D3771" i="2"/>
  <c r="E3771" i="2"/>
  <c r="F3771" i="2"/>
  <c r="G3771" i="2"/>
  <c r="H3771" i="2"/>
  <c r="I3771" i="2"/>
  <c r="J3771" i="2"/>
  <c r="K3771" i="2"/>
  <c r="L3771" i="2"/>
  <c r="M3771" i="2"/>
  <c r="N3771" i="2"/>
  <c r="A3772" i="2"/>
  <c r="B3772" i="2"/>
  <c r="C3772" i="2"/>
  <c r="D3772" i="2"/>
  <c r="E3772" i="2"/>
  <c r="F3772" i="2"/>
  <c r="G3772" i="2"/>
  <c r="H3772" i="2"/>
  <c r="I3772" i="2"/>
  <c r="J3772" i="2"/>
  <c r="K3772" i="2"/>
  <c r="L3772" i="2"/>
  <c r="M3772" i="2"/>
  <c r="N3772" i="2"/>
  <c r="A3773" i="2"/>
  <c r="O3773" i="2" s="1"/>
  <c r="B3773" i="2"/>
  <c r="C3773" i="2"/>
  <c r="D3773" i="2"/>
  <c r="E3773" i="2"/>
  <c r="F3773" i="2"/>
  <c r="G3773" i="2"/>
  <c r="H3773" i="2"/>
  <c r="I3773" i="2"/>
  <c r="J3773" i="2"/>
  <c r="K3773" i="2"/>
  <c r="L3773" i="2"/>
  <c r="M3773" i="2"/>
  <c r="N3773" i="2"/>
  <c r="A3774" i="2"/>
  <c r="B3774" i="2"/>
  <c r="C3774" i="2"/>
  <c r="D3774" i="2"/>
  <c r="E3774" i="2"/>
  <c r="F3774" i="2"/>
  <c r="G3774" i="2"/>
  <c r="H3774" i="2"/>
  <c r="I3774" i="2"/>
  <c r="J3774" i="2"/>
  <c r="K3774" i="2"/>
  <c r="L3774" i="2"/>
  <c r="M3774" i="2"/>
  <c r="N3774" i="2"/>
  <c r="A3775" i="2"/>
  <c r="B3775" i="2"/>
  <c r="C3775" i="2"/>
  <c r="D3775" i="2"/>
  <c r="E3775" i="2"/>
  <c r="F3775" i="2"/>
  <c r="G3775" i="2"/>
  <c r="H3775" i="2"/>
  <c r="I3775" i="2"/>
  <c r="J3775" i="2"/>
  <c r="K3775" i="2"/>
  <c r="L3775" i="2"/>
  <c r="M3775" i="2"/>
  <c r="N3775" i="2"/>
  <c r="A3776" i="2"/>
  <c r="O3776" i="2" s="1"/>
  <c r="B3776" i="2"/>
  <c r="C3776" i="2"/>
  <c r="D3776" i="2"/>
  <c r="E3776" i="2"/>
  <c r="F3776" i="2"/>
  <c r="G3776" i="2"/>
  <c r="H3776" i="2"/>
  <c r="I3776" i="2"/>
  <c r="J3776" i="2"/>
  <c r="K3776" i="2"/>
  <c r="L3776" i="2"/>
  <c r="M3776" i="2"/>
  <c r="N3776" i="2"/>
  <c r="A3777" i="2"/>
  <c r="O3777" i="2" s="1"/>
  <c r="B3777" i="2"/>
  <c r="C3777" i="2"/>
  <c r="D3777" i="2"/>
  <c r="E3777" i="2"/>
  <c r="F3777" i="2"/>
  <c r="G3777" i="2"/>
  <c r="H3777" i="2"/>
  <c r="I3777" i="2"/>
  <c r="J3777" i="2"/>
  <c r="K3777" i="2"/>
  <c r="L3777" i="2"/>
  <c r="M3777" i="2"/>
  <c r="N3777" i="2"/>
  <c r="A3778" i="2"/>
  <c r="O3778" i="2" s="1"/>
  <c r="B3778" i="2"/>
  <c r="C3778" i="2"/>
  <c r="D3778" i="2"/>
  <c r="E3778" i="2"/>
  <c r="F3778" i="2"/>
  <c r="G3778" i="2"/>
  <c r="H3778" i="2"/>
  <c r="I3778" i="2"/>
  <c r="J3778" i="2"/>
  <c r="K3778" i="2"/>
  <c r="L3778" i="2"/>
  <c r="M3778" i="2"/>
  <c r="N3778" i="2"/>
  <c r="A3779" i="2"/>
  <c r="O3779" i="2" s="1"/>
  <c r="B3779" i="2"/>
  <c r="C3779" i="2"/>
  <c r="D3779" i="2"/>
  <c r="E3779" i="2"/>
  <c r="F3779" i="2"/>
  <c r="G3779" i="2"/>
  <c r="H3779" i="2"/>
  <c r="I3779" i="2"/>
  <c r="J3779" i="2"/>
  <c r="K3779" i="2"/>
  <c r="L3779" i="2"/>
  <c r="M3779" i="2"/>
  <c r="N3779" i="2"/>
  <c r="A3780" i="2"/>
  <c r="O3780" i="2" s="1"/>
  <c r="B3780" i="2"/>
  <c r="C3780" i="2"/>
  <c r="D3780" i="2"/>
  <c r="E3780" i="2"/>
  <c r="F3780" i="2"/>
  <c r="G3780" i="2"/>
  <c r="H3780" i="2"/>
  <c r="I3780" i="2"/>
  <c r="J3780" i="2"/>
  <c r="K3780" i="2"/>
  <c r="L3780" i="2"/>
  <c r="M3780" i="2"/>
  <c r="N3780" i="2"/>
  <c r="A3781" i="2"/>
  <c r="O3781" i="2" s="1"/>
  <c r="B3781" i="2"/>
  <c r="C3781" i="2"/>
  <c r="D3781" i="2"/>
  <c r="E3781" i="2"/>
  <c r="F3781" i="2"/>
  <c r="G3781" i="2"/>
  <c r="H3781" i="2"/>
  <c r="I3781" i="2"/>
  <c r="J3781" i="2"/>
  <c r="K3781" i="2"/>
  <c r="L3781" i="2"/>
  <c r="M3781" i="2"/>
  <c r="N3781" i="2"/>
  <c r="A3782" i="2"/>
  <c r="B3782" i="2"/>
  <c r="C3782" i="2"/>
  <c r="D3782" i="2"/>
  <c r="E3782" i="2"/>
  <c r="F3782" i="2"/>
  <c r="G3782" i="2"/>
  <c r="H3782" i="2"/>
  <c r="I3782" i="2"/>
  <c r="J3782" i="2"/>
  <c r="K3782" i="2"/>
  <c r="L3782" i="2"/>
  <c r="M3782" i="2"/>
  <c r="N3782" i="2"/>
  <c r="A3783" i="2"/>
  <c r="B3783" i="2"/>
  <c r="C3783" i="2"/>
  <c r="D3783" i="2"/>
  <c r="E3783" i="2"/>
  <c r="F3783" i="2"/>
  <c r="G3783" i="2"/>
  <c r="H3783" i="2"/>
  <c r="I3783" i="2"/>
  <c r="J3783" i="2"/>
  <c r="K3783" i="2"/>
  <c r="L3783" i="2"/>
  <c r="M3783" i="2"/>
  <c r="N3783" i="2"/>
  <c r="A3784" i="2"/>
  <c r="O3784" i="2" s="1"/>
  <c r="B3784" i="2"/>
  <c r="C3784" i="2"/>
  <c r="D3784" i="2"/>
  <c r="E3784" i="2"/>
  <c r="F3784" i="2"/>
  <c r="G3784" i="2"/>
  <c r="H3784" i="2"/>
  <c r="I3784" i="2"/>
  <c r="J3784" i="2"/>
  <c r="K3784" i="2"/>
  <c r="L3784" i="2"/>
  <c r="M3784" i="2"/>
  <c r="N3784" i="2"/>
  <c r="A3785" i="2"/>
  <c r="O3785" i="2" s="1"/>
  <c r="B3785" i="2"/>
  <c r="C3785" i="2"/>
  <c r="D3785" i="2"/>
  <c r="E3785" i="2"/>
  <c r="F3785" i="2"/>
  <c r="G3785" i="2"/>
  <c r="H3785" i="2"/>
  <c r="I3785" i="2"/>
  <c r="J3785" i="2"/>
  <c r="K3785" i="2"/>
  <c r="L3785" i="2"/>
  <c r="M3785" i="2"/>
  <c r="N3785" i="2"/>
  <c r="A3786" i="2"/>
  <c r="O3786" i="2" s="1"/>
  <c r="B3786" i="2"/>
  <c r="C3786" i="2"/>
  <c r="D3786" i="2"/>
  <c r="E3786" i="2"/>
  <c r="F3786" i="2"/>
  <c r="G3786" i="2"/>
  <c r="H3786" i="2"/>
  <c r="I3786" i="2"/>
  <c r="J3786" i="2"/>
  <c r="K3786" i="2"/>
  <c r="L3786" i="2"/>
  <c r="M3786" i="2"/>
  <c r="N3786" i="2"/>
  <c r="A3787" i="2"/>
  <c r="O3787" i="2" s="1"/>
  <c r="B3787" i="2"/>
  <c r="C3787" i="2"/>
  <c r="D3787" i="2"/>
  <c r="E3787" i="2"/>
  <c r="F3787" i="2"/>
  <c r="G3787" i="2"/>
  <c r="H3787" i="2"/>
  <c r="I3787" i="2"/>
  <c r="J3787" i="2"/>
  <c r="K3787" i="2"/>
  <c r="L3787" i="2"/>
  <c r="M3787" i="2"/>
  <c r="N3787" i="2"/>
  <c r="A3788" i="2"/>
  <c r="B3788" i="2"/>
  <c r="C3788" i="2"/>
  <c r="D3788" i="2"/>
  <c r="E3788" i="2"/>
  <c r="F3788" i="2"/>
  <c r="G3788" i="2"/>
  <c r="H3788" i="2"/>
  <c r="I3788" i="2"/>
  <c r="J3788" i="2"/>
  <c r="K3788" i="2"/>
  <c r="L3788" i="2"/>
  <c r="M3788" i="2"/>
  <c r="N3788" i="2"/>
  <c r="A3789" i="2"/>
  <c r="O3789" i="2" s="1"/>
  <c r="B3789" i="2"/>
  <c r="C3789" i="2"/>
  <c r="D3789" i="2"/>
  <c r="E3789" i="2"/>
  <c r="F3789" i="2"/>
  <c r="G3789" i="2"/>
  <c r="H3789" i="2"/>
  <c r="I3789" i="2"/>
  <c r="J3789" i="2"/>
  <c r="K3789" i="2"/>
  <c r="L3789" i="2"/>
  <c r="M3789" i="2"/>
  <c r="N3789" i="2"/>
  <c r="A3790" i="2"/>
  <c r="B3790" i="2"/>
  <c r="C3790" i="2"/>
  <c r="D3790" i="2"/>
  <c r="E3790" i="2"/>
  <c r="F3790" i="2"/>
  <c r="G3790" i="2"/>
  <c r="H3790" i="2"/>
  <c r="I3790" i="2"/>
  <c r="J3790" i="2"/>
  <c r="K3790" i="2"/>
  <c r="L3790" i="2"/>
  <c r="M3790" i="2"/>
  <c r="N3790" i="2"/>
  <c r="A3791" i="2"/>
  <c r="B3791" i="2"/>
  <c r="C3791" i="2"/>
  <c r="D3791" i="2"/>
  <c r="E3791" i="2"/>
  <c r="F3791" i="2"/>
  <c r="G3791" i="2"/>
  <c r="H3791" i="2"/>
  <c r="I3791" i="2"/>
  <c r="J3791" i="2"/>
  <c r="K3791" i="2"/>
  <c r="L3791" i="2"/>
  <c r="M3791" i="2"/>
  <c r="N3791" i="2"/>
  <c r="A3792" i="2"/>
  <c r="O3792" i="2" s="1"/>
  <c r="B3792" i="2"/>
  <c r="C3792" i="2"/>
  <c r="D3792" i="2"/>
  <c r="E3792" i="2"/>
  <c r="F3792" i="2"/>
  <c r="G3792" i="2"/>
  <c r="H3792" i="2"/>
  <c r="I3792" i="2"/>
  <c r="J3792" i="2"/>
  <c r="K3792" i="2"/>
  <c r="L3792" i="2"/>
  <c r="M3792" i="2"/>
  <c r="N3792" i="2"/>
  <c r="A3793" i="2"/>
  <c r="O3793" i="2" s="1"/>
  <c r="B3793" i="2"/>
  <c r="C3793" i="2"/>
  <c r="D3793" i="2"/>
  <c r="E3793" i="2"/>
  <c r="F3793" i="2"/>
  <c r="G3793" i="2"/>
  <c r="H3793" i="2"/>
  <c r="I3793" i="2"/>
  <c r="J3793" i="2"/>
  <c r="K3793" i="2"/>
  <c r="L3793" i="2"/>
  <c r="M3793" i="2"/>
  <c r="N3793" i="2"/>
  <c r="A3794" i="2"/>
  <c r="O3794" i="2" s="1"/>
  <c r="B3794" i="2"/>
  <c r="C3794" i="2"/>
  <c r="D3794" i="2"/>
  <c r="E3794" i="2"/>
  <c r="F3794" i="2"/>
  <c r="G3794" i="2"/>
  <c r="H3794" i="2"/>
  <c r="I3794" i="2"/>
  <c r="J3794" i="2"/>
  <c r="K3794" i="2"/>
  <c r="L3794" i="2"/>
  <c r="M3794" i="2"/>
  <c r="N3794" i="2"/>
  <c r="A3795" i="2"/>
  <c r="O3795" i="2" s="1"/>
  <c r="B3795" i="2"/>
  <c r="C3795" i="2"/>
  <c r="D3795" i="2"/>
  <c r="E3795" i="2"/>
  <c r="F3795" i="2"/>
  <c r="G3795" i="2"/>
  <c r="H3795" i="2"/>
  <c r="I3795" i="2"/>
  <c r="J3795" i="2"/>
  <c r="K3795" i="2"/>
  <c r="L3795" i="2"/>
  <c r="M3795" i="2"/>
  <c r="N3795" i="2"/>
  <c r="A3796" i="2"/>
  <c r="O3796" i="2" s="1"/>
  <c r="B3796" i="2"/>
  <c r="C3796" i="2"/>
  <c r="D3796" i="2"/>
  <c r="E3796" i="2"/>
  <c r="F3796" i="2"/>
  <c r="G3796" i="2"/>
  <c r="H3796" i="2"/>
  <c r="I3796" i="2"/>
  <c r="J3796" i="2"/>
  <c r="K3796" i="2"/>
  <c r="L3796" i="2"/>
  <c r="M3796" i="2"/>
  <c r="N3796" i="2"/>
  <c r="A3797" i="2"/>
  <c r="O3797" i="2" s="1"/>
  <c r="B3797" i="2"/>
  <c r="C3797" i="2"/>
  <c r="D3797" i="2"/>
  <c r="E3797" i="2"/>
  <c r="F3797" i="2"/>
  <c r="G3797" i="2"/>
  <c r="H3797" i="2"/>
  <c r="I3797" i="2"/>
  <c r="J3797" i="2"/>
  <c r="K3797" i="2"/>
  <c r="L3797" i="2"/>
  <c r="M3797" i="2"/>
  <c r="N3797" i="2"/>
  <c r="A3798" i="2"/>
  <c r="B3798" i="2"/>
  <c r="C3798" i="2"/>
  <c r="D3798" i="2"/>
  <c r="E3798" i="2"/>
  <c r="F3798" i="2"/>
  <c r="G3798" i="2"/>
  <c r="H3798" i="2"/>
  <c r="I3798" i="2"/>
  <c r="J3798" i="2"/>
  <c r="K3798" i="2"/>
  <c r="L3798" i="2"/>
  <c r="M3798" i="2"/>
  <c r="N3798" i="2"/>
  <c r="A3799" i="2"/>
  <c r="B3799" i="2"/>
  <c r="C3799" i="2"/>
  <c r="D3799" i="2"/>
  <c r="E3799" i="2"/>
  <c r="F3799" i="2"/>
  <c r="G3799" i="2"/>
  <c r="H3799" i="2"/>
  <c r="I3799" i="2"/>
  <c r="J3799" i="2"/>
  <c r="K3799" i="2"/>
  <c r="L3799" i="2"/>
  <c r="M3799" i="2"/>
  <c r="N3799" i="2"/>
  <c r="A3800" i="2"/>
  <c r="O3800" i="2" s="1"/>
  <c r="B3800" i="2"/>
  <c r="C3800" i="2"/>
  <c r="D3800" i="2"/>
  <c r="E3800" i="2"/>
  <c r="F3800" i="2"/>
  <c r="G3800" i="2"/>
  <c r="H3800" i="2"/>
  <c r="I3800" i="2"/>
  <c r="J3800" i="2"/>
  <c r="K3800" i="2"/>
  <c r="L3800" i="2"/>
  <c r="M3800" i="2"/>
  <c r="N3800" i="2"/>
  <c r="A3801" i="2"/>
  <c r="O3801" i="2" s="1"/>
  <c r="B3801" i="2"/>
  <c r="C3801" i="2"/>
  <c r="D3801" i="2"/>
  <c r="E3801" i="2"/>
  <c r="F3801" i="2"/>
  <c r="G3801" i="2"/>
  <c r="H3801" i="2"/>
  <c r="I3801" i="2"/>
  <c r="J3801" i="2"/>
  <c r="K3801" i="2"/>
  <c r="L3801" i="2"/>
  <c r="M3801" i="2"/>
  <c r="N3801" i="2"/>
  <c r="A3802" i="2"/>
  <c r="O3802" i="2" s="1"/>
  <c r="B3802" i="2"/>
  <c r="C3802" i="2"/>
  <c r="D3802" i="2"/>
  <c r="E3802" i="2"/>
  <c r="F3802" i="2"/>
  <c r="G3802" i="2"/>
  <c r="H3802" i="2"/>
  <c r="I3802" i="2"/>
  <c r="J3802" i="2"/>
  <c r="K3802" i="2"/>
  <c r="L3802" i="2"/>
  <c r="M3802" i="2"/>
  <c r="N3802" i="2"/>
  <c r="A3803" i="2"/>
  <c r="O3803" i="2" s="1"/>
  <c r="B3803" i="2"/>
  <c r="C3803" i="2"/>
  <c r="D3803" i="2"/>
  <c r="E3803" i="2"/>
  <c r="F3803" i="2"/>
  <c r="G3803" i="2"/>
  <c r="H3803" i="2"/>
  <c r="I3803" i="2"/>
  <c r="J3803" i="2"/>
  <c r="K3803" i="2"/>
  <c r="L3803" i="2"/>
  <c r="M3803" i="2"/>
  <c r="N3803" i="2"/>
  <c r="A3804" i="2"/>
  <c r="B3804" i="2"/>
  <c r="C3804" i="2"/>
  <c r="D3804" i="2"/>
  <c r="E3804" i="2"/>
  <c r="F3804" i="2"/>
  <c r="G3804" i="2"/>
  <c r="H3804" i="2"/>
  <c r="I3804" i="2"/>
  <c r="J3804" i="2"/>
  <c r="K3804" i="2"/>
  <c r="L3804" i="2"/>
  <c r="M3804" i="2"/>
  <c r="N3804" i="2"/>
  <c r="A3805" i="2"/>
  <c r="O3805" i="2" s="1"/>
  <c r="B3805" i="2"/>
  <c r="C3805" i="2"/>
  <c r="D3805" i="2"/>
  <c r="E3805" i="2"/>
  <c r="F3805" i="2"/>
  <c r="G3805" i="2"/>
  <c r="H3805" i="2"/>
  <c r="I3805" i="2"/>
  <c r="J3805" i="2"/>
  <c r="K3805" i="2"/>
  <c r="L3805" i="2"/>
  <c r="M3805" i="2"/>
  <c r="N3805" i="2"/>
  <c r="A3806" i="2"/>
  <c r="B3806" i="2"/>
  <c r="C3806" i="2"/>
  <c r="D3806" i="2"/>
  <c r="E3806" i="2"/>
  <c r="F3806" i="2"/>
  <c r="G3806" i="2"/>
  <c r="H3806" i="2"/>
  <c r="I3806" i="2"/>
  <c r="J3806" i="2"/>
  <c r="K3806" i="2"/>
  <c r="L3806" i="2"/>
  <c r="M3806" i="2"/>
  <c r="N3806" i="2"/>
  <c r="A3807" i="2"/>
  <c r="B3807" i="2"/>
  <c r="C3807" i="2"/>
  <c r="D3807" i="2"/>
  <c r="E3807" i="2"/>
  <c r="F3807" i="2"/>
  <c r="G3807" i="2"/>
  <c r="H3807" i="2"/>
  <c r="I3807" i="2"/>
  <c r="J3807" i="2"/>
  <c r="K3807" i="2"/>
  <c r="L3807" i="2"/>
  <c r="M3807" i="2"/>
  <c r="N3807" i="2"/>
  <c r="A3808" i="2"/>
  <c r="O3808" i="2" s="1"/>
  <c r="B3808" i="2"/>
  <c r="C3808" i="2"/>
  <c r="D3808" i="2"/>
  <c r="E3808" i="2"/>
  <c r="F3808" i="2"/>
  <c r="G3808" i="2"/>
  <c r="H3808" i="2"/>
  <c r="I3808" i="2"/>
  <c r="J3808" i="2"/>
  <c r="K3808" i="2"/>
  <c r="L3808" i="2"/>
  <c r="M3808" i="2"/>
  <c r="N3808" i="2"/>
  <c r="A3809" i="2"/>
  <c r="O3809" i="2" s="1"/>
  <c r="B3809" i="2"/>
  <c r="C3809" i="2"/>
  <c r="D3809" i="2"/>
  <c r="E3809" i="2"/>
  <c r="F3809" i="2"/>
  <c r="G3809" i="2"/>
  <c r="H3809" i="2"/>
  <c r="I3809" i="2"/>
  <c r="J3809" i="2"/>
  <c r="K3809" i="2"/>
  <c r="L3809" i="2"/>
  <c r="M3809" i="2"/>
  <c r="N3809" i="2"/>
  <c r="A3810" i="2"/>
  <c r="O3810" i="2" s="1"/>
  <c r="B3810" i="2"/>
  <c r="C3810" i="2"/>
  <c r="D3810" i="2"/>
  <c r="E3810" i="2"/>
  <c r="F3810" i="2"/>
  <c r="G3810" i="2"/>
  <c r="H3810" i="2"/>
  <c r="I3810" i="2"/>
  <c r="J3810" i="2"/>
  <c r="K3810" i="2"/>
  <c r="L3810" i="2"/>
  <c r="M3810" i="2"/>
  <c r="N3810" i="2"/>
  <c r="A3811" i="2"/>
  <c r="O3811" i="2" s="1"/>
  <c r="B3811" i="2"/>
  <c r="C3811" i="2"/>
  <c r="D3811" i="2"/>
  <c r="E3811" i="2"/>
  <c r="F3811" i="2"/>
  <c r="G3811" i="2"/>
  <c r="H3811" i="2"/>
  <c r="I3811" i="2"/>
  <c r="J3811" i="2"/>
  <c r="K3811" i="2"/>
  <c r="L3811" i="2"/>
  <c r="M3811" i="2"/>
  <c r="N3811" i="2"/>
  <c r="A3812" i="2"/>
  <c r="O3812" i="2" s="1"/>
  <c r="B3812" i="2"/>
  <c r="C3812" i="2"/>
  <c r="D3812" i="2"/>
  <c r="E3812" i="2"/>
  <c r="F3812" i="2"/>
  <c r="G3812" i="2"/>
  <c r="H3812" i="2"/>
  <c r="I3812" i="2"/>
  <c r="J3812" i="2"/>
  <c r="K3812" i="2"/>
  <c r="L3812" i="2"/>
  <c r="M3812" i="2"/>
  <c r="N3812" i="2"/>
  <c r="A3813" i="2"/>
  <c r="O3813" i="2" s="1"/>
  <c r="B3813" i="2"/>
  <c r="C3813" i="2"/>
  <c r="D3813" i="2"/>
  <c r="E3813" i="2"/>
  <c r="F3813" i="2"/>
  <c r="G3813" i="2"/>
  <c r="H3813" i="2"/>
  <c r="I3813" i="2"/>
  <c r="J3813" i="2"/>
  <c r="K3813" i="2"/>
  <c r="L3813" i="2"/>
  <c r="M3813" i="2"/>
  <c r="N3813" i="2"/>
  <c r="A3814" i="2"/>
  <c r="B3814" i="2"/>
  <c r="C3814" i="2"/>
  <c r="D3814" i="2"/>
  <c r="E3814" i="2"/>
  <c r="F3814" i="2"/>
  <c r="G3814" i="2"/>
  <c r="H3814" i="2"/>
  <c r="I3814" i="2"/>
  <c r="J3814" i="2"/>
  <c r="K3814" i="2"/>
  <c r="L3814" i="2"/>
  <c r="M3814" i="2"/>
  <c r="N3814" i="2"/>
  <c r="A3815" i="2"/>
  <c r="B3815" i="2"/>
  <c r="C3815" i="2"/>
  <c r="D3815" i="2"/>
  <c r="E3815" i="2"/>
  <c r="F3815" i="2"/>
  <c r="G3815" i="2"/>
  <c r="H3815" i="2"/>
  <c r="I3815" i="2"/>
  <c r="J3815" i="2"/>
  <c r="K3815" i="2"/>
  <c r="L3815" i="2"/>
  <c r="M3815" i="2"/>
  <c r="N3815" i="2"/>
  <c r="A3816" i="2"/>
  <c r="O3816" i="2" s="1"/>
  <c r="B3816" i="2"/>
  <c r="C3816" i="2"/>
  <c r="D3816" i="2"/>
  <c r="E3816" i="2"/>
  <c r="F3816" i="2"/>
  <c r="G3816" i="2"/>
  <c r="H3816" i="2"/>
  <c r="I3816" i="2"/>
  <c r="J3816" i="2"/>
  <c r="K3816" i="2"/>
  <c r="L3816" i="2"/>
  <c r="M3816" i="2"/>
  <c r="N3816" i="2"/>
  <c r="A3817" i="2"/>
  <c r="B3817" i="2"/>
  <c r="C3817" i="2"/>
  <c r="D3817" i="2"/>
  <c r="E3817" i="2"/>
  <c r="F3817" i="2"/>
  <c r="G3817" i="2"/>
  <c r="H3817" i="2"/>
  <c r="I3817" i="2"/>
  <c r="J3817" i="2"/>
  <c r="K3817" i="2"/>
  <c r="L3817" i="2"/>
  <c r="M3817" i="2"/>
  <c r="N3817" i="2"/>
  <c r="A3818" i="2"/>
  <c r="O3818" i="2" s="1"/>
  <c r="B3818" i="2"/>
  <c r="C3818" i="2"/>
  <c r="D3818" i="2"/>
  <c r="E3818" i="2"/>
  <c r="F3818" i="2"/>
  <c r="G3818" i="2"/>
  <c r="H3818" i="2"/>
  <c r="I3818" i="2"/>
  <c r="J3818" i="2"/>
  <c r="K3818" i="2"/>
  <c r="L3818" i="2"/>
  <c r="M3818" i="2"/>
  <c r="N3818" i="2"/>
  <c r="A3819" i="2"/>
  <c r="O3819" i="2" s="1"/>
  <c r="B3819" i="2"/>
  <c r="C3819" i="2"/>
  <c r="D3819" i="2"/>
  <c r="E3819" i="2"/>
  <c r="F3819" i="2"/>
  <c r="G3819" i="2"/>
  <c r="H3819" i="2"/>
  <c r="I3819" i="2"/>
  <c r="J3819" i="2"/>
  <c r="K3819" i="2"/>
  <c r="L3819" i="2"/>
  <c r="M3819" i="2"/>
  <c r="N3819" i="2"/>
  <c r="A3820" i="2"/>
  <c r="B3820" i="2"/>
  <c r="C3820" i="2"/>
  <c r="D3820" i="2"/>
  <c r="E3820" i="2"/>
  <c r="F3820" i="2"/>
  <c r="G3820" i="2"/>
  <c r="H3820" i="2"/>
  <c r="I3820" i="2"/>
  <c r="J3820" i="2"/>
  <c r="K3820" i="2"/>
  <c r="L3820" i="2"/>
  <c r="M3820" i="2"/>
  <c r="N3820" i="2"/>
  <c r="A3821" i="2"/>
  <c r="B3821" i="2"/>
  <c r="C3821" i="2"/>
  <c r="D3821" i="2"/>
  <c r="E3821" i="2"/>
  <c r="F3821" i="2"/>
  <c r="G3821" i="2"/>
  <c r="H3821" i="2"/>
  <c r="I3821" i="2"/>
  <c r="J3821" i="2"/>
  <c r="K3821" i="2"/>
  <c r="L3821" i="2"/>
  <c r="M3821" i="2"/>
  <c r="N3821" i="2"/>
  <c r="A3822" i="2"/>
  <c r="B3822" i="2"/>
  <c r="C3822" i="2"/>
  <c r="D3822" i="2"/>
  <c r="E3822" i="2"/>
  <c r="F3822" i="2"/>
  <c r="G3822" i="2"/>
  <c r="H3822" i="2"/>
  <c r="I3822" i="2"/>
  <c r="J3822" i="2"/>
  <c r="K3822" i="2"/>
  <c r="L3822" i="2"/>
  <c r="M3822" i="2"/>
  <c r="N3822" i="2"/>
  <c r="A3823" i="2"/>
  <c r="O3823" i="2" s="1"/>
  <c r="B3823" i="2"/>
  <c r="C3823" i="2"/>
  <c r="D3823" i="2"/>
  <c r="E3823" i="2"/>
  <c r="F3823" i="2"/>
  <c r="G3823" i="2"/>
  <c r="H3823" i="2"/>
  <c r="I3823" i="2"/>
  <c r="J3823" i="2"/>
  <c r="K3823" i="2"/>
  <c r="L3823" i="2"/>
  <c r="M3823" i="2"/>
  <c r="N3823" i="2"/>
  <c r="A3824" i="2"/>
  <c r="O3824" i="2" s="1"/>
  <c r="B3824" i="2"/>
  <c r="C3824" i="2"/>
  <c r="D3824" i="2"/>
  <c r="E3824" i="2"/>
  <c r="F3824" i="2"/>
  <c r="G3824" i="2"/>
  <c r="H3824" i="2"/>
  <c r="I3824" i="2"/>
  <c r="J3824" i="2"/>
  <c r="K3824" i="2"/>
  <c r="L3824" i="2"/>
  <c r="M3824" i="2"/>
  <c r="N3824" i="2"/>
  <c r="A3825" i="2"/>
  <c r="B3825" i="2"/>
  <c r="C3825" i="2"/>
  <c r="D3825" i="2"/>
  <c r="E3825" i="2"/>
  <c r="F3825" i="2"/>
  <c r="G3825" i="2"/>
  <c r="H3825" i="2"/>
  <c r="I3825" i="2"/>
  <c r="J3825" i="2"/>
  <c r="K3825" i="2"/>
  <c r="L3825" i="2"/>
  <c r="M3825" i="2"/>
  <c r="N3825" i="2"/>
  <c r="A3826" i="2"/>
  <c r="O3826" i="2" s="1"/>
  <c r="B3826" i="2"/>
  <c r="C3826" i="2"/>
  <c r="D3826" i="2"/>
  <c r="E3826" i="2"/>
  <c r="F3826" i="2"/>
  <c r="G3826" i="2"/>
  <c r="H3826" i="2"/>
  <c r="I3826" i="2"/>
  <c r="J3826" i="2"/>
  <c r="K3826" i="2"/>
  <c r="L3826" i="2"/>
  <c r="M3826" i="2"/>
  <c r="N3826" i="2"/>
  <c r="A3827" i="2"/>
  <c r="O3827" i="2" s="1"/>
  <c r="B3827" i="2"/>
  <c r="C3827" i="2"/>
  <c r="D3827" i="2"/>
  <c r="E3827" i="2"/>
  <c r="F3827" i="2"/>
  <c r="G3827" i="2"/>
  <c r="H3827" i="2"/>
  <c r="I3827" i="2"/>
  <c r="J3827" i="2"/>
  <c r="K3827" i="2"/>
  <c r="L3827" i="2"/>
  <c r="M3827" i="2"/>
  <c r="N3827" i="2"/>
  <c r="A3828" i="2"/>
  <c r="O3828" i="2" s="1"/>
  <c r="B3828" i="2"/>
  <c r="C3828" i="2"/>
  <c r="D3828" i="2"/>
  <c r="E3828" i="2"/>
  <c r="F3828" i="2"/>
  <c r="G3828" i="2"/>
  <c r="H3828" i="2"/>
  <c r="I3828" i="2"/>
  <c r="J3828" i="2"/>
  <c r="K3828" i="2"/>
  <c r="L3828" i="2"/>
  <c r="M3828" i="2"/>
  <c r="N3828" i="2"/>
  <c r="A3829" i="2"/>
  <c r="O3829" i="2" s="1"/>
  <c r="B3829" i="2"/>
  <c r="C3829" i="2"/>
  <c r="D3829" i="2"/>
  <c r="E3829" i="2"/>
  <c r="F3829" i="2"/>
  <c r="G3829" i="2"/>
  <c r="H3829" i="2"/>
  <c r="I3829" i="2"/>
  <c r="J3829" i="2"/>
  <c r="K3829" i="2"/>
  <c r="L3829" i="2"/>
  <c r="M3829" i="2"/>
  <c r="N3829" i="2"/>
  <c r="A3830" i="2"/>
  <c r="B3830" i="2"/>
  <c r="C3830" i="2"/>
  <c r="D3830" i="2"/>
  <c r="E3830" i="2"/>
  <c r="F3830" i="2"/>
  <c r="G3830" i="2"/>
  <c r="H3830" i="2"/>
  <c r="I3830" i="2"/>
  <c r="J3830" i="2"/>
  <c r="K3830" i="2"/>
  <c r="L3830" i="2"/>
  <c r="M3830" i="2"/>
  <c r="N3830" i="2"/>
  <c r="A3831" i="2"/>
  <c r="O3831" i="2" s="1"/>
  <c r="B3831" i="2"/>
  <c r="C3831" i="2"/>
  <c r="D3831" i="2"/>
  <c r="E3831" i="2"/>
  <c r="F3831" i="2"/>
  <c r="G3831" i="2"/>
  <c r="H3831" i="2"/>
  <c r="I3831" i="2"/>
  <c r="J3831" i="2"/>
  <c r="K3831" i="2"/>
  <c r="L3831" i="2"/>
  <c r="M3831" i="2"/>
  <c r="N3831" i="2"/>
  <c r="A3832" i="2"/>
  <c r="O3832" i="2" s="1"/>
  <c r="B3832" i="2"/>
  <c r="C3832" i="2"/>
  <c r="D3832" i="2"/>
  <c r="E3832" i="2"/>
  <c r="F3832" i="2"/>
  <c r="G3832" i="2"/>
  <c r="H3832" i="2"/>
  <c r="I3832" i="2"/>
  <c r="J3832" i="2"/>
  <c r="K3832" i="2"/>
  <c r="L3832" i="2"/>
  <c r="M3832" i="2"/>
  <c r="N3832" i="2"/>
  <c r="A3833" i="2"/>
  <c r="B3833" i="2"/>
  <c r="C3833" i="2"/>
  <c r="D3833" i="2"/>
  <c r="E3833" i="2"/>
  <c r="F3833" i="2"/>
  <c r="G3833" i="2"/>
  <c r="H3833" i="2"/>
  <c r="I3833" i="2"/>
  <c r="J3833" i="2"/>
  <c r="K3833" i="2"/>
  <c r="L3833" i="2"/>
  <c r="M3833" i="2"/>
  <c r="N3833" i="2"/>
  <c r="A3834" i="2"/>
  <c r="O3834" i="2" s="1"/>
  <c r="B3834" i="2"/>
  <c r="C3834" i="2"/>
  <c r="D3834" i="2"/>
  <c r="E3834" i="2"/>
  <c r="F3834" i="2"/>
  <c r="G3834" i="2"/>
  <c r="H3834" i="2"/>
  <c r="I3834" i="2"/>
  <c r="J3834" i="2"/>
  <c r="K3834" i="2"/>
  <c r="L3834" i="2"/>
  <c r="M3834" i="2"/>
  <c r="N3834" i="2"/>
  <c r="A3835" i="2"/>
  <c r="O3835" i="2" s="1"/>
  <c r="B3835" i="2"/>
  <c r="C3835" i="2"/>
  <c r="D3835" i="2"/>
  <c r="E3835" i="2"/>
  <c r="F3835" i="2"/>
  <c r="G3835" i="2"/>
  <c r="H3835" i="2"/>
  <c r="I3835" i="2"/>
  <c r="J3835" i="2"/>
  <c r="K3835" i="2"/>
  <c r="L3835" i="2"/>
  <c r="M3835" i="2"/>
  <c r="N3835" i="2"/>
  <c r="A3836" i="2"/>
  <c r="O3836" i="2" s="1"/>
  <c r="B3836" i="2"/>
  <c r="C3836" i="2"/>
  <c r="D3836" i="2"/>
  <c r="E3836" i="2"/>
  <c r="F3836" i="2"/>
  <c r="G3836" i="2"/>
  <c r="H3836" i="2"/>
  <c r="I3836" i="2"/>
  <c r="J3836" i="2"/>
  <c r="K3836" i="2"/>
  <c r="L3836" i="2"/>
  <c r="M3836" i="2"/>
  <c r="N3836" i="2"/>
  <c r="A3837" i="2"/>
  <c r="O3837" i="2" s="1"/>
  <c r="B3837" i="2"/>
  <c r="C3837" i="2"/>
  <c r="D3837" i="2"/>
  <c r="E3837" i="2"/>
  <c r="F3837" i="2"/>
  <c r="G3837" i="2"/>
  <c r="H3837" i="2"/>
  <c r="I3837" i="2"/>
  <c r="J3837" i="2"/>
  <c r="K3837" i="2"/>
  <c r="L3837" i="2"/>
  <c r="M3837" i="2"/>
  <c r="N3837" i="2"/>
  <c r="A3838" i="2"/>
  <c r="B3838" i="2"/>
  <c r="C3838" i="2"/>
  <c r="D3838" i="2"/>
  <c r="E3838" i="2"/>
  <c r="F3838" i="2"/>
  <c r="G3838" i="2"/>
  <c r="H3838" i="2"/>
  <c r="I3838" i="2"/>
  <c r="J3838" i="2"/>
  <c r="K3838" i="2"/>
  <c r="L3838" i="2"/>
  <c r="M3838" i="2"/>
  <c r="N3838" i="2"/>
  <c r="A3839" i="2"/>
  <c r="O3839" i="2" s="1"/>
  <c r="B3839" i="2"/>
  <c r="C3839" i="2"/>
  <c r="D3839" i="2"/>
  <c r="E3839" i="2"/>
  <c r="F3839" i="2"/>
  <c r="G3839" i="2"/>
  <c r="H3839" i="2"/>
  <c r="I3839" i="2"/>
  <c r="J3839" i="2"/>
  <c r="K3839" i="2"/>
  <c r="L3839" i="2"/>
  <c r="M3839" i="2"/>
  <c r="N3839" i="2"/>
  <c r="A3840" i="2"/>
  <c r="O3840" i="2" s="1"/>
  <c r="B3840" i="2"/>
  <c r="C3840" i="2"/>
  <c r="D3840" i="2"/>
  <c r="E3840" i="2"/>
  <c r="F3840" i="2"/>
  <c r="G3840" i="2"/>
  <c r="H3840" i="2"/>
  <c r="I3840" i="2"/>
  <c r="J3840" i="2"/>
  <c r="K3840" i="2"/>
  <c r="L3840" i="2"/>
  <c r="M3840" i="2"/>
  <c r="N3840" i="2"/>
  <c r="A3841" i="2"/>
  <c r="B3841" i="2"/>
  <c r="C3841" i="2"/>
  <c r="D3841" i="2"/>
  <c r="E3841" i="2"/>
  <c r="F3841" i="2"/>
  <c r="G3841" i="2"/>
  <c r="H3841" i="2"/>
  <c r="I3841" i="2"/>
  <c r="J3841" i="2"/>
  <c r="K3841" i="2"/>
  <c r="L3841" i="2"/>
  <c r="M3841" i="2"/>
  <c r="N3841" i="2"/>
  <c r="A3842" i="2"/>
  <c r="O3842" i="2" s="1"/>
  <c r="B3842" i="2"/>
  <c r="C3842" i="2"/>
  <c r="D3842" i="2"/>
  <c r="E3842" i="2"/>
  <c r="F3842" i="2"/>
  <c r="G3842" i="2"/>
  <c r="H3842" i="2"/>
  <c r="I3842" i="2"/>
  <c r="J3842" i="2"/>
  <c r="K3842" i="2"/>
  <c r="L3842" i="2"/>
  <c r="M3842" i="2"/>
  <c r="N3842" i="2"/>
  <c r="A3843" i="2"/>
  <c r="O3843" i="2" s="1"/>
  <c r="B3843" i="2"/>
  <c r="C3843" i="2"/>
  <c r="D3843" i="2"/>
  <c r="E3843" i="2"/>
  <c r="F3843" i="2"/>
  <c r="G3843" i="2"/>
  <c r="H3843" i="2"/>
  <c r="I3843" i="2"/>
  <c r="J3843" i="2"/>
  <c r="K3843" i="2"/>
  <c r="L3843" i="2"/>
  <c r="M3843" i="2"/>
  <c r="N3843" i="2"/>
  <c r="A3844" i="2"/>
  <c r="B3844" i="2"/>
  <c r="C3844" i="2"/>
  <c r="D3844" i="2"/>
  <c r="E3844" i="2"/>
  <c r="F3844" i="2"/>
  <c r="G3844" i="2"/>
  <c r="H3844" i="2"/>
  <c r="I3844" i="2"/>
  <c r="J3844" i="2"/>
  <c r="K3844" i="2"/>
  <c r="L3844" i="2"/>
  <c r="M3844" i="2"/>
  <c r="N3844" i="2"/>
  <c r="A3845" i="2"/>
  <c r="O3845" i="2" s="1"/>
  <c r="B3845" i="2"/>
  <c r="C3845" i="2"/>
  <c r="D3845" i="2"/>
  <c r="E3845" i="2"/>
  <c r="F3845" i="2"/>
  <c r="G3845" i="2"/>
  <c r="H3845" i="2"/>
  <c r="I3845" i="2"/>
  <c r="J3845" i="2"/>
  <c r="K3845" i="2"/>
  <c r="L3845" i="2"/>
  <c r="M3845" i="2"/>
  <c r="N3845" i="2"/>
  <c r="A3846" i="2"/>
  <c r="B3846" i="2"/>
  <c r="C3846" i="2"/>
  <c r="D3846" i="2"/>
  <c r="E3846" i="2"/>
  <c r="F3846" i="2"/>
  <c r="G3846" i="2"/>
  <c r="H3846" i="2"/>
  <c r="I3846" i="2"/>
  <c r="J3846" i="2"/>
  <c r="K3846" i="2"/>
  <c r="L3846" i="2"/>
  <c r="M3846" i="2"/>
  <c r="N3846" i="2"/>
  <c r="A3847" i="2"/>
  <c r="O3847" i="2" s="1"/>
  <c r="B3847" i="2"/>
  <c r="C3847" i="2"/>
  <c r="D3847" i="2"/>
  <c r="E3847" i="2"/>
  <c r="F3847" i="2"/>
  <c r="G3847" i="2"/>
  <c r="H3847" i="2"/>
  <c r="I3847" i="2"/>
  <c r="J3847" i="2"/>
  <c r="K3847" i="2"/>
  <c r="L3847" i="2"/>
  <c r="M3847" i="2"/>
  <c r="N3847" i="2"/>
  <c r="A3848" i="2"/>
  <c r="O3848" i="2" s="1"/>
  <c r="B3848" i="2"/>
  <c r="C3848" i="2"/>
  <c r="D3848" i="2"/>
  <c r="E3848" i="2"/>
  <c r="F3848" i="2"/>
  <c r="G3848" i="2"/>
  <c r="H3848" i="2"/>
  <c r="I3848" i="2"/>
  <c r="J3848" i="2"/>
  <c r="K3848" i="2"/>
  <c r="L3848" i="2"/>
  <c r="M3848" i="2"/>
  <c r="N3848" i="2"/>
  <c r="A3849" i="2"/>
  <c r="B3849" i="2"/>
  <c r="C3849" i="2"/>
  <c r="D3849" i="2"/>
  <c r="E3849" i="2"/>
  <c r="F3849" i="2"/>
  <c r="G3849" i="2"/>
  <c r="H3849" i="2"/>
  <c r="I3849" i="2"/>
  <c r="J3849" i="2"/>
  <c r="K3849" i="2"/>
  <c r="L3849" i="2"/>
  <c r="M3849" i="2"/>
  <c r="N3849" i="2"/>
  <c r="A3850" i="2"/>
  <c r="O3850" i="2" s="1"/>
  <c r="B3850" i="2"/>
  <c r="C3850" i="2"/>
  <c r="D3850" i="2"/>
  <c r="E3850" i="2"/>
  <c r="F3850" i="2"/>
  <c r="G3850" i="2"/>
  <c r="H3850" i="2"/>
  <c r="I3850" i="2"/>
  <c r="J3850" i="2"/>
  <c r="K3850" i="2"/>
  <c r="L3850" i="2"/>
  <c r="M3850" i="2"/>
  <c r="N3850" i="2"/>
  <c r="A3851" i="2"/>
  <c r="O3851" i="2" s="1"/>
  <c r="B3851" i="2"/>
  <c r="C3851" i="2"/>
  <c r="D3851" i="2"/>
  <c r="E3851" i="2"/>
  <c r="F3851" i="2"/>
  <c r="G3851" i="2"/>
  <c r="H3851" i="2"/>
  <c r="I3851" i="2"/>
  <c r="J3851" i="2"/>
  <c r="K3851" i="2"/>
  <c r="L3851" i="2"/>
  <c r="M3851" i="2"/>
  <c r="N3851" i="2"/>
  <c r="A3852" i="2"/>
  <c r="O3852" i="2" s="1"/>
  <c r="B3852" i="2"/>
  <c r="C3852" i="2"/>
  <c r="D3852" i="2"/>
  <c r="E3852" i="2"/>
  <c r="F3852" i="2"/>
  <c r="G3852" i="2"/>
  <c r="H3852" i="2"/>
  <c r="I3852" i="2"/>
  <c r="J3852" i="2"/>
  <c r="K3852" i="2"/>
  <c r="L3852" i="2"/>
  <c r="M3852" i="2"/>
  <c r="N3852" i="2"/>
  <c r="A3853" i="2"/>
  <c r="O3853" i="2" s="1"/>
  <c r="B3853" i="2"/>
  <c r="C3853" i="2"/>
  <c r="D3853" i="2"/>
  <c r="E3853" i="2"/>
  <c r="F3853" i="2"/>
  <c r="G3853" i="2"/>
  <c r="H3853" i="2"/>
  <c r="I3853" i="2"/>
  <c r="J3853" i="2"/>
  <c r="K3853" i="2"/>
  <c r="L3853" i="2"/>
  <c r="M3853" i="2"/>
  <c r="N3853" i="2"/>
  <c r="A3854" i="2"/>
  <c r="B3854" i="2"/>
  <c r="C3854" i="2"/>
  <c r="D3854" i="2"/>
  <c r="E3854" i="2"/>
  <c r="F3854" i="2"/>
  <c r="G3854" i="2"/>
  <c r="H3854" i="2"/>
  <c r="I3854" i="2"/>
  <c r="J3854" i="2"/>
  <c r="K3854" i="2"/>
  <c r="L3854" i="2"/>
  <c r="M3854" i="2"/>
  <c r="N3854" i="2"/>
  <c r="A3855" i="2"/>
  <c r="B3855" i="2"/>
  <c r="C3855" i="2"/>
  <c r="D3855" i="2"/>
  <c r="E3855" i="2"/>
  <c r="F3855" i="2"/>
  <c r="G3855" i="2"/>
  <c r="H3855" i="2"/>
  <c r="I3855" i="2"/>
  <c r="J3855" i="2"/>
  <c r="K3855" i="2"/>
  <c r="L3855" i="2"/>
  <c r="M3855" i="2"/>
  <c r="N3855" i="2"/>
  <c r="A3856" i="2"/>
  <c r="O3856" i="2" s="1"/>
  <c r="B3856" i="2"/>
  <c r="C3856" i="2"/>
  <c r="D3856" i="2"/>
  <c r="E3856" i="2"/>
  <c r="F3856" i="2"/>
  <c r="G3856" i="2"/>
  <c r="H3856" i="2"/>
  <c r="I3856" i="2"/>
  <c r="J3856" i="2"/>
  <c r="K3856" i="2"/>
  <c r="L3856" i="2"/>
  <c r="M3856" i="2"/>
  <c r="N3856" i="2"/>
  <c r="A3857" i="2"/>
  <c r="O3857" i="2" s="1"/>
  <c r="B3857" i="2"/>
  <c r="C3857" i="2"/>
  <c r="D3857" i="2"/>
  <c r="E3857" i="2"/>
  <c r="F3857" i="2"/>
  <c r="G3857" i="2"/>
  <c r="H3857" i="2"/>
  <c r="I3857" i="2"/>
  <c r="J3857" i="2"/>
  <c r="K3857" i="2"/>
  <c r="L3857" i="2"/>
  <c r="M3857" i="2"/>
  <c r="N3857" i="2"/>
  <c r="A3858" i="2"/>
  <c r="O3858" i="2" s="1"/>
  <c r="B3858" i="2"/>
  <c r="C3858" i="2"/>
  <c r="D3858" i="2"/>
  <c r="E3858" i="2"/>
  <c r="F3858" i="2"/>
  <c r="G3858" i="2"/>
  <c r="H3858" i="2"/>
  <c r="I3858" i="2"/>
  <c r="J3858" i="2"/>
  <c r="K3858" i="2"/>
  <c r="L3858" i="2"/>
  <c r="M3858" i="2"/>
  <c r="N3858" i="2"/>
  <c r="A3859" i="2"/>
  <c r="O3859" i="2" s="1"/>
  <c r="B3859" i="2"/>
  <c r="C3859" i="2"/>
  <c r="D3859" i="2"/>
  <c r="E3859" i="2"/>
  <c r="F3859" i="2"/>
  <c r="G3859" i="2"/>
  <c r="H3859" i="2"/>
  <c r="I3859" i="2"/>
  <c r="J3859" i="2"/>
  <c r="K3859" i="2"/>
  <c r="L3859" i="2"/>
  <c r="M3859" i="2"/>
  <c r="N3859" i="2"/>
  <c r="A3860" i="2"/>
  <c r="O3860" i="2" s="1"/>
  <c r="B3860" i="2"/>
  <c r="C3860" i="2"/>
  <c r="D3860" i="2"/>
  <c r="E3860" i="2"/>
  <c r="F3860" i="2"/>
  <c r="G3860" i="2"/>
  <c r="H3860" i="2"/>
  <c r="I3860" i="2"/>
  <c r="J3860" i="2"/>
  <c r="K3860" i="2"/>
  <c r="L3860" i="2"/>
  <c r="M3860" i="2"/>
  <c r="N3860" i="2"/>
  <c r="A3861" i="2"/>
  <c r="O3861" i="2" s="1"/>
  <c r="B3861" i="2"/>
  <c r="C3861" i="2"/>
  <c r="D3861" i="2"/>
  <c r="E3861" i="2"/>
  <c r="F3861" i="2"/>
  <c r="G3861" i="2"/>
  <c r="H3861" i="2"/>
  <c r="I3861" i="2"/>
  <c r="J3861" i="2"/>
  <c r="K3861" i="2"/>
  <c r="L3861" i="2"/>
  <c r="M3861" i="2"/>
  <c r="N3861" i="2"/>
  <c r="A3862" i="2"/>
  <c r="B3862" i="2"/>
  <c r="C3862" i="2"/>
  <c r="D3862" i="2"/>
  <c r="E3862" i="2"/>
  <c r="F3862" i="2"/>
  <c r="G3862" i="2"/>
  <c r="H3862" i="2"/>
  <c r="I3862" i="2"/>
  <c r="J3862" i="2"/>
  <c r="K3862" i="2"/>
  <c r="L3862" i="2"/>
  <c r="M3862" i="2"/>
  <c r="N3862" i="2"/>
  <c r="A3863" i="2"/>
  <c r="O3863" i="2" s="1"/>
  <c r="B3863" i="2"/>
  <c r="C3863" i="2"/>
  <c r="D3863" i="2"/>
  <c r="E3863" i="2"/>
  <c r="F3863" i="2"/>
  <c r="G3863" i="2"/>
  <c r="H3863" i="2"/>
  <c r="I3863" i="2"/>
  <c r="J3863" i="2"/>
  <c r="K3863" i="2"/>
  <c r="L3863" i="2"/>
  <c r="M3863" i="2"/>
  <c r="N3863" i="2"/>
  <c r="A3864" i="2"/>
  <c r="O3864" i="2" s="1"/>
  <c r="B3864" i="2"/>
  <c r="C3864" i="2"/>
  <c r="D3864" i="2"/>
  <c r="E3864" i="2"/>
  <c r="F3864" i="2"/>
  <c r="G3864" i="2"/>
  <c r="H3864" i="2"/>
  <c r="I3864" i="2"/>
  <c r="J3864" i="2"/>
  <c r="K3864" i="2"/>
  <c r="L3864" i="2"/>
  <c r="M3864" i="2"/>
  <c r="N3864" i="2"/>
  <c r="A3865" i="2"/>
  <c r="O3865" i="2" s="1"/>
  <c r="B3865" i="2"/>
  <c r="C3865" i="2"/>
  <c r="D3865" i="2"/>
  <c r="E3865" i="2"/>
  <c r="F3865" i="2"/>
  <c r="G3865" i="2"/>
  <c r="H3865" i="2"/>
  <c r="I3865" i="2"/>
  <c r="J3865" i="2"/>
  <c r="K3865" i="2"/>
  <c r="L3865" i="2"/>
  <c r="M3865" i="2"/>
  <c r="N3865" i="2"/>
  <c r="A3866" i="2"/>
  <c r="O3866" i="2" s="1"/>
  <c r="B3866" i="2"/>
  <c r="C3866" i="2"/>
  <c r="D3866" i="2"/>
  <c r="E3866" i="2"/>
  <c r="F3866" i="2"/>
  <c r="G3866" i="2"/>
  <c r="H3866" i="2"/>
  <c r="I3866" i="2"/>
  <c r="J3866" i="2"/>
  <c r="K3866" i="2"/>
  <c r="L3866" i="2"/>
  <c r="M3866" i="2"/>
  <c r="N3866" i="2"/>
  <c r="A3867" i="2"/>
  <c r="O3867" i="2" s="1"/>
  <c r="B3867" i="2"/>
  <c r="C3867" i="2"/>
  <c r="D3867" i="2"/>
  <c r="E3867" i="2"/>
  <c r="F3867" i="2"/>
  <c r="G3867" i="2"/>
  <c r="H3867" i="2"/>
  <c r="I3867" i="2"/>
  <c r="J3867" i="2"/>
  <c r="K3867" i="2"/>
  <c r="L3867" i="2"/>
  <c r="M3867" i="2"/>
  <c r="N3867" i="2"/>
  <c r="A3868" i="2"/>
  <c r="B3868" i="2"/>
  <c r="C3868" i="2"/>
  <c r="D3868" i="2"/>
  <c r="E3868" i="2"/>
  <c r="F3868" i="2"/>
  <c r="G3868" i="2"/>
  <c r="H3868" i="2"/>
  <c r="I3868" i="2"/>
  <c r="J3868" i="2"/>
  <c r="K3868" i="2"/>
  <c r="L3868" i="2"/>
  <c r="M3868" i="2"/>
  <c r="N3868" i="2"/>
  <c r="A3869" i="2"/>
  <c r="B3869" i="2"/>
  <c r="C3869" i="2"/>
  <c r="D3869" i="2"/>
  <c r="E3869" i="2"/>
  <c r="F3869" i="2"/>
  <c r="G3869" i="2"/>
  <c r="H3869" i="2"/>
  <c r="I3869" i="2"/>
  <c r="J3869" i="2"/>
  <c r="K3869" i="2"/>
  <c r="L3869" i="2"/>
  <c r="M3869" i="2"/>
  <c r="N3869" i="2"/>
  <c r="A3870" i="2"/>
  <c r="B3870" i="2"/>
  <c r="C3870" i="2"/>
  <c r="D3870" i="2"/>
  <c r="E3870" i="2"/>
  <c r="F3870" i="2"/>
  <c r="G3870" i="2"/>
  <c r="H3870" i="2"/>
  <c r="I3870" i="2"/>
  <c r="J3870" i="2"/>
  <c r="K3870" i="2"/>
  <c r="L3870" i="2"/>
  <c r="M3870" i="2"/>
  <c r="N3870" i="2"/>
  <c r="A3871" i="2"/>
  <c r="B3871" i="2"/>
  <c r="C3871" i="2"/>
  <c r="D3871" i="2"/>
  <c r="E3871" i="2"/>
  <c r="F3871" i="2"/>
  <c r="G3871" i="2"/>
  <c r="H3871" i="2"/>
  <c r="I3871" i="2"/>
  <c r="J3871" i="2"/>
  <c r="K3871" i="2"/>
  <c r="L3871" i="2"/>
  <c r="M3871" i="2"/>
  <c r="N3871" i="2"/>
  <c r="O3871" i="2"/>
  <c r="A3872" i="2"/>
  <c r="B3872" i="2"/>
  <c r="C3872" i="2"/>
  <c r="D3872" i="2"/>
  <c r="E3872" i="2"/>
  <c r="F3872" i="2"/>
  <c r="G3872" i="2"/>
  <c r="H3872" i="2"/>
  <c r="I3872" i="2"/>
  <c r="J3872" i="2"/>
  <c r="K3872" i="2"/>
  <c r="L3872" i="2"/>
  <c r="M3872" i="2"/>
  <c r="N3872" i="2"/>
  <c r="O3872" i="2"/>
  <c r="A3873" i="2"/>
  <c r="B3873" i="2"/>
  <c r="C3873" i="2"/>
  <c r="D3873" i="2"/>
  <c r="E3873" i="2"/>
  <c r="F3873" i="2"/>
  <c r="G3873" i="2"/>
  <c r="H3873" i="2"/>
  <c r="I3873" i="2"/>
  <c r="J3873" i="2"/>
  <c r="K3873" i="2"/>
  <c r="L3873" i="2"/>
  <c r="M3873" i="2"/>
  <c r="N3873" i="2"/>
  <c r="O3873" i="2"/>
  <c r="A3874" i="2"/>
  <c r="B3874" i="2"/>
  <c r="C3874" i="2"/>
  <c r="D3874" i="2"/>
  <c r="E3874" i="2"/>
  <c r="F3874" i="2"/>
  <c r="G3874" i="2"/>
  <c r="H3874" i="2"/>
  <c r="I3874" i="2"/>
  <c r="J3874" i="2"/>
  <c r="K3874" i="2"/>
  <c r="L3874" i="2"/>
  <c r="M3874" i="2"/>
  <c r="N3874" i="2"/>
  <c r="O3874" i="2"/>
  <c r="A3875" i="2"/>
  <c r="B3875" i="2"/>
  <c r="C3875" i="2"/>
  <c r="D3875" i="2"/>
  <c r="E3875" i="2"/>
  <c r="F3875" i="2"/>
  <c r="G3875" i="2"/>
  <c r="H3875" i="2"/>
  <c r="I3875" i="2"/>
  <c r="J3875" i="2"/>
  <c r="K3875" i="2"/>
  <c r="L3875" i="2"/>
  <c r="M3875" i="2"/>
  <c r="N3875" i="2"/>
  <c r="A3876" i="2"/>
  <c r="B3876" i="2"/>
  <c r="C3876" i="2"/>
  <c r="D3876" i="2"/>
  <c r="E3876" i="2"/>
  <c r="F3876" i="2"/>
  <c r="G3876" i="2"/>
  <c r="H3876" i="2"/>
  <c r="I3876" i="2"/>
  <c r="J3876" i="2"/>
  <c r="K3876" i="2"/>
  <c r="L3876" i="2"/>
  <c r="M3876" i="2"/>
  <c r="N3876" i="2"/>
  <c r="A3877" i="2"/>
  <c r="B3877" i="2"/>
  <c r="C3877" i="2"/>
  <c r="D3877" i="2"/>
  <c r="E3877" i="2"/>
  <c r="F3877" i="2"/>
  <c r="G3877" i="2"/>
  <c r="H3877" i="2"/>
  <c r="I3877" i="2"/>
  <c r="J3877" i="2"/>
  <c r="K3877" i="2"/>
  <c r="L3877" i="2"/>
  <c r="M3877" i="2"/>
  <c r="N3877" i="2"/>
  <c r="A3878" i="2"/>
  <c r="B3878" i="2"/>
  <c r="C3878" i="2"/>
  <c r="D3878" i="2"/>
  <c r="E3878" i="2"/>
  <c r="F3878" i="2"/>
  <c r="G3878" i="2"/>
  <c r="H3878" i="2"/>
  <c r="I3878" i="2"/>
  <c r="J3878" i="2"/>
  <c r="K3878" i="2"/>
  <c r="L3878" i="2"/>
  <c r="M3878" i="2"/>
  <c r="N3878" i="2"/>
  <c r="A3879" i="2"/>
  <c r="B3879" i="2"/>
  <c r="C3879" i="2"/>
  <c r="D3879" i="2"/>
  <c r="E3879" i="2"/>
  <c r="F3879" i="2"/>
  <c r="G3879" i="2"/>
  <c r="H3879" i="2"/>
  <c r="I3879" i="2"/>
  <c r="J3879" i="2"/>
  <c r="K3879" i="2"/>
  <c r="L3879" i="2"/>
  <c r="M3879" i="2"/>
  <c r="N3879" i="2"/>
  <c r="O3879" i="2"/>
  <c r="A3880" i="2"/>
  <c r="B3880" i="2"/>
  <c r="C3880" i="2"/>
  <c r="D3880" i="2"/>
  <c r="E3880" i="2"/>
  <c r="F3880" i="2"/>
  <c r="G3880" i="2"/>
  <c r="H3880" i="2"/>
  <c r="I3880" i="2"/>
  <c r="J3880" i="2"/>
  <c r="K3880" i="2"/>
  <c r="L3880" i="2"/>
  <c r="M3880" i="2"/>
  <c r="N3880" i="2"/>
  <c r="O3880" i="2"/>
  <c r="A3881" i="2"/>
  <c r="B3881" i="2"/>
  <c r="C3881" i="2"/>
  <c r="D3881" i="2"/>
  <c r="E3881" i="2"/>
  <c r="F3881" i="2"/>
  <c r="G3881" i="2"/>
  <c r="H3881" i="2"/>
  <c r="I3881" i="2"/>
  <c r="J3881" i="2"/>
  <c r="K3881" i="2"/>
  <c r="L3881" i="2"/>
  <c r="M3881" i="2"/>
  <c r="N3881" i="2"/>
  <c r="O3881" i="2"/>
  <c r="A3882" i="2"/>
  <c r="B3882" i="2"/>
  <c r="C3882" i="2"/>
  <c r="D3882" i="2"/>
  <c r="E3882" i="2"/>
  <c r="F3882" i="2"/>
  <c r="G3882" i="2"/>
  <c r="H3882" i="2"/>
  <c r="I3882" i="2"/>
  <c r="J3882" i="2"/>
  <c r="K3882" i="2"/>
  <c r="L3882" i="2"/>
  <c r="M3882" i="2"/>
  <c r="N3882" i="2"/>
  <c r="O3882" i="2"/>
  <c r="A3883" i="2"/>
  <c r="B3883" i="2"/>
  <c r="C3883" i="2"/>
  <c r="D3883" i="2"/>
  <c r="E3883" i="2"/>
  <c r="F3883" i="2"/>
  <c r="G3883" i="2"/>
  <c r="H3883" i="2"/>
  <c r="I3883" i="2"/>
  <c r="J3883" i="2"/>
  <c r="K3883" i="2"/>
  <c r="L3883" i="2"/>
  <c r="M3883" i="2"/>
  <c r="N3883" i="2"/>
  <c r="A3884" i="2"/>
  <c r="B3884" i="2"/>
  <c r="C3884" i="2"/>
  <c r="D3884" i="2"/>
  <c r="E3884" i="2"/>
  <c r="F3884" i="2"/>
  <c r="G3884" i="2"/>
  <c r="H3884" i="2"/>
  <c r="I3884" i="2"/>
  <c r="J3884" i="2"/>
  <c r="K3884" i="2"/>
  <c r="L3884" i="2"/>
  <c r="M3884" i="2"/>
  <c r="N3884" i="2"/>
  <c r="A3885" i="2"/>
  <c r="B3885" i="2"/>
  <c r="C3885" i="2"/>
  <c r="D3885" i="2"/>
  <c r="E3885" i="2"/>
  <c r="F3885" i="2"/>
  <c r="G3885" i="2"/>
  <c r="H3885" i="2"/>
  <c r="I3885" i="2"/>
  <c r="J3885" i="2"/>
  <c r="K3885" i="2"/>
  <c r="L3885" i="2"/>
  <c r="M3885" i="2"/>
  <c r="N3885" i="2"/>
  <c r="A3886" i="2"/>
  <c r="B3886" i="2"/>
  <c r="C3886" i="2"/>
  <c r="D3886" i="2"/>
  <c r="E3886" i="2"/>
  <c r="F3886" i="2"/>
  <c r="G3886" i="2"/>
  <c r="H3886" i="2"/>
  <c r="I3886" i="2"/>
  <c r="J3886" i="2"/>
  <c r="K3886" i="2"/>
  <c r="L3886" i="2"/>
  <c r="M3886" i="2"/>
  <c r="N3886" i="2"/>
  <c r="A3887" i="2"/>
  <c r="B3887" i="2"/>
  <c r="C3887" i="2"/>
  <c r="D3887" i="2"/>
  <c r="E3887" i="2"/>
  <c r="F3887" i="2"/>
  <c r="G3887" i="2"/>
  <c r="H3887" i="2"/>
  <c r="I3887" i="2"/>
  <c r="J3887" i="2"/>
  <c r="K3887" i="2"/>
  <c r="L3887" i="2"/>
  <c r="M3887" i="2"/>
  <c r="N3887" i="2"/>
  <c r="O3887" i="2"/>
  <c r="A3888" i="2"/>
  <c r="B3888" i="2"/>
  <c r="C3888" i="2"/>
  <c r="D3888" i="2"/>
  <c r="E3888" i="2"/>
  <c r="F3888" i="2"/>
  <c r="G3888" i="2"/>
  <c r="H3888" i="2"/>
  <c r="I3888" i="2"/>
  <c r="J3888" i="2"/>
  <c r="K3888" i="2"/>
  <c r="L3888" i="2"/>
  <c r="M3888" i="2"/>
  <c r="N3888" i="2"/>
  <c r="O3888" i="2"/>
  <c r="A3889" i="2"/>
  <c r="B3889" i="2"/>
  <c r="C3889" i="2"/>
  <c r="D3889" i="2"/>
  <c r="E3889" i="2"/>
  <c r="F3889" i="2"/>
  <c r="G3889" i="2"/>
  <c r="H3889" i="2"/>
  <c r="I3889" i="2"/>
  <c r="J3889" i="2"/>
  <c r="K3889" i="2"/>
  <c r="L3889" i="2"/>
  <c r="M3889" i="2"/>
  <c r="N3889" i="2"/>
  <c r="O3889" i="2"/>
  <c r="A3890" i="2"/>
  <c r="B3890" i="2"/>
  <c r="C3890" i="2"/>
  <c r="D3890" i="2"/>
  <c r="E3890" i="2"/>
  <c r="F3890" i="2"/>
  <c r="G3890" i="2"/>
  <c r="H3890" i="2"/>
  <c r="I3890" i="2"/>
  <c r="J3890" i="2"/>
  <c r="K3890" i="2"/>
  <c r="L3890" i="2"/>
  <c r="M3890" i="2"/>
  <c r="N3890" i="2"/>
  <c r="O3890" i="2"/>
  <c r="A3891" i="2"/>
  <c r="B3891" i="2"/>
  <c r="C3891" i="2"/>
  <c r="D3891" i="2"/>
  <c r="E3891" i="2"/>
  <c r="F3891" i="2"/>
  <c r="G3891" i="2"/>
  <c r="H3891" i="2"/>
  <c r="I3891" i="2"/>
  <c r="J3891" i="2"/>
  <c r="K3891" i="2"/>
  <c r="L3891" i="2"/>
  <c r="M3891" i="2"/>
  <c r="N3891" i="2"/>
  <c r="A3892" i="2"/>
  <c r="B3892" i="2"/>
  <c r="C3892" i="2"/>
  <c r="D3892" i="2"/>
  <c r="E3892" i="2"/>
  <c r="F3892" i="2"/>
  <c r="G3892" i="2"/>
  <c r="H3892" i="2"/>
  <c r="I3892" i="2"/>
  <c r="J3892" i="2"/>
  <c r="K3892" i="2"/>
  <c r="L3892" i="2"/>
  <c r="M3892" i="2"/>
  <c r="N3892" i="2"/>
  <c r="A3893" i="2"/>
  <c r="B3893" i="2"/>
  <c r="C3893" i="2"/>
  <c r="D3893" i="2"/>
  <c r="E3893" i="2"/>
  <c r="F3893" i="2"/>
  <c r="G3893" i="2"/>
  <c r="H3893" i="2"/>
  <c r="I3893" i="2"/>
  <c r="J3893" i="2"/>
  <c r="K3893" i="2"/>
  <c r="L3893" i="2"/>
  <c r="M3893" i="2"/>
  <c r="N3893" i="2"/>
  <c r="A3894" i="2"/>
  <c r="B3894" i="2"/>
  <c r="C3894" i="2"/>
  <c r="D3894" i="2"/>
  <c r="E3894" i="2"/>
  <c r="F3894" i="2"/>
  <c r="G3894" i="2"/>
  <c r="H3894" i="2"/>
  <c r="I3894" i="2"/>
  <c r="J3894" i="2"/>
  <c r="K3894" i="2"/>
  <c r="L3894" i="2"/>
  <c r="M3894" i="2"/>
  <c r="N3894" i="2"/>
  <c r="A3895" i="2"/>
  <c r="B3895" i="2"/>
  <c r="C3895" i="2"/>
  <c r="D3895" i="2"/>
  <c r="E3895" i="2"/>
  <c r="F3895" i="2"/>
  <c r="G3895" i="2"/>
  <c r="H3895" i="2"/>
  <c r="I3895" i="2"/>
  <c r="J3895" i="2"/>
  <c r="K3895" i="2"/>
  <c r="L3895" i="2"/>
  <c r="M3895" i="2"/>
  <c r="N3895" i="2"/>
  <c r="O3895" i="2"/>
  <c r="A3896" i="2"/>
  <c r="B3896" i="2"/>
  <c r="C3896" i="2"/>
  <c r="D3896" i="2"/>
  <c r="E3896" i="2"/>
  <c r="F3896" i="2"/>
  <c r="G3896" i="2"/>
  <c r="H3896" i="2"/>
  <c r="I3896" i="2"/>
  <c r="J3896" i="2"/>
  <c r="K3896" i="2"/>
  <c r="L3896" i="2"/>
  <c r="M3896" i="2"/>
  <c r="N3896" i="2"/>
  <c r="O3896" i="2"/>
  <c r="A3897" i="2"/>
  <c r="B3897" i="2"/>
  <c r="C3897" i="2"/>
  <c r="D3897" i="2"/>
  <c r="E3897" i="2"/>
  <c r="F3897" i="2"/>
  <c r="G3897" i="2"/>
  <c r="H3897" i="2"/>
  <c r="I3897" i="2"/>
  <c r="J3897" i="2"/>
  <c r="K3897" i="2"/>
  <c r="L3897" i="2"/>
  <c r="M3897" i="2"/>
  <c r="N3897" i="2"/>
  <c r="O3897" i="2"/>
  <c r="A3898" i="2"/>
  <c r="B3898" i="2"/>
  <c r="C3898" i="2"/>
  <c r="D3898" i="2"/>
  <c r="E3898" i="2"/>
  <c r="F3898" i="2"/>
  <c r="G3898" i="2"/>
  <c r="H3898" i="2"/>
  <c r="I3898" i="2"/>
  <c r="J3898" i="2"/>
  <c r="K3898" i="2"/>
  <c r="L3898" i="2"/>
  <c r="M3898" i="2"/>
  <c r="N3898" i="2"/>
  <c r="O3898" i="2"/>
  <c r="A3899" i="2"/>
  <c r="B3899" i="2"/>
  <c r="C3899" i="2"/>
  <c r="D3899" i="2"/>
  <c r="E3899" i="2"/>
  <c r="F3899" i="2"/>
  <c r="G3899" i="2"/>
  <c r="H3899" i="2"/>
  <c r="I3899" i="2"/>
  <c r="J3899" i="2"/>
  <c r="K3899" i="2"/>
  <c r="L3899" i="2"/>
  <c r="M3899" i="2"/>
  <c r="N3899" i="2"/>
  <c r="A3900" i="2"/>
  <c r="B3900" i="2"/>
  <c r="C3900" i="2"/>
  <c r="D3900" i="2"/>
  <c r="E3900" i="2"/>
  <c r="F3900" i="2"/>
  <c r="G3900" i="2"/>
  <c r="H3900" i="2"/>
  <c r="I3900" i="2"/>
  <c r="J3900" i="2"/>
  <c r="K3900" i="2"/>
  <c r="L3900" i="2"/>
  <c r="M3900" i="2"/>
  <c r="N3900" i="2"/>
  <c r="A3901" i="2"/>
  <c r="B3901" i="2"/>
  <c r="C3901" i="2"/>
  <c r="D3901" i="2"/>
  <c r="E3901" i="2"/>
  <c r="F3901" i="2"/>
  <c r="G3901" i="2"/>
  <c r="H3901" i="2"/>
  <c r="I3901" i="2"/>
  <c r="J3901" i="2"/>
  <c r="K3901" i="2"/>
  <c r="L3901" i="2"/>
  <c r="M3901" i="2"/>
  <c r="N3901" i="2"/>
  <c r="A3902" i="2"/>
  <c r="B3902" i="2"/>
  <c r="C3902" i="2"/>
  <c r="D3902" i="2"/>
  <c r="E3902" i="2"/>
  <c r="F3902" i="2"/>
  <c r="G3902" i="2"/>
  <c r="H3902" i="2"/>
  <c r="I3902" i="2"/>
  <c r="J3902" i="2"/>
  <c r="K3902" i="2"/>
  <c r="L3902" i="2"/>
  <c r="M3902" i="2"/>
  <c r="N3902" i="2"/>
  <c r="A3903" i="2"/>
  <c r="B3903" i="2"/>
  <c r="C3903" i="2"/>
  <c r="D3903" i="2"/>
  <c r="E3903" i="2"/>
  <c r="F3903" i="2"/>
  <c r="G3903" i="2"/>
  <c r="H3903" i="2"/>
  <c r="I3903" i="2"/>
  <c r="J3903" i="2"/>
  <c r="K3903" i="2"/>
  <c r="L3903" i="2"/>
  <c r="M3903" i="2"/>
  <c r="N3903" i="2"/>
  <c r="O3903" i="2"/>
  <c r="A3904" i="2"/>
  <c r="B3904" i="2"/>
  <c r="C3904" i="2"/>
  <c r="D3904" i="2"/>
  <c r="E3904" i="2"/>
  <c r="F3904" i="2"/>
  <c r="G3904" i="2"/>
  <c r="H3904" i="2"/>
  <c r="I3904" i="2"/>
  <c r="J3904" i="2"/>
  <c r="K3904" i="2"/>
  <c r="L3904" i="2"/>
  <c r="M3904" i="2"/>
  <c r="N3904" i="2"/>
  <c r="O3904" i="2"/>
  <c r="A3905" i="2"/>
  <c r="B3905" i="2"/>
  <c r="C3905" i="2"/>
  <c r="D3905" i="2"/>
  <c r="E3905" i="2"/>
  <c r="F3905" i="2"/>
  <c r="G3905" i="2"/>
  <c r="H3905" i="2"/>
  <c r="I3905" i="2"/>
  <c r="J3905" i="2"/>
  <c r="K3905" i="2"/>
  <c r="L3905" i="2"/>
  <c r="M3905" i="2"/>
  <c r="N3905" i="2"/>
  <c r="O3905" i="2"/>
  <c r="A3906" i="2"/>
  <c r="B3906" i="2"/>
  <c r="C3906" i="2"/>
  <c r="D3906" i="2"/>
  <c r="E3906" i="2"/>
  <c r="F3906" i="2"/>
  <c r="G3906" i="2"/>
  <c r="H3906" i="2"/>
  <c r="I3906" i="2"/>
  <c r="J3906" i="2"/>
  <c r="K3906" i="2"/>
  <c r="L3906" i="2"/>
  <c r="M3906" i="2"/>
  <c r="N3906" i="2"/>
  <c r="O3906" i="2"/>
  <c r="A3907" i="2"/>
  <c r="B3907" i="2"/>
  <c r="C3907" i="2"/>
  <c r="D3907" i="2"/>
  <c r="E3907" i="2"/>
  <c r="F3907" i="2"/>
  <c r="G3907" i="2"/>
  <c r="H3907" i="2"/>
  <c r="I3907" i="2"/>
  <c r="J3907" i="2"/>
  <c r="K3907" i="2"/>
  <c r="L3907" i="2"/>
  <c r="M3907" i="2"/>
  <c r="N3907" i="2"/>
  <c r="A3908" i="2"/>
  <c r="B3908" i="2"/>
  <c r="C3908" i="2"/>
  <c r="D3908" i="2"/>
  <c r="E3908" i="2"/>
  <c r="F3908" i="2"/>
  <c r="G3908" i="2"/>
  <c r="H3908" i="2"/>
  <c r="I3908" i="2"/>
  <c r="J3908" i="2"/>
  <c r="K3908" i="2"/>
  <c r="L3908" i="2"/>
  <c r="M3908" i="2"/>
  <c r="N3908" i="2"/>
  <c r="A3909" i="2"/>
  <c r="B3909" i="2"/>
  <c r="C3909" i="2"/>
  <c r="D3909" i="2"/>
  <c r="E3909" i="2"/>
  <c r="F3909" i="2"/>
  <c r="G3909" i="2"/>
  <c r="H3909" i="2"/>
  <c r="I3909" i="2"/>
  <c r="J3909" i="2"/>
  <c r="K3909" i="2"/>
  <c r="L3909" i="2"/>
  <c r="M3909" i="2"/>
  <c r="N3909" i="2"/>
  <c r="A3910" i="2"/>
  <c r="B3910" i="2"/>
  <c r="C3910" i="2"/>
  <c r="D3910" i="2"/>
  <c r="E3910" i="2"/>
  <c r="F3910" i="2"/>
  <c r="G3910" i="2"/>
  <c r="H3910" i="2"/>
  <c r="I3910" i="2"/>
  <c r="J3910" i="2"/>
  <c r="K3910" i="2"/>
  <c r="L3910" i="2"/>
  <c r="M3910" i="2"/>
  <c r="N3910" i="2"/>
  <c r="A3911" i="2"/>
  <c r="B3911" i="2"/>
  <c r="C3911" i="2"/>
  <c r="D3911" i="2"/>
  <c r="E3911" i="2"/>
  <c r="F3911" i="2"/>
  <c r="G3911" i="2"/>
  <c r="H3911" i="2"/>
  <c r="I3911" i="2"/>
  <c r="J3911" i="2"/>
  <c r="K3911" i="2"/>
  <c r="L3911" i="2"/>
  <c r="M3911" i="2"/>
  <c r="N3911" i="2"/>
  <c r="O3911" i="2"/>
  <c r="A3912" i="2"/>
  <c r="B3912" i="2"/>
  <c r="C3912" i="2"/>
  <c r="D3912" i="2"/>
  <c r="E3912" i="2"/>
  <c r="F3912" i="2"/>
  <c r="G3912" i="2"/>
  <c r="H3912" i="2"/>
  <c r="I3912" i="2"/>
  <c r="J3912" i="2"/>
  <c r="K3912" i="2"/>
  <c r="L3912" i="2"/>
  <c r="M3912" i="2"/>
  <c r="N3912" i="2"/>
  <c r="O3912" i="2"/>
  <c r="A3913" i="2"/>
  <c r="B3913" i="2"/>
  <c r="C3913" i="2"/>
  <c r="D3913" i="2"/>
  <c r="E3913" i="2"/>
  <c r="F3913" i="2"/>
  <c r="G3913" i="2"/>
  <c r="H3913" i="2"/>
  <c r="I3913" i="2"/>
  <c r="J3913" i="2"/>
  <c r="K3913" i="2"/>
  <c r="L3913" i="2"/>
  <c r="M3913" i="2"/>
  <c r="N3913" i="2"/>
  <c r="O3913" i="2"/>
  <c r="A3914" i="2"/>
  <c r="B3914" i="2"/>
  <c r="C3914" i="2"/>
  <c r="D3914" i="2"/>
  <c r="E3914" i="2"/>
  <c r="F3914" i="2"/>
  <c r="G3914" i="2"/>
  <c r="H3914" i="2"/>
  <c r="I3914" i="2"/>
  <c r="J3914" i="2"/>
  <c r="K3914" i="2"/>
  <c r="L3914" i="2"/>
  <c r="M3914" i="2"/>
  <c r="N3914" i="2"/>
  <c r="O3914" i="2"/>
  <c r="A3915" i="2"/>
  <c r="B3915" i="2"/>
  <c r="C3915" i="2"/>
  <c r="D3915" i="2"/>
  <c r="E3915" i="2"/>
  <c r="F3915" i="2"/>
  <c r="G3915" i="2"/>
  <c r="H3915" i="2"/>
  <c r="I3915" i="2"/>
  <c r="J3915" i="2"/>
  <c r="K3915" i="2"/>
  <c r="L3915" i="2"/>
  <c r="M3915" i="2"/>
  <c r="N3915" i="2"/>
  <c r="A3916" i="2"/>
  <c r="B3916" i="2"/>
  <c r="C3916" i="2"/>
  <c r="D3916" i="2"/>
  <c r="E3916" i="2"/>
  <c r="F3916" i="2"/>
  <c r="G3916" i="2"/>
  <c r="H3916" i="2"/>
  <c r="I3916" i="2"/>
  <c r="J3916" i="2"/>
  <c r="K3916" i="2"/>
  <c r="L3916" i="2"/>
  <c r="M3916" i="2"/>
  <c r="N3916" i="2"/>
  <c r="A3917" i="2"/>
  <c r="B3917" i="2"/>
  <c r="C3917" i="2"/>
  <c r="D3917" i="2"/>
  <c r="E3917" i="2"/>
  <c r="F3917" i="2"/>
  <c r="G3917" i="2"/>
  <c r="H3917" i="2"/>
  <c r="I3917" i="2"/>
  <c r="J3917" i="2"/>
  <c r="K3917" i="2"/>
  <c r="L3917" i="2"/>
  <c r="M3917" i="2"/>
  <c r="N3917" i="2"/>
  <c r="A3918" i="2"/>
  <c r="B3918" i="2"/>
  <c r="C3918" i="2"/>
  <c r="D3918" i="2"/>
  <c r="E3918" i="2"/>
  <c r="F3918" i="2"/>
  <c r="G3918" i="2"/>
  <c r="H3918" i="2"/>
  <c r="I3918" i="2"/>
  <c r="J3918" i="2"/>
  <c r="K3918" i="2"/>
  <c r="L3918" i="2"/>
  <c r="M3918" i="2"/>
  <c r="N3918" i="2"/>
  <c r="A3919" i="2"/>
  <c r="B3919" i="2"/>
  <c r="C3919" i="2"/>
  <c r="D3919" i="2"/>
  <c r="E3919" i="2"/>
  <c r="F3919" i="2"/>
  <c r="G3919" i="2"/>
  <c r="H3919" i="2"/>
  <c r="I3919" i="2"/>
  <c r="J3919" i="2"/>
  <c r="K3919" i="2"/>
  <c r="L3919" i="2"/>
  <c r="M3919" i="2"/>
  <c r="N3919" i="2"/>
  <c r="O3919" i="2"/>
  <c r="A3920" i="2"/>
  <c r="B3920" i="2"/>
  <c r="C3920" i="2"/>
  <c r="D3920" i="2"/>
  <c r="E3920" i="2"/>
  <c r="F3920" i="2"/>
  <c r="G3920" i="2"/>
  <c r="H3920" i="2"/>
  <c r="I3920" i="2"/>
  <c r="J3920" i="2"/>
  <c r="K3920" i="2"/>
  <c r="L3920" i="2"/>
  <c r="M3920" i="2"/>
  <c r="N3920" i="2"/>
  <c r="O3920" i="2"/>
  <c r="A3921" i="2"/>
  <c r="B3921" i="2"/>
  <c r="C3921" i="2"/>
  <c r="D3921" i="2"/>
  <c r="E3921" i="2"/>
  <c r="F3921" i="2"/>
  <c r="G3921" i="2"/>
  <c r="H3921" i="2"/>
  <c r="I3921" i="2"/>
  <c r="J3921" i="2"/>
  <c r="K3921" i="2"/>
  <c r="L3921" i="2"/>
  <c r="M3921" i="2"/>
  <c r="N3921" i="2"/>
  <c r="O3921" i="2"/>
  <c r="A3922" i="2"/>
  <c r="B3922" i="2"/>
  <c r="C3922" i="2"/>
  <c r="D3922" i="2"/>
  <c r="E3922" i="2"/>
  <c r="F3922" i="2"/>
  <c r="G3922" i="2"/>
  <c r="H3922" i="2"/>
  <c r="I3922" i="2"/>
  <c r="J3922" i="2"/>
  <c r="K3922" i="2"/>
  <c r="L3922" i="2"/>
  <c r="M3922" i="2"/>
  <c r="N3922" i="2"/>
  <c r="O3922" i="2"/>
  <c r="A3923" i="2"/>
  <c r="B3923" i="2"/>
  <c r="C3923" i="2"/>
  <c r="D3923" i="2"/>
  <c r="E3923" i="2"/>
  <c r="F3923" i="2"/>
  <c r="G3923" i="2"/>
  <c r="H3923" i="2"/>
  <c r="I3923" i="2"/>
  <c r="J3923" i="2"/>
  <c r="K3923" i="2"/>
  <c r="L3923" i="2"/>
  <c r="M3923" i="2"/>
  <c r="N3923" i="2"/>
  <c r="A3924" i="2"/>
  <c r="B3924" i="2"/>
  <c r="C3924" i="2"/>
  <c r="D3924" i="2"/>
  <c r="E3924" i="2"/>
  <c r="F3924" i="2"/>
  <c r="G3924" i="2"/>
  <c r="H3924" i="2"/>
  <c r="I3924" i="2"/>
  <c r="J3924" i="2"/>
  <c r="K3924" i="2"/>
  <c r="L3924" i="2"/>
  <c r="M3924" i="2"/>
  <c r="N3924" i="2"/>
  <c r="A3925" i="2"/>
  <c r="B3925" i="2"/>
  <c r="C3925" i="2"/>
  <c r="D3925" i="2"/>
  <c r="E3925" i="2"/>
  <c r="F3925" i="2"/>
  <c r="G3925" i="2"/>
  <c r="H3925" i="2"/>
  <c r="I3925" i="2"/>
  <c r="J3925" i="2"/>
  <c r="K3925" i="2"/>
  <c r="L3925" i="2"/>
  <c r="M3925" i="2"/>
  <c r="N3925" i="2"/>
  <c r="A3926" i="2"/>
  <c r="B3926" i="2"/>
  <c r="C3926" i="2"/>
  <c r="D3926" i="2"/>
  <c r="E3926" i="2"/>
  <c r="F3926" i="2"/>
  <c r="G3926" i="2"/>
  <c r="H3926" i="2"/>
  <c r="I3926" i="2"/>
  <c r="J3926" i="2"/>
  <c r="K3926" i="2"/>
  <c r="L3926" i="2"/>
  <c r="M3926" i="2"/>
  <c r="N3926" i="2"/>
  <c r="A3927" i="2"/>
  <c r="B3927" i="2"/>
  <c r="C3927" i="2"/>
  <c r="D3927" i="2"/>
  <c r="E3927" i="2"/>
  <c r="F3927" i="2"/>
  <c r="G3927" i="2"/>
  <c r="H3927" i="2"/>
  <c r="I3927" i="2"/>
  <c r="J3927" i="2"/>
  <c r="K3927" i="2"/>
  <c r="L3927" i="2"/>
  <c r="M3927" i="2"/>
  <c r="N3927" i="2"/>
  <c r="O3927" i="2"/>
  <c r="A3928" i="2"/>
  <c r="B3928" i="2"/>
  <c r="C3928" i="2"/>
  <c r="D3928" i="2"/>
  <c r="E3928" i="2"/>
  <c r="F3928" i="2"/>
  <c r="G3928" i="2"/>
  <c r="H3928" i="2"/>
  <c r="I3928" i="2"/>
  <c r="J3928" i="2"/>
  <c r="K3928" i="2"/>
  <c r="L3928" i="2"/>
  <c r="M3928" i="2"/>
  <c r="N3928" i="2"/>
  <c r="O3928" i="2"/>
  <c r="A3929" i="2"/>
  <c r="B3929" i="2"/>
  <c r="C3929" i="2"/>
  <c r="D3929" i="2"/>
  <c r="E3929" i="2"/>
  <c r="F3929" i="2"/>
  <c r="G3929" i="2"/>
  <c r="H3929" i="2"/>
  <c r="I3929" i="2"/>
  <c r="J3929" i="2"/>
  <c r="K3929" i="2"/>
  <c r="L3929" i="2"/>
  <c r="M3929" i="2"/>
  <c r="N3929" i="2"/>
  <c r="O3929" i="2"/>
  <c r="A3930" i="2"/>
  <c r="B3930" i="2"/>
  <c r="C3930" i="2"/>
  <c r="D3930" i="2"/>
  <c r="E3930" i="2"/>
  <c r="F3930" i="2"/>
  <c r="G3930" i="2"/>
  <c r="H3930" i="2"/>
  <c r="I3930" i="2"/>
  <c r="J3930" i="2"/>
  <c r="K3930" i="2"/>
  <c r="L3930" i="2"/>
  <c r="M3930" i="2"/>
  <c r="N3930" i="2"/>
  <c r="O3930" i="2"/>
  <c r="A3931" i="2"/>
  <c r="B3931" i="2"/>
  <c r="C3931" i="2"/>
  <c r="D3931" i="2"/>
  <c r="E3931" i="2"/>
  <c r="F3931" i="2"/>
  <c r="G3931" i="2"/>
  <c r="H3931" i="2"/>
  <c r="I3931" i="2"/>
  <c r="J3931" i="2"/>
  <c r="K3931" i="2"/>
  <c r="L3931" i="2"/>
  <c r="M3931" i="2"/>
  <c r="N3931" i="2"/>
  <c r="A3932" i="2"/>
  <c r="B3932" i="2"/>
  <c r="C3932" i="2"/>
  <c r="D3932" i="2"/>
  <c r="E3932" i="2"/>
  <c r="F3932" i="2"/>
  <c r="G3932" i="2"/>
  <c r="H3932" i="2"/>
  <c r="I3932" i="2"/>
  <c r="J3932" i="2"/>
  <c r="K3932" i="2"/>
  <c r="L3932" i="2"/>
  <c r="M3932" i="2"/>
  <c r="N3932" i="2"/>
  <c r="A3933" i="2"/>
  <c r="B3933" i="2"/>
  <c r="C3933" i="2"/>
  <c r="D3933" i="2"/>
  <c r="E3933" i="2"/>
  <c r="F3933" i="2"/>
  <c r="G3933" i="2"/>
  <c r="H3933" i="2"/>
  <c r="I3933" i="2"/>
  <c r="J3933" i="2"/>
  <c r="K3933" i="2"/>
  <c r="L3933" i="2"/>
  <c r="M3933" i="2"/>
  <c r="N3933" i="2"/>
  <c r="A3934" i="2"/>
  <c r="B3934" i="2"/>
  <c r="C3934" i="2"/>
  <c r="D3934" i="2"/>
  <c r="E3934" i="2"/>
  <c r="F3934" i="2"/>
  <c r="G3934" i="2"/>
  <c r="H3934" i="2"/>
  <c r="I3934" i="2"/>
  <c r="J3934" i="2"/>
  <c r="K3934" i="2"/>
  <c r="L3934" i="2"/>
  <c r="M3934" i="2"/>
  <c r="N3934" i="2"/>
  <c r="A3935" i="2"/>
  <c r="B3935" i="2"/>
  <c r="C3935" i="2"/>
  <c r="D3935" i="2"/>
  <c r="E3935" i="2"/>
  <c r="F3935" i="2"/>
  <c r="G3935" i="2"/>
  <c r="H3935" i="2"/>
  <c r="I3935" i="2"/>
  <c r="J3935" i="2"/>
  <c r="K3935" i="2"/>
  <c r="L3935" i="2"/>
  <c r="M3935" i="2"/>
  <c r="N3935" i="2"/>
  <c r="O3935" i="2"/>
  <c r="A3936" i="2"/>
  <c r="B3936" i="2"/>
  <c r="C3936" i="2"/>
  <c r="D3936" i="2"/>
  <c r="E3936" i="2"/>
  <c r="F3936" i="2"/>
  <c r="G3936" i="2"/>
  <c r="H3936" i="2"/>
  <c r="I3936" i="2"/>
  <c r="J3936" i="2"/>
  <c r="K3936" i="2"/>
  <c r="L3936" i="2"/>
  <c r="M3936" i="2"/>
  <c r="N3936" i="2"/>
  <c r="O3936" i="2"/>
  <c r="A3937" i="2"/>
  <c r="B3937" i="2"/>
  <c r="C3937" i="2"/>
  <c r="D3937" i="2"/>
  <c r="E3937" i="2"/>
  <c r="F3937" i="2"/>
  <c r="G3937" i="2"/>
  <c r="H3937" i="2"/>
  <c r="I3937" i="2"/>
  <c r="J3937" i="2"/>
  <c r="K3937" i="2"/>
  <c r="L3937" i="2"/>
  <c r="M3937" i="2"/>
  <c r="N3937" i="2"/>
  <c r="O3937" i="2"/>
  <c r="A3938" i="2"/>
  <c r="B3938" i="2"/>
  <c r="C3938" i="2"/>
  <c r="D3938" i="2"/>
  <c r="E3938" i="2"/>
  <c r="F3938" i="2"/>
  <c r="G3938" i="2"/>
  <c r="H3938" i="2"/>
  <c r="I3938" i="2"/>
  <c r="J3938" i="2"/>
  <c r="K3938" i="2"/>
  <c r="L3938" i="2"/>
  <c r="M3938" i="2"/>
  <c r="N3938" i="2"/>
  <c r="O3938" i="2"/>
  <c r="A3939" i="2"/>
  <c r="B3939" i="2"/>
  <c r="C3939" i="2"/>
  <c r="D3939" i="2"/>
  <c r="E3939" i="2"/>
  <c r="F3939" i="2"/>
  <c r="G3939" i="2"/>
  <c r="H3939" i="2"/>
  <c r="I3939" i="2"/>
  <c r="J3939" i="2"/>
  <c r="K3939" i="2"/>
  <c r="L3939" i="2"/>
  <c r="M3939" i="2"/>
  <c r="N3939" i="2"/>
  <c r="A3940" i="2"/>
  <c r="B3940" i="2"/>
  <c r="C3940" i="2"/>
  <c r="D3940" i="2"/>
  <c r="E3940" i="2"/>
  <c r="F3940" i="2"/>
  <c r="G3940" i="2"/>
  <c r="H3940" i="2"/>
  <c r="I3940" i="2"/>
  <c r="J3940" i="2"/>
  <c r="K3940" i="2"/>
  <c r="L3940" i="2"/>
  <c r="M3940" i="2"/>
  <c r="N3940" i="2"/>
  <c r="A3941" i="2"/>
  <c r="B3941" i="2"/>
  <c r="C3941" i="2"/>
  <c r="D3941" i="2"/>
  <c r="E3941" i="2"/>
  <c r="F3941" i="2"/>
  <c r="G3941" i="2"/>
  <c r="H3941" i="2"/>
  <c r="I3941" i="2"/>
  <c r="J3941" i="2"/>
  <c r="K3941" i="2"/>
  <c r="L3941" i="2"/>
  <c r="M3941" i="2"/>
  <c r="N3941" i="2"/>
  <c r="A3942" i="2"/>
  <c r="B3942" i="2"/>
  <c r="C3942" i="2"/>
  <c r="D3942" i="2"/>
  <c r="E3942" i="2"/>
  <c r="F3942" i="2"/>
  <c r="G3942" i="2"/>
  <c r="H3942" i="2"/>
  <c r="I3942" i="2"/>
  <c r="J3942" i="2"/>
  <c r="K3942" i="2"/>
  <c r="L3942" i="2"/>
  <c r="M3942" i="2"/>
  <c r="N3942" i="2"/>
  <c r="A3943" i="2"/>
  <c r="B3943" i="2"/>
  <c r="C3943" i="2"/>
  <c r="D3943" i="2"/>
  <c r="E3943" i="2"/>
  <c r="F3943" i="2"/>
  <c r="G3943" i="2"/>
  <c r="H3943" i="2"/>
  <c r="I3943" i="2"/>
  <c r="J3943" i="2"/>
  <c r="K3943" i="2"/>
  <c r="L3943" i="2"/>
  <c r="M3943" i="2"/>
  <c r="N3943" i="2"/>
  <c r="O3943" i="2"/>
  <c r="A3944" i="2"/>
  <c r="B3944" i="2"/>
  <c r="C3944" i="2"/>
  <c r="D3944" i="2"/>
  <c r="E3944" i="2"/>
  <c r="F3944" i="2"/>
  <c r="G3944" i="2"/>
  <c r="H3944" i="2"/>
  <c r="I3944" i="2"/>
  <c r="J3944" i="2"/>
  <c r="K3944" i="2"/>
  <c r="L3944" i="2"/>
  <c r="M3944" i="2"/>
  <c r="N3944" i="2"/>
  <c r="O3944" i="2"/>
  <c r="A3945" i="2"/>
  <c r="B3945" i="2"/>
  <c r="C3945" i="2"/>
  <c r="D3945" i="2"/>
  <c r="E3945" i="2"/>
  <c r="F3945" i="2"/>
  <c r="G3945" i="2"/>
  <c r="H3945" i="2"/>
  <c r="I3945" i="2"/>
  <c r="J3945" i="2"/>
  <c r="K3945" i="2"/>
  <c r="L3945" i="2"/>
  <c r="M3945" i="2"/>
  <c r="N3945" i="2"/>
  <c r="O3945" i="2"/>
  <c r="A3946" i="2"/>
  <c r="B3946" i="2"/>
  <c r="C3946" i="2"/>
  <c r="D3946" i="2"/>
  <c r="E3946" i="2"/>
  <c r="F3946" i="2"/>
  <c r="G3946" i="2"/>
  <c r="H3946" i="2"/>
  <c r="I3946" i="2"/>
  <c r="J3946" i="2"/>
  <c r="K3946" i="2"/>
  <c r="L3946" i="2"/>
  <c r="M3946" i="2"/>
  <c r="N3946" i="2"/>
  <c r="O3946" i="2"/>
  <c r="A3947" i="2"/>
  <c r="B3947" i="2"/>
  <c r="C3947" i="2"/>
  <c r="D3947" i="2"/>
  <c r="E3947" i="2"/>
  <c r="F3947" i="2"/>
  <c r="G3947" i="2"/>
  <c r="H3947" i="2"/>
  <c r="I3947" i="2"/>
  <c r="J3947" i="2"/>
  <c r="K3947" i="2"/>
  <c r="L3947" i="2"/>
  <c r="M3947" i="2"/>
  <c r="N3947" i="2"/>
  <c r="A3948" i="2"/>
  <c r="B3948" i="2"/>
  <c r="C3948" i="2"/>
  <c r="D3948" i="2"/>
  <c r="E3948" i="2"/>
  <c r="F3948" i="2"/>
  <c r="G3948" i="2"/>
  <c r="H3948" i="2"/>
  <c r="I3948" i="2"/>
  <c r="J3948" i="2"/>
  <c r="K3948" i="2"/>
  <c r="L3948" i="2"/>
  <c r="M3948" i="2"/>
  <c r="N3948" i="2"/>
  <c r="A3949" i="2"/>
  <c r="B3949" i="2"/>
  <c r="C3949" i="2"/>
  <c r="D3949" i="2"/>
  <c r="E3949" i="2"/>
  <c r="F3949" i="2"/>
  <c r="G3949" i="2"/>
  <c r="H3949" i="2"/>
  <c r="I3949" i="2"/>
  <c r="J3949" i="2"/>
  <c r="K3949" i="2"/>
  <c r="L3949" i="2"/>
  <c r="M3949" i="2"/>
  <c r="N3949" i="2"/>
  <c r="A3950" i="2"/>
  <c r="B3950" i="2"/>
  <c r="C3950" i="2"/>
  <c r="D3950" i="2"/>
  <c r="E3950" i="2"/>
  <c r="F3950" i="2"/>
  <c r="G3950" i="2"/>
  <c r="H3950" i="2"/>
  <c r="I3950" i="2"/>
  <c r="J3950" i="2"/>
  <c r="K3950" i="2"/>
  <c r="L3950" i="2"/>
  <c r="M3950" i="2"/>
  <c r="N3950" i="2"/>
  <c r="A3951" i="2"/>
  <c r="B3951" i="2"/>
  <c r="C3951" i="2"/>
  <c r="D3951" i="2"/>
  <c r="E3951" i="2"/>
  <c r="F3951" i="2"/>
  <c r="G3951" i="2"/>
  <c r="H3951" i="2"/>
  <c r="I3951" i="2"/>
  <c r="J3951" i="2"/>
  <c r="K3951" i="2"/>
  <c r="L3951" i="2"/>
  <c r="M3951" i="2"/>
  <c r="N3951" i="2"/>
  <c r="O3951" i="2"/>
  <c r="A3952" i="2"/>
  <c r="B3952" i="2"/>
  <c r="C3952" i="2"/>
  <c r="D3952" i="2"/>
  <c r="E3952" i="2"/>
  <c r="F3952" i="2"/>
  <c r="G3952" i="2"/>
  <c r="H3952" i="2"/>
  <c r="I3952" i="2"/>
  <c r="J3952" i="2"/>
  <c r="K3952" i="2"/>
  <c r="L3952" i="2"/>
  <c r="M3952" i="2"/>
  <c r="N3952" i="2"/>
  <c r="O3952" i="2"/>
  <c r="A3953" i="2"/>
  <c r="B3953" i="2"/>
  <c r="C3953" i="2"/>
  <c r="D3953" i="2"/>
  <c r="E3953" i="2"/>
  <c r="F3953" i="2"/>
  <c r="G3953" i="2"/>
  <c r="H3953" i="2"/>
  <c r="I3953" i="2"/>
  <c r="J3953" i="2"/>
  <c r="K3953" i="2"/>
  <c r="L3953" i="2"/>
  <c r="M3953" i="2"/>
  <c r="N3953" i="2"/>
  <c r="O3953" i="2"/>
  <c r="A3954" i="2"/>
  <c r="B3954" i="2"/>
  <c r="C3954" i="2"/>
  <c r="D3954" i="2"/>
  <c r="E3954" i="2"/>
  <c r="F3954" i="2"/>
  <c r="G3954" i="2"/>
  <c r="H3954" i="2"/>
  <c r="I3954" i="2"/>
  <c r="J3954" i="2"/>
  <c r="K3954" i="2"/>
  <c r="L3954" i="2"/>
  <c r="M3954" i="2"/>
  <c r="N3954" i="2"/>
  <c r="O3954" i="2"/>
  <c r="A3955" i="2"/>
  <c r="B3955" i="2"/>
  <c r="C3955" i="2"/>
  <c r="D3955" i="2"/>
  <c r="E3955" i="2"/>
  <c r="F3955" i="2"/>
  <c r="G3955" i="2"/>
  <c r="H3955" i="2"/>
  <c r="I3955" i="2"/>
  <c r="J3955" i="2"/>
  <c r="K3955" i="2"/>
  <c r="L3955" i="2"/>
  <c r="M3955" i="2"/>
  <c r="N3955" i="2"/>
  <c r="A3956" i="2"/>
  <c r="B3956" i="2"/>
  <c r="C3956" i="2"/>
  <c r="D3956" i="2"/>
  <c r="E3956" i="2"/>
  <c r="F3956" i="2"/>
  <c r="G3956" i="2"/>
  <c r="H3956" i="2"/>
  <c r="I3956" i="2"/>
  <c r="J3956" i="2"/>
  <c r="K3956" i="2"/>
  <c r="L3956" i="2"/>
  <c r="M3956" i="2"/>
  <c r="N3956" i="2"/>
  <c r="A3957" i="2"/>
  <c r="B3957" i="2"/>
  <c r="C3957" i="2"/>
  <c r="D3957" i="2"/>
  <c r="E3957" i="2"/>
  <c r="F3957" i="2"/>
  <c r="G3957" i="2"/>
  <c r="H3957" i="2"/>
  <c r="I3957" i="2"/>
  <c r="J3957" i="2"/>
  <c r="K3957" i="2"/>
  <c r="L3957" i="2"/>
  <c r="M3957" i="2"/>
  <c r="N3957" i="2"/>
  <c r="A3958" i="2"/>
  <c r="B3958" i="2"/>
  <c r="C3958" i="2"/>
  <c r="D3958" i="2"/>
  <c r="E3958" i="2"/>
  <c r="F3958" i="2"/>
  <c r="G3958" i="2"/>
  <c r="H3958" i="2"/>
  <c r="I3958" i="2"/>
  <c r="J3958" i="2"/>
  <c r="K3958" i="2"/>
  <c r="L3958" i="2"/>
  <c r="M3958" i="2"/>
  <c r="N3958" i="2"/>
  <c r="A3959" i="2"/>
  <c r="B3959" i="2"/>
  <c r="C3959" i="2"/>
  <c r="D3959" i="2"/>
  <c r="E3959" i="2"/>
  <c r="F3959" i="2"/>
  <c r="G3959" i="2"/>
  <c r="H3959" i="2"/>
  <c r="I3959" i="2"/>
  <c r="J3959" i="2"/>
  <c r="K3959" i="2"/>
  <c r="L3959" i="2"/>
  <c r="M3959" i="2"/>
  <c r="N3959" i="2"/>
  <c r="O3959" i="2"/>
  <c r="A3960" i="2"/>
  <c r="B3960" i="2"/>
  <c r="C3960" i="2"/>
  <c r="D3960" i="2"/>
  <c r="E3960" i="2"/>
  <c r="F3960" i="2"/>
  <c r="G3960" i="2"/>
  <c r="H3960" i="2"/>
  <c r="I3960" i="2"/>
  <c r="J3960" i="2"/>
  <c r="K3960" i="2"/>
  <c r="L3960" i="2"/>
  <c r="M3960" i="2"/>
  <c r="N3960" i="2"/>
  <c r="O3960" i="2"/>
  <c r="A3961" i="2"/>
  <c r="B3961" i="2"/>
  <c r="C3961" i="2"/>
  <c r="D3961" i="2"/>
  <c r="E3961" i="2"/>
  <c r="F3961" i="2"/>
  <c r="G3961" i="2"/>
  <c r="H3961" i="2"/>
  <c r="I3961" i="2"/>
  <c r="J3961" i="2"/>
  <c r="K3961" i="2"/>
  <c r="L3961" i="2"/>
  <c r="M3961" i="2"/>
  <c r="N3961" i="2"/>
  <c r="O3961" i="2"/>
  <c r="A3962" i="2"/>
  <c r="B3962" i="2"/>
  <c r="C3962" i="2"/>
  <c r="D3962" i="2"/>
  <c r="E3962" i="2"/>
  <c r="F3962" i="2"/>
  <c r="G3962" i="2"/>
  <c r="H3962" i="2"/>
  <c r="I3962" i="2"/>
  <c r="J3962" i="2"/>
  <c r="K3962" i="2"/>
  <c r="L3962" i="2"/>
  <c r="M3962" i="2"/>
  <c r="N3962" i="2"/>
  <c r="O3962" i="2"/>
  <c r="A3963" i="2"/>
  <c r="B3963" i="2"/>
  <c r="C3963" i="2"/>
  <c r="D3963" i="2"/>
  <c r="E3963" i="2"/>
  <c r="F3963" i="2"/>
  <c r="G3963" i="2"/>
  <c r="H3963" i="2"/>
  <c r="I3963" i="2"/>
  <c r="J3963" i="2"/>
  <c r="K3963" i="2"/>
  <c r="L3963" i="2"/>
  <c r="M3963" i="2"/>
  <c r="N3963" i="2"/>
  <c r="A3964" i="2"/>
  <c r="B3964" i="2"/>
  <c r="C3964" i="2"/>
  <c r="D3964" i="2"/>
  <c r="E3964" i="2"/>
  <c r="F3964" i="2"/>
  <c r="G3964" i="2"/>
  <c r="H3964" i="2"/>
  <c r="I3964" i="2"/>
  <c r="J3964" i="2"/>
  <c r="K3964" i="2"/>
  <c r="L3964" i="2"/>
  <c r="M3964" i="2"/>
  <c r="N3964" i="2"/>
  <c r="A3965" i="2"/>
  <c r="B3965" i="2"/>
  <c r="C3965" i="2"/>
  <c r="D3965" i="2"/>
  <c r="E3965" i="2"/>
  <c r="F3965" i="2"/>
  <c r="G3965" i="2"/>
  <c r="H3965" i="2"/>
  <c r="I3965" i="2"/>
  <c r="J3965" i="2"/>
  <c r="K3965" i="2"/>
  <c r="L3965" i="2"/>
  <c r="M3965" i="2"/>
  <c r="N3965" i="2"/>
  <c r="A3966" i="2"/>
  <c r="B3966" i="2"/>
  <c r="C3966" i="2"/>
  <c r="D3966" i="2"/>
  <c r="E3966" i="2"/>
  <c r="F3966" i="2"/>
  <c r="G3966" i="2"/>
  <c r="H3966" i="2"/>
  <c r="I3966" i="2"/>
  <c r="J3966" i="2"/>
  <c r="K3966" i="2"/>
  <c r="L3966" i="2"/>
  <c r="M3966" i="2"/>
  <c r="N3966" i="2"/>
  <c r="A3967" i="2"/>
  <c r="B3967" i="2"/>
  <c r="C3967" i="2"/>
  <c r="D3967" i="2"/>
  <c r="E3967" i="2"/>
  <c r="F3967" i="2"/>
  <c r="G3967" i="2"/>
  <c r="H3967" i="2"/>
  <c r="I3967" i="2"/>
  <c r="J3967" i="2"/>
  <c r="K3967" i="2"/>
  <c r="L3967" i="2"/>
  <c r="M3967" i="2"/>
  <c r="N3967" i="2"/>
  <c r="O3967" i="2"/>
  <c r="A3968" i="2"/>
  <c r="B3968" i="2"/>
  <c r="C3968" i="2"/>
  <c r="D3968" i="2"/>
  <c r="E3968" i="2"/>
  <c r="F3968" i="2"/>
  <c r="G3968" i="2"/>
  <c r="H3968" i="2"/>
  <c r="I3968" i="2"/>
  <c r="J3968" i="2"/>
  <c r="K3968" i="2"/>
  <c r="L3968" i="2"/>
  <c r="M3968" i="2"/>
  <c r="N3968" i="2"/>
  <c r="O3968" i="2"/>
  <c r="A3969" i="2"/>
  <c r="B3969" i="2"/>
  <c r="C3969" i="2"/>
  <c r="D3969" i="2"/>
  <c r="E3969" i="2"/>
  <c r="F3969" i="2"/>
  <c r="G3969" i="2"/>
  <c r="H3969" i="2"/>
  <c r="I3969" i="2"/>
  <c r="J3969" i="2"/>
  <c r="K3969" i="2"/>
  <c r="L3969" i="2"/>
  <c r="M3969" i="2"/>
  <c r="N3969" i="2"/>
  <c r="O3969" i="2"/>
  <c r="A3970" i="2"/>
  <c r="B3970" i="2"/>
  <c r="C3970" i="2"/>
  <c r="D3970" i="2"/>
  <c r="E3970" i="2"/>
  <c r="F3970" i="2"/>
  <c r="G3970" i="2"/>
  <c r="H3970" i="2"/>
  <c r="I3970" i="2"/>
  <c r="J3970" i="2"/>
  <c r="K3970" i="2"/>
  <c r="L3970" i="2"/>
  <c r="M3970" i="2"/>
  <c r="N3970" i="2"/>
  <c r="O3970" i="2"/>
  <c r="A3971" i="2"/>
  <c r="B3971" i="2"/>
  <c r="C3971" i="2"/>
  <c r="D3971" i="2"/>
  <c r="E3971" i="2"/>
  <c r="F3971" i="2"/>
  <c r="G3971" i="2"/>
  <c r="H3971" i="2"/>
  <c r="I3971" i="2"/>
  <c r="J3971" i="2"/>
  <c r="K3971" i="2"/>
  <c r="L3971" i="2"/>
  <c r="M3971" i="2"/>
  <c r="N3971" i="2"/>
  <c r="A3972" i="2"/>
  <c r="B3972" i="2"/>
  <c r="C3972" i="2"/>
  <c r="D3972" i="2"/>
  <c r="E3972" i="2"/>
  <c r="F3972" i="2"/>
  <c r="G3972" i="2"/>
  <c r="H3972" i="2"/>
  <c r="I3972" i="2"/>
  <c r="J3972" i="2"/>
  <c r="K3972" i="2"/>
  <c r="L3972" i="2"/>
  <c r="M3972" i="2"/>
  <c r="N3972" i="2"/>
  <c r="A3973" i="2"/>
  <c r="B3973" i="2"/>
  <c r="C3973" i="2"/>
  <c r="D3973" i="2"/>
  <c r="E3973" i="2"/>
  <c r="F3973" i="2"/>
  <c r="G3973" i="2"/>
  <c r="H3973" i="2"/>
  <c r="I3973" i="2"/>
  <c r="J3973" i="2"/>
  <c r="K3973" i="2"/>
  <c r="L3973" i="2"/>
  <c r="M3973" i="2"/>
  <c r="N3973" i="2"/>
  <c r="A3974" i="2"/>
  <c r="B3974" i="2"/>
  <c r="C3974" i="2"/>
  <c r="D3974" i="2"/>
  <c r="E3974" i="2"/>
  <c r="F3974" i="2"/>
  <c r="G3974" i="2"/>
  <c r="H3974" i="2"/>
  <c r="I3974" i="2"/>
  <c r="J3974" i="2"/>
  <c r="K3974" i="2"/>
  <c r="L3974" i="2"/>
  <c r="M3974" i="2"/>
  <c r="N3974" i="2"/>
  <c r="A3975" i="2"/>
  <c r="B3975" i="2"/>
  <c r="C3975" i="2"/>
  <c r="D3975" i="2"/>
  <c r="E3975" i="2"/>
  <c r="F3975" i="2"/>
  <c r="G3975" i="2"/>
  <c r="H3975" i="2"/>
  <c r="I3975" i="2"/>
  <c r="J3975" i="2"/>
  <c r="K3975" i="2"/>
  <c r="L3975" i="2"/>
  <c r="M3975" i="2"/>
  <c r="N3975" i="2"/>
  <c r="O3975" i="2"/>
  <c r="A3976" i="2"/>
  <c r="B3976" i="2"/>
  <c r="C3976" i="2"/>
  <c r="D3976" i="2"/>
  <c r="E3976" i="2"/>
  <c r="F3976" i="2"/>
  <c r="G3976" i="2"/>
  <c r="H3976" i="2"/>
  <c r="I3976" i="2"/>
  <c r="J3976" i="2"/>
  <c r="K3976" i="2"/>
  <c r="L3976" i="2"/>
  <c r="M3976" i="2"/>
  <c r="N3976" i="2"/>
  <c r="O3976" i="2"/>
  <c r="A3977" i="2"/>
  <c r="B3977" i="2"/>
  <c r="C3977" i="2"/>
  <c r="D3977" i="2"/>
  <c r="E3977" i="2"/>
  <c r="F3977" i="2"/>
  <c r="G3977" i="2"/>
  <c r="H3977" i="2"/>
  <c r="I3977" i="2"/>
  <c r="J3977" i="2"/>
  <c r="K3977" i="2"/>
  <c r="L3977" i="2"/>
  <c r="M3977" i="2"/>
  <c r="N3977" i="2"/>
  <c r="O3977" i="2"/>
  <c r="A3978" i="2"/>
  <c r="B3978" i="2"/>
  <c r="C3978" i="2"/>
  <c r="D3978" i="2"/>
  <c r="E3978" i="2"/>
  <c r="F3978" i="2"/>
  <c r="G3978" i="2"/>
  <c r="H3978" i="2"/>
  <c r="I3978" i="2"/>
  <c r="J3978" i="2"/>
  <c r="K3978" i="2"/>
  <c r="L3978" i="2"/>
  <c r="M3978" i="2"/>
  <c r="N3978" i="2"/>
  <c r="O3978" i="2"/>
  <c r="A3979" i="2"/>
  <c r="B3979" i="2"/>
  <c r="C3979" i="2"/>
  <c r="D3979" i="2"/>
  <c r="E3979" i="2"/>
  <c r="F3979" i="2"/>
  <c r="G3979" i="2"/>
  <c r="H3979" i="2"/>
  <c r="I3979" i="2"/>
  <c r="J3979" i="2"/>
  <c r="K3979" i="2"/>
  <c r="L3979" i="2"/>
  <c r="M3979" i="2"/>
  <c r="N3979" i="2"/>
  <c r="A3980" i="2"/>
  <c r="B3980" i="2"/>
  <c r="C3980" i="2"/>
  <c r="D3980" i="2"/>
  <c r="E3980" i="2"/>
  <c r="F3980" i="2"/>
  <c r="G3980" i="2"/>
  <c r="H3980" i="2"/>
  <c r="I3980" i="2"/>
  <c r="J3980" i="2"/>
  <c r="K3980" i="2"/>
  <c r="L3980" i="2"/>
  <c r="M3980" i="2"/>
  <c r="N3980" i="2"/>
  <c r="A3981" i="2"/>
  <c r="B3981" i="2"/>
  <c r="C3981" i="2"/>
  <c r="D3981" i="2"/>
  <c r="E3981" i="2"/>
  <c r="F3981" i="2"/>
  <c r="G3981" i="2"/>
  <c r="H3981" i="2"/>
  <c r="I3981" i="2"/>
  <c r="J3981" i="2"/>
  <c r="K3981" i="2"/>
  <c r="L3981" i="2"/>
  <c r="M3981" i="2"/>
  <c r="N3981" i="2"/>
  <c r="A3982" i="2"/>
  <c r="B3982" i="2"/>
  <c r="C3982" i="2"/>
  <c r="D3982" i="2"/>
  <c r="E3982" i="2"/>
  <c r="F3982" i="2"/>
  <c r="G3982" i="2"/>
  <c r="H3982" i="2"/>
  <c r="I3982" i="2"/>
  <c r="J3982" i="2"/>
  <c r="K3982" i="2"/>
  <c r="L3982" i="2"/>
  <c r="M3982" i="2"/>
  <c r="N3982" i="2"/>
  <c r="A3983" i="2"/>
  <c r="B3983" i="2"/>
  <c r="C3983" i="2"/>
  <c r="D3983" i="2"/>
  <c r="E3983" i="2"/>
  <c r="F3983" i="2"/>
  <c r="G3983" i="2"/>
  <c r="H3983" i="2"/>
  <c r="I3983" i="2"/>
  <c r="J3983" i="2"/>
  <c r="K3983" i="2"/>
  <c r="L3983" i="2"/>
  <c r="M3983" i="2"/>
  <c r="N3983" i="2"/>
  <c r="O3983" i="2"/>
  <c r="A3984" i="2"/>
  <c r="B3984" i="2"/>
  <c r="C3984" i="2"/>
  <c r="D3984" i="2"/>
  <c r="E3984" i="2"/>
  <c r="F3984" i="2"/>
  <c r="G3984" i="2"/>
  <c r="H3984" i="2"/>
  <c r="I3984" i="2"/>
  <c r="J3984" i="2"/>
  <c r="K3984" i="2"/>
  <c r="L3984" i="2"/>
  <c r="M3984" i="2"/>
  <c r="N3984" i="2"/>
  <c r="O3984" i="2"/>
  <c r="A3985" i="2"/>
  <c r="B3985" i="2"/>
  <c r="C3985" i="2"/>
  <c r="D3985" i="2"/>
  <c r="E3985" i="2"/>
  <c r="F3985" i="2"/>
  <c r="G3985" i="2"/>
  <c r="H3985" i="2"/>
  <c r="I3985" i="2"/>
  <c r="J3985" i="2"/>
  <c r="K3985" i="2"/>
  <c r="L3985" i="2"/>
  <c r="M3985" i="2"/>
  <c r="N3985" i="2"/>
  <c r="O3985" i="2"/>
  <c r="A3986" i="2"/>
  <c r="B3986" i="2"/>
  <c r="C3986" i="2"/>
  <c r="D3986" i="2"/>
  <c r="E3986" i="2"/>
  <c r="F3986" i="2"/>
  <c r="G3986" i="2"/>
  <c r="H3986" i="2"/>
  <c r="I3986" i="2"/>
  <c r="J3986" i="2"/>
  <c r="K3986" i="2"/>
  <c r="L3986" i="2"/>
  <c r="M3986" i="2"/>
  <c r="N3986" i="2"/>
  <c r="O3986" i="2"/>
  <c r="A3987" i="2"/>
  <c r="B3987" i="2"/>
  <c r="C3987" i="2"/>
  <c r="D3987" i="2"/>
  <c r="E3987" i="2"/>
  <c r="F3987" i="2"/>
  <c r="G3987" i="2"/>
  <c r="H3987" i="2"/>
  <c r="I3987" i="2"/>
  <c r="J3987" i="2"/>
  <c r="K3987" i="2"/>
  <c r="L3987" i="2"/>
  <c r="M3987" i="2"/>
  <c r="N3987" i="2"/>
  <c r="A3988" i="2"/>
  <c r="B3988" i="2"/>
  <c r="C3988" i="2"/>
  <c r="D3988" i="2"/>
  <c r="E3988" i="2"/>
  <c r="F3988" i="2"/>
  <c r="G3988" i="2"/>
  <c r="H3988" i="2"/>
  <c r="I3988" i="2"/>
  <c r="J3988" i="2"/>
  <c r="K3988" i="2"/>
  <c r="L3988" i="2"/>
  <c r="M3988" i="2"/>
  <c r="N3988" i="2"/>
  <c r="A3989" i="2"/>
  <c r="B3989" i="2"/>
  <c r="C3989" i="2"/>
  <c r="D3989" i="2"/>
  <c r="E3989" i="2"/>
  <c r="F3989" i="2"/>
  <c r="G3989" i="2"/>
  <c r="H3989" i="2"/>
  <c r="I3989" i="2"/>
  <c r="J3989" i="2"/>
  <c r="K3989" i="2"/>
  <c r="L3989" i="2"/>
  <c r="M3989" i="2"/>
  <c r="N3989" i="2"/>
  <c r="A3990" i="2"/>
  <c r="B3990" i="2"/>
  <c r="C3990" i="2"/>
  <c r="D3990" i="2"/>
  <c r="E3990" i="2"/>
  <c r="F3990" i="2"/>
  <c r="G3990" i="2"/>
  <c r="H3990" i="2"/>
  <c r="I3990" i="2"/>
  <c r="J3990" i="2"/>
  <c r="K3990" i="2"/>
  <c r="L3990" i="2"/>
  <c r="M3990" i="2"/>
  <c r="N3990" i="2"/>
  <c r="A3991" i="2"/>
  <c r="B3991" i="2"/>
  <c r="C3991" i="2"/>
  <c r="D3991" i="2"/>
  <c r="E3991" i="2"/>
  <c r="F3991" i="2"/>
  <c r="G3991" i="2"/>
  <c r="H3991" i="2"/>
  <c r="I3991" i="2"/>
  <c r="J3991" i="2"/>
  <c r="K3991" i="2"/>
  <c r="L3991" i="2"/>
  <c r="M3991" i="2"/>
  <c r="N3991" i="2"/>
  <c r="O3991" i="2"/>
  <c r="A3992" i="2"/>
  <c r="B3992" i="2"/>
  <c r="C3992" i="2"/>
  <c r="D3992" i="2"/>
  <c r="E3992" i="2"/>
  <c r="F3992" i="2"/>
  <c r="G3992" i="2"/>
  <c r="H3992" i="2"/>
  <c r="I3992" i="2"/>
  <c r="J3992" i="2"/>
  <c r="K3992" i="2"/>
  <c r="L3992" i="2"/>
  <c r="M3992" i="2"/>
  <c r="N3992" i="2"/>
  <c r="O3992" i="2"/>
  <c r="A3993" i="2"/>
  <c r="B3993" i="2"/>
  <c r="C3993" i="2"/>
  <c r="D3993" i="2"/>
  <c r="E3993" i="2"/>
  <c r="F3993" i="2"/>
  <c r="G3993" i="2"/>
  <c r="H3993" i="2"/>
  <c r="I3993" i="2"/>
  <c r="J3993" i="2"/>
  <c r="K3993" i="2"/>
  <c r="L3993" i="2"/>
  <c r="M3993" i="2"/>
  <c r="N3993" i="2"/>
  <c r="O3993" i="2"/>
  <c r="A3994" i="2"/>
  <c r="B3994" i="2"/>
  <c r="C3994" i="2"/>
  <c r="D3994" i="2"/>
  <c r="E3994" i="2"/>
  <c r="F3994" i="2"/>
  <c r="G3994" i="2"/>
  <c r="H3994" i="2"/>
  <c r="I3994" i="2"/>
  <c r="J3994" i="2"/>
  <c r="K3994" i="2"/>
  <c r="L3994" i="2"/>
  <c r="M3994" i="2"/>
  <c r="N3994" i="2"/>
  <c r="O3994" i="2"/>
  <c r="A3995" i="2"/>
  <c r="B3995" i="2"/>
  <c r="C3995" i="2"/>
  <c r="D3995" i="2"/>
  <c r="E3995" i="2"/>
  <c r="F3995" i="2"/>
  <c r="G3995" i="2"/>
  <c r="H3995" i="2"/>
  <c r="I3995" i="2"/>
  <c r="J3995" i="2"/>
  <c r="K3995" i="2"/>
  <c r="L3995" i="2"/>
  <c r="M3995" i="2"/>
  <c r="N3995" i="2"/>
  <c r="A3996" i="2"/>
  <c r="B3996" i="2"/>
  <c r="C3996" i="2"/>
  <c r="D3996" i="2"/>
  <c r="E3996" i="2"/>
  <c r="F3996" i="2"/>
  <c r="G3996" i="2"/>
  <c r="H3996" i="2"/>
  <c r="I3996" i="2"/>
  <c r="J3996" i="2"/>
  <c r="K3996" i="2"/>
  <c r="L3996" i="2"/>
  <c r="M3996" i="2"/>
  <c r="N3996" i="2"/>
  <c r="A3997" i="2"/>
  <c r="B3997" i="2"/>
  <c r="C3997" i="2"/>
  <c r="D3997" i="2"/>
  <c r="E3997" i="2"/>
  <c r="F3997" i="2"/>
  <c r="G3997" i="2"/>
  <c r="H3997" i="2"/>
  <c r="I3997" i="2"/>
  <c r="J3997" i="2"/>
  <c r="K3997" i="2"/>
  <c r="L3997" i="2"/>
  <c r="M3997" i="2"/>
  <c r="N3997" i="2"/>
  <c r="A3998" i="2"/>
  <c r="B3998" i="2"/>
  <c r="C3998" i="2"/>
  <c r="D3998" i="2"/>
  <c r="E3998" i="2"/>
  <c r="F3998" i="2"/>
  <c r="G3998" i="2"/>
  <c r="H3998" i="2"/>
  <c r="I3998" i="2"/>
  <c r="J3998" i="2"/>
  <c r="K3998" i="2"/>
  <c r="L3998" i="2"/>
  <c r="M3998" i="2"/>
  <c r="N3998" i="2"/>
  <c r="A3999" i="2"/>
  <c r="B3999" i="2"/>
  <c r="C3999" i="2"/>
  <c r="D3999" i="2"/>
  <c r="E3999" i="2"/>
  <c r="F3999" i="2"/>
  <c r="G3999" i="2"/>
  <c r="H3999" i="2"/>
  <c r="I3999" i="2"/>
  <c r="J3999" i="2"/>
  <c r="K3999" i="2"/>
  <c r="L3999" i="2"/>
  <c r="M3999" i="2"/>
  <c r="N3999" i="2"/>
  <c r="O3999" i="2"/>
  <c r="A4000" i="2"/>
  <c r="B4000" i="2"/>
  <c r="C4000" i="2"/>
  <c r="D4000" i="2"/>
  <c r="E4000" i="2"/>
  <c r="F4000" i="2"/>
  <c r="G4000" i="2"/>
  <c r="H4000" i="2"/>
  <c r="I4000" i="2"/>
  <c r="J4000" i="2"/>
  <c r="K4000" i="2"/>
  <c r="L4000" i="2"/>
  <c r="M4000" i="2"/>
  <c r="N4000" i="2"/>
  <c r="O4000" i="2"/>
  <c r="A4001" i="2"/>
  <c r="B4001" i="2"/>
  <c r="C4001" i="2"/>
  <c r="D4001" i="2"/>
  <c r="E4001" i="2"/>
  <c r="F4001" i="2"/>
  <c r="G4001" i="2"/>
  <c r="H4001" i="2"/>
  <c r="I4001" i="2"/>
  <c r="J4001" i="2"/>
  <c r="K4001" i="2"/>
  <c r="L4001" i="2"/>
  <c r="M4001" i="2"/>
  <c r="N4001" i="2"/>
  <c r="O4001" i="2"/>
  <c r="A4002" i="2"/>
  <c r="B4002" i="2"/>
  <c r="C4002" i="2"/>
  <c r="D4002" i="2"/>
  <c r="E4002" i="2"/>
  <c r="F4002" i="2"/>
  <c r="G4002" i="2"/>
  <c r="H4002" i="2"/>
  <c r="I4002" i="2"/>
  <c r="J4002" i="2"/>
  <c r="K4002" i="2"/>
  <c r="L4002" i="2"/>
  <c r="M4002" i="2"/>
  <c r="N4002" i="2"/>
  <c r="O4002" i="2"/>
  <c r="A4003" i="2"/>
  <c r="B4003" i="2"/>
  <c r="C4003" i="2"/>
  <c r="D4003" i="2"/>
  <c r="E4003" i="2"/>
  <c r="F4003" i="2"/>
  <c r="G4003" i="2"/>
  <c r="H4003" i="2"/>
  <c r="I4003" i="2"/>
  <c r="J4003" i="2"/>
  <c r="K4003" i="2"/>
  <c r="L4003" i="2"/>
  <c r="M4003" i="2"/>
  <c r="N4003" i="2"/>
  <c r="A4004" i="2"/>
  <c r="B4004" i="2"/>
  <c r="C4004" i="2"/>
  <c r="D4004" i="2"/>
  <c r="E4004" i="2"/>
  <c r="F4004" i="2"/>
  <c r="G4004" i="2"/>
  <c r="H4004" i="2"/>
  <c r="I4004" i="2"/>
  <c r="J4004" i="2"/>
  <c r="K4004" i="2"/>
  <c r="L4004" i="2"/>
  <c r="M4004" i="2"/>
  <c r="N4004" i="2"/>
  <c r="A4005" i="2"/>
  <c r="B4005" i="2"/>
  <c r="C4005" i="2"/>
  <c r="D4005" i="2"/>
  <c r="E4005" i="2"/>
  <c r="F4005" i="2"/>
  <c r="G4005" i="2"/>
  <c r="H4005" i="2"/>
  <c r="I4005" i="2"/>
  <c r="J4005" i="2"/>
  <c r="K4005" i="2"/>
  <c r="L4005" i="2"/>
  <c r="M4005" i="2"/>
  <c r="N4005" i="2"/>
  <c r="A4006" i="2"/>
  <c r="B4006" i="2"/>
  <c r="C4006" i="2"/>
  <c r="D4006" i="2"/>
  <c r="E4006" i="2"/>
  <c r="F4006" i="2"/>
  <c r="G4006" i="2"/>
  <c r="H4006" i="2"/>
  <c r="I4006" i="2"/>
  <c r="J4006" i="2"/>
  <c r="K4006" i="2"/>
  <c r="L4006" i="2"/>
  <c r="M4006" i="2"/>
  <c r="N4006" i="2"/>
  <c r="A4007" i="2"/>
  <c r="B4007" i="2"/>
  <c r="C4007" i="2"/>
  <c r="D4007" i="2"/>
  <c r="E4007" i="2"/>
  <c r="F4007" i="2"/>
  <c r="G4007" i="2"/>
  <c r="H4007" i="2"/>
  <c r="I4007" i="2"/>
  <c r="J4007" i="2"/>
  <c r="K4007" i="2"/>
  <c r="L4007" i="2"/>
  <c r="M4007" i="2"/>
  <c r="N4007" i="2"/>
  <c r="O4007" i="2"/>
  <c r="A4008" i="2"/>
  <c r="B4008" i="2"/>
  <c r="C4008" i="2"/>
  <c r="D4008" i="2"/>
  <c r="E4008" i="2"/>
  <c r="F4008" i="2"/>
  <c r="G4008" i="2"/>
  <c r="H4008" i="2"/>
  <c r="I4008" i="2"/>
  <c r="J4008" i="2"/>
  <c r="K4008" i="2"/>
  <c r="L4008" i="2"/>
  <c r="M4008" i="2"/>
  <c r="N4008" i="2"/>
  <c r="O4008" i="2"/>
  <c r="A4009" i="2"/>
  <c r="B4009" i="2"/>
  <c r="C4009" i="2"/>
  <c r="D4009" i="2"/>
  <c r="E4009" i="2"/>
  <c r="F4009" i="2"/>
  <c r="G4009" i="2"/>
  <c r="H4009" i="2"/>
  <c r="I4009" i="2"/>
  <c r="J4009" i="2"/>
  <c r="K4009" i="2"/>
  <c r="L4009" i="2"/>
  <c r="M4009" i="2"/>
  <c r="N4009" i="2"/>
  <c r="O4009" i="2"/>
  <c r="A4010" i="2"/>
  <c r="B4010" i="2"/>
  <c r="C4010" i="2"/>
  <c r="D4010" i="2"/>
  <c r="E4010" i="2"/>
  <c r="F4010" i="2"/>
  <c r="G4010" i="2"/>
  <c r="H4010" i="2"/>
  <c r="I4010" i="2"/>
  <c r="J4010" i="2"/>
  <c r="K4010" i="2"/>
  <c r="L4010" i="2"/>
  <c r="M4010" i="2"/>
  <c r="N4010" i="2"/>
  <c r="O4010" i="2"/>
  <c r="A4011" i="2"/>
  <c r="B4011" i="2"/>
  <c r="C4011" i="2"/>
  <c r="D4011" i="2"/>
  <c r="E4011" i="2"/>
  <c r="F4011" i="2"/>
  <c r="G4011" i="2"/>
  <c r="H4011" i="2"/>
  <c r="I4011" i="2"/>
  <c r="J4011" i="2"/>
  <c r="K4011" i="2"/>
  <c r="L4011" i="2"/>
  <c r="M4011" i="2"/>
  <c r="N4011" i="2"/>
  <c r="A4012" i="2"/>
  <c r="B4012" i="2"/>
  <c r="C4012" i="2"/>
  <c r="D4012" i="2"/>
  <c r="E4012" i="2"/>
  <c r="F4012" i="2"/>
  <c r="G4012" i="2"/>
  <c r="H4012" i="2"/>
  <c r="I4012" i="2"/>
  <c r="J4012" i="2"/>
  <c r="K4012" i="2"/>
  <c r="L4012" i="2"/>
  <c r="M4012" i="2"/>
  <c r="N4012" i="2"/>
  <c r="A4013" i="2"/>
  <c r="B4013" i="2"/>
  <c r="C4013" i="2"/>
  <c r="D4013" i="2"/>
  <c r="E4013" i="2"/>
  <c r="F4013" i="2"/>
  <c r="G4013" i="2"/>
  <c r="H4013" i="2"/>
  <c r="I4013" i="2"/>
  <c r="J4013" i="2"/>
  <c r="K4013" i="2"/>
  <c r="L4013" i="2"/>
  <c r="M4013" i="2"/>
  <c r="N4013" i="2"/>
  <c r="A4014" i="2"/>
  <c r="B4014" i="2"/>
  <c r="C4014" i="2"/>
  <c r="D4014" i="2"/>
  <c r="E4014" i="2"/>
  <c r="F4014" i="2"/>
  <c r="G4014" i="2"/>
  <c r="H4014" i="2"/>
  <c r="I4014" i="2"/>
  <c r="J4014" i="2"/>
  <c r="K4014" i="2"/>
  <c r="L4014" i="2"/>
  <c r="M4014" i="2"/>
  <c r="N4014" i="2"/>
  <c r="A4015" i="2"/>
  <c r="B4015" i="2"/>
  <c r="C4015" i="2"/>
  <c r="D4015" i="2"/>
  <c r="E4015" i="2"/>
  <c r="F4015" i="2"/>
  <c r="G4015" i="2"/>
  <c r="H4015" i="2"/>
  <c r="I4015" i="2"/>
  <c r="J4015" i="2"/>
  <c r="K4015" i="2"/>
  <c r="L4015" i="2"/>
  <c r="M4015" i="2"/>
  <c r="N4015" i="2"/>
  <c r="O4015" i="2"/>
  <c r="A4016" i="2"/>
  <c r="B4016" i="2"/>
  <c r="C4016" i="2"/>
  <c r="D4016" i="2"/>
  <c r="E4016" i="2"/>
  <c r="F4016" i="2"/>
  <c r="G4016" i="2"/>
  <c r="H4016" i="2"/>
  <c r="I4016" i="2"/>
  <c r="J4016" i="2"/>
  <c r="K4016" i="2"/>
  <c r="L4016" i="2"/>
  <c r="M4016" i="2"/>
  <c r="N4016" i="2"/>
  <c r="O4016" i="2"/>
  <c r="A4017" i="2"/>
  <c r="B4017" i="2"/>
  <c r="C4017" i="2"/>
  <c r="D4017" i="2"/>
  <c r="E4017" i="2"/>
  <c r="F4017" i="2"/>
  <c r="G4017" i="2"/>
  <c r="H4017" i="2"/>
  <c r="I4017" i="2"/>
  <c r="J4017" i="2"/>
  <c r="K4017" i="2"/>
  <c r="L4017" i="2"/>
  <c r="M4017" i="2"/>
  <c r="N4017" i="2"/>
  <c r="O4017" i="2"/>
  <c r="A4018" i="2"/>
  <c r="B4018" i="2"/>
  <c r="C4018" i="2"/>
  <c r="D4018" i="2"/>
  <c r="E4018" i="2"/>
  <c r="F4018" i="2"/>
  <c r="G4018" i="2"/>
  <c r="H4018" i="2"/>
  <c r="I4018" i="2"/>
  <c r="J4018" i="2"/>
  <c r="K4018" i="2"/>
  <c r="L4018" i="2"/>
  <c r="M4018" i="2"/>
  <c r="N4018" i="2"/>
  <c r="O4018" i="2"/>
  <c r="A4019" i="2"/>
  <c r="B4019" i="2"/>
  <c r="C4019" i="2"/>
  <c r="D4019" i="2"/>
  <c r="E4019" i="2"/>
  <c r="F4019" i="2"/>
  <c r="G4019" i="2"/>
  <c r="H4019" i="2"/>
  <c r="I4019" i="2"/>
  <c r="J4019" i="2"/>
  <c r="K4019" i="2"/>
  <c r="L4019" i="2"/>
  <c r="M4019" i="2"/>
  <c r="N4019" i="2"/>
  <c r="A4020" i="2"/>
  <c r="B4020" i="2"/>
  <c r="C4020" i="2"/>
  <c r="D4020" i="2"/>
  <c r="E4020" i="2"/>
  <c r="F4020" i="2"/>
  <c r="G4020" i="2"/>
  <c r="H4020" i="2"/>
  <c r="I4020" i="2"/>
  <c r="J4020" i="2"/>
  <c r="K4020" i="2"/>
  <c r="L4020" i="2"/>
  <c r="M4020" i="2"/>
  <c r="N4020" i="2"/>
  <c r="A4021" i="2"/>
  <c r="O4021" i="2" s="1"/>
  <c r="B4021" i="2"/>
  <c r="C4021" i="2"/>
  <c r="D4021" i="2"/>
  <c r="E4021" i="2"/>
  <c r="F4021" i="2"/>
  <c r="G4021" i="2"/>
  <c r="H4021" i="2"/>
  <c r="I4021" i="2"/>
  <c r="J4021" i="2"/>
  <c r="K4021" i="2"/>
  <c r="L4021" i="2"/>
  <c r="M4021" i="2"/>
  <c r="N4021" i="2"/>
  <c r="A4022" i="2"/>
  <c r="O4022" i="2" s="1"/>
  <c r="B4022" i="2"/>
  <c r="C4022" i="2"/>
  <c r="D4022" i="2"/>
  <c r="E4022" i="2"/>
  <c r="F4022" i="2"/>
  <c r="G4022" i="2"/>
  <c r="H4022" i="2"/>
  <c r="I4022" i="2"/>
  <c r="J4022" i="2"/>
  <c r="K4022" i="2"/>
  <c r="L4022" i="2"/>
  <c r="M4022" i="2"/>
  <c r="N4022" i="2"/>
  <c r="A4023" i="2"/>
  <c r="O4023" i="2" s="1"/>
  <c r="B4023" i="2"/>
  <c r="C4023" i="2"/>
  <c r="D4023" i="2"/>
  <c r="E4023" i="2"/>
  <c r="F4023" i="2"/>
  <c r="G4023" i="2"/>
  <c r="H4023" i="2"/>
  <c r="I4023" i="2"/>
  <c r="J4023" i="2"/>
  <c r="K4023" i="2"/>
  <c r="L4023" i="2"/>
  <c r="M4023" i="2"/>
  <c r="N4023" i="2"/>
  <c r="A4024" i="2"/>
  <c r="O4024" i="2" s="1"/>
  <c r="B4024" i="2"/>
  <c r="C4024" i="2"/>
  <c r="D4024" i="2"/>
  <c r="E4024" i="2"/>
  <c r="F4024" i="2"/>
  <c r="G4024" i="2"/>
  <c r="H4024" i="2"/>
  <c r="I4024" i="2"/>
  <c r="J4024" i="2"/>
  <c r="K4024" i="2"/>
  <c r="L4024" i="2"/>
  <c r="M4024" i="2"/>
  <c r="N4024" i="2"/>
  <c r="A4025" i="2"/>
  <c r="O4025" i="2" s="1"/>
  <c r="B4025" i="2"/>
  <c r="C4025" i="2"/>
  <c r="D4025" i="2"/>
  <c r="E4025" i="2"/>
  <c r="F4025" i="2"/>
  <c r="G4025" i="2"/>
  <c r="H4025" i="2"/>
  <c r="I4025" i="2"/>
  <c r="J4025" i="2"/>
  <c r="K4025" i="2"/>
  <c r="L4025" i="2"/>
  <c r="M4025" i="2"/>
  <c r="N4025" i="2"/>
  <c r="A4026" i="2"/>
  <c r="B4026" i="2"/>
  <c r="C4026" i="2"/>
  <c r="D4026" i="2"/>
  <c r="E4026" i="2"/>
  <c r="F4026" i="2"/>
  <c r="G4026" i="2"/>
  <c r="H4026" i="2"/>
  <c r="I4026" i="2"/>
  <c r="J4026" i="2"/>
  <c r="K4026" i="2"/>
  <c r="L4026" i="2"/>
  <c r="M4026" i="2"/>
  <c r="N4026" i="2"/>
  <c r="A4027" i="2"/>
  <c r="B4027" i="2"/>
  <c r="C4027" i="2"/>
  <c r="D4027" i="2"/>
  <c r="E4027" i="2"/>
  <c r="F4027" i="2"/>
  <c r="G4027" i="2"/>
  <c r="H4027" i="2"/>
  <c r="I4027" i="2"/>
  <c r="J4027" i="2"/>
  <c r="K4027" i="2"/>
  <c r="L4027" i="2"/>
  <c r="M4027" i="2"/>
  <c r="N4027" i="2"/>
  <c r="A4028" i="2"/>
  <c r="B4028" i="2"/>
  <c r="C4028" i="2"/>
  <c r="D4028" i="2"/>
  <c r="E4028" i="2"/>
  <c r="F4028" i="2"/>
  <c r="G4028" i="2"/>
  <c r="H4028" i="2"/>
  <c r="I4028" i="2"/>
  <c r="J4028" i="2"/>
  <c r="K4028" i="2"/>
  <c r="L4028" i="2"/>
  <c r="M4028" i="2"/>
  <c r="N4028" i="2"/>
  <c r="A4029" i="2"/>
  <c r="B4029" i="2"/>
  <c r="C4029" i="2"/>
  <c r="D4029" i="2"/>
  <c r="E4029" i="2"/>
  <c r="F4029" i="2"/>
  <c r="G4029" i="2"/>
  <c r="H4029" i="2"/>
  <c r="I4029" i="2"/>
  <c r="J4029" i="2"/>
  <c r="K4029" i="2"/>
  <c r="L4029" i="2"/>
  <c r="M4029" i="2"/>
  <c r="N4029" i="2"/>
  <c r="A4030" i="2"/>
  <c r="B4030" i="2"/>
  <c r="C4030" i="2"/>
  <c r="D4030" i="2"/>
  <c r="E4030" i="2"/>
  <c r="F4030" i="2"/>
  <c r="G4030" i="2"/>
  <c r="H4030" i="2"/>
  <c r="I4030" i="2"/>
  <c r="J4030" i="2"/>
  <c r="K4030" i="2"/>
  <c r="L4030" i="2"/>
  <c r="M4030" i="2"/>
  <c r="N4030" i="2"/>
  <c r="A4031" i="2"/>
  <c r="B4031" i="2"/>
  <c r="C4031" i="2"/>
  <c r="D4031" i="2"/>
  <c r="E4031" i="2"/>
  <c r="F4031" i="2"/>
  <c r="G4031" i="2"/>
  <c r="H4031" i="2"/>
  <c r="I4031" i="2"/>
  <c r="J4031" i="2"/>
  <c r="K4031" i="2"/>
  <c r="L4031" i="2"/>
  <c r="M4031" i="2"/>
  <c r="N4031" i="2"/>
  <c r="A4032" i="2"/>
  <c r="B4032" i="2"/>
  <c r="C4032" i="2"/>
  <c r="D4032" i="2"/>
  <c r="E4032" i="2"/>
  <c r="F4032" i="2"/>
  <c r="G4032" i="2"/>
  <c r="H4032" i="2"/>
  <c r="I4032" i="2"/>
  <c r="J4032" i="2"/>
  <c r="K4032" i="2"/>
  <c r="L4032" i="2"/>
  <c r="M4032" i="2"/>
  <c r="N4032" i="2"/>
  <c r="A4033" i="2"/>
  <c r="B4033" i="2"/>
  <c r="C4033" i="2"/>
  <c r="D4033" i="2"/>
  <c r="E4033" i="2"/>
  <c r="F4033" i="2"/>
  <c r="G4033" i="2"/>
  <c r="H4033" i="2"/>
  <c r="I4033" i="2"/>
  <c r="J4033" i="2"/>
  <c r="K4033" i="2"/>
  <c r="L4033" i="2"/>
  <c r="M4033" i="2"/>
  <c r="N4033" i="2"/>
  <c r="A4034" i="2"/>
  <c r="B4034" i="2"/>
  <c r="C4034" i="2"/>
  <c r="D4034" i="2"/>
  <c r="E4034" i="2"/>
  <c r="F4034" i="2"/>
  <c r="G4034" i="2"/>
  <c r="H4034" i="2"/>
  <c r="I4034" i="2"/>
  <c r="J4034" i="2"/>
  <c r="K4034" i="2"/>
  <c r="L4034" i="2"/>
  <c r="M4034" i="2"/>
  <c r="N4034" i="2"/>
  <c r="A4035" i="2"/>
  <c r="B4035" i="2"/>
  <c r="C4035" i="2"/>
  <c r="D4035" i="2"/>
  <c r="E4035" i="2"/>
  <c r="F4035" i="2"/>
  <c r="G4035" i="2"/>
  <c r="H4035" i="2"/>
  <c r="I4035" i="2"/>
  <c r="J4035" i="2"/>
  <c r="K4035" i="2"/>
  <c r="L4035" i="2"/>
  <c r="M4035" i="2"/>
  <c r="N4035" i="2"/>
  <c r="A4036" i="2"/>
  <c r="B4036" i="2"/>
  <c r="C4036" i="2"/>
  <c r="D4036" i="2"/>
  <c r="E4036" i="2"/>
  <c r="F4036" i="2"/>
  <c r="G4036" i="2"/>
  <c r="H4036" i="2"/>
  <c r="I4036" i="2"/>
  <c r="J4036" i="2"/>
  <c r="K4036" i="2"/>
  <c r="L4036" i="2"/>
  <c r="M4036" i="2"/>
  <c r="N4036" i="2"/>
  <c r="A4037" i="2"/>
  <c r="B4037" i="2"/>
  <c r="C4037" i="2"/>
  <c r="D4037" i="2"/>
  <c r="E4037" i="2"/>
  <c r="F4037" i="2"/>
  <c r="G4037" i="2"/>
  <c r="H4037" i="2"/>
  <c r="I4037" i="2"/>
  <c r="J4037" i="2"/>
  <c r="K4037" i="2"/>
  <c r="L4037" i="2"/>
  <c r="M4037" i="2"/>
  <c r="N4037" i="2"/>
  <c r="A4038" i="2"/>
  <c r="B4038" i="2"/>
  <c r="C4038" i="2"/>
  <c r="D4038" i="2"/>
  <c r="E4038" i="2"/>
  <c r="F4038" i="2"/>
  <c r="G4038" i="2"/>
  <c r="H4038" i="2"/>
  <c r="I4038" i="2"/>
  <c r="J4038" i="2"/>
  <c r="K4038" i="2"/>
  <c r="L4038" i="2"/>
  <c r="M4038" i="2"/>
  <c r="N4038" i="2"/>
  <c r="A4039" i="2"/>
  <c r="B4039" i="2"/>
  <c r="C4039" i="2"/>
  <c r="D4039" i="2"/>
  <c r="E4039" i="2"/>
  <c r="F4039" i="2"/>
  <c r="G4039" i="2"/>
  <c r="H4039" i="2"/>
  <c r="I4039" i="2"/>
  <c r="J4039" i="2"/>
  <c r="K4039" i="2"/>
  <c r="L4039" i="2"/>
  <c r="M4039" i="2"/>
  <c r="N4039" i="2"/>
  <c r="A4040" i="2"/>
  <c r="B4040" i="2"/>
  <c r="C4040" i="2"/>
  <c r="D4040" i="2"/>
  <c r="E4040" i="2"/>
  <c r="F4040" i="2"/>
  <c r="G4040" i="2"/>
  <c r="H4040" i="2"/>
  <c r="I4040" i="2"/>
  <c r="J4040" i="2"/>
  <c r="K4040" i="2"/>
  <c r="L4040" i="2"/>
  <c r="M4040" i="2"/>
  <c r="N4040" i="2"/>
  <c r="A4041" i="2"/>
  <c r="B4041" i="2"/>
  <c r="C4041" i="2"/>
  <c r="D4041" i="2"/>
  <c r="E4041" i="2"/>
  <c r="F4041" i="2"/>
  <c r="G4041" i="2"/>
  <c r="H4041" i="2"/>
  <c r="I4041" i="2"/>
  <c r="J4041" i="2"/>
  <c r="K4041" i="2"/>
  <c r="L4041" i="2"/>
  <c r="M4041" i="2"/>
  <c r="N4041" i="2"/>
  <c r="A4042" i="2"/>
  <c r="B4042" i="2"/>
  <c r="C4042" i="2"/>
  <c r="D4042" i="2"/>
  <c r="E4042" i="2"/>
  <c r="F4042" i="2"/>
  <c r="G4042" i="2"/>
  <c r="H4042" i="2"/>
  <c r="I4042" i="2"/>
  <c r="J4042" i="2"/>
  <c r="K4042" i="2"/>
  <c r="L4042" i="2"/>
  <c r="M4042" i="2"/>
  <c r="N4042" i="2"/>
  <c r="A4043" i="2"/>
  <c r="B4043" i="2"/>
  <c r="C4043" i="2"/>
  <c r="D4043" i="2"/>
  <c r="E4043" i="2"/>
  <c r="F4043" i="2"/>
  <c r="G4043" i="2"/>
  <c r="H4043" i="2"/>
  <c r="I4043" i="2"/>
  <c r="J4043" i="2"/>
  <c r="K4043" i="2"/>
  <c r="L4043" i="2"/>
  <c r="M4043" i="2"/>
  <c r="N4043" i="2"/>
  <c r="A4044" i="2"/>
  <c r="B4044" i="2"/>
  <c r="C4044" i="2"/>
  <c r="D4044" i="2"/>
  <c r="E4044" i="2"/>
  <c r="F4044" i="2"/>
  <c r="G4044" i="2"/>
  <c r="H4044" i="2"/>
  <c r="I4044" i="2"/>
  <c r="J4044" i="2"/>
  <c r="K4044" i="2"/>
  <c r="L4044" i="2"/>
  <c r="M4044" i="2"/>
  <c r="N4044" i="2"/>
  <c r="A4045" i="2"/>
  <c r="B4045" i="2"/>
  <c r="C4045" i="2"/>
  <c r="D4045" i="2"/>
  <c r="E4045" i="2"/>
  <c r="F4045" i="2"/>
  <c r="G4045" i="2"/>
  <c r="H4045" i="2"/>
  <c r="I4045" i="2"/>
  <c r="J4045" i="2"/>
  <c r="K4045" i="2"/>
  <c r="L4045" i="2"/>
  <c r="M4045" i="2"/>
  <c r="N4045" i="2"/>
  <c r="A4046" i="2"/>
  <c r="B4046" i="2"/>
  <c r="C4046" i="2"/>
  <c r="D4046" i="2"/>
  <c r="E4046" i="2"/>
  <c r="F4046" i="2"/>
  <c r="G4046" i="2"/>
  <c r="H4046" i="2"/>
  <c r="I4046" i="2"/>
  <c r="J4046" i="2"/>
  <c r="K4046" i="2"/>
  <c r="L4046" i="2"/>
  <c r="M4046" i="2"/>
  <c r="N4046" i="2"/>
  <c r="A4047" i="2"/>
  <c r="B4047" i="2"/>
  <c r="C4047" i="2"/>
  <c r="D4047" i="2"/>
  <c r="E4047" i="2"/>
  <c r="F4047" i="2"/>
  <c r="G4047" i="2"/>
  <c r="H4047" i="2"/>
  <c r="I4047" i="2"/>
  <c r="J4047" i="2"/>
  <c r="K4047" i="2"/>
  <c r="L4047" i="2"/>
  <c r="M4047" i="2"/>
  <c r="N4047" i="2"/>
  <c r="A4048" i="2"/>
  <c r="B4048" i="2"/>
  <c r="C4048" i="2"/>
  <c r="D4048" i="2"/>
  <c r="E4048" i="2"/>
  <c r="F4048" i="2"/>
  <c r="G4048" i="2"/>
  <c r="H4048" i="2"/>
  <c r="I4048" i="2"/>
  <c r="J4048" i="2"/>
  <c r="K4048" i="2"/>
  <c r="L4048" i="2"/>
  <c r="M4048" i="2"/>
  <c r="N4048" i="2"/>
  <c r="A4049" i="2"/>
  <c r="B4049" i="2"/>
  <c r="C4049" i="2"/>
  <c r="D4049" i="2"/>
  <c r="E4049" i="2"/>
  <c r="F4049" i="2"/>
  <c r="G4049" i="2"/>
  <c r="H4049" i="2"/>
  <c r="I4049" i="2"/>
  <c r="J4049" i="2"/>
  <c r="K4049" i="2"/>
  <c r="L4049" i="2"/>
  <c r="M4049" i="2"/>
  <c r="N4049" i="2"/>
  <c r="A4050" i="2"/>
  <c r="B4050" i="2"/>
  <c r="C4050" i="2"/>
  <c r="D4050" i="2"/>
  <c r="E4050" i="2"/>
  <c r="F4050" i="2"/>
  <c r="G4050" i="2"/>
  <c r="H4050" i="2"/>
  <c r="I4050" i="2"/>
  <c r="J4050" i="2"/>
  <c r="K4050" i="2"/>
  <c r="L4050" i="2"/>
  <c r="M4050" i="2"/>
  <c r="N4050" i="2"/>
  <c r="A4051" i="2"/>
  <c r="B4051" i="2"/>
  <c r="C4051" i="2"/>
  <c r="D4051" i="2"/>
  <c r="E4051" i="2"/>
  <c r="F4051" i="2"/>
  <c r="G4051" i="2"/>
  <c r="H4051" i="2"/>
  <c r="I4051" i="2"/>
  <c r="J4051" i="2"/>
  <c r="K4051" i="2"/>
  <c r="L4051" i="2"/>
  <c r="M4051" i="2"/>
  <c r="N4051" i="2"/>
  <c r="A4052" i="2"/>
  <c r="B4052" i="2"/>
  <c r="C4052" i="2"/>
  <c r="D4052" i="2"/>
  <c r="E4052" i="2"/>
  <c r="F4052" i="2"/>
  <c r="G4052" i="2"/>
  <c r="H4052" i="2"/>
  <c r="I4052" i="2"/>
  <c r="J4052" i="2"/>
  <c r="K4052" i="2"/>
  <c r="L4052" i="2"/>
  <c r="M4052" i="2"/>
  <c r="N4052" i="2"/>
  <c r="A4053" i="2"/>
  <c r="B4053" i="2"/>
  <c r="C4053" i="2"/>
  <c r="D4053" i="2"/>
  <c r="E4053" i="2"/>
  <c r="F4053" i="2"/>
  <c r="G4053" i="2"/>
  <c r="H4053" i="2"/>
  <c r="I4053" i="2"/>
  <c r="J4053" i="2"/>
  <c r="K4053" i="2"/>
  <c r="L4053" i="2"/>
  <c r="M4053" i="2"/>
  <c r="N4053" i="2"/>
  <c r="A4054" i="2"/>
  <c r="B4054" i="2"/>
  <c r="C4054" i="2"/>
  <c r="D4054" i="2"/>
  <c r="E4054" i="2"/>
  <c r="F4054" i="2"/>
  <c r="G4054" i="2"/>
  <c r="H4054" i="2"/>
  <c r="I4054" i="2"/>
  <c r="J4054" i="2"/>
  <c r="K4054" i="2"/>
  <c r="L4054" i="2"/>
  <c r="M4054" i="2"/>
  <c r="N4054" i="2"/>
  <c r="A4055" i="2"/>
  <c r="B4055" i="2"/>
  <c r="C4055" i="2"/>
  <c r="D4055" i="2"/>
  <c r="E4055" i="2"/>
  <c r="F4055" i="2"/>
  <c r="G4055" i="2"/>
  <c r="H4055" i="2"/>
  <c r="I4055" i="2"/>
  <c r="J4055" i="2"/>
  <c r="K4055" i="2"/>
  <c r="L4055" i="2"/>
  <c r="M4055" i="2"/>
  <c r="N4055" i="2"/>
  <c r="A4056" i="2"/>
  <c r="B4056" i="2"/>
  <c r="C4056" i="2"/>
  <c r="D4056" i="2"/>
  <c r="E4056" i="2"/>
  <c r="F4056" i="2"/>
  <c r="G4056" i="2"/>
  <c r="H4056" i="2"/>
  <c r="I4056" i="2"/>
  <c r="J4056" i="2"/>
  <c r="K4056" i="2"/>
  <c r="L4056" i="2"/>
  <c r="M4056" i="2"/>
  <c r="N4056" i="2"/>
  <c r="A4057" i="2"/>
  <c r="B4057" i="2"/>
  <c r="C4057" i="2"/>
  <c r="D4057" i="2"/>
  <c r="E4057" i="2"/>
  <c r="F4057" i="2"/>
  <c r="G4057" i="2"/>
  <c r="H4057" i="2"/>
  <c r="I4057" i="2"/>
  <c r="J4057" i="2"/>
  <c r="K4057" i="2"/>
  <c r="L4057" i="2"/>
  <c r="M4057" i="2"/>
  <c r="N4057" i="2"/>
  <c r="A4058" i="2"/>
  <c r="B4058" i="2"/>
  <c r="C4058" i="2"/>
  <c r="D4058" i="2"/>
  <c r="E4058" i="2"/>
  <c r="F4058" i="2"/>
  <c r="G4058" i="2"/>
  <c r="H4058" i="2"/>
  <c r="I4058" i="2"/>
  <c r="J4058" i="2"/>
  <c r="K4058" i="2"/>
  <c r="L4058" i="2"/>
  <c r="M4058" i="2"/>
  <c r="N4058" i="2"/>
  <c r="A4059" i="2"/>
  <c r="B4059" i="2"/>
  <c r="C4059" i="2"/>
  <c r="D4059" i="2"/>
  <c r="E4059" i="2"/>
  <c r="F4059" i="2"/>
  <c r="G4059" i="2"/>
  <c r="H4059" i="2"/>
  <c r="I4059" i="2"/>
  <c r="J4059" i="2"/>
  <c r="K4059" i="2"/>
  <c r="L4059" i="2"/>
  <c r="M4059" i="2"/>
  <c r="N4059" i="2"/>
  <c r="A4060" i="2"/>
  <c r="B4060" i="2"/>
  <c r="C4060" i="2"/>
  <c r="D4060" i="2"/>
  <c r="E4060" i="2"/>
  <c r="F4060" i="2"/>
  <c r="G4060" i="2"/>
  <c r="H4060" i="2"/>
  <c r="I4060" i="2"/>
  <c r="J4060" i="2"/>
  <c r="K4060" i="2"/>
  <c r="L4060" i="2"/>
  <c r="M4060" i="2"/>
  <c r="N4060" i="2"/>
  <c r="A4061" i="2"/>
  <c r="B4061" i="2"/>
  <c r="C4061" i="2"/>
  <c r="D4061" i="2"/>
  <c r="E4061" i="2"/>
  <c r="F4061" i="2"/>
  <c r="G4061" i="2"/>
  <c r="H4061" i="2"/>
  <c r="I4061" i="2"/>
  <c r="J4061" i="2"/>
  <c r="K4061" i="2"/>
  <c r="L4061" i="2"/>
  <c r="M4061" i="2"/>
  <c r="N4061" i="2"/>
  <c r="A4062" i="2"/>
  <c r="B4062" i="2"/>
  <c r="C4062" i="2"/>
  <c r="D4062" i="2"/>
  <c r="E4062" i="2"/>
  <c r="F4062" i="2"/>
  <c r="G4062" i="2"/>
  <c r="H4062" i="2"/>
  <c r="I4062" i="2"/>
  <c r="J4062" i="2"/>
  <c r="K4062" i="2"/>
  <c r="L4062" i="2"/>
  <c r="M4062" i="2"/>
  <c r="N4062" i="2"/>
  <c r="A4063" i="2"/>
  <c r="B4063" i="2"/>
  <c r="C4063" i="2"/>
  <c r="D4063" i="2"/>
  <c r="E4063" i="2"/>
  <c r="F4063" i="2"/>
  <c r="G4063" i="2"/>
  <c r="H4063" i="2"/>
  <c r="I4063" i="2"/>
  <c r="J4063" i="2"/>
  <c r="K4063" i="2"/>
  <c r="L4063" i="2"/>
  <c r="M4063" i="2"/>
  <c r="N4063" i="2"/>
  <c r="A4064" i="2"/>
  <c r="B4064" i="2"/>
  <c r="C4064" i="2"/>
  <c r="D4064" i="2"/>
  <c r="E4064" i="2"/>
  <c r="F4064" i="2"/>
  <c r="G4064" i="2"/>
  <c r="H4064" i="2"/>
  <c r="I4064" i="2"/>
  <c r="J4064" i="2"/>
  <c r="K4064" i="2"/>
  <c r="L4064" i="2"/>
  <c r="M4064" i="2"/>
  <c r="N4064" i="2"/>
  <c r="A4065" i="2"/>
  <c r="B4065" i="2"/>
  <c r="C4065" i="2"/>
  <c r="D4065" i="2"/>
  <c r="E4065" i="2"/>
  <c r="F4065" i="2"/>
  <c r="G4065" i="2"/>
  <c r="H4065" i="2"/>
  <c r="I4065" i="2"/>
  <c r="J4065" i="2"/>
  <c r="K4065" i="2"/>
  <c r="L4065" i="2"/>
  <c r="M4065" i="2"/>
  <c r="N4065" i="2"/>
  <c r="A4066" i="2"/>
  <c r="B4066" i="2"/>
  <c r="C4066" i="2"/>
  <c r="D4066" i="2"/>
  <c r="E4066" i="2"/>
  <c r="F4066" i="2"/>
  <c r="G4066" i="2"/>
  <c r="H4066" i="2"/>
  <c r="I4066" i="2"/>
  <c r="J4066" i="2"/>
  <c r="K4066" i="2"/>
  <c r="L4066" i="2"/>
  <c r="M4066" i="2"/>
  <c r="N4066" i="2"/>
  <c r="A4067" i="2"/>
  <c r="B4067" i="2"/>
  <c r="C4067" i="2"/>
  <c r="D4067" i="2"/>
  <c r="E4067" i="2"/>
  <c r="F4067" i="2"/>
  <c r="G4067" i="2"/>
  <c r="H4067" i="2"/>
  <c r="I4067" i="2"/>
  <c r="J4067" i="2"/>
  <c r="K4067" i="2"/>
  <c r="L4067" i="2"/>
  <c r="M4067" i="2"/>
  <c r="N4067" i="2"/>
  <c r="A4068" i="2"/>
  <c r="B4068" i="2"/>
  <c r="C4068" i="2"/>
  <c r="D4068" i="2"/>
  <c r="E4068" i="2"/>
  <c r="F4068" i="2"/>
  <c r="G4068" i="2"/>
  <c r="H4068" i="2"/>
  <c r="I4068" i="2"/>
  <c r="J4068" i="2"/>
  <c r="K4068" i="2"/>
  <c r="L4068" i="2"/>
  <c r="M4068" i="2"/>
  <c r="N4068" i="2"/>
  <c r="A4069" i="2"/>
  <c r="B4069" i="2"/>
  <c r="C4069" i="2"/>
  <c r="D4069" i="2"/>
  <c r="E4069" i="2"/>
  <c r="F4069" i="2"/>
  <c r="G4069" i="2"/>
  <c r="H4069" i="2"/>
  <c r="I4069" i="2"/>
  <c r="J4069" i="2"/>
  <c r="K4069" i="2"/>
  <c r="L4069" i="2"/>
  <c r="M4069" i="2"/>
  <c r="N4069" i="2"/>
  <c r="A4070" i="2"/>
  <c r="B4070" i="2"/>
  <c r="C4070" i="2"/>
  <c r="D4070" i="2"/>
  <c r="E4070" i="2"/>
  <c r="F4070" i="2"/>
  <c r="G4070" i="2"/>
  <c r="H4070" i="2"/>
  <c r="I4070" i="2"/>
  <c r="J4070" i="2"/>
  <c r="K4070" i="2"/>
  <c r="L4070" i="2"/>
  <c r="M4070" i="2"/>
  <c r="N4070" i="2"/>
  <c r="A4071" i="2"/>
  <c r="B4071" i="2"/>
  <c r="C4071" i="2"/>
  <c r="D4071" i="2"/>
  <c r="E4071" i="2"/>
  <c r="F4071" i="2"/>
  <c r="G4071" i="2"/>
  <c r="H4071" i="2"/>
  <c r="I4071" i="2"/>
  <c r="J4071" i="2"/>
  <c r="K4071" i="2"/>
  <c r="L4071" i="2"/>
  <c r="M4071" i="2"/>
  <c r="N4071" i="2"/>
  <c r="A4072" i="2"/>
  <c r="B4072" i="2"/>
  <c r="C4072" i="2"/>
  <c r="D4072" i="2"/>
  <c r="E4072" i="2"/>
  <c r="F4072" i="2"/>
  <c r="G4072" i="2"/>
  <c r="H4072" i="2"/>
  <c r="I4072" i="2"/>
  <c r="J4072" i="2"/>
  <c r="K4072" i="2"/>
  <c r="L4072" i="2"/>
  <c r="M4072" i="2"/>
  <c r="N4072" i="2"/>
  <c r="A4073" i="2"/>
  <c r="B4073" i="2"/>
  <c r="C4073" i="2"/>
  <c r="D4073" i="2"/>
  <c r="E4073" i="2"/>
  <c r="F4073" i="2"/>
  <c r="G4073" i="2"/>
  <c r="H4073" i="2"/>
  <c r="I4073" i="2"/>
  <c r="J4073" i="2"/>
  <c r="K4073" i="2"/>
  <c r="L4073" i="2"/>
  <c r="M4073" i="2"/>
  <c r="N4073" i="2"/>
  <c r="A4074" i="2"/>
  <c r="B4074" i="2"/>
  <c r="C4074" i="2"/>
  <c r="D4074" i="2"/>
  <c r="E4074" i="2"/>
  <c r="F4074" i="2"/>
  <c r="G4074" i="2"/>
  <c r="H4074" i="2"/>
  <c r="I4074" i="2"/>
  <c r="J4074" i="2"/>
  <c r="K4074" i="2"/>
  <c r="L4074" i="2"/>
  <c r="M4074" i="2"/>
  <c r="N4074" i="2"/>
  <c r="A4075" i="2"/>
  <c r="B4075" i="2"/>
  <c r="C4075" i="2"/>
  <c r="D4075" i="2"/>
  <c r="E4075" i="2"/>
  <c r="F4075" i="2"/>
  <c r="G4075" i="2"/>
  <c r="H4075" i="2"/>
  <c r="I4075" i="2"/>
  <c r="J4075" i="2"/>
  <c r="K4075" i="2"/>
  <c r="L4075" i="2"/>
  <c r="M4075" i="2"/>
  <c r="N4075" i="2"/>
  <c r="A4076" i="2"/>
  <c r="B4076" i="2"/>
  <c r="C4076" i="2"/>
  <c r="D4076" i="2"/>
  <c r="E4076" i="2"/>
  <c r="F4076" i="2"/>
  <c r="G4076" i="2"/>
  <c r="H4076" i="2"/>
  <c r="I4076" i="2"/>
  <c r="J4076" i="2"/>
  <c r="K4076" i="2"/>
  <c r="L4076" i="2"/>
  <c r="M4076" i="2"/>
  <c r="N4076" i="2"/>
  <c r="A4077" i="2"/>
  <c r="B4077" i="2"/>
  <c r="C4077" i="2"/>
  <c r="D4077" i="2"/>
  <c r="E4077" i="2"/>
  <c r="F4077" i="2"/>
  <c r="G4077" i="2"/>
  <c r="H4077" i="2"/>
  <c r="I4077" i="2"/>
  <c r="J4077" i="2"/>
  <c r="K4077" i="2"/>
  <c r="L4077" i="2"/>
  <c r="M4077" i="2"/>
  <c r="N4077" i="2"/>
  <c r="A4078" i="2"/>
  <c r="B4078" i="2"/>
  <c r="C4078" i="2"/>
  <c r="D4078" i="2"/>
  <c r="E4078" i="2"/>
  <c r="F4078" i="2"/>
  <c r="G4078" i="2"/>
  <c r="H4078" i="2"/>
  <c r="I4078" i="2"/>
  <c r="J4078" i="2"/>
  <c r="K4078" i="2"/>
  <c r="L4078" i="2"/>
  <c r="M4078" i="2"/>
  <c r="N4078" i="2"/>
  <c r="A4079" i="2"/>
  <c r="B4079" i="2"/>
  <c r="C4079" i="2"/>
  <c r="D4079" i="2"/>
  <c r="E4079" i="2"/>
  <c r="F4079" i="2"/>
  <c r="G4079" i="2"/>
  <c r="H4079" i="2"/>
  <c r="I4079" i="2"/>
  <c r="J4079" i="2"/>
  <c r="K4079" i="2"/>
  <c r="L4079" i="2"/>
  <c r="M4079" i="2"/>
  <c r="N4079" i="2"/>
  <c r="A4080" i="2"/>
  <c r="B4080" i="2"/>
  <c r="C4080" i="2"/>
  <c r="D4080" i="2"/>
  <c r="E4080" i="2"/>
  <c r="F4080" i="2"/>
  <c r="G4080" i="2"/>
  <c r="H4080" i="2"/>
  <c r="I4080" i="2"/>
  <c r="J4080" i="2"/>
  <c r="K4080" i="2"/>
  <c r="L4080" i="2"/>
  <c r="M4080" i="2"/>
  <c r="N4080" i="2"/>
  <c r="A4081" i="2"/>
  <c r="B4081" i="2"/>
  <c r="C4081" i="2"/>
  <c r="D4081" i="2"/>
  <c r="E4081" i="2"/>
  <c r="F4081" i="2"/>
  <c r="G4081" i="2"/>
  <c r="H4081" i="2"/>
  <c r="I4081" i="2"/>
  <c r="J4081" i="2"/>
  <c r="K4081" i="2"/>
  <c r="L4081" i="2"/>
  <c r="M4081" i="2"/>
  <c r="N4081" i="2"/>
  <c r="A4082" i="2"/>
  <c r="B4082" i="2"/>
  <c r="C4082" i="2"/>
  <c r="D4082" i="2"/>
  <c r="E4082" i="2"/>
  <c r="F4082" i="2"/>
  <c r="G4082" i="2"/>
  <c r="H4082" i="2"/>
  <c r="I4082" i="2"/>
  <c r="J4082" i="2"/>
  <c r="K4082" i="2"/>
  <c r="L4082" i="2"/>
  <c r="M4082" i="2"/>
  <c r="N4082" i="2"/>
  <c r="A4083" i="2"/>
  <c r="B4083" i="2"/>
  <c r="C4083" i="2"/>
  <c r="D4083" i="2"/>
  <c r="E4083" i="2"/>
  <c r="F4083" i="2"/>
  <c r="G4083" i="2"/>
  <c r="H4083" i="2"/>
  <c r="I4083" i="2"/>
  <c r="J4083" i="2"/>
  <c r="K4083" i="2"/>
  <c r="L4083" i="2"/>
  <c r="M4083" i="2"/>
  <c r="N4083" i="2"/>
  <c r="A4084" i="2"/>
  <c r="B4084" i="2"/>
  <c r="C4084" i="2"/>
  <c r="D4084" i="2"/>
  <c r="E4084" i="2"/>
  <c r="F4084" i="2"/>
  <c r="G4084" i="2"/>
  <c r="H4084" i="2"/>
  <c r="I4084" i="2"/>
  <c r="J4084" i="2"/>
  <c r="K4084" i="2"/>
  <c r="L4084" i="2"/>
  <c r="M4084" i="2"/>
  <c r="N4084" i="2"/>
  <c r="A4085" i="2"/>
  <c r="B4085" i="2"/>
  <c r="C4085" i="2"/>
  <c r="D4085" i="2"/>
  <c r="E4085" i="2"/>
  <c r="F4085" i="2"/>
  <c r="G4085" i="2"/>
  <c r="H4085" i="2"/>
  <c r="I4085" i="2"/>
  <c r="J4085" i="2"/>
  <c r="K4085" i="2"/>
  <c r="L4085" i="2"/>
  <c r="M4085" i="2"/>
  <c r="N4085" i="2"/>
  <c r="A4086" i="2"/>
  <c r="B4086" i="2"/>
  <c r="C4086" i="2"/>
  <c r="D4086" i="2"/>
  <c r="E4086" i="2"/>
  <c r="F4086" i="2"/>
  <c r="G4086" i="2"/>
  <c r="H4086" i="2"/>
  <c r="I4086" i="2"/>
  <c r="J4086" i="2"/>
  <c r="K4086" i="2"/>
  <c r="L4086" i="2"/>
  <c r="M4086" i="2"/>
  <c r="N4086" i="2"/>
  <c r="A4087" i="2"/>
  <c r="B4087" i="2"/>
  <c r="C4087" i="2"/>
  <c r="D4087" i="2"/>
  <c r="E4087" i="2"/>
  <c r="F4087" i="2"/>
  <c r="G4087" i="2"/>
  <c r="H4087" i="2"/>
  <c r="I4087" i="2"/>
  <c r="J4087" i="2"/>
  <c r="K4087" i="2"/>
  <c r="L4087" i="2"/>
  <c r="M4087" i="2"/>
  <c r="N4087" i="2"/>
  <c r="A4088" i="2"/>
  <c r="B4088" i="2"/>
  <c r="C4088" i="2"/>
  <c r="D4088" i="2"/>
  <c r="E4088" i="2"/>
  <c r="F4088" i="2"/>
  <c r="G4088" i="2"/>
  <c r="H4088" i="2"/>
  <c r="I4088" i="2"/>
  <c r="J4088" i="2"/>
  <c r="K4088" i="2"/>
  <c r="L4088" i="2"/>
  <c r="M4088" i="2"/>
  <c r="N4088" i="2"/>
  <c r="A4089" i="2"/>
  <c r="B4089" i="2"/>
  <c r="C4089" i="2"/>
  <c r="D4089" i="2"/>
  <c r="E4089" i="2"/>
  <c r="F4089" i="2"/>
  <c r="G4089" i="2"/>
  <c r="H4089" i="2"/>
  <c r="I4089" i="2"/>
  <c r="J4089" i="2"/>
  <c r="K4089" i="2"/>
  <c r="L4089" i="2"/>
  <c r="M4089" i="2"/>
  <c r="N4089" i="2"/>
  <c r="A4090" i="2"/>
  <c r="B4090" i="2"/>
  <c r="C4090" i="2"/>
  <c r="D4090" i="2"/>
  <c r="E4090" i="2"/>
  <c r="F4090" i="2"/>
  <c r="G4090" i="2"/>
  <c r="H4090" i="2"/>
  <c r="I4090" i="2"/>
  <c r="J4090" i="2"/>
  <c r="K4090" i="2"/>
  <c r="L4090" i="2"/>
  <c r="M4090" i="2"/>
  <c r="N4090" i="2"/>
  <c r="A4091" i="2"/>
  <c r="B4091" i="2"/>
  <c r="C4091" i="2"/>
  <c r="D4091" i="2"/>
  <c r="E4091" i="2"/>
  <c r="F4091" i="2"/>
  <c r="G4091" i="2"/>
  <c r="H4091" i="2"/>
  <c r="I4091" i="2"/>
  <c r="J4091" i="2"/>
  <c r="K4091" i="2"/>
  <c r="L4091" i="2"/>
  <c r="M4091" i="2"/>
  <c r="N4091" i="2"/>
  <c r="A4092" i="2"/>
  <c r="B4092" i="2"/>
  <c r="C4092" i="2"/>
  <c r="D4092" i="2"/>
  <c r="E4092" i="2"/>
  <c r="F4092" i="2"/>
  <c r="G4092" i="2"/>
  <c r="H4092" i="2"/>
  <c r="I4092" i="2"/>
  <c r="J4092" i="2"/>
  <c r="K4092" i="2"/>
  <c r="L4092" i="2"/>
  <c r="M4092" i="2"/>
  <c r="N4092" i="2"/>
  <c r="A4093" i="2"/>
  <c r="B4093" i="2"/>
  <c r="C4093" i="2"/>
  <c r="D4093" i="2"/>
  <c r="E4093" i="2"/>
  <c r="F4093" i="2"/>
  <c r="G4093" i="2"/>
  <c r="H4093" i="2"/>
  <c r="I4093" i="2"/>
  <c r="J4093" i="2"/>
  <c r="K4093" i="2"/>
  <c r="L4093" i="2"/>
  <c r="M4093" i="2"/>
  <c r="N4093" i="2"/>
  <c r="A4094" i="2"/>
  <c r="B4094" i="2"/>
  <c r="C4094" i="2"/>
  <c r="D4094" i="2"/>
  <c r="E4094" i="2"/>
  <c r="F4094" i="2"/>
  <c r="G4094" i="2"/>
  <c r="H4094" i="2"/>
  <c r="I4094" i="2"/>
  <c r="J4094" i="2"/>
  <c r="K4094" i="2"/>
  <c r="L4094" i="2"/>
  <c r="M4094" i="2"/>
  <c r="N4094" i="2"/>
  <c r="A4095" i="2"/>
  <c r="B4095" i="2"/>
  <c r="C4095" i="2"/>
  <c r="D4095" i="2"/>
  <c r="E4095" i="2"/>
  <c r="F4095" i="2"/>
  <c r="G4095" i="2"/>
  <c r="H4095" i="2"/>
  <c r="I4095" i="2"/>
  <c r="J4095" i="2"/>
  <c r="K4095" i="2"/>
  <c r="L4095" i="2"/>
  <c r="M4095" i="2"/>
  <c r="N4095" i="2"/>
  <c r="A4096" i="2"/>
  <c r="B4096" i="2"/>
  <c r="C4096" i="2"/>
  <c r="D4096" i="2"/>
  <c r="E4096" i="2"/>
  <c r="F4096" i="2"/>
  <c r="G4096" i="2"/>
  <c r="H4096" i="2"/>
  <c r="I4096" i="2"/>
  <c r="J4096" i="2"/>
  <c r="K4096" i="2"/>
  <c r="L4096" i="2"/>
  <c r="M4096" i="2"/>
  <c r="N4096" i="2"/>
  <c r="A4097" i="2"/>
  <c r="B4097" i="2"/>
  <c r="C4097" i="2"/>
  <c r="D4097" i="2"/>
  <c r="E4097" i="2"/>
  <c r="F4097" i="2"/>
  <c r="G4097" i="2"/>
  <c r="H4097" i="2"/>
  <c r="I4097" i="2"/>
  <c r="J4097" i="2"/>
  <c r="K4097" i="2"/>
  <c r="L4097" i="2"/>
  <c r="M4097" i="2"/>
  <c r="N4097" i="2"/>
  <c r="A4098" i="2"/>
  <c r="B4098" i="2"/>
  <c r="C4098" i="2"/>
  <c r="D4098" i="2"/>
  <c r="E4098" i="2"/>
  <c r="F4098" i="2"/>
  <c r="G4098" i="2"/>
  <c r="H4098" i="2"/>
  <c r="I4098" i="2"/>
  <c r="J4098" i="2"/>
  <c r="K4098" i="2"/>
  <c r="L4098" i="2"/>
  <c r="M4098" i="2"/>
  <c r="N4098" i="2"/>
  <c r="A4099" i="2"/>
  <c r="B4099" i="2"/>
  <c r="C4099" i="2"/>
  <c r="D4099" i="2"/>
  <c r="E4099" i="2"/>
  <c r="F4099" i="2"/>
  <c r="G4099" i="2"/>
  <c r="H4099" i="2"/>
  <c r="I4099" i="2"/>
  <c r="J4099" i="2"/>
  <c r="K4099" i="2"/>
  <c r="L4099" i="2"/>
  <c r="M4099" i="2"/>
  <c r="N4099" i="2"/>
  <c r="A4100" i="2"/>
  <c r="B4100" i="2"/>
  <c r="C4100" i="2"/>
  <c r="D4100" i="2"/>
  <c r="E4100" i="2"/>
  <c r="F4100" i="2"/>
  <c r="G4100" i="2"/>
  <c r="H4100" i="2"/>
  <c r="I4100" i="2"/>
  <c r="J4100" i="2"/>
  <c r="K4100" i="2"/>
  <c r="L4100" i="2"/>
  <c r="M4100" i="2"/>
  <c r="N4100" i="2"/>
  <c r="A4101" i="2"/>
  <c r="B4101" i="2"/>
  <c r="C4101" i="2"/>
  <c r="D4101" i="2"/>
  <c r="E4101" i="2"/>
  <c r="F4101" i="2"/>
  <c r="G4101" i="2"/>
  <c r="H4101" i="2"/>
  <c r="I4101" i="2"/>
  <c r="J4101" i="2"/>
  <c r="K4101" i="2"/>
  <c r="L4101" i="2"/>
  <c r="M4101" i="2"/>
  <c r="N4101" i="2"/>
  <c r="A4102" i="2"/>
  <c r="B4102" i="2"/>
  <c r="C4102" i="2"/>
  <c r="D4102" i="2"/>
  <c r="E4102" i="2"/>
  <c r="F4102" i="2"/>
  <c r="G4102" i="2"/>
  <c r="H4102" i="2"/>
  <c r="I4102" i="2"/>
  <c r="J4102" i="2"/>
  <c r="K4102" i="2"/>
  <c r="L4102" i="2"/>
  <c r="M4102" i="2"/>
  <c r="N4102" i="2"/>
  <c r="A4103" i="2"/>
  <c r="B4103" i="2"/>
  <c r="C4103" i="2"/>
  <c r="D4103" i="2"/>
  <c r="E4103" i="2"/>
  <c r="F4103" i="2"/>
  <c r="G4103" i="2"/>
  <c r="H4103" i="2"/>
  <c r="I4103" i="2"/>
  <c r="J4103" i="2"/>
  <c r="K4103" i="2"/>
  <c r="L4103" i="2"/>
  <c r="M4103" i="2"/>
  <c r="N4103" i="2"/>
  <c r="A4104" i="2"/>
  <c r="B4104" i="2"/>
  <c r="C4104" i="2"/>
  <c r="D4104" i="2"/>
  <c r="E4104" i="2"/>
  <c r="F4104" i="2"/>
  <c r="G4104" i="2"/>
  <c r="H4104" i="2"/>
  <c r="I4104" i="2"/>
  <c r="J4104" i="2"/>
  <c r="K4104" i="2"/>
  <c r="L4104" i="2"/>
  <c r="M4104" i="2"/>
  <c r="N4104" i="2"/>
  <c r="A4105" i="2"/>
  <c r="B4105" i="2"/>
  <c r="C4105" i="2"/>
  <c r="D4105" i="2"/>
  <c r="E4105" i="2"/>
  <c r="F4105" i="2"/>
  <c r="G4105" i="2"/>
  <c r="H4105" i="2"/>
  <c r="I4105" i="2"/>
  <c r="J4105" i="2"/>
  <c r="K4105" i="2"/>
  <c r="L4105" i="2"/>
  <c r="M4105" i="2"/>
  <c r="N4105" i="2"/>
  <c r="A4106" i="2"/>
  <c r="B4106" i="2"/>
  <c r="C4106" i="2"/>
  <c r="D4106" i="2"/>
  <c r="E4106" i="2"/>
  <c r="F4106" i="2"/>
  <c r="G4106" i="2"/>
  <c r="H4106" i="2"/>
  <c r="I4106" i="2"/>
  <c r="J4106" i="2"/>
  <c r="K4106" i="2"/>
  <c r="L4106" i="2"/>
  <c r="M4106" i="2"/>
  <c r="N4106" i="2"/>
  <c r="A4107" i="2"/>
  <c r="B4107" i="2"/>
  <c r="C4107" i="2"/>
  <c r="D4107" i="2"/>
  <c r="E4107" i="2"/>
  <c r="F4107" i="2"/>
  <c r="G4107" i="2"/>
  <c r="H4107" i="2"/>
  <c r="I4107" i="2"/>
  <c r="J4107" i="2"/>
  <c r="K4107" i="2"/>
  <c r="L4107" i="2"/>
  <c r="M4107" i="2"/>
  <c r="N4107" i="2"/>
  <c r="A4108" i="2"/>
  <c r="B4108" i="2"/>
  <c r="C4108" i="2"/>
  <c r="D4108" i="2"/>
  <c r="E4108" i="2"/>
  <c r="F4108" i="2"/>
  <c r="G4108" i="2"/>
  <c r="H4108" i="2"/>
  <c r="I4108" i="2"/>
  <c r="J4108" i="2"/>
  <c r="K4108" i="2"/>
  <c r="L4108" i="2"/>
  <c r="M4108" i="2"/>
  <c r="N4108" i="2"/>
  <c r="A4109" i="2"/>
  <c r="B4109" i="2"/>
  <c r="C4109" i="2"/>
  <c r="D4109" i="2"/>
  <c r="E4109" i="2"/>
  <c r="F4109" i="2"/>
  <c r="G4109" i="2"/>
  <c r="H4109" i="2"/>
  <c r="I4109" i="2"/>
  <c r="J4109" i="2"/>
  <c r="K4109" i="2"/>
  <c r="L4109" i="2"/>
  <c r="M4109" i="2"/>
  <c r="N4109" i="2"/>
  <c r="A4110" i="2"/>
  <c r="B4110" i="2"/>
  <c r="C4110" i="2"/>
  <c r="D4110" i="2"/>
  <c r="E4110" i="2"/>
  <c r="F4110" i="2"/>
  <c r="G4110" i="2"/>
  <c r="H4110" i="2"/>
  <c r="I4110" i="2"/>
  <c r="J4110" i="2"/>
  <c r="K4110" i="2"/>
  <c r="L4110" i="2"/>
  <c r="M4110" i="2"/>
  <c r="N4110" i="2"/>
  <c r="A4111" i="2"/>
  <c r="B4111" i="2"/>
  <c r="C4111" i="2"/>
  <c r="D4111" i="2"/>
  <c r="E4111" i="2"/>
  <c r="F4111" i="2"/>
  <c r="G4111" i="2"/>
  <c r="H4111" i="2"/>
  <c r="I4111" i="2"/>
  <c r="J4111" i="2"/>
  <c r="K4111" i="2"/>
  <c r="L4111" i="2"/>
  <c r="M4111" i="2"/>
  <c r="N4111" i="2"/>
  <c r="A4112" i="2"/>
  <c r="B4112" i="2"/>
  <c r="C4112" i="2"/>
  <c r="D4112" i="2"/>
  <c r="E4112" i="2"/>
  <c r="F4112" i="2"/>
  <c r="G4112" i="2"/>
  <c r="H4112" i="2"/>
  <c r="I4112" i="2"/>
  <c r="J4112" i="2"/>
  <c r="K4112" i="2"/>
  <c r="L4112" i="2"/>
  <c r="M4112" i="2"/>
  <c r="N4112" i="2"/>
  <c r="A4113" i="2"/>
  <c r="B4113" i="2"/>
  <c r="C4113" i="2"/>
  <c r="D4113" i="2"/>
  <c r="E4113" i="2"/>
  <c r="F4113" i="2"/>
  <c r="G4113" i="2"/>
  <c r="H4113" i="2"/>
  <c r="I4113" i="2"/>
  <c r="J4113" i="2"/>
  <c r="K4113" i="2"/>
  <c r="L4113" i="2"/>
  <c r="M4113" i="2"/>
  <c r="N4113" i="2"/>
  <c r="A4114" i="2"/>
  <c r="B4114" i="2"/>
  <c r="C4114" i="2"/>
  <c r="D4114" i="2"/>
  <c r="E4114" i="2"/>
  <c r="F4114" i="2"/>
  <c r="G4114" i="2"/>
  <c r="H4114" i="2"/>
  <c r="I4114" i="2"/>
  <c r="J4114" i="2"/>
  <c r="K4114" i="2"/>
  <c r="L4114" i="2"/>
  <c r="M4114" i="2"/>
  <c r="N4114" i="2"/>
  <c r="A4115" i="2"/>
  <c r="B4115" i="2"/>
  <c r="C4115" i="2"/>
  <c r="D4115" i="2"/>
  <c r="E4115" i="2"/>
  <c r="F4115" i="2"/>
  <c r="G4115" i="2"/>
  <c r="H4115" i="2"/>
  <c r="I4115" i="2"/>
  <c r="J4115" i="2"/>
  <c r="K4115" i="2"/>
  <c r="L4115" i="2"/>
  <c r="M4115" i="2"/>
  <c r="N4115" i="2"/>
  <c r="A4116" i="2"/>
  <c r="B4116" i="2"/>
  <c r="C4116" i="2"/>
  <c r="D4116" i="2"/>
  <c r="E4116" i="2"/>
  <c r="F4116" i="2"/>
  <c r="G4116" i="2"/>
  <c r="H4116" i="2"/>
  <c r="I4116" i="2"/>
  <c r="J4116" i="2"/>
  <c r="K4116" i="2"/>
  <c r="L4116" i="2"/>
  <c r="M4116" i="2"/>
  <c r="N4116" i="2"/>
  <c r="A4117" i="2"/>
  <c r="B4117" i="2"/>
  <c r="C4117" i="2"/>
  <c r="D4117" i="2"/>
  <c r="E4117" i="2"/>
  <c r="F4117" i="2"/>
  <c r="G4117" i="2"/>
  <c r="H4117" i="2"/>
  <c r="I4117" i="2"/>
  <c r="J4117" i="2"/>
  <c r="K4117" i="2"/>
  <c r="L4117" i="2"/>
  <c r="M4117" i="2"/>
  <c r="N4117" i="2"/>
  <c r="A4118" i="2"/>
  <c r="B4118" i="2"/>
  <c r="C4118" i="2"/>
  <c r="D4118" i="2"/>
  <c r="E4118" i="2"/>
  <c r="F4118" i="2"/>
  <c r="G4118" i="2"/>
  <c r="H4118" i="2"/>
  <c r="I4118" i="2"/>
  <c r="J4118" i="2"/>
  <c r="K4118" i="2"/>
  <c r="L4118" i="2"/>
  <c r="M4118" i="2"/>
  <c r="N4118" i="2"/>
  <c r="A4119" i="2"/>
  <c r="B4119" i="2"/>
  <c r="C4119" i="2"/>
  <c r="D4119" i="2"/>
  <c r="E4119" i="2"/>
  <c r="F4119" i="2"/>
  <c r="G4119" i="2"/>
  <c r="H4119" i="2"/>
  <c r="I4119" i="2"/>
  <c r="J4119" i="2"/>
  <c r="K4119" i="2"/>
  <c r="L4119" i="2"/>
  <c r="M4119" i="2"/>
  <c r="N4119" i="2"/>
  <c r="A4120" i="2"/>
  <c r="B4120" i="2"/>
  <c r="C4120" i="2"/>
  <c r="D4120" i="2"/>
  <c r="E4120" i="2"/>
  <c r="F4120" i="2"/>
  <c r="G4120" i="2"/>
  <c r="H4120" i="2"/>
  <c r="I4120" i="2"/>
  <c r="J4120" i="2"/>
  <c r="K4120" i="2"/>
  <c r="L4120" i="2"/>
  <c r="M4120" i="2"/>
  <c r="N4120" i="2"/>
  <c r="A4121" i="2"/>
  <c r="B4121" i="2"/>
  <c r="C4121" i="2"/>
  <c r="D4121" i="2"/>
  <c r="E4121" i="2"/>
  <c r="F4121" i="2"/>
  <c r="G4121" i="2"/>
  <c r="H4121" i="2"/>
  <c r="I4121" i="2"/>
  <c r="J4121" i="2"/>
  <c r="K4121" i="2"/>
  <c r="L4121" i="2"/>
  <c r="M4121" i="2"/>
  <c r="N4121" i="2"/>
  <c r="A4122" i="2"/>
  <c r="B4122" i="2"/>
  <c r="C4122" i="2"/>
  <c r="D4122" i="2"/>
  <c r="E4122" i="2"/>
  <c r="F4122" i="2"/>
  <c r="G4122" i="2"/>
  <c r="H4122" i="2"/>
  <c r="I4122" i="2"/>
  <c r="J4122" i="2"/>
  <c r="K4122" i="2"/>
  <c r="L4122" i="2"/>
  <c r="M4122" i="2"/>
  <c r="N4122" i="2"/>
  <c r="A4123" i="2"/>
  <c r="B4123" i="2"/>
  <c r="C4123" i="2"/>
  <c r="D4123" i="2"/>
  <c r="E4123" i="2"/>
  <c r="F4123" i="2"/>
  <c r="G4123" i="2"/>
  <c r="H4123" i="2"/>
  <c r="I4123" i="2"/>
  <c r="J4123" i="2"/>
  <c r="K4123" i="2"/>
  <c r="L4123" i="2"/>
  <c r="M4123" i="2"/>
  <c r="N4123" i="2"/>
  <c r="A4124" i="2"/>
  <c r="B4124" i="2"/>
  <c r="C4124" i="2"/>
  <c r="D4124" i="2"/>
  <c r="E4124" i="2"/>
  <c r="F4124" i="2"/>
  <c r="G4124" i="2"/>
  <c r="H4124" i="2"/>
  <c r="I4124" i="2"/>
  <c r="J4124" i="2"/>
  <c r="K4124" i="2"/>
  <c r="L4124" i="2"/>
  <c r="M4124" i="2"/>
  <c r="N4124" i="2"/>
  <c r="A4125" i="2"/>
  <c r="B4125" i="2"/>
  <c r="C4125" i="2"/>
  <c r="D4125" i="2"/>
  <c r="E4125" i="2"/>
  <c r="F4125" i="2"/>
  <c r="G4125" i="2"/>
  <c r="H4125" i="2"/>
  <c r="I4125" i="2"/>
  <c r="J4125" i="2"/>
  <c r="K4125" i="2"/>
  <c r="L4125" i="2"/>
  <c r="M4125" i="2"/>
  <c r="N4125" i="2"/>
  <c r="A4126" i="2"/>
  <c r="B4126" i="2"/>
  <c r="C4126" i="2"/>
  <c r="D4126" i="2"/>
  <c r="E4126" i="2"/>
  <c r="F4126" i="2"/>
  <c r="G4126" i="2"/>
  <c r="H4126" i="2"/>
  <c r="I4126" i="2"/>
  <c r="J4126" i="2"/>
  <c r="K4126" i="2"/>
  <c r="L4126" i="2"/>
  <c r="M4126" i="2"/>
  <c r="N4126" i="2"/>
  <c r="A4127" i="2"/>
  <c r="B4127" i="2"/>
  <c r="C4127" i="2"/>
  <c r="D4127" i="2"/>
  <c r="E4127" i="2"/>
  <c r="F4127" i="2"/>
  <c r="G4127" i="2"/>
  <c r="H4127" i="2"/>
  <c r="I4127" i="2"/>
  <c r="J4127" i="2"/>
  <c r="K4127" i="2"/>
  <c r="L4127" i="2"/>
  <c r="M4127" i="2"/>
  <c r="N4127" i="2"/>
  <c r="A4128" i="2"/>
  <c r="B4128" i="2"/>
  <c r="C4128" i="2"/>
  <c r="D4128" i="2"/>
  <c r="E4128" i="2"/>
  <c r="F4128" i="2"/>
  <c r="G4128" i="2"/>
  <c r="H4128" i="2"/>
  <c r="I4128" i="2"/>
  <c r="J4128" i="2"/>
  <c r="K4128" i="2"/>
  <c r="L4128" i="2"/>
  <c r="M4128" i="2"/>
  <c r="N4128" i="2"/>
  <c r="A4129" i="2"/>
  <c r="B4129" i="2"/>
  <c r="C4129" i="2"/>
  <c r="D4129" i="2"/>
  <c r="E4129" i="2"/>
  <c r="F4129" i="2"/>
  <c r="G4129" i="2"/>
  <c r="H4129" i="2"/>
  <c r="I4129" i="2"/>
  <c r="J4129" i="2"/>
  <c r="K4129" i="2"/>
  <c r="L4129" i="2"/>
  <c r="M4129" i="2"/>
  <c r="N4129" i="2"/>
  <c r="A4130" i="2"/>
  <c r="B4130" i="2"/>
  <c r="C4130" i="2"/>
  <c r="D4130" i="2"/>
  <c r="E4130" i="2"/>
  <c r="F4130" i="2"/>
  <c r="G4130" i="2"/>
  <c r="H4130" i="2"/>
  <c r="I4130" i="2"/>
  <c r="J4130" i="2"/>
  <c r="K4130" i="2"/>
  <c r="L4130" i="2"/>
  <c r="M4130" i="2"/>
  <c r="N4130" i="2"/>
  <c r="A4131" i="2"/>
  <c r="B4131" i="2"/>
  <c r="C4131" i="2"/>
  <c r="D4131" i="2"/>
  <c r="E4131" i="2"/>
  <c r="F4131" i="2"/>
  <c r="G4131" i="2"/>
  <c r="H4131" i="2"/>
  <c r="I4131" i="2"/>
  <c r="J4131" i="2"/>
  <c r="K4131" i="2"/>
  <c r="L4131" i="2"/>
  <c r="M4131" i="2"/>
  <c r="N4131" i="2"/>
  <c r="A4132" i="2"/>
  <c r="B4132" i="2"/>
  <c r="C4132" i="2"/>
  <c r="D4132" i="2"/>
  <c r="E4132" i="2"/>
  <c r="F4132" i="2"/>
  <c r="G4132" i="2"/>
  <c r="H4132" i="2"/>
  <c r="I4132" i="2"/>
  <c r="J4132" i="2"/>
  <c r="K4132" i="2"/>
  <c r="L4132" i="2"/>
  <c r="M4132" i="2"/>
  <c r="N4132" i="2"/>
  <c r="A4133" i="2"/>
  <c r="B4133" i="2"/>
  <c r="C4133" i="2"/>
  <c r="D4133" i="2"/>
  <c r="E4133" i="2"/>
  <c r="F4133" i="2"/>
  <c r="G4133" i="2"/>
  <c r="H4133" i="2"/>
  <c r="I4133" i="2"/>
  <c r="J4133" i="2"/>
  <c r="K4133" i="2"/>
  <c r="L4133" i="2"/>
  <c r="M4133" i="2"/>
  <c r="N4133" i="2"/>
  <c r="A4134" i="2"/>
  <c r="B4134" i="2"/>
  <c r="C4134" i="2"/>
  <c r="D4134" i="2"/>
  <c r="E4134" i="2"/>
  <c r="F4134" i="2"/>
  <c r="G4134" i="2"/>
  <c r="H4134" i="2"/>
  <c r="I4134" i="2"/>
  <c r="J4134" i="2"/>
  <c r="K4134" i="2"/>
  <c r="L4134" i="2"/>
  <c r="M4134" i="2"/>
  <c r="N4134" i="2"/>
  <c r="A4135" i="2"/>
  <c r="B4135" i="2"/>
  <c r="C4135" i="2"/>
  <c r="D4135" i="2"/>
  <c r="E4135" i="2"/>
  <c r="F4135" i="2"/>
  <c r="G4135" i="2"/>
  <c r="H4135" i="2"/>
  <c r="I4135" i="2"/>
  <c r="J4135" i="2"/>
  <c r="K4135" i="2"/>
  <c r="L4135" i="2"/>
  <c r="M4135" i="2"/>
  <c r="N4135" i="2"/>
  <c r="A4136" i="2"/>
  <c r="B4136" i="2"/>
  <c r="C4136" i="2"/>
  <c r="D4136" i="2"/>
  <c r="E4136" i="2"/>
  <c r="F4136" i="2"/>
  <c r="G4136" i="2"/>
  <c r="H4136" i="2"/>
  <c r="I4136" i="2"/>
  <c r="J4136" i="2"/>
  <c r="K4136" i="2"/>
  <c r="L4136" i="2"/>
  <c r="M4136" i="2"/>
  <c r="N4136" i="2"/>
  <c r="A4137" i="2"/>
  <c r="B4137" i="2"/>
  <c r="C4137" i="2"/>
  <c r="D4137" i="2"/>
  <c r="E4137" i="2"/>
  <c r="F4137" i="2"/>
  <c r="G4137" i="2"/>
  <c r="H4137" i="2"/>
  <c r="I4137" i="2"/>
  <c r="J4137" i="2"/>
  <c r="K4137" i="2"/>
  <c r="L4137" i="2"/>
  <c r="M4137" i="2"/>
  <c r="N4137" i="2"/>
  <c r="A4138" i="2"/>
  <c r="B4138" i="2"/>
  <c r="C4138" i="2"/>
  <c r="D4138" i="2"/>
  <c r="E4138" i="2"/>
  <c r="F4138" i="2"/>
  <c r="G4138" i="2"/>
  <c r="H4138" i="2"/>
  <c r="I4138" i="2"/>
  <c r="J4138" i="2"/>
  <c r="K4138" i="2"/>
  <c r="L4138" i="2"/>
  <c r="M4138" i="2"/>
  <c r="N4138" i="2"/>
  <c r="A4139" i="2"/>
  <c r="B4139" i="2"/>
  <c r="C4139" i="2"/>
  <c r="D4139" i="2"/>
  <c r="E4139" i="2"/>
  <c r="F4139" i="2"/>
  <c r="G4139" i="2"/>
  <c r="H4139" i="2"/>
  <c r="I4139" i="2"/>
  <c r="J4139" i="2"/>
  <c r="K4139" i="2"/>
  <c r="L4139" i="2"/>
  <c r="M4139" i="2"/>
  <c r="N4139" i="2"/>
  <c r="A4140" i="2"/>
  <c r="B4140" i="2"/>
  <c r="C4140" i="2"/>
  <c r="D4140" i="2"/>
  <c r="E4140" i="2"/>
  <c r="F4140" i="2"/>
  <c r="G4140" i="2"/>
  <c r="H4140" i="2"/>
  <c r="I4140" i="2"/>
  <c r="J4140" i="2"/>
  <c r="K4140" i="2"/>
  <c r="L4140" i="2"/>
  <c r="M4140" i="2"/>
  <c r="N4140" i="2"/>
  <c r="A4141" i="2"/>
  <c r="B4141" i="2"/>
  <c r="C4141" i="2"/>
  <c r="D4141" i="2"/>
  <c r="E4141" i="2"/>
  <c r="F4141" i="2"/>
  <c r="G4141" i="2"/>
  <c r="H4141" i="2"/>
  <c r="I4141" i="2"/>
  <c r="J4141" i="2"/>
  <c r="K4141" i="2"/>
  <c r="L4141" i="2"/>
  <c r="M4141" i="2"/>
  <c r="N4141" i="2"/>
  <c r="A4142" i="2"/>
  <c r="B4142" i="2"/>
  <c r="C4142" i="2"/>
  <c r="D4142" i="2"/>
  <c r="E4142" i="2"/>
  <c r="F4142" i="2"/>
  <c r="G4142" i="2"/>
  <c r="H4142" i="2"/>
  <c r="I4142" i="2"/>
  <c r="J4142" i="2"/>
  <c r="K4142" i="2"/>
  <c r="L4142" i="2"/>
  <c r="M4142" i="2"/>
  <c r="N4142" i="2"/>
  <c r="A4143" i="2"/>
  <c r="B4143" i="2"/>
  <c r="C4143" i="2"/>
  <c r="D4143" i="2"/>
  <c r="E4143" i="2"/>
  <c r="F4143" i="2"/>
  <c r="G4143" i="2"/>
  <c r="H4143" i="2"/>
  <c r="I4143" i="2"/>
  <c r="J4143" i="2"/>
  <c r="K4143" i="2"/>
  <c r="L4143" i="2"/>
  <c r="M4143" i="2"/>
  <c r="N4143" i="2"/>
  <c r="A4144" i="2"/>
  <c r="B4144" i="2"/>
  <c r="C4144" i="2"/>
  <c r="D4144" i="2"/>
  <c r="E4144" i="2"/>
  <c r="F4144" i="2"/>
  <c r="G4144" i="2"/>
  <c r="H4144" i="2"/>
  <c r="I4144" i="2"/>
  <c r="J4144" i="2"/>
  <c r="K4144" i="2"/>
  <c r="L4144" i="2"/>
  <c r="M4144" i="2"/>
  <c r="N4144" i="2"/>
  <c r="A4145" i="2"/>
  <c r="B4145" i="2"/>
  <c r="C4145" i="2"/>
  <c r="D4145" i="2"/>
  <c r="E4145" i="2"/>
  <c r="F4145" i="2"/>
  <c r="G4145" i="2"/>
  <c r="H4145" i="2"/>
  <c r="I4145" i="2"/>
  <c r="J4145" i="2"/>
  <c r="K4145" i="2"/>
  <c r="L4145" i="2"/>
  <c r="M4145" i="2"/>
  <c r="N4145" i="2"/>
  <c r="A4146" i="2"/>
  <c r="B4146" i="2"/>
  <c r="C4146" i="2"/>
  <c r="D4146" i="2"/>
  <c r="E4146" i="2"/>
  <c r="F4146" i="2"/>
  <c r="G4146" i="2"/>
  <c r="H4146" i="2"/>
  <c r="I4146" i="2"/>
  <c r="J4146" i="2"/>
  <c r="K4146" i="2"/>
  <c r="L4146" i="2"/>
  <c r="M4146" i="2"/>
  <c r="N4146" i="2"/>
  <c r="A4147" i="2"/>
  <c r="B4147" i="2"/>
  <c r="C4147" i="2"/>
  <c r="D4147" i="2"/>
  <c r="E4147" i="2"/>
  <c r="F4147" i="2"/>
  <c r="G4147" i="2"/>
  <c r="H4147" i="2"/>
  <c r="I4147" i="2"/>
  <c r="J4147" i="2"/>
  <c r="K4147" i="2"/>
  <c r="L4147" i="2"/>
  <c r="M4147" i="2"/>
  <c r="N4147" i="2"/>
  <c r="A4148" i="2"/>
  <c r="B4148" i="2"/>
  <c r="C4148" i="2"/>
  <c r="D4148" i="2"/>
  <c r="E4148" i="2"/>
  <c r="F4148" i="2"/>
  <c r="G4148" i="2"/>
  <c r="H4148" i="2"/>
  <c r="I4148" i="2"/>
  <c r="J4148" i="2"/>
  <c r="K4148" i="2"/>
  <c r="L4148" i="2"/>
  <c r="M4148" i="2"/>
  <c r="N4148" i="2"/>
  <c r="A4149" i="2"/>
  <c r="B4149" i="2"/>
  <c r="C4149" i="2"/>
  <c r="D4149" i="2"/>
  <c r="E4149" i="2"/>
  <c r="F4149" i="2"/>
  <c r="G4149" i="2"/>
  <c r="H4149" i="2"/>
  <c r="I4149" i="2"/>
  <c r="J4149" i="2"/>
  <c r="K4149" i="2"/>
  <c r="L4149" i="2"/>
  <c r="M4149" i="2"/>
  <c r="N4149" i="2"/>
  <c r="A4150" i="2"/>
  <c r="B4150" i="2"/>
  <c r="C4150" i="2"/>
  <c r="D4150" i="2"/>
  <c r="E4150" i="2"/>
  <c r="F4150" i="2"/>
  <c r="G4150" i="2"/>
  <c r="H4150" i="2"/>
  <c r="I4150" i="2"/>
  <c r="J4150" i="2"/>
  <c r="K4150" i="2"/>
  <c r="L4150" i="2"/>
  <c r="M4150" i="2"/>
  <c r="N4150" i="2"/>
  <c r="A4151" i="2"/>
  <c r="B4151" i="2"/>
  <c r="C4151" i="2"/>
  <c r="D4151" i="2"/>
  <c r="E4151" i="2"/>
  <c r="F4151" i="2"/>
  <c r="G4151" i="2"/>
  <c r="H4151" i="2"/>
  <c r="I4151" i="2"/>
  <c r="J4151" i="2"/>
  <c r="K4151" i="2"/>
  <c r="L4151" i="2"/>
  <c r="M4151" i="2"/>
  <c r="N4151" i="2"/>
  <c r="A4152" i="2"/>
  <c r="B4152" i="2"/>
  <c r="C4152" i="2"/>
  <c r="D4152" i="2"/>
  <c r="E4152" i="2"/>
  <c r="F4152" i="2"/>
  <c r="G4152" i="2"/>
  <c r="H4152" i="2"/>
  <c r="I4152" i="2"/>
  <c r="J4152" i="2"/>
  <c r="K4152" i="2"/>
  <c r="L4152" i="2"/>
  <c r="M4152" i="2"/>
  <c r="N4152" i="2"/>
  <c r="A4153" i="2"/>
  <c r="B4153" i="2"/>
  <c r="C4153" i="2"/>
  <c r="D4153" i="2"/>
  <c r="E4153" i="2"/>
  <c r="F4153" i="2"/>
  <c r="G4153" i="2"/>
  <c r="H4153" i="2"/>
  <c r="I4153" i="2"/>
  <c r="J4153" i="2"/>
  <c r="K4153" i="2"/>
  <c r="L4153" i="2"/>
  <c r="M4153" i="2"/>
  <c r="N4153" i="2"/>
  <c r="A4154" i="2"/>
  <c r="B4154" i="2"/>
  <c r="C4154" i="2"/>
  <c r="D4154" i="2"/>
  <c r="E4154" i="2"/>
  <c r="F4154" i="2"/>
  <c r="G4154" i="2"/>
  <c r="H4154" i="2"/>
  <c r="I4154" i="2"/>
  <c r="J4154" i="2"/>
  <c r="K4154" i="2"/>
  <c r="L4154" i="2"/>
  <c r="M4154" i="2"/>
  <c r="N4154" i="2"/>
  <c r="A4155" i="2"/>
  <c r="B4155" i="2"/>
  <c r="C4155" i="2"/>
  <c r="D4155" i="2"/>
  <c r="E4155" i="2"/>
  <c r="F4155" i="2"/>
  <c r="G4155" i="2"/>
  <c r="H4155" i="2"/>
  <c r="I4155" i="2"/>
  <c r="J4155" i="2"/>
  <c r="K4155" i="2"/>
  <c r="L4155" i="2"/>
  <c r="M4155" i="2"/>
  <c r="N4155" i="2"/>
  <c r="A4156" i="2"/>
  <c r="B4156" i="2"/>
  <c r="C4156" i="2"/>
  <c r="D4156" i="2"/>
  <c r="E4156" i="2"/>
  <c r="F4156" i="2"/>
  <c r="G4156" i="2"/>
  <c r="H4156" i="2"/>
  <c r="I4156" i="2"/>
  <c r="J4156" i="2"/>
  <c r="K4156" i="2"/>
  <c r="L4156" i="2"/>
  <c r="M4156" i="2"/>
  <c r="N4156" i="2"/>
  <c r="A4157" i="2"/>
  <c r="B4157" i="2"/>
  <c r="C4157" i="2"/>
  <c r="D4157" i="2"/>
  <c r="E4157" i="2"/>
  <c r="F4157" i="2"/>
  <c r="G4157" i="2"/>
  <c r="H4157" i="2"/>
  <c r="I4157" i="2"/>
  <c r="J4157" i="2"/>
  <c r="K4157" i="2"/>
  <c r="L4157" i="2"/>
  <c r="M4157" i="2"/>
  <c r="N4157" i="2"/>
  <c r="A4158" i="2"/>
  <c r="B4158" i="2"/>
  <c r="C4158" i="2"/>
  <c r="D4158" i="2"/>
  <c r="E4158" i="2"/>
  <c r="F4158" i="2"/>
  <c r="G4158" i="2"/>
  <c r="H4158" i="2"/>
  <c r="I4158" i="2"/>
  <c r="J4158" i="2"/>
  <c r="K4158" i="2"/>
  <c r="L4158" i="2"/>
  <c r="M4158" i="2"/>
  <c r="N4158" i="2"/>
  <c r="A4159" i="2"/>
  <c r="B4159" i="2"/>
  <c r="C4159" i="2"/>
  <c r="D4159" i="2"/>
  <c r="E4159" i="2"/>
  <c r="F4159" i="2"/>
  <c r="G4159" i="2"/>
  <c r="H4159" i="2"/>
  <c r="I4159" i="2"/>
  <c r="J4159" i="2"/>
  <c r="K4159" i="2"/>
  <c r="L4159" i="2"/>
  <c r="M4159" i="2"/>
  <c r="N4159" i="2"/>
  <c r="A4160" i="2"/>
  <c r="B4160" i="2"/>
  <c r="C4160" i="2"/>
  <c r="D4160" i="2"/>
  <c r="E4160" i="2"/>
  <c r="F4160" i="2"/>
  <c r="G4160" i="2"/>
  <c r="H4160" i="2"/>
  <c r="I4160" i="2"/>
  <c r="J4160" i="2"/>
  <c r="K4160" i="2"/>
  <c r="L4160" i="2"/>
  <c r="M4160" i="2"/>
  <c r="N4160" i="2"/>
  <c r="A4161" i="2"/>
  <c r="B4161" i="2"/>
  <c r="C4161" i="2"/>
  <c r="D4161" i="2"/>
  <c r="E4161" i="2"/>
  <c r="F4161" i="2"/>
  <c r="G4161" i="2"/>
  <c r="H4161" i="2"/>
  <c r="I4161" i="2"/>
  <c r="J4161" i="2"/>
  <c r="K4161" i="2"/>
  <c r="L4161" i="2"/>
  <c r="M4161" i="2"/>
  <c r="N4161" i="2"/>
  <c r="A4162" i="2"/>
  <c r="O4162" i="2" s="1"/>
  <c r="B4162" i="2"/>
  <c r="C4162" i="2"/>
  <c r="D4162" i="2"/>
  <c r="E4162" i="2"/>
  <c r="F4162" i="2"/>
  <c r="G4162" i="2"/>
  <c r="H4162" i="2"/>
  <c r="I4162" i="2"/>
  <c r="J4162" i="2"/>
  <c r="K4162" i="2"/>
  <c r="L4162" i="2"/>
  <c r="M4162" i="2"/>
  <c r="N4162" i="2"/>
  <c r="A4163" i="2"/>
  <c r="O4163" i="2" s="1"/>
  <c r="B4163" i="2"/>
  <c r="C4163" i="2"/>
  <c r="D4163" i="2"/>
  <c r="E4163" i="2"/>
  <c r="F4163" i="2"/>
  <c r="G4163" i="2"/>
  <c r="H4163" i="2"/>
  <c r="I4163" i="2"/>
  <c r="J4163" i="2"/>
  <c r="K4163" i="2"/>
  <c r="L4163" i="2"/>
  <c r="M4163" i="2"/>
  <c r="N4163" i="2"/>
  <c r="A4164" i="2"/>
  <c r="O4164" i="2" s="1"/>
  <c r="B4164" i="2"/>
  <c r="C4164" i="2"/>
  <c r="D4164" i="2"/>
  <c r="E4164" i="2"/>
  <c r="F4164" i="2"/>
  <c r="G4164" i="2"/>
  <c r="H4164" i="2"/>
  <c r="I4164" i="2"/>
  <c r="J4164" i="2"/>
  <c r="K4164" i="2"/>
  <c r="L4164" i="2"/>
  <c r="M4164" i="2"/>
  <c r="N4164" i="2"/>
  <c r="A4165" i="2"/>
  <c r="O4165" i="2" s="1"/>
  <c r="B4165" i="2"/>
  <c r="C4165" i="2"/>
  <c r="D4165" i="2"/>
  <c r="E4165" i="2"/>
  <c r="F4165" i="2"/>
  <c r="G4165" i="2"/>
  <c r="H4165" i="2"/>
  <c r="I4165" i="2"/>
  <c r="J4165" i="2"/>
  <c r="K4165" i="2"/>
  <c r="L4165" i="2"/>
  <c r="M4165" i="2"/>
  <c r="N4165" i="2"/>
  <c r="A4166" i="2"/>
  <c r="O4166" i="2" s="1"/>
  <c r="B4166" i="2"/>
  <c r="C4166" i="2"/>
  <c r="D4166" i="2"/>
  <c r="E4166" i="2"/>
  <c r="F4166" i="2"/>
  <c r="G4166" i="2"/>
  <c r="H4166" i="2"/>
  <c r="I4166" i="2"/>
  <c r="J4166" i="2"/>
  <c r="K4166" i="2"/>
  <c r="L4166" i="2"/>
  <c r="M4166" i="2"/>
  <c r="N4166" i="2"/>
  <c r="A4167" i="2"/>
  <c r="O4167" i="2" s="1"/>
  <c r="B4167" i="2"/>
  <c r="C4167" i="2"/>
  <c r="D4167" i="2"/>
  <c r="E4167" i="2"/>
  <c r="F4167" i="2"/>
  <c r="G4167" i="2"/>
  <c r="H4167" i="2"/>
  <c r="I4167" i="2"/>
  <c r="J4167" i="2"/>
  <c r="K4167" i="2"/>
  <c r="L4167" i="2"/>
  <c r="M4167" i="2"/>
  <c r="N4167" i="2"/>
  <c r="A4168" i="2"/>
  <c r="B4168" i="2"/>
  <c r="C4168" i="2"/>
  <c r="D4168" i="2"/>
  <c r="E4168" i="2"/>
  <c r="F4168" i="2"/>
  <c r="G4168" i="2"/>
  <c r="H4168" i="2"/>
  <c r="I4168" i="2"/>
  <c r="J4168" i="2"/>
  <c r="K4168" i="2"/>
  <c r="L4168" i="2"/>
  <c r="M4168" i="2"/>
  <c r="N4168" i="2"/>
  <c r="A4169" i="2"/>
  <c r="B4169" i="2"/>
  <c r="C4169" i="2"/>
  <c r="D4169" i="2"/>
  <c r="E4169" i="2"/>
  <c r="F4169" i="2"/>
  <c r="G4169" i="2"/>
  <c r="H4169" i="2"/>
  <c r="I4169" i="2"/>
  <c r="J4169" i="2"/>
  <c r="K4169" i="2"/>
  <c r="L4169" i="2"/>
  <c r="M4169" i="2"/>
  <c r="N4169" i="2"/>
  <c r="A4170" i="2"/>
  <c r="O4170" i="2" s="1"/>
  <c r="B4170" i="2"/>
  <c r="C4170" i="2"/>
  <c r="D4170" i="2"/>
  <c r="E4170" i="2"/>
  <c r="F4170" i="2"/>
  <c r="G4170" i="2"/>
  <c r="H4170" i="2"/>
  <c r="I4170" i="2"/>
  <c r="J4170" i="2"/>
  <c r="K4170" i="2"/>
  <c r="L4170" i="2"/>
  <c r="M4170" i="2"/>
  <c r="N4170" i="2"/>
  <c r="A4171" i="2"/>
  <c r="O4171" i="2" s="1"/>
  <c r="B4171" i="2"/>
  <c r="C4171" i="2"/>
  <c r="D4171" i="2"/>
  <c r="E4171" i="2"/>
  <c r="F4171" i="2"/>
  <c r="G4171" i="2"/>
  <c r="H4171" i="2"/>
  <c r="I4171" i="2"/>
  <c r="J4171" i="2"/>
  <c r="K4171" i="2"/>
  <c r="L4171" i="2"/>
  <c r="M4171" i="2"/>
  <c r="N4171" i="2"/>
  <c r="A4172" i="2"/>
  <c r="O4172" i="2" s="1"/>
  <c r="B4172" i="2"/>
  <c r="C4172" i="2"/>
  <c r="D4172" i="2"/>
  <c r="E4172" i="2"/>
  <c r="F4172" i="2"/>
  <c r="G4172" i="2"/>
  <c r="H4172" i="2"/>
  <c r="I4172" i="2"/>
  <c r="J4172" i="2"/>
  <c r="K4172" i="2"/>
  <c r="L4172" i="2"/>
  <c r="M4172" i="2"/>
  <c r="N4172" i="2"/>
  <c r="A4173" i="2"/>
  <c r="O4173" i="2" s="1"/>
  <c r="B4173" i="2"/>
  <c r="C4173" i="2"/>
  <c r="D4173" i="2"/>
  <c r="E4173" i="2"/>
  <c r="F4173" i="2"/>
  <c r="G4173" i="2"/>
  <c r="H4173" i="2"/>
  <c r="I4173" i="2"/>
  <c r="J4173" i="2"/>
  <c r="K4173" i="2"/>
  <c r="L4173" i="2"/>
  <c r="M4173" i="2"/>
  <c r="N4173" i="2"/>
  <c r="A4174" i="2"/>
  <c r="O4174" i="2" s="1"/>
  <c r="B4174" i="2"/>
  <c r="C4174" i="2"/>
  <c r="D4174" i="2"/>
  <c r="E4174" i="2"/>
  <c r="F4174" i="2"/>
  <c r="G4174" i="2"/>
  <c r="H4174" i="2"/>
  <c r="I4174" i="2"/>
  <c r="J4174" i="2"/>
  <c r="K4174" i="2"/>
  <c r="L4174" i="2"/>
  <c r="M4174" i="2"/>
  <c r="N4174" i="2"/>
  <c r="A4175" i="2"/>
  <c r="O4175" i="2" s="1"/>
  <c r="B4175" i="2"/>
  <c r="C4175" i="2"/>
  <c r="D4175" i="2"/>
  <c r="E4175" i="2"/>
  <c r="F4175" i="2"/>
  <c r="G4175" i="2"/>
  <c r="H4175" i="2"/>
  <c r="I4175" i="2"/>
  <c r="J4175" i="2"/>
  <c r="K4175" i="2"/>
  <c r="L4175" i="2"/>
  <c r="M4175" i="2"/>
  <c r="N4175" i="2"/>
  <c r="A4176" i="2"/>
  <c r="B4176" i="2"/>
  <c r="C4176" i="2"/>
  <c r="D4176" i="2"/>
  <c r="E4176" i="2"/>
  <c r="F4176" i="2"/>
  <c r="G4176" i="2"/>
  <c r="H4176" i="2"/>
  <c r="I4176" i="2"/>
  <c r="J4176" i="2"/>
  <c r="K4176" i="2"/>
  <c r="L4176" i="2"/>
  <c r="M4176" i="2"/>
  <c r="N4176" i="2"/>
  <c r="A4177" i="2"/>
  <c r="B4177" i="2"/>
  <c r="C4177" i="2"/>
  <c r="D4177" i="2"/>
  <c r="E4177" i="2"/>
  <c r="F4177" i="2"/>
  <c r="G4177" i="2"/>
  <c r="H4177" i="2"/>
  <c r="I4177" i="2"/>
  <c r="J4177" i="2"/>
  <c r="K4177" i="2"/>
  <c r="L4177" i="2"/>
  <c r="M4177" i="2"/>
  <c r="N4177" i="2"/>
  <c r="A4178" i="2"/>
  <c r="O4178" i="2" s="1"/>
  <c r="B4178" i="2"/>
  <c r="C4178" i="2"/>
  <c r="D4178" i="2"/>
  <c r="E4178" i="2"/>
  <c r="F4178" i="2"/>
  <c r="G4178" i="2"/>
  <c r="H4178" i="2"/>
  <c r="I4178" i="2"/>
  <c r="J4178" i="2"/>
  <c r="K4178" i="2"/>
  <c r="L4178" i="2"/>
  <c r="M4178" i="2"/>
  <c r="N4178" i="2"/>
  <c r="A4179" i="2"/>
  <c r="O4179" i="2" s="1"/>
  <c r="B4179" i="2"/>
  <c r="C4179" i="2"/>
  <c r="D4179" i="2"/>
  <c r="E4179" i="2"/>
  <c r="F4179" i="2"/>
  <c r="G4179" i="2"/>
  <c r="H4179" i="2"/>
  <c r="I4179" i="2"/>
  <c r="J4179" i="2"/>
  <c r="K4179" i="2"/>
  <c r="L4179" i="2"/>
  <c r="M4179" i="2"/>
  <c r="N4179" i="2"/>
  <c r="A4180" i="2"/>
  <c r="O4180" i="2" s="1"/>
  <c r="B4180" i="2"/>
  <c r="C4180" i="2"/>
  <c r="D4180" i="2"/>
  <c r="E4180" i="2"/>
  <c r="F4180" i="2"/>
  <c r="G4180" i="2"/>
  <c r="H4180" i="2"/>
  <c r="I4180" i="2"/>
  <c r="J4180" i="2"/>
  <c r="K4180" i="2"/>
  <c r="L4180" i="2"/>
  <c r="M4180" i="2"/>
  <c r="N4180" i="2"/>
  <c r="A4181" i="2"/>
  <c r="O4181" i="2" s="1"/>
  <c r="B4181" i="2"/>
  <c r="C4181" i="2"/>
  <c r="D4181" i="2"/>
  <c r="E4181" i="2"/>
  <c r="F4181" i="2"/>
  <c r="G4181" i="2"/>
  <c r="H4181" i="2"/>
  <c r="I4181" i="2"/>
  <c r="J4181" i="2"/>
  <c r="K4181" i="2"/>
  <c r="L4181" i="2"/>
  <c r="M4181" i="2"/>
  <c r="N4181" i="2"/>
  <c r="A4182" i="2"/>
  <c r="O4182" i="2" s="1"/>
  <c r="B4182" i="2"/>
  <c r="C4182" i="2"/>
  <c r="D4182" i="2"/>
  <c r="E4182" i="2"/>
  <c r="F4182" i="2"/>
  <c r="G4182" i="2"/>
  <c r="H4182" i="2"/>
  <c r="I4182" i="2"/>
  <c r="J4182" i="2"/>
  <c r="K4182" i="2"/>
  <c r="L4182" i="2"/>
  <c r="M4182" i="2"/>
  <c r="N4182" i="2"/>
  <c r="A4183" i="2"/>
  <c r="O4183" i="2" s="1"/>
  <c r="B4183" i="2"/>
  <c r="C4183" i="2"/>
  <c r="D4183" i="2"/>
  <c r="E4183" i="2"/>
  <c r="F4183" i="2"/>
  <c r="G4183" i="2"/>
  <c r="H4183" i="2"/>
  <c r="I4183" i="2"/>
  <c r="J4183" i="2"/>
  <c r="K4183" i="2"/>
  <c r="L4183" i="2"/>
  <c r="M4183" i="2"/>
  <c r="N4183" i="2"/>
  <c r="A4184" i="2"/>
  <c r="B4184" i="2"/>
  <c r="C4184" i="2"/>
  <c r="D4184" i="2"/>
  <c r="E4184" i="2"/>
  <c r="F4184" i="2"/>
  <c r="G4184" i="2"/>
  <c r="H4184" i="2"/>
  <c r="I4184" i="2"/>
  <c r="J4184" i="2"/>
  <c r="K4184" i="2"/>
  <c r="L4184" i="2"/>
  <c r="M4184" i="2"/>
  <c r="N4184" i="2"/>
  <c r="A4185" i="2"/>
  <c r="B4185" i="2"/>
  <c r="C4185" i="2"/>
  <c r="D4185" i="2"/>
  <c r="E4185" i="2"/>
  <c r="F4185" i="2"/>
  <c r="G4185" i="2"/>
  <c r="H4185" i="2"/>
  <c r="I4185" i="2"/>
  <c r="J4185" i="2"/>
  <c r="K4185" i="2"/>
  <c r="L4185" i="2"/>
  <c r="M4185" i="2"/>
  <c r="N4185" i="2"/>
  <c r="A4186" i="2"/>
  <c r="O4186" i="2" s="1"/>
  <c r="B4186" i="2"/>
  <c r="C4186" i="2"/>
  <c r="D4186" i="2"/>
  <c r="E4186" i="2"/>
  <c r="F4186" i="2"/>
  <c r="G4186" i="2"/>
  <c r="H4186" i="2"/>
  <c r="I4186" i="2"/>
  <c r="J4186" i="2"/>
  <c r="K4186" i="2"/>
  <c r="L4186" i="2"/>
  <c r="M4186" i="2"/>
  <c r="N4186" i="2"/>
  <c r="A4187" i="2"/>
  <c r="O4187" i="2" s="1"/>
  <c r="B4187" i="2"/>
  <c r="C4187" i="2"/>
  <c r="D4187" i="2"/>
  <c r="E4187" i="2"/>
  <c r="F4187" i="2"/>
  <c r="G4187" i="2"/>
  <c r="H4187" i="2"/>
  <c r="I4187" i="2"/>
  <c r="J4187" i="2"/>
  <c r="K4187" i="2"/>
  <c r="L4187" i="2"/>
  <c r="M4187" i="2"/>
  <c r="N4187" i="2"/>
  <c r="A4188" i="2"/>
  <c r="O4188" i="2" s="1"/>
  <c r="B4188" i="2"/>
  <c r="C4188" i="2"/>
  <c r="D4188" i="2"/>
  <c r="E4188" i="2"/>
  <c r="F4188" i="2"/>
  <c r="G4188" i="2"/>
  <c r="H4188" i="2"/>
  <c r="I4188" i="2"/>
  <c r="J4188" i="2"/>
  <c r="K4188" i="2"/>
  <c r="L4188" i="2"/>
  <c r="M4188" i="2"/>
  <c r="N4188" i="2"/>
  <c r="A4189" i="2"/>
  <c r="O4189" i="2" s="1"/>
  <c r="B4189" i="2"/>
  <c r="C4189" i="2"/>
  <c r="D4189" i="2"/>
  <c r="E4189" i="2"/>
  <c r="F4189" i="2"/>
  <c r="G4189" i="2"/>
  <c r="H4189" i="2"/>
  <c r="I4189" i="2"/>
  <c r="J4189" i="2"/>
  <c r="K4189" i="2"/>
  <c r="L4189" i="2"/>
  <c r="M4189" i="2"/>
  <c r="N4189" i="2"/>
  <c r="A4190" i="2"/>
  <c r="O4190" i="2" s="1"/>
  <c r="B4190" i="2"/>
  <c r="C4190" i="2"/>
  <c r="D4190" i="2"/>
  <c r="E4190" i="2"/>
  <c r="F4190" i="2"/>
  <c r="G4190" i="2"/>
  <c r="H4190" i="2"/>
  <c r="I4190" i="2"/>
  <c r="J4190" i="2"/>
  <c r="K4190" i="2"/>
  <c r="L4190" i="2"/>
  <c r="M4190" i="2"/>
  <c r="N4190" i="2"/>
  <c r="A4191" i="2"/>
  <c r="O4191" i="2" s="1"/>
  <c r="B4191" i="2"/>
  <c r="C4191" i="2"/>
  <c r="D4191" i="2"/>
  <c r="E4191" i="2"/>
  <c r="F4191" i="2"/>
  <c r="G4191" i="2"/>
  <c r="H4191" i="2"/>
  <c r="I4191" i="2"/>
  <c r="J4191" i="2"/>
  <c r="K4191" i="2"/>
  <c r="L4191" i="2"/>
  <c r="M4191" i="2"/>
  <c r="N4191" i="2"/>
  <c r="A4192" i="2"/>
  <c r="B4192" i="2"/>
  <c r="C4192" i="2"/>
  <c r="D4192" i="2"/>
  <c r="E4192" i="2"/>
  <c r="F4192" i="2"/>
  <c r="G4192" i="2"/>
  <c r="H4192" i="2"/>
  <c r="I4192" i="2"/>
  <c r="J4192" i="2"/>
  <c r="K4192" i="2"/>
  <c r="L4192" i="2"/>
  <c r="M4192" i="2"/>
  <c r="N4192" i="2"/>
  <c r="A4193" i="2"/>
  <c r="B4193" i="2"/>
  <c r="C4193" i="2"/>
  <c r="D4193" i="2"/>
  <c r="E4193" i="2"/>
  <c r="F4193" i="2"/>
  <c r="G4193" i="2"/>
  <c r="H4193" i="2"/>
  <c r="I4193" i="2"/>
  <c r="J4193" i="2"/>
  <c r="K4193" i="2"/>
  <c r="L4193" i="2"/>
  <c r="M4193" i="2"/>
  <c r="N4193" i="2"/>
  <c r="A4194" i="2"/>
  <c r="O4194" i="2" s="1"/>
  <c r="B4194" i="2"/>
  <c r="C4194" i="2"/>
  <c r="D4194" i="2"/>
  <c r="E4194" i="2"/>
  <c r="F4194" i="2"/>
  <c r="G4194" i="2"/>
  <c r="H4194" i="2"/>
  <c r="I4194" i="2"/>
  <c r="J4194" i="2"/>
  <c r="K4194" i="2"/>
  <c r="L4194" i="2"/>
  <c r="M4194" i="2"/>
  <c r="N4194" i="2"/>
  <c r="A4195" i="2"/>
  <c r="O4195" i="2" s="1"/>
  <c r="B4195" i="2"/>
  <c r="C4195" i="2"/>
  <c r="D4195" i="2"/>
  <c r="E4195" i="2"/>
  <c r="F4195" i="2"/>
  <c r="G4195" i="2"/>
  <c r="H4195" i="2"/>
  <c r="I4195" i="2"/>
  <c r="J4195" i="2"/>
  <c r="K4195" i="2"/>
  <c r="L4195" i="2"/>
  <c r="M4195" i="2"/>
  <c r="N4195" i="2"/>
  <c r="A4196" i="2"/>
  <c r="O4196" i="2" s="1"/>
  <c r="B4196" i="2"/>
  <c r="C4196" i="2"/>
  <c r="D4196" i="2"/>
  <c r="E4196" i="2"/>
  <c r="F4196" i="2"/>
  <c r="G4196" i="2"/>
  <c r="H4196" i="2"/>
  <c r="I4196" i="2"/>
  <c r="J4196" i="2"/>
  <c r="K4196" i="2"/>
  <c r="L4196" i="2"/>
  <c r="M4196" i="2"/>
  <c r="N4196" i="2"/>
  <c r="A4197" i="2"/>
  <c r="O4197" i="2" s="1"/>
  <c r="B4197" i="2"/>
  <c r="C4197" i="2"/>
  <c r="D4197" i="2"/>
  <c r="E4197" i="2"/>
  <c r="F4197" i="2"/>
  <c r="G4197" i="2"/>
  <c r="H4197" i="2"/>
  <c r="I4197" i="2"/>
  <c r="J4197" i="2"/>
  <c r="K4197" i="2"/>
  <c r="L4197" i="2"/>
  <c r="M4197" i="2"/>
  <c r="N4197" i="2"/>
  <c r="A4198" i="2"/>
  <c r="O4198" i="2" s="1"/>
  <c r="B4198" i="2"/>
  <c r="C4198" i="2"/>
  <c r="D4198" i="2"/>
  <c r="E4198" i="2"/>
  <c r="F4198" i="2"/>
  <c r="G4198" i="2"/>
  <c r="H4198" i="2"/>
  <c r="I4198" i="2"/>
  <c r="J4198" i="2"/>
  <c r="K4198" i="2"/>
  <c r="L4198" i="2"/>
  <c r="M4198" i="2"/>
  <c r="N4198" i="2"/>
  <c r="A4199" i="2"/>
  <c r="O4199" i="2" s="1"/>
  <c r="B4199" i="2"/>
  <c r="C4199" i="2"/>
  <c r="D4199" i="2"/>
  <c r="E4199" i="2"/>
  <c r="F4199" i="2"/>
  <c r="G4199" i="2"/>
  <c r="H4199" i="2"/>
  <c r="I4199" i="2"/>
  <c r="J4199" i="2"/>
  <c r="K4199" i="2"/>
  <c r="L4199" i="2"/>
  <c r="M4199" i="2"/>
  <c r="N4199" i="2"/>
  <c r="A4200" i="2"/>
  <c r="B4200" i="2"/>
  <c r="C4200" i="2"/>
  <c r="D4200" i="2"/>
  <c r="E4200" i="2"/>
  <c r="F4200" i="2"/>
  <c r="G4200" i="2"/>
  <c r="H4200" i="2"/>
  <c r="I4200" i="2"/>
  <c r="J4200" i="2"/>
  <c r="K4200" i="2"/>
  <c r="L4200" i="2"/>
  <c r="M4200" i="2"/>
  <c r="N4200" i="2"/>
  <c r="A4201" i="2"/>
  <c r="B4201" i="2"/>
  <c r="C4201" i="2"/>
  <c r="D4201" i="2"/>
  <c r="E4201" i="2"/>
  <c r="F4201" i="2"/>
  <c r="G4201" i="2"/>
  <c r="H4201" i="2"/>
  <c r="I4201" i="2"/>
  <c r="J4201" i="2"/>
  <c r="K4201" i="2"/>
  <c r="L4201" i="2"/>
  <c r="M4201" i="2"/>
  <c r="N4201" i="2"/>
  <c r="A4202" i="2"/>
  <c r="O4202" i="2" s="1"/>
  <c r="B4202" i="2"/>
  <c r="C4202" i="2"/>
  <c r="D4202" i="2"/>
  <c r="E4202" i="2"/>
  <c r="F4202" i="2"/>
  <c r="G4202" i="2"/>
  <c r="H4202" i="2"/>
  <c r="I4202" i="2"/>
  <c r="J4202" i="2"/>
  <c r="K4202" i="2"/>
  <c r="L4202" i="2"/>
  <c r="M4202" i="2"/>
  <c r="N4202" i="2"/>
  <c r="A4203" i="2"/>
  <c r="O4203" i="2" s="1"/>
  <c r="B4203" i="2"/>
  <c r="C4203" i="2"/>
  <c r="D4203" i="2"/>
  <c r="E4203" i="2"/>
  <c r="F4203" i="2"/>
  <c r="G4203" i="2"/>
  <c r="H4203" i="2"/>
  <c r="I4203" i="2"/>
  <c r="J4203" i="2"/>
  <c r="K4203" i="2"/>
  <c r="L4203" i="2"/>
  <c r="M4203" i="2"/>
  <c r="N4203" i="2"/>
  <c r="A4204" i="2"/>
  <c r="O4204" i="2" s="1"/>
  <c r="B4204" i="2"/>
  <c r="C4204" i="2"/>
  <c r="D4204" i="2"/>
  <c r="E4204" i="2"/>
  <c r="F4204" i="2"/>
  <c r="G4204" i="2"/>
  <c r="H4204" i="2"/>
  <c r="I4204" i="2"/>
  <c r="J4204" i="2"/>
  <c r="K4204" i="2"/>
  <c r="L4204" i="2"/>
  <c r="M4204" i="2"/>
  <c r="N4204" i="2"/>
  <c r="A4205" i="2"/>
  <c r="O4205" i="2" s="1"/>
  <c r="B4205" i="2"/>
  <c r="C4205" i="2"/>
  <c r="D4205" i="2"/>
  <c r="E4205" i="2"/>
  <c r="F4205" i="2"/>
  <c r="G4205" i="2"/>
  <c r="H4205" i="2"/>
  <c r="I4205" i="2"/>
  <c r="J4205" i="2"/>
  <c r="K4205" i="2"/>
  <c r="L4205" i="2"/>
  <c r="M4205" i="2"/>
  <c r="N4205" i="2"/>
  <c r="A4206" i="2"/>
  <c r="O4206" i="2" s="1"/>
  <c r="B4206" i="2"/>
  <c r="C4206" i="2"/>
  <c r="D4206" i="2"/>
  <c r="E4206" i="2"/>
  <c r="F4206" i="2"/>
  <c r="G4206" i="2"/>
  <c r="H4206" i="2"/>
  <c r="I4206" i="2"/>
  <c r="J4206" i="2"/>
  <c r="K4206" i="2"/>
  <c r="L4206" i="2"/>
  <c r="M4206" i="2"/>
  <c r="N4206" i="2"/>
  <c r="A4207" i="2"/>
  <c r="O4207" i="2" s="1"/>
  <c r="B4207" i="2"/>
  <c r="C4207" i="2"/>
  <c r="D4207" i="2"/>
  <c r="E4207" i="2"/>
  <c r="F4207" i="2"/>
  <c r="G4207" i="2"/>
  <c r="H4207" i="2"/>
  <c r="I4207" i="2"/>
  <c r="J4207" i="2"/>
  <c r="K4207" i="2"/>
  <c r="L4207" i="2"/>
  <c r="M4207" i="2"/>
  <c r="N4207" i="2"/>
  <c r="A4208" i="2"/>
  <c r="B4208" i="2"/>
  <c r="C4208" i="2"/>
  <c r="D4208" i="2"/>
  <c r="E4208" i="2"/>
  <c r="F4208" i="2"/>
  <c r="G4208" i="2"/>
  <c r="H4208" i="2"/>
  <c r="I4208" i="2"/>
  <c r="J4208" i="2"/>
  <c r="K4208" i="2"/>
  <c r="L4208" i="2"/>
  <c r="M4208" i="2"/>
  <c r="N4208" i="2"/>
  <c r="A4209" i="2"/>
  <c r="B4209" i="2"/>
  <c r="C4209" i="2"/>
  <c r="D4209" i="2"/>
  <c r="E4209" i="2"/>
  <c r="F4209" i="2"/>
  <c r="G4209" i="2"/>
  <c r="H4209" i="2"/>
  <c r="I4209" i="2"/>
  <c r="J4209" i="2"/>
  <c r="K4209" i="2"/>
  <c r="L4209" i="2"/>
  <c r="M4209" i="2"/>
  <c r="N4209" i="2"/>
  <c r="A4210" i="2"/>
  <c r="O4210" i="2" s="1"/>
  <c r="B4210" i="2"/>
  <c r="C4210" i="2"/>
  <c r="D4210" i="2"/>
  <c r="E4210" i="2"/>
  <c r="F4210" i="2"/>
  <c r="G4210" i="2"/>
  <c r="H4210" i="2"/>
  <c r="I4210" i="2"/>
  <c r="J4210" i="2"/>
  <c r="K4210" i="2"/>
  <c r="L4210" i="2"/>
  <c r="M4210" i="2"/>
  <c r="N4210" i="2"/>
  <c r="A4211" i="2"/>
  <c r="O4211" i="2" s="1"/>
  <c r="B4211" i="2"/>
  <c r="C4211" i="2"/>
  <c r="D4211" i="2"/>
  <c r="E4211" i="2"/>
  <c r="F4211" i="2"/>
  <c r="G4211" i="2"/>
  <c r="H4211" i="2"/>
  <c r="I4211" i="2"/>
  <c r="J4211" i="2"/>
  <c r="K4211" i="2"/>
  <c r="L4211" i="2"/>
  <c r="M4211" i="2"/>
  <c r="N4211" i="2"/>
  <c r="A4212" i="2"/>
  <c r="O4212" i="2" s="1"/>
  <c r="B4212" i="2"/>
  <c r="C4212" i="2"/>
  <c r="D4212" i="2"/>
  <c r="E4212" i="2"/>
  <c r="F4212" i="2"/>
  <c r="G4212" i="2"/>
  <c r="H4212" i="2"/>
  <c r="I4212" i="2"/>
  <c r="J4212" i="2"/>
  <c r="K4212" i="2"/>
  <c r="L4212" i="2"/>
  <c r="M4212" i="2"/>
  <c r="N4212" i="2"/>
  <c r="A4213" i="2"/>
  <c r="O4213" i="2" s="1"/>
  <c r="B4213" i="2"/>
  <c r="C4213" i="2"/>
  <c r="D4213" i="2"/>
  <c r="E4213" i="2"/>
  <c r="F4213" i="2"/>
  <c r="G4213" i="2"/>
  <c r="H4213" i="2"/>
  <c r="I4213" i="2"/>
  <c r="J4213" i="2"/>
  <c r="K4213" i="2"/>
  <c r="L4213" i="2"/>
  <c r="M4213" i="2"/>
  <c r="N4213" i="2"/>
  <c r="A4214" i="2"/>
  <c r="O4214" i="2" s="1"/>
  <c r="B4214" i="2"/>
  <c r="C4214" i="2"/>
  <c r="D4214" i="2"/>
  <c r="E4214" i="2"/>
  <c r="F4214" i="2"/>
  <c r="G4214" i="2"/>
  <c r="H4214" i="2"/>
  <c r="I4214" i="2"/>
  <c r="J4214" i="2"/>
  <c r="K4214" i="2"/>
  <c r="L4214" i="2"/>
  <c r="M4214" i="2"/>
  <c r="N4214" i="2"/>
  <c r="A4215" i="2"/>
  <c r="O4215" i="2" s="1"/>
  <c r="B4215" i="2"/>
  <c r="C4215" i="2"/>
  <c r="D4215" i="2"/>
  <c r="E4215" i="2"/>
  <c r="F4215" i="2"/>
  <c r="G4215" i="2"/>
  <c r="H4215" i="2"/>
  <c r="I4215" i="2"/>
  <c r="J4215" i="2"/>
  <c r="K4215" i="2"/>
  <c r="L4215" i="2"/>
  <c r="M4215" i="2"/>
  <c r="N4215" i="2"/>
  <c r="A4216" i="2"/>
  <c r="B4216" i="2"/>
  <c r="C4216" i="2"/>
  <c r="D4216" i="2"/>
  <c r="E4216" i="2"/>
  <c r="F4216" i="2"/>
  <c r="G4216" i="2"/>
  <c r="H4216" i="2"/>
  <c r="I4216" i="2"/>
  <c r="J4216" i="2"/>
  <c r="K4216" i="2"/>
  <c r="L4216" i="2"/>
  <c r="M4216" i="2"/>
  <c r="N4216" i="2"/>
  <c r="A4217" i="2"/>
  <c r="B4217" i="2"/>
  <c r="C4217" i="2"/>
  <c r="D4217" i="2"/>
  <c r="E4217" i="2"/>
  <c r="F4217" i="2"/>
  <c r="G4217" i="2"/>
  <c r="H4217" i="2"/>
  <c r="I4217" i="2"/>
  <c r="J4217" i="2"/>
  <c r="K4217" i="2"/>
  <c r="L4217" i="2"/>
  <c r="M4217" i="2"/>
  <c r="N4217" i="2"/>
  <c r="A4218" i="2"/>
  <c r="O4218" i="2" s="1"/>
  <c r="B4218" i="2"/>
  <c r="C4218" i="2"/>
  <c r="D4218" i="2"/>
  <c r="E4218" i="2"/>
  <c r="F4218" i="2"/>
  <c r="G4218" i="2"/>
  <c r="H4218" i="2"/>
  <c r="I4218" i="2"/>
  <c r="J4218" i="2"/>
  <c r="K4218" i="2"/>
  <c r="L4218" i="2"/>
  <c r="M4218" i="2"/>
  <c r="N4218" i="2"/>
  <c r="A4219" i="2"/>
  <c r="O4219" i="2" s="1"/>
  <c r="B4219" i="2"/>
  <c r="C4219" i="2"/>
  <c r="D4219" i="2"/>
  <c r="E4219" i="2"/>
  <c r="F4219" i="2"/>
  <c r="G4219" i="2"/>
  <c r="H4219" i="2"/>
  <c r="I4219" i="2"/>
  <c r="J4219" i="2"/>
  <c r="K4219" i="2"/>
  <c r="L4219" i="2"/>
  <c r="M4219" i="2"/>
  <c r="N4219" i="2"/>
  <c r="A4220" i="2"/>
  <c r="O4220" i="2" s="1"/>
  <c r="B4220" i="2"/>
  <c r="C4220" i="2"/>
  <c r="D4220" i="2"/>
  <c r="E4220" i="2"/>
  <c r="F4220" i="2"/>
  <c r="G4220" i="2"/>
  <c r="H4220" i="2"/>
  <c r="I4220" i="2"/>
  <c r="J4220" i="2"/>
  <c r="K4220" i="2"/>
  <c r="L4220" i="2"/>
  <c r="M4220" i="2"/>
  <c r="N4220" i="2"/>
  <c r="A4221" i="2"/>
  <c r="O4221" i="2" s="1"/>
  <c r="B4221" i="2"/>
  <c r="C4221" i="2"/>
  <c r="D4221" i="2"/>
  <c r="E4221" i="2"/>
  <c r="F4221" i="2"/>
  <c r="G4221" i="2"/>
  <c r="H4221" i="2"/>
  <c r="I4221" i="2"/>
  <c r="J4221" i="2"/>
  <c r="K4221" i="2"/>
  <c r="L4221" i="2"/>
  <c r="M4221" i="2"/>
  <c r="N4221" i="2"/>
  <c r="A4222" i="2"/>
  <c r="O4222" i="2" s="1"/>
  <c r="B4222" i="2"/>
  <c r="C4222" i="2"/>
  <c r="D4222" i="2"/>
  <c r="E4222" i="2"/>
  <c r="F4222" i="2"/>
  <c r="G4222" i="2"/>
  <c r="H4222" i="2"/>
  <c r="I4222" i="2"/>
  <c r="J4222" i="2"/>
  <c r="K4222" i="2"/>
  <c r="L4222" i="2"/>
  <c r="M4222" i="2"/>
  <c r="N4222" i="2"/>
  <c r="A4223" i="2"/>
  <c r="O4223" i="2" s="1"/>
  <c r="B4223" i="2"/>
  <c r="C4223" i="2"/>
  <c r="D4223" i="2"/>
  <c r="E4223" i="2"/>
  <c r="F4223" i="2"/>
  <c r="G4223" i="2"/>
  <c r="H4223" i="2"/>
  <c r="I4223" i="2"/>
  <c r="J4223" i="2"/>
  <c r="K4223" i="2"/>
  <c r="L4223" i="2"/>
  <c r="M4223" i="2"/>
  <c r="N4223" i="2"/>
  <c r="A4224" i="2"/>
  <c r="B4224" i="2"/>
  <c r="C4224" i="2"/>
  <c r="D4224" i="2"/>
  <c r="E4224" i="2"/>
  <c r="F4224" i="2"/>
  <c r="G4224" i="2"/>
  <c r="H4224" i="2"/>
  <c r="I4224" i="2"/>
  <c r="J4224" i="2"/>
  <c r="K4224" i="2"/>
  <c r="L4224" i="2"/>
  <c r="M4224" i="2"/>
  <c r="N4224" i="2"/>
  <c r="A4225" i="2"/>
  <c r="B4225" i="2"/>
  <c r="C4225" i="2"/>
  <c r="D4225" i="2"/>
  <c r="E4225" i="2"/>
  <c r="F4225" i="2"/>
  <c r="G4225" i="2"/>
  <c r="H4225" i="2"/>
  <c r="I4225" i="2"/>
  <c r="J4225" i="2"/>
  <c r="K4225" i="2"/>
  <c r="L4225" i="2"/>
  <c r="M4225" i="2"/>
  <c r="N4225" i="2"/>
  <c r="A4226" i="2"/>
  <c r="O4226" i="2" s="1"/>
  <c r="B4226" i="2"/>
  <c r="C4226" i="2"/>
  <c r="D4226" i="2"/>
  <c r="E4226" i="2"/>
  <c r="F4226" i="2"/>
  <c r="G4226" i="2"/>
  <c r="H4226" i="2"/>
  <c r="I4226" i="2"/>
  <c r="J4226" i="2"/>
  <c r="K4226" i="2"/>
  <c r="L4226" i="2"/>
  <c r="M4226" i="2"/>
  <c r="N4226" i="2"/>
  <c r="A4227" i="2"/>
  <c r="O4227" i="2" s="1"/>
  <c r="B4227" i="2"/>
  <c r="C4227" i="2"/>
  <c r="D4227" i="2"/>
  <c r="E4227" i="2"/>
  <c r="F4227" i="2"/>
  <c r="G4227" i="2"/>
  <c r="H4227" i="2"/>
  <c r="I4227" i="2"/>
  <c r="J4227" i="2"/>
  <c r="K4227" i="2"/>
  <c r="L4227" i="2"/>
  <c r="M4227" i="2"/>
  <c r="N4227" i="2"/>
  <c r="A4228" i="2"/>
  <c r="O4228" i="2" s="1"/>
  <c r="B4228" i="2"/>
  <c r="C4228" i="2"/>
  <c r="D4228" i="2"/>
  <c r="E4228" i="2"/>
  <c r="F4228" i="2"/>
  <c r="G4228" i="2"/>
  <c r="H4228" i="2"/>
  <c r="I4228" i="2"/>
  <c r="J4228" i="2"/>
  <c r="K4228" i="2"/>
  <c r="L4228" i="2"/>
  <c r="M4228" i="2"/>
  <c r="N4228" i="2"/>
  <c r="A4229" i="2"/>
  <c r="O4229" i="2" s="1"/>
  <c r="B4229" i="2"/>
  <c r="C4229" i="2"/>
  <c r="D4229" i="2"/>
  <c r="E4229" i="2"/>
  <c r="F4229" i="2"/>
  <c r="G4229" i="2"/>
  <c r="H4229" i="2"/>
  <c r="I4229" i="2"/>
  <c r="J4229" i="2"/>
  <c r="K4229" i="2"/>
  <c r="L4229" i="2"/>
  <c r="M4229" i="2"/>
  <c r="N4229" i="2"/>
  <c r="A4230" i="2"/>
  <c r="O4230" i="2" s="1"/>
  <c r="B4230" i="2"/>
  <c r="C4230" i="2"/>
  <c r="D4230" i="2"/>
  <c r="E4230" i="2"/>
  <c r="F4230" i="2"/>
  <c r="G4230" i="2"/>
  <c r="H4230" i="2"/>
  <c r="I4230" i="2"/>
  <c r="J4230" i="2"/>
  <c r="K4230" i="2"/>
  <c r="L4230" i="2"/>
  <c r="M4230" i="2"/>
  <c r="N4230" i="2"/>
  <c r="A4231" i="2"/>
  <c r="O4231" i="2" s="1"/>
  <c r="B4231" i="2"/>
  <c r="C4231" i="2"/>
  <c r="D4231" i="2"/>
  <c r="E4231" i="2"/>
  <c r="F4231" i="2"/>
  <c r="G4231" i="2"/>
  <c r="H4231" i="2"/>
  <c r="I4231" i="2"/>
  <c r="J4231" i="2"/>
  <c r="K4231" i="2"/>
  <c r="L4231" i="2"/>
  <c r="M4231" i="2"/>
  <c r="N4231" i="2"/>
  <c r="A4232" i="2"/>
  <c r="B4232" i="2"/>
  <c r="C4232" i="2"/>
  <c r="D4232" i="2"/>
  <c r="E4232" i="2"/>
  <c r="F4232" i="2"/>
  <c r="G4232" i="2"/>
  <c r="H4232" i="2"/>
  <c r="I4232" i="2"/>
  <c r="J4232" i="2"/>
  <c r="K4232" i="2"/>
  <c r="L4232" i="2"/>
  <c r="M4232" i="2"/>
  <c r="N4232" i="2"/>
  <c r="A4233" i="2"/>
  <c r="B4233" i="2"/>
  <c r="C4233" i="2"/>
  <c r="D4233" i="2"/>
  <c r="E4233" i="2"/>
  <c r="F4233" i="2"/>
  <c r="G4233" i="2"/>
  <c r="H4233" i="2"/>
  <c r="I4233" i="2"/>
  <c r="J4233" i="2"/>
  <c r="K4233" i="2"/>
  <c r="L4233" i="2"/>
  <c r="M4233" i="2"/>
  <c r="N4233" i="2"/>
  <c r="A4234" i="2"/>
  <c r="O4234" i="2" s="1"/>
  <c r="B4234" i="2"/>
  <c r="C4234" i="2"/>
  <c r="D4234" i="2"/>
  <c r="E4234" i="2"/>
  <c r="F4234" i="2"/>
  <c r="G4234" i="2"/>
  <c r="H4234" i="2"/>
  <c r="I4234" i="2"/>
  <c r="J4234" i="2"/>
  <c r="K4234" i="2"/>
  <c r="L4234" i="2"/>
  <c r="M4234" i="2"/>
  <c r="N4234" i="2"/>
  <c r="A4235" i="2"/>
  <c r="O4235" i="2" s="1"/>
  <c r="B4235" i="2"/>
  <c r="C4235" i="2"/>
  <c r="D4235" i="2"/>
  <c r="E4235" i="2"/>
  <c r="F4235" i="2"/>
  <c r="G4235" i="2"/>
  <c r="H4235" i="2"/>
  <c r="I4235" i="2"/>
  <c r="J4235" i="2"/>
  <c r="K4235" i="2"/>
  <c r="L4235" i="2"/>
  <c r="M4235" i="2"/>
  <c r="N4235" i="2"/>
  <c r="A4236" i="2"/>
  <c r="O4236" i="2" s="1"/>
  <c r="B4236" i="2"/>
  <c r="C4236" i="2"/>
  <c r="D4236" i="2"/>
  <c r="E4236" i="2"/>
  <c r="F4236" i="2"/>
  <c r="G4236" i="2"/>
  <c r="H4236" i="2"/>
  <c r="I4236" i="2"/>
  <c r="J4236" i="2"/>
  <c r="K4236" i="2"/>
  <c r="L4236" i="2"/>
  <c r="M4236" i="2"/>
  <c r="N4236" i="2"/>
  <c r="A4237" i="2"/>
  <c r="O4237" i="2" s="1"/>
  <c r="B4237" i="2"/>
  <c r="C4237" i="2"/>
  <c r="D4237" i="2"/>
  <c r="E4237" i="2"/>
  <c r="F4237" i="2"/>
  <c r="G4237" i="2"/>
  <c r="H4237" i="2"/>
  <c r="I4237" i="2"/>
  <c r="J4237" i="2"/>
  <c r="K4237" i="2"/>
  <c r="L4237" i="2"/>
  <c r="M4237" i="2"/>
  <c r="N4237" i="2"/>
  <c r="A4238" i="2"/>
  <c r="O4238" i="2" s="1"/>
  <c r="B4238" i="2"/>
  <c r="C4238" i="2"/>
  <c r="D4238" i="2"/>
  <c r="E4238" i="2"/>
  <c r="F4238" i="2"/>
  <c r="G4238" i="2"/>
  <c r="H4238" i="2"/>
  <c r="I4238" i="2"/>
  <c r="J4238" i="2"/>
  <c r="K4238" i="2"/>
  <c r="L4238" i="2"/>
  <c r="M4238" i="2"/>
  <c r="N4238" i="2"/>
  <c r="A4239" i="2"/>
  <c r="O4239" i="2" s="1"/>
  <c r="B4239" i="2"/>
  <c r="C4239" i="2"/>
  <c r="D4239" i="2"/>
  <c r="E4239" i="2"/>
  <c r="F4239" i="2"/>
  <c r="G4239" i="2"/>
  <c r="H4239" i="2"/>
  <c r="I4239" i="2"/>
  <c r="J4239" i="2"/>
  <c r="K4239" i="2"/>
  <c r="L4239" i="2"/>
  <c r="M4239" i="2"/>
  <c r="N4239" i="2"/>
  <c r="A4240" i="2"/>
  <c r="B4240" i="2"/>
  <c r="C4240" i="2"/>
  <c r="D4240" i="2"/>
  <c r="E4240" i="2"/>
  <c r="F4240" i="2"/>
  <c r="G4240" i="2"/>
  <c r="H4240" i="2"/>
  <c r="I4240" i="2"/>
  <c r="J4240" i="2"/>
  <c r="K4240" i="2"/>
  <c r="L4240" i="2"/>
  <c r="M4240" i="2"/>
  <c r="N4240" i="2"/>
  <c r="A4241" i="2"/>
  <c r="B4241" i="2"/>
  <c r="C4241" i="2"/>
  <c r="D4241" i="2"/>
  <c r="E4241" i="2"/>
  <c r="F4241" i="2"/>
  <c r="G4241" i="2"/>
  <c r="H4241" i="2"/>
  <c r="I4241" i="2"/>
  <c r="J4241" i="2"/>
  <c r="K4241" i="2"/>
  <c r="L4241" i="2"/>
  <c r="M4241" i="2"/>
  <c r="N4241" i="2"/>
  <c r="A4242" i="2"/>
  <c r="O4242" i="2" s="1"/>
  <c r="B4242" i="2"/>
  <c r="C4242" i="2"/>
  <c r="D4242" i="2"/>
  <c r="E4242" i="2"/>
  <c r="F4242" i="2"/>
  <c r="G4242" i="2"/>
  <c r="H4242" i="2"/>
  <c r="I4242" i="2"/>
  <c r="J4242" i="2"/>
  <c r="K4242" i="2"/>
  <c r="L4242" i="2"/>
  <c r="M4242" i="2"/>
  <c r="N4242" i="2"/>
  <c r="A4243" i="2"/>
  <c r="O4243" i="2" s="1"/>
  <c r="B4243" i="2"/>
  <c r="C4243" i="2"/>
  <c r="D4243" i="2"/>
  <c r="E4243" i="2"/>
  <c r="F4243" i="2"/>
  <c r="G4243" i="2"/>
  <c r="H4243" i="2"/>
  <c r="I4243" i="2"/>
  <c r="J4243" i="2"/>
  <c r="K4243" i="2"/>
  <c r="L4243" i="2"/>
  <c r="M4243" i="2"/>
  <c r="N4243" i="2"/>
  <c r="A4244" i="2"/>
  <c r="O4244" i="2" s="1"/>
  <c r="B4244" i="2"/>
  <c r="C4244" i="2"/>
  <c r="D4244" i="2"/>
  <c r="E4244" i="2"/>
  <c r="F4244" i="2"/>
  <c r="G4244" i="2"/>
  <c r="H4244" i="2"/>
  <c r="I4244" i="2"/>
  <c r="J4244" i="2"/>
  <c r="K4244" i="2"/>
  <c r="L4244" i="2"/>
  <c r="M4244" i="2"/>
  <c r="N4244" i="2"/>
  <c r="A4245" i="2"/>
  <c r="O4245" i="2" s="1"/>
  <c r="B4245" i="2"/>
  <c r="C4245" i="2"/>
  <c r="D4245" i="2"/>
  <c r="E4245" i="2"/>
  <c r="F4245" i="2"/>
  <c r="G4245" i="2"/>
  <c r="H4245" i="2"/>
  <c r="I4245" i="2"/>
  <c r="J4245" i="2"/>
  <c r="K4245" i="2"/>
  <c r="L4245" i="2"/>
  <c r="M4245" i="2"/>
  <c r="N4245" i="2"/>
  <c r="A4246" i="2"/>
  <c r="O4246" i="2" s="1"/>
  <c r="B4246" i="2"/>
  <c r="C4246" i="2"/>
  <c r="D4246" i="2"/>
  <c r="E4246" i="2"/>
  <c r="F4246" i="2"/>
  <c r="G4246" i="2"/>
  <c r="H4246" i="2"/>
  <c r="I4246" i="2"/>
  <c r="J4246" i="2"/>
  <c r="K4246" i="2"/>
  <c r="L4246" i="2"/>
  <c r="M4246" i="2"/>
  <c r="N4246" i="2"/>
  <c r="A4247" i="2"/>
  <c r="O4247" i="2" s="1"/>
  <c r="B4247" i="2"/>
  <c r="C4247" i="2"/>
  <c r="D4247" i="2"/>
  <c r="E4247" i="2"/>
  <c r="F4247" i="2"/>
  <c r="G4247" i="2"/>
  <c r="H4247" i="2"/>
  <c r="I4247" i="2"/>
  <c r="J4247" i="2"/>
  <c r="K4247" i="2"/>
  <c r="L4247" i="2"/>
  <c r="M4247" i="2"/>
  <c r="N4247" i="2"/>
  <c r="A4248" i="2"/>
  <c r="B4248" i="2"/>
  <c r="C4248" i="2"/>
  <c r="D4248" i="2"/>
  <c r="E4248" i="2"/>
  <c r="F4248" i="2"/>
  <c r="G4248" i="2"/>
  <c r="H4248" i="2"/>
  <c r="I4248" i="2"/>
  <c r="J4248" i="2"/>
  <c r="K4248" i="2"/>
  <c r="L4248" i="2"/>
  <c r="M4248" i="2"/>
  <c r="N4248" i="2"/>
  <c r="A4249" i="2"/>
  <c r="B4249" i="2"/>
  <c r="C4249" i="2"/>
  <c r="D4249" i="2"/>
  <c r="E4249" i="2"/>
  <c r="F4249" i="2"/>
  <c r="G4249" i="2"/>
  <c r="H4249" i="2"/>
  <c r="I4249" i="2"/>
  <c r="J4249" i="2"/>
  <c r="K4249" i="2"/>
  <c r="L4249" i="2"/>
  <c r="M4249" i="2"/>
  <c r="N4249" i="2"/>
  <c r="A4250" i="2"/>
  <c r="O4250" i="2" s="1"/>
  <c r="B4250" i="2"/>
  <c r="C4250" i="2"/>
  <c r="D4250" i="2"/>
  <c r="E4250" i="2"/>
  <c r="F4250" i="2"/>
  <c r="G4250" i="2"/>
  <c r="H4250" i="2"/>
  <c r="I4250" i="2"/>
  <c r="J4250" i="2"/>
  <c r="K4250" i="2"/>
  <c r="L4250" i="2"/>
  <c r="M4250" i="2"/>
  <c r="N4250" i="2"/>
  <c r="A4251" i="2"/>
  <c r="O4251" i="2" s="1"/>
  <c r="B4251" i="2"/>
  <c r="C4251" i="2"/>
  <c r="D4251" i="2"/>
  <c r="E4251" i="2"/>
  <c r="F4251" i="2"/>
  <c r="G4251" i="2"/>
  <c r="H4251" i="2"/>
  <c r="I4251" i="2"/>
  <c r="J4251" i="2"/>
  <c r="K4251" i="2"/>
  <c r="L4251" i="2"/>
  <c r="M4251" i="2"/>
  <c r="N4251" i="2"/>
  <c r="A4252" i="2"/>
  <c r="O4252" i="2" s="1"/>
  <c r="B4252" i="2"/>
  <c r="C4252" i="2"/>
  <c r="D4252" i="2"/>
  <c r="E4252" i="2"/>
  <c r="F4252" i="2"/>
  <c r="G4252" i="2"/>
  <c r="H4252" i="2"/>
  <c r="I4252" i="2"/>
  <c r="J4252" i="2"/>
  <c r="K4252" i="2"/>
  <c r="L4252" i="2"/>
  <c r="M4252" i="2"/>
  <c r="N4252" i="2"/>
  <c r="A4253" i="2"/>
  <c r="O4253" i="2" s="1"/>
  <c r="B4253" i="2"/>
  <c r="C4253" i="2"/>
  <c r="D4253" i="2"/>
  <c r="E4253" i="2"/>
  <c r="F4253" i="2"/>
  <c r="G4253" i="2"/>
  <c r="H4253" i="2"/>
  <c r="I4253" i="2"/>
  <c r="J4253" i="2"/>
  <c r="K4253" i="2"/>
  <c r="L4253" i="2"/>
  <c r="M4253" i="2"/>
  <c r="N4253" i="2"/>
  <c r="A4254" i="2"/>
  <c r="O4254" i="2" s="1"/>
  <c r="B4254" i="2"/>
  <c r="C4254" i="2"/>
  <c r="D4254" i="2"/>
  <c r="E4254" i="2"/>
  <c r="F4254" i="2"/>
  <c r="G4254" i="2"/>
  <c r="H4254" i="2"/>
  <c r="I4254" i="2"/>
  <c r="J4254" i="2"/>
  <c r="K4254" i="2"/>
  <c r="L4254" i="2"/>
  <c r="M4254" i="2"/>
  <c r="N4254" i="2"/>
  <c r="A4255" i="2"/>
  <c r="O4255" i="2" s="1"/>
  <c r="B4255" i="2"/>
  <c r="C4255" i="2"/>
  <c r="D4255" i="2"/>
  <c r="E4255" i="2"/>
  <c r="F4255" i="2"/>
  <c r="G4255" i="2"/>
  <c r="H4255" i="2"/>
  <c r="I4255" i="2"/>
  <c r="J4255" i="2"/>
  <c r="K4255" i="2"/>
  <c r="L4255" i="2"/>
  <c r="M4255" i="2"/>
  <c r="N4255" i="2"/>
  <c r="A4256" i="2"/>
  <c r="B4256" i="2"/>
  <c r="C4256" i="2"/>
  <c r="D4256" i="2"/>
  <c r="E4256" i="2"/>
  <c r="F4256" i="2"/>
  <c r="G4256" i="2"/>
  <c r="H4256" i="2"/>
  <c r="I4256" i="2"/>
  <c r="J4256" i="2"/>
  <c r="K4256" i="2"/>
  <c r="L4256" i="2"/>
  <c r="M4256" i="2"/>
  <c r="N4256" i="2"/>
  <c r="A4257" i="2"/>
  <c r="B4257" i="2"/>
  <c r="C4257" i="2"/>
  <c r="D4257" i="2"/>
  <c r="E4257" i="2"/>
  <c r="F4257" i="2"/>
  <c r="G4257" i="2"/>
  <c r="H4257" i="2"/>
  <c r="I4257" i="2"/>
  <c r="J4257" i="2"/>
  <c r="K4257" i="2"/>
  <c r="L4257" i="2"/>
  <c r="M4257" i="2"/>
  <c r="N4257" i="2"/>
  <c r="A4258" i="2"/>
  <c r="O4258" i="2" s="1"/>
  <c r="B4258" i="2"/>
  <c r="C4258" i="2"/>
  <c r="D4258" i="2"/>
  <c r="E4258" i="2"/>
  <c r="F4258" i="2"/>
  <c r="G4258" i="2"/>
  <c r="H4258" i="2"/>
  <c r="I4258" i="2"/>
  <c r="J4258" i="2"/>
  <c r="K4258" i="2"/>
  <c r="L4258" i="2"/>
  <c r="M4258" i="2"/>
  <c r="N4258" i="2"/>
  <c r="A4259" i="2"/>
  <c r="O4259" i="2" s="1"/>
  <c r="B4259" i="2"/>
  <c r="C4259" i="2"/>
  <c r="D4259" i="2"/>
  <c r="E4259" i="2"/>
  <c r="F4259" i="2"/>
  <c r="G4259" i="2"/>
  <c r="H4259" i="2"/>
  <c r="I4259" i="2"/>
  <c r="J4259" i="2"/>
  <c r="K4259" i="2"/>
  <c r="L4259" i="2"/>
  <c r="M4259" i="2"/>
  <c r="N4259" i="2"/>
  <c r="A4260" i="2"/>
  <c r="O4260" i="2" s="1"/>
  <c r="B4260" i="2"/>
  <c r="C4260" i="2"/>
  <c r="D4260" i="2"/>
  <c r="E4260" i="2"/>
  <c r="F4260" i="2"/>
  <c r="G4260" i="2"/>
  <c r="H4260" i="2"/>
  <c r="I4260" i="2"/>
  <c r="J4260" i="2"/>
  <c r="K4260" i="2"/>
  <c r="L4260" i="2"/>
  <c r="M4260" i="2"/>
  <c r="N4260" i="2"/>
  <c r="A4261" i="2"/>
  <c r="O4261" i="2" s="1"/>
  <c r="B4261" i="2"/>
  <c r="C4261" i="2"/>
  <c r="D4261" i="2"/>
  <c r="E4261" i="2"/>
  <c r="F4261" i="2"/>
  <c r="G4261" i="2"/>
  <c r="H4261" i="2"/>
  <c r="I4261" i="2"/>
  <c r="J4261" i="2"/>
  <c r="K4261" i="2"/>
  <c r="L4261" i="2"/>
  <c r="M4261" i="2"/>
  <c r="N4261" i="2"/>
  <c r="A4262" i="2"/>
  <c r="O4262" i="2" s="1"/>
  <c r="B4262" i="2"/>
  <c r="C4262" i="2"/>
  <c r="D4262" i="2"/>
  <c r="E4262" i="2"/>
  <c r="F4262" i="2"/>
  <c r="G4262" i="2"/>
  <c r="H4262" i="2"/>
  <c r="I4262" i="2"/>
  <c r="J4262" i="2"/>
  <c r="K4262" i="2"/>
  <c r="L4262" i="2"/>
  <c r="M4262" i="2"/>
  <c r="N4262" i="2"/>
  <c r="A4263" i="2"/>
  <c r="O4263" i="2" s="1"/>
  <c r="B4263" i="2"/>
  <c r="C4263" i="2"/>
  <c r="D4263" i="2"/>
  <c r="E4263" i="2"/>
  <c r="F4263" i="2"/>
  <c r="G4263" i="2"/>
  <c r="H4263" i="2"/>
  <c r="I4263" i="2"/>
  <c r="J4263" i="2"/>
  <c r="K4263" i="2"/>
  <c r="L4263" i="2"/>
  <c r="M4263" i="2"/>
  <c r="N4263" i="2"/>
  <c r="A4264" i="2"/>
  <c r="B4264" i="2"/>
  <c r="C4264" i="2"/>
  <c r="D4264" i="2"/>
  <c r="E4264" i="2"/>
  <c r="F4264" i="2"/>
  <c r="G4264" i="2"/>
  <c r="H4264" i="2"/>
  <c r="I4264" i="2"/>
  <c r="J4264" i="2"/>
  <c r="K4264" i="2"/>
  <c r="L4264" i="2"/>
  <c r="M4264" i="2"/>
  <c r="N4264" i="2"/>
  <c r="A4265" i="2"/>
  <c r="B4265" i="2"/>
  <c r="C4265" i="2"/>
  <c r="D4265" i="2"/>
  <c r="E4265" i="2"/>
  <c r="F4265" i="2"/>
  <c r="G4265" i="2"/>
  <c r="H4265" i="2"/>
  <c r="I4265" i="2"/>
  <c r="J4265" i="2"/>
  <c r="K4265" i="2"/>
  <c r="L4265" i="2"/>
  <c r="M4265" i="2"/>
  <c r="N4265" i="2"/>
  <c r="A4266" i="2"/>
  <c r="O4266" i="2" s="1"/>
  <c r="B4266" i="2"/>
  <c r="C4266" i="2"/>
  <c r="D4266" i="2"/>
  <c r="E4266" i="2"/>
  <c r="F4266" i="2"/>
  <c r="G4266" i="2"/>
  <c r="H4266" i="2"/>
  <c r="I4266" i="2"/>
  <c r="J4266" i="2"/>
  <c r="K4266" i="2"/>
  <c r="L4266" i="2"/>
  <c r="M4266" i="2"/>
  <c r="N4266" i="2"/>
  <c r="A4267" i="2"/>
  <c r="O4267" i="2" s="1"/>
  <c r="B4267" i="2"/>
  <c r="C4267" i="2"/>
  <c r="D4267" i="2"/>
  <c r="E4267" i="2"/>
  <c r="F4267" i="2"/>
  <c r="G4267" i="2"/>
  <c r="H4267" i="2"/>
  <c r="I4267" i="2"/>
  <c r="J4267" i="2"/>
  <c r="K4267" i="2"/>
  <c r="L4267" i="2"/>
  <c r="M4267" i="2"/>
  <c r="N4267" i="2"/>
  <c r="A4268" i="2"/>
  <c r="O4268" i="2" s="1"/>
  <c r="B4268" i="2"/>
  <c r="C4268" i="2"/>
  <c r="D4268" i="2"/>
  <c r="E4268" i="2"/>
  <c r="F4268" i="2"/>
  <c r="G4268" i="2"/>
  <c r="H4268" i="2"/>
  <c r="I4268" i="2"/>
  <c r="J4268" i="2"/>
  <c r="K4268" i="2"/>
  <c r="L4268" i="2"/>
  <c r="M4268" i="2"/>
  <c r="N4268" i="2"/>
  <c r="A4269" i="2"/>
  <c r="O4269" i="2" s="1"/>
  <c r="B4269" i="2"/>
  <c r="C4269" i="2"/>
  <c r="D4269" i="2"/>
  <c r="E4269" i="2"/>
  <c r="F4269" i="2"/>
  <c r="G4269" i="2"/>
  <c r="H4269" i="2"/>
  <c r="I4269" i="2"/>
  <c r="J4269" i="2"/>
  <c r="K4269" i="2"/>
  <c r="L4269" i="2"/>
  <c r="M4269" i="2"/>
  <c r="N4269" i="2"/>
  <c r="A4270" i="2"/>
  <c r="O4270" i="2" s="1"/>
  <c r="B4270" i="2"/>
  <c r="C4270" i="2"/>
  <c r="D4270" i="2"/>
  <c r="E4270" i="2"/>
  <c r="F4270" i="2"/>
  <c r="G4270" i="2"/>
  <c r="H4270" i="2"/>
  <c r="I4270" i="2"/>
  <c r="J4270" i="2"/>
  <c r="K4270" i="2"/>
  <c r="L4270" i="2"/>
  <c r="M4270" i="2"/>
  <c r="N4270" i="2"/>
  <c r="A4271" i="2"/>
  <c r="O4271" i="2" s="1"/>
  <c r="B4271" i="2"/>
  <c r="C4271" i="2"/>
  <c r="D4271" i="2"/>
  <c r="E4271" i="2"/>
  <c r="F4271" i="2"/>
  <c r="G4271" i="2"/>
  <c r="H4271" i="2"/>
  <c r="I4271" i="2"/>
  <c r="J4271" i="2"/>
  <c r="K4271" i="2"/>
  <c r="L4271" i="2"/>
  <c r="M4271" i="2"/>
  <c r="N4271" i="2"/>
  <c r="A4272" i="2"/>
  <c r="B4272" i="2"/>
  <c r="C4272" i="2"/>
  <c r="D4272" i="2"/>
  <c r="E4272" i="2"/>
  <c r="F4272" i="2"/>
  <c r="G4272" i="2"/>
  <c r="H4272" i="2"/>
  <c r="I4272" i="2"/>
  <c r="J4272" i="2"/>
  <c r="K4272" i="2"/>
  <c r="L4272" i="2"/>
  <c r="M4272" i="2"/>
  <c r="N4272" i="2"/>
  <c r="A4273" i="2"/>
  <c r="B4273" i="2"/>
  <c r="C4273" i="2"/>
  <c r="D4273" i="2"/>
  <c r="E4273" i="2"/>
  <c r="F4273" i="2"/>
  <c r="G4273" i="2"/>
  <c r="H4273" i="2"/>
  <c r="I4273" i="2"/>
  <c r="J4273" i="2"/>
  <c r="K4273" i="2"/>
  <c r="L4273" i="2"/>
  <c r="M4273" i="2"/>
  <c r="N4273" i="2"/>
  <c r="A4274" i="2"/>
  <c r="O4274" i="2" s="1"/>
  <c r="B4274" i="2"/>
  <c r="C4274" i="2"/>
  <c r="D4274" i="2"/>
  <c r="E4274" i="2"/>
  <c r="F4274" i="2"/>
  <c r="G4274" i="2"/>
  <c r="H4274" i="2"/>
  <c r="I4274" i="2"/>
  <c r="J4274" i="2"/>
  <c r="K4274" i="2"/>
  <c r="L4274" i="2"/>
  <c r="M4274" i="2"/>
  <c r="N4274" i="2"/>
  <c r="A4275" i="2"/>
  <c r="O4275" i="2" s="1"/>
  <c r="B4275" i="2"/>
  <c r="C4275" i="2"/>
  <c r="D4275" i="2"/>
  <c r="E4275" i="2"/>
  <c r="F4275" i="2"/>
  <c r="G4275" i="2"/>
  <c r="H4275" i="2"/>
  <c r="I4275" i="2"/>
  <c r="J4275" i="2"/>
  <c r="K4275" i="2"/>
  <c r="L4275" i="2"/>
  <c r="M4275" i="2"/>
  <c r="N4275" i="2"/>
  <c r="A4276" i="2"/>
  <c r="O4276" i="2" s="1"/>
  <c r="B4276" i="2"/>
  <c r="C4276" i="2"/>
  <c r="D4276" i="2"/>
  <c r="E4276" i="2"/>
  <c r="F4276" i="2"/>
  <c r="G4276" i="2"/>
  <c r="H4276" i="2"/>
  <c r="I4276" i="2"/>
  <c r="J4276" i="2"/>
  <c r="K4276" i="2"/>
  <c r="L4276" i="2"/>
  <c r="M4276" i="2"/>
  <c r="N4276" i="2"/>
  <c r="A4277" i="2"/>
  <c r="O4277" i="2" s="1"/>
  <c r="B4277" i="2"/>
  <c r="C4277" i="2"/>
  <c r="D4277" i="2"/>
  <c r="E4277" i="2"/>
  <c r="F4277" i="2"/>
  <c r="G4277" i="2"/>
  <c r="H4277" i="2"/>
  <c r="I4277" i="2"/>
  <c r="J4277" i="2"/>
  <c r="K4277" i="2"/>
  <c r="L4277" i="2"/>
  <c r="M4277" i="2"/>
  <c r="N4277" i="2"/>
  <c r="A4278" i="2"/>
  <c r="O4278" i="2" s="1"/>
  <c r="B4278" i="2"/>
  <c r="C4278" i="2"/>
  <c r="D4278" i="2"/>
  <c r="E4278" i="2"/>
  <c r="F4278" i="2"/>
  <c r="G4278" i="2"/>
  <c r="H4278" i="2"/>
  <c r="I4278" i="2"/>
  <c r="J4278" i="2"/>
  <c r="K4278" i="2"/>
  <c r="L4278" i="2"/>
  <c r="M4278" i="2"/>
  <c r="N4278" i="2"/>
  <c r="A4279" i="2"/>
  <c r="O4279" i="2" s="1"/>
  <c r="B4279" i="2"/>
  <c r="C4279" i="2"/>
  <c r="D4279" i="2"/>
  <c r="E4279" i="2"/>
  <c r="F4279" i="2"/>
  <c r="G4279" i="2"/>
  <c r="H4279" i="2"/>
  <c r="I4279" i="2"/>
  <c r="J4279" i="2"/>
  <c r="K4279" i="2"/>
  <c r="L4279" i="2"/>
  <c r="M4279" i="2"/>
  <c r="N4279" i="2"/>
  <c r="A4280" i="2"/>
  <c r="B4280" i="2"/>
  <c r="C4280" i="2"/>
  <c r="D4280" i="2"/>
  <c r="E4280" i="2"/>
  <c r="F4280" i="2"/>
  <c r="G4280" i="2"/>
  <c r="H4280" i="2"/>
  <c r="I4280" i="2"/>
  <c r="J4280" i="2"/>
  <c r="K4280" i="2"/>
  <c r="L4280" i="2"/>
  <c r="M4280" i="2"/>
  <c r="N4280" i="2"/>
  <c r="A4281" i="2"/>
  <c r="B4281" i="2"/>
  <c r="C4281" i="2"/>
  <c r="D4281" i="2"/>
  <c r="E4281" i="2"/>
  <c r="F4281" i="2"/>
  <c r="G4281" i="2"/>
  <c r="H4281" i="2"/>
  <c r="I4281" i="2"/>
  <c r="J4281" i="2"/>
  <c r="K4281" i="2"/>
  <c r="L4281" i="2"/>
  <c r="M4281" i="2"/>
  <c r="N4281" i="2"/>
  <c r="A4282" i="2"/>
  <c r="O4282" i="2" s="1"/>
  <c r="B4282" i="2"/>
  <c r="C4282" i="2"/>
  <c r="D4282" i="2"/>
  <c r="E4282" i="2"/>
  <c r="F4282" i="2"/>
  <c r="G4282" i="2"/>
  <c r="H4282" i="2"/>
  <c r="I4282" i="2"/>
  <c r="J4282" i="2"/>
  <c r="K4282" i="2"/>
  <c r="L4282" i="2"/>
  <c r="M4282" i="2"/>
  <c r="N4282" i="2"/>
  <c r="A4283" i="2"/>
  <c r="O4283" i="2" s="1"/>
  <c r="B4283" i="2"/>
  <c r="C4283" i="2"/>
  <c r="D4283" i="2"/>
  <c r="E4283" i="2"/>
  <c r="F4283" i="2"/>
  <c r="G4283" i="2"/>
  <c r="H4283" i="2"/>
  <c r="I4283" i="2"/>
  <c r="J4283" i="2"/>
  <c r="K4283" i="2"/>
  <c r="L4283" i="2"/>
  <c r="M4283" i="2"/>
  <c r="N4283" i="2"/>
  <c r="A4284" i="2"/>
  <c r="O4284" i="2" s="1"/>
  <c r="B4284" i="2"/>
  <c r="C4284" i="2"/>
  <c r="D4284" i="2"/>
  <c r="E4284" i="2"/>
  <c r="F4284" i="2"/>
  <c r="G4284" i="2"/>
  <c r="H4284" i="2"/>
  <c r="I4284" i="2"/>
  <c r="J4284" i="2"/>
  <c r="K4284" i="2"/>
  <c r="L4284" i="2"/>
  <c r="M4284" i="2"/>
  <c r="N4284" i="2"/>
  <c r="A4285" i="2"/>
  <c r="O4285" i="2" s="1"/>
  <c r="B4285" i="2"/>
  <c r="C4285" i="2"/>
  <c r="D4285" i="2"/>
  <c r="E4285" i="2"/>
  <c r="F4285" i="2"/>
  <c r="G4285" i="2"/>
  <c r="H4285" i="2"/>
  <c r="I4285" i="2"/>
  <c r="J4285" i="2"/>
  <c r="K4285" i="2"/>
  <c r="L4285" i="2"/>
  <c r="M4285" i="2"/>
  <c r="N4285" i="2"/>
  <c r="A4286" i="2"/>
  <c r="O4286" i="2" s="1"/>
  <c r="B4286" i="2"/>
  <c r="C4286" i="2"/>
  <c r="D4286" i="2"/>
  <c r="E4286" i="2"/>
  <c r="F4286" i="2"/>
  <c r="G4286" i="2"/>
  <c r="H4286" i="2"/>
  <c r="I4286" i="2"/>
  <c r="J4286" i="2"/>
  <c r="K4286" i="2"/>
  <c r="L4286" i="2"/>
  <c r="M4286" i="2"/>
  <c r="N4286" i="2"/>
  <c r="A4287" i="2"/>
  <c r="O4287" i="2" s="1"/>
  <c r="B4287" i="2"/>
  <c r="C4287" i="2"/>
  <c r="D4287" i="2"/>
  <c r="E4287" i="2"/>
  <c r="F4287" i="2"/>
  <c r="G4287" i="2"/>
  <c r="H4287" i="2"/>
  <c r="I4287" i="2"/>
  <c r="J4287" i="2"/>
  <c r="K4287" i="2"/>
  <c r="L4287" i="2"/>
  <c r="M4287" i="2"/>
  <c r="N4287" i="2"/>
  <c r="A4288" i="2"/>
  <c r="B4288" i="2"/>
  <c r="C4288" i="2"/>
  <c r="D4288" i="2"/>
  <c r="E4288" i="2"/>
  <c r="F4288" i="2"/>
  <c r="G4288" i="2"/>
  <c r="H4288" i="2"/>
  <c r="I4288" i="2"/>
  <c r="J4288" i="2"/>
  <c r="K4288" i="2"/>
  <c r="L4288" i="2"/>
  <c r="M4288" i="2"/>
  <c r="N4288" i="2"/>
  <c r="A4289" i="2"/>
  <c r="B4289" i="2"/>
  <c r="C4289" i="2"/>
  <c r="D4289" i="2"/>
  <c r="E4289" i="2"/>
  <c r="F4289" i="2"/>
  <c r="G4289" i="2"/>
  <c r="H4289" i="2"/>
  <c r="I4289" i="2"/>
  <c r="J4289" i="2"/>
  <c r="K4289" i="2"/>
  <c r="L4289" i="2"/>
  <c r="M4289" i="2"/>
  <c r="N4289" i="2"/>
  <c r="A4290" i="2"/>
  <c r="O4290" i="2" s="1"/>
  <c r="B4290" i="2"/>
  <c r="C4290" i="2"/>
  <c r="D4290" i="2"/>
  <c r="E4290" i="2"/>
  <c r="F4290" i="2"/>
  <c r="G4290" i="2"/>
  <c r="H4290" i="2"/>
  <c r="I4290" i="2"/>
  <c r="J4290" i="2"/>
  <c r="K4290" i="2"/>
  <c r="L4290" i="2"/>
  <c r="M4290" i="2"/>
  <c r="N4290" i="2"/>
  <c r="A4291" i="2"/>
  <c r="O4291" i="2" s="1"/>
  <c r="B4291" i="2"/>
  <c r="C4291" i="2"/>
  <c r="D4291" i="2"/>
  <c r="E4291" i="2"/>
  <c r="F4291" i="2"/>
  <c r="G4291" i="2"/>
  <c r="H4291" i="2"/>
  <c r="I4291" i="2"/>
  <c r="J4291" i="2"/>
  <c r="K4291" i="2"/>
  <c r="L4291" i="2"/>
  <c r="M4291" i="2"/>
  <c r="N4291" i="2"/>
  <c r="A4292" i="2"/>
  <c r="O4292" i="2" s="1"/>
  <c r="B4292" i="2"/>
  <c r="C4292" i="2"/>
  <c r="D4292" i="2"/>
  <c r="E4292" i="2"/>
  <c r="F4292" i="2"/>
  <c r="G4292" i="2"/>
  <c r="H4292" i="2"/>
  <c r="I4292" i="2"/>
  <c r="J4292" i="2"/>
  <c r="K4292" i="2"/>
  <c r="L4292" i="2"/>
  <c r="M4292" i="2"/>
  <c r="N4292" i="2"/>
  <c r="A4293" i="2"/>
  <c r="O4293" i="2" s="1"/>
  <c r="B4293" i="2"/>
  <c r="C4293" i="2"/>
  <c r="D4293" i="2"/>
  <c r="E4293" i="2"/>
  <c r="F4293" i="2"/>
  <c r="G4293" i="2"/>
  <c r="H4293" i="2"/>
  <c r="I4293" i="2"/>
  <c r="J4293" i="2"/>
  <c r="K4293" i="2"/>
  <c r="L4293" i="2"/>
  <c r="M4293" i="2"/>
  <c r="N4293" i="2"/>
  <c r="A4294" i="2"/>
  <c r="O4294" i="2" s="1"/>
  <c r="B4294" i="2"/>
  <c r="C4294" i="2"/>
  <c r="D4294" i="2"/>
  <c r="E4294" i="2"/>
  <c r="F4294" i="2"/>
  <c r="G4294" i="2"/>
  <c r="H4294" i="2"/>
  <c r="I4294" i="2"/>
  <c r="J4294" i="2"/>
  <c r="K4294" i="2"/>
  <c r="L4294" i="2"/>
  <c r="M4294" i="2"/>
  <c r="N4294" i="2"/>
  <c r="A4295" i="2"/>
  <c r="O4295" i="2" s="1"/>
  <c r="B4295" i="2"/>
  <c r="C4295" i="2"/>
  <c r="D4295" i="2"/>
  <c r="E4295" i="2"/>
  <c r="F4295" i="2"/>
  <c r="G4295" i="2"/>
  <c r="H4295" i="2"/>
  <c r="I4295" i="2"/>
  <c r="J4295" i="2"/>
  <c r="K4295" i="2"/>
  <c r="L4295" i="2"/>
  <c r="M4295" i="2"/>
  <c r="N4295" i="2"/>
  <c r="A4296" i="2"/>
  <c r="B4296" i="2"/>
  <c r="C4296" i="2"/>
  <c r="D4296" i="2"/>
  <c r="E4296" i="2"/>
  <c r="F4296" i="2"/>
  <c r="G4296" i="2"/>
  <c r="H4296" i="2"/>
  <c r="I4296" i="2"/>
  <c r="J4296" i="2"/>
  <c r="K4296" i="2"/>
  <c r="L4296" i="2"/>
  <c r="M4296" i="2"/>
  <c r="N4296" i="2"/>
  <c r="A4297" i="2"/>
  <c r="B4297" i="2"/>
  <c r="C4297" i="2"/>
  <c r="D4297" i="2"/>
  <c r="E4297" i="2"/>
  <c r="F4297" i="2"/>
  <c r="G4297" i="2"/>
  <c r="H4297" i="2"/>
  <c r="I4297" i="2"/>
  <c r="J4297" i="2"/>
  <c r="K4297" i="2"/>
  <c r="L4297" i="2"/>
  <c r="M4297" i="2"/>
  <c r="N4297" i="2"/>
  <c r="A4298" i="2"/>
  <c r="O4298" i="2" s="1"/>
  <c r="B4298" i="2"/>
  <c r="C4298" i="2"/>
  <c r="D4298" i="2"/>
  <c r="E4298" i="2"/>
  <c r="F4298" i="2"/>
  <c r="G4298" i="2"/>
  <c r="H4298" i="2"/>
  <c r="I4298" i="2"/>
  <c r="J4298" i="2"/>
  <c r="K4298" i="2"/>
  <c r="L4298" i="2"/>
  <c r="M4298" i="2"/>
  <c r="N4298" i="2"/>
  <c r="A4299" i="2"/>
  <c r="O4299" i="2" s="1"/>
  <c r="B4299" i="2"/>
  <c r="C4299" i="2"/>
  <c r="D4299" i="2"/>
  <c r="E4299" i="2"/>
  <c r="F4299" i="2"/>
  <c r="G4299" i="2"/>
  <c r="H4299" i="2"/>
  <c r="I4299" i="2"/>
  <c r="J4299" i="2"/>
  <c r="K4299" i="2"/>
  <c r="L4299" i="2"/>
  <c r="M4299" i="2"/>
  <c r="N4299" i="2"/>
  <c r="A4300" i="2"/>
  <c r="O4300" i="2" s="1"/>
  <c r="B4300" i="2"/>
  <c r="C4300" i="2"/>
  <c r="D4300" i="2"/>
  <c r="E4300" i="2"/>
  <c r="F4300" i="2"/>
  <c r="G4300" i="2"/>
  <c r="H4300" i="2"/>
  <c r="I4300" i="2"/>
  <c r="J4300" i="2"/>
  <c r="K4300" i="2"/>
  <c r="L4300" i="2"/>
  <c r="M4300" i="2"/>
  <c r="N4300" i="2"/>
  <c r="A4301" i="2"/>
  <c r="O4301" i="2" s="1"/>
  <c r="B4301" i="2"/>
  <c r="C4301" i="2"/>
  <c r="D4301" i="2"/>
  <c r="E4301" i="2"/>
  <c r="F4301" i="2"/>
  <c r="G4301" i="2"/>
  <c r="H4301" i="2"/>
  <c r="I4301" i="2"/>
  <c r="J4301" i="2"/>
  <c r="K4301" i="2"/>
  <c r="L4301" i="2"/>
  <c r="M4301" i="2"/>
  <c r="N4301" i="2"/>
  <c r="A4302" i="2"/>
  <c r="O4302" i="2" s="1"/>
  <c r="B4302" i="2"/>
  <c r="C4302" i="2"/>
  <c r="D4302" i="2"/>
  <c r="E4302" i="2"/>
  <c r="F4302" i="2"/>
  <c r="G4302" i="2"/>
  <c r="H4302" i="2"/>
  <c r="I4302" i="2"/>
  <c r="J4302" i="2"/>
  <c r="K4302" i="2"/>
  <c r="L4302" i="2"/>
  <c r="M4302" i="2"/>
  <c r="N4302" i="2"/>
  <c r="A4303" i="2"/>
  <c r="O4303" i="2" s="1"/>
  <c r="B4303" i="2"/>
  <c r="C4303" i="2"/>
  <c r="D4303" i="2"/>
  <c r="E4303" i="2"/>
  <c r="F4303" i="2"/>
  <c r="G4303" i="2"/>
  <c r="H4303" i="2"/>
  <c r="I4303" i="2"/>
  <c r="J4303" i="2"/>
  <c r="K4303" i="2"/>
  <c r="L4303" i="2"/>
  <c r="M4303" i="2"/>
  <c r="N4303" i="2"/>
  <c r="A4304" i="2"/>
  <c r="B4304" i="2"/>
  <c r="C4304" i="2"/>
  <c r="D4304" i="2"/>
  <c r="E4304" i="2"/>
  <c r="F4304" i="2"/>
  <c r="G4304" i="2"/>
  <c r="H4304" i="2"/>
  <c r="I4304" i="2"/>
  <c r="J4304" i="2"/>
  <c r="K4304" i="2"/>
  <c r="L4304" i="2"/>
  <c r="M4304" i="2"/>
  <c r="N4304" i="2"/>
  <c r="A4305" i="2"/>
  <c r="B4305" i="2"/>
  <c r="C4305" i="2"/>
  <c r="D4305" i="2"/>
  <c r="E4305" i="2"/>
  <c r="F4305" i="2"/>
  <c r="G4305" i="2"/>
  <c r="H4305" i="2"/>
  <c r="I4305" i="2"/>
  <c r="J4305" i="2"/>
  <c r="K4305" i="2"/>
  <c r="L4305" i="2"/>
  <c r="M4305" i="2"/>
  <c r="N4305" i="2"/>
  <c r="A4306" i="2"/>
  <c r="O4306" i="2" s="1"/>
  <c r="B4306" i="2"/>
  <c r="C4306" i="2"/>
  <c r="D4306" i="2"/>
  <c r="E4306" i="2"/>
  <c r="F4306" i="2"/>
  <c r="G4306" i="2"/>
  <c r="H4306" i="2"/>
  <c r="I4306" i="2"/>
  <c r="J4306" i="2"/>
  <c r="K4306" i="2"/>
  <c r="L4306" i="2"/>
  <c r="M4306" i="2"/>
  <c r="N4306" i="2"/>
  <c r="A4307" i="2"/>
  <c r="O4307" i="2" s="1"/>
  <c r="B4307" i="2"/>
  <c r="C4307" i="2"/>
  <c r="D4307" i="2"/>
  <c r="E4307" i="2"/>
  <c r="F4307" i="2"/>
  <c r="G4307" i="2"/>
  <c r="H4307" i="2"/>
  <c r="I4307" i="2"/>
  <c r="J4307" i="2"/>
  <c r="K4307" i="2"/>
  <c r="L4307" i="2"/>
  <c r="M4307" i="2"/>
  <c r="N4307" i="2"/>
  <c r="A4308" i="2"/>
  <c r="O4308" i="2" s="1"/>
  <c r="B4308" i="2"/>
  <c r="C4308" i="2"/>
  <c r="D4308" i="2"/>
  <c r="E4308" i="2"/>
  <c r="F4308" i="2"/>
  <c r="G4308" i="2"/>
  <c r="H4308" i="2"/>
  <c r="I4308" i="2"/>
  <c r="J4308" i="2"/>
  <c r="K4308" i="2"/>
  <c r="L4308" i="2"/>
  <c r="M4308" i="2"/>
  <c r="N4308" i="2"/>
  <c r="A4309" i="2"/>
  <c r="O4309" i="2" s="1"/>
  <c r="B4309" i="2"/>
  <c r="C4309" i="2"/>
  <c r="D4309" i="2"/>
  <c r="E4309" i="2"/>
  <c r="F4309" i="2"/>
  <c r="G4309" i="2"/>
  <c r="H4309" i="2"/>
  <c r="I4309" i="2"/>
  <c r="J4309" i="2"/>
  <c r="K4309" i="2"/>
  <c r="L4309" i="2"/>
  <c r="M4309" i="2"/>
  <c r="N4309" i="2"/>
  <c r="A4310" i="2"/>
  <c r="O4310" i="2" s="1"/>
  <c r="B4310" i="2"/>
  <c r="C4310" i="2"/>
  <c r="D4310" i="2"/>
  <c r="E4310" i="2"/>
  <c r="F4310" i="2"/>
  <c r="G4310" i="2"/>
  <c r="H4310" i="2"/>
  <c r="I4310" i="2"/>
  <c r="J4310" i="2"/>
  <c r="K4310" i="2"/>
  <c r="L4310" i="2"/>
  <c r="M4310" i="2"/>
  <c r="N4310" i="2"/>
  <c r="A4311" i="2"/>
  <c r="O4311" i="2" s="1"/>
  <c r="B4311" i="2"/>
  <c r="C4311" i="2"/>
  <c r="D4311" i="2"/>
  <c r="E4311" i="2"/>
  <c r="F4311" i="2"/>
  <c r="G4311" i="2"/>
  <c r="H4311" i="2"/>
  <c r="I4311" i="2"/>
  <c r="J4311" i="2"/>
  <c r="K4311" i="2"/>
  <c r="L4311" i="2"/>
  <c r="M4311" i="2"/>
  <c r="N4311" i="2"/>
  <c r="A4312" i="2"/>
  <c r="B4312" i="2"/>
  <c r="C4312" i="2"/>
  <c r="D4312" i="2"/>
  <c r="E4312" i="2"/>
  <c r="F4312" i="2"/>
  <c r="G4312" i="2"/>
  <c r="H4312" i="2"/>
  <c r="I4312" i="2"/>
  <c r="J4312" i="2"/>
  <c r="K4312" i="2"/>
  <c r="L4312" i="2"/>
  <c r="M4312" i="2"/>
  <c r="N4312" i="2"/>
  <c r="A4313" i="2"/>
  <c r="B4313" i="2"/>
  <c r="C4313" i="2"/>
  <c r="D4313" i="2"/>
  <c r="E4313" i="2"/>
  <c r="F4313" i="2"/>
  <c r="G4313" i="2"/>
  <c r="H4313" i="2"/>
  <c r="I4313" i="2"/>
  <c r="J4313" i="2"/>
  <c r="K4313" i="2"/>
  <c r="L4313" i="2"/>
  <c r="M4313" i="2"/>
  <c r="N4313" i="2"/>
  <c r="A4314" i="2"/>
  <c r="O4314" i="2" s="1"/>
  <c r="B4314" i="2"/>
  <c r="C4314" i="2"/>
  <c r="D4314" i="2"/>
  <c r="E4314" i="2"/>
  <c r="F4314" i="2"/>
  <c r="G4314" i="2"/>
  <c r="H4314" i="2"/>
  <c r="I4314" i="2"/>
  <c r="J4314" i="2"/>
  <c r="K4314" i="2"/>
  <c r="L4314" i="2"/>
  <c r="M4314" i="2"/>
  <c r="N4314" i="2"/>
  <c r="A4315" i="2"/>
  <c r="B4315" i="2"/>
  <c r="C4315" i="2"/>
  <c r="D4315" i="2"/>
  <c r="E4315" i="2"/>
  <c r="F4315" i="2"/>
  <c r="G4315" i="2"/>
  <c r="H4315" i="2"/>
  <c r="I4315" i="2"/>
  <c r="J4315" i="2"/>
  <c r="K4315" i="2"/>
  <c r="L4315" i="2"/>
  <c r="M4315" i="2"/>
  <c r="N4315" i="2"/>
  <c r="O4315" i="2"/>
  <c r="A4316" i="2"/>
  <c r="B4316" i="2"/>
  <c r="C4316" i="2"/>
  <c r="D4316" i="2"/>
  <c r="E4316" i="2"/>
  <c r="F4316" i="2"/>
  <c r="G4316" i="2"/>
  <c r="H4316" i="2"/>
  <c r="I4316" i="2"/>
  <c r="J4316" i="2"/>
  <c r="K4316" i="2"/>
  <c r="L4316" i="2"/>
  <c r="M4316" i="2"/>
  <c r="N4316" i="2"/>
  <c r="O4316" i="2"/>
  <c r="A4317" i="2"/>
  <c r="B4317" i="2"/>
  <c r="C4317" i="2"/>
  <c r="D4317" i="2"/>
  <c r="E4317" i="2"/>
  <c r="F4317" i="2"/>
  <c r="G4317" i="2"/>
  <c r="H4317" i="2"/>
  <c r="I4317" i="2"/>
  <c r="J4317" i="2"/>
  <c r="K4317" i="2"/>
  <c r="L4317" i="2"/>
  <c r="M4317" i="2"/>
  <c r="N4317" i="2"/>
  <c r="O4317" i="2"/>
  <c r="A4318" i="2"/>
  <c r="B4318" i="2"/>
  <c r="C4318" i="2"/>
  <c r="D4318" i="2"/>
  <c r="E4318" i="2"/>
  <c r="F4318" i="2"/>
  <c r="G4318" i="2"/>
  <c r="H4318" i="2"/>
  <c r="I4318" i="2"/>
  <c r="J4318" i="2"/>
  <c r="K4318" i="2"/>
  <c r="L4318" i="2"/>
  <c r="M4318" i="2"/>
  <c r="N4318" i="2"/>
  <c r="O4318" i="2"/>
  <c r="A4319" i="2"/>
  <c r="B4319" i="2"/>
  <c r="C4319" i="2"/>
  <c r="D4319" i="2"/>
  <c r="E4319" i="2"/>
  <c r="F4319" i="2"/>
  <c r="G4319" i="2"/>
  <c r="H4319" i="2"/>
  <c r="I4319" i="2"/>
  <c r="J4319" i="2"/>
  <c r="K4319" i="2"/>
  <c r="L4319" i="2"/>
  <c r="M4319" i="2"/>
  <c r="N4319" i="2"/>
  <c r="O4319" i="2"/>
  <c r="A4320" i="2"/>
  <c r="O4320" i="2" s="1"/>
  <c r="B4320" i="2"/>
  <c r="C4320" i="2"/>
  <c r="D4320" i="2"/>
  <c r="E4320" i="2"/>
  <c r="F4320" i="2"/>
  <c r="G4320" i="2"/>
  <c r="H4320" i="2"/>
  <c r="I4320" i="2"/>
  <c r="J4320" i="2"/>
  <c r="K4320" i="2"/>
  <c r="L4320" i="2"/>
  <c r="M4320" i="2"/>
  <c r="N4320" i="2"/>
  <c r="A4321" i="2"/>
  <c r="O4321" i="2" s="1"/>
  <c r="B4321" i="2"/>
  <c r="C4321" i="2"/>
  <c r="D4321" i="2"/>
  <c r="E4321" i="2"/>
  <c r="F4321" i="2"/>
  <c r="G4321" i="2"/>
  <c r="H4321" i="2"/>
  <c r="I4321" i="2"/>
  <c r="J4321" i="2"/>
  <c r="K4321" i="2"/>
  <c r="L4321" i="2"/>
  <c r="M4321" i="2"/>
  <c r="N4321" i="2"/>
  <c r="A4322" i="2"/>
  <c r="O4322" i="2" s="1"/>
  <c r="B4322" i="2"/>
  <c r="C4322" i="2"/>
  <c r="D4322" i="2"/>
  <c r="E4322" i="2"/>
  <c r="F4322" i="2"/>
  <c r="G4322" i="2"/>
  <c r="H4322" i="2"/>
  <c r="I4322" i="2"/>
  <c r="J4322" i="2"/>
  <c r="K4322" i="2"/>
  <c r="L4322" i="2"/>
  <c r="M4322" i="2"/>
  <c r="N4322" i="2"/>
  <c r="A4323" i="2"/>
  <c r="O4323" i="2" s="1"/>
  <c r="B4323" i="2"/>
  <c r="C4323" i="2"/>
  <c r="D4323" i="2"/>
  <c r="E4323" i="2"/>
  <c r="F4323" i="2"/>
  <c r="G4323" i="2"/>
  <c r="H4323" i="2"/>
  <c r="I4323" i="2"/>
  <c r="J4323" i="2"/>
  <c r="K4323" i="2"/>
  <c r="L4323" i="2"/>
  <c r="M4323" i="2"/>
  <c r="N4323" i="2"/>
  <c r="A4324" i="2"/>
  <c r="O4324" i="2" s="1"/>
  <c r="B4324" i="2"/>
  <c r="C4324" i="2"/>
  <c r="D4324" i="2"/>
  <c r="E4324" i="2"/>
  <c r="F4324" i="2"/>
  <c r="G4324" i="2"/>
  <c r="H4324" i="2"/>
  <c r="I4324" i="2"/>
  <c r="J4324" i="2"/>
  <c r="K4324" i="2"/>
  <c r="L4324" i="2"/>
  <c r="M4324" i="2"/>
  <c r="N4324" i="2"/>
  <c r="A4325" i="2"/>
  <c r="O4325" i="2" s="1"/>
  <c r="B4325" i="2"/>
  <c r="C4325" i="2"/>
  <c r="D4325" i="2"/>
  <c r="E4325" i="2"/>
  <c r="F4325" i="2"/>
  <c r="G4325" i="2"/>
  <c r="H4325" i="2"/>
  <c r="I4325" i="2"/>
  <c r="J4325" i="2"/>
  <c r="K4325" i="2"/>
  <c r="L4325" i="2"/>
  <c r="M4325" i="2"/>
  <c r="N4325" i="2"/>
  <c r="A4326" i="2"/>
  <c r="O4326" i="2" s="1"/>
  <c r="B4326" i="2"/>
  <c r="C4326" i="2"/>
  <c r="D4326" i="2"/>
  <c r="E4326" i="2"/>
  <c r="F4326" i="2"/>
  <c r="G4326" i="2"/>
  <c r="H4326" i="2"/>
  <c r="I4326" i="2"/>
  <c r="J4326" i="2"/>
  <c r="K4326" i="2"/>
  <c r="L4326" i="2"/>
  <c r="M4326" i="2"/>
  <c r="N4326" i="2"/>
  <c r="A4327" i="2"/>
  <c r="O4327" i="2" s="1"/>
  <c r="B4327" i="2"/>
  <c r="C4327" i="2"/>
  <c r="D4327" i="2"/>
  <c r="E4327" i="2"/>
  <c r="F4327" i="2"/>
  <c r="G4327" i="2"/>
  <c r="H4327" i="2"/>
  <c r="I4327" i="2"/>
  <c r="J4327" i="2"/>
  <c r="K4327" i="2"/>
  <c r="L4327" i="2"/>
  <c r="M4327" i="2"/>
  <c r="N4327" i="2"/>
  <c r="A4328" i="2"/>
  <c r="O4328" i="2" s="1"/>
  <c r="B4328" i="2"/>
  <c r="C4328" i="2"/>
  <c r="D4328" i="2"/>
  <c r="E4328" i="2"/>
  <c r="F4328" i="2"/>
  <c r="G4328" i="2"/>
  <c r="H4328" i="2"/>
  <c r="I4328" i="2"/>
  <c r="J4328" i="2"/>
  <c r="K4328" i="2"/>
  <c r="L4328" i="2"/>
  <c r="M4328" i="2"/>
  <c r="N4328" i="2"/>
  <c r="A4329" i="2"/>
  <c r="O4329" i="2" s="1"/>
  <c r="B4329" i="2"/>
  <c r="C4329" i="2"/>
  <c r="D4329" i="2"/>
  <c r="E4329" i="2"/>
  <c r="F4329" i="2"/>
  <c r="G4329" i="2"/>
  <c r="H4329" i="2"/>
  <c r="I4329" i="2"/>
  <c r="J4329" i="2"/>
  <c r="K4329" i="2"/>
  <c r="L4329" i="2"/>
  <c r="M4329" i="2"/>
  <c r="N4329" i="2"/>
  <c r="A4330" i="2"/>
  <c r="O4330" i="2" s="1"/>
  <c r="B4330" i="2"/>
  <c r="C4330" i="2"/>
  <c r="D4330" i="2"/>
  <c r="E4330" i="2"/>
  <c r="F4330" i="2"/>
  <c r="G4330" i="2"/>
  <c r="H4330" i="2"/>
  <c r="I4330" i="2"/>
  <c r="J4330" i="2"/>
  <c r="K4330" i="2"/>
  <c r="L4330" i="2"/>
  <c r="M4330" i="2"/>
  <c r="N4330" i="2"/>
  <c r="A4331" i="2"/>
  <c r="O4331" i="2" s="1"/>
  <c r="B4331" i="2"/>
  <c r="C4331" i="2"/>
  <c r="D4331" i="2"/>
  <c r="E4331" i="2"/>
  <c r="F4331" i="2"/>
  <c r="G4331" i="2"/>
  <c r="H4331" i="2"/>
  <c r="I4331" i="2"/>
  <c r="J4331" i="2"/>
  <c r="K4331" i="2"/>
  <c r="L4331" i="2"/>
  <c r="M4331" i="2"/>
  <c r="N4331" i="2"/>
  <c r="A4332" i="2"/>
  <c r="O4332" i="2" s="1"/>
  <c r="B4332" i="2"/>
  <c r="C4332" i="2"/>
  <c r="D4332" i="2"/>
  <c r="E4332" i="2"/>
  <c r="F4332" i="2"/>
  <c r="G4332" i="2"/>
  <c r="H4332" i="2"/>
  <c r="I4332" i="2"/>
  <c r="J4332" i="2"/>
  <c r="K4332" i="2"/>
  <c r="L4332" i="2"/>
  <c r="M4332" i="2"/>
  <c r="N4332" i="2"/>
  <c r="A4333" i="2"/>
  <c r="O4333" i="2" s="1"/>
  <c r="B4333" i="2"/>
  <c r="C4333" i="2"/>
  <c r="D4333" i="2"/>
  <c r="E4333" i="2"/>
  <c r="F4333" i="2"/>
  <c r="G4333" i="2"/>
  <c r="H4333" i="2"/>
  <c r="I4333" i="2"/>
  <c r="J4333" i="2"/>
  <c r="K4333" i="2"/>
  <c r="L4333" i="2"/>
  <c r="M4333" i="2"/>
  <c r="N4333" i="2"/>
  <c r="A4334" i="2"/>
  <c r="O4334" i="2" s="1"/>
  <c r="B4334" i="2"/>
  <c r="C4334" i="2"/>
  <c r="D4334" i="2"/>
  <c r="E4334" i="2"/>
  <c r="F4334" i="2"/>
  <c r="G4334" i="2"/>
  <c r="H4334" i="2"/>
  <c r="I4334" i="2"/>
  <c r="J4334" i="2"/>
  <c r="K4334" i="2"/>
  <c r="L4334" i="2"/>
  <c r="M4334" i="2"/>
  <c r="N4334" i="2"/>
  <c r="A4335" i="2"/>
  <c r="O4335" i="2" s="1"/>
  <c r="B4335" i="2"/>
  <c r="C4335" i="2"/>
  <c r="D4335" i="2"/>
  <c r="E4335" i="2"/>
  <c r="F4335" i="2"/>
  <c r="G4335" i="2"/>
  <c r="H4335" i="2"/>
  <c r="I4335" i="2"/>
  <c r="J4335" i="2"/>
  <c r="K4335" i="2"/>
  <c r="L4335" i="2"/>
  <c r="M4335" i="2"/>
  <c r="N4335" i="2"/>
  <c r="A4336" i="2"/>
  <c r="O4336" i="2" s="1"/>
  <c r="B4336" i="2"/>
  <c r="C4336" i="2"/>
  <c r="D4336" i="2"/>
  <c r="E4336" i="2"/>
  <c r="F4336" i="2"/>
  <c r="G4336" i="2"/>
  <c r="H4336" i="2"/>
  <c r="I4336" i="2"/>
  <c r="J4336" i="2"/>
  <c r="K4336" i="2"/>
  <c r="L4336" i="2"/>
  <c r="M4336" i="2"/>
  <c r="N4336" i="2"/>
  <c r="A4337" i="2"/>
  <c r="O4337" i="2" s="1"/>
  <c r="B4337" i="2"/>
  <c r="C4337" i="2"/>
  <c r="D4337" i="2"/>
  <c r="E4337" i="2"/>
  <c r="F4337" i="2"/>
  <c r="G4337" i="2"/>
  <c r="H4337" i="2"/>
  <c r="I4337" i="2"/>
  <c r="J4337" i="2"/>
  <c r="K4337" i="2"/>
  <c r="L4337" i="2"/>
  <c r="M4337" i="2"/>
  <c r="N4337" i="2"/>
  <c r="A4338" i="2"/>
  <c r="O4338" i="2" s="1"/>
  <c r="B4338" i="2"/>
  <c r="C4338" i="2"/>
  <c r="D4338" i="2"/>
  <c r="E4338" i="2"/>
  <c r="F4338" i="2"/>
  <c r="G4338" i="2"/>
  <c r="H4338" i="2"/>
  <c r="I4338" i="2"/>
  <c r="J4338" i="2"/>
  <c r="K4338" i="2"/>
  <c r="L4338" i="2"/>
  <c r="M4338" i="2"/>
  <c r="N4338" i="2"/>
  <c r="A4339" i="2"/>
  <c r="O4339" i="2" s="1"/>
  <c r="B4339" i="2"/>
  <c r="C4339" i="2"/>
  <c r="D4339" i="2"/>
  <c r="E4339" i="2"/>
  <c r="F4339" i="2"/>
  <c r="G4339" i="2"/>
  <c r="H4339" i="2"/>
  <c r="I4339" i="2"/>
  <c r="J4339" i="2"/>
  <c r="K4339" i="2"/>
  <c r="L4339" i="2"/>
  <c r="M4339" i="2"/>
  <c r="N4339" i="2"/>
  <c r="A4340" i="2"/>
  <c r="O4340" i="2" s="1"/>
  <c r="B4340" i="2"/>
  <c r="C4340" i="2"/>
  <c r="D4340" i="2"/>
  <c r="E4340" i="2"/>
  <c r="F4340" i="2"/>
  <c r="G4340" i="2"/>
  <c r="H4340" i="2"/>
  <c r="I4340" i="2"/>
  <c r="J4340" i="2"/>
  <c r="K4340" i="2"/>
  <c r="L4340" i="2"/>
  <c r="M4340" i="2"/>
  <c r="N4340" i="2"/>
  <c r="A4341" i="2"/>
  <c r="O4341" i="2" s="1"/>
  <c r="B4341" i="2"/>
  <c r="C4341" i="2"/>
  <c r="D4341" i="2"/>
  <c r="E4341" i="2"/>
  <c r="F4341" i="2"/>
  <c r="G4341" i="2"/>
  <c r="H4341" i="2"/>
  <c r="I4341" i="2"/>
  <c r="J4341" i="2"/>
  <c r="K4341" i="2"/>
  <c r="L4341" i="2"/>
  <c r="M4341" i="2"/>
  <c r="N4341" i="2"/>
  <c r="A4342" i="2"/>
  <c r="O4342" i="2" s="1"/>
  <c r="B4342" i="2"/>
  <c r="C4342" i="2"/>
  <c r="D4342" i="2"/>
  <c r="E4342" i="2"/>
  <c r="F4342" i="2"/>
  <c r="G4342" i="2"/>
  <c r="H4342" i="2"/>
  <c r="I4342" i="2"/>
  <c r="J4342" i="2"/>
  <c r="K4342" i="2"/>
  <c r="L4342" i="2"/>
  <c r="M4342" i="2"/>
  <c r="N4342" i="2"/>
  <c r="A4343" i="2"/>
  <c r="O4343" i="2" s="1"/>
  <c r="B4343" i="2"/>
  <c r="C4343" i="2"/>
  <c r="D4343" i="2"/>
  <c r="E4343" i="2"/>
  <c r="F4343" i="2"/>
  <c r="G4343" i="2"/>
  <c r="H4343" i="2"/>
  <c r="I4343" i="2"/>
  <c r="J4343" i="2"/>
  <c r="K4343" i="2"/>
  <c r="L4343" i="2"/>
  <c r="M4343" i="2"/>
  <c r="N4343" i="2"/>
  <c r="A4344" i="2"/>
  <c r="O4344" i="2" s="1"/>
  <c r="B4344" i="2"/>
  <c r="C4344" i="2"/>
  <c r="D4344" i="2"/>
  <c r="E4344" i="2"/>
  <c r="F4344" i="2"/>
  <c r="G4344" i="2"/>
  <c r="H4344" i="2"/>
  <c r="I4344" i="2"/>
  <c r="J4344" i="2"/>
  <c r="K4344" i="2"/>
  <c r="L4344" i="2"/>
  <c r="M4344" i="2"/>
  <c r="N4344" i="2"/>
  <c r="A4345" i="2"/>
  <c r="O4345" i="2" s="1"/>
  <c r="B4345" i="2"/>
  <c r="C4345" i="2"/>
  <c r="D4345" i="2"/>
  <c r="E4345" i="2"/>
  <c r="F4345" i="2"/>
  <c r="G4345" i="2"/>
  <c r="H4345" i="2"/>
  <c r="I4345" i="2"/>
  <c r="J4345" i="2"/>
  <c r="K4345" i="2"/>
  <c r="L4345" i="2"/>
  <c r="M4345" i="2"/>
  <c r="N4345" i="2"/>
  <c r="A4346" i="2"/>
  <c r="O4346" i="2" s="1"/>
  <c r="B4346" i="2"/>
  <c r="C4346" i="2"/>
  <c r="D4346" i="2"/>
  <c r="E4346" i="2"/>
  <c r="F4346" i="2"/>
  <c r="G4346" i="2"/>
  <c r="H4346" i="2"/>
  <c r="I4346" i="2"/>
  <c r="J4346" i="2"/>
  <c r="K4346" i="2"/>
  <c r="L4346" i="2"/>
  <c r="M4346" i="2"/>
  <c r="N4346" i="2"/>
  <c r="A4347" i="2"/>
  <c r="O4347" i="2" s="1"/>
  <c r="B4347" i="2"/>
  <c r="C4347" i="2"/>
  <c r="D4347" i="2"/>
  <c r="E4347" i="2"/>
  <c r="F4347" i="2"/>
  <c r="G4347" i="2"/>
  <c r="H4347" i="2"/>
  <c r="I4347" i="2"/>
  <c r="J4347" i="2"/>
  <c r="K4347" i="2"/>
  <c r="L4347" i="2"/>
  <c r="M4347" i="2"/>
  <c r="N4347" i="2"/>
  <c r="A4348" i="2"/>
  <c r="O4348" i="2" s="1"/>
  <c r="B4348" i="2"/>
  <c r="C4348" i="2"/>
  <c r="D4348" i="2"/>
  <c r="E4348" i="2"/>
  <c r="F4348" i="2"/>
  <c r="G4348" i="2"/>
  <c r="H4348" i="2"/>
  <c r="I4348" i="2"/>
  <c r="J4348" i="2"/>
  <c r="K4348" i="2"/>
  <c r="L4348" i="2"/>
  <c r="M4348" i="2"/>
  <c r="N4348" i="2"/>
  <c r="A4349" i="2"/>
  <c r="O4349" i="2" s="1"/>
  <c r="B4349" i="2"/>
  <c r="C4349" i="2"/>
  <c r="D4349" i="2"/>
  <c r="E4349" i="2"/>
  <c r="F4349" i="2"/>
  <c r="G4349" i="2"/>
  <c r="H4349" i="2"/>
  <c r="I4349" i="2"/>
  <c r="J4349" i="2"/>
  <c r="K4349" i="2"/>
  <c r="L4349" i="2"/>
  <c r="M4349" i="2"/>
  <c r="N4349" i="2"/>
  <c r="A4350" i="2"/>
  <c r="O4350" i="2" s="1"/>
  <c r="B4350" i="2"/>
  <c r="C4350" i="2"/>
  <c r="D4350" i="2"/>
  <c r="E4350" i="2"/>
  <c r="F4350" i="2"/>
  <c r="G4350" i="2"/>
  <c r="H4350" i="2"/>
  <c r="I4350" i="2"/>
  <c r="J4350" i="2"/>
  <c r="K4350" i="2"/>
  <c r="L4350" i="2"/>
  <c r="M4350" i="2"/>
  <c r="N4350" i="2"/>
  <c r="A4351" i="2"/>
  <c r="O4351" i="2" s="1"/>
  <c r="B4351" i="2"/>
  <c r="C4351" i="2"/>
  <c r="D4351" i="2"/>
  <c r="E4351" i="2"/>
  <c r="F4351" i="2"/>
  <c r="G4351" i="2"/>
  <c r="H4351" i="2"/>
  <c r="I4351" i="2"/>
  <c r="J4351" i="2"/>
  <c r="K4351" i="2"/>
  <c r="L4351" i="2"/>
  <c r="M4351" i="2"/>
  <c r="N4351" i="2"/>
  <c r="A4352" i="2"/>
  <c r="O4352" i="2" s="1"/>
  <c r="B4352" i="2"/>
  <c r="C4352" i="2"/>
  <c r="D4352" i="2"/>
  <c r="E4352" i="2"/>
  <c r="F4352" i="2"/>
  <c r="G4352" i="2"/>
  <c r="H4352" i="2"/>
  <c r="I4352" i="2"/>
  <c r="J4352" i="2"/>
  <c r="K4352" i="2"/>
  <c r="L4352" i="2"/>
  <c r="M4352" i="2"/>
  <c r="N4352" i="2"/>
  <c r="A4353" i="2"/>
  <c r="O4353" i="2" s="1"/>
  <c r="B4353" i="2"/>
  <c r="C4353" i="2"/>
  <c r="D4353" i="2"/>
  <c r="E4353" i="2"/>
  <c r="F4353" i="2"/>
  <c r="G4353" i="2"/>
  <c r="H4353" i="2"/>
  <c r="I4353" i="2"/>
  <c r="J4353" i="2"/>
  <c r="K4353" i="2"/>
  <c r="L4353" i="2"/>
  <c r="M4353" i="2"/>
  <c r="N4353" i="2"/>
  <c r="A4354" i="2"/>
  <c r="O4354" i="2" s="1"/>
  <c r="B4354" i="2"/>
  <c r="C4354" i="2"/>
  <c r="D4354" i="2"/>
  <c r="E4354" i="2"/>
  <c r="F4354" i="2"/>
  <c r="G4354" i="2"/>
  <c r="H4354" i="2"/>
  <c r="I4354" i="2"/>
  <c r="J4354" i="2"/>
  <c r="K4354" i="2"/>
  <c r="L4354" i="2"/>
  <c r="M4354" i="2"/>
  <c r="N4354" i="2"/>
  <c r="A4355" i="2"/>
  <c r="O4355" i="2" s="1"/>
  <c r="B4355" i="2"/>
  <c r="C4355" i="2"/>
  <c r="D4355" i="2"/>
  <c r="E4355" i="2"/>
  <c r="F4355" i="2"/>
  <c r="G4355" i="2"/>
  <c r="H4355" i="2"/>
  <c r="I4355" i="2"/>
  <c r="J4355" i="2"/>
  <c r="K4355" i="2"/>
  <c r="L4355" i="2"/>
  <c r="M4355" i="2"/>
  <c r="N4355" i="2"/>
  <c r="A4356" i="2"/>
  <c r="O4356" i="2" s="1"/>
  <c r="B4356" i="2"/>
  <c r="C4356" i="2"/>
  <c r="D4356" i="2"/>
  <c r="E4356" i="2"/>
  <c r="F4356" i="2"/>
  <c r="G4356" i="2"/>
  <c r="H4356" i="2"/>
  <c r="I4356" i="2"/>
  <c r="J4356" i="2"/>
  <c r="K4356" i="2"/>
  <c r="L4356" i="2"/>
  <c r="M4356" i="2"/>
  <c r="N4356" i="2"/>
  <c r="A4357" i="2"/>
  <c r="O4357" i="2" s="1"/>
  <c r="B4357" i="2"/>
  <c r="C4357" i="2"/>
  <c r="D4357" i="2"/>
  <c r="E4357" i="2"/>
  <c r="F4357" i="2"/>
  <c r="G4357" i="2"/>
  <c r="H4357" i="2"/>
  <c r="I4357" i="2"/>
  <c r="J4357" i="2"/>
  <c r="K4357" i="2"/>
  <c r="L4357" i="2"/>
  <c r="M4357" i="2"/>
  <c r="N4357" i="2"/>
  <c r="A4358" i="2"/>
  <c r="O4358" i="2" s="1"/>
  <c r="B4358" i="2"/>
  <c r="C4358" i="2"/>
  <c r="D4358" i="2"/>
  <c r="E4358" i="2"/>
  <c r="F4358" i="2"/>
  <c r="G4358" i="2"/>
  <c r="H4358" i="2"/>
  <c r="I4358" i="2"/>
  <c r="J4358" i="2"/>
  <c r="K4358" i="2"/>
  <c r="L4358" i="2"/>
  <c r="M4358" i="2"/>
  <c r="N4358" i="2"/>
  <c r="A4359" i="2"/>
  <c r="O4359" i="2" s="1"/>
  <c r="B4359" i="2"/>
  <c r="C4359" i="2"/>
  <c r="D4359" i="2"/>
  <c r="E4359" i="2"/>
  <c r="F4359" i="2"/>
  <c r="G4359" i="2"/>
  <c r="H4359" i="2"/>
  <c r="I4359" i="2"/>
  <c r="J4359" i="2"/>
  <c r="K4359" i="2"/>
  <c r="L4359" i="2"/>
  <c r="M4359" i="2"/>
  <c r="N4359" i="2"/>
  <c r="A4360" i="2"/>
  <c r="O4360" i="2" s="1"/>
  <c r="B4360" i="2"/>
  <c r="C4360" i="2"/>
  <c r="D4360" i="2"/>
  <c r="E4360" i="2"/>
  <c r="F4360" i="2"/>
  <c r="G4360" i="2"/>
  <c r="H4360" i="2"/>
  <c r="I4360" i="2"/>
  <c r="J4360" i="2"/>
  <c r="K4360" i="2"/>
  <c r="L4360" i="2"/>
  <c r="M4360" i="2"/>
  <c r="N4360" i="2"/>
  <c r="A4361" i="2"/>
  <c r="O4361" i="2" s="1"/>
  <c r="B4361" i="2"/>
  <c r="C4361" i="2"/>
  <c r="D4361" i="2"/>
  <c r="E4361" i="2"/>
  <c r="F4361" i="2"/>
  <c r="G4361" i="2"/>
  <c r="H4361" i="2"/>
  <c r="I4361" i="2"/>
  <c r="J4361" i="2"/>
  <c r="K4361" i="2"/>
  <c r="L4361" i="2"/>
  <c r="M4361" i="2"/>
  <c r="N4361" i="2"/>
  <c r="A4362" i="2"/>
  <c r="O4362" i="2" s="1"/>
  <c r="B4362" i="2"/>
  <c r="C4362" i="2"/>
  <c r="D4362" i="2"/>
  <c r="E4362" i="2"/>
  <c r="F4362" i="2"/>
  <c r="G4362" i="2"/>
  <c r="H4362" i="2"/>
  <c r="I4362" i="2"/>
  <c r="J4362" i="2"/>
  <c r="K4362" i="2"/>
  <c r="L4362" i="2"/>
  <c r="M4362" i="2"/>
  <c r="N4362" i="2"/>
  <c r="A4363" i="2"/>
  <c r="O4363" i="2" s="1"/>
  <c r="B4363" i="2"/>
  <c r="C4363" i="2"/>
  <c r="D4363" i="2"/>
  <c r="E4363" i="2"/>
  <c r="F4363" i="2"/>
  <c r="G4363" i="2"/>
  <c r="H4363" i="2"/>
  <c r="I4363" i="2"/>
  <c r="J4363" i="2"/>
  <c r="K4363" i="2"/>
  <c r="L4363" i="2"/>
  <c r="M4363" i="2"/>
  <c r="N4363" i="2"/>
  <c r="A4364" i="2"/>
  <c r="O4364" i="2" s="1"/>
  <c r="B4364" i="2"/>
  <c r="C4364" i="2"/>
  <c r="D4364" i="2"/>
  <c r="E4364" i="2"/>
  <c r="F4364" i="2"/>
  <c r="G4364" i="2"/>
  <c r="H4364" i="2"/>
  <c r="I4364" i="2"/>
  <c r="J4364" i="2"/>
  <c r="K4364" i="2"/>
  <c r="L4364" i="2"/>
  <c r="M4364" i="2"/>
  <c r="N4364" i="2"/>
  <c r="A4365" i="2"/>
  <c r="O4365" i="2" s="1"/>
  <c r="B4365" i="2"/>
  <c r="C4365" i="2"/>
  <c r="D4365" i="2"/>
  <c r="E4365" i="2"/>
  <c r="F4365" i="2"/>
  <c r="G4365" i="2"/>
  <c r="H4365" i="2"/>
  <c r="I4365" i="2"/>
  <c r="J4365" i="2"/>
  <c r="K4365" i="2"/>
  <c r="L4365" i="2"/>
  <c r="M4365" i="2"/>
  <c r="N4365" i="2"/>
  <c r="A4366" i="2"/>
  <c r="O4366" i="2" s="1"/>
  <c r="B4366" i="2"/>
  <c r="C4366" i="2"/>
  <c r="D4366" i="2"/>
  <c r="E4366" i="2"/>
  <c r="F4366" i="2"/>
  <c r="G4366" i="2"/>
  <c r="H4366" i="2"/>
  <c r="I4366" i="2"/>
  <c r="J4366" i="2"/>
  <c r="K4366" i="2"/>
  <c r="L4366" i="2"/>
  <c r="M4366" i="2"/>
  <c r="N4366" i="2"/>
  <c r="A4367" i="2"/>
  <c r="O4367" i="2" s="1"/>
  <c r="B4367" i="2"/>
  <c r="C4367" i="2"/>
  <c r="D4367" i="2"/>
  <c r="E4367" i="2"/>
  <c r="F4367" i="2"/>
  <c r="G4367" i="2"/>
  <c r="H4367" i="2"/>
  <c r="I4367" i="2"/>
  <c r="J4367" i="2"/>
  <c r="K4367" i="2"/>
  <c r="L4367" i="2"/>
  <c r="M4367" i="2"/>
  <c r="N4367" i="2"/>
  <c r="A4368" i="2"/>
  <c r="O4368" i="2" s="1"/>
  <c r="B4368" i="2"/>
  <c r="C4368" i="2"/>
  <c r="D4368" i="2"/>
  <c r="E4368" i="2"/>
  <c r="F4368" i="2"/>
  <c r="G4368" i="2"/>
  <c r="H4368" i="2"/>
  <c r="I4368" i="2"/>
  <c r="J4368" i="2"/>
  <c r="K4368" i="2"/>
  <c r="L4368" i="2"/>
  <c r="M4368" i="2"/>
  <c r="N4368" i="2"/>
  <c r="A4369" i="2"/>
  <c r="O4369" i="2" s="1"/>
  <c r="B4369" i="2"/>
  <c r="C4369" i="2"/>
  <c r="D4369" i="2"/>
  <c r="E4369" i="2"/>
  <c r="F4369" i="2"/>
  <c r="G4369" i="2"/>
  <c r="H4369" i="2"/>
  <c r="I4369" i="2"/>
  <c r="J4369" i="2"/>
  <c r="K4369" i="2"/>
  <c r="L4369" i="2"/>
  <c r="M4369" i="2"/>
  <c r="N4369" i="2"/>
  <c r="A4370" i="2"/>
  <c r="O4370" i="2" s="1"/>
  <c r="B4370" i="2"/>
  <c r="C4370" i="2"/>
  <c r="D4370" i="2"/>
  <c r="E4370" i="2"/>
  <c r="F4370" i="2"/>
  <c r="G4370" i="2"/>
  <c r="H4370" i="2"/>
  <c r="I4370" i="2"/>
  <c r="J4370" i="2"/>
  <c r="K4370" i="2"/>
  <c r="L4370" i="2"/>
  <c r="M4370" i="2"/>
  <c r="N4370" i="2"/>
  <c r="A4371" i="2"/>
  <c r="O4371" i="2" s="1"/>
  <c r="B4371" i="2"/>
  <c r="C4371" i="2"/>
  <c r="D4371" i="2"/>
  <c r="E4371" i="2"/>
  <c r="F4371" i="2"/>
  <c r="G4371" i="2"/>
  <c r="H4371" i="2"/>
  <c r="I4371" i="2"/>
  <c r="J4371" i="2"/>
  <c r="K4371" i="2"/>
  <c r="L4371" i="2"/>
  <c r="M4371" i="2"/>
  <c r="N4371" i="2"/>
  <c r="A4372" i="2"/>
  <c r="O4372" i="2" s="1"/>
  <c r="B4372" i="2"/>
  <c r="C4372" i="2"/>
  <c r="D4372" i="2"/>
  <c r="E4372" i="2"/>
  <c r="F4372" i="2"/>
  <c r="G4372" i="2"/>
  <c r="H4372" i="2"/>
  <c r="I4372" i="2"/>
  <c r="J4372" i="2"/>
  <c r="K4372" i="2"/>
  <c r="L4372" i="2"/>
  <c r="M4372" i="2"/>
  <c r="N4372" i="2"/>
  <c r="A4373" i="2"/>
  <c r="O4373" i="2" s="1"/>
  <c r="B4373" i="2"/>
  <c r="C4373" i="2"/>
  <c r="D4373" i="2"/>
  <c r="E4373" i="2"/>
  <c r="F4373" i="2"/>
  <c r="G4373" i="2"/>
  <c r="H4373" i="2"/>
  <c r="I4373" i="2"/>
  <c r="J4373" i="2"/>
  <c r="K4373" i="2"/>
  <c r="L4373" i="2"/>
  <c r="M4373" i="2"/>
  <c r="N4373" i="2"/>
  <c r="A4374" i="2"/>
  <c r="O4374" i="2" s="1"/>
  <c r="B4374" i="2"/>
  <c r="C4374" i="2"/>
  <c r="D4374" i="2"/>
  <c r="E4374" i="2"/>
  <c r="F4374" i="2"/>
  <c r="G4374" i="2"/>
  <c r="H4374" i="2"/>
  <c r="I4374" i="2"/>
  <c r="J4374" i="2"/>
  <c r="K4374" i="2"/>
  <c r="L4374" i="2"/>
  <c r="M4374" i="2"/>
  <c r="N4374" i="2"/>
  <c r="A4375" i="2"/>
  <c r="O4375" i="2" s="1"/>
  <c r="B4375" i="2"/>
  <c r="C4375" i="2"/>
  <c r="D4375" i="2"/>
  <c r="E4375" i="2"/>
  <c r="F4375" i="2"/>
  <c r="G4375" i="2"/>
  <c r="H4375" i="2"/>
  <c r="I4375" i="2"/>
  <c r="J4375" i="2"/>
  <c r="K4375" i="2"/>
  <c r="L4375" i="2"/>
  <c r="M4375" i="2"/>
  <c r="N4375" i="2"/>
  <c r="A4376" i="2"/>
  <c r="O4376" i="2" s="1"/>
  <c r="B4376" i="2"/>
  <c r="C4376" i="2"/>
  <c r="D4376" i="2"/>
  <c r="E4376" i="2"/>
  <c r="F4376" i="2"/>
  <c r="G4376" i="2"/>
  <c r="H4376" i="2"/>
  <c r="I4376" i="2"/>
  <c r="J4376" i="2"/>
  <c r="K4376" i="2"/>
  <c r="L4376" i="2"/>
  <c r="M4376" i="2"/>
  <c r="N4376" i="2"/>
  <c r="A4377" i="2"/>
  <c r="O4377" i="2" s="1"/>
  <c r="B4377" i="2"/>
  <c r="C4377" i="2"/>
  <c r="D4377" i="2"/>
  <c r="E4377" i="2"/>
  <c r="F4377" i="2"/>
  <c r="G4377" i="2"/>
  <c r="H4377" i="2"/>
  <c r="I4377" i="2"/>
  <c r="J4377" i="2"/>
  <c r="K4377" i="2"/>
  <c r="L4377" i="2"/>
  <c r="M4377" i="2"/>
  <c r="N4377" i="2"/>
  <c r="A4378" i="2"/>
  <c r="O4378" i="2" s="1"/>
  <c r="B4378" i="2"/>
  <c r="C4378" i="2"/>
  <c r="D4378" i="2"/>
  <c r="E4378" i="2"/>
  <c r="F4378" i="2"/>
  <c r="G4378" i="2"/>
  <c r="H4378" i="2"/>
  <c r="I4378" i="2"/>
  <c r="J4378" i="2"/>
  <c r="K4378" i="2"/>
  <c r="L4378" i="2"/>
  <c r="M4378" i="2"/>
  <c r="N4378" i="2"/>
  <c r="A4379" i="2"/>
  <c r="O4379" i="2" s="1"/>
  <c r="B4379" i="2"/>
  <c r="C4379" i="2"/>
  <c r="D4379" i="2"/>
  <c r="E4379" i="2"/>
  <c r="F4379" i="2"/>
  <c r="G4379" i="2"/>
  <c r="H4379" i="2"/>
  <c r="I4379" i="2"/>
  <c r="J4379" i="2"/>
  <c r="K4379" i="2"/>
  <c r="L4379" i="2"/>
  <c r="M4379" i="2"/>
  <c r="N4379" i="2"/>
  <c r="A4380" i="2"/>
  <c r="O4380" i="2" s="1"/>
  <c r="B4380" i="2"/>
  <c r="C4380" i="2"/>
  <c r="D4380" i="2"/>
  <c r="E4380" i="2"/>
  <c r="F4380" i="2"/>
  <c r="G4380" i="2"/>
  <c r="H4380" i="2"/>
  <c r="I4380" i="2"/>
  <c r="J4380" i="2"/>
  <c r="K4380" i="2"/>
  <c r="L4380" i="2"/>
  <c r="M4380" i="2"/>
  <c r="N4380" i="2"/>
  <c r="A4381" i="2"/>
  <c r="O4381" i="2" s="1"/>
  <c r="B4381" i="2"/>
  <c r="C4381" i="2"/>
  <c r="D4381" i="2"/>
  <c r="E4381" i="2"/>
  <c r="F4381" i="2"/>
  <c r="G4381" i="2"/>
  <c r="H4381" i="2"/>
  <c r="I4381" i="2"/>
  <c r="J4381" i="2"/>
  <c r="K4381" i="2"/>
  <c r="L4381" i="2"/>
  <c r="M4381" i="2"/>
  <c r="N4381" i="2"/>
  <c r="A4382" i="2"/>
  <c r="O4382" i="2" s="1"/>
  <c r="B4382" i="2"/>
  <c r="C4382" i="2"/>
  <c r="D4382" i="2"/>
  <c r="E4382" i="2"/>
  <c r="F4382" i="2"/>
  <c r="G4382" i="2"/>
  <c r="H4382" i="2"/>
  <c r="I4382" i="2"/>
  <c r="J4382" i="2"/>
  <c r="K4382" i="2"/>
  <c r="L4382" i="2"/>
  <c r="M4382" i="2"/>
  <c r="N4382" i="2"/>
  <c r="A4383" i="2"/>
  <c r="O4383" i="2" s="1"/>
  <c r="B4383" i="2"/>
  <c r="C4383" i="2"/>
  <c r="D4383" i="2"/>
  <c r="E4383" i="2"/>
  <c r="F4383" i="2"/>
  <c r="G4383" i="2"/>
  <c r="H4383" i="2"/>
  <c r="I4383" i="2"/>
  <c r="J4383" i="2"/>
  <c r="K4383" i="2"/>
  <c r="L4383" i="2"/>
  <c r="M4383" i="2"/>
  <c r="N4383" i="2"/>
  <c r="A4384" i="2"/>
  <c r="O4384" i="2" s="1"/>
  <c r="B4384" i="2"/>
  <c r="C4384" i="2"/>
  <c r="D4384" i="2"/>
  <c r="E4384" i="2"/>
  <c r="F4384" i="2"/>
  <c r="G4384" i="2"/>
  <c r="H4384" i="2"/>
  <c r="I4384" i="2"/>
  <c r="J4384" i="2"/>
  <c r="K4384" i="2"/>
  <c r="L4384" i="2"/>
  <c r="M4384" i="2"/>
  <c r="N4384" i="2"/>
  <c r="A4385" i="2"/>
  <c r="O4385" i="2" s="1"/>
  <c r="B4385" i="2"/>
  <c r="C4385" i="2"/>
  <c r="D4385" i="2"/>
  <c r="E4385" i="2"/>
  <c r="F4385" i="2"/>
  <c r="G4385" i="2"/>
  <c r="H4385" i="2"/>
  <c r="I4385" i="2"/>
  <c r="J4385" i="2"/>
  <c r="K4385" i="2"/>
  <c r="L4385" i="2"/>
  <c r="M4385" i="2"/>
  <c r="N4385" i="2"/>
  <c r="A4386" i="2"/>
  <c r="O4386" i="2" s="1"/>
  <c r="B4386" i="2"/>
  <c r="C4386" i="2"/>
  <c r="D4386" i="2"/>
  <c r="E4386" i="2"/>
  <c r="F4386" i="2"/>
  <c r="G4386" i="2"/>
  <c r="H4386" i="2"/>
  <c r="I4386" i="2"/>
  <c r="J4386" i="2"/>
  <c r="K4386" i="2"/>
  <c r="L4386" i="2"/>
  <c r="M4386" i="2"/>
  <c r="N4386" i="2"/>
  <c r="A4387" i="2"/>
  <c r="O4387" i="2" s="1"/>
  <c r="B4387" i="2"/>
  <c r="C4387" i="2"/>
  <c r="D4387" i="2"/>
  <c r="E4387" i="2"/>
  <c r="F4387" i="2"/>
  <c r="G4387" i="2"/>
  <c r="H4387" i="2"/>
  <c r="I4387" i="2"/>
  <c r="J4387" i="2"/>
  <c r="K4387" i="2"/>
  <c r="L4387" i="2"/>
  <c r="M4387" i="2"/>
  <c r="N4387" i="2"/>
  <c r="A4388" i="2"/>
  <c r="O4388" i="2" s="1"/>
  <c r="B4388" i="2"/>
  <c r="C4388" i="2"/>
  <c r="D4388" i="2"/>
  <c r="E4388" i="2"/>
  <c r="F4388" i="2"/>
  <c r="G4388" i="2"/>
  <c r="H4388" i="2"/>
  <c r="I4388" i="2"/>
  <c r="J4388" i="2"/>
  <c r="K4388" i="2"/>
  <c r="L4388" i="2"/>
  <c r="M4388" i="2"/>
  <c r="N4388" i="2"/>
  <c r="A4389" i="2"/>
  <c r="O4389" i="2" s="1"/>
  <c r="B4389" i="2"/>
  <c r="C4389" i="2"/>
  <c r="D4389" i="2"/>
  <c r="E4389" i="2"/>
  <c r="F4389" i="2"/>
  <c r="G4389" i="2"/>
  <c r="H4389" i="2"/>
  <c r="I4389" i="2"/>
  <c r="J4389" i="2"/>
  <c r="K4389" i="2"/>
  <c r="L4389" i="2"/>
  <c r="M4389" i="2"/>
  <c r="N4389" i="2"/>
  <c r="A4390" i="2"/>
  <c r="O4390" i="2" s="1"/>
  <c r="B4390" i="2"/>
  <c r="C4390" i="2"/>
  <c r="D4390" i="2"/>
  <c r="E4390" i="2"/>
  <c r="F4390" i="2"/>
  <c r="G4390" i="2"/>
  <c r="H4390" i="2"/>
  <c r="I4390" i="2"/>
  <c r="J4390" i="2"/>
  <c r="K4390" i="2"/>
  <c r="L4390" i="2"/>
  <c r="M4390" i="2"/>
  <c r="N4390" i="2"/>
  <c r="A4391" i="2"/>
  <c r="O4391" i="2" s="1"/>
  <c r="B4391" i="2"/>
  <c r="C4391" i="2"/>
  <c r="D4391" i="2"/>
  <c r="E4391" i="2"/>
  <c r="F4391" i="2"/>
  <c r="G4391" i="2"/>
  <c r="H4391" i="2"/>
  <c r="I4391" i="2"/>
  <c r="J4391" i="2"/>
  <c r="K4391" i="2"/>
  <c r="L4391" i="2"/>
  <c r="M4391" i="2"/>
  <c r="N4391" i="2"/>
  <c r="A4392" i="2"/>
  <c r="O4392" i="2" s="1"/>
  <c r="B4392" i="2"/>
  <c r="C4392" i="2"/>
  <c r="D4392" i="2"/>
  <c r="E4392" i="2"/>
  <c r="F4392" i="2"/>
  <c r="G4392" i="2"/>
  <c r="H4392" i="2"/>
  <c r="I4392" i="2"/>
  <c r="J4392" i="2"/>
  <c r="K4392" i="2"/>
  <c r="L4392" i="2"/>
  <c r="M4392" i="2"/>
  <c r="N4392" i="2"/>
  <c r="A4393" i="2"/>
  <c r="O4393" i="2" s="1"/>
  <c r="B4393" i="2"/>
  <c r="C4393" i="2"/>
  <c r="D4393" i="2"/>
  <c r="E4393" i="2"/>
  <c r="F4393" i="2"/>
  <c r="G4393" i="2"/>
  <c r="H4393" i="2"/>
  <c r="I4393" i="2"/>
  <c r="J4393" i="2"/>
  <c r="K4393" i="2"/>
  <c r="L4393" i="2"/>
  <c r="M4393" i="2"/>
  <c r="N4393" i="2"/>
  <c r="A4394" i="2"/>
  <c r="O4394" i="2" s="1"/>
  <c r="B4394" i="2"/>
  <c r="C4394" i="2"/>
  <c r="D4394" i="2"/>
  <c r="E4394" i="2"/>
  <c r="F4394" i="2"/>
  <c r="G4394" i="2"/>
  <c r="H4394" i="2"/>
  <c r="I4394" i="2"/>
  <c r="J4394" i="2"/>
  <c r="K4394" i="2"/>
  <c r="L4394" i="2"/>
  <c r="M4394" i="2"/>
  <c r="N4394" i="2"/>
  <c r="A4395" i="2"/>
  <c r="O4395" i="2" s="1"/>
  <c r="B4395" i="2"/>
  <c r="C4395" i="2"/>
  <c r="D4395" i="2"/>
  <c r="E4395" i="2"/>
  <c r="F4395" i="2"/>
  <c r="G4395" i="2"/>
  <c r="H4395" i="2"/>
  <c r="I4395" i="2"/>
  <c r="J4395" i="2"/>
  <c r="K4395" i="2"/>
  <c r="L4395" i="2"/>
  <c r="M4395" i="2"/>
  <c r="N4395" i="2"/>
  <c r="A4396" i="2"/>
  <c r="O4396" i="2" s="1"/>
  <c r="B4396" i="2"/>
  <c r="C4396" i="2"/>
  <c r="D4396" i="2"/>
  <c r="E4396" i="2"/>
  <c r="F4396" i="2"/>
  <c r="G4396" i="2"/>
  <c r="H4396" i="2"/>
  <c r="I4396" i="2"/>
  <c r="J4396" i="2"/>
  <c r="K4396" i="2"/>
  <c r="L4396" i="2"/>
  <c r="M4396" i="2"/>
  <c r="N4396" i="2"/>
  <c r="A4397" i="2"/>
  <c r="O4397" i="2" s="1"/>
  <c r="B4397" i="2"/>
  <c r="C4397" i="2"/>
  <c r="D4397" i="2"/>
  <c r="E4397" i="2"/>
  <c r="F4397" i="2"/>
  <c r="G4397" i="2"/>
  <c r="H4397" i="2"/>
  <c r="I4397" i="2"/>
  <c r="J4397" i="2"/>
  <c r="K4397" i="2"/>
  <c r="L4397" i="2"/>
  <c r="M4397" i="2"/>
  <c r="N4397" i="2"/>
  <c r="A4398" i="2"/>
  <c r="O4398" i="2" s="1"/>
  <c r="B4398" i="2"/>
  <c r="C4398" i="2"/>
  <c r="D4398" i="2"/>
  <c r="E4398" i="2"/>
  <c r="F4398" i="2"/>
  <c r="G4398" i="2"/>
  <c r="H4398" i="2"/>
  <c r="I4398" i="2"/>
  <c r="J4398" i="2"/>
  <c r="K4398" i="2"/>
  <c r="L4398" i="2"/>
  <c r="M4398" i="2"/>
  <c r="N4398" i="2"/>
  <c r="A4399" i="2"/>
  <c r="O4399" i="2" s="1"/>
  <c r="B4399" i="2"/>
  <c r="C4399" i="2"/>
  <c r="D4399" i="2"/>
  <c r="E4399" i="2"/>
  <c r="F4399" i="2"/>
  <c r="G4399" i="2"/>
  <c r="H4399" i="2"/>
  <c r="I4399" i="2"/>
  <c r="J4399" i="2"/>
  <c r="K4399" i="2"/>
  <c r="L4399" i="2"/>
  <c r="M4399" i="2"/>
  <c r="N4399" i="2"/>
  <c r="A4400" i="2"/>
  <c r="O4400" i="2" s="1"/>
  <c r="B4400" i="2"/>
  <c r="C4400" i="2"/>
  <c r="D4400" i="2"/>
  <c r="E4400" i="2"/>
  <c r="F4400" i="2"/>
  <c r="G4400" i="2"/>
  <c r="H4400" i="2"/>
  <c r="I4400" i="2"/>
  <c r="J4400" i="2"/>
  <c r="K4400" i="2"/>
  <c r="L4400" i="2"/>
  <c r="M4400" i="2"/>
  <c r="N4400" i="2"/>
  <c r="A4401" i="2"/>
  <c r="O4401" i="2" s="1"/>
  <c r="B4401" i="2"/>
  <c r="C4401" i="2"/>
  <c r="D4401" i="2"/>
  <c r="E4401" i="2"/>
  <c r="F4401" i="2"/>
  <c r="G4401" i="2"/>
  <c r="H4401" i="2"/>
  <c r="I4401" i="2"/>
  <c r="J4401" i="2"/>
  <c r="K4401" i="2"/>
  <c r="L4401" i="2"/>
  <c r="M4401" i="2"/>
  <c r="N4401" i="2"/>
  <c r="A4402" i="2"/>
  <c r="O4402" i="2" s="1"/>
  <c r="B4402" i="2"/>
  <c r="C4402" i="2"/>
  <c r="D4402" i="2"/>
  <c r="E4402" i="2"/>
  <c r="F4402" i="2"/>
  <c r="G4402" i="2"/>
  <c r="H4402" i="2"/>
  <c r="I4402" i="2"/>
  <c r="J4402" i="2"/>
  <c r="K4402" i="2"/>
  <c r="L4402" i="2"/>
  <c r="M4402" i="2"/>
  <c r="N4402" i="2"/>
  <c r="A4403" i="2"/>
  <c r="O4403" i="2" s="1"/>
  <c r="B4403" i="2"/>
  <c r="C4403" i="2"/>
  <c r="D4403" i="2"/>
  <c r="E4403" i="2"/>
  <c r="F4403" i="2"/>
  <c r="G4403" i="2"/>
  <c r="H4403" i="2"/>
  <c r="I4403" i="2"/>
  <c r="J4403" i="2"/>
  <c r="K4403" i="2"/>
  <c r="L4403" i="2"/>
  <c r="M4403" i="2"/>
  <c r="N4403" i="2"/>
  <c r="A4404" i="2"/>
  <c r="O4404" i="2" s="1"/>
  <c r="B4404" i="2"/>
  <c r="C4404" i="2"/>
  <c r="D4404" i="2"/>
  <c r="E4404" i="2"/>
  <c r="F4404" i="2"/>
  <c r="G4404" i="2"/>
  <c r="H4404" i="2"/>
  <c r="I4404" i="2"/>
  <c r="J4404" i="2"/>
  <c r="K4404" i="2"/>
  <c r="L4404" i="2"/>
  <c r="M4404" i="2"/>
  <c r="N4404" i="2"/>
  <c r="A4405" i="2"/>
  <c r="O4405" i="2" s="1"/>
  <c r="B4405" i="2"/>
  <c r="C4405" i="2"/>
  <c r="D4405" i="2"/>
  <c r="E4405" i="2"/>
  <c r="F4405" i="2"/>
  <c r="G4405" i="2"/>
  <c r="H4405" i="2"/>
  <c r="I4405" i="2"/>
  <c r="J4405" i="2"/>
  <c r="K4405" i="2"/>
  <c r="L4405" i="2"/>
  <c r="M4405" i="2"/>
  <c r="N4405" i="2"/>
  <c r="A4406" i="2"/>
  <c r="O4406" i="2" s="1"/>
  <c r="B4406" i="2"/>
  <c r="C4406" i="2"/>
  <c r="D4406" i="2"/>
  <c r="E4406" i="2"/>
  <c r="F4406" i="2"/>
  <c r="G4406" i="2"/>
  <c r="H4406" i="2"/>
  <c r="I4406" i="2"/>
  <c r="J4406" i="2"/>
  <c r="K4406" i="2"/>
  <c r="L4406" i="2"/>
  <c r="M4406" i="2"/>
  <c r="N4406" i="2"/>
  <c r="A4407" i="2"/>
  <c r="O4407" i="2" s="1"/>
  <c r="B4407" i="2"/>
  <c r="C4407" i="2"/>
  <c r="D4407" i="2"/>
  <c r="E4407" i="2"/>
  <c r="F4407" i="2"/>
  <c r="G4407" i="2"/>
  <c r="H4407" i="2"/>
  <c r="I4407" i="2"/>
  <c r="J4407" i="2"/>
  <c r="K4407" i="2"/>
  <c r="L4407" i="2"/>
  <c r="M4407" i="2"/>
  <c r="N4407" i="2"/>
  <c r="A4408" i="2"/>
  <c r="O4408" i="2" s="1"/>
  <c r="B4408" i="2"/>
  <c r="C4408" i="2"/>
  <c r="D4408" i="2"/>
  <c r="E4408" i="2"/>
  <c r="F4408" i="2"/>
  <c r="G4408" i="2"/>
  <c r="H4408" i="2"/>
  <c r="I4408" i="2"/>
  <c r="J4408" i="2"/>
  <c r="K4408" i="2"/>
  <c r="L4408" i="2"/>
  <c r="M4408" i="2"/>
  <c r="N4408" i="2"/>
  <c r="A4409" i="2"/>
  <c r="O4409" i="2" s="1"/>
  <c r="B4409" i="2"/>
  <c r="C4409" i="2"/>
  <c r="D4409" i="2"/>
  <c r="E4409" i="2"/>
  <c r="F4409" i="2"/>
  <c r="G4409" i="2"/>
  <c r="H4409" i="2"/>
  <c r="I4409" i="2"/>
  <c r="J4409" i="2"/>
  <c r="K4409" i="2"/>
  <c r="L4409" i="2"/>
  <c r="M4409" i="2"/>
  <c r="N4409" i="2"/>
  <c r="A4410" i="2"/>
  <c r="O4410" i="2" s="1"/>
  <c r="B4410" i="2"/>
  <c r="C4410" i="2"/>
  <c r="D4410" i="2"/>
  <c r="E4410" i="2"/>
  <c r="F4410" i="2"/>
  <c r="G4410" i="2"/>
  <c r="H4410" i="2"/>
  <c r="I4410" i="2"/>
  <c r="J4410" i="2"/>
  <c r="K4410" i="2"/>
  <c r="L4410" i="2"/>
  <c r="M4410" i="2"/>
  <c r="N4410" i="2"/>
  <c r="A4411" i="2"/>
  <c r="O4411" i="2" s="1"/>
  <c r="B4411" i="2"/>
  <c r="C4411" i="2"/>
  <c r="D4411" i="2"/>
  <c r="E4411" i="2"/>
  <c r="F4411" i="2"/>
  <c r="G4411" i="2"/>
  <c r="H4411" i="2"/>
  <c r="I4411" i="2"/>
  <c r="J4411" i="2"/>
  <c r="K4411" i="2"/>
  <c r="L4411" i="2"/>
  <c r="M4411" i="2"/>
  <c r="N4411" i="2"/>
  <c r="A4412" i="2"/>
  <c r="O4412" i="2" s="1"/>
  <c r="B4412" i="2"/>
  <c r="C4412" i="2"/>
  <c r="D4412" i="2"/>
  <c r="E4412" i="2"/>
  <c r="F4412" i="2"/>
  <c r="G4412" i="2"/>
  <c r="H4412" i="2"/>
  <c r="I4412" i="2"/>
  <c r="J4412" i="2"/>
  <c r="K4412" i="2"/>
  <c r="L4412" i="2"/>
  <c r="M4412" i="2"/>
  <c r="N4412" i="2"/>
  <c r="A4413" i="2"/>
  <c r="O4413" i="2" s="1"/>
  <c r="B4413" i="2"/>
  <c r="C4413" i="2"/>
  <c r="D4413" i="2"/>
  <c r="E4413" i="2"/>
  <c r="F4413" i="2"/>
  <c r="G4413" i="2"/>
  <c r="H4413" i="2"/>
  <c r="I4413" i="2"/>
  <c r="J4413" i="2"/>
  <c r="K4413" i="2"/>
  <c r="L4413" i="2"/>
  <c r="M4413" i="2"/>
  <c r="N4413" i="2"/>
  <c r="A4414" i="2"/>
  <c r="O4414" i="2" s="1"/>
  <c r="B4414" i="2"/>
  <c r="C4414" i="2"/>
  <c r="D4414" i="2"/>
  <c r="E4414" i="2"/>
  <c r="F4414" i="2"/>
  <c r="G4414" i="2"/>
  <c r="H4414" i="2"/>
  <c r="I4414" i="2"/>
  <c r="J4414" i="2"/>
  <c r="K4414" i="2"/>
  <c r="L4414" i="2"/>
  <c r="M4414" i="2"/>
  <c r="N4414" i="2"/>
  <c r="A4415" i="2"/>
  <c r="O4415" i="2" s="1"/>
  <c r="B4415" i="2"/>
  <c r="C4415" i="2"/>
  <c r="D4415" i="2"/>
  <c r="E4415" i="2"/>
  <c r="F4415" i="2"/>
  <c r="G4415" i="2"/>
  <c r="H4415" i="2"/>
  <c r="I4415" i="2"/>
  <c r="J4415" i="2"/>
  <c r="K4415" i="2"/>
  <c r="L4415" i="2"/>
  <c r="M4415" i="2"/>
  <c r="N4415" i="2"/>
  <c r="A4416" i="2"/>
  <c r="O4416" i="2" s="1"/>
  <c r="B4416" i="2"/>
  <c r="C4416" i="2"/>
  <c r="D4416" i="2"/>
  <c r="E4416" i="2"/>
  <c r="F4416" i="2"/>
  <c r="G4416" i="2"/>
  <c r="H4416" i="2"/>
  <c r="I4416" i="2"/>
  <c r="J4416" i="2"/>
  <c r="K4416" i="2"/>
  <c r="L4416" i="2"/>
  <c r="M4416" i="2"/>
  <c r="N4416" i="2"/>
  <c r="A4417" i="2"/>
  <c r="O4417" i="2" s="1"/>
  <c r="B4417" i="2"/>
  <c r="C4417" i="2"/>
  <c r="D4417" i="2"/>
  <c r="E4417" i="2"/>
  <c r="F4417" i="2"/>
  <c r="G4417" i="2"/>
  <c r="H4417" i="2"/>
  <c r="I4417" i="2"/>
  <c r="J4417" i="2"/>
  <c r="K4417" i="2"/>
  <c r="L4417" i="2"/>
  <c r="M4417" i="2"/>
  <c r="N4417" i="2"/>
  <c r="A4418" i="2"/>
  <c r="O4418" i="2" s="1"/>
  <c r="B4418" i="2"/>
  <c r="C4418" i="2"/>
  <c r="D4418" i="2"/>
  <c r="E4418" i="2"/>
  <c r="F4418" i="2"/>
  <c r="G4418" i="2"/>
  <c r="H4418" i="2"/>
  <c r="I4418" i="2"/>
  <c r="J4418" i="2"/>
  <c r="K4418" i="2"/>
  <c r="L4418" i="2"/>
  <c r="M4418" i="2"/>
  <c r="N4418" i="2"/>
  <c r="A4419" i="2"/>
  <c r="O4419" i="2" s="1"/>
  <c r="B4419" i="2"/>
  <c r="C4419" i="2"/>
  <c r="D4419" i="2"/>
  <c r="E4419" i="2"/>
  <c r="F4419" i="2"/>
  <c r="G4419" i="2"/>
  <c r="H4419" i="2"/>
  <c r="I4419" i="2"/>
  <c r="J4419" i="2"/>
  <c r="K4419" i="2"/>
  <c r="L4419" i="2"/>
  <c r="M4419" i="2"/>
  <c r="N4419" i="2"/>
  <c r="A4420" i="2"/>
  <c r="O4420" i="2" s="1"/>
  <c r="B4420" i="2"/>
  <c r="C4420" i="2"/>
  <c r="D4420" i="2"/>
  <c r="E4420" i="2"/>
  <c r="F4420" i="2"/>
  <c r="G4420" i="2"/>
  <c r="H4420" i="2"/>
  <c r="I4420" i="2"/>
  <c r="J4420" i="2"/>
  <c r="K4420" i="2"/>
  <c r="L4420" i="2"/>
  <c r="M4420" i="2"/>
  <c r="N4420" i="2"/>
  <c r="A4421" i="2"/>
  <c r="O4421" i="2" s="1"/>
  <c r="B4421" i="2"/>
  <c r="C4421" i="2"/>
  <c r="D4421" i="2"/>
  <c r="E4421" i="2"/>
  <c r="F4421" i="2"/>
  <c r="G4421" i="2"/>
  <c r="H4421" i="2"/>
  <c r="I4421" i="2"/>
  <c r="J4421" i="2"/>
  <c r="K4421" i="2"/>
  <c r="L4421" i="2"/>
  <c r="M4421" i="2"/>
  <c r="N4421" i="2"/>
  <c r="A4422" i="2"/>
  <c r="O4422" i="2" s="1"/>
  <c r="B4422" i="2"/>
  <c r="C4422" i="2"/>
  <c r="D4422" i="2"/>
  <c r="E4422" i="2"/>
  <c r="F4422" i="2"/>
  <c r="G4422" i="2"/>
  <c r="H4422" i="2"/>
  <c r="I4422" i="2"/>
  <c r="J4422" i="2"/>
  <c r="K4422" i="2"/>
  <c r="L4422" i="2"/>
  <c r="M4422" i="2"/>
  <c r="N4422" i="2"/>
  <c r="A4423" i="2"/>
  <c r="O4423" i="2" s="1"/>
  <c r="B4423" i="2"/>
  <c r="C4423" i="2"/>
  <c r="D4423" i="2"/>
  <c r="E4423" i="2"/>
  <c r="F4423" i="2"/>
  <c r="G4423" i="2"/>
  <c r="H4423" i="2"/>
  <c r="I4423" i="2"/>
  <c r="J4423" i="2"/>
  <c r="K4423" i="2"/>
  <c r="L4423" i="2"/>
  <c r="M4423" i="2"/>
  <c r="N4423" i="2"/>
  <c r="A4424" i="2"/>
  <c r="O4424" i="2" s="1"/>
  <c r="B4424" i="2"/>
  <c r="C4424" i="2"/>
  <c r="D4424" i="2"/>
  <c r="E4424" i="2"/>
  <c r="F4424" i="2"/>
  <c r="G4424" i="2"/>
  <c r="H4424" i="2"/>
  <c r="I4424" i="2"/>
  <c r="J4424" i="2"/>
  <c r="K4424" i="2"/>
  <c r="L4424" i="2"/>
  <c r="M4424" i="2"/>
  <c r="N4424" i="2"/>
  <c r="A4425" i="2"/>
  <c r="O4425" i="2" s="1"/>
  <c r="B4425" i="2"/>
  <c r="C4425" i="2"/>
  <c r="D4425" i="2"/>
  <c r="E4425" i="2"/>
  <c r="F4425" i="2"/>
  <c r="G4425" i="2"/>
  <c r="H4425" i="2"/>
  <c r="I4425" i="2"/>
  <c r="J4425" i="2"/>
  <c r="K4425" i="2"/>
  <c r="L4425" i="2"/>
  <c r="M4425" i="2"/>
  <c r="N4425" i="2"/>
  <c r="A4426" i="2"/>
  <c r="O4426" i="2" s="1"/>
  <c r="B4426" i="2"/>
  <c r="C4426" i="2"/>
  <c r="D4426" i="2"/>
  <c r="E4426" i="2"/>
  <c r="F4426" i="2"/>
  <c r="G4426" i="2"/>
  <c r="H4426" i="2"/>
  <c r="I4426" i="2"/>
  <c r="J4426" i="2"/>
  <c r="K4426" i="2"/>
  <c r="L4426" i="2"/>
  <c r="M4426" i="2"/>
  <c r="N4426" i="2"/>
  <c r="A4427" i="2"/>
  <c r="O4427" i="2" s="1"/>
  <c r="B4427" i="2"/>
  <c r="C4427" i="2"/>
  <c r="D4427" i="2"/>
  <c r="E4427" i="2"/>
  <c r="F4427" i="2"/>
  <c r="G4427" i="2"/>
  <c r="H4427" i="2"/>
  <c r="I4427" i="2"/>
  <c r="J4427" i="2"/>
  <c r="K4427" i="2"/>
  <c r="L4427" i="2"/>
  <c r="M4427" i="2"/>
  <c r="N4427" i="2"/>
  <c r="A4428" i="2"/>
  <c r="O4428" i="2" s="1"/>
  <c r="B4428" i="2"/>
  <c r="C4428" i="2"/>
  <c r="D4428" i="2"/>
  <c r="E4428" i="2"/>
  <c r="F4428" i="2"/>
  <c r="G4428" i="2"/>
  <c r="H4428" i="2"/>
  <c r="I4428" i="2"/>
  <c r="J4428" i="2"/>
  <c r="K4428" i="2"/>
  <c r="L4428" i="2"/>
  <c r="M4428" i="2"/>
  <c r="N4428" i="2"/>
  <c r="A4429" i="2"/>
  <c r="O4429" i="2" s="1"/>
  <c r="B4429" i="2"/>
  <c r="C4429" i="2"/>
  <c r="D4429" i="2"/>
  <c r="E4429" i="2"/>
  <c r="F4429" i="2"/>
  <c r="G4429" i="2"/>
  <c r="H4429" i="2"/>
  <c r="I4429" i="2"/>
  <c r="J4429" i="2"/>
  <c r="K4429" i="2"/>
  <c r="L4429" i="2"/>
  <c r="M4429" i="2"/>
  <c r="N4429" i="2"/>
  <c r="A4430" i="2"/>
  <c r="O4430" i="2" s="1"/>
  <c r="B4430" i="2"/>
  <c r="C4430" i="2"/>
  <c r="D4430" i="2"/>
  <c r="E4430" i="2"/>
  <c r="F4430" i="2"/>
  <c r="G4430" i="2"/>
  <c r="H4430" i="2"/>
  <c r="I4430" i="2"/>
  <c r="J4430" i="2"/>
  <c r="K4430" i="2"/>
  <c r="L4430" i="2"/>
  <c r="M4430" i="2"/>
  <c r="N4430" i="2"/>
  <c r="A4431" i="2"/>
  <c r="O4431" i="2" s="1"/>
  <c r="B4431" i="2"/>
  <c r="C4431" i="2"/>
  <c r="D4431" i="2"/>
  <c r="E4431" i="2"/>
  <c r="F4431" i="2"/>
  <c r="G4431" i="2"/>
  <c r="H4431" i="2"/>
  <c r="I4431" i="2"/>
  <c r="J4431" i="2"/>
  <c r="K4431" i="2"/>
  <c r="L4431" i="2"/>
  <c r="M4431" i="2"/>
  <c r="N4431" i="2"/>
  <c r="A4432" i="2"/>
  <c r="O4432" i="2" s="1"/>
  <c r="B4432" i="2"/>
  <c r="C4432" i="2"/>
  <c r="D4432" i="2"/>
  <c r="E4432" i="2"/>
  <c r="F4432" i="2"/>
  <c r="G4432" i="2"/>
  <c r="H4432" i="2"/>
  <c r="I4432" i="2"/>
  <c r="J4432" i="2"/>
  <c r="K4432" i="2"/>
  <c r="L4432" i="2"/>
  <c r="M4432" i="2"/>
  <c r="N4432" i="2"/>
  <c r="A4433" i="2"/>
  <c r="O4433" i="2" s="1"/>
  <c r="B4433" i="2"/>
  <c r="C4433" i="2"/>
  <c r="D4433" i="2"/>
  <c r="E4433" i="2"/>
  <c r="F4433" i="2"/>
  <c r="G4433" i="2"/>
  <c r="H4433" i="2"/>
  <c r="I4433" i="2"/>
  <c r="J4433" i="2"/>
  <c r="K4433" i="2"/>
  <c r="L4433" i="2"/>
  <c r="M4433" i="2"/>
  <c r="N4433" i="2"/>
  <c r="A4434" i="2"/>
  <c r="O4434" i="2" s="1"/>
  <c r="B4434" i="2"/>
  <c r="C4434" i="2"/>
  <c r="D4434" i="2"/>
  <c r="E4434" i="2"/>
  <c r="F4434" i="2"/>
  <c r="G4434" i="2"/>
  <c r="H4434" i="2"/>
  <c r="I4434" i="2"/>
  <c r="J4434" i="2"/>
  <c r="K4434" i="2"/>
  <c r="L4434" i="2"/>
  <c r="M4434" i="2"/>
  <c r="N4434" i="2"/>
  <c r="A4435" i="2"/>
  <c r="O4435" i="2" s="1"/>
  <c r="B4435" i="2"/>
  <c r="C4435" i="2"/>
  <c r="D4435" i="2"/>
  <c r="E4435" i="2"/>
  <c r="F4435" i="2"/>
  <c r="G4435" i="2"/>
  <c r="H4435" i="2"/>
  <c r="I4435" i="2"/>
  <c r="J4435" i="2"/>
  <c r="K4435" i="2"/>
  <c r="L4435" i="2"/>
  <c r="M4435" i="2"/>
  <c r="N4435" i="2"/>
  <c r="A4436" i="2"/>
  <c r="O4436" i="2" s="1"/>
  <c r="B4436" i="2"/>
  <c r="C4436" i="2"/>
  <c r="D4436" i="2"/>
  <c r="E4436" i="2"/>
  <c r="F4436" i="2"/>
  <c r="G4436" i="2"/>
  <c r="H4436" i="2"/>
  <c r="I4436" i="2"/>
  <c r="J4436" i="2"/>
  <c r="K4436" i="2"/>
  <c r="L4436" i="2"/>
  <c r="M4436" i="2"/>
  <c r="N4436" i="2"/>
  <c r="A4437" i="2"/>
  <c r="O4437" i="2" s="1"/>
  <c r="B4437" i="2"/>
  <c r="C4437" i="2"/>
  <c r="D4437" i="2"/>
  <c r="E4437" i="2"/>
  <c r="F4437" i="2"/>
  <c r="G4437" i="2"/>
  <c r="H4437" i="2"/>
  <c r="I4437" i="2"/>
  <c r="J4437" i="2"/>
  <c r="K4437" i="2"/>
  <c r="L4437" i="2"/>
  <c r="M4437" i="2"/>
  <c r="N4437" i="2"/>
  <c r="A4438" i="2"/>
  <c r="O4438" i="2" s="1"/>
  <c r="B4438" i="2"/>
  <c r="C4438" i="2"/>
  <c r="D4438" i="2"/>
  <c r="E4438" i="2"/>
  <c r="F4438" i="2"/>
  <c r="G4438" i="2"/>
  <c r="H4438" i="2"/>
  <c r="I4438" i="2"/>
  <c r="J4438" i="2"/>
  <c r="K4438" i="2"/>
  <c r="L4438" i="2"/>
  <c r="M4438" i="2"/>
  <c r="N4438" i="2"/>
  <c r="A4439" i="2"/>
  <c r="O4439" i="2" s="1"/>
  <c r="B4439" i="2"/>
  <c r="C4439" i="2"/>
  <c r="D4439" i="2"/>
  <c r="E4439" i="2"/>
  <c r="F4439" i="2"/>
  <c r="G4439" i="2"/>
  <c r="H4439" i="2"/>
  <c r="I4439" i="2"/>
  <c r="J4439" i="2"/>
  <c r="K4439" i="2"/>
  <c r="L4439" i="2"/>
  <c r="M4439" i="2"/>
  <c r="N4439" i="2"/>
  <c r="A4440" i="2"/>
  <c r="O4440" i="2" s="1"/>
  <c r="B4440" i="2"/>
  <c r="C4440" i="2"/>
  <c r="D4440" i="2"/>
  <c r="E4440" i="2"/>
  <c r="F4440" i="2"/>
  <c r="G4440" i="2"/>
  <c r="H4440" i="2"/>
  <c r="I4440" i="2"/>
  <c r="J4440" i="2"/>
  <c r="K4440" i="2"/>
  <c r="L4440" i="2"/>
  <c r="M4440" i="2"/>
  <c r="N4440" i="2"/>
  <c r="A4441" i="2"/>
  <c r="O4441" i="2" s="1"/>
  <c r="B4441" i="2"/>
  <c r="C4441" i="2"/>
  <c r="D4441" i="2"/>
  <c r="E4441" i="2"/>
  <c r="F4441" i="2"/>
  <c r="G4441" i="2"/>
  <c r="H4441" i="2"/>
  <c r="I4441" i="2"/>
  <c r="J4441" i="2"/>
  <c r="K4441" i="2"/>
  <c r="L4441" i="2"/>
  <c r="M4441" i="2"/>
  <c r="N4441" i="2"/>
  <c r="A4442" i="2"/>
  <c r="O4442" i="2" s="1"/>
  <c r="B4442" i="2"/>
  <c r="C4442" i="2"/>
  <c r="D4442" i="2"/>
  <c r="E4442" i="2"/>
  <c r="F4442" i="2"/>
  <c r="G4442" i="2"/>
  <c r="H4442" i="2"/>
  <c r="I4442" i="2"/>
  <c r="J4442" i="2"/>
  <c r="K4442" i="2"/>
  <c r="L4442" i="2"/>
  <c r="M4442" i="2"/>
  <c r="N4442" i="2"/>
  <c r="A4443" i="2"/>
  <c r="O4443" i="2" s="1"/>
  <c r="B4443" i="2"/>
  <c r="C4443" i="2"/>
  <c r="D4443" i="2"/>
  <c r="E4443" i="2"/>
  <c r="F4443" i="2"/>
  <c r="G4443" i="2"/>
  <c r="H4443" i="2"/>
  <c r="I4443" i="2"/>
  <c r="J4443" i="2"/>
  <c r="K4443" i="2"/>
  <c r="L4443" i="2"/>
  <c r="M4443" i="2"/>
  <c r="N4443" i="2"/>
  <c r="A4444" i="2"/>
  <c r="O4444" i="2" s="1"/>
  <c r="B4444" i="2"/>
  <c r="C4444" i="2"/>
  <c r="D4444" i="2"/>
  <c r="E4444" i="2"/>
  <c r="F4444" i="2"/>
  <c r="G4444" i="2"/>
  <c r="H4444" i="2"/>
  <c r="I4444" i="2"/>
  <c r="J4444" i="2"/>
  <c r="K4444" i="2"/>
  <c r="L4444" i="2"/>
  <c r="M4444" i="2"/>
  <c r="N4444" i="2"/>
  <c r="A4445" i="2"/>
  <c r="O4445" i="2" s="1"/>
  <c r="B4445" i="2"/>
  <c r="C4445" i="2"/>
  <c r="D4445" i="2"/>
  <c r="E4445" i="2"/>
  <c r="F4445" i="2"/>
  <c r="G4445" i="2"/>
  <c r="H4445" i="2"/>
  <c r="I4445" i="2"/>
  <c r="J4445" i="2"/>
  <c r="K4445" i="2"/>
  <c r="L4445" i="2"/>
  <c r="M4445" i="2"/>
  <c r="N4445" i="2"/>
  <c r="A4446" i="2"/>
  <c r="O4446" i="2" s="1"/>
  <c r="B4446" i="2"/>
  <c r="C4446" i="2"/>
  <c r="D4446" i="2"/>
  <c r="E4446" i="2"/>
  <c r="F4446" i="2"/>
  <c r="G4446" i="2"/>
  <c r="H4446" i="2"/>
  <c r="I4446" i="2"/>
  <c r="J4446" i="2"/>
  <c r="K4446" i="2"/>
  <c r="L4446" i="2"/>
  <c r="M4446" i="2"/>
  <c r="N4446" i="2"/>
  <c r="A4447" i="2"/>
  <c r="O4447" i="2" s="1"/>
  <c r="B4447" i="2"/>
  <c r="C4447" i="2"/>
  <c r="D4447" i="2"/>
  <c r="E4447" i="2"/>
  <c r="F4447" i="2"/>
  <c r="G4447" i="2"/>
  <c r="H4447" i="2"/>
  <c r="I4447" i="2"/>
  <c r="J4447" i="2"/>
  <c r="K4447" i="2"/>
  <c r="L4447" i="2"/>
  <c r="M4447" i="2"/>
  <c r="N4447" i="2"/>
  <c r="A4448" i="2"/>
  <c r="O4448" i="2" s="1"/>
  <c r="B4448" i="2"/>
  <c r="C4448" i="2"/>
  <c r="D4448" i="2"/>
  <c r="E4448" i="2"/>
  <c r="F4448" i="2"/>
  <c r="G4448" i="2"/>
  <c r="H4448" i="2"/>
  <c r="I4448" i="2"/>
  <c r="J4448" i="2"/>
  <c r="K4448" i="2"/>
  <c r="L4448" i="2"/>
  <c r="M4448" i="2"/>
  <c r="N4448" i="2"/>
  <c r="A4449" i="2"/>
  <c r="O4449" i="2" s="1"/>
  <c r="B4449" i="2"/>
  <c r="C4449" i="2"/>
  <c r="D4449" i="2"/>
  <c r="E4449" i="2"/>
  <c r="F4449" i="2"/>
  <c r="G4449" i="2"/>
  <c r="H4449" i="2"/>
  <c r="I4449" i="2"/>
  <c r="J4449" i="2"/>
  <c r="K4449" i="2"/>
  <c r="L4449" i="2"/>
  <c r="M4449" i="2"/>
  <c r="N4449" i="2"/>
  <c r="A4450" i="2"/>
  <c r="O4450" i="2" s="1"/>
  <c r="B4450" i="2"/>
  <c r="C4450" i="2"/>
  <c r="D4450" i="2"/>
  <c r="E4450" i="2"/>
  <c r="F4450" i="2"/>
  <c r="G4450" i="2"/>
  <c r="H4450" i="2"/>
  <c r="I4450" i="2"/>
  <c r="J4450" i="2"/>
  <c r="K4450" i="2"/>
  <c r="L4450" i="2"/>
  <c r="M4450" i="2"/>
  <c r="N4450" i="2"/>
  <c r="A4451" i="2"/>
  <c r="O4451" i="2" s="1"/>
  <c r="B4451" i="2"/>
  <c r="C4451" i="2"/>
  <c r="D4451" i="2"/>
  <c r="E4451" i="2"/>
  <c r="F4451" i="2"/>
  <c r="G4451" i="2"/>
  <c r="H4451" i="2"/>
  <c r="I4451" i="2"/>
  <c r="J4451" i="2"/>
  <c r="K4451" i="2"/>
  <c r="L4451" i="2"/>
  <c r="M4451" i="2"/>
  <c r="N4451" i="2"/>
  <c r="A4452" i="2"/>
  <c r="O4452" i="2" s="1"/>
  <c r="B4452" i="2"/>
  <c r="C4452" i="2"/>
  <c r="D4452" i="2"/>
  <c r="E4452" i="2"/>
  <c r="F4452" i="2"/>
  <c r="G4452" i="2"/>
  <c r="H4452" i="2"/>
  <c r="I4452" i="2"/>
  <c r="J4452" i="2"/>
  <c r="K4452" i="2"/>
  <c r="L4452" i="2"/>
  <c r="M4452" i="2"/>
  <c r="N4452" i="2"/>
  <c r="A4453" i="2"/>
  <c r="O4453" i="2" s="1"/>
  <c r="B4453" i="2"/>
  <c r="C4453" i="2"/>
  <c r="D4453" i="2"/>
  <c r="E4453" i="2"/>
  <c r="F4453" i="2"/>
  <c r="G4453" i="2"/>
  <c r="H4453" i="2"/>
  <c r="I4453" i="2"/>
  <c r="J4453" i="2"/>
  <c r="K4453" i="2"/>
  <c r="L4453" i="2"/>
  <c r="M4453" i="2"/>
  <c r="N4453" i="2"/>
  <c r="A4454" i="2"/>
  <c r="O4454" i="2" s="1"/>
  <c r="B4454" i="2"/>
  <c r="C4454" i="2"/>
  <c r="D4454" i="2"/>
  <c r="E4454" i="2"/>
  <c r="F4454" i="2"/>
  <c r="G4454" i="2"/>
  <c r="H4454" i="2"/>
  <c r="I4454" i="2"/>
  <c r="J4454" i="2"/>
  <c r="K4454" i="2"/>
  <c r="L4454" i="2"/>
  <c r="M4454" i="2"/>
  <c r="N4454" i="2"/>
  <c r="A4455" i="2"/>
  <c r="O4455" i="2" s="1"/>
  <c r="B4455" i="2"/>
  <c r="C4455" i="2"/>
  <c r="D4455" i="2"/>
  <c r="E4455" i="2"/>
  <c r="F4455" i="2"/>
  <c r="G4455" i="2"/>
  <c r="H4455" i="2"/>
  <c r="I4455" i="2"/>
  <c r="J4455" i="2"/>
  <c r="K4455" i="2"/>
  <c r="L4455" i="2"/>
  <c r="M4455" i="2"/>
  <c r="N4455" i="2"/>
  <c r="A4456" i="2"/>
  <c r="O4456" i="2" s="1"/>
  <c r="B4456" i="2"/>
  <c r="C4456" i="2"/>
  <c r="D4456" i="2"/>
  <c r="E4456" i="2"/>
  <c r="F4456" i="2"/>
  <c r="G4456" i="2"/>
  <c r="H4456" i="2"/>
  <c r="I4456" i="2"/>
  <c r="J4456" i="2"/>
  <c r="K4456" i="2"/>
  <c r="L4456" i="2"/>
  <c r="M4456" i="2"/>
  <c r="N4456" i="2"/>
  <c r="A4457" i="2"/>
  <c r="O4457" i="2" s="1"/>
  <c r="B4457" i="2"/>
  <c r="C4457" i="2"/>
  <c r="D4457" i="2"/>
  <c r="E4457" i="2"/>
  <c r="F4457" i="2"/>
  <c r="G4457" i="2"/>
  <c r="H4457" i="2"/>
  <c r="I4457" i="2"/>
  <c r="J4457" i="2"/>
  <c r="K4457" i="2"/>
  <c r="L4457" i="2"/>
  <c r="M4457" i="2"/>
  <c r="N4457" i="2"/>
  <c r="A4458" i="2"/>
  <c r="O4458" i="2" s="1"/>
  <c r="B4458" i="2"/>
  <c r="C4458" i="2"/>
  <c r="D4458" i="2"/>
  <c r="E4458" i="2"/>
  <c r="F4458" i="2"/>
  <c r="G4458" i="2"/>
  <c r="H4458" i="2"/>
  <c r="I4458" i="2"/>
  <c r="J4458" i="2"/>
  <c r="K4458" i="2"/>
  <c r="L4458" i="2"/>
  <c r="M4458" i="2"/>
  <c r="N4458" i="2"/>
  <c r="A4459" i="2"/>
  <c r="O4459" i="2" s="1"/>
  <c r="B4459" i="2"/>
  <c r="C4459" i="2"/>
  <c r="D4459" i="2"/>
  <c r="E4459" i="2"/>
  <c r="F4459" i="2"/>
  <c r="G4459" i="2"/>
  <c r="H4459" i="2"/>
  <c r="I4459" i="2"/>
  <c r="J4459" i="2"/>
  <c r="K4459" i="2"/>
  <c r="L4459" i="2"/>
  <c r="M4459" i="2"/>
  <c r="N4459" i="2"/>
  <c r="A4460" i="2"/>
  <c r="O4460" i="2" s="1"/>
  <c r="B4460" i="2"/>
  <c r="C4460" i="2"/>
  <c r="D4460" i="2"/>
  <c r="E4460" i="2"/>
  <c r="F4460" i="2"/>
  <c r="G4460" i="2"/>
  <c r="H4460" i="2"/>
  <c r="I4460" i="2"/>
  <c r="J4460" i="2"/>
  <c r="K4460" i="2"/>
  <c r="L4460" i="2"/>
  <c r="M4460" i="2"/>
  <c r="N4460" i="2"/>
  <c r="A4461" i="2"/>
  <c r="O4461" i="2" s="1"/>
  <c r="B4461" i="2"/>
  <c r="C4461" i="2"/>
  <c r="D4461" i="2"/>
  <c r="E4461" i="2"/>
  <c r="F4461" i="2"/>
  <c r="G4461" i="2"/>
  <c r="H4461" i="2"/>
  <c r="I4461" i="2"/>
  <c r="J4461" i="2"/>
  <c r="K4461" i="2"/>
  <c r="L4461" i="2"/>
  <c r="M4461" i="2"/>
  <c r="N4461" i="2"/>
  <c r="A4462" i="2"/>
  <c r="O4462" i="2" s="1"/>
  <c r="B4462" i="2"/>
  <c r="C4462" i="2"/>
  <c r="D4462" i="2"/>
  <c r="E4462" i="2"/>
  <c r="F4462" i="2"/>
  <c r="G4462" i="2"/>
  <c r="H4462" i="2"/>
  <c r="I4462" i="2"/>
  <c r="J4462" i="2"/>
  <c r="K4462" i="2"/>
  <c r="L4462" i="2"/>
  <c r="M4462" i="2"/>
  <c r="N4462" i="2"/>
  <c r="A4463" i="2"/>
  <c r="O4463" i="2" s="1"/>
  <c r="B4463" i="2"/>
  <c r="C4463" i="2"/>
  <c r="D4463" i="2"/>
  <c r="E4463" i="2"/>
  <c r="F4463" i="2"/>
  <c r="G4463" i="2"/>
  <c r="H4463" i="2"/>
  <c r="I4463" i="2"/>
  <c r="J4463" i="2"/>
  <c r="K4463" i="2"/>
  <c r="L4463" i="2"/>
  <c r="M4463" i="2"/>
  <c r="N4463" i="2"/>
  <c r="A4464" i="2"/>
  <c r="O4464" i="2" s="1"/>
  <c r="B4464" i="2"/>
  <c r="C4464" i="2"/>
  <c r="D4464" i="2"/>
  <c r="E4464" i="2"/>
  <c r="F4464" i="2"/>
  <c r="G4464" i="2"/>
  <c r="H4464" i="2"/>
  <c r="I4464" i="2"/>
  <c r="J4464" i="2"/>
  <c r="K4464" i="2"/>
  <c r="L4464" i="2"/>
  <c r="M4464" i="2"/>
  <c r="N4464" i="2"/>
  <c r="A4465" i="2"/>
  <c r="O4465" i="2" s="1"/>
  <c r="B4465" i="2"/>
  <c r="C4465" i="2"/>
  <c r="D4465" i="2"/>
  <c r="E4465" i="2"/>
  <c r="F4465" i="2"/>
  <c r="G4465" i="2"/>
  <c r="H4465" i="2"/>
  <c r="I4465" i="2"/>
  <c r="J4465" i="2"/>
  <c r="K4465" i="2"/>
  <c r="L4465" i="2"/>
  <c r="M4465" i="2"/>
  <c r="N4465" i="2"/>
  <c r="A4466" i="2"/>
  <c r="O4466" i="2" s="1"/>
  <c r="B4466" i="2"/>
  <c r="C4466" i="2"/>
  <c r="D4466" i="2"/>
  <c r="E4466" i="2"/>
  <c r="F4466" i="2"/>
  <c r="G4466" i="2"/>
  <c r="H4466" i="2"/>
  <c r="I4466" i="2"/>
  <c r="J4466" i="2"/>
  <c r="K4466" i="2"/>
  <c r="L4466" i="2"/>
  <c r="M4466" i="2"/>
  <c r="N4466" i="2"/>
  <c r="A4467" i="2"/>
  <c r="O4467" i="2" s="1"/>
  <c r="B4467" i="2"/>
  <c r="C4467" i="2"/>
  <c r="D4467" i="2"/>
  <c r="E4467" i="2"/>
  <c r="F4467" i="2"/>
  <c r="G4467" i="2"/>
  <c r="H4467" i="2"/>
  <c r="I4467" i="2"/>
  <c r="J4467" i="2"/>
  <c r="K4467" i="2"/>
  <c r="L4467" i="2"/>
  <c r="M4467" i="2"/>
  <c r="N4467" i="2"/>
  <c r="A4468" i="2"/>
  <c r="O4468" i="2" s="1"/>
  <c r="B4468" i="2"/>
  <c r="C4468" i="2"/>
  <c r="D4468" i="2"/>
  <c r="E4468" i="2"/>
  <c r="F4468" i="2"/>
  <c r="G4468" i="2"/>
  <c r="H4468" i="2"/>
  <c r="I4468" i="2"/>
  <c r="J4468" i="2"/>
  <c r="K4468" i="2"/>
  <c r="L4468" i="2"/>
  <c r="M4468" i="2"/>
  <c r="N4468" i="2"/>
  <c r="A4469" i="2"/>
  <c r="O4469" i="2" s="1"/>
  <c r="B4469" i="2"/>
  <c r="C4469" i="2"/>
  <c r="D4469" i="2"/>
  <c r="E4469" i="2"/>
  <c r="F4469" i="2"/>
  <c r="G4469" i="2"/>
  <c r="H4469" i="2"/>
  <c r="I4469" i="2"/>
  <c r="J4469" i="2"/>
  <c r="K4469" i="2"/>
  <c r="L4469" i="2"/>
  <c r="M4469" i="2"/>
  <c r="N4469" i="2"/>
  <c r="A4470" i="2"/>
  <c r="O4470" i="2" s="1"/>
  <c r="B4470" i="2"/>
  <c r="C4470" i="2"/>
  <c r="D4470" i="2"/>
  <c r="E4470" i="2"/>
  <c r="F4470" i="2"/>
  <c r="G4470" i="2"/>
  <c r="H4470" i="2"/>
  <c r="I4470" i="2"/>
  <c r="J4470" i="2"/>
  <c r="K4470" i="2"/>
  <c r="L4470" i="2"/>
  <c r="M4470" i="2"/>
  <c r="N4470" i="2"/>
  <c r="A4471" i="2"/>
  <c r="O4471" i="2" s="1"/>
  <c r="B4471" i="2"/>
  <c r="C4471" i="2"/>
  <c r="D4471" i="2"/>
  <c r="E4471" i="2"/>
  <c r="F4471" i="2"/>
  <c r="G4471" i="2"/>
  <c r="H4471" i="2"/>
  <c r="I4471" i="2"/>
  <c r="J4471" i="2"/>
  <c r="K4471" i="2"/>
  <c r="L4471" i="2"/>
  <c r="M4471" i="2"/>
  <c r="N4471" i="2"/>
  <c r="A4472" i="2"/>
  <c r="O4472" i="2" s="1"/>
  <c r="B4472" i="2"/>
  <c r="C4472" i="2"/>
  <c r="D4472" i="2"/>
  <c r="E4472" i="2"/>
  <c r="F4472" i="2"/>
  <c r="G4472" i="2"/>
  <c r="H4472" i="2"/>
  <c r="I4472" i="2"/>
  <c r="J4472" i="2"/>
  <c r="K4472" i="2"/>
  <c r="L4472" i="2"/>
  <c r="M4472" i="2"/>
  <c r="N4472" i="2"/>
  <c r="A4473" i="2"/>
  <c r="O4473" i="2" s="1"/>
  <c r="B4473" i="2"/>
  <c r="C4473" i="2"/>
  <c r="D4473" i="2"/>
  <c r="E4473" i="2"/>
  <c r="F4473" i="2"/>
  <c r="G4473" i="2"/>
  <c r="H4473" i="2"/>
  <c r="I4473" i="2"/>
  <c r="J4473" i="2"/>
  <c r="K4473" i="2"/>
  <c r="L4473" i="2"/>
  <c r="M4473" i="2"/>
  <c r="N4473" i="2"/>
  <c r="A4474" i="2"/>
  <c r="O4474" i="2" s="1"/>
  <c r="B4474" i="2"/>
  <c r="C4474" i="2"/>
  <c r="D4474" i="2"/>
  <c r="E4474" i="2"/>
  <c r="F4474" i="2"/>
  <c r="G4474" i="2"/>
  <c r="H4474" i="2"/>
  <c r="I4474" i="2"/>
  <c r="J4474" i="2"/>
  <c r="K4474" i="2"/>
  <c r="L4474" i="2"/>
  <c r="M4474" i="2"/>
  <c r="N4474" i="2"/>
  <c r="A4475" i="2"/>
  <c r="O4475" i="2" s="1"/>
  <c r="B4475" i="2"/>
  <c r="C4475" i="2"/>
  <c r="D4475" i="2"/>
  <c r="E4475" i="2"/>
  <c r="F4475" i="2"/>
  <c r="G4475" i="2"/>
  <c r="H4475" i="2"/>
  <c r="I4475" i="2"/>
  <c r="J4475" i="2"/>
  <c r="K4475" i="2"/>
  <c r="L4475" i="2"/>
  <c r="M4475" i="2"/>
  <c r="N4475" i="2"/>
  <c r="A4476" i="2"/>
  <c r="O4476" i="2" s="1"/>
  <c r="B4476" i="2"/>
  <c r="C4476" i="2"/>
  <c r="D4476" i="2"/>
  <c r="E4476" i="2"/>
  <c r="F4476" i="2"/>
  <c r="G4476" i="2"/>
  <c r="H4476" i="2"/>
  <c r="I4476" i="2"/>
  <c r="J4476" i="2"/>
  <c r="K4476" i="2"/>
  <c r="L4476" i="2"/>
  <c r="M4476" i="2"/>
  <c r="N4476" i="2"/>
  <c r="A4477" i="2"/>
  <c r="O4477" i="2" s="1"/>
  <c r="B4477" i="2"/>
  <c r="C4477" i="2"/>
  <c r="D4477" i="2"/>
  <c r="E4477" i="2"/>
  <c r="F4477" i="2"/>
  <c r="G4477" i="2"/>
  <c r="H4477" i="2"/>
  <c r="I4477" i="2"/>
  <c r="J4477" i="2"/>
  <c r="K4477" i="2"/>
  <c r="L4477" i="2"/>
  <c r="M4477" i="2"/>
  <c r="N4477" i="2"/>
  <c r="A4478" i="2"/>
  <c r="O4478" i="2" s="1"/>
  <c r="B4478" i="2"/>
  <c r="C4478" i="2"/>
  <c r="D4478" i="2"/>
  <c r="E4478" i="2"/>
  <c r="F4478" i="2"/>
  <c r="G4478" i="2"/>
  <c r="H4478" i="2"/>
  <c r="I4478" i="2"/>
  <c r="J4478" i="2"/>
  <c r="K4478" i="2"/>
  <c r="L4478" i="2"/>
  <c r="M4478" i="2"/>
  <c r="N4478" i="2"/>
  <c r="A4479" i="2"/>
  <c r="O4479" i="2" s="1"/>
  <c r="B4479" i="2"/>
  <c r="C4479" i="2"/>
  <c r="D4479" i="2"/>
  <c r="E4479" i="2"/>
  <c r="F4479" i="2"/>
  <c r="G4479" i="2"/>
  <c r="H4479" i="2"/>
  <c r="I4479" i="2"/>
  <c r="J4479" i="2"/>
  <c r="K4479" i="2"/>
  <c r="L4479" i="2"/>
  <c r="M4479" i="2"/>
  <c r="N4479" i="2"/>
  <c r="A4480" i="2"/>
  <c r="O4480" i="2" s="1"/>
  <c r="B4480" i="2"/>
  <c r="C4480" i="2"/>
  <c r="D4480" i="2"/>
  <c r="E4480" i="2"/>
  <c r="F4480" i="2"/>
  <c r="G4480" i="2"/>
  <c r="H4480" i="2"/>
  <c r="I4480" i="2"/>
  <c r="J4480" i="2"/>
  <c r="K4480" i="2"/>
  <c r="L4480" i="2"/>
  <c r="M4480" i="2"/>
  <c r="N4480" i="2"/>
  <c r="A4481" i="2"/>
  <c r="O4481" i="2" s="1"/>
  <c r="B4481" i="2"/>
  <c r="C4481" i="2"/>
  <c r="D4481" i="2"/>
  <c r="E4481" i="2"/>
  <c r="F4481" i="2"/>
  <c r="G4481" i="2"/>
  <c r="H4481" i="2"/>
  <c r="I4481" i="2"/>
  <c r="J4481" i="2"/>
  <c r="K4481" i="2"/>
  <c r="L4481" i="2"/>
  <c r="M4481" i="2"/>
  <c r="N4481" i="2"/>
  <c r="A4482" i="2"/>
  <c r="O4482" i="2" s="1"/>
  <c r="B4482" i="2"/>
  <c r="C4482" i="2"/>
  <c r="D4482" i="2"/>
  <c r="E4482" i="2"/>
  <c r="F4482" i="2"/>
  <c r="G4482" i="2"/>
  <c r="H4482" i="2"/>
  <c r="I4482" i="2"/>
  <c r="J4482" i="2"/>
  <c r="K4482" i="2"/>
  <c r="L4482" i="2"/>
  <c r="M4482" i="2"/>
  <c r="N4482" i="2"/>
  <c r="A4483" i="2"/>
  <c r="O4483" i="2" s="1"/>
  <c r="B4483" i="2"/>
  <c r="C4483" i="2"/>
  <c r="D4483" i="2"/>
  <c r="E4483" i="2"/>
  <c r="F4483" i="2"/>
  <c r="G4483" i="2"/>
  <c r="H4483" i="2"/>
  <c r="I4483" i="2"/>
  <c r="J4483" i="2"/>
  <c r="K4483" i="2"/>
  <c r="L4483" i="2"/>
  <c r="M4483" i="2"/>
  <c r="N4483" i="2"/>
  <c r="A4484" i="2"/>
  <c r="O4484" i="2" s="1"/>
  <c r="B4484" i="2"/>
  <c r="C4484" i="2"/>
  <c r="D4484" i="2"/>
  <c r="E4484" i="2"/>
  <c r="F4484" i="2"/>
  <c r="G4484" i="2"/>
  <c r="H4484" i="2"/>
  <c r="I4484" i="2"/>
  <c r="J4484" i="2"/>
  <c r="K4484" i="2"/>
  <c r="L4484" i="2"/>
  <c r="M4484" i="2"/>
  <c r="N4484" i="2"/>
  <c r="A4485" i="2"/>
  <c r="O4485" i="2" s="1"/>
  <c r="B4485" i="2"/>
  <c r="C4485" i="2"/>
  <c r="D4485" i="2"/>
  <c r="E4485" i="2"/>
  <c r="F4485" i="2"/>
  <c r="G4485" i="2"/>
  <c r="H4485" i="2"/>
  <c r="I4485" i="2"/>
  <c r="J4485" i="2"/>
  <c r="K4485" i="2"/>
  <c r="L4485" i="2"/>
  <c r="M4485" i="2"/>
  <c r="N4485" i="2"/>
  <c r="A4486" i="2"/>
  <c r="O4486" i="2" s="1"/>
  <c r="B4486" i="2"/>
  <c r="C4486" i="2"/>
  <c r="D4486" i="2"/>
  <c r="E4486" i="2"/>
  <c r="F4486" i="2"/>
  <c r="G4486" i="2"/>
  <c r="H4486" i="2"/>
  <c r="I4486" i="2"/>
  <c r="J4486" i="2"/>
  <c r="K4486" i="2"/>
  <c r="L4486" i="2"/>
  <c r="M4486" i="2"/>
  <c r="N4486" i="2"/>
  <c r="A4487" i="2"/>
  <c r="O4487" i="2" s="1"/>
  <c r="B4487" i="2"/>
  <c r="C4487" i="2"/>
  <c r="D4487" i="2"/>
  <c r="E4487" i="2"/>
  <c r="F4487" i="2"/>
  <c r="G4487" i="2"/>
  <c r="H4487" i="2"/>
  <c r="I4487" i="2"/>
  <c r="J4487" i="2"/>
  <c r="K4487" i="2"/>
  <c r="L4487" i="2"/>
  <c r="M4487" i="2"/>
  <c r="N4487" i="2"/>
  <c r="A4488" i="2"/>
  <c r="O4488" i="2" s="1"/>
  <c r="B4488" i="2"/>
  <c r="C4488" i="2"/>
  <c r="D4488" i="2"/>
  <c r="E4488" i="2"/>
  <c r="F4488" i="2"/>
  <c r="G4488" i="2"/>
  <c r="H4488" i="2"/>
  <c r="I4488" i="2"/>
  <c r="J4488" i="2"/>
  <c r="K4488" i="2"/>
  <c r="L4488" i="2"/>
  <c r="M4488" i="2"/>
  <c r="N4488" i="2"/>
  <c r="A4489" i="2"/>
  <c r="O4489" i="2" s="1"/>
  <c r="B4489" i="2"/>
  <c r="C4489" i="2"/>
  <c r="D4489" i="2"/>
  <c r="E4489" i="2"/>
  <c r="F4489" i="2"/>
  <c r="G4489" i="2"/>
  <c r="H4489" i="2"/>
  <c r="I4489" i="2"/>
  <c r="J4489" i="2"/>
  <c r="K4489" i="2"/>
  <c r="L4489" i="2"/>
  <c r="M4489" i="2"/>
  <c r="N4489" i="2"/>
  <c r="A4490" i="2"/>
  <c r="O4490" i="2" s="1"/>
  <c r="B4490" i="2"/>
  <c r="C4490" i="2"/>
  <c r="D4490" i="2"/>
  <c r="E4490" i="2"/>
  <c r="F4490" i="2"/>
  <c r="G4490" i="2"/>
  <c r="H4490" i="2"/>
  <c r="I4490" i="2"/>
  <c r="J4490" i="2"/>
  <c r="K4490" i="2"/>
  <c r="L4490" i="2"/>
  <c r="M4490" i="2"/>
  <c r="N4490" i="2"/>
  <c r="A4491" i="2"/>
  <c r="O4491" i="2" s="1"/>
  <c r="B4491" i="2"/>
  <c r="C4491" i="2"/>
  <c r="D4491" i="2"/>
  <c r="E4491" i="2"/>
  <c r="F4491" i="2"/>
  <c r="G4491" i="2"/>
  <c r="H4491" i="2"/>
  <c r="I4491" i="2"/>
  <c r="J4491" i="2"/>
  <c r="K4491" i="2"/>
  <c r="L4491" i="2"/>
  <c r="M4491" i="2"/>
  <c r="N4491" i="2"/>
  <c r="A4492" i="2"/>
  <c r="O4492" i="2" s="1"/>
  <c r="B4492" i="2"/>
  <c r="C4492" i="2"/>
  <c r="D4492" i="2"/>
  <c r="E4492" i="2"/>
  <c r="F4492" i="2"/>
  <c r="G4492" i="2"/>
  <c r="H4492" i="2"/>
  <c r="I4492" i="2"/>
  <c r="J4492" i="2"/>
  <c r="K4492" i="2"/>
  <c r="L4492" i="2"/>
  <c r="M4492" i="2"/>
  <c r="N4492" i="2"/>
  <c r="A4493" i="2"/>
  <c r="O4493" i="2" s="1"/>
  <c r="B4493" i="2"/>
  <c r="C4493" i="2"/>
  <c r="D4493" i="2"/>
  <c r="E4493" i="2"/>
  <c r="F4493" i="2"/>
  <c r="G4493" i="2"/>
  <c r="H4493" i="2"/>
  <c r="I4493" i="2"/>
  <c r="J4493" i="2"/>
  <c r="K4493" i="2"/>
  <c r="L4493" i="2"/>
  <c r="M4493" i="2"/>
  <c r="N4493" i="2"/>
  <c r="A4494" i="2"/>
  <c r="O4494" i="2" s="1"/>
  <c r="B4494" i="2"/>
  <c r="C4494" i="2"/>
  <c r="D4494" i="2"/>
  <c r="E4494" i="2"/>
  <c r="F4494" i="2"/>
  <c r="G4494" i="2"/>
  <c r="H4494" i="2"/>
  <c r="I4494" i="2"/>
  <c r="J4494" i="2"/>
  <c r="K4494" i="2"/>
  <c r="L4494" i="2"/>
  <c r="M4494" i="2"/>
  <c r="N4494" i="2"/>
  <c r="A4495" i="2"/>
  <c r="O4495" i="2" s="1"/>
  <c r="B4495" i="2"/>
  <c r="C4495" i="2"/>
  <c r="D4495" i="2"/>
  <c r="E4495" i="2"/>
  <c r="F4495" i="2"/>
  <c r="G4495" i="2"/>
  <c r="H4495" i="2"/>
  <c r="I4495" i="2"/>
  <c r="J4495" i="2"/>
  <c r="K4495" i="2"/>
  <c r="L4495" i="2"/>
  <c r="M4495" i="2"/>
  <c r="N4495" i="2"/>
  <c r="A4496" i="2"/>
  <c r="O4496" i="2" s="1"/>
  <c r="B4496" i="2"/>
  <c r="C4496" i="2"/>
  <c r="D4496" i="2"/>
  <c r="E4496" i="2"/>
  <c r="F4496" i="2"/>
  <c r="G4496" i="2"/>
  <c r="H4496" i="2"/>
  <c r="I4496" i="2"/>
  <c r="J4496" i="2"/>
  <c r="K4496" i="2"/>
  <c r="L4496" i="2"/>
  <c r="M4496" i="2"/>
  <c r="N4496" i="2"/>
  <c r="A4497" i="2"/>
  <c r="O4497" i="2" s="1"/>
  <c r="B4497" i="2"/>
  <c r="C4497" i="2"/>
  <c r="D4497" i="2"/>
  <c r="E4497" i="2"/>
  <c r="F4497" i="2"/>
  <c r="G4497" i="2"/>
  <c r="H4497" i="2"/>
  <c r="I4497" i="2"/>
  <c r="J4497" i="2"/>
  <c r="K4497" i="2"/>
  <c r="L4497" i="2"/>
  <c r="M4497" i="2"/>
  <c r="N4497" i="2"/>
  <c r="A4498" i="2"/>
  <c r="O4498" i="2" s="1"/>
  <c r="B4498" i="2"/>
  <c r="C4498" i="2"/>
  <c r="D4498" i="2"/>
  <c r="E4498" i="2"/>
  <c r="F4498" i="2"/>
  <c r="G4498" i="2"/>
  <c r="H4498" i="2"/>
  <c r="I4498" i="2"/>
  <c r="J4498" i="2"/>
  <c r="K4498" i="2"/>
  <c r="L4498" i="2"/>
  <c r="M4498" i="2"/>
  <c r="N4498" i="2"/>
  <c r="A4499" i="2"/>
  <c r="O4499" i="2" s="1"/>
  <c r="B4499" i="2"/>
  <c r="C4499" i="2"/>
  <c r="D4499" i="2"/>
  <c r="E4499" i="2"/>
  <c r="F4499" i="2"/>
  <c r="G4499" i="2"/>
  <c r="H4499" i="2"/>
  <c r="I4499" i="2"/>
  <c r="J4499" i="2"/>
  <c r="K4499" i="2"/>
  <c r="L4499" i="2"/>
  <c r="M4499" i="2"/>
  <c r="N4499" i="2"/>
  <c r="A4500" i="2"/>
  <c r="O4500" i="2" s="1"/>
  <c r="B4500" i="2"/>
  <c r="C4500" i="2"/>
  <c r="D4500" i="2"/>
  <c r="E4500" i="2"/>
  <c r="F4500" i="2"/>
  <c r="G4500" i="2"/>
  <c r="H4500" i="2"/>
  <c r="I4500" i="2"/>
  <c r="J4500" i="2"/>
  <c r="K4500" i="2"/>
  <c r="L4500" i="2"/>
  <c r="M4500" i="2"/>
  <c r="N4500" i="2"/>
  <c r="A4501" i="2"/>
  <c r="O4501" i="2" s="1"/>
  <c r="B4501" i="2"/>
  <c r="C4501" i="2"/>
  <c r="D4501" i="2"/>
  <c r="E4501" i="2"/>
  <c r="F4501" i="2"/>
  <c r="G4501" i="2"/>
  <c r="H4501" i="2"/>
  <c r="I4501" i="2"/>
  <c r="J4501" i="2"/>
  <c r="K4501" i="2"/>
  <c r="L4501" i="2"/>
  <c r="M4501" i="2"/>
  <c r="N4501" i="2"/>
  <c r="A4502" i="2"/>
  <c r="O4502" i="2" s="1"/>
  <c r="B4502" i="2"/>
  <c r="C4502" i="2"/>
  <c r="D4502" i="2"/>
  <c r="E4502" i="2"/>
  <c r="F4502" i="2"/>
  <c r="G4502" i="2"/>
  <c r="H4502" i="2"/>
  <c r="I4502" i="2"/>
  <c r="J4502" i="2"/>
  <c r="K4502" i="2"/>
  <c r="L4502" i="2"/>
  <c r="M4502" i="2"/>
  <c r="N4502" i="2"/>
  <c r="A4503" i="2"/>
  <c r="O4503" i="2" s="1"/>
  <c r="B4503" i="2"/>
  <c r="C4503" i="2"/>
  <c r="D4503" i="2"/>
  <c r="E4503" i="2"/>
  <c r="F4503" i="2"/>
  <c r="G4503" i="2"/>
  <c r="H4503" i="2"/>
  <c r="I4503" i="2"/>
  <c r="J4503" i="2"/>
  <c r="K4503" i="2"/>
  <c r="L4503" i="2"/>
  <c r="M4503" i="2"/>
  <c r="N4503" i="2"/>
  <c r="A4504" i="2"/>
  <c r="O4504" i="2" s="1"/>
  <c r="B4504" i="2"/>
  <c r="C4504" i="2"/>
  <c r="D4504" i="2"/>
  <c r="E4504" i="2"/>
  <c r="F4504" i="2"/>
  <c r="G4504" i="2"/>
  <c r="H4504" i="2"/>
  <c r="I4504" i="2"/>
  <c r="J4504" i="2"/>
  <c r="K4504" i="2"/>
  <c r="L4504" i="2"/>
  <c r="M4504" i="2"/>
  <c r="N4504" i="2"/>
  <c r="A4505" i="2"/>
  <c r="O4505" i="2" s="1"/>
  <c r="B4505" i="2"/>
  <c r="C4505" i="2"/>
  <c r="D4505" i="2"/>
  <c r="E4505" i="2"/>
  <c r="F4505" i="2"/>
  <c r="G4505" i="2"/>
  <c r="H4505" i="2"/>
  <c r="I4505" i="2"/>
  <c r="J4505" i="2"/>
  <c r="K4505" i="2"/>
  <c r="L4505" i="2"/>
  <c r="M4505" i="2"/>
  <c r="N4505" i="2"/>
  <c r="A4506" i="2"/>
  <c r="O4506" i="2" s="1"/>
  <c r="B4506" i="2"/>
  <c r="C4506" i="2"/>
  <c r="D4506" i="2"/>
  <c r="E4506" i="2"/>
  <c r="F4506" i="2"/>
  <c r="G4506" i="2"/>
  <c r="H4506" i="2"/>
  <c r="I4506" i="2"/>
  <c r="J4506" i="2"/>
  <c r="K4506" i="2"/>
  <c r="L4506" i="2"/>
  <c r="M4506" i="2"/>
  <c r="N4506" i="2"/>
  <c r="A4507" i="2"/>
  <c r="O4507" i="2" s="1"/>
  <c r="B4507" i="2"/>
  <c r="C4507" i="2"/>
  <c r="D4507" i="2"/>
  <c r="E4507" i="2"/>
  <c r="F4507" i="2"/>
  <c r="G4507" i="2"/>
  <c r="H4507" i="2"/>
  <c r="I4507" i="2"/>
  <c r="J4507" i="2"/>
  <c r="K4507" i="2"/>
  <c r="L4507" i="2"/>
  <c r="M4507" i="2"/>
  <c r="N4507" i="2"/>
  <c r="A4508" i="2"/>
  <c r="O4508" i="2" s="1"/>
  <c r="B4508" i="2"/>
  <c r="C4508" i="2"/>
  <c r="D4508" i="2"/>
  <c r="E4508" i="2"/>
  <c r="F4508" i="2"/>
  <c r="G4508" i="2"/>
  <c r="H4508" i="2"/>
  <c r="I4508" i="2"/>
  <c r="J4508" i="2"/>
  <c r="K4508" i="2"/>
  <c r="L4508" i="2"/>
  <c r="M4508" i="2"/>
  <c r="N4508" i="2"/>
  <c r="A4509" i="2"/>
  <c r="O4509" i="2" s="1"/>
  <c r="B4509" i="2"/>
  <c r="C4509" i="2"/>
  <c r="D4509" i="2"/>
  <c r="E4509" i="2"/>
  <c r="F4509" i="2"/>
  <c r="G4509" i="2"/>
  <c r="H4509" i="2"/>
  <c r="I4509" i="2"/>
  <c r="J4509" i="2"/>
  <c r="K4509" i="2"/>
  <c r="L4509" i="2"/>
  <c r="M4509" i="2"/>
  <c r="N4509" i="2"/>
  <c r="A4510" i="2"/>
  <c r="O4510" i="2" s="1"/>
  <c r="B4510" i="2"/>
  <c r="C4510" i="2"/>
  <c r="D4510" i="2"/>
  <c r="E4510" i="2"/>
  <c r="F4510" i="2"/>
  <c r="G4510" i="2"/>
  <c r="H4510" i="2"/>
  <c r="I4510" i="2"/>
  <c r="J4510" i="2"/>
  <c r="K4510" i="2"/>
  <c r="L4510" i="2"/>
  <c r="M4510" i="2"/>
  <c r="N4510" i="2"/>
  <c r="A4511" i="2"/>
  <c r="O4511" i="2" s="1"/>
  <c r="B4511" i="2"/>
  <c r="C4511" i="2"/>
  <c r="D4511" i="2"/>
  <c r="E4511" i="2"/>
  <c r="F4511" i="2"/>
  <c r="G4511" i="2"/>
  <c r="H4511" i="2"/>
  <c r="I4511" i="2"/>
  <c r="J4511" i="2"/>
  <c r="K4511" i="2"/>
  <c r="L4511" i="2"/>
  <c r="M4511" i="2"/>
  <c r="N4511" i="2"/>
  <c r="A4512" i="2"/>
  <c r="O4512" i="2" s="1"/>
  <c r="B4512" i="2"/>
  <c r="C4512" i="2"/>
  <c r="D4512" i="2"/>
  <c r="E4512" i="2"/>
  <c r="F4512" i="2"/>
  <c r="G4512" i="2"/>
  <c r="H4512" i="2"/>
  <c r="I4512" i="2"/>
  <c r="J4512" i="2"/>
  <c r="K4512" i="2"/>
  <c r="L4512" i="2"/>
  <c r="M4512" i="2"/>
  <c r="N4512" i="2"/>
  <c r="A4513" i="2"/>
  <c r="O4513" i="2" s="1"/>
  <c r="B4513" i="2"/>
  <c r="C4513" i="2"/>
  <c r="D4513" i="2"/>
  <c r="E4513" i="2"/>
  <c r="F4513" i="2"/>
  <c r="G4513" i="2"/>
  <c r="H4513" i="2"/>
  <c r="I4513" i="2"/>
  <c r="J4513" i="2"/>
  <c r="K4513" i="2"/>
  <c r="L4513" i="2"/>
  <c r="M4513" i="2"/>
  <c r="N4513" i="2"/>
  <c r="A4514" i="2"/>
  <c r="O4514" i="2" s="1"/>
  <c r="B4514" i="2"/>
  <c r="C4514" i="2"/>
  <c r="D4514" i="2"/>
  <c r="E4514" i="2"/>
  <c r="F4514" i="2"/>
  <c r="G4514" i="2"/>
  <c r="H4514" i="2"/>
  <c r="I4514" i="2"/>
  <c r="J4514" i="2"/>
  <c r="K4514" i="2"/>
  <c r="L4514" i="2"/>
  <c r="M4514" i="2"/>
  <c r="N4514" i="2"/>
  <c r="A4515" i="2"/>
  <c r="O4515" i="2" s="1"/>
  <c r="B4515" i="2"/>
  <c r="C4515" i="2"/>
  <c r="D4515" i="2"/>
  <c r="E4515" i="2"/>
  <c r="F4515" i="2"/>
  <c r="G4515" i="2"/>
  <c r="H4515" i="2"/>
  <c r="I4515" i="2"/>
  <c r="J4515" i="2"/>
  <c r="K4515" i="2"/>
  <c r="L4515" i="2"/>
  <c r="M4515" i="2"/>
  <c r="N4515" i="2"/>
  <c r="A4516" i="2"/>
  <c r="O4516" i="2" s="1"/>
  <c r="B4516" i="2"/>
  <c r="C4516" i="2"/>
  <c r="D4516" i="2"/>
  <c r="E4516" i="2"/>
  <c r="F4516" i="2"/>
  <c r="G4516" i="2"/>
  <c r="H4516" i="2"/>
  <c r="I4516" i="2"/>
  <c r="J4516" i="2"/>
  <c r="K4516" i="2"/>
  <c r="L4516" i="2"/>
  <c r="M4516" i="2"/>
  <c r="N4516" i="2"/>
  <c r="A4517" i="2"/>
  <c r="O4517" i="2" s="1"/>
  <c r="B4517" i="2"/>
  <c r="C4517" i="2"/>
  <c r="D4517" i="2"/>
  <c r="E4517" i="2"/>
  <c r="F4517" i="2"/>
  <c r="G4517" i="2"/>
  <c r="H4517" i="2"/>
  <c r="I4517" i="2"/>
  <c r="J4517" i="2"/>
  <c r="K4517" i="2"/>
  <c r="L4517" i="2"/>
  <c r="M4517" i="2"/>
  <c r="N4517" i="2"/>
  <c r="A4518" i="2"/>
  <c r="O4518" i="2" s="1"/>
  <c r="B4518" i="2"/>
  <c r="C4518" i="2"/>
  <c r="D4518" i="2"/>
  <c r="E4518" i="2"/>
  <c r="F4518" i="2"/>
  <c r="G4518" i="2"/>
  <c r="H4518" i="2"/>
  <c r="I4518" i="2"/>
  <c r="J4518" i="2"/>
  <c r="K4518" i="2"/>
  <c r="L4518" i="2"/>
  <c r="M4518" i="2"/>
  <c r="N4518" i="2"/>
  <c r="A4519" i="2"/>
  <c r="O4519" i="2" s="1"/>
  <c r="B4519" i="2"/>
  <c r="C4519" i="2"/>
  <c r="D4519" i="2"/>
  <c r="E4519" i="2"/>
  <c r="F4519" i="2"/>
  <c r="G4519" i="2"/>
  <c r="H4519" i="2"/>
  <c r="I4519" i="2"/>
  <c r="J4519" i="2"/>
  <c r="K4519" i="2"/>
  <c r="L4519" i="2"/>
  <c r="M4519" i="2"/>
  <c r="N4519" i="2"/>
  <c r="A4520" i="2"/>
  <c r="O4520" i="2" s="1"/>
  <c r="B4520" i="2"/>
  <c r="C4520" i="2"/>
  <c r="D4520" i="2"/>
  <c r="E4520" i="2"/>
  <c r="F4520" i="2"/>
  <c r="G4520" i="2"/>
  <c r="H4520" i="2"/>
  <c r="I4520" i="2"/>
  <c r="J4520" i="2"/>
  <c r="K4520" i="2"/>
  <c r="L4520" i="2"/>
  <c r="M4520" i="2"/>
  <c r="N4520" i="2"/>
  <c r="A4521" i="2"/>
  <c r="O4521" i="2" s="1"/>
  <c r="B4521" i="2"/>
  <c r="C4521" i="2"/>
  <c r="D4521" i="2"/>
  <c r="E4521" i="2"/>
  <c r="F4521" i="2"/>
  <c r="G4521" i="2"/>
  <c r="H4521" i="2"/>
  <c r="I4521" i="2"/>
  <c r="J4521" i="2"/>
  <c r="K4521" i="2"/>
  <c r="L4521" i="2"/>
  <c r="M4521" i="2"/>
  <c r="N4521" i="2"/>
  <c r="A4522" i="2"/>
  <c r="O4522" i="2" s="1"/>
  <c r="B4522" i="2"/>
  <c r="C4522" i="2"/>
  <c r="D4522" i="2"/>
  <c r="E4522" i="2"/>
  <c r="F4522" i="2"/>
  <c r="G4522" i="2"/>
  <c r="H4522" i="2"/>
  <c r="I4522" i="2"/>
  <c r="J4522" i="2"/>
  <c r="K4522" i="2"/>
  <c r="L4522" i="2"/>
  <c r="M4522" i="2"/>
  <c r="N4522" i="2"/>
  <c r="A4523" i="2"/>
  <c r="O4523" i="2" s="1"/>
  <c r="B4523" i="2"/>
  <c r="C4523" i="2"/>
  <c r="D4523" i="2"/>
  <c r="E4523" i="2"/>
  <c r="F4523" i="2"/>
  <c r="G4523" i="2"/>
  <c r="H4523" i="2"/>
  <c r="I4523" i="2"/>
  <c r="J4523" i="2"/>
  <c r="K4523" i="2"/>
  <c r="L4523" i="2"/>
  <c r="M4523" i="2"/>
  <c r="N4523" i="2"/>
  <c r="A4524" i="2"/>
  <c r="O4524" i="2" s="1"/>
  <c r="B4524" i="2"/>
  <c r="C4524" i="2"/>
  <c r="D4524" i="2"/>
  <c r="E4524" i="2"/>
  <c r="F4524" i="2"/>
  <c r="G4524" i="2"/>
  <c r="H4524" i="2"/>
  <c r="I4524" i="2"/>
  <c r="J4524" i="2"/>
  <c r="K4524" i="2"/>
  <c r="L4524" i="2"/>
  <c r="M4524" i="2"/>
  <c r="N4524" i="2"/>
  <c r="A4525" i="2"/>
  <c r="O4525" i="2" s="1"/>
  <c r="B4525" i="2"/>
  <c r="C4525" i="2"/>
  <c r="D4525" i="2"/>
  <c r="E4525" i="2"/>
  <c r="F4525" i="2"/>
  <c r="G4525" i="2"/>
  <c r="H4525" i="2"/>
  <c r="I4525" i="2"/>
  <c r="J4525" i="2"/>
  <c r="K4525" i="2"/>
  <c r="L4525" i="2"/>
  <c r="M4525" i="2"/>
  <c r="N4525" i="2"/>
  <c r="A4526" i="2"/>
  <c r="O4526" i="2" s="1"/>
  <c r="B4526" i="2"/>
  <c r="C4526" i="2"/>
  <c r="D4526" i="2"/>
  <c r="E4526" i="2"/>
  <c r="F4526" i="2"/>
  <c r="G4526" i="2"/>
  <c r="H4526" i="2"/>
  <c r="I4526" i="2"/>
  <c r="J4526" i="2"/>
  <c r="K4526" i="2"/>
  <c r="L4526" i="2"/>
  <c r="M4526" i="2"/>
  <c r="N4526" i="2"/>
  <c r="A4527" i="2"/>
  <c r="O4527" i="2" s="1"/>
  <c r="B4527" i="2"/>
  <c r="C4527" i="2"/>
  <c r="D4527" i="2"/>
  <c r="E4527" i="2"/>
  <c r="F4527" i="2"/>
  <c r="G4527" i="2"/>
  <c r="H4527" i="2"/>
  <c r="I4527" i="2"/>
  <c r="J4527" i="2"/>
  <c r="K4527" i="2"/>
  <c r="L4527" i="2"/>
  <c r="M4527" i="2"/>
  <c r="N4527" i="2"/>
  <c r="A4528" i="2"/>
  <c r="O4528" i="2" s="1"/>
  <c r="B4528" i="2"/>
  <c r="C4528" i="2"/>
  <c r="D4528" i="2"/>
  <c r="E4528" i="2"/>
  <c r="F4528" i="2"/>
  <c r="G4528" i="2"/>
  <c r="H4528" i="2"/>
  <c r="I4528" i="2"/>
  <c r="J4528" i="2"/>
  <c r="K4528" i="2"/>
  <c r="L4528" i="2"/>
  <c r="M4528" i="2"/>
  <c r="N4528" i="2"/>
  <c r="A4529" i="2"/>
  <c r="O4529" i="2" s="1"/>
  <c r="B4529" i="2"/>
  <c r="C4529" i="2"/>
  <c r="D4529" i="2"/>
  <c r="E4529" i="2"/>
  <c r="F4529" i="2"/>
  <c r="G4529" i="2"/>
  <c r="H4529" i="2"/>
  <c r="I4529" i="2"/>
  <c r="J4529" i="2"/>
  <c r="K4529" i="2"/>
  <c r="L4529" i="2"/>
  <c r="M4529" i="2"/>
  <c r="N4529" i="2"/>
  <c r="A4530" i="2"/>
  <c r="O4530" i="2" s="1"/>
  <c r="B4530" i="2"/>
  <c r="C4530" i="2"/>
  <c r="D4530" i="2"/>
  <c r="E4530" i="2"/>
  <c r="F4530" i="2"/>
  <c r="G4530" i="2"/>
  <c r="H4530" i="2"/>
  <c r="I4530" i="2"/>
  <c r="J4530" i="2"/>
  <c r="K4530" i="2"/>
  <c r="L4530" i="2"/>
  <c r="M4530" i="2"/>
  <c r="N4530" i="2"/>
  <c r="A4531" i="2"/>
  <c r="O4531" i="2" s="1"/>
  <c r="B4531" i="2"/>
  <c r="C4531" i="2"/>
  <c r="D4531" i="2"/>
  <c r="E4531" i="2"/>
  <c r="F4531" i="2"/>
  <c r="G4531" i="2"/>
  <c r="H4531" i="2"/>
  <c r="I4531" i="2"/>
  <c r="J4531" i="2"/>
  <c r="K4531" i="2"/>
  <c r="L4531" i="2"/>
  <c r="M4531" i="2"/>
  <c r="N4531" i="2"/>
  <c r="A4532" i="2"/>
  <c r="O4532" i="2" s="1"/>
  <c r="B4532" i="2"/>
  <c r="C4532" i="2"/>
  <c r="D4532" i="2"/>
  <c r="E4532" i="2"/>
  <c r="F4532" i="2"/>
  <c r="G4532" i="2"/>
  <c r="H4532" i="2"/>
  <c r="I4532" i="2"/>
  <c r="J4532" i="2"/>
  <c r="K4532" i="2"/>
  <c r="L4532" i="2"/>
  <c r="M4532" i="2"/>
  <c r="N4532" i="2"/>
  <c r="A4533" i="2"/>
  <c r="O4533" i="2" s="1"/>
  <c r="B4533" i="2"/>
  <c r="C4533" i="2"/>
  <c r="D4533" i="2"/>
  <c r="E4533" i="2"/>
  <c r="F4533" i="2"/>
  <c r="G4533" i="2"/>
  <c r="H4533" i="2"/>
  <c r="I4533" i="2"/>
  <c r="J4533" i="2"/>
  <c r="K4533" i="2"/>
  <c r="L4533" i="2"/>
  <c r="M4533" i="2"/>
  <c r="N4533" i="2"/>
  <c r="A4534" i="2"/>
  <c r="O4534" i="2" s="1"/>
  <c r="B4534" i="2"/>
  <c r="C4534" i="2"/>
  <c r="D4534" i="2"/>
  <c r="E4534" i="2"/>
  <c r="F4534" i="2"/>
  <c r="G4534" i="2"/>
  <c r="H4534" i="2"/>
  <c r="I4534" i="2"/>
  <c r="J4534" i="2"/>
  <c r="K4534" i="2"/>
  <c r="L4534" i="2"/>
  <c r="M4534" i="2"/>
  <c r="N4534" i="2"/>
  <c r="A4535" i="2"/>
  <c r="O4535" i="2" s="1"/>
  <c r="B4535" i="2"/>
  <c r="C4535" i="2"/>
  <c r="D4535" i="2"/>
  <c r="E4535" i="2"/>
  <c r="F4535" i="2"/>
  <c r="G4535" i="2"/>
  <c r="H4535" i="2"/>
  <c r="I4535" i="2"/>
  <c r="J4535" i="2"/>
  <c r="K4535" i="2"/>
  <c r="L4535" i="2"/>
  <c r="M4535" i="2"/>
  <c r="N4535" i="2"/>
  <c r="A4536" i="2"/>
  <c r="O4536" i="2" s="1"/>
  <c r="B4536" i="2"/>
  <c r="C4536" i="2"/>
  <c r="D4536" i="2"/>
  <c r="E4536" i="2"/>
  <c r="F4536" i="2"/>
  <c r="G4536" i="2"/>
  <c r="H4536" i="2"/>
  <c r="I4536" i="2"/>
  <c r="J4536" i="2"/>
  <c r="K4536" i="2"/>
  <c r="L4536" i="2"/>
  <c r="M4536" i="2"/>
  <c r="N4536" i="2"/>
  <c r="A4537" i="2"/>
  <c r="O4537" i="2" s="1"/>
  <c r="B4537" i="2"/>
  <c r="C4537" i="2"/>
  <c r="D4537" i="2"/>
  <c r="E4537" i="2"/>
  <c r="F4537" i="2"/>
  <c r="G4537" i="2"/>
  <c r="H4537" i="2"/>
  <c r="I4537" i="2"/>
  <c r="J4537" i="2"/>
  <c r="K4537" i="2"/>
  <c r="L4537" i="2"/>
  <c r="M4537" i="2"/>
  <c r="N4537" i="2"/>
  <c r="A4538" i="2"/>
  <c r="O4538" i="2" s="1"/>
  <c r="B4538" i="2"/>
  <c r="C4538" i="2"/>
  <c r="D4538" i="2"/>
  <c r="E4538" i="2"/>
  <c r="F4538" i="2"/>
  <c r="G4538" i="2"/>
  <c r="H4538" i="2"/>
  <c r="I4538" i="2"/>
  <c r="J4538" i="2"/>
  <c r="K4538" i="2"/>
  <c r="L4538" i="2"/>
  <c r="M4538" i="2"/>
  <c r="N4538" i="2"/>
  <c r="A4539" i="2"/>
  <c r="O4539" i="2" s="1"/>
  <c r="B4539" i="2"/>
  <c r="C4539" i="2"/>
  <c r="D4539" i="2"/>
  <c r="E4539" i="2"/>
  <c r="F4539" i="2"/>
  <c r="G4539" i="2"/>
  <c r="H4539" i="2"/>
  <c r="I4539" i="2"/>
  <c r="J4539" i="2"/>
  <c r="K4539" i="2"/>
  <c r="L4539" i="2"/>
  <c r="M4539" i="2"/>
  <c r="N4539" i="2"/>
  <c r="A4540" i="2"/>
  <c r="O4540" i="2" s="1"/>
  <c r="B4540" i="2"/>
  <c r="C4540" i="2"/>
  <c r="D4540" i="2"/>
  <c r="E4540" i="2"/>
  <c r="F4540" i="2"/>
  <c r="G4540" i="2"/>
  <c r="H4540" i="2"/>
  <c r="I4540" i="2"/>
  <c r="J4540" i="2"/>
  <c r="K4540" i="2"/>
  <c r="L4540" i="2"/>
  <c r="M4540" i="2"/>
  <c r="N4540" i="2"/>
  <c r="A4541" i="2"/>
  <c r="O4541" i="2" s="1"/>
  <c r="B4541" i="2"/>
  <c r="C4541" i="2"/>
  <c r="D4541" i="2"/>
  <c r="E4541" i="2"/>
  <c r="F4541" i="2"/>
  <c r="G4541" i="2"/>
  <c r="H4541" i="2"/>
  <c r="I4541" i="2"/>
  <c r="J4541" i="2"/>
  <c r="K4541" i="2"/>
  <c r="L4541" i="2"/>
  <c r="M4541" i="2"/>
  <c r="N4541" i="2"/>
  <c r="A4542" i="2"/>
  <c r="O4542" i="2" s="1"/>
  <c r="B4542" i="2"/>
  <c r="C4542" i="2"/>
  <c r="D4542" i="2"/>
  <c r="E4542" i="2"/>
  <c r="F4542" i="2"/>
  <c r="G4542" i="2"/>
  <c r="H4542" i="2"/>
  <c r="I4542" i="2"/>
  <c r="J4542" i="2"/>
  <c r="K4542" i="2"/>
  <c r="L4542" i="2"/>
  <c r="M4542" i="2"/>
  <c r="N4542" i="2"/>
  <c r="A4543" i="2"/>
  <c r="O4543" i="2" s="1"/>
  <c r="B4543" i="2"/>
  <c r="C4543" i="2"/>
  <c r="D4543" i="2"/>
  <c r="E4543" i="2"/>
  <c r="F4543" i="2"/>
  <c r="G4543" i="2"/>
  <c r="H4543" i="2"/>
  <c r="I4543" i="2"/>
  <c r="J4543" i="2"/>
  <c r="K4543" i="2"/>
  <c r="L4543" i="2"/>
  <c r="M4543" i="2"/>
  <c r="N4543" i="2"/>
  <c r="A4544" i="2"/>
  <c r="O4544" i="2" s="1"/>
  <c r="B4544" i="2"/>
  <c r="C4544" i="2"/>
  <c r="D4544" i="2"/>
  <c r="E4544" i="2"/>
  <c r="F4544" i="2"/>
  <c r="G4544" i="2"/>
  <c r="H4544" i="2"/>
  <c r="I4544" i="2"/>
  <c r="J4544" i="2"/>
  <c r="K4544" i="2"/>
  <c r="L4544" i="2"/>
  <c r="M4544" i="2"/>
  <c r="N4544" i="2"/>
  <c r="A4545" i="2"/>
  <c r="O4545" i="2" s="1"/>
  <c r="B4545" i="2"/>
  <c r="C4545" i="2"/>
  <c r="D4545" i="2"/>
  <c r="E4545" i="2"/>
  <c r="F4545" i="2"/>
  <c r="G4545" i="2"/>
  <c r="H4545" i="2"/>
  <c r="I4545" i="2"/>
  <c r="J4545" i="2"/>
  <c r="K4545" i="2"/>
  <c r="L4545" i="2"/>
  <c r="M4545" i="2"/>
  <c r="N4545" i="2"/>
  <c r="A4546" i="2"/>
  <c r="O4546" i="2" s="1"/>
  <c r="B4546" i="2"/>
  <c r="C4546" i="2"/>
  <c r="D4546" i="2"/>
  <c r="E4546" i="2"/>
  <c r="F4546" i="2"/>
  <c r="G4546" i="2"/>
  <c r="H4546" i="2"/>
  <c r="I4546" i="2"/>
  <c r="J4546" i="2"/>
  <c r="K4546" i="2"/>
  <c r="L4546" i="2"/>
  <c r="M4546" i="2"/>
  <c r="N4546" i="2"/>
  <c r="A4547" i="2"/>
  <c r="O4547" i="2" s="1"/>
  <c r="B4547" i="2"/>
  <c r="C4547" i="2"/>
  <c r="D4547" i="2"/>
  <c r="E4547" i="2"/>
  <c r="F4547" i="2"/>
  <c r="G4547" i="2"/>
  <c r="H4547" i="2"/>
  <c r="I4547" i="2"/>
  <c r="J4547" i="2"/>
  <c r="K4547" i="2"/>
  <c r="L4547" i="2"/>
  <c r="M4547" i="2"/>
  <c r="N4547" i="2"/>
  <c r="A4548" i="2"/>
  <c r="O4548" i="2" s="1"/>
  <c r="B4548" i="2"/>
  <c r="C4548" i="2"/>
  <c r="D4548" i="2"/>
  <c r="E4548" i="2"/>
  <c r="F4548" i="2"/>
  <c r="G4548" i="2"/>
  <c r="H4548" i="2"/>
  <c r="I4548" i="2"/>
  <c r="J4548" i="2"/>
  <c r="K4548" i="2"/>
  <c r="L4548" i="2"/>
  <c r="M4548" i="2"/>
  <c r="N4548" i="2"/>
  <c r="A4549" i="2"/>
  <c r="O4549" i="2" s="1"/>
  <c r="B4549" i="2"/>
  <c r="C4549" i="2"/>
  <c r="D4549" i="2"/>
  <c r="E4549" i="2"/>
  <c r="F4549" i="2"/>
  <c r="G4549" i="2"/>
  <c r="H4549" i="2"/>
  <c r="I4549" i="2"/>
  <c r="J4549" i="2"/>
  <c r="K4549" i="2"/>
  <c r="L4549" i="2"/>
  <c r="M4549" i="2"/>
  <c r="N4549" i="2"/>
  <c r="A4550" i="2"/>
  <c r="O4550" i="2" s="1"/>
  <c r="B4550" i="2"/>
  <c r="C4550" i="2"/>
  <c r="D4550" i="2"/>
  <c r="E4550" i="2"/>
  <c r="F4550" i="2"/>
  <c r="G4550" i="2"/>
  <c r="H4550" i="2"/>
  <c r="I4550" i="2"/>
  <c r="J4550" i="2"/>
  <c r="K4550" i="2"/>
  <c r="L4550" i="2"/>
  <c r="M4550" i="2"/>
  <c r="N4550" i="2"/>
  <c r="A4551" i="2"/>
  <c r="O4551" i="2" s="1"/>
  <c r="B4551" i="2"/>
  <c r="C4551" i="2"/>
  <c r="D4551" i="2"/>
  <c r="E4551" i="2"/>
  <c r="F4551" i="2"/>
  <c r="G4551" i="2"/>
  <c r="H4551" i="2"/>
  <c r="I4551" i="2"/>
  <c r="J4551" i="2"/>
  <c r="K4551" i="2"/>
  <c r="L4551" i="2"/>
  <c r="M4551" i="2"/>
  <c r="N4551" i="2"/>
  <c r="A4552" i="2"/>
  <c r="O4552" i="2" s="1"/>
  <c r="B4552" i="2"/>
  <c r="C4552" i="2"/>
  <c r="D4552" i="2"/>
  <c r="E4552" i="2"/>
  <c r="F4552" i="2"/>
  <c r="G4552" i="2"/>
  <c r="H4552" i="2"/>
  <c r="I4552" i="2"/>
  <c r="J4552" i="2"/>
  <c r="K4552" i="2"/>
  <c r="L4552" i="2"/>
  <c r="M4552" i="2"/>
  <c r="N4552" i="2"/>
  <c r="A4553" i="2"/>
  <c r="O4553" i="2" s="1"/>
  <c r="B4553" i="2"/>
  <c r="C4553" i="2"/>
  <c r="D4553" i="2"/>
  <c r="E4553" i="2"/>
  <c r="F4553" i="2"/>
  <c r="G4553" i="2"/>
  <c r="H4553" i="2"/>
  <c r="I4553" i="2"/>
  <c r="J4553" i="2"/>
  <c r="K4553" i="2"/>
  <c r="L4553" i="2"/>
  <c r="M4553" i="2"/>
  <c r="N4553" i="2"/>
  <c r="A4554" i="2"/>
  <c r="O4554" i="2" s="1"/>
  <c r="B4554" i="2"/>
  <c r="C4554" i="2"/>
  <c r="D4554" i="2"/>
  <c r="E4554" i="2"/>
  <c r="F4554" i="2"/>
  <c r="G4554" i="2"/>
  <c r="H4554" i="2"/>
  <c r="I4554" i="2"/>
  <c r="J4554" i="2"/>
  <c r="K4554" i="2"/>
  <c r="L4554" i="2"/>
  <c r="M4554" i="2"/>
  <c r="N4554" i="2"/>
  <c r="A4555" i="2"/>
  <c r="O4555" i="2" s="1"/>
  <c r="B4555" i="2"/>
  <c r="C4555" i="2"/>
  <c r="D4555" i="2"/>
  <c r="E4555" i="2"/>
  <c r="F4555" i="2"/>
  <c r="G4555" i="2"/>
  <c r="H4555" i="2"/>
  <c r="I4555" i="2"/>
  <c r="J4555" i="2"/>
  <c r="K4555" i="2"/>
  <c r="L4555" i="2"/>
  <c r="M4555" i="2"/>
  <c r="N4555" i="2"/>
  <c r="A4556" i="2"/>
  <c r="O4556" i="2" s="1"/>
  <c r="B4556" i="2"/>
  <c r="C4556" i="2"/>
  <c r="D4556" i="2"/>
  <c r="E4556" i="2"/>
  <c r="F4556" i="2"/>
  <c r="G4556" i="2"/>
  <c r="H4556" i="2"/>
  <c r="I4556" i="2"/>
  <c r="J4556" i="2"/>
  <c r="K4556" i="2"/>
  <c r="L4556" i="2"/>
  <c r="M4556" i="2"/>
  <c r="N4556" i="2"/>
  <c r="A4557" i="2"/>
  <c r="O4557" i="2" s="1"/>
  <c r="B4557" i="2"/>
  <c r="C4557" i="2"/>
  <c r="D4557" i="2"/>
  <c r="E4557" i="2"/>
  <c r="F4557" i="2"/>
  <c r="G4557" i="2"/>
  <c r="H4557" i="2"/>
  <c r="I4557" i="2"/>
  <c r="J4557" i="2"/>
  <c r="K4557" i="2"/>
  <c r="L4557" i="2"/>
  <c r="M4557" i="2"/>
  <c r="N4557" i="2"/>
  <c r="A4558" i="2"/>
  <c r="O4558" i="2" s="1"/>
  <c r="B4558" i="2"/>
  <c r="C4558" i="2"/>
  <c r="D4558" i="2"/>
  <c r="E4558" i="2"/>
  <c r="F4558" i="2"/>
  <c r="G4558" i="2"/>
  <c r="H4558" i="2"/>
  <c r="I4558" i="2"/>
  <c r="J4558" i="2"/>
  <c r="K4558" i="2"/>
  <c r="L4558" i="2"/>
  <c r="M4558" i="2"/>
  <c r="N4558" i="2"/>
  <c r="A4559" i="2"/>
  <c r="O4559" i="2" s="1"/>
  <c r="B4559" i="2"/>
  <c r="C4559" i="2"/>
  <c r="D4559" i="2"/>
  <c r="E4559" i="2"/>
  <c r="F4559" i="2"/>
  <c r="G4559" i="2"/>
  <c r="H4559" i="2"/>
  <c r="I4559" i="2"/>
  <c r="J4559" i="2"/>
  <c r="K4559" i="2"/>
  <c r="L4559" i="2"/>
  <c r="M4559" i="2"/>
  <c r="N4559" i="2"/>
  <c r="A4560" i="2"/>
  <c r="O4560" i="2" s="1"/>
  <c r="B4560" i="2"/>
  <c r="C4560" i="2"/>
  <c r="D4560" i="2"/>
  <c r="E4560" i="2"/>
  <c r="F4560" i="2"/>
  <c r="G4560" i="2"/>
  <c r="H4560" i="2"/>
  <c r="I4560" i="2"/>
  <c r="J4560" i="2"/>
  <c r="K4560" i="2"/>
  <c r="L4560" i="2"/>
  <c r="M4560" i="2"/>
  <c r="N4560" i="2"/>
  <c r="A4561" i="2"/>
  <c r="O4561" i="2" s="1"/>
  <c r="B4561" i="2"/>
  <c r="C4561" i="2"/>
  <c r="D4561" i="2"/>
  <c r="E4561" i="2"/>
  <c r="F4561" i="2"/>
  <c r="G4561" i="2"/>
  <c r="H4561" i="2"/>
  <c r="I4561" i="2"/>
  <c r="J4561" i="2"/>
  <c r="K4561" i="2"/>
  <c r="L4561" i="2"/>
  <c r="M4561" i="2"/>
  <c r="N4561" i="2"/>
  <c r="A4562" i="2"/>
  <c r="O4562" i="2" s="1"/>
  <c r="B4562" i="2"/>
  <c r="C4562" i="2"/>
  <c r="D4562" i="2"/>
  <c r="E4562" i="2"/>
  <c r="F4562" i="2"/>
  <c r="G4562" i="2"/>
  <c r="H4562" i="2"/>
  <c r="I4562" i="2"/>
  <c r="J4562" i="2"/>
  <c r="K4562" i="2"/>
  <c r="L4562" i="2"/>
  <c r="M4562" i="2"/>
  <c r="N4562" i="2"/>
  <c r="A4563" i="2"/>
  <c r="O4563" i="2" s="1"/>
  <c r="B4563" i="2"/>
  <c r="C4563" i="2"/>
  <c r="D4563" i="2"/>
  <c r="E4563" i="2"/>
  <c r="F4563" i="2"/>
  <c r="G4563" i="2"/>
  <c r="H4563" i="2"/>
  <c r="I4563" i="2"/>
  <c r="J4563" i="2"/>
  <c r="K4563" i="2"/>
  <c r="L4563" i="2"/>
  <c r="M4563" i="2"/>
  <c r="N4563" i="2"/>
  <c r="A4564" i="2"/>
  <c r="O4564" i="2" s="1"/>
  <c r="B4564" i="2"/>
  <c r="C4564" i="2"/>
  <c r="D4564" i="2"/>
  <c r="E4564" i="2"/>
  <c r="F4564" i="2"/>
  <c r="G4564" i="2"/>
  <c r="H4564" i="2"/>
  <c r="I4564" i="2"/>
  <c r="J4564" i="2"/>
  <c r="K4564" i="2"/>
  <c r="L4564" i="2"/>
  <c r="M4564" i="2"/>
  <c r="N4564" i="2"/>
  <c r="A4565" i="2"/>
  <c r="O4565" i="2" s="1"/>
  <c r="B4565" i="2"/>
  <c r="C4565" i="2"/>
  <c r="D4565" i="2"/>
  <c r="E4565" i="2"/>
  <c r="F4565" i="2"/>
  <c r="G4565" i="2"/>
  <c r="H4565" i="2"/>
  <c r="I4565" i="2"/>
  <c r="J4565" i="2"/>
  <c r="K4565" i="2"/>
  <c r="L4565" i="2"/>
  <c r="M4565" i="2"/>
  <c r="N4565" i="2"/>
  <c r="A4566" i="2"/>
  <c r="O4566" i="2" s="1"/>
  <c r="B4566" i="2"/>
  <c r="C4566" i="2"/>
  <c r="D4566" i="2"/>
  <c r="E4566" i="2"/>
  <c r="F4566" i="2"/>
  <c r="G4566" i="2"/>
  <c r="H4566" i="2"/>
  <c r="I4566" i="2"/>
  <c r="J4566" i="2"/>
  <c r="K4566" i="2"/>
  <c r="L4566" i="2"/>
  <c r="M4566" i="2"/>
  <c r="N4566" i="2"/>
  <c r="A4567" i="2"/>
  <c r="O4567" i="2" s="1"/>
  <c r="B4567" i="2"/>
  <c r="C4567" i="2"/>
  <c r="D4567" i="2"/>
  <c r="E4567" i="2"/>
  <c r="F4567" i="2"/>
  <c r="G4567" i="2"/>
  <c r="H4567" i="2"/>
  <c r="I4567" i="2"/>
  <c r="J4567" i="2"/>
  <c r="K4567" i="2"/>
  <c r="L4567" i="2"/>
  <c r="M4567" i="2"/>
  <c r="N4567" i="2"/>
  <c r="A4568" i="2"/>
  <c r="O4568" i="2" s="1"/>
  <c r="B4568" i="2"/>
  <c r="C4568" i="2"/>
  <c r="D4568" i="2"/>
  <c r="E4568" i="2"/>
  <c r="F4568" i="2"/>
  <c r="G4568" i="2"/>
  <c r="H4568" i="2"/>
  <c r="I4568" i="2"/>
  <c r="J4568" i="2"/>
  <c r="K4568" i="2"/>
  <c r="L4568" i="2"/>
  <c r="M4568" i="2"/>
  <c r="N4568" i="2"/>
  <c r="A4569" i="2"/>
  <c r="O4569" i="2" s="1"/>
  <c r="B4569" i="2"/>
  <c r="C4569" i="2"/>
  <c r="D4569" i="2"/>
  <c r="E4569" i="2"/>
  <c r="F4569" i="2"/>
  <c r="G4569" i="2"/>
  <c r="H4569" i="2"/>
  <c r="I4569" i="2"/>
  <c r="J4569" i="2"/>
  <c r="K4569" i="2"/>
  <c r="L4569" i="2"/>
  <c r="M4569" i="2"/>
  <c r="N4569" i="2"/>
  <c r="A4570" i="2"/>
  <c r="O4570" i="2" s="1"/>
  <c r="B4570" i="2"/>
  <c r="C4570" i="2"/>
  <c r="D4570" i="2"/>
  <c r="E4570" i="2"/>
  <c r="F4570" i="2"/>
  <c r="G4570" i="2"/>
  <c r="H4570" i="2"/>
  <c r="I4570" i="2"/>
  <c r="J4570" i="2"/>
  <c r="K4570" i="2"/>
  <c r="L4570" i="2"/>
  <c r="M4570" i="2"/>
  <c r="N4570" i="2"/>
  <c r="A4571" i="2"/>
  <c r="O4571" i="2" s="1"/>
  <c r="B4571" i="2"/>
  <c r="C4571" i="2"/>
  <c r="D4571" i="2"/>
  <c r="E4571" i="2"/>
  <c r="F4571" i="2"/>
  <c r="G4571" i="2"/>
  <c r="H4571" i="2"/>
  <c r="I4571" i="2"/>
  <c r="J4571" i="2"/>
  <c r="K4571" i="2"/>
  <c r="L4571" i="2"/>
  <c r="M4571" i="2"/>
  <c r="N4571" i="2"/>
  <c r="A4572" i="2"/>
  <c r="O4572" i="2" s="1"/>
  <c r="B4572" i="2"/>
  <c r="C4572" i="2"/>
  <c r="D4572" i="2"/>
  <c r="E4572" i="2"/>
  <c r="F4572" i="2"/>
  <c r="G4572" i="2"/>
  <c r="H4572" i="2"/>
  <c r="I4572" i="2"/>
  <c r="J4572" i="2"/>
  <c r="K4572" i="2"/>
  <c r="L4572" i="2"/>
  <c r="M4572" i="2"/>
  <c r="N4572" i="2"/>
  <c r="A4573" i="2"/>
  <c r="O4573" i="2" s="1"/>
  <c r="B4573" i="2"/>
  <c r="C4573" i="2"/>
  <c r="D4573" i="2"/>
  <c r="E4573" i="2"/>
  <c r="F4573" i="2"/>
  <c r="G4573" i="2"/>
  <c r="H4573" i="2"/>
  <c r="I4573" i="2"/>
  <c r="J4573" i="2"/>
  <c r="K4573" i="2"/>
  <c r="L4573" i="2"/>
  <c r="M4573" i="2"/>
  <c r="N4573" i="2"/>
  <c r="A4574" i="2"/>
  <c r="O4574" i="2" s="1"/>
  <c r="B4574" i="2"/>
  <c r="C4574" i="2"/>
  <c r="D4574" i="2"/>
  <c r="E4574" i="2"/>
  <c r="F4574" i="2"/>
  <c r="G4574" i="2"/>
  <c r="H4574" i="2"/>
  <c r="I4574" i="2"/>
  <c r="J4574" i="2"/>
  <c r="K4574" i="2"/>
  <c r="L4574" i="2"/>
  <c r="M4574" i="2"/>
  <c r="N4574" i="2"/>
  <c r="A4575" i="2"/>
  <c r="O4575" i="2" s="1"/>
  <c r="B4575" i="2"/>
  <c r="C4575" i="2"/>
  <c r="D4575" i="2"/>
  <c r="E4575" i="2"/>
  <c r="F4575" i="2"/>
  <c r="G4575" i="2"/>
  <c r="H4575" i="2"/>
  <c r="I4575" i="2"/>
  <c r="J4575" i="2"/>
  <c r="K4575" i="2"/>
  <c r="L4575" i="2"/>
  <c r="M4575" i="2"/>
  <c r="N4575" i="2"/>
  <c r="A4576" i="2"/>
  <c r="O4576" i="2" s="1"/>
  <c r="B4576" i="2"/>
  <c r="C4576" i="2"/>
  <c r="D4576" i="2"/>
  <c r="E4576" i="2"/>
  <c r="F4576" i="2"/>
  <c r="G4576" i="2"/>
  <c r="H4576" i="2"/>
  <c r="I4576" i="2"/>
  <c r="J4576" i="2"/>
  <c r="K4576" i="2"/>
  <c r="L4576" i="2"/>
  <c r="M4576" i="2"/>
  <c r="N4576" i="2"/>
  <c r="A4577" i="2"/>
  <c r="O4577" i="2" s="1"/>
  <c r="B4577" i="2"/>
  <c r="C4577" i="2"/>
  <c r="D4577" i="2"/>
  <c r="E4577" i="2"/>
  <c r="F4577" i="2"/>
  <c r="G4577" i="2"/>
  <c r="H4577" i="2"/>
  <c r="I4577" i="2"/>
  <c r="J4577" i="2"/>
  <c r="K4577" i="2"/>
  <c r="L4577" i="2"/>
  <c r="M4577" i="2"/>
  <c r="N4577" i="2"/>
  <c r="A4578" i="2"/>
  <c r="O4578" i="2" s="1"/>
  <c r="B4578" i="2"/>
  <c r="C4578" i="2"/>
  <c r="D4578" i="2"/>
  <c r="E4578" i="2"/>
  <c r="F4578" i="2"/>
  <c r="G4578" i="2"/>
  <c r="H4578" i="2"/>
  <c r="I4578" i="2"/>
  <c r="J4578" i="2"/>
  <c r="K4578" i="2"/>
  <c r="L4578" i="2"/>
  <c r="M4578" i="2"/>
  <c r="N4578" i="2"/>
  <c r="A4579" i="2"/>
  <c r="O4579" i="2" s="1"/>
  <c r="B4579" i="2"/>
  <c r="C4579" i="2"/>
  <c r="D4579" i="2"/>
  <c r="E4579" i="2"/>
  <c r="F4579" i="2"/>
  <c r="G4579" i="2"/>
  <c r="H4579" i="2"/>
  <c r="I4579" i="2"/>
  <c r="J4579" i="2"/>
  <c r="K4579" i="2"/>
  <c r="L4579" i="2"/>
  <c r="M4579" i="2"/>
  <c r="N4579" i="2"/>
  <c r="A4580" i="2"/>
  <c r="O4580" i="2" s="1"/>
  <c r="B4580" i="2"/>
  <c r="C4580" i="2"/>
  <c r="D4580" i="2"/>
  <c r="E4580" i="2"/>
  <c r="F4580" i="2"/>
  <c r="G4580" i="2"/>
  <c r="H4580" i="2"/>
  <c r="I4580" i="2"/>
  <c r="J4580" i="2"/>
  <c r="K4580" i="2"/>
  <c r="L4580" i="2"/>
  <c r="M4580" i="2"/>
  <c r="N4580" i="2"/>
  <c r="A4581" i="2"/>
  <c r="O4581" i="2" s="1"/>
  <c r="B4581" i="2"/>
  <c r="C4581" i="2"/>
  <c r="D4581" i="2"/>
  <c r="E4581" i="2"/>
  <c r="F4581" i="2"/>
  <c r="G4581" i="2"/>
  <c r="H4581" i="2"/>
  <c r="I4581" i="2"/>
  <c r="J4581" i="2"/>
  <c r="K4581" i="2"/>
  <c r="L4581" i="2"/>
  <c r="M4581" i="2"/>
  <c r="N4581" i="2"/>
  <c r="A4582" i="2"/>
  <c r="O4582" i="2" s="1"/>
  <c r="B4582" i="2"/>
  <c r="C4582" i="2"/>
  <c r="D4582" i="2"/>
  <c r="E4582" i="2"/>
  <c r="F4582" i="2"/>
  <c r="G4582" i="2"/>
  <c r="H4582" i="2"/>
  <c r="I4582" i="2"/>
  <c r="J4582" i="2"/>
  <c r="K4582" i="2"/>
  <c r="L4582" i="2"/>
  <c r="M4582" i="2"/>
  <c r="N4582" i="2"/>
  <c r="A4583" i="2"/>
  <c r="O4583" i="2" s="1"/>
  <c r="B4583" i="2"/>
  <c r="C4583" i="2"/>
  <c r="D4583" i="2"/>
  <c r="E4583" i="2"/>
  <c r="F4583" i="2"/>
  <c r="G4583" i="2"/>
  <c r="H4583" i="2"/>
  <c r="I4583" i="2"/>
  <c r="J4583" i="2"/>
  <c r="K4583" i="2"/>
  <c r="L4583" i="2"/>
  <c r="M4583" i="2"/>
  <c r="N4583" i="2"/>
  <c r="A4584" i="2"/>
  <c r="O4584" i="2" s="1"/>
  <c r="B4584" i="2"/>
  <c r="C4584" i="2"/>
  <c r="D4584" i="2"/>
  <c r="E4584" i="2"/>
  <c r="F4584" i="2"/>
  <c r="G4584" i="2"/>
  <c r="H4584" i="2"/>
  <c r="I4584" i="2"/>
  <c r="J4584" i="2"/>
  <c r="K4584" i="2"/>
  <c r="L4584" i="2"/>
  <c r="M4584" i="2"/>
  <c r="N4584" i="2"/>
  <c r="A4585" i="2"/>
  <c r="O4585" i="2" s="1"/>
  <c r="B4585" i="2"/>
  <c r="C4585" i="2"/>
  <c r="D4585" i="2"/>
  <c r="E4585" i="2"/>
  <c r="F4585" i="2"/>
  <c r="G4585" i="2"/>
  <c r="H4585" i="2"/>
  <c r="I4585" i="2"/>
  <c r="J4585" i="2"/>
  <c r="K4585" i="2"/>
  <c r="L4585" i="2"/>
  <c r="M4585" i="2"/>
  <c r="N4585" i="2"/>
  <c r="A4586" i="2"/>
  <c r="O4586" i="2" s="1"/>
  <c r="B4586" i="2"/>
  <c r="C4586" i="2"/>
  <c r="D4586" i="2"/>
  <c r="E4586" i="2"/>
  <c r="F4586" i="2"/>
  <c r="G4586" i="2"/>
  <c r="H4586" i="2"/>
  <c r="I4586" i="2"/>
  <c r="J4586" i="2"/>
  <c r="K4586" i="2"/>
  <c r="L4586" i="2"/>
  <c r="M4586" i="2"/>
  <c r="N4586" i="2"/>
  <c r="A4587" i="2"/>
  <c r="O4587" i="2" s="1"/>
  <c r="B4587" i="2"/>
  <c r="C4587" i="2"/>
  <c r="D4587" i="2"/>
  <c r="E4587" i="2"/>
  <c r="F4587" i="2"/>
  <c r="G4587" i="2"/>
  <c r="H4587" i="2"/>
  <c r="I4587" i="2"/>
  <c r="J4587" i="2"/>
  <c r="K4587" i="2"/>
  <c r="L4587" i="2"/>
  <c r="M4587" i="2"/>
  <c r="N4587" i="2"/>
  <c r="A4588" i="2"/>
  <c r="O4588" i="2" s="1"/>
  <c r="B4588" i="2"/>
  <c r="C4588" i="2"/>
  <c r="D4588" i="2"/>
  <c r="E4588" i="2"/>
  <c r="F4588" i="2"/>
  <c r="G4588" i="2"/>
  <c r="H4588" i="2"/>
  <c r="I4588" i="2"/>
  <c r="J4588" i="2"/>
  <c r="K4588" i="2"/>
  <c r="L4588" i="2"/>
  <c r="M4588" i="2"/>
  <c r="N4588" i="2"/>
  <c r="A4589" i="2"/>
  <c r="O4589" i="2" s="1"/>
  <c r="B4589" i="2"/>
  <c r="C4589" i="2"/>
  <c r="D4589" i="2"/>
  <c r="E4589" i="2"/>
  <c r="F4589" i="2"/>
  <c r="G4589" i="2"/>
  <c r="H4589" i="2"/>
  <c r="I4589" i="2"/>
  <c r="J4589" i="2"/>
  <c r="K4589" i="2"/>
  <c r="L4589" i="2"/>
  <c r="M4589" i="2"/>
  <c r="N4589" i="2"/>
  <c r="A4590" i="2"/>
  <c r="O4590" i="2" s="1"/>
  <c r="B4590" i="2"/>
  <c r="C4590" i="2"/>
  <c r="D4590" i="2"/>
  <c r="E4590" i="2"/>
  <c r="F4590" i="2"/>
  <c r="G4590" i="2"/>
  <c r="H4590" i="2"/>
  <c r="I4590" i="2"/>
  <c r="J4590" i="2"/>
  <c r="K4590" i="2"/>
  <c r="L4590" i="2"/>
  <c r="M4590" i="2"/>
  <c r="N4590" i="2"/>
  <c r="A4591" i="2"/>
  <c r="O4591" i="2" s="1"/>
  <c r="B4591" i="2"/>
  <c r="C4591" i="2"/>
  <c r="D4591" i="2"/>
  <c r="E4591" i="2"/>
  <c r="F4591" i="2"/>
  <c r="G4591" i="2"/>
  <c r="H4591" i="2"/>
  <c r="I4591" i="2"/>
  <c r="J4591" i="2"/>
  <c r="K4591" i="2"/>
  <c r="L4591" i="2"/>
  <c r="M4591" i="2"/>
  <c r="N4591" i="2"/>
  <c r="A4592" i="2"/>
  <c r="O4592" i="2" s="1"/>
  <c r="B4592" i="2"/>
  <c r="C4592" i="2"/>
  <c r="D4592" i="2"/>
  <c r="E4592" i="2"/>
  <c r="F4592" i="2"/>
  <c r="G4592" i="2"/>
  <c r="H4592" i="2"/>
  <c r="I4592" i="2"/>
  <c r="J4592" i="2"/>
  <c r="K4592" i="2"/>
  <c r="L4592" i="2"/>
  <c r="M4592" i="2"/>
  <c r="N4592" i="2"/>
  <c r="A4593" i="2"/>
  <c r="O4593" i="2" s="1"/>
  <c r="B4593" i="2"/>
  <c r="C4593" i="2"/>
  <c r="D4593" i="2"/>
  <c r="E4593" i="2"/>
  <c r="F4593" i="2"/>
  <c r="G4593" i="2"/>
  <c r="H4593" i="2"/>
  <c r="I4593" i="2"/>
  <c r="J4593" i="2"/>
  <c r="K4593" i="2"/>
  <c r="L4593" i="2"/>
  <c r="M4593" i="2"/>
  <c r="N4593" i="2"/>
  <c r="A4594" i="2"/>
  <c r="O4594" i="2" s="1"/>
  <c r="B4594" i="2"/>
  <c r="C4594" i="2"/>
  <c r="D4594" i="2"/>
  <c r="E4594" i="2"/>
  <c r="F4594" i="2"/>
  <c r="G4594" i="2"/>
  <c r="H4594" i="2"/>
  <c r="I4594" i="2"/>
  <c r="J4594" i="2"/>
  <c r="K4594" i="2"/>
  <c r="L4594" i="2"/>
  <c r="M4594" i="2"/>
  <c r="N4594" i="2"/>
  <c r="A4595" i="2"/>
  <c r="O4595" i="2" s="1"/>
  <c r="B4595" i="2"/>
  <c r="C4595" i="2"/>
  <c r="D4595" i="2"/>
  <c r="E4595" i="2"/>
  <c r="F4595" i="2"/>
  <c r="G4595" i="2"/>
  <c r="H4595" i="2"/>
  <c r="I4595" i="2"/>
  <c r="J4595" i="2"/>
  <c r="K4595" i="2"/>
  <c r="L4595" i="2"/>
  <c r="M4595" i="2"/>
  <c r="N4595" i="2"/>
  <c r="A4596" i="2"/>
  <c r="O4596" i="2" s="1"/>
  <c r="B4596" i="2"/>
  <c r="C4596" i="2"/>
  <c r="D4596" i="2"/>
  <c r="E4596" i="2"/>
  <c r="F4596" i="2"/>
  <c r="G4596" i="2"/>
  <c r="H4596" i="2"/>
  <c r="I4596" i="2"/>
  <c r="J4596" i="2"/>
  <c r="K4596" i="2"/>
  <c r="L4596" i="2"/>
  <c r="M4596" i="2"/>
  <c r="N4596" i="2"/>
  <c r="A4597" i="2"/>
  <c r="O4597" i="2" s="1"/>
  <c r="B4597" i="2"/>
  <c r="C4597" i="2"/>
  <c r="D4597" i="2"/>
  <c r="E4597" i="2"/>
  <c r="F4597" i="2"/>
  <c r="G4597" i="2"/>
  <c r="H4597" i="2"/>
  <c r="I4597" i="2"/>
  <c r="J4597" i="2"/>
  <c r="K4597" i="2"/>
  <c r="L4597" i="2"/>
  <c r="M4597" i="2"/>
  <c r="N4597" i="2"/>
  <c r="A4598" i="2"/>
  <c r="O4598" i="2" s="1"/>
  <c r="B4598" i="2"/>
  <c r="C4598" i="2"/>
  <c r="D4598" i="2"/>
  <c r="E4598" i="2"/>
  <c r="F4598" i="2"/>
  <c r="G4598" i="2"/>
  <c r="H4598" i="2"/>
  <c r="I4598" i="2"/>
  <c r="J4598" i="2"/>
  <c r="K4598" i="2"/>
  <c r="L4598" i="2"/>
  <c r="M4598" i="2"/>
  <c r="N4598" i="2"/>
  <c r="A4599" i="2"/>
  <c r="O4599" i="2" s="1"/>
  <c r="B4599" i="2"/>
  <c r="C4599" i="2"/>
  <c r="D4599" i="2"/>
  <c r="E4599" i="2"/>
  <c r="F4599" i="2"/>
  <c r="G4599" i="2"/>
  <c r="H4599" i="2"/>
  <c r="I4599" i="2"/>
  <c r="J4599" i="2"/>
  <c r="K4599" i="2"/>
  <c r="L4599" i="2"/>
  <c r="M4599" i="2"/>
  <c r="N4599" i="2"/>
  <c r="A4600" i="2"/>
  <c r="O4600" i="2" s="1"/>
  <c r="B4600" i="2"/>
  <c r="C4600" i="2"/>
  <c r="D4600" i="2"/>
  <c r="E4600" i="2"/>
  <c r="F4600" i="2"/>
  <c r="G4600" i="2"/>
  <c r="H4600" i="2"/>
  <c r="I4600" i="2"/>
  <c r="J4600" i="2"/>
  <c r="K4600" i="2"/>
  <c r="L4600" i="2"/>
  <c r="M4600" i="2"/>
  <c r="N4600" i="2"/>
  <c r="A4601" i="2"/>
  <c r="O4601" i="2" s="1"/>
  <c r="B4601" i="2"/>
  <c r="C4601" i="2"/>
  <c r="D4601" i="2"/>
  <c r="E4601" i="2"/>
  <c r="F4601" i="2"/>
  <c r="G4601" i="2"/>
  <c r="H4601" i="2"/>
  <c r="I4601" i="2"/>
  <c r="J4601" i="2"/>
  <c r="K4601" i="2"/>
  <c r="L4601" i="2"/>
  <c r="M4601" i="2"/>
  <c r="N4601" i="2"/>
  <c r="A4602" i="2"/>
  <c r="O4602" i="2" s="1"/>
  <c r="B4602" i="2"/>
  <c r="C4602" i="2"/>
  <c r="D4602" i="2"/>
  <c r="E4602" i="2"/>
  <c r="F4602" i="2"/>
  <c r="G4602" i="2"/>
  <c r="H4602" i="2"/>
  <c r="I4602" i="2"/>
  <c r="J4602" i="2"/>
  <c r="K4602" i="2"/>
  <c r="L4602" i="2"/>
  <c r="M4602" i="2"/>
  <c r="N4602" i="2"/>
  <c r="A4603" i="2"/>
  <c r="O4603" i="2" s="1"/>
  <c r="B4603" i="2"/>
  <c r="C4603" i="2"/>
  <c r="D4603" i="2"/>
  <c r="E4603" i="2"/>
  <c r="F4603" i="2"/>
  <c r="G4603" i="2"/>
  <c r="H4603" i="2"/>
  <c r="I4603" i="2"/>
  <c r="J4603" i="2"/>
  <c r="K4603" i="2"/>
  <c r="L4603" i="2"/>
  <c r="M4603" i="2"/>
  <c r="N4603" i="2"/>
  <c r="A4604" i="2"/>
  <c r="O4604" i="2" s="1"/>
  <c r="B4604" i="2"/>
  <c r="C4604" i="2"/>
  <c r="D4604" i="2"/>
  <c r="E4604" i="2"/>
  <c r="F4604" i="2"/>
  <c r="G4604" i="2"/>
  <c r="H4604" i="2"/>
  <c r="I4604" i="2"/>
  <c r="J4604" i="2"/>
  <c r="K4604" i="2"/>
  <c r="L4604" i="2"/>
  <c r="M4604" i="2"/>
  <c r="N4604" i="2"/>
  <c r="A4605" i="2"/>
  <c r="O4605" i="2" s="1"/>
  <c r="B4605" i="2"/>
  <c r="C4605" i="2"/>
  <c r="D4605" i="2"/>
  <c r="E4605" i="2"/>
  <c r="F4605" i="2"/>
  <c r="G4605" i="2"/>
  <c r="H4605" i="2"/>
  <c r="I4605" i="2"/>
  <c r="J4605" i="2"/>
  <c r="K4605" i="2"/>
  <c r="L4605" i="2"/>
  <c r="M4605" i="2"/>
  <c r="N4605" i="2"/>
  <c r="A4606" i="2"/>
  <c r="O4606" i="2" s="1"/>
  <c r="B4606" i="2"/>
  <c r="C4606" i="2"/>
  <c r="D4606" i="2"/>
  <c r="E4606" i="2"/>
  <c r="F4606" i="2"/>
  <c r="G4606" i="2"/>
  <c r="H4606" i="2"/>
  <c r="I4606" i="2"/>
  <c r="J4606" i="2"/>
  <c r="K4606" i="2"/>
  <c r="L4606" i="2"/>
  <c r="M4606" i="2"/>
  <c r="N4606" i="2"/>
  <c r="A4607" i="2"/>
  <c r="O4607" i="2" s="1"/>
  <c r="B4607" i="2"/>
  <c r="C4607" i="2"/>
  <c r="D4607" i="2"/>
  <c r="E4607" i="2"/>
  <c r="F4607" i="2"/>
  <c r="G4607" i="2"/>
  <c r="H4607" i="2"/>
  <c r="I4607" i="2"/>
  <c r="J4607" i="2"/>
  <c r="K4607" i="2"/>
  <c r="L4607" i="2"/>
  <c r="M4607" i="2"/>
  <c r="N4607" i="2"/>
  <c r="A4608" i="2"/>
  <c r="O4608" i="2" s="1"/>
  <c r="B4608" i="2"/>
  <c r="C4608" i="2"/>
  <c r="D4608" i="2"/>
  <c r="E4608" i="2"/>
  <c r="F4608" i="2"/>
  <c r="G4608" i="2"/>
  <c r="H4608" i="2"/>
  <c r="I4608" i="2"/>
  <c r="J4608" i="2"/>
  <c r="K4608" i="2"/>
  <c r="L4608" i="2"/>
  <c r="M4608" i="2"/>
  <c r="N4608" i="2"/>
  <c r="A4609" i="2"/>
  <c r="O4609" i="2" s="1"/>
  <c r="B4609" i="2"/>
  <c r="C4609" i="2"/>
  <c r="D4609" i="2"/>
  <c r="E4609" i="2"/>
  <c r="F4609" i="2"/>
  <c r="G4609" i="2"/>
  <c r="H4609" i="2"/>
  <c r="I4609" i="2"/>
  <c r="J4609" i="2"/>
  <c r="K4609" i="2"/>
  <c r="L4609" i="2"/>
  <c r="M4609" i="2"/>
  <c r="N4609" i="2"/>
  <c r="A4610" i="2"/>
  <c r="O4610" i="2" s="1"/>
  <c r="B4610" i="2"/>
  <c r="C4610" i="2"/>
  <c r="D4610" i="2"/>
  <c r="E4610" i="2"/>
  <c r="F4610" i="2"/>
  <c r="G4610" i="2"/>
  <c r="H4610" i="2"/>
  <c r="I4610" i="2"/>
  <c r="J4610" i="2"/>
  <c r="K4610" i="2"/>
  <c r="L4610" i="2"/>
  <c r="M4610" i="2"/>
  <c r="N4610" i="2"/>
  <c r="A4611" i="2"/>
  <c r="O4611" i="2" s="1"/>
  <c r="B4611" i="2"/>
  <c r="C4611" i="2"/>
  <c r="D4611" i="2"/>
  <c r="E4611" i="2"/>
  <c r="F4611" i="2"/>
  <c r="G4611" i="2"/>
  <c r="H4611" i="2"/>
  <c r="I4611" i="2"/>
  <c r="J4611" i="2"/>
  <c r="K4611" i="2"/>
  <c r="L4611" i="2"/>
  <c r="M4611" i="2"/>
  <c r="N4611" i="2"/>
  <c r="A4612" i="2"/>
  <c r="O4612" i="2" s="1"/>
  <c r="B4612" i="2"/>
  <c r="C4612" i="2"/>
  <c r="D4612" i="2"/>
  <c r="E4612" i="2"/>
  <c r="F4612" i="2"/>
  <c r="G4612" i="2"/>
  <c r="H4612" i="2"/>
  <c r="I4612" i="2"/>
  <c r="J4612" i="2"/>
  <c r="K4612" i="2"/>
  <c r="L4612" i="2"/>
  <c r="M4612" i="2"/>
  <c r="N4612" i="2"/>
  <c r="A4613" i="2"/>
  <c r="O4613" i="2" s="1"/>
  <c r="B4613" i="2"/>
  <c r="C4613" i="2"/>
  <c r="D4613" i="2"/>
  <c r="E4613" i="2"/>
  <c r="F4613" i="2"/>
  <c r="G4613" i="2"/>
  <c r="H4613" i="2"/>
  <c r="I4613" i="2"/>
  <c r="J4613" i="2"/>
  <c r="K4613" i="2"/>
  <c r="L4613" i="2"/>
  <c r="M4613" i="2"/>
  <c r="N4613" i="2"/>
  <c r="A4614" i="2"/>
  <c r="O4614" i="2" s="1"/>
  <c r="B4614" i="2"/>
  <c r="C4614" i="2"/>
  <c r="D4614" i="2"/>
  <c r="E4614" i="2"/>
  <c r="F4614" i="2"/>
  <c r="G4614" i="2"/>
  <c r="H4614" i="2"/>
  <c r="I4614" i="2"/>
  <c r="J4614" i="2"/>
  <c r="K4614" i="2"/>
  <c r="L4614" i="2"/>
  <c r="M4614" i="2"/>
  <c r="N4614" i="2"/>
  <c r="A4615" i="2"/>
  <c r="O4615" i="2" s="1"/>
  <c r="B4615" i="2"/>
  <c r="C4615" i="2"/>
  <c r="D4615" i="2"/>
  <c r="E4615" i="2"/>
  <c r="F4615" i="2"/>
  <c r="G4615" i="2"/>
  <c r="H4615" i="2"/>
  <c r="I4615" i="2"/>
  <c r="J4615" i="2"/>
  <c r="K4615" i="2"/>
  <c r="L4615" i="2"/>
  <c r="M4615" i="2"/>
  <c r="N4615" i="2"/>
  <c r="A4616" i="2"/>
  <c r="O4616" i="2" s="1"/>
  <c r="B4616" i="2"/>
  <c r="C4616" i="2"/>
  <c r="D4616" i="2"/>
  <c r="E4616" i="2"/>
  <c r="F4616" i="2"/>
  <c r="G4616" i="2"/>
  <c r="H4616" i="2"/>
  <c r="I4616" i="2"/>
  <c r="J4616" i="2"/>
  <c r="K4616" i="2"/>
  <c r="L4616" i="2"/>
  <c r="M4616" i="2"/>
  <c r="N4616" i="2"/>
  <c r="A4617" i="2"/>
  <c r="O4617" i="2" s="1"/>
  <c r="B4617" i="2"/>
  <c r="C4617" i="2"/>
  <c r="D4617" i="2"/>
  <c r="E4617" i="2"/>
  <c r="F4617" i="2"/>
  <c r="G4617" i="2"/>
  <c r="H4617" i="2"/>
  <c r="I4617" i="2"/>
  <c r="J4617" i="2"/>
  <c r="K4617" i="2"/>
  <c r="L4617" i="2"/>
  <c r="M4617" i="2"/>
  <c r="N4617" i="2"/>
  <c r="A4618" i="2"/>
  <c r="O4618" i="2" s="1"/>
  <c r="B4618" i="2"/>
  <c r="C4618" i="2"/>
  <c r="D4618" i="2"/>
  <c r="E4618" i="2"/>
  <c r="F4618" i="2"/>
  <c r="G4618" i="2"/>
  <c r="H4618" i="2"/>
  <c r="I4618" i="2"/>
  <c r="J4618" i="2"/>
  <c r="K4618" i="2"/>
  <c r="L4618" i="2"/>
  <c r="M4618" i="2"/>
  <c r="N4618" i="2"/>
  <c r="A4619" i="2"/>
  <c r="O4619" i="2" s="1"/>
  <c r="B4619" i="2"/>
  <c r="C4619" i="2"/>
  <c r="D4619" i="2"/>
  <c r="E4619" i="2"/>
  <c r="F4619" i="2"/>
  <c r="G4619" i="2"/>
  <c r="H4619" i="2"/>
  <c r="I4619" i="2"/>
  <c r="J4619" i="2"/>
  <c r="K4619" i="2"/>
  <c r="L4619" i="2"/>
  <c r="M4619" i="2"/>
  <c r="N4619" i="2"/>
  <c r="A4620" i="2"/>
  <c r="O4620" i="2" s="1"/>
  <c r="B4620" i="2"/>
  <c r="C4620" i="2"/>
  <c r="D4620" i="2"/>
  <c r="E4620" i="2"/>
  <c r="F4620" i="2"/>
  <c r="G4620" i="2"/>
  <c r="H4620" i="2"/>
  <c r="I4620" i="2"/>
  <c r="J4620" i="2"/>
  <c r="K4620" i="2"/>
  <c r="L4620" i="2"/>
  <c r="M4620" i="2"/>
  <c r="N4620" i="2"/>
  <c r="A4621" i="2"/>
  <c r="O4621" i="2" s="1"/>
  <c r="B4621" i="2"/>
  <c r="C4621" i="2"/>
  <c r="D4621" i="2"/>
  <c r="E4621" i="2"/>
  <c r="F4621" i="2"/>
  <c r="G4621" i="2"/>
  <c r="H4621" i="2"/>
  <c r="I4621" i="2"/>
  <c r="J4621" i="2"/>
  <c r="K4621" i="2"/>
  <c r="L4621" i="2"/>
  <c r="M4621" i="2"/>
  <c r="N4621" i="2"/>
  <c r="A4622" i="2"/>
  <c r="O4622" i="2" s="1"/>
  <c r="B4622" i="2"/>
  <c r="C4622" i="2"/>
  <c r="D4622" i="2"/>
  <c r="E4622" i="2"/>
  <c r="F4622" i="2"/>
  <c r="G4622" i="2"/>
  <c r="H4622" i="2"/>
  <c r="I4622" i="2"/>
  <c r="J4622" i="2"/>
  <c r="K4622" i="2"/>
  <c r="L4622" i="2"/>
  <c r="M4622" i="2"/>
  <c r="N4622" i="2"/>
  <c r="A4623" i="2"/>
  <c r="O4623" i="2" s="1"/>
  <c r="B4623" i="2"/>
  <c r="C4623" i="2"/>
  <c r="D4623" i="2"/>
  <c r="E4623" i="2"/>
  <c r="F4623" i="2"/>
  <c r="G4623" i="2"/>
  <c r="H4623" i="2"/>
  <c r="I4623" i="2"/>
  <c r="J4623" i="2"/>
  <c r="K4623" i="2"/>
  <c r="L4623" i="2"/>
  <c r="M4623" i="2"/>
  <c r="N4623" i="2"/>
  <c r="A4624" i="2"/>
  <c r="O4624" i="2" s="1"/>
  <c r="B4624" i="2"/>
  <c r="C4624" i="2"/>
  <c r="D4624" i="2"/>
  <c r="E4624" i="2"/>
  <c r="F4624" i="2"/>
  <c r="G4624" i="2"/>
  <c r="H4624" i="2"/>
  <c r="I4624" i="2"/>
  <c r="J4624" i="2"/>
  <c r="K4624" i="2"/>
  <c r="L4624" i="2"/>
  <c r="M4624" i="2"/>
  <c r="N4624" i="2"/>
  <c r="A4625" i="2"/>
  <c r="O4625" i="2" s="1"/>
  <c r="B4625" i="2"/>
  <c r="C4625" i="2"/>
  <c r="D4625" i="2"/>
  <c r="E4625" i="2"/>
  <c r="F4625" i="2"/>
  <c r="G4625" i="2"/>
  <c r="H4625" i="2"/>
  <c r="I4625" i="2"/>
  <c r="J4625" i="2"/>
  <c r="K4625" i="2"/>
  <c r="L4625" i="2"/>
  <c r="M4625" i="2"/>
  <c r="N4625" i="2"/>
  <c r="A4626" i="2"/>
  <c r="O4626" i="2" s="1"/>
  <c r="B4626" i="2"/>
  <c r="C4626" i="2"/>
  <c r="D4626" i="2"/>
  <c r="E4626" i="2"/>
  <c r="F4626" i="2"/>
  <c r="G4626" i="2"/>
  <c r="H4626" i="2"/>
  <c r="I4626" i="2"/>
  <c r="J4626" i="2"/>
  <c r="K4626" i="2"/>
  <c r="L4626" i="2"/>
  <c r="M4626" i="2"/>
  <c r="N4626" i="2"/>
  <c r="A4627" i="2"/>
  <c r="O4627" i="2" s="1"/>
  <c r="B4627" i="2"/>
  <c r="C4627" i="2"/>
  <c r="D4627" i="2"/>
  <c r="E4627" i="2"/>
  <c r="F4627" i="2"/>
  <c r="G4627" i="2"/>
  <c r="H4627" i="2"/>
  <c r="I4627" i="2"/>
  <c r="J4627" i="2"/>
  <c r="K4627" i="2"/>
  <c r="L4627" i="2"/>
  <c r="M4627" i="2"/>
  <c r="N4627" i="2"/>
  <c r="A4628" i="2"/>
  <c r="O4628" i="2" s="1"/>
  <c r="B4628" i="2"/>
  <c r="C4628" i="2"/>
  <c r="D4628" i="2"/>
  <c r="E4628" i="2"/>
  <c r="F4628" i="2"/>
  <c r="G4628" i="2"/>
  <c r="H4628" i="2"/>
  <c r="I4628" i="2"/>
  <c r="J4628" i="2"/>
  <c r="K4628" i="2"/>
  <c r="L4628" i="2"/>
  <c r="M4628" i="2"/>
  <c r="N4628" i="2"/>
  <c r="A4629" i="2"/>
  <c r="O4629" i="2" s="1"/>
  <c r="B4629" i="2"/>
  <c r="C4629" i="2"/>
  <c r="D4629" i="2"/>
  <c r="E4629" i="2"/>
  <c r="F4629" i="2"/>
  <c r="G4629" i="2"/>
  <c r="H4629" i="2"/>
  <c r="I4629" i="2"/>
  <c r="J4629" i="2"/>
  <c r="K4629" i="2"/>
  <c r="L4629" i="2"/>
  <c r="M4629" i="2"/>
  <c r="N4629" i="2"/>
  <c r="A4630" i="2"/>
  <c r="O4630" i="2" s="1"/>
  <c r="B4630" i="2"/>
  <c r="C4630" i="2"/>
  <c r="D4630" i="2"/>
  <c r="E4630" i="2"/>
  <c r="F4630" i="2"/>
  <c r="G4630" i="2"/>
  <c r="H4630" i="2"/>
  <c r="I4630" i="2"/>
  <c r="J4630" i="2"/>
  <c r="K4630" i="2"/>
  <c r="L4630" i="2"/>
  <c r="M4630" i="2"/>
  <c r="N4630" i="2"/>
  <c r="A4631" i="2"/>
  <c r="O4631" i="2" s="1"/>
  <c r="B4631" i="2"/>
  <c r="C4631" i="2"/>
  <c r="D4631" i="2"/>
  <c r="E4631" i="2"/>
  <c r="F4631" i="2"/>
  <c r="G4631" i="2"/>
  <c r="H4631" i="2"/>
  <c r="I4631" i="2"/>
  <c r="J4631" i="2"/>
  <c r="K4631" i="2"/>
  <c r="L4631" i="2"/>
  <c r="M4631" i="2"/>
  <c r="N4631" i="2"/>
  <c r="A4632" i="2"/>
  <c r="O4632" i="2" s="1"/>
  <c r="B4632" i="2"/>
  <c r="C4632" i="2"/>
  <c r="D4632" i="2"/>
  <c r="E4632" i="2"/>
  <c r="F4632" i="2"/>
  <c r="G4632" i="2"/>
  <c r="H4632" i="2"/>
  <c r="I4632" i="2"/>
  <c r="J4632" i="2"/>
  <c r="K4632" i="2"/>
  <c r="L4632" i="2"/>
  <c r="M4632" i="2"/>
  <c r="N4632" i="2"/>
  <c r="A4633" i="2"/>
  <c r="O4633" i="2" s="1"/>
  <c r="B4633" i="2"/>
  <c r="C4633" i="2"/>
  <c r="D4633" i="2"/>
  <c r="E4633" i="2"/>
  <c r="F4633" i="2"/>
  <c r="G4633" i="2"/>
  <c r="H4633" i="2"/>
  <c r="I4633" i="2"/>
  <c r="J4633" i="2"/>
  <c r="K4633" i="2"/>
  <c r="L4633" i="2"/>
  <c r="M4633" i="2"/>
  <c r="N4633" i="2"/>
  <c r="A4634" i="2"/>
  <c r="O4634" i="2" s="1"/>
  <c r="B4634" i="2"/>
  <c r="C4634" i="2"/>
  <c r="D4634" i="2"/>
  <c r="E4634" i="2"/>
  <c r="F4634" i="2"/>
  <c r="G4634" i="2"/>
  <c r="H4634" i="2"/>
  <c r="I4634" i="2"/>
  <c r="J4634" i="2"/>
  <c r="K4634" i="2"/>
  <c r="L4634" i="2"/>
  <c r="M4634" i="2"/>
  <c r="N4634" i="2"/>
  <c r="A4635" i="2"/>
  <c r="O4635" i="2" s="1"/>
  <c r="B4635" i="2"/>
  <c r="C4635" i="2"/>
  <c r="D4635" i="2"/>
  <c r="E4635" i="2"/>
  <c r="F4635" i="2"/>
  <c r="G4635" i="2"/>
  <c r="H4635" i="2"/>
  <c r="I4635" i="2"/>
  <c r="J4635" i="2"/>
  <c r="K4635" i="2"/>
  <c r="L4635" i="2"/>
  <c r="M4635" i="2"/>
  <c r="N4635" i="2"/>
  <c r="A4636" i="2"/>
  <c r="O4636" i="2" s="1"/>
  <c r="B4636" i="2"/>
  <c r="C4636" i="2"/>
  <c r="D4636" i="2"/>
  <c r="E4636" i="2"/>
  <c r="F4636" i="2"/>
  <c r="G4636" i="2"/>
  <c r="H4636" i="2"/>
  <c r="I4636" i="2"/>
  <c r="J4636" i="2"/>
  <c r="K4636" i="2"/>
  <c r="L4636" i="2"/>
  <c r="M4636" i="2"/>
  <c r="N4636" i="2"/>
  <c r="A4637" i="2"/>
  <c r="O4637" i="2" s="1"/>
  <c r="B4637" i="2"/>
  <c r="C4637" i="2"/>
  <c r="D4637" i="2"/>
  <c r="E4637" i="2"/>
  <c r="F4637" i="2"/>
  <c r="G4637" i="2"/>
  <c r="H4637" i="2"/>
  <c r="I4637" i="2"/>
  <c r="J4637" i="2"/>
  <c r="K4637" i="2"/>
  <c r="L4637" i="2"/>
  <c r="M4637" i="2"/>
  <c r="N4637" i="2"/>
  <c r="A4638" i="2"/>
  <c r="O4638" i="2" s="1"/>
  <c r="B4638" i="2"/>
  <c r="C4638" i="2"/>
  <c r="D4638" i="2"/>
  <c r="E4638" i="2"/>
  <c r="F4638" i="2"/>
  <c r="G4638" i="2"/>
  <c r="H4638" i="2"/>
  <c r="I4638" i="2"/>
  <c r="J4638" i="2"/>
  <c r="K4638" i="2"/>
  <c r="L4638" i="2"/>
  <c r="M4638" i="2"/>
  <c r="N4638" i="2"/>
  <c r="A4639" i="2"/>
  <c r="O4639" i="2" s="1"/>
  <c r="B4639" i="2"/>
  <c r="C4639" i="2"/>
  <c r="D4639" i="2"/>
  <c r="E4639" i="2"/>
  <c r="F4639" i="2"/>
  <c r="G4639" i="2"/>
  <c r="H4639" i="2"/>
  <c r="I4639" i="2"/>
  <c r="J4639" i="2"/>
  <c r="K4639" i="2"/>
  <c r="L4639" i="2"/>
  <c r="M4639" i="2"/>
  <c r="N4639" i="2"/>
  <c r="A4640" i="2"/>
  <c r="O4640" i="2" s="1"/>
  <c r="B4640" i="2"/>
  <c r="C4640" i="2"/>
  <c r="D4640" i="2"/>
  <c r="E4640" i="2"/>
  <c r="F4640" i="2"/>
  <c r="G4640" i="2"/>
  <c r="H4640" i="2"/>
  <c r="I4640" i="2"/>
  <c r="J4640" i="2"/>
  <c r="K4640" i="2"/>
  <c r="L4640" i="2"/>
  <c r="M4640" i="2"/>
  <c r="N4640" i="2"/>
  <c r="A4641" i="2"/>
  <c r="O4641" i="2" s="1"/>
  <c r="B4641" i="2"/>
  <c r="C4641" i="2"/>
  <c r="D4641" i="2"/>
  <c r="E4641" i="2"/>
  <c r="F4641" i="2"/>
  <c r="G4641" i="2"/>
  <c r="H4641" i="2"/>
  <c r="I4641" i="2"/>
  <c r="J4641" i="2"/>
  <c r="K4641" i="2"/>
  <c r="L4641" i="2"/>
  <c r="M4641" i="2"/>
  <c r="N4641" i="2"/>
  <c r="A4642" i="2"/>
  <c r="O4642" i="2" s="1"/>
  <c r="B4642" i="2"/>
  <c r="C4642" i="2"/>
  <c r="D4642" i="2"/>
  <c r="E4642" i="2"/>
  <c r="F4642" i="2"/>
  <c r="G4642" i="2"/>
  <c r="H4642" i="2"/>
  <c r="I4642" i="2"/>
  <c r="J4642" i="2"/>
  <c r="K4642" i="2"/>
  <c r="L4642" i="2"/>
  <c r="M4642" i="2"/>
  <c r="N4642" i="2"/>
  <c r="A4643" i="2"/>
  <c r="O4643" i="2" s="1"/>
  <c r="B4643" i="2"/>
  <c r="C4643" i="2"/>
  <c r="D4643" i="2"/>
  <c r="E4643" i="2"/>
  <c r="F4643" i="2"/>
  <c r="G4643" i="2"/>
  <c r="H4643" i="2"/>
  <c r="I4643" i="2"/>
  <c r="J4643" i="2"/>
  <c r="K4643" i="2"/>
  <c r="L4643" i="2"/>
  <c r="M4643" i="2"/>
  <c r="N4643" i="2"/>
  <c r="A4644" i="2"/>
  <c r="O4644" i="2" s="1"/>
  <c r="B4644" i="2"/>
  <c r="C4644" i="2"/>
  <c r="D4644" i="2"/>
  <c r="E4644" i="2"/>
  <c r="F4644" i="2"/>
  <c r="G4644" i="2"/>
  <c r="H4644" i="2"/>
  <c r="I4644" i="2"/>
  <c r="J4644" i="2"/>
  <c r="K4644" i="2"/>
  <c r="L4644" i="2"/>
  <c r="M4644" i="2"/>
  <c r="N4644" i="2"/>
  <c r="A4645" i="2"/>
  <c r="O4645" i="2" s="1"/>
  <c r="B4645" i="2"/>
  <c r="C4645" i="2"/>
  <c r="D4645" i="2"/>
  <c r="E4645" i="2"/>
  <c r="F4645" i="2"/>
  <c r="G4645" i="2"/>
  <c r="H4645" i="2"/>
  <c r="I4645" i="2"/>
  <c r="J4645" i="2"/>
  <c r="K4645" i="2"/>
  <c r="L4645" i="2"/>
  <c r="M4645" i="2"/>
  <c r="N4645" i="2"/>
  <c r="A4646" i="2"/>
  <c r="O4646" i="2" s="1"/>
  <c r="B4646" i="2"/>
  <c r="C4646" i="2"/>
  <c r="D4646" i="2"/>
  <c r="E4646" i="2"/>
  <c r="F4646" i="2"/>
  <c r="G4646" i="2"/>
  <c r="H4646" i="2"/>
  <c r="I4646" i="2"/>
  <c r="J4646" i="2"/>
  <c r="K4646" i="2"/>
  <c r="L4646" i="2"/>
  <c r="M4646" i="2"/>
  <c r="N4646" i="2"/>
  <c r="A4647" i="2"/>
  <c r="O4647" i="2" s="1"/>
  <c r="B4647" i="2"/>
  <c r="C4647" i="2"/>
  <c r="D4647" i="2"/>
  <c r="E4647" i="2"/>
  <c r="F4647" i="2"/>
  <c r="G4647" i="2"/>
  <c r="H4647" i="2"/>
  <c r="I4647" i="2"/>
  <c r="J4647" i="2"/>
  <c r="K4647" i="2"/>
  <c r="L4647" i="2"/>
  <c r="M4647" i="2"/>
  <c r="N4647" i="2"/>
  <c r="A4648" i="2"/>
  <c r="O4648" i="2" s="1"/>
  <c r="B4648" i="2"/>
  <c r="C4648" i="2"/>
  <c r="D4648" i="2"/>
  <c r="E4648" i="2"/>
  <c r="F4648" i="2"/>
  <c r="G4648" i="2"/>
  <c r="H4648" i="2"/>
  <c r="I4648" i="2"/>
  <c r="J4648" i="2"/>
  <c r="K4648" i="2"/>
  <c r="L4648" i="2"/>
  <c r="M4648" i="2"/>
  <c r="N4648" i="2"/>
  <c r="A4649" i="2"/>
  <c r="O4649" i="2" s="1"/>
  <c r="B4649" i="2"/>
  <c r="C4649" i="2"/>
  <c r="D4649" i="2"/>
  <c r="E4649" i="2"/>
  <c r="F4649" i="2"/>
  <c r="G4649" i="2"/>
  <c r="H4649" i="2"/>
  <c r="I4649" i="2"/>
  <c r="J4649" i="2"/>
  <c r="K4649" i="2"/>
  <c r="L4649" i="2"/>
  <c r="M4649" i="2"/>
  <c r="N4649" i="2"/>
  <c r="A4650" i="2"/>
  <c r="O4650" i="2" s="1"/>
  <c r="B4650" i="2"/>
  <c r="C4650" i="2"/>
  <c r="D4650" i="2"/>
  <c r="E4650" i="2"/>
  <c r="F4650" i="2"/>
  <c r="G4650" i="2"/>
  <c r="H4650" i="2"/>
  <c r="I4650" i="2"/>
  <c r="J4650" i="2"/>
  <c r="K4650" i="2"/>
  <c r="L4650" i="2"/>
  <c r="M4650" i="2"/>
  <c r="N4650" i="2"/>
  <c r="A4651" i="2"/>
  <c r="O4651" i="2" s="1"/>
  <c r="B4651" i="2"/>
  <c r="C4651" i="2"/>
  <c r="D4651" i="2"/>
  <c r="E4651" i="2"/>
  <c r="F4651" i="2"/>
  <c r="G4651" i="2"/>
  <c r="H4651" i="2"/>
  <c r="I4651" i="2"/>
  <c r="J4651" i="2"/>
  <c r="K4651" i="2"/>
  <c r="L4651" i="2"/>
  <c r="M4651" i="2"/>
  <c r="N4651" i="2"/>
  <c r="A4652" i="2"/>
  <c r="O4652" i="2" s="1"/>
  <c r="B4652" i="2"/>
  <c r="C4652" i="2"/>
  <c r="D4652" i="2"/>
  <c r="E4652" i="2"/>
  <c r="F4652" i="2"/>
  <c r="G4652" i="2"/>
  <c r="H4652" i="2"/>
  <c r="I4652" i="2"/>
  <c r="J4652" i="2"/>
  <c r="K4652" i="2"/>
  <c r="L4652" i="2"/>
  <c r="M4652" i="2"/>
  <c r="N4652" i="2"/>
  <c r="A4653" i="2"/>
  <c r="O4653" i="2" s="1"/>
  <c r="B4653" i="2"/>
  <c r="C4653" i="2"/>
  <c r="D4653" i="2"/>
  <c r="E4653" i="2"/>
  <c r="F4653" i="2"/>
  <c r="G4653" i="2"/>
  <c r="H4653" i="2"/>
  <c r="I4653" i="2"/>
  <c r="J4653" i="2"/>
  <c r="K4653" i="2"/>
  <c r="L4653" i="2"/>
  <c r="M4653" i="2"/>
  <c r="N4653" i="2"/>
  <c r="A4654" i="2"/>
  <c r="O4654" i="2" s="1"/>
  <c r="B4654" i="2"/>
  <c r="C4654" i="2"/>
  <c r="D4654" i="2"/>
  <c r="E4654" i="2"/>
  <c r="F4654" i="2"/>
  <c r="G4654" i="2"/>
  <c r="H4654" i="2"/>
  <c r="I4654" i="2"/>
  <c r="J4654" i="2"/>
  <c r="K4654" i="2"/>
  <c r="L4654" i="2"/>
  <c r="M4654" i="2"/>
  <c r="N4654" i="2"/>
  <c r="A4655" i="2"/>
  <c r="O4655" i="2" s="1"/>
  <c r="B4655" i="2"/>
  <c r="C4655" i="2"/>
  <c r="D4655" i="2"/>
  <c r="E4655" i="2"/>
  <c r="F4655" i="2"/>
  <c r="G4655" i="2"/>
  <c r="H4655" i="2"/>
  <c r="I4655" i="2"/>
  <c r="J4655" i="2"/>
  <c r="K4655" i="2"/>
  <c r="L4655" i="2"/>
  <c r="M4655" i="2"/>
  <c r="N4655" i="2"/>
  <c r="A4656" i="2"/>
  <c r="O4656" i="2" s="1"/>
  <c r="B4656" i="2"/>
  <c r="C4656" i="2"/>
  <c r="D4656" i="2"/>
  <c r="E4656" i="2"/>
  <c r="F4656" i="2"/>
  <c r="G4656" i="2"/>
  <c r="H4656" i="2"/>
  <c r="I4656" i="2"/>
  <c r="J4656" i="2"/>
  <c r="K4656" i="2"/>
  <c r="L4656" i="2"/>
  <c r="M4656" i="2"/>
  <c r="N4656" i="2"/>
  <c r="A4657" i="2"/>
  <c r="O4657" i="2" s="1"/>
  <c r="B4657" i="2"/>
  <c r="C4657" i="2"/>
  <c r="D4657" i="2"/>
  <c r="E4657" i="2"/>
  <c r="F4657" i="2"/>
  <c r="G4657" i="2"/>
  <c r="H4657" i="2"/>
  <c r="I4657" i="2"/>
  <c r="J4657" i="2"/>
  <c r="K4657" i="2"/>
  <c r="L4657" i="2"/>
  <c r="M4657" i="2"/>
  <c r="N4657" i="2"/>
  <c r="A4658" i="2"/>
  <c r="O4658" i="2" s="1"/>
  <c r="B4658" i="2"/>
  <c r="C4658" i="2"/>
  <c r="D4658" i="2"/>
  <c r="E4658" i="2"/>
  <c r="F4658" i="2"/>
  <c r="G4658" i="2"/>
  <c r="H4658" i="2"/>
  <c r="I4658" i="2"/>
  <c r="J4658" i="2"/>
  <c r="K4658" i="2"/>
  <c r="L4658" i="2"/>
  <c r="M4658" i="2"/>
  <c r="N4658" i="2"/>
  <c r="A4659" i="2"/>
  <c r="O4659" i="2" s="1"/>
  <c r="B4659" i="2"/>
  <c r="C4659" i="2"/>
  <c r="D4659" i="2"/>
  <c r="E4659" i="2"/>
  <c r="F4659" i="2"/>
  <c r="G4659" i="2"/>
  <c r="H4659" i="2"/>
  <c r="I4659" i="2"/>
  <c r="J4659" i="2"/>
  <c r="K4659" i="2"/>
  <c r="L4659" i="2"/>
  <c r="M4659" i="2"/>
  <c r="N4659" i="2"/>
  <c r="A4660" i="2"/>
  <c r="B4660" i="2"/>
  <c r="C4660" i="2"/>
  <c r="D4660" i="2"/>
  <c r="E4660" i="2"/>
  <c r="F4660" i="2"/>
  <c r="G4660" i="2"/>
  <c r="H4660" i="2"/>
  <c r="I4660" i="2"/>
  <c r="J4660" i="2"/>
  <c r="K4660" i="2"/>
  <c r="L4660" i="2"/>
  <c r="M4660" i="2"/>
  <c r="N4660" i="2"/>
  <c r="O4660" i="2"/>
  <c r="A4661" i="2"/>
  <c r="B4661" i="2"/>
  <c r="C4661" i="2"/>
  <c r="D4661" i="2"/>
  <c r="E4661" i="2"/>
  <c r="F4661" i="2"/>
  <c r="G4661" i="2"/>
  <c r="H4661" i="2"/>
  <c r="I4661" i="2"/>
  <c r="J4661" i="2"/>
  <c r="K4661" i="2"/>
  <c r="L4661" i="2"/>
  <c r="M4661" i="2"/>
  <c r="N4661" i="2"/>
  <c r="O4661" i="2"/>
  <c r="A4662" i="2"/>
  <c r="B4662" i="2"/>
  <c r="C4662" i="2"/>
  <c r="D4662" i="2"/>
  <c r="E4662" i="2"/>
  <c r="F4662" i="2"/>
  <c r="G4662" i="2"/>
  <c r="H4662" i="2"/>
  <c r="I4662" i="2"/>
  <c r="J4662" i="2"/>
  <c r="K4662" i="2"/>
  <c r="L4662" i="2"/>
  <c r="M4662" i="2"/>
  <c r="N4662" i="2"/>
  <c r="O4662" i="2"/>
  <c r="A4663" i="2"/>
  <c r="B4663" i="2"/>
  <c r="C4663" i="2"/>
  <c r="D4663" i="2"/>
  <c r="E4663" i="2"/>
  <c r="F4663" i="2"/>
  <c r="G4663" i="2"/>
  <c r="H4663" i="2"/>
  <c r="I4663" i="2"/>
  <c r="J4663" i="2"/>
  <c r="K4663" i="2"/>
  <c r="L4663" i="2"/>
  <c r="M4663" i="2"/>
  <c r="N4663" i="2"/>
  <c r="O4663" i="2"/>
  <c r="A4664" i="2"/>
  <c r="B4664" i="2"/>
  <c r="C4664" i="2"/>
  <c r="D4664" i="2"/>
  <c r="E4664" i="2"/>
  <c r="F4664" i="2"/>
  <c r="G4664" i="2"/>
  <c r="H4664" i="2"/>
  <c r="I4664" i="2"/>
  <c r="J4664" i="2"/>
  <c r="K4664" i="2"/>
  <c r="L4664" i="2"/>
  <c r="M4664" i="2"/>
  <c r="N4664" i="2"/>
  <c r="O4664" i="2"/>
  <c r="A4665" i="2"/>
  <c r="B4665" i="2"/>
  <c r="C4665" i="2"/>
  <c r="D4665" i="2"/>
  <c r="E4665" i="2"/>
  <c r="F4665" i="2"/>
  <c r="G4665" i="2"/>
  <c r="H4665" i="2"/>
  <c r="I4665" i="2"/>
  <c r="J4665" i="2"/>
  <c r="K4665" i="2"/>
  <c r="L4665" i="2"/>
  <c r="M4665" i="2"/>
  <c r="N4665" i="2"/>
  <c r="O4665" i="2"/>
  <c r="A4666" i="2"/>
  <c r="B4666" i="2"/>
  <c r="C4666" i="2"/>
  <c r="D4666" i="2"/>
  <c r="E4666" i="2"/>
  <c r="F4666" i="2"/>
  <c r="G4666" i="2"/>
  <c r="H4666" i="2"/>
  <c r="I4666" i="2"/>
  <c r="J4666" i="2"/>
  <c r="K4666" i="2"/>
  <c r="L4666" i="2"/>
  <c r="M4666" i="2"/>
  <c r="N4666" i="2"/>
  <c r="O4666" i="2"/>
  <c r="A4667" i="2"/>
  <c r="B4667" i="2"/>
  <c r="C4667" i="2"/>
  <c r="D4667" i="2"/>
  <c r="E4667" i="2"/>
  <c r="F4667" i="2"/>
  <c r="G4667" i="2"/>
  <c r="H4667" i="2"/>
  <c r="I4667" i="2"/>
  <c r="J4667" i="2"/>
  <c r="K4667" i="2"/>
  <c r="L4667" i="2"/>
  <c r="M4667" i="2"/>
  <c r="N4667" i="2"/>
  <c r="O4667" i="2"/>
  <c r="A4668" i="2"/>
  <c r="B4668" i="2"/>
  <c r="C4668" i="2"/>
  <c r="D4668" i="2"/>
  <c r="E4668" i="2"/>
  <c r="F4668" i="2"/>
  <c r="G4668" i="2"/>
  <c r="H4668" i="2"/>
  <c r="I4668" i="2"/>
  <c r="J4668" i="2"/>
  <c r="K4668" i="2"/>
  <c r="L4668" i="2"/>
  <c r="M4668" i="2"/>
  <c r="N4668" i="2"/>
  <c r="O4668" i="2"/>
  <c r="A4669" i="2"/>
  <c r="B4669" i="2"/>
  <c r="C4669" i="2"/>
  <c r="D4669" i="2"/>
  <c r="E4669" i="2"/>
  <c r="F4669" i="2"/>
  <c r="G4669" i="2"/>
  <c r="H4669" i="2"/>
  <c r="I4669" i="2"/>
  <c r="J4669" i="2"/>
  <c r="K4669" i="2"/>
  <c r="L4669" i="2"/>
  <c r="M4669" i="2"/>
  <c r="N4669" i="2"/>
  <c r="O4669" i="2"/>
  <c r="A4670" i="2"/>
  <c r="B4670" i="2"/>
  <c r="C4670" i="2"/>
  <c r="D4670" i="2"/>
  <c r="E4670" i="2"/>
  <c r="F4670" i="2"/>
  <c r="G4670" i="2"/>
  <c r="H4670" i="2"/>
  <c r="I4670" i="2"/>
  <c r="J4670" i="2"/>
  <c r="K4670" i="2"/>
  <c r="L4670" i="2"/>
  <c r="M4670" i="2"/>
  <c r="N4670" i="2"/>
  <c r="O4670" i="2"/>
  <c r="A4671" i="2"/>
  <c r="B4671" i="2"/>
  <c r="C4671" i="2"/>
  <c r="D4671" i="2"/>
  <c r="E4671" i="2"/>
  <c r="F4671" i="2"/>
  <c r="G4671" i="2"/>
  <c r="H4671" i="2"/>
  <c r="I4671" i="2"/>
  <c r="J4671" i="2"/>
  <c r="K4671" i="2"/>
  <c r="L4671" i="2"/>
  <c r="M4671" i="2"/>
  <c r="N4671" i="2"/>
  <c r="O4671" i="2"/>
  <c r="A4672" i="2"/>
  <c r="B4672" i="2"/>
  <c r="C4672" i="2"/>
  <c r="D4672" i="2"/>
  <c r="E4672" i="2"/>
  <c r="F4672" i="2"/>
  <c r="G4672" i="2"/>
  <c r="H4672" i="2"/>
  <c r="I4672" i="2"/>
  <c r="J4672" i="2"/>
  <c r="K4672" i="2"/>
  <c r="L4672" i="2"/>
  <c r="M4672" i="2"/>
  <c r="N4672" i="2"/>
  <c r="O4672" i="2"/>
  <c r="A4673" i="2"/>
  <c r="B4673" i="2"/>
  <c r="C4673" i="2"/>
  <c r="D4673" i="2"/>
  <c r="E4673" i="2"/>
  <c r="F4673" i="2"/>
  <c r="G4673" i="2"/>
  <c r="H4673" i="2"/>
  <c r="I4673" i="2"/>
  <c r="J4673" i="2"/>
  <c r="K4673" i="2"/>
  <c r="L4673" i="2"/>
  <c r="M4673" i="2"/>
  <c r="N4673" i="2"/>
  <c r="O4673" i="2"/>
  <c r="A4674" i="2"/>
  <c r="B4674" i="2"/>
  <c r="C4674" i="2"/>
  <c r="D4674" i="2"/>
  <c r="E4674" i="2"/>
  <c r="F4674" i="2"/>
  <c r="G4674" i="2"/>
  <c r="H4674" i="2"/>
  <c r="I4674" i="2"/>
  <c r="J4674" i="2"/>
  <c r="K4674" i="2"/>
  <c r="L4674" i="2"/>
  <c r="M4674" i="2"/>
  <c r="N4674" i="2"/>
  <c r="O4674" i="2"/>
  <c r="A4675" i="2"/>
  <c r="B4675" i="2"/>
  <c r="C4675" i="2"/>
  <c r="D4675" i="2"/>
  <c r="E4675" i="2"/>
  <c r="F4675" i="2"/>
  <c r="G4675" i="2"/>
  <c r="H4675" i="2"/>
  <c r="I4675" i="2"/>
  <c r="J4675" i="2"/>
  <c r="K4675" i="2"/>
  <c r="L4675" i="2"/>
  <c r="M4675" i="2"/>
  <c r="N4675" i="2"/>
  <c r="O4675" i="2"/>
  <c r="A4676" i="2"/>
  <c r="B4676" i="2"/>
  <c r="C4676" i="2"/>
  <c r="D4676" i="2"/>
  <c r="E4676" i="2"/>
  <c r="F4676" i="2"/>
  <c r="G4676" i="2"/>
  <c r="H4676" i="2"/>
  <c r="I4676" i="2"/>
  <c r="J4676" i="2"/>
  <c r="K4676" i="2"/>
  <c r="L4676" i="2"/>
  <c r="M4676" i="2"/>
  <c r="N4676" i="2"/>
  <c r="O4676" i="2"/>
  <c r="A4677" i="2"/>
  <c r="B4677" i="2"/>
  <c r="C4677" i="2"/>
  <c r="D4677" i="2"/>
  <c r="E4677" i="2"/>
  <c r="F4677" i="2"/>
  <c r="G4677" i="2"/>
  <c r="H4677" i="2"/>
  <c r="I4677" i="2"/>
  <c r="J4677" i="2"/>
  <c r="K4677" i="2"/>
  <c r="L4677" i="2"/>
  <c r="M4677" i="2"/>
  <c r="N4677" i="2"/>
  <c r="O4677" i="2"/>
  <c r="A4678" i="2"/>
  <c r="B4678" i="2"/>
  <c r="C4678" i="2"/>
  <c r="D4678" i="2"/>
  <c r="E4678" i="2"/>
  <c r="F4678" i="2"/>
  <c r="G4678" i="2"/>
  <c r="H4678" i="2"/>
  <c r="I4678" i="2"/>
  <c r="J4678" i="2"/>
  <c r="K4678" i="2"/>
  <c r="L4678" i="2"/>
  <c r="M4678" i="2"/>
  <c r="N4678" i="2"/>
  <c r="O4678" i="2"/>
  <c r="A4679" i="2"/>
  <c r="B4679" i="2"/>
  <c r="C4679" i="2"/>
  <c r="D4679" i="2"/>
  <c r="E4679" i="2"/>
  <c r="F4679" i="2"/>
  <c r="G4679" i="2"/>
  <c r="H4679" i="2"/>
  <c r="I4679" i="2"/>
  <c r="J4679" i="2"/>
  <c r="K4679" i="2"/>
  <c r="L4679" i="2"/>
  <c r="M4679" i="2"/>
  <c r="N4679" i="2"/>
  <c r="O4679" i="2"/>
  <c r="A4680" i="2"/>
  <c r="B4680" i="2"/>
  <c r="C4680" i="2"/>
  <c r="D4680" i="2"/>
  <c r="E4680" i="2"/>
  <c r="F4680" i="2"/>
  <c r="G4680" i="2"/>
  <c r="H4680" i="2"/>
  <c r="I4680" i="2"/>
  <c r="J4680" i="2"/>
  <c r="K4680" i="2"/>
  <c r="L4680" i="2"/>
  <c r="M4680" i="2"/>
  <c r="N4680" i="2"/>
  <c r="O4680" i="2"/>
  <c r="A4681" i="2"/>
  <c r="B4681" i="2"/>
  <c r="C4681" i="2"/>
  <c r="D4681" i="2"/>
  <c r="E4681" i="2"/>
  <c r="F4681" i="2"/>
  <c r="G4681" i="2"/>
  <c r="H4681" i="2"/>
  <c r="I4681" i="2"/>
  <c r="J4681" i="2"/>
  <c r="K4681" i="2"/>
  <c r="L4681" i="2"/>
  <c r="M4681" i="2"/>
  <c r="N4681" i="2"/>
  <c r="O4681" i="2"/>
  <c r="A4682" i="2"/>
  <c r="B4682" i="2"/>
  <c r="C4682" i="2"/>
  <c r="D4682" i="2"/>
  <c r="E4682" i="2"/>
  <c r="F4682" i="2"/>
  <c r="G4682" i="2"/>
  <c r="H4682" i="2"/>
  <c r="I4682" i="2"/>
  <c r="J4682" i="2"/>
  <c r="K4682" i="2"/>
  <c r="L4682" i="2"/>
  <c r="M4682" i="2"/>
  <c r="N4682" i="2"/>
  <c r="O4682" i="2"/>
  <c r="A4683" i="2"/>
  <c r="B4683" i="2"/>
  <c r="C4683" i="2"/>
  <c r="D4683" i="2"/>
  <c r="E4683" i="2"/>
  <c r="F4683" i="2"/>
  <c r="G4683" i="2"/>
  <c r="H4683" i="2"/>
  <c r="I4683" i="2"/>
  <c r="J4683" i="2"/>
  <c r="K4683" i="2"/>
  <c r="L4683" i="2"/>
  <c r="M4683" i="2"/>
  <c r="N4683" i="2"/>
  <c r="O4683" i="2"/>
  <c r="A4684" i="2"/>
  <c r="B4684" i="2"/>
  <c r="C4684" i="2"/>
  <c r="D4684" i="2"/>
  <c r="E4684" i="2"/>
  <c r="F4684" i="2"/>
  <c r="G4684" i="2"/>
  <c r="H4684" i="2"/>
  <c r="I4684" i="2"/>
  <c r="J4684" i="2"/>
  <c r="K4684" i="2"/>
  <c r="L4684" i="2"/>
  <c r="M4684" i="2"/>
  <c r="N4684" i="2"/>
  <c r="O4684" i="2"/>
  <c r="A4685" i="2"/>
  <c r="B4685" i="2"/>
  <c r="C4685" i="2"/>
  <c r="D4685" i="2"/>
  <c r="E4685" i="2"/>
  <c r="F4685" i="2"/>
  <c r="G4685" i="2"/>
  <c r="H4685" i="2"/>
  <c r="I4685" i="2"/>
  <c r="J4685" i="2"/>
  <c r="K4685" i="2"/>
  <c r="L4685" i="2"/>
  <c r="M4685" i="2"/>
  <c r="N4685" i="2"/>
  <c r="O4685" i="2"/>
  <c r="A4686" i="2"/>
  <c r="B4686" i="2"/>
  <c r="C4686" i="2"/>
  <c r="D4686" i="2"/>
  <c r="E4686" i="2"/>
  <c r="F4686" i="2"/>
  <c r="G4686" i="2"/>
  <c r="H4686" i="2"/>
  <c r="I4686" i="2"/>
  <c r="J4686" i="2"/>
  <c r="K4686" i="2"/>
  <c r="L4686" i="2"/>
  <c r="M4686" i="2"/>
  <c r="N4686" i="2"/>
  <c r="O4686" i="2"/>
  <c r="A4687" i="2"/>
  <c r="B4687" i="2"/>
  <c r="C4687" i="2"/>
  <c r="D4687" i="2"/>
  <c r="E4687" i="2"/>
  <c r="F4687" i="2"/>
  <c r="G4687" i="2"/>
  <c r="H4687" i="2"/>
  <c r="I4687" i="2"/>
  <c r="J4687" i="2"/>
  <c r="K4687" i="2"/>
  <c r="L4687" i="2"/>
  <c r="M4687" i="2"/>
  <c r="N4687" i="2"/>
  <c r="O4687" i="2"/>
  <c r="A4688" i="2"/>
  <c r="B4688" i="2"/>
  <c r="C4688" i="2"/>
  <c r="D4688" i="2"/>
  <c r="E4688" i="2"/>
  <c r="F4688" i="2"/>
  <c r="G4688" i="2"/>
  <c r="H4688" i="2"/>
  <c r="I4688" i="2"/>
  <c r="J4688" i="2"/>
  <c r="K4688" i="2"/>
  <c r="L4688" i="2"/>
  <c r="M4688" i="2"/>
  <c r="N4688" i="2"/>
  <c r="O4688" i="2"/>
  <c r="A4689" i="2"/>
  <c r="B4689" i="2"/>
  <c r="C4689" i="2"/>
  <c r="D4689" i="2"/>
  <c r="E4689" i="2"/>
  <c r="F4689" i="2"/>
  <c r="G4689" i="2"/>
  <c r="H4689" i="2"/>
  <c r="I4689" i="2"/>
  <c r="J4689" i="2"/>
  <c r="K4689" i="2"/>
  <c r="L4689" i="2"/>
  <c r="M4689" i="2"/>
  <c r="N4689" i="2"/>
  <c r="O4689" i="2"/>
  <c r="A4690" i="2"/>
  <c r="B4690" i="2"/>
  <c r="C4690" i="2"/>
  <c r="D4690" i="2"/>
  <c r="E4690" i="2"/>
  <c r="F4690" i="2"/>
  <c r="G4690" i="2"/>
  <c r="H4690" i="2"/>
  <c r="I4690" i="2"/>
  <c r="J4690" i="2"/>
  <c r="K4690" i="2"/>
  <c r="L4690" i="2"/>
  <c r="M4690" i="2"/>
  <c r="N4690" i="2"/>
  <c r="O4690" i="2"/>
  <c r="A4691" i="2"/>
  <c r="B4691" i="2"/>
  <c r="C4691" i="2"/>
  <c r="D4691" i="2"/>
  <c r="E4691" i="2"/>
  <c r="F4691" i="2"/>
  <c r="G4691" i="2"/>
  <c r="H4691" i="2"/>
  <c r="I4691" i="2"/>
  <c r="J4691" i="2"/>
  <c r="K4691" i="2"/>
  <c r="L4691" i="2"/>
  <c r="M4691" i="2"/>
  <c r="N4691" i="2"/>
  <c r="O4691" i="2"/>
  <c r="A4692" i="2"/>
  <c r="B4692" i="2"/>
  <c r="C4692" i="2"/>
  <c r="D4692" i="2"/>
  <c r="E4692" i="2"/>
  <c r="F4692" i="2"/>
  <c r="G4692" i="2"/>
  <c r="H4692" i="2"/>
  <c r="I4692" i="2"/>
  <c r="J4692" i="2"/>
  <c r="K4692" i="2"/>
  <c r="L4692" i="2"/>
  <c r="M4692" i="2"/>
  <c r="N4692" i="2"/>
  <c r="O4692" i="2"/>
  <c r="A4693" i="2"/>
  <c r="B4693" i="2"/>
  <c r="C4693" i="2"/>
  <c r="D4693" i="2"/>
  <c r="E4693" i="2"/>
  <c r="F4693" i="2"/>
  <c r="G4693" i="2"/>
  <c r="H4693" i="2"/>
  <c r="I4693" i="2"/>
  <c r="J4693" i="2"/>
  <c r="K4693" i="2"/>
  <c r="L4693" i="2"/>
  <c r="M4693" i="2"/>
  <c r="N4693" i="2"/>
  <c r="O4693" i="2"/>
  <c r="A4694" i="2"/>
  <c r="B4694" i="2"/>
  <c r="C4694" i="2"/>
  <c r="D4694" i="2"/>
  <c r="E4694" i="2"/>
  <c r="F4694" i="2"/>
  <c r="G4694" i="2"/>
  <c r="H4694" i="2"/>
  <c r="I4694" i="2"/>
  <c r="J4694" i="2"/>
  <c r="K4694" i="2"/>
  <c r="L4694" i="2"/>
  <c r="M4694" i="2"/>
  <c r="N4694" i="2"/>
  <c r="O4694" i="2"/>
  <c r="A4695" i="2"/>
  <c r="B4695" i="2"/>
  <c r="C4695" i="2"/>
  <c r="D4695" i="2"/>
  <c r="E4695" i="2"/>
  <c r="F4695" i="2"/>
  <c r="G4695" i="2"/>
  <c r="H4695" i="2"/>
  <c r="I4695" i="2"/>
  <c r="J4695" i="2"/>
  <c r="K4695" i="2"/>
  <c r="L4695" i="2"/>
  <c r="M4695" i="2"/>
  <c r="N4695" i="2"/>
  <c r="O4695" i="2"/>
  <c r="A4696" i="2"/>
  <c r="B4696" i="2"/>
  <c r="C4696" i="2"/>
  <c r="D4696" i="2"/>
  <c r="E4696" i="2"/>
  <c r="F4696" i="2"/>
  <c r="G4696" i="2"/>
  <c r="H4696" i="2"/>
  <c r="I4696" i="2"/>
  <c r="J4696" i="2"/>
  <c r="K4696" i="2"/>
  <c r="L4696" i="2"/>
  <c r="M4696" i="2"/>
  <c r="N4696" i="2"/>
  <c r="O4696" i="2"/>
  <c r="A4697" i="2"/>
  <c r="B4697" i="2"/>
  <c r="C4697" i="2"/>
  <c r="D4697" i="2"/>
  <c r="E4697" i="2"/>
  <c r="F4697" i="2"/>
  <c r="G4697" i="2"/>
  <c r="H4697" i="2"/>
  <c r="I4697" i="2"/>
  <c r="J4697" i="2"/>
  <c r="K4697" i="2"/>
  <c r="L4697" i="2"/>
  <c r="M4697" i="2"/>
  <c r="N4697" i="2"/>
  <c r="O4697" i="2"/>
  <c r="A4698" i="2"/>
  <c r="B4698" i="2"/>
  <c r="C4698" i="2"/>
  <c r="D4698" i="2"/>
  <c r="E4698" i="2"/>
  <c r="F4698" i="2"/>
  <c r="G4698" i="2"/>
  <c r="H4698" i="2"/>
  <c r="I4698" i="2"/>
  <c r="J4698" i="2"/>
  <c r="K4698" i="2"/>
  <c r="L4698" i="2"/>
  <c r="M4698" i="2"/>
  <c r="N4698" i="2"/>
  <c r="O4698" i="2"/>
  <c r="A4699" i="2"/>
  <c r="B4699" i="2"/>
  <c r="C4699" i="2"/>
  <c r="D4699" i="2"/>
  <c r="E4699" i="2"/>
  <c r="F4699" i="2"/>
  <c r="G4699" i="2"/>
  <c r="H4699" i="2"/>
  <c r="I4699" i="2"/>
  <c r="J4699" i="2"/>
  <c r="K4699" i="2"/>
  <c r="L4699" i="2"/>
  <c r="M4699" i="2"/>
  <c r="N4699" i="2"/>
  <c r="O4699" i="2"/>
  <c r="A4700" i="2"/>
  <c r="B4700" i="2"/>
  <c r="C4700" i="2"/>
  <c r="D4700" i="2"/>
  <c r="E4700" i="2"/>
  <c r="F4700" i="2"/>
  <c r="G4700" i="2"/>
  <c r="H4700" i="2"/>
  <c r="I4700" i="2"/>
  <c r="J4700" i="2"/>
  <c r="K4700" i="2"/>
  <c r="L4700" i="2"/>
  <c r="M4700" i="2"/>
  <c r="N4700" i="2"/>
  <c r="O4700" i="2"/>
  <c r="A4701" i="2"/>
  <c r="B4701" i="2"/>
  <c r="C4701" i="2"/>
  <c r="D4701" i="2"/>
  <c r="E4701" i="2"/>
  <c r="F4701" i="2"/>
  <c r="G4701" i="2"/>
  <c r="H4701" i="2"/>
  <c r="I4701" i="2"/>
  <c r="J4701" i="2"/>
  <c r="K4701" i="2"/>
  <c r="L4701" i="2"/>
  <c r="M4701" i="2"/>
  <c r="N4701" i="2"/>
  <c r="O4701" i="2"/>
  <c r="A4702" i="2"/>
  <c r="B4702" i="2"/>
  <c r="C4702" i="2"/>
  <c r="D4702" i="2"/>
  <c r="E4702" i="2"/>
  <c r="F4702" i="2"/>
  <c r="G4702" i="2"/>
  <c r="H4702" i="2"/>
  <c r="I4702" i="2"/>
  <c r="J4702" i="2"/>
  <c r="K4702" i="2"/>
  <c r="L4702" i="2"/>
  <c r="M4702" i="2"/>
  <c r="N4702" i="2"/>
  <c r="O4702" i="2"/>
  <c r="A4703" i="2"/>
  <c r="B4703" i="2"/>
  <c r="C4703" i="2"/>
  <c r="D4703" i="2"/>
  <c r="E4703" i="2"/>
  <c r="F4703" i="2"/>
  <c r="G4703" i="2"/>
  <c r="H4703" i="2"/>
  <c r="I4703" i="2"/>
  <c r="J4703" i="2"/>
  <c r="K4703" i="2"/>
  <c r="L4703" i="2"/>
  <c r="M4703" i="2"/>
  <c r="N4703" i="2"/>
  <c r="O4703" i="2"/>
  <c r="A4704" i="2"/>
  <c r="B4704" i="2"/>
  <c r="C4704" i="2"/>
  <c r="D4704" i="2"/>
  <c r="E4704" i="2"/>
  <c r="F4704" i="2"/>
  <c r="G4704" i="2"/>
  <c r="H4704" i="2"/>
  <c r="I4704" i="2"/>
  <c r="J4704" i="2"/>
  <c r="K4704" i="2"/>
  <c r="L4704" i="2"/>
  <c r="M4704" i="2"/>
  <c r="N4704" i="2"/>
  <c r="O4704" i="2"/>
  <c r="A4705" i="2"/>
  <c r="B4705" i="2"/>
  <c r="C4705" i="2"/>
  <c r="D4705" i="2"/>
  <c r="E4705" i="2"/>
  <c r="F4705" i="2"/>
  <c r="G4705" i="2"/>
  <c r="H4705" i="2"/>
  <c r="I4705" i="2"/>
  <c r="J4705" i="2"/>
  <c r="K4705" i="2"/>
  <c r="L4705" i="2"/>
  <c r="M4705" i="2"/>
  <c r="N4705" i="2"/>
  <c r="O4705" i="2"/>
  <c r="A4706" i="2"/>
  <c r="B4706" i="2"/>
  <c r="C4706" i="2"/>
  <c r="D4706" i="2"/>
  <c r="E4706" i="2"/>
  <c r="F4706" i="2"/>
  <c r="G4706" i="2"/>
  <c r="H4706" i="2"/>
  <c r="I4706" i="2"/>
  <c r="J4706" i="2"/>
  <c r="K4706" i="2"/>
  <c r="L4706" i="2"/>
  <c r="M4706" i="2"/>
  <c r="N4706" i="2"/>
  <c r="O4706" i="2"/>
  <c r="A4707" i="2"/>
  <c r="B4707" i="2"/>
  <c r="C4707" i="2"/>
  <c r="D4707" i="2"/>
  <c r="E4707" i="2"/>
  <c r="F4707" i="2"/>
  <c r="G4707" i="2"/>
  <c r="H4707" i="2"/>
  <c r="I4707" i="2"/>
  <c r="J4707" i="2"/>
  <c r="K4707" i="2"/>
  <c r="L4707" i="2"/>
  <c r="M4707" i="2"/>
  <c r="N4707" i="2"/>
  <c r="O4707" i="2"/>
  <c r="A4708" i="2"/>
  <c r="B4708" i="2"/>
  <c r="C4708" i="2"/>
  <c r="D4708" i="2"/>
  <c r="E4708" i="2"/>
  <c r="F4708" i="2"/>
  <c r="G4708" i="2"/>
  <c r="H4708" i="2"/>
  <c r="I4708" i="2"/>
  <c r="J4708" i="2"/>
  <c r="K4708" i="2"/>
  <c r="L4708" i="2"/>
  <c r="M4708" i="2"/>
  <c r="N4708" i="2"/>
  <c r="O4708" i="2"/>
  <c r="A4709" i="2"/>
  <c r="B4709" i="2"/>
  <c r="C4709" i="2"/>
  <c r="D4709" i="2"/>
  <c r="E4709" i="2"/>
  <c r="F4709" i="2"/>
  <c r="G4709" i="2"/>
  <c r="H4709" i="2"/>
  <c r="I4709" i="2"/>
  <c r="J4709" i="2"/>
  <c r="K4709" i="2"/>
  <c r="L4709" i="2"/>
  <c r="M4709" i="2"/>
  <c r="N4709" i="2"/>
  <c r="O4709" i="2"/>
  <c r="A4710" i="2"/>
  <c r="B4710" i="2"/>
  <c r="C4710" i="2"/>
  <c r="D4710" i="2"/>
  <c r="E4710" i="2"/>
  <c r="F4710" i="2"/>
  <c r="G4710" i="2"/>
  <c r="H4710" i="2"/>
  <c r="I4710" i="2"/>
  <c r="J4710" i="2"/>
  <c r="K4710" i="2"/>
  <c r="L4710" i="2"/>
  <c r="M4710" i="2"/>
  <c r="N4710" i="2"/>
  <c r="O4710" i="2"/>
  <c r="A4711" i="2"/>
  <c r="B4711" i="2"/>
  <c r="C4711" i="2"/>
  <c r="D4711" i="2"/>
  <c r="E4711" i="2"/>
  <c r="F4711" i="2"/>
  <c r="G4711" i="2"/>
  <c r="H4711" i="2"/>
  <c r="I4711" i="2"/>
  <c r="J4711" i="2"/>
  <c r="K4711" i="2"/>
  <c r="L4711" i="2"/>
  <c r="M4711" i="2"/>
  <c r="N4711" i="2"/>
  <c r="O4711" i="2"/>
  <c r="A4712" i="2"/>
  <c r="B4712" i="2"/>
  <c r="C4712" i="2"/>
  <c r="D4712" i="2"/>
  <c r="E4712" i="2"/>
  <c r="F4712" i="2"/>
  <c r="G4712" i="2"/>
  <c r="H4712" i="2"/>
  <c r="I4712" i="2"/>
  <c r="J4712" i="2"/>
  <c r="K4712" i="2"/>
  <c r="L4712" i="2"/>
  <c r="M4712" i="2"/>
  <c r="N4712" i="2"/>
  <c r="O4712" i="2"/>
  <c r="A4713" i="2"/>
  <c r="B4713" i="2"/>
  <c r="C4713" i="2"/>
  <c r="D4713" i="2"/>
  <c r="E4713" i="2"/>
  <c r="F4713" i="2"/>
  <c r="G4713" i="2"/>
  <c r="H4713" i="2"/>
  <c r="I4713" i="2"/>
  <c r="J4713" i="2"/>
  <c r="K4713" i="2"/>
  <c r="L4713" i="2"/>
  <c r="M4713" i="2"/>
  <c r="N4713" i="2"/>
  <c r="O4713" i="2"/>
  <c r="A4714" i="2"/>
  <c r="B4714" i="2"/>
  <c r="C4714" i="2"/>
  <c r="D4714" i="2"/>
  <c r="E4714" i="2"/>
  <c r="F4714" i="2"/>
  <c r="G4714" i="2"/>
  <c r="H4714" i="2"/>
  <c r="I4714" i="2"/>
  <c r="J4714" i="2"/>
  <c r="K4714" i="2"/>
  <c r="L4714" i="2"/>
  <c r="M4714" i="2"/>
  <c r="N4714" i="2"/>
  <c r="O4714" i="2"/>
  <c r="A4715" i="2"/>
  <c r="B4715" i="2"/>
  <c r="C4715" i="2"/>
  <c r="D4715" i="2"/>
  <c r="E4715" i="2"/>
  <c r="F4715" i="2"/>
  <c r="G4715" i="2"/>
  <c r="H4715" i="2"/>
  <c r="I4715" i="2"/>
  <c r="J4715" i="2"/>
  <c r="K4715" i="2"/>
  <c r="L4715" i="2"/>
  <c r="M4715" i="2"/>
  <c r="N4715" i="2"/>
  <c r="O4715" i="2"/>
  <c r="A4716" i="2"/>
  <c r="B4716" i="2"/>
  <c r="C4716" i="2"/>
  <c r="D4716" i="2"/>
  <c r="E4716" i="2"/>
  <c r="F4716" i="2"/>
  <c r="G4716" i="2"/>
  <c r="H4716" i="2"/>
  <c r="I4716" i="2"/>
  <c r="J4716" i="2"/>
  <c r="K4716" i="2"/>
  <c r="L4716" i="2"/>
  <c r="M4716" i="2"/>
  <c r="N4716" i="2"/>
  <c r="O4716" i="2"/>
  <c r="A4717" i="2"/>
  <c r="B4717" i="2"/>
  <c r="C4717" i="2"/>
  <c r="D4717" i="2"/>
  <c r="E4717" i="2"/>
  <c r="F4717" i="2"/>
  <c r="G4717" i="2"/>
  <c r="H4717" i="2"/>
  <c r="I4717" i="2"/>
  <c r="J4717" i="2"/>
  <c r="K4717" i="2"/>
  <c r="L4717" i="2"/>
  <c r="M4717" i="2"/>
  <c r="N4717" i="2"/>
  <c r="O4717" i="2"/>
  <c r="A4718" i="2"/>
  <c r="B4718" i="2"/>
  <c r="C4718" i="2"/>
  <c r="D4718" i="2"/>
  <c r="E4718" i="2"/>
  <c r="F4718" i="2"/>
  <c r="G4718" i="2"/>
  <c r="H4718" i="2"/>
  <c r="I4718" i="2"/>
  <c r="J4718" i="2"/>
  <c r="K4718" i="2"/>
  <c r="L4718" i="2"/>
  <c r="M4718" i="2"/>
  <c r="N4718" i="2"/>
  <c r="O4718" i="2"/>
  <c r="A4719" i="2"/>
  <c r="B4719" i="2"/>
  <c r="C4719" i="2"/>
  <c r="D4719" i="2"/>
  <c r="E4719" i="2"/>
  <c r="F4719" i="2"/>
  <c r="G4719" i="2"/>
  <c r="H4719" i="2"/>
  <c r="I4719" i="2"/>
  <c r="J4719" i="2"/>
  <c r="K4719" i="2"/>
  <c r="L4719" i="2"/>
  <c r="M4719" i="2"/>
  <c r="N4719" i="2"/>
  <c r="O4719" i="2"/>
  <c r="A4720" i="2"/>
  <c r="B4720" i="2"/>
  <c r="C4720" i="2"/>
  <c r="D4720" i="2"/>
  <c r="E4720" i="2"/>
  <c r="F4720" i="2"/>
  <c r="G4720" i="2"/>
  <c r="H4720" i="2"/>
  <c r="I4720" i="2"/>
  <c r="J4720" i="2"/>
  <c r="K4720" i="2"/>
  <c r="L4720" i="2"/>
  <c r="M4720" i="2"/>
  <c r="N4720" i="2"/>
  <c r="O4720" i="2"/>
  <c r="A4721" i="2"/>
  <c r="B4721" i="2"/>
  <c r="C4721" i="2"/>
  <c r="D4721" i="2"/>
  <c r="E4721" i="2"/>
  <c r="F4721" i="2"/>
  <c r="G4721" i="2"/>
  <c r="H4721" i="2"/>
  <c r="I4721" i="2"/>
  <c r="J4721" i="2"/>
  <c r="K4721" i="2"/>
  <c r="L4721" i="2"/>
  <c r="M4721" i="2"/>
  <c r="N4721" i="2"/>
  <c r="O4721" i="2"/>
  <c r="A4722" i="2"/>
  <c r="B4722" i="2"/>
  <c r="C4722" i="2"/>
  <c r="D4722" i="2"/>
  <c r="E4722" i="2"/>
  <c r="F4722" i="2"/>
  <c r="G4722" i="2"/>
  <c r="H4722" i="2"/>
  <c r="I4722" i="2"/>
  <c r="J4722" i="2"/>
  <c r="K4722" i="2"/>
  <c r="L4722" i="2"/>
  <c r="M4722" i="2"/>
  <c r="N4722" i="2"/>
  <c r="O4722" i="2"/>
  <c r="A4723" i="2"/>
  <c r="B4723" i="2"/>
  <c r="C4723" i="2"/>
  <c r="D4723" i="2"/>
  <c r="E4723" i="2"/>
  <c r="F4723" i="2"/>
  <c r="G4723" i="2"/>
  <c r="H4723" i="2"/>
  <c r="I4723" i="2"/>
  <c r="J4723" i="2"/>
  <c r="K4723" i="2"/>
  <c r="L4723" i="2"/>
  <c r="M4723" i="2"/>
  <c r="N4723" i="2"/>
  <c r="O4723" i="2"/>
  <c r="A4724" i="2"/>
  <c r="B4724" i="2"/>
  <c r="C4724" i="2"/>
  <c r="D4724" i="2"/>
  <c r="E4724" i="2"/>
  <c r="F4724" i="2"/>
  <c r="G4724" i="2"/>
  <c r="H4724" i="2"/>
  <c r="I4724" i="2"/>
  <c r="J4724" i="2"/>
  <c r="K4724" i="2"/>
  <c r="L4724" i="2"/>
  <c r="M4724" i="2"/>
  <c r="N4724" i="2"/>
  <c r="O4724" i="2"/>
  <c r="A4725" i="2"/>
  <c r="B4725" i="2"/>
  <c r="C4725" i="2"/>
  <c r="D4725" i="2"/>
  <c r="E4725" i="2"/>
  <c r="F4725" i="2"/>
  <c r="G4725" i="2"/>
  <c r="H4725" i="2"/>
  <c r="I4725" i="2"/>
  <c r="J4725" i="2"/>
  <c r="K4725" i="2"/>
  <c r="L4725" i="2"/>
  <c r="M4725" i="2"/>
  <c r="N4725" i="2"/>
  <c r="O4725" i="2"/>
  <c r="A4726" i="2"/>
  <c r="B4726" i="2"/>
  <c r="C4726" i="2"/>
  <c r="D4726" i="2"/>
  <c r="E4726" i="2"/>
  <c r="F4726" i="2"/>
  <c r="G4726" i="2"/>
  <c r="H4726" i="2"/>
  <c r="I4726" i="2"/>
  <c r="J4726" i="2"/>
  <c r="K4726" i="2"/>
  <c r="L4726" i="2"/>
  <c r="M4726" i="2"/>
  <c r="N4726" i="2"/>
  <c r="O4726" i="2"/>
  <c r="A4727" i="2"/>
  <c r="B4727" i="2"/>
  <c r="C4727" i="2"/>
  <c r="D4727" i="2"/>
  <c r="E4727" i="2"/>
  <c r="F4727" i="2"/>
  <c r="G4727" i="2"/>
  <c r="H4727" i="2"/>
  <c r="I4727" i="2"/>
  <c r="J4727" i="2"/>
  <c r="K4727" i="2"/>
  <c r="L4727" i="2"/>
  <c r="M4727" i="2"/>
  <c r="N4727" i="2"/>
  <c r="O4727" i="2"/>
  <c r="A4728" i="2"/>
  <c r="B4728" i="2"/>
  <c r="C4728" i="2"/>
  <c r="D4728" i="2"/>
  <c r="E4728" i="2"/>
  <c r="F4728" i="2"/>
  <c r="G4728" i="2"/>
  <c r="H4728" i="2"/>
  <c r="I4728" i="2"/>
  <c r="J4728" i="2"/>
  <c r="K4728" i="2"/>
  <c r="L4728" i="2"/>
  <c r="M4728" i="2"/>
  <c r="N4728" i="2"/>
  <c r="O4728" i="2"/>
  <c r="A4729" i="2"/>
  <c r="B4729" i="2"/>
  <c r="C4729" i="2"/>
  <c r="D4729" i="2"/>
  <c r="E4729" i="2"/>
  <c r="F4729" i="2"/>
  <c r="G4729" i="2"/>
  <c r="H4729" i="2"/>
  <c r="I4729" i="2"/>
  <c r="J4729" i="2"/>
  <c r="K4729" i="2"/>
  <c r="L4729" i="2"/>
  <c r="M4729" i="2"/>
  <c r="N4729" i="2"/>
  <c r="O4729" i="2"/>
  <c r="A4730" i="2"/>
  <c r="B4730" i="2"/>
  <c r="C4730" i="2"/>
  <c r="D4730" i="2"/>
  <c r="E4730" i="2"/>
  <c r="F4730" i="2"/>
  <c r="G4730" i="2"/>
  <c r="H4730" i="2"/>
  <c r="I4730" i="2"/>
  <c r="J4730" i="2"/>
  <c r="K4730" i="2"/>
  <c r="L4730" i="2"/>
  <c r="M4730" i="2"/>
  <c r="N4730" i="2"/>
  <c r="O4730" i="2"/>
  <c r="A4731" i="2"/>
  <c r="B4731" i="2"/>
  <c r="C4731" i="2"/>
  <c r="D4731" i="2"/>
  <c r="E4731" i="2"/>
  <c r="F4731" i="2"/>
  <c r="G4731" i="2"/>
  <c r="H4731" i="2"/>
  <c r="I4731" i="2"/>
  <c r="J4731" i="2"/>
  <c r="K4731" i="2"/>
  <c r="L4731" i="2"/>
  <c r="M4731" i="2"/>
  <c r="N4731" i="2"/>
  <c r="O4731" i="2"/>
  <c r="A4732" i="2"/>
  <c r="B4732" i="2"/>
  <c r="C4732" i="2"/>
  <c r="D4732" i="2"/>
  <c r="E4732" i="2"/>
  <c r="F4732" i="2"/>
  <c r="G4732" i="2"/>
  <c r="H4732" i="2"/>
  <c r="I4732" i="2"/>
  <c r="J4732" i="2"/>
  <c r="K4732" i="2"/>
  <c r="L4732" i="2"/>
  <c r="M4732" i="2"/>
  <c r="N4732" i="2"/>
  <c r="O4732" i="2"/>
  <c r="A4733" i="2"/>
  <c r="B4733" i="2"/>
  <c r="C4733" i="2"/>
  <c r="D4733" i="2"/>
  <c r="E4733" i="2"/>
  <c r="F4733" i="2"/>
  <c r="G4733" i="2"/>
  <c r="H4733" i="2"/>
  <c r="I4733" i="2"/>
  <c r="J4733" i="2"/>
  <c r="K4733" i="2"/>
  <c r="L4733" i="2"/>
  <c r="M4733" i="2"/>
  <c r="N4733" i="2"/>
  <c r="O4733" i="2"/>
  <c r="A4734" i="2"/>
  <c r="B4734" i="2"/>
  <c r="C4734" i="2"/>
  <c r="D4734" i="2"/>
  <c r="E4734" i="2"/>
  <c r="F4734" i="2"/>
  <c r="G4734" i="2"/>
  <c r="H4734" i="2"/>
  <c r="I4734" i="2"/>
  <c r="J4734" i="2"/>
  <c r="K4734" i="2"/>
  <c r="L4734" i="2"/>
  <c r="M4734" i="2"/>
  <c r="N4734" i="2"/>
  <c r="O4734" i="2"/>
  <c r="A4735" i="2"/>
  <c r="B4735" i="2"/>
  <c r="C4735" i="2"/>
  <c r="D4735" i="2"/>
  <c r="E4735" i="2"/>
  <c r="F4735" i="2"/>
  <c r="G4735" i="2"/>
  <c r="H4735" i="2"/>
  <c r="I4735" i="2"/>
  <c r="J4735" i="2"/>
  <c r="K4735" i="2"/>
  <c r="L4735" i="2"/>
  <c r="M4735" i="2"/>
  <c r="N4735" i="2"/>
  <c r="O4735" i="2"/>
  <c r="A4736" i="2"/>
  <c r="B4736" i="2"/>
  <c r="C4736" i="2"/>
  <c r="D4736" i="2"/>
  <c r="E4736" i="2"/>
  <c r="F4736" i="2"/>
  <c r="G4736" i="2"/>
  <c r="H4736" i="2"/>
  <c r="I4736" i="2"/>
  <c r="J4736" i="2"/>
  <c r="K4736" i="2"/>
  <c r="L4736" i="2"/>
  <c r="M4736" i="2"/>
  <c r="N4736" i="2"/>
  <c r="O4736" i="2"/>
  <c r="A4737" i="2"/>
  <c r="B4737" i="2"/>
  <c r="C4737" i="2"/>
  <c r="D4737" i="2"/>
  <c r="E4737" i="2"/>
  <c r="F4737" i="2"/>
  <c r="G4737" i="2"/>
  <c r="H4737" i="2"/>
  <c r="I4737" i="2"/>
  <c r="J4737" i="2"/>
  <c r="K4737" i="2"/>
  <c r="L4737" i="2"/>
  <c r="M4737" i="2"/>
  <c r="N4737" i="2"/>
  <c r="O4737" i="2"/>
  <c r="A4738" i="2"/>
  <c r="B4738" i="2"/>
  <c r="C4738" i="2"/>
  <c r="D4738" i="2"/>
  <c r="E4738" i="2"/>
  <c r="F4738" i="2"/>
  <c r="G4738" i="2"/>
  <c r="H4738" i="2"/>
  <c r="I4738" i="2"/>
  <c r="J4738" i="2"/>
  <c r="K4738" i="2"/>
  <c r="L4738" i="2"/>
  <c r="M4738" i="2"/>
  <c r="N4738" i="2"/>
  <c r="O4738" i="2"/>
  <c r="A4739" i="2"/>
  <c r="B4739" i="2"/>
  <c r="C4739" i="2"/>
  <c r="D4739" i="2"/>
  <c r="E4739" i="2"/>
  <c r="F4739" i="2"/>
  <c r="G4739" i="2"/>
  <c r="H4739" i="2"/>
  <c r="I4739" i="2"/>
  <c r="J4739" i="2"/>
  <c r="K4739" i="2"/>
  <c r="L4739" i="2"/>
  <c r="M4739" i="2"/>
  <c r="N4739" i="2"/>
  <c r="O4739" i="2"/>
  <c r="A4740" i="2"/>
  <c r="B4740" i="2"/>
  <c r="C4740" i="2"/>
  <c r="D4740" i="2"/>
  <c r="E4740" i="2"/>
  <c r="F4740" i="2"/>
  <c r="G4740" i="2"/>
  <c r="H4740" i="2"/>
  <c r="I4740" i="2"/>
  <c r="J4740" i="2"/>
  <c r="K4740" i="2"/>
  <c r="L4740" i="2"/>
  <c r="M4740" i="2"/>
  <c r="N4740" i="2"/>
  <c r="O4740" i="2"/>
  <c r="A4741" i="2"/>
  <c r="B4741" i="2"/>
  <c r="C4741" i="2"/>
  <c r="D4741" i="2"/>
  <c r="E4741" i="2"/>
  <c r="F4741" i="2"/>
  <c r="G4741" i="2"/>
  <c r="H4741" i="2"/>
  <c r="I4741" i="2"/>
  <c r="J4741" i="2"/>
  <c r="K4741" i="2"/>
  <c r="L4741" i="2"/>
  <c r="M4741" i="2"/>
  <c r="N4741" i="2"/>
  <c r="O4741" i="2"/>
  <c r="A4742" i="2"/>
  <c r="B4742" i="2"/>
  <c r="C4742" i="2"/>
  <c r="D4742" i="2"/>
  <c r="E4742" i="2"/>
  <c r="F4742" i="2"/>
  <c r="G4742" i="2"/>
  <c r="H4742" i="2"/>
  <c r="I4742" i="2"/>
  <c r="J4742" i="2"/>
  <c r="K4742" i="2"/>
  <c r="L4742" i="2"/>
  <c r="M4742" i="2"/>
  <c r="N4742" i="2"/>
  <c r="O4742" i="2"/>
  <c r="A4743" i="2"/>
  <c r="B4743" i="2"/>
  <c r="C4743" i="2"/>
  <c r="D4743" i="2"/>
  <c r="E4743" i="2"/>
  <c r="F4743" i="2"/>
  <c r="G4743" i="2"/>
  <c r="H4743" i="2"/>
  <c r="I4743" i="2"/>
  <c r="J4743" i="2"/>
  <c r="K4743" i="2"/>
  <c r="L4743" i="2"/>
  <c r="M4743" i="2"/>
  <c r="N4743" i="2"/>
  <c r="O4743" i="2"/>
  <c r="A4744" i="2"/>
  <c r="B4744" i="2"/>
  <c r="C4744" i="2"/>
  <c r="D4744" i="2"/>
  <c r="E4744" i="2"/>
  <c r="F4744" i="2"/>
  <c r="G4744" i="2"/>
  <c r="H4744" i="2"/>
  <c r="I4744" i="2"/>
  <c r="J4744" i="2"/>
  <c r="K4744" i="2"/>
  <c r="L4744" i="2"/>
  <c r="M4744" i="2"/>
  <c r="N4744" i="2"/>
  <c r="O4744" i="2"/>
  <c r="A4745" i="2"/>
  <c r="B4745" i="2"/>
  <c r="C4745" i="2"/>
  <c r="D4745" i="2"/>
  <c r="E4745" i="2"/>
  <c r="F4745" i="2"/>
  <c r="G4745" i="2"/>
  <c r="H4745" i="2"/>
  <c r="I4745" i="2"/>
  <c r="J4745" i="2"/>
  <c r="K4745" i="2"/>
  <c r="L4745" i="2"/>
  <c r="M4745" i="2"/>
  <c r="N4745" i="2"/>
  <c r="O4745" i="2"/>
  <c r="A4746" i="2"/>
  <c r="B4746" i="2"/>
  <c r="C4746" i="2"/>
  <c r="D4746" i="2"/>
  <c r="E4746" i="2"/>
  <c r="F4746" i="2"/>
  <c r="G4746" i="2"/>
  <c r="H4746" i="2"/>
  <c r="I4746" i="2"/>
  <c r="J4746" i="2"/>
  <c r="K4746" i="2"/>
  <c r="L4746" i="2"/>
  <c r="M4746" i="2"/>
  <c r="N4746" i="2"/>
  <c r="O4746" i="2"/>
  <c r="A4747" i="2"/>
  <c r="B4747" i="2"/>
  <c r="C4747" i="2"/>
  <c r="D4747" i="2"/>
  <c r="E4747" i="2"/>
  <c r="F4747" i="2"/>
  <c r="G4747" i="2"/>
  <c r="H4747" i="2"/>
  <c r="I4747" i="2"/>
  <c r="J4747" i="2"/>
  <c r="K4747" i="2"/>
  <c r="L4747" i="2"/>
  <c r="M4747" i="2"/>
  <c r="N4747" i="2"/>
  <c r="O4747" i="2"/>
  <c r="A4748" i="2"/>
  <c r="B4748" i="2"/>
  <c r="C4748" i="2"/>
  <c r="D4748" i="2"/>
  <c r="E4748" i="2"/>
  <c r="F4748" i="2"/>
  <c r="G4748" i="2"/>
  <c r="H4748" i="2"/>
  <c r="I4748" i="2"/>
  <c r="J4748" i="2"/>
  <c r="K4748" i="2"/>
  <c r="L4748" i="2"/>
  <c r="M4748" i="2"/>
  <c r="N4748" i="2"/>
  <c r="O4748" i="2"/>
  <c r="A4749" i="2"/>
  <c r="B4749" i="2"/>
  <c r="C4749" i="2"/>
  <c r="D4749" i="2"/>
  <c r="E4749" i="2"/>
  <c r="F4749" i="2"/>
  <c r="G4749" i="2"/>
  <c r="H4749" i="2"/>
  <c r="I4749" i="2"/>
  <c r="J4749" i="2"/>
  <c r="K4749" i="2"/>
  <c r="L4749" i="2"/>
  <c r="M4749" i="2"/>
  <c r="N4749" i="2"/>
  <c r="O4749" i="2"/>
  <c r="A4750" i="2"/>
  <c r="B4750" i="2"/>
  <c r="C4750" i="2"/>
  <c r="D4750" i="2"/>
  <c r="E4750" i="2"/>
  <c r="F4750" i="2"/>
  <c r="G4750" i="2"/>
  <c r="H4750" i="2"/>
  <c r="I4750" i="2"/>
  <c r="J4750" i="2"/>
  <c r="K4750" i="2"/>
  <c r="L4750" i="2"/>
  <c r="M4750" i="2"/>
  <c r="N4750" i="2"/>
  <c r="O4750" i="2"/>
  <c r="A4751" i="2"/>
  <c r="B4751" i="2"/>
  <c r="C4751" i="2"/>
  <c r="D4751" i="2"/>
  <c r="E4751" i="2"/>
  <c r="F4751" i="2"/>
  <c r="G4751" i="2"/>
  <c r="H4751" i="2"/>
  <c r="I4751" i="2"/>
  <c r="J4751" i="2"/>
  <c r="K4751" i="2"/>
  <c r="L4751" i="2"/>
  <c r="M4751" i="2"/>
  <c r="N4751" i="2"/>
  <c r="O4751" i="2"/>
  <c r="A4752" i="2"/>
  <c r="B4752" i="2"/>
  <c r="C4752" i="2"/>
  <c r="D4752" i="2"/>
  <c r="E4752" i="2"/>
  <c r="F4752" i="2"/>
  <c r="G4752" i="2"/>
  <c r="H4752" i="2"/>
  <c r="I4752" i="2"/>
  <c r="J4752" i="2"/>
  <c r="K4752" i="2"/>
  <c r="L4752" i="2"/>
  <c r="M4752" i="2"/>
  <c r="N4752" i="2"/>
  <c r="O4752" i="2"/>
  <c r="A4753" i="2"/>
  <c r="B4753" i="2"/>
  <c r="C4753" i="2"/>
  <c r="D4753" i="2"/>
  <c r="E4753" i="2"/>
  <c r="F4753" i="2"/>
  <c r="G4753" i="2"/>
  <c r="H4753" i="2"/>
  <c r="I4753" i="2"/>
  <c r="J4753" i="2"/>
  <c r="K4753" i="2"/>
  <c r="L4753" i="2"/>
  <c r="M4753" i="2"/>
  <c r="N4753" i="2"/>
  <c r="O4753" i="2"/>
  <c r="A4754" i="2"/>
  <c r="B4754" i="2"/>
  <c r="C4754" i="2"/>
  <c r="D4754" i="2"/>
  <c r="E4754" i="2"/>
  <c r="F4754" i="2"/>
  <c r="G4754" i="2"/>
  <c r="H4754" i="2"/>
  <c r="I4754" i="2"/>
  <c r="J4754" i="2"/>
  <c r="K4754" i="2"/>
  <c r="L4754" i="2"/>
  <c r="M4754" i="2"/>
  <c r="N4754" i="2"/>
  <c r="O4754" i="2"/>
  <c r="A4755" i="2"/>
  <c r="B4755" i="2"/>
  <c r="C4755" i="2"/>
  <c r="D4755" i="2"/>
  <c r="E4755" i="2"/>
  <c r="F4755" i="2"/>
  <c r="G4755" i="2"/>
  <c r="H4755" i="2"/>
  <c r="I4755" i="2"/>
  <c r="J4755" i="2"/>
  <c r="K4755" i="2"/>
  <c r="L4755" i="2"/>
  <c r="M4755" i="2"/>
  <c r="N4755" i="2"/>
  <c r="O4755" i="2"/>
  <c r="A4756" i="2"/>
  <c r="B4756" i="2"/>
  <c r="C4756" i="2"/>
  <c r="D4756" i="2"/>
  <c r="E4756" i="2"/>
  <c r="F4756" i="2"/>
  <c r="G4756" i="2"/>
  <c r="H4756" i="2"/>
  <c r="I4756" i="2"/>
  <c r="J4756" i="2"/>
  <c r="K4756" i="2"/>
  <c r="L4756" i="2"/>
  <c r="M4756" i="2"/>
  <c r="N4756" i="2"/>
  <c r="O4756" i="2"/>
  <c r="A4757" i="2"/>
  <c r="B4757" i="2"/>
  <c r="C4757" i="2"/>
  <c r="D4757" i="2"/>
  <c r="E4757" i="2"/>
  <c r="F4757" i="2"/>
  <c r="G4757" i="2"/>
  <c r="H4757" i="2"/>
  <c r="I4757" i="2"/>
  <c r="J4757" i="2"/>
  <c r="K4757" i="2"/>
  <c r="L4757" i="2"/>
  <c r="M4757" i="2"/>
  <c r="N4757" i="2"/>
  <c r="O4757" i="2"/>
  <c r="A4758" i="2"/>
  <c r="B4758" i="2"/>
  <c r="C4758" i="2"/>
  <c r="D4758" i="2"/>
  <c r="E4758" i="2"/>
  <c r="F4758" i="2"/>
  <c r="G4758" i="2"/>
  <c r="H4758" i="2"/>
  <c r="I4758" i="2"/>
  <c r="J4758" i="2"/>
  <c r="K4758" i="2"/>
  <c r="L4758" i="2"/>
  <c r="M4758" i="2"/>
  <c r="N4758" i="2"/>
  <c r="O4758" i="2"/>
  <c r="A4759" i="2"/>
  <c r="B4759" i="2"/>
  <c r="C4759" i="2"/>
  <c r="D4759" i="2"/>
  <c r="E4759" i="2"/>
  <c r="F4759" i="2"/>
  <c r="G4759" i="2"/>
  <c r="H4759" i="2"/>
  <c r="I4759" i="2"/>
  <c r="J4759" i="2"/>
  <c r="K4759" i="2"/>
  <c r="L4759" i="2"/>
  <c r="M4759" i="2"/>
  <c r="N4759" i="2"/>
  <c r="O4759" i="2"/>
  <c r="A4760" i="2"/>
  <c r="B4760" i="2"/>
  <c r="C4760" i="2"/>
  <c r="D4760" i="2"/>
  <c r="E4760" i="2"/>
  <c r="F4760" i="2"/>
  <c r="G4760" i="2"/>
  <c r="H4760" i="2"/>
  <c r="I4760" i="2"/>
  <c r="J4760" i="2"/>
  <c r="K4760" i="2"/>
  <c r="L4760" i="2"/>
  <c r="M4760" i="2"/>
  <c r="N4760" i="2"/>
  <c r="O4760" i="2"/>
  <c r="A4761" i="2"/>
  <c r="B4761" i="2"/>
  <c r="C4761" i="2"/>
  <c r="D4761" i="2"/>
  <c r="E4761" i="2"/>
  <c r="F4761" i="2"/>
  <c r="G4761" i="2"/>
  <c r="H4761" i="2"/>
  <c r="I4761" i="2"/>
  <c r="J4761" i="2"/>
  <c r="K4761" i="2"/>
  <c r="L4761" i="2"/>
  <c r="M4761" i="2"/>
  <c r="N4761" i="2"/>
  <c r="O4761" i="2"/>
  <c r="A4762" i="2"/>
  <c r="B4762" i="2"/>
  <c r="C4762" i="2"/>
  <c r="D4762" i="2"/>
  <c r="E4762" i="2"/>
  <c r="F4762" i="2"/>
  <c r="G4762" i="2"/>
  <c r="H4762" i="2"/>
  <c r="I4762" i="2"/>
  <c r="J4762" i="2"/>
  <c r="K4762" i="2"/>
  <c r="L4762" i="2"/>
  <c r="M4762" i="2"/>
  <c r="N4762" i="2"/>
  <c r="O4762" i="2"/>
  <c r="A4763" i="2"/>
  <c r="B4763" i="2"/>
  <c r="C4763" i="2"/>
  <c r="D4763" i="2"/>
  <c r="E4763" i="2"/>
  <c r="F4763" i="2"/>
  <c r="G4763" i="2"/>
  <c r="H4763" i="2"/>
  <c r="I4763" i="2"/>
  <c r="J4763" i="2"/>
  <c r="K4763" i="2"/>
  <c r="L4763" i="2"/>
  <c r="M4763" i="2"/>
  <c r="N4763" i="2"/>
  <c r="O4763" i="2"/>
  <c r="A4764" i="2"/>
  <c r="B4764" i="2"/>
  <c r="C4764" i="2"/>
  <c r="D4764" i="2"/>
  <c r="E4764" i="2"/>
  <c r="F4764" i="2"/>
  <c r="G4764" i="2"/>
  <c r="H4764" i="2"/>
  <c r="I4764" i="2"/>
  <c r="J4764" i="2"/>
  <c r="K4764" i="2"/>
  <c r="L4764" i="2"/>
  <c r="M4764" i="2"/>
  <c r="N4764" i="2"/>
  <c r="O4764" i="2"/>
  <c r="A4765" i="2"/>
  <c r="B4765" i="2"/>
  <c r="C4765" i="2"/>
  <c r="D4765" i="2"/>
  <c r="E4765" i="2"/>
  <c r="F4765" i="2"/>
  <c r="G4765" i="2"/>
  <c r="H4765" i="2"/>
  <c r="I4765" i="2"/>
  <c r="J4765" i="2"/>
  <c r="K4765" i="2"/>
  <c r="L4765" i="2"/>
  <c r="M4765" i="2"/>
  <c r="N4765" i="2"/>
  <c r="O4765" i="2"/>
  <c r="A4766" i="2"/>
  <c r="B4766" i="2"/>
  <c r="C4766" i="2"/>
  <c r="D4766" i="2"/>
  <c r="E4766" i="2"/>
  <c r="F4766" i="2"/>
  <c r="G4766" i="2"/>
  <c r="H4766" i="2"/>
  <c r="I4766" i="2"/>
  <c r="J4766" i="2"/>
  <c r="K4766" i="2"/>
  <c r="L4766" i="2"/>
  <c r="M4766" i="2"/>
  <c r="N4766" i="2"/>
  <c r="O4766" i="2"/>
  <c r="A4767" i="2"/>
  <c r="B4767" i="2"/>
  <c r="C4767" i="2"/>
  <c r="D4767" i="2"/>
  <c r="E4767" i="2"/>
  <c r="F4767" i="2"/>
  <c r="G4767" i="2"/>
  <c r="H4767" i="2"/>
  <c r="I4767" i="2"/>
  <c r="J4767" i="2"/>
  <c r="K4767" i="2"/>
  <c r="L4767" i="2"/>
  <c r="M4767" i="2"/>
  <c r="N4767" i="2"/>
  <c r="O4767" i="2"/>
  <c r="A4768" i="2"/>
  <c r="B4768" i="2"/>
  <c r="C4768" i="2"/>
  <c r="D4768" i="2"/>
  <c r="E4768" i="2"/>
  <c r="F4768" i="2"/>
  <c r="G4768" i="2"/>
  <c r="H4768" i="2"/>
  <c r="I4768" i="2"/>
  <c r="J4768" i="2"/>
  <c r="K4768" i="2"/>
  <c r="L4768" i="2"/>
  <c r="M4768" i="2"/>
  <c r="N4768" i="2"/>
  <c r="O4768" i="2"/>
  <c r="A4769" i="2"/>
  <c r="B4769" i="2"/>
  <c r="C4769" i="2"/>
  <c r="D4769" i="2"/>
  <c r="E4769" i="2"/>
  <c r="F4769" i="2"/>
  <c r="G4769" i="2"/>
  <c r="H4769" i="2"/>
  <c r="I4769" i="2"/>
  <c r="J4769" i="2"/>
  <c r="K4769" i="2"/>
  <c r="L4769" i="2"/>
  <c r="M4769" i="2"/>
  <c r="N4769" i="2"/>
  <c r="O4769" i="2"/>
  <c r="A4770" i="2"/>
  <c r="B4770" i="2"/>
  <c r="C4770" i="2"/>
  <c r="D4770" i="2"/>
  <c r="E4770" i="2"/>
  <c r="F4770" i="2"/>
  <c r="G4770" i="2"/>
  <c r="H4770" i="2"/>
  <c r="I4770" i="2"/>
  <c r="J4770" i="2"/>
  <c r="K4770" i="2"/>
  <c r="L4770" i="2"/>
  <c r="M4770" i="2"/>
  <c r="N4770" i="2"/>
  <c r="O4770" i="2"/>
  <c r="A4771" i="2"/>
  <c r="B4771" i="2"/>
  <c r="C4771" i="2"/>
  <c r="D4771" i="2"/>
  <c r="E4771" i="2"/>
  <c r="F4771" i="2"/>
  <c r="G4771" i="2"/>
  <c r="H4771" i="2"/>
  <c r="I4771" i="2"/>
  <c r="J4771" i="2"/>
  <c r="K4771" i="2"/>
  <c r="L4771" i="2"/>
  <c r="M4771" i="2"/>
  <c r="N4771" i="2"/>
  <c r="O4771" i="2"/>
  <c r="A4772" i="2"/>
  <c r="B4772" i="2"/>
  <c r="C4772" i="2"/>
  <c r="D4772" i="2"/>
  <c r="E4772" i="2"/>
  <c r="F4772" i="2"/>
  <c r="G4772" i="2"/>
  <c r="H4772" i="2"/>
  <c r="I4772" i="2"/>
  <c r="J4772" i="2"/>
  <c r="K4772" i="2"/>
  <c r="L4772" i="2"/>
  <c r="M4772" i="2"/>
  <c r="N4772" i="2"/>
  <c r="O4772" i="2"/>
  <c r="A4773" i="2"/>
  <c r="B4773" i="2"/>
  <c r="C4773" i="2"/>
  <c r="D4773" i="2"/>
  <c r="E4773" i="2"/>
  <c r="F4773" i="2"/>
  <c r="G4773" i="2"/>
  <c r="H4773" i="2"/>
  <c r="I4773" i="2"/>
  <c r="J4773" i="2"/>
  <c r="K4773" i="2"/>
  <c r="L4773" i="2"/>
  <c r="M4773" i="2"/>
  <c r="N4773" i="2"/>
  <c r="O4773" i="2"/>
  <c r="A4774" i="2"/>
  <c r="B4774" i="2"/>
  <c r="C4774" i="2"/>
  <c r="D4774" i="2"/>
  <c r="E4774" i="2"/>
  <c r="F4774" i="2"/>
  <c r="G4774" i="2"/>
  <c r="H4774" i="2"/>
  <c r="I4774" i="2"/>
  <c r="J4774" i="2"/>
  <c r="K4774" i="2"/>
  <c r="L4774" i="2"/>
  <c r="M4774" i="2"/>
  <c r="N4774" i="2"/>
  <c r="O4774" i="2"/>
  <c r="A4775" i="2"/>
  <c r="B4775" i="2"/>
  <c r="C4775" i="2"/>
  <c r="D4775" i="2"/>
  <c r="E4775" i="2"/>
  <c r="F4775" i="2"/>
  <c r="G4775" i="2"/>
  <c r="H4775" i="2"/>
  <c r="I4775" i="2"/>
  <c r="J4775" i="2"/>
  <c r="K4775" i="2"/>
  <c r="L4775" i="2"/>
  <c r="M4775" i="2"/>
  <c r="N4775" i="2"/>
  <c r="O4775" i="2"/>
  <c r="A4776" i="2"/>
  <c r="B4776" i="2"/>
  <c r="C4776" i="2"/>
  <c r="D4776" i="2"/>
  <c r="E4776" i="2"/>
  <c r="F4776" i="2"/>
  <c r="G4776" i="2"/>
  <c r="H4776" i="2"/>
  <c r="I4776" i="2"/>
  <c r="J4776" i="2"/>
  <c r="K4776" i="2"/>
  <c r="L4776" i="2"/>
  <c r="M4776" i="2"/>
  <c r="N4776" i="2"/>
  <c r="O4776" i="2"/>
  <c r="A4777" i="2"/>
  <c r="B4777" i="2"/>
  <c r="C4777" i="2"/>
  <c r="D4777" i="2"/>
  <c r="E4777" i="2"/>
  <c r="F4777" i="2"/>
  <c r="G4777" i="2"/>
  <c r="H4777" i="2"/>
  <c r="I4777" i="2"/>
  <c r="J4777" i="2"/>
  <c r="K4777" i="2"/>
  <c r="L4777" i="2"/>
  <c r="M4777" i="2"/>
  <c r="N4777" i="2"/>
  <c r="O4777" i="2"/>
  <c r="A4778" i="2"/>
  <c r="B4778" i="2"/>
  <c r="C4778" i="2"/>
  <c r="D4778" i="2"/>
  <c r="E4778" i="2"/>
  <c r="F4778" i="2"/>
  <c r="G4778" i="2"/>
  <c r="H4778" i="2"/>
  <c r="I4778" i="2"/>
  <c r="J4778" i="2"/>
  <c r="K4778" i="2"/>
  <c r="L4778" i="2"/>
  <c r="M4778" i="2"/>
  <c r="N4778" i="2"/>
  <c r="O4778" i="2"/>
  <c r="A4779" i="2"/>
  <c r="B4779" i="2"/>
  <c r="C4779" i="2"/>
  <c r="D4779" i="2"/>
  <c r="E4779" i="2"/>
  <c r="F4779" i="2"/>
  <c r="G4779" i="2"/>
  <c r="H4779" i="2"/>
  <c r="I4779" i="2"/>
  <c r="J4779" i="2"/>
  <c r="K4779" i="2"/>
  <c r="L4779" i="2"/>
  <c r="M4779" i="2"/>
  <c r="N4779" i="2"/>
  <c r="O4779" i="2"/>
  <c r="A4780" i="2"/>
  <c r="B4780" i="2"/>
  <c r="C4780" i="2"/>
  <c r="D4780" i="2"/>
  <c r="E4780" i="2"/>
  <c r="F4780" i="2"/>
  <c r="G4780" i="2"/>
  <c r="H4780" i="2"/>
  <c r="I4780" i="2"/>
  <c r="J4780" i="2"/>
  <c r="K4780" i="2"/>
  <c r="L4780" i="2"/>
  <c r="M4780" i="2"/>
  <c r="N4780" i="2"/>
  <c r="O4780" i="2"/>
  <c r="A4781" i="2"/>
  <c r="B4781" i="2"/>
  <c r="C4781" i="2"/>
  <c r="D4781" i="2"/>
  <c r="E4781" i="2"/>
  <c r="F4781" i="2"/>
  <c r="G4781" i="2"/>
  <c r="H4781" i="2"/>
  <c r="I4781" i="2"/>
  <c r="J4781" i="2"/>
  <c r="K4781" i="2"/>
  <c r="L4781" i="2"/>
  <c r="M4781" i="2"/>
  <c r="N4781" i="2"/>
  <c r="O4781" i="2"/>
  <c r="A4782" i="2"/>
  <c r="B4782" i="2"/>
  <c r="C4782" i="2"/>
  <c r="D4782" i="2"/>
  <c r="E4782" i="2"/>
  <c r="F4782" i="2"/>
  <c r="G4782" i="2"/>
  <c r="H4782" i="2"/>
  <c r="I4782" i="2"/>
  <c r="J4782" i="2"/>
  <c r="K4782" i="2"/>
  <c r="L4782" i="2"/>
  <c r="M4782" i="2"/>
  <c r="N4782" i="2"/>
  <c r="O4782" i="2"/>
  <c r="A4783" i="2"/>
  <c r="B4783" i="2"/>
  <c r="C4783" i="2"/>
  <c r="D4783" i="2"/>
  <c r="E4783" i="2"/>
  <c r="F4783" i="2"/>
  <c r="G4783" i="2"/>
  <c r="H4783" i="2"/>
  <c r="I4783" i="2"/>
  <c r="J4783" i="2"/>
  <c r="K4783" i="2"/>
  <c r="L4783" i="2"/>
  <c r="M4783" i="2"/>
  <c r="N4783" i="2"/>
  <c r="O4783" i="2"/>
  <c r="A4784" i="2"/>
  <c r="B4784" i="2"/>
  <c r="C4784" i="2"/>
  <c r="D4784" i="2"/>
  <c r="E4784" i="2"/>
  <c r="F4784" i="2"/>
  <c r="G4784" i="2"/>
  <c r="H4784" i="2"/>
  <c r="I4784" i="2"/>
  <c r="J4784" i="2"/>
  <c r="K4784" i="2"/>
  <c r="L4784" i="2"/>
  <c r="M4784" i="2"/>
  <c r="N4784" i="2"/>
  <c r="O4784" i="2"/>
  <c r="A4785" i="2"/>
  <c r="B4785" i="2"/>
  <c r="C4785" i="2"/>
  <c r="D4785" i="2"/>
  <c r="E4785" i="2"/>
  <c r="F4785" i="2"/>
  <c r="G4785" i="2"/>
  <c r="H4785" i="2"/>
  <c r="I4785" i="2"/>
  <c r="J4785" i="2"/>
  <c r="K4785" i="2"/>
  <c r="L4785" i="2"/>
  <c r="M4785" i="2"/>
  <c r="N4785" i="2"/>
  <c r="O4785" i="2"/>
  <c r="A4786" i="2"/>
  <c r="B4786" i="2"/>
  <c r="C4786" i="2"/>
  <c r="D4786" i="2"/>
  <c r="E4786" i="2"/>
  <c r="F4786" i="2"/>
  <c r="G4786" i="2"/>
  <c r="H4786" i="2"/>
  <c r="I4786" i="2"/>
  <c r="J4786" i="2"/>
  <c r="K4786" i="2"/>
  <c r="L4786" i="2"/>
  <c r="M4786" i="2"/>
  <c r="N4786" i="2"/>
  <c r="O4786" i="2"/>
  <c r="A4787" i="2"/>
  <c r="B4787" i="2"/>
  <c r="C4787" i="2"/>
  <c r="D4787" i="2"/>
  <c r="E4787" i="2"/>
  <c r="F4787" i="2"/>
  <c r="G4787" i="2"/>
  <c r="H4787" i="2"/>
  <c r="I4787" i="2"/>
  <c r="J4787" i="2"/>
  <c r="K4787" i="2"/>
  <c r="L4787" i="2"/>
  <c r="M4787" i="2"/>
  <c r="N4787" i="2"/>
  <c r="O4787" i="2"/>
  <c r="A4788" i="2"/>
  <c r="B4788" i="2"/>
  <c r="C4788" i="2"/>
  <c r="D4788" i="2"/>
  <c r="E4788" i="2"/>
  <c r="F4788" i="2"/>
  <c r="G4788" i="2"/>
  <c r="H4788" i="2"/>
  <c r="I4788" i="2"/>
  <c r="J4788" i="2"/>
  <c r="K4788" i="2"/>
  <c r="L4788" i="2"/>
  <c r="M4788" i="2"/>
  <c r="N4788" i="2"/>
  <c r="O4788" i="2"/>
  <c r="A4789" i="2"/>
  <c r="B4789" i="2"/>
  <c r="C4789" i="2"/>
  <c r="D4789" i="2"/>
  <c r="E4789" i="2"/>
  <c r="F4789" i="2"/>
  <c r="G4789" i="2"/>
  <c r="H4789" i="2"/>
  <c r="I4789" i="2"/>
  <c r="J4789" i="2"/>
  <c r="K4789" i="2"/>
  <c r="L4789" i="2"/>
  <c r="M4789" i="2"/>
  <c r="N4789" i="2"/>
  <c r="O4789" i="2"/>
  <c r="A4790" i="2"/>
  <c r="B4790" i="2"/>
  <c r="C4790" i="2"/>
  <c r="D4790" i="2"/>
  <c r="E4790" i="2"/>
  <c r="F4790" i="2"/>
  <c r="G4790" i="2"/>
  <c r="H4790" i="2"/>
  <c r="I4790" i="2"/>
  <c r="J4790" i="2"/>
  <c r="K4790" i="2"/>
  <c r="L4790" i="2"/>
  <c r="M4790" i="2"/>
  <c r="N4790" i="2"/>
  <c r="O4790" i="2"/>
  <c r="A4791" i="2"/>
  <c r="B4791" i="2"/>
  <c r="C4791" i="2"/>
  <c r="D4791" i="2"/>
  <c r="E4791" i="2"/>
  <c r="F4791" i="2"/>
  <c r="G4791" i="2"/>
  <c r="H4791" i="2"/>
  <c r="I4791" i="2"/>
  <c r="J4791" i="2"/>
  <c r="K4791" i="2"/>
  <c r="L4791" i="2"/>
  <c r="M4791" i="2"/>
  <c r="N4791" i="2"/>
  <c r="O4791" i="2"/>
  <c r="A4792" i="2"/>
  <c r="B4792" i="2"/>
  <c r="C4792" i="2"/>
  <c r="D4792" i="2"/>
  <c r="E4792" i="2"/>
  <c r="F4792" i="2"/>
  <c r="G4792" i="2"/>
  <c r="H4792" i="2"/>
  <c r="I4792" i="2"/>
  <c r="J4792" i="2"/>
  <c r="K4792" i="2"/>
  <c r="L4792" i="2"/>
  <c r="M4792" i="2"/>
  <c r="N4792" i="2"/>
  <c r="O4792" i="2"/>
  <c r="A4793" i="2"/>
  <c r="B4793" i="2"/>
  <c r="C4793" i="2"/>
  <c r="D4793" i="2"/>
  <c r="E4793" i="2"/>
  <c r="F4793" i="2"/>
  <c r="G4793" i="2"/>
  <c r="H4793" i="2"/>
  <c r="I4793" i="2"/>
  <c r="J4793" i="2"/>
  <c r="K4793" i="2"/>
  <c r="L4793" i="2"/>
  <c r="M4793" i="2"/>
  <c r="N4793" i="2"/>
  <c r="O4793" i="2"/>
  <c r="A4794" i="2"/>
  <c r="B4794" i="2"/>
  <c r="C4794" i="2"/>
  <c r="D4794" i="2"/>
  <c r="E4794" i="2"/>
  <c r="F4794" i="2"/>
  <c r="G4794" i="2"/>
  <c r="H4794" i="2"/>
  <c r="I4794" i="2"/>
  <c r="J4794" i="2"/>
  <c r="K4794" i="2"/>
  <c r="L4794" i="2"/>
  <c r="M4794" i="2"/>
  <c r="N4794" i="2"/>
  <c r="O4794" i="2"/>
  <c r="A4795" i="2"/>
  <c r="B4795" i="2"/>
  <c r="C4795" i="2"/>
  <c r="D4795" i="2"/>
  <c r="E4795" i="2"/>
  <c r="F4795" i="2"/>
  <c r="G4795" i="2"/>
  <c r="H4795" i="2"/>
  <c r="I4795" i="2"/>
  <c r="J4795" i="2"/>
  <c r="K4795" i="2"/>
  <c r="L4795" i="2"/>
  <c r="M4795" i="2"/>
  <c r="N4795" i="2"/>
  <c r="O4795" i="2"/>
  <c r="A4796" i="2"/>
  <c r="B4796" i="2"/>
  <c r="C4796" i="2"/>
  <c r="D4796" i="2"/>
  <c r="E4796" i="2"/>
  <c r="F4796" i="2"/>
  <c r="G4796" i="2"/>
  <c r="H4796" i="2"/>
  <c r="I4796" i="2"/>
  <c r="J4796" i="2"/>
  <c r="K4796" i="2"/>
  <c r="L4796" i="2"/>
  <c r="M4796" i="2"/>
  <c r="N4796" i="2"/>
  <c r="O4796" i="2"/>
  <c r="A4797" i="2"/>
  <c r="B4797" i="2"/>
  <c r="C4797" i="2"/>
  <c r="D4797" i="2"/>
  <c r="E4797" i="2"/>
  <c r="F4797" i="2"/>
  <c r="G4797" i="2"/>
  <c r="H4797" i="2"/>
  <c r="I4797" i="2"/>
  <c r="J4797" i="2"/>
  <c r="K4797" i="2"/>
  <c r="L4797" i="2"/>
  <c r="M4797" i="2"/>
  <c r="N4797" i="2"/>
  <c r="O4797" i="2"/>
  <c r="A4798" i="2"/>
  <c r="B4798" i="2"/>
  <c r="C4798" i="2"/>
  <c r="D4798" i="2"/>
  <c r="E4798" i="2"/>
  <c r="F4798" i="2"/>
  <c r="G4798" i="2"/>
  <c r="H4798" i="2"/>
  <c r="I4798" i="2"/>
  <c r="J4798" i="2"/>
  <c r="K4798" i="2"/>
  <c r="L4798" i="2"/>
  <c r="M4798" i="2"/>
  <c r="N4798" i="2"/>
  <c r="O4798" i="2"/>
  <c r="A4799" i="2"/>
  <c r="B4799" i="2"/>
  <c r="C4799" i="2"/>
  <c r="D4799" i="2"/>
  <c r="E4799" i="2"/>
  <c r="F4799" i="2"/>
  <c r="G4799" i="2"/>
  <c r="H4799" i="2"/>
  <c r="I4799" i="2"/>
  <c r="J4799" i="2"/>
  <c r="K4799" i="2"/>
  <c r="L4799" i="2"/>
  <c r="M4799" i="2"/>
  <c r="N4799" i="2"/>
  <c r="O4799" i="2"/>
  <c r="A4800" i="2"/>
  <c r="B4800" i="2"/>
  <c r="C4800" i="2"/>
  <c r="D4800" i="2"/>
  <c r="E4800" i="2"/>
  <c r="F4800" i="2"/>
  <c r="G4800" i="2"/>
  <c r="H4800" i="2"/>
  <c r="I4800" i="2"/>
  <c r="J4800" i="2"/>
  <c r="K4800" i="2"/>
  <c r="L4800" i="2"/>
  <c r="M4800" i="2"/>
  <c r="N4800" i="2"/>
  <c r="O4800" i="2"/>
  <c r="A4801" i="2"/>
  <c r="B4801" i="2"/>
  <c r="C4801" i="2"/>
  <c r="D4801" i="2"/>
  <c r="E4801" i="2"/>
  <c r="F4801" i="2"/>
  <c r="G4801" i="2"/>
  <c r="H4801" i="2"/>
  <c r="I4801" i="2"/>
  <c r="J4801" i="2"/>
  <c r="K4801" i="2"/>
  <c r="L4801" i="2"/>
  <c r="M4801" i="2"/>
  <c r="N4801" i="2"/>
  <c r="O4801" i="2"/>
  <c r="A4802" i="2"/>
  <c r="B4802" i="2"/>
  <c r="C4802" i="2"/>
  <c r="D4802" i="2"/>
  <c r="E4802" i="2"/>
  <c r="F4802" i="2"/>
  <c r="G4802" i="2"/>
  <c r="H4802" i="2"/>
  <c r="I4802" i="2"/>
  <c r="J4802" i="2"/>
  <c r="K4802" i="2"/>
  <c r="L4802" i="2"/>
  <c r="M4802" i="2"/>
  <c r="N4802" i="2"/>
  <c r="O4802" i="2"/>
  <c r="A4803" i="2"/>
  <c r="B4803" i="2"/>
  <c r="C4803" i="2"/>
  <c r="D4803" i="2"/>
  <c r="E4803" i="2"/>
  <c r="F4803" i="2"/>
  <c r="G4803" i="2"/>
  <c r="H4803" i="2"/>
  <c r="I4803" i="2"/>
  <c r="J4803" i="2"/>
  <c r="K4803" i="2"/>
  <c r="L4803" i="2"/>
  <c r="M4803" i="2"/>
  <c r="N4803" i="2"/>
  <c r="O4803" i="2"/>
  <c r="A4804" i="2"/>
  <c r="B4804" i="2"/>
  <c r="C4804" i="2"/>
  <c r="D4804" i="2"/>
  <c r="E4804" i="2"/>
  <c r="F4804" i="2"/>
  <c r="G4804" i="2"/>
  <c r="H4804" i="2"/>
  <c r="I4804" i="2"/>
  <c r="J4804" i="2"/>
  <c r="K4804" i="2"/>
  <c r="L4804" i="2"/>
  <c r="M4804" i="2"/>
  <c r="N4804" i="2"/>
  <c r="O4804" i="2"/>
  <c r="A4805" i="2"/>
  <c r="B4805" i="2"/>
  <c r="C4805" i="2"/>
  <c r="D4805" i="2"/>
  <c r="E4805" i="2"/>
  <c r="F4805" i="2"/>
  <c r="G4805" i="2"/>
  <c r="H4805" i="2"/>
  <c r="I4805" i="2"/>
  <c r="J4805" i="2"/>
  <c r="K4805" i="2"/>
  <c r="L4805" i="2"/>
  <c r="M4805" i="2"/>
  <c r="N4805" i="2"/>
  <c r="O4805" i="2"/>
  <c r="A4806" i="2"/>
  <c r="B4806" i="2"/>
  <c r="C4806" i="2"/>
  <c r="D4806" i="2"/>
  <c r="E4806" i="2"/>
  <c r="F4806" i="2"/>
  <c r="G4806" i="2"/>
  <c r="H4806" i="2"/>
  <c r="I4806" i="2"/>
  <c r="J4806" i="2"/>
  <c r="K4806" i="2"/>
  <c r="L4806" i="2"/>
  <c r="M4806" i="2"/>
  <c r="N4806" i="2"/>
  <c r="O4806" i="2"/>
  <c r="A4807" i="2"/>
  <c r="B4807" i="2"/>
  <c r="C4807" i="2"/>
  <c r="D4807" i="2"/>
  <c r="E4807" i="2"/>
  <c r="F4807" i="2"/>
  <c r="G4807" i="2"/>
  <c r="H4807" i="2"/>
  <c r="I4807" i="2"/>
  <c r="J4807" i="2"/>
  <c r="K4807" i="2"/>
  <c r="L4807" i="2"/>
  <c r="M4807" i="2"/>
  <c r="N4807" i="2"/>
  <c r="O4807" i="2"/>
  <c r="A4808" i="2"/>
  <c r="B4808" i="2"/>
  <c r="C4808" i="2"/>
  <c r="D4808" i="2"/>
  <c r="E4808" i="2"/>
  <c r="F4808" i="2"/>
  <c r="G4808" i="2"/>
  <c r="H4808" i="2"/>
  <c r="I4808" i="2"/>
  <c r="J4808" i="2"/>
  <c r="K4808" i="2"/>
  <c r="L4808" i="2"/>
  <c r="M4808" i="2"/>
  <c r="N4808" i="2"/>
  <c r="O4808" i="2"/>
  <c r="A4809" i="2"/>
  <c r="B4809" i="2"/>
  <c r="C4809" i="2"/>
  <c r="D4809" i="2"/>
  <c r="E4809" i="2"/>
  <c r="F4809" i="2"/>
  <c r="G4809" i="2"/>
  <c r="H4809" i="2"/>
  <c r="I4809" i="2"/>
  <c r="J4809" i="2"/>
  <c r="K4809" i="2"/>
  <c r="L4809" i="2"/>
  <c r="M4809" i="2"/>
  <c r="N4809" i="2"/>
  <c r="O4809" i="2"/>
  <c r="A4810" i="2"/>
  <c r="B4810" i="2"/>
  <c r="C4810" i="2"/>
  <c r="D4810" i="2"/>
  <c r="E4810" i="2"/>
  <c r="F4810" i="2"/>
  <c r="G4810" i="2"/>
  <c r="H4810" i="2"/>
  <c r="I4810" i="2"/>
  <c r="J4810" i="2"/>
  <c r="K4810" i="2"/>
  <c r="L4810" i="2"/>
  <c r="M4810" i="2"/>
  <c r="N4810" i="2"/>
  <c r="O4810" i="2"/>
  <c r="A4811" i="2"/>
  <c r="B4811" i="2"/>
  <c r="C4811" i="2"/>
  <c r="D4811" i="2"/>
  <c r="E4811" i="2"/>
  <c r="F4811" i="2"/>
  <c r="G4811" i="2"/>
  <c r="H4811" i="2"/>
  <c r="I4811" i="2"/>
  <c r="J4811" i="2"/>
  <c r="K4811" i="2"/>
  <c r="L4811" i="2"/>
  <c r="M4811" i="2"/>
  <c r="N4811" i="2"/>
  <c r="O4811" i="2"/>
  <c r="A4812" i="2"/>
  <c r="B4812" i="2"/>
  <c r="C4812" i="2"/>
  <c r="D4812" i="2"/>
  <c r="E4812" i="2"/>
  <c r="F4812" i="2"/>
  <c r="G4812" i="2"/>
  <c r="H4812" i="2"/>
  <c r="I4812" i="2"/>
  <c r="J4812" i="2"/>
  <c r="K4812" i="2"/>
  <c r="L4812" i="2"/>
  <c r="M4812" i="2"/>
  <c r="N4812" i="2"/>
  <c r="O4812" i="2"/>
  <c r="A4813" i="2"/>
  <c r="B4813" i="2"/>
  <c r="C4813" i="2"/>
  <c r="D4813" i="2"/>
  <c r="E4813" i="2"/>
  <c r="F4813" i="2"/>
  <c r="G4813" i="2"/>
  <c r="H4813" i="2"/>
  <c r="I4813" i="2"/>
  <c r="J4813" i="2"/>
  <c r="K4813" i="2"/>
  <c r="L4813" i="2"/>
  <c r="M4813" i="2"/>
  <c r="N4813" i="2"/>
  <c r="O4813" i="2"/>
  <c r="A4814" i="2"/>
  <c r="B4814" i="2"/>
  <c r="C4814" i="2"/>
  <c r="D4814" i="2"/>
  <c r="E4814" i="2"/>
  <c r="F4814" i="2"/>
  <c r="G4814" i="2"/>
  <c r="H4814" i="2"/>
  <c r="I4814" i="2"/>
  <c r="J4814" i="2"/>
  <c r="K4814" i="2"/>
  <c r="L4814" i="2"/>
  <c r="M4814" i="2"/>
  <c r="N4814" i="2"/>
  <c r="O4814" i="2"/>
  <c r="A4815" i="2"/>
  <c r="B4815" i="2"/>
  <c r="C4815" i="2"/>
  <c r="D4815" i="2"/>
  <c r="E4815" i="2"/>
  <c r="F4815" i="2"/>
  <c r="G4815" i="2"/>
  <c r="H4815" i="2"/>
  <c r="I4815" i="2"/>
  <c r="J4815" i="2"/>
  <c r="K4815" i="2"/>
  <c r="L4815" i="2"/>
  <c r="M4815" i="2"/>
  <c r="N4815" i="2"/>
  <c r="O4815" i="2"/>
  <c r="A4816" i="2"/>
  <c r="B4816" i="2"/>
  <c r="C4816" i="2"/>
  <c r="D4816" i="2"/>
  <c r="E4816" i="2"/>
  <c r="F4816" i="2"/>
  <c r="G4816" i="2"/>
  <c r="H4816" i="2"/>
  <c r="I4816" i="2"/>
  <c r="J4816" i="2"/>
  <c r="K4816" i="2"/>
  <c r="L4816" i="2"/>
  <c r="M4816" i="2"/>
  <c r="N4816" i="2"/>
  <c r="O4816" i="2"/>
  <c r="A4817" i="2"/>
  <c r="B4817" i="2"/>
  <c r="C4817" i="2"/>
  <c r="D4817" i="2"/>
  <c r="E4817" i="2"/>
  <c r="F4817" i="2"/>
  <c r="G4817" i="2"/>
  <c r="H4817" i="2"/>
  <c r="I4817" i="2"/>
  <c r="J4817" i="2"/>
  <c r="K4817" i="2"/>
  <c r="L4817" i="2"/>
  <c r="M4817" i="2"/>
  <c r="N4817" i="2"/>
  <c r="O4817" i="2"/>
  <c r="A4818" i="2"/>
  <c r="B4818" i="2"/>
  <c r="C4818" i="2"/>
  <c r="D4818" i="2"/>
  <c r="E4818" i="2"/>
  <c r="F4818" i="2"/>
  <c r="G4818" i="2"/>
  <c r="H4818" i="2"/>
  <c r="I4818" i="2"/>
  <c r="J4818" i="2"/>
  <c r="K4818" i="2"/>
  <c r="L4818" i="2"/>
  <c r="M4818" i="2"/>
  <c r="N4818" i="2"/>
  <c r="O4818" i="2"/>
  <c r="A4819" i="2"/>
  <c r="B4819" i="2"/>
  <c r="C4819" i="2"/>
  <c r="D4819" i="2"/>
  <c r="E4819" i="2"/>
  <c r="F4819" i="2"/>
  <c r="G4819" i="2"/>
  <c r="H4819" i="2"/>
  <c r="I4819" i="2"/>
  <c r="J4819" i="2"/>
  <c r="K4819" i="2"/>
  <c r="L4819" i="2"/>
  <c r="M4819" i="2"/>
  <c r="N4819" i="2"/>
  <c r="O4819" i="2"/>
  <c r="A4820" i="2"/>
  <c r="B4820" i="2"/>
  <c r="C4820" i="2"/>
  <c r="D4820" i="2"/>
  <c r="E4820" i="2"/>
  <c r="F4820" i="2"/>
  <c r="G4820" i="2"/>
  <c r="H4820" i="2"/>
  <c r="I4820" i="2"/>
  <c r="J4820" i="2"/>
  <c r="K4820" i="2"/>
  <c r="L4820" i="2"/>
  <c r="M4820" i="2"/>
  <c r="N4820" i="2"/>
  <c r="O4820" i="2"/>
  <c r="A4821" i="2"/>
  <c r="B4821" i="2"/>
  <c r="C4821" i="2"/>
  <c r="D4821" i="2"/>
  <c r="E4821" i="2"/>
  <c r="F4821" i="2"/>
  <c r="G4821" i="2"/>
  <c r="H4821" i="2"/>
  <c r="I4821" i="2"/>
  <c r="J4821" i="2"/>
  <c r="K4821" i="2"/>
  <c r="L4821" i="2"/>
  <c r="M4821" i="2"/>
  <c r="N4821" i="2"/>
  <c r="O4821" i="2"/>
  <c r="A4822" i="2"/>
  <c r="B4822" i="2"/>
  <c r="C4822" i="2"/>
  <c r="D4822" i="2"/>
  <c r="E4822" i="2"/>
  <c r="F4822" i="2"/>
  <c r="G4822" i="2"/>
  <c r="H4822" i="2"/>
  <c r="I4822" i="2"/>
  <c r="J4822" i="2"/>
  <c r="K4822" i="2"/>
  <c r="L4822" i="2"/>
  <c r="M4822" i="2"/>
  <c r="N4822" i="2"/>
  <c r="O4822" i="2"/>
  <c r="A4823" i="2"/>
  <c r="B4823" i="2"/>
  <c r="C4823" i="2"/>
  <c r="D4823" i="2"/>
  <c r="E4823" i="2"/>
  <c r="F4823" i="2"/>
  <c r="G4823" i="2"/>
  <c r="H4823" i="2"/>
  <c r="I4823" i="2"/>
  <c r="J4823" i="2"/>
  <c r="K4823" i="2"/>
  <c r="L4823" i="2"/>
  <c r="M4823" i="2"/>
  <c r="N4823" i="2"/>
  <c r="O4823" i="2"/>
  <c r="A4824" i="2"/>
  <c r="B4824" i="2"/>
  <c r="C4824" i="2"/>
  <c r="D4824" i="2"/>
  <c r="E4824" i="2"/>
  <c r="F4824" i="2"/>
  <c r="G4824" i="2"/>
  <c r="H4824" i="2"/>
  <c r="I4824" i="2"/>
  <c r="J4824" i="2"/>
  <c r="K4824" i="2"/>
  <c r="L4824" i="2"/>
  <c r="M4824" i="2"/>
  <c r="N4824" i="2"/>
  <c r="O4824" i="2"/>
  <c r="A4825" i="2"/>
  <c r="B4825" i="2"/>
  <c r="C4825" i="2"/>
  <c r="D4825" i="2"/>
  <c r="E4825" i="2"/>
  <c r="F4825" i="2"/>
  <c r="G4825" i="2"/>
  <c r="H4825" i="2"/>
  <c r="I4825" i="2"/>
  <c r="J4825" i="2"/>
  <c r="K4825" i="2"/>
  <c r="L4825" i="2"/>
  <c r="M4825" i="2"/>
  <c r="N4825" i="2"/>
  <c r="O4825" i="2"/>
  <c r="A4826" i="2"/>
  <c r="B4826" i="2"/>
  <c r="C4826" i="2"/>
  <c r="D4826" i="2"/>
  <c r="E4826" i="2"/>
  <c r="F4826" i="2"/>
  <c r="G4826" i="2"/>
  <c r="H4826" i="2"/>
  <c r="I4826" i="2"/>
  <c r="J4826" i="2"/>
  <c r="K4826" i="2"/>
  <c r="L4826" i="2"/>
  <c r="M4826" i="2"/>
  <c r="N4826" i="2"/>
  <c r="O4826" i="2"/>
  <c r="A4827" i="2"/>
  <c r="B4827" i="2"/>
  <c r="C4827" i="2"/>
  <c r="D4827" i="2"/>
  <c r="E4827" i="2"/>
  <c r="F4827" i="2"/>
  <c r="G4827" i="2"/>
  <c r="H4827" i="2"/>
  <c r="I4827" i="2"/>
  <c r="J4827" i="2"/>
  <c r="K4827" i="2"/>
  <c r="L4827" i="2"/>
  <c r="M4827" i="2"/>
  <c r="N4827" i="2"/>
  <c r="O4827" i="2"/>
  <c r="A4828" i="2"/>
  <c r="B4828" i="2"/>
  <c r="C4828" i="2"/>
  <c r="D4828" i="2"/>
  <c r="E4828" i="2"/>
  <c r="F4828" i="2"/>
  <c r="G4828" i="2"/>
  <c r="H4828" i="2"/>
  <c r="I4828" i="2"/>
  <c r="J4828" i="2"/>
  <c r="K4828" i="2"/>
  <c r="L4828" i="2"/>
  <c r="M4828" i="2"/>
  <c r="N4828" i="2"/>
  <c r="O4828" i="2"/>
  <c r="A4829" i="2"/>
  <c r="B4829" i="2"/>
  <c r="C4829" i="2"/>
  <c r="D4829" i="2"/>
  <c r="E4829" i="2"/>
  <c r="F4829" i="2"/>
  <c r="G4829" i="2"/>
  <c r="H4829" i="2"/>
  <c r="I4829" i="2"/>
  <c r="J4829" i="2"/>
  <c r="K4829" i="2"/>
  <c r="L4829" i="2"/>
  <c r="M4829" i="2"/>
  <c r="N4829" i="2"/>
  <c r="O4829" i="2"/>
  <c r="A4830" i="2"/>
  <c r="B4830" i="2"/>
  <c r="C4830" i="2"/>
  <c r="D4830" i="2"/>
  <c r="E4830" i="2"/>
  <c r="F4830" i="2"/>
  <c r="G4830" i="2"/>
  <c r="H4830" i="2"/>
  <c r="I4830" i="2"/>
  <c r="J4830" i="2"/>
  <c r="K4830" i="2"/>
  <c r="L4830" i="2"/>
  <c r="M4830" i="2"/>
  <c r="N4830" i="2"/>
  <c r="O4830" i="2"/>
  <c r="A4831" i="2"/>
  <c r="B4831" i="2"/>
  <c r="C4831" i="2"/>
  <c r="D4831" i="2"/>
  <c r="E4831" i="2"/>
  <c r="F4831" i="2"/>
  <c r="G4831" i="2"/>
  <c r="H4831" i="2"/>
  <c r="I4831" i="2"/>
  <c r="J4831" i="2"/>
  <c r="K4831" i="2"/>
  <c r="L4831" i="2"/>
  <c r="M4831" i="2"/>
  <c r="N4831" i="2"/>
  <c r="O4831" i="2"/>
  <c r="A4832" i="2"/>
  <c r="B4832" i="2"/>
  <c r="C4832" i="2"/>
  <c r="D4832" i="2"/>
  <c r="E4832" i="2"/>
  <c r="F4832" i="2"/>
  <c r="G4832" i="2"/>
  <c r="H4832" i="2"/>
  <c r="I4832" i="2"/>
  <c r="J4832" i="2"/>
  <c r="K4832" i="2"/>
  <c r="L4832" i="2"/>
  <c r="M4832" i="2"/>
  <c r="N4832" i="2"/>
  <c r="O4832" i="2"/>
  <c r="A4833" i="2"/>
  <c r="B4833" i="2"/>
  <c r="C4833" i="2"/>
  <c r="D4833" i="2"/>
  <c r="E4833" i="2"/>
  <c r="F4833" i="2"/>
  <c r="G4833" i="2"/>
  <c r="H4833" i="2"/>
  <c r="I4833" i="2"/>
  <c r="J4833" i="2"/>
  <c r="K4833" i="2"/>
  <c r="L4833" i="2"/>
  <c r="M4833" i="2"/>
  <c r="N4833" i="2"/>
  <c r="O4833" i="2"/>
  <c r="A4834" i="2"/>
  <c r="B4834" i="2"/>
  <c r="C4834" i="2"/>
  <c r="D4834" i="2"/>
  <c r="E4834" i="2"/>
  <c r="F4834" i="2"/>
  <c r="G4834" i="2"/>
  <c r="H4834" i="2"/>
  <c r="I4834" i="2"/>
  <c r="J4834" i="2"/>
  <c r="K4834" i="2"/>
  <c r="L4834" i="2"/>
  <c r="M4834" i="2"/>
  <c r="N4834" i="2"/>
  <c r="O4834" i="2"/>
  <c r="A4835" i="2"/>
  <c r="B4835" i="2"/>
  <c r="C4835" i="2"/>
  <c r="D4835" i="2"/>
  <c r="E4835" i="2"/>
  <c r="F4835" i="2"/>
  <c r="G4835" i="2"/>
  <c r="H4835" i="2"/>
  <c r="I4835" i="2"/>
  <c r="J4835" i="2"/>
  <c r="K4835" i="2"/>
  <c r="L4835" i="2"/>
  <c r="M4835" i="2"/>
  <c r="N4835" i="2"/>
  <c r="O4835" i="2"/>
  <c r="A4836" i="2"/>
  <c r="B4836" i="2"/>
  <c r="C4836" i="2"/>
  <c r="D4836" i="2"/>
  <c r="E4836" i="2"/>
  <c r="F4836" i="2"/>
  <c r="G4836" i="2"/>
  <c r="H4836" i="2"/>
  <c r="I4836" i="2"/>
  <c r="J4836" i="2"/>
  <c r="K4836" i="2"/>
  <c r="L4836" i="2"/>
  <c r="M4836" i="2"/>
  <c r="N4836" i="2"/>
  <c r="O4836" i="2"/>
  <c r="A4837" i="2"/>
  <c r="B4837" i="2"/>
  <c r="C4837" i="2"/>
  <c r="D4837" i="2"/>
  <c r="E4837" i="2"/>
  <c r="F4837" i="2"/>
  <c r="G4837" i="2"/>
  <c r="H4837" i="2"/>
  <c r="I4837" i="2"/>
  <c r="J4837" i="2"/>
  <c r="K4837" i="2"/>
  <c r="L4837" i="2"/>
  <c r="M4837" i="2"/>
  <c r="N4837" i="2"/>
  <c r="O4837" i="2"/>
  <c r="A4838" i="2"/>
  <c r="B4838" i="2"/>
  <c r="C4838" i="2"/>
  <c r="D4838" i="2"/>
  <c r="E4838" i="2"/>
  <c r="F4838" i="2"/>
  <c r="G4838" i="2"/>
  <c r="H4838" i="2"/>
  <c r="I4838" i="2"/>
  <c r="J4838" i="2"/>
  <c r="K4838" i="2"/>
  <c r="L4838" i="2"/>
  <c r="M4838" i="2"/>
  <c r="N4838" i="2"/>
  <c r="O4838" i="2"/>
  <c r="A4839" i="2"/>
  <c r="B4839" i="2"/>
  <c r="C4839" i="2"/>
  <c r="D4839" i="2"/>
  <c r="E4839" i="2"/>
  <c r="F4839" i="2"/>
  <c r="G4839" i="2"/>
  <c r="H4839" i="2"/>
  <c r="I4839" i="2"/>
  <c r="J4839" i="2"/>
  <c r="K4839" i="2"/>
  <c r="L4839" i="2"/>
  <c r="M4839" i="2"/>
  <c r="N4839" i="2"/>
  <c r="O4839" i="2"/>
  <c r="A4840" i="2"/>
  <c r="B4840" i="2"/>
  <c r="C4840" i="2"/>
  <c r="D4840" i="2"/>
  <c r="E4840" i="2"/>
  <c r="F4840" i="2"/>
  <c r="G4840" i="2"/>
  <c r="H4840" i="2"/>
  <c r="I4840" i="2"/>
  <c r="J4840" i="2"/>
  <c r="K4840" i="2"/>
  <c r="L4840" i="2"/>
  <c r="M4840" i="2"/>
  <c r="N4840" i="2"/>
  <c r="O4840" i="2"/>
  <c r="A4841" i="2"/>
  <c r="B4841" i="2"/>
  <c r="C4841" i="2"/>
  <c r="D4841" i="2"/>
  <c r="E4841" i="2"/>
  <c r="F4841" i="2"/>
  <c r="G4841" i="2"/>
  <c r="H4841" i="2"/>
  <c r="I4841" i="2"/>
  <c r="J4841" i="2"/>
  <c r="K4841" i="2"/>
  <c r="L4841" i="2"/>
  <c r="M4841" i="2"/>
  <c r="N4841" i="2"/>
  <c r="O4841" i="2"/>
  <c r="A4842" i="2"/>
  <c r="B4842" i="2"/>
  <c r="C4842" i="2"/>
  <c r="D4842" i="2"/>
  <c r="E4842" i="2"/>
  <c r="F4842" i="2"/>
  <c r="G4842" i="2"/>
  <c r="H4842" i="2"/>
  <c r="I4842" i="2"/>
  <c r="J4842" i="2"/>
  <c r="K4842" i="2"/>
  <c r="L4842" i="2"/>
  <c r="M4842" i="2"/>
  <c r="N4842" i="2"/>
  <c r="O4842" i="2"/>
  <c r="A4843" i="2"/>
  <c r="B4843" i="2"/>
  <c r="C4843" i="2"/>
  <c r="D4843" i="2"/>
  <c r="E4843" i="2"/>
  <c r="F4843" i="2"/>
  <c r="G4843" i="2"/>
  <c r="H4843" i="2"/>
  <c r="I4843" i="2"/>
  <c r="J4843" i="2"/>
  <c r="K4843" i="2"/>
  <c r="L4843" i="2"/>
  <c r="M4843" i="2"/>
  <c r="N4843" i="2"/>
  <c r="O4843" i="2"/>
  <c r="A4844" i="2"/>
  <c r="B4844" i="2"/>
  <c r="C4844" i="2"/>
  <c r="D4844" i="2"/>
  <c r="E4844" i="2"/>
  <c r="F4844" i="2"/>
  <c r="G4844" i="2"/>
  <c r="H4844" i="2"/>
  <c r="I4844" i="2"/>
  <c r="J4844" i="2"/>
  <c r="K4844" i="2"/>
  <c r="L4844" i="2"/>
  <c r="M4844" i="2"/>
  <c r="N4844" i="2"/>
  <c r="O4844" i="2"/>
  <c r="A4845" i="2"/>
  <c r="B4845" i="2"/>
  <c r="C4845" i="2"/>
  <c r="D4845" i="2"/>
  <c r="E4845" i="2"/>
  <c r="F4845" i="2"/>
  <c r="G4845" i="2"/>
  <c r="H4845" i="2"/>
  <c r="I4845" i="2"/>
  <c r="J4845" i="2"/>
  <c r="K4845" i="2"/>
  <c r="L4845" i="2"/>
  <c r="M4845" i="2"/>
  <c r="N4845" i="2"/>
  <c r="O4845" i="2"/>
  <c r="A4846" i="2"/>
  <c r="B4846" i="2"/>
  <c r="C4846" i="2"/>
  <c r="D4846" i="2"/>
  <c r="E4846" i="2"/>
  <c r="F4846" i="2"/>
  <c r="G4846" i="2"/>
  <c r="H4846" i="2"/>
  <c r="I4846" i="2"/>
  <c r="J4846" i="2"/>
  <c r="K4846" i="2"/>
  <c r="L4846" i="2"/>
  <c r="M4846" i="2"/>
  <c r="N4846" i="2"/>
  <c r="O4846" i="2"/>
  <c r="A4847" i="2"/>
  <c r="B4847" i="2"/>
  <c r="C4847" i="2"/>
  <c r="D4847" i="2"/>
  <c r="E4847" i="2"/>
  <c r="F4847" i="2"/>
  <c r="G4847" i="2"/>
  <c r="H4847" i="2"/>
  <c r="I4847" i="2"/>
  <c r="J4847" i="2"/>
  <c r="K4847" i="2"/>
  <c r="L4847" i="2"/>
  <c r="M4847" i="2"/>
  <c r="N4847" i="2"/>
  <c r="O4847" i="2"/>
  <c r="A4848" i="2"/>
  <c r="B4848" i="2"/>
  <c r="C4848" i="2"/>
  <c r="D4848" i="2"/>
  <c r="E4848" i="2"/>
  <c r="F4848" i="2"/>
  <c r="G4848" i="2"/>
  <c r="H4848" i="2"/>
  <c r="I4848" i="2"/>
  <c r="J4848" i="2"/>
  <c r="K4848" i="2"/>
  <c r="L4848" i="2"/>
  <c r="M4848" i="2"/>
  <c r="N4848" i="2"/>
  <c r="O4848" i="2"/>
  <c r="A4849" i="2"/>
  <c r="B4849" i="2"/>
  <c r="C4849" i="2"/>
  <c r="D4849" i="2"/>
  <c r="E4849" i="2"/>
  <c r="F4849" i="2"/>
  <c r="G4849" i="2"/>
  <c r="H4849" i="2"/>
  <c r="I4849" i="2"/>
  <c r="J4849" i="2"/>
  <c r="K4849" i="2"/>
  <c r="L4849" i="2"/>
  <c r="M4849" i="2"/>
  <c r="N4849" i="2"/>
  <c r="O4849" i="2"/>
  <c r="A4850" i="2"/>
  <c r="B4850" i="2"/>
  <c r="C4850" i="2"/>
  <c r="D4850" i="2"/>
  <c r="E4850" i="2"/>
  <c r="F4850" i="2"/>
  <c r="G4850" i="2"/>
  <c r="H4850" i="2"/>
  <c r="I4850" i="2"/>
  <c r="J4850" i="2"/>
  <c r="K4850" i="2"/>
  <c r="L4850" i="2"/>
  <c r="M4850" i="2"/>
  <c r="N4850" i="2"/>
  <c r="O4850" i="2"/>
  <c r="A4851" i="2"/>
  <c r="B4851" i="2"/>
  <c r="C4851" i="2"/>
  <c r="D4851" i="2"/>
  <c r="E4851" i="2"/>
  <c r="F4851" i="2"/>
  <c r="G4851" i="2"/>
  <c r="H4851" i="2"/>
  <c r="I4851" i="2"/>
  <c r="J4851" i="2"/>
  <c r="K4851" i="2"/>
  <c r="L4851" i="2"/>
  <c r="M4851" i="2"/>
  <c r="N4851" i="2"/>
  <c r="O4851" i="2"/>
  <c r="A4852" i="2"/>
  <c r="B4852" i="2"/>
  <c r="C4852" i="2"/>
  <c r="D4852" i="2"/>
  <c r="E4852" i="2"/>
  <c r="F4852" i="2"/>
  <c r="G4852" i="2"/>
  <c r="H4852" i="2"/>
  <c r="I4852" i="2"/>
  <c r="J4852" i="2"/>
  <c r="K4852" i="2"/>
  <c r="L4852" i="2"/>
  <c r="M4852" i="2"/>
  <c r="N4852" i="2"/>
  <c r="O4852" i="2"/>
  <c r="A4853" i="2"/>
  <c r="B4853" i="2"/>
  <c r="C4853" i="2"/>
  <c r="D4853" i="2"/>
  <c r="E4853" i="2"/>
  <c r="F4853" i="2"/>
  <c r="G4853" i="2"/>
  <c r="H4853" i="2"/>
  <c r="I4853" i="2"/>
  <c r="J4853" i="2"/>
  <c r="K4853" i="2"/>
  <c r="L4853" i="2"/>
  <c r="M4853" i="2"/>
  <c r="N4853" i="2"/>
  <c r="O4853" i="2"/>
  <c r="A4854" i="2"/>
  <c r="B4854" i="2"/>
  <c r="C4854" i="2"/>
  <c r="D4854" i="2"/>
  <c r="E4854" i="2"/>
  <c r="F4854" i="2"/>
  <c r="G4854" i="2"/>
  <c r="H4854" i="2"/>
  <c r="I4854" i="2"/>
  <c r="J4854" i="2"/>
  <c r="K4854" i="2"/>
  <c r="L4854" i="2"/>
  <c r="M4854" i="2"/>
  <c r="N4854" i="2"/>
  <c r="O4854" i="2"/>
  <c r="A4855" i="2"/>
  <c r="B4855" i="2"/>
  <c r="C4855" i="2"/>
  <c r="D4855" i="2"/>
  <c r="E4855" i="2"/>
  <c r="F4855" i="2"/>
  <c r="G4855" i="2"/>
  <c r="H4855" i="2"/>
  <c r="I4855" i="2"/>
  <c r="J4855" i="2"/>
  <c r="K4855" i="2"/>
  <c r="L4855" i="2"/>
  <c r="M4855" i="2"/>
  <c r="N4855" i="2"/>
  <c r="O4855" i="2"/>
  <c r="A4856" i="2"/>
  <c r="B4856" i="2"/>
  <c r="C4856" i="2"/>
  <c r="D4856" i="2"/>
  <c r="E4856" i="2"/>
  <c r="F4856" i="2"/>
  <c r="G4856" i="2"/>
  <c r="H4856" i="2"/>
  <c r="I4856" i="2"/>
  <c r="J4856" i="2"/>
  <c r="K4856" i="2"/>
  <c r="L4856" i="2"/>
  <c r="M4856" i="2"/>
  <c r="N4856" i="2"/>
  <c r="O4856" i="2"/>
  <c r="A4857" i="2"/>
  <c r="B4857" i="2"/>
  <c r="C4857" i="2"/>
  <c r="D4857" i="2"/>
  <c r="E4857" i="2"/>
  <c r="F4857" i="2"/>
  <c r="G4857" i="2"/>
  <c r="H4857" i="2"/>
  <c r="I4857" i="2"/>
  <c r="J4857" i="2"/>
  <c r="K4857" i="2"/>
  <c r="L4857" i="2"/>
  <c r="M4857" i="2"/>
  <c r="N4857" i="2"/>
  <c r="O4857" i="2"/>
  <c r="A4858" i="2"/>
  <c r="B4858" i="2"/>
  <c r="C4858" i="2"/>
  <c r="D4858" i="2"/>
  <c r="E4858" i="2"/>
  <c r="F4858" i="2"/>
  <c r="G4858" i="2"/>
  <c r="H4858" i="2"/>
  <c r="I4858" i="2"/>
  <c r="J4858" i="2"/>
  <c r="K4858" i="2"/>
  <c r="L4858" i="2"/>
  <c r="M4858" i="2"/>
  <c r="N4858" i="2"/>
  <c r="O4858" i="2"/>
  <c r="A4859" i="2"/>
  <c r="B4859" i="2"/>
  <c r="C4859" i="2"/>
  <c r="D4859" i="2"/>
  <c r="E4859" i="2"/>
  <c r="F4859" i="2"/>
  <c r="G4859" i="2"/>
  <c r="H4859" i="2"/>
  <c r="I4859" i="2"/>
  <c r="J4859" i="2"/>
  <c r="K4859" i="2"/>
  <c r="L4859" i="2"/>
  <c r="M4859" i="2"/>
  <c r="N4859" i="2"/>
  <c r="O4859" i="2"/>
  <c r="A4860" i="2"/>
  <c r="B4860" i="2"/>
  <c r="C4860" i="2"/>
  <c r="D4860" i="2"/>
  <c r="E4860" i="2"/>
  <c r="F4860" i="2"/>
  <c r="G4860" i="2"/>
  <c r="H4860" i="2"/>
  <c r="I4860" i="2"/>
  <c r="J4860" i="2"/>
  <c r="K4860" i="2"/>
  <c r="L4860" i="2"/>
  <c r="M4860" i="2"/>
  <c r="N4860" i="2"/>
  <c r="O4860" i="2"/>
  <c r="A4861" i="2"/>
  <c r="B4861" i="2"/>
  <c r="C4861" i="2"/>
  <c r="D4861" i="2"/>
  <c r="E4861" i="2"/>
  <c r="F4861" i="2"/>
  <c r="G4861" i="2"/>
  <c r="H4861" i="2"/>
  <c r="I4861" i="2"/>
  <c r="J4861" i="2"/>
  <c r="K4861" i="2"/>
  <c r="L4861" i="2"/>
  <c r="M4861" i="2"/>
  <c r="N4861" i="2"/>
  <c r="O4861" i="2"/>
  <c r="A4862" i="2"/>
  <c r="B4862" i="2"/>
  <c r="C4862" i="2"/>
  <c r="D4862" i="2"/>
  <c r="E4862" i="2"/>
  <c r="F4862" i="2"/>
  <c r="G4862" i="2"/>
  <c r="H4862" i="2"/>
  <c r="I4862" i="2"/>
  <c r="J4862" i="2"/>
  <c r="K4862" i="2"/>
  <c r="L4862" i="2"/>
  <c r="M4862" i="2"/>
  <c r="N4862" i="2"/>
  <c r="O4862" i="2"/>
  <c r="A4863" i="2"/>
  <c r="B4863" i="2"/>
  <c r="C4863" i="2"/>
  <c r="D4863" i="2"/>
  <c r="E4863" i="2"/>
  <c r="F4863" i="2"/>
  <c r="G4863" i="2"/>
  <c r="H4863" i="2"/>
  <c r="I4863" i="2"/>
  <c r="J4863" i="2"/>
  <c r="K4863" i="2"/>
  <c r="L4863" i="2"/>
  <c r="M4863" i="2"/>
  <c r="N4863" i="2"/>
  <c r="O4863" i="2"/>
  <c r="A4864" i="2"/>
  <c r="B4864" i="2"/>
  <c r="C4864" i="2"/>
  <c r="D4864" i="2"/>
  <c r="E4864" i="2"/>
  <c r="F4864" i="2"/>
  <c r="G4864" i="2"/>
  <c r="H4864" i="2"/>
  <c r="I4864" i="2"/>
  <c r="J4864" i="2"/>
  <c r="K4864" i="2"/>
  <c r="L4864" i="2"/>
  <c r="M4864" i="2"/>
  <c r="N4864" i="2"/>
  <c r="O4864" i="2"/>
  <c r="A4865" i="2"/>
  <c r="B4865" i="2"/>
  <c r="C4865" i="2"/>
  <c r="D4865" i="2"/>
  <c r="E4865" i="2"/>
  <c r="F4865" i="2"/>
  <c r="G4865" i="2"/>
  <c r="H4865" i="2"/>
  <c r="I4865" i="2"/>
  <c r="J4865" i="2"/>
  <c r="K4865" i="2"/>
  <c r="L4865" i="2"/>
  <c r="M4865" i="2"/>
  <c r="N4865" i="2"/>
  <c r="O4865" i="2"/>
  <c r="A4866" i="2"/>
  <c r="B4866" i="2"/>
  <c r="C4866" i="2"/>
  <c r="D4866" i="2"/>
  <c r="E4866" i="2"/>
  <c r="F4866" i="2"/>
  <c r="G4866" i="2"/>
  <c r="H4866" i="2"/>
  <c r="I4866" i="2"/>
  <c r="J4866" i="2"/>
  <c r="K4866" i="2"/>
  <c r="L4866" i="2"/>
  <c r="M4866" i="2"/>
  <c r="N4866" i="2"/>
  <c r="O4866" i="2"/>
  <c r="A4867" i="2"/>
  <c r="B4867" i="2"/>
  <c r="C4867" i="2"/>
  <c r="D4867" i="2"/>
  <c r="E4867" i="2"/>
  <c r="F4867" i="2"/>
  <c r="G4867" i="2"/>
  <c r="H4867" i="2"/>
  <c r="I4867" i="2"/>
  <c r="J4867" i="2"/>
  <c r="K4867" i="2"/>
  <c r="L4867" i="2"/>
  <c r="M4867" i="2"/>
  <c r="N4867" i="2"/>
  <c r="O4867" i="2"/>
  <c r="A4868" i="2"/>
  <c r="B4868" i="2"/>
  <c r="C4868" i="2"/>
  <c r="D4868" i="2"/>
  <c r="E4868" i="2"/>
  <c r="F4868" i="2"/>
  <c r="G4868" i="2"/>
  <c r="H4868" i="2"/>
  <c r="I4868" i="2"/>
  <c r="J4868" i="2"/>
  <c r="K4868" i="2"/>
  <c r="L4868" i="2"/>
  <c r="M4868" i="2"/>
  <c r="N4868" i="2"/>
  <c r="O4868" i="2"/>
  <c r="A4869" i="2"/>
  <c r="B4869" i="2"/>
  <c r="C4869" i="2"/>
  <c r="D4869" i="2"/>
  <c r="E4869" i="2"/>
  <c r="F4869" i="2"/>
  <c r="G4869" i="2"/>
  <c r="H4869" i="2"/>
  <c r="I4869" i="2"/>
  <c r="J4869" i="2"/>
  <c r="K4869" i="2"/>
  <c r="L4869" i="2"/>
  <c r="M4869" i="2"/>
  <c r="N4869" i="2"/>
  <c r="O4869" i="2"/>
  <c r="A4870" i="2"/>
  <c r="B4870" i="2"/>
  <c r="C4870" i="2"/>
  <c r="D4870" i="2"/>
  <c r="E4870" i="2"/>
  <c r="F4870" i="2"/>
  <c r="G4870" i="2"/>
  <c r="H4870" i="2"/>
  <c r="I4870" i="2"/>
  <c r="J4870" i="2"/>
  <c r="K4870" i="2"/>
  <c r="L4870" i="2"/>
  <c r="M4870" i="2"/>
  <c r="N4870" i="2"/>
  <c r="O4870" i="2"/>
  <c r="A4871" i="2"/>
  <c r="B4871" i="2"/>
  <c r="C4871" i="2"/>
  <c r="D4871" i="2"/>
  <c r="E4871" i="2"/>
  <c r="F4871" i="2"/>
  <c r="G4871" i="2"/>
  <c r="H4871" i="2"/>
  <c r="I4871" i="2"/>
  <c r="J4871" i="2"/>
  <c r="K4871" i="2"/>
  <c r="L4871" i="2"/>
  <c r="M4871" i="2"/>
  <c r="N4871" i="2"/>
  <c r="O4871" i="2"/>
  <c r="A4872" i="2"/>
  <c r="B4872" i="2"/>
  <c r="C4872" i="2"/>
  <c r="D4872" i="2"/>
  <c r="E4872" i="2"/>
  <c r="F4872" i="2"/>
  <c r="G4872" i="2"/>
  <c r="H4872" i="2"/>
  <c r="I4872" i="2"/>
  <c r="J4872" i="2"/>
  <c r="K4872" i="2"/>
  <c r="L4872" i="2"/>
  <c r="M4872" i="2"/>
  <c r="N4872" i="2"/>
  <c r="O4872" i="2"/>
  <c r="A4873" i="2"/>
  <c r="B4873" i="2"/>
  <c r="C4873" i="2"/>
  <c r="D4873" i="2"/>
  <c r="E4873" i="2"/>
  <c r="F4873" i="2"/>
  <c r="G4873" i="2"/>
  <c r="H4873" i="2"/>
  <c r="I4873" i="2"/>
  <c r="J4873" i="2"/>
  <c r="K4873" i="2"/>
  <c r="L4873" i="2"/>
  <c r="M4873" i="2"/>
  <c r="N4873" i="2"/>
  <c r="O4873" i="2"/>
  <c r="A4874" i="2"/>
  <c r="B4874" i="2"/>
  <c r="C4874" i="2"/>
  <c r="D4874" i="2"/>
  <c r="E4874" i="2"/>
  <c r="F4874" i="2"/>
  <c r="G4874" i="2"/>
  <c r="H4874" i="2"/>
  <c r="I4874" i="2"/>
  <c r="J4874" i="2"/>
  <c r="K4874" i="2"/>
  <c r="L4874" i="2"/>
  <c r="M4874" i="2"/>
  <c r="N4874" i="2"/>
  <c r="O4874" i="2"/>
  <c r="A4875" i="2"/>
  <c r="B4875" i="2"/>
  <c r="C4875" i="2"/>
  <c r="D4875" i="2"/>
  <c r="E4875" i="2"/>
  <c r="F4875" i="2"/>
  <c r="G4875" i="2"/>
  <c r="H4875" i="2"/>
  <c r="I4875" i="2"/>
  <c r="J4875" i="2"/>
  <c r="K4875" i="2"/>
  <c r="L4875" i="2"/>
  <c r="M4875" i="2"/>
  <c r="N4875" i="2"/>
  <c r="O4875" i="2"/>
  <c r="A4876" i="2"/>
  <c r="B4876" i="2"/>
  <c r="C4876" i="2"/>
  <c r="D4876" i="2"/>
  <c r="E4876" i="2"/>
  <c r="F4876" i="2"/>
  <c r="G4876" i="2"/>
  <c r="H4876" i="2"/>
  <c r="I4876" i="2"/>
  <c r="J4876" i="2"/>
  <c r="K4876" i="2"/>
  <c r="L4876" i="2"/>
  <c r="M4876" i="2"/>
  <c r="N4876" i="2"/>
  <c r="O4876" i="2"/>
  <c r="A4877" i="2"/>
  <c r="B4877" i="2"/>
  <c r="C4877" i="2"/>
  <c r="D4877" i="2"/>
  <c r="E4877" i="2"/>
  <c r="F4877" i="2"/>
  <c r="G4877" i="2"/>
  <c r="H4877" i="2"/>
  <c r="I4877" i="2"/>
  <c r="J4877" i="2"/>
  <c r="K4877" i="2"/>
  <c r="L4877" i="2"/>
  <c r="M4877" i="2"/>
  <c r="N4877" i="2"/>
  <c r="O4877" i="2"/>
  <c r="A4878" i="2"/>
  <c r="B4878" i="2"/>
  <c r="C4878" i="2"/>
  <c r="D4878" i="2"/>
  <c r="E4878" i="2"/>
  <c r="F4878" i="2"/>
  <c r="G4878" i="2"/>
  <c r="H4878" i="2"/>
  <c r="I4878" i="2"/>
  <c r="J4878" i="2"/>
  <c r="K4878" i="2"/>
  <c r="L4878" i="2"/>
  <c r="M4878" i="2"/>
  <c r="N4878" i="2"/>
  <c r="O4878" i="2"/>
  <c r="A4879" i="2"/>
  <c r="B4879" i="2"/>
  <c r="C4879" i="2"/>
  <c r="D4879" i="2"/>
  <c r="E4879" i="2"/>
  <c r="F4879" i="2"/>
  <c r="G4879" i="2"/>
  <c r="H4879" i="2"/>
  <c r="I4879" i="2"/>
  <c r="J4879" i="2"/>
  <c r="K4879" i="2"/>
  <c r="L4879" i="2"/>
  <c r="M4879" i="2"/>
  <c r="N4879" i="2"/>
  <c r="O4879" i="2"/>
  <c r="A4880" i="2"/>
  <c r="B4880" i="2"/>
  <c r="C4880" i="2"/>
  <c r="D4880" i="2"/>
  <c r="E4880" i="2"/>
  <c r="F4880" i="2"/>
  <c r="G4880" i="2"/>
  <c r="H4880" i="2"/>
  <c r="I4880" i="2"/>
  <c r="J4880" i="2"/>
  <c r="K4880" i="2"/>
  <c r="L4880" i="2"/>
  <c r="M4880" i="2"/>
  <c r="N4880" i="2"/>
  <c r="O4880" i="2"/>
  <c r="A4881" i="2"/>
  <c r="B4881" i="2"/>
  <c r="C4881" i="2"/>
  <c r="D4881" i="2"/>
  <c r="E4881" i="2"/>
  <c r="F4881" i="2"/>
  <c r="G4881" i="2"/>
  <c r="H4881" i="2"/>
  <c r="I4881" i="2"/>
  <c r="J4881" i="2"/>
  <c r="K4881" i="2"/>
  <c r="L4881" i="2"/>
  <c r="M4881" i="2"/>
  <c r="N4881" i="2"/>
  <c r="O4881" i="2"/>
  <c r="A4882" i="2"/>
  <c r="B4882" i="2"/>
  <c r="C4882" i="2"/>
  <c r="D4882" i="2"/>
  <c r="E4882" i="2"/>
  <c r="F4882" i="2"/>
  <c r="G4882" i="2"/>
  <c r="H4882" i="2"/>
  <c r="I4882" i="2"/>
  <c r="J4882" i="2"/>
  <c r="K4882" i="2"/>
  <c r="L4882" i="2"/>
  <c r="M4882" i="2"/>
  <c r="N4882" i="2"/>
  <c r="O4882" i="2"/>
  <c r="A4883" i="2"/>
  <c r="B4883" i="2"/>
  <c r="C4883" i="2"/>
  <c r="D4883" i="2"/>
  <c r="E4883" i="2"/>
  <c r="F4883" i="2"/>
  <c r="G4883" i="2"/>
  <c r="H4883" i="2"/>
  <c r="I4883" i="2"/>
  <c r="J4883" i="2"/>
  <c r="K4883" i="2"/>
  <c r="L4883" i="2"/>
  <c r="M4883" i="2"/>
  <c r="N4883" i="2"/>
  <c r="O4883" i="2"/>
  <c r="A4884" i="2"/>
  <c r="B4884" i="2"/>
  <c r="C4884" i="2"/>
  <c r="D4884" i="2"/>
  <c r="E4884" i="2"/>
  <c r="F4884" i="2"/>
  <c r="G4884" i="2"/>
  <c r="H4884" i="2"/>
  <c r="I4884" i="2"/>
  <c r="J4884" i="2"/>
  <c r="K4884" i="2"/>
  <c r="L4884" i="2"/>
  <c r="M4884" i="2"/>
  <c r="N4884" i="2"/>
  <c r="O4884" i="2"/>
  <c r="A4885" i="2"/>
  <c r="B4885" i="2"/>
  <c r="C4885" i="2"/>
  <c r="D4885" i="2"/>
  <c r="E4885" i="2"/>
  <c r="F4885" i="2"/>
  <c r="G4885" i="2"/>
  <c r="H4885" i="2"/>
  <c r="I4885" i="2"/>
  <c r="J4885" i="2"/>
  <c r="K4885" i="2"/>
  <c r="L4885" i="2"/>
  <c r="M4885" i="2"/>
  <c r="N4885" i="2"/>
  <c r="O4885" i="2"/>
  <c r="A4886" i="2"/>
  <c r="B4886" i="2"/>
  <c r="C4886" i="2"/>
  <c r="D4886" i="2"/>
  <c r="E4886" i="2"/>
  <c r="F4886" i="2"/>
  <c r="G4886" i="2"/>
  <c r="H4886" i="2"/>
  <c r="I4886" i="2"/>
  <c r="J4886" i="2"/>
  <c r="K4886" i="2"/>
  <c r="L4886" i="2"/>
  <c r="M4886" i="2"/>
  <c r="N4886" i="2"/>
  <c r="O4886" i="2"/>
  <c r="A4887" i="2"/>
  <c r="B4887" i="2"/>
  <c r="C4887" i="2"/>
  <c r="D4887" i="2"/>
  <c r="E4887" i="2"/>
  <c r="F4887" i="2"/>
  <c r="G4887" i="2"/>
  <c r="H4887" i="2"/>
  <c r="I4887" i="2"/>
  <c r="J4887" i="2"/>
  <c r="K4887" i="2"/>
  <c r="L4887" i="2"/>
  <c r="M4887" i="2"/>
  <c r="N4887" i="2"/>
  <c r="O4887" i="2"/>
  <c r="A4888" i="2"/>
  <c r="B4888" i="2"/>
  <c r="C4888" i="2"/>
  <c r="D4888" i="2"/>
  <c r="E4888" i="2"/>
  <c r="F4888" i="2"/>
  <c r="G4888" i="2"/>
  <c r="H4888" i="2"/>
  <c r="I4888" i="2"/>
  <c r="J4888" i="2"/>
  <c r="K4888" i="2"/>
  <c r="L4888" i="2"/>
  <c r="M4888" i="2"/>
  <c r="N4888" i="2"/>
  <c r="O4888" i="2"/>
  <c r="A4889" i="2"/>
  <c r="B4889" i="2"/>
  <c r="C4889" i="2"/>
  <c r="D4889" i="2"/>
  <c r="E4889" i="2"/>
  <c r="F4889" i="2"/>
  <c r="G4889" i="2"/>
  <c r="H4889" i="2"/>
  <c r="I4889" i="2"/>
  <c r="J4889" i="2"/>
  <c r="K4889" i="2"/>
  <c r="L4889" i="2"/>
  <c r="M4889" i="2"/>
  <c r="N4889" i="2"/>
  <c r="O4889" i="2"/>
  <c r="A4890" i="2"/>
  <c r="B4890" i="2"/>
  <c r="C4890" i="2"/>
  <c r="D4890" i="2"/>
  <c r="E4890" i="2"/>
  <c r="F4890" i="2"/>
  <c r="G4890" i="2"/>
  <c r="H4890" i="2"/>
  <c r="I4890" i="2"/>
  <c r="J4890" i="2"/>
  <c r="K4890" i="2"/>
  <c r="L4890" i="2"/>
  <c r="M4890" i="2"/>
  <c r="N4890" i="2"/>
  <c r="O4890" i="2"/>
  <c r="A4891" i="2"/>
  <c r="B4891" i="2"/>
  <c r="C4891" i="2"/>
  <c r="D4891" i="2"/>
  <c r="E4891" i="2"/>
  <c r="F4891" i="2"/>
  <c r="G4891" i="2"/>
  <c r="H4891" i="2"/>
  <c r="I4891" i="2"/>
  <c r="J4891" i="2"/>
  <c r="K4891" i="2"/>
  <c r="L4891" i="2"/>
  <c r="M4891" i="2"/>
  <c r="N4891" i="2"/>
  <c r="O4891" i="2"/>
  <c r="A4892" i="2"/>
  <c r="B4892" i="2"/>
  <c r="C4892" i="2"/>
  <c r="D4892" i="2"/>
  <c r="E4892" i="2"/>
  <c r="F4892" i="2"/>
  <c r="G4892" i="2"/>
  <c r="H4892" i="2"/>
  <c r="I4892" i="2"/>
  <c r="J4892" i="2"/>
  <c r="K4892" i="2"/>
  <c r="L4892" i="2"/>
  <c r="M4892" i="2"/>
  <c r="N4892" i="2"/>
  <c r="O4892" i="2"/>
  <c r="A4893" i="2"/>
  <c r="B4893" i="2"/>
  <c r="C4893" i="2"/>
  <c r="D4893" i="2"/>
  <c r="E4893" i="2"/>
  <c r="F4893" i="2"/>
  <c r="G4893" i="2"/>
  <c r="H4893" i="2"/>
  <c r="I4893" i="2"/>
  <c r="J4893" i="2"/>
  <c r="K4893" i="2"/>
  <c r="L4893" i="2"/>
  <c r="M4893" i="2"/>
  <c r="N4893" i="2"/>
  <c r="O4893" i="2"/>
  <c r="A4894" i="2"/>
  <c r="B4894" i="2"/>
  <c r="C4894" i="2"/>
  <c r="D4894" i="2"/>
  <c r="E4894" i="2"/>
  <c r="F4894" i="2"/>
  <c r="G4894" i="2"/>
  <c r="H4894" i="2"/>
  <c r="I4894" i="2"/>
  <c r="J4894" i="2"/>
  <c r="K4894" i="2"/>
  <c r="L4894" i="2"/>
  <c r="M4894" i="2"/>
  <c r="N4894" i="2"/>
  <c r="O4894" i="2"/>
  <c r="A4895" i="2"/>
  <c r="B4895" i="2"/>
  <c r="C4895" i="2"/>
  <c r="D4895" i="2"/>
  <c r="E4895" i="2"/>
  <c r="F4895" i="2"/>
  <c r="G4895" i="2"/>
  <c r="H4895" i="2"/>
  <c r="I4895" i="2"/>
  <c r="J4895" i="2"/>
  <c r="K4895" i="2"/>
  <c r="L4895" i="2"/>
  <c r="M4895" i="2"/>
  <c r="N4895" i="2"/>
  <c r="O4895" i="2"/>
  <c r="A4896" i="2"/>
  <c r="B4896" i="2"/>
  <c r="C4896" i="2"/>
  <c r="D4896" i="2"/>
  <c r="E4896" i="2"/>
  <c r="F4896" i="2"/>
  <c r="G4896" i="2"/>
  <c r="H4896" i="2"/>
  <c r="I4896" i="2"/>
  <c r="J4896" i="2"/>
  <c r="K4896" i="2"/>
  <c r="L4896" i="2"/>
  <c r="M4896" i="2"/>
  <c r="N4896" i="2"/>
  <c r="O4896" i="2"/>
  <c r="A4897" i="2"/>
  <c r="B4897" i="2"/>
  <c r="C4897" i="2"/>
  <c r="D4897" i="2"/>
  <c r="E4897" i="2"/>
  <c r="F4897" i="2"/>
  <c r="G4897" i="2"/>
  <c r="H4897" i="2"/>
  <c r="I4897" i="2"/>
  <c r="J4897" i="2"/>
  <c r="K4897" i="2"/>
  <c r="L4897" i="2"/>
  <c r="M4897" i="2"/>
  <c r="N4897" i="2"/>
  <c r="O4897" i="2"/>
  <c r="A4898" i="2"/>
  <c r="B4898" i="2"/>
  <c r="C4898" i="2"/>
  <c r="D4898" i="2"/>
  <c r="E4898" i="2"/>
  <c r="F4898" i="2"/>
  <c r="G4898" i="2"/>
  <c r="H4898" i="2"/>
  <c r="I4898" i="2"/>
  <c r="J4898" i="2"/>
  <c r="K4898" i="2"/>
  <c r="L4898" i="2"/>
  <c r="M4898" i="2"/>
  <c r="N4898" i="2"/>
  <c r="O4898" i="2"/>
  <c r="A4899" i="2"/>
  <c r="B4899" i="2"/>
  <c r="C4899" i="2"/>
  <c r="D4899" i="2"/>
  <c r="E4899" i="2"/>
  <c r="F4899" i="2"/>
  <c r="G4899" i="2"/>
  <c r="H4899" i="2"/>
  <c r="I4899" i="2"/>
  <c r="J4899" i="2"/>
  <c r="K4899" i="2"/>
  <c r="L4899" i="2"/>
  <c r="M4899" i="2"/>
  <c r="N4899" i="2"/>
  <c r="O4899" i="2"/>
  <c r="A4900" i="2"/>
  <c r="B4900" i="2"/>
  <c r="C4900" i="2"/>
  <c r="D4900" i="2"/>
  <c r="E4900" i="2"/>
  <c r="F4900" i="2"/>
  <c r="G4900" i="2"/>
  <c r="H4900" i="2"/>
  <c r="I4900" i="2"/>
  <c r="J4900" i="2"/>
  <c r="K4900" i="2"/>
  <c r="L4900" i="2"/>
  <c r="M4900" i="2"/>
  <c r="N4900" i="2"/>
  <c r="O4900" i="2"/>
  <c r="A4901" i="2"/>
  <c r="B4901" i="2"/>
  <c r="C4901" i="2"/>
  <c r="D4901" i="2"/>
  <c r="E4901" i="2"/>
  <c r="F4901" i="2"/>
  <c r="G4901" i="2"/>
  <c r="H4901" i="2"/>
  <c r="I4901" i="2"/>
  <c r="J4901" i="2"/>
  <c r="K4901" i="2"/>
  <c r="L4901" i="2"/>
  <c r="M4901" i="2"/>
  <c r="N4901" i="2"/>
  <c r="O4901" i="2"/>
  <c r="A4902" i="2"/>
  <c r="B4902" i="2"/>
  <c r="C4902" i="2"/>
  <c r="D4902" i="2"/>
  <c r="E4902" i="2"/>
  <c r="F4902" i="2"/>
  <c r="G4902" i="2"/>
  <c r="H4902" i="2"/>
  <c r="I4902" i="2"/>
  <c r="J4902" i="2"/>
  <c r="K4902" i="2"/>
  <c r="L4902" i="2"/>
  <c r="M4902" i="2"/>
  <c r="N4902" i="2"/>
  <c r="O4902" i="2"/>
  <c r="A4903" i="2"/>
  <c r="B4903" i="2"/>
  <c r="C4903" i="2"/>
  <c r="D4903" i="2"/>
  <c r="E4903" i="2"/>
  <c r="F4903" i="2"/>
  <c r="G4903" i="2"/>
  <c r="H4903" i="2"/>
  <c r="I4903" i="2"/>
  <c r="J4903" i="2"/>
  <c r="K4903" i="2"/>
  <c r="L4903" i="2"/>
  <c r="M4903" i="2"/>
  <c r="N4903" i="2"/>
  <c r="O4903" i="2"/>
  <c r="A4904" i="2"/>
  <c r="B4904" i="2"/>
  <c r="C4904" i="2"/>
  <c r="D4904" i="2"/>
  <c r="E4904" i="2"/>
  <c r="F4904" i="2"/>
  <c r="G4904" i="2"/>
  <c r="H4904" i="2"/>
  <c r="I4904" i="2"/>
  <c r="J4904" i="2"/>
  <c r="K4904" i="2"/>
  <c r="L4904" i="2"/>
  <c r="M4904" i="2"/>
  <c r="N4904" i="2"/>
  <c r="O4904" i="2"/>
  <c r="A4905" i="2"/>
  <c r="B4905" i="2"/>
  <c r="C4905" i="2"/>
  <c r="D4905" i="2"/>
  <c r="E4905" i="2"/>
  <c r="F4905" i="2"/>
  <c r="G4905" i="2"/>
  <c r="H4905" i="2"/>
  <c r="I4905" i="2"/>
  <c r="J4905" i="2"/>
  <c r="K4905" i="2"/>
  <c r="L4905" i="2"/>
  <c r="M4905" i="2"/>
  <c r="N4905" i="2"/>
  <c r="O4905" i="2"/>
  <c r="A4906" i="2"/>
  <c r="B4906" i="2"/>
  <c r="C4906" i="2"/>
  <c r="D4906" i="2"/>
  <c r="E4906" i="2"/>
  <c r="F4906" i="2"/>
  <c r="G4906" i="2"/>
  <c r="H4906" i="2"/>
  <c r="I4906" i="2"/>
  <c r="J4906" i="2"/>
  <c r="K4906" i="2"/>
  <c r="L4906" i="2"/>
  <c r="M4906" i="2"/>
  <c r="N4906" i="2"/>
  <c r="O4906" i="2"/>
  <c r="A4907" i="2"/>
  <c r="B4907" i="2"/>
  <c r="C4907" i="2"/>
  <c r="D4907" i="2"/>
  <c r="E4907" i="2"/>
  <c r="F4907" i="2"/>
  <c r="G4907" i="2"/>
  <c r="H4907" i="2"/>
  <c r="I4907" i="2"/>
  <c r="J4907" i="2"/>
  <c r="K4907" i="2"/>
  <c r="L4907" i="2"/>
  <c r="M4907" i="2"/>
  <c r="N4907" i="2"/>
  <c r="O4907" i="2"/>
  <c r="A4908" i="2"/>
  <c r="B4908" i="2"/>
  <c r="C4908" i="2"/>
  <c r="D4908" i="2"/>
  <c r="E4908" i="2"/>
  <c r="F4908" i="2"/>
  <c r="G4908" i="2"/>
  <c r="H4908" i="2"/>
  <c r="I4908" i="2"/>
  <c r="J4908" i="2"/>
  <c r="K4908" i="2"/>
  <c r="L4908" i="2"/>
  <c r="M4908" i="2"/>
  <c r="N4908" i="2"/>
  <c r="O4908" i="2"/>
  <c r="A4909" i="2"/>
  <c r="B4909" i="2"/>
  <c r="C4909" i="2"/>
  <c r="D4909" i="2"/>
  <c r="E4909" i="2"/>
  <c r="F4909" i="2"/>
  <c r="G4909" i="2"/>
  <c r="H4909" i="2"/>
  <c r="I4909" i="2"/>
  <c r="J4909" i="2"/>
  <c r="K4909" i="2"/>
  <c r="L4909" i="2"/>
  <c r="M4909" i="2"/>
  <c r="N4909" i="2"/>
  <c r="O4909" i="2"/>
  <c r="A4910" i="2"/>
  <c r="B4910" i="2"/>
  <c r="C4910" i="2"/>
  <c r="D4910" i="2"/>
  <c r="E4910" i="2"/>
  <c r="F4910" i="2"/>
  <c r="G4910" i="2"/>
  <c r="H4910" i="2"/>
  <c r="I4910" i="2"/>
  <c r="J4910" i="2"/>
  <c r="K4910" i="2"/>
  <c r="L4910" i="2"/>
  <c r="M4910" i="2"/>
  <c r="N4910" i="2"/>
  <c r="O4910" i="2"/>
  <c r="A4911" i="2"/>
  <c r="B4911" i="2"/>
  <c r="C4911" i="2"/>
  <c r="D4911" i="2"/>
  <c r="E4911" i="2"/>
  <c r="F4911" i="2"/>
  <c r="G4911" i="2"/>
  <c r="H4911" i="2"/>
  <c r="I4911" i="2"/>
  <c r="J4911" i="2"/>
  <c r="K4911" i="2"/>
  <c r="L4911" i="2"/>
  <c r="M4911" i="2"/>
  <c r="N4911" i="2"/>
  <c r="O4911" i="2"/>
  <c r="A4912" i="2"/>
  <c r="B4912" i="2"/>
  <c r="C4912" i="2"/>
  <c r="D4912" i="2"/>
  <c r="E4912" i="2"/>
  <c r="F4912" i="2"/>
  <c r="G4912" i="2"/>
  <c r="H4912" i="2"/>
  <c r="I4912" i="2"/>
  <c r="J4912" i="2"/>
  <c r="K4912" i="2"/>
  <c r="L4912" i="2"/>
  <c r="M4912" i="2"/>
  <c r="N4912" i="2"/>
  <c r="O4912" i="2"/>
  <c r="A4913" i="2"/>
  <c r="B4913" i="2"/>
  <c r="C4913" i="2"/>
  <c r="D4913" i="2"/>
  <c r="E4913" i="2"/>
  <c r="F4913" i="2"/>
  <c r="G4913" i="2"/>
  <c r="H4913" i="2"/>
  <c r="I4913" i="2"/>
  <c r="J4913" i="2"/>
  <c r="K4913" i="2"/>
  <c r="L4913" i="2"/>
  <c r="M4913" i="2"/>
  <c r="N4913" i="2"/>
  <c r="O4913" i="2"/>
  <c r="A4914" i="2"/>
  <c r="B4914" i="2"/>
  <c r="C4914" i="2"/>
  <c r="D4914" i="2"/>
  <c r="E4914" i="2"/>
  <c r="F4914" i="2"/>
  <c r="G4914" i="2"/>
  <c r="H4914" i="2"/>
  <c r="I4914" i="2"/>
  <c r="J4914" i="2"/>
  <c r="K4914" i="2"/>
  <c r="L4914" i="2"/>
  <c r="M4914" i="2"/>
  <c r="N4914" i="2"/>
  <c r="O4914" i="2"/>
  <c r="A4915" i="2"/>
  <c r="B4915" i="2"/>
  <c r="C4915" i="2"/>
  <c r="D4915" i="2"/>
  <c r="E4915" i="2"/>
  <c r="F4915" i="2"/>
  <c r="G4915" i="2"/>
  <c r="H4915" i="2"/>
  <c r="I4915" i="2"/>
  <c r="J4915" i="2"/>
  <c r="K4915" i="2"/>
  <c r="L4915" i="2"/>
  <c r="M4915" i="2"/>
  <c r="N4915" i="2"/>
  <c r="O4915" i="2"/>
  <c r="A4916" i="2"/>
  <c r="B4916" i="2"/>
  <c r="C4916" i="2"/>
  <c r="D4916" i="2"/>
  <c r="E4916" i="2"/>
  <c r="F4916" i="2"/>
  <c r="G4916" i="2"/>
  <c r="H4916" i="2"/>
  <c r="I4916" i="2"/>
  <c r="J4916" i="2"/>
  <c r="K4916" i="2"/>
  <c r="L4916" i="2"/>
  <c r="M4916" i="2"/>
  <c r="N4916" i="2"/>
  <c r="O4916" i="2"/>
  <c r="A4917" i="2"/>
  <c r="B4917" i="2"/>
  <c r="C4917" i="2"/>
  <c r="D4917" i="2"/>
  <c r="E4917" i="2"/>
  <c r="F4917" i="2"/>
  <c r="G4917" i="2"/>
  <c r="H4917" i="2"/>
  <c r="I4917" i="2"/>
  <c r="J4917" i="2"/>
  <c r="K4917" i="2"/>
  <c r="L4917" i="2"/>
  <c r="M4917" i="2"/>
  <c r="N4917" i="2"/>
  <c r="O4917" i="2"/>
  <c r="A4918" i="2"/>
  <c r="B4918" i="2"/>
  <c r="C4918" i="2"/>
  <c r="D4918" i="2"/>
  <c r="E4918" i="2"/>
  <c r="F4918" i="2"/>
  <c r="G4918" i="2"/>
  <c r="H4918" i="2"/>
  <c r="I4918" i="2"/>
  <c r="J4918" i="2"/>
  <c r="K4918" i="2"/>
  <c r="L4918" i="2"/>
  <c r="M4918" i="2"/>
  <c r="N4918" i="2"/>
  <c r="O4918" i="2"/>
  <c r="A4919" i="2"/>
  <c r="B4919" i="2"/>
  <c r="C4919" i="2"/>
  <c r="D4919" i="2"/>
  <c r="E4919" i="2"/>
  <c r="F4919" i="2"/>
  <c r="G4919" i="2"/>
  <c r="H4919" i="2"/>
  <c r="I4919" i="2"/>
  <c r="J4919" i="2"/>
  <c r="K4919" i="2"/>
  <c r="L4919" i="2"/>
  <c r="M4919" i="2"/>
  <c r="N4919" i="2"/>
  <c r="O4919" i="2"/>
  <c r="A4920" i="2"/>
  <c r="B4920" i="2"/>
  <c r="C4920" i="2"/>
  <c r="D4920" i="2"/>
  <c r="E4920" i="2"/>
  <c r="F4920" i="2"/>
  <c r="G4920" i="2"/>
  <c r="H4920" i="2"/>
  <c r="I4920" i="2"/>
  <c r="J4920" i="2"/>
  <c r="K4920" i="2"/>
  <c r="L4920" i="2"/>
  <c r="M4920" i="2"/>
  <c r="N4920" i="2"/>
  <c r="O4920" i="2"/>
  <c r="A4921" i="2"/>
  <c r="B4921" i="2"/>
  <c r="C4921" i="2"/>
  <c r="D4921" i="2"/>
  <c r="E4921" i="2"/>
  <c r="F4921" i="2"/>
  <c r="G4921" i="2"/>
  <c r="H4921" i="2"/>
  <c r="I4921" i="2"/>
  <c r="J4921" i="2"/>
  <c r="K4921" i="2"/>
  <c r="L4921" i="2"/>
  <c r="M4921" i="2"/>
  <c r="N4921" i="2"/>
  <c r="O4921" i="2"/>
  <c r="A4922" i="2"/>
  <c r="B4922" i="2"/>
  <c r="C4922" i="2"/>
  <c r="D4922" i="2"/>
  <c r="E4922" i="2"/>
  <c r="F4922" i="2"/>
  <c r="G4922" i="2"/>
  <c r="H4922" i="2"/>
  <c r="I4922" i="2"/>
  <c r="J4922" i="2"/>
  <c r="K4922" i="2"/>
  <c r="L4922" i="2"/>
  <c r="M4922" i="2"/>
  <c r="N4922" i="2"/>
  <c r="O4922" i="2"/>
  <c r="A4923" i="2"/>
  <c r="B4923" i="2"/>
  <c r="C4923" i="2"/>
  <c r="D4923" i="2"/>
  <c r="E4923" i="2"/>
  <c r="F4923" i="2"/>
  <c r="G4923" i="2"/>
  <c r="H4923" i="2"/>
  <c r="I4923" i="2"/>
  <c r="J4923" i="2"/>
  <c r="K4923" i="2"/>
  <c r="L4923" i="2"/>
  <c r="M4923" i="2"/>
  <c r="N4923" i="2"/>
  <c r="O4923" i="2"/>
  <c r="A4924" i="2"/>
  <c r="B4924" i="2"/>
  <c r="C4924" i="2"/>
  <c r="D4924" i="2"/>
  <c r="E4924" i="2"/>
  <c r="F4924" i="2"/>
  <c r="G4924" i="2"/>
  <c r="H4924" i="2"/>
  <c r="I4924" i="2"/>
  <c r="J4924" i="2"/>
  <c r="K4924" i="2"/>
  <c r="L4924" i="2"/>
  <c r="M4924" i="2"/>
  <c r="N4924" i="2"/>
  <c r="O4924" i="2"/>
  <c r="A4925" i="2"/>
  <c r="B4925" i="2"/>
  <c r="C4925" i="2"/>
  <c r="D4925" i="2"/>
  <c r="E4925" i="2"/>
  <c r="F4925" i="2"/>
  <c r="G4925" i="2"/>
  <c r="H4925" i="2"/>
  <c r="I4925" i="2"/>
  <c r="J4925" i="2"/>
  <c r="K4925" i="2"/>
  <c r="L4925" i="2"/>
  <c r="M4925" i="2"/>
  <c r="N4925" i="2"/>
  <c r="O4925" i="2"/>
  <c r="A4926" i="2"/>
  <c r="B4926" i="2"/>
  <c r="C4926" i="2"/>
  <c r="D4926" i="2"/>
  <c r="E4926" i="2"/>
  <c r="F4926" i="2"/>
  <c r="G4926" i="2"/>
  <c r="H4926" i="2"/>
  <c r="I4926" i="2"/>
  <c r="J4926" i="2"/>
  <c r="K4926" i="2"/>
  <c r="L4926" i="2"/>
  <c r="M4926" i="2"/>
  <c r="N4926" i="2"/>
  <c r="O4926" i="2"/>
  <c r="A4927" i="2"/>
  <c r="B4927" i="2"/>
  <c r="C4927" i="2"/>
  <c r="D4927" i="2"/>
  <c r="E4927" i="2"/>
  <c r="F4927" i="2"/>
  <c r="G4927" i="2"/>
  <c r="H4927" i="2"/>
  <c r="I4927" i="2"/>
  <c r="J4927" i="2"/>
  <c r="K4927" i="2"/>
  <c r="L4927" i="2"/>
  <c r="M4927" i="2"/>
  <c r="N4927" i="2"/>
  <c r="O4927" i="2"/>
  <c r="A4928" i="2"/>
  <c r="B4928" i="2"/>
  <c r="C4928" i="2"/>
  <c r="D4928" i="2"/>
  <c r="E4928" i="2"/>
  <c r="F4928" i="2"/>
  <c r="G4928" i="2"/>
  <c r="H4928" i="2"/>
  <c r="I4928" i="2"/>
  <c r="J4928" i="2"/>
  <c r="K4928" i="2"/>
  <c r="L4928" i="2"/>
  <c r="M4928" i="2"/>
  <c r="N4928" i="2"/>
  <c r="O4928" i="2"/>
  <c r="A4929" i="2"/>
  <c r="B4929" i="2"/>
  <c r="C4929" i="2"/>
  <c r="D4929" i="2"/>
  <c r="E4929" i="2"/>
  <c r="F4929" i="2"/>
  <c r="G4929" i="2"/>
  <c r="H4929" i="2"/>
  <c r="I4929" i="2"/>
  <c r="J4929" i="2"/>
  <c r="K4929" i="2"/>
  <c r="L4929" i="2"/>
  <c r="M4929" i="2"/>
  <c r="N4929" i="2"/>
  <c r="O4929" i="2"/>
  <c r="A4930" i="2"/>
  <c r="B4930" i="2"/>
  <c r="C4930" i="2"/>
  <c r="D4930" i="2"/>
  <c r="E4930" i="2"/>
  <c r="F4930" i="2"/>
  <c r="G4930" i="2"/>
  <c r="H4930" i="2"/>
  <c r="I4930" i="2"/>
  <c r="J4930" i="2"/>
  <c r="K4930" i="2"/>
  <c r="L4930" i="2"/>
  <c r="M4930" i="2"/>
  <c r="N4930" i="2"/>
  <c r="O4930" i="2"/>
  <c r="A4931" i="2"/>
  <c r="B4931" i="2"/>
  <c r="C4931" i="2"/>
  <c r="D4931" i="2"/>
  <c r="E4931" i="2"/>
  <c r="F4931" i="2"/>
  <c r="G4931" i="2"/>
  <c r="H4931" i="2"/>
  <c r="I4931" i="2"/>
  <c r="J4931" i="2"/>
  <c r="K4931" i="2"/>
  <c r="L4931" i="2"/>
  <c r="M4931" i="2"/>
  <c r="N4931" i="2"/>
  <c r="O4931" i="2"/>
  <c r="A4932" i="2"/>
  <c r="B4932" i="2"/>
  <c r="C4932" i="2"/>
  <c r="D4932" i="2"/>
  <c r="E4932" i="2"/>
  <c r="F4932" i="2"/>
  <c r="G4932" i="2"/>
  <c r="H4932" i="2"/>
  <c r="I4932" i="2"/>
  <c r="J4932" i="2"/>
  <c r="K4932" i="2"/>
  <c r="L4932" i="2"/>
  <c r="M4932" i="2"/>
  <c r="N4932" i="2"/>
  <c r="O4932" i="2"/>
  <c r="A4933" i="2"/>
  <c r="B4933" i="2"/>
  <c r="C4933" i="2"/>
  <c r="D4933" i="2"/>
  <c r="E4933" i="2"/>
  <c r="F4933" i="2"/>
  <c r="G4933" i="2"/>
  <c r="H4933" i="2"/>
  <c r="I4933" i="2"/>
  <c r="J4933" i="2"/>
  <c r="K4933" i="2"/>
  <c r="L4933" i="2"/>
  <c r="M4933" i="2"/>
  <c r="N4933" i="2"/>
  <c r="O4933" i="2"/>
  <c r="A4934" i="2"/>
  <c r="B4934" i="2"/>
  <c r="C4934" i="2"/>
  <c r="D4934" i="2"/>
  <c r="E4934" i="2"/>
  <c r="F4934" i="2"/>
  <c r="G4934" i="2"/>
  <c r="H4934" i="2"/>
  <c r="I4934" i="2"/>
  <c r="J4934" i="2"/>
  <c r="K4934" i="2"/>
  <c r="L4934" i="2"/>
  <c r="M4934" i="2"/>
  <c r="N4934" i="2"/>
  <c r="O4934" i="2"/>
  <c r="A4935" i="2"/>
  <c r="B4935" i="2"/>
  <c r="C4935" i="2"/>
  <c r="D4935" i="2"/>
  <c r="E4935" i="2"/>
  <c r="F4935" i="2"/>
  <c r="G4935" i="2"/>
  <c r="H4935" i="2"/>
  <c r="I4935" i="2"/>
  <c r="J4935" i="2"/>
  <c r="K4935" i="2"/>
  <c r="L4935" i="2"/>
  <c r="M4935" i="2"/>
  <c r="N4935" i="2"/>
  <c r="O4935" i="2"/>
  <c r="A4936" i="2"/>
  <c r="B4936" i="2"/>
  <c r="C4936" i="2"/>
  <c r="D4936" i="2"/>
  <c r="E4936" i="2"/>
  <c r="F4936" i="2"/>
  <c r="G4936" i="2"/>
  <c r="H4936" i="2"/>
  <c r="I4936" i="2"/>
  <c r="J4936" i="2"/>
  <c r="K4936" i="2"/>
  <c r="L4936" i="2"/>
  <c r="M4936" i="2"/>
  <c r="N4936" i="2"/>
  <c r="O4936" i="2"/>
  <c r="A4937" i="2"/>
  <c r="B4937" i="2"/>
  <c r="C4937" i="2"/>
  <c r="D4937" i="2"/>
  <c r="E4937" i="2"/>
  <c r="F4937" i="2"/>
  <c r="G4937" i="2"/>
  <c r="H4937" i="2"/>
  <c r="I4937" i="2"/>
  <c r="J4937" i="2"/>
  <c r="K4937" i="2"/>
  <c r="L4937" i="2"/>
  <c r="M4937" i="2"/>
  <c r="N4937" i="2"/>
  <c r="O4937" i="2"/>
  <c r="A4938" i="2"/>
  <c r="B4938" i="2"/>
  <c r="C4938" i="2"/>
  <c r="D4938" i="2"/>
  <c r="E4938" i="2"/>
  <c r="F4938" i="2"/>
  <c r="G4938" i="2"/>
  <c r="H4938" i="2"/>
  <c r="I4938" i="2"/>
  <c r="J4938" i="2"/>
  <c r="K4938" i="2"/>
  <c r="L4938" i="2"/>
  <c r="M4938" i="2"/>
  <c r="N4938" i="2"/>
  <c r="O4938" i="2"/>
  <c r="A4939" i="2"/>
  <c r="B4939" i="2"/>
  <c r="C4939" i="2"/>
  <c r="D4939" i="2"/>
  <c r="E4939" i="2"/>
  <c r="F4939" i="2"/>
  <c r="G4939" i="2"/>
  <c r="H4939" i="2"/>
  <c r="I4939" i="2"/>
  <c r="J4939" i="2"/>
  <c r="K4939" i="2"/>
  <c r="L4939" i="2"/>
  <c r="M4939" i="2"/>
  <c r="N4939" i="2"/>
  <c r="O4939" i="2"/>
  <c r="A4940" i="2"/>
  <c r="B4940" i="2"/>
  <c r="C4940" i="2"/>
  <c r="D4940" i="2"/>
  <c r="E4940" i="2"/>
  <c r="F4940" i="2"/>
  <c r="G4940" i="2"/>
  <c r="H4940" i="2"/>
  <c r="I4940" i="2"/>
  <c r="J4940" i="2"/>
  <c r="K4940" i="2"/>
  <c r="L4940" i="2"/>
  <c r="M4940" i="2"/>
  <c r="N4940" i="2"/>
  <c r="O4940" i="2"/>
  <c r="A4941" i="2"/>
  <c r="B4941" i="2"/>
  <c r="C4941" i="2"/>
  <c r="D4941" i="2"/>
  <c r="E4941" i="2"/>
  <c r="F4941" i="2"/>
  <c r="G4941" i="2"/>
  <c r="H4941" i="2"/>
  <c r="I4941" i="2"/>
  <c r="J4941" i="2"/>
  <c r="K4941" i="2"/>
  <c r="L4941" i="2"/>
  <c r="M4941" i="2"/>
  <c r="N4941" i="2"/>
  <c r="O4941" i="2"/>
  <c r="A4942" i="2"/>
  <c r="B4942" i="2"/>
  <c r="C4942" i="2"/>
  <c r="D4942" i="2"/>
  <c r="E4942" i="2"/>
  <c r="F4942" i="2"/>
  <c r="G4942" i="2"/>
  <c r="H4942" i="2"/>
  <c r="I4942" i="2"/>
  <c r="J4942" i="2"/>
  <c r="K4942" i="2"/>
  <c r="L4942" i="2"/>
  <c r="M4942" i="2"/>
  <c r="N4942" i="2"/>
  <c r="O4942" i="2"/>
  <c r="A4943" i="2"/>
  <c r="B4943" i="2"/>
  <c r="C4943" i="2"/>
  <c r="D4943" i="2"/>
  <c r="E4943" i="2"/>
  <c r="F4943" i="2"/>
  <c r="G4943" i="2"/>
  <c r="H4943" i="2"/>
  <c r="I4943" i="2"/>
  <c r="J4943" i="2"/>
  <c r="K4943" i="2"/>
  <c r="L4943" i="2"/>
  <c r="M4943" i="2"/>
  <c r="N4943" i="2"/>
  <c r="O4943" i="2"/>
  <c r="A4944" i="2"/>
  <c r="B4944" i="2"/>
  <c r="C4944" i="2"/>
  <c r="D4944" i="2"/>
  <c r="E4944" i="2"/>
  <c r="F4944" i="2"/>
  <c r="G4944" i="2"/>
  <c r="H4944" i="2"/>
  <c r="I4944" i="2"/>
  <c r="J4944" i="2"/>
  <c r="K4944" i="2"/>
  <c r="L4944" i="2"/>
  <c r="M4944" i="2"/>
  <c r="N4944" i="2"/>
  <c r="O4944" i="2"/>
  <c r="A4945" i="2"/>
  <c r="B4945" i="2"/>
  <c r="C4945" i="2"/>
  <c r="D4945" i="2"/>
  <c r="E4945" i="2"/>
  <c r="F4945" i="2"/>
  <c r="G4945" i="2"/>
  <c r="H4945" i="2"/>
  <c r="I4945" i="2"/>
  <c r="J4945" i="2"/>
  <c r="K4945" i="2"/>
  <c r="L4945" i="2"/>
  <c r="M4945" i="2"/>
  <c r="N4945" i="2"/>
  <c r="O4945" i="2"/>
  <c r="A4946" i="2"/>
  <c r="B4946" i="2"/>
  <c r="C4946" i="2"/>
  <c r="D4946" i="2"/>
  <c r="E4946" i="2"/>
  <c r="F4946" i="2"/>
  <c r="G4946" i="2"/>
  <c r="H4946" i="2"/>
  <c r="I4946" i="2"/>
  <c r="J4946" i="2"/>
  <c r="K4946" i="2"/>
  <c r="L4946" i="2"/>
  <c r="M4946" i="2"/>
  <c r="N4946" i="2"/>
  <c r="O4946" i="2"/>
  <c r="A4947" i="2"/>
  <c r="B4947" i="2"/>
  <c r="C4947" i="2"/>
  <c r="D4947" i="2"/>
  <c r="E4947" i="2"/>
  <c r="F4947" i="2"/>
  <c r="G4947" i="2"/>
  <c r="H4947" i="2"/>
  <c r="I4947" i="2"/>
  <c r="J4947" i="2"/>
  <c r="K4947" i="2"/>
  <c r="L4947" i="2"/>
  <c r="M4947" i="2"/>
  <c r="N4947" i="2"/>
  <c r="O4947" i="2"/>
  <c r="A4948" i="2"/>
  <c r="B4948" i="2"/>
  <c r="C4948" i="2"/>
  <c r="D4948" i="2"/>
  <c r="E4948" i="2"/>
  <c r="F4948" i="2"/>
  <c r="G4948" i="2"/>
  <c r="H4948" i="2"/>
  <c r="I4948" i="2"/>
  <c r="J4948" i="2"/>
  <c r="K4948" i="2"/>
  <c r="L4948" i="2"/>
  <c r="M4948" i="2"/>
  <c r="N4948" i="2"/>
  <c r="O4948" i="2"/>
  <c r="A4949" i="2"/>
  <c r="B4949" i="2"/>
  <c r="C4949" i="2"/>
  <c r="D4949" i="2"/>
  <c r="E4949" i="2"/>
  <c r="F4949" i="2"/>
  <c r="G4949" i="2"/>
  <c r="H4949" i="2"/>
  <c r="I4949" i="2"/>
  <c r="J4949" i="2"/>
  <c r="K4949" i="2"/>
  <c r="L4949" i="2"/>
  <c r="M4949" i="2"/>
  <c r="N4949" i="2"/>
  <c r="O4949" i="2"/>
  <c r="A4950" i="2"/>
  <c r="B4950" i="2"/>
  <c r="C4950" i="2"/>
  <c r="D4950" i="2"/>
  <c r="E4950" i="2"/>
  <c r="F4950" i="2"/>
  <c r="G4950" i="2"/>
  <c r="H4950" i="2"/>
  <c r="I4950" i="2"/>
  <c r="J4950" i="2"/>
  <c r="K4950" i="2"/>
  <c r="L4950" i="2"/>
  <c r="M4950" i="2"/>
  <c r="N4950" i="2"/>
  <c r="O4950" i="2"/>
  <c r="A4951" i="2"/>
  <c r="B4951" i="2"/>
  <c r="C4951" i="2"/>
  <c r="D4951" i="2"/>
  <c r="E4951" i="2"/>
  <c r="F4951" i="2"/>
  <c r="G4951" i="2"/>
  <c r="H4951" i="2"/>
  <c r="I4951" i="2"/>
  <c r="J4951" i="2"/>
  <c r="K4951" i="2"/>
  <c r="L4951" i="2"/>
  <c r="M4951" i="2"/>
  <c r="N4951" i="2"/>
  <c r="O4951" i="2"/>
  <c r="A4952" i="2"/>
  <c r="B4952" i="2"/>
  <c r="C4952" i="2"/>
  <c r="D4952" i="2"/>
  <c r="E4952" i="2"/>
  <c r="F4952" i="2"/>
  <c r="G4952" i="2"/>
  <c r="H4952" i="2"/>
  <c r="I4952" i="2"/>
  <c r="J4952" i="2"/>
  <c r="K4952" i="2"/>
  <c r="L4952" i="2"/>
  <c r="M4952" i="2"/>
  <c r="N4952" i="2"/>
  <c r="O4952" i="2"/>
  <c r="A4953" i="2"/>
  <c r="B4953" i="2"/>
  <c r="C4953" i="2"/>
  <c r="D4953" i="2"/>
  <c r="E4953" i="2"/>
  <c r="F4953" i="2"/>
  <c r="G4953" i="2"/>
  <c r="H4953" i="2"/>
  <c r="I4953" i="2"/>
  <c r="J4953" i="2"/>
  <c r="K4953" i="2"/>
  <c r="L4953" i="2"/>
  <c r="M4953" i="2"/>
  <c r="N4953" i="2"/>
  <c r="O4953" i="2"/>
  <c r="A4954" i="2"/>
  <c r="B4954" i="2"/>
  <c r="C4954" i="2"/>
  <c r="D4954" i="2"/>
  <c r="E4954" i="2"/>
  <c r="F4954" i="2"/>
  <c r="G4954" i="2"/>
  <c r="H4954" i="2"/>
  <c r="I4954" i="2"/>
  <c r="J4954" i="2"/>
  <c r="K4954" i="2"/>
  <c r="L4954" i="2"/>
  <c r="M4954" i="2"/>
  <c r="N4954" i="2"/>
  <c r="O4954" i="2"/>
  <c r="A4955" i="2"/>
  <c r="B4955" i="2"/>
  <c r="C4955" i="2"/>
  <c r="D4955" i="2"/>
  <c r="E4955" i="2"/>
  <c r="F4955" i="2"/>
  <c r="G4955" i="2"/>
  <c r="H4955" i="2"/>
  <c r="I4955" i="2"/>
  <c r="J4955" i="2"/>
  <c r="K4955" i="2"/>
  <c r="L4955" i="2"/>
  <c r="M4955" i="2"/>
  <c r="N4955" i="2"/>
  <c r="O4955" i="2"/>
  <c r="A4956" i="2"/>
  <c r="B4956" i="2"/>
  <c r="C4956" i="2"/>
  <c r="D4956" i="2"/>
  <c r="E4956" i="2"/>
  <c r="F4956" i="2"/>
  <c r="G4956" i="2"/>
  <c r="H4956" i="2"/>
  <c r="I4956" i="2"/>
  <c r="J4956" i="2"/>
  <c r="K4956" i="2"/>
  <c r="L4956" i="2"/>
  <c r="M4956" i="2"/>
  <c r="N4956" i="2"/>
  <c r="O4956" i="2"/>
  <c r="A4957" i="2"/>
  <c r="B4957" i="2"/>
  <c r="C4957" i="2"/>
  <c r="D4957" i="2"/>
  <c r="E4957" i="2"/>
  <c r="F4957" i="2"/>
  <c r="G4957" i="2"/>
  <c r="H4957" i="2"/>
  <c r="I4957" i="2"/>
  <c r="J4957" i="2"/>
  <c r="K4957" i="2"/>
  <c r="L4957" i="2"/>
  <c r="M4957" i="2"/>
  <c r="N4957" i="2"/>
  <c r="O4957" i="2"/>
  <c r="A4958" i="2"/>
  <c r="B4958" i="2"/>
  <c r="C4958" i="2"/>
  <c r="D4958" i="2"/>
  <c r="E4958" i="2"/>
  <c r="F4958" i="2"/>
  <c r="G4958" i="2"/>
  <c r="H4958" i="2"/>
  <c r="I4958" i="2"/>
  <c r="J4958" i="2"/>
  <c r="K4958" i="2"/>
  <c r="L4958" i="2"/>
  <c r="M4958" i="2"/>
  <c r="N4958" i="2"/>
  <c r="O4958" i="2"/>
  <c r="A4959" i="2"/>
  <c r="B4959" i="2"/>
  <c r="C4959" i="2"/>
  <c r="D4959" i="2"/>
  <c r="E4959" i="2"/>
  <c r="F4959" i="2"/>
  <c r="G4959" i="2"/>
  <c r="H4959" i="2"/>
  <c r="I4959" i="2"/>
  <c r="J4959" i="2"/>
  <c r="K4959" i="2"/>
  <c r="L4959" i="2"/>
  <c r="M4959" i="2"/>
  <c r="N4959" i="2"/>
  <c r="O4959" i="2"/>
  <c r="A4960" i="2"/>
  <c r="B4960" i="2"/>
  <c r="C4960" i="2"/>
  <c r="D4960" i="2"/>
  <c r="E4960" i="2"/>
  <c r="F4960" i="2"/>
  <c r="G4960" i="2"/>
  <c r="H4960" i="2"/>
  <c r="I4960" i="2"/>
  <c r="J4960" i="2"/>
  <c r="K4960" i="2"/>
  <c r="L4960" i="2"/>
  <c r="M4960" i="2"/>
  <c r="N4960" i="2"/>
  <c r="O4960" i="2"/>
  <c r="A4961" i="2"/>
  <c r="B4961" i="2"/>
  <c r="C4961" i="2"/>
  <c r="D4961" i="2"/>
  <c r="E4961" i="2"/>
  <c r="F4961" i="2"/>
  <c r="G4961" i="2"/>
  <c r="H4961" i="2"/>
  <c r="I4961" i="2"/>
  <c r="J4961" i="2"/>
  <c r="K4961" i="2"/>
  <c r="L4961" i="2"/>
  <c r="M4961" i="2"/>
  <c r="N4961" i="2"/>
  <c r="O4961" i="2"/>
  <c r="A4962" i="2"/>
  <c r="B4962" i="2"/>
  <c r="C4962" i="2"/>
  <c r="D4962" i="2"/>
  <c r="E4962" i="2"/>
  <c r="F4962" i="2"/>
  <c r="G4962" i="2"/>
  <c r="H4962" i="2"/>
  <c r="I4962" i="2"/>
  <c r="J4962" i="2"/>
  <c r="K4962" i="2"/>
  <c r="L4962" i="2"/>
  <c r="M4962" i="2"/>
  <c r="N4962" i="2"/>
  <c r="O4962" i="2"/>
  <c r="A4963" i="2"/>
  <c r="B4963" i="2"/>
  <c r="C4963" i="2"/>
  <c r="D4963" i="2"/>
  <c r="E4963" i="2"/>
  <c r="F4963" i="2"/>
  <c r="G4963" i="2"/>
  <c r="H4963" i="2"/>
  <c r="I4963" i="2"/>
  <c r="J4963" i="2"/>
  <c r="K4963" i="2"/>
  <c r="L4963" i="2"/>
  <c r="M4963" i="2"/>
  <c r="N4963" i="2"/>
  <c r="O4963" i="2"/>
  <c r="A4964" i="2"/>
  <c r="B4964" i="2"/>
  <c r="C4964" i="2"/>
  <c r="D4964" i="2"/>
  <c r="E4964" i="2"/>
  <c r="F4964" i="2"/>
  <c r="G4964" i="2"/>
  <c r="H4964" i="2"/>
  <c r="I4964" i="2"/>
  <c r="J4964" i="2"/>
  <c r="K4964" i="2"/>
  <c r="L4964" i="2"/>
  <c r="M4964" i="2"/>
  <c r="N4964" i="2"/>
  <c r="O4964" i="2"/>
  <c r="A4965" i="2"/>
  <c r="B4965" i="2"/>
  <c r="C4965" i="2"/>
  <c r="D4965" i="2"/>
  <c r="E4965" i="2"/>
  <c r="F4965" i="2"/>
  <c r="G4965" i="2"/>
  <c r="H4965" i="2"/>
  <c r="I4965" i="2"/>
  <c r="J4965" i="2"/>
  <c r="K4965" i="2"/>
  <c r="L4965" i="2"/>
  <c r="M4965" i="2"/>
  <c r="N4965" i="2"/>
  <c r="O4965" i="2"/>
  <c r="A4966" i="2"/>
  <c r="B4966" i="2"/>
  <c r="C4966" i="2"/>
  <c r="D4966" i="2"/>
  <c r="E4966" i="2"/>
  <c r="F4966" i="2"/>
  <c r="G4966" i="2"/>
  <c r="H4966" i="2"/>
  <c r="I4966" i="2"/>
  <c r="J4966" i="2"/>
  <c r="K4966" i="2"/>
  <c r="L4966" i="2"/>
  <c r="M4966" i="2"/>
  <c r="N4966" i="2"/>
  <c r="O4966" i="2"/>
  <c r="A4967" i="2"/>
  <c r="B4967" i="2"/>
  <c r="C4967" i="2"/>
  <c r="D4967" i="2"/>
  <c r="E4967" i="2"/>
  <c r="F4967" i="2"/>
  <c r="G4967" i="2"/>
  <c r="H4967" i="2"/>
  <c r="I4967" i="2"/>
  <c r="J4967" i="2"/>
  <c r="K4967" i="2"/>
  <c r="L4967" i="2"/>
  <c r="M4967" i="2"/>
  <c r="N4967" i="2"/>
  <c r="O4967" i="2"/>
  <c r="A4968" i="2"/>
  <c r="B4968" i="2"/>
  <c r="C4968" i="2"/>
  <c r="D4968" i="2"/>
  <c r="E4968" i="2"/>
  <c r="F4968" i="2"/>
  <c r="G4968" i="2"/>
  <c r="H4968" i="2"/>
  <c r="I4968" i="2"/>
  <c r="J4968" i="2"/>
  <c r="K4968" i="2"/>
  <c r="L4968" i="2"/>
  <c r="M4968" i="2"/>
  <c r="N4968" i="2"/>
  <c r="O4968" i="2"/>
  <c r="A4969" i="2"/>
  <c r="B4969" i="2"/>
  <c r="C4969" i="2"/>
  <c r="D4969" i="2"/>
  <c r="E4969" i="2"/>
  <c r="F4969" i="2"/>
  <c r="G4969" i="2"/>
  <c r="H4969" i="2"/>
  <c r="I4969" i="2"/>
  <c r="J4969" i="2"/>
  <c r="K4969" i="2"/>
  <c r="L4969" i="2"/>
  <c r="M4969" i="2"/>
  <c r="N4969" i="2"/>
  <c r="O4969" i="2"/>
  <c r="A4970" i="2"/>
  <c r="B4970" i="2"/>
  <c r="C4970" i="2"/>
  <c r="D4970" i="2"/>
  <c r="E4970" i="2"/>
  <c r="F4970" i="2"/>
  <c r="G4970" i="2"/>
  <c r="H4970" i="2"/>
  <c r="I4970" i="2"/>
  <c r="J4970" i="2"/>
  <c r="K4970" i="2"/>
  <c r="L4970" i="2"/>
  <c r="M4970" i="2"/>
  <c r="N4970" i="2"/>
  <c r="O4970" i="2"/>
  <c r="A4971" i="2"/>
  <c r="B4971" i="2"/>
  <c r="C4971" i="2"/>
  <c r="D4971" i="2"/>
  <c r="E4971" i="2"/>
  <c r="F4971" i="2"/>
  <c r="G4971" i="2"/>
  <c r="H4971" i="2"/>
  <c r="I4971" i="2"/>
  <c r="J4971" i="2"/>
  <c r="K4971" i="2"/>
  <c r="L4971" i="2"/>
  <c r="M4971" i="2"/>
  <c r="N4971" i="2"/>
  <c r="O4971" i="2"/>
  <c r="A4972" i="2"/>
  <c r="B4972" i="2"/>
  <c r="C4972" i="2"/>
  <c r="D4972" i="2"/>
  <c r="E4972" i="2"/>
  <c r="F4972" i="2"/>
  <c r="G4972" i="2"/>
  <c r="H4972" i="2"/>
  <c r="I4972" i="2"/>
  <c r="J4972" i="2"/>
  <c r="K4972" i="2"/>
  <c r="L4972" i="2"/>
  <c r="M4972" i="2"/>
  <c r="N4972" i="2"/>
  <c r="O4972" i="2"/>
  <c r="A4973" i="2"/>
  <c r="B4973" i="2"/>
  <c r="C4973" i="2"/>
  <c r="D4973" i="2"/>
  <c r="E4973" i="2"/>
  <c r="F4973" i="2"/>
  <c r="G4973" i="2"/>
  <c r="H4973" i="2"/>
  <c r="I4973" i="2"/>
  <c r="J4973" i="2"/>
  <c r="K4973" i="2"/>
  <c r="L4973" i="2"/>
  <c r="M4973" i="2"/>
  <c r="N4973" i="2"/>
  <c r="O4973" i="2"/>
  <c r="A4974" i="2"/>
  <c r="B4974" i="2"/>
  <c r="C4974" i="2"/>
  <c r="D4974" i="2"/>
  <c r="E4974" i="2"/>
  <c r="F4974" i="2"/>
  <c r="G4974" i="2"/>
  <c r="H4974" i="2"/>
  <c r="I4974" i="2"/>
  <c r="J4974" i="2"/>
  <c r="K4974" i="2"/>
  <c r="L4974" i="2"/>
  <c r="M4974" i="2"/>
  <c r="N4974" i="2"/>
  <c r="O4974" i="2"/>
  <c r="A4975" i="2"/>
  <c r="B4975" i="2"/>
  <c r="C4975" i="2"/>
  <c r="D4975" i="2"/>
  <c r="E4975" i="2"/>
  <c r="F4975" i="2"/>
  <c r="G4975" i="2"/>
  <c r="H4975" i="2"/>
  <c r="I4975" i="2"/>
  <c r="J4975" i="2"/>
  <c r="K4975" i="2"/>
  <c r="L4975" i="2"/>
  <c r="M4975" i="2"/>
  <c r="N4975" i="2"/>
  <c r="O4975" i="2"/>
  <c r="A4976" i="2"/>
  <c r="B4976" i="2"/>
  <c r="C4976" i="2"/>
  <c r="D4976" i="2"/>
  <c r="E4976" i="2"/>
  <c r="F4976" i="2"/>
  <c r="G4976" i="2"/>
  <c r="H4976" i="2"/>
  <c r="I4976" i="2"/>
  <c r="J4976" i="2"/>
  <c r="K4976" i="2"/>
  <c r="L4976" i="2"/>
  <c r="M4976" i="2"/>
  <c r="N4976" i="2"/>
  <c r="O4976" i="2"/>
  <c r="A4977" i="2"/>
  <c r="B4977" i="2"/>
  <c r="C4977" i="2"/>
  <c r="D4977" i="2"/>
  <c r="E4977" i="2"/>
  <c r="F4977" i="2"/>
  <c r="G4977" i="2"/>
  <c r="H4977" i="2"/>
  <c r="I4977" i="2"/>
  <c r="J4977" i="2"/>
  <c r="K4977" i="2"/>
  <c r="L4977" i="2"/>
  <c r="M4977" i="2"/>
  <c r="N4977" i="2"/>
  <c r="O4977" i="2"/>
  <c r="A4978" i="2"/>
  <c r="B4978" i="2"/>
  <c r="C4978" i="2"/>
  <c r="D4978" i="2"/>
  <c r="E4978" i="2"/>
  <c r="F4978" i="2"/>
  <c r="G4978" i="2"/>
  <c r="H4978" i="2"/>
  <c r="I4978" i="2"/>
  <c r="J4978" i="2"/>
  <c r="K4978" i="2"/>
  <c r="L4978" i="2"/>
  <c r="M4978" i="2"/>
  <c r="N4978" i="2"/>
  <c r="O4978" i="2"/>
  <c r="A4979" i="2"/>
  <c r="B4979" i="2"/>
  <c r="C4979" i="2"/>
  <c r="D4979" i="2"/>
  <c r="E4979" i="2"/>
  <c r="F4979" i="2"/>
  <c r="G4979" i="2"/>
  <c r="H4979" i="2"/>
  <c r="I4979" i="2"/>
  <c r="J4979" i="2"/>
  <c r="K4979" i="2"/>
  <c r="L4979" i="2"/>
  <c r="M4979" i="2"/>
  <c r="N4979" i="2"/>
  <c r="O4979" i="2"/>
  <c r="A4980" i="2"/>
  <c r="B4980" i="2"/>
  <c r="C4980" i="2"/>
  <c r="D4980" i="2"/>
  <c r="E4980" i="2"/>
  <c r="F4980" i="2"/>
  <c r="G4980" i="2"/>
  <c r="H4980" i="2"/>
  <c r="I4980" i="2"/>
  <c r="J4980" i="2"/>
  <c r="K4980" i="2"/>
  <c r="L4980" i="2"/>
  <c r="M4980" i="2"/>
  <c r="N4980" i="2"/>
  <c r="O4980" i="2"/>
  <c r="A4981" i="2"/>
  <c r="B4981" i="2"/>
  <c r="C4981" i="2"/>
  <c r="D4981" i="2"/>
  <c r="E4981" i="2"/>
  <c r="F4981" i="2"/>
  <c r="G4981" i="2"/>
  <c r="H4981" i="2"/>
  <c r="I4981" i="2"/>
  <c r="J4981" i="2"/>
  <c r="K4981" i="2"/>
  <c r="L4981" i="2"/>
  <c r="M4981" i="2"/>
  <c r="N4981" i="2"/>
  <c r="O4981" i="2"/>
  <c r="A4982" i="2"/>
  <c r="B4982" i="2"/>
  <c r="C4982" i="2"/>
  <c r="D4982" i="2"/>
  <c r="E4982" i="2"/>
  <c r="F4982" i="2"/>
  <c r="G4982" i="2"/>
  <c r="H4982" i="2"/>
  <c r="I4982" i="2"/>
  <c r="J4982" i="2"/>
  <c r="K4982" i="2"/>
  <c r="L4982" i="2"/>
  <c r="M4982" i="2"/>
  <c r="N4982" i="2"/>
  <c r="O4982" i="2"/>
  <c r="A4983" i="2"/>
  <c r="B4983" i="2"/>
  <c r="C4983" i="2"/>
  <c r="D4983" i="2"/>
  <c r="E4983" i="2"/>
  <c r="F4983" i="2"/>
  <c r="G4983" i="2"/>
  <c r="H4983" i="2"/>
  <c r="I4983" i="2"/>
  <c r="J4983" i="2"/>
  <c r="K4983" i="2"/>
  <c r="L4983" i="2"/>
  <c r="M4983" i="2"/>
  <c r="N4983" i="2"/>
  <c r="O4983" i="2"/>
  <c r="A4984" i="2"/>
  <c r="B4984" i="2"/>
  <c r="C4984" i="2"/>
  <c r="D4984" i="2"/>
  <c r="E4984" i="2"/>
  <c r="F4984" i="2"/>
  <c r="G4984" i="2"/>
  <c r="H4984" i="2"/>
  <c r="I4984" i="2"/>
  <c r="J4984" i="2"/>
  <c r="K4984" i="2"/>
  <c r="L4984" i="2"/>
  <c r="M4984" i="2"/>
  <c r="N4984" i="2"/>
  <c r="O4984" i="2"/>
  <c r="A4985" i="2"/>
  <c r="B4985" i="2"/>
  <c r="C4985" i="2"/>
  <c r="D4985" i="2"/>
  <c r="E4985" i="2"/>
  <c r="F4985" i="2"/>
  <c r="G4985" i="2"/>
  <c r="H4985" i="2"/>
  <c r="I4985" i="2"/>
  <c r="J4985" i="2"/>
  <c r="K4985" i="2"/>
  <c r="L4985" i="2"/>
  <c r="M4985" i="2"/>
  <c r="N4985" i="2"/>
  <c r="O4985" i="2"/>
  <c r="A4986" i="2"/>
  <c r="B4986" i="2"/>
  <c r="C4986" i="2"/>
  <c r="D4986" i="2"/>
  <c r="E4986" i="2"/>
  <c r="F4986" i="2"/>
  <c r="G4986" i="2"/>
  <c r="H4986" i="2"/>
  <c r="I4986" i="2"/>
  <c r="J4986" i="2"/>
  <c r="K4986" i="2"/>
  <c r="L4986" i="2"/>
  <c r="M4986" i="2"/>
  <c r="N4986" i="2"/>
  <c r="O4986" i="2"/>
  <c r="A4987" i="2"/>
  <c r="B4987" i="2"/>
  <c r="C4987" i="2"/>
  <c r="D4987" i="2"/>
  <c r="E4987" i="2"/>
  <c r="F4987" i="2"/>
  <c r="G4987" i="2"/>
  <c r="H4987" i="2"/>
  <c r="I4987" i="2"/>
  <c r="J4987" i="2"/>
  <c r="K4987" i="2"/>
  <c r="L4987" i="2"/>
  <c r="M4987" i="2"/>
  <c r="N4987" i="2"/>
  <c r="O4987" i="2"/>
  <c r="A4988" i="2"/>
  <c r="B4988" i="2"/>
  <c r="C4988" i="2"/>
  <c r="D4988" i="2"/>
  <c r="E4988" i="2"/>
  <c r="F4988" i="2"/>
  <c r="G4988" i="2"/>
  <c r="H4988" i="2"/>
  <c r="I4988" i="2"/>
  <c r="J4988" i="2"/>
  <c r="K4988" i="2"/>
  <c r="L4988" i="2"/>
  <c r="M4988" i="2"/>
  <c r="N4988" i="2"/>
  <c r="O4988" i="2"/>
  <c r="A4989" i="2"/>
  <c r="B4989" i="2"/>
  <c r="C4989" i="2"/>
  <c r="D4989" i="2"/>
  <c r="E4989" i="2"/>
  <c r="F4989" i="2"/>
  <c r="G4989" i="2"/>
  <c r="H4989" i="2"/>
  <c r="I4989" i="2"/>
  <c r="J4989" i="2"/>
  <c r="K4989" i="2"/>
  <c r="L4989" i="2"/>
  <c r="M4989" i="2"/>
  <c r="N4989" i="2"/>
  <c r="O4989" i="2"/>
  <c r="A4990" i="2"/>
  <c r="B4990" i="2"/>
  <c r="C4990" i="2"/>
  <c r="D4990" i="2"/>
  <c r="E4990" i="2"/>
  <c r="F4990" i="2"/>
  <c r="G4990" i="2"/>
  <c r="H4990" i="2"/>
  <c r="I4990" i="2"/>
  <c r="J4990" i="2"/>
  <c r="K4990" i="2"/>
  <c r="L4990" i="2"/>
  <c r="M4990" i="2"/>
  <c r="N4990" i="2"/>
  <c r="O4990" i="2"/>
  <c r="A4991" i="2"/>
  <c r="B4991" i="2"/>
  <c r="C4991" i="2"/>
  <c r="D4991" i="2"/>
  <c r="E4991" i="2"/>
  <c r="F4991" i="2"/>
  <c r="G4991" i="2"/>
  <c r="H4991" i="2"/>
  <c r="I4991" i="2"/>
  <c r="J4991" i="2"/>
  <c r="K4991" i="2"/>
  <c r="L4991" i="2"/>
  <c r="M4991" i="2"/>
  <c r="N4991" i="2"/>
  <c r="O4991" i="2"/>
  <c r="A4992" i="2"/>
  <c r="B4992" i="2"/>
  <c r="C4992" i="2"/>
  <c r="D4992" i="2"/>
  <c r="E4992" i="2"/>
  <c r="F4992" i="2"/>
  <c r="G4992" i="2"/>
  <c r="H4992" i="2"/>
  <c r="I4992" i="2"/>
  <c r="J4992" i="2"/>
  <c r="K4992" i="2"/>
  <c r="L4992" i="2"/>
  <c r="M4992" i="2"/>
  <c r="N4992" i="2"/>
  <c r="O4992" i="2"/>
  <c r="A4993" i="2"/>
  <c r="B4993" i="2"/>
  <c r="C4993" i="2"/>
  <c r="D4993" i="2"/>
  <c r="E4993" i="2"/>
  <c r="F4993" i="2"/>
  <c r="G4993" i="2"/>
  <c r="H4993" i="2"/>
  <c r="I4993" i="2"/>
  <c r="J4993" i="2"/>
  <c r="K4993" i="2"/>
  <c r="L4993" i="2"/>
  <c r="M4993" i="2"/>
  <c r="N4993" i="2"/>
  <c r="O4993" i="2"/>
  <c r="A4994" i="2"/>
  <c r="B4994" i="2"/>
  <c r="C4994" i="2"/>
  <c r="D4994" i="2"/>
  <c r="E4994" i="2"/>
  <c r="F4994" i="2"/>
  <c r="G4994" i="2"/>
  <c r="H4994" i="2"/>
  <c r="I4994" i="2"/>
  <c r="J4994" i="2"/>
  <c r="K4994" i="2"/>
  <c r="L4994" i="2"/>
  <c r="M4994" i="2"/>
  <c r="N4994" i="2"/>
  <c r="O4994" i="2"/>
  <c r="A4995" i="2"/>
  <c r="B4995" i="2"/>
  <c r="C4995" i="2"/>
  <c r="D4995" i="2"/>
  <c r="E4995" i="2"/>
  <c r="F4995" i="2"/>
  <c r="G4995" i="2"/>
  <c r="H4995" i="2"/>
  <c r="I4995" i="2"/>
  <c r="J4995" i="2"/>
  <c r="K4995" i="2"/>
  <c r="L4995" i="2"/>
  <c r="M4995" i="2"/>
  <c r="N4995" i="2"/>
  <c r="O4995" i="2"/>
  <c r="A4996" i="2"/>
  <c r="B4996" i="2"/>
  <c r="C4996" i="2"/>
  <c r="D4996" i="2"/>
  <c r="E4996" i="2"/>
  <c r="F4996" i="2"/>
  <c r="G4996" i="2"/>
  <c r="H4996" i="2"/>
  <c r="I4996" i="2"/>
  <c r="J4996" i="2"/>
  <c r="K4996" i="2"/>
  <c r="L4996" i="2"/>
  <c r="M4996" i="2"/>
  <c r="N4996" i="2"/>
  <c r="O4996" i="2"/>
  <c r="A4997" i="2"/>
  <c r="B4997" i="2"/>
  <c r="C4997" i="2"/>
  <c r="D4997" i="2"/>
  <c r="E4997" i="2"/>
  <c r="F4997" i="2"/>
  <c r="G4997" i="2"/>
  <c r="H4997" i="2"/>
  <c r="I4997" i="2"/>
  <c r="J4997" i="2"/>
  <c r="K4997" i="2"/>
  <c r="L4997" i="2"/>
  <c r="M4997" i="2"/>
  <c r="N4997" i="2"/>
  <c r="O4997" i="2"/>
  <c r="A4998" i="2"/>
  <c r="B4998" i="2"/>
  <c r="C4998" i="2"/>
  <c r="D4998" i="2"/>
  <c r="E4998" i="2"/>
  <c r="F4998" i="2"/>
  <c r="G4998" i="2"/>
  <c r="H4998" i="2"/>
  <c r="I4998" i="2"/>
  <c r="J4998" i="2"/>
  <c r="K4998" i="2"/>
  <c r="L4998" i="2"/>
  <c r="M4998" i="2"/>
  <c r="N4998" i="2"/>
  <c r="O4998" i="2"/>
  <c r="A4999" i="2"/>
  <c r="B4999" i="2"/>
  <c r="C4999" i="2"/>
  <c r="D4999" i="2"/>
  <c r="E4999" i="2"/>
  <c r="F4999" i="2"/>
  <c r="G4999" i="2"/>
  <c r="H4999" i="2"/>
  <c r="I4999" i="2"/>
  <c r="J4999" i="2"/>
  <c r="K4999" i="2"/>
  <c r="L4999" i="2"/>
  <c r="M4999" i="2"/>
  <c r="N4999" i="2"/>
  <c r="O4999" i="2"/>
  <c r="A5000" i="2"/>
  <c r="B5000" i="2"/>
  <c r="C5000" i="2"/>
  <c r="D5000" i="2"/>
  <c r="E5000" i="2"/>
  <c r="F5000" i="2"/>
  <c r="G5000" i="2"/>
  <c r="H5000" i="2"/>
  <c r="I5000" i="2"/>
  <c r="J5000" i="2"/>
  <c r="K5000" i="2"/>
  <c r="L5000" i="2"/>
  <c r="M5000" i="2"/>
  <c r="N5000" i="2"/>
  <c r="O5000" i="2"/>
  <c r="A5001" i="2"/>
  <c r="B5001" i="2"/>
  <c r="C5001" i="2"/>
  <c r="D5001" i="2"/>
  <c r="E5001" i="2"/>
  <c r="F5001" i="2"/>
  <c r="G5001" i="2"/>
  <c r="H5001" i="2"/>
  <c r="I5001" i="2"/>
  <c r="J5001" i="2"/>
  <c r="K5001" i="2"/>
  <c r="L5001" i="2"/>
  <c r="M5001" i="2"/>
  <c r="N5001" i="2"/>
  <c r="O5001" i="2"/>
  <c r="A5002" i="2"/>
  <c r="B5002" i="2"/>
  <c r="C5002" i="2"/>
  <c r="D5002" i="2"/>
  <c r="E5002" i="2"/>
  <c r="F5002" i="2"/>
  <c r="G5002" i="2"/>
  <c r="H5002" i="2"/>
  <c r="I5002" i="2"/>
  <c r="J5002" i="2"/>
  <c r="K5002" i="2"/>
  <c r="L5002" i="2"/>
  <c r="M5002" i="2"/>
  <c r="N5002" i="2"/>
  <c r="O5002" i="2"/>
  <c r="A5003" i="2"/>
  <c r="B5003" i="2"/>
  <c r="C5003" i="2"/>
  <c r="D5003" i="2"/>
  <c r="E5003" i="2"/>
  <c r="F5003" i="2"/>
  <c r="G5003" i="2"/>
  <c r="H5003" i="2"/>
  <c r="I5003" i="2"/>
  <c r="J5003" i="2"/>
  <c r="K5003" i="2"/>
  <c r="L5003" i="2"/>
  <c r="M5003" i="2"/>
  <c r="N5003" i="2"/>
  <c r="O5003" i="2"/>
  <c r="A5004" i="2"/>
  <c r="B5004" i="2"/>
  <c r="C5004" i="2"/>
  <c r="D5004" i="2"/>
  <c r="E5004" i="2"/>
  <c r="F5004" i="2"/>
  <c r="G5004" i="2"/>
  <c r="H5004" i="2"/>
  <c r="I5004" i="2"/>
  <c r="J5004" i="2"/>
  <c r="K5004" i="2"/>
  <c r="L5004" i="2"/>
  <c r="M5004" i="2"/>
  <c r="N5004" i="2"/>
  <c r="O5004" i="2"/>
  <c r="A5005" i="2"/>
  <c r="B5005" i="2"/>
  <c r="C5005" i="2"/>
  <c r="D5005" i="2"/>
  <c r="E5005" i="2"/>
  <c r="F5005" i="2"/>
  <c r="G5005" i="2"/>
  <c r="H5005" i="2"/>
  <c r="I5005" i="2"/>
  <c r="J5005" i="2"/>
  <c r="K5005" i="2"/>
  <c r="L5005" i="2"/>
  <c r="M5005" i="2"/>
  <c r="N5005" i="2"/>
  <c r="O5005" i="2"/>
  <c r="A5006" i="2"/>
  <c r="O5006" i="2" s="1"/>
  <c r="B5006" i="2"/>
  <c r="C5006" i="2"/>
  <c r="D5006" i="2"/>
  <c r="E5006" i="2"/>
  <c r="F5006" i="2"/>
  <c r="G5006" i="2"/>
  <c r="H5006" i="2"/>
  <c r="I5006" i="2"/>
  <c r="J5006" i="2"/>
  <c r="K5006" i="2"/>
  <c r="L5006" i="2"/>
  <c r="M5006" i="2"/>
  <c r="N5006" i="2"/>
  <c r="A5007" i="2"/>
  <c r="O5007" i="2" s="1"/>
  <c r="B5007" i="2"/>
  <c r="C5007" i="2"/>
  <c r="D5007" i="2"/>
  <c r="E5007" i="2"/>
  <c r="F5007" i="2"/>
  <c r="G5007" i="2"/>
  <c r="H5007" i="2"/>
  <c r="I5007" i="2"/>
  <c r="J5007" i="2"/>
  <c r="K5007" i="2"/>
  <c r="L5007" i="2"/>
  <c r="M5007" i="2"/>
  <c r="N5007" i="2"/>
  <c r="A5008" i="2"/>
  <c r="O5008" i="2" s="1"/>
  <c r="B5008" i="2"/>
  <c r="C5008" i="2"/>
  <c r="D5008" i="2"/>
  <c r="E5008" i="2"/>
  <c r="F5008" i="2"/>
  <c r="G5008" i="2"/>
  <c r="H5008" i="2"/>
  <c r="I5008" i="2"/>
  <c r="J5008" i="2"/>
  <c r="K5008" i="2"/>
  <c r="L5008" i="2"/>
  <c r="M5008" i="2"/>
  <c r="N5008" i="2"/>
  <c r="A5009" i="2"/>
  <c r="O5009" i="2" s="1"/>
  <c r="B5009" i="2"/>
  <c r="C5009" i="2"/>
  <c r="D5009" i="2"/>
  <c r="E5009" i="2"/>
  <c r="F5009" i="2"/>
  <c r="G5009" i="2"/>
  <c r="H5009" i="2"/>
  <c r="I5009" i="2"/>
  <c r="J5009" i="2"/>
  <c r="K5009" i="2"/>
  <c r="L5009" i="2"/>
  <c r="M5009" i="2"/>
  <c r="N5009" i="2"/>
  <c r="A5010" i="2"/>
  <c r="O5010" i="2" s="1"/>
  <c r="B5010" i="2"/>
  <c r="C5010" i="2"/>
  <c r="D5010" i="2"/>
  <c r="E5010" i="2"/>
  <c r="F5010" i="2"/>
  <c r="G5010" i="2"/>
  <c r="H5010" i="2"/>
  <c r="I5010" i="2"/>
  <c r="J5010" i="2"/>
  <c r="K5010" i="2"/>
  <c r="L5010" i="2"/>
  <c r="M5010" i="2"/>
  <c r="N5010" i="2"/>
  <c r="A5011" i="2"/>
  <c r="O5011" i="2" s="1"/>
  <c r="B5011" i="2"/>
  <c r="C5011" i="2"/>
  <c r="D5011" i="2"/>
  <c r="E5011" i="2"/>
  <c r="F5011" i="2"/>
  <c r="G5011" i="2"/>
  <c r="H5011" i="2"/>
  <c r="I5011" i="2"/>
  <c r="J5011" i="2"/>
  <c r="K5011" i="2"/>
  <c r="L5011" i="2"/>
  <c r="M5011" i="2"/>
  <c r="N5011" i="2"/>
  <c r="A5012" i="2"/>
  <c r="O5012" i="2" s="1"/>
  <c r="B5012" i="2"/>
  <c r="C5012" i="2"/>
  <c r="D5012" i="2"/>
  <c r="E5012" i="2"/>
  <c r="F5012" i="2"/>
  <c r="G5012" i="2"/>
  <c r="H5012" i="2"/>
  <c r="I5012" i="2"/>
  <c r="J5012" i="2"/>
  <c r="K5012" i="2"/>
  <c r="L5012" i="2"/>
  <c r="M5012" i="2"/>
  <c r="N5012" i="2"/>
  <c r="A5013" i="2"/>
  <c r="O5013" i="2" s="1"/>
  <c r="B5013" i="2"/>
  <c r="C5013" i="2"/>
  <c r="D5013" i="2"/>
  <c r="E5013" i="2"/>
  <c r="F5013" i="2"/>
  <c r="G5013" i="2"/>
  <c r="H5013" i="2"/>
  <c r="I5013" i="2"/>
  <c r="J5013" i="2"/>
  <c r="K5013" i="2"/>
  <c r="L5013" i="2"/>
  <c r="M5013" i="2"/>
  <c r="N5013" i="2"/>
  <c r="A5014" i="2"/>
  <c r="O5014" i="2" s="1"/>
  <c r="B5014" i="2"/>
  <c r="C5014" i="2"/>
  <c r="D5014" i="2"/>
  <c r="E5014" i="2"/>
  <c r="F5014" i="2"/>
  <c r="G5014" i="2"/>
  <c r="H5014" i="2"/>
  <c r="I5014" i="2"/>
  <c r="J5014" i="2"/>
  <c r="K5014" i="2"/>
  <c r="L5014" i="2"/>
  <c r="M5014" i="2"/>
  <c r="N5014" i="2"/>
  <c r="A5015" i="2"/>
  <c r="O5015" i="2" s="1"/>
  <c r="B5015" i="2"/>
  <c r="C5015" i="2"/>
  <c r="D5015" i="2"/>
  <c r="E5015" i="2"/>
  <c r="F5015" i="2"/>
  <c r="G5015" i="2"/>
  <c r="H5015" i="2"/>
  <c r="I5015" i="2"/>
  <c r="J5015" i="2"/>
  <c r="K5015" i="2"/>
  <c r="L5015" i="2"/>
  <c r="M5015" i="2"/>
  <c r="N5015" i="2"/>
  <c r="A5016" i="2"/>
  <c r="O5016" i="2" s="1"/>
  <c r="B5016" i="2"/>
  <c r="C5016" i="2"/>
  <c r="D5016" i="2"/>
  <c r="E5016" i="2"/>
  <c r="F5016" i="2"/>
  <c r="G5016" i="2"/>
  <c r="H5016" i="2"/>
  <c r="I5016" i="2"/>
  <c r="J5016" i="2"/>
  <c r="K5016" i="2"/>
  <c r="L5016" i="2"/>
  <c r="M5016" i="2"/>
  <c r="N5016" i="2"/>
  <c r="A5017" i="2"/>
  <c r="O5017" i="2" s="1"/>
  <c r="B5017" i="2"/>
  <c r="C5017" i="2"/>
  <c r="D5017" i="2"/>
  <c r="E5017" i="2"/>
  <c r="F5017" i="2"/>
  <c r="G5017" i="2"/>
  <c r="H5017" i="2"/>
  <c r="I5017" i="2"/>
  <c r="J5017" i="2"/>
  <c r="K5017" i="2"/>
  <c r="L5017" i="2"/>
  <c r="M5017" i="2"/>
  <c r="N5017" i="2"/>
  <c r="A5018" i="2"/>
  <c r="O5018" i="2" s="1"/>
  <c r="B5018" i="2"/>
  <c r="C5018" i="2"/>
  <c r="D5018" i="2"/>
  <c r="E5018" i="2"/>
  <c r="F5018" i="2"/>
  <c r="G5018" i="2"/>
  <c r="H5018" i="2"/>
  <c r="I5018" i="2"/>
  <c r="J5018" i="2"/>
  <c r="K5018" i="2"/>
  <c r="L5018" i="2"/>
  <c r="M5018" i="2"/>
  <c r="N5018" i="2"/>
  <c r="A5019" i="2"/>
  <c r="O5019" i="2" s="1"/>
  <c r="B5019" i="2"/>
  <c r="C5019" i="2"/>
  <c r="D5019" i="2"/>
  <c r="E5019" i="2"/>
  <c r="F5019" i="2"/>
  <c r="G5019" i="2"/>
  <c r="H5019" i="2"/>
  <c r="I5019" i="2"/>
  <c r="J5019" i="2"/>
  <c r="K5019" i="2"/>
  <c r="L5019" i="2"/>
  <c r="M5019" i="2"/>
  <c r="N5019" i="2"/>
  <c r="A5020" i="2"/>
  <c r="O5020" i="2" s="1"/>
  <c r="B5020" i="2"/>
  <c r="C5020" i="2"/>
  <c r="D5020" i="2"/>
  <c r="E5020" i="2"/>
  <c r="F5020" i="2"/>
  <c r="G5020" i="2"/>
  <c r="H5020" i="2"/>
  <c r="I5020" i="2"/>
  <c r="J5020" i="2"/>
  <c r="K5020" i="2"/>
  <c r="L5020" i="2"/>
  <c r="M5020" i="2"/>
  <c r="N5020" i="2"/>
  <c r="A5021" i="2"/>
  <c r="O5021" i="2" s="1"/>
  <c r="B5021" i="2"/>
  <c r="C5021" i="2"/>
  <c r="D5021" i="2"/>
  <c r="E5021" i="2"/>
  <c r="F5021" i="2"/>
  <c r="G5021" i="2"/>
  <c r="H5021" i="2"/>
  <c r="I5021" i="2"/>
  <c r="J5021" i="2"/>
  <c r="K5021" i="2"/>
  <c r="L5021" i="2"/>
  <c r="M5021" i="2"/>
  <c r="N5021" i="2"/>
  <c r="A5022" i="2"/>
  <c r="O5022" i="2" s="1"/>
  <c r="B5022" i="2"/>
  <c r="C5022" i="2"/>
  <c r="D5022" i="2"/>
  <c r="E5022" i="2"/>
  <c r="F5022" i="2"/>
  <c r="G5022" i="2"/>
  <c r="H5022" i="2"/>
  <c r="I5022" i="2"/>
  <c r="J5022" i="2"/>
  <c r="K5022" i="2"/>
  <c r="L5022" i="2"/>
  <c r="M5022" i="2"/>
  <c r="N5022" i="2"/>
  <c r="A5023" i="2"/>
  <c r="O5023" i="2" s="1"/>
  <c r="B5023" i="2"/>
  <c r="C5023" i="2"/>
  <c r="D5023" i="2"/>
  <c r="E5023" i="2"/>
  <c r="F5023" i="2"/>
  <c r="G5023" i="2"/>
  <c r="H5023" i="2"/>
  <c r="I5023" i="2"/>
  <c r="J5023" i="2"/>
  <c r="K5023" i="2"/>
  <c r="L5023" i="2"/>
  <c r="M5023" i="2"/>
  <c r="N5023" i="2"/>
  <c r="A5024" i="2"/>
  <c r="O5024" i="2" s="1"/>
  <c r="B5024" i="2"/>
  <c r="C5024" i="2"/>
  <c r="D5024" i="2"/>
  <c r="E5024" i="2"/>
  <c r="F5024" i="2"/>
  <c r="G5024" i="2"/>
  <c r="H5024" i="2"/>
  <c r="I5024" i="2"/>
  <c r="J5024" i="2"/>
  <c r="K5024" i="2"/>
  <c r="L5024" i="2"/>
  <c r="M5024" i="2"/>
  <c r="N5024" i="2"/>
  <c r="A5025" i="2"/>
  <c r="O5025" i="2" s="1"/>
  <c r="B5025" i="2"/>
  <c r="C5025" i="2"/>
  <c r="D5025" i="2"/>
  <c r="E5025" i="2"/>
  <c r="F5025" i="2"/>
  <c r="G5025" i="2"/>
  <c r="H5025" i="2"/>
  <c r="I5025" i="2"/>
  <c r="J5025" i="2"/>
  <c r="K5025" i="2"/>
  <c r="L5025" i="2"/>
  <c r="M5025" i="2"/>
  <c r="N5025" i="2"/>
  <c r="A5026" i="2"/>
  <c r="O5026" i="2" s="1"/>
  <c r="B5026" i="2"/>
  <c r="C5026" i="2"/>
  <c r="D5026" i="2"/>
  <c r="E5026" i="2"/>
  <c r="F5026" i="2"/>
  <c r="G5026" i="2"/>
  <c r="H5026" i="2"/>
  <c r="I5026" i="2"/>
  <c r="J5026" i="2"/>
  <c r="K5026" i="2"/>
  <c r="L5026" i="2"/>
  <c r="M5026" i="2"/>
  <c r="N5026" i="2"/>
  <c r="A5027" i="2"/>
  <c r="O5027" i="2" s="1"/>
  <c r="B5027" i="2"/>
  <c r="C5027" i="2"/>
  <c r="D5027" i="2"/>
  <c r="E5027" i="2"/>
  <c r="F5027" i="2"/>
  <c r="G5027" i="2"/>
  <c r="H5027" i="2"/>
  <c r="I5027" i="2"/>
  <c r="J5027" i="2"/>
  <c r="K5027" i="2"/>
  <c r="L5027" i="2"/>
  <c r="M5027" i="2"/>
  <c r="N5027" i="2"/>
  <c r="A5028" i="2"/>
  <c r="O5028" i="2" s="1"/>
  <c r="B5028" i="2"/>
  <c r="C5028" i="2"/>
  <c r="D5028" i="2"/>
  <c r="E5028" i="2"/>
  <c r="F5028" i="2"/>
  <c r="G5028" i="2"/>
  <c r="H5028" i="2"/>
  <c r="I5028" i="2"/>
  <c r="J5028" i="2"/>
  <c r="K5028" i="2"/>
  <c r="L5028" i="2"/>
  <c r="M5028" i="2"/>
  <c r="N5028" i="2"/>
  <c r="A5029" i="2"/>
  <c r="O5029" i="2" s="1"/>
  <c r="B5029" i="2"/>
  <c r="C5029" i="2"/>
  <c r="D5029" i="2"/>
  <c r="E5029" i="2"/>
  <c r="F5029" i="2"/>
  <c r="G5029" i="2"/>
  <c r="H5029" i="2"/>
  <c r="I5029" i="2"/>
  <c r="J5029" i="2"/>
  <c r="K5029" i="2"/>
  <c r="L5029" i="2"/>
  <c r="M5029" i="2"/>
  <c r="N5029" i="2"/>
  <c r="A5030" i="2"/>
  <c r="O5030" i="2" s="1"/>
  <c r="B5030" i="2"/>
  <c r="C5030" i="2"/>
  <c r="D5030" i="2"/>
  <c r="E5030" i="2"/>
  <c r="F5030" i="2"/>
  <c r="G5030" i="2"/>
  <c r="H5030" i="2"/>
  <c r="I5030" i="2"/>
  <c r="J5030" i="2"/>
  <c r="K5030" i="2"/>
  <c r="L5030" i="2"/>
  <c r="M5030" i="2"/>
  <c r="N5030" i="2"/>
  <c r="A5031" i="2"/>
  <c r="O5031" i="2" s="1"/>
  <c r="B5031" i="2"/>
  <c r="C5031" i="2"/>
  <c r="D5031" i="2"/>
  <c r="E5031" i="2"/>
  <c r="F5031" i="2"/>
  <c r="G5031" i="2"/>
  <c r="H5031" i="2"/>
  <c r="I5031" i="2"/>
  <c r="J5031" i="2"/>
  <c r="K5031" i="2"/>
  <c r="L5031" i="2"/>
  <c r="M5031" i="2"/>
  <c r="N5031" i="2"/>
  <c r="A5032" i="2"/>
  <c r="O5032" i="2" s="1"/>
  <c r="B5032" i="2"/>
  <c r="C5032" i="2"/>
  <c r="D5032" i="2"/>
  <c r="E5032" i="2"/>
  <c r="F5032" i="2"/>
  <c r="G5032" i="2"/>
  <c r="H5032" i="2"/>
  <c r="I5032" i="2"/>
  <c r="J5032" i="2"/>
  <c r="K5032" i="2"/>
  <c r="L5032" i="2"/>
  <c r="M5032" i="2"/>
  <c r="N5032" i="2"/>
  <c r="A5033" i="2"/>
  <c r="O5033" i="2" s="1"/>
  <c r="B5033" i="2"/>
  <c r="C5033" i="2"/>
  <c r="D5033" i="2"/>
  <c r="E5033" i="2"/>
  <c r="F5033" i="2"/>
  <c r="G5033" i="2"/>
  <c r="H5033" i="2"/>
  <c r="I5033" i="2"/>
  <c r="J5033" i="2"/>
  <c r="K5033" i="2"/>
  <c r="L5033" i="2"/>
  <c r="M5033" i="2"/>
  <c r="N5033" i="2"/>
  <c r="A5034" i="2"/>
  <c r="O5034" i="2" s="1"/>
  <c r="B5034" i="2"/>
  <c r="C5034" i="2"/>
  <c r="D5034" i="2"/>
  <c r="E5034" i="2"/>
  <c r="F5034" i="2"/>
  <c r="G5034" i="2"/>
  <c r="H5034" i="2"/>
  <c r="I5034" i="2"/>
  <c r="J5034" i="2"/>
  <c r="K5034" i="2"/>
  <c r="L5034" i="2"/>
  <c r="M5034" i="2"/>
  <c r="N5034" i="2"/>
  <c r="A5035" i="2"/>
  <c r="O5035" i="2" s="1"/>
  <c r="B5035" i="2"/>
  <c r="C5035" i="2"/>
  <c r="D5035" i="2"/>
  <c r="E5035" i="2"/>
  <c r="F5035" i="2"/>
  <c r="G5035" i="2"/>
  <c r="H5035" i="2"/>
  <c r="I5035" i="2"/>
  <c r="J5035" i="2"/>
  <c r="K5035" i="2"/>
  <c r="L5035" i="2"/>
  <c r="M5035" i="2"/>
  <c r="N5035" i="2"/>
  <c r="A5036" i="2"/>
  <c r="O5036" i="2" s="1"/>
  <c r="B5036" i="2"/>
  <c r="C5036" i="2"/>
  <c r="D5036" i="2"/>
  <c r="E5036" i="2"/>
  <c r="F5036" i="2"/>
  <c r="G5036" i="2"/>
  <c r="H5036" i="2"/>
  <c r="I5036" i="2"/>
  <c r="J5036" i="2"/>
  <c r="K5036" i="2"/>
  <c r="L5036" i="2"/>
  <c r="M5036" i="2"/>
  <c r="N5036" i="2"/>
  <c r="A5037" i="2"/>
  <c r="O5037" i="2" s="1"/>
  <c r="B5037" i="2"/>
  <c r="C5037" i="2"/>
  <c r="D5037" i="2"/>
  <c r="E5037" i="2"/>
  <c r="F5037" i="2"/>
  <c r="G5037" i="2"/>
  <c r="H5037" i="2"/>
  <c r="I5037" i="2"/>
  <c r="J5037" i="2"/>
  <c r="K5037" i="2"/>
  <c r="L5037" i="2"/>
  <c r="M5037" i="2"/>
  <c r="N5037" i="2"/>
  <c r="A5038" i="2"/>
  <c r="O5038" i="2" s="1"/>
  <c r="B5038" i="2"/>
  <c r="C5038" i="2"/>
  <c r="D5038" i="2"/>
  <c r="E5038" i="2"/>
  <c r="F5038" i="2"/>
  <c r="G5038" i="2"/>
  <c r="H5038" i="2"/>
  <c r="I5038" i="2"/>
  <c r="J5038" i="2"/>
  <c r="K5038" i="2"/>
  <c r="L5038" i="2"/>
  <c r="M5038" i="2"/>
  <c r="N5038" i="2"/>
  <c r="A5039" i="2"/>
  <c r="O5039" i="2" s="1"/>
  <c r="B5039" i="2"/>
  <c r="C5039" i="2"/>
  <c r="D5039" i="2"/>
  <c r="E5039" i="2"/>
  <c r="F5039" i="2"/>
  <c r="G5039" i="2"/>
  <c r="H5039" i="2"/>
  <c r="I5039" i="2"/>
  <c r="J5039" i="2"/>
  <c r="K5039" i="2"/>
  <c r="L5039" i="2"/>
  <c r="M5039" i="2"/>
  <c r="N5039" i="2"/>
  <c r="A5040" i="2"/>
  <c r="O5040" i="2" s="1"/>
  <c r="B5040" i="2"/>
  <c r="C5040" i="2"/>
  <c r="D5040" i="2"/>
  <c r="E5040" i="2"/>
  <c r="F5040" i="2"/>
  <c r="G5040" i="2"/>
  <c r="H5040" i="2"/>
  <c r="I5040" i="2"/>
  <c r="J5040" i="2"/>
  <c r="K5040" i="2"/>
  <c r="L5040" i="2"/>
  <c r="M5040" i="2"/>
  <c r="N5040" i="2"/>
  <c r="A5041" i="2"/>
  <c r="O5041" i="2" s="1"/>
  <c r="B5041" i="2"/>
  <c r="C5041" i="2"/>
  <c r="D5041" i="2"/>
  <c r="E5041" i="2"/>
  <c r="F5041" i="2"/>
  <c r="G5041" i="2"/>
  <c r="H5041" i="2"/>
  <c r="I5041" i="2"/>
  <c r="J5041" i="2"/>
  <c r="K5041" i="2"/>
  <c r="L5041" i="2"/>
  <c r="M5041" i="2"/>
  <c r="N5041" i="2"/>
  <c r="A5042" i="2"/>
  <c r="O5042" i="2" s="1"/>
  <c r="B5042" i="2"/>
  <c r="C5042" i="2"/>
  <c r="D5042" i="2"/>
  <c r="E5042" i="2"/>
  <c r="F5042" i="2"/>
  <c r="G5042" i="2"/>
  <c r="H5042" i="2"/>
  <c r="I5042" i="2"/>
  <c r="J5042" i="2"/>
  <c r="K5042" i="2"/>
  <c r="L5042" i="2"/>
  <c r="M5042" i="2"/>
  <c r="N5042" i="2"/>
  <c r="A5043" i="2"/>
  <c r="O5043" i="2" s="1"/>
  <c r="B5043" i="2"/>
  <c r="C5043" i="2"/>
  <c r="D5043" i="2"/>
  <c r="E5043" i="2"/>
  <c r="F5043" i="2"/>
  <c r="G5043" i="2"/>
  <c r="H5043" i="2"/>
  <c r="I5043" i="2"/>
  <c r="J5043" i="2"/>
  <c r="K5043" i="2"/>
  <c r="L5043" i="2"/>
  <c r="M5043" i="2"/>
  <c r="N5043" i="2"/>
  <c r="A5044" i="2"/>
  <c r="O5044" i="2" s="1"/>
  <c r="B5044" i="2"/>
  <c r="C5044" i="2"/>
  <c r="D5044" i="2"/>
  <c r="E5044" i="2"/>
  <c r="F5044" i="2"/>
  <c r="G5044" i="2"/>
  <c r="H5044" i="2"/>
  <c r="I5044" i="2"/>
  <c r="J5044" i="2"/>
  <c r="K5044" i="2"/>
  <c r="L5044" i="2"/>
  <c r="M5044" i="2"/>
  <c r="N5044" i="2"/>
  <c r="A5045" i="2"/>
  <c r="O5045" i="2" s="1"/>
  <c r="B5045" i="2"/>
  <c r="C5045" i="2"/>
  <c r="D5045" i="2"/>
  <c r="E5045" i="2"/>
  <c r="F5045" i="2"/>
  <c r="G5045" i="2"/>
  <c r="H5045" i="2"/>
  <c r="I5045" i="2"/>
  <c r="J5045" i="2"/>
  <c r="K5045" i="2"/>
  <c r="L5045" i="2"/>
  <c r="M5045" i="2"/>
  <c r="N5045" i="2"/>
  <c r="A5046" i="2"/>
  <c r="O5046" i="2" s="1"/>
  <c r="B5046" i="2"/>
  <c r="C5046" i="2"/>
  <c r="D5046" i="2"/>
  <c r="E5046" i="2"/>
  <c r="F5046" i="2"/>
  <c r="G5046" i="2"/>
  <c r="H5046" i="2"/>
  <c r="I5046" i="2"/>
  <c r="J5046" i="2"/>
  <c r="K5046" i="2"/>
  <c r="L5046" i="2"/>
  <c r="M5046" i="2"/>
  <c r="N5046" i="2"/>
  <c r="A5047" i="2"/>
  <c r="O5047" i="2" s="1"/>
  <c r="B5047" i="2"/>
  <c r="C5047" i="2"/>
  <c r="D5047" i="2"/>
  <c r="E5047" i="2"/>
  <c r="F5047" i="2"/>
  <c r="G5047" i="2"/>
  <c r="H5047" i="2"/>
  <c r="I5047" i="2"/>
  <c r="J5047" i="2"/>
  <c r="K5047" i="2"/>
  <c r="L5047" i="2"/>
  <c r="M5047" i="2"/>
  <c r="N5047" i="2"/>
  <c r="A5048" i="2"/>
  <c r="O5048" i="2" s="1"/>
  <c r="B5048" i="2"/>
  <c r="C5048" i="2"/>
  <c r="D5048" i="2"/>
  <c r="E5048" i="2"/>
  <c r="F5048" i="2"/>
  <c r="G5048" i="2"/>
  <c r="H5048" i="2"/>
  <c r="I5048" i="2"/>
  <c r="J5048" i="2"/>
  <c r="K5048" i="2"/>
  <c r="L5048" i="2"/>
  <c r="M5048" i="2"/>
  <c r="N5048" i="2"/>
  <c r="A5049" i="2"/>
  <c r="O5049" i="2" s="1"/>
  <c r="B5049" i="2"/>
  <c r="C5049" i="2"/>
  <c r="D5049" i="2"/>
  <c r="E5049" i="2"/>
  <c r="F5049" i="2"/>
  <c r="G5049" i="2"/>
  <c r="H5049" i="2"/>
  <c r="I5049" i="2"/>
  <c r="J5049" i="2"/>
  <c r="K5049" i="2"/>
  <c r="L5049" i="2"/>
  <c r="M5049" i="2"/>
  <c r="N5049" i="2"/>
  <c r="A5050" i="2"/>
  <c r="O5050" i="2" s="1"/>
  <c r="B5050" i="2"/>
  <c r="C5050" i="2"/>
  <c r="D5050" i="2"/>
  <c r="E5050" i="2"/>
  <c r="F5050" i="2"/>
  <c r="G5050" i="2"/>
  <c r="H5050" i="2"/>
  <c r="I5050" i="2"/>
  <c r="J5050" i="2"/>
  <c r="K5050" i="2"/>
  <c r="L5050" i="2"/>
  <c r="M5050" i="2"/>
  <c r="N5050" i="2"/>
  <c r="A5051" i="2"/>
  <c r="O5051" i="2" s="1"/>
  <c r="B5051" i="2"/>
  <c r="C5051" i="2"/>
  <c r="D5051" i="2"/>
  <c r="E5051" i="2"/>
  <c r="F5051" i="2"/>
  <c r="G5051" i="2"/>
  <c r="H5051" i="2"/>
  <c r="I5051" i="2"/>
  <c r="J5051" i="2"/>
  <c r="K5051" i="2"/>
  <c r="L5051" i="2"/>
  <c r="M5051" i="2"/>
  <c r="N5051" i="2"/>
  <c r="A5052" i="2"/>
  <c r="O5052" i="2" s="1"/>
  <c r="B5052" i="2"/>
  <c r="C5052" i="2"/>
  <c r="D5052" i="2"/>
  <c r="E5052" i="2"/>
  <c r="F5052" i="2"/>
  <c r="G5052" i="2"/>
  <c r="H5052" i="2"/>
  <c r="I5052" i="2"/>
  <c r="J5052" i="2"/>
  <c r="K5052" i="2"/>
  <c r="L5052" i="2"/>
  <c r="M5052" i="2"/>
  <c r="N5052" i="2"/>
  <c r="A5053" i="2"/>
  <c r="O5053" i="2" s="1"/>
  <c r="B5053" i="2"/>
  <c r="C5053" i="2"/>
  <c r="D5053" i="2"/>
  <c r="E5053" i="2"/>
  <c r="F5053" i="2"/>
  <c r="G5053" i="2"/>
  <c r="H5053" i="2"/>
  <c r="I5053" i="2"/>
  <c r="J5053" i="2"/>
  <c r="K5053" i="2"/>
  <c r="L5053" i="2"/>
  <c r="M5053" i="2"/>
  <c r="N5053" i="2"/>
  <c r="A5054" i="2"/>
  <c r="O5054" i="2" s="1"/>
  <c r="B5054" i="2"/>
  <c r="C5054" i="2"/>
  <c r="D5054" i="2"/>
  <c r="E5054" i="2"/>
  <c r="F5054" i="2"/>
  <c r="G5054" i="2"/>
  <c r="H5054" i="2"/>
  <c r="I5054" i="2"/>
  <c r="J5054" i="2"/>
  <c r="K5054" i="2"/>
  <c r="L5054" i="2"/>
  <c r="M5054" i="2"/>
  <c r="N5054" i="2"/>
  <c r="A5055" i="2"/>
  <c r="O5055" i="2" s="1"/>
  <c r="B5055" i="2"/>
  <c r="C5055" i="2"/>
  <c r="D5055" i="2"/>
  <c r="E5055" i="2"/>
  <c r="F5055" i="2"/>
  <c r="G5055" i="2"/>
  <c r="H5055" i="2"/>
  <c r="I5055" i="2"/>
  <c r="J5055" i="2"/>
  <c r="K5055" i="2"/>
  <c r="L5055" i="2"/>
  <c r="M5055" i="2"/>
  <c r="N5055" i="2"/>
  <c r="A5056" i="2"/>
  <c r="O5056" i="2" s="1"/>
  <c r="B5056" i="2"/>
  <c r="C5056" i="2"/>
  <c r="D5056" i="2"/>
  <c r="E5056" i="2"/>
  <c r="F5056" i="2"/>
  <c r="G5056" i="2"/>
  <c r="H5056" i="2"/>
  <c r="I5056" i="2"/>
  <c r="J5056" i="2"/>
  <c r="K5056" i="2"/>
  <c r="L5056" i="2"/>
  <c r="M5056" i="2"/>
  <c r="N5056" i="2"/>
  <c r="A5057" i="2"/>
  <c r="O5057" i="2" s="1"/>
  <c r="B5057" i="2"/>
  <c r="C5057" i="2"/>
  <c r="D5057" i="2"/>
  <c r="E5057" i="2"/>
  <c r="F5057" i="2"/>
  <c r="G5057" i="2"/>
  <c r="H5057" i="2"/>
  <c r="I5057" i="2"/>
  <c r="J5057" i="2"/>
  <c r="K5057" i="2"/>
  <c r="L5057" i="2"/>
  <c r="M5057" i="2"/>
  <c r="N5057" i="2"/>
  <c r="A5058" i="2"/>
  <c r="O5058" i="2" s="1"/>
  <c r="B5058" i="2"/>
  <c r="C5058" i="2"/>
  <c r="D5058" i="2"/>
  <c r="E5058" i="2"/>
  <c r="F5058" i="2"/>
  <c r="G5058" i="2"/>
  <c r="H5058" i="2"/>
  <c r="I5058" i="2"/>
  <c r="J5058" i="2"/>
  <c r="K5058" i="2"/>
  <c r="L5058" i="2"/>
  <c r="M5058" i="2"/>
  <c r="N5058" i="2"/>
  <c r="A5059" i="2"/>
  <c r="O5059" i="2" s="1"/>
  <c r="B5059" i="2"/>
  <c r="C5059" i="2"/>
  <c r="D5059" i="2"/>
  <c r="E5059" i="2"/>
  <c r="F5059" i="2"/>
  <c r="G5059" i="2"/>
  <c r="H5059" i="2"/>
  <c r="I5059" i="2"/>
  <c r="J5059" i="2"/>
  <c r="K5059" i="2"/>
  <c r="L5059" i="2"/>
  <c r="M5059" i="2"/>
  <c r="N5059" i="2"/>
  <c r="A5060" i="2"/>
  <c r="O5060" i="2" s="1"/>
  <c r="B5060" i="2"/>
  <c r="C5060" i="2"/>
  <c r="D5060" i="2"/>
  <c r="E5060" i="2"/>
  <c r="F5060" i="2"/>
  <c r="G5060" i="2"/>
  <c r="H5060" i="2"/>
  <c r="I5060" i="2"/>
  <c r="J5060" i="2"/>
  <c r="K5060" i="2"/>
  <c r="L5060" i="2"/>
  <c r="M5060" i="2"/>
  <c r="N5060" i="2"/>
  <c r="A5061" i="2"/>
  <c r="O5061" i="2" s="1"/>
  <c r="B5061" i="2"/>
  <c r="C5061" i="2"/>
  <c r="D5061" i="2"/>
  <c r="E5061" i="2"/>
  <c r="F5061" i="2"/>
  <c r="G5061" i="2"/>
  <c r="H5061" i="2"/>
  <c r="I5061" i="2"/>
  <c r="J5061" i="2"/>
  <c r="K5061" i="2"/>
  <c r="L5061" i="2"/>
  <c r="M5061" i="2"/>
  <c r="N5061" i="2"/>
  <c r="A5062" i="2"/>
  <c r="O5062" i="2" s="1"/>
  <c r="B5062" i="2"/>
  <c r="C5062" i="2"/>
  <c r="D5062" i="2"/>
  <c r="E5062" i="2"/>
  <c r="F5062" i="2"/>
  <c r="G5062" i="2"/>
  <c r="H5062" i="2"/>
  <c r="I5062" i="2"/>
  <c r="J5062" i="2"/>
  <c r="K5062" i="2"/>
  <c r="L5062" i="2"/>
  <c r="M5062" i="2"/>
  <c r="N5062" i="2"/>
  <c r="A5063" i="2"/>
  <c r="O5063" i="2" s="1"/>
  <c r="B5063" i="2"/>
  <c r="C5063" i="2"/>
  <c r="D5063" i="2"/>
  <c r="E5063" i="2"/>
  <c r="F5063" i="2"/>
  <c r="G5063" i="2"/>
  <c r="H5063" i="2"/>
  <c r="I5063" i="2"/>
  <c r="J5063" i="2"/>
  <c r="K5063" i="2"/>
  <c r="L5063" i="2"/>
  <c r="M5063" i="2"/>
  <c r="N5063" i="2"/>
  <c r="A5064" i="2"/>
  <c r="O5064" i="2" s="1"/>
  <c r="B5064" i="2"/>
  <c r="C5064" i="2"/>
  <c r="D5064" i="2"/>
  <c r="E5064" i="2"/>
  <c r="F5064" i="2"/>
  <c r="G5064" i="2"/>
  <c r="H5064" i="2"/>
  <c r="I5064" i="2"/>
  <c r="J5064" i="2"/>
  <c r="K5064" i="2"/>
  <c r="L5064" i="2"/>
  <c r="M5064" i="2"/>
  <c r="N5064" i="2"/>
  <c r="A5065" i="2"/>
  <c r="O5065" i="2" s="1"/>
  <c r="B5065" i="2"/>
  <c r="C5065" i="2"/>
  <c r="D5065" i="2"/>
  <c r="E5065" i="2"/>
  <c r="F5065" i="2"/>
  <c r="G5065" i="2"/>
  <c r="H5065" i="2"/>
  <c r="I5065" i="2"/>
  <c r="J5065" i="2"/>
  <c r="K5065" i="2"/>
  <c r="L5065" i="2"/>
  <c r="M5065" i="2"/>
  <c r="N5065" i="2"/>
  <c r="A5066" i="2"/>
  <c r="O5066" i="2" s="1"/>
  <c r="B5066" i="2"/>
  <c r="C5066" i="2"/>
  <c r="D5066" i="2"/>
  <c r="E5066" i="2"/>
  <c r="F5066" i="2"/>
  <c r="G5066" i="2"/>
  <c r="H5066" i="2"/>
  <c r="I5066" i="2"/>
  <c r="J5066" i="2"/>
  <c r="K5066" i="2"/>
  <c r="L5066" i="2"/>
  <c r="M5066" i="2"/>
  <c r="N5066" i="2"/>
  <c r="A5067" i="2"/>
  <c r="O5067" i="2" s="1"/>
  <c r="B5067" i="2"/>
  <c r="C5067" i="2"/>
  <c r="D5067" i="2"/>
  <c r="E5067" i="2"/>
  <c r="F5067" i="2"/>
  <c r="G5067" i="2"/>
  <c r="H5067" i="2"/>
  <c r="I5067" i="2"/>
  <c r="J5067" i="2"/>
  <c r="K5067" i="2"/>
  <c r="L5067" i="2"/>
  <c r="M5067" i="2"/>
  <c r="N5067" i="2"/>
  <c r="A5068" i="2"/>
  <c r="O5068" i="2" s="1"/>
  <c r="B5068" i="2"/>
  <c r="C5068" i="2"/>
  <c r="D5068" i="2"/>
  <c r="E5068" i="2"/>
  <c r="F5068" i="2"/>
  <c r="G5068" i="2"/>
  <c r="H5068" i="2"/>
  <c r="I5068" i="2"/>
  <c r="J5068" i="2"/>
  <c r="K5068" i="2"/>
  <c r="L5068" i="2"/>
  <c r="M5068" i="2"/>
  <c r="N5068" i="2"/>
  <c r="A5069" i="2"/>
  <c r="O5069" i="2" s="1"/>
  <c r="B5069" i="2"/>
  <c r="C5069" i="2"/>
  <c r="D5069" i="2"/>
  <c r="E5069" i="2"/>
  <c r="F5069" i="2"/>
  <c r="G5069" i="2"/>
  <c r="H5069" i="2"/>
  <c r="I5069" i="2"/>
  <c r="J5069" i="2"/>
  <c r="K5069" i="2"/>
  <c r="L5069" i="2"/>
  <c r="M5069" i="2"/>
  <c r="N5069" i="2"/>
  <c r="A5070" i="2"/>
  <c r="O5070" i="2" s="1"/>
  <c r="B5070" i="2"/>
  <c r="C5070" i="2"/>
  <c r="D5070" i="2"/>
  <c r="E5070" i="2"/>
  <c r="F5070" i="2"/>
  <c r="G5070" i="2"/>
  <c r="H5070" i="2"/>
  <c r="I5070" i="2"/>
  <c r="J5070" i="2"/>
  <c r="K5070" i="2"/>
  <c r="L5070" i="2"/>
  <c r="M5070" i="2"/>
  <c r="N5070" i="2"/>
  <c r="A5071" i="2"/>
  <c r="O5071" i="2" s="1"/>
  <c r="B5071" i="2"/>
  <c r="C5071" i="2"/>
  <c r="D5071" i="2"/>
  <c r="E5071" i="2"/>
  <c r="F5071" i="2"/>
  <c r="G5071" i="2"/>
  <c r="H5071" i="2"/>
  <c r="I5071" i="2"/>
  <c r="J5071" i="2"/>
  <c r="K5071" i="2"/>
  <c r="L5071" i="2"/>
  <c r="M5071" i="2"/>
  <c r="N5071" i="2"/>
  <c r="A5072" i="2"/>
  <c r="O5072" i="2" s="1"/>
  <c r="B5072" i="2"/>
  <c r="C5072" i="2"/>
  <c r="D5072" i="2"/>
  <c r="E5072" i="2"/>
  <c r="F5072" i="2"/>
  <c r="G5072" i="2"/>
  <c r="H5072" i="2"/>
  <c r="I5072" i="2"/>
  <c r="J5072" i="2"/>
  <c r="K5072" i="2"/>
  <c r="L5072" i="2"/>
  <c r="M5072" i="2"/>
  <c r="N5072" i="2"/>
  <c r="A5073" i="2"/>
  <c r="O5073" i="2" s="1"/>
  <c r="B5073" i="2"/>
  <c r="C5073" i="2"/>
  <c r="D5073" i="2"/>
  <c r="E5073" i="2"/>
  <c r="F5073" i="2"/>
  <c r="G5073" i="2"/>
  <c r="H5073" i="2"/>
  <c r="I5073" i="2"/>
  <c r="J5073" i="2"/>
  <c r="K5073" i="2"/>
  <c r="L5073" i="2"/>
  <c r="M5073" i="2"/>
  <c r="N5073" i="2"/>
  <c r="A5074" i="2"/>
  <c r="O5074" i="2" s="1"/>
  <c r="B5074" i="2"/>
  <c r="C5074" i="2"/>
  <c r="D5074" i="2"/>
  <c r="E5074" i="2"/>
  <c r="F5074" i="2"/>
  <c r="G5074" i="2"/>
  <c r="H5074" i="2"/>
  <c r="I5074" i="2"/>
  <c r="J5074" i="2"/>
  <c r="K5074" i="2"/>
  <c r="L5074" i="2"/>
  <c r="M5074" i="2"/>
  <c r="N5074" i="2"/>
  <c r="A5075" i="2"/>
  <c r="O5075" i="2" s="1"/>
  <c r="B5075" i="2"/>
  <c r="C5075" i="2"/>
  <c r="D5075" i="2"/>
  <c r="E5075" i="2"/>
  <c r="F5075" i="2"/>
  <c r="G5075" i="2"/>
  <c r="H5075" i="2"/>
  <c r="I5075" i="2"/>
  <c r="J5075" i="2"/>
  <c r="K5075" i="2"/>
  <c r="L5075" i="2"/>
  <c r="M5075" i="2"/>
  <c r="N5075" i="2"/>
  <c r="A5076" i="2"/>
  <c r="O5076" i="2" s="1"/>
  <c r="B5076" i="2"/>
  <c r="C5076" i="2"/>
  <c r="D5076" i="2"/>
  <c r="E5076" i="2"/>
  <c r="F5076" i="2"/>
  <c r="G5076" i="2"/>
  <c r="H5076" i="2"/>
  <c r="I5076" i="2"/>
  <c r="J5076" i="2"/>
  <c r="K5076" i="2"/>
  <c r="L5076" i="2"/>
  <c r="M5076" i="2"/>
  <c r="N5076" i="2"/>
  <c r="A5077" i="2"/>
  <c r="O5077" i="2" s="1"/>
  <c r="B5077" i="2"/>
  <c r="C5077" i="2"/>
  <c r="D5077" i="2"/>
  <c r="E5077" i="2"/>
  <c r="F5077" i="2"/>
  <c r="G5077" i="2"/>
  <c r="H5077" i="2"/>
  <c r="I5077" i="2"/>
  <c r="J5077" i="2"/>
  <c r="K5077" i="2"/>
  <c r="L5077" i="2"/>
  <c r="M5077" i="2"/>
  <c r="N5077" i="2"/>
  <c r="A5078" i="2"/>
  <c r="O5078" i="2" s="1"/>
  <c r="B5078" i="2"/>
  <c r="C5078" i="2"/>
  <c r="D5078" i="2"/>
  <c r="E5078" i="2"/>
  <c r="F5078" i="2"/>
  <c r="G5078" i="2"/>
  <c r="H5078" i="2"/>
  <c r="I5078" i="2"/>
  <c r="J5078" i="2"/>
  <c r="K5078" i="2"/>
  <c r="L5078" i="2"/>
  <c r="M5078" i="2"/>
  <c r="N5078" i="2"/>
  <c r="A5079" i="2"/>
  <c r="O5079" i="2" s="1"/>
  <c r="B5079" i="2"/>
  <c r="C5079" i="2"/>
  <c r="D5079" i="2"/>
  <c r="E5079" i="2"/>
  <c r="F5079" i="2"/>
  <c r="G5079" i="2"/>
  <c r="H5079" i="2"/>
  <c r="I5079" i="2"/>
  <c r="J5079" i="2"/>
  <c r="K5079" i="2"/>
  <c r="L5079" i="2"/>
  <c r="M5079" i="2"/>
  <c r="N5079" i="2"/>
  <c r="A5080" i="2"/>
  <c r="O5080" i="2" s="1"/>
  <c r="B5080" i="2"/>
  <c r="C5080" i="2"/>
  <c r="D5080" i="2"/>
  <c r="E5080" i="2"/>
  <c r="F5080" i="2"/>
  <c r="G5080" i="2"/>
  <c r="H5080" i="2"/>
  <c r="I5080" i="2"/>
  <c r="J5080" i="2"/>
  <c r="K5080" i="2"/>
  <c r="L5080" i="2"/>
  <c r="M5080" i="2"/>
  <c r="N5080" i="2"/>
  <c r="A5081" i="2"/>
  <c r="O5081" i="2" s="1"/>
  <c r="B5081" i="2"/>
  <c r="C5081" i="2"/>
  <c r="D5081" i="2"/>
  <c r="E5081" i="2"/>
  <c r="F5081" i="2"/>
  <c r="G5081" i="2"/>
  <c r="H5081" i="2"/>
  <c r="I5081" i="2"/>
  <c r="J5081" i="2"/>
  <c r="K5081" i="2"/>
  <c r="L5081" i="2"/>
  <c r="M5081" i="2"/>
  <c r="N5081" i="2"/>
  <c r="A5082" i="2"/>
  <c r="O5082" i="2" s="1"/>
  <c r="B5082" i="2"/>
  <c r="C5082" i="2"/>
  <c r="D5082" i="2"/>
  <c r="E5082" i="2"/>
  <c r="F5082" i="2"/>
  <c r="G5082" i="2"/>
  <c r="H5082" i="2"/>
  <c r="I5082" i="2"/>
  <c r="J5082" i="2"/>
  <c r="K5082" i="2"/>
  <c r="L5082" i="2"/>
  <c r="M5082" i="2"/>
  <c r="N5082" i="2"/>
  <c r="A5083" i="2"/>
  <c r="O5083" i="2" s="1"/>
  <c r="B5083" i="2"/>
  <c r="C5083" i="2"/>
  <c r="D5083" i="2"/>
  <c r="E5083" i="2"/>
  <c r="F5083" i="2"/>
  <c r="G5083" i="2"/>
  <c r="H5083" i="2"/>
  <c r="I5083" i="2"/>
  <c r="J5083" i="2"/>
  <c r="K5083" i="2"/>
  <c r="L5083" i="2"/>
  <c r="M5083" i="2"/>
  <c r="N5083" i="2"/>
  <c r="A5084" i="2"/>
  <c r="O5084" i="2" s="1"/>
  <c r="B5084" i="2"/>
  <c r="C5084" i="2"/>
  <c r="D5084" i="2"/>
  <c r="E5084" i="2"/>
  <c r="F5084" i="2"/>
  <c r="G5084" i="2"/>
  <c r="H5084" i="2"/>
  <c r="I5084" i="2"/>
  <c r="J5084" i="2"/>
  <c r="K5084" i="2"/>
  <c r="L5084" i="2"/>
  <c r="M5084" i="2"/>
  <c r="N5084" i="2"/>
  <c r="A5085" i="2"/>
  <c r="O5085" i="2" s="1"/>
  <c r="B5085" i="2"/>
  <c r="C5085" i="2"/>
  <c r="D5085" i="2"/>
  <c r="E5085" i="2"/>
  <c r="F5085" i="2"/>
  <c r="G5085" i="2"/>
  <c r="H5085" i="2"/>
  <c r="I5085" i="2"/>
  <c r="J5085" i="2"/>
  <c r="K5085" i="2"/>
  <c r="L5085" i="2"/>
  <c r="M5085" i="2"/>
  <c r="N5085" i="2"/>
  <c r="A5086" i="2"/>
  <c r="O5086" i="2" s="1"/>
  <c r="B5086" i="2"/>
  <c r="C5086" i="2"/>
  <c r="D5086" i="2"/>
  <c r="E5086" i="2"/>
  <c r="F5086" i="2"/>
  <c r="G5086" i="2"/>
  <c r="H5086" i="2"/>
  <c r="I5086" i="2"/>
  <c r="J5086" i="2"/>
  <c r="K5086" i="2"/>
  <c r="L5086" i="2"/>
  <c r="M5086" i="2"/>
  <c r="N5086" i="2"/>
  <c r="A5087" i="2"/>
  <c r="O5087" i="2" s="1"/>
  <c r="B5087" i="2"/>
  <c r="C5087" i="2"/>
  <c r="D5087" i="2"/>
  <c r="E5087" i="2"/>
  <c r="F5087" i="2"/>
  <c r="G5087" i="2"/>
  <c r="H5087" i="2"/>
  <c r="I5087" i="2"/>
  <c r="J5087" i="2"/>
  <c r="K5087" i="2"/>
  <c r="L5087" i="2"/>
  <c r="M5087" i="2"/>
  <c r="N5087" i="2"/>
  <c r="A5088" i="2"/>
  <c r="O5088" i="2" s="1"/>
  <c r="B5088" i="2"/>
  <c r="C5088" i="2"/>
  <c r="D5088" i="2"/>
  <c r="E5088" i="2"/>
  <c r="F5088" i="2"/>
  <c r="G5088" i="2"/>
  <c r="H5088" i="2"/>
  <c r="I5088" i="2"/>
  <c r="J5088" i="2"/>
  <c r="K5088" i="2"/>
  <c r="L5088" i="2"/>
  <c r="M5088" i="2"/>
  <c r="N5088" i="2"/>
  <c r="A5089" i="2"/>
  <c r="O5089" i="2" s="1"/>
  <c r="B5089" i="2"/>
  <c r="C5089" i="2"/>
  <c r="D5089" i="2"/>
  <c r="E5089" i="2"/>
  <c r="F5089" i="2"/>
  <c r="G5089" i="2"/>
  <c r="H5089" i="2"/>
  <c r="I5089" i="2"/>
  <c r="J5089" i="2"/>
  <c r="K5089" i="2"/>
  <c r="L5089" i="2"/>
  <c r="M5089" i="2"/>
  <c r="N5089" i="2"/>
  <c r="A5090" i="2"/>
  <c r="O5090" i="2" s="1"/>
  <c r="B5090" i="2"/>
  <c r="C5090" i="2"/>
  <c r="D5090" i="2"/>
  <c r="E5090" i="2"/>
  <c r="F5090" i="2"/>
  <c r="G5090" i="2"/>
  <c r="H5090" i="2"/>
  <c r="I5090" i="2"/>
  <c r="J5090" i="2"/>
  <c r="K5090" i="2"/>
  <c r="L5090" i="2"/>
  <c r="M5090" i="2"/>
  <c r="N5090" i="2"/>
  <c r="A5091" i="2"/>
  <c r="O5091" i="2" s="1"/>
  <c r="B5091" i="2"/>
  <c r="C5091" i="2"/>
  <c r="D5091" i="2"/>
  <c r="E5091" i="2"/>
  <c r="F5091" i="2"/>
  <c r="G5091" i="2"/>
  <c r="H5091" i="2"/>
  <c r="I5091" i="2"/>
  <c r="J5091" i="2"/>
  <c r="K5091" i="2"/>
  <c r="L5091" i="2"/>
  <c r="M5091" i="2"/>
  <c r="N5091" i="2"/>
  <c r="A5092" i="2"/>
  <c r="O5092" i="2" s="1"/>
  <c r="B5092" i="2"/>
  <c r="C5092" i="2"/>
  <c r="D5092" i="2"/>
  <c r="E5092" i="2"/>
  <c r="F5092" i="2"/>
  <c r="G5092" i="2"/>
  <c r="H5092" i="2"/>
  <c r="I5092" i="2"/>
  <c r="J5092" i="2"/>
  <c r="K5092" i="2"/>
  <c r="L5092" i="2"/>
  <c r="M5092" i="2"/>
  <c r="N5092" i="2"/>
  <c r="A5093" i="2"/>
  <c r="O5093" i="2" s="1"/>
  <c r="B5093" i="2"/>
  <c r="C5093" i="2"/>
  <c r="D5093" i="2"/>
  <c r="E5093" i="2"/>
  <c r="F5093" i="2"/>
  <c r="G5093" i="2"/>
  <c r="H5093" i="2"/>
  <c r="I5093" i="2"/>
  <c r="J5093" i="2"/>
  <c r="K5093" i="2"/>
  <c r="L5093" i="2"/>
  <c r="M5093" i="2"/>
  <c r="N5093" i="2"/>
  <c r="A5094" i="2"/>
  <c r="O5094" i="2" s="1"/>
  <c r="B5094" i="2"/>
  <c r="C5094" i="2"/>
  <c r="D5094" i="2"/>
  <c r="E5094" i="2"/>
  <c r="F5094" i="2"/>
  <c r="G5094" i="2"/>
  <c r="H5094" i="2"/>
  <c r="I5094" i="2"/>
  <c r="J5094" i="2"/>
  <c r="K5094" i="2"/>
  <c r="L5094" i="2"/>
  <c r="M5094" i="2"/>
  <c r="N5094" i="2"/>
  <c r="A5095" i="2"/>
  <c r="O5095" i="2" s="1"/>
  <c r="B5095" i="2"/>
  <c r="C5095" i="2"/>
  <c r="D5095" i="2"/>
  <c r="E5095" i="2"/>
  <c r="F5095" i="2"/>
  <c r="G5095" i="2"/>
  <c r="H5095" i="2"/>
  <c r="I5095" i="2"/>
  <c r="J5095" i="2"/>
  <c r="K5095" i="2"/>
  <c r="L5095" i="2"/>
  <c r="M5095" i="2"/>
  <c r="N5095" i="2"/>
  <c r="A5096" i="2"/>
  <c r="O5096" i="2" s="1"/>
  <c r="B5096" i="2"/>
  <c r="C5096" i="2"/>
  <c r="D5096" i="2"/>
  <c r="E5096" i="2"/>
  <c r="F5096" i="2"/>
  <c r="G5096" i="2"/>
  <c r="H5096" i="2"/>
  <c r="I5096" i="2"/>
  <c r="J5096" i="2"/>
  <c r="K5096" i="2"/>
  <c r="L5096" i="2"/>
  <c r="M5096" i="2"/>
  <c r="N5096" i="2"/>
  <c r="A5097" i="2"/>
  <c r="O5097" i="2" s="1"/>
  <c r="B5097" i="2"/>
  <c r="C5097" i="2"/>
  <c r="D5097" i="2"/>
  <c r="E5097" i="2"/>
  <c r="F5097" i="2"/>
  <c r="G5097" i="2"/>
  <c r="H5097" i="2"/>
  <c r="I5097" i="2"/>
  <c r="J5097" i="2"/>
  <c r="K5097" i="2"/>
  <c r="L5097" i="2"/>
  <c r="M5097" i="2"/>
  <c r="N5097" i="2"/>
  <c r="A5098" i="2"/>
  <c r="O5098" i="2" s="1"/>
  <c r="B5098" i="2"/>
  <c r="C5098" i="2"/>
  <c r="D5098" i="2"/>
  <c r="E5098" i="2"/>
  <c r="F5098" i="2"/>
  <c r="G5098" i="2"/>
  <c r="H5098" i="2"/>
  <c r="I5098" i="2"/>
  <c r="J5098" i="2"/>
  <c r="K5098" i="2"/>
  <c r="L5098" i="2"/>
  <c r="M5098" i="2"/>
  <c r="N5098" i="2"/>
  <c r="A5099" i="2"/>
  <c r="O5099" i="2" s="1"/>
  <c r="B5099" i="2"/>
  <c r="C5099" i="2"/>
  <c r="D5099" i="2"/>
  <c r="E5099" i="2"/>
  <c r="F5099" i="2"/>
  <c r="G5099" i="2"/>
  <c r="H5099" i="2"/>
  <c r="I5099" i="2"/>
  <c r="J5099" i="2"/>
  <c r="K5099" i="2"/>
  <c r="L5099" i="2"/>
  <c r="M5099" i="2"/>
  <c r="N5099" i="2"/>
  <c r="A5100" i="2"/>
  <c r="O5100" i="2" s="1"/>
  <c r="B5100" i="2"/>
  <c r="C5100" i="2"/>
  <c r="D5100" i="2"/>
  <c r="E5100" i="2"/>
  <c r="F5100" i="2"/>
  <c r="G5100" i="2"/>
  <c r="H5100" i="2"/>
  <c r="I5100" i="2"/>
  <c r="J5100" i="2"/>
  <c r="K5100" i="2"/>
  <c r="L5100" i="2"/>
  <c r="M5100" i="2"/>
  <c r="N5100" i="2"/>
  <c r="A5101" i="2"/>
  <c r="O5101" i="2" s="1"/>
  <c r="B5101" i="2"/>
  <c r="C5101" i="2"/>
  <c r="D5101" i="2"/>
  <c r="E5101" i="2"/>
  <c r="F5101" i="2"/>
  <c r="G5101" i="2"/>
  <c r="H5101" i="2"/>
  <c r="I5101" i="2"/>
  <c r="J5101" i="2"/>
  <c r="K5101" i="2"/>
  <c r="L5101" i="2"/>
  <c r="M5101" i="2"/>
  <c r="N5101" i="2"/>
  <c r="A5102" i="2"/>
  <c r="O5102" i="2" s="1"/>
  <c r="B5102" i="2"/>
  <c r="C5102" i="2"/>
  <c r="D5102" i="2"/>
  <c r="E5102" i="2"/>
  <c r="F5102" i="2"/>
  <c r="G5102" i="2"/>
  <c r="H5102" i="2"/>
  <c r="I5102" i="2"/>
  <c r="J5102" i="2"/>
  <c r="K5102" i="2"/>
  <c r="L5102" i="2"/>
  <c r="M5102" i="2"/>
  <c r="N5102" i="2"/>
  <c r="A5103" i="2"/>
  <c r="O5103" i="2" s="1"/>
  <c r="B5103" i="2"/>
  <c r="C5103" i="2"/>
  <c r="D5103" i="2"/>
  <c r="E5103" i="2"/>
  <c r="F5103" i="2"/>
  <c r="G5103" i="2"/>
  <c r="H5103" i="2"/>
  <c r="I5103" i="2"/>
  <c r="J5103" i="2"/>
  <c r="K5103" i="2"/>
  <c r="L5103" i="2"/>
  <c r="M5103" i="2"/>
  <c r="N5103" i="2"/>
  <c r="A5104" i="2"/>
  <c r="O5104" i="2" s="1"/>
  <c r="B5104" i="2"/>
  <c r="C5104" i="2"/>
  <c r="D5104" i="2"/>
  <c r="E5104" i="2"/>
  <c r="F5104" i="2"/>
  <c r="G5104" i="2"/>
  <c r="H5104" i="2"/>
  <c r="I5104" i="2"/>
  <c r="J5104" i="2"/>
  <c r="K5104" i="2"/>
  <c r="L5104" i="2"/>
  <c r="M5104" i="2"/>
  <c r="N5104" i="2"/>
  <c r="A5105" i="2"/>
  <c r="O5105" i="2" s="1"/>
  <c r="B5105" i="2"/>
  <c r="C5105" i="2"/>
  <c r="D5105" i="2"/>
  <c r="E5105" i="2"/>
  <c r="F5105" i="2"/>
  <c r="G5105" i="2"/>
  <c r="H5105" i="2"/>
  <c r="I5105" i="2"/>
  <c r="J5105" i="2"/>
  <c r="K5105" i="2"/>
  <c r="L5105" i="2"/>
  <c r="M5105" i="2"/>
  <c r="N5105" i="2"/>
  <c r="A5106" i="2"/>
  <c r="O5106" i="2" s="1"/>
  <c r="B5106" i="2"/>
  <c r="C5106" i="2"/>
  <c r="D5106" i="2"/>
  <c r="E5106" i="2"/>
  <c r="F5106" i="2"/>
  <c r="G5106" i="2"/>
  <c r="H5106" i="2"/>
  <c r="I5106" i="2"/>
  <c r="J5106" i="2"/>
  <c r="K5106" i="2"/>
  <c r="L5106" i="2"/>
  <c r="M5106" i="2"/>
  <c r="N5106" i="2"/>
  <c r="A5107" i="2"/>
  <c r="O5107" i="2" s="1"/>
  <c r="B5107" i="2"/>
  <c r="C5107" i="2"/>
  <c r="D5107" i="2"/>
  <c r="E5107" i="2"/>
  <c r="F5107" i="2"/>
  <c r="G5107" i="2"/>
  <c r="H5107" i="2"/>
  <c r="I5107" i="2"/>
  <c r="J5107" i="2"/>
  <c r="K5107" i="2"/>
  <c r="L5107" i="2"/>
  <c r="M5107" i="2"/>
  <c r="N5107" i="2"/>
  <c r="A5108" i="2"/>
  <c r="O5108" i="2" s="1"/>
  <c r="B5108" i="2"/>
  <c r="C5108" i="2"/>
  <c r="D5108" i="2"/>
  <c r="E5108" i="2"/>
  <c r="F5108" i="2"/>
  <c r="G5108" i="2"/>
  <c r="H5108" i="2"/>
  <c r="I5108" i="2"/>
  <c r="J5108" i="2"/>
  <c r="K5108" i="2"/>
  <c r="L5108" i="2"/>
  <c r="M5108" i="2"/>
  <c r="N5108" i="2"/>
  <c r="A5109" i="2"/>
  <c r="O5109" i="2" s="1"/>
  <c r="B5109" i="2"/>
  <c r="C5109" i="2"/>
  <c r="D5109" i="2"/>
  <c r="E5109" i="2"/>
  <c r="F5109" i="2"/>
  <c r="G5109" i="2"/>
  <c r="H5109" i="2"/>
  <c r="I5109" i="2"/>
  <c r="J5109" i="2"/>
  <c r="K5109" i="2"/>
  <c r="L5109" i="2"/>
  <c r="M5109" i="2"/>
  <c r="N5109" i="2"/>
  <c r="A5110" i="2"/>
  <c r="O5110" i="2" s="1"/>
  <c r="B5110" i="2"/>
  <c r="C5110" i="2"/>
  <c r="D5110" i="2"/>
  <c r="E5110" i="2"/>
  <c r="F5110" i="2"/>
  <c r="G5110" i="2"/>
  <c r="H5110" i="2"/>
  <c r="I5110" i="2"/>
  <c r="J5110" i="2"/>
  <c r="K5110" i="2"/>
  <c r="L5110" i="2"/>
  <c r="M5110" i="2"/>
  <c r="N5110" i="2"/>
  <c r="A5111" i="2"/>
  <c r="O5111" i="2" s="1"/>
  <c r="B5111" i="2"/>
  <c r="C5111" i="2"/>
  <c r="D5111" i="2"/>
  <c r="E5111" i="2"/>
  <c r="F5111" i="2"/>
  <c r="G5111" i="2"/>
  <c r="H5111" i="2"/>
  <c r="I5111" i="2"/>
  <c r="J5111" i="2"/>
  <c r="K5111" i="2"/>
  <c r="L5111" i="2"/>
  <c r="M5111" i="2"/>
  <c r="N5111" i="2"/>
  <c r="A5112" i="2"/>
  <c r="O5112" i="2" s="1"/>
  <c r="B5112" i="2"/>
  <c r="C5112" i="2"/>
  <c r="D5112" i="2"/>
  <c r="E5112" i="2"/>
  <c r="F5112" i="2"/>
  <c r="G5112" i="2"/>
  <c r="H5112" i="2"/>
  <c r="I5112" i="2"/>
  <c r="J5112" i="2"/>
  <c r="K5112" i="2"/>
  <c r="L5112" i="2"/>
  <c r="M5112" i="2"/>
  <c r="N5112" i="2"/>
  <c r="A5113" i="2"/>
  <c r="O5113" i="2" s="1"/>
  <c r="B5113" i="2"/>
  <c r="C5113" i="2"/>
  <c r="D5113" i="2"/>
  <c r="E5113" i="2"/>
  <c r="F5113" i="2"/>
  <c r="G5113" i="2"/>
  <c r="H5113" i="2"/>
  <c r="I5113" i="2"/>
  <c r="J5113" i="2"/>
  <c r="K5113" i="2"/>
  <c r="L5113" i="2"/>
  <c r="M5113" i="2"/>
  <c r="N5113" i="2"/>
  <c r="A5114" i="2"/>
  <c r="O5114" i="2" s="1"/>
  <c r="B5114" i="2"/>
  <c r="C5114" i="2"/>
  <c r="D5114" i="2"/>
  <c r="E5114" i="2"/>
  <c r="F5114" i="2"/>
  <c r="G5114" i="2"/>
  <c r="H5114" i="2"/>
  <c r="I5114" i="2"/>
  <c r="J5114" i="2"/>
  <c r="K5114" i="2"/>
  <c r="L5114" i="2"/>
  <c r="M5114" i="2"/>
  <c r="N5114" i="2"/>
  <c r="A5115" i="2"/>
  <c r="O5115" i="2" s="1"/>
  <c r="B5115" i="2"/>
  <c r="C5115" i="2"/>
  <c r="D5115" i="2"/>
  <c r="E5115" i="2"/>
  <c r="F5115" i="2"/>
  <c r="G5115" i="2"/>
  <c r="H5115" i="2"/>
  <c r="I5115" i="2"/>
  <c r="J5115" i="2"/>
  <c r="K5115" i="2"/>
  <c r="L5115" i="2"/>
  <c r="M5115" i="2"/>
  <c r="N5115" i="2"/>
  <c r="A5116" i="2"/>
  <c r="O5116" i="2" s="1"/>
  <c r="B5116" i="2"/>
  <c r="C5116" i="2"/>
  <c r="D5116" i="2"/>
  <c r="E5116" i="2"/>
  <c r="F5116" i="2"/>
  <c r="G5116" i="2"/>
  <c r="H5116" i="2"/>
  <c r="I5116" i="2"/>
  <c r="J5116" i="2"/>
  <c r="K5116" i="2"/>
  <c r="L5116" i="2"/>
  <c r="M5116" i="2"/>
  <c r="N5116" i="2"/>
  <c r="A5117" i="2"/>
  <c r="O5117" i="2" s="1"/>
  <c r="B5117" i="2"/>
  <c r="C5117" i="2"/>
  <c r="D5117" i="2"/>
  <c r="E5117" i="2"/>
  <c r="F5117" i="2"/>
  <c r="G5117" i="2"/>
  <c r="H5117" i="2"/>
  <c r="I5117" i="2"/>
  <c r="J5117" i="2"/>
  <c r="K5117" i="2"/>
  <c r="L5117" i="2"/>
  <c r="M5117" i="2"/>
  <c r="N5117" i="2"/>
  <c r="A5118" i="2"/>
  <c r="O5118" i="2" s="1"/>
  <c r="B5118" i="2"/>
  <c r="C5118" i="2"/>
  <c r="D5118" i="2"/>
  <c r="E5118" i="2"/>
  <c r="F5118" i="2"/>
  <c r="G5118" i="2"/>
  <c r="H5118" i="2"/>
  <c r="I5118" i="2"/>
  <c r="J5118" i="2"/>
  <c r="K5118" i="2"/>
  <c r="L5118" i="2"/>
  <c r="M5118" i="2"/>
  <c r="N5118" i="2"/>
  <c r="A5119" i="2"/>
  <c r="O5119" i="2" s="1"/>
  <c r="B5119" i="2"/>
  <c r="C5119" i="2"/>
  <c r="D5119" i="2"/>
  <c r="E5119" i="2"/>
  <c r="F5119" i="2"/>
  <c r="G5119" i="2"/>
  <c r="H5119" i="2"/>
  <c r="I5119" i="2"/>
  <c r="J5119" i="2"/>
  <c r="K5119" i="2"/>
  <c r="L5119" i="2"/>
  <c r="M5119" i="2"/>
  <c r="N5119" i="2"/>
  <c r="A5120" i="2"/>
  <c r="O5120" i="2" s="1"/>
  <c r="B5120" i="2"/>
  <c r="C5120" i="2"/>
  <c r="D5120" i="2"/>
  <c r="E5120" i="2"/>
  <c r="F5120" i="2"/>
  <c r="G5120" i="2"/>
  <c r="H5120" i="2"/>
  <c r="I5120" i="2"/>
  <c r="J5120" i="2"/>
  <c r="K5120" i="2"/>
  <c r="L5120" i="2"/>
  <c r="M5120" i="2"/>
  <c r="N5120" i="2"/>
  <c r="A5121" i="2"/>
  <c r="O5121" i="2" s="1"/>
  <c r="B5121" i="2"/>
  <c r="C5121" i="2"/>
  <c r="D5121" i="2"/>
  <c r="E5121" i="2"/>
  <c r="F5121" i="2"/>
  <c r="G5121" i="2"/>
  <c r="H5121" i="2"/>
  <c r="I5121" i="2"/>
  <c r="J5121" i="2"/>
  <c r="K5121" i="2"/>
  <c r="L5121" i="2"/>
  <c r="M5121" i="2"/>
  <c r="N5121" i="2"/>
  <c r="A5122" i="2"/>
  <c r="O5122" i="2" s="1"/>
  <c r="B5122" i="2"/>
  <c r="C5122" i="2"/>
  <c r="D5122" i="2"/>
  <c r="E5122" i="2"/>
  <c r="F5122" i="2"/>
  <c r="G5122" i="2"/>
  <c r="H5122" i="2"/>
  <c r="I5122" i="2"/>
  <c r="J5122" i="2"/>
  <c r="K5122" i="2"/>
  <c r="L5122" i="2"/>
  <c r="M5122" i="2"/>
  <c r="N5122" i="2"/>
  <c r="A5123" i="2"/>
  <c r="O5123" i="2" s="1"/>
  <c r="B5123" i="2"/>
  <c r="C5123" i="2"/>
  <c r="D5123" i="2"/>
  <c r="E5123" i="2"/>
  <c r="F5123" i="2"/>
  <c r="G5123" i="2"/>
  <c r="H5123" i="2"/>
  <c r="I5123" i="2"/>
  <c r="J5123" i="2"/>
  <c r="K5123" i="2"/>
  <c r="L5123" i="2"/>
  <c r="M5123" i="2"/>
  <c r="N5123" i="2"/>
  <c r="A5124" i="2"/>
  <c r="O5124" i="2" s="1"/>
  <c r="B5124" i="2"/>
  <c r="C5124" i="2"/>
  <c r="D5124" i="2"/>
  <c r="E5124" i="2"/>
  <c r="F5124" i="2"/>
  <c r="G5124" i="2"/>
  <c r="H5124" i="2"/>
  <c r="I5124" i="2"/>
  <c r="J5124" i="2"/>
  <c r="K5124" i="2"/>
  <c r="L5124" i="2"/>
  <c r="M5124" i="2"/>
  <c r="N5124" i="2"/>
  <c r="A5125" i="2"/>
  <c r="O5125" i="2" s="1"/>
  <c r="B5125" i="2"/>
  <c r="C5125" i="2"/>
  <c r="D5125" i="2"/>
  <c r="E5125" i="2"/>
  <c r="F5125" i="2"/>
  <c r="G5125" i="2"/>
  <c r="H5125" i="2"/>
  <c r="I5125" i="2"/>
  <c r="J5125" i="2"/>
  <c r="K5125" i="2"/>
  <c r="L5125" i="2"/>
  <c r="M5125" i="2"/>
  <c r="N5125" i="2"/>
  <c r="A5126" i="2"/>
  <c r="O5126" i="2" s="1"/>
  <c r="B5126" i="2"/>
  <c r="C5126" i="2"/>
  <c r="D5126" i="2"/>
  <c r="E5126" i="2"/>
  <c r="F5126" i="2"/>
  <c r="G5126" i="2"/>
  <c r="H5126" i="2"/>
  <c r="I5126" i="2"/>
  <c r="J5126" i="2"/>
  <c r="K5126" i="2"/>
  <c r="L5126" i="2"/>
  <c r="M5126" i="2"/>
  <c r="N5126" i="2"/>
  <c r="A5127" i="2"/>
  <c r="O5127" i="2" s="1"/>
  <c r="B5127" i="2"/>
  <c r="C5127" i="2"/>
  <c r="D5127" i="2"/>
  <c r="E5127" i="2"/>
  <c r="F5127" i="2"/>
  <c r="G5127" i="2"/>
  <c r="H5127" i="2"/>
  <c r="I5127" i="2"/>
  <c r="J5127" i="2"/>
  <c r="K5127" i="2"/>
  <c r="L5127" i="2"/>
  <c r="M5127" i="2"/>
  <c r="N5127" i="2"/>
  <c r="A5128" i="2"/>
  <c r="O5128" i="2" s="1"/>
  <c r="B5128" i="2"/>
  <c r="C5128" i="2"/>
  <c r="D5128" i="2"/>
  <c r="E5128" i="2"/>
  <c r="F5128" i="2"/>
  <c r="G5128" i="2"/>
  <c r="H5128" i="2"/>
  <c r="I5128" i="2"/>
  <c r="J5128" i="2"/>
  <c r="K5128" i="2"/>
  <c r="L5128" i="2"/>
  <c r="M5128" i="2"/>
  <c r="N5128" i="2"/>
  <c r="A5129" i="2"/>
  <c r="O5129" i="2" s="1"/>
  <c r="B5129" i="2"/>
  <c r="C5129" i="2"/>
  <c r="D5129" i="2"/>
  <c r="E5129" i="2"/>
  <c r="F5129" i="2"/>
  <c r="G5129" i="2"/>
  <c r="H5129" i="2"/>
  <c r="I5129" i="2"/>
  <c r="J5129" i="2"/>
  <c r="K5129" i="2"/>
  <c r="L5129" i="2"/>
  <c r="M5129" i="2"/>
  <c r="N5129" i="2"/>
  <c r="A5130" i="2"/>
  <c r="O5130" i="2" s="1"/>
  <c r="B5130" i="2"/>
  <c r="C5130" i="2"/>
  <c r="D5130" i="2"/>
  <c r="E5130" i="2"/>
  <c r="F5130" i="2"/>
  <c r="G5130" i="2"/>
  <c r="H5130" i="2"/>
  <c r="I5130" i="2"/>
  <c r="J5130" i="2"/>
  <c r="K5130" i="2"/>
  <c r="L5130" i="2"/>
  <c r="M5130" i="2"/>
  <c r="N5130" i="2"/>
  <c r="A5131" i="2"/>
  <c r="O5131" i="2" s="1"/>
  <c r="B5131" i="2"/>
  <c r="C5131" i="2"/>
  <c r="D5131" i="2"/>
  <c r="E5131" i="2"/>
  <c r="F5131" i="2"/>
  <c r="G5131" i="2"/>
  <c r="H5131" i="2"/>
  <c r="I5131" i="2"/>
  <c r="J5131" i="2"/>
  <c r="K5131" i="2"/>
  <c r="L5131" i="2"/>
  <c r="M5131" i="2"/>
  <c r="N5131" i="2"/>
  <c r="A5132" i="2"/>
  <c r="O5132" i="2" s="1"/>
  <c r="B5132" i="2"/>
  <c r="C5132" i="2"/>
  <c r="D5132" i="2"/>
  <c r="E5132" i="2"/>
  <c r="F5132" i="2"/>
  <c r="G5132" i="2"/>
  <c r="H5132" i="2"/>
  <c r="I5132" i="2"/>
  <c r="J5132" i="2"/>
  <c r="K5132" i="2"/>
  <c r="L5132" i="2"/>
  <c r="M5132" i="2"/>
  <c r="N5132" i="2"/>
  <c r="A5133" i="2"/>
  <c r="O5133" i="2" s="1"/>
  <c r="B5133" i="2"/>
  <c r="C5133" i="2"/>
  <c r="D5133" i="2"/>
  <c r="E5133" i="2"/>
  <c r="F5133" i="2"/>
  <c r="G5133" i="2"/>
  <c r="H5133" i="2"/>
  <c r="I5133" i="2"/>
  <c r="J5133" i="2"/>
  <c r="K5133" i="2"/>
  <c r="L5133" i="2"/>
  <c r="M5133" i="2"/>
  <c r="N5133" i="2"/>
  <c r="A5134" i="2"/>
  <c r="O5134" i="2" s="1"/>
  <c r="B5134" i="2"/>
  <c r="C5134" i="2"/>
  <c r="D5134" i="2"/>
  <c r="E5134" i="2"/>
  <c r="F5134" i="2"/>
  <c r="G5134" i="2"/>
  <c r="H5134" i="2"/>
  <c r="I5134" i="2"/>
  <c r="J5134" i="2"/>
  <c r="K5134" i="2"/>
  <c r="L5134" i="2"/>
  <c r="M5134" i="2"/>
  <c r="N5134" i="2"/>
  <c r="A5135" i="2"/>
  <c r="O5135" i="2" s="1"/>
  <c r="B5135" i="2"/>
  <c r="C5135" i="2"/>
  <c r="D5135" i="2"/>
  <c r="E5135" i="2"/>
  <c r="F5135" i="2"/>
  <c r="G5135" i="2"/>
  <c r="H5135" i="2"/>
  <c r="I5135" i="2"/>
  <c r="J5135" i="2"/>
  <c r="K5135" i="2"/>
  <c r="L5135" i="2"/>
  <c r="M5135" i="2"/>
  <c r="N5135" i="2"/>
  <c r="A5136" i="2"/>
  <c r="O5136" i="2" s="1"/>
  <c r="B5136" i="2"/>
  <c r="C5136" i="2"/>
  <c r="D5136" i="2"/>
  <c r="E5136" i="2"/>
  <c r="F5136" i="2"/>
  <c r="G5136" i="2"/>
  <c r="H5136" i="2"/>
  <c r="I5136" i="2"/>
  <c r="J5136" i="2"/>
  <c r="K5136" i="2"/>
  <c r="L5136" i="2"/>
  <c r="M5136" i="2"/>
  <c r="N5136" i="2"/>
  <c r="A5137" i="2"/>
  <c r="O5137" i="2" s="1"/>
  <c r="B5137" i="2"/>
  <c r="C5137" i="2"/>
  <c r="D5137" i="2"/>
  <c r="E5137" i="2"/>
  <c r="F5137" i="2"/>
  <c r="G5137" i="2"/>
  <c r="H5137" i="2"/>
  <c r="I5137" i="2"/>
  <c r="J5137" i="2"/>
  <c r="K5137" i="2"/>
  <c r="L5137" i="2"/>
  <c r="M5137" i="2"/>
  <c r="N5137" i="2"/>
  <c r="A5138" i="2"/>
  <c r="O5138" i="2" s="1"/>
  <c r="B5138" i="2"/>
  <c r="C5138" i="2"/>
  <c r="D5138" i="2"/>
  <c r="E5138" i="2"/>
  <c r="F5138" i="2"/>
  <c r="G5138" i="2"/>
  <c r="H5138" i="2"/>
  <c r="I5138" i="2"/>
  <c r="J5138" i="2"/>
  <c r="K5138" i="2"/>
  <c r="L5138" i="2"/>
  <c r="M5138" i="2"/>
  <c r="N5138" i="2"/>
  <c r="A5139" i="2"/>
  <c r="O5139" i="2" s="1"/>
  <c r="B5139" i="2"/>
  <c r="C5139" i="2"/>
  <c r="D5139" i="2"/>
  <c r="E5139" i="2"/>
  <c r="F5139" i="2"/>
  <c r="G5139" i="2"/>
  <c r="H5139" i="2"/>
  <c r="I5139" i="2"/>
  <c r="J5139" i="2"/>
  <c r="K5139" i="2"/>
  <c r="L5139" i="2"/>
  <c r="M5139" i="2"/>
  <c r="N5139" i="2"/>
  <c r="A5140" i="2"/>
  <c r="O5140" i="2" s="1"/>
  <c r="B5140" i="2"/>
  <c r="C5140" i="2"/>
  <c r="D5140" i="2"/>
  <c r="E5140" i="2"/>
  <c r="F5140" i="2"/>
  <c r="G5140" i="2"/>
  <c r="H5140" i="2"/>
  <c r="I5140" i="2"/>
  <c r="J5140" i="2"/>
  <c r="K5140" i="2"/>
  <c r="L5140" i="2"/>
  <c r="M5140" i="2"/>
  <c r="N5140" i="2"/>
  <c r="A5141" i="2"/>
  <c r="O5141" i="2" s="1"/>
  <c r="B5141" i="2"/>
  <c r="C5141" i="2"/>
  <c r="D5141" i="2"/>
  <c r="E5141" i="2"/>
  <c r="F5141" i="2"/>
  <c r="G5141" i="2"/>
  <c r="H5141" i="2"/>
  <c r="I5141" i="2"/>
  <c r="J5141" i="2"/>
  <c r="K5141" i="2"/>
  <c r="L5141" i="2"/>
  <c r="M5141" i="2"/>
  <c r="N5141" i="2"/>
  <c r="A5142" i="2"/>
  <c r="O5142" i="2" s="1"/>
  <c r="B5142" i="2"/>
  <c r="C5142" i="2"/>
  <c r="D5142" i="2"/>
  <c r="E5142" i="2"/>
  <c r="F5142" i="2"/>
  <c r="G5142" i="2"/>
  <c r="H5142" i="2"/>
  <c r="I5142" i="2"/>
  <c r="J5142" i="2"/>
  <c r="K5142" i="2"/>
  <c r="L5142" i="2"/>
  <c r="M5142" i="2"/>
  <c r="N5142" i="2"/>
  <c r="A5143" i="2"/>
  <c r="O5143" i="2" s="1"/>
  <c r="B5143" i="2"/>
  <c r="C5143" i="2"/>
  <c r="D5143" i="2"/>
  <c r="E5143" i="2"/>
  <c r="F5143" i="2"/>
  <c r="G5143" i="2"/>
  <c r="H5143" i="2"/>
  <c r="I5143" i="2"/>
  <c r="J5143" i="2"/>
  <c r="K5143" i="2"/>
  <c r="L5143" i="2"/>
  <c r="M5143" i="2"/>
  <c r="N5143" i="2"/>
  <c r="A5144" i="2"/>
  <c r="O5144" i="2" s="1"/>
  <c r="B5144" i="2"/>
  <c r="C5144" i="2"/>
  <c r="D5144" i="2"/>
  <c r="E5144" i="2"/>
  <c r="F5144" i="2"/>
  <c r="G5144" i="2"/>
  <c r="H5144" i="2"/>
  <c r="I5144" i="2"/>
  <c r="J5144" i="2"/>
  <c r="K5144" i="2"/>
  <c r="L5144" i="2"/>
  <c r="M5144" i="2"/>
  <c r="N5144" i="2"/>
  <c r="A5145" i="2"/>
  <c r="O5145" i="2" s="1"/>
  <c r="B5145" i="2"/>
  <c r="C5145" i="2"/>
  <c r="D5145" i="2"/>
  <c r="E5145" i="2"/>
  <c r="F5145" i="2"/>
  <c r="G5145" i="2"/>
  <c r="H5145" i="2"/>
  <c r="I5145" i="2"/>
  <c r="J5145" i="2"/>
  <c r="K5145" i="2"/>
  <c r="L5145" i="2"/>
  <c r="M5145" i="2"/>
  <c r="N5145" i="2"/>
  <c r="A5146" i="2"/>
  <c r="O5146" i="2" s="1"/>
  <c r="B5146" i="2"/>
  <c r="C5146" i="2"/>
  <c r="D5146" i="2"/>
  <c r="E5146" i="2"/>
  <c r="F5146" i="2"/>
  <c r="G5146" i="2"/>
  <c r="H5146" i="2"/>
  <c r="I5146" i="2"/>
  <c r="J5146" i="2"/>
  <c r="K5146" i="2"/>
  <c r="L5146" i="2"/>
  <c r="M5146" i="2"/>
  <c r="N5146" i="2"/>
  <c r="A5147" i="2"/>
  <c r="O5147" i="2" s="1"/>
  <c r="B5147" i="2"/>
  <c r="C5147" i="2"/>
  <c r="D5147" i="2"/>
  <c r="E5147" i="2"/>
  <c r="F5147" i="2"/>
  <c r="G5147" i="2"/>
  <c r="H5147" i="2"/>
  <c r="I5147" i="2"/>
  <c r="J5147" i="2"/>
  <c r="K5147" i="2"/>
  <c r="L5147" i="2"/>
  <c r="M5147" i="2"/>
  <c r="N5147" i="2"/>
  <c r="A5148" i="2"/>
  <c r="O5148" i="2" s="1"/>
  <c r="B5148" i="2"/>
  <c r="C5148" i="2"/>
  <c r="D5148" i="2"/>
  <c r="E5148" i="2"/>
  <c r="F5148" i="2"/>
  <c r="G5148" i="2"/>
  <c r="H5148" i="2"/>
  <c r="I5148" i="2"/>
  <c r="J5148" i="2"/>
  <c r="K5148" i="2"/>
  <c r="L5148" i="2"/>
  <c r="M5148" i="2"/>
  <c r="N5148" i="2"/>
  <c r="A5149" i="2"/>
  <c r="O5149" i="2" s="1"/>
  <c r="B5149" i="2"/>
  <c r="C5149" i="2"/>
  <c r="D5149" i="2"/>
  <c r="E5149" i="2"/>
  <c r="F5149" i="2"/>
  <c r="G5149" i="2"/>
  <c r="H5149" i="2"/>
  <c r="I5149" i="2"/>
  <c r="J5149" i="2"/>
  <c r="K5149" i="2"/>
  <c r="L5149" i="2"/>
  <c r="M5149" i="2"/>
  <c r="N5149" i="2"/>
  <c r="A5150" i="2"/>
  <c r="O5150" i="2" s="1"/>
  <c r="B5150" i="2"/>
  <c r="C5150" i="2"/>
  <c r="D5150" i="2"/>
  <c r="E5150" i="2"/>
  <c r="F5150" i="2"/>
  <c r="G5150" i="2"/>
  <c r="H5150" i="2"/>
  <c r="I5150" i="2"/>
  <c r="J5150" i="2"/>
  <c r="K5150" i="2"/>
  <c r="L5150" i="2"/>
  <c r="M5150" i="2"/>
  <c r="N5150" i="2"/>
  <c r="A5151" i="2"/>
  <c r="O5151" i="2" s="1"/>
  <c r="B5151" i="2"/>
  <c r="C5151" i="2"/>
  <c r="D5151" i="2"/>
  <c r="E5151" i="2"/>
  <c r="F5151" i="2"/>
  <c r="G5151" i="2"/>
  <c r="H5151" i="2"/>
  <c r="I5151" i="2"/>
  <c r="J5151" i="2"/>
  <c r="K5151" i="2"/>
  <c r="L5151" i="2"/>
  <c r="M5151" i="2"/>
  <c r="N5151" i="2"/>
  <c r="A5152" i="2"/>
  <c r="O5152" i="2" s="1"/>
  <c r="B5152" i="2"/>
  <c r="C5152" i="2"/>
  <c r="D5152" i="2"/>
  <c r="E5152" i="2"/>
  <c r="F5152" i="2"/>
  <c r="G5152" i="2"/>
  <c r="H5152" i="2"/>
  <c r="I5152" i="2"/>
  <c r="J5152" i="2"/>
  <c r="K5152" i="2"/>
  <c r="L5152" i="2"/>
  <c r="M5152" i="2"/>
  <c r="N5152" i="2"/>
  <c r="A5153" i="2"/>
  <c r="O5153" i="2" s="1"/>
  <c r="B5153" i="2"/>
  <c r="C5153" i="2"/>
  <c r="D5153" i="2"/>
  <c r="E5153" i="2"/>
  <c r="F5153" i="2"/>
  <c r="G5153" i="2"/>
  <c r="H5153" i="2"/>
  <c r="I5153" i="2"/>
  <c r="J5153" i="2"/>
  <c r="K5153" i="2"/>
  <c r="L5153" i="2"/>
  <c r="M5153" i="2"/>
  <c r="N5153" i="2"/>
  <c r="A5154" i="2"/>
  <c r="O5154" i="2" s="1"/>
  <c r="B5154" i="2"/>
  <c r="C5154" i="2"/>
  <c r="D5154" i="2"/>
  <c r="E5154" i="2"/>
  <c r="F5154" i="2"/>
  <c r="G5154" i="2"/>
  <c r="H5154" i="2"/>
  <c r="I5154" i="2"/>
  <c r="J5154" i="2"/>
  <c r="K5154" i="2"/>
  <c r="L5154" i="2"/>
  <c r="M5154" i="2"/>
  <c r="N5154" i="2"/>
  <c r="A5155" i="2"/>
  <c r="O5155" i="2" s="1"/>
  <c r="B5155" i="2"/>
  <c r="C5155" i="2"/>
  <c r="D5155" i="2"/>
  <c r="E5155" i="2"/>
  <c r="F5155" i="2"/>
  <c r="G5155" i="2"/>
  <c r="H5155" i="2"/>
  <c r="I5155" i="2"/>
  <c r="J5155" i="2"/>
  <c r="K5155" i="2"/>
  <c r="L5155" i="2"/>
  <c r="M5155" i="2"/>
  <c r="N5155" i="2"/>
  <c r="A5156" i="2"/>
  <c r="O5156" i="2" s="1"/>
  <c r="B5156" i="2"/>
  <c r="C5156" i="2"/>
  <c r="D5156" i="2"/>
  <c r="E5156" i="2"/>
  <c r="F5156" i="2"/>
  <c r="G5156" i="2"/>
  <c r="H5156" i="2"/>
  <c r="I5156" i="2"/>
  <c r="J5156" i="2"/>
  <c r="K5156" i="2"/>
  <c r="L5156" i="2"/>
  <c r="M5156" i="2"/>
  <c r="N5156" i="2"/>
  <c r="A5157" i="2"/>
  <c r="O5157" i="2" s="1"/>
  <c r="B5157" i="2"/>
  <c r="C5157" i="2"/>
  <c r="D5157" i="2"/>
  <c r="E5157" i="2"/>
  <c r="F5157" i="2"/>
  <c r="G5157" i="2"/>
  <c r="H5157" i="2"/>
  <c r="I5157" i="2"/>
  <c r="J5157" i="2"/>
  <c r="K5157" i="2"/>
  <c r="L5157" i="2"/>
  <c r="M5157" i="2"/>
  <c r="N5157" i="2"/>
  <c r="A5158" i="2"/>
  <c r="O5158" i="2" s="1"/>
  <c r="B5158" i="2"/>
  <c r="C5158" i="2"/>
  <c r="D5158" i="2"/>
  <c r="E5158" i="2"/>
  <c r="F5158" i="2"/>
  <c r="G5158" i="2"/>
  <c r="H5158" i="2"/>
  <c r="I5158" i="2"/>
  <c r="J5158" i="2"/>
  <c r="K5158" i="2"/>
  <c r="L5158" i="2"/>
  <c r="M5158" i="2"/>
  <c r="N5158" i="2"/>
  <c r="A5159" i="2"/>
  <c r="O5159" i="2" s="1"/>
  <c r="B5159" i="2"/>
  <c r="C5159" i="2"/>
  <c r="D5159" i="2"/>
  <c r="E5159" i="2"/>
  <c r="F5159" i="2"/>
  <c r="G5159" i="2"/>
  <c r="H5159" i="2"/>
  <c r="I5159" i="2"/>
  <c r="J5159" i="2"/>
  <c r="K5159" i="2"/>
  <c r="L5159" i="2"/>
  <c r="M5159" i="2"/>
  <c r="N5159" i="2"/>
  <c r="A5160" i="2"/>
  <c r="O5160" i="2" s="1"/>
  <c r="B5160" i="2"/>
  <c r="C5160" i="2"/>
  <c r="D5160" i="2"/>
  <c r="E5160" i="2"/>
  <c r="F5160" i="2"/>
  <c r="G5160" i="2"/>
  <c r="H5160" i="2"/>
  <c r="I5160" i="2"/>
  <c r="J5160" i="2"/>
  <c r="K5160" i="2"/>
  <c r="L5160" i="2"/>
  <c r="M5160" i="2"/>
  <c r="N5160" i="2"/>
  <c r="A5161" i="2"/>
  <c r="O5161" i="2" s="1"/>
  <c r="B5161" i="2"/>
  <c r="C5161" i="2"/>
  <c r="D5161" i="2"/>
  <c r="E5161" i="2"/>
  <c r="F5161" i="2"/>
  <c r="G5161" i="2"/>
  <c r="H5161" i="2"/>
  <c r="I5161" i="2"/>
  <c r="J5161" i="2"/>
  <c r="K5161" i="2"/>
  <c r="L5161" i="2"/>
  <c r="M5161" i="2"/>
  <c r="N5161" i="2"/>
  <c r="A5162" i="2"/>
  <c r="O5162" i="2" s="1"/>
  <c r="B5162" i="2"/>
  <c r="C5162" i="2"/>
  <c r="D5162" i="2"/>
  <c r="E5162" i="2"/>
  <c r="F5162" i="2"/>
  <c r="G5162" i="2"/>
  <c r="H5162" i="2"/>
  <c r="I5162" i="2"/>
  <c r="J5162" i="2"/>
  <c r="K5162" i="2"/>
  <c r="L5162" i="2"/>
  <c r="M5162" i="2"/>
  <c r="N5162" i="2"/>
  <c r="A5163" i="2"/>
  <c r="O5163" i="2" s="1"/>
  <c r="B5163" i="2"/>
  <c r="C5163" i="2"/>
  <c r="D5163" i="2"/>
  <c r="E5163" i="2"/>
  <c r="F5163" i="2"/>
  <c r="G5163" i="2"/>
  <c r="H5163" i="2"/>
  <c r="I5163" i="2"/>
  <c r="J5163" i="2"/>
  <c r="K5163" i="2"/>
  <c r="L5163" i="2"/>
  <c r="M5163" i="2"/>
  <c r="N5163" i="2"/>
  <c r="A5164" i="2"/>
  <c r="O5164" i="2" s="1"/>
  <c r="B5164" i="2"/>
  <c r="C5164" i="2"/>
  <c r="D5164" i="2"/>
  <c r="E5164" i="2"/>
  <c r="F5164" i="2"/>
  <c r="G5164" i="2"/>
  <c r="H5164" i="2"/>
  <c r="I5164" i="2"/>
  <c r="J5164" i="2"/>
  <c r="K5164" i="2"/>
  <c r="L5164" i="2"/>
  <c r="M5164" i="2"/>
  <c r="N5164" i="2"/>
  <c r="A5165" i="2"/>
  <c r="O5165" i="2" s="1"/>
  <c r="B5165" i="2"/>
  <c r="C5165" i="2"/>
  <c r="D5165" i="2"/>
  <c r="E5165" i="2"/>
  <c r="F5165" i="2"/>
  <c r="G5165" i="2"/>
  <c r="H5165" i="2"/>
  <c r="I5165" i="2"/>
  <c r="J5165" i="2"/>
  <c r="K5165" i="2"/>
  <c r="L5165" i="2"/>
  <c r="M5165" i="2"/>
  <c r="N5165" i="2"/>
  <c r="A5166" i="2"/>
  <c r="O5166" i="2" s="1"/>
  <c r="B5166" i="2"/>
  <c r="C5166" i="2"/>
  <c r="D5166" i="2"/>
  <c r="E5166" i="2"/>
  <c r="F5166" i="2"/>
  <c r="G5166" i="2"/>
  <c r="H5166" i="2"/>
  <c r="I5166" i="2"/>
  <c r="J5166" i="2"/>
  <c r="K5166" i="2"/>
  <c r="L5166" i="2"/>
  <c r="M5166" i="2"/>
  <c r="N5166" i="2"/>
  <c r="A5167" i="2"/>
  <c r="O5167" i="2" s="1"/>
  <c r="B5167" i="2"/>
  <c r="C5167" i="2"/>
  <c r="D5167" i="2"/>
  <c r="E5167" i="2"/>
  <c r="F5167" i="2"/>
  <c r="G5167" i="2"/>
  <c r="H5167" i="2"/>
  <c r="I5167" i="2"/>
  <c r="J5167" i="2"/>
  <c r="K5167" i="2"/>
  <c r="L5167" i="2"/>
  <c r="M5167" i="2"/>
  <c r="N5167" i="2"/>
  <c r="A5168" i="2"/>
  <c r="O5168" i="2" s="1"/>
  <c r="B5168" i="2"/>
  <c r="C5168" i="2"/>
  <c r="D5168" i="2"/>
  <c r="E5168" i="2"/>
  <c r="F5168" i="2"/>
  <c r="G5168" i="2"/>
  <c r="H5168" i="2"/>
  <c r="I5168" i="2"/>
  <c r="J5168" i="2"/>
  <c r="K5168" i="2"/>
  <c r="L5168" i="2"/>
  <c r="M5168" i="2"/>
  <c r="N5168" i="2"/>
  <c r="A5169" i="2"/>
  <c r="O5169" i="2" s="1"/>
  <c r="B5169" i="2"/>
  <c r="C5169" i="2"/>
  <c r="D5169" i="2"/>
  <c r="E5169" i="2"/>
  <c r="F5169" i="2"/>
  <c r="G5169" i="2"/>
  <c r="H5169" i="2"/>
  <c r="I5169" i="2"/>
  <c r="J5169" i="2"/>
  <c r="K5169" i="2"/>
  <c r="L5169" i="2"/>
  <c r="M5169" i="2"/>
  <c r="N5169" i="2"/>
  <c r="A5170" i="2"/>
  <c r="O5170" i="2" s="1"/>
  <c r="B5170" i="2"/>
  <c r="C5170" i="2"/>
  <c r="D5170" i="2"/>
  <c r="E5170" i="2"/>
  <c r="F5170" i="2"/>
  <c r="G5170" i="2"/>
  <c r="H5170" i="2"/>
  <c r="I5170" i="2"/>
  <c r="J5170" i="2"/>
  <c r="K5170" i="2"/>
  <c r="L5170" i="2"/>
  <c r="M5170" i="2"/>
  <c r="N5170" i="2"/>
  <c r="A5171" i="2"/>
  <c r="O5171" i="2" s="1"/>
  <c r="B5171" i="2"/>
  <c r="C5171" i="2"/>
  <c r="D5171" i="2"/>
  <c r="E5171" i="2"/>
  <c r="F5171" i="2"/>
  <c r="G5171" i="2"/>
  <c r="H5171" i="2"/>
  <c r="I5171" i="2"/>
  <c r="J5171" i="2"/>
  <c r="K5171" i="2"/>
  <c r="L5171" i="2"/>
  <c r="M5171" i="2"/>
  <c r="N5171" i="2"/>
  <c r="A5172" i="2"/>
  <c r="O5172" i="2" s="1"/>
  <c r="B5172" i="2"/>
  <c r="C5172" i="2"/>
  <c r="D5172" i="2"/>
  <c r="E5172" i="2"/>
  <c r="F5172" i="2"/>
  <c r="G5172" i="2"/>
  <c r="H5172" i="2"/>
  <c r="I5172" i="2"/>
  <c r="J5172" i="2"/>
  <c r="K5172" i="2"/>
  <c r="L5172" i="2"/>
  <c r="M5172" i="2"/>
  <c r="N5172" i="2"/>
  <c r="A5173" i="2"/>
  <c r="O5173" i="2" s="1"/>
  <c r="B5173" i="2"/>
  <c r="C5173" i="2"/>
  <c r="D5173" i="2"/>
  <c r="E5173" i="2"/>
  <c r="F5173" i="2"/>
  <c r="G5173" i="2"/>
  <c r="H5173" i="2"/>
  <c r="I5173" i="2"/>
  <c r="J5173" i="2"/>
  <c r="K5173" i="2"/>
  <c r="L5173" i="2"/>
  <c r="M5173" i="2"/>
  <c r="N5173" i="2"/>
  <c r="A5174" i="2"/>
  <c r="O5174" i="2" s="1"/>
  <c r="B5174" i="2"/>
  <c r="C5174" i="2"/>
  <c r="D5174" i="2"/>
  <c r="E5174" i="2"/>
  <c r="F5174" i="2"/>
  <c r="G5174" i="2"/>
  <c r="H5174" i="2"/>
  <c r="I5174" i="2"/>
  <c r="J5174" i="2"/>
  <c r="K5174" i="2"/>
  <c r="L5174" i="2"/>
  <c r="M5174" i="2"/>
  <c r="N5174" i="2"/>
  <c r="A5175" i="2"/>
  <c r="O5175" i="2" s="1"/>
  <c r="B5175" i="2"/>
  <c r="C5175" i="2"/>
  <c r="D5175" i="2"/>
  <c r="E5175" i="2"/>
  <c r="F5175" i="2"/>
  <c r="G5175" i="2"/>
  <c r="H5175" i="2"/>
  <c r="I5175" i="2"/>
  <c r="J5175" i="2"/>
  <c r="K5175" i="2"/>
  <c r="L5175" i="2"/>
  <c r="M5175" i="2"/>
  <c r="N5175" i="2"/>
  <c r="A5176" i="2"/>
  <c r="O5176" i="2" s="1"/>
  <c r="B5176" i="2"/>
  <c r="C5176" i="2"/>
  <c r="D5176" i="2"/>
  <c r="E5176" i="2"/>
  <c r="F5176" i="2"/>
  <c r="G5176" i="2"/>
  <c r="H5176" i="2"/>
  <c r="I5176" i="2"/>
  <c r="J5176" i="2"/>
  <c r="K5176" i="2"/>
  <c r="L5176" i="2"/>
  <c r="M5176" i="2"/>
  <c r="N5176" i="2"/>
  <c r="A5177" i="2"/>
  <c r="O5177" i="2" s="1"/>
  <c r="B5177" i="2"/>
  <c r="C5177" i="2"/>
  <c r="D5177" i="2"/>
  <c r="E5177" i="2"/>
  <c r="F5177" i="2"/>
  <c r="G5177" i="2"/>
  <c r="H5177" i="2"/>
  <c r="I5177" i="2"/>
  <c r="J5177" i="2"/>
  <c r="K5177" i="2"/>
  <c r="L5177" i="2"/>
  <c r="M5177" i="2"/>
  <c r="N5177" i="2"/>
  <c r="A5178" i="2"/>
  <c r="O5178" i="2" s="1"/>
  <c r="B5178" i="2"/>
  <c r="C5178" i="2"/>
  <c r="D5178" i="2"/>
  <c r="E5178" i="2"/>
  <c r="F5178" i="2"/>
  <c r="G5178" i="2"/>
  <c r="H5178" i="2"/>
  <c r="I5178" i="2"/>
  <c r="J5178" i="2"/>
  <c r="K5178" i="2"/>
  <c r="L5178" i="2"/>
  <c r="M5178" i="2"/>
  <c r="N5178" i="2"/>
  <c r="A5179" i="2"/>
  <c r="O5179" i="2" s="1"/>
  <c r="B5179" i="2"/>
  <c r="C5179" i="2"/>
  <c r="D5179" i="2"/>
  <c r="E5179" i="2"/>
  <c r="F5179" i="2"/>
  <c r="G5179" i="2"/>
  <c r="H5179" i="2"/>
  <c r="I5179" i="2"/>
  <c r="J5179" i="2"/>
  <c r="K5179" i="2"/>
  <c r="L5179" i="2"/>
  <c r="M5179" i="2"/>
  <c r="N5179" i="2"/>
  <c r="A5180" i="2"/>
  <c r="O5180" i="2" s="1"/>
  <c r="B5180" i="2"/>
  <c r="C5180" i="2"/>
  <c r="D5180" i="2"/>
  <c r="E5180" i="2"/>
  <c r="F5180" i="2"/>
  <c r="G5180" i="2"/>
  <c r="H5180" i="2"/>
  <c r="I5180" i="2"/>
  <c r="J5180" i="2"/>
  <c r="K5180" i="2"/>
  <c r="L5180" i="2"/>
  <c r="M5180" i="2"/>
  <c r="N5180" i="2"/>
  <c r="A5181" i="2"/>
  <c r="O5181" i="2" s="1"/>
  <c r="B5181" i="2"/>
  <c r="C5181" i="2"/>
  <c r="D5181" i="2"/>
  <c r="E5181" i="2"/>
  <c r="F5181" i="2"/>
  <c r="G5181" i="2"/>
  <c r="H5181" i="2"/>
  <c r="I5181" i="2"/>
  <c r="J5181" i="2"/>
  <c r="K5181" i="2"/>
  <c r="L5181" i="2"/>
  <c r="M5181" i="2"/>
  <c r="N5181" i="2"/>
  <c r="A5182" i="2"/>
  <c r="O5182" i="2" s="1"/>
  <c r="B5182" i="2"/>
  <c r="C5182" i="2"/>
  <c r="D5182" i="2"/>
  <c r="E5182" i="2"/>
  <c r="F5182" i="2"/>
  <c r="G5182" i="2"/>
  <c r="H5182" i="2"/>
  <c r="I5182" i="2"/>
  <c r="J5182" i="2"/>
  <c r="K5182" i="2"/>
  <c r="L5182" i="2"/>
  <c r="M5182" i="2"/>
  <c r="N5182" i="2"/>
  <c r="A5183" i="2"/>
  <c r="O5183" i="2" s="1"/>
  <c r="B5183" i="2"/>
  <c r="C5183" i="2"/>
  <c r="D5183" i="2"/>
  <c r="E5183" i="2"/>
  <c r="F5183" i="2"/>
  <c r="G5183" i="2"/>
  <c r="H5183" i="2"/>
  <c r="I5183" i="2"/>
  <c r="J5183" i="2"/>
  <c r="K5183" i="2"/>
  <c r="L5183" i="2"/>
  <c r="M5183" i="2"/>
  <c r="N5183" i="2"/>
  <c r="A5184" i="2"/>
  <c r="O5184" i="2" s="1"/>
  <c r="B5184" i="2"/>
  <c r="C5184" i="2"/>
  <c r="D5184" i="2"/>
  <c r="E5184" i="2"/>
  <c r="F5184" i="2"/>
  <c r="G5184" i="2"/>
  <c r="H5184" i="2"/>
  <c r="I5184" i="2"/>
  <c r="J5184" i="2"/>
  <c r="K5184" i="2"/>
  <c r="L5184" i="2"/>
  <c r="M5184" i="2"/>
  <c r="N5184" i="2"/>
  <c r="A5185" i="2"/>
  <c r="O5185" i="2" s="1"/>
  <c r="B5185" i="2"/>
  <c r="C5185" i="2"/>
  <c r="D5185" i="2"/>
  <c r="E5185" i="2"/>
  <c r="F5185" i="2"/>
  <c r="G5185" i="2"/>
  <c r="H5185" i="2"/>
  <c r="I5185" i="2"/>
  <c r="J5185" i="2"/>
  <c r="K5185" i="2"/>
  <c r="L5185" i="2"/>
  <c r="M5185" i="2"/>
  <c r="N5185" i="2"/>
  <c r="A5186" i="2"/>
  <c r="O5186" i="2" s="1"/>
  <c r="B5186" i="2"/>
  <c r="C5186" i="2"/>
  <c r="D5186" i="2"/>
  <c r="E5186" i="2"/>
  <c r="F5186" i="2"/>
  <c r="G5186" i="2"/>
  <c r="H5186" i="2"/>
  <c r="I5186" i="2"/>
  <c r="J5186" i="2"/>
  <c r="K5186" i="2"/>
  <c r="L5186" i="2"/>
  <c r="M5186" i="2"/>
  <c r="N5186" i="2"/>
  <c r="A5187" i="2"/>
  <c r="O5187" i="2" s="1"/>
  <c r="B5187" i="2"/>
  <c r="C5187" i="2"/>
  <c r="D5187" i="2"/>
  <c r="E5187" i="2"/>
  <c r="F5187" i="2"/>
  <c r="G5187" i="2"/>
  <c r="H5187" i="2"/>
  <c r="I5187" i="2"/>
  <c r="J5187" i="2"/>
  <c r="K5187" i="2"/>
  <c r="L5187" i="2"/>
  <c r="M5187" i="2"/>
  <c r="N5187" i="2"/>
  <c r="A5188" i="2"/>
  <c r="O5188" i="2" s="1"/>
  <c r="B5188" i="2"/>
  <c r="C5188" i="2"/>
  <c r="D5188" i="2"/>
  <c r="E5188" i="2"/>
  <c r="F5188" i="2"/>
  <c r="G5188" i="2"/>
  <c r="H5188" i="2"/>
  <c r="I5188" i="2"/>
  <c r="J5188" i="2"/>
  <c r="K5188" i="2"/>
  <c r="L5188" i="2"/>
  <c r="M5188" i="2"/>
  <c r="N5188" i="2"/>
  <c r="A5189" i="2"/>
  <c r="O5189" i="2" s="1"/>
  <c r="B5189" i="2"/>
  <c r="C5189" i="2"/>
  <c r="D5189" i="2"/>
  <c r="E5189" i="2"/>
  <c r="F5189" i="2"/>
  <c r="G5189" i="2"/>
  <c r="H5189" i="2"/>
  <c r="I5189" i="2"/>
  <c r="J5189" i="2"/>
  <c r="K5189" i="2"/>
  <c r="L5189" i="2"/>
  <c r="M5189" i="2"/>
  <c r="N5189" i="2"/>
  <c r="A5190" i="2"/>
  <c r="O5190" i="2" s="1"/>
  <c r="B5190" i="2"/>
  <c r="C5190" i="2"/>
  <c r="D5190" i="2"/>
  <c r="E5190" i="2"/>
  <c r="F5190" i="2"/>
  <c r="G5190" i="2"/>
  <c r="H5190" i="2"/>
  <c r="I5190" i="2"/>
  <c r="J5190" i="2"/>
  <c r="K5190" i="2"/>
  <c r="L5190" i="2"/>
  <c r="M5190" i="2"/>
  <c r="N5190" i="2"/>
  <c r="A5191" i="2"/>
  <c r="O5191" i="2" s="1"/>
  <c r="B5191" i="2"/>
  <c r="C5191" i="2"/>
  <c r="D5191" i="2"/>
  <c r="E5191" i="2"/>
  <c r="F5191" i="2"/>
  <c r="G5191" i="2"/>
  <c r="H5191" i="2"/>
  <c r="I5191" i="2"/>
  <c r="J5191" i="2"/>
  <c r="K5191" i="2"/>
  <c r="L5191" i="2"/>
  <c r="M5191" i="2"/>
  <c r="N5191" i="2"/>
  <c r="A5192" i="2"/>
  <c r="O5192" i="2" s="1"/>
  <c r="B5192" i="2"/>
  <c r="C5192" i="2"/>
  <c r="D5192" i="2"/>
  <c r="E5192" i="2"/>
  <c r="F5192" i="2"/>
  <c r="G5192" i="2"/>
  <c r="H5192" i="2"/>
  <c r="I5192" i="2"/>
  <c r="J5192" i="2"/>
  <c r="K5192" i="2"/>
  <c r="L5192" i="2"/>
  <c r="M5192" i="2"/>
  <c r="N5192" i="2"/>
  <c r="A5193" i="2"/>
  <c r="O5193" i="2" s="1"/>
  <c r="B5193" i="2"/>
  <c r="C5193" i="2"/>
  <c r="D5193" i="2"/>
  <c r="E5193" i="2"/>
  <c r="F5193" i="2"/>
  <c r="G5193" i="2"/>
  <c r="H5193" i="2"/>
  <c r="I5193" i="2"/>
  <c r="J5193" i="2"/>
  <c r="K5193" i="2"/>
  <c r="L5193" i="2"/>
  <c r="M5193" i="2"/>
  <c r="N5193" i="2"/>
  <c r="A5194" i="2"/>
  <c r="O5194" i="2" s="1"/>
  <c r="B5194" i="2"/>
  <c r="C5194" i="2"/>
  <c r="D5194" i="2"/>
  <c r="E5194" i="2"/>
  <c r="F5194" i="2"/>
  <c r="G5194" i="2"/>
  <c r="H5194" i="2"/>
  <c r="I5194" i="2"/>
  <c r="J5194" i="2"/>
  <c r="K5194" i="2"/>
  <c r="L5194" i="2"/>
  <c r="M5194" i="2"/>
  <c r="N5194" i="2"/>
  <c r="A5195" i="2"/>
  <c r="O5195" i="2" s="1"/>
  <c r="B5195" i="2"/>
  <c r="C5195" i="2"/>
  <c r="D5195" i="2"/>
  <c r="E5195" i="2"/>
  <c r="F5195" i="2"/>
  <c r="G5195" i="2"/>
  <c r="H5195" i="2"/>
  <c r="I5195" i="2"/>
  <c r="J5195" i="2"/>
  <c r="K5195" i="2"/>
  <c r="L5195" i="2"/>
  <c r="M5195" i="2"/>
  <c r="N5195" i="2"/>
  <c r="A5196" i="2"/>
  <c r="O5196" i="2" s="1"/>
  <c r="B5196" i="2"/>
  <c r="C5196" i="2"/>
  <c r="D5196" i="2"/>
  <c r="E5196" i="2"/>
  <c r="F5196" i="2"/>
  <c r="G5196" i="2"/>
  <c r="H5196" i="2"/>
  <c r="I5196" i="2"/>
  <c r="J5196" i="2"/>
  <c r="K5196" i="2"/>
  <c r="L5196" i="2"/>
  <c r="M5196" i="2"/>
  <c r="N5196" i="2"/>
  <c r="A5197" i="2"/>
  <c r="O5197" i="2" s="1"/>
  <c r="B5197" i="2"/>
  <c r="C5197" i="2"/>
  <c r="D5197" i="2"/>
  <c r="E5197" i="2"/>
  <c r="F5197" i="2"/>
  <c r="G5197" i="2"/>
  <c r="H5197" i="2"/>
  <c r="I5197" i="2"/>
  <c r="J5197" i="2"/>
  <c r="K5197" i="2"/>
  <c r="L5197" i="2"/>
  <c r="M5197" i="2"/>
  <c r="N5197" i="2"/>
  <c r="A5198" i="2"/>
  <c r="O5198" i="2" s="1"/>
  <c r="B5198" i="2"/>
  <c r="C5198" i="2"/>
  <c r="D5198" i="2"/>
  <c r="E5198" i="2"/>
  <c r="F5198" i="2"/>
  <c r="G5198" i="2"/>
  <c r="H5198" i="2"/>
  <c r="I5198" i="2"/>
  <c r="J5198" i="2"/>
  <c r="K5198" i="2"/>
  <c r="L5198" i="2"/>
  <c r="M5198" i="2"/>
  <c r="N5198" i="2"/>
  <c r="A5199" i="2"/>
  <c r="O5199" i="2" s="1"/>
  <c r="B5199" i="2"/>
  <c r="C5199" i="2"/>
  <c r="D5199" i="2"/>
  <c r="E5199" i="2"/>
  <c r="F5199" i="2"/>
  <c r="G5199" i="2"/>
  <c r="H5199" i="2"/>
  <c r="I5199" i="2"/>
  <c r="J5199" i="2"/>
  <c r="K5199" i="2"/>
  <c r="L5199" i="2"/>
  <c r="M5199" i="2"/>
  <c r="N5199" i="2"/>
  <c r="A5200" i="2"/>
  <c r="O5200" i="2" s="1"/>
  <c r="B5200" i="2"/>
  <c r="C5200" i="2"/>
  <c r="D5200" i="2"/>
  <c r="E5200" i="2"/>
  <c r="F5200" i="2"/>
  <c r="G5200" i="2"/>
  <c r="H5200" i="2"/>
  <c r="I5200" i="2"/>
  <c r="J5200" i="2"/>
  <c r="K5200" i="2"/>
  <c r="L5200" i="2"/>
  <c r="M5200" i="2"/>
  <c r="N5200" i="2"/>
  <c r="A5201" i="2"/>
  <c r="O5201" i="2" s="1"/>
  <c r="B5201" i="2"/>
  <c r="C5201" i="2"/>
  <c r="D5201" i="2"/>
  <c r="E5201" i="2"/>
  <c r="F5201" i="2"/>
  <c r="G5201" i="2"/>
  <c r="H5201" i="2"/>
  <c r="I5201" i="2"/>
  <c r="J5201" i="2"/>
  <c r="K5201" i="2"/>
  <c r="L5201" i="2"/>
  <c r="M5201" i="2"/>
  <c r="N5201" i="2"/>
  <c r="A5202" i="2"/>
  <c r="O5202" i="2" s="1"/>
  <c r="B5202" i="2"/>
  <c r="C5202" i="2"/>
  <c r="D5202" i="2"/>
  <c r="E5202" i="2"/>
  <c r="F5202" i="2"/>
  <c r="G5202" i="2"/>
  <c r="H5202" i="2"/>
  <c r="I5202" i="2"/>
  <c r="J5202" i="2"/>
  <c r="K5202" i="2"/>
  <c r="L5202" i="2"/>
  <c r="M5202" i="2"/>
  <c r="N5202" i="2"/>
  <c r="A5203" i="2"/>
  <c r="O5203" i="2" s="1"/>
  <c r="B5203" i="2"/>
  <c r="C5203" i="2"/>
  <c r="D5203" i="2"/>
  <c r="E5203" i="2"/>
  <c r="F5203" i="2"/>
  <c r="G5203" i="2"/>
  <c r="H5203" i="2"/>
  <c r="I5203" i="2"/>
  <c r="J5203" i="2"/>
  <c r="K5203" i="2"/>
  <c r="L5203" i="2"/>
  <c r="M5203" i="2"/>
  <c r="N5203" i="2"/>
  <c r="A5204" i="2"/>
  <c r="O5204" i="2" s="1"/>
  <c r="B5204" i="2"/>
  <c r="C5204" i="2"/>
  <c r="D5204" i="2"/>
  <c r="E5204" i="2"/>
  <c r="F5204" i="2"/>
  <c r="G5204" i="2"/>
  <c r="H5204" i="2"/>
  <c r="I5204" i="2"/>
  <c r="J5204" i="2"/>
  <c r="K5204" i="2"/>
  <c r="L5204" i="2"/>
  <c r="M5204" i="2"/>
  <c r="N5204" i="2"/>
  <c r="A5205" i="2"/>
  <c r="O5205" i="2" s="1"/>
  <c r="B5205" i="2"/>
  <c r="C5205" i="2"/>
  <c r="D5205" i="2"/>
  <c r="E5205" i="2"/>
  <c r="F5205" i="2"/>
  <c r="G5205" i="2"/>
  <c r="H5205" i="2"/>
  <c r="I5205" i="2"/>
  <c r="J5205" i="2"/>
  <c r="K5205" i="2"/>
  <c r="L5205" i="2"/>
  <c r="M5205" i="2"/>
  <c r="N5205" i="2"/>
  <c r="A5206" i="2"/>
  <c r="O5206" i="2" s="1"/>
  <c r="B5206" i="2"/>
  <c r="C5206" i="2"/>
  <c r="D5206" i="2"/>
  <c r="E5206" i="2"/>
  <c r="F5206" i="2"/>
  <c r="G5206" i="2"/>
  <c r="H5206" i="2"/>
  <c r="I5206" i="2"/>
  <c r="J5206" i="2"/>
  <c r="K5206" i="2"/>
  <c r="L5206" i="2"/>
  <c r="M5206" i="2"/>
  <c r="N5206" i="2"/>
  <c r="A5207" i="2"/>
  <c r="O5207" i="2" s="1"/>
  <c r="B5207" i="2"/>
  <c r="C5207" i="2"/>
  <c r="D5207" i="2"/>
  <c r="E5207" i="2"/>
  <c r="F5207" i="2"/>
  <c r="G5207" i="2"/>
  <c r="H5207" i="2"/>
  <c r="I5207" i="2"/>
  <c r="J5207" i="2"/>
  <c r="K5207" i="2"/>
  <c r="L5207" i="2"/>
  <c r="M5207" i="2"/>
  <c r="N5207" i="2"/>
  <c r="A5208" i="2"/>
  <c r="O5208" i="2" s="1"/>
  <c r="B5208" i="2"/>
  <c r="C5208" i="2"/>
  <c r="D5208" i="2"/>
  <c r="E5208" i="2"/>
  <c r="F5208" i="2"/>
  <c r="G5208" i="2"/>
  <c r="H5208" i="2"/>
  <c r="I5208" i="2"/>
  <c r="J5208" i="2"/>
  <c r="K5208" i="2"/>
  <c r="L5208" i="2"/>
  <c r="M5208" i="2"/>
  <c r="N5208" i="2"/>
  <c r="A5209" i="2"/>
  <c r="O5209" i="2" s="1"/>
  <c r="B5209" i="2"/>
  <c r="C5209" i="2"/>
  <c r="D5209" i="2"/>
  <c r="E5209" i="2"/>
  <c r="F5209" i="2"/>
  <c r="G5209" i="2"/>
  <c r="H5209" i="2"/>
  <c r="I5209" i="2"/>
  <c r="J5209" i="2"/>
  <c r="K5209" i="2"/>
  <c r="L5209" i="2"/>
  <c r="M5209" i="2"/>
  <c r="N5209" i="2"/>
  <c r="A5210" i="2"/>
  <c r="O5210" i="2" s="1"/>
  <c r="B5210" i="2"/>
  <c r="C5210" i="2"/>
  <c r="D5210" i="2"/>
  <c r="E5210" i="2"/>
  <c r="F5210" i="2"/>
  <c r="G5210" i="2"/>
  <c r="H5210" i="2"/>
  <c r="I5210" i="2"/>
  <c r="J5210" i="2"/>
  <c r="K5210" i="2"/>
  <c r="L5210" i="2"/>
  <c r="M5210" i="2"/>
  <c r="N5210" i="2"/>
  <c r="A5211" i="2"/>
  <c r="O5211" i="2" s="1"/>
  <c r="B5211" i="2"/>
  <c r="C5211" i="2"/>
  <c r="D5211" i="2"/>
  <c r="E5211" i="2"/>
  <c r="F5211" i="2"/>
  <c r="G5211" i="2"/>
  <c r="H5211" i="2"/>
  <c r="I5211" i="2"/>
  <c r="J5211" i="2"/>
  <c r="K5211" i="2"/>
  <c r="L5211" i="2"/>
  <c r="M5211" i="2"/>
  <c r="N5211" i="2"/>
  <c r="A5212" i="2"/>
  <c r="O5212" i="2" s="1"/>
  <c r="B5212" i="2"/>
  <c r="C5212" i="2"/>
  <c r="D5212" i="2"/>
  <c r="E5212" i="2"/>
  <c r="F5212" i="2"/>
  <c r="G5212" i="2"/>
  <c r="H5212" i="2"/>
  <c r="I5212" i="2"/>
  <c r="J5212" i="2"/>
  <c r="K5212" i="2"/>
  <c r="L5212" i="2"/>
  <c r="M5212" i="2"/>
  <c r="N5212" i="2"/>
  <c r="A5213" i="2"/>
  <c r="O5213" i="2" s="1"/>
  <c r="B5213" i="2"/>
  <c r="C5213" i="2"/>
  <c r="D5213" i="2"/>
  <c r="E5213" i="2"/>
  <c r="F5213" i="2"/>
  <c r="G5213" i="2"/>
  <c r="H5213" i="2"/>
  <c r="I5213" i="2"/>
  <c r="J5213" i="2"/>
  <c r="K5213" i="2"/>
  <c r="L5213" i="2"/>
  <c r="M5213" i="2"/>
  <c r="N5213" i="2"/>
  <c r="A5214" i="2"/>
  <c r="O5214" i="2" s="1"/>
  <c r="B5214" i="2"/>
  <c r="C5214" i="2"/>
  <c r="D5214" i="2"/>
  <c r="E5214" i="2"/>
  <c r="F5214" i="2"/>
  <c r="G5214" i="2"/>
  <c r="H5214" i="2"/>
  <c r="I5214" i="2"/>
  <c r="J5214" i="2"/>
  <c r="K5214" i="2"/>
  <c r="L5214" i="2"/>
  <c r="M5214" i="2"/>
  <c r="N5214" i="2"/>
  <c r="A5215" i="2"/>
  <c r="O5215" i="2" s="1"/>
  <c r="B5215" i="2"/>
  <c r="C5215" i="2"/>
  <c r="D5215" i="2"/>
  <c r="E5215" i="2"/>
  <c r="F5215" i="2"/>
  <c r="G5215" i="2"/>
  <c r="H5215" i="2"/>
  <c r="I5215" i="2"/>
  <c r="J5215" i="2"/>
  <c r="K5215" i="2"/>
  <c r="L5215" i="2"/>
  <c r="M5215" i="2"/>
  <c r="N5215" i="2"/>
  <c r="A5216" i="2"/>
  <c r="O5216" i="2" s="1"/>
  <c r="B5216" i="2"/>
  <c r="C5216" i="2"/>
  <c r="D5216" i="2"/>
  <c r="E5216" i="2"/>
  <c r="F5216" i="2"/>
  <c r="G5216" i="2"/>
  <c r="H5216" i="2"/>
  <c r="I5216" i="2"/>
  <c r="J5216" i="2"/>
  <c r="K5216" i="2"/>
  <c r="L5216" i="2"/>
  <c r="M5216" i="2"/>
  <c r="N5216" i="2"/>
  <c r="A5217" i="2"/>
  <c r="O5217" i="2" s="1"/>
  <c r="B5217" i="2"/>
  <c r="C5217" i="2"/>
  <c r="D5217" i="2"/>
  <c r="E5217" i="2"/>
  <c r="F5217" i="2"/>
  <c r="G5217" i="2"/>
  <c r="H5217" i="2"/>
  <c r="I5217" i="2"/>
  <c r="J5217" i="2"/>
  <c r="K5217" i="2"/>
  <c r="L5217" i="2"/>
  <c r="M5217" i="2"/>
  <c r="N5217" i="2"/>
  <c r="A5218" i="2"/>
  <c r="O5218" i="2" s="1"/>
  <c r="B5218" i="2"/>
  <c r="C5218" i="2"/>
  <c r="D5218" i="2"/>
  <c r="E5218" i="2"/>
  <c r="F5218" i="2"/>
  <c r="G5218" i="2"/>
  <c r="H5218" i="2"/>
  <c r="I5218" i="2"/>
  <c r="J5218" i="2"/>
  <c r="K5218" i="2"/>
  <c r="L5218" i="2"/>
  <c r="M5218" i="2"/>
  <c r="N5218" i="2"/>
  <c r="A5219" i="2"/>
  <c r="O5219" i="2" s="1"/>
  <c r="B5219" i="2"/>
  <c r="C5219" i="2"/>
  <c r="D5219" i="2"/>
  <c r="E5219" i="2"/>
  <c r="F5219" i="2"/>
  <c r="G5219" i="2"/>
  <c r="H5219" i="2"/>
  <c r="I5219" i="2"/>
  <c r="J5219" i="2"/>
  <c r="K5219" i="2"/>
  <c r="L5219" i="2"/>
  <c r="M5219" i="2"/>
  <c r="N5219" i="2"/>
  <c r="A5220" i="2"/>
  <c r="O5220" i="2" s="1"/>
  <c r="B5220" i="2"/>
  <c r="C5220" i="2"/>
  <c r="D5220" i="2"/>
  <c r="E5220" i="2"/>
  <c r="F5220" i="2"/>
  <c r="G5220" i="2"/>
  <c r="H5220" i="2"/>
  <c r="I5220" i="2"/>
  <c r="J5220" i="2"/>
  <c r="K5220" i="2"/>
  <c r="L5220" i="2"/>
  <c r="M5220" i="2"/>
  <c r="N5220" i="2"/>
  <c r="A5221" i="2"/>
  <c r="O5221" i="2" s="1"/>
  <c r="B5221" i="2"/>
  <c r="C5221" i="2"/>
  <c r="D5221" i="2"/>
  <c r="E5221" i="2"/>
  <c r="F5221" i="2"/>
  <c r="G5221" i="2"/>
  <c r="H5221" i="2"/>
  <c r="I5221" i="2"/>
  <c r="J5221" i="2"/>
  <c r="K5221" i="2"/>
  <c r="L5221" i="2"/>
  <c r="M5221" i="2"/>
  <c r="N5221" i="2"/>
  <c r="A5222" i="2"/>
  <c r="O5222" i="2" s="1"/>
  <c r="B5222" i="2"/>
  <c r="C5222" i="2"/>
  <c r="D5222" i="2"/>
  <c r="E5222" i="2"/>
  <c r="F5222" i="2"/>
  <c r="G5222" i="2"/>
  <c r="H5222" i="2"/>
  <c r="I5222" i="2"/>
  <c r="J5222" i="2"/>
  <c r="K5222" i="2"/>
  <c r="L5222" i="2"/>
  <c r="M5222" i="2"/>
  <c r="N5222" i="2"/>
  <c r="A5223" i="2"/>
  <c r="O5223" i="2" s="1"/>
  <c r="B5223" i="2"/>
  <c r="C5223" i="2"/>
  <c r="D5223" i="2"/>
  <c r="E5223" i="2"/>
  <c r="F5223" i="2"/>
  <c r="G5223" i="2"/>
  <c r="H5223" i="2"/>
  <c r="I5223" i="2"/>
  <c r="J5223" i="2"/>
  <c r="K5223" i="2"/>
  <c r="L5223" i="2"/>
  <c r="M5223" i="2"/>
  <c r="N5223" i="2"/>
  <c r="A5224" i="2"/>
  <c r="O5224" i="2" s="1"/>
  <c r="B5224" i="2"/>
  <c r="C5224" i="2"/>
  <c r="D5224" i="2"/>
  <c r="E5224" i="2"/>
  <c r="F5224" i="2"/>
  <c r="G5224" i="2"/>
  <c r="H5224" i="2"/>
  <c r="I5224" i="2"/>
  <c r="J5224" i="2"/>
  <c r="K5224" i="2"/>
  <c r="L5224" i="2"/>
  <c r="M5224" i="2"/>
  <c r="N5224" i="2"/>
  <c r="A5225" i="2"/>
  <c r="O5225" i="2" s="1"/>
  <c r="B5225" i="2"/>
  <c r="C5225" i="2"/>
  <c r="D5225" i="2"/>
  <c r="E5225" i="2"/>
  <c r="F5225" i="2"/>
  <c r="G5225" i="2"/>
  <c r="H5225" i="2"/>
  <c r="I5225" i="2"/>
  <c r="J5225" i="2"/>
  <c r="K5225" i="2"/>
  <c r="L5225" i="2"/>
  <c r="M5225" i="2"/>
  <c r="N5225" i="2"/>
  <c r="A5226" i="2"/>
  <c r="O5226" i="2" s="1"/>
  <c r="B5226" i="2"/>
  <c r="C5226" i="2"/>
  <c r="D5226" i="2"/>
  <c r="E5226" i="2"/>
  <c r="F5226" i="2"/>
  <c r="G5226" i="2"/>
  <c r="H5226" i="2"/>
  <c r="I5226" i="2"/>
  <c r="J5226" i="2"/>
  <c r="K5226" i="2"/>
  <c r="L5226" i="2"/>
  <c r="M5226" i="2"/>
  <c r="N5226" i="2"/>
  <c r="A5227" i="2"/>
  <c r="O5227" i="2" s="1"/>
  <c r="B5227" i="2"/>
  <c r="C5227" i="2"/>
  <c r="D5227" i="2"/>
  <c r="E5227" i="2"/>
  <c r="F5227" i="2"/>
  <c r="G5227" i="2"/>
  <c r="H5227" i="2"/>
  <c r="I5227" i="2"/>
  <c r="J5227" i="2"/>
  <c r="K5227" i="2"/>
  <c r="L5227" i="2"/>
  <c r="M5227" i="2"/>
  <c r="N5227" i="2"/>
  <c r="A5228" i="2"/>
  <c r="O5228" i="2" s="1"/>
  <c r="B5228" i="2"/>
  <c r="C5228" i="2"/>
  <c r="D5228" i="2"/>
  <c r="E5228" i="2"/>
  <c r="F5228" i="2"/>
  <c r="G5228" i="2"/>
  <c r="H5228" i="2"/>
  <c r="I5228" i="2"/>
  <c r="J5228" i="2"/>
  <c r="K5228" i="2"/>
  <c r="L5228" i="2"/>
  <c r="M5228" i="2"/>
  <c r="N5228" i="2"/>
  <c r="A5229" i="2"/>
  <c r="O5229" i="2" s="1"/>
  <c r="B5229" i="2"/>
  <c r="C5229" i="2"/>
  <c r="D5229" i="2"/>
  <c r="E5229" i="2"/>
  <c r="F5229" i="2"/>
  <c r="G5229" i="2"/>
  <c r="H5229" i="2"/>
  <c r="I5229" i="2"/>
  <c r="J5229" i="2"/>
  <c r="K5229" i="2"/>
  <c r="L5229" i="2"/>
  <c r="M5229" i="2"/>
  <c r="N5229" i="2"/>
  <c r="A5230" i="2"/>
  <c r="O5230" i="2" s="1"/>
  <c r="B5230" i="2"/>
  <c r="C5230" i="2"/>
  <c r="D5230" i="2"/>
  <c r="E5230" i="2"/>
  <c r="F5230" i="2"/>
  <c r="G5230" i="2"/>
  <c r="H5230" i="2"/>
  <c r="I5230" i="2"/>
  <c r="J5230" i="2"/>
  <c r="K5230" i="2"/>
  <c r="L5230" i="2"/>
  <c r="M5230" i="2"/>
  <c r="N5230" i="2"/>
  <c r="A5231" i="2"/>
  <c r="O5231" i="2" s="1"/>
  <c r="B5231" i="2"/>
  <c r="C5231" i="2"/>
  <c r="D5231" i="2"/>
  <c r="E5231" i="2"/>
  <c r="F5231" i="2"/>
  <c r="G5231" i="2"/>
  <c r="H5231" i="2"/>
  <c r="I5231" i="2"/>
  <c r="J5231" i="2"/>
  <c r="K5231" i="2"/>
  <c r="L5231" i="2"/>
  <c r="M5231" i="2"/>
  <c r="N5231" i="2"/>
  <c r="A5232" i="2"/>
  <c r="O5232" i="2" s="1"/>
  <c r="B5232" i="2"/>
  <c r="C5232" i="2"/>
  <c r="D5232" i="2"/>
  <c r="E5232" i="2"/>
  <c r="F5232" i="2"/>
  <c r="G5232" i="2"/>
  <c r="H5232" i="2"/>
  <c r="I5232" i="2"/>
  <c r="J5232" i="2"/>
  <c r="K5232" i="2"/>
  <c r="L5232" i="2"/>
  <c r="M5232" i="2"/>
  <c r="N5232" i="2"/>
  <c r="A5233" i="2"/>
  <c r="O5233" i="2" s="1"/>
  <c r="B5233" i="2"/>
  <c r="C5233" i="2"/>
  <c r="D5233" i="2"/>
  <c r="E5233" i="2"/>
  <c r="F5233" i="2"/>
  <c r="G5233" i="2"/>
  <c r="H5233" i="2"/>
  <c r="I5233" i="2"/>
  <c r="J5233" i="2"/>
  <c r="K5233" i="2"/>
  <c r="L5233" i="2"/>
  <c r="M5233" i="2"/>
  <c r="N5233" i="2"/>
  <c r="A5234" i="2"/>
  <c r="O5234" i="2" s="1"/>
  <c r="B5234" i="2"/>
  <c r="C5234" i="2"/>
  <c r="D5234" i="2"/>
  <c r="E5234" i="2"/>
  <c r="F5234" i="2"/>
  <c r="G5234" i="2"/>
  <c r="H5234" i="2"/>
  <c r="I5234" i="2"/>
  <c r="J5234" i="2"/>
  <c r="K5234" i="2"/>
  <c r="L5234" i="2"/>
  <c r="M5234" i="2"/>
  <c r="N5234" i="2"/>
  <c r="A5235" i="2"/>
  <c r="O5235" i="2" s="1"/>
  <c r="B5235" i="2"/>
  <c r="C5235" i="2"/>
  <c r="D5235" i="2"/>
  <c r="E5235" i="2"/>
  <c r="F5235" i="2"/>
  <c r="G5235" i="2"/>
  <c r="H5235" i="2"/>
  <c r="I5235" i="2"/>
  <c r="J5235" i="2"/>
  <c r="K5235" i="2"/>
  <c r="L5235" i="2"/>
  <c r="M5235" i="2"/>
  <c r="N5235" i="2"/>
  <c r="A5236" i="2"/>
  <c r="O5236" i="2" s="1"/>
  <c r="B5236" i="2"/>
  <c r="C5236" i="2"/>
  <c r="D5236" i="2"/>
  <c r="E5236" i="2"/>
  <c r="F5236" i="2"/>
  <c r="G5236" i="2"/>
  <c r="H5236" i="2"/>
  <c r="I5236" i="2"/>
  <c r="J5236" i="2"/>
  <c r="K5236" i="2"/>
  <c r="L5236" i="2"/>
  <c r="M5236" i="2"/>
  <c r="N5236" i="2"/>
  <c r="A5237" i="2"/>
  <c r="O5237" i="2" s="1"/>
  <c r="B5237" i="2"/>
  <c r="C5237" i="2"/>
  <c r="D5237" i="2"/>
  <c r="E5237" i="2"/>
  <c r="F5237" i="2"/>
  <c r="G5237" i="2"/>
  <c r="H5237" i="2"/>
  <c r="I5237" i="2"/>
  <c r="J5237" i="2"/>
  <c r="K5237" i="2"/>
  <c r="L5237" i="2"/>
  <c r="M5237" i="2"/>
  <c r="N5237" i="2"/>
  <c r="A5238" i="2"/>
  <c r="O5238" i="2" s="1"/>
  <c r="B5238" i="2"/>
  <c r="C5238" i="2"/>
  <c r="D5238" i="2"/>
  <c r="E5238" i="2"/>
  <c r="F5238" i="2"/>
  <c r="G5238" i="2"/>
  <c r="H5238" i="2"/>
  <c r="I5238" i="2"/>
  <c r="J5238" i="2"/>
  <c r="K5238" i="2"/>
  <c r="L5238" i="2"/>
  <c r="M5238" i="2"/>
  <c r="N5238" i="2"/>
  <c r="A5239" i="2"/>
  <c r="O5239" i="2" s="1"/>
  <c r="B5239" i="2"/>
  <c r="C5239" i="2"/>
  <c r="D5239" i="2"/>
  <c r="E5239" i="2"/>
  <c r="F5239" i="2"/>
  <c r="G5239" i="2"/>
  <c r="H5239" i="2"/>
  <c r="I5239" i="2"/>
  <c r="J5239" i="2"/>
  <c r="K5239" i="2"/>
  <c r="L5239" i="2"/>
  <c r="M5239" i="2"/>
  <c r="N5239" i="2"/>
  <c r="A5240" i="2"/>
  <c r="O5240" i="2" s="1"/>
  <c r="B5240" i="2"/>
  <c r="C5240" i="2"/>
  <c r="D5240" i="2"/>
  <c r="E5240" i="2"/>
  <c r="F5240" i="2"/>
  <c r="G5240" i="2"/>
  <c r="H5240" i="2"/>
  <c r="I5240" i="2"/>
  <c r="J5240" i="2"/>
  <c r="K5240" i="2"/>
  <c r="L5240" i="2"/>
  <c r="M5240" i="2"/>
  <c r="N5240" i="2"/>
  <c r="A5241" i="2"/>
  <c r="O5241" i="2" s="1"/>
  <c r="B5241" i="2"/>
  <c r="C5241" i="2"/>
  <c r="D5241" i="2"/>
  <c r="E5241" i="2"/>
  <c r="F5241" i="2"/>
  <c r="G5241" i="2"/>
  <c r="H5241" i="2"/>
  <c r="I5241" i="2"/>
  <c r="J5241" i="2"/>
  <c r="K5241" i="2"/>
  <c r="L5241" i="2"/>
  <c r="M5241" i="2"/>
  <c r="N5241" i="2"/>
  <c r="A5242" i="2"/>
  <c r="O5242" i="2" s="1"/>
  <c r="B5242" i="2"/>
  <c r="C5242" i="2"/>
  <c r="D5242" i="2"/>
  <c r="E5242" i="2"/>
  <c r="F5242" i="2"/>
  <c r="G5242" i="2"/>
  <c r="H5242" i="2"/>
  <c r="I5242" i="2"/>
  <c r="J5242" i="2"/>
  <c r="K5242" i="2"/>
  <c r="L5242" i="2"/>
  <c r="M5242" i="2"/>
  <c r="N5242" i="2"/>
  <c r="A5243" i="2"/>
  <c r="O5243" i="2" s="1"/>
  <c r="B5243" i="2"/>
  <c r="C5243" i="2"/>
  <c r="D5243" i="2"/>
  <c r="E5243" i="2"/>
  <c r="F5243" i="2"/>
  <c r="G5243" i="2"/>
  <c r="H5243" i="2"/>
  <c r="I5243" i="2"/>
  <c r="J5243" i="2"/>
  <c r="K5243" i="2"/>
  <c r="L5243" i="2"/>
  <c r="M5243" i="2"/>
  <c r="N5243" i="2"/>
  <c r="A5244" i="2"/>
  <c r="O5244" i="2" s="1"/>
  <c r="B5244" i="2"/>
  <c r="C5244" i="2"/>
  <c r="D5244" i="2"/>
  <c r="E5244" i="2"/>
  <c r="F5244" i="2"/>
  <c r="G5244" i="2"/>
  <c r="H5244" i="2"/>
  <c r="I5244" i="2"/>
  <c r="J5244" i="2"/>
  <c r="K5244" i="2"/>
  <c r="L5244" i="2"/>
  <c r="M5244" i="2"/>
  <c r="N5244" i="2"/>
  <c r="A5245" i="2"/>
  <c r="O5245" i="2" s="1"/>
  <c r="B5245" i="2"/>
  <c r="C5245" i="2"/>
  <c r="D5245" i="2"/>
  <c r="E5245" i="2"/>
  <c r="F5245" i="2"/>
  <c r="G5245" i="2"/>
  <c r="H5245" i="2"/>
  <c r="I5245" i="2"/>
  <c r="J5245" i="2"/>
  <c r="K5245" i="2"/>
  <c r="L5245" i="2"/>
  <c r="M5245" i="2"/>
  <c r="N5245" i="2"/>
  <c r="A5246" i="2"/>
  <c r="O5246" i="2" s="1"/>
  <c r="B5246" i="2"/>
  <c r="C5246" i="2"/>
  <c r="D5246" i="2"/>
  <c r="E5246" i="2"/>
  <c r="F5246" i="2"/>
  <c r="G5246" i="2"/>
  <c r="H5246" i="2"/>
  <c r="I5246" i="2"/>
  <c r="J5246" i="2"/>
  <c r="K5246" i="2"/>
  <c r="L5246" i="2"/>
  <c r="M5246" i="2"/>
  <c r="N5246" i="2"/>
  <c r="A5247" i="2"/>
  <c r="O5247" i="2" s="1"/>
  <c r="B5247" i="2"/>
  <c r="C5247" i="2"/>
  <c r="D5247" i="2"/>
  <c r="E5247" i="2"/>
  <c r="F5247" i="2"/>
  <c r="G5247" i="2"/>
  <c r="H5247" i="2"/>
  <c r="I5247" i="2"/>
  <c r="J5247" i="2"/>
  <c r="K5247" i="2"/>
  <c r="L5247" i="2"/>
  <c r="M5247" i="2"/>
  <c r="N5247" i="2"/>
  <c r="A5248" i="2"/>
  <c r="O5248" i="2" s="1"/>
  <c r="B5248" i="2"/>
  <c r="C5248" i="2"/>
  <c r="D5248" i="2"/>
  <c r="E5248" i="2"/>
  <c r="F5248" i="2"/>
  <c r="G5248" i="2"/>
  <c r="H5248" i="2"/>
  <c r="I5248" i="2"/>
  <c r="J5248" i="2"/>
  <c r="K5248" i="2"/>
  <c r="L5248" i="2"/>
  <c r="M5248" i="2"/>
  <c r="N5248" i="2"/>
  <c r="A5249" i="2"/>
  <c r="O5249" i="2" s="1"/>
  <c r="B5249" i="2"/>
  <c r="C5249" i="2"/>
  <c r="D5249" i="2"/>
  <c r="E5249" i="2"/>
  <c r="F5249" i="2"/>
  <c r="G5249" i="2"/>
  <c r="H5249" i="2"/>
  <c r="I5249" i="2"/>
  <c r="J5249" i="2"/>
  <c r="K5249" i="2"/>
  <c r="L5249" i="2"/>
  <c r="M5249" i="2"/>
  <c r="N5249" i="2"/>
  <c r="A5250" i="2"/>
  <c r="O5250" i="2" s="1"/>
  <c r="B5250" i="2"/>
  <c r="C5250" i="2"/>
  <c r="D5250" i="2"/>
  <c r="E5250" i="2"/>
  <c r="F5250" i="2"/>
  <c r="G5250" i="2"/>
  <c r="H5250" i="2"/>
  <c r="I5250" i="2"/>
  <c r="J5250" i="2"/>
  <c r="K5250" i="2"/>
  <c r="L5250" i="2"/>
  <c r="M5250" i="2"/>
  <c r="N5250" i="2"/>
  <c r="A5251" i="2"/>
  <c r="O5251" i="2" s="1"/>
  <c r="B5251" i="2"/>
  <c r="C5251" i="2"/>
  <c r="D5251" i="2"/>
  <c r="E5251" i="2"/>
  <c r="F5251" i="2"/>
  <c r="G5251" i="2"/>
  <c r="H5251" i="2"/>
  <c r="I5251" i="2"/>
  <c r="J5251" i="2"/>
  <c r="K5251" i="2"/>
  <c r="L5251" i="2"/>
  <c r="M5251" i="2"/>
  <c r="N5251" i="2"/>
  <c r="A5252" i="2"/>
  <c r="O5252" i="2" s="1"/>
  <c r="B5252" i="2"/>
  <c r="C5252" i="2"/>
  <c r="D5252" i="2"/>
  <c r="E5252" i="2"/>
  <c r="F5252" i="2"/>
  <c r="G5252" i="2"/>
  <c r="H5252" i="2"/>
  <c r="I5252" i="2"/>
  <c r="J5252" i="2"/>
  <c r="K5252" i="2"/>
  <c r="L5252" i="2"/>
  <c r="M5252" i="2"/>
  <c r="N5252" i="2"/>
  <c r="A5253" i="2"/>
  <c r="O5253" i="2" s="1"/>
  <c r="B5253" i="2"/>
  <c r="C5253" i="2"/>
  <c r="D5253" i="2"/>
  <c r="E5253" i="2"/>
  <c r="F5253" i="2"/>
  <c r="G5253" i="2"/>
  <c r="H5253" i="2"/>
  <c r="I5253" i="2"/>
  <c r="J5253" i="2"/>
  <c r="K5253" i="2"/>
  <c r="L5253" i="2"/>
  <c r="M5253" i="2"/>
  <c r="N5253" i="2"/>
  <c r="A5254" i="2"/>
  <c r="O5254" i="2" s="1"/>
  <c r="B5254" i="2"/>
  <c r="C5254" i="2"/>
  <c r="D5254" i="2"/>
  <c r="E5254" i="2"/>
  <c r="F5254" i="2"/>
  <c r="G5254" i="2"/>
  <c r="H5254" i="2"/>
  <c r="I5254" i="2"/>
  <c r="J5254" i="2"/>
  <c r="K5254" i="2"/>
  <c r="L5254" i="2"/>
  <c r="M5254" i="2"/>
  <c r="N5254" i="2"/>
  <c r="A5255" i="2"/>
  <c r="O5255" i="2" s="1"/>
  <c r="B5255" i="2"/>
  <c r="C5255" i="2"/>
  <c r="D5255" i="2"/>
  <c r="E5255" i="2"/>
  <c r="F5255" i="2"/>
  <c r="G5255" i="2"/>
  <c r="H5255" i="2"/>
  <c r="I5255" i="2"/>
  <c r="J5255" i="2"/>
  <c r="K5255" i="2"/>
  <c r="L5255" i="2"/>
  <c r="M5255" i="2"/>
  <c r="N5255" i="2"/>
  <c r="A5256" i="2"/>
  <c r="O5256" i="2" s="1"/>
  <c r="B5256" i="2"/>
  <c r="C5256" i="2"/>
  <c r="D5256" i="2"/>
  <c r="E5256" i="2"/>
  <c r="F5256" i="2"/>
  <c r="G5256" i="2"/>
  <c r="H5256" i="2"/>
  <c r="I5256" i="2"/>
  <c r="J5256" i="2"/>
  <c r="K5256" i="2"/>
  <c r="L5256" i="2"/>
  <c r="M5256" i="2"/>
  <c r="N5256" i="2"/>
  <c r="A5257" i="2"/>
  <c r="O5257" i="2" s="1"/>
  <c r="B5257" i="2"/>
  <c r="C5257" i="2"/>
  <c r="D5257" i="2"/>
  <c r="E5257" i="2"/>
  <c r="F5257" i="2"/>
  <c r="G5257" i="2"/>
  <c r="H5257" i="2"/>
  <c r="I5257" i="2"/>
  <c r="J5257" i="2"/>
  <c r="K5257" i="2"/>
  <c r="L5257" i="2"/>
  <c r="M5257" i="2"/>
  <c r="N5257" i="2"/>
  <c r="A5258" i="2"/>
  <c r="O5258" i="2" s="1"/>
  <c r="B5258" i="2"/>
  <c r="C5258" i="2"/>
  <c r="D5258" i="2"/>
  <c r="E5258" i="2"/>
  <c r="F5258" i="2"/>
  <c r="G5258" i="2"/>
  <c r="H5258" i="2"/>
  <c r="I5258" i="2"/>
  <c r="J5258" i="2"/>
  <c r="K5258" i="2"/>
  <c r="L5258" i="2"/>
  <c r="M5258" i="2"/>
  <c r="N5258" i="2"/>
  <c r="A5259" i="2"/>
  <c r="O5259" i="2" s="1"/>
  <c r="B5259" i="2"/>
  <c r="C5259" i="2"/>
  <c r="D5259" i="2"/>
  <c r="E5259" i="2"/>
  <c r="F5259" i="2"/>
  <c r="G5259" i="2"/>
  <c r="H5259" i="2"/>
  <c r="I5259" i="2"/>
  <c r="J5259" i="2"/>
  <c r="K5259" i="2"/>
  <c r="L5259" i="2"/>
  <c r="M5259" i="2"/>
  <c r="N5259" i="2"/>
  <c r="A5260" i="2"/>
  <c r="O5260" i="2" s="1"/>
  <c r="B5260" i="2"/>
  <c r="C5260" i="2"/>
  <c r="D5260" i="2"/>
  <c r="E5260" i="2"/>
  <c r="F5260" i="2"/>
  <c r="G5260" i="2"/>
  <c r="H5260" i="2"/>
  <c r="I5260" i="2"/>
  <c r="J5260" i="2"/>
  <c r="K5260" i="2"/>
  <c r="L5260" i="2"/>
  <c r="M5260" i="2"/>
  <c r="N5260" i="2"/>
  <c r="A5261" i="2"/>
  <c r="O5261" i="2" s="1"/>
  <c r="B5261" i="2"/>
  <c r="C5261" i="2"/>
  <c r="D5261" i="2"/>
  <c r="E5261" i="2"/>
  <c r="F5261" i="2"/>
  <c r="G5261" i="2"/>
  <c r="H5261" i="2"/>
  <c r="I5261" i="2"/>
  <c r="J5261" i="2"/>
  <c r="K5261" i="2"/>
  <c r="L5261" i="2"/>
  <c r="M5261" i="2"/>
  <c r="N5261" i="2"/>
  <c r="A5262" i="2"/>
  <c r="O5262" i="2" s="1"/>
  <c r="B5262" i="2"/>
  <c r="C5262" i="2"/>
  <c r="D5262" i="2"/>
  <c r="E5262" i="2"/>
  <c r="F5262" i="2"/>
  <c r="G5262" i="2"/>
  <c r="H5262" i="2"/>
  <c r="I5262" i="2"/>
  <c r="J5262" i="2"/>
  <c r="K5262" i="2"/>
  <c r="L5262" i="2"/>
  <c r="M5262" i="2"/>
  <c r="N5262" i="2"/>
  <c r="A5263" i="2"/>
  <c r="O5263" i="2" s="1"/>
  <c r="B5263" i="2"/>
  <c r="C5263" i="2"/>
  <c r="D5263" i="2"/>
  <c r="E5263" i="2"/>
  <c r="F5263" i="2"/>
  <c r="G5263" i="2"/>
  <c r="H5263" i="2"/>
  <c r="I5263" i="2"/>
  <c r="J5263" i="2"/>
  <c r="K5263" i="2"/>
  <c r="L5263" i="2"/>
  <c r="M5263" i="2"/>
  <c r="N5263" i="2"/>
  <c r="A5264" i="2"/>
  <c r="O5264" i="2" s="1"/>
  <c r="B5264" i="2"/>
  <c r="C5264" i="2"/>
  <c r="D5264" i="2"/>
  <c r="E5264" i="2"/>
  <c r="F5264" i="2"/>
  <c r="G5264" i="2"/>
  <c r="H5264" i="2"/>
  <c r="I5264" i="2"/>
  <c r="J5264" i="2"/>
  <c r="K5264" i="2"/>
  <c r="L5264" i="2"/>
  <c r="M5264" i="2"/>
  <c r="N5264" i="2"/>
  <c r="A5265" i="2"/>
  <c r="O5265" i="2" s="1"/>
  <c r="B5265" i="2"/>
  <c r="C5265" i="2"/>
  <c r="D5265" i="2"/>
  <c r="E5265" i="2"/>
  <c r="F5265" i="2"/>
  <c r="G5265" i="2"/>
  <c r="H5265" i="2"/>
  <c r="I5265" i="2"/>
  <c r="J5265" i="2"/>
  <c r="K5265" i="2"/>
  <c r="L5265" i="2"/>
  <c r="M5265" i="2"/>
  <c r="N5265" i="2"/>
  <c r="A5266" i="2"/>
  <c r="O5266" i="2" s="1"/>
  <c r="B5266" i="2"/>
  <c r="C5266" i="2"/>
  <c r="D5266" i="2"/>
  <c r="E5266" i="2"/>
  <c r="F5266" i="2"/>
  <c r="G5266" i="2"/>
  <c r="H5266" i="2"/>
  <c r="I5266" i="2"/>
  <c r="J5266" i="2"/>
  <c r="K5266" i="2"/>
  <c r="L5266" i="2"/>
  <c r="M5266" i="2"/>
  <c r="N5266" i="2"/>
  <c r="A5267" i="2"/>
  <c r="O5267" i="2" s="1"/>
  <c r="B5267" i="2"/>
  <c r="C5267" i="2"/>
  <c r="D5267" i="2"/>
  <c r="E5267" i="2"/>
  <c r="F5267" i="2"/>
  <c r="G5267" i="2"/>
  <c r="H5267" i="2"/>
  <c r="I5267" i="2"/>
  <c r="J5267" i="2"/>
  <c r="K5267" i="2"/>
  <c r="L5267" i="2"/>
  <c r="M5267" i="2"/>
  <c r="N5267" i="2"/>
  <c r="A5268" i="2"/>
  <c r="O5268" i="2" s="1"/>
  <c r="B5268" i="2"/>
  <c r="C5268" i="2"/>
  <c r="D5268" i="2"/>
  <c r="E5268" i="2"/>
  <c r="F5268" i="2"/>
  <c r="G5268" i="2"/>
  <c r="H5268" i="2"/>
  <c r="I5268" i="2"/>
  <c r="J5268" i="2"/>
  <c r="K5268" i="2"/>
  <c r="L5268" i="2"/>
  <c r="M5268" i="2"/>
  <c r="N5268" i="2"/>
  <c r="A5269" i="2"/>
  <c r="O5269" i="2" s="1"/>
  <c r="B5269" i="2"/>
  <c r="C5269" i="2"/>
  <c r="D5269" i="2"/>
  <c r="E5269" i="2"/>
  <c r="F5269" i="2"/>
  <c r="G5269" i="2"/>
  <c r="H5269" i="2"/>
  <c r="I5269" i="2"/>
  <c r="J5269" i="2"/>
  <c r="K5269" i="2"/>
  <c r="L5269" i="2"/>
  <c r="M5269" i="2"/>
  <c r="N5269" i="2"/>
  <c r="A5270" i="2"/>
  <c r="O5270" i="2" s="1"/>
  <c r="B5270" i="2"/>
  <c r="C5270" i="2"/>
  <c r="D5270" i="2"/>
  <c r="E5270" i="2"/>
  <c r="F5270" i="2"/>
  <c r="G5270" i="2"/>
  <c r="H5270" i="2"/>
  <c r="I5270" i="2"/>
  <c r="J5270" i="2"/>
  <c r="K5270" i="2"/>
  <c r="L5270" i="2"/>
  <c r="M5270" i="2"/>
  <c r="N5270" i="2"/>
  <c r="A5271" i="2"/>
  <c r="O5271" i="2" s="1"/>
  <c r="B5271" i="2"/>
  <c r="C5271" i="2"/>
  <c r="D5271" i="2"/>
  <c r="E5271" i="2"/>
  <c r="F5271" i="2"/>
  <c r="G5271" i="2"/>
  <c r="H5271" i="2"/>
  <c r="I5271" i="2"/>
  <c r="J5271" i="2"/>
  <c r="K5271" i="2"/>
  <c r="L5271" i="2"/>
  <c r="M5271" i="2"/>
  <c r="N5271" i="2"/>
  <c r="A5272" i="2"/>
  <c r="O5272" i="2" s="1"/>
  <c r="B5272" i="2"/>
  <c r="C5272" i="2"/>
  <c r="D5272" i="2"/>
  <c r="E5272" i="2"/>
  <c r="F5272" i="2"/>
  <c r="G5272" i="2"/>
  <c r="H5272" i="2"/>
  <c r="I5272" i="2"/>
  <c r="J5272" i="2"/>
  <c r="K5272" i="2"/>
  <c r="L5272" i="2"/>
  <c r="M5272" i="2"/>
  <c r="N5272" i="2"/>
  <c r="A5273" i="2"/>
  <c r="O5273" i="2" s="1"/>
  <c r="B5273" i="2"/>
  <c r="C5273" i="2"/>
  <c r="D5273" i="2"/>
  <c r="E5273" i="2"/>
  <c r="F5273" i="2"/>
  <c r="G5273" i="2"/>
  <c r="H5273" i="2"/>
  <c r="I5273" i="2"/>
  <c r="J5273" i="2"/>
  <c r="K5273" i="2"/>
  <c r="L5273" i="2"/>
  <c r="M5273" i="2"/>
  <c r="N5273" i="2"/>
  <c r="A5274" i="2"/>
  <c r="O5274" i="2" s="1"/>
  <c r="B5274" i="2"/>
  <c r="C5274" i="2"/>
  <c r="D5274" i="2"/>
  <c r="E5274" i="2"/>
  <c r="F5274" i="2"/>
  <c r="G5274" i="2"/>
  <c r="H5274" i="2"/>
  <c r="I5274" i="2"/>
  <c r="J5274" i="2"/>
  <c r="K5274" i="2"/>
  <c r="L5274" i="2"/>
  <c r="M5274" i="2"/>
  <c r="N5274" i="2"/>
  <c r="A5275" i="2"/>
  <c r="O5275" i="2" s="1"/>
  <c r="B5275" i="2"/>
  <c r="C5275" i="2"/>
  <c r="D5275" i="2"/>
  <c r="E5275" i="2"/>
  <c r="F5275" i="2"/>
  <c r="G5275" i="2"/>
  <c r="H5275" i="2"/>
  <c r="I5275" i="2"/>
  <c r="J5275" i="2"/>
  <c r="K5275" i="2"/>
  <c r="L5275" i="2"/>
  <c r="M5275" i="2"/>
  <c r="N5275" i="2"/>
  <c r="A5276" i="2"/>
  <c r="O5276" i="2" s="1"/>
  <c r="B5276" i="2"/>
  <c r="C5276" i="2"/>
  <c r="D5276" i="2"/>
  <c r="E5276" i="2"/>
  <c r="F5276" i="2"/>
  <c r="G5276" i="2"/>
  <c r="H5276" i="2"/>
  <c r="I5276" i="2"/>
  <c r="J5276" i="2"/>
  <c r="K5276" i="2"/>
  <c r="L5276" i="2"/>
  <c r="M5276" i="2"/>
  <c r="N5276" i="2"/>
  <c r="A5277" i="2"/>
  <c r="O5277" i="2" s="1"/>
  <c r="B5277" i="2"/>
  <c r="C5277" i="2"/>
  <c r="D5277" i="2"/>
  <c r="E5277" i="2"/>
  <c r="F5277" i="2"/>
  <c r="G5277" i="2"/>
  <c r="H5277" i="2"/>
  <c r="I5277" i="2"/>
  <c r="J5277" i="2"/>
  <c r="K5277" i="2"/>
  <c r="L5277" i="2"/>
  <c r="M5277" i="2"/>
  <c r="N5277" i="2"/>
  <c r="A5278" i="2"/>
  <c r="O5278" i="2" s="1"/>
  <c r="B5278" i="2"/>
  <c r="C5278" i="2"/>
  <c r="D5278" i="2"/>
  <c r="E5278" i="2"/>
  <c r="F5278" i="2"/>
  <c r="G5278" i="2"/>
  <c r="H5278" i="2"/>
  <c r="I5278" i="2"/>
  <c r="J5278" i="2"/>
  <c r="K5278" i="2"/>
  <c r="L5278" i="2"/>
  <c r="M5278" i="2"/>
  <c r="N5278" i="2"/>
  <c r="A5279" i="2"/>
  <c r="O5279" i="2" s="1"/>
  <c r="B5279" i="2"/>
  <c r="C5279" i="2"/>
  <c r="D5279" i="2"/>
  <c r="E5279" i="2"/>
  <c r="F5279" i="2"/>
  <c r="G5279" i="2"/>
  <c r="H5279" i="2"/>
  <c r="I5279" i="2"/>
  <c r="J5279" i="2"/>
  <c r="K5279" i="2"/>
  <c r="L5279" i="2"/>
  <c r="M5279" i="2"/>
  <c r="N5279" i="2"/>
  <c r="A5280" i="2"/>
  <c r="O5280" i="2" s="1"/>
  <c r="B5280" i="2"/>
  <c r="C5280" i="2"/>
  <c r="D5280" i="2"/>
  <c r="E5280" i="2"/>
  <c r="F5280" i="2"/>
  <c r="G5280" i="2"/>
  <c r="H5280" i="2"/>
  <c r="I5280" i="2"/>
  <c r="J5280" i="2"/>
  <c r="K5280" i="2"/>
  <c r="L5280" i="2"/>
  <c r="M5280" i="2"/>
  <c r="N5280" i="2"/>
  <c r="A5281" i="2"/>
  <c r="O5281" i="2" s="1"/>
  <c r="B5281" i="2"/>
  <c r="C5281" i="2"/>
  <c r="D5281" i="2"/>
  <c r="E5281" i="2"/>
  <c r="F5281" i="2"/>
  <c r="G5281" i="2"/>
  <c r="H5281" i="2"/>
  <c r="I5281" i="2"/>
  <c r="J5281" i="2"/>
  <c r="K5281" i="2"/>
  <c r="L5281" i="2"/>
  <c r="M5281" i="2"/>
  <c r="N5281" i="2"/>
  <c r="A5282" i="2"/>
  <c r="O5282" i="2" s="1"/>
  <c r="B5282" i="2"/>
  <c r="C5282" i="2"/>
  <c r="D5282" i="2"/>
  <c r="E5282" i="2"/>
  <c r="F5282" i="2"/>
  <c r="G5282" i="2"/>
  <c r="H5282" i="2"/>
  <c r="I5282" i="2"/>
  <c r="J5282" i="2"/>
  <c r="K5282" i="2"/>
  <c r="L5282" i="2"/>
  <c r="M5282" i="2"/>
  <c r="N5282" i="2"/>
  <c r="A5283" i="2"/>
  <c r="O5283" i="2" s="1"/>
  <c r="B5283" i="2"/>
  <c r="C5283" i="2"/>
  <c r="D5283" i="2"/>
  <c r="E5283" i="2"/>
  <c r="F5283" i="2"/>
  <c r="G5283" i="2"/>
  <c r="H5283" i="2"/>
  <c r="I5283" i="2"/>
  <c r="J5283" i="2"/>
  <c r="K5283" i="2"/>
  <c r="L5283" i="2"/>
  <c r="M5283" i="2"/>
  <c r="N5283" i="2"/>
  <c r="A5284" i="2"/>
  <c r="O5284" i="2" s="1"/>
  <c r="B5284" i="2"/>
  <c r="C5284" i="2"/>
  <c r="D5284" i="2"/>
  <c r="E5284" i="2"/>
  <c r="F5284" i="2"/>
  <c r="G5284" i="2"/>
  <c r="H5284" i="2"/>
  <c r="I5284" i="2"/>
  <c r="J5284" i="2"/>
  <c r="K5284" i="2"/>
  <c r="L5284" i="2"/>
  <c r="M5284" i="2"/>
  <c r="N5284" i="2"/>
  <c r="A5285" i="2"/>
  <c r="O5285" i="2" s="1"/>
  <c r="B5285" i="2"/>
  <c r="C5285" i="2"/>
  <c r="D5285" i="2"/>
  <c r="E5285" i="2"/>
  <c r="F5285" i="2"/>
  <c r="G5285" i="2"/>
  <c r="H5285" i="2"/>
  <c r="I5285" i="2"/>
  <c r="J5285" i="2"/>
  <c r="K5285" i="2"/>
  <c r="L5285" i="2"/>
  <c r="M5285" i="2"/>
  <c r="N5285" i="2"/>
  <c r="A5286" i="2"/>
  <c r="O5286" i="2" s="1"/>
  <c r="B5286" i="2"/>
  <c r="C5286" i="2"/>
  <c r="D5286" i="2"/>
  <c r="E5286" i="2"/>
  <c r="F5286" i="2"/>
  <c r="G5286" i="2"/>
  <c r="H5286" i="2"/>
  <c r="I5286" i="2"/>
  <c r="J5286" i="2"/>
  <c r="K5286" i="2"/>
  <c r="L5286" i="2"/>
  <c r="M5286" i="2"/>
  <c r="N5286" i="2"/>
  <c r="A5287" i="2"/>
  <c r="O5287" i="2" s="1"/>
  <c r="B5287" i="2"/>
  <c r="C5287" i="2"/>
  <c r="D5287" i="2"/>
  <c r="E5287" i="2"/>
  <c r="F5287" i="2"/>
  <c r="G5287" i="2"/>
  <c r="H5287" i="2"/>
  <c r="I5287" i="2"/>
  <c r="J5287" i="2"/>
  <c r="K5287" i="2"/>
  <c r="L5287" i="2"/>
  <c r="M5287" i="2"/>
  <c r="N5287" i="2"/>
  <c r="A5288" i="2"/>
  <c r="O5288" i="2" s="1"/>
  <c r="B5288" i="2"/>
  <c r="C5288" i="2"/>
  <c r="D5288" i="2"/>
  <c r="E5288" i="2"/>
  <c r="F5288" i="2"/>
  <c r="G5288" i="2"/>
  <c r="H5288" i="2"/>
  <c r="I5288" i="2"/>
  <c r="J5288" i="2"/>
  <c r="K5288" i="2"/>
  <c r="L5288" i="2"/>
  <c r="M5288" i="2"/>
  <c r="N5288" i="2"/>
  <c r="A5289" i="2"/>
  <c r="O5289" i="2" s="1"/>
  <c r="B5289" i="2"/>
  <c r="C5289" i="2"/>
  <c r="D5289" i="2"/>
  <c r="E5289" i="2"/>
  <c r="F5289" i="2"/>
  <c r="G5289" i="2"/>
  <c r="H5289" i="2"/>
  <c r="I5289" i="2"/>
  <c r="J5289" i="2"/>
  <c r="K5289" i="2"/>
  <c r="L5289" i="2"/>
  <c r="M5289" i="2"/>
  <c r="N5289" i="2"/>
  <c r="A5290" i="2"/>
  <c r="O5290" i="2" s="1"/>
  <c r="B5290" i="2"/>
  <c r="C5290" i="2"/>
  <c r="D5290" i="2"/>
  <c r="E5290" i="2"/>
  <c r="F5290" i="2"/>
  <c r="G5290" i="2"/>
  <c r="H5290" i="2"/>
  <c r="I5290" i="2"/>
  <c r="J5290" i="2"/>
  <c r="K5290" i="2"/>
  <c r="L5290" i="2"/>
  <c r="M5290" i="2"/>
  <c r="N5290" i="2"/>
  <c r="A5291" i="2"/>
  <c r="O5291" i="2" s="1"/>
  <c r="B5291" i="2"/>
  <c r="C5291" i="2"/>
  <c r="D5291" i="2"/>
  <c r="E5291" i="2"/>
  <c r="F5291" i="2"/>
  <c r="G5291" i="2"/>
  <c r="H5291" i="2"/>
  <c r="I5291" i="2"/>
  <c r="J5291" i="2"/>
  <c r="K5291" i="2"/>
  <c r="L5291" i="2"/>
  <c r="M5291" i="2"/>
  <c r="N5291" i="2"/>
  <c r="A5292" i="2"/>
  <c r="O5292" i="2" s="1"/>
  <c r="B5292" i="2"/>
  <c r="C5292" i="2"/>
  <c r="D5292" i="2"/>
  <c r="E5292" i="2"/>
  <c r="F5292" i="2"/>
  <c r="G5292" i="2"/>
  <c r="H5292" i="2"/>
  <c r="I5292" i="2"/>
  <c r="J5292" i="2"/>
  <c r="K5292" i="2"/>
  <c r="L5292" i="2"/>
  <c r="M5292" i="2"/>
  <c r="N5292" i="2"/>
  <c r="A5293" i="2"/>
  <c r="O5293" i="2" s="1"/>
  <c r="B5293" i="2"/>
  <c r="C5293" i="2"/>
  <c r="D5293" i="2"/>
  <c r="E5293" i="2"/>
  <c r="F5293" i="2"/>
  <c r="G5293" i="2"/>
  <c r="H5293" i="2"/>
  <c r="I5293" i="2"/>
  <c r="J5293" i="2"/>
  <c r="K5293" i="2"/>
  <c r="L5293" i="2"/>
  <c r="M5293" i="2"/>
  <c r="N5293" i="2"/>
  <c r="A5294" i="2"/>
  <c r="O5294" i="2" s="1"/>
  <c r="B5294" i="2"/>
  <c r="C5294" i="2"/>
  <c r="D5294" i="2"/>
  <c r="E5294" i="2"/>
  <c r="F5294" i="2"/>
  <c r="G5294" i="2"/>
  <c r="H5294" i="2"/>
  <c r="I5294" i="2"/>
  <c r="J5294" i="2"/>
  <c r="K5294" i="2"/>
  <c r="L5294" i="2"/>
  <c r="M5294" i="2"/>
  <c r="N5294" i="2"/>
  <c r="A5295" i="2"/>
  <c r="O5295" i="2" s="1"/>
  <c r="B5295" i="2"/>
  <c r="C5295" i="2"/>
  <c r="D5295" i="2"/>
  <c r="E5295" i="2"/>
  <c r="F5295" i="2"/>
  <c r="G5295" i="2"/>
  <c r="H5295" i="2"/>
  <c r="I5295" i="2"/>
  <c r="J5295" i="2"/>
  <c r="K5295" i="2"/>
  <c r="L5295" i="2"/>
  <c r="M5295" i="2"/>
  <c r="N5295" i="2"/>
  <c r="A5296" i="2"/>
  <c r="O5296" i="2" s="1"/>
  <c r="B5296" i="2"/>
  <c r="C5296" i="2"/>
  <c r="D5296" i="2"/>
  <c r="E5296" i="2"/>
  <c r="F5296" i="2"/>
  <c r="G5296" i="2"/>
  <c r="H5296" i="2"/>
  <c r="I5296" i="2"/>
  <c r="J5296" i="2"/>
  <c r="K5296" i="2"/>
  <c r="L5296" i="2"/>
  <c r="M5296" i="2"/>
  <c r="N5296" i="2"/>
  <c r="A5297" i="2"/>
  <c r="O5297" i="2" s="1"/>
  <c r="B5297" i="2"/>
  <c r="C5297" i="2"/>
  <c r="D5297" i="2"/>
  <c r="E5297" i="2"/>
  <c r="F5297" i="2"/>
  <c r="G5297" i="2"/>
  <c r="H5297" i="2"/>
  <c r="I5297" i="2"/>
  <c r="J5297" i="2"/>
  <c r="K5297" i="2"/>
  <c r="L5297" i="2"/>
  <c r="M5297" i="2"/>
  <c r="N5297" i="2"/>
  <c r="A5298" i="2"/>
  <c r="O5298" i="2" s="1"/>
  <c r="B5298" i="2"/>
  <c r="C5298" i="2"/>
  <c r="D5298" i="2"/>
  <c r="E5298" i="2"/>
  <c r="F5298" i="2"/>
  <c r="G5298" i="2"/>
  <c r="H5298" i="2"/>
  <c r="I5298" i="2"/>
  <c r="J5298" i="2"/>
  <c r="K5298" i="2"/>
  <c r="L5298" i="2"/>
  <c r="M5298" i="2"/>
  <c r="N5298" i="2"/>
  <c r="A5299" i="2"/>
  <c r="O5299" i="2" s="1"/>
  <c r="B5299" i="2"/>
  <c r="C5299" i="2"/>
  <c r="D5299" i="2"/>
  <c r="E5299" i="2"/>
  <c r="F5299" i="2"/>
  <c r="G5299" i="2"/>
  <c r="H5299" i="2"/>
  <c r="I5299" i="2"/>
  <c r="J5299" i="2"/>
  <c r="K5299" i="2"/>
  <c r="L5299" i="2"/>
  <c r="M5299" i="2"/>
  <c r="N5299" i="2"/>
  <c r="A5300" i="2"/>
  <c r="O5300" i="2" s="1"/>
  <c r="B5300" i="2"/>
  <c r="C5300" i="2"/>
  <c r="D5300" i="2"/>
  <c r="E5300" i="2"/>
  <c r="F5300" i="2"/>
  <c r="G5300" i="2"/>
  <c r="H5300" i="2"/>
  <c r="I5300" i="2"/>
  <c r="J5300" i="2"/>
  <c r="K5300" i="2"/>
  <c r="L5300" i="2"/>
  <c r="M5300" i="2"/>
  <c r="N5300" i="2"/>
  <c r="A5301" i="2"/>
  <c r="O5301" i="2" s="1"/>
  <c r="B5301" i="2"/>
  <c r="C5301" i="2"/>
  <c r="D5301" i="2"/>
  <c r="E5301" i="2"/>
  <c r="F5301" i="2"/>
  <c r="G5301" i="2"/>
  <c r="H5301" i="2"/>
  <c r="I5301" i="2"/>
  <c r="J5301" i="2"/>
  <c r="K5301" i="2"/>
  <c r="L5301" i="2"/>
  <c r="M5301" i="2"/>
  <c r="N5301" i="2"/>
  <c r="A5302" i="2"/>
  <c r="O5302" i="2" s="1"/>
  <c r="B5302" i="2"/>
  <c r="C5302" i="2"/>
  <c r="D5302" i="2"/>
  <c r="E5302" i="2"/>
  <c r="F5302" i="2"/>
  <c r="G5302" i="2"/>
  <c r="H5302" i="2"/>
  <c r="I5302" i="2"/>
  <c r="J5302" i="2"/>
  <c r="K5302" i="2"/>
  <c r="L5302" i="2"/>
  <c r="M5302" i="2"/>
  <c r="N5302" i="2"/>
  <c r="A5303" i="2"/>
  <c r="O5303" i="2" s="1"/>
  <c r="B5303" i="2"/>
  <c r="C5303" i="2"/>
  <c r="D5303" i="2"/>
  <c r="E5303" i="2"/>
  <c r="F5303" i="2"/>
  <c r="G5303" i="2"/>
  <c r="H5303" i="2"/>
  <c r="I5303" i="2"/>
  <c r="J5303" i="2"/>
  <c r="K5303" i="2"/>
  <c r="L5303" i="2"/>
  <c r="M5303" i="2"/>
  <c r="N5303" i="2"/>
  <c r="A5304" i="2"/>
  <c r="O5304" i="2" s="1"/>
  <c r="B5304" i="2"/>
  <c r="C5304" i="2"/>
  <c r="D5304" i="2"/>
  <c r="E5304" i="2"/>
  <c r="F5304" i="2"/>
  <c r="G5304" i="2"/>
  <c r="H5304" i="2"/>
  <c r="I5304" i="2"/>
  <c r="J5304" i="2"/>
  <c r="K5304" i="2"/>
  <c r="L5304" i="2"/>
  <c r="M5304" i="2"/>
  <c r="N5304" i="2"/>
  <c r="A5305" i="2"/>
  <c r="O5305" i="2" s="1"/>
  <c r="B5305" i="2"/>
  <c r="C5305" i="2"/>
  <c r="D5305" i="2"/>
  <c r="E5305" i="2"/>
  <c r="F5305" i="2"/>
  <c r="G5305" i="2"/>
  <c r="H5305" i="2"/>
  <c r="I5305" i="2"/>
  <c r="J5305" i="2"/>
  <c r="K5305" i="2"/>
  <c r="L5305" i="2"/>
  <c r="M5305" i="2"/>
  <c r="N5305" i="2"/>
  <c r="A5306" i="2"/>
  <c r="O5306" i="2" s="1"/>
  <c r="B5306" i="2"/>
  <c r="C5306" i="2"/>
  <c r="D5306" i="2"/>
  <c r="E5306" i="2"/>
  <c r="F5306" i="2"/>
  <c r="G5306" i="2"/>
  <c r="H5306" i="2"/>
  <c r="I5306" i="2"/>
  <c r="J5306" i="2"/>
  <c r="K5306" i="2"/>
  <c r="L5306" i="2"/>
  <c r="M5306" i="2"/>
  <c r="N5306" i="2"/>
  <c r="A5307" i="2"/>
  <c r="O5307" i="2" s="1"/>
  <c r="B5307" i="2"/>
  <c r="C5307" i="2"/>
  <c r="D5307" i="2"/>
  <c r="E5307" i="2"/>
  <c r="F5307" i="2"/>
  <c r="G5307" i="2"/>
  <c r="H5307" i="2"/>
  <c r="I5307" i="2"/>
  <c r="J5307" i="2"/>
  <c r="K5307" i="2"/>
  <c r="L5307" i="2"/>
  <c r="M5307" i="2"/>
  <c r="N5307" i="2"/>
  <c r="A5308" i="2"/>
  <c r="O5308" i="2" s="1"/>
  <c r="B5308" i="2"/>
  <c r="C5308" i="2"/>
  <c r="D5308" i="2"/>
  <c r="E5308" i="2"/>
  <c r="F5308" i="2"/>
  <c r="G5308" i="2"/>
  <c r="H5308" i="2"/>
  <c r="I5308" i="2"/>
  <c r="J5308" i="2"/>
  <c r="K5308" i="2"/>
  <c r="L5308" i="2"/>
  <c r="M5308" i="2"/>
  <c r="N5308" i="2"/>
  <c r="A5309" i="2"/>
  <c r="O5309" i="2" s="1"/>
  <c r="B5309" i="2"/>
  <c r="C5309" i="2"/>
  <c r="D5309" i="2"/>
  <c r="E5309" i="2"/>
  <c r="F5309" i="2"/>
  <c r="G5309" i="2"/>
  <c r="H5309" i="2"/>
  <c r="I5309" i="2"/>
  <c r="J5309" i="2"/>
  <c r="K5309" i="2"/>
  <c r="L5309" i="2"/>
  <c r="M5309" i="2"/>
  <c r="N5309" i="2"/>
  <c r="A5310" i="2"/>
  <c r="O5310" i="2" s="1"/>
  <c r="B5310" i="2"/>
  <c r="C5310" i="2"/>
  <c r="D5310" i="2"/>
  <c r="E5310" i="2"/>
  <c r="F5310" i="2"/>
  <c r="G5310" i="2"/>
  <c r="H5310" i="2"/>
  <c r="I5310" i="2"/>
  <c r="J5310" i="2"/>
  <c r="K5310" i="2"/>
  <c r="L5310" i="2"/>
  <c r="M5310" i="2"/>
  <c r="N5310" i="2"/>
  <c r="A5311" i="2"/>
  <c r="O5311" i="2" s="1"/>
  <c r="B5311" i="2"/>
  <c r="C5311" i="2"/>
  <c r="D5311" i="2"/>
  <c r="E5311" i="2"/>
  <c r="F5311" i="2"/>
  <c r="G5311" i="2"/>
  <c r="H5311" i="2"/>
  <c r="I5311" i="2"/>
  <c r="J5311" i="2"/>
  <c r="K5311" i="2"/>
  <c r="L5311" i="2"/>
  <c r="M5311" i="2"/>
  <c r="N5311" i="2"/>
  <c r="A5312" i="2"/>
  <c r="O5312" i="2" s="1"/>
  <c r="B5312" i="2"/>
  <c r="C5312" i="2"/>
  <c r="D5312" i="2"/>
  <c r="E5312" i="2"/>
  <c r="F5312" i="2"/>
  <c r="G5312" i="2"/>
  <c r="H5312" i="2"/>
  <c r="I5312" i="2"/>
  <c r="J5312" i="2"/>
  <c r="K5312" i="2"/>
  <c r="L5312" i="2"/>
  <c r="M5312" i="2"/>
  <c r="N5312" i="2"/>
  <c r="A5313" i="2"/>
  <c r="O5313" i="2" s="1"/>
  <c r="B5313" i="2"/>
  <c r="C5313" i="2"/>
  <c r="D5313" i="2"/>
  <c r="E5313" i="2"/>
  <c r="F5313" i="2"/>
  <c r="G5313" i="2"/>
  <c r="H5313" i="2"/>
  <c r="I5313" i="2"/>
  <c r="J5313" i="2"/>
  <c r="K5313" i="2"/>
  <c r="L5313" i="2"/>
  <c r="M5313" i="2"/>
  <c r="N5313" i="2"/>
  <c r="A5314" i="2"/>
  <c r="O5314" i="2" s="1"/>
  <c r="B5314" i="2"/>
  <c r="C5314" i="2"/>
  <c r="D5314" i="2"/>
  <c r="E5314" i="2"/>
  <c r="F5314" i="2"/>
  <c r="G5314" i="2"/>
  <c r="H5314" i="2"/>
  <c r="I5314" i="2"/>
  <c r="J5314" i="2"/>
  <c r="K5314" i="2"/>
  <c r="L5314" i="2"/>
  <c r="M5314" i="2"/>
  <c r="N5314" i="2"/>
  <c r="A5315" i="2"/>
  <c r="O5315" i="2" s="1"/>
  <c r="B5315" i="2"/>
  <c r="C5315" i="2"/>
  <c r="D5315" i="2"/>
  <c r="E5315" i="2"/>
  <c r="F5315" i="2"/>
  <c r="G5315" i="2"/>
  <c r="H5315" i="2"/>
  <c r="I5315" i="2"/>
  <c r="J5315" i="2"/>
  <c r="K5315" i="2"/>
  <c r="L5315" i="2"/>
  <c r="M5315" i="2"/>
  <c r="N5315" i="2"/>
  <c r="A5316" i="2"/>
  <c r="O5316" i="2" s="1"/>
  <c r="B5316" i="2"/>
  <c r="C5316" i="2"/>
  <c r="D5316" i="2"/>
  <c r="E5316" i="2"/>
  <c r="F5316" i="2"/>
  <c r="G5316" i="2"/>
  <c r="H5316" i="2"/>
  <c r="I5316" i="2"/>
  <c r="J5316" i="2"/>
  <c r="K5316" i="2"/>
  <c r="L5316" i="2"/>
  <c r="M5316" i="2"/>
  <c r="N5316" i="2"/>
  <c r="A5317" i="2"/>
  <c r="O5317" i="2" s="1"/>
  <c r="B5317" i="2"/>
  <c r="C5317" i="2"/>
  <c r="D5317" i="2"/>
  <c r="E5317" i="2"/>
  <c r="F5317" i="2"/>
  <c r="G5317" i="2"/>
  <c r="H5317" i="2"/>
  <c r="I5317" i="2"/>
  <c r="J5317" i="2"/>
  <c r="K5317" i="2"/>
  <c r="L5317" i="2"/>
  <c r="M5317" i="2"/>
  <c r="N5317" i="2"/>
  <c r="A5318" i="2"/>
  <c r="O5318" i="2" s="1"/>
  <c r="B5318" i="2"/>
  <c r="C5318" i="2"/>
  <c r="D5318" i="2"/>
  <c r="E5318" i="2"/>
  <c r="F5318" i="2"/>
  <c r="G5318" i="2"/>
  <c r="H5318" i="2"/>
  <c r="I5318" i="2"/>
  <c r="J5318" i="2"/>
  <c r="K5318" i="2"/>
  <c r="L5318" i="2"/>
  <c r="M5318" i="2"/>
  <c r="N5318" i="2"/>
  <c r="A5319" i="2"/>
  <c r="O5319" i="2" s="1"/>
  <c r="B5319" i="2"/>
  <c r="C5319" i="2"/>
  <c r="D5319" i="2"/>
  <c r="E5319" i="2"/>
  <c r="F5319" i="2"/>
  <c r="G5319" i="2"/>
  <c r="H5319" i="2"/>
  <c r="I5319" i="2"/>
  <c r="J5319" i="2"/>
  <c r="K5319" i="2"/>
  <c r="L5319" i="2"/>
  <c r="M5319" i="2"/>
  <c r="N5319" i="2"/>
  <c r="A5320" i="2"/>
  <c r="O5320" i="2" s="1"/>
  <c r="B5320" i="2"/>
  <c r="C5320" i="2"/>
  <c r="D5320" i="2"/>
  <c r="E5320" i="2"/>
  <c r="F5320" i="2"/>
  <c r="G5320" i="2"/>
  <c r="H5320" i="2"/>
  <c r="I5320" i="2"/>
  <c r="J5320" i="2"/>
  <c r="K5320" i="2"/>
  <c r="L5320" i="2"/>
  <c r="M5320" i="2"/>
  <c r="N5320" i="2"/>
  <c r="A5321" i="2"/>
  <c r="O5321" i="2" s="1"/>
  <c r="B5321" i="2"/>
  <c r="C5321" i="2"/>
  <c r="D5321" i="2"/>
  <c r="E5321" i="2"/>
  <c r="F5321" i="2"/>
  <c r="G5321" i="2"/>
  <c r="H5321" i="2"/>
  <c r="I5321" i="2"/>
  <c r="J5321" i="2"/>
  <c r="K5321" i="2"/>
  <c r="L5321" i="2"/>
  <c r="M5321" i="2"/>
  <c r="N5321" i="2"/>
  <c r="A5322" i="2"/>
  <c r="O5322" i="2" s="1"/>
  <c r="B5322" i="2"/>
  <c r="C5322" i="2"/>
  <c r="D5322" i="2"/>
  <c r="E5322" i="2"/>
  <c r="F5322" i="2"/>
  <c r="G5322" i="2"/>
  <c r="H5322" i="2"/>
  <c r="I5322" i="2"/>
  <c r="J5322" i="2"/>
  <c r="K5322" i="2"/>
  <c r="L5322" i="2"/>
  <c r="M5322" i="2"/>
  <c r="N5322" i="2"/>
  <c r="A5323" i="2"/>
  <c r="O5323" i="2" s="1"/>
  <c r="B5323" i="2"/>
  <c r="C5323" i="2"/>
  <c r="D5323" i="2"/>
  <c r="E5323" i="2"/>
  <c r="F5323" i="2"/>
  <c r="G5323" i="2"/>
  <c r="H5323" i="2"/>
  <c r="I5323" i="2"/>
  <c r="J5323" i="2"/>
  <c r="K5323" i="2"/>
  <c r="L5323" i="2"/>
  <c r="M5323" i="2"/>
  <c r="N5323" i="2"/>
  <c r="A5324" i="2"/>
  <c r="O5324" i="2" s="1"/>
  <c r="B5324" i="2"/>
  <c r="C5324" i="2"/>
  <c r="D5324" i="2"/>
  <c r="E5324" i="2"/>
  <c r="F5324" i="2"/>
  <c r="G5324" i="2"/>
  <c r="H5324" i="2"/>
  <c r="I5324" i="2"/>
  <c r="J5324" i="2"/>
  <c r="K5324" i="2"/>
  <c r="L5324" i="2"/>
  <c r="M5324" i="2"/>
  <c r="N5324" i="2"/>
  <c r="A5325" i="2"/>
  <c r="O5325" i="2" s="1"/>
  <c r="B5325" i="2"/>
  <c r="C5325" i="2"/>
  <c r="D5325" i="2"/>
  <c r="E5325" i="2"/>
  <c r="F5325" i="2"/>
  <c r="G5325" i="2"/>
  <c r="H5325" i="2"/>
  <c r="I5325" i="2"/>
  <c r="J5325" i="2"/>
  <c r="K5325" i="2"/>
  <c r="L5325" i="2"/>
  <c r="M5325" i="2"/>
  <c r="N5325" i="2"/>
  <c r="A5326" i="2"/>
  <c r="O5326" i="2" s="1"/>
  <c r="B5326" i="2"/>
  <c r="C5326" i="2"/>
  <c r="D5326" i="2"/>
  <c r="E5326" i="2"/>
  <c r="F5326" i="2"/>
  <c r="G5326" i="2"/>
  <c r="H5326" i="2"/>
  <c r="I5326" i="2"/>
  <c r="J5326" i="2"/>
  <c r="K5326" i="2"/>
  <c r="L5326" i="2"/>
  <c r="M5326" i="2"/>
  <c r="N5326" i="2"/>
  <c r="A5327" i="2"/>
  <c r="O5327" i="2" s="1"/>
  <c r="B5327" i="2"/>
  <c r="C5327" i="2"/>
  <c r="D5327" i="2"/>
  <c r="E5327" i="2"/>
  <c r="F5327" i="2"/>
  <c r="G5327" i="2"/>
  <c r="H5327" i="2"/>
  <c r="I5327" i="2"/>
  <c r="J5327" i="2"/>
  <c r="K5327" i="2"/>
  <c r="L5327" i="2"/>
  <c r="M5327" i="2"/>
  <c r="N5327" i="2"/>
  <c r="A5328" i="2"/>
  <c r="O5328" i="2" s="1"/>
  <c r="B5328" i="2"/>
  <c r="C5328" i="2"/>
  <c r="D5328" i="2"/>
  <c r="E5328" i="2"/>
  <c r="F5328" i="2"/>
  <c r="G5328" i="2"/>
  <c r="H5328" i="2"/>
  <c r="I5328" i="2"/>
  <c r="J5328" i="2"/>
  <c r="K5328" i="2"/>
  <c r="L5328" i="2"/>
  <c r="M5328" i="2"/>
  <c r="N5328" i="2"/>
  <c r="A5329" i="2"/>
  <c r="O5329" i="2" s="1"/>
  <c r="B5329" i="2"/>
  <c r="C5329" i="2"/>
  <c r="D5329" i="2"/>
  <c r="E5329" i="2"/>
  <c r="F5329" i="2"/>
  <c r="G5329" i="2"/>
  <c r="H5329" i="2"/>
  <c r="I5329" i="2"/>
  <c r="J5329" i="2"/>
  <c r="K5329" i="2"/>
  <c r="L5329" i="2"/>
  <c r="M5329" i="2"/>
  <c r="N5329" i="2"/>
  <c r="A5330" i="2"/>
  <c r="O5330" i="2" s="1"/>
  <c r="B5330" i="2"/>
  <c r="C5330" i="2"/>
  <c r="D5330" i="2"/>
  <c r="E5330" i="2"/>
  <c r="F5330" i="2"/>
  <c r="G5330" i="2"/>
  <c r="H5330" i="2"/>
  <c r="I5330" i="2"/>
  <c r="J5330" i="2"/>
  <c r="K5330" i="2"/>
  <c r="L5330" i="2"/>
  <c r="M5330" i="2"/>
  <c r="N5330" i="2"/>
  <c r="A5331" i="2"/>
  <c r="O5331" i="2" s="1"/>
  <c r="B5331" i="2"/>
  <c r="C5331" i="2"/>
  <c r="D5331" i="2"/>
  <c r="E5331" i="2"/>
  <c r="F5331" i="2"/>
  <c r="G5331" i="2"/>
  <c r="H5331" i="2"/>
  <c r="I5331" i="2"/>
  <c r="J5331" i="2"/>
  <c r="K5331" i="2"/>
  <c r="L5331" i="2"/>
  <c r="M5331" i="2"/>
  <c r="N5331" i="2"/>
  <c r="A5332" i="2"/>
  <c r="O5332" i="2" s="1"/>
  <c r="B5332" i="2"/>
  <c r="C5332" i="2"/>
  <c r="D5332" i="2"/>
  <c r="E5332" i="2"/>
  <c r="F5332" i="2"/>
  <c r="G5332" i="2"/>
  <c r="H5332" i="2"/>
  <c r="I5332" i="2"/>
  <c r="J5332" i="2"/>
  <c r="K5332" i="2"/>
  <c r="L5332" i="2"/>
  <c r="M5332" i="2"/>
  <c r="N5332" i="2"/>
  <c r="A5333" i="2"/>
  <c r="O5333" i="2" s="1"/>
  <c r="B5333" i="2"/>
  <c r="C5333" i="2"/>
  <c r="D5333" i="2"/>
  <c r="E5333" i="2"/>
  <c r="F5333" i="2"/>
  <c r="G5333" i="2"/>
  <c r="H5333" i="2"/>
  <c r="I5333" i="2"/>
  <c r="J5333" i="2"/>
  <c r="K5333" i="2"/>
  <c r="L5333" i="2"/>
  <c r="M5333" i="2"/>
  <c r="N5333" i="2"/>
  <c r="A5334" i="2"/>
  <c r="O5334" i="2" s="1"/>
  <c r="B5334" i="2"/>
  <c r="C5334" i="2"/>
  <c r="D5334" i="2"/>
  <c r="E5334" i="2"/>
  <c r="F5334" i="2"/>
  <c r="G5334" i="2"/>
  <c r="H5334" i="2"/>
  <c r="I5334" i="2"/>
  <c r="J5334" i="2"/>
  <c r="K5334" i="2"/>
  <c r="L5334" i="2"/>
  <c r="M5334" i="2"/>
  <c r="N5334" i="2"/>
  <c r="A5335" i="2"/>
  <c r="O5335" i="2" s="1"/>
  <c r="B5335" i="2"/>
  <c r="C5335" i="2"/>
  <c r="D5335" i="2"/>
  <c r="E5335" i="2"/>
  <c r="F5335" i="2"/>
  <c r="G5335" i="2"/>
  <c r="H5335" i="2"/>
  <c r="I5335" i="2"/>
  <c r="J5335" i="2"/>
  <c r="K5335" i="2"/>
  <c r="L5335" i="2"/>
  <c r="M5335" i="2"/>
  <c r="N5335" i="2"/>
  <c r="A5336" i="2"/>
  <c r="O5336" i="2" s="1"/>
  <c r="B5336" i="2"/>
  <c r="C5336" i="2"/>
  <c r="D5336" i="2"/>
  <c r="E5336" i="2"/>
  <c r="F5336" i="2"/>
  <c r="G5336" i="2"/>
  <c r="H5336" i="2"/>
  <c r="I5336" i="2"/>
  <c r="J5336" i="2"/>
  <c r="K5336" i="2"/>
  <c r="L5336" i="2"/>
  <c r="M5336" i="2"/>
  <c r="N5336" i="2"/>
  <c r="A5337" i="2"/>
  <c r="O5337" i="2" s="1"/>
  <c r="B5337" i="2"/>
  <c r="C5337" i="2"/>
  <c r="D5337" i="2"/>
  <c r="E5337" i="2"/>
  <c r="F5337" i="2"/>
  <c r="G5337" i="2"/>
  <c r="H5337" i="2"/>
  <c r="I5337" i="2"/>
  <c r="J5337" i="2"/>
  <c r="K5337" i="2"/>
  <c r="L5337" i="2"/>
  <c r="M5337" i="2"/>
  <c r="N5337" i="2"/>
  <c r="A5338" i="2"/>
  <c r="O5338" i="2" s="1"/>
  <c r="B5338" i="2"/>
  <c r="C5338" i="2"/>
  <c r="D5338" i="2"/>
  <c r="E5338" i="2"/>
  <c r="F5338" i="2"/>
  <c r="G5338" i="2"/>
  <c r="H5338" i="2"/>
  <c r="I5338" i="2"/>
  <c r="J5338" i="2"/>
  <c r="K5338" i="2"/>
  <c r="L5338" i="2"/>
  <c r="M5338" i="2"/>
  <c r="N5338" i="2"/>
  <c r="A5339" i="2"/>
  <c r="O5339" i="2" s="1"/>
  <c r="B5339" i="2"/>
  <c r="C5339" i="2"/>
  <c r="D5339" i="2"/>
  <c r="E5339" i="2"/>
  <c r="F5339" i="2"/>
  <c r="G5339" i="2"/>
  <c r="H5339" i="2"/>
  <c r="I5339" i="2"/>
  <c r="J5339" i="2"/>
  <c r="K5339" i="2"/>
  <c r="L5339" i="2"/>
  <c r="M5339" i="2"/>
  <c r="N5339" i="2"/>
  <c r="A5340" i="2"/>
  <c r="O5340" i="2" s="1"/>
  <c r="B5340" i="2"/>
  <c r="C5340" i="2"/>
  <c r="D5340" i="2"/>
  <c r="E5340" i="2"/>
  <c r="F5340" i="2"/>
  <c r="G5340" i="2"/>
  <c r="H5340" i="2"/>
  <c r="I5340" i="2"/>
  <c r="J5340" i="2"/>
  <c r="K5340" i="2"/>
  <c r="L5340" i="2"/>
  <c r="M5340" i="2"/>
  <c r="N5340" i="2"/>
  <c r="A5341" i="2"/>
  <c r="O5341" i="2" s="1"/>
  <c r="B5341" i="2"/>
  <c r="C5341" i="2"/>
  <c r="D5341" i="2"/>
  <c r="E5341" i="2"/>
  <c r="F5341" i="2"/>
  <c r="G5341" i="2"/>
  <c r="H5341" i="2"/>
  <c r="I5341" i="2"/>
  <c r="J5341" i="2"/>
  <c r="K5341" i="2"/>
  <c r="L5341" i="2"/>
  <c r="M5341" i="2"/>
  <c r="N5341" i="2"/>
  <c r="A5342" i="2"/>
  <c r="O5342" i="2" s="1"/>
  <c r="B5342" i="2"/>
  <c r="C5342" i="2"/>
  <c r="D5342" i="2"/>
  <c r="E5342" i="2"/>
  <c r="F5342" i="2"/>
  <c r="G5342" i="2"/>
  <c r="H5342" i="2"/>
  <c r="I5342" i="2"/>
  <c r="J5342" i="2"/>
  <c r="K5342" i="2"/>
  <c r="L5342" i="2"/>
  <c r="M5342" i="2"/>
  <c r="N5342" i="2"/>
  <c r="A5343" i="2"/>
  <c r="O5343" i="2" s="1"/>
  <c r="B5343" i="2"/>
  <c r="C5343" i="2"/>
  <c r="D5343" i="2"/>
  <c r="E5343" i="2"/>
  <c r="F5343" i="2"/>
  <c r="G5343" i="2"/>
  <c r="H5343" i="2"/>
  <c r="I5343" i="2"/>
  <c r="J5343" i="2"/>
  <c r="K5343" i="2"/>
  <c r="L5343" i="2"/>
  <c r="M5343" i="2"/>
  <c r="N5343" i="2"/>
  <c r="A5344" i="2"/>
  <c r="O5344" i="2" s="1"/>
  <c r="B5344" i="2"/>
  <c r="C5344" i="2"/>
  <c r="D5344" i="2"/>
  <c r="E5344" i="2"/>
  <c r="F5344" i="2"/>
  <c r="G5344" i="2"/>
  <c r="H5344" i="2"/>
  <c r="I5344" i="2"/>
  <c r="J5344" i="2"/>
  <c r="K5344" i="2"/>
  <c r="L5344" i="2"/>
  <c r="M5344" i="2"/>
  <c r="N5344" i="2"/>
  <c r="A5345" i="2"/>
  <c r="O5345" i="2" s="1"/>
  <c r="B5345" i="2"/>
  <c r="C5345" i="2"/>
  <c r="D5345" i="2"/>
  <c r="E5345" i="2"/>
  <c r="F5345" i="2"/>
  <c r="G5345" i="2"/>
  <c r="H5345" i="2"/>
  <c r="I5345" i="2"/>
  <c r="J5345" i="2"/>
  <c r="K5345" i="2"/>
  <c r="L5345" i="2"/>
  <c r="M5345" i="2"/>
  <c r="N5345" i="2"/>
  <c r="A5346" i="2"/>
  <c r="O5346" i="2" s="1"/>
  <c r="B5346" i="2"/>
  <c r="C5346" i="2"/>
  <c r="D5346" i="2"/>
  <c r="E5346" i="2"/>
  <c r="F5346" i="2"/>
  <c r="G5346" i="2"/>
  <c r="H5346" i="2"/>
  <c r="I5346" i="2"/>
  <c r="J5346" i="2"/>
  <c r="K5346" i="2"/>
  <c r="L5346" i="2"/>
  <c r="M5346" i="2"/>
  <c r="N5346" i="2"/>
  <c r="A5347" i="2"/>
  <c r="O5347" i="2" s="1"/>
  <c r="B5347" i="2"/>
  <c r="C5347" i="2"/>
  <c r="D5347" i="2"/>
  <c r="E5347" i="2"/>
  <c r="F5347" i="2"/>
  <c r="G5347" i="2"/>
  <c r="H5347" i="2"/>
  <c r="I5347" i="2"/>
  <c r="J5347" i="2"/>
  <c r="K5347" i="2"/>
  <c r="L5347" i="2"/>
  <c r="M5347" i="2"/>
  <c r="N5347" i="2"/>
  <c r="A5348" i="2"/>
  <c r="O5348" i="2" s="1"/>
  <c r="B5348" i="2"/>
  <c r="C5348" i="2"/>
  <c r="D5348" i="2"/>
  <c r="E5348" i="2"/>
  <c r="F5348" i="2"/>
  <c r="G5348" i="2"/>
  <c r="H5348" i="2"/>
  <c r="I5348" i="2"/>
  <c r="J5348" i="2"/>
  <c r="K5348" i="2"/>
  <c r="L5348" i="2"/>
  <c r="M5348" i="2"/>
  <c r="N5348" i="2"/>
  <c r="A5349" i="2"/>
  <c r="O5349" i="2" s="1"/>
  <c r="B5349" i="2"/>
  <c r="C5349" i="2"/>
  <c r="D5349" i="2"/>
  <c r="E5349" i="2"/>
  <c r="F5349" i="2"/>
  <c r="G5349" i="2"/>
  <c r="H5349" i="2"/>
  <c r="I5349" i="2"/>
  <c r="J5349" i="2"/>
  <c r="K5349" i="2"/>
  <c r="L5349" i="2"/>
  <c r="M5349" i="2"/>
  <c r="N5349" i="2"/>
  <c r="A5350" i="2"/>
  <c r="O5350" i="2" s="1"/>
  <c r="B5350" i="2"/>
  <c r="C5350" i="2"/>
  <c r="D5350" i="2"/>
  <c r="E5350" i="2"/>
  <c r="F5350" i="2"/>
  <c r="G5350" i="2"/>
  <c r="H5350" i="2"/>
  <c r="I5350" i="2"/>
  <c r="J5350" i="2"/>
  <c r="K5350" i="2"/>
  <c r="L5350" i="2"/>
  <c r="M5350" i="2"/>
  <c r="N5350" i="2"/>
  <c r="A5351" i="2"/>
  <c r="O5351" i="2" s="1"/>
  <c r="B5351" i="2"/>
  <c r="C5351" i="2"/>
  <c r="D5351" i="2"/>
  <c r="E5351" i="2"/>
  <c r="F5351" i="2"/>
  <c r="G5351" i="2"/>
  <c r="H5351" i="2"/>
  <c r="I5351" i="2"/>
  <c r="J5351" i="2"/>
  <c r="K5351" i="2"/>
  <c r="L5351" i="2"/>
  <c r="M5351" i="2"/>
  <c r="N5351" i="2"/>
  <c r="A5352" i="2"/>
  <c r="O5352" i="2" s="1"/>
  <c r="B5352" i="2"/>
  <c r="C5352" i="2"/>
  <c r="D5352" i="2"/>
  <c r="E5352" i="2"/>
  <c r="F5352" i="2"/>
  <c r="G5352" i="2"/>
  <c r="H5352" i="2"/>
  <c r="I5352" i="2"/>
  <c r="J5352" i="2"/>
  <c r="K5352" i="2"/>
  <c r="L5352" i="2"/>
  <c r="M5352" i="2"/>
  <c r="N5352" i="2"/>
  <c r="A5353" i="2"/>
  <c r="O5353" i="2" s="1"/>
  <c r="B5353" i="2"/>
  <c r="C5353" i="2"/>
  <c r="D5353" i="2"/>
  <c r="E5353" i="2"/>
  <c r="F5353" i="2"/>
  <c r="G5353" i="2"/>
  <c r="H5353" i="2"/>
  <c r="I5353" i="2"/>
  <c r="J5353" i="2"/>
  <c r="K5353" i="2"/>
  <c r="L5353" i="2"/>
  <c r="M5353" i="2"/>
  <c r="N5353" i="2"/>
  <c r="A5354" i="2"/>
  <c r="O5354" i="2" s="1"/>
  <c r="B5354" i="2"/>
  <c r="C5354" i="2"/>
  <c r="D5354" i="2"/>
  <c r="E5354" i="2"/>
  <c r="F5354" i="2"/>
  <c r="G5354" i="2"/>
  <c r="H5354" i="2"/>
  <c r="I5354" i="2"/>
  <c r="J5354" i="2"/>
  <c r="K5354" i="2"/>
  <c r="L5354" i="2"/>
  <c r="M5354" i="2"/>
  <c r="N5354" i="2"/>
  <c r="A5355" i="2"/>
  <c r="O5355" i="2" s="1"/>
  <c r="B5355" i="2"/>
  <c r="C5355" i="2"/>
  <c r="D5355" i="2"/>
  <c r="E5355" i="2"/>
  <c r="F5355" i="2"/>
  <c r="G5355" i="2"/>
  <c r="H5355" i="2"/>
  <c r="I5355" i="2"/>
  <c r="J5355" i="2"/>
  <c r="K5355" i="2"/>
  <c r="L5355" i="2"/>
  <c r="M5355" i="2"/>
  <c r="N5355" i="2"/>
  <c r="A5356" i="2"/>
  <c r="O5356" i="2" s="1"/>
  <c r="B5356" i="2"/>
  <c r="C5356" i="2"/>
  <c r="D5356" i="2"/>
  <c r="E5356" i="2"/>
  <c r="F5356" i="2"/>
  <c r="G5356" i="2"/>
  <c r="H5356" i="2"/>
  <c r="I5356" i="2"/>
  <c r="J5356" i="2"/>
  <c r="K5356" i="2"/>
  <c r="L5356" i="2"/>
  <c r="M5356" i="2"/>
  <c r="N5356" i="2"/>
  <c r="A5357" i="2"/>
  <c r="O5357" i="2" s="1"/>
  <c r="B5357" i="2"/>
  <c r="C5357" i="2"/>
  <c r="D5357" i="2"/>
  <c r="E5357" i="2"/>
  <c r="F5357" i="2"/>
  <c r="G5357" i="2"/>
  <c r="H5357" i="2"/>
  <c r="I5357" i="2"/>
  <c r="J5357" i="2"/>
  <c r="K5357" i="2"/>
  <c r="L5357" i="2"/>
  <c r="M5357" i="2"/>
  <c r="N5357" i="2"/>
  <c r="A5358" i="2"/>
  <c r="O5358" i="2" s="1"/>
  <c r="B5358" i="2"/>
  <c r="C5358" i="2"/>
  <c r="D5358" i="2"/>
  <c r="E5358" i="2"/>
  <c r="F5358" i="2"/>
  <c r="G5358" i="2"/>
  <c r="H5358" i="2"/>
  <c r="I5358" i="2"/>
  <c r="J5358" i="2"/>
  <c r="K5358" i="2"/>
  <c r="L5358" i="2"/>
  <c r="M5358" i="2"/>
  <c r="N5358" i="2"/>
  <c r="A5359" i="2"/>
  <c r="O5359" i="2" s="1"/>
  <c r="B5359" i="2"/>
  <c r="C5359" i="2"/>
  <c r="D5359" i="2"/>
  <c r="E5359" i="2"/>
  <c r="F5359" i="2"/>
  <c r="G5359" i="2"/>
  <c r="H5359" i="2"/>
  <c r="I5359" i="2"/>
  <c r="J5359" i="2"/>
  <c r="K5359" i="2"/>
  <c r="L5359" i="2"/>
  <c r="M5359" i="2"/>
  <c r="N5359" i="2"/>
  <c r="A5360" i="2"/>
  <c r="O5360" i="2" s="1"/>
  <c r="B5360" i="2"/>
  <c r="C5360" i="2"/>
  <c r="D5360" i="2"/>
  <c r="E5360" i="2"/>
  <c r="F5360" i="2"/>
  <c r="G5360" i="2"/>
  <c r="H5360" i="2"/>
  <c r="I5360" i="2"/>
  <c r="J5360" i="2"/>
  <c r="K5360" i="2"/>
  <c r="L5360" i="2"/>
  <c r="M5360" i="2"/>
  <c r="N5360" i="2"/>
  <c r="A5361" i="2"/>
  <c r="O5361" i="2" s="1"/>
  <c r="B5361" i="2"/>
  <c r="C5361" i="2"/>
  <c r="D5361" i="2"/>
  <c r="E5361" i="2"/>
  <c r="F5361" i="2"/>
  <c r="G5361" i="2"/>
  <c r="H5361" i="2"/>
  <c r="I5361" i="2"/>
  <c r="J5361" i="2"/>
  <c r="K5361" i="2"/>
  <c r="L5361" i="2"/>
  <c r="M5361" i="2"/>
  <c r="N5361" i="2"/>
  <c r="A5362" i="2"/>
  <c r="O5362" i="2" s="1"/>
  <c r="B5362" i="2"/>
  <c r="C5362" i="2"/>
  <c r="D5362" i="2"/>
  <c r="E5362" i="2"/>
  <c r="F5362" i="2"/>
  <c r="G5362" i="2"/>
  <c r="H5362" i="2"/>
  <c r="I5362" i="2"/>
  <c r="J5362" i="2"/>
  <c r="K5362" i="2"/>
  <c r="L5362" i="2"/>
  <c r="M5362" i="2"/>
  <c r="N5362" i="2"/>
  <c r="A5363" i="2"/>
  <c r="O5363" i="2" s="1"/>
  <c r="B5363" i="2"/>
  <c r="C5363" i="2"/>
  <c r="D5363" i="2"/>
  <c r="E5363" i="2"/>
  <c r="F5363" i="2"/>
  <c r="G5363" i="2"/>
  <c r="H5363" i="2"/>
  <c r="I5363" i="2"/>
  <c r="J5363" i="2"/>
  <c r="K5363" i="2"/>
  <c r="L5363" i="2"/>
  <c r="M5363" i="2"/>
  <c r="N5363" i="2"/>
  <c r="A5364" i="2"/>
  <c r="O5364" i="2" s="1"/>
  <c r="B5364" i="2"/>
  <c r="C5364" i="2"/>
  <c r="D5364" i="2"/>
  <c r="E5364" i="2"/>
  <c r="F5364" i="2"/>
  <c r="G5364" i="2"/>
  <c r="H5364" i="2"/>
  <c r="I5364" i="2"/>
  <c r="J5364" i="2"/>
  <c r="K5364" i="2"/>
  <c r="L5364" i="2"/>
  <c r="M5364" i="2"/>
  <c r="N5364" i="2"/>
  <c r="A5365" i="2"/>
  <c r="O5365" i="2" s="1"/>
  <c r="B5365" i="2"/>
  <c r="C5365" i="2"/>
  <c r="D5365" i="2"/>
  <c r="E5365" i="2"/>
  <c r="F5365" i="2"/>
  <c r="G5365" i="2"/>
  <c r="H5365" i="2"/>
  <c r="I5365" i="2"/>
  <c r="J5365" i="2"/>
  <c r="K5365" i="2"/>
  <c r="L5365" i="2"/>
  <c r="M5365" i="2"/>
  <c r="N5365" i="2"/>
  <c r="A5366" i="2"/>
  <c r="O5366" i="2" s="1"/>
  <c r="B5366" i="2"/>
  <c r="C5366" i="2"/>
  <c r="D5366" i="2"/>
  <c r="E5366" i="2"/>
  <c r="F5366" i="2"/>
  <c r="G5366" i="2"/>
  <c r="H5366" i="2"/>
  <c r="I5366" i="2"/>
  <c r="J5366" i="2"/>
  <c r="K5366" i="2"/>
  <c r="L5366" i="2"/>
  <c r="M5366" i="2"/>
  <c r="N5366" i="2"/>
  <c r="A5367" i="2"/>
  <c r="O5367" i="2" s="1"/>
  <c r="B5367" i="2"/>
  <c r="C5367" i="2"/>
  <c r="D5367" i="2"/>
  <c r="E5367" i="2"/>
  <c r="F5367" i="2"/>
  <c r="G5367" i="2"/>
  <c r="H5367" i="2"/>
  <c r="I5367" i="2"/>
  <c r="J5367" i="2"/>
  <c r="K5367" i="2"/>
  <c r="L5367" i="2"/>
  <c r="M5367" i="2"/>
  <c r="N5367" i="2"/>
  <c r="A5368" i="2"/>
  <c r="O5368" i="2" s="1"/>
  <c r="B5368" i="2"/>
  <c r="C5368" i="2"/>
  <c r="D5368" i="2"/>
  <c r="E5368" i="2"/>
  <c r="F5368" i="2"/>
  <c r="G5368" i="2"/>
  <c r="H5368" i="2"/>
  <c r="I5368" i="2"/>
  <c r="J5368" i="2"/>
  <c r="K5368" i="2"/>
  <c r="L5368" i="2"/>
  <c r="M5368" i="2"/>
  <c r="N5368" i="2"/>
  <c r="A5369" i="2"/>
  <c r="O5369" i="2" s="1"/>
  <c r="B5369" i="2"/>
  <c r="C5369" i="2"/>
  <c r="D5369" i="2"/>
  <c r="E5369" i="2"/>
  <c r="F5369" i="2"/>
  <c r="G5369" i="2"/>
  <c r="H5369" i="2"/>
  <c r="I5369" i="2"/>
  <c r="J5369" i="2"/>
  <c r="K5369" i="2"/>
  <c r="L5369" i="2"/>
  <c r="M5369" i="2"/>
  <c r="N5369" i="2"/>
  <c r="A5370" i="2"/>
  <c r="O5370" i="2" s="1"/>
  <c r="B5370" i="2"/>
  <c r="C5370" i="2"/>
  <c r="D5370" i="2"/>
  <c r="E5370" i="2"/>
  <c r="F5370" i="2"/>
  <c r="G5370" i="2"/>
  <c r="H5370" i="2"/>
  <c r="I5370" i="2"/>
  <c r="J5370" i="2"/>
  <c r="K5370" i="2"/>
  <c r="L5370" i="2"/>
  <c r="M5370" i="2"/>
  <c r="N5370" i="2"/>
  <c r="A5371" i="2"/>
  <c r="O5371" i="2" s="1"/>
  <c r="B5371" i="2"/>
  <c r="C5371" i="2"/>
  <c r="D5371" i="2"/>
  <c r="E5371" i="2"/>
  <c r="F5371" i="2"/>
  <c r="G5371" i="2"/>
  <c r="H5371" i="2"/>
  <c r="I5371" i="2"/>
  <c r="J5371" i="2"/>
  <c r="K5371" i="2"/>
  <c r="L5371" i="2"/>
  <c r="M5371" i="2"/>
  <c r="N5371" i="2"/>
  <c r="A5372" i="2"/>
  <c r="O5372" i="2" s="1"/>
  <c r="B5372" i="2"/>
  <c r="C5372" i="2"/>
  <c r="D5372" i="2"/>
  <c r="E5372" i="2"/>
  <c r="F5372" i="2"/>
  <c r="G5372" i="2"/>
  <c r="H5372" i="2"/>
  <c r="I5372" i="2"/>
  <c r="J5372" i="2"/>
  <c r="K5372" i="2"/>
  <c r="L5372" i="2"/>
  <c r="M5372" i="2"/>
  <c r="N5372" i="2"/>
  <c r="A5373" i="2"/>
  <c r="O5373" i="2" s="1"/>
  <c r="B5373" i="2"/>
  <c r="C5373" i="2"/>
  <c r="D5373" i="2"/>
  <c r="E5373" i="2"/>
  <c r="F5373" i="2"/>
  <c r="G5373" i="2"/>
  <c r="H5373" i="2"/>
  <c r="I5373" i="2"/>
  <c r="J5373" i="2"/>
  <c r="K5373" i="2"/>
  <c r="L5373" i="2"/>
  <c r="M5373" i="2"/>
  <c r="N5373" i="2"/>
  <c r="A5374" i="2"/>
  <c r="O5374" i="2" s="1"/>
  <c r="B5374" i="2"/>
  <c r="C5374" i="2"/>
  <c r="D5374" i="2"/>
  <c r="E5374" i="2"/>
  <c r="F5374" i="2"/>
  <c r="G5374" i="2"/>
  <c r="H5374" i="2"/>
  <c r="I5374" i="2"/>
  <c r="J5374" i="2"/>
  <c r="K5374" i="2"/>
  <c r="L5374" i="2"/>
  <c r="M5374" i="2"/>
  <c r="N5374" i="2"/>
  <c r="A5375" i="2"/>
  <c r="O5375" i="2" s="1"/>
  <c r="B5375" i="2"/>
  <c r="C5375" i="2"/>
  <c r="D5375" i="2"/>
  <c r="E5375" i="2"/>
  <c r="F5375" i="2"/>
  <c r="G5375" i="2"/>
  <c r="H5375" i="2"/>
  <c r="I5375" i="2"/>
  <c r="J5375" i="2"/>
  <c r="K5375" i="2"/>
  <c r="L5375" i="2"/>
  <c r="M5375" i="2"/>
  <c r="N5375" i="2"/>
  <c r="A5376" i="2"/>
  <c r="O5376" i="2" s="1"/>
  <c r="B5376" i="2"/>
  <c r="C5376" i="2"/>
  <c r="D5376" i="2"/>
  <c r="E5376" i="2"/>
  <c r="F5376" i="2"/>
  <c r="G5376" i="2"/>
  <c r="H5376" i="2"/>
  <c r="I5376" i="2"/>
  <c r="J5376" i="2"/>
  <c r="K5376" i="2"/>
  <c r="L5376" i="2"/>
  <c r="M5376" i="2"/>
  <c r="N5376" i="2"/>
  <c r="A5377" i="2"/>
  <c r="O5377" i="2" s="1"/>
  <c r="B5377" i="2"/>
  <c r="C5377" i="2"/>
  <c r="D5377" i="2"/>
  <c r="E5377" i="2"/>
  <c r="F5377" i="2"/>
  <c r="G5377" i="2"/>
  <c r="H5377" i="2"/>
  <c r="I5377" i="2"/>
  <c r="J5377" i="2"/>
  <c r="K5377" i="2"/>
  <c r="L5377" i="2"/>
  <c r="M5377" i="2"/>
  <c r="N5377" i="2"/>
  <c r="A5378" i="2"/>
  <c r="O5378" i="2" s="1"/>
  <c r="B5378" i="2"/>
  <c r="C5378" i="2"/>
  <c r="D5378" i="2"/>
  <c r="E5378" i="2"/>
  <c r="F5378" i="2"/>
  <c r="G5378" i="2"/>
  <c r="H5378" i="2"/>
  <c r="I5378" i="2"/>
  <c r="J5378" i="2"/>
  <c r="K5378" i="2"/>
  <c r="L5378" i="2"/>
  <c r="M5378" i="2"/>
  <c r="N5378" i="2"/>
  <c r="A5379" i="2"/>
  <c r="O5379" i="2" s="1"/>
  <c r="B5379" i="2"/>
  <c r="C5379" i="2"/>
  <c r="D5379" i="2"/>
  <c r="E5379" i="2"/>
  <c r="F5379" i="2"/>
  <c r="G5379" i="2"/>
  <c r="H5379" i="2"/>
  <c r="I5379" i="2"/>
  <c r="J5379" i="2"/>
  <c r="K5379" i="2"/>
  <c r="L5379" i="2"/>
  <c r="M5379" i="2"/>
  <c r="N5379" i="2"/>
  <c r="A5380" i="2"/>
  <c r="O5380" i="2" s="1"/>
  <c r="B5380" i="2"/>
  <c r="C5380" i="2"/>
  <c r="D5380" i="2"/>
  <c r="E5380" i="2"/>
  <c r="F5380" i="2"/>
  <c r="G5380" i="2"/>
  <c r="H5380" i="2"/>
  <c r="I5380" i="2"/>
  <c r="J5380" i="2"/>
  <c r="K5380" i="2"/>
  <c r="L5380" i="2"/>
  <c r="M5380" i="2"/>
  <c r="N5380" i="2"/>
  <c r="A5381" i="2"/>
  <c r="O5381" i="2" s="1"/>
  <c r="B5381" i="2"/>
  <c r="C5381" i="2"/>
  <c r="D5381" i="2"/>
  <c r="E5381" i="2"/>
  <c r="F5381" i="2"/>
  <c r="G5381" i="2"/>
  <c r="H5381" i="2"/>
  <c r="I5381" i="2"/>
  <c r="J5381" i="2"/>
  <c r="K5381" i="2"/>
  <c r="L5381" i="2"/>
  <c r="M5381" i="2"/>
  <c r="N5381" i="2"/>
  <c r="A5382" i="2"/>
  <c r="O5382" i="2" s="1"/>
  <c r="B5382" i="2"/>
  <c r="C5382" i="2"/>
  <c r="D5382" i="2"/>
  <c r="E5382" i="2"/>
  <c r="F5382" i="2"/>
  <c r="G5382" i="2"/>
  <c r="H5382" i="2"/>
  <c r="I5382" i="2"/>
  <c r="J5382" i="2"/>
  <c r="K5382" i="2"/>
  <c r="L5382" i="2"/>
  <c r="M5382" i="2"/>
  <c r="N5382" i="2"/>
  <c r="A5383" i="2"/>
  <c r="O5383" i="2" s="1"/>
  <c r="B5383" i="2"/>
  <c r="C5383" i="2"/>
  <c r="D5383" i="2"/>
  <c r="E5383" i="2"/>
  <c r="F5383" i="2"/>
  <c r="G5383" i="2"/>
  <c r="H5383" i="2"/>
  <c r="I5383" i="2"/>
  <c r="J5383" i="2"/>
  <c r="K5383" i="2"/>
  <c r="L5383" i="2"/>
  <c r="M5383" i="2"/>
  <c r="N5383" i="2"/>
  <c r="A5384" i="2"/>
  <c r="O5384" i="2" s="1"/>
  <c r="B5384" i="2"/>
  <c r="C5384" i="2"/>
  <c r="D5384" i="2"/>
  <c r="E5384" i="2"/>
  <c r="F5384" i="2"/>
  <c r="G5384" i="2"/>
  <c r="H5384" i="2"/>
  <c r="I5384" i="2"/>
  <c r="J5384" i="2"/>
  <c r="K5384" i="2"/>
  <c r="L5384" i="2"/>
  <c r="M5384" i="2"/>
  <c r="N5384" i="2"/>
  <c r="A5385" i="2"/>
  <c r="O5385" i="2" s="1"/>
  <c r="B5385" i="2"/>
  <c r="C5385" i="2"/>
  <c r="D5385" i="2"/>
  <c r="E5385" i="2"/>
  <c r="F5385" i="2"/>
  <c r="G5385" i="2"/>
  <c r="H5385" i="2"/>
  <c r="I5385" i="2"/>
  <c r="J5385" i="2"/>
  <c r="K5385" i="2"/>
  <c r="L5385" i="2"/>
  <c r="M5385" i="2"/>
  <c r="N5385" i="2"/>
  <c r="A5386" i="2"/>
  <c r="O5386" i="2" s="1"/>
  <c r="B5386" i="2"/>
  <c r="C5386" i="2"/>
  <c r="D5386" i="2"/>
  <c r="E5386" i="2"/>
  <c r="F5386" i="2"/>
  <c r="G5386" i="2"/>
  <c r="H5386" i="2"/>
  <c r="I5386" i="2"/>
  <c r="J5386" i="2"/>
  <c r="K5386" i="2"/>
  <c r="L5386" i="2"/>
  <c r="M5386" i="2"/>
  <c r="N5386" i="2"/>
  <c r="A5387" i="2"/>
  <c r="O5387" i="2" s="1"/>
  <c r="B5387" i="2"/>
  <c r="C5387" i="2"/>
  <c r="D5387" i="2"/>
  <c r="E5387" i="2"/>
  <c r="F5387" i="2"/>
  <c r="G5387" i="2"/>
  <c r="H5387" i="2"/>
  <c r="I5387" i="2"/>
  <c r="J5387" i="2"/>
  <c r="K5387" i="2"/>
  <c r="L5387" i="2"/>
  <c r="M5387" i="2"/>
  <c r="N5387" i="2"/>
  <c r="A5388" i="2"/>
  <c r="O5388" i="2" s="1"/>
  <c r="B5388" i="2"/>
  <c r="C5388" i="2"/>
  <c r="D5388" i="2"/>
  <c r="E5388" i="2"/>
  <c r="F5388" i="2"/>
  <c r="G5388" i="2"/>
  <c r="H5388" i="2"/>
  <c r="I5388" i="2"/>
  <c r="J5388" i="2"/>
  <c r="K5388" i="2"/>
  <c r="L5388" i="2"/>
  <c r="M5388" i="2"/>
  <c r="N5388" i="2"/>
  <c r="A5389" i="2"/>
  <c r="O5389" i="2" s="1"/>
  <c r="B5389" i="2"/>
  <c r="C5389" i="2"/>
  <c r="D5389" i="2"/>
  <c r="E5389" i="2"/>
  <c r="F5389" i="2"/>
  <c r="G5389" i="2"/>
  <c r="H5389" i="2"/>
  <c r="I5389" i="2"/>
  <c r="J5389" i="2"/>
  <c r="K5389" i="2"/>
  <c r="L5389" i="2"/>
  <c r="M5389" i="2"/>
  <c r="N5389" i="2"/>
  <c r="A5390" i="2"/>
  <c r="O5390" i="2" s="1"/>
  <c r="B5390" i="2"/>
  <c r="C5390" i="2"/>
  <c r="D5390" i="2"/>
  <c r="E5390" i="2"/>
  <c r="F5390" i="2"/>
  <c r="G5390" i="2"/>
  <c r="H5390" i="2"/>
  <c r="I5390" i="2"/>
  <c r="J5390" i="2"/>
  <c r="K5390" i="2"/>
  <c r="L5390" i="2"/>
  <c r="M5390" i="2"/>
  <c r="N5390" i="2"/>
  <c r="A5391" i="2"/>
  <c r="O5391" i="2" s="1"/>
  <c r="B5391" i="2"/>
  <c r="C5391" i="2"/>
  <c r="D5391" i="2"/>
  <c r="E5391" i="2"/>
  <c r="F5391" i="2"/>
  <c r="G5391" i="2"/>
  <c r="H5391" i="2"/>
  <c r="I5391" i="2"/>
  <c r="J5391" i="2"/>
  <c r="K5391" i="2"/>
  <c r="L5391" i="2"/>
  <c r="M5391" i="2"/>
  <c r="N5391" i="2"/>
  <c r="A5392" i="2"/>
  <c r="O5392" i="2" s="1"/>
  <c r="B5392" i="2"/>
  <c r="C5392" i="2"/>
  <c r="D5392" i="2"/>
  <c r="E5392" i="2"/>
  <c r="F5392" i="2"/>
  <c r="G5392" i="2"/>
  <c r="H5392" i="2"/>
  <c r="I5392" i="2"/>
  <c r="J5392" i="2"/>
  <c r="K5392" i="2"/>
  <c r="L5392" i="2"/>
  <c r="M5392" i="2"/>
  <c r="N5392" i="2"/>
  <c r="A5393" i="2"/>
  <c r="O5393" i="2" s="1"/>
  <c r="B5393" i="2"/>
  <c r="C5393" i="2"/>
  <c r="D5393" i="2"/>
  <c r="E5393" i="2"/>
  <c r="F5393" i="2"/>
  <c r="G5393" i="2"/>
  <c r="H5393" i="2"/>
  <c r="I5393" i="2"/>
  <c r="J5393" i="2"/>
  <c r="K5393" i="2"/>
  <c r="L5393" i="2"/>
  <c r="M5393" i="2"/>
  <c r="N5393" i="2"/>
  <c r="A5394" i="2"/>
  <c r="O5394" i="2" s="1"/>
  <c r="B5394" i="2"/>
  <c r="C5394" i="2"/>
  <c r="D5394" i="2"/>
  <c r="E5394" i="2"/>
  <c r="F5394" i="2"/>
  <c r="G5394" i="2"/>
  <c r="H5394" i="2"/>
  <c r="I5394" i="2"/>
  <c r="J5394" i="2"/>
  <c r="K5394" i="2"/>
  <c r="L5394" i="2"/>
  <c r="M5394" i="2"/>
  <c r="N5394" i="2"/>
  <c r="A5395" i="2"/>
  <c r="O5395" i="2" s="1"/>
  <c r="B5395" i="2"/>
  <c r="C5395" i="2"/>
  <c r="D5395" i="2"/>
  <c r="E5395" i="2"/>
  <c r="F5395" i="2"/>
  <c r="G5395" i="2"/>
  <c r="H5395" i="2"/>
  <c r="I5395" i="2"/>
  <c r="J5395" i="2"/>
  <c r="K5395" i="2"/>
  <c r="L5395" i="2"/>
  <c r="M5395" i="2"/>
  <c r="N5395" i="2"/>
  <c r="A5396" i="2"/>
  <c r="O5396" i="2" s="1"/>
  <c r="B5396" i="2"/>
  <c r="C5396" i="2"/>
  <c r="D5396" i="2"/>
  <c r="E5396" i="2"/>
  <c r="F5396" i="2"/>
  <c r="G5396" i="2"/>
  <c r="H5396" i="2"/>
  <c r="I5396" i="2"/>
  <c r="J5396" i="2"/>
  <c r="K5396" i="2"/>
  <c r="L5396" i="2"/>
  <c r="M5396" i="2"/>
  <c r="N5396" i="2"/>
  <c r="A5397" i="2"/>
  <c r="O5397" i="2" s="1"/>
  <c r="B5397" i="2"/>
  <c r="C5397" i="2"/>
  <c r="D5397" i="2"/>
  <c r="E5397" i="2"/>
  <c r="F5397" i="2"/>
  <c r="G5397" i="2"/>
  <c r="H5397" i="2"/>
  <c r="I5397" i="2"/>
  <c r="J5397" i="2"/>
  <c r="K5397" i="2"/>
  <c r="L5397" i="2"/>
  <c r="M5397" i="2"/>
  <c r="N5397" i="2"/>
  <c r="A5398" i="2"/>
  <c r="O5398" i="2" s="1"/>
  <c r="B5398" i="2"/>
  <c r="C5398" i="2"/>
  <c r="D5398" i="2"/>
  <c r="E5398" i="2"/>
  <c r="F5398" i="2"/>
  <c r="G5398" i="2"/>
  <c r="H5398" i="2"/>
  <c r="I5398" i="2"/>
  <c r="J5398" i="2"/>
  <c r="K5398" i="2"/>
  <c r="L5398" i="2"/>
  <c r="M5398" i="2"/>
  <c r="N5398" i="2"/>
  <c r="A5399" i="2"/>
  <c r="O5399" i="2" s="1"/>
  <c r="B5399" i="2"/>
  <c r="C5399" i="2"/>
  <c r="D5399" i="2"/>
  <c r="E5399" i="2"/>
  <c r="F5399" i="2"/>
  <c r="G5399" i="2"/>
  <c r="H5399" i="2"/>
  <c r="I5399" i="2"/>
  <c r="J5399" i="2"/>
  <c r="K5399" i="2"/>
  <c r="L5399" i="2"/>
  <c r="M5399" i="2"/>
  <c r="N5399" i="2"/>
  <c r="A5400" i="2"/>
  <c r="O5400" i="2" s="1"/>
  <c r="B5400" i="2"/>
  <c r="C5400" i="2"/>
  <c r="D5400" i="2"/>
  <c r="E5400" i="2"/>
  <c r="F5400" i="2"/>
  <c r="G5400" i="2"/>
  <c r="H5400" i="2"/>
  <c r="I5400" i="2"/>
  <c r="J5400" i="2"/>
  <c r="K5400" i="2"/>
  <c r="L5400" i="2"/>
  <c r="M5400" i="2"/>
  <c r="N5400" i="2"/>
  <c r="A5401" i="2"/>
  <c r="O5401" i="2" s="1"/>
  <c r="B5401" i="2"/>
  <c r="C5401" i="2"/>
  <c r="D5401" i="2"/>
  <c r="E5401" i="2"/>
  <c r="F5401" i="2"/>
  <c r="G5401" i="2"/>
  <c r="H5401" i="2"/>
  <c r="I5401" i="2"/>
  <c r="J5401" i="2"/>
  <c r="K5401" i="2"/>
  <c r="L5401" i="2"/>
  <c r="M5401" i="2"/>
  <c r="N5401" i="2"/>
  <c r="A5402" i="2"/>
  <c r="O5402" i="2" s="1"/>
  <c r="B5402" i="2"/>
  <c r="C5402" i="2"/>
  <c r="D5402" i="2"/>
  <c r="E5402" i="2"/>
  <c r="F5402" i="2"/>
  <c r="G5402" i="2"/>
  <c r="H5402" i="2"/>
  <c r="I5402" i="2"/>
  <c r="J5402" i="2"/>
  <c r="K5402" i="2"/>
  <c r="L5402" i="2"/>
  <c r="M5402" i="2"/>
  <c r="N5402" i="2"/>
  <c r="A5403" i="2"/>
  <c r="O5403" i="2" s="1"/>
  <c r="B5403" i="2"/>
  <c r="C5403" i="2"/>
  <c r="D5403" i="2"/>
  <c r="E5403" i="2"/>
  <c r="F5403" i="2"/>
  <c r="G5403" i="2"/>
  <c r="H5403" i="2"/>
  <c r="I5403" i="2"/>
  <c r="J5403" i="2"/>
  <c r="K5403" i="2"/>
  <c r="L5403" i="2"/>
  <c r="M5403" i="2"/>
  <c r="N5403" i="2"/>
  <c r="A5404" i="2"/>
  <c r="O5404" i="2" s="1"/>
  <c r="B5404" i="2"/>
  <c r="C5404" i="2"/>
  <c r="D5404" i="2"/>
  <c r="E5404" i="2"/>
  <c r="F5404" i="2"/>
  <c r="G5404" i="2"/>
  <c r="H5404" i="2"/>
  <c r="I5404" i="2"/>
  <c r="J5404" i="2"/>
  <c r="K5404" i="2"/>
  <c r="L5404" i="2"/>
  <c r="M5404" i="2"/>
  <c r="N5404" i="2"/>
  <c r="A5405" i="2"/>
  <c r="O5405" i="2" s="1"/>
  <c r="B5405" i="2"/>
  <c r="C5405" i="2"/>
  <c r="D5405" i="2"/>
  <c r="E5405" i="2"/>
  <c r="F5405" i="2"/>
  <c r="G5405" i="2"/>
  <c r="H5405" i="2"/>
  <c r="I5405" i="2"/>
  <c r="J5405" i="2"/>
  <c r="K5405" i="2"/>
  <c r="L5405" i="2"/>
  <c r="M5405" i="2"/>
  <c r="N5405" i="2"/>
  <c r="A5406" i="2"/>
  <c r="O5406" i="2" s="1"/>
  <c r="B5406" i="2"/>
  <c r="C5406" i="2"/>
  <c r="D5406" i="2"/>
  <c r="E5406" i="2"/>
  <c r="F5406" i="2"/>
  <c r="G5406" i="2"/>
  <c r="H5406" i="2"/>
  <c r="I5406" i="2"/>
  <c r="J5406" i="2"/>
  <c r="K5406" i="2"/>
  <c r="L5406" i="2"/>
  <c r="M5406" i="2"/>
  <c r="N5406" i="2"/>
  <c r="A5407" i="2"/>
  <c r="O5407" i="2" s="1"/>
  <c r="B5407" i="2"/>
  <c r="C5407" i="2"/>
  <c r="D5407" i="2"/>
  <c r="E5407" i="2"/>
  <c r="F5407" i="2"/>
  <c r="G5407" i="2"/>
  <c r="H5407" i="2"/>
  <c r="I5407" i="2"/>
  <c r="J5407" i="2"/>
  <c r="K5407" i="2"/>
  <c r="L5407" i="2"/>
  <c r="M5407" i="2"/>
  <c r="N5407" i="2"/>
  <c r="A5408" i="2"/>
  <c r="O5408" i="2" s="1"/>
  <c r="B5408" i="2"/>
  <c r="C5408" i="2"/>
  <c r="D5408" i="2"/>
  <c r="E5408" i="2"/>
  <c r="F5408" i="2"/>
  <c r="G5408" i="2"/>
  <c r="H5408" i="2"/>
  <c r="I5408" i="2"/>
  <c r="J5408" i="2"/>
  <c r="K5408" i="2"/>
  <c r="L5408" i="2"/>
  <c r="M5408" i="2"/>
  <c r="N5408" i="2"/>
  <c r="A5409" i="2"/>
  <c r="O5409" i="2" s="1"/>
  <c r="B5409" i="2"/>
  <c r="C5409" i="2"/>
  <c r="D5409" i="2"/>
  <c r="E5409" i="2"/>
  <c r="F5409" i="2"/>
  <c r="G5409" i="2"/>
  <c r="H5409" i="2"/>
  <c r="I5409" i="2"/>
  <c r="J5409" i="2"/>
  <c r="K5409" i="2"/>
  <c r="L5409" i="2"/>
  <c r="M5409" i="2"/>
  <c r="N5409" i="2"/>
  <c r="A5410" i="2"/>
  <c r="O5410" i="2" s="1"/>
  <c r="B5410" i="2"/>
  <c r="C5410" i="2"/>
  <c r="D5410" i="2"/>
  <c r="E5410" i="2"/>
  <c r="F5410" i="2"/>
  <c r="G5410" i="2"/>
  <c r="H5410" i="2"/>
  <c r="I5410" i="2"/>
  <c r="J5410" i="2"/>
  <c r="K5410" i="2"/>
  <c r="L5410" i="2"/>
  <c r="M5410" i="2"/>
  <c r="N5410" i="2"/>
  <c r="A5411" i="2"/>
  <c r="O5411" i="2" s="1"/>
  <c r="B5411" i="2"/>
  <c r="C5411" i="2"/>
  <c r="D5411" i="2"/>
  <c r="E5411" i="2"/>
  <c r="F5411" i="2"/>
  <c r="G5411" i="2"/>
  <c r="H5411" i="2"/>
  <c r="I5411" i="2"/>
  <c r="J5411" i="2"/>
  <c r="K5411" i="2"/>
  <c r="L5411" i="2"/>
  <c r="M5411" i="2"/>
  <c r="N5411" i="2"/>
  <c r="A5412" i="2"/>
  <c r="O5412" i="2" s="1"/>
  <c r="B5412" i="2"/>
  <c r="C5412" i="2"/>
  <c r="D5412" i="2"/>
  <c r="E5412" i="2"/>
  <c r="F5412" i="2"/>
  <c r="G5412" i="2"/>
  <c r="H5412" i="2"/>
  <c r="I5412" i="2"/>
  <c r="J5412" i="2"/>
  <c r="K5412" i="2"/>
  <c r="L5412" i="2"/>
  <c r="M5412" i="2"/>
  <c r="N5412" i="2"/>
  <c r="A5413" i="2"/>
  <c r="O5413" i="2" s="1"/>
  <c r="B5413" i="2"/>
  <c r="C5413" i="2"/>
  <c r="D5413" i="2"/>
  <c r="E5413" i="2"/>
  <c r="F5413" i="2"/>
  <c r="G5413" i="2"/>
  <c r="H5413" i="2"/>
  <c r="I5413" i="2"/>
  <c r="J5413" i="2"/>
  <c r="K5413" i="2"/>
  <c r="L5413" i="2"/>
  <c r="M5413" i="2"/>
  <c r="N5413" i="2"/>
  <c r="A5414" i="2"/>
  <c r="O5414" i="2" s="1"/>
  <c r="B5414" i="2"/>
  <c r="C5414" i="2"/>
  <c r="D5414" i="2"/>
  <c r="E5414" i="2"/>
  <c r="F5414" i="2"/>
  <c r="G5414" i="2"/>
  <c r="H5414" i="2"/>
  <c r="I5414" i="2"/>
  <c r="J5414" i="2"/>
  <c r="K5414" i="2"/>
  <c r="L5414" i="2"/>
  <c r="M5414" i="2"/>
  <c r="N5414" i="2"/>
  <c r="A5415" i="2"/>
  <c r="O5415" i="2" s="1"/>
  <c r="B5415" i="2"/>
  <c r="C5415" i="2"/>
  <c r="D5415" i="2"/>
  <c r="E5415" i="2"/>
  <c r="F5415" i="2"/>
  <c r="G5415" i="2"/>
  <c r="H5415" i="2"/>
  <c r="I5415" i="2"/>
  <c r="J5415" i="2"/>
  <c r="K5415" i="2"/>
  <c r="L5415" i="2"/>
  <c r="M5415" i="2"/>
  <c r="N5415" i="2"/>
  <c r="A5416" i="2"/>
  <c r="O5416" i="2" s="1"/>
  <c r="B5416" i="2"/>
  <c r="C5416" i="2"/>
  <c r="D5416" i="2"/>
  <c r="E5416" i="2"/>
  <c r="F5416" i="2"/>
  <c r="G5416" i="2"/>
  <c r="H5416" i="2"/>
  <c r="I5416" i="2"/>
  <c r="J5416" i="2"/>
  <c r="K5416" i="2"/>
  <c r="L5416" i="2"/>
  <c r="M5416" i="2"/>
  <c r="N5416" i="2"/>
  <c r="A5417" i="2"/>
  <c r="O5417" i="2" s="1"/>
  <c r="B5417" i="2"/>
  <c r="C5417" i="2"/>
  <c r="D5417" i="2"/>
  <c r="E5417" i="2"/>
  <c r="F5417" i="2"/>
  <c r="G5417" i="2"/>
  <c r="H5417" i="2"/>
  <c r="I5417" i="2"/>
  <c r="J5417" i="2"/>
  <c r="K5417" i="2"/>
  <c r="L5417" i="2"/>
  <c r="M5417" i="2"/>
  <c r="N5417" i="2"/>
  <c r="A5418" i="2"/>
  <c r="O5418" i="2" s="1"/>
  <c r="B5418" i="2"/>
  <c r="C5418" i="2"/>
  <c r="D5418" i="2"/>
  <c r="E5418" i="2"/>
  <c r="F5418" i="2"/>
  <c r="G5418" i="2"/>
  <c r="H5418" i="2"/>
  <c r="I5418" i="2"/>
  <c r="J5418" i="2"/>
  <c r="K5418" i="2"/>
  <c r="L5418" i="2"/>
  <c r="M5418" i="2"/>
  <c r="N5418" i="2"/>
  <c r="A5419" i="2"/>
  <c r="O5419" i="2" s="1"/>
  <c r="B5419" i="2"/>
  <c r="C5419" i="2"/>
  <c r="D5419" i="2"/>
  <c r="E5419" i="2"/>
  <c r="F5419" i="2"/>
  <c r="G5419" i="2"/>
  <c r="H5419" i="2"/>
  <c r="I5419" i="2"/>
  <c r="J5419" i="2"/>
  <c r="K5419" i="2"/>
  <c r="L5419" i="2"/>
  <c r="M5419" i="2"/>
  <c r="N5419" i="2"/>
  <c r="A5420" i="2"/>
  <c r="O5420" i="2" s="1"/>
  <c r="B5420" i="2"/>
  <c r="C5420" i="2"/>
  <c r="D5420" i="2"/>
  <c r="E5420" i="2"/>
  <c r="F5420" i="2"/>
  <c r="G5420" i="2"/>
  <c r="H5420" i="2"/>
  <c r="I5420" i="2"/>
  <c r="J5420" i="2"/>
  <c r="K5420" i="2"/>
  <c r="L5420" i="2"/>
  <c r="M5420" i="2"/>
  <c r="N5420" i="2"/>
  <c r="A5421" i="2"/>
  <c r="O5421" i="2" s="1"/>
  <c r="B5421" i="2"/>
  <c r="C5421" i="2"/>
  <c r="D5421" i="2"/>
  <c r="E5421" i="2"/>
  <c r="F5421" i="2"/>
  <c r="G5421" i="2"/>
  <c r="H5421" i="2"/>
  <c r="I5421" i="2"/>
  <c r="J5421" i="2"/>
  <c r="K5421" i="2"/>
  <c r="L5421" i="2"/>
  <c r="M5421" i="2"/>
  <c r="N5421" i="2"/>
  <c r="A5422" i="2"/>
  <c r="O5422" i="2" s="1"/>
  <c r="B5422" i="2"/>
  <c r="C5422" i="2"/>
  <c r="D5422" i="2"/>
  <c r="E5422" i="2"/>
  <c r="F5422" i="2"/>
  <c r="G5422" i="2"/>
  <c r="H5422" i="2"/>
  <c r="I5422" i="2"/>
  <c r="J5422" i="2"/>
  <c r="K5422" i="2"/>
  <c r="L5422" i="2"/>
  <c r="M5422" i="2"/>
  <c r="N5422" i="2"/>
  <c r="A5423" i="2"/>
  <c r="O5423" i="2" s="1"/>
  <c r="B5423" i="2"/>
  <c r="C5423" i="2"/>
  <c r="D5423" i="2"/>
  <c r="E5423" i="2"/>
  <c r="F5423" i="2"/>
  <c r="G5423" i="2"/>
  <c r="H5423" i="2"/>
  <c r="I5423" i="2"/>
  <c r="J5423" i="2"/>
  <c r="K5423" i="2"/>
  <c r="L5423" i="2"/>
  <c r="M5423" i="2"/>
  <c r="N5423" i="2"/>
  <c r="A5424" i="2"/>
  <c r="O5424" i="2" s="1"/>
  <c r="B5424" i="2"/>
  <c r="C5424" i="2"/>
  <c r="D5424" i="2"/>
  <c r="E5424" i="2"/>
  <c r="F5424" i="2"/>
  <c r="G5424" i="2"/>
  <c r="H5424" i="2"/>
  <c r="I5424" i="2"/>
  <c r="J5424" i="2"/>
  <c r="K5424" i="2"/>
  <c r="L5424" i="2"/>
  <c r="M5424" i="2"/>
  <c r="N5424" i="2"/>
  <c r="A5425" i="2"/>
  <c r="O5425" i="2" s="1"/>
  <c r="B5425" i="2"/>
  <c r="C5425" i="2"/>
  <c r="D5425" i="2"/>
  <c r="E5425" i="2"/>
  <c r="F5425" i="2"/>
  <c r="G5425" i="2"/>
  <c r="H5425" i="2"/>
  <c r="I5425" i="2"/>
  <c r="J5425" i="2"/>
  <c r="K5425" i="2"/>
  <c r="L5425" i="2"/>
  <c r="M5425" i="2"/>
  <c r="N5425" i="2"/>
  <c r="A5426" i="2"/>
  <c r="O5426" i="2" s="1"/>
  <c r="B5426" i="2"/>
  <c r="C5426" i="2"/>
  <c r="D5426" i="2"/>
  <c r="E5426" i="2"/>
  <c r="F5426" i="2"/>
  <c r="G5426" i="2"/>
  <c r="H5426" i="2"/>
  <c r="I5426" i="2"/>
  <c r="J5426" i="2"/>
  <c r="K5426" i="2"/>
  <c r="L5426" i="2"/>
  <c r="M5426" i="2"/>
  <c r="N5426" i="2"/>
  <c r="A5427" i="2"/>
  <c r="O5427" i="2" s="1"/>
  <c r="B5427" i="2"/>
  <c r="C5427" i="2"/>
  <c r="D5427" i="2"/>
  <c r="E5427" i="2"/>
  <c r="F5427" i="2"/>
  <c r="G5427" i="2"/>
  <c r="H5427" i="2"/>
  <c r="I5427" i="2"/>
  <c r="J5427" i="2"/>
  <c r="K5427" i="2"/>
  <c r="L5427" i="2"/>
  <c r="M5427" i="2"/>
  <c r="N5427" i="2"/>
  <c r="A5428" i="2"/>
  <c r="O5428" i="2" s="1"/>
  <c r="B5428" i="2"/>
  <c r="C5428" i="2"/>
  <c r="D5428" i="2"/>
  <c r="E5428" i="2"/>
  <c r="F5428" i="2"/>
  <c r="G5428" i="2"/>
  <c r="H5428" i="2"/>
  <c r="I5428" i="2"/>
  <c r="J5428" i="2"/>
  <c r="K5428" i="2"/>
  <c r="L5428" i="2"/>
  <c r="M5428" i="2"/>
  <c r="N5428" i="2"/>
  <c r="A5429" i="2"/>
  <c r="O5429" i="2" s="1"/>
  <c r="B5429" i="2"/>
  <c r="C5429" i="2"/>
  <c r="D5429" i="2"/>
  <c r="E5429" i="2"/>
  <c r="F5429" i="2"/>
  <c r="G5429" i="2"/>
  <c r="H5429" i="2"/>
  <c r="I5429" i="2"/>
  <c r="J5429" i="2"/>
  <c r="K5429" i="2"/>
  <c r="L5429" i="2"/>
  <c r="M5429" i="2"/>
  <c r="N5429" i="2"/>
  <c r="A5430" i="2"/>
  <c r="O5430" i="2" s="1"/>
  <c r="B5430" i="2"/>
  <c r="C5430" i="2"/>
  <c r="D5430" i="2"/>
  <c r="E5430" i="2"/>
  <c r="F5430" i="2"/>
  <c r="G5430" i="2"/>
  <c r="H5430" i="2"/>
  <c r="I5430" i="2"/>
  <c r="J5430" i="2"/>
  <c r="K5430" i="2"/>
  <c r="L5430" i="2"/>
  <c r="M5430" i="2"/>
  <c r="N5430" i="2"/>
  <c r="A5431" i="2"/>
  <c r="O5431" i="2" s="1"/>
  <c r="B5431" i="2"/>
  <c r="C5431" i="2"/>
  <c r="D5431" i="2"/>
  <c r="E5431" i="2"/>
  <c r="F5431" i="2"/>
  <c r="G5431" i="2"/>
  <c r="H5431" i="2"/>
  <c r="I5431" i="2"/>
  <c r="J5431" i="2"/>
  <c r="K5431" i="2"/>
  <c r="L5431" i="2"/>
  <c r="M5431" i="2"/>
  <c r="N5431" i="2"/>
  <c r="A5432" i="2"/>
  <c r="O5432" i="2" s="1"/>
  <c r="B5432" i="2"/>
  <c r="C5432" i="2"/>
  <c r="D5432" i="2"/>
  <c r="E5432" i="2"/>
  <c r="F5432" i="2"/>
  <c r="G5432" i="2"/>
  <c r="H5432" i="2"/>
  <c r="I5432" i="2"/>
  <c r="J5432" i="2"/>
  <c r="K5432" i="2"/>
  <c r="L5432" i="2"/>
  <c r="M5432" i="2"/>
  <c r="N5432" i="2"/>
  <c r="A5433" i="2"/>
  <c r="O5433" i="2" s="1"/>
  <c r="B5433" i="2"/>
  <c r="C5433" i="2"/>
  <c r="D5433" i="2"/>
  <c r="E5433" i="2"/>
  <c r="F5433" i="2"/>
  <c r="G5433" i="2"/>
  <c r="H5433" i="2"/>
  <c r="I5433" i="2"/>
  <c r="J5433" i="2"/>
  <c r="K5433" i="2"/>
  <c r="L5433" i="2"/>
  <c r="M5433" i="2"/>
  <c r="N5433" i="2"/>
  <c r="A5434" i="2"/>
  <c r="O5434" i="2" s="1"/>
  <c r="B5434" i="2"/>
  <c r="C5434" i="2"/>
  <c r="D5434" i="2"/>
  <c r="E5434" i="2"/>
  <c r="F5434" i="2"/>
  <c r="G5434" i="2"/>
  <c r="H5434" i="2"/>
  <c r="I5434" i="2"/>
  <c r="J5434" i="2"/>
  <c r="K5434" i="2"/>
  <c r="L5434" i="2"/>
  <c r="M5434" i="2"/>
  <c r="N5434" i="2"/>
  <c r="A5435" i="2"/>
  <c r="O5435" i="2" s="1"/>
  <c r="B5435" i="2"/>
  <c r="C5435" i="2"/>
  <c r="D5435" i="2"/>
  <c r="E5435" i="2"/>
  <c r="F5435" i="2"/>
  <c r="G5435" i="2"/>
  <c r="H5435" i="2"/>
  <c r="I5435" i="2"/>
  <c r="J5435" i="2"/>
  <c r="K5435" i="2"/>
  <c r="L5435" i="2"/>
  <c r="M5435" i="2"/>
  <c r="N5435" i="2"/>
  <c r="A5436" i="2"/>
  <c r="O5436" i="2" s="1"/>
  <c r="B5436" i="2"/>
  <c r="C5436" i="2"/>
  <c r="D5436" i="2"/>
  <c r="E5436" i="2"/>
  <c r="F5436" i="2"/>
  <c r="G5436" i="2"/>
  <c r="H5436" i="2"/>
  <c r="I5436" i="2"/>
  <c r="J5436" i="2"/>
  <c r="K5436" i="2"/>
  <c r="L5436" i="2"/>
  <c r="M5436" i="2"/>
  <c r="N5436" i="2"/>
  <c r="A5437" i="2"/>
  <c r="O5437" i="2" s="1"/>
  <c r="B5437" i="2"/>
  <c r="C5437" i="2"/>
  <c r="D5437" i="2"/>
  <c r="E5437" i="2"/>
  <c r="F5437" i="2"/>
  <c r="G5437" i="2"/>
  <c r="H5437" i="2"/>
  <c r="I5437" i="2"/>
  <c r="J5437" i="2"/>
  <c r="K5437" i="2"/>
  <c r="L5437" i="2"/>
  <c r="M5437" i="2"/>
  <c r="N5437" i="2"/>
  <c r="A5438" i="2"/>
  <c r="O5438" i="2" s="1"/>
  <c r="B5438" i="2"/>
  <c r="C5438" i="2"/>
  <c r="D5438" i="2"/>
  <c r="E5438" i="2"/>
  <c r="F5438" i="2"/>
  <c r="G5438" i="2"/>
  <c r="H5438" i="2"/>
  <c r="I5438" i="2"/>
  <c r="J5438" i="2"/>
  <c r="K5438" i="2"/>
  <c r="L5438" i="2"/>
  <c r="M5438" i="2"/>
  <c r="N5438" i="2"/>
  <c r="A5439" i="2"/>
  <c r="O5439" i="2" s="1"/>
  <c r="B5439" i="2"/>
  <c r="C5439" i="2"/>
  <c r="D5439" i="2"/>
  <c r="E5439" i="2"/>
  <c r="F5439" i="2"/>
  <c r="G5439" i="2"/>
  <c r="H5439" i="2"/>
  <c r="I5439" i="2"/>
  <c r="J5439" i="2"/>
  <c r="K5439" i="2"/>
  <c r="L5439" i="2"/>
  <c r="M5439" i="2"/>
  <c r="N5439" i="2"/>
  <c r="A5440" i="2"/>
  <c r="O5440" i="2" s="1"/>
  <c r="B5440" i="2"/>
  <c r="C5440" i="2"/>
  <c r="D5440" i="2"/>
  <c r="E5440" i="2"/>
  <c r="F5440" i="2"/>
  <c r="G5440" i="2"/>
  <c r="H5440" i="2"/>
  <c r="I5440" i="2"/>
  <c r="J5440" i="2"/>
  <c r="K5440" i="2"/>
  <c r="L5440" i="2"/>
  <c r="M5440" i="2"/>
  <c r="N5440" i="2"/>
  <c r="A5441" i="2"/>
  <c r="O5441" i="2" s="1"/>
  <c r="B5441" i="2"/>
  <c r="C5441" i="2"/>
  <c r="D5441" i="2"/>
  <c r="E5441" i="2"/>
  <c r="F5441" i="2"/>
  <c r="G5441" i="2"/>
  <c r="H5441" i="2"/>
  <c r="I5441" i="2"/>
  <c r="J5441" i="2"/>
  <c r="K5441" i="2"/>
  <c r="L5441" i="2"/>
  <c r="M5441" i="2"/>
  <c r="N5441" i="2"/>
  <c r="A5442" i="2"/>
  <c r="B5442" i="2"/>
  <c r="C5442" i="2"/>
  <c r="D5442" i="2"/>
  <c r="E5442" i="2"/>
  <c r="F5442" i="2"/>
  <c r="G5442" i="2"/>
  <c r="H5442" i="2"/>
  <c r="I5442" i="2"/>
  <c r="J5442" i="2"/>
  <c r="K5442" i="2"/>
  <c r="L5442" i="2"/>
  <c r="M5442" i="2"/>
  <c r="N5442" i="2"/>
  <c r="A5443" i="2"/>
  <c r="B5443" i="2"/>
  <c r="C5443" i="2"/>
  <c r="D5443" i="2"/>
  <c r="E5443" i="2"/>
  <c r="F5443" i="2"/>
  <c r="G5443" i="2"/>
  <c r="H5443" i="2"/>
  <c r="I5443" i="2"/>
  <c r="J5443" i="2"/>
  <c r="K5443" i="2"/>
  <c r="L5443" i="2"/>
  <c r="M5443" i="2"/>
  <c r="N5443" i="2"/>
  <c r="A5444" i="2"/>
  <c r="B5444" i="2"/>
  <c r="C5444" i="2"/>
  <c r="D5444" i="2"/>
  <c r="E5444" i="2"/>
  <c r="F5444" i="2"/>
  <c r="G5444" i="2"/>
  <c r="H5444" i="2"/>
  <c r="I5444" i="2"/>
  <c r="J5444" i="2"/>
  <c r="K5444" i="2"/>
  <c r="L5444" i="2"/>
  <c r="M5444" i="2"/>
  <c r="N5444" i="2"/>
  <c r="A5445" i="2"/>
  <c r="B5445" i="2"/>
  <c r="C5445" i="2"/>
  <c r="D5445" i="2"/>
  <c r="E5445" i="2"/>
  <c r="F5445" i="2"/>
  <c r="G5445" i="2"/>
  <c r="H5445" i="2"/>
  <c r="I5445" i="2"/>
  <c r="J5445" i="2"/>
  <c r="K5445" i="2"/>
  <c r="L5445" i="2"/>
  <c r="M5445" i="2"/>
  <c r="N5445" i="2"/>
  <c r="A5446" i="2"/>
  <c r="B5446" i="2"/>
  <c r="C5446" i="2"/>
  <c r="D5446" i="2"/>
  <c r="E5446" i="2"/>
  <c r="F5446" i="2"/>
  <c r="G5446" i="2"/>
  <c r="H5446" i="2"/>
  <c r="I5446" i="2"/>
  <c r="J5446" i="2"/>
  <c r="K5446" i="2"/>
  <c r="L5446" i="2"/>
  <c r="M5446" i="2"/>
  <c r="N5446" i="2"/>
  <c r="A5447" i="2"/>
  <c r="B5447" i="2"/>
  <c r="C5447" i="2"/>
  <c r="D5447" i="2"/>
  <c r="E5447" i="2"/>
  <c r="F5447" i="2"/>
  <c r="G5447" i="2"/>
  <c r="H5447" i="2"/>
  <c r="I5447" i="2"/>
  <c r="J5447" i="2"/>
  <c r="K5447" i="2"/>
  <c r="L5447" i="2"/>
  <c r="M5447" i="2"/>
  <c r="N5447" i="2"/>
  <c r="A5448" i="2"/>
  <c r="B5448" i="2"/>
  <c r="C5448" i="2"/>
  <c r="D5448" i="2"/>
  <c r="E5448" i="2"/>
  <c r="F5448" i="2"/>
  <c r="G5448" i="2"/>
  <c r="H5448" i="2"/>
  <c r="I5448" i="2"/>
  <c r="J5448" i="2"/>
  <c r="K5448" i="2"/>
  <c r="L5448" i="2"/>
  <c r="M5448" i="2"/>
  <c r="N5448" i="2"/>
  <c r="A5449" i="2"/>
  <c r="B5449" i="2"/>
  <c r="C5449" i="2"/>
  <c r="D5449" i="2"/>
  <c r="E5449" i="2"/>
  <c r="F5449" i="2"/>
  <c r="G5449" i="2"/>
  <c r="H5449" i="2"/>
  <c r="I5449" i="2"/>
  <c r="J5449" i="2"/>
  <c r="K5449" i="2"/>
  <c r="L5449" i="2"/>
  <c r="M5449" i="2"/>
  <c r="N5449" i="2"/>
  <c r="A5450" i="2"/>
  <c r="B5450" i="2"/>
  <c r="C5450" i="2"/>
  <c r="D5450" i="2"/>
  <c r="E5450" i="2"/>
  <c r="F5450" i="2"/>
  <c r="G5450" i="2"/>
  <c r="H5450" i="2"/>
  <c r="I5450" i="2"/>
  <c r="J5450" i="2"/>
  <c r="K5450" i="2"/>
  <c r="L5450" i="2"/>
  <c r="M5450" i="2"/>
  <c r="N5450" i="2"/>
  <c r="A5451" i="2"/>
  <c r="B5451" i="2"/>
  <c r="C5451" i="2"/>
  <c r="D5451" i="2"/>
  <c r="E5451" i="2"/>
  <c r="F5451" i="2"/>
  <c r="G5451" i="2"/>
  <c r="H5451" i="2"/>
  <c r="I5451" i="2"/>
  <c r="J5451" i="2"/>
  <c r="K5451" i="2"/>
  <c r="L5451" i="2"/>
  <c r="M5451" i="2"/>
  <c r="N5451" i="2"/>
  <c r="A5452" i="2"/>
  <c r="B5452" i="2"/>
  <c r="C5452" i="2"/>
  <c r="D5452" i="2"/>
  <c r="E5452" i="2"/>
  <c r="F5452" i="2"/>
  <c r="G5452" i="2"/>
  <c r="H5452" i="2"/>
  <c r="I5452" i="2"/>
  <c r="J5452" i="2"/>
  <c r="K5452" i="2"/>
  <c r="L5452" i="2"/>
  <c r="M5452" i="2"/>
  <c r="N5452" i="2"/>
  <c r="A5453" i="2"/>
  <c r="B5453" i="2"/>
  <c r="C5453" i="2"/>
  <c r="D5453" i="2"/>
  <c r="E5453" i="2"/>
  <c r="F5453" i="2"/>
  <c r="G5453" i="2"/>
  <c r="H5453" i="2"/>
  <c r="I5453" i="2"/>
  <c r="J5453" i="2"/>
  <c r="K5453" i="2"/>
  <c r="L5453" i="2"/>
  <c r="M5453" i="2"/>
  <c r="N5453" i="2"/>
  <c r="A5454" i="2"/>
  <c r="B5454" i="2"/>
  <c r="C5454" i="2"/>
  <c r="D5454" i="2"/>
  <c r="E5454" i="2"/>
  <c r="F5454" i="2"/>
  <c r="G5454" i="2"/>
  <c r="H5454" i="2"/>
  <c r="I5454" i="2"/>
  <c r="J5454" i="2"/>
  <c r="K5454" i="2"/>
  <c r="L5454" i="2"/>
  <c r="M5454" i="2"/>
  <c r="N5454" i="2"/>
  <c r="A5455" i="2"/>
  <c r="B5455" i="2"/>
  <c r="C5455" i="2"/>
  <c r="D5455" i="2"/>
  <c r="E5455" i="2"/>
  <c r="F5455" i="2"/>
  <c r="G5455" i="2"/>
  <c r="H5455" i="2"/>
  <c r="I5455" i="2"/>
  <c r="J5455" i="2"/>
  <c r="K5455" i="2"/>
  <c r="L5455" i="2"/>
  <c r="M5455" i="2"/>
  <c r="N5455" i="2"/>
  <c r="A5456" i="2"/>
  <c r="B5456" i="2"/>
  <c r="C5456" i="2"/>
  <c r="D5456" i="2"/>
  <c r="E5456" i="2"/>
  <c r="F5456" i="2"/>
  <c r="G5456" i="2"/>
  <c r="H5456" i="2"/>
  <c r="I5456" i="2"/>
  <c r="J5456" i="2"/>
  <c r="K5456" i="2"/>
  <c r="L5456" i="2"/>
  <c r="M5456" i="2"/>
  <c r="N5456" i="2"/>
  <c r="A5457" i="2"/>
  <c r="B5457" i="2"/>
  <c r="C5457" i="2"/>
  <c r="D5457" i="2"/>
  <c r="E5457" i="2"/>
  <c r="F5457" i="2"/>
  <c r="G5457" i="2"/>
  <c r="H5457" i="2"/>
  <c r="I5457" i="2"/>
  <c r="J5457" i="2"/>
  <c r="K5457" i="2"/>
  <c r="L5457" i="2"/>
  <c r="M5457" i="2"/>
  <c r="N5457" i="2"/>
  <c r="A5458" i="2"/>
  <c r="B5458" i="2"/>
  <c r="C5458" i="2"/>
  <c r="D5458" i="2"/>
  <c r="E5458" i="2"/>
  <c r="F5458" i="2"/>
  <c r="G5458" i="2"/>
  <c r="H5458" i="2"/>
  <c r="I5458" i="2"/>
  <c r="J5458" i="2"/>
  <c r="K5458" i="2"/>
  <c r="L5458" i="2"/>
  <c r="M5458" i="2"/>
  <c r="N5458" i="2"/>
  <c r="A5459" i="2"/>
  <c r="B5459" i="2"/>
  <c r="C5459" i="2"/>
  <c r="D5459" i="2"/>
  <c r="E5459" i="2"/>
  <c r="F5459" i="2"/>
  <c r="G5459" i="2"/>
  <c r="H5459" i="2"/>
  <c r="I5459" i="2"/>
  <c r="J5459" i="2"/>
  <c r="K5459" i="2"/>
  <c r="L5459" i="2"/>
  <c r="M5459" i="2"/>
  <c r="N5459" i="2"/>
  <c r="A5460" i="2"/>
  <c r="B5460" i="2"/>
  <c r="C5460" i="2"/>
  <c r="D5460" i="2"/>
  <c r="E5460" i="2"/>
  <c r="F5460" i="2"/>
  <c r="G5460" i="2"/>
  <c r="H5460" i="2"/>
  <c r="I5460" i="2"/>
  <c r="J5460" i="2"/>
  <c r="K5460" i="2"/>
  <c r="L5460" i="2"/>
  <c r="M5460" i="2"/>
  <c r="N5460" i="2"/>
  <c r="A5461" i="2"/>
  <c r="B5461" i="2"/>
  <c r="C5461" i="2"/>
  <c r="D5461" i="2"/>
  <c r="E5461" i="2"/>
  <c r="F5461" i="2"/>
  <c r="G5461" i="2"/>
  <c r="H5461" i="2"/>
  <c r="I5461" i="2"/>
  <c r="J5461" i="2"/>
  <c r="K5461" i="2"/>
  <c r="L5461" i="2"/>
  <c r="M5461" i="2"/>
  <c r="N5461" i="2"/>
  <c r="A5462" i="2"/>
  <c r="B5462" i="2"/>
  <c r="C5462" i="2"/>
  <c r="D5462" i="2"/>
  <c r="E5462" i="2"/>
  <c r="F5462" i="2"/>
  <c r="G5462" i="2"/>
  <c r="H5462" i="2"/>
  <c r="I5462" i="2"/>
  <c r="J5462" i="2"/>
  <c r="K5462" i="2"/>
  <c r="L5462" i="2"/>
  <c r="M5462" i="2"/>
  <c r="N5462" i="2"/>
  <c r="A5463" i="2"/>
  <c r="B5463" i="2"/>
  <c r="C5463" i="2"/>
  <c r="D5463" i="2"/>
  <c r="E5463" i="2"/>
  <c r="F5463" i="2"/>
  <c r="G5463" i="2"/>
  <c r="H5463" i="2"/>
  <c r="I5463" i="2"/>
  <c r="J5463" i="2"/>
  <c r="K5463" i="2"/>
  <c r="L5463" i="2"/>
  <c r="M5463" i="2"/>
  <c r="N5463" i="2"/>
  <c r="A5464" i="2"/>
  <c r="B5464" i="2"/>
  <c r="C5464" i="2"/>
  <c r="D5464" i="2"/>
  <c r="E5464" i="2"/>
  <c r="F5464" i="2"/>
  <c r="G5464" i="2"/>
  <c r="H5464" i="2"/>
  <c r="I5464" i="2"/>
  <c r="J5464" i="2"/>
  <c r="K5464" i="2"/>
  <c r="L5464" i="2"/>
  <c r="M5464" i="2"/>
  <c r="N5464" i="2"/>
  <c r="A5465" i="2"/>
  <c r="B5465" i="2"/>
  <c r="C5465" i="2"/>
  <c r="D5465" i="2"/>
  <c r="E5465" i="2"/>
  <c r="F5465" i="2"/>
  <c r="G5465" i="2"/>
  <c r="H5465" i="2"/>
  <c r="I5465" i="2"/>
  <c r="J5465" i="2"/>
  <c r="K5465" i="2"/>
  <c r="L5465" i="2"/>
  <c r="M5465" i="2"/>
  <c r="N5465" i="2"/>
  <c r="A5466" i="2"/>
  <c r="B5466" i="2"/>
  <c r="C5466" i="2"/>
  <c r="D5466" i="2"/>
  <c r="E5466" i="2"/>
  <c r="F5466" i="2"/>
  <c r="G5466" i="2"/>
  <c r="H5466" i="2"/>
  <c r="I5466" i="2"/>
  <c r="J5466" i="2"/>
  <c r="K5466" i="2"/>
  <c r="L5466" i="2"/>
  <c r="M5466" i="2"/>
  <c r="N5466" i="2"/>
  <c r="A5467" i="2"/>
  <c r="B5467" i="2"/>
  <c r="C5467" i="2"/>
  <c r="D5467" i="2"/>
  <c r="E5467" i="2"/>
  <c r="F5467" i="2"/>
  <c r="G5467" i="2"/>
  <c r="H5467" i="2"/>
  <c r="I5467" i="2"/>
  <c r="J5467" i="2"/>
  <c r="K5467" i="2"/>
  <c r="L5467" i="2"/>
  <c r="M5467" i="2"/>
  <c r="N5467" i="2"/>
  <c r="A5468" i="2"/>
  <c r="B5468" i="2"/>
  <c r="C5468" i="2"/>
  <c r="D5468" i="2"/>
  <c r="E5468" i="2"/>
  <c r="F5468" i="2"/>
  <c r="G5468" i="2"/>
  <c r="H5468" i="2"/>
  <c r="I5468" i="2"/>
  <c r="J5468" i="2"/>
  <c r="K5468" i="2"/>
  <c r="L5468" i="2"/>
  <c r="M5468" i="2"/>
  <c r="N5468" i="2"/>
  <c r="A5469" i="2"/>
  <c r="B5469" i="2"/>
  <c r="C5469" i="2"/>
  <c r="D5469" i="2"/>
  <c r="E5469" i="2"/>
  <c r="F5469" i="2"/>
  <c r="G5469" i="2"/>
  <c r="H5469" i="2"/>
  <c r="I5469" i="2"/>
  <c r="J5469" i="2"/>
  <c r="K5469" i="2"/>
  <c r="L5469" i="2"/>
  <c r="M5469" i="2"/>
  <c r="N5469" i="2"/>
  <c r="A5470" i="2"/>
  <c r="B5470" i="2"/>
  <c r="C5470" i="2"/>
  <c r="D5470" i="2"/>
  <c r="E5470" i="2"/>
  <c r="F5470" i="2"/>
  <c r="G5470" i="2"/>
  <c r="H5470" i="2"/>
  <c r="I5470" i="2"/>
  <c r="J5470" i="2"/>
  <c r="K5470" i="2"/>
  <c r="L5470" i="2"/>
  <c r="M5470" i="2"/>
  <c r="N5470" i="2"/>
  <c r="A5471" i="2"/>
  <c r="B5471" i="2"/>
  <c r="C5471" i="2"/>
  <c r="D5471" i="2"/>
  <c r="E5471" i="2"/>
  <c r="F5471" i="2"/>
  <c r="G5471" i="2"/>
  <c r="H5471" i="2"/>
  <c r="I5471" i="2"/>
  <c r="J5471" i="2"/>
  <c r="K5471" i="2"/>
  <c r="L5471" i="2"/>
  <c r="M5471" i="2"/>
  <c r="N5471" i="2"/>
  <c r="A5472" i="2"/>
  <c r="B5472" i="2"/>
  <c r="C5472" i="2"/>
  <c r="D5472" i="2"/>
  <c r="E5472" i="2"/>
  <c r="F5472" i="2"/>
  <c r="G5472" i="2"/>
  <c r="H5472" i="2"/>
  <c r="I5472" i="2"/>
  <c r="J5472" i="2"/>
  <c r="K5472" i="2"/>
  <c r="L5472" i="2"/>
  <c r="M5472" i="2"/>
  <c r="N5472" i="2"/>
  <c r="A5473" i="2"/>
  <c r="B5473" i="2"/>
  <c r="C5473" i="2"/>
  <c r="D5473" i="2"/>
  <c r="E5473" i="2"/>
  <c r="F5473" i="2"/>
  <c r="G5473" i="2"/>
  <c r="H5473" i="2"/>
  <c r="I5473" i="2"/>
  <c r="J5473" i="2"/>
  <c r="K5473" i="2"/>
  <c r="L5473" i="2"/>
  <c r="M5473" i="2"/>
  <c r="N5473" i="2"/>
  <c r="A5474" i="2"/>
  <c r="B5474" i="2"/>
  <c r="C5474" i="2"/>
  <c r="D5474" i="2"/>
  <c r="E5474" i="2"/>
  <c r="F5474" i="2"/>
  <c r="G5474" i="2"/>
  <c r="H5474" i="2"/>
  <c r="I5474" i="2"/>
  <c r="J5474" i="2"/>
  <c r="K5474" i="2"/>
  <c r="L5474" i="2"/>
  <c r="M5474" i="2"/>
  <c r="N5474" i="2"/>
  <c r="A5475" i="2"/>
  <c r="B5475" i="2"/>
  <c r="C5475" i="2"/>
  <c r="D5475" i="2"/>
  <c r="E5475" i="2"/>
  <c r="F5475" i="2"/>
  <c r="G5475" i="2"/>
  <c r="H5475" i="2"/>
  <c r="I5475" i="2"/>
  <c r="J5475" i="2"/>
  <c r="K5475" i="2"/>
  <c r="L5475" i="2"/>
  <c r="M5475" i="2"/>
  <c r="N5475" i="2"/>
  <c r="A5476" i="2"/>
  <c r="B5476" i="2"/>
  <c r="C5476" i="2"/>
  <c r="D5476" i="2"/>
  <c r="E5476" i="2"/>
  <c r="F5476" i="2"/>
  <c r="G5476" i="2"/>
  <c r="H5476" i="2"/>
  <c r="I5476" i="2"/>
  <c r="J5476" i="2"/>
  <c r="K5476" i="2"/>
  <c r="L5476" i="2"/>
  <c r="M5476" i="2"/>
  <c r="N5476" i="2"/>
  <c r="A5477" i="2"/>
  <c r="B5477" i="2"/>
  <c r="C5477" i="2"/>
  <c r="D5477" i="2"/>
  <c r="E5477" i="2"/>
  <c r="F5477" i="2"/>
  <c r="G5477" i="2"/>
  <c r="H5477" i="2"/>
  <c r="I5477" i="2"/>
  <c r="J5477" i="2"/>
  <c r="K5477" i="2"/>
  <c r="L5477" i="2"/>
  <c r="M5477" i="2"/>
  <c r="N5477" i="2"/>
  <c r="A5478" i="2"/>
  <c r="B5478" i="2"/>
  <c r="C5478" i="2"/>
  <c r="D5478" i="2"/>
  <c r="E5478" i="2"/>
  <c r="F5478" i="2"/>
  <c r="G5478" i="2"/>
  <c r="H5478" i="2"/>
  <c r="I5478" i="2"/>
  <c r="J5478" i="2"/>
  <c r="K5478" i="2"/>
  <c r="L5478" i="2"/>
  <c r="M5478" i="2"/>
  <c r="N5478" i="2"/>
  <c r="A5479" i="2"/>
  <c r="B5479" i="2"/>
  <c r="C5479" i="2"/>
  <c r="D5479" i="2"/>
  <c r="E5479" i="2"/>
  <c r="F5479" i="2"/>
  <c r="G5479" i="2"/>
  <c r="H5479" i="2"/>
  <c r="I5479" i="2"/>
  <c r="J5479" i="2"/>
  <c r="K5479" i="2"/>
  <c r="L5479" i="2"/>
  <c r="M5479" i="2"/>
  <c r="N5479" i="2"/>
  <c r="A5480" i="2"/>
  <c r="B5480" i="2"/>
  <c r="C5480" i="2"/>
  <c r="D5480" i="2"/>
  <c r="E5480" i="2"/>
  <c r="F5480" i="2"/>
  <c r="G5480" i="2"/>
  <c r="H5480" i="2"/>
  <c r="I5480" i="2"/>
  <c r="J5480" i="2"/>
  <c r="K5480" i="2"/>
  <c r="L5480" i="2"/>
  <c r="M5480" i="2"/>
  <c r="N5480" i="2"/>
  <c r="A5481" i="2"/>
  <c r="B5481" i="2"/>
  <c r="C5481" i="2"/>
  <c r="D5481" i="2"/>
  <c r="E5481" i="2"/>
  <c r="F5481" i="2"/>
  <c r="G5481" i="2"/>
  <c r="H5481" i="2"/>
  <c r="I5481" i="2"/>
  <c r="J5481" i="2"/>
  <c r="K5481" i="2"/>
  <c r="L5481" i="2"/>
  <c r="M5481" i="2"/>
  <c r="N5481" i="2"/>
  <c r="A5482" i="2"/>
  <c r="B5482" i="2"/>
  <c r="C5482" i="2"/>
  <c r="D5482" i="2"/>
  <c r="E5482" i="2"/>
  <c r="F5482" i="2"/>
  <c r="G5482" i="2"/>
  <c r="H5482" i="2"/>
  <c r="I5482" i="2"/>
  <c r="J5482" i="2"/>
  <c r="K5482" i="2"/>
  <c r="L5482" i="2"/>
  <c r="M5482" i="2"/>
  <c r="N5482" i="2"/>
  <c r="A5483" i="2"/>
  <c r="B5483" i="2"/>
  <c r="C5483" i="2"/>
  <c r="D5483" i="2"/>
  <c r="E5483" i="2"/>
  <c r="F5483" i="2"/>
  <c r="G5483" i="2"/>
  <c r="H5483" i="2"/>
  <c r="I5483" i="2"/>
  <c r="J5483" i="2"/>
  <c r="K5483" i="2"/>
  <c r="L5483" i="2"/>
  <c r="M5483" i="2"/>
  <c r="N5483" i="2"/>
  <c r="A5484" i="2"/>
  <c r="B5484" i="2"/>
  <c r="C5484" i="2"/>
  <c r="D5484" i="2"/>
  <c r="E5484" i="2"/>
  <c r="F5484" i="2"/>
  <c r="G5484" i="2"/>
  <c r="H5484" i="2"/>
  <c r="I5484" i="2"/>
  <c r="J5484" i="2"/>
  <c r="K5484" i="2"/>
  <c r="L5484" i="2"/>
  <c r="M5484" i="2"/>
  <c r="N5484" i="2"/>
  <c r="A5485" i="2"/>
  <c r="B5485" i="2"/>
  <c r="C5485" i="2"/>
  <c r="D5485" i="2"/>
  <c r="E5485" i="2"/>
  <c r="F5485" i="2"/>
  <c r="G5485" i="2"/>
  <c r="H5485" i="2"/>
  <c r="I5485" i="2"/>
  <c r="J5485" i="2"/>
  <c r="K5485" i="2"/>
  <c r="L5485" i="2"/>
  <c r="M5485" i="2"/>
  <c r="N5485" i="2"/>
  <c r="A5486" i="2"/>
  <c r="B5486" i="2"/>
  <c r="C5486" i="2"/>
  <c r="D5486" i="2"/>
  <c r="E5486" i="2"/>
  <c r="F5486" i="2"/>
  <c r="G5486" i="2"/>
  <c r="H5486" i="2"/>
  <c r="I5486" i="2"/>
  <c r="J5486" i="2"/>
  <c r="K5486" i="2"/>
  <c r="L5486" i="2"/>
  <c r="M5486" i="2"/>
  <c r="N5486" i="2"/>
  <c r="A5487" i="2"/>
  <c r="B5487" i="2"/>
  <c r="C5487" i="2"/>
  <c r="D5487" i="2"/>
  <c r="E5487" i="2"/>
  <c r="F5487" i="2"/>
  <c r="G5487" i="2"/>
  <c r="H5487" i="2"/>
  <c r="I5487" i="2"/>
  <c r="J5487" i="2"/>
  <c r="K5487" i="2"/>
  <c r="L5487" i="2"/>
  <c r="M5487" i="2"/>
  <c r="N5487" i="2"/>
  <c r="A5488" i="2"/>
  <c r="B5488" i="2"/>
  <c r="C5488" i="2"/>
  <c r="D5488" i="2"/>
  <c r="E5488" i="2"/>
  <c r="F5488" i="2"/>
  <c r="G5488" i="2"/>
  <c r="H5488" i="2"/>
  <c r="I5488" i="2"/>
  <c r="J5488" i="2"/>
  <c r="K5488" i="2"/>
  <c r="L5488" i="2"/>
  <c r="M5488" i="2"/>
  <c r="N5488" i="2"/>
  <c r="A5489" i="2"/>
  <c r="B5489" i="2"/>
  <c r="C5489" i="2"/>
  <c r="D5489" i="2"/>
  <c r="E5489" i="2"/>
  <c r="F5489" i="2"/>
  <c r="G5489" i="2"/>
  <c r="H5489" i="2"/>
  <c r="I5489" i="2"/>
  <c r="J5489" i="2"/>
  <c r="K5489" i="2"/>
  <c r="L5489" i="2"/>
  <c r="M5489" i="2"/>
  <c r="N5489" i="2"/>
  <c r="A5490" i="2"/>
  <c r="B5490" i="2"/>
  <c r="C5490" i="2"/>
  <c r="D5490" i="2"/>
  <c r="E5490" i="2"/>
  <c r="F5490" i="2"/>
  <c r="G5490" i="2"/>
  <c r="H5490" i="2"/>
  <c r="I5490" i="2"/>
  <c r="J5490" i="2"/>
  <c r="K5490" i="2"/>
  <c r="L5490" i="2"/>
  <c r="M5490" i="2"/>
  <c r="N5490" i="2"/>
  <c r="A5491" i="2"/>
  <c r="B5491" i="2"/>
  <c r="C5491" i="2"/>
  <c r="D5491" i="2"/>
  <c r="E5491" i="2"/>
  <c r="F5491" i="2"/>
  <c r="G5491" i="2"/>
  <c r="H5491" i="2"/>
  <c r="I5491" i="2"/>
  <c r="J5491" i="2"/>
  <c r="K5491" i="2"/>
  <c r="L5491" i="2"/>
  <c r="M5491" i="2"/>
  <c r="N5491" i="2"/>
  <c r="A5492" i="2"/>
  <c r="B5492" i="2"/>
  <c r="C5492" i="2"/>
  <c r="D5492" i="2"/>
  <c r="E5492" i="2"/>
  <c r="F5492" i="2"/>
  <c r="G5492" i="2"/>
  <c r="H5492" i="2"/>
  <c r="I5492" i="2"/>
  <c r="J5492" i="2"/>
  <c r="K5492" i="2"/>
  <c r="L5492" i="2"/>
  <c r="M5492" i="2"/>
  <c r="N5492" i="2"/>
  <c r="A5493" i="2"/>
  <c r="B5493" i="2"/>
  <c r="C5493" i="2"/>
  <c r="D5493" i="2"/>
  <c r="E5493" i="2"/>
  <c r="F5493" i="2"/>
  <c r="G5493" i="2"/>
  <c r="H5493" i="2"/>
  <c r="I5493" i="2"/>
  <c r="J5493" i="2"/>
  <c r="K5493" i="2"/>
  <c r="L5493" i="2"/>
  <c r="M5493" i="2"/>
  <c r="N5493" i="2"/>
  <c r="A5494" i="2"/>
  <c r="B5494" i="2"/>
  <c r="C5494" i="2"/>
  <c r="D5494" i="2"/>
  <c r="E5494" i="2"/>
  <c r="F5494" i="2"/>
  <c r="G5494" i="2"/>
  <c r="H5494" i="2"/>
  <c r="I5494" i="2"/>
  <c r="J5494" i="2"/>
  <c r="K5494" i="2"/>
  <c r="L5494" i="2"/>
  <c r="M5494" i="2"/>
  <c r="N5494" i="2"/>
  <c r="A5495" i="2"/>
  <c r="B5495" i="2"/>
  <c r="C5495" i="2"/>
  <c r="D5495" i="2"/>
  <c r="E5495" i="2"/>
  <c r="F5495" i="2"/>
  <c r="G5495" i="2"/>
  <c r="H5495" i="2"/>
  <c r="I5495" i="2"/>
  <c r="J5495" i="2"/>
  <c r="K5495" i="2"/>
  <c r="L5495" i="2"/>
  <c r="M5495" i="2"/>
  <c r="N5495" i="2"/>
  <c r="A5496" i="2"/>
  <c r="B5496" i="2"/>
  <c r="C5496" i="2"/>
  <c r="D5496" i="2"/>
  <c r="E5496" i="2"/>
  <c r="F5496" i="2"/>
  <c r="G5496" i="2"/>
  <c r="H5496" i="2"/>
  <c r="I5496" i="2"/>
  <c r="J5496" i="2"/>
  <c r="K5496" i="2"/>
  <c r="L5496" i="2"/>
  <c r="M5496" i="2"/>
  <c r="N5496" i="2"/>
  <c r="A5497" i="2"/>
  <c r="B5497" i="2"/>
  <c r="C5497" i="2"/>
  <c r="D5497" i="2"/>
  <c r="E5497" i="2"/>
  <c r="F5497" i="2"/>
  <c r="G5497" i="2"/>
  <c r="H5497" i="2"/>
  <c r="I5497" i="2"/>
  <c r="J5497" i="2"/>
  <c r="K5497" i="2"/>
  <c r="L5497" i="2"/>
  <c r="M5497" i="2"/>
  <c r="N5497" i="2"/>
  <c r="A5498" i="2"/>
  <c r="B5498" i="2"/>
  <c r="C5498" i="2"/>
  <c r="D5498" i="2"/>
  <c r="E5498" i="2"/>
  <c r="F5498" i="2"/>
  <c r="G5498" i="2"/>
  <c r="H5498" i="2"/>
  <c r="I5498" i="2"/>
  <c r="J5498" i="2"/>
  <c r="K5498" i="2"/>
  <c r="L5498" i="2"/>
  <c r="M5498" i="2"/>
  <c r="N5498" i="2"/>
  <c r="A5499" i="2"/>
  <c r="B5499" i="2"/>
  <c r="C5499" i="2"/>
  <c r="D5499" i="2"/>
  <c r="E5499" i="2"/>
  <c r="F5499" i="2"/>
  <c r="G5499" i="2"/>
  <c r="H5499" i="2"/>
  <c r="I5499" i="2"/>
  <c r="J5499" i="2"/>
  <c r="K5499" i="2"/>
  <c r="L5499" i="2"/>
  <c r="M5499" i="2"/>
  <c r="N5499" i="2"/>
  <c r="A5500" i="2"/>
  <c r="B5500" i="2"/>
  <c r="C5500" i="2"/>
  <c r="D5500" i="2"/>
  <c r="E5500" i="2"/>
  <c r="F5500" i="2"/>
  <c r="G5500" i="2"/>
  <c r="H5500" i="2"/>
  <c r="I5500" i="2"/>
  <c r="J5500" i="2"/>
  <c r="K5500" i="2"/>
  <c r="L5500" i="2"/>
  <c r="M5500" i="2"/>
  <c r="N5500" i="2"/>
  <c r="A5501" i="2"/>
  <c r="B5501" i="2"/>
  <c r="C5501" i="2"/>
  <c r="D5501" i="2"/>
  <c r="E5501" i="2"/>
  <c r="F5501" i="2"/>
  <c r="G5501" i="2"/>
  <c r="H5501" i="2"/>
  <c r="I5501" i="2"/>
  <c r="J5501" i="2"/>
  <c r="K5501" i="2"/>
  <c r="L5501" i="2"/>
  <c r="M5501" i="2"/>
  <c r="N5501" i="2"/>
  <c r="A5502" i="2"/>
  <c r="B5502" i="2"/>
  <c r="C5502" i="2"/>
  <c r="D5502" i="2"/>
  <c r="E5502" i="2"/>
  <c r="F5502" i="2"/>
  <c r="G5502" i="2"/>
  <c r="H5502" i="2"/>
  <c r="I5502" i="2"/>
  <c r="J5502" i="2"/>
  <c r="K5502" i="2"/>
  <c r="L5502" i="2"/>
  <c r="M5502" i="2"/>
  <c r="N5502" i="2"/>
  <c r="A5503" i="2"/>
  <c r="B5503" i="2"/>
  <c r="C5503" i="2"/>
  <c r="D5503" i="2"/>
  <c r="E5503" i="2"/>
  <c r="F5503" i="2"/>
  <c r="G5503" i="2"/>
  <c r="H5503" i="2"/>
  <c r="I5503" i="2"/>
  <c r="J5503" i="2"/>
  <c r="K5503" i="2"/>
  <c r="L5503" i="2"/>
  <c r="M5503" i="2"/>
  <c r="N5503" i="2"/>
  <c r="A5504" i="2"/>
  <c r="B5504" i="2"/>
  <c r="C5504" i="2"/>
  <c r="D5504" i="2"/>
  <c r="E5504" i="2"/>
  <c r="F5504" i="2"/>
  <c r="G5504" i="2"/>
  <c r="H5504" i="2"/>
  <c r="I5504" i="2"/>
  <c r="J5504" i="2"/>
  <c r="K5504" i="2"/>
  <c r="L5504" i="2"/>
  <c r="M5504" i="2"/>
  <c r="N5504" i="2"/>
  <c r="A5505" i="2"/>
  <c r="B5505" i="2"/>
  <c r="C5505" i="2"/>
  <c r="D5505" i="2"/>
  <c r="E5505" i="2"/>
  <c r="F5505" i="2"/>
  <c r="G5505" i="2"/>
  <c r="H5505" i="2"/>
  <c r="I5505" i="2"/>
  <c r="J5505" i="2"/>
  <c r="K5505" i="2"/>
  <c r="L5505" i="2"/>
  <c r="M5505" i="2"/>
  <c r="N5505" i="2"/>
  <c r="A5506" i="2"/>
  <c r="B5506" i="2"/>
  <c r="C5506" i="2"/>
  <c r="D5506" i="2"/>
  <c r="E5506" i="2"/>
  <c r="F5506" i="2"/>
  <c r="G5506" i="2"/>
  <c r="H5506" i="2"/>
  <c r="I5506" i="2"/>
  <c r="J5506" i="2"/>
  <c r="K5506" i="2"/>
  <c r="L5506" i="2"/>
  <c r="M5506" i="2"/>
  <c r="N5506" i="2"/>
  <c r="A5507" i="2"/>
  <c r="B5507" i="2"/>
  <c r="C5507" i="2"/>
  <c r="D5507" i="2"/>
  <c r="E5507" i="2"/>
  <c r="F5507" i="2"/>
  <c r="G5507" i="2"/>
  <c r="H5507" i="2"/>
  <c r="I5507" i="2"/>
  <c r="J5507" i="2"/>
  <c r="K5507" i="2"/>
  <c r="L5507" i="2"/>
  <c r="M5507" i="2"/>
  <c r="N5507" i="2"/>
  <c r="A5508" i="2"/>
  <c r="B5508" i="2"/>
  <c r="C5508" i="2"/>
  <c r="D5508" i="2"/>
  <c r="E5508" i="2"/>
  <c r="F5508" i="2"/>
  <c r="G5508" i="2"/>
  <c r="H5508" i="2"/>
  <c r="I5508" i="2"/>
  <c r="J5508" i="2"/>
  <c r="K5508" i="2"/>
  <c r="L5508" i="2"/>
  <c r="M5508" i="2"/>
  <c r="N5508" i="2"/>
  <c r="A5509" i="2"/>
  <c r="B5509" i="2"/>
  <c r="C5509" i="2"/>
  <c r="D5509" i="2"/>
  <c r="E5509" i="2"/>
  <c r="F5509" i="2"/>
  <c r="G5509" i="2"/>
  <c r="H5509" i="2"/>
  <c r="I5509" i="2"/>
  <c r="J5509" i="2"/>
  <c r="K5509" i="2"/>
  <c r="L5509" i="2"/>
  <c r="M5509" i="2"/>
  <c r="N5509" i="2"/>
  <c r="A5510" i="2"/>
  <c r="B5510" i="2"/>
  <c r="C5510" i="2"/>
  <c r="D5510" i="2"/>
  <c r="E5510" i="2"/>
  <c r="F5510" i="2"/>
  <c r="G5510" i="2"/>
  <c r="H5510" i="2"/>
  <c r="I5510" i="2"/>
  <c r="J5510" i="2"/>
  <c r="K5510" i="2"/>
  <c r="L5510" i="2"/>
  <c r="M5510" i="2"/>
  <c r="N5510" i="2"/>
  <c r="A5511" i="2"/>
  <c r="B5511" i="2"/>
  <c r="C5511" i="2"/>
  <c r="D5511" i="2"/>
  <c r="E5511" i="2"/>
  <c r="F5511" i="2"/>
  <c r="G5511" i="2"/>
  <c r="H5511" i="2"/>
  <c r="I5511" i="2"/>
  <c r="J5511" i="2"/>
  <c r="K5511" i="2"/>
  <c r="L5511" i="2"/>
  <c r="M5511" i="2"/>
  <c r="N5511" i="2"/>
  <c r="A5512" i="2"/>
  <c r="B5512" i="2"/>
  <c r="C5512" i="2"/>
  <c r="D5512" i="2"/>
  <c r="E5512" i="2"/>
  <c r="F5512" i="2"/>
  <c r="G5512" i="2"/>
  <c r="H5512" i="2"/>
  <c r="I5512" i="2"/>
  <c r="J5512" i="2"/>
  <c r="K5512" i="2"/>
  <c r="L5512" i="2"/>
  <c r="M5512" i="2"/>
  <c r="N5512" i="2"/>
  <c r="A5513" i="2"/>
  <c r="B5513" i="2"/>
  <c r="C5513" i="2"/>
  <c r="D5513" i="2"/>
  <c r="E5513" i="2"/>
  <c r="F5513" i="2"/>
  <c r="G5513" i="2"/>
  <c r="H5513" i="2"/>
  <c r="I5513" i="2"/>
  <c r="J5513" i="2"/>
  <c r="K5513" i="2"/>
  <c r="L5513" i="2"/>
  <c r="M5513" i="2"/>
  <c r="N5513" i="2"/>
  <c r="A5514" i="2"/>
  <c r="B5514" i="2"/>
  <c r="C5514" i="2"/>
  <c r="D5514" i="2"/>
  <c r="E5514" i="2"/>
  <c r="F5514" i="2"/>
  <c r="G5514" i="2"/>
  <c r="H5514" i="2"/>
  <c r="I5514" i="2"/>
  <c r="J5514" i="2"/>
  <c r="K5514" i="2"/>
  <c r="L5514" i="2"/>
  <c r="M5514" i="2"/>
  <c r="N5514" i="2"/>
  <c r="A5515" i="2"/>
  <c r="B5515" i="2"/>
  <c r="C5515" i="2"/>
  <c r="D5515" i="2"/>
  <c r="E5515" i="2"/>
  <c r="F5515" i="2"/>
  <c r="G5515" i="2"/>
  <c r="H5515" i="2"/>
  <c r="I5515" i="2"/>
  <c r="J5515" i="2"/>
  <c r="K5515" i="2"/>
  <c r="L5515" i="2"/>
  <c r="M5515" i="2"/>
  <c r="N5515" i="2"/>
  <c r="A5516" i="2"/>
  <c r="B5516" i="2"/>
  <c r="C5516" i="2"/>
  <c r="D5516" i="2"/>
  <c r="E5516" i="2"/>
  <c r="F5516" i="2"/>
  <c r="G5516" i="2"/>
  <c r="H5516" i="2"/>
  <c r="I5516" i="2"/>
  <c r="J5516" i="2"/>
  <c r="K5516" i="2"/>
  <c r="L5516" i="2"/>
  <c r="M5516" i="2"/>
  <c r="N5516" i="2"/>
  <c r="A5517" i="2"/>
  <c r="B5517" i="2"/>
  <c r="C5517" i="2"/>
  <c r="D5517" i="2"/>
  <c r="E5517" i="2"/>
  <c r="F5517" i="2"/>
  <c r="G5517" i="2"/>
  <c r="H5517" i="2"/>
  <c r="I5517" i="2"/>
  <c r="J5517" i="2"/>
  <c r="K5517" i="2"/>
  <c r="L5517" i="2"/>
  <c r="M5517" i="2"/>
  <c r="N5517" i="2"/>
  <c r="A5518" i="2"/>
  <c r="B5518" i="2"/>
  <c r="C5518" i="2"/>
  <c r="D5518" i="2"/>
  <c r="E5518" i="2"/>
  <c r="F5518" i="2"/>
  <c r="G5518" i="2"/>
  <c r="H5518" i="2"/>
  <c r="I5518" i="2"/>
  <c r="J5518" i="2"/>
  <c r="K5518" i="2"/>
  <c r="L5518" i="2"/>
  <c r="M5518" i="2"/>
  <c r="N5518" i="2"/>
  <c r="A5519" i="2"/>
  <c r="B5519" i="2"/>
  <c r="C5519" i="2"/>
  <c r="D5519" i="2"/>
  <c r="E5519" i="2"/>
  <c r="F5519" i="2"/>
  <c r="G5519" i="2"/>
  <c r="H5519" i="2"/>
  <c r="I5519" i="2"/>
  <c r="J5519" i="2"/>
  <c r="K5519" i="2"/>
  <c r="L5519" i="2"/>
  <c r="M5519" i="2"/>
  <c r="N5519" i="2"/>
  <c r="A5520" i="2"/>
  <c r="B5520" i="2"/>
  <c r="C5520" i="2"/>
  <c r="D5520" i="2"/>
  <c r="E5520" i="2"/>
  <c r="F5520" i="2"/>
  <c r="G5520" i="2"/>
  <c r="H5520" i="2"/>
  <c r="I5520" i="2"/>
  <c r="J5520" i="2"/>
  <c r="K5520" i="2"/>
  <c r="L5520" i="2"/>
  <c r="M5520" i="2"/>
  <c r="N5520" i="2"/>
  <c r="A5521" i="2"/>
  <c r="B5521" i="2"/>
  <c r="C5521" i="2"/>
  <c r="D5521" i="2"/>
  <c r="E5521" i="2"/>
  <c r="F5521" i="2"/>
  <c r="G5521" i="2"/>
  <c r="H5521" i="2"/>
  <c r="I5521" i="2"/>
  <c r="J5521" i="2"/>
  <c r="K5521" i="2"/>
  <c r="L5521" i="2"/>
  <c r="M5521" i="2"/>
  <c r="N5521" i="2"/>
  <c r="A5522" i="2"/>
  <c r="B5522" i="2"/>
  <c r="C5522" i="2"/>
  <c r="D5522" i="2"/>
  <c r="E5522" i="2"/>
  <c r="F5522" i="2"/>
  <c r="G5522" i="2"/>
  <c r="H5522" i="2"/>
  <c r="I5522" i="2"/>
  <c r="J5522" i="2"/>
  <c r="K5522" i="2"/>
  <c r="L5522" i="2"/>
  <c r="M5522" i="2"/>
  <c r="N5522" i="2"/>
  <c r="A5523" i="2"/>
  <c r="B5523" i="2"/>
  <c r="C5523" i="2"/>
  <c r="D5523" i="2"/>
  <c r="E5523" i="2"/>
  <c r="F5523" i="2"/>
  <c r="G5523" i="2"/>
  <c r="H5523" i="2"/>
  <c r="I5523" i="2"/>
  <c r="J5523" i="2"/>
  <c r="K5523" i="2"/>
  <c r="L5523" i="2"/>
  <c r="M5523" i="2"/>
  <c r="N5523" i="2"/>
  <c r="A5524" i="2"/>
  <c r="B5524" i="2"/>
  <c r="C5524" i="2"/>
  <c r="D5524" i="2"/>
  <c r="E5524" i="2"/>
  <c r="F5524" i="2"/>
  <c r="G5524" i="2"/>
  <c r="H5524" i="2"/>
  <c r="I5524" i="2"/>
  <c r="J5524" i="2"/>
  <c r="K5524" i="2"/>
  <c r="L5524" i="2"/>
  <c r="M5524" i="2"/>
  <c r="N5524" i="2"/>
  <c r="A5525" i="2"/>
  <c r="B5525" i="2"/>
  <c r="C5525" i="2"/>
  <c r="D5525" i="2"/>
  <c r="E5525" i="2"/>
  <c r="F5525" i="2"/>
  <c r="G5525" i="2"/>
  <c r="H5525" i="2"/>
  <c r="I5525" i="2"/>
  <c r="J5525" i="2"/>
  <c r="K5525" i="2"/>
  <c r="L5525" i="2"/>
  <c r="M5525" i="2"/>
  <c r="N5525" i="2"/>
  <c r="A5526" i="2"/>
  <c r="B5526" i="2"/>
  <c r="C5526" i="2"/>
  <c r="D5526" i="2"/>
  <c r="E5526" i="2"/>
  <c r="F5526" i="2"/>
  <c r="G5526" i="2"/>
  <c r="H5526" i="2"/>
  <c r="I5526" i="2"/>
  <c r="J5526" i="2"/>
  <c r="K5526" i="2"/>
  <c r="L5526" i="2"/>
  <c r="M5526" i="2"/>
  <c r="N5526" i="2"/>
  <c r="A5527" i="2"/>
  <c r="B5527" i="2"/>
  <c r="C5527" i="2"/>
  <c r="D5527" i="2"/>
  <c r="E5527" i="2"/>
  <c r="F5527" i="2"/>
  <c r="G5527" i="2"/>
  <c r="H5527" i="2"/>
  <c r="I5527" i="2"/>
  <c r="J5527" i="2"/>
  <c r="K5527" i="2"/>
  <c r="L5527" i="2"/>
  <c r="M5527" i="2"/>
  <c r="N5527" i="2"/>
  <c r="A5528" i="2"/>
  <c r="B5528" i="2"/>
  <c r="C5528" i="2"/>
  <c r="D5528" i="2"/>
  <c r="E5528" i="2"/>
  <c r="F5528" i="2"/>
  <c r="G5528" i="2"/>
  <c r="H5528" i="2"/>
  <c r="I5528" i="2"/>
  <c r="J5528" i="2"/>
  <c r="K5528" i="2"/>
  <c r="L5528" i="2"/>
  <c r="M5528" i="2"/>
  <c r="N5528" i="2"/>
  <c r="A5529" i="2"/>
  <c r="B5529" i="2"/>
  <c r="C5529" i="2"/>
  <c r="D5529" i="2"/>
  <c r="E5529" i="2"/>
  <c r="F5529" i="2"/>
  <c r="G5529" i="2"/>
  <c r="H5529" i="2"/>
  <c r="I5529" i="2"/>
  <c r="J5529" i="2"/>
  <c r="K5529" i="2"/>
  <c r="L5529" i="2"/>
  <c r="M5529" i="2"/>
  <c r="N5529" i="2"/>
  <c r="A5530" i="2"/>
  <c r="B5530" i="2"/>
  <c r="C5530" i="2"/>
  <c r="D5530" i="2"/>
  <c r="E5530" i="2"/>
  <c r="F5530" i="2"/>
  <c r="G5530" i="2"/>
  <c r="H5530" i="2"/>
  <c r="I5530" i="2"/>
  <c r="J5530" i="2"/>
  <c r="K5530" i="2"/>
  <c r="L5530" i="2"/>
  <c r="M5530" i="2"/>
  <c r="N5530" i="2"/>
  <c r="A5531" i="2"/>
  <c r="B5531" i="2"/>
  <c r="C5531" i="2"/>
  <c r="D5531" i="2"/>
  <c r="E5531" i="2"/>
  <c r="F5531" i="2"/>
  <c r="G5531" i="2"/>
  <c r="H5531" i="2"/>
  <c r="I5531" i="2"/>
  <c r="J5531" i="2"/>
  <c r="K5531" i="2"/>
  <c r="L5531" i="2"/>
  <c r="M5531" i="2"/>
  <c r="N5531" i="2"/>
  <c r="A5532" i="2"/>
  <c r="B5532" i="2"/>
  <c r="C5532" i="2"/>
  <c r="D5532" i="2"/>
  <c r="E5532" i="2"/>
  <c r="F5532" i="2"/>
  <c r="G5532" i="2"/>
  <c r="H5532" i="2"/>
  <c r="I5532" i="2"/>
  <c r="J5532" i="2"/>
  <c r="K5532" i="2"/>
  <c r="L5532" i="2"/>
  <c r="M5532" i="2"/>
  <c r="N5532" i="2"/>
  <c r="A5533" i="2"/>
  <c r="B5533" i="2"/>
  <c r="C5533" i="2"/>
  <c r="D5533" i="2"/>
  <c r="E5533" i="2"/>
  <c r="F5533" i="2"/>
  <c r="G5533" i="2"/>
  <c r="H5533" i="2"/>
  <c r="I5533" i="2"/>
  <c r="J5533" i="2"/>
  <c r="K5533" i="2"/>
  <c r="L5533" i="2"/>
  <c r="M5533" i="2"/>
  <c r="N5533" i="2"/>
  <c r="A5534" i="2"/>
  <c r="B5534" i="2"/>
  <c r="C5534" i="2"/>
  <c r="D5534" i="2"/>
  <c r="E5534" i="2"/>
  <c r="F5534" i="2"/>
  <c r="G5534" i="2"/>
  <c r="H5534" i="2"/>
  <c r="I5534" i="2"/>
  <c r="J5534" i="2"/>
  <c r="K5534" i="2"/>
  <c r="L5534" i="2"/>
  <c r="M5534" i="2"/>
  <c r="N5534" i="2"/>
  <c r="A5535" i="2"/>
  <c r="B5535" i="2"/>
  <c r="C5535" i="2"/>
  <c r="D5535" i="2"/>
  <c r="E5535" i="2"/>
  <c r="F5535" i="2"/>
  <c r="G5535" i="2"/>
  <c r="H5535" i="2"/>
  <c r="I5535" i="2"/>
  <c r="J5535" i="2"/>
  <c r="K5535" i="2"/>
  <c r="L5535" i="2"/>
  <c r="M5535" i="2"/>
  <c r="N5535" i="2"/>
  <c r="A5536" i="2"/>
  <c r="B5536" i="2"/>
  <c r="C5536" i="2"/>
  <c r="D5536" i="2"/>
  <c r="E5536" i="2"/>
  <c r="F5536" i="2"/>
  <c r="G5536" i="2"/>
  <c r="H5536" i="2"/>
  <c r="I5536" i="2"/>
  <c r="J5536" i="2"/>
  <c r="K5536" i="2"/>
  <c r="L5536" i="2"/>
  <c r="M5536" i="2"/>
  <c r="N5536" i="2"/>
  <c r="A5537" i="2"/>
  <c r="B5537" i="2"/>
  <c r="C5537" i="2"/>
  <c r="D5537" i="2"/>
  <c r="E5537" i="2"/>
  <c r="F5537" i="2"/>
  <c r="G5537" i="2"/>
  <c r="H5537" i="2"/>
  <c r="I5537" i="2"/>
  <c r="J5537" i="2"/>
  <c r="K5537" i="2"/>
  <c r="L5537" i="2"/>
  <c r="M5537" i="2"/>
  <c r="N5537" i="2"/>
  <c r="A5538" i="2"/>
  <c r="B5538" i="2"/>
  <c r="C5538" i="2"/>
  <c r="D5538" i="2"/>
  <c r="E5538" i="2"/>
  <c r="F5538" i="2"/>
  <c r="G5538" i="2"/>
  <c r="H5538" i="2"/>
  <c r="I5538" i="2"/>
  <c r="J5538" i="2"/>
  <c r="K5538" i="2"/>
  <c r="L5538" i="2"/>
  <c r="M5538" i="2"/>
  <c r="N5538" i="2"/>
  <c r="A5539" i="2"/>
  <c r="B5539" i="2"/>
  <c r="C5539" i="2"/>
  <c r="D5539" i="2"/>
  <c r="E5539" i="2"/>
  <c r="F5539" i="2"/>
  <c r="G5539" i="2"/>
  <c r="H5539" i="2"/>
  <c r="I5539" i="2"/>
  <c r="J5539" i="2"/>
  <c r="K5539" i="2"/>
  <c r="L5539" i="2"/>
  <c r="M5539" i="2"/>
  <c r="N5539" i="2"/>
  <c r="A5540" i="2"/>
  <c r="B5540" i="2"/>
  <c r="C5540" i="2"/>
  <c r="D5540" i="2"/>
  <c r="E5540" i="2"/>
  <c r="F5540" i="2"/>
  <c r="G5540" i="2"/>
  <c r="H5540" i="2"/>
  <c r="I5540" i="2"/>
  <c r="J5540" i="2"/>
  <c r="K5540" i="2"/>
  <c r="L5540" i="2"/>
  <c r="M5540" i="2"/>
  <c r="N5540" i="2"/>
  <c r="A5541" i="2"/>
  <c r="B5541" i="2"/>
  <c r="C5541" i="2"/>
  <c r="D5541" i="2"/>
  <c r="E5541" i="2"/>
  <c r="F5541" i="2"/>
  <c r="G5541" i="2"/>
  <c r="H5541" i="2"/>
  <c r="I5541" i="2"/>
  <c r="J5541" i="2"/>
  <c r="K5541" i="2"/>
  <c r="L5541" i="2"/>
  <c r="M5541" i="2"/>
  <c r="N5541" i="2"/>
  <c r="A5542" i="2"/>
  <c r="B5542" i="2"/>
  <c r="C5542" i="2"/>
  <c r="D5542" i="2"/>
  <c r="E5542" i="2"/>
  <c r="F5542" i="2"/>
  <c r="G5542" i="2"/>
  <c r="H5542" i="2"/>
  <c r="I5542" i="2"/>
  <c r="J5542" i="2"/>
  <c r="K5542" i="2"/>
  <c r="L5542" i="2"/>
  <c r="M5542" i="2"/>
  <c r="N5542" i="2"/>
  <c r="A5543" i="2"/>
  <c r="B5543" i="2"/>
  <c r="C5543" i="2"/>
  <c r="D5543" i="2"/>
  <c r="E5543" i="2"/>
  <c r="F5543" i="2"/>
  <c r="G5543" i="2"/>
  <c r="H5543" i="2"/>
  <c r="I5543" i="2"/>
  <c r="J5543" i="2"/>
  <c r="K5543" i="2"/>
  <c r="L5543" i="2"/>
  <c r="M5543" i="2"/>
  <c r="N5543" i="2"/>
  <c r="A5544" i="2"/>
  <c r="B5544" i="2"/>
  <c r="C5544" i="2"/>
  <c r="D5544" i="2"/>
  <c r="E5544" i="2"/>
  <c r="F5544" i="2"/>
  <c r="G5544" i="2"/>
  <c r="H5544" i="2"/>
  <c r="I5544" i="2"/>
  <c r="J5544" i="2"/>
  <c r="K5544" i="2"/>
  <c r="L5544" i="2"/>
  <c r="M5544" i="2"/>
  <c r="N5544" i="2"/>
  <c r="A5545" i="2"/>
  <c r="B5545" i="2"/>
  <c r="C5545" i="2"/>
  <c r="D5545" i="2"/>
  <c r="E5545" i="2"/>
  <c r="F5545" i="2"/>
  <c r="G5545" i="2"/>
  <c r="H5545" i="2"/>
  <c r="I5545" i="2"/>
  <c r="J5545" i="2"/>
  <c r="K5545" i="2"/>
  <c r="L5545" i="2"/>
  <c r="M5545" i="2"/>
  <c r="N5545" i="2"/>
  <c r="A5546" i="2"/>
  <c r="B5546" i="2"/>
  <c r="C5546" i="2"/>
  <c r="D5546" i="2"/>
  <c r="E5546" i="2"/>
  <c r="F5546" i="2"/>
  <c r="G5546" i="2"/>
  <c r="H5546" i="2"/>
  <c r="I5546" i="2"/>
  <c r="J5546" i="2"/>
  <c r="K5546" i="2"/>
  <c r="L5546" i="2"/>
  <c r="M5546" i="2"/>
  <c r="N5546" i="2"/>
  <c r="A5547" i="2"/>
  <c r="B5547" i="2"/>
  <c r="C5547" i="2"/>
  <c r="D5547" i="2"/>
  <c r="E5547" i="2"/>
  <c r="F5547" i="2"/>
  <c r="G5547" i="2"/>
  <c r="H5547" i="2"/>
  <c r="I5547" i="2"/>
  <c r="J5547" i="2"/>
  <c r="K5547" i="2"/>
  <c r="L5547" i="2"/>
  <c r="M5547" i="2"/>
  <c r="N5547" i="2"/>
  <c r="A5548" i="2"/>
  <c r="B5548" i="2"/>
  <c r="C5548" i="2"/>
  <c r="D5548" i="2"/>
  <c r="E5548" i="2"/>
  <c r="F5548" i="2"/>
  <c r="G5548" i="2"/>
  <c r="H5548" i="2"/>
  <c r="I5548" i="2"/>
  <c r="J5548" i="2"/>
  <c r="K5548" i="2"/>
  <c r="L5548" i="2"/>
  <c r="M5548" i="2"/>
  <c r="N5548" i="2"/>
  <c r="A5549" i="2"/>
  <c r="B5549" i="2"/>
  <c r="C5549" i="2"/>
  <c r="D5549" i="2"/>
  <c r="E5549" i="2"/>
  <c r="F5549" i="2"/>
  <c r="G5549" i="2"/>
  <c r="H5549" i="2"/>
  <c r="I5549" i="2"/>
  <c r="J5549" i="2"/>
  <c r="K5549" i="2"/>
  <c r="L5549" i="2"/>
  <c r="M5549" i="2"/>
  <c r="N5549" i="2"/>
  <c r="A5550" i="2"/>
  <c r="B5550" i="2"/>
  <c r="C5550" i="2"/>
  <c r="D5550" i="2"/>
  <c r="E5550" i="2"/>
  <c r="F5550" i="2"/>
  <c r="G5550" i="2"/>
  <c r="H5550" i="2"/>
  <c r="I5550" i="2"/>
  <c r="J5550" i="2"/>
  <c r="K5550" i="2"/>
  <c r="L5550" i="2"/>
  <c r="M5550" i="2"/>
  <c r="N5550" i="2"/>
  <c r="A5551" i="2"/>
  <c r="B5551" i="2"/>
  <c r="C5551" i="2"/>
  <c r="D5551" i="2"/>
  <c r="E5551" i="2"/>
  <c r="F5551" i="2"/>
  <c r="G5551" i="2"/>
  <c r="H5551" i="2"/>
  <c r="I5551" i="2"/>
  <c r="J5551" i="2"/>
  <c r="K5551" i="2"/>
  <c r="L5551" i="2"/>
  <c r="M5551" i="2"/>
  <c r="N5551" i="2"/>
  <c r="A5552" i="2"/>
  <c r="B5552" i="2"/>
  <c r="C5552" i="2"/>
  <c r="D5552" i="2"/>
  <c r="E5552" i="2"/>
  <c r="F5552" i="2"/>
  <c r="G5552" i="2"/>
  <c r="H5552" i="2"/>
  <c r="I5552" i="2"/>
  <c r="J5552" i="2"/>
  <c r="K5552" i="2"/>
  <c r="L5552" i="2"/>
  <c r="M5552" i="2"/>
  <c r="N5552" i="2"/>
  <c r="A5553" i="2"/>
  <c r="B5553" i="2"/>
  <c r="C5553" i="2"/>
  <c r="D5553" i="2"/>
  <c r="E5553" i="2"/>
  <c r="F5553" i="2"/>
  <c r="G5553" i="2"/>
  <c r="H5553" i="2"/>
  <c r="I5553" i="2"/>
  <c r="J5553" i="2"/>
  <c r="K5553" i="2"/>
  <c r="L5553" i="2"/>
  <c r="M5553" i="2"/>
  <c r="N5553" i="2"/>
  <c r="A5554" i="2"/>
  <c r="B5554" i="2"/>
  <c r="C5554" i="2"/>
  <c r="D5554" i="2"/>
  <c r="E5554" i="2"/>
  <c r="F5554" i="2"/>
  <c r="G5554" i="2"/>
  <c r="H5554" i="2"/>
  <c r="I5554" i="2"/>
  <c r="J5554" i="2"/>
  <c r="K5554" i="2"/>
  <c r="L5554" i="2"/>
  <c r="M5554" i="2"/>
  <c r="N5554" i="2"/>
  <c r="A5555" i="2"/>
  <c r="B5555" i="2"/>
  <c r="C5555" i="2"/>
  <c r="D5555" i="2"/>
  <c r="E5555" i="2"/>
  <c r="F5555" i="2"/>
  <c r="G5555" i="2"/>
  <c r="H5555" i="2"/>
  <c r="I5555" i="2"/>
  <c r="J5555" i="2"/>
  <c r="K5555" i="2"/>
  <c r="L5555" i="2"/>
  <c r="M5555" i="2"/>
  <c r="N5555" i="2"/>
  <c r="A5556" i="2"/>
  <c r="B5556" i="2"/>
  <c r="C5556" i="2"/>
  <c r="D5556" i="2"/>
  <c r="E5556" i="2"/>
  <c r="F5556" i="2"/>
  <c r="G5556" i="2"/>
  <c r="H5556" i="2"/>
  <c r="I5556" i="2"/>
  <c r="J5556" i="2"/>
  <c r="K5556" i="2"/>
  <c r="L5556" i="2"/>
  <c r="M5556" i="2"/>
  <c r="N5556" i="2"/>
  <c r="A5557" i="2"/>
  <c r="B5557" i="2"/>
  <c r="C5557" i="2"/>
  <c r="D5557" i="2"/>
  <c r="E5557" i="2"/>
  <c r="F5557" i="2"/>
  <c r="G5557" i="2"/>
  <c r="H5557" i="2"/>
  <c r="I5557" i="2"/>
  <c r="J5557" i="2"/>
  <c r="K5557" i="2"/>
  <c r="L5557" i="2"/>
  <c r="M5557" i="2"/>
  <c r="N5557" i="2"/>
  <c r="A5558" i="2"/>
  <c r="B5558" i="2"/>
  <c r="C5558" i="2"/>
  <c r="D5558" i="2"/>
  <c r="E5558" i="2"/>
  <c r="F5558" i="2"/>
  <c r="G5558" i="2"/>
  <c r="H5558" i="2"/>
  <c r="I5558" i="2"/>
  <c r="J5558" i="2"/>
  <c r="K5558" i="2"/>
  <c r="L5558" i="2"/>
  <c r="M5558" i="2"/>
  <c r="N5558" i="2"/>
  <c r="A5559" i="2"/>
  <c r="B5559" i="2"/>
  <c r="C5559" i="2"/>
  <c r="D5559" i="2"/>
  <c r="E5559" i="2"/>
  <c r="F5559" i="2"/>
  <c r="G5559" i="2"/>
  <c r="H5559" i="2"/>
  <c r="I5559" i="2"/>
  <c r="J5559" i="2"/>
  <c r="K5559" i="2"/>
  <c r="L5559" i="2"/>
  <c r="M5559" i="2"/>
  <c r="N5559" i="2"/>
  <c r="A5560" i="2"/>
  <c r="B5560" i="2"/>
  <c r="C5560" i="2"/>
  <c r="D5560" i="2"/>
  <c r="E5560" i="2"/>
  <c r="F5560" i="2"/>
  <c r="G5560" i="2"/>
  <c r="H5560" i="2"/>
  <c r="I5560" i="2"/>
  <c r="J5560" i="2"/>
  <c r="K5560" i="2"/>
  <c r="L5560" i="2"/>
  <c r="M5560" i="2"/>
  <c r="N5560" i="2"/>
  <c r="A5561" i="2"/>
  <c r="B5561" i="2"/>
  <c r="C5561" i="2"/>
  <c r="D5561" i="2"/>
  <c r="E5561" i="2"/>
  <c r="F5561" i="2"/>
  <c r="G5561" i="2"/>
  <c r="H5561" i="2"/>
  <c r="I5561" i="2"/>
  <c r="J5561" i="2"/>
  <c r="K5561" i="2"/>
  <c r="L5561" i="2"/>
  <c r="M5561" i="2"/>
  <c r="N5561" i="2"/>
  <c r="A5562" i="2"/>
  <c r="B5562" i="2"/>
  <c r="C5562" i="2"/>
  <c r="D5562" i="2"/>
  <c r="E5562" i="2"/>
  <c r="F5562" i="2"/>
  <c r="G5562" i="2"/>
  <c r="H5562" i="2"/>
  <c r="I5562" i="2"/>
  <c r="J5562" i="2"/>
  <c r="K5562" i="2"/>
  <c r="L5562" i="2"/>
  <c r="M5562" i="2"/>
  <c r="N5562" i="2"/>
  <c r="A5563" i="2"/>
  <c r="B5563" i="2"/>
  <c r="C5563" i="2"/>
  <c r="D5563" i="2"/>
  <c r="E5563" i="2"/>
  <c r="F5563" i="2"/>
  <c r="G5563" i="2"/>
  <c r="H5563" i="2"/>
  <c r="I5563" i="2"/>
  <c r="J5563" i="2"/>
  <c r="K5563" i="2"/>
  <c r="L5563" i="2"/>
  <c r="M5563" i="2"/>
  <c r="N5563" i="2"/>
  <c r="A5564" i="2"/>
  <c r="B5564" i="2"/>
  <c r="C5564" i="2"/>
  <c r="D5564" i="2"/>
  <c r="E5564" i="2"/>
  <c r="F5564" i="2"/>
  <c r="G5564" i="2"/>
  <c r="H5564" i="2"/>
  <c r="I5564" i="2"/>
  <c r="J5564" i="2"/>
  <c r="K5564" i="2"/>
  <c r="L5564" i="2"/>
  <c r="M5564" i="2"/>
  <c r="N5564" i="2"/>
  <c r="A5565" i="2"/>
  <c r="B5565" i="2"/>
  <c r="C5565" i="2"/>
  <c r="D5565" i="2"/>
  <c r="E5565" i="2"/>
  <c r="F5565" i="2"/>
  <c r="G5565" i="2"/>
  <c r="H5565" i="2"/>
  <c r="I5565" i="2"/>
  <c r="J5565" i="2"/>
  <c r="K5565" i="2"/>
  <c r="L5565" i="2"/>
  <c r="M5565" i="2"/>
  <c r="N5565" i="2"/>
  <c r="A5566" i="2"/>
  <c r="B5566" i="2"/>
  <c r="C5566" i="2"/>
  <c r="D5566" i="2"/>
  <c r="E5566" i="2"/>
  <c r="F5566" i="2"/>
  <c r="G5566" i="2"/>
  <c r="H5566" i="2"/>
  <c r="I5566" i="2"/>
  <c r="J5566" i="2"/>
  <c r="K5566" i="2"/>
  <c r="L5566" i="2"/>
  <c r="M5566" i="2"/>
  <c r="N5566" i="2"/>
  <c r="A5567" i="2"/>
  <c r="B5567" i="2"/>
  <c r="C5567" i="2"/>
  <c r="D5567" i="2"/>
  <c r="E5567" i="2"/>
  <c r="F5567" i="2"/>
  <c r="G5567" i="2"/>
  <c r="H5567" i="2"/>
  <c r="I5567" i="2"/>
  <c r="J5567" i="2"/>
  <c r="K5567" i="2"/>
  <c r="L5567" i="2"/>
  <c r="M5567" i="2"/>
  <c r="N5567" i="2"/>
  <c r="A5568" i="2"/>
  <c r="B5568" i="2"/>
  <c r="C5568" i="2"/>
  <c r="D5568" i="2"/>
  <c r="E5568" i="2"/>
  <c r="F5568" i="2"/>
  <c r="G5568" i="2"/>
  <c r="H5568" i="2"/>
  <c r="I5568" i="2"/>
  <c r="J5568" i="2"/>
  <c r="K5568" i="2"/>
  <c r="L5568" i="2"/>
  <c r="M5568" i="2"/>
  <c r="N5568" i="2"/>
  <c r="A5569" i="2"/>
  <c r="B5569" i="2"/>
  <c r="C5569" i="2"/>
  <c r="D5569" i="2"/>
  <c r="E5569" i="2"/>
  <c r="F5569" i="2"/>
  <c r="G5569" i="2"/>
  <c r="H5569" i="2"/>
  <c r="I5569" i="2"/>
  <c r="J5569" i="2"/>
  <c r="K5569" i="2"/>
  <c r="L5569" i="2"/>
  <c r="M5569" i="2"/>
  <c r="N5569" i="2"/>
  <c r="A5570" i="2"/>
  <c r="B5570" i="2"/>
  <c r="C5570" i="2"/>
  <c r="D5570" i="2"/>
  <c r="E5570" i="2"/>
  <c r="F5570" i="2"/>
  <c r="G5570" i="2"/>
  <c r="H5570" i="2"/>
  <c r="I5570" i="2"/>
  <c r="J5570" i="2"/>
  <c r="K5570" i="2"/>
  <c r="L5570" i="2"/>
  <c r="M5570" i="2"/>
  <c r="N5570" i="2"/>
  <c r="A5571" i="2"/>
  <c r="B5571" i="2"/>
  <c r="C5571" i="2"/>
  <c r="D5571" i="2"/>
  <c r="E5571" i="2"/>
  <c r="F5571" i="2"/>
  <c r="G5571" i="2"/>
  <c r="H5571" i="2"/>
  <c r="I5571" i="2"/>
  <c r="J5571" i="2"/>
  <c r="K5571" i="2"/>
  <c r="L5571" i="2"/>
  <c r="M5571" i="2"/>
  <c r="N5571" i="2"/>
  <c r="A5572" i="2"/>
  <c r="B5572" i="2"/>
  <c r="C5572" i="2"/>
  <c r="D5572" i="2"/>
  <c r="E5572" i="2"/>
  <c r="F5572" i="2"/>
  <c r="G5572" i="2"/>
  <c r="H5572" i="2"/>
  <c r="I5572" i="2"/>
  <c r="J5572" i="2"/>
  <c r="K5572" i="2"/>
  <c r="L5572" i="2"/>
  <c r="M5572" i="2"/>
  <c r="N5572" i="2"/>
  <c r="A5573" i="2"/>
  <c r="B5573" i="2"/>
  <c r="C5573" i="2"/>
  <c r="D5573" i="2"/>
  <c r="E5573" i="2"/>
  <c r="F5573" i="2"/>
  <c r="G5573" i="2"/>
  <c r="H5573" i="2"/>
  <c r="I5573" i="2"/>
  <c r="J5573" i="2"/>
  <c r="K5573" i="2"/>
  <c r="L5573" i="2"/>
  <c r="M5573" i="2"/>
  <c r="N5573" i="2"/>
  <c r="A5574" i="2"/>
  <c r="B5574" i="2"/>
  <c r="C5574" i="2"/>
  <c r="D5574" i="2"/>
  <c r="E5574" i="2"/>
  <c r="F5574" i="2"/>
  <c r="G5574" i="2"/>
  <c r="H5574" i="2"/>
  <c r="I5574" i="2"/>
  <c r="J5574" i="2"/>
  <c r="K5574" i="2"/>
  <c r="L5574" i="2"/>
  <c r="M5574" i="2"/>
  <c r="N5574" i="2"/>
  <c r="A5575" i="2"/>
  <c r="B5575" i="2"/>
  <c r="C5575" i="2"/>
  <c r="D5575" i="2"/>
  <c r="E5575" i="2"/>
  <c r="F5575" i="2"/>
  <c r="G5575" i="2"/>
  <c r="H5575" i="2"/>
  <c r="I5575" i="2"/>
  <c r="J5575" i="2"/>
  <c r="K5575" i="2"/>
  <c r="L5575" i="2"/>
  <c r="M5575" i="2"/>
  <c r="N5575" i="2"/>
  <c r="A5576" i="2"/>
  <c r="B5576" i="2"/>
  <c r="C5576" i="2"/>
  <c r="D5576" i="2"/>
  <c r="E5576" i="2"/>
  <c r="F5576" i="2"/>
  <c r="G5576" i="2"/>
  <c r="H5576" i="2"/>
  <c r="I5576" i="2"/>
  <c r="J5576" i="2"/>
  <c r="K5576" i="2"/>
  <c r="L5576" i="2"/>
  <c r="M5576" i="2"/>
  <c r="N5576" i="2"/>
  <c r="A5577" i="2"/>
  <c r="B5577" i="2"/>
  <c r="C5577" i="2"/>
  <c r="D5577" i="2"/>
  <c r="E5577" i="2"/>
  <c r="F5577" i="2"/>
  <c r="G5577" i="2"/>
  <c r="H5577" i="2"/>
  <c r="I5577" i="2"/>
  <c r="J5577" i="2"/>
  <c r="K5577" i="2"/>
  <c r="L5577" i="2"/>
  <c r="M5577" i="2"/>
  <c r="N5577" i="2"/>
  <c r="A5578" i="2"/>
  <c r="B5578" i="2"/>
  <c r="C5578" i="2"/>
  <c r="D5578" i="2"/>
  <c r="E5578" i="2"/>
  <c r="F5578" i="2"/>
  <c r="G5578" i="2"/>
  <c r="H5578" i="2"/>
  <c r="I5578" i="2"/>
  <c r="J5578" i="2"/>
  <c r="K5578" i="2"/>
  <c r="L5578" i="2"/>
  <c r="M5578" i="2"/>
  <c r="N5578" i="2"/>
  <c r="A5579" i="2"/>
  <c r="B5579" i="2"/>
  <c r="C5579" i="2"/>
  <c r="D5579" i="2"/>
  <c r="E5579" i="2"/>
  <c r="F5579" i="2"/>
  <c r="G5579" i="2"/>
  <c r="H5579" i="2"/>
  <c r="I5579" i="2"/>
  <c r="J5579" i="2"/>
  <c r="K5579" i="2"/>
  <c r="L5579" i="2"/>
  <c r="M5579" i="2"/>
  <c r="N5579" i="2"/>
  <c r="A5580" i="2"/>
  <c r="B5580" i="2"/>
  <c r="C5580" i="2"/>
  <c r="D5580" i="2"/>
  <c r="E5580" i="2"/>
  <c r="F5580" i="2"/>
  <c r="G5580" i="2"/>
  <c r="H5580" i="2"/>
  <c r="I5580" i="2"/>
  <c r="J5580" i="2"/>
  <c r="K5580" i="2"/>
  <c r="L5580" i="2"/>
  <c r="M5580" i="2"/>
  <c r="N5580" i="2"/>
  <c r="A5581" i="2"/>
  <c r="B5581" i="2"/>
  <c r="C5581" i="2"/>
  <c r="D5581" i="2"/>
  <c r="E5581" i="2"/>
  <c r="F5581" i="2"/>
  <c r="G5581" i="2"/>
  <c r="H5581" i="2"/>
  <c r="I5581" i="2"/>
  <c r="J5581" i="2"/>
  <c r="K5581" i="2"/>
  <c r="L5581" i="2"/>
  <c r="M5581" i="2"/>
  <c r="N5581" i="2"/>
  <c r="A5582" i="2"/>
  <c r="B5582" i="2"/>
  <c r="C5582" i="2"/>
  <c r="D5582" i="2"/>
  <c r="E5582" i="2"/>
  <c r="F5582" i="2"/>
  <c r="G5582" i="2"/>
  <c r="H5582" i="2"/>
  <c r="I5582" i="2"/>
  <c r="J5582" i="2"/>
  <c r="K5582" i="2"/>
  <c r="L5582" i="2"/>
  <c r="M5582" i="2"/>
  <c r="N5582" i="2"/>
  <c r="A5583" i="2"/>
  <c r="B5583" i="2"/>
  <c r="C5583" i="2"/>
  <c r="D5583" i="2"/>
  <c r="E5583" i="2"/>
  <c r="F5583" i="2"/>
  <c r="G5583" i="2"/>
  <c r="H5583" i="2"/>
  <c r="I5583" i="2"/>
  <c r="J5583" i="2"/>
  <c r="K5583" i="2"/>
  <c r="L5583" i="2"/>
  <c r="M5583" i="2"/>
  <c r="N5583" i="2"/>
  <c r="A5584" i="2"/>
  <c r="B5584" i="2"/>
  <c r="C5584" i="2"/>
  <c r="D5584" i="2"/>
  <c r="E5584" i="2"/>
  <c r="F5584" i="2"/>
  <c r="G5584" i="2"/>
  <c r="H5584" i="2"/>
  <c r="I5584" i="2"/>
  <c r="J5584" i="2"/>
  <c r="K5584" i="2"/>
  <c r="L5584" i="2"/>
  <c r="M5584" i="2"/>
  <c r="N5584" i="2"/>
  <c r="A5585" i="2"/>
  <c r="B5585" i="2"/>
  <c r="C5585" i="2"/>
  <c r="D5585" i="2"/>
  <c r="E5585" i="2"/>
  <c r="F5585" i="2"/>
  <c r="G5585" i="2"/>
  <c r="H5585" i="2"/>
  <c r="I5585" i="2"/>
  <c r="J5585" i="2"/>
  <c r="K5585" i="2"/>
  <c r="L5585" i="2"/>
  <c r="M5585" i="2"/>
  <c r="N5585" i="2"/>
  <c r="A5586" i="2"/>
  <c r="B5586" i="2"/>
  <c r="C5586" i="2"/>
  <c r="D5586" i="2"/>
  <c r="E5586" i="2"/>
  <c r="F5586" i="2"/>
  <c r="G5586" i="2"/>
  <c r="H5586" i="2"/>
  <c r="I5586" i="2"/>
  <c r="J5586" i="2"/>
  <c r="K5586" i="2"/>
  <c r="L5586" i="2"/>
  <c r="M5586" i="2"/>
  <c r="N5586" i="2"/>
  <c r="A5587" i="2"/>
  <c r="B5587" i="2"/>
  <c r="C5587" i="2"/>
  <c r="D5587" i="2"/>
  <c r="E5587" i="2"/>
  <c r="F5587" i="2"/>
  <c r="G5587" i="2"/>
  <c r="H5587" i="2"/>
  <c r="I5587" i="2"/>
  <c r="J5587" i="2"/>
  <c r="K5587" i="2"/>
  <c r="L5587" i="2"/>
  <c r="M5587" i="2"/>
  <c r="N5587" i="2"/>
  <c r="A5588" i="2"/>
  <c r="B5588" i="2"/>
  <c r="C5588" i="2"/>
  <c r="D5588" i="2"/>
  <c r="E5588" i="2"/>
  <c r="F5588" i="2"/>
  <c r="G5588" i="2"/>
  <c r="H5588" i="2"/>
  <c r="I5588" i="2"/>
  <c r="J5588" i="2"/>
  <c r="K5588" i="2"/>
  <c r="L5588" i="2"/>
  <c r="M5588" i="2"/>
  <c r="N5588" i="2"/>
  <c r="A5589" i="2"/>
  <c r="B5589" i="2"/>
  <c r="C5589" i="2"/>
  <c r="D5589" i="2"/>
  <c r="E5589" i="2"/>
  <c r="F5589" i="2"/>
  <c r="G5589" i="2"/>
  <c r="H5589" i="2"/>
  <c r="I5589" i="2"/>
  <c r="J5589" i="2"/>
  <c r="K5589" i="2"/>
  <c r="L5589" i="2"/>
  <c r="M5589" i="2"/>
  <c r="N5589" i="2"/>
  <c r="A5590" i="2"/>
  <c r="B5590" i="2"/>
  <c r="C5590" i="2"/>
  <c r="D5590" i="2"/>
  <c r="E5590" i="2"/>
  <c r="F5590" i="2"/>
  <c r="G5590" i="2"/>
  <c r="H5590" i="2"/>
  <c r="I5590" i="2"/>
  <c r="J5590" i="2"/>
  <c r="K5590" i="2"/>
  <c r="L5590" i="2"/>
  <c r="M5590" i="2"/>
  <c r="N5590" i="2"/>
  <c r="A5591" i="2"/>
  <c r="B5591" i="2"/>
  <c r="C5591" i="2"/>
  <c r="D5591" i="2"/>
  <c r="E5591" i="2"/>
  <c r="F5591" i="2"/>
  <c r="G5591" i="2"/>
  <c r="H5591" i="2"/>
  <c r="I5591" i="2"/>
  <c r="J5591" i="2"/>
  <c r="K5591" i="2"/>
  <c r="L5591" i="2"/>
  <c r="M5591" i="2"/>
  <c r="N5591" i="2"/>
  <c r="A5592" i="2"/>
  <c r="B5592" i="2"/>
  <c r="C5592" i="2"/>
  <c r="D5592" i="2"/>
  <c r="E5592" i="2"/>
  <c r="F5592" i="2"/>
  <c r="G5592" i="2"/>
  <c r="H5592" i="2"/>
  <c r="I5592" i="2"/>
  <c r="J5592" i="2"/>
  <c r="K5592" i="2"/>
  <c r="L5592" i="2"/>
  <c r="M5592" i="2"/>
  <c r="N5592" i="2"/>
  <c r="A5593" i="2"/>
  <c r="B5593" i="2"/>
  <c r="C5593" i="2"/>
  <c r="D5593" i="2"/>
  <c r="E5593" i="2"/>
  <c r="F5593" i="2"/>
  <c r="G5593" i="2"/>
  <c r="H5593" i="2"/>
  <c r="I5593" i="2"/>
  <c r="J5593" i="2"/>
  <c r="K5593" i="2"/>
  <c r="L5593" i="2"/>
  <c r="M5593" i="2"/>
  <c r="N5593" i="2"/>
  <c r="A5594" i="2"/>
  <c r="B5594" i="2"/>
  <c r="C5594" i="2"/>
  <c r="D5594" i="2"/>
  <c r="E5594" i="2"/>
  <c r="F5594" i="2"/>
  <c r="G5594" i="2"/>
  <c r="H5594" i="2"/>
  <c r="I5594" i="2"/>
  <c r="J5594" i="2"/>
  <c r="K5594" i="2"/>
  <c r="L5594" i="2"/>
  <c r="M5594" i="2"/>
  <c r="N5594" i="2"/>
  <c r="A5595" i="2"/>
  <c r="B5595" i="2"/>
  <c r="C5595" i="2"/>
  <c r="D5595" i="2"/>
  <c r="E5595" i="2"/>
  <c r="F5595" i="2"/>
  <c r="G5595" i="2"/>
  <c r="H5595" i="2"/>
  <c r="I5595" i="2"/>
  <c r="J5595" i="2"/>
  <c r="K5595" i="2"/>
  <c r="L5595" i="2"/>
  <c r="M5595" i="2"/>
  <c r="N5595" i="2"/>
  <c r="A5596" i="2"/>
  <c r="B5596" i="2"/>
  <c r="C5596" i="2"/>
  <c r="D5596" i="2"/>
  <c r="E5596" i="2"/>
  <c r="F5596" i="2"/>
  <c r="G5596" i="2"/>
  <c r="H5596" i="2"/>
  <c r="I5596" i="2"/>
  <c r="J5596" i="2"/>
  <c r="K5596" i="2"/>
  <c r="L5596" i="2"/>
  <c r="M5596" i="2"/>
  <c r="N5596" i="2"/>
  <c r="A5597" i="2"/>
  <c r="B5597" i="2"/>
  <c r="C5597" i="2"/>
  <c r="D5597" i="2"/>
  <c r="E5597" i="2"/>
  <c r="F5597" i="2"/>
  <c r="G5597" i="2"/>
  <c r="H5597" i="2"/>
  <c r="I5597" i="2"/>
  <c r="J5597" i="2"/>
  <c r="K5597" i="2"/>
  <c r="L5597" i="2"/>
  <c r="M5597" i="2"/>
  <c r="N5597" i="2"/>
  <c r="A5598" i="2"/>
  <c r="B5598" i="2"/>
  <c r="C5598" i="2"/>
  <c r="D5598" i="2"/>
  <c r="E5598" i="2"/>
  <c r="F5598" i="2"/>
  <c r="G5598" i="2"/>
  <c r="H5598" i="2"/>
  <c r="I5598" i="2"/>
  <c r="J5598" i="2"/>
  <c r="K5598" i="2"/>
  <c r="L5598" i="2"/>
  <c r="M5598" i="2"/>
  <c r="N5598" i="2"/>
  <c r="A5599" i="2"/>
  <c r="B5599" i="2"/>
  <c r="C5599" i="2"/>
  <c r="D5599" i="2"/>
  <c r="E5599" i="2"/>
  <c r="F5599" i="2"/>
  <c r="G5599" i="2"/>
  <c r="H5599" i="2"/>
  <c r="I5599" i="2"/>
  <c r="J5599" i="2"/>
  <c r="K5599" i="2"/>
  <c r="L5599" i="2"/>
  <c r="M5599" i="2"/>
  <c r="N5599" i="2"/>
  <c r="A5600" i="2"/>
  <c r="B5600" i="2"/>
  <c r="C5600" i="2"/>
  <c r="D5600" i="2"/>
  <c r="E5600" i="2"/>
  <c r="F5600" i="2"/>
  <c r="G5600" i="2"/>
  <c r="H5600" i="2"/>
  <c r="I5600" i="2"/>
  <c r="J5600" i="2"/>
  <c r="K5600" i="2"/>
  <c r="L5600" i="2"/>
  <c r="M5600" i="2"/>
  <c r="N5600" i="2"/>
  <c r="A5601" i="2"/>
  <c r="B5601" i="2"/>
  <c r="C5601" i="2"/>
  <c r="D5601" i="2"/>
  <c r="E5601" i="2"/>
  <c r="F5601" i="2"/>
  <c r="G5601" i="2"/>
  <c r="H5601" i="2"/>
  <c r="I5601" i="2"/>
  <c r="J5601" i="2"/>
  <c r="K5601" i="2"/>
  <c r="L5601" i="2"/>
  <c r="M5601" i="2"/>
  <c r="N5601" i="2"/>
  <c r="A5602" i="2"/>
  <c r="B5602" i="2"/>
  <c r="C5602" i="2"/>
  <c r="D5602" i="2"/>
  <c r="E5602" i="2"/>
  <c r="F5602" i="2"/>
  <c r="G5602" i="2"/>
  <c r="H5602" i="2"/>
  <c r="I5602" i="2"/>
  <c r="J5602" i="2"/>
  <c r="K5602" i="2"/>
  <c r="L5602" i="2"/>
  <c r="M5602" i="2"/>
  <c r="N5602" i="2"/>
  <c r="A5603" i="2"/>
  <c r="B5603" i="2"/>
  <c r="C5603" i="2"/>
  <c r="D5603" i="2"/>
  <c r="E5603" i="2"/>
  <c r="F5603" i="2"/>
  <c r="G5603" i="2"/>
  <c r="H5603" i="2"/>
  <c r="I5603" i="2"/>
  <c r="J5603" i="2"/>
  <c r="K5603" i="2"/>
  <c r="L5603" i="2"/>
  <c r="M5603" i="2"/>
  <c r="N5603" i="2"/>
  <c r="A5604" i="2"/>
  <c r="B5604" i="2"/>
  <c r="C5604" i="2"/>
  <c r="D5604" i="2"/>
  <c r="E5604" i="2"/>
  <c r="F5604" i="2"/>
  <c r="G5604" i="2"/>
  <c r="H5604" i="2"/>
  <c r="I5604" i="2"/>
  <c r="J5604" i="2"/>
  <c r="K5604" i="2"/>
  <c r="L5604" i="2"/>
  <c r="M5604" i="2"/>
  <c r="N5604" i="2"/>
  <c r="A5605" i="2"/>
  <c r="B5605" i="2"/>
  <c r="C5605" i="2"/>
  <c r="D5605" i="2"/>
  <c r="E5605" i="2"/>
  <c r="F5605" i="2"/>
  <c r="G5605" i="2"/>
  <c r="H5605" i="2"/>
  <c r="I5605" i="2"/>
  <c r="J5605" i="2"/>
  <c r="K5605" i="2"/>
  <c r="L5605" i="2"/>
  <c r="M5605" i="2"/>
  <c r="N5605" i="2"/>
  <c r="A5606" i="2"/>
  <c r="B5606" i="2"/>
  <c r="C5606" i="2"/>
  <c r="D5606" i="2"/>
  <c r="E5606" i="2"/>
  <c r="F5606" i="2"/>
  <c r="G5606" i="2"/>
  <c r="H5606" i="2"/>
  <c r="I5606" i="2"/>
  <c r="J5606" i="2"/>
  <c r="K5606" i="2"/>
  <c r="L5606" i="2"/>
  <c r="M5606" i="2"/>
  <c r="N5606" i="2"/>
  <c r="A5607" i="2"/>
  <c r="B5607" i="2"/>
  <c r="C5607" i="2"/>
  <c r="D5607" i="2"/>
  <c r="E5607" i="2"/>
  <c r="F5607" i="2"/>
  <c r="G5607" i="2"/>
  <c r="H5607" i="2"/>
  <c r="I5607" i="2"/>
  <c r="J5607" i="2"/>
  <c r="K5607" i="2"/>
  <c r="L5607" i="2"/>
  <c r="M5607" i="2"/>
  <c r="N5607" i="2"/>
  <c r="A5608" i="2"/>
  <c r="B5608" i="2"/>
  <c r="C5608" i="2"/>
  <c r="D5608" i="2"/>
  <c r="E5608" i="2"/>
  <c r="F5608" i="2"/>
  <c r="G5608" i="2"/>
  <c r="H5608" i="2"/>
  <c r="I5608" i="2"/>
  <c r="J5608" i="2"/>
  <c r="K5608" i="2"/>
  <c r="L5608" i="2"/>
  <c r="M5608" i="2"/>
  <c r="N5608" i="2"/>
  <c r="A5609" i="2"/>
  <c r="B5609" i="2"/>
  <c r="C5609" i="2"/>
  <c r="D5609" i="2"/>
  <c r="E5609" i="2"/>
  <c r="F5609" i="2"/>
  <c r="G5609" i="2"/>
  <c r="H5609" i="2"/>
  <c r="I5609" i="2"/>
  <c r="J5609" i="2"/>
  <c r="K5609" i="2"/>
  <c r="L5609" i="2"/>
  <c r="M5609" i="2"/>
  <c r="N5609" i="2"/>
  <c r="A5610" i="2"/>
  <c r="B5610" i="2"/>
  <c r="C5610" i="2"/>
  <c r="D5610" i="2"/>
  <c r="E5610" i="2"/>
  <c r="F5610" i="2"/>
  <c r="G5610" i="2"/>
  <c r="H5610" i="2"/>
  <c r="I5610" i="2"/>
  <c r="J5610" i="2"/>
  <c r="K5610" i="2"/>
  <c r="L5610" i="2"/>
  <c r="M5610" i="2"/>
  <c r="N5610" i="2"/>
  <c r="A5611" i="2"/>
  <c r="B5611" i="2"/>
  <c r="C5611" i="2"/>
  <c r="D5611" i="2"/>
  <c r="E5611" i="2"/>
  <c r="F5611" i="2"/>
  <c r="G5611" i="2"/>
  <c r="H5611" i="2"/>
  <c r="I5611" i="2"/>
  <c r="J5611" i="2"/>
  <c r="K5611" i="2"/>
  <c r="L5611" i="2"/>
  <c r="M5611" i="2"/>
  <c r="N5611" i="2"/>
  <c r="A5612" i="2"/>
  <c r="B5612" i="2"/>
  <c r="C5612" i="2"/>
  <c r="D5612" i="2"/>
  <c r="E5612" i="2"/>
  <c r="F5612" i="2"/>
  <c r="G5612" i="2"/>
  <c r="H5612" i="2"/>
  <c r="I5612" i="2"/>
  <c r="J5612" i="2"/>
  <c r="K5612" i="2"/>
  <c r="L5612" i="2"/>
  <c r="M5612" i="2"/>
  <c r="N5612" i="2"/>
  <c r="A5613" i="2"/>
  <c r="B5613" i="2"/>
  <c r="C5613" i="2"/>
  <c r="D5613" i="2"/>
  <c r="E5613" i="2"/>
  <c r="F5613" i="2"/>
  <c r="G5613" i="2"/>
  <c r="H5613" i="2"/>
  <c r="I5613" i="2"/>
  <c r="J5613" i="2"/>
  <c r="K5613" i="2"/>
  <c r="L5613" i="2"/>
  <c r="M5613" i="2"/>
  <c r="N5613" i="2"/>
  <c r="A5614" i="2"/>
  <c r="B5614" i="2"/>
  <c r="C5614" i="2"/>
  <c r="D5614" i="2"/>
  <c r="E5614" i="2"/>
  <c r="F5614" i="2"/>
  <c r="G5614" i="2"/>
  <c r="H5614" i="2"/>
  <c r="I5614" i="2"/>
  <c r="J5614" i="2"/>
  <c r="K5614" i="2"/>
  <c r="L5614" i="2"/>
  <c r="M5614" i="2"/>
  <c r="N5614" i="2"/>
  <c r="A5615" i="2"/>
  <c r="B5615" i="2"/>
  <c r="C5615" i="2"/>
  <c r="D5615" i="2"/>
  <c r="E5615" i="2"/>
  <c r="F5615" i="2"/>
  <c r="G5615" i="2"/>
  <c r="H5615" i="2"/>
  <c r="I5615" i="2"/>
  <c r="J5615" i="2"/>
  <c r="K5615" i="2"/>
  <c r="L5615" i="2"/>
  <c r="M5615" i="2"/>
  <c r="N5615" i="2"/>
  <c r="A5616" i="2"/>
  <c r="B5616" i="2"/>
  <c r="C5616" i="2"/>
  <c r="D5616" i="2"/>
  <c r="E5616" i="2"/>
  <c r="F5616" i="2"/>
  <c r="G5616" i="2"/>
  <c r="H5616" i="2"/>
  <c r="I5616" i="2"/>
  <c r="J5616" i="2"/>
  <c r="K5616" i="2"/>
  <c r="L5616" i="2"/>
  <c r="M5616" i="2"/>
  <c r="N5616" i="2"/>
  <c r="A5617" i="2"/>
  <c r="B5617" i="2"/>
  <c r="C5617" i="2"/>
  <c r="D5617" i="2"/>
  <c r="E5617" i="2"/>
  <c r="F5617" i="2"/>
  <c r="G5617" i="2"/>
  <c r="H5617" i="2"/>
  <c r="I5617" i="2"/>
  <c r="J5617" i="2"/>
  <c r="K5617" i="2"/>
  <c r="L5617" i="2"/>
  <c r="M5617" i="2"/>
  <c r="N5617" i="2"/>
  <c r="A5618" i="2"/>
  <c r="B5618" i="2"/>
  <c r="C5618" i="2"/>
  <c r="D5618" i="2"/>
  <c r="E5618" i="2"/>
  <c r="F5618" i="2"/>
  <c r="G5618" i="2"/>
  <c r="H5618" i="2"/>
  <c r="I5618" i="2"/>
  <c r="J5618" i="2"/>
  <c r="K5618" i="2"/>
  <c r="L5618" i="2"/>
  <c r="M5618" i="2"/>
  <c r="N5618" i="2"/>
  <c r="A5619" i="2"/>
  <c r="B5619" i="2"/>
  <c r="C5619" i="2"/>
  <c r="D5619" i="2"/>
  <c r="E5619" i="2"/>
  <c r="F5619" i="2"/>
  <c r="G5619" i="2"/>
  <c r="H5619" i="2"/>
  <c r="I5619" i="2"/>
  <c r="J5619" i="2"/>
  <c r="K5619" i="2"/>
  <c r="L5619" i="2"/>
  <c r="M5619" i="2"/>
  <c r="N5619" i="2"/>
  <c r="A5620" i="2"/>
  <c r="B5620" i="2"/>
  <c r="C5620" i="2"/>
  <c r="D5620" i="2"/>
  <c r="E5620" i="2"/>
  <c r="F5620" i="2"/>
  <c r="G5620" i="2"/>
  <c r="H5620" i="2"/>
  <c r="I5620" i="2"/>
  <c r="J5620" i="2"/>
  <c r="K5620" i="2"/>
  <c r="L5620" i="2"/>
  <c r="M5620" i="2"/>
  <c r="N5620" i="2"/>
  <c r="A5621" i="2"/>
  <c r="B5621" i="2"/>
  <c r="C5621" i="2"/>
  <c r="D5621" i="2"/>
  <c r="E5621" i="2"/>
  <c r="F5621" i="2"/>
  <c r="G5621" i="2"/>
  <c r="H5621" i="2"/>
  <c r="I5621" i="2"/>
  <c r="J5621" i="2"/>
  <c r="K5621" i="2"/>
  <c r="L5621" i="2"/>
  <c r="M5621" i="2"/>
  <c r="N5621" i="2"/>
  <c r="A5622" i="2"/>
  <c r="B5622" i="2"/>
  <c r="C5622" i="2"/>
  <c r="D5622" i="2"/>
  <c r="E5622" i="2"/>
  <c r="F5622" i="2"/>
  <c r="G5622" i="2"/>
  <c r="H5622" i="2"/>
  <c r="I5622" i="2"/>
  <c r="J5622" i="2"/>
  <c r="K5622" i="2"/>
  <c r="L5622" i="2"/>
  <c r="M5622" i="2"/>
  <c r="N5622" i="2"/>
  <c r="A5623" i="2"/>
  <c r="B5623" i="2"/>
  <c r="C5623" i="2"/>
  <c r="D5623" i="2"/>
  <c r="E5623" i="2"/>
  <c r="F5623" i="2"/>
  <c r="G5623" i="2"/>
  <c r="H5623" i="2"/>
  <c r="I5623" i="2"/>
  <c r="J5623" i="2"/>
  <c r="K5623" i="2"/>
  <c r="L5623" i="2"/>
  <c r="M5623" i="2"/>
  <c r="N5623" i="2"/>
  <c r="A5624" i="2"/>
  <c r="B5624" i="2"/>
  <c r="C5624" i="2"/>
  <c r="D5624" i="2"/>
  <c r="E5624" i="2"/>
  <c r="F5624" i="2"/>
  <c r="G5624" i="2"/>
  <c r="H5624" i="2"/>
  <c r="I5624" i="2"/>
  <c r="J5624" i="2"/>
  <c r="K5624" i="2"/>
  <c r="L5624" i="2"/>
  <c r="M5624" i="2"/>
  <c r="N5624" i="2"/>
  <c r="A5625" i="2"/>
  <c r="B5625" i="2"/>
  <c r="C5625" i="2"/>
  <c r="D5625" i="2"/>
  <c r="E5625" i="2"/>
  <c r="F5625" i="2"/>
  <c r="G5625" i="2"/>
  <c r="H5625" i="2"/>
  <c r="I5625" i="2"/>
  <c r="J5625" i="2"/>
  <c r="K5625" i="2"/>
  <c r="L5625" i="2"/>
  <c r="M5625" i="2"/>
  <c r="N5625" i="2"/>
  <c r="A5626" i="2"/>
  <c r="B5626" i="2"/>
  <c r="C5626" i="2"/>
  <c r="D5626" i="2"/>
  <c r="E5626" i="2"/>
  <c r="F5626" i="2"/>
  <c r="G5626" i="2"/>
  <c r="H5626" i="2"/>
  <c r="I5626" i="2"/>
  <c r="J5626" i="2"/>
  <c r="K5626" i="2"/>
  <c r="L5626" i="2"/>
  <c r="M5626" i="2"/>
  <c r="N5626" i="2"/>
  <c r="A5627" i="2"/>
  <c r="B5627" i="2"/>
  <c r="C5627" i="2"/>
  <c r="D5627" i="2"/>
  <c r="E5627" i="2"/>
  <c r="F5627" i="2"/>
  <c r="G5627" i="2"/>
  <c r="H5627" i="2"/>
  <c r="I5627" i="2"/>
  <c r="J5627" i="2"/>
  <c r="K5627" i="2"/>
  <c r="L5627" i="2"/>
  <c r="M5627" i="2"/>
  <c r="N5627" i="2"/>
  <c r="A5628" i="2"/>
  <c r="B5628" i="2"/>
  <c r="C5628" i="2"/>
  <c r="D5628" i="2"/>
  <c r="E5628" i="2"/>
  <c r="F5628" i="2"/>
  <c r="G5628" i="2"/>
  <c r="H5628" i="2"/>
  <c r="I5628" i="2"/>
  <c r="J5628" i="2"/>
  <c r="K5628" i="2"/>
  <c r="L5628" i="2"/>
  <c r="M5628" i="2"/>
  <c r="N5628" i="2"/>
  <c r="A5629" i="2"/>
  <c r="B5629" i="2"/>
  <c r="C5629" i="2"/>
  <c r="D5629" i="2"/>
  <c r="E5629" i="2"/>
  <c r="F5629" i="2"/>
  <c r="G5629" i="2"/>
  <c r="H5629" i="2"/>
  <c r="I5629" i="2"/>
  <c r="J5629" i="2"/>
  <c r="K5629" i="2"/>
  <c r="L5629" i="2"/>
  <c r="M5629" i="2"/>
  <c r="N5629" i="2"/>
  <c r="A5630" i="2"/>
  <c r="B5630" i="2"/>
  <c r="C5630" i="2"/>
  <c r="D5630" i="2"/>
  <c r="E5630" i="2"/>
  <c r="F5630" i="2"/>
  <c r="G5630" i="2"/>
  <c r="H5630" i="2"/>
  <c r="I5630" i="2"/>
  <c r="J5630" i="2"/>
  <c r="K5630" i="2"/>
  <c r="L5630" i="2"/>
  <c r="M5630" i="2"/>
  <c r="N5630" i="2"/>
  <c r="A5631" i="2"/>
  <c r="B5631" i="2"/>
  <c r="C5631" i="2"/>
  <c r="D5631" i="2"/>
  <c r="E5631" i="2"/>
  <c r="F5631" i="2"/>
  <c r="G5631" i="2"/>
  <c r="H5631" i="2"/>
  <c r="I5631" i="2"/>
  <c r="J5631" i="2"/>
  <c r="K5631" i="2"/>
  <c r="L5631" i="2"/>
  <c r="M5631" i="2"/>
  <c r="N5631" i="2"/>
  <c r="A5632" i="2"/>
  <c r="B5632" i="2"/>
  <c r="C5632" i="2"/>
  <c r="D5632" i="2"/>
  <c r="E5632" i="2"/>
  <c r="F5632" i="2"/>
  <c r="G5632" i="2"/>
  <c r="H5632" i="2"/>
  <c r="I5632" i="2"/>
  <c r="J5632" i="2"/>
  <c r="K5632" i="2"/>
  <c r="L5632" i="2"/>
  <c r="M5632" i="2"/>
  <c r="N5632" i="2"/>
  <c r="A5633" i="2"/>
  <c r="B5633" i="2"/>
  <c r="C5633" i="2"/>
  <c r="D5633" i="2"/>
  <c r="E5633" i="2"/>
  <c r="F5633" i="2"/>
  <c r="G5633" i="2"/>
  <c r="H5633" i="2"/>
  <c r="I5633" i="2"/>
  <c r="J5633" i="2"/>
  <c r="K5633" i="2"/>
  <c r="L5633" i="2"/>
  <c r="M5633" i="2"/>
  <c r="N5633" i="2"/>
  <c r="A5634" i="2"/>
  <c r="B5634" i="2"/>
  <c r="C5634" i="2"/>
  <c r="D5634" i="2"/>
  <c r="E5634" i="2"/>
  <c r="F5634" i="2"/>
  <c r="G5634" i="2"/>
  <c r="H5634" i="2"/>
  <c r="I5634" i="2"/>
  <c r="J5634" i="2"/>
  <c r="K5634" i="2"/>
  <c r="L5634" i="2"/>
  <c r="M5634" i="2"/>
  <c r="N5634" i="2"/>
  <c r="A5635" i="2"/>
  <c r="B5635" i="2"/>
  <c r="C5635" i="2"/>
  <c r="D5635" i="2"/>
  <c r="E5635" i="2"/>
  <c r="F5635" i="2"/>
  <c r="G5635" i="2"/>
  <c r="H5635" i="2"/>
  <c r="I5635" i="2"/>
  <c r="J5635" i="2"/>
  <c r="K5635" i="2"/>
  <c r="L5635" i="2"/>
  <c r="M5635" i="2"/>
  <c r="N5635" i="2"/>
  <c r="A5636" i="2"/>
  <c r="B5636" i="2"/>
  <c r="C5636" i="2"/>
  <c r="D5636" i="2"/>
  <c r="E5636" i="2"/>
  <c r="F5636" i="2"/>
  <c r="G5636" i="2"/>
  <c r="H5636" i="2"/>
  <c r="I5636" i="2"/>
  <c r="J5636" i="2"/>
  <c r="K5636" i="2"/>
  <c r="L5636" i="2"/>
  <c r="M5636" i="2"/>
  <c r="N5636" i="2"/>
  <c r="A5637" i="2"/>
  <c r="B5637" i="2"/>
  <c r="C5637" i="2"/>
  <c r="D5637" i="2"/>
  <c r="E5637" i="2"/>
  <c r="F5637" i="2"/>
  <c r="G5637" i="2"/>
  <c r="H5637" i="2"/>
  <c r="I5637" i="2"/>
  <c r="J5637" i="2"/>
  <c r="K5637" i="2"/>
  <c r="L5637" i="2"/>
  <c r="M5637" i="2"/>
  <c r="N5637" i="2"/>
  <c r="A5638" i="2"/>
  <c r="B5638" i="2"/>
  <c r="C5638" i="2"/>
  <c r="D5638" i="2"/>
  <c r="E5638" i="2"/>
  <c r="F5638" i="2"/>
  <c r="G5638" i="2"/>
  <c r="H5638" i="2"/>
  <c r="I5638" i="2"/>
  <c r="J5638" i="2"/>
  <c r="K5638" i="2"/>
  <c r="L5638" i="2"/>
  <c r="M5638" i="2"/>
  <c r="N5638" i="2"/>
  <c r="A5639" i="2"/>
  <c r="B5639" i="2"/>
  <c r="C5639" i="2"/>
  <c r="D5639" i="2"/>
  <c r="E5639" i="2"/>
  <c r="F5639" i="2"/>
  <c r="G5639" i="2"/>
  <c r="H5639" i="2"/>
  <c r="I5639" i="2"/>
  <c r="J5639" i="2"/>
  <c r="K5639" i="2"/>
  <c r="L5639" i="2"/>
  <c r="M5639" i="2"/>
  <c r="N5639" i="2"/>
  <c r="A5640" i="2"/>
  <c r="B5640" i="2"/>
  <c r="C5640" i="2"/>
  <c r="D5640" i="2"/>
  <c r="E5640" i="2"/>
  <c r="F5640" i="2"/>
  <c r="G5640" i="2"/>
  <c r="H5640" i="2"/>
  <c r="I5640" i="2"/>
  <c r="J5640" i="2"/>
  <c r="K5640" i="2"/>
  <c r="L5640" i="2"/>
  <c r="M5640" i="2"/>
  <c r="N5640" i="2"/>
  <c r="A5641" i="2"/>
  <c r="B5641" i="2"/>
  <c r="C5641" i="2"/>
  <c r="D5641" i="2"/>
  <c r="E5641" i="2"/>
  <c r="F5641" i="2"/>
  <c r="G5641" i="2"/>
  <c r="H5641" i="2"/>
  <c r="I5641" i="2"/>
  <c r="J5641" i="2"/>
  <c r="K5641" i="2"/>
  <c r="L5641" i="2"/>
  <c r="M5641" i="2"/>
  <c r="N5641" i="2"/>
  <c r="A5642" i="2"/>
  <c r="B5642" i="2"/>
  <c r="C5642" i="2"/>
  <c r="D5642" i="2"/>
  <c r="E5642" i="2"/>
  <c r="F5642" i="2"/>
  <c r="G5642" i="2"/>
  <c r="H5642" i="2"/>
  <c r="I5642" i="2"/>
  <c r="J5642" i="2"/>
  <c r="K5642" i="2"/>
  <c r="L5642" i="2"/>
  <c r="M5642" i="2"/>
  <c r="N5642" i="2"/>
  <c r="A5643" i="2"/>
  <c r="B5643" i="2"/>
  <c r="C5643" i="2"/>
  <c r="D5643" i="2"/>
  <c r="E5643" i="2"/>
  <c r="F5643" i="2"/>
  <c r="G5643" i="2"/>
  <c r="H5643" i="2"/>
  <c r="I5643" i="2"/>
  <c r="J5643" i="2"/>
  <c r="K5643" i="2"/>
  <c r="L5643" i="2"/>
  <c r="M5643" i="2"/>
  <c r="N5643" i="2"/>
  <c r="A5644" i="2"/>
  <c r="B5644" i="2"/>
  <c r="C5644" i="2"/>
  <c r="D5644" i="2"/>
  <c r="E5644" i="2"/>
  <c r="F5644" i="2"/>
  <c r="G5644" i="2"/>
  <c r="H5644" i="2"/>
  <c r="I5644" i="2"/>
  <c r="J5644" i="2"/>
  <c r="K5644" i="2"/>
  <c r="L5644" i="2"/>
  <c r="M5644" i="2"/>
  <c r="N5644" i="2"/>
  <c r="A5645" i="2"/>
  <c r="B5645" i="2"/>
  <c r="C5645" i="2"/>
  <c r="D5645" i="2"/>
  <c r="E5645" i="2"/>
  <c r="F5645" i="2"/>
  <c r="G5645" i="2"/>
  <c r="H5645" i="2"/>
  <c r="I5645" i="2"/>
  <c r="J5645" i="2"/>
  <c r="K5645" i="2"/>
  <c r="L5645" i="2"/>
  <c r="M5645" i="2"/>
  <c r="N5645" i="2"/>
  <c r="A5646" i="2"/>
  <c r="B5646" i="2"/>
  <c r="C5646" i="2"/>
  <c r="D5646" i="2"/>
  <c r="E5646" i="2"/>
  <c r="F5646" i="2"/>
  <c r="G5646" i="2"/>
  <c r="H5646" i="2"/>
  <c r="I5646" i="2"/>
  <c r="J5646" i="2"/>
  <c r="K5646" i="2"/>
  <c r="L5646" i="2"/>
  <c r="M5646" i="2"/>
  <c r="N5646" i="2"/>
  <c r="A5647" i="2"/>
  <c r="B5647" i="2"/>
  <c r="C5647" i="2"/>
  <c r="D5647" i="2"/>
  <c r="E5647" i="2"/>
  <c r="F5647" i="2"/>
  <c r="G5647" i="2"/>
  <c r="H5647" i="2"/>
  <c r="I5647" i="2"/>
  <c r="J5647" i="2"/>
  <c r="K5647" i="2"/>
  <c r="L5647" i="2"/>
  <c r="M5647" i="2"/>
  <c r="N5647" i="2"/>
  <c r="A5648" i="2"/>
  <c r="B5648" i="2"/>
  <c r="C5648" i="2"/>
  <c r="D5648" i="2"/>
  <c r="E5648" i="2"/>
  <c r="F5648" i="2"/>
  <c r="G5648" i="2"/>
  <c r="H5648" i="2"/>
  <c r="I5648" i="2"/>
  <c r="J5648" i="2"/>
  <c r="K5648" i="2"/>
  <c r="L5648" i="2"/>
  <c r="M5648" i="2"/>
  <c r="N5648" i="2"/>
  <c r="A5649" i="2"/>
  <c r="B5649" i="2"/>
  <c r="C5649" i="2"/>
  <c r="D5649" i="2"/>
  <c r="E5649" i="2"/>
  <c r="F5649" i="2"/>
  <c r="G5649" i="2"/>
  <c r="H5649" i="2"/>
  <c r="I5649" i="2"/>
  <c r="J5649" i="2"/>
  <c r="K5649" i="2"/>
  <c r="L5649" i="2"/>
  <c r="M5649" i="2"/>
  <c r="N5649" i="2"/>
  <c r="A5650" i="2"/>
  <c r="B5650" i="2"/>
  <c r="C5650" i="2"/>
  <c r="D5650" i="2"/>
  <c r="E5650" i="2"/>
  <c r="F5650" i="2"/>
  <c r="G5650" i="2"/>
  <c r="H5650" i="2"/>
  <c r="I5650" i="2"/>
  <c r="J5650" i="2"/>
  <c r="K5650" i="2"/>
  <c r="L5650" i="2"/>
  <c r="M5650" i="2"/>
  <c r="N5650" i="2"/>
  <c r="A5651" i="2"/>
  <c r="B5651" i="2"/>
  <c r="C5651" i="2"/>
  <c r="D5651" i="2"/>
  <c r="E5651" i="2"/>
  <c r="F5651" i="2"/>
  <c r="G5651" i="2"/>
  <c r="H5651" i="2"/>
  <c r="I5651" i="2"/>
  <c r="J5651" i="2"/>
  <c r="K5651" i="2"/>
  <c r="L5651" i="2"/>
  <c r="M5651" i="2"/>
  <c r="N5651" i="2"/>
  <c r="A5652" i="2"/>
  <c r="B5652" i="2"/>
  <c r="C5652" i="2"/>
  <c r="D5652" i="2"/>
  <c r="E5652" i="2"/>
  <c r="F5652" i="2"/>
  <c r="G5652" i="2"/>
  <c r="H5652" i="2"/>
  <c r="I5652" i="2"/>
  <c r="J5652" i="2"/>
  <c r="K5652" i="2"/>
  <c r="L5652" i="2"/>
  <c r="M5652" i="2"/>
  <c r="N5652" i="2"/>
  <c r="A5653" i="2"/>
  <c r="B5653" i="2"/>
  <c r="C5653" i="2"/>
  <c r="D5653" i="2"/>
  <c r="E5653" i="2"/>
  <c r="F5653" i="2"/>
  <c r="G5653" i="2"/>
  <c r="H5653" i="2"/>
  <c r="I5653" i="2"/>
  <c r="J5653" i="2"/>
  <c r="K5653" i="2"/>
  <c r="L5653" i="2"/>
  <c r="M5653" i="2"/>
  <c r="N5653" i="2"/>
  <c r="A5654" i="2"/>
  <c r="B5654" i="2"/>
  <c r="C5654" i="2"/>
  <c r="D5654" i="2"/>
  <c r="E5654" i="2"/>
  <c r="F5654" i="2"/>
  <c r="G5654" i="2"/>
  <c r="H5654" i="2"/>
  <c r="I5654" i="2"/>
  <c r="J5654" i="2"/>
  <c r="K5654" i="2"/>
  <c r="L5654" i="2"/>
  <c r="M5654" i="2"/>
  <c r="N5654" i="2"/>
  <c r="A5655" i="2"/>
  <c r="B5655" i="2"/>
  <c r="C5655" i="2"/>
  <c r="D5655" i="2"/>
  <c r="E5655" i="2"/>
  <c r="F5655" i="2"/>
  <c r="G5655" i="2"/>
  <c r="H5655" i="2"/>
  <c r="I5655" i="2"/>
  <c r="J5655" i="2"/>
  <c r="K5655" i="2"/>
  <c r="L5655" i="2"/>
  <c r="M5655" i="2"/>
  <c r="N5655" i="2"/>
  <c r="A5656" i="2"/>
  <c r="B5656" i="2"/>
  <c r="C5656" i="2"/>
  <c r="D5656" i="2"/>
  <c r="E5656" i="2"/>
  <c r="F5656" i="2"/>
  <c r="G5656" i="2"/>
  <c r="H5656" i="2"/>
  <c r="I5656" i="2"/>
  <c r="J5656" i="2"/>
  <c r="K5656" i="2"/>
  <c r="L5656" i="2"/>
  <c r="M5656" i="2"/>
  <c r="N5656" i="2"/>
  <c r="A5657" i="2"/>
  <c r="B5657" i="2"/>
  <c r="C5657" i="2"/>
  <c r="D5657" i="2"/>
  <c r="E5657" i="2"/>
  <c r="F5657" i="2"/>
  <c r="G5657" i="2"/>
  <c r="H5657" i="2"/>
  <c r="I5657" i="2"/>
  <c r="J5657" i="2"/>
  <c r="K5657" i="2"/>
  <c r="L5657" i="2"/>
  <c r="M5657" i="2"/>
  <c r="N5657" i="2"/>
  <c r="A5658" i="2"/>
  <c r="B5658" i="2"/>
  <c r="C5658" i="2"/>
  <c r="D5658" i="2"/>
  <c r="E5658" i="2"/>
  <c r="F5658" i="2"/>
  <c r="G5658" i="2"/>
  <c r="H5658" i="2"/>
  <c r="I5658" i="2"/>
  <c r="J5658" i="2"/>
  <c r="K5658" i="2"/>
  <c r="L5658" i="2"/>
  <c r="M5658" i="2"/>
  <c r="N5658" i="2"/>
  <c r="A5659" i="2"/>
  <c r="B5659" i="2"/>
  <c r="C5659" i="2"/>
  <c r="D5659" i="2"/>
  <c r="E5659" i="2"/>
  <c r="F5659" i="2"/>
  <c r="G5659" i="2"/>
  <c r="H5659" i="2"/>
  <c r="I5659" i="2"/>
  <c r="J5659" i="2"/>
  <c r="K5659" i="2"/>
  <c r="L5659" i="2"/>
  <c r="M5659" i="2"/>
  <c r="N5659" i="2"/>
  <c r="A5660" i="2"/>
  <c r="B5660" i="2"/>
  <c r="C5660" i="2"/>
  <c r="D5660" i="2"/>
  <c r="E5660" i="2"/>
  <c r="F5660" i="2"/>
  <c r="G5660" i="2"/>
  <c r="H5660" i="2"/>
  <c r="I5660" i="2"/>
  <c r="J5660" i="2"/>
  <c r="K5660" i="2"/>
  <c r="L5660" i="2"/>
  <c r="M5660" i="2"/>
  <c r="N5660" i="2"/>
  <c r="A5661" i="2"/>
  <c r="B5661" i="2"/>
  <c r="C5661" i="2"/>
  <c r="D5661" i="2"/>
  <c r="E5661" i="2"/>
  <c r="F5661" i="2"/>
  <c r="G5661" i="2"/>
  <c r="H5661" i="2"/>
  <c r="I5661" i="2"/>
  <c r="J5661" i="2"/>
  <c r="K5661" i="2"/>
  <c r="L5661" i="2"/>
  <c r="M5661" i="2"/>
  <c r="N5661" i="2"/>
  <c r="A5662" i="2"/>
  <c r="B5662" i="2"/>
  <c r="C5662" i="2"/>
  <c r="D5662" i="2"/>
  <c r="E5662" i="2"/>
  <c r="F5662" i="2"/>
  <c r="G5662" i="2"/>
  <c r="H5662" i="2"/>
  <c r="I5662" i="2"/>
  <c r="J5662" i="2"/>
  <c r="K5662" i="2"/>
  <c r="L5662" i="2"/>
  <c r="M5662" i="2"/>
  <c r="N5662" i="2"/>
  <c r="A5663" i="2"/>
  <c r="B5663" i="2"/>
  <c r="C5663" i="2"/>
  <c r="D5663" i="2"/>
  <c r="E5663" i="2"/>
  <c r="F5663" i="2"/>
  <c r="G5663" i="2"/>
  <c r="H5663" i="2"/>
  <c r="I5663" i="2"/>
  <c r="J5663" i="2"/>
  <c r="K5663" i="2"/>
  <c r="L5663" i="2"/>
  <c r="M5663" i="2"/>
  <c r="N5663" i="2"/>
  <c r="A5664" i="2"/>
  <c r="B5664" i="2"/>
  <c r="C5664" i="2"/>
  <c r="D5664" i="2"/>
  <c r="E5664" i="2"/>
  <c r="F5664" i="2"/>
  <c r="G5664" i="2"/>
  <c r="H5664" i="2"/>
  <c r="I5664" i="2"/>
  <c r="J5664" i="2"/>
  <c r="K5664" i="2"/>
  <c r="L5664" i="2"/>
  <c r="M5664" i="2"/>
  <c r="N5664" i="2"/>
  <c r="A5665" i="2"/>
  <c r="B5665" i="2"/>
  <c r="C5665" i="2"/>
  <c r="D5665" i="2"/>
  <c r="E5665" i="2"/>
  <c r="F5665" i="2"/>
  <c r="G5665" i="2"/>
  <c r="H5665" i="2"/>
  <c r="I5665" i="2"/>
  <c r="J5665" i="2"/>
  <c r="K5665" i="2"/>
  <c r="L5665" i="2"/>
  <c r="M5665" i="2"/>
  <c r="N5665" i="2"/>
  <c r="A5666" i="2"/>
  <c r="B5666" i="2"/>
  <c r="C5666" i="2"/>
  <c r="D5666" i="2"/>
  <c r="E5666" i="2"/>
  <c r="F5666" i="2"/>
  <c r="G5666" i="2"/>
  <c r="H5666" i="2"/>
  <c r="I5666" i="2"/>
  <c r="J5666" i="2"/>
  <c r="K5666" i="2"/>
  <c r="L5666" i="2"/>
  <c r="M5666" i="2"/>
  <c r="N5666" i="2"/>
  <c r="A5667" i="2"/>
  <c r="B5667" i="2"/>
  <c r="C5667" i="2"/>
  <c r="D5667" i="2"/>
  <c r="E5667" i="2"/>
  <c r="F5667" i="2"/>
  <c r="G5667" i="2"/>
  <c r="H5667" i="2"/>
  <c r="I5667" i="2"/>
  <c r="J5667" i="2"/>
  <c r="K5667" i="2"/>
  <c r="L5667" i="2"/>
  <c r="M5667" i="2"/>
  <c r="N5667" i="2"/>
  <c r="A5668" i="2"/>
  <c r="B5668" i="2"/>
  <c r="C5668" i="2"/>
  <c r="D5668" i="2"/>
  <c r="E5668" i="2"/>
  <c r="F5668" i="2"/>
  <c r="G5668" i="2"/>
  <c r="H5668" i="2"/>
  <c r="I5668" i="2"/>
  <c r="J5668" i="2"/>
  <c r="K5668" i="2"/>
  <c r="L5668" i="2"/>
  <c r="M5668" i="2"/>
  <c r="N5668" i="2"/>
  <c r="A5669" i="2"/>
  <c r="B5669" i="2"/>
  <c r="C5669" i="2"/>
  <c r="D5669" i="2"/>
  <c r="E5669" i="2"/>
  <c r="F5669" i="2"/>
  <c r="G5669" i="2"/>
  <c r="H5669" i="2"/>
  <c r="I5669" i="2"/>
  <c r="J5669" i="2"/>
  <c r="K5669" i="2"/>
  <c r="L5669" i="2"/>
  <c r="M5669" i="2"/>
  <c r="N5669" i="2"/>
  <c r="A5670" i="2"/>
  <c r="B5670" i="2"/>
  <c r="C5670" i="2"/>
  <c r="D5670" i="2"/>
  <c r="E5670" i="2"/>
  <c r="F5670" i="2"/>
  <c r="G5670" i="2"/>
  <c r="H5670" i="2"/>
  <c r="I5670" i="2"/>
  <c r="J5670" i="2"/>
  <c r="K5670" i="2"/>
  <c r="L5670" i="2"/>
  <c r="M5670" i="2"/>
  <c r="N5670" i="2"/>
  <c r="A5671" i="2"/>
  <c r="B5671" i="2"/>
  <c r="C5671" i="2"/>
  <c r="D5671" i="2"/>
  <c r="E5671" i="2"/>
  <c r="F5671" i="2"/>
  <c r="G5671" i="2"/>
  <c r="H5671" i="2"/>
  <c r="I5671" i="2"/>
  <c r="J5671" i="2"/>
  <c r="K5671" i="2"/>
  <c r="L5671" i="2"/>
  <c r="M5671" i="2"/>
  <c r="N5671" i="2"/>
  <c r="A5672" i="2"/>
  <c r="B5672" i="2"/>
  <c r="C5672" i="2"/>
  <c r="D5672" i="2"/>
  <c r="E5672" i="2"/>
  <c r="F5672" i="2"/>
  <c r="G5672" i="2"/>
  <c r="H5672" i="2"/>
  <c r="I5672" i="2"/>
  <c r="J5672" i="2"/>
  <c r="K5672" i="2"/>
  <c r="L5672" i="2"/>
  <c r="M5672" i="2"/>
  <c r="N5672" i="2"/>
  <c r="A5673" i="2"/>
  <c r="B5673" i="2"/>
  <c r="C5673" i="2"/>
  <c r="D5673" i="2"/>
  <c r="E5673" i="2"/>
  <c r="F5673" i="2"/>
  <c r="G5673" i="2"/>
  <c r="H5673" i="2"/>
  <c r="I5673" i="2"/>
  <c r="J5673" i="2"/>
  <c r="K5673" i="2"/>
  <c r="L5673" i="2"/>
  <c r="M5673" i="2"/>
  <c r="N5673" i="2"/>
  <c r="A5674" i="2"/>
  <c r="B5674" i="2"/>
  <c r="C5674" i="2"/>
  <c r="D5674" i="2"/>
  <c r="E5674" i="2"/>
  <c r="F5674" i="2"/>
  <c r="G5674" i="2"/>
  <c r="H5674" i="2"/>
  <c r="I5674" i="2"/>
  <c r="J5674" i="2"/>
  <c r="K5674" i="2"/>
  <c r="L5674" i="2"/>
  <c r="M5674" i="2"/>
  <c r="N5674" i="2"/>
  <c r="A5675" i="2"/>
  <c r="B5675" i="2"/>
  <c r="C5675" i="2"/>
  <c r="D5675" i="2"/>
  <c r="E5675" i="2"/>
  <c r="F5675" i="2"/>
  <c r="G5675" i="2"/>
  <c r="H5675" i="2"/>
  <c r="I5675" i="2"/>
  <c r="J5675" i="2"/>
  <c r="K5675" i="2"/>
  <c r="L5675" i="2"/>
  <c r="M5675" i="2"/>
  <c r="N5675" i="2"/>
  <c r="A5676" i="2"/>
  <c r="B5676" i="2"/>
  <c r="C5676" i="2"/>
  <c r="D5676" i="2"/>
  <c r="E5676" i="2"/>
  <c r="F5676" i="2"/>
  <c r="G5676" i="2"/>
  <c r="H5676" i="2"/>
  <c r="I5676" i="2"/>
  <c r="J5676" i="2"/>
  <c r="K5676" i="2"/>
  <c r="L5676" i="2"/>
  <c r="M5676" i="2"/>
  <c r="N5676" i="2"/>
  <c r="A5677" i="2"/>
  <c r="B5677" i="2"/>
  <c r="C5677" i="2"/>
  <c r="D5677" i="2"/>
  <c r="E5677" i="2"/>
  <c r="F5677" i="2"/>
  <c r="G5677" i="2"/>
  <c r="H5677" i="2"/>
  <c r="I5677" i="2"/>
  <c r="J5677" i="2"/>
  <c r="K5677" i="2"/>
  <c r="L5677" i="2"/>
  <c r="M5677" i="2"/>
  <c r="N5677" i="2"/>
  <c r="A5678" i="2"/>
  <c r="B5678" i="2"/>
  <c r="C5678" i="2"/>
  <c r="D5678" i="2"/>
  <c r="E5678" i="2"/>
  <c r="F5678" i="2"/>
  <c r="G5678" i="2"/>
  <c r="H5678" i="2"/>
  <c r="I5678" i="2"/>
  <c r="J5678" i="2"/>
  <c r="K5678" i="2"/>
  <c r="L5678" i="2"/>
  <c r="M5678" i="2"/>
  <c r="N5678" i="2"/>
  <c r="A5679" i="2"/>
  <c r="B5679" i="2"/>
  <c r="C5679" i="2"/>
  <c r="D5679" i="2"/>
  <c r="E5679" i="2"/>
  <c r="F5679" i="2"/>
  <c r="G5679" i="2"/>
  <c r="H5679" i="2"/>
  <c r="I5679" i="2"/>
  <c r="J5679" i="2"/>
  <c r="K5679" i="2"/>
  <c r="L5679" i="2"/>
  <c r="M5679" i="2"/>
  <c r="N5679" i="2"/>
  <c r="A5680" i="2"/>
  <c r="B5680" i="2"/>
  <c r="C5680" i="2"/>
  <c r="D5680" i="2"/>
  <c r="E5680" i="2"/>
  <c r="F5680" i="2"/>
  <c r="G5680" i="2"/>
  <c r="H5680" i="2"/>
  <c r="I5680" i="2"/>
  <c r="J5680" i="2"/>
  <c r="K5680" i="2"/>
  <c r="L5680" i="2"/>
  <c r="M5680" i="2"/>
  <c r="N5680" i="2"/>
  <c r="A5681" i="2"/>
  <c r="B5681" i="2"/>
  <c r="C5681" i="2"/>
  <c r="D5681" i="2"/>
  <c r="E5681" i="2"/>
  <c r="F5681" i="2"/>
  <c r="G5681" i="2"/>
  <c r="H5681" i="2"/>
  <c r="I5681" i="2"/>
  <c r="J5681" i="2"/>
  <c r="K5681" i="2"/>
  <c r="L5681" i="2"/>
  <c r="M5681" i="2"/>
  <c r="N5681" i="2"/>
  <c r="A5682" i="2"/>
  <c r="B5682" i="2"/>
  <c r="C5682" i="2"/>
  <c r="D5682" i="2"/>
  <c r="E5682" i="2"/>
  <c r="F5682" i="2"/>
  <c r="G5682" i="2"/>
  <c r="H5682" i="2"/>
  <c r="I5682" i="2"/>
  <c r="J5682" i="2"/>
  <c r="K5682" i="2"/>
  <c r="L5682" i="2"/>
  <c r="M5682" i="2"/>
  <c r="N5682" i="2"/>
  <c r="A5683" i="2"/>
  <c r="B5683" i="2"/>
  <c r="C5683" i="2"/>
  <c r="D5683" i="2"/>
  <c r="E5683" i="2"/>
  <c r="F5683" i="2"/>
  <c r="G5683" i="2"/>
  <c r="H5683" i="2"/>
  <c r="I5683" i="2"/>
  <c r="J5683" i="2"/>
  <c r="K5683" i="2"/>
  <c r="L5683" i="2"/>
  <c r="M5683" i="2"/>
  <c r="N5683" i="2"/>
  <c r="A5684" i="2"/>
  <c r="B5684" i="2"/>
  <c r="C5684" i="2"/>
  <c r="D5684" i="2"/>
  <c r="E5684" i="2"/>
  <c r="F5684" i="2"/>
  <c r="G5684" i="2"/>
  <c r="H5684" i="2"/>
  <c r="I5684" i="2"/>
  <c r="J5684" i="2"/>
  <c r="K5684" i="2"/>
  <c r="L5684" i="2"/>
  <c r="M5684" i="2"/>
  <c r="N5684" i="2"/>
  <c r="A5685" i="2"/>
  <c r="B5685" i="2"/>
  <c r="C5685" i="2"/>
  <c r="D5685" i="2"/>
  <c r="E5685" i="2"/>
  <c r="F5685" i="2"/>
  <c r="G5685" i="2"/>
  <c r="H5685" i="2"/>
  <c r="I5685" i="2"/>
  <c r="J5685" i="2"/>
  <c r="K5685" i="2"/>
  <c r="L5685" i="2"/>
  <c r="M5685" i="2"/>
  <c r="N5685" i="2"/>
  <c r="A5686" i="2"/>
  <c r="B5686" i="2"/>
  <c r="C5686" i="2"/>
  <c r="D5686" i="2"/>
  <c r="E5686" i="2"/>
  <c r="F5686" i="2"/>
  <c r="G5686" i="2"/>
  <c r="H5686" i="2"/>
  <c r="I5686" i="2"/>
  <c r="J5686" i="2"/>
  <c r="K5686" i="2"/>
  <c r="L5686" i="2"/>
  <c r="M5686" i="2"/>
  <c r="N5686" i="2"/>
  <c r="A5687" i="2"/>
  <c r="B5687" i="2"/>
  <c r="C5687" i="2"/>
  <c r="D5687" i="2"/>
  <c r="E5687" i="2"/>
  <c r="F5687" i="2"/>
  <c r="G5687" i="2"/>
  <c r="H5687" i="2"/>
  <c r="I5687" i="2"/>
  <c r="J5687" i="2"/>
  <c r="K5687" i="2"/>
  <c r="L5687" i="2"/>
  <c r="M5687" i="2"/>
  <c r="N5687" i="2"/>
  <c r="A5688" i="2"/>
  <c r="B5688" i="2"/>
  <c r="C5688" i="2"/>
  <c r="D5688" i="2"/>
  <c r="E5688" i="2"/>
  <c r="F5688" i="2"/>
  <c r="G5688" i="2"/>
  <c r="H5688" i="2"/>
  <c r="I5688" i="2"/>
  <c r="J5688" i="2"/>
  <c r="K5688" i="2"/>
  <c r="L5688" i="2"/>
  <c r="M5688" i="2"/>
  <c r="N5688" i="2"/>
  <c r="A5689" i="2"/>
  <c r="B5689" i="2"/>
  <c r="C5689" i="2"/>
  <c r="D5689" i="2"/>
  <c r="E5689" i="2"/>
  <c r="F5689" i="2"/>
  <c r="G5689" i="2"/>
  <c r="H5689" i="2"/>
  <c r="I5689" i="2"/>
  <c r="J5689" i="2"/>
  <c r="K5689" i="2"/>
  <c r="L5689" i="2"/>
  <c r="M5689" i="2"/>
  <c r="N5689" i="2"/>
  <c r="A5690" i="2"/>
  <c r="B5690" i="2"/>
  <c r="C5690" i="2"/>
  <c r="D5690" i="2"/>
  <c r="E5690" i="2"/>
  <c r="F5690" i="2"/>
  <c r="G5690" i="2"/>
  <c r="H5690" i="2"/>
  <c r="I5690" i="2"/>
  <c r="J5690" i="2"/>
  <c r="K5690" i="2"/>
  <c r="L5690" i="2"/>
  <c r="M5690" i="2"/>
  <c r="N5690" i="2"/>
  <c r="A5691" i="2"/>
  <c r="B5691" i="2"/>
  <c r="C5691" i="2"/>
  <c r="D5691" i="2"/>
  <c r="E5691" i="2"/>
  <c r="F5691" i="2"/>
  <c r="G5691" i="2"/>
  <c r="H5691" i="2"/>
  <c r="I5691" i="2"/>
  <c r="J5691" i="2"/>
  <c r="K5691" i="2"/>
  <c r="L5691" i="2"/>
  <c r="M5691" i="2"/>
  <c r="N5691" i="2"/>
  <c r="A5692" i="2"/>
  <c r="B5692" i="2"/>
  <c r="C5692" i="2"/>
  <c r="D5692" i="2"/>
  <c r="E5692" i="2"/>
  <c r="F5692" i="2"/>
  <c r="G5692" i="2"/>
  <c r="H5692" i="2"/>
  <c r="I5692" i="2"/>
  <c r="J5692" i="2"/>
  <c r="K5692" i="2"/>
  <c r="L5692" i="2"/>
  <c r="M5692" i="2"/>
  <c r="N5692" i="2"/>
  <c r="A5693" i="2"/>
  <c r="B5693" i="2"/>
  <c r="C5693" i="2"/>
  <c r="D5693" i="2"/>
  <c r="E5693" i="2"/>
  <c r="F5693" i="2"/>
  <c r="G5693" i="2"/>
  <c r="H5693" i="2"/>
  <c r="I5693" i="2"/>
  <c r="J5693" i="2"/>
  <c r="K5693" i="2"/>
  <c r="L5693" i="2"/>
  <c r="M5693" i="2"/>
  <c r="N5693" i="2"/>
  <c r="A5694" i="2"/>
  <c r="B5694" i="2"/>
  <c r="C5694" i="2"/>
  <c r="D5694" i="2"/>
  <c r="E5694" i="2"/>
  <c r="F5694" i="2"/>
  <c r="G5694" i="2"/>
  <c r="H5694" i="2"/>
  <c r="I5694" i="2"/>
  <c r="J5694" i="2"/>
  <c r="K5694" i="2"/>
  <c r="L5694" i="2"/>
  <c r="M5694" i="2"/>
  <c r="N5694" i="2"/>
  <c r="A5695" i="2"/>
  <c r="B5695" i="2"/>
  <c r="C5695" i="2"/>
  <c r="D5695" i="2"/>
  <c r="E5695" i="2"/>
  <c r="F5695" i="2"/>
  <c r="G5695" i="2"/>
  <c r="H5695" i="2"/>
  <c r="I5695" i="2"/>
  <c r="J5695" i="2"/>
  <c r="K5695" i="2"/>
  <c r="L5695" i="2"/>
  <c r="M5695" i="2"/>
  <c r="N5695" i="2"/>
  <c r="A5696" i="2"/>
  <c r="B5696" i="2"/>
  <c r="C5696" i="2"/>
  <c r="D5696" i="2"/>
  <c r="E5696" i="2"/>
  <c r="F5696" i="2"/>
  <c r="G5696" i="2"/>
  <c r="H5696" i="2"/>
  <c r="I5696" i="2"/>
  <c r="J5696" i="2"/>
  <c r="K5696" i="2"/>
  <c r="L5696" i="2"/>
  <c r="M5696" i="2"/>
  <c r="N5696" i="2"/>
  <c r="A5697" i="2"/>
  <c r="B5697" i="2"/>
  <c r="C5697" i="2"/>
  <c r="D5697" i="2"/>
  <c r="E5697" i="2"/>
  <c r="F5697" i="2"/>
  <c r="G5697" i="2"/>
  <c r="H5697" i="2"/>
  <c r="I5697" i="2"/>
  <c r="J5697" i="2"/>
  <c r="K5697" i="2"/>
  <c r="L5697" i="2"/>
  <c r="M5697" i="2"/>
  <c r="N5697" i="2"/>
  <c r="A5698" i="2"/>
  <c r="B5698" i="2"/>
  <c r="C5698" i="2"/>
  <c r="D5698" i="2"/>
  <c r="E5698" i="2"/>
  <c r="F5698" i="2"/>
  <c r="G5698" i="2"/>
  <c r="H5698" i="2"/>
  <c r="I5698" i="2"/>
  <c r="J5698" i="2"/>
  <c r="K5698" i="2"/>
  <c r="L5698" i="2"/>
  <c r="M5698" i="2"/>
  <c r="N5698" i="2"/>
  <c r="A5699" i="2"/>
  <c r="B5699" i="2"/>
  <c r="C5699" i="2"/>
  <c r="D5699" i="2"/>
  <c r="E5699" i="2"/>
  <c r="F5699" i="2"/>
  <c r="G5699" i="2"/>
  <c r="H5699" i="2"/>
  <c r="I5699" i="2"/>
  <c r="J5699" i="2"/>
  <c r="K5699" i="2"/>
  <c r="L5699" i="2"/>
  <c r="M5699" i="2"/>
  <c r="N5699" i="2"/>
  <c r="A5700" i="2"/>
  <c r="B5700" i="2"/>
  <c r="C5700" i="2"/>
  <c r="D5700" i="2"/>
  <c r="E5700" i="2"/>
  <c r="F5700" i="2"/>
  <c r="G5700" i="2"/>
  <c r="H5700" i="2"/>
  <c r="I5700" i="2"/>
  <c r="J5700" i="2"/>
  <c r="K5700" i="2"/>
  <c r="L5700" i="2"/>
  <c r="M5700" i="2"/>
  <c r="N5700" i="2"/>
  <c r="A5701" i="2"/>
  <c r="B5701" i="2"/>
  <c r="C5701" i="2"/>
  <c r="D5701" i="2"/>
  <c r="E5701" i="2"/>
  <c r="F5701" i="2"/>
  <c r="G5701" i="2"/>
  <c r="H5701" i="2"/>
  <c r="I5701" i="2"/>
  <c r="J5701" i="2"/>
  <c r="K5701" i="2"/>
  <c r="L5701" i="2"/>
  <c r="M5701" i="2"/>
  <c r="N5701" i="2"/>
  <c r="A5702" i="2"/>
  <c r="B5702" i="2"/>
  <c r="C5702" i="2"/>
  <c r="D5702" i="2"/>
  <c r="E5702" i="2"/>
  <c r="F5702" i="2"/>
  <c r="G5702" i="2"/>
  <c r="H5702" i="2"/>
  <c r="I5702" i="2"/>
  <c r="J5702" i="2"/>
  <c r="K5702" i="2"/>
  <c r="L5702" i="2"/>
  <c r="M5702" i="2"/>
  <c r="N5702" i="2"/>
  <c r="A5703" i="2"/>
  <c r="B5703" i="2"/>
  <c r="C5703" i="2"/>
  <c r="D5703" i="2"/>
  <c r="E5703" i="2"/>
  <c r="F5703" i="2"/>
  <c r="G5703" i="2"/>
  <c r="H5703" i="2"/>
  <c r="I5703" i="2"/>
  <c r="J5703" i="2"/>
  <c r="K5703" i="2"/>
  <c r="L5703" i="2"/>
  <c r="M5703" i="2"/>
  <c r="N5703" i="2"/>
  <c r="A5704" i="2"/>
  <c r="B5704" i="2"/>
  <c r="C5704" i="2"/>
  <c r="D5704" i="2"/>
  <c r="E5704" i="2"/>
  <c r="F5704" i="2"/>
  <c r="G5704" i="2"/>
  <c r="H5704" i="2"/>
  <c r="I5704" i="2"/>
  <c r="J5704" i="2"/>
  <c r="K5704" i="2"/>
  <c r="L5704" i="2"/>
  <c r="M5704" i="2"/>
  <c r="N5704" i="2"/>
  <c r="A5705" i="2"/>
  <c r="B5705" i="2"/>
  <c r="C5705" i="2"/>
  <c r="D5705" i="2"/>
  <c r="E5705" i="2"/>
  <c r="F5705" i="2"/>
  <c r="G5705" i="2"/>
  <c r="H5705" i="2"/>
  <c r="I5705" i="2"/>
  <c r="J5705" i="2"/>
  <c r="K5705" i="2"/>
  <c r="L5705" i="2"/>
  <c r="M5705" i="2"/>
  <c r="N5705" i="2"/>
  <c r="A5706" i="2"/>
  <c r="B5706" i="2"/>
  <c r="C5706" i="2"/>
  <c r="D5706" i="2"/>
  <c r="E5706" i="2"/>
  <c r="F5706" i="2"/>
  <c r="G5706" i="2"/>
  <c r="H5706" i="2"/>
  <c r="I5706" i="2"/>
  <c r="J5706" i="2"/>
  <c r="K5706" i="2"/>
  <c r="L5706" i="2"/>
  <c r="M5706" i="2"/>
  <c r="N5706" i="2"/>
  <c r="A5707" i="2"/>
  <c r="B5707" i="2"/>
  <c r="C5707" i="2"/>
  <c r="D5707" i="2"/>
  <c r="E5707" i="2"/>
  <c r="F5707" i="2"/>
  <c r="G5707" i="2"/>
  <c r="H5707" i="2"/>
  <c r="I5707" i="2"/>
  <c r="J5707" i="2"/>
  <c r="K5707" i="2"/>
  <c r="L5707" i="2"/>
  <c r="M5707" i="2"/>
  <c r="N5707" i="2"/>
  <c r="A5708" i="2"/>
  <c r="B5708" i="2"/>
  <c r="C5708" i="2"/>
  <c r="D5708" i="2"/>
  <c r="E5708" i="2"/>
  <c r="F5708" i="2"/>
  <c r="G5708" i="2"/>
  <c r="H5708" i="2"/>
  <c r="I5708" i="2"/>
  <c r="J5708" i="2"/>
  <c r="K5708" i="2"/>
  <c r="L5708" i="2"/>
  <c r="M5708" i="2"/>
  <c r="N5708" i="2"/>
  <c r="A5709" i="2"/>
  <c r="B5709" i="2"/>
  <c r="C5709" i="2"/>
  <c r="D5709" i="2"/>
  <c r="E5709" i="2"/>
  <c r="F5709" i="2"/>
  <c r="G5709" i="2"/>
  <c r="H5709" i="2"/>
  <c r="I5709" i="2"/>
  <c r="J5709" i="2"/>
  <c r="K5709" i="2"/>
  <c r="L5709" i="2"/>
  <c r="M5709" i="2"/>
  <c r="N5709" i="2"/>
  <c r="A5710" i="2"/>
  <c r="B5710" i="2"/>
  <c r="C5710" i="2"/>
  <c r="D5710" i="2"/>
  <c r="E5710" i="2"/>
  <c r="F5710" i="2"/>
  <c r="G5710" i="2"/>
  <c r="H5710" i="2"/>
  <c r="I5710" i="2"/>
  <c r="J5710" i="2"/>
  <c r="K5710" i="2"/>
  <c r="L5710" i="2"/>
  <c r="M5710" i="2"/>
  <c r="N5710" i="2"/>
  <c r="A5711" i="2"/>
  <c r="B5711" i="2"/>
  <c r="C5711" i="2"/>
  <c r="D5711" i="2"/>
  <c r="E5711" i="2"/>
  <c r="F5711" i="2"/>
  <c r="G5711" i="2"/>
  <c r="H5711" i="2"/>
  <c r="I5711" i="2"/>
  <c r="J5711" i="2"/>
  <c r="K5711" i="2"/>
  <c r="L5711" i="2"/>
  <c r="M5711" i="2"/>
  <c r="N5711" i="2"/>
  <c r="A5712" i="2"/>
  <c r="B5712" i="2"/>
  <c r="C5712" i="2"/>
  <c r="D5712" i="2"/>
  <c r="E5712" i="2"/>
  <c r="F5712" i="2"/>
  <c r="G5712" i="2"/>
  <c r="H5712" i="2"/>
  <c r="I5712" i="2"/>
  <c r="J5712" i="2"/>
  <c r="K5712" i="2"/>
  <c r="L5712" i="2"/>
  <c r="M5712" i="2"/>
  <c r="N5712" i="2"/>
  <c r="A5713" i="2"/>
  <c r="B5713" i="2"/>
  <c r="C5713" i="2"/>
  <c r="D5713" i="2"/>
  <c r="E5713" i="2"/>
  <c r="F5713" i="2"/>
  <c r="G5713" i="2"/>
  <c r="H5713" i="2"/>
  <c r="I5713" i="2"/>
  <c r="J5713" i="2"/>
  <c r="K5713" i="2"/>
  <c r="L5713" i="2"/>
  <c r="M5713" i="2"/>
  <c r="N5713" i="2"/>
  <c r="A5714" i="2"/>
  <c r="B5714" i="2"/>
  <c r="C5714" i="2"/>
  <c r="D5714" i="2"/>
  <c r="E5714" i="2"/>
  <c r="F5714" i="2"/>
  <c r="G5714" i="2"/>
  <c r="H5714" i="2"/>
  <c r="I5714" i="2"/>
  <c r="J5714" i="2"/>
  <c r="K5714" i="2"/>
  <c r="L5714" i="2"/>
  <c r="M5714" i="2"/>
  <c r="N5714" i="2"/>
  <c r="A5715" i="2"/>
  <c r="B5715" i="2"/>
  <c r="C5715" i="2"/>
  <c r="D5715" i="2"/>
  <c r="E5715" i="2"/>
  <c r="F5715" i="2"/>
  <c r="G5715" i="2"/>
  <c r="H5715" i="2"/>
  <c r="I5715" i="2"/>
  <c r="J5715" i="2"/>
  <c r="K5715" i="2"/>
  <c r="L5715" i="2"/>
  <c r="M5715" i="2"/>
  <c r="N5715" i="2"/>
  <c r="A5716" i="2"/>
  <c r="B5716" i="2"/>
  <c r="C5716" i="2"/>
  <c r="D5716" i="2"/>
  <c r="E5716" i="2"/>
  <c r="F5716" i="2"/>
  <c r="G5716" i="2"/>
  <c r="H5716" i="2"/>
  <c r="I5716" i="2"/>
  <c r="J5716" i="2"/>
  <c r="K5716" i="2"/>
  <c r="L5716" i="2"/>
  <c r="M5716" i="2"/>
  <c r="N5716" i="2"/>
  <c r="A5717" i="2"/>
  <c r="B5717" i="2"/>
  <c r="C5717" i="2"/>
  <c r="D5717" i="2"/>
  <c r="E5717" i="2"/>
  <c r="F5717" i="2"/>
  <c r="G5717" i="2"/>
  <c r="H5717" i="2"/>
  <c r="I5717" i="2"/>
  <c r="J5717" i="2"/>
  <c r="K5717" i="2"/>
  <c r="L5717" i="2"/>
  <c r="M5717" i="2"/>
  <c r="N5717" i="2"/>
  <c r="A5718" i="2"/>
  <c r="O5718" i="2" s="1"/>
  <c r="B5718" i="2"/>
  <c r="C5718" i="2"/>
  <c r="D5718" i="2"/>
  <c r="E5718" i="2"/>
  <c r="F5718" i="2"/>
  <c r="G5718" i="2"/>
  <c r="H5718" i="2"/>
  <c r="I5718" i="2"/>
  <c r="J5718" i="2"/>
  <c r="K5718" i="2"/>
  <c r="L5718" i="2"/>
  <c r="M5718" i="2"/>
  <c r="N5718" i="2"/>
  <c r="A5719" i="2"/>
  <c r="O5719" i="2" s="1"/>
  <c r="B5719" i="2"/>
  <c r="C5719" i="2"/>
  <c r="D5719" i="2"/>
  <c r="E5719" i="2"/>
  <c r="F5719" i="2"/>
  <c r="G5719" i="2"/>
  <c r="H5719" i="2"/>
  <c r="I5719" i="2"/>
  <c r="J5719" i="2"/>
  <c r="K5719" i="2"/>
  <c r="L5719" i="2"/>
  <c r="M5719" i="2"/>
  <c r="N5719" i="2"/>
  <c r="A5720" i="2"/>
  <c r="O5720" i="2" s="1"/>
  <c r="B5720" i="2"/>
  <c r="C5720" i="2"/>
  <c r="D5720" i="2"/>
  <c r="E5720" i="2"/>
  <c r="F5720" i="2"/>
  <c r="G5720" i="2"/>
  <c r="H5720" i="2"/>
  <c r="I5720" i="2"/>
  <c r="J5720" i="2"/>
  <c r="K5720" i="2"/>
  <c r="L5720" i="2"/>
  <c r="M5720" i="2"/>
  <c r="N5720" i="2"/>
  <c r="A5721" i="2"/>
  <c r="O5721" i="2" s="1"/>
  <c r="B5721" i="2"/>
  <c r="C5721" i="2"/>
  <c r="D5721" i="2"/>
  <c r="E5721" i="2"/>
  <c r="F5721" i="2"/>
  <c r="G5721" i="2"/>
  <c r="H5721" i="2"/>
  <c r="I5721" i="2"/>
  <c r="J5721" i="2"/>
  <c r="K5721" i="2"/>
  <c r="L5721" i="2"/>
  <c r="M5721" i="2"/>
  <c r="N5721" i="2"/>
  <c r="A5722" i="2"/>
  <c r="O5722" i="2" s="1"/>
  <c r="B5722" i="2"/>
  <c r="C5722" i="2"/>
  <c r="D5722" i="2"/>
  <c r="E5722" i="2"/>
  <c r="F5722" i="2"/>
  <c r="G5722" i="2"/>
  <c r="H5722" i="2"/>
  <c r="I5722" i="2"/>
  <c r="J5722" i="2"/>
  <c r="K5722" i="2"/>
  <c r="L5722" i="2"/>
  <c r="M5722" i="2"/>
  <c r="N5722" i="2"/>
  <c r="A5723" i="2"/>
  <c r="O5723" i="2" s="1"/>
  <c r="B5723" i="2"/>
  <c r="C5723" i="2"/>
  <c r="D5723" i="2"/>
  <c r="E5723" i="2"/>
  <c r="F5723" i="2"/>
  <c r="G5723" i="2"/>
  <c r="H5723" i="2"/>
  <c r="I5723" i="2"/>
  <c r="J5723" i="2"/>
  <c r="K5723" i="2"/>
  <c r="L5723" i="2"/>
  <c r="M5723" i="2"/>
  <c r="N5723" i="2"/>
  <c r="A5724" i="2"/>
  <c r="O5724" i="2" s="1"/>
  <c r="B5724" i="2"/>
  <c r="C5724" i="2"/>
  <c r="D5724" i="2"/>
  <c r="E5724" i="2"/>
  <c r="F5724" i="2"/>
  <c r="G5724" i="2"/>
  <c r="H5724" i="2"/>
  <c r="I5724" i="2"/>
  <c r="J5724" i="2"/>
  <c r="K5724" i="2"/>
  <c r="L5724" i="2"/>
  <c r="M5724" i="2"/>
  <c r="N5724" i="2"/>
  <c r="A5725" i="2"/>
  <c r="O5725" i="2" s="1"/>
  <c r="B5725" i="2"/>
  <c r="C5725" i="2"/>
  <c r="D5725" i="2"/>
  <c r="E5725" i="2"/>
  <c r="F5725" i="2"/>
  <c r="G5725" i="2"/>
  <c r="H5725" i="2"/>
  <c r="I5725" i="2"/>
  <c r="J5725" i="2"/>
  <c r="K5725" i="2"/>
  <c r="L5725" i="2"/>
  <c r="M5725" i="2"/>
  <c r="N5725" i="2"/>
  <c r="A5726" i="2"/>
  <c r="O5726" i="2" s="1"/>
  <c r="B5726" i="2"/>
  <c r="C5726" i="2"/>
  <c r="D5726" i="2"/>
  <c r="E5726" i="2"/>
  <c r="F5726" i="2"/>
  <c r="G5726" i="2"/>
  <c r="H5726" i="2"/>
  <c r="I5726" i="2"/>
  <c r="J5726" i="2"/>
  <c r="K5726" i="2"/>
  <c r="L5726" i="2"/>
  <c r="M5726" i="2"/>
  <c r="N5726" i="2"/>
  <c r="A5727" i="2"/>
  <c r="O5727" i="2" s="1"/>
  <c r="B5727" i="2"/>
  <c r="C5727" i="2"/>
  <c r="D5727" i="2"/>
  <c r="E5727" i="2"/>
  <c r="F5727" i="2"/>
  <c r="G5727" i="2"/>
  <c r="H5727" i="2"/>
  <c r="I5727" i="2"/>
  <c r="J5727" i="2"/>
  <c r="K5727" i="2"/>
  <c r="L5727" i="2"/>
  <c r="M5727" i="2"/>
  <c r="N5727" i="2"/>
  <c r="A5728" i="2"/>
  <c r="O5728" i="2" s="1"/>
  <c r="B5728" i="2"/>
  <c r="C5728" i="2"/>
  <c r="D5728" i="2"/>
  <c r="E5728" i="2"/>
  <c r="F5728" i="2"/>
  <c r="G5728" i="2"/>
  <c r="H5728" i="2"/>
  <c r="I5728" i="2"/>
  <c r="J5728" i="2"/>
  <c r="K5728" i="2"/>
  <c r="L5728" i="2"/>
  <c r="M5728" i="2"/>
  <c r="N5728" i="2"/>
  <c r="A5729" i="2"/>
  <c r="O5729" i="2" s="1"/>
  <c r="B5729" i="2"/>
  <c r="C5729" i="2"/>
  <c r="D5729" i="2"/>
  <c r="E5729" i="2"/>
  <c r="F5729" i="2"/>
  <c r="G5729" i="2"/>
  <c r="H5729" i="2"/>
  <c r="I5729" i="2"/>
  <c r="J5729" i="2"/>
  <c r="K5729" i="2"/>
  <c r="L5729" i="2"/>
  <c r="M5729" i="2"/>
  <c r="N5729" i="2"/>
  <c r="A5730" i="2"/>
  <c r="O5730" i="2" s="1"/>
  <c r="B5730" i="2"/>
  <c r="C5730" i="2"/>
  <c r="D5730" i="2"/>
  <c r="E5730" i="2"/>
  <c r="F5730" i="2"/>
  <c r="G5730" i="2"/>
  <c r="H5730" i="2"/>
  <c r="I5730" i="2"/>
  <c r="J5730" i="2"/>
  <c r="K5730" i="2"/>
  <c r="L5730" i="2"/>
  <c r="M5730" i="2"/>
  <c r="N5730" i="2"/>
  <c r="A5731" i="2"/>
  <c r="O5731" i="2" s="1"/>
  <c r="B5731" i="2"/>
  <c r="C5731" i="2"/>
  <c r="D5731" i="2"/>
  <c r="E5731" i="2"/>
  <c r="F5731" i="2"/>
  <c r="G5731" i="2"/>
  <c r="H5731" i="2"/>
  <c r="I5731" i="2"/>
  <c r="J5731" i="2"/>
  <c r="K5731" i="2"/>
  <c r="L5731" i="2"/>
  <c r="M5731" i="2"/>
  <c r="N5731" i="2"/>
  <c r="A5732" i="2"/>
  <c r="O5732" i="2" s="1"/>
  <c r="B5732" i="2"/>
  <c r="C5732" i="2"/>
  <c r="D5732" i="2"/>
  <c r="E5732" i="2"/>
  <c r="F5732" i="2"/>
  <c r="G5732" i="2"/>
  <c r="H5732" i="2"/>
  <c r="I5732" i="2"/>
  <c r="J5732" i="2"/>
  <c r="K5732" i="2"/>
  <c r="L5732" i="2"/>
  <c r="M5732" i="2"/>
  <c r="N5732" i="2"/>
  <c r="A5733" i="2"/>
  <c r="O5733" i="2" s="1"/>
  <c r="B5733" i="2"/>
  <c r="C5733" i="2"/>
  <c r="D5733" i="2"/>
  <c r="E5733" i="2"/>
  <c r="F5733" i="2"/>
  <c r="G5733" i="2"/>
  <c r="H5733" i="2"/>
  <c r="I5733" i="2"/>
  <c r="J5733" i="2"/>
  <c r="K5733" i="2"/>
  <c r="L5733" i="2"/>
  <c r="M5733" i="2"/>
  <c r="N5733" i="2"/>
  <c r="A5734" i="2"/>
  <c r="O5734" i="2" s="1"/>
  <c r="B5734" i="2"/>
  <c r="C5734" i="2"/>
  <c r="D5734" i="2"/>
  <c r="E5734" i="2"/>
  <c r="F5734" i="2"/>
  <c r="G5734" i="2"/>
  <c r="H5734" i="2"/>
  <c r="I5734" i="2"/>
  <c r="J5734" i="2"/>
  <c r="K5734" i="2"/>
  <c r="L5734" i="2"/>
  <c r="M5734" i="2"/>
  <c r="N5734" i="2"/>
  <c r="A5735" i="2"/>
  <c r="O5735" i="2" s="1"/>
  <c r="B5735" i="2"/>
  <c r="C5735" i="2"/>
  <c r="D5735" i="2"/>
  <c r="E5735" i="2"/>
  <c r="F5735" i="2"/>
  <c r="G5735" i="2"/>
  <c r="H5735" i="2"/>
  <c r="I5735" i="2"/>
  <c r="J5735" i="2"/>
  <c r="K5735" i="2"/>
  <c r="L5735" i="2"/>
  <c r="M5735" i="2"/>
  <c r="N5735" i="2"/>
  <c r="A5736" i="2"/>
  <c r="O5736" i="2" s="1"/>
  <c r="B5736" i="2"/>
  <c r="C5736" i="2"/>
  <c r="D5736" i="2"/>
  <c r="E5736" i="2"/>
  <c r="F5736" i="2"/>
  <c r="G5736" i="2"/>
  <c r="H5736" i="2"/>
  <c r="I5736" i="2"/>
  <c r="J5736" i="2"/>
  <c r="K5736" i="2"/>
  <c r="L5736" i="2"/>
  <c r="M5736" i="2"/>
  <c r="N5736" i="2"/>
  <c r="A5737" i="2"/>
  <c r="O5737" i="2" s="1"/>
  <c r="B5737" i="2"/>
  <c r="C5737" i="2"/>
  <c r="D5737" i="2"/>
  <c r="E5737" i="2"/>
  <c r="F5737" i="2"/>
  <c r="G5737" i="2"/>
  <c r="H5737" i="2"/>
  <c r="I5737" i="2"/>
  <c r="J5737" i="2"/>
  <c r="K5737" i="2"/>
  <c r="L5737" i="2"/>
  <c r="M5737" i="2"/>
  <c r="N5737" i="2"/>
  <c r="A5738" i="2"/>
  <c r="O5738" i="2" s="1"/>
  <c r="B5738" i="2"/>
  <c r="C5738" i="2"/>
  <c r="D5738" i="2"/>
  <c r="E5738" i="2"/>
  <c r="F5738" i="2"/>
  <c r="G5738" i="2"/>
  <c r="H5738" i="2"/>
  <c r="I5738" i="2"/>
  <c r="J5738" i="2"/>
  <c r="K5738" i="2"/>
  <c r="L5738" i="2"/>
  <c r="M5738" i="2"/>
  <c r="N5738" i="2"/>
  <c r="A5739" i="2"/>
  <c r="O5739" i="2" s="1"/>
  <c r="B5739" i="2"/>
  <c r="C5739" i="2"/>
  <c r="D5739" i="2"/>
  <c r="E5739" i="2"/>
  <c r="F5739" i="2"/>
  <c r="G5739" i="2"/>
  <c r="H5739" i="2"/>
  <c r="I5739" i="2"/>
  <c r="J5739" i="2"/>
  <c r="K5739" i="2"/>
  <c r="L5739" i="2"/>
  <c r="M5739" i="2"/>
  <c r="N5739" i="2"/>
  <c r="A5740" i="2"/>
  <c r="O5740" i="2" s="1"/>
  <c r="B5740" i="2"/>
  <c r="C5740" i="2"/>
  <c r="D5740" i="2"/>
  <c r="E5740" i="2"/>
  <c r="F5740" i="2"/>
  <c r="G5740" i="2"/>
  <c r="H5740" i="2"/>
  <c r="I5740" i="2"/>
  <c r="J5740" i="2"/>
  <c r="K5740" i="2"/>
  <c r="L5740" i="2"/>
  <c r="M5740" i="2"/>
  <c r="N5740" i="2"/>
  <c r="A5741" i="2"/>
  <c r="O5741" i="2" s="1"/>
  <c r="B5741" i="2"/>
  <c r="C5741" i="2"/>
  <c r="D5741" i="2"/>
  <c r="E5741" i="2"/>
  <c r="F5741" i="2"/>
  <c r="G5741" i="2"/>
  <c r="H5741" i="2"/>
  <c r="I5741" i="2"/>
  <c r="J5741" i="2"/>
  <c r="K5741" i="2"/>
  <c r="L5741" i="2"/>
  <c r="M5741" i="2"/>
  <c r="N5741" i="2"/>
  <c r="A5742" i="2"/>
  <c r="O5742" i="2" s="1"/>
  <c r="B5742" i="2"/>
  <c r="C5742" i="2"/>
  <c r="D5742" i="2"/>
  <c r="E5742" i="2"/>
  <c r="F5742" i="2"/>
  <c r="G5742" i="2"/>
  <c r="H5742" i="2"/>
  <c r="I5742" i="2"/>
  <c r="J5742" i="2"/>
  <c r="K5742" i="2"/>
  <c r="L5742" i="2"/>
  <c r="M5742" i="2"/>
  <c r="N5742" i="2"/>
  <c r="A5743" i="2"/>
  <c r="O5743" i="2" s="1"/>
  <c r="B5743" i="2"/>
  <c r="C5743" i="2"/>
  <c r="D5743" i="2"/>
  <c r="E5743" i="2"/>
  <c r="F5743" i="2"/>
  <c r="G5743" i="2"/>
  <c r="H5743" i="2"/>
  <c r="I5743" i="2"/>
  <c r="J5743" i="2"/>
  <c r="K5743" i="2"/>
  <c r="L5743" i="2"/>
  <c r="M5743" i="2"/>
  <c r="N5743" i="2"/>
  <c r="A5744" i="2"/>
  <c r="O5744" i="2" s="1"/>
  <c r="B5744" i="2"/>
  <c r="C5744" i="2"/>
  <c r="D5744" i="2"/>
  <c r="E5744" i="2"/>
  <c r="F5744" i="2"/>
  <c r="G5744" i="2"/>
  <c r="H5744" i="2"/>
  <c r="I5744" i="2"/>
  <c r="J5744" i="2"/>
  <c r="K5744" i="2"/>
  <c r="L5744" i="2"/>
  <c r="M5744" i="2"/>
  <c r="N5744" i="2"/>
  <c r="A5745" i="2"/>
  <c r="O5745" i="2" s="1"/>
  <c r="B5745" i="2"/>
  <c r="C5745" i="2"/>
  <c r="D5745" i="2"/>
  <c r="E5745" i="2"/>
  <c r="F5745" i="2"/>
  <c r="G5745" i="2"/>
  <c r="H5745" i="2"/>
  <c r="I5745" i="2"/>
  <c r="J5745" i="2"/>
  <c r="K5745" i="2"/>
  <c r="L5745" i="2"/>
  <c r="M5745" i="2"/>
  <c r="N5745" i="2"/>
  <c r="A5746" i="2"/>
  <c r="O5746" i="2" s="1"/>
  <c r="B5746" i="2"/>
  <c r="C5746" i="2"/>
  <c r="D5746" i="2"/>
  <c r="E5746" i="2"/>
  <c r="F5746" i="2"/>
  <c r="G5746" i="2"/>
  <c r="H5746" i="2"/>
  <c r="I5746" i="2"/>
  <c r="J5746" i="2"/>
  <c r="K5746" i="2"/>
  <c r="L5746" i="2"/>
  <c r="M5746" i="2"/>
  <c r="N5746" i="2"/>
  <c r="A5747" i="2"/>
  <c r="O5747" i="2" s="1"/>
  <c r="B5747" i="2"/>
  <c r="C5747" i="2"/>
  <c r="D5747" i="2"/>
  <c r="E5747" i="2"/>
  <c r="F5747" i="2"/>
  <c r="G5747" i="2"/>
  <c r="H5747" i="2"/>
  <c r="I5747" i="2"/>
  <c r="J5747" i="2"/>
  <c r="K5747" i="2"/>
  <c r="L5747" i="2"/>
  <c r="M5747" i="2"/>
  <c r="N5747" i="2"/>
  <c r="A5748" i="2"/>
  <c r="O5748" i="2" s="1"/>
  <c r="B5748" i="2"/>
  <c r="C5748" i="2"/>
  <c r="D5748" i="2"/>
  <c r="E5748" i="2"/>
  <c r="F5748" i="2"/>
  <c r="G5748" i="2"/>
  <c r="H5748" i="2"/>
  <c r="I5748" i="2"/>
  <c r="J5748" i="2"/>
  <c r="K5748" i="2"/>
  <c r="L5748" i="2"/>
  <c r="M5748" i="2"/>
  <c r="N5748" i="2"/>
  <c r="A5749" i="2"/>
  <c r="O5749" i="2" s="1"/>
  <c r="B5749" i="2"/>
  <c r="C5749" i="2"/>
  <c r="D5749" i="2"/>
  <c r="E5749" i="2"/>
  <c r="F5749" i="2"/>
  <c r="G5749" i="2"/>
  <c r="H5749" i="2"/>
  <c r="I5749" i="2"/>
  <c r="J5749" i="2"/>
  <c r="K5749" i="2"/>
  <c r="L5749" i="2"/>
  <c r="M5749" i="2"/>
  <c r="N5749" i="2"/>
  <c r="A5750" i="2"/>
  <c r="O5750" i="2" s="1"/>
  <c r="B5750" i="2"/>
  <c r="C5750" i="2"/>
  <c r="D5750" i="2"/>
  <c r="E5750" i="2"/>
  <c r="F5750" i="2"/>
  <c r="G5750" i="2"/>
  <c r="H5750" i="2"/>
  <c r="I5750" i="2"/>
  <c r="J5750" i="2"/>
  <c r="K5750" i="2"/>
  <c r="L5750" i="2"/>
  <c r="M5750" i="2"/>
  <c r="N5750" i="2"/>
  <c r="A5751" i="2"/>
  <c r="O5751" i="2" s="1"/>
  <c r="B5751" i="2"/>
  <c r="C5751" i="2"/>
  <c r="D5751" i="2"/>
  <c r="E5751" i="2"/>
  <c r="F5751" i="2"/>
  <c r="G5751" i="2"/>
  <c r="H5751" i="2"/>
  <c r="I5751" i="2"/>
  <c r="J5751" i="2"/>
  <c r="K5751" i="2"/>
  <c r="L5751" i="2"/>
  <c r="M5751" i="2"/>
  <c r="N5751" i="2"/>
  <c r="A5752" i="2"/>
  <c r="O5752" i="2" s="1"/>
  <c r="B5752" i="2"/>
  <c r="C5752" i="2"/>
  <c r="D5752" i="2"/>
  <c r="E5752" i="2"/>
  <c r="F5752" i="2"/>
  <c r="G5752" i="2"/>
  <c r="H5752" i="2"/>
  <c r="I5752" i="2"/>
  <c r="J5752" i="2"/>
  <c r="K5752" i="2"/>
  <c r="L5752" i="2"/>
  <c r="M5752" i="2"/>
  <c r="N5752" i="2"/>
  <c r="A5753" i="2"/>
  <c r="O5753" i="2" s="1"/>
  <c r="B5753" i="2"/>
  <c r="C5753" i="2"/>
  <c r="D5753" i="2"/>
  <c r="E5753" i="2"/>
  <c r="F5753" i="2"/>
  <c r="G5753" i="2"/>
  <c r="H5753" i="2"/>
  <c r="I5753" i="2"/>
  <c r="J5753" i="2"/>
  <c r="K5753" i="2"/>
  <c r="L5753" i="2"/>
  <c r="M5753" i="2"/>
  <c r="N5753" i="2"/>
  <c r="A5754" i="2"/>
  <c r="O5754" i="2" s="1"/>
  <c r="B5754" i="2"/>
  <c r="C5754" i="2"/>
  <c r="D5754" i="2"/>
  <c r="E5754" i="2"/>
  <c r="F5754" i="2"/>
  <c r="G5754" i="2"/>
  <c r="H5754" i="2"/>
  <c r="I5754" i="2"/>
  <c r="J5754" i="2"/>
  <c r="K5754" i="2"/>
  <c r="L5754" i="2"/>
  <c r="M5754" i="2"/>
  <c r="N5754" i="2"/>
  <c r="A5755" i="2"/>
  <c r="O5755" i="2" s="1"/>
  <c r="B5755" i="2"/>
  <c r="C5755" i="2"/>
  <c r="D5755" i="2"/>
  <c r="E5755" i="2"/>
  <c r="F5755" i="2"/>
  <c r="G5755" i="2"/>
  <c r="H5755" i="2"/>
  <c r="I5755" i="2"/>
  <c r="J5755" i="2"/>
  <c r="K5755" i="2"/>
  <c r="L5755" i="2"/>
  <c r="M5755" i="2"/>
  <c r="N5755" i="2"/>
  <c r="A5756" i="2"/>
  <c r="O5756" i="2" s="1"/>
  <c r="B5756" i="2"/>
  <c r="C5756" i="2"/>
  <c r="D5756" i="2"/>
  <c r="E5756" i="2"/>
  <c r="F5756" i="2"/>
  <c r="G5756" i="2"/>
  <c r="H5756" i="2"/>
  <c r="I5756" i="2"/>
  <c r="J5756" i="2"/>
  <c r="K5756" i="2"/>
  <c r="L5756" i="2"/>
  <c r="M5756" i="2"/>
  <c r="N5756" i="2"/>
  <c r="A5757" i="2"/>
  <c r="O5757" i="2" s="1"/>
  <c r="B5757" i="2"/>
  <c r="C5757" i="2"/>
  <c r="D5757" i="2"/>
  <c r="E5757" i="2"/>
  <c r="F5757" i="2"/>
  <c r="G5757" i="2"/>
  <c r="H5757" i="2"/>
  <c r="I5757" i="2"/>
  <c r="J5757" i="2"/>
  <c r="K5757" i="2"/>
  <c r="L5757" i="2"/>
  <c r="M5757" i="2"/>
  <c r="N5757" i="2"/>
  <c r="A5758" i="2"/>
  <c r="O5758" i="2" s="1"/>
  <c r="B5758" i="2"/>
  <c r="C5758" i="2"/>
  <c r="D5758" i="2"/>
  <c r="E5758" i="2"/>
  <c r="F5758" i="2"/>
  <c r="G5758" i="2"/>
  <c r="H5758" i="2"/>
  <c r="I5758" i="2"/>
  <c r="J5758" i="2"/>
  <c r="K5758" i="2"/>
  <c r="L5758" i="2"/>
  <c r="M5758" i="2"/>
  <c r="N5758" i="2"/>
  <c r="A5759" i="2"/>
  <c r="O5759" i="2" s="1"/>
  <c r="B5759" i="2"/>
  <c r="C5759" i="2"/>
  <c r="D5759" i="2"/>
  <c r="E5759" i="2"/>
  <c r="F5759" i="2"/>
  <c r="G5759" i="2"/>
  <c r="H5759" i="2"/>
  <c r="I5759" i="2"/>
  <c r="J5759" i="2"/>
  <c r="K5759" i="2"/>
  <c r="L5759" i="2"/>
  <c r="M5759" i="2"/>
  <c r="N5759" i="2"/>
  <c r="A5760" i="2"/>
  <c r="O5760" i="2" s="1"/>
  <c r="B5760" i="2"/>
  <c r="C5760" i="2"/>
  <c r="D5760" i="2"/>
  <c r="E5760" i="2"/>
  <c r="F5760" i="2"/>
  <c r="G5760" i="2"/>
  <c r="H5760" i="2"/>
  <c r="I5760" i="2"/>
  <c r="J5760" i="2"/>
  <c r="K5760" i="2"/>
  <c r="L5760" i="2"/>
  <c r="M5760" i="2"/>
  <c r="N5760" i="2"/>
  <c r="A5761" i="2"/>
  <c r="O5761" i="2" s="1"/>
  <c r="B5761" i="2"/>
  <c r="C5761" i="2"/>
  <c r="D5761" i="2"/>
  <c r="E5761" i="2"/>
  <c r="F5761" i="2"/>
  <c r="G5761" i="2"/>
  <c r="H5761" i="2"/>
  <c r="I5761" i="2"/>
  <c r="J5761" i="2"/>
  <c r="K5761" i="2"/>
  <c r="L5761" i="2"/>
  <c r="M5761" i="2"/>
  <c r="N5761" i="2"/>
  <c r="A5762" i="2"/>
  <c r="O5762" i="2" s="1"/>
  <c r="B5762" i="2"/>
  <c r="C5762" i="2"/>
  <c r="D5762" i="2"/>
  <c r="E5762" i="2"/>
  <c r="F5762" i="2"/>
  <c r="G5762" i="2"/>
  <c r="H5762" i="2"/>
  <c r="I5762" i="2"/>
  <c r="J5762" i="2"/>
  <c r="K5762" i="2"/>
  <c r="L5762" i="2"/>
  <c r="M5762" i="2"/>
  <c r="N5762" i="2"/>
  <c r="A5763" i="2"/>
  <c r="O5763" i="2" s="1"/>
  <c r="B5763" i="2"/>
  <c r="C5763" i="2"/>
  <c r="D5763" i="2"/>
  <c r="E5763" i="2"/>
  <c r="F5763" i="2"/>
  <c r="G5763" i="2"/>
  <c r="H5763" i="2"/>
  <c r="I5763" i="2"/>
  <c r="J5763" i="2"/>
  <c r="K5763" i="2"/>
  <c r="L5763" i="2"/>
  <c r="M5763" i="2"/>
  <c r="N5763" i="2"/>
  <c r="A5764" i="2"/>
  <c r="O5764" i="2" s="1"/>
  <c r="B5764" i="2"/>
  <c r="C5764" i="2"/>
  <c r="D5764" i="2"/>
  <c r="E5764" i="2"/>
  <c r="F5764" i="2"/>
  <c r="G5764" i="2"/>
  <c r="H5764" i="2"/>
  <c r="I5764" i="2"/>
  <c r="J5764" i="2"/>
  <c r="K5764" i="2"/>
  <c r="L5764" i="2"/>
  <c r="M5764" i="2"/>
  <c r="N5764" i="2"/>
  <c r="A5765" i="2"/>
  <c r="O5765" i="2" s="1"/>
  <c r="B5765" i="2"/>
  <c r="C5765" i="2"/>
  <c r="D5765" i="2"/>
  <c r="E5765" i="2"/>
  <c r="F5765" i="2"/>
  <c r="G5765" i="2"/>
  <c r="H5765" i="2"/>
  <c r="I5765" i="2"/>
  <c r="J5765" i="2"/>
  <c r="K5765" i="2"/>
  <c r="L5765" i="2"/>
  <c r="M5765" i="2"/>
  <c r="N5765" i="2"/>
  <c r="A5766" i="2"/>
  <c r="O5766" i="2" s="1"/>
  <c r="B5766" i="2"/>
  <c r="C5766" i="2"/>
  <c r="D5766" i="2"/>
  <c r="E5766" i="2"/>
  <c r="F5766" i="2"/>
  <c r="G5766" i="2"/>
  <c r="H5766" i="2"/>
  <c r="I5766" i="2"/>
  <c r="J5766" i="2"/>
  <c r="K5766" i="2"/>
  <c r="L5766" i="2"/>
  <c r="M5766" i="2"/>
  <c r="N5766" i="2"/>
  <c r="A5767" i="2"/>
  <c r="O5767" i="2" s="1"/>
  <c r="B5767" i="2"/>
  <c r="C5767" i="2"/>
  <c r="D5767" i="2"/>
  <c r="E5767" i="2"/>
  <c r="F5767" i="2"/>
  <c r="G5767" i="2"/>
  <c r="H5767" i="2"/>
  <c r="I5767" i="2"/>
  <c r="J5767" i="2"/>
  <c r="K5767" i="2"/>
  <c r="L5767" i="2"/>
  <c r="M5767" i="2"/>
  <c r="N5767" i="2"/>
  <c r="A5768" i="2"/>
  <c r="O5768" i="2" s="1"/>
  <c r="B5768" i="2"/>
  <c r="C5768" i="2"/>
  <c r="D5768" i="2"/>
  <c r="E5768" i="2"/>
  <c r="F5768" i="2"/>
  <c r="G5768" i="2"/>
  <c r="H5768" i="2"/>
  <c r="I5768" i="2"/>
  <c r="J5768" i="2"/>
  <c r="K5768" i="2"/>
  <c r="L5768" i="2"/>
  <c r="M5768" i="2"/>
  <c r="N5768" i="2"/>
  <c r="A5769" i="2"/>
  <c r="O5769" i="2" s="1"/>
  <c r="B5769" i="2"/>
  <c r="C5769" i="2"/>
  <c r="D5769" i="2"/>
  <c r="E5769" i="2"/>
  <c r="F5769" i="2"/>
  <c r="G5769" i="2"/>
  <c r="H5769" i="2"/>
  <c r="I5769" i="2"/>
  <c r="J5769" i="2"/>
  <c r="K5769" i="2"/>
  <c r="L5769" i="2"/>
  <c r="M5769" i="2"/>
  <c r="N5769" i="2"/>
  <c r="A5770" i="2"/>
  <c r="O5770" i="2" s="1"/>
  <c r="B5770" i="2"/>
  <c r="C5770" i="2"/>
  <c r="D5770" i="2"/>
  <c r="E5770" i="2"/>
  <c r="F5770" i="2"/>
  <c r="G5770" i="2"/>
  <c r="H5770" i="2"/>
  <c r="I5770" i="2"/>
  <c r="J5770" i="2"/>
  <c r="K5770" i="2"/>
  <c r="L5770" i="2"/>
  <c r="M5770" i="2"/>
  <c r="N5770" i="2"/>
  <c r="A5771" i="2"/>
  <c r="O5771" i="2" s="1"/>
  <c r="B5771" i="2"/>
  <c r="C5771" i="2"/>
  <c r="D5771" i="2"/>
  <c r="E5771" i="2"/>
  <c r="F5771" i="2"/>
  <c r="G5771" i="2"/>
  <c r="H5771" i="2"/>
  <c r="I5771" i="2"/>
  <c r="J5771" i="2"/>
  <c r="K5771" i="2"/>
  <c r="L5771" i="2"/>
  <c r="M5771" i="2"/>
  <c r="N5771" i="2"/>
  <c r="A5772" i="2"/>
  <c r="O5772" i="2" s="1"/>
  <c r="B5772" i="2"/>
  <c r="C5772" i="2"/>
  <c r="D5772" i="2"/>
  <c r="E5772" i="2"/>
  <c r="F5772" i="2"/>
  <c r="G5772" i="2"/>
  <c r="H5772" i="2"/>
  <c r="I5772" i="2"/>
  <c r="J5772" i="2"/>
  <c r="K5772" i="2"/>
  <c r="L5772" i="2"/>
  <c r="M5772" i="2"/>
  <c r="N5772" i="2"/>
  <c r="A5773" i="2"/>
  <c r="O5773" i="2" s="1"/>
  <c r="B5773" i="2"/>
  <c r="C5773" i="2"/>
  <c r="D5773" i="2"/>
  <c r="E5773" i="2"/>
  <c r="F5773" i="2"/>
  <c r="G5773" i="2"/>
  <c r="H5773" i="2"/>
  <c r="I5773" i="2"/>
  <c r="J5773" i="2"/>
  <c r="K5773" i="2"/>
  <c r="L5773" i="2"/>
  <c r="M5773" i="2"/>
  <c r="N5773" i="2"/>
  <c r="A5774" i="2"/>
  <c r="O5774" i="2" s="1"/>
  <c r="B5774" i="2"/>
  <c r="C5774" i="2"/>
  <c r="D5774" i="2"/>
  <c r="E5774" i="2"/>
  <c r="F5774" i="2"/>
  <c r="G5774" i="2"/>
  <c r="H5774" i="2"/>
  <c r="I5774" i="2"/>
  <c r="J5774" i="2"/>
  <c r="K5774" i="2"/>
  <c r="L5774" i="2"/>
  <c r="M5774" i="2"/>
  <c r="N5774" i="2"/>
  <c r="A5775" i="2"/>
  <c r="O5775" i="2" s="1"/>
  <c r="B5775" i="2"/>
  <c r="C5775" i="2"/>
  <c r="D5775" i="2"/>
  <c r="E5775" i="2"/>
  <c r="F5775" i="2"/>
  <c r="G5775" i="2"/>
  <c r="H5775" i="2"/>
  <c r="I5775" i="2"/>
  <c r="J5775" i="2"/>
  <c r="K5775" i="2"/>
  <c r="L5775" i="2"/>
  <c r="M5775" i="2"/>
  <c r="N5775" i="2"/>
  <c r="A5776" i="2"/>
  <c r="O5776" i="2" s="1"/>
  <c r="B5776" i="2"/>
  <c r="C5776" i="2"/>
  <c r="D5776" i="2"/>
  <c r="E5776" i="2"/>
  <c r="F5776" i="2"/>
  <c r="G5776" i="2"/>
  <c r="H5776" i="2"/>
  <c r="I5776" i="2"/>
  <c r="J5776" i="2"/>
  <c r="K5776" i="2"/>
  <c r="L5776" i="2"/>
  <c r="M5776" i="2"/>
  <c r="N5776" i="2"/>
  <c r="A5777" i="2"/>
  <c r="O5777" i="2" s="1"/>
  <c r="B5777" i="2"/>
  <c r="C5777" i="2"/>
  <c r="D5777" i="2"/>
  <c r="E5777" i="2"/>
  <c r="F5777" i="2"/>
  <c r="G5777" i="2"/>
  <c r="H5777" i="2"/>
  <c r="I5777" i="2"/>
  <c r="J5777" i="2"/>
  <c r="K5777" i="2"/>
  <c r="L5777" i="2"/>
  <c r="M5777" i="2"/>
  <c r="N5777" i="2"/>
  <c r="A5778" i="2"/>
  <c r="O5778" i="2" s="1"/>
  <c r="B5778" i="2"/>
  <c r="C5778" i="2"/>
  <c r="D5778" i="2"/>
  <c r="E5778" i="2"/>
  <c r="F5778" i="2"/>
  <c r="G5778" i="2"/>
  <c r="H5778" i="2"/>
  <c r="I5778" i="2"/>
  <c r="J5778" i="2"/>
  <c r="K5778" i="2"/>
  <c r="L5778" i="2"/>
  <c r="M5778" i="2"/>
  <c r="N5778" i="2"/>
  <c r="A5779" i="2"/>
  <c r="O5779" i="2" s="1"/>
  <c r="B5779" i="2"/>
  <c r="C5779" i="2"/>
  <c r="D5779" i="2"/>
  <c r="E5779" i="2"/>
  <c r="F5779" i="2"/>
  <c r="G5779" i="2"/>
  <c r="H5779" i="2"/>
  <c r="I5779" i="2"/>
  <c r="J5779" i="2"/>
  <c r="K5779" i="2"/>
  <c r="L5779" i="2"/>
  <c r="M5779" i="2"/>
  <c r="N5779" i="2"/>
  <c r="A5780" i="2"/>
  <c r="O5780" i="2" s="1"/>
  <c r="B5780" i="2"/>
  <c r="C5780" i="2"/>
  <c r="D5780" i="2"/>
  <c r="E5780" i="2"/>
  <c r="F5780" i="2"/>
  <c r="G5780" i="2"/>
  <c r="H5780" i="2"/>
  <c r="I5780" i="2"/>
  <c r="J5780" i="2"/>
  <c r="K5780" i="2"/>
  <c r="L5780" i="2"/>
  <c r="M5780" i="2"/>
  <c r="N5780" i="2"/>
  <c r="A5781" i="2"/>
  <c r="O5781" i="2" s="1"/>
  <c r="B5781" i="2"/>
  <c r="C5781" i="2"/>
  <c r="D5781" i="2"/>
  <c r="E5781" i="2"/>
  <c r="F5781" i="2"/>
  <c r="G5781" i="2"/>
  <c r="H5781" i="2"/>
  <c r="I5781" i="2"/>
  <c r="J5781" i="2"/>
  <c r="K5781" i="2"/>
  <c r="L5781" i="2"/>
  <c r="M5781" i="2"/>
  <c r="N5781" i="2"/>
  <c r="A5782" i="2"/>
  <c r="O5782" i="2" s="1"/>
  <c r="B5782" i="2"/>
  <c r="C5782" i="2"/>
  <c r="D5782" i="2"/>
  <c r="E5782" i="2"/>
  <c r="F5782" i="2"/>
  <c r="G5782" i="2"/>
  <c r="H5782" i="2"/>
  <c r="I5782" i="2"/>
  <c r="J5782" i="2"/>
  <c r="K5782" i="2"/>
  <c r="L5782" i="2"/>
  <c r="M5782" i="2"/>
  <c r="N5782" i="2"/>
  <c r="A5783" i="2"/>
  <c r="O5783" i="2" s="1"/>
  <c r="B5783" i="2"/>
  <c r="C5783" i="2"/>
  <c r="D5783" i="2"/>
  <c r="E5783" i="2"/>
  <c r="F5783" i="2"/>
  <c r="G5783" i="2"/>
  <c r="H5783" i="2"/>
  <c r="I5783" i="2"/>
  <c r="J5783" i="2"/>
  <c r="K5783" i="2"/>
  <c r="L5783" i="2"/>
  <c r="M5783" i="2"/>
  <c r="N5783" i="2"/>
  <c r="A5784" i="2"/>
  <c r="O5784" i="2" s="1"/>
  <c r="B5784" i="2"/>
  <c r="C5784" i="2"/>
  <c r="D5784" i="2"/>
  <c r="E5784" i="2"/>
  <c r="F5784" i="2"/>
  <c r="G5784" i="2"/>
  <c r="H5784" i="2"/>
  <c r="I5784" i="2"/>
  <c r="J5784" i="2"/>
  <c r="K5784" i="2"/>
  <c r="L5784" i="2"/>
  <c r="M5784" i="2"/>
  <c r="N5784" i="2"/>
  <c r="A5785" i="2"/>
  <c r="O5785" i="2" s="1"/>
  <c r="B5785" i="2"/>
  <c r="C5785" i="2"/>
  <c r="D5785" i="2"/>
  <c r="E5785" i="2"/>
  <c r="F5785" i="2"/>
  <c r="G5785" i="2"/>
  <c r="H5785" i="2"/>
  <c r="I5785" i="2"/>
  <c r="J5785" i="2"/>
  <c r="K5785" i="2"/>
  <c r="L5785" i="2"/>
  <c r="M5785" i="2"/>
  <c r="N5785" i="2"/>
  <c r="A5786" i="2"/>
  <c r="O5786" i="2" s="1"/>
  <c r="B5786" i="2"/>
  <c r="C5786" i="2"/>
  <c r="D5786" i="2"/>
  <c r="E5786" i="2"/>
  <c r="F5786" i="2"/>
  <c r="G5786" i="2"/>
  <c r="H5786" i="2"/>
  <c r="I5786" i="2"/>
  <c r="J5786" i="2"/>
  <c r="K5786" i="2"/>
  <c r="L5786" i="2"/>
  <c r="M5786" i="2"/>
  <c r="N5786" i="2"/>
  <c r="A5787" i="2"/>
  <c r="O5787" i="2" s="1"/>
  <c r="B5787" i="2"/>
  <c r="C5787" i="2"/>
  <c r="D5787" i="2"/>
  <c r="E5787" i="2"/>
  <c r="F5787" i="2"/>
  <c r="G5787" i="2"/>
  <c r="H5787" i="2"/>
  <c r="I5787" i="2"/>
  <c r="J5787" i="2"/>
  <c r="K5787" i="2"/>
  <c r="L5787" i="2"/>
  <c r="M5787" i="2"/>
  <c r="N5787" i="2"/>
  <c r="A5788" i="2"/>
  <c r="O5788" i="2" s="1"/>
  <c r="B5788" i="2"/>
  <c r="C5788" i="2"/>
  <c r="D5788" i="2"/>
  <c r="E5788" i="2"/>
  <c r="F5788" i="2"/>
  <c r="G5788" i="2"/>
  <c r="H5788" i="2"/>
  <c r="I5788" i="2"/>
  <c r="J5788" i="2"/>
  <c r="K5788" i="2"/>
  <c r="L5788" i="2"/>
  <c r="M5788" i="2"/>
  <c r="N5788" i="2"/>
  <c r="A5789" i="2"/>
  <c r="O5789" i="2" s="1"/>
  <c r="B5789" i="2"/>
  <c r="C5789" i="2"/>
  <c r="D5789" i="2"/>
  <c r="E5789" i="2"/>
  <c r="F5789" i="2"/>
  <c r="G5789" i="2"/>
  <c r="H5789" i="2"/>
  <c r="I5789" i="2"/>
  <c r="J5789" i="2"/>
  <c r="K5789" i="2"/>
  <c r="L5789" i="2"/>
  <c r="M5789" i="2"/>
  <c r="N5789" i="2"/>
  <c r="A5790" i="2"/>
  <c r="O5790" i="2" s="1"/>
  <c r="B5790" i="2"/>
  <c r="C5790" i="2"/>
  <c r="D5790" i="2"/>
  <c r="E5790" i="2"/>
  <c r="F5790" i="2"/>
  <c r="G5790" i="2"/>
  <c r="H5790" i="2"/>
  <c r="I5790" i="2"/>
  <c r="J5790" i="2"/>
  <c r="K5790" i="2"/>
  <c r="L5790" i="2"/>
  <c r="M5790" i="2"/>
  <c r="N5790" i="2"/>
  <c r="A5791" i="2"/>
  <c r="O5791" i="2" s="1"/>
  <c r="B5791" i="2"/>
  <c r="C5791" i="2"/>
  <c r="D5791" i="2"/>
  <c r="E5791" i="2"/>
  <c r="F5791" i="2"/>
  <c r="G5791" i="2"/>
  <c r="H5791" i="2"/>
  <c r="I5791" i="2"/>
  <c r="J5791" i="2"/>
  <c r="K5791" i="2"/>
  <c r="L5791" i="2"/>
  <c r="M5791" i="2"/>
  <c r="N5791" i="2"/>
  <c r="A5792" i="2"/>
  <c r="O5792" i="2" s="1"/>
  <c r="B5792" i="2"/>
  <c r="C5792" i="2"/>
  <c r="D5792" i="2"/>
  <c r="E5792" i="2"/>
  <c r="F5792" i="2"/>
  <c r="G5792" i="2"/>
  <c r="H5792" i="2"/>
  <c r="I5792" i="2"/>
  <c r="J5792" i="2"/>
  <c r="K5792" i="2"/>
  <c r="L5792" i="2"/>
  <c r="M5792" i="2"/>
  <c r="N5792" i="2"/>
  <c r="A5793" i="2"/>
  <c r="O5793" i="2" s="1"/>
  <c r="B5793" i="2"/>
  <c r="C5793" i="2"/>
  <c r="D5793" i="2"/>
  <c r="E5793" i="2"/>
  <c r="F5793" i="2"/>
  <c r="G5793" i="2"/>
  <c r="H5793" i="2"/>
  <c r="I5793" i="2"/>
  <c r="J5793" i="2"/>
  <c r="K5793" i="2"/>
  <c r="L5793" i="2"/>
  <c r="M5793" i="2"/>
  <c r="N5793" i="2"/>
  <c r="A5794" i="2"/>
  <c r="O5794" i="2" s="1"/>
  <c r="B5794" i="2"/>
  <c r="C5794" i="2"/>
  <c r="D5794" i="2"/>
  <c r="E5794" i="2"/>
  <c r="F5794" i="2"/>
  <c r="G5794" i="2"/>
  <c r="H5794" i="2"/>
  <c r="I5794" i="2"/>
  <c r="J5794" i="2"/>
  <c r="K5794" i="2"/>
  <c r="L5794" i="2"/>
  <c r="M5794" i="2"/>
  <c r="N5794" i="2"/>
  <c r="A5795" i="2"/>
  <c r="O5795" i="2" s="1"/>
  <c r="B5795" i="2"/>
  <c r="C5795" i="2"/>
  <c r="D5795" i="2"/>
  <c r="E5795" i="2"/>
  <c r="F5795" i="2"/>
  <c r="G5795" i="2"/>
  <c r="H5795" i="2"/>
  <c r="I5795" i="2"/>
  <c r="J5795" i="2"/>
  <c r="K5795" i="2"/>
  <c r="L5795" i="2"/>
  <c r="M5795" i="2"/>
  <c r="N5795" i="2"/>
  <c r="A5796" i="2"/>
  <c r="O5796" i="2" s="1"/>
  <c r="B5796" i="2"/>
  <c r="C5796" i="2"/>
  <c r="D5796" i="2"/>
  <c r="E5796" i="2"/>
  <c r="F5796" i="2"/>
  <c r="G5796" i="2"/>
  <c r="H5796" i="2"/>
  <c r="I5796" i="2"/>
  <c r="J5796" i="2"/>
  <c r="K5796" i="2"/>
  <c r="L5796" i="2"/>
  <c r="M5796" i="2"/>
  <c r="N5796" i="2"/>
  <c r="A5797" i="2"/>
  <c r="O5797" i="2" s="1"/>
  <c r="B5797" i="2"/>
  <c r="C5797" i="2"/>
  <c r="D5797" i="2"/>
  <c r="E5797" i="2"/>
  <c r="F5797" i="2"/>
  <c r="G5797" i="2"/>
  <c r="H5797" i="2"/>
  <c r="I5797" i="2"/>
  <c r="J5797" i="2"/>
  <c r="K5797" i="2"/>
  <c r="L5797" i="2"/>
  <c r="M5797" i="2"/>
  <c r="N5797" i="2"/>
  <c r="A5798" i="2"/>
  <c r="O5798" i="2" s="1"/>
  <c r="B5798" i="2"/>
  <c r="C5798" i="2"/>
  <c r="D5798" i="2"/>
  <c r="E5798" i="2"/>
  <c r="F5798" i="2"/>
  <c r="G5798" i="2"/>
  <c r="H5798" i="2"/>
  <c r="I5798" i="2"/>
  <c r="J5798" i="2"/>
  <c r="K5798" i="2"/>
  <c r="L5798" i="2"/>
  <c r="M5798" i="2"/>
  <c r="N5798" i="2"/>
  <c r="A5799" i="2"/>
  <c r="O5799" i="2" s="1"/>
  <c r="B5799" i="2"/>
  <c r="C5799" i="2"/>
  <c r="D5799" i="2"/>
  <c r="E5799" i="2"/>
  <c r="F5799" i="2"/>
  <c r="G5799" i="2"/>
  <c r="H5799" i="2"/>
  <c r="I5799" i="2"/>
  <c r="J5799" i="2"/>
  <c r="K5799" i="2"/>
  <c r="L5799" i="2"/>
  <c r="M5799" i="2"/>
  <c r="N5799" i="2"/>
  <c r="A5800" i="2"/>
  <c r="O5800" i="2" s="1"/>
  <c r="B5800" i="2"/>
  <c r="C5800" i="2"/>
  <c r="D5800" i="2"/>
  <c r="E5800" i="2"/>
  <c r="F5800" i="2"/>
  <c r="G5800" i="2"/>
  <c r="H5800" i="2"/>
  <c r="I5800" i="2"/>
  <c r="J5800" i="2"/>
  <c r="K5800" i="2"/>
  <c r="L5800" i="2"/>
  <c r="M5800" i="2"/>
  <c r="N5800" i="2"/>
  <c r="A5801" i="2"/>
  <c r="O5801" i="2" s="1"/>
  <c r="B5801" i="2"/>
  <c r="C5801" i="2"/>
  <c r="D5801" i="2"/>
  <c r="E5801" i="2"/>
  <c r="F5801" i="2"/>
  <c r="G5801" i="2"/>
  <c r="H5801" i="2"/>
  <c r="I5801" i="2"/>
  <c r="J5801" i="2"/>
  <c r="K5801" i="2"/>
  <c r="L5801" i="2"/>
  <c r="M5801" i="2"/>
  <c r="N5801" i="2"/>
  <c r="A5802" i="2"/>
  <c r="O5802" i="2" s="1"/>
  <c r="B5802" i="2"/>
  <c r="C5802" i="2"/>
  <c r="D5802" i="2"/>
  <c r="E5802" i="2"/>
  <c r="F5802" i="2"/>
  <c r="G5802" i="2"/>
  <c r="H5802" i="2"/>
  <c r="I5802" i="2"/>
  <c r="J5802" i="2"/>
  <c r="K5802" i="2"/>
  <c r="L5802" i="2"/>
  <c r="M5802" i="2"/>
  <c r="N5802" i="2"/>
  <c r="A5803" i="2"/>
  <c r="O5803" i="2" s="1"/>
  <c r="B5803" i="2"/>
  <c r="C5803" i="2"/>
  <c r="D5803" i="2"/>
  <c r="E5803" i="2"/>
  <c r="F5803" i="2"/>
  <c r="G5803" i="2"/>
  <c r="H5803" i="2"/>
  <c r="I5803" i="2"/>
  <c r="J5803" i="2"/>
  <c r="K5803" i="2"/>
  <c r="L5803" i="2"/>
  <c r="M5803" i="2"/>
  <c r="N5803" i="2"/>
  <c r="A5804" i="2"/>
  <c r="O5804" i="2" s="1"/>
  <c r="B5804" i="2"/>
  <c r="C5804" i="2"/>
  <c r="D5804" i="2"/>
  <c r="E5804" i="2"/>
  <c r="F5804" i="2"/>
  <c r="G5804" i="2"/>
  <c r="H5804" i="2"/>
  <c r="I5804" i="2"/>
  <c r="J5804" i="2"/>
  <c r="K5804" i="2"/>
  <c r="L5804" i="2"/>
  <c r="M5804" i="2"/>
  <c r="N5804" i="2"/>
  <c r="A5805" i="2"/>
  <c r="O5805" i="2" s="1"/>
  <c r="B5805" i="2"/>
  <c r="C5805" i="2"/>
  <c r="D5805" i="2"/>
  <c r="E5805" i="2"/>
  <c r="F5805" i="2"/>
  <c r="G5805" i="2"/>
  <c r="H5805" i="2"/>
  <c r="I5805" i="2"/>
  <c r="J5805" i="2"/>
  <c r="K5805" i="2"/>
  <c r="L5805" i="2"/>
  <c r="M5805" i="2"/>
  <c r="N5805" i="2"/>
  <c r="A5806" i="2"/>
  <c r="O5806" i="2" s="1"/>
  <c r="B5806" i="2"/>
  <c r="C5806" i="2"/>
  <c r="D5806" i="2"/>
  <c r="E5806" i="2"/>
  <c r="F5806" i="2"/>
  <c r="G5806" i="2"/>
  <c r="H5806" i="2"/>
  <c r="I5806" i="2"/>
  <c r="J5806" i="2"/>
  <c r="K5806" i="2"/>
  <c r="L5806" i="2"/>
  <c r="M5806" i="2"/>
  <c r="N5806" i="2"/>
  <c r="A5807" i="2"/>
  <c r="O5807" i="2" s="1"/>
  <c r="B5807" i="2"/>
  <c r="C5807" i="2"/>
  <c r="D5807" i="2"/>
  <c r="E5807" i="2"/>
  <c r="F5807" i="2"/>
  <c r="G5807" i="2"/>
  <c r="H5807" i="2"/>
  <c r="I5807" i="2"/>
  <c r="J5807" i="2"/>
  <c r="K5807" i="2"/>
  <c r="L5807" i="2"/>
  <c r="M5807" i="2"/>
  <c r="N5807" i="2"/>
  <c r="A5808" i="2"/>
  <c r="O5808" i="2" s="1"/>
  <c r="B5808" i="2"/>
  <c r="C5808" i="2"/>
  <c r="D5808" i="2"/>
  <c r="E5808" i="2"/>
  <c r="F5808" i="2"/>
  <c r="G5808" i="2"/>
  <c r="H5808" i="2"/>
  <c r="I5808" i="2"/>
  <c r="J5808" i="2"/>
  <c r="K5808" i="2"/>
  <c r="L5808" i="2"/>
  <c r="M5808" i="2"/>
  <c r="N5808" i="2"/>
  <c r="A5809" i="2"/>
  <c r="O5809" i="2" s="1"/>
  <c r="B5809" i="2"/>
  <c r="C5809" i="2"/>
  <c r="D5809" i="2"/>
  <c r="E5809" i="2"/>
  <c r="F5809" i="2"/>
  <c r="G5809" i="2"/>
  <c r="H5809" i="2"/>
  <c r="I5809" i="2"/>
  <c r="J5809" i="2"/>
  <c r="K5809" i="2"/>
  <c r="L5809" i="2"/>
  <c r="M5809" i="2"/>
  <c r="N5809" i="2"/>
  <c r="A5810" i="2"/>
  <c r="O5810" i="2" s="1"/>
  <c r="B5810" i="2"/>
  <c r="C5810" i="2"/>
  <c r="D5810" i="2"/>
  <c r="E5810" i="2"/>
  <c r="F5810" i="2"/>
  <c r="G5810" i="2"/>
  <c r="H5810" i="2"/>
  <c r="I5810" i="2"/>
  <c r="J5810" i="2"/>
  <c r="K5810" i="2"/>
  <c r="L5810" i="2"/>
  <c r="M5810" i="2"/>
  <c r="N5810" i="2"/>
  <c r="A5811" i="2"/>
  <c r="O5811" i="2" s="1"/>
  <c r="B5811" i="2"/>
  <c r="C5811" i="2"/>
  <c r="D5811" i="2"/>
  <c r="E5811" i="2"/>
  <c r="F5811" i="2"/>
  <c r="G5811" i="2"/>
  <c r="H5811" i="2"/>
  <c r="I5811" i="2"/>
  <c r="J5811" i="2"/>
  <c r="K5811" i="2"/>
  <c r="L5811" i="2"/>
  <c r="M5811" i="2"/>
  <c r="N5811" i="2"/>
  <c r="A5812" i="2"/>
  <c r="O5812" i="2" s="1"/>
  <c r="B5812" i="2"/>
  <c r="C5812" i="2"/>
  <c r="D5812" i="2"/>
  <c r="E5812" i="2"/>
  <c r="F5812" i="2"/>
  <c r="G5812" i="2"/>
  <c r="H5812" i="2"/>
  <c r="I5812" i="2"/>
  <c r="J5812" i="2"/>
  <c r="K5812" i="2"/>
  <c r="L5812" i="2"/>
  <c r="M5812" i="2"/>
  <c r="N5812" i="2"/>
  <c r="A5813" i="2"/>
  <c r="O5813" i="2" s="1"/>
  <c r="B5813" i="2"/>
  <c r="C5813" i="2"/>
  <c r="D5813" i="2"/>
  <c r="E5813" i="2"/>
  <c r="F5813" i="2"/>
  <c r="G5813" i="2"/>
  <c r="H5813" i="2"/>
  <c r="I5813" i="2"/>
  <c r="J5813" i="2"/>
  <c r="K5813" i="2"/>
  <c r="L5813" i="2"/>
  <c r="M5813" i="2"/>
  <c r="N5813" i="2"/>
  <c r="A5814" i="2"/>
  <c r="O5814" i="2" s="1"/>
  <c r="B5814" i="2"/>
  <c r="C5814" i="2"/>
  <c r="D5814" i="2"/>
  <c r="E5814" i="2"/>
  <c r="F5814" i="2"/>
  <c r="G5814" i="2"/>
  <c r="H5814" i="2"/>
  <c r="I5814" i="2"/>
  <c r="J5814" i="2"/>
  <c r="K5814" i="2"/>
  <c r="L5814" i="2"/>
  <c r="M5814" i="2"/>
  <c r="N5814" i="2"/>
  <c r="A5815" i="2"/>
  <c r="O5815" i="2" s="1"/>
  <c r="B5815" i="2"/>
  <c r="C5815" i="2"/>
  <c r="D5815" i="2"/>
  <c r="E5815" i="2"/>
  <c r="F5815" i="2"/>
  <c r="G5815" i="2"/>
  <c r="H5815" i="2"/>
  <c r="I5815" i="2"/>
  <c r="J5815" i="2"/>
  <c r="K5815" i="2"/>
  <c r="L5815" i="2"/>
  <c r="M5815" i="2"/>
  <c r="N5815" i="2"/>
  <c r="A5816" i="2"/>
  <c r="O5816" i="2" s="1"/>
  <c r="B5816" i="2"/>
  <c r="C5816" i="2"/>
  <c r="D5816" i="2"/>
  <c r="E5816" i="2"/>
  <c r="F5816" i="2"/>
  <c r="G5816" i="2"/>
  <c r="H5816" i="2"/>
  <c r="I5816" i="2"/>
  <c r="J5816" i="2"/>
  <c r="K5816" i="2"/>
  <c r="L5816" i="2"/>
  <c r="M5816" i="2"/>
  <c r="N5816" i="2"/>
  <c r="A5817" i="2"/>
  <c r="O5817" i="2" s="1"/>
  <c r="B5817" i="2"/>
  <c r="C5817" i="2"/>
  <c r="D5817" i="2"/>
  <c r="E5817" i="2"/>
  <c r="F5817" i="2"/>
  <c r="G5817" i="2"/>
  <c r="H5817" i="2"/>
  <c r="I5817" i="2"/>
  <c r="J5817" i="2"/>
  <c r="K5817" i="2"/>
  <c r="L5817" i="2"/>
  <c r="M5817" i="2"/>
  <c r="N5817" i="2"/>
  <c r="A5818" i="2"/>
  <c r="O5818" i="2" s="1"/>
  <c r="B5818" i="2"/>
  <c r="C5818" i="2"/>
  <c r="D5818" i="2"/>
  <c r="E5818" i="2"/>
  <c r="F5818" i="2"/>
  <c r="G5818" i="2"/>
  <c r="H5818" i="2"/>
  <c r="I5818" i="2"/>
  <c r="J5818" i="2"/>
  <c r="K5818" i="2"/>
  <c r="L5818" i="2"/>
  <c r="M5818" i="2"/>
  <c r="N5818" i="2"/>
  <c r="A5819" i="2"/>
  <c r="O5819" i="2" s="1"/>
  <c r="B5819" i="2"/>
  <c r="C5819" i="2"/>
  <c r="D5819" i="2"/>
  <c r="E5819" i="2"/>
  <c r="F5819" i="2"/>
  <c r="G5819" i="2"/>
  <c r="H5819" i="2"/>
  <c r="I5819" i="2"/>
  <c r="J5819" i="2"/>
  <c r="K5819" i="2"/>
  <c r="L5819" i="2"/>
  <c r="M5819" i="2"/>
  <c r="N5819" i="2"/>
  <c r="A5820" i="2"/>
  <c r="O5820" i="2" s="1"/>
  <c r="B5820" i="2"/>
  <c r="C5820" i="2"/>
  <c r="D5820" i="2"/>
  <c r="E5820" i="2"/>
  <c r="F5820" i="2"/>
  <c r="G5820" i="2"/>
  <c r="H5820" i="2"/>
  <c r="I5820" i="2"/>
  <c r="J5820" i="2"/>
  <c r="K5820" i="2"/>
  <c r="L5820" i="2"/>
  <c r="M5820" i="2"/>
  <c r="N5820" i="2"/>
  <c r="A5821" i="2"/>
  <c r="O5821" i="2" s="1"/>
  <c r="B5821" i="2"/>
  <c r="C5821" i="2"/>
  <c r="D5821" i="2"/>
  <c r="E5821" i="2"/>
  <c r="F5821" i="2"/>
  <c r="G5821" i="2"/>
  <c r="H5821" i="2"/>
  <c r="I5821" i="2"/>
  <c r="J5821" i="2"/>
  <c r="K5821" i="2"/>
  <c r="L5821" i="2"/>
  <c r="M5821" i="2"/>
  <c r="N5821" i="2"/>
  <c r="A5822" i="2"/>
  <c r="O5822" i="2" s="1"/>
  <c r="B5822" i="2"/>
  <c r="C5822" i="2"/>
  <c r="D5822" i="2"/>
  <c r="E5822" i="2"/>
  <c r="F5822" i="2"/>
  <c r="G5822" i="2"/>
  <c r="H5822" i="2"/>
  <c r="I5822" i="2"/>
  <c r="J5822" i="2"/>
  <c r="K5822" i="2"/>
  <c r="L5822" i="2"/>
  <c r="M5822" i="2"/>
  <c r="N5822" i="2"/>
  <c r="A5823" i="2"/>
  <c r="O5823" i="2" s="1"/>
  <c r="B5823" i="2"/>
  <c r="C5823" i="2"/>
  <c r="D5823" i="2"/>
  <c r="E5823" i="2"/>
  <c r="F5823" i="2"/>
  <c r="G5823" i="2"/>
  <c r="H5823" i="2"/>
  <c r="I5823" i="2"/>
  <c r="J5823" i="2"/>
  <c r="K5823" i="2"/>
  <c r="L5823" i="2"/>
  <c r="M5823" i="2"/>
  <c r="N5823" i="2"/>
  <c r="A5824" i="2"/>
  <c r="O5824" i="2" s="1"/>
  <c r="B5824" i="2"/>
  <c r="C5824" i="2"/>
  <c r="D5824" i="2"/>
  <c r="E5824" i="2"/>
  <c r="F5824" i="2"/>
  <c r="G5824" i="2"/>
  <c r="H5824" i="2"/>
  <c r="I5824" i="2"/>
  <c r="J5824" i="2"/>
  <c r="K5824" i="2"/>
  <c r="L5824" i="2"/>
  <c r="M5824" i="2"/>
  <c r="N5824" i="2"/>
  <c r="A5825" i="2"/>
  <c r="O5825" i="2" s="1"/>
  <c r="B5825" i="2"/>
  <c r="C5825" i="2"/>
  <c r="D5825" i="2"/>
  <c r="E5825" i="2"/>
  <c r="F5825" i="2"/>
  <c r="G5825" i="2"/>
  <c r="H5825" i="2"/>
  <c r="I5825" i="2"/>
  <c r="J5825" i="2"/>
  <c r="K5825" i="2"/>
  <c r="L5825" i="2"/>
  <c r="M5825" i="2"/>
  <c r="N5825" i="2"/>
  <c r="A5826" i="2"/>
  <c r="O5826" i="2" s="1"/>
  <c r="B5826" i="2"/>
  <c r="C5826" i="2"/>
  <c r="D5826" i="2"/>
  <c r="E5826" i="2"/>
  <c r="F5826" i="2"/>
  <c r="G5826" i="2"/>
  <c r="H5826" i="2"/>
  <c r="I5826" i="2"/>
  <c r="J5826" i="2"/>
  <c r="K5826" i="2"/>
  <c r="L5826" i="2"/>
  <c r="M5826" i="2"/>
  <c r="N5826" i="2"/>
  <c r="A5827" i="2"/>
  <c r="O5827" i="2" s="1"/>
  <c r="B5827" i="2"/>
  <c r="C5827" i="2"/>
  <c r="D5827" i="2"/>
  <c r="E5827" i="2"/>
  <c r="F5827" i="2"/>
  <c r="G5827" i="2"/>
  <c r="H5827" i="2"/>
  <c r="I5827" i="2"/>
  <c r="J5827" i="2"/>
  <c r="K5827" i="2"/>
  <c r="L5827" i="2"/>
  <c r="M5827" i="2"/>
  <c r="N5827" i="2"/>
  <c r="A5828" i="2"/>
  <c r="O5828" i="2" s="1"/>
  <c r="B5828" i="2"/>
  <c r="C5828" i="2"/>
  <c r="D5828" i="2"/>
  <c r="E5828" i="2"/>
  <c r="F5828" i="2"/>
  <c r="G5828" i="2"/>
  <c r="H5828" i="2"/>
  <c r="I5828" i="2"/>
  <c r="J5828" i="2"/>
  <c r="K5828" i="2"/>
  <c r="L5828" i="2"/>
  <c r="M5828" i="2"/>
  <c r="N5828" i="2"/>
  <c r="A5829" i="2"/>
  <c r="O5829" i="2" s="1"/>
  <c r="B5829" i="2"/>
  <c r="C5829" i="2"/>
  <c r="D5829" i="2"/>
  <c r="E5829" i="2"/>
  <c r="F5829" i="2"/>
  <c r="G5829" i="2"/>
  <c r="H5829" i="2"/>
  <c r="I5829" i="2"/>
  <c r="J5829" i="2"/>
  <c r="K5829" i="2"/>
  <c r="L5829" i="2"/>
  <c r="M5829" i="2"/>
  <c r="N5829" i="2"/>
  <c r="A5830" i="2"/>
  <c r="O5830" i="2" s="1"/>
  <c r="B5830" i="2"/>
  <c r="C5830" i="2"/>
  <c r="D5830" i="2"/>
  <c r="E5830" i="2"/>
  <c r="F5830" i="2"/>
  <c r="G5830" i="2"/>
  <c r="H5830" i="2"/>
  <c r="I5830" i="2"/>
  <c r="J5830" i="2"/>
  <c r="K5830" i="2"/>
  <c r="L5830" i="2"/>
  <c r="M5830" i="2"/>
  <c r="N5830" i="2"/>
  <c r="A5831" i="2"/>
  <c r="O5831" i="2" s="1"/>
  <c r="B5831" i="2"/>
  <c r="C5831" i="2"/>
  <c r="D5831" i="2"/>
  <c r="E5831" i="2"/>
  <c r="F5831" i="2"/>
  <c r="G5831" i="2"/>
  <c r="H5831" i="2"/>
  <c r="I5831" i="2"/>
  <c r="J5831" i="2"/>
  <c r="K5831" i="2"/>
  <c r="L5831" i="2"/>
  <c r="M5831" i="2"/>
  <c r="N5831" i="2"/>
  <c r="A5832" i="2"/>
  <c r="O5832" i="2" s="1"/>
  <c r="B5832" i="2"/>
  <c r="C5832" i="2"/>
  <c r="D5832" i="2"/>
  <c r="E5832" i="2"/>
  <c r="F5832" i="2"/>
  <c r="G5832" i="2"/>
  <c r="H5832" i="2"/>
  <c r="I5832" i="2"/>
  <c r="J5832" i="2"/>
  <c r="K5832" i="2"/>
  <c r="L5832" i="2"/>
  <c r="M5832" i="2"/>
  <c r="N5832" i="2"/>
  <c r="A5833" i="2"/>
  <c r="O5833" i="2" s="1"/>
  <c r="B5833" i="2"/>
  <c r="C5833" i="2"/>
  <c r="D5833" i="2"/>
  <c r="E5833" i="2"/>
  <c r="F5833" i="2"/>
  <c r="G5833" i="2"/>
  <c r="H5833" i="2"/>
  <c r="I5833" i="2"/>
  <c r="J5833" i="2"/>
  <c r="K5833" i="2"/>
  <c r="L5833" i="2"/>
  <c r="M5833" i="2"/>
  <c r="N5833" i="2"/>
  <c r="A5834" i="2"/>
  <c r="O5834" i="2" s="1"/>
  <c r="B5834" i="2"/>
  <c r="C5834" i="2"/>
  <c r="D5834" i="2"/>
  <c r="E5834" i="2"/>
  <c r="F5834" i="2"/>
  <c r="G5834" i="2"/>
  <c r="H5834" i="2"/>
  <c r="I5834" i="2"/>
  <c r="J5834" i="2"/>
  <c r="K5834" i="2"/>
  <c r="L5834" i="2"/>
  <c r="M5834" i="2"/>
  <c r="N5834" i="2"/>
  <c r="A5835" i="2"/>
  <c r="O5835" i="2" s="1"/>
  <c r="B5835" i="2"/>
  <c r="C5835" i="2"/>
  <c r="D5835" i="2"/>
  <c r="E5835" i="2"/>
  <c r="F5835" i="2"/>
  <c r="G5835" i="2"/>
  <c r="H5835" i="2"/>
  <c r="I5835" i="2"/>
  <c r="J5835" i="2"/>
  <c r="K5835" i="2"/>
  <c r="L5835" i="2"/>
  <c r="M5835" i="2"/>
  <c r="N5835" i="2"/>
  <c r="A5836" i="2"/>
  <c r="O5836" i="2" s="1"/>
  <c r="B5836" i="2"/>
  <c r="C5836" i="2"/>
  <c r="D5836" i="2"/>
  <c r="E5836" i="2"/>
  <c r="F5836" i="2"/>
  <c r="G5836" i="2"/>
  <c r="H5836" i="2"/>
  <c r="I5836" i="2"/>
  <c r="J5836" i="2"/>
  <c r="K5836" i="2"/>
  <c r="L5836" i="2"/>
  <c r="M5836" i="2"/>
  <c r="N5836" i="2"/>
  <c r="A5837" i="2"/>
  <c r="O5837" i="2" s="1"/>
  <c r="B5837" i="2"/>
  <c r="C5837" i="2"/>
  <c r="D5837" i="2"/>
  <c r="E5837" i="2"/>
  <c r="F5837" i="2"/>
  <c r="G5837" i="2"/>
  <c r="H5837" i="2"/>
  <c r="I5837" i="2"/>
  <c r="J5837" i="2"/>
  <c r="K5837" i="2"/>
  <c r="L5837" i="2"/>
  <c r="M5837" i="2"/>
  <c r="N5837" i="2"/>
  <c r="A5838" i="2"/>
  <c r="O5838" i="2" s="1"/>
  <c r="B5838" i="2"/>
  <c r="C5838" i="2"/>
  <c r="D5838" i="2"/>
  <c r="E5838" i="2"/>
  <c r="F5838" i="2"/>
  <c r="G5838" i="2"/>
  <c r="H5838" i="2"/>
  <c r="I5838" i="2"/>
  <c r="J5838" i="2"/>
  <c r="K5838" i="2"/>
  <c r="L5838" i="2"/>
  <c r="M5838" i="2"/>
  <c r="N5838" i="2"/>
  <c r="A5839" i="2"/>
  <c r="O5839" i="2" s="1"/>
  <c r="B5839" i="2"/>
  <c r="C5839" i="2"/>
  <c r="D5839" i="2"/>
  <c r="E5839" i="2"/>
  <c r="F5839" i="2"/>
  <c r="G5839" i="2"/>
  <c r="H5839" i="2"/>
  <c r="I5839" i="2"/>
  <c r="J5839" i="2"/>
  <c r="K5839" i="2"/>
  <c r="L5839" i="2"/>
  <c r="M5839" i="2"/>
  <c r="N5839" i="2"/>
  <c r="A5840" i="2"/>
  <c r="O5840" i="2" s="1"/>
  <c r="B5840" i="2"/>
  <c r="C5840" i="2"/>
  <c r="D5840" i="2"/>
  <c r="E5840" i="2"/>
  <c r="F5840" i="2"/>
  <c r="G5840" i="2"/>
  <c r="H5840" i="2"/>
  <c r="I5840" i="2"/>
  <c r="J5840" i="2"/>
  <c r="K5840" i="2"/>
  <c r="L5840" i="2"/>
  <c r="M5840" i="2"/>
  <c r="N5840" i="2"/>
  <c r="A5841" i="2"/>
  <c r="O5841" i="2" s="1"/>
  <c r="B5841" i="2"/>
  <c r="C5841" i="2"/>
  <c r="D5841" i="2"/>
  <c r="E5841" i="2"/>
  <c r="F5841" i="2"/>
  <c r="G5841" i="2"/>
  <c r="H5841" i="2"/>
  <c r="I5841" i="2"/>
  <c r="J5841" i="2"/>
  <c r="K5841" i="2"/>
  <c r="L5841" i="2"/>
  <c r="M5841" i="2"/>
  <c r="N5841" i="2"/>
  <c r="A5842" i="2"/>
  <c r="O5842" i="2" s="1"/>
  <c r="B5842" i="2"/>
  <c r="C5842" i="2"/>
  <c r="D5842" i="2"/>
  <c r="E5842" i="2"/>
  <c r="F5842" i="2"/>
  <c r="G5842" i="2"/>
  <c r="H5842" i="2"/>
  <c r="I5842" i="2"/>
  <c r="J5842" i="2"/>
  <c r="K5842" i="2"/>
  <c r="L5842" i="2"/>
  <c r="M5842" i="2"/>
  <c r="N5842" i="2"/>
  <c r="A5843" i="2"/>
  <c r="O5843" i="2" s="1"/>
  <c r="B5843" i="2"/>
  <c r="C5843" i="2"/>
  <c r="D5843" i="2"/>
  <c r="E5843" i="2"/>
  <c r="F5843" i="2"/>
  <c r="G5843" i="2"/>
  <c r="H5843" i="2"/>
  <c r="I5843" i="2"/>
  <c r="J5843" i="2"/>
  <c r="K5843" i="2"/>
  <c r="L5843" i="2"/>
  <c r="M5843" i="2"/>
  <c r="N5843" i="2"/>
  <c r="A5844" i="2"/>
  <c r="O5844" i="2" s="1"/>
  <c r="B5844" i="2"/>
  <c r="C5844" i="2"/>
  <c r="D5844" i="2"/>
  <c r="E5844" i="2"/>
  <c r="F5844" i="2"/>
  <c r="G5844" i="2"/>
  <c r="H5844" i="2"/>
  <c r="I5844" i="2"/>
  <c r="J5844" i="2"/>
  <c r="K5844" i="2"/>
  <c r="L5844" i="2"/>
  <c r="M5844" i="2"/>
  <c r="N5844" i="2"/>
  <c r="A5845" i="2"/>
  <c r="O5845" i="2" s="1"/>
  <c r="B5845" i="2"/>
  <c r="C5845" i="2"/>
  <c r="D5845" i="2"/>
  <c r="E5845" i="2"/>
  <c r="F5845" i="2"/>
  <c r="G5845" i="2"/>
  <c r="H5845" i="2"/>
  <c r="I5845" i="2"/>
  <c r="J5845" i="2"/>
  <c r="K5845" i="2"/>
  <c r="L5845" i="2"/>
  <c r="M5845" i="2"/>
  <c r="N5845" i="2"/>
  <c r="A5846" i="2"/>
  <c r="O5846" i="2" s="1"/>
  <c r="B5846" i="2"/>
  <c r="C5846" i="2"/>
  <c r="D5846" i="2"/>
  <c r="E5846" i="2"/>
  <c r="F5846" i="2"/>
  <c r="G5846" i="2"/>
  <c r="H5846" i="2"/>
  <c r="I5846" i="2"/>
  <c r="J5846" i="2"/>
  <c r="K5846" i="2"/>
  <c r="L5846" i="2"/>
  <c r="M5846" i="2"/>
  <c r="N5846" i="2"/>
  <c r="A5847" i="2"/>
  <c r="O5847" i="2" s="1"/>
  <c r="B5847" i="2"/>
  <c r="C5847" i="2"/>
  <c r="D5847" i="2"/>
  <c r="E5847" i="2"/>
  <c r="F5847" i="2"/>
  <c r="G5847" i="2"/>
  <c r="H5847" i="2"/>
  <c r="I5847" i="2"/>
  <c r="J5847" i="2"/>
  <c r="K5847" i="2"/>
  <c r="L5847" i="2"/>
  <c r="M5847" i="2"/>
  <c r="N5847" i="2"/>
  <c r="A5848" i="2"/>
  <c r="O5848" i="2" s="1"/>
  <c r="B5848" i="2"/>
  <c r="C5848" i="2"/>
  <c r="D5848" i="2"/>
  <c r="E5848" i="2"/>
  <c r="F5848" i="2"/>
  <c r="G5848" i="2"/>
  <c r="H5848" i="2"/>
  <c r="I5848" i="2"/>
  <c r="J5848" i="2"/>
  <c r="K5848" i="2"/>
  <c r="L5848" i="2"/>
  <c r="M5848" i="2"/>
  <c r="N5848" i="2"/>
  <c r="A5849" i="2"/>
  <c r="O5849" i="2" s="1"/>
  <c r="B5849" i="2"/>
  <c r="C5849" i="2"/>
  <c r="D5849" i="2"/>
  <c r="E5849" i="2"/>
  <c r="F5849" i="2"/>
  <c r="G5849" i="2"/>
  <c r="H5849" i="2"/>
  <c r="I5849" i="2"/>
  <c r="J5849" i="2"/>
  <c r="K5849" i="2"/>
  <c r="L5849" i="2"/>
  <c r="M5849" i="2"/>
  <c r="N5849" i="2"/>
  <c r="A5850" i="2"/>
  <c r="O5850" i="2" s="1"/>
  <c r="B5850" i="2"/>
  <c r="C5850" i="2"/>
  <c r="D5850" i="2"/>
  <c r="E5850" i="2"/>
  <c r="F5850" i="2"/>
  <c r="G5850" i="2"/>
  <c r="H5850" i="2"/>
  <c r="I5850" i="2"/>
  <c r="J5850" i="2"/>
  <c r="K5850" i="2"/>
  <c r="L5850" i="2"/>
  <c r="M5850" i="2"/>
  <c r="N5850" i="2"/>
  <c r="A5851" i="2"/>
  <c r="O5851" i="2" s="1"/>
  <c r="B5851" i="2"/>
  <c r="C5851" i="2"/>
  <c r="D5851" i="2"/>
  <c r="E5851" i="2"/>
  <c r="F5851" i="2"/>
  <c r="G5851" i="2"/>
  <c r="H5851" i="2"/>
  <c r="I5851" i="2"/>
  <c r="J5851" i="2"/>
  <c r="K5851" i="2"/>
  <c r="L5851" i="2"/>
  <c r="M5851" i="2"/>
  <c r="N5851" i="2"/>
  <c r="A5852" i="2"/>
  <c r="O5852" i="2" s="1"/>
  <c r="B5852" i="2"/>
  <c r="C5852" i="2"/>
  <c r="D5852" i="2"/>
  <c r="E5852" i="2"/>
  <c r="F5852" i="2"/>
  <c r="G5852" i="2"/>
  <c r="H5852" i="2"/>
  <c r="I5852" i="2"/>
  <c r="J5852" i="2"/>
  <c r="K5852" i="2"/>
  <c r="L5852" i="2"/>
  <c r="M5852" i="2"/>
  <c r="N5852" i="2"/>
  <c r="A5853" i="2"/>
  <c r="O5853" i="2" s="1"/>
  <c r="B5853" i="2"/>
  <c r="C5853" i="2"/>
  <c r="D5853" i="2"/>
  <c r="E5853" i="2"/>
  <c r="F5853" i="2"/>
  <c r="G5853" i="2"/>
  <c r="H5853" i="2"/>
  <c r="I5853" i="2"/>
  <c r="J5853" i="2"/>
  <c r="K5853" i="2"/>
  <c r="L5853" i="2"/>
  <c r="M5853" i="2"/>
  <c r="N5853" i="2"/>
  <c r="A5854" i="2"/>
  <c r="O5854" i="2" s="1"/>
  <c r="B5854" i="2"/>
  <c r="C5854" i="2"/>
  <c r="D5854" i="2"/>
  <c r="E5854" i="2"/>
  <c r="F5854" i="2"/>
  <c r="G5854" i="2"/>
  <c r="H5854" i="2"/>
  <c r="I5854" i="2"/>
  <c r="J5854" i="2"/>
  <c r="K5854" i="2"/>
  <c r="L5854" i="2"/>
  <c r="M5854" i="2"/>
  <c r="N5854" i="2"/>
  <c r="A5855" i="2"/>
  <c r="O5855" i="2" s="1"/>
  <c r="B5855" i="2"/>
  <c r="C5855" i="2"/>
  <c r="D5855" i="2"/>
  <c r="E5855" i="2"/>
  <c r="F5855" i="2"/>
  <c r="G5855" i="2"/>
  <c r="H5855" i="2"/>
  <c r="I5855" i="2"/>
  <c r="J5855" i="2"/>
  <c r="K5855" i="2"/>
  <c r="L5855" i="2"/>
  <c r="M5855" i="2"/>
  <c r="N5855" i="2"/>
  <c r="A5856" i="2"/>
  <c r="O5856" i="2" s="1"/>
  <c r="B5856" i="2"/>
  <c r="C5856" i="2"/>
  <c r="D5856" i="2"/>
  <c r="E5856" i="2"/>
  <c r="F5856" i="2"/>
  <c r="G5856" i="2"/>
  <c r="H5856" i="2"/>
  <c r="I5856" i="2"/>
  <c r="J5856" i="2"/>
  <c r="K5856" i="2"/>
  <c r="L5856" i="2"/>
  <c r="M5856" i="2"/>
  <c r="N5856" i="2"/>
  <c r="A5857" i="2"/>
  <c r="O5857" i="2" s="1"/>
  <c r="B5857" i="2"/>
  <c r="C5857" i="2"/>
  <c r="D5857" i="2"/>
  <c r="E5857" i="2"/>
  <c r="F5857" i="2"/>
  <c r="G5857" i="2"/>
  <c r="H5857" i="2"/>
  <c r="I5857" i="2"/>
  <c r="J5857" i="2"/>
  <c r="K5857" i="2"/>
  <c r="L5857" i="2"/>
  <c r="M5857" i="2"/>
  <c r="N5857" i="2"/>
  <c r="A5858" i="2"/>
  <c r="O5858" i="2" s="1"/>
  <c r="B5858" i="2"/>
  <c r="C5858" i="2"/>
  <c r="D5858" i="2"/>
  <c r="E5858" i="2"/>
  <c r="F5858" i="2"/>
  <c r="G5858" i="2"/>
  <c r="H5858" i="2"/>
  <c r="I5858" i="2"/>
  <c r="J5858" i="2"/>
  <c r="K5858" i="2"/>
  <c r="L5858" i="2"/>
  <c r="M5858" i="2"/>
  <c r="N5858" i="2"/>
  <c r="A5859" i="2"/>
  <c r="O5859" i="2" s="1"/>
  <c r="B5859" i="2"/>
  <c r="C5859" i="2"/>
  <c r="D5859" i="2"/>
  <c r="E5859" i="2"/>
  <c r="F5859" i="2"/>
  <c r="G5859" i="2"/>
  <c r="H5859" i="2"/>
  <c r="I5859" i="2"/>
  <c r="J5859" i="2"/>
  <c r="K5859" i="2"/>
  <c r="L5859" i="2"/>
  <c r="M5859" i="2"/>
  <c r="N5859" i="2"/>
  <c r="A5860" i="2"/>
  <c r="O5860" i="2" s="1"/>
  <c r="B5860" i="2"/>
  <c r="C5860" i="2"/>
  <c r="D5860" i="2"/>
  <c r="E5860" i="2"/>
  <c r="F5860" i="2"/>
  <c r="G5860" i="2"/>
  <c r="H5860" i="2"/>
  <c r="I5860" i="2"/>
  <c r="J5860" i="2"/>
  <c r="K5860" i="2"/>
  <c r="L5860" i="2"/>
  <c r="M5860" i="2"/>
  <c r="N5860" i="2"/>
  <c r="A5861" i="2"/>
  <c r="O5861" i="2" s="1"/>
  <c r="B5861" i="2"/>
  <c r="C5861" i="2"/>
  <c r="D5861" i="2"/>
  <c r="E5861" i="2"/>
  <c r="F5861" i="2"/>
  <c r="G5861" i="2"/>
  <c r="H5861" i="2"/>
  <c r="I5861" i="2"/>
  <c r="J5861" i="2"/>
  <c r="K5861" i="2"/>
  <c r="L5861" i="2"/>
  <c r="M5861" i="2"/>
  <c r="N5861" i="2"/>
  <c r="A5862" i="2"/>
  <c r="O5862" i="2" s="1"/>
  <c r="B5862" i="2"/>
  <c r="C5862" i="2"/>
  <c r="D5862" i="2"/>
  <c r="E5862" i="2"/>
  <c r="F5862" i="2"/>
  <c r="G5862" i="2"/>
  <c r="H5862" i="2"/>
  <c r="I5862" i="2"/>
  <c r="J5862" i="2"/>
  <c r="K5862" i="2"/>
  <c r="L5862" i="2"/>
  <c r="M5862" i="2"/>
  <c r="N5862" i="2"/>
  <c r="A5863" i="2"/>
  <c r="O5863" i="2" s="1"/>
  <c r="B5863" i="2"/>
  <c r="C5863" i="2"/>
  <c r="D5863" i="2"/>
  <c r="E5863" i="2"/>
  <c r="F5863" i="2"/>
  <c r="G5863" i="2"/>
  <c r="H5863" i="2"/>
  <c r="I5863" i="2"/>
  <c r="J5863" i="2"/>
  <c r="K5863" i="2"/>
  <c r="L5863" i="2"/>
  <c r="M5863" i="2"/>
  <c r="N5863" i="2"/>
  <c r="A5864" i="2"/>
  <c r="O5864" i="2" s="1"/>
  <c r="B5864" i="2"/>
  <c r="C5864" i="2"/>
  <c r="D5864" i="2"/>
  <c r="E5864" i="2"/>
  <c r="F5864" i="2"/>
  <c r="G5864" i="2"/>
  <c r="H5864" i="2"/>
  <c r="I5864" i="2"/>
  <c r="J5864" i="2"/>
  <c r="K5864" i="2"/>
  <c r="L5864" i="2"/>
  <c r="M5864" i="2"/>
  <c r="N5864" i="2"/>
  <c r="A5865" i="2"/>
  <c r="O5865" i="2" s="1"/>
  <c r="B5865" i="2"/>
  <c r="C5865" i="2"/>
  <c r="D5865" i="2"/>
  <c r="E5865" i="2"/>
  <c r="F5865" i="2"/>
  <c r="G5865" i="2"/>
  <c r="H5865" i="2"/>
  <c r="I5865" i="2"/>
  <c r="J5865" i="2"/>
  <c r="K5865" i="2"/>
  <c r="L5865" i="2"/>
  <c r="M5865" i="2"/>
  <c r="N5865" i="2"/>
  <c r="A5866" i="2"/>
  <c r="O5866" i="2" s="1"/>
  <c r="B5866" i="2"/>
  <c r="C5866" i="2"/>
  <c r="D5866" i="2"/>
  <c r="E5866" i="2"/>
  <c r="F5866" i="2"/>
  <c r="G5866" i="2"/>
  <c r="H5866" i="2"/>
  <c r="I5866" i="2"/>
  <c r="J5866" i="2"/>
  <c r="K5866" i="2"/>
  <c r="L5866" i="2"/>
  <c r="M5866" i="2"/>
  <c r="N5866" i="2"/>
  <c r="A5867" i="2"/>
  <c r="O5867" i="2" s="1"/>
  <c r="B5867" i="2"/>
  <c r="C5867" i="2"/>
  <c r="D5867" i="2"/>
  <c r="E5867" i="2"/>
  <c r="F5867" i="2"/>
  <c r="G5867" i="2"/>
  <c r="H5867" i="2"/>
  <c r="I5867" i="2"/>
  <c r="J5867" i="2"/>
  <c r="K5867" i="2"/>
  <c r="L5867" i="2"/>
  <c r="M5867" i="2"/>
  <c r="N5867" i="2"/>
  <c r="A5868" i="2"/>
  <c r="O5868" i="2" s="1"/>
  <c r="B5868" i="2"/>
  <c r="C5868" i="2"/>
  <c r="D5868" i="2"/>
  <c r="E5868" i="2"/>
  <c r="F5868" i="2"/>
  <c r="G5868" i="2"/>
  <c r="H5868" i="2"/>
  <c r="I5868" i="2"/>
  <c r="J5868" i="2"/>
  <c r="K5868" i="2"/>
  <c r="L5868" i="2"/>
  <c r="M5868" i="2"/>
  <c r="N5868" i="2"/>
  <c r="A5869" i="2"/>
  <c r="O5869" i="2" s="1"/>
  <c r="B5869" i="2"/>
  <c r="C5869" i="2"/>
  <c r="D5869" i="2"/>
  <c r="E5869" i="2"/>
  <c r="F5869" i="2"/>
  <c r="G5869" i="2"/>
  <c r="H5869" i="2"/>
  <c r="I5869" i="2"/>
  <c r="J5869" i="2"/>
  <c r="K5869" i="2"/>
  <c r="L5869" i="2"/>
  <c r="M5869" i="2"/>
  <c r="N5869" i="2"/>
  <c r="A5870" i="2"/>
  <c r="O5870" i="2" s="1"/>
  <c r="B5870" i="2"/>
  <c r="C5870" i="2"/>
  <c r="D5870" i="2"/>
  <c r="E5870" i="2"/>
  <c r="F5870" i="2"/>
  <c r="G5870" i="2"/>
  <c r="H5870" i="2"/>
  <c r="I5870" i="2"/>
  <c r="J5870" i="2"/>
  <c r="K5870" i="2"/>
  <c r="L5870" i="2"/>
  <c r="M5870" i="2"/>
  <c r="N5870" i="2"/>
  <c r="A5871" i="2"/>
  <c r="O5871" i="2" s="1"/>
  <c r="B5871" i="2"/>
  <c r="C5871" i="2"/>
  <c r="D5871" i="2"/>
  <c r="E5871" i="2"/>
  <c r="F5871" i="2"/>
  <c r="G5871" i="2"/>
  <c r="H5871" i="2"/>
  <c r="I5871" i="2"/>
  <c r="J5871" i="2"/>
  <c r="K5871" i="2"/>
  <c r="L5871" i="2"/>
  <c r="M5871" i="2"/>
  <c r="N5871" i="2"/>
  <c r="A5872" i="2"/>
  <c r="O5872" i="2" s="1"/>
  <c r="B5872" i="2"/>
  <c r="C5872" i="2"/>
  <c r="D5872" i="2"/>
  <c r="E5872" i="2"/>
  <c r="F5872" i="2"/>
  <c r="G5872" i="2"/>
  <c r="H5872" i="2"/>
  <c r="I5872" i="2"/>
  <c r="J5872" i="2"/>
  <c r="K5872" i="2"/>
  <c r="L5872" i="2"/>
  <c r="M5872" i="2"/>
  <c r="N5872" i="2"/>
  <c r="A5873" i="2"/>
  <c r="O5873" i="2" s="1"/>
  <c r="B5873" i="2"/>
  <c r="C5873" i="2"/>
  <c r="D5873" i="2"/>
  <c r="E5873" i="2"/>
  <c r="F5873" i="2"/>
  <c r="G5873" i="2"/>
  <c r="H5873" i="2"/>
  <c r="I5873" i="2"/>
  <c r="J5873" i="2"/>
  <c r="K5873" i="2"/>
  <c r="L5873" i="2"/>
  <c r="M5873" i="2"/>
  <c r="N5873" i="2"/>
  <c r="A5874" i="2"/>
  <c r="O5874" i="2" s="1"/>
  <c r="B5874" i="2"/>
  <c r="C5874" i="2"/>
  <c r="D5874" i="2"/>
  <c r="E5874" i="2"/>
  <c r="F5874" i="2"/>
  <c r="G5874" i="2"/>
  <c r="H5874" i="2"/>
  <c r="I5874" i="2"/>
  <c r="J5874" i="2"/>
  <c r="K5874" i="2"/>
  <c r="L5874" i="2"/>
  <c r="M5874" i="2"/>
  <c r="N5874" i="2"/>
  <c r="A5875" i="2"/>
  <c r="O5875" i="2" s="1"/>
  <c r="B5875" i="2"/>
  <c r="C5875" i="2"/>
  <c r="D5875" i="2"/>
  <c r="E5875" i="2"/>
  <c r="F5875" i="2"/>
  <c r="G5875" i="2"/>
  <c r="H5875" i="2"/>
  <c r="I5875" i="2"/>
  <c r="J5875" i="2"/>
  <c r="K5875" i="2"/>
  <c r="L5875" i="2"/>
  <c r="M5875" i="2"/>
  <c r="N5875" i="2"/>
  <c r="A5876" i="2"/>
  <c r="O5876" i="2" s="1"/>
  <c r="B5876" i="2"/>
  <c r="C5876" i="2"/>
  <c r="D5876" i="2"/>
  <c r="E5876" i="2"/>
  <c r="F5876" i="2"/>
  <c r="G5876" i="2"/>
  <c r="H5876" i="2"/>
  <c r="I5876" i="2"/>
  <c r="J5876" i="2"/>
  <c r="K5876" i="2"/>
  <c r="L5876" i="2"/>
  <c r="M5876" i="2"/>
  <c r="N5876" i="2"/>
  <c r="A5877" i="2"/>
  <c r="O5877" i="2" s="1"/>
  <c r="B5877" i="2"/>
  <c r="C5877" i="2"/>
  <c r="D5877" i="2"/>
  <c r="E5877" i="2"/>
  <c r="F5877" i="2"/>
  <c r="G5877" i="2"/>
  <c r="H5877" i="2"/>
  <c r="I5877" i="2"/>
  <c r="J5877" i="2"/>
  <c r="K5877" i="2"/>
  <c r="L5877" i="2"/>
  <c r="M5877" i="2"/>
  <c r="N5877" i="2"/>
  <c r="A5878" i="2"/>
  <c r="O5878" i="2" s="1"/>
  <c r="B5878" i="2"/>
  <c r="C5878" i="2"/>
  <c r="D5878" i="2"/>
  <c r="E5878" i="2"/>
  <c r="F5878" i="2"/>
  <c r="G5878" i="2"/>
  <c r="H5878" i="2"/>
  <c r="I5878" i="2"/>
  <c r="J5878" i="2"/>
  <c r="K5878" i="2"/>
  <c r="L5878" i="2"/>
  <c r="M5878" i="2"/>
  <c r="N5878" i="2"/>
  <c r="A5879" i="2"/>
  <c r="O5879" i="2" s="1"/>
  <c r="B5879" i="2"/>
  <c r="C5879" i="2"/>
  <c r="D5879" i="2"/>
  <c r="E5879" i="2"/>
  <c r="F5879" i="2"/>
  <c r="G5879" i="2"/>
  <c r="H5879" i="2"/>
  <c r="I5879" i="2"/>
  <c r="J5879" i="2"/>
  <c r="K5879" i="2"/>
  <c r="L5879" i="2"/>
  <c r="M5879" i="2"/>
  <c r="N5879" i="2"/>
  <c r="A5880" i="2"/>
  <c r="O5880" i="2" s="1"/>
  <c r="B5880" i="2"/>
  <c r="C5880" i="2"/>
  <c r="D5880" i="2"/>
  <c r="E5880" i="2"/>
  <c r="F5880" i="2"/>
  <c r="G5880" i="2"/>
  <c r="H5880" i="2"/>
  <c r="I5880" i="2"/>
  <c r="J5880" i="2"/>
  <c r="K5880" i="2"/>
  <c r="L5880" i="2"/>
  <c r="M5880" i="2"/>
  <c r="N5880" i="2"/>
  <c r="A5881" i="2"/>
  <c r="O5881" i="2" s="1"/>
  <c r="B5881" i="2"/>
  <c r="C5881" i="2"/>
  <c r="D5881" i="2"/>
  <c r="E5881" i="2"/>
  <c r="F5881" i="2"/>
  <c r="G5881" i="2"/>
  <c r="H5881" i="2"/>
  <c r="I5881" i="2"/>
  <c r="J5881" i="2"/>
  <c r="K5881" i="2"/>
  <c r="L5881" i="2"/>
  <c r="M5881" i="2"/>
  <c r="N5881" i="2"/>
  <c r="A5882" i="2"/>
  <c r="O5882" i="2" s="1"/>
  <c r="B5882" i="2"/>
  <c r="C5882" i="2"/>
  <c r="D5882" i="2"/>
  <c r="E5882" i="2"/>
  <c r="F5882" i="2"/>
  <c r="G5882" i="2"/>
  <c r="H5882" i="2"/>
  <c r="I5882" i="2"/>
  <c r="J5882" i="2"/>
  <c r="K5882" i="2"/>
  <c r="L5882" i="2"/>
  <c r="M5882" i="2"/>
  <c r="N5882" i="2"/>
  <c r="A5883" i="2"/>
  <c r="O5883" i="2" s="1"/>
  <c r="B5883" i="2"/>
  <c r="C5883" i="2"/>
  <c r="D5883" i="2"/>
  <c r="E5883" i="2"/>
  <c r="F5883" i="2"/>
  <c r="G5883" i="2"/>
  <c r="H5883" i="2"/>
  <c r="I5883" i="2"/>
  <c r="J5883" i="2"/>
  <c r="K5883" i="2"/>
  <c r="L5883" i="2"/>
  <c r="M5883" i="2"/>
  <c r="N5883" i="2"/>
  <c r="A5884" i="2"/>
  <c r="O5884" i="2" s="1"/>
  <c r="B5884" i="2"/>
  <c r="C5884" i="2"/>
  <c r="D5884" i="2"/>
  <c r="E5884" i="2"/>
  <c r="F5884" i="2"/>
  <c r="G5884" i="2"/>
  <c r="H5884" i="2"/>
  <c r="I5884" i="2"/>
  <c r="J5884" i="2"/>
  <c r="K5884" i="2"/>
  <c r="L5884" i="2"/>
  <c r="M5884" i="2"/>
  <c r="N5884" i="2"/>
  <c r="A5885" i="2"/>
  <c r="O5885" i="2" s="1"/>
  <c r="B5885" i="2"/>
  <c r="C5885" i="2"/>
  <c r="D5885" i="2"/>
  <c r="E5885" i="2"/>
  <c r="F5885" i="2"/>
  <c r="G5885" i="2"/>
  <c r="H5885" i="2"/>
  <c r="I5885" i="2"/>
  <c r="J5885" i="2"/>
  <c r="K5885" i="2"/>
  <c r="L5885" i="2"/>
  <c r="M5885" i="2"/>
  <c r="N5885" i="2"/>
  <c r="A5886" i="2"/>
  <c r="O5886" i="2" s="1"/>
  <c r="B5886" i="2"/>
  <c r="C5886" i="2"/>
  <c r="D5886" i="2"/>
  <c r="E5886" i="2"/>
  <c r="F5886" i="2"/>
  <c r="G5886" i="2"/>
  <c r="H5886" i="2"/>
  <c r="I5886" i="2"/>
  <c r="J5886" i="2"/>
  <c r="K5886" i="2"/>
  <c r="L5886" i="2"/>
  <c r="M5886" i="2"/>
  <c r="N5886" i="2"/>
  <c r="A5887" i="2"/>
  <c r="O5887" i="2" s="1"/>
  <c r="B5887" i="2"/>
  <c r="C5887" i="2"/>
  <c r="D5887" i="2"/>
  <c r="E5887" i="2"/>
  <c r="F5887" i="2"/>
  <c r="G5887" i="2"/>
  <c r="H5887" i="2"/>
  <c r="I5887" i="2"/>
  <c r="J5887" i="2"/>
  <c r="K5887" i="2"/>
  <c r="L5887" i="2"/>
  <c r="M5887" i="2"/>
  <c r="N5887" i="2"/>
  <c r="A5888" i="2"/>
  <c r="O5888" i="2" s="1"/>
  <c r="B5888" i="2"/>
  <c r="C5888" i="2"/>
  <c r="D5888" i="2"/>
  <c r="E5888" i="2"/>
  <c r="F5888" i="2"/>
  <c r="G5888" i="2"/>
  <c r="H5888" i="2"/>
  <c r="I5888" i="2"/>
  <c r="J5888" i="2"/>
  <c r="K5888" i="2"/>
  <c r="L5888" i="2"/>
  <c r="M5888" i="2"/>
  <c r="N5888" i="2"/>
  <c r="A5889" i="2"/>
  <c r="O5889" i="2" s="1"/>
  <c r="B5889" i="2"/>
  <c r="C5889" i="2"/>
  <c r="D5889" i="2"/>
  <c r="E5889" i="2"/>
  <c r="F5889" i="2"/>
  <c r="G5889" i="2"/>
  <c r="H5889" i="2"/>
  <c r="I5889" i="2"/>
  <c r="J5889" i="2"/>
  <c r="K5889" i="2"/>
  <c r="L5889" i="2"/>
  <c r="M5889" i="2"/>
  <c r="N5889" i="2"/>
  <c r="A5890" i="2"/>
  <c r="O5890" i="2" s="1"/>
  <c r="B5890" i="2"/>
  <c r="C5890" i="2"/>
  <c r="D5890" i="2"/>
  <c r="E5890" i="2"/>
  <c r="F5890" i="2"/>
  <c r="G5890" i="2"/>
  <c r="H5890" i="2"/>
  <c r="I5890" i="2"/>
  <c r="J5890" i="2"/>
  <c r="K5890" i="2"/>
  <c r="L5890" i="2"/>
  <c r="M5890" i="2"/>
  <c r="N5890" i="2"/>
  <c r="A5891" i="2"/>
  <c r="O5891" i="2" s="1"/>
  <c r="B5891" i="2"/>
  <c r="C5891" i="2"/>
  <c r="D5891" i="2"/>
  <c r="E5891" i="2"/>
  <c r="F5891" i="2"/>
  <c r="G5891" i="2"/>
  <c r="H5891" i="2"/>
  <c r="I5891" i="2"/>
  <c r="J5891" i="2"/>
  <c r="K5891" i="2"/>
  <c r="L5891" i="2"/>
  <c r="M5891" i="2"/>
  <c r="N5891" i="2"/>
  <c r="A5892" i="2"/>
  <c r="O5892" i="2" s="1"/>
  <c r="B5892" i="2"/>
  <c r="C5892" i="2"/>
  <c r="D5892" i="2"/>
  <c r="E5892" i="2"/>
  <c r="F5892" i="2"/>
  <c r="G5892" i="2"/>
  <c r="H5892" i="2"/>
  <c r="I5892" i="2"/>
  <c r="J5892" i="2"/>
  <c r="K5892" i="2"/>
  <c r="L5892" i="2"/>
  <c r="M5892" i="2"/>
  <c r="N5892" i="2"/>
  <c r="A5893" i="2"/>
  <c r="O5893" i="2" s="1"/>
  <c r="B5893" i="2"/>
  <c r="C5893" i="2"/>
  <c r="D5893" i="2"/>
  <c r="E5893" i="2"/>
  <c r="F5893" i="2"/>
  <c r="G5893" i="2"/>
  <c r="H5893" i="2"/>
  <c r="I5893" i="2"/>
  <c r="J5893" i="2"/>
  <c r="K5893" i="2"/>
  <c r="L5893" i="2"/>
  <c r="M5893" i="2"/>
  <c r="N5893" i="2"/>
  <c r="A5894" i="2"/>
  <c r="O5894" i="2" s="1"/>
  <c r="B5894" i="2"/>
  <c r="C5894" i="2"/>
  <c r="D5894" i="2"/>
  <c r="E5894" i="2"/>
  <c r="F5894" i="2"/>
  <c r="G5894" i="2"/>
  <c r="H5894" i="2"/>
  <c r="I5894" i="2"/>
  <c r="J5894" i="2"/>
  <c r="K5894" i="2"/>
  <c r="L5894" i="2"/>
  <c r="M5894" i="2"/>
  <c r="N5894" i="2"/>
  <c r="A5895" i="2"/>
  <c r="O5895" i="2" s="1"/>
  <c r="B5895" i="2"/>
  <c r="C5895" i="2"/>
  <c r="D5895" i="2"/>
  <c r="E5895" i="2"/>
  <c r="F5895" i="2"/>
  <c r="G5895" i="2"/>
  <c r="H5895" i="2"/>
  <c r="I5895" i="2"/>
  <c r="J5895" i="2"/>
  <c r="K5895" i="2"/>
  <c r="L5895" i="2"/>
  <c r="M5895" i="2"/>
  <c r="N5895" i="2"/>
  <c r="A5896" i="2"/>
  <c r="O5896" i="2" s="1"/>
  <c r="B5896" i="2"/>
  <c r="C5896" i="2"/>
  <c r="D5896" i="2"/>
  <c r="E5896" i="2"/>
  <c r="F5896" i="2"/>
  <c r="G5896" i="2"/>
  <c r="H5896" i="2"/>
  <c r="I5896" i="2"/>
  <c r="J5896" i="2"/>
  <c r="K5896" i="2"/>
  <c r="L5896" i="2"/>
  <c r="M5896" i="2"/>
  <c r="N5896" i="2"/>
  <c r="A5897" i="2"/>
  <c r="O5897" i="2" s="1"/>
  <c r="B5897" i="2"/>
  <c r="C5897" i="2"/>
  <c r="D5897" i="2"/>
  <c r="E5897" i="2"/>
  <c r="F5897" i="2"/>
  <c r="G5897" i="2"/>
  <c r="H5897" i="2"/>
  <c r="I5897" i="2"/>
  <c r="J5897" i="2"/>
  <c r="K5897" i="2"/>
  <c r="L5897" i="2"/>
  <c r="M5897" i="2"/>
  <c r="N5897" i="2"/>
  <c r="A5898" i="2"/>
  <c r="O5898" i="2" s="1"/>
  <c r="B5898" i="2"/>
  <c r="C5898" i="2"/>
  <c r="D5898" i="2"/>
  <c r="E5898" i="2"/>
  <c r="F5898" i="2"/>
  <c r="G5898" i="2"/>
  <c r="H5898" i="2"/>
  <c r="I5898" i="2"/>
  <c r="J5898" i="2"/>
  <c r="K5898" i="2"/>
  <c r="L5898" i="2"/>
  <c r="M5898" i="2"/>
  <c r="N5898" i="2"/>
  <c r="A5899" i="2"/>
  <c r="O5899" i="2" s="1"/>
  <c r="B5899" i="2"/>
  <c r="C5899" i="2"/>
  <c r="D5899" i="2"/>
  <c r="E5899" i="2"/>
  <c r="F5899" i="2"/>
  <c r="G5899" i="2"/>
  <c r="H5899" i="2"/>
  <c r="I5899" i="2"/>
  <c r="J5899" i="2"/>
  <c r="K5899" i="2"/>
  <c r="L5899" i="2"/>
  <c r="M5899" i="2"/>
  <c r="N5899" i="2"/>
  <c r="A5900" i="2"/>
  <c r="O5900" i="2" s="1"/>
  <c r="B5900" i="2"/>
  <c r="C5900" i="2"/>
  <c r="D5900" i="2"/>
  <c r="E5900" i="2"/>
  <c r="F5900" i="2"/>
  <c r="G5900" i="2"/>
  <c r="H5900" i="2"/>
  <c r="I5900" i="2"/>
  <c r="J5900" i="2"/>
  <c r="K5900" i="2"/>
  <c r="L5900" i="2"/>
  <c r="M5900" i="2"/>
  <c r="N5900" i="2"/>
  <c r="A5901" i="2"/>
  <c r="O5901" i="2" s="1"/>
  <c r="B5901" i="2"/>
  <c r="C5901" i="2"/>
  <c r="D5901" i="2"/>
  <c r="E5901" i="2"/>
  <c r="F5901" i="2"/>
  <c r="G5901" i="2"/>
  <c r="H5901" i="2"/>
  <c r="I5901" i="2"/>
  <c r="J5901" i="2"/>
  <c r="K5901" i="2"/>
  <c r="L5901" i="2"/>
  <c r="M5901" i="2"/>
  <c r="N5901" i="2"/>
  <c r="A5902" i="2"/>
  <c r="O5902" i="2" s="1"/>
  <c r="B5902" i="2"/>
  <c r="C5902" i="2"/>
  <c r="D5902" i="2"/>
  <c r="E5902" i="2"/>
  <c r="F5902" i="2"/>
  <c r="G5902" i="2"/>
  <c r="H5902" i="2"/>
  <c r="I5902" i="2"/>
  <c r="J5902" i="2"/>
  <c r="K5902" i="2"/>
  <c r="L5902" i="2"/>
  <c r="M5902" i="2"/>
  <c r="N5902" i="2"/>
  <c r="A5903" i="2"/>
  <c r="O5903" i="2" s="1"/>
  <c r="B5903" i="2"/>
  <c r="C5903" i="2"/>
  <c r="D5903" i="2"/>
  <c r="E5903" i="2"/>
  <c r="F5903" i="2"/>
  <c r="G5903" i="2"/>
  <c r="H5903" i="2"/>
  <c r="I5903" i="2"/>
  <c r="J5903" i="2"/>
  <c r="K5903" i="2"/>
  <c r="L5903" i="2"/>
  <c r="M5903" i="2"/>
  <c r="N5903" i="2"/>
  <c r="A5904" i="2"/>
  <c r="O5904" i="2" s="1"/>
  <c r="B5904" i="2"/>
  <c r="C5904" i="2"/>
  <c r="D5904" i="2"/>
  <c r="E5904" i="2"/>
  <c r="F5904" i="2"/>
  <c r="G5904" i="2"/>
  <c r="H5904" i="2"/>
  <c r="I5904" i="2"/>
  <c r="J5904" i="2"/>
  <c r="K5904" i="2"/>
  <c r="L5904" i="2"/>
  <c r="M5904" i="2"/>
  <c r="N5904" i="2"/>
  <c r="A5905" i="2"/>
  <c r="O5905" i="2" s="1"/>
  <c r="B5905" i="2"/>
  <c r="C5905" i="2"/>
  <c r="D5905" i="2"/>
  <c r="E5905" i="2"/>
  <c r="F5905" i="2"/>
  <c r="G5905" i="2"/>
  <c r="H5905" i="2"/>
  <c r="I5905" i="2"/>
  <c r="J5905" i="2"/>
  <c r="K5905" i="2"/>
  <c r="L5905" i="2"/>
  <c r="M5905" i="2"/>
  <c r="N5905" i="2"/>
  <c r="A5906" i="2"/>
  <c r="O5906" i="2" s="1"/>
  <c r="B5906" i="2"/>
  <c r="C5906" i="2"/>
  <c r="D5906" i="2"/>
  <c r="E5906" i="2"/>
  <c r="F5906" i="2"/>
  <c r="G5906" i="2"/>
  <c r="H5906" i="2"/>
  <c r="I5906" i="2"/>
  <c r="J5906" i="2"/>
  <c r="K5906" i="2"/>
  <c r="L5906" i="2"/>
  <c r="M5906" i="2"/>
  <c r="N5906" i="2"/>
  <c r="A5907" i="2"/>
  <c r="O5907" i="2" s="1"/>
  <c r="B5907" i="2"/>
  <c r="C5907" i="2"/>
  <c r="D5907" i="2"/>
  <c r="E5907" i="2"/>
  <c r="F5907" i="2"/>
  <c r="G5907" i="2"/>
  <c r="H5907" i="2"/>
  <c r="I5907" i="2"/>
  <c r="J5907" i="2"/>
  <c r="K5907" i="2"/>
  <c r="L5907" i="2"/>
  <c r="M5907" i="2"/>
  <c r="N5907" i="2"/>
  <c r="A5908" i="2"/>
  <c r="O5908" i="2" s="1"/>
  <c r="B5908" i="2"/>
  <c r="C5908" i="2"/>
  <c r="D5908" i="2"/>
  <c r="E5908" i="2"/>
  <c r="F5908" i="2"/>
  <c r="G5908" i="2"/>
  <c r="H5908" i="2"/>
  <c r="I5908" i="2"/>
  <c r="J5908" i="2"/>
  <c r="K5908" i="2"/>
  <c r="L5908" i="2"/>
  <c r="M5908" i="2"/>
  <c r="N5908" i="2"/>
  <c r="A5909" i="2"/>
  <c r="O5909" i="2" s="1"/>
  <c r="B5909" i="2"/>
  <c r="C5909" i="2"/>
  <c r="D5909" i="2"/>
  <c r="E5909" i="2"/>
  <c r="F5909" i="2"/>
  <c r="G5909" i="2"/>
  <c r="H5909" i="2"/>
  <c r="I5909" i="2"/>
  <c r="J5909" i="2"/>
  <c r="K5909" i="2"/>
  <c r="L5909" i="2"/>
  <c r="M5909" i="2"/>
  <c r="N5909" i="2"/>
  <c r="A5910" i="2"/>
  <c r="O5910" i="2" s="1"/>
  <c r="B5910" i="2"/>
  <c r="C5910" i="2"/>
  <c r="D5910" i="2"/>
  <c r="E5910" i="2"/>
  <c r="F5910" i="2"/>
  <c r="G5910" i="2"/>
  <c r="H5910" i="2"/>
  <c r="I5910" i="2"/>
  <c r="J5910" i="2"/>
  <c r="K5910" i="2"/>
  <c r="L5910" i="2"/>
  <c r="M5910" i="2"/>
  <c r="N5910" i="2"/>
  <c r="A5911" i="2"/>
  <c r="O5911" i="2" s="1"/>
  <c r="B5911" i="2"/>
  <c r="C5911" i="2"/>
  <c r="D5911" i="2"/>
  <c r="E5911" i="2"/>
  <c r="F5911" i="2"/>
  <c r="G5911" i="2"/>
  <c r="H5911" i="2"/>
  <c r="I5911" i="2"/>
  <c r="J5911" i="2"/>
  <c r="K5911" i="2"/>
  <c r="L5911" i="2"/>
  <c r="M5911" i="2"/>
  <c r="N5911" i="2"/>
  <c r="A5912" i="2"/>
  <c r="O5912" i="2" s="1"/>
  <c r="B5912" i="2"/>
  <c r="C5912" i="2"/>
  <c r="D5912" i="2"/>
  <c r="E5912" i="2"/>
  <c r="F5912" i="2"/>
  <c r="G5912" i="2"/>
  <c r="H5912" i="2"/>
  <c r="I5912" i="2"/>
  <c r="J5912" i="2"/>
  <c r="K5912" i="2"/>
  <c r="L5912" i="2"/>
  <c r="M5912" i="2"/>
  <c r="N5912" i="2"/>
  <c r="A5913" i="2"/>
  <c r="O5913" i="2" s="1"/>
  <c r="B5913" i="2"/>
  <c r="C5913" i="2"/>
  <c r="D5913" i="2"/>
  <c r="E5913" i="2"/>
  <c r="F5913" i="2"/>
  <c r="G5913" i="2"/>
  <c r="H5913" i="2"/>
  <c r="I5913" i="2"/>
  <c r="J5913" i="2"/>
  <c r="K5913" i="2"/>
  <c r="L5913" i="2"/>
  <c r="M5913" i="2"/>
  <c r="N5913" i="2"/>
  <c r="A5914" i="2"/>
  <c r="O5914" i="2" s="1"/>
  <c r="B5914" i="2"/>
  <c r="C5914" i="2"/>
  <c r="D5914" i="2"/>
  <c r="E5914" i="2"/>
  <c r="F5914" i="2"/>
  <c r="G5914" i="2"/>
  <c r="H5914" i="2"/>
  <c r="I5914" i="2"/>
  <c r="J5914" i="2"/>
  <c r="K5914" i="2"/>
  <c r="L5914" i="2"/>
  <c r="M5914" i="2"/>
  <c r="N5914" i="2"/>
  <c r="A5915" i="2"/>
  <c r="O5915" i="2" s="1"/>
  <c r="B5915" i="2"/>
  <c r="C5915" i="2"/>
  <c r="D5915" i="2"/>
  <c r="E5915" i="2"/>
  <c r="F5915" i="2"/>
  <c r="G5915" i="2"/>
  <c r="H5915" i="2"/>
  <c r="I5915" i="2"/>
  <c r="J5915" i="2"/>
  <c r="K5915" i="2"/>
  <c r="L5915" i="2"/>
  <c r="M5915" i="2"/>
  <c r="N5915" i="2"/>
  <c r="A5916" i="2"/>
  <c r="O5916" i="2" s="1"/>
  <c r="B5916" i="2"/>
  <c r="C5916" i="2"/>
  <c r="D5916" i="2"/>
  <c r="E5916" i="2"/>
  <c r="F5916" i="2"/>
  <c r="G5916" i="2"/>
  <c r="H5916" i="2"/>
  <c r="I5916" i="2"/>
  <c r="J5916" i="2"/>
  <c r="K5916" i="2"/>
  <c r="L5916" i="2"/>
  <c r="M5916" i="2"/>
  <c r="N5916" i="2"/>
  <c r="A5917" i="2"/>
  <c r="O5917" i="2" s="1"/>
  <c r="B5917" i="2"/>
  <c r="C5917" i="2"/>
  <c r="D5917" i="2"/>
  <c r="E5917" i="2"/>
  <c r="F5917" i="2"/>
  <c r="G5917" i="2"/>
  <c r="H5917" i="2"/>
  <c r="I5917" i="2"/>
  <c r="J5917" i="2"/>
  <c r="K5917" i="2"/>
  <c r="L5917" i="2"/>
  <c r="M5917" i="2"/>
  <c r="N5917" i="2"/>
  <c r="A5918" i="2"/>
  <c r="O5918" i="2" s="1"/>
  <c r="B5918" i="2"/>
  <c r="C5918" i="2"/>
  <c r="D5918" i="2"/>
  <c r="E5918" i="2"/>
  <c r="F5918" i="2"/>
  <c r="G5918" i="2"/>
  <c r="H5918" i="2"/>
  <c r="I5918" i="2"/>
  <c r="J5918" i="2"/>
  <c r="K5918" i="2"/>
  <c r="L5918" i="2"/>
  <c r="M5918" i="2"/>
  <c r="N5918" i="2"/>
  <c r="A5919" i="2"/>
  <c r="O5919" i="2" s="1"/>
  <c r="B5919" i="2"/>
  <c r="C5919" i="2"/>
  <c r="D5919" i="2"/>
  <c r="E5919" i="2"/>
  <c r="F5919" i="2"/>
  <c r="G5919" i="2"/>
  <c r="H5919" i="2"/>
  <c r="I5919" i="2"/>
  <c r="J5919" i="2"/>
  <c r="K5919" i="2"/>
  <c r="L5919" i="2"/>
  <c r="M5919" i="2"/>
  <c r="N5919" i="2"/>
  <c r="A5920" i="2"/>
  <c r="O5920" i="2" s="1"/>
  <c r="B5920" i="2"/>
  <c r="C5920" i="2"/>
  <c r="D5920" i="2"/>
  <c r="E5920" i="2"/>
  <c r="F5920" i="2"/>
  <c r="G5920" i="2"/>
  <c r="H5920" i="2"/>
  <c r="I5920" i="2"/>
  <c r="J5920" i="2"/>
  <c r="K5920" i="2"/>
  <c r="L5920" i="2"/>
  <c r="M5920" i="2"/>
  <c r="N5920" i="2"/>
  <c r="A5921" i="2"/>
  <c r="O5921" i="2" s="1"/>
  <c r="B5921" i="2"/>
  <c r="C5921" i="2"/>
  <c r="D5921" i="2"/>
  <c r="E5921" i="2"/>
  <c r="F5921" i="2"/>
  <c r="G5921" i="2"/>
  <c r="H5921" i="2"/>
  <c r="I5921" i="2"/>
  <c r="J5921" i="2"/>
  <c r="K5921" i="2"/>
  <c r="L5921" i="2"/>
  <c r="M5921" i="2"/>
  <c r="N5921" i="2"/>
  <c r="A5922" i="2"/>
  <c r="B5922" i="2"/>
  <c r="C5922" i="2"/>
  <c r="D5922" i="2"/>
  <c r="E5922" i="2"/>
  <c r="F5922" i="2"/>
  <c r="G5922" i="2"/>
  <c r="H5922" i="2"/>
  <c r="I5922" i="2"/>
  <c r="J5922" i="2"/>
  <c r="K5922" i="2"/>
  <c r="L5922" i="2"/>
  <c r="M5922" i="2"/>
  <c r="N5922" i="2"/>
  <c r="O5922" i="2"/>
  <c r="A5923" i="2"/>
  <c r="B5923" i="2"/>
  <c r="C5923" i="2"/>
  <c r="D5923" i="2"/>
  <c r="E5923" i="2"/>
  <c r="F5923" i="2"/>
  <c r="G5923" i="2"/>
  <c r="H5923" i="2"/>
  <c r="I5923" i="2"/>
  <c r="J5923" i="2"/>
  <c r="K5923" i="2"/>
  <c r="L5923" i="2"/>
  <c r="M5923" i="2"/>
  <c r="N5923" i="2"/>
  <c r="O5923" i="2"/>
  <c r="A5924" i="2"/>
  <c r="B5924" i="2"/>
  <c r="C5924" i="2"/>
  <c r="D5924" i="2"/>
  <c r="E5924" i="2"/>
  <c r="F5924" i="2"/>
  <c r="G5924" i="2"/>
  <c r="H5924" i="2"/>
  <c r="I5924" i="2"/>
  <c r="J5924" i="2"/>
  <c r="K5924" i="2"/>
  <c r="L5924" i="2"/>
  <c r="M5924" i="2"/>
  <c r="N5924" i="2"/>
  <c r="O5924" i="2"/>
  <c r="A5925" i="2"/>
  <c r="B5925" i="2"/>
  <c r="C5925" i="2"/>
  <c r="D5925" i="2"/>
  <c r="E5925" i="2"/>
  <c r="F5925" i="2"/>
  <c r="G5925" i="2"/>
  <c r="H5925" i="2"/>
  <c r="I5925" i="2"/>
  <c r="J5925" i="2"/>
  <c r="K5925" i="2"/>
  <c r="L5925" i="2"/>
  <c r="M5925" i="2"/>
  <c r="N5925" i="2"/>
  <c r="A5926" i="2"/>
  <c r="B5926" i="2"/>
  <c r="C5926" i="2"/>
  <c r="D5926" i="2"/>
  <c r="E5926" i="2"/>
  <c r="F5926" i="2"/>
  <c r="G5926" i="2"/>
  <c r="H5926" i="2"/>
  <c r="I5926" i="2"/>
  <c r="J5926" i="2"/>
  <c r="K5926" i="2"/>
  <c r="L5926" i="2"/>
  <c r="M5926" i="2"/>
  <c r="N5926" i="2"/>
  <c r="A5927" i="2"/>
  <c r="B5927" i="2"/>
  <c r="C5927" i="2"/>
  <c r="D5927" i="2"/>
  <c r="E5927" i="2"/>
  <c r="F5927" i="2"/>
  <c r="G5927" i="2"/>
  <c r="H5927" i="2"/>
  <c r="I5927" i="2"/>
  <c r="J5927" i="2"/>
  <c r="K5927" i="2"/>
  <c r="L5927" i="2"/>
  <c r="M5927" i="2"/>
  <c r="N5927" i="2"/>
  <c r="A5928" i="2"/>
  <c r="B5928" i="2"/>
  <c r="C5928" i="2"/>
  <c r="D5928" i="2"/>
  <c r="E5928" i="2"/>
  <c r="F5928" i="2"/>
  <c r="G5928" i="2"/>
  <c r="H5928" i="2"/>
  <c r="I5928" i="2"/>
  <c r="J5928" i="2"/>
  <c r="K5928" i="2"/>
  <c r="L5928" i="2"/>
  <c r="M5928" i="2"/>
  <c r="N5928" i="2"/>
  <c r="A5929" i="2"/>
  <c r="B5929" i="2"/>
  <c r="C5929" i="2"/>
  <c r="D5929" i="2"/>
  <c r="E5929" i="2"/>
  <c r="F5929" i="2"/>
  <c r="G5929" i="2"/>
  <c r="H5929" i="2"/>
  <c r="I5929" i="2"/>
  <c r="J5929" i="2"/>
  <c r="K5929" i="2"/>
  <c r="L5929" i="2"/>
  <c r="M5929" i="2"/>
  <c r="N5929" i="2"/>
  <c r="A5930" i="2"/>
  <c r="B5930" i="2"/>
  <c r="C5930" i="2"/>
  <c r="D5930" i="2"/>
  <c r="E5930" i="2"/>
  <c r="F5930" i="2"/>
  <c r="G5930" i="2"/>
  <c r="H5930" i="2"/>
  <c r="I5930" i="2"/>
  <c r="J5930" i="2"/>
  <c r="K5930" i="2"/>
  <c r="L5930" i="2"/>
  <c r="M5930" i="2"/>
  <c r="N5930" i="2"/>
  <c r="A5931" i="2"/>
  <c r="B5931" i="2"/>
  <c r="C5931" i="2"/>
  <c r="D5931" i="2"/>
  <c r="E5931" i="2"/>
  <c r="F5931" i="2"/>
  <c r="G5931" i="2"/>
  <c r="H5931" i="2"/>
  <c r="I5931" i="2"/>
  <c r="J5931" i="2"/>
  <c r="K5931" i="2"/>
  <c r="L5931" i="2"/>
  <c r="M5931" i="2"/>
  <c r="N5931" i="2"/>
  <c r="A5932" i="2"/>
  <c r="B5932" i="2"/>
  <c r="C5932" i="2"/>
  <c r="D5932" i="2"/>
  <c r="E5932" i="2"/>
  <c r="F5932" i="2"/>
  <c r="G5932" i="2"/>
  <c r="H5932" i="2"/>
  <c r="I5932" i="2"/>
  <c r="J5932" i="2"/>
  <c r="K5932" i="2"/>
  <c r="L5932" i="2"/>
  <c r="M5932" i="2"/>
  <c r="N5932" i="2"/>
  <c r="A5933" i="2"/>
  <c r="B5933" i="2"/>
  <c r="C5933" i="2"/>
  <c r="D5933" i="2"/>
  <c r="E5933" i="2"/>
  <c r="F5933" i="2"/>
  <c r="G5933" i="2"/>
  <c r="H5933" i="2"/>
  <c r="I5933" i="2"/>
  <c r="J5933" i="2"/>
  <c r="K5933" i="2"/>
  <c r="L5933" i="2"/>
  <c r="M5933" i="2"/>
  <c r="N5933" i="2"/>
  <c r="A5934" i="2"/>
  <c r="B5934" i="2"/>
  <c r="C5934" i="2"/>
  <c r="D5934" i="2"/>
  <c r="E5934" i="2"/>
  <c r="F5934" i="2"/>
  <c r="G5934" i="2"/>
  <c r="H5934" i="2"/>
  <c r="I5934" i="2"/>
  <c r="J5934" i="2"/>
  <c r="K5934" i="2"/>
  <c r="L5934" i="2"/>
  <c r="M5934" i="2"/>
  <c r="N5934" i="2"/>
  <c r="A5935" i="2"/>
  <c r="B5935" i="2"/>
  <c r="C5935" i="2"/>
  <c r="D5935" i="2"/>
  <c r="E5935" i="2"/>
  <c r="F5935" i="2"/>
  <c r="G5935" i="2"/>
  <c r="H5935" i="2"/>
  <c r="I5935" i="2"/>
  <c r="J5935" i="2"/>
  <c r="K5935" i="2"/>
  <c r="L5935" i="2"/>
  <c r="M5935" i="2"/>
  <c r="N5935" i="2"/>
  <c r="A5936" i="2"/>
  <c r="B5936" i="2"/>
  <c r="C5936" i="2"/>
  <c r="D5936" i="2"/>
  <c r="E5936" i="2"/>
  <c r="F5936" i="2"/>
  <c r="G5936" i="2"/>
  <c r="H5936" i="2"/>
  <c r="I5936" i="2"/>
  <c r="J5936" i="2"/>
  <c r="K5936" i="2"/>
  <c r="L5936" i="2"/>
  <c r="M5936" i="2"/>
  <c r="N5936" i="2"/>
  <c r="A5937" i="2"/>
  <c r="B5937" i="2"/>
  <c r="C5937" i="2"/>
  <c r="D5937" i="2"/>
  <c r="E5937" i="2"/>
  <c r="F5937" i="2"/>
  <c r="G5937" i="2"/>
  <c r="H5937" i="2"/>
  <c r="I5937" i="2"/>
  <c r="J5937" i="2"/>
  <c r="K5937" i="2"/>
  <c r="L5937" i="2"/>
  <c r="M5937" i="2"/>
  <c r="N5937" i="2"/>
  <c r="A5938" i="2"/>
  <c r="B5938" i="2"/>
  <c r="C5938" i="2"/>
  <c r="D5938" i="2"/>
  <c r="E5938" i="2"/>
  <c r="F5938" i="2"/>
  <c r="G5938" i="2"/>
  <c r="H5938" i="2"/>
  <c r="I5938" i="2"/>
  <c r="J5938" i="2"/>
  <c r="K5938" i="2"/>
  <c r="L5938" i="2"/>
  <c r="M5938" i="2"/>
  <c r="N5938" i="2"/>
  <c r="A5939" i="2"/>
  <c r="B5939" i="2"/>
  <c r="C5939" i="2"/>
  <c r="D5939" i="2"/>
  <c r="E5939" i="2"/>
  <c r="F5939" i="2"/>
  <c r="G5939" i="2"/>
  <c r="H5939" i="2"/>
  <c r="I5939" i="2"/>
  <c r="J5939" i="2"/>
  <c r="K5939" i="2"/>
  <c r="L5939" i="2"/>
  <c r="M5939" i="2"/>
  <c r="N5939" i="2"/>
  <c r="A5940" i="2"/>
  <c r="B5940" i="2"/>
  <c r="C5940" i="2"/>
  <c r="D5940" i="2"/>
  <c r="E5940" i="2"/>
  <c r="F5940" i="2"/>
  <c r="G5940" i="2"/>
  <c r="H5940" i="2"/>
  <c r="I5940" i="2"/>
  <c r="J5940" i="2"/>
  <c r="K5940" i="2"/>
  <c r="L5940" i="2"/>
  <c r="M5940" i="2"/>
  <c r="N5940" i="2"/>
  <c r="A5941" i="2"/>
  <c r="B5941" i="2"/>
  <c r="C5941" i="2"/>
  <c r="D5941" i="2"/>
  <c r="E5941" i="2"/>
  <c r="F5941" i="2"/>
  <c r="G5941" i="2"/>
  <c r="H5941" i="2"/>
  <c r="I5941" i="2"/>
  <c r="J5941" i="2"/>
  <c r="K5941" i="2"/>
  <c r="L5941" i="2"/>
  <c r="M5941" i="2"/>
  <c r="N5941" i="2"/>
  <c r="A5942" i="2"/>
  <c r="B5942" i="2"/>
  <c r="C5942" i="2"/>
  <c r="D5942" i="2"/>
  <c r="E5942" i="2"/>
  <c r="F5942" i="2"/>
  <c r="G5942" i="2"/>
  <c r="H5942" i="2"/>
  <c r="I5942" i="2"/>
  <c r="J5942" i="2"/>
  <c r="K5942" i="2"/>
  <c r="L5942" i="2"/>
  <c r="M5942" i="2"/>
  <c r="N5942" i="2"/>
  <c r="A5943" i="2"/>
  <c r="B5943" i="2"/>
  <c r="C5943" i="2"/>
  <c r="D5943" i="2"/>
  <c r="E5943" i="2"/>
  <c r="F5943" i="2"/>
  <c r="G5943" i="2"/>
  <c r="H5943" i="2"/>
  <c r="I5943" i="2"/>
  <c r="J5943" i="2"/>
  <c r="K5943" i="2"/>
  <c r="L5943" i="2"/>
  <c r="M5943" i="2"/>
  <c r="N5943" i="2"/>
  <c r="A5944" i="2"/>
  <c r="B5944" i="2"/>
  <c r="C5944" i="2"/>
  <c r="D5944" i="2"/>
  <c r="E5944" i="2"/>
  <c r="F5944" i="2"/>
  <c r="G5944" i="2"/>
  <c r="H5944" i="2"/>
  <c r="I5944" i="2"/>
  <c r="J5944" i="2"/>
  <c r="K5944" i="2"/>
  <c r="L5944" i="2"/>
  <c r="M5944" i="2"/>
  <c r="N5944" i="2"/>
  <c r="A5945" i="2"/>
  <c r="B5945" i="2"/>
  <c r="C5945" i="2"/>
  <c r="D5945" i="2"/>
  <c r="E5945" i="2"/>
  <c r="F5945" i="2"/>
  <c r="G5945" i="2"/>
  <c r="H5945" i="2"/>
  <c r="I5945" i="2"/>
  <c r="J5945" i="2"/>
  <c r="K5945" i="2"/>
  <c r="L5945" i="2"/>
  <c r="M5945" i="2"/>
  <c r="N5945" i="2"/>
  <c r="A5946" i="2"/>
  <c r="B5946" i="2"/>
  <c r="C5946" i="2"/>
  <c r="D5946" i="2"/>
  <c r="E5946" i="2"/>
  <c r="F5946" i="2"/>
  <c r="G5946" i="2"/>
  <c r="H5946" i="2"/>
  <c r="I5946" i="2"/>
  <c r="J5946" i="2"/>
  <c r="K5946" i="2"/>
  <c r="L5946" i="2"/>
  <c r="M5946" i="2"/>
  <c r="N5946" i="2"/>
  <c r="A5947" i="2"/>
  <c r="B5947" i="2"/>
  <c r="C5947" i="2"/>
  <c r="D5947" i="2"/>
  <c r="E5947" i="2"/>
  <c r="F5947" i="2"/>
  <c r="G5947" i="2"/>
  <c r="H5947" i="2"/>
  <c r="I5947" i="2"/>
  <c r="J5947" i="2"/>
  <c r="K5947" i="2"/>
  <c r="L5947" i="2"/>
  <c r="M5947" i="2"/>
  <c r="N5947" i="2"/>
  <c r="A5948" i="2"/>
  <c r="B5948" i="2"/>
  <c r="C5948" i="2"/>
  <c r="D5948" i="2"/>
  <c r="E5948" i="2"/>
  <c r="F5948" i="2"/>
  <c r="G5948" i="2"/>
  <c r="H5948" i="2"/>
  <c r="I5948" i="2"/>
  <c r="J5948" i="2"/>
  <c r="K5948" i="2"/>
  <c r="L5948" i="2"/>
  <c r="M5948" i="2"/>
  <c r="N5948" i="2"/>
  <c r="A5949" i="2"/>
  <c r="B5949" i="2"/>
  <c r="C5949" i="2"/>
  <c r="D5949" i="2"/>
  <c r="E5949" i="2"/>
  <c r="F5949" i="2"/>
  <c r="G5949" i="2"/>
  <c r="H5949" i="2"/>
  <c r="I5949" i="2"/>
  <c r="J5949" i="2"/>
  <c r="K5949" i="2"/>
  <c r="L5949" i="2"/>
  <c r="M5949" i="2"/>
  <c r="N5949" i="2"/>
  <c r="A5950" i="2"/>
  <c r="B5950" i="2"/>
  <c r="C5950" i="2"/>
  <c r="D5950" i="2"/>
  <c r="E5950" i="2"/>
  <c r="F5950" i="2"/>
  <c r="G5950" i="2"/>
  <c r="H5950" i="2"/>
  <c r="I5950" i="2"/>
  <c r="J5950" i="2"/>
  <c r="K5950" i="2"/>
  <c r="L5950" i="2"/>
  <c r="M5950" i="2"/>
  <c r="N5950" i="2"/>
  <c r="A5951" i="2"/>
  <c r="B5951" i="2"/>
  <c r="C5951" i="2"/>
  <c r="D5951" i="2"/>
  <c r="E5951" i="2"/>
  <c r="F5951" i="2"/>
  <c r="G5951" i="2"/>
  <c r="H5951" i="2"/>
  <c r="I5951" i="2"/>
  <c r="J5951" i="2"/>
  <c r="K5951" i="2"/>
  <c r="L5951" i="2"/>
  <c r="M5951" i="2"/>
  <c r="N5951" i="2"/>
  <c r="A5952" i="2"/>
  <c r="B5952" i="2"/>
  <c r="C5952" i="2"/>
  <c r="D5952" i="2"/>
  <c r="E5952" i="2"/>
  <c r="F5952" i="2"/>
  <c r="G5952" i="2"/>
  <c r="H5952" i="2"/>
  <c r="I5952" i="2"/>
  <c r="J5952" i="2"/>
  <c r="K5952" i="2"/>
  <c r="L5952" i="2"/>
  <c r="M5952" i="2"/>
  <c r="N5952" i="2"/>
  <c r="A5953" i="2"/>
  <c r="B5953" i="2"/>
  <c r="C5953" i="2"/>
  <c r="D5953" i="2"/>
  <c r="E5953" i="2"/>
  <c r="F5953" i="2"/>
  <c r="G5953" i="2"/>
  <c r="H5953" i="2"/>
  <c r="I5953" i="2"/>
  <c r="J5953" i="2"/>
  <c r="K5953" i="2"/>
  <c r="L5953" i="2"/>
  <c r="M5953" i="2"/>
  <c r="N5953" i="2"/>
  <c r="A5954" i="2"/>
  <c r="B5954" i="2"/>
  <c r="C5954" i="2"/>
  <c r="D5954" i="2"/>
  <c r="E5954" i="2"/>
  <c r="F5954" i="2"/>
  <c r="G5954" i="2"/>
  <c r="H5954" i="2"/>
  <c r="I5954" i="2"/>
  <c r="J5954" i="2"/>
  <c r="K5954" i="2"/>
  <c r="L5954" i="2"/>
  <c r="M5954" i="2"/>
  <c r="N5954" i="2"/>
  <c r="A5955" i="2"/>
  <c r="B5955" i="2"/>
  <c r="C5955" i="2"/>
  <c r="D5955" i="2"/>
  <c r="E5955" i="2"/>
  <c r="F5955" i="2"/>
  <c r="G5955" i="2"/>
  <c r="H5955" i="2"/>
  <c r="I5955" i="2"/>
  <c r="J5955" i="2"/>
  <c r="K5955" i="2"/>
  <c r="L5955" i="2"/>
  <c r="M5955" i="2"/>
  <c r="N5955" i="2"/>
  <c r="A5956" i="2"/>
  <c r="B5956" i="2"/>
  <c r="C5956" i="2"/>
  <c r="D5956" i="2"/>
  <c r="E5956" i="2"/>
  <c r="F5956" i="2"/>
  <c r="G5956" i="2"/>
  <c r="H5956" i="2"/>
  <c r="I5956" i="2"/>
  <c r="J5956" i="2"/>
  <c r="K5956" i="2"/>
  <c r="L5956" i="2"/>
  <c r="M5956" i="2"/>
  <c r="N5956" i="2"/>
  <c r="A5957" i="2"/>
  <c r="B5957" i="2"/>
  <c r="C5957" i="2"/>
  <c r="D5957" i="2"/>
  <c r="E5957" i="2"/>
  <c r="F5957" i="2"/>
  <c r="G5957" i="2"/>
  <c r="H5957" i="2"/>
  <c r="I5957" i="2"/>
  <c r="J5957" i="2"/>
  <c r="K5957" i="2"/>
  <c r="L5957" i="2"/>
  <c r="M5957" i="2"/>
  <c r="N5957" i="2"/>
  <c r="A5958" i="2"/>
  <c r="B5958" i="2"/>
  <c r="C5958" i="2"/>
  <c r="D5958" i="2"/>
  <c r="E5958" i="2"/>
  <c r="F5958" i="2"/>
  <c r="G5958" i="2"/>
  <c r="H5958" i="2"/>
  <c r="I5958" i="2"/>
  <c r="J5958" i="2"/>
  <c r="K5958" i="2"/>
  <c r="L5958" i="2"/>
  <c r="M5958" i="2"/>
  <c r="N5958" i="2"/>
  <c r="A5959" i="2"/>
  <c r="B5959" i="2"/>
  <c r="C5959" i="2"/>
  <c r="D5959" i="2"/>
  <c r="E5959" i="2"/>
  <c r="F5959" i="2"/>
  <c r="G5959" i="2"/>
  <c r="H5959" i="2"/>
  <c r="I5959" i="2"/>
  <c r="J5959" i="2"/>
  <c r="K5959" i="2"/>
  <c r="L5959" i="2"/>
  <c r="M5959" i="2"/>
  <c r="N5959" i="2"/>
  <c r="A5960" i="2"/>
  <c r="B5960" i="2"/>
  <c r="C5960" i="2"/>
  <c r="D5960" i="2"/>
  <c r="E5960" i="2"/>
  <c r="F5960" i="2"/>
  <c r="G5960" i="2"/>
  <c r="H5960" i="2"/>
  <c r="I5960" i="2"/>
  <c r="J5960" i="2"/>
  <c r="K5960" i="2"/>
  <c r="L5960" i="2"/>
  <c r="M5960" i="2"/>
  <c r="N5960" i="2"/>
  <c r="A5961" i="2"/>
  <c r="B5961" i="2"/>
  <c r="C5961" i="2"/>
  <c r="D5961" i="2"/>
  <c r="E5961" i="2"/>
  <c r="F5961" i="2"/>
  <c r="G5961" i="2"/>
  <c r="H5961" i="2"/>
  <c r="I5961" i="2"/>
  <c r="J5961" i="2"/>
  <c r="K5961" i="2"/>
  <c r="L5961" i="2"/>
  <c r="M5961" i="2"/>
  <c r="N5961" i="2"/>
  <c r="A5962" i="2"/>
  <c r="B5962" i="2"/>
  <c r="C5962" i="2"/>
  <c r="D5962" i="2"/>
  <c r="E5962" i="2"/>
  <c r="F5962" i="2"/>
  <c r="G5962" i="2"/>
  <c r="H5962" i="2"/>
  <c r="I5962" i="2"/>
  <c r="J5962" i="2"/>
  <c r="K5962" i="2"/>
  <c r="L5962" i="2"/>
  <c r="M5962" i="2"/>
  <c r="N5962" i="2"/>
  <c r="A5963" i="2"/>
  <c r="B5963" i="2"/>
  <c r="C5963" i="2"/>
  <c r="D5963" i="2"/>
  <c r="E5963" i="2"/>
  <c r="F5963" i="2"/>
  <c r="G5963" i="2"/>
  <c r="H5963" i="2"/>
  <c r="I5963" i="2"/>
  <c r="J5963" i="2"/>
  <c r="K5963" i="2"/>
  <c r="L5963" i="2"/>
  <c r="M5963" i="2"/>
  <c r="N5963" i="2"/>
  <c r="A5964" i="2"/>
  <c r="B5964" i="2"/>
  <c r="C5964" i="2"/>
  <c r="D5964" i="2"/>
  <c r="E5964" i="2"/>
  <c r="F5964" i="2"/>
  <c r="G5964" i="2"/>
  <c r="H5964" i="2"/>
  <c r="I5964" i="2"/>
  <c r="J5964" i="2"/>
  <c r="K5964" i="2"/>
  <c r="L5964" i="2"/>
  <c r="M5964" i="2"/>
  <c r="N5964" i="2"/>
  <c r="A5965" i="2"/>
  <c r="B5965" i="2"/>
  <c r="C5965" i="2"/>
  <c r="D5965" i="2"/>
  <c r="E5965" i="2"/>
  <c r="F5965" i="2"/>
  <c r="G5965" i="2"/>
  <c r="H5965" i="2"/>
  <c r="I5965" i="2"/>
  <c r="J5965" i="2"/>
  <c r="K5965" i="2"/>
  <c r="L5965" i="2"/>
  <c r="M5965" i="2"/>
  <c r="N5965" i="2"/>
  <c r="A5966" i="2"/>
  <c r="B5966" i="2"/>
  <c r="C5966" i="2"/>
  <c r="D5966" i="2"/>
  <c r="E5966" i="2"/>
  <c r="F5966" i="2"/>
  <c r="G5966" i="2"/>
  <c r="H5966" i="2"/>
  <c r="I5966" i="2"/>
  <c r="J5966" i="2"/>
  <c r="K5966" i="2"/>
  <c r="L5966" i="2"/>
  <c r="M5966" i="2"/>
  <c r="N5966" i="2"/>
  <c r="A5967" i="2"/>
  <c r="B5967" i="2"/>
  <c r="C5967" i="2"/>
  <c r="D5967" i="2"/>
  <c r="E5967" i="2"/>
  <c r="F5967" i="2"/>
  <c r="G5967" i="2"/>
  <c r="H5967" i="2"/>
  <c r="I5967" i="2"/>
  <c r="J5967" i="2"/>
  <c r="K5967" i="2"/>
  <c r="L5967" i="2"/>
  <c r="M5967" i="2"/>
  <c r="N5967" i="2"/>
  <c r="A5968" i="2"/>
  <c r="B5968" i="2"/>
  <c r="C5968" i="2"/>
  <c r="D5968" i="2"/>
  <c r="E5968" i="2"/>
  <c r="F5968" i="2"/>
  <c r="G5968" i="2"/>
  <c r="H5968" i="2"/>
  <c r="I5968" i="2"/>
  <c r="J5968" i="2"/>
  <c r="K5968" i="2"/>
  <c r="L5968" i="2"/>
  <c r="M5968" i="2"/>
  <c r="N5968" i="2"/>
  <c r="A5969" i="2"/>
  <c r="B5969" i="2"/>
  <c r="C5969" i="2"/>
  <c r="D5969" i="2"/>
  <c r="E5969" i="2"/>
  <c r="F5969" i="2"/>
  <c r="G5969" i="2"/>
  <c r="H5969" i="2"/>
  <c r="I5969" i="2"/>
  <c r="J5969" i="2"/>
  <c r="K5969" i="2"/>
  <c r="L5969" i="2"/>
  <c r="M5969" i="2"/>
  <c r="N5969" i="2"/>
  <c r="A5970" i="2"/>
  <c r="B5970" i="2"/>
  <c r="C5970" i="2"/>
  <c r="D5970" i="2"/>
  <c r="E5970" i="2"/>
  <c r="F5970" i="2"/>
  <c r="G5970" i="2"/>
  <c r="H5970" i="2"/>
  <c r="I5970" i="2"/>
  <c r="J5970" i="2"/>
  <c r="K5970" i="2"/>
  <c r="L5970" i="2"/>
  <c r="M5970" i="2"/>
  <c r="N5970" i="2"/>
  <c r="A5971" i="2"/>
  <c r="B5971" i="2"/>
  <c r="C5971" i="2"/>
  <c r="D5971" i="2"/>
  <c r="E5971" i="2"/>
  <c r="F5971" i="2"/>
  <c r="G5971" i="2"/>
  <c r="H5971" i="2"/>
  <c r="I5971" i="2"/>
  <c r="J5971" i="2"/>
  <c r="K5971" i="2"/>
  <c r="L5971" i="2"/>
  <c r="M5971" i="2"/>
  <c r="N5971" i="2"/>
  <c r="A5972" i="2"/>
  <c r="B5972" i="2"/>
  <c r="C5972" i="2"/>
  <c r="D5972" i="2"/>
  <c r="E5972" i="2"/>
  <c r="F5972" i="2"/>
  <c r="G5972" i="2"/>
  <c r="H5972" i="2"/>
  <c r="I5972" i="2"/>
  <c r="J5972" i="2"/>
  <c r="K5972" i="2"/>
  <c r="L5972" i="2"/>
  <c r="M5972" i="2"/>
  <c r="N5972" i="2"/>
  <c r="A5973" i="2"/>
  <c r="B5973" i="2"/>
  <c r="C5973" i="2"/>
  <c r="D5973" i="2"/>
  <c r="E5973" i="2"/>
  <c r="F5973" i="2"/>
  <c r="G5973" i="2"/>
  <c r="H5973" i="2"/>
  <c r="I5973" i="2"/>
  <c r="J5973" i="2"/>
  <c r="K5973" i="2"/>
  <c r="L5973" i="2"/>
  <c r="M5973" i="2"/>
  <c r="N5973" i="2"/>
  <c r="A5974" i="2"/>
  <c r="B5974" i="2"/>
  <c r="C5974" i="2"/>
  <c r="D5974" i="2"/>
  <c r="E5974" i="2"/>
  <c r="F5974" i="2"/>
  <c r="G5974" i="2"/>
  <c r="H5974" i="2"/>
  <c r="I5974" i="2"/>
  <c r="J5974" i="2"/>
  <c r="K5974" i="2"/>
  <c r="L5974" i="2"/>
  <c r="M5974" i="2"/>
  <c r="N5974" i="2"/>
  <c r="A5975" i="2"/>
  <c r="B5975" i="2"/>
  <c r="C5975" i="2"/>
  <c r="D5975" i="2"/>
  <c r="E5975" i="2"/>
  <c r="F5975" i="2"/>
  <c r="G5975" i="2"/>
  <c r="H5975" i="2"/>
  <c r="I5975" i="2"/>
  <c r="J5975" i="2"/>
  <c r="K5975" i="2"/>
  <c r="L5975" i="2"/>
  <c r="M5975" i="2"/>
  <c r="N5975" i="2"/>
  <c r="A5976" i="2"/>
  <c r="B5976" i="2"/>
  <c r="C5976" i="2"/>
  <c r="D5976" i="2"/>
  <c r="E5976" i="2"/>
  <c r="F5976" i="2"/>
  <c r="G5976" i="2"/>
  <c r="H5976" i="2"/>
  <c r="I5976" i="2"/>
  <c r="J5976" i="2"/>
  <c r="K5976" i="2"/>
  <c r="L5976" i="2"/>
  <c r="M5976" i="2"/>
  <c r="N5976" i="2"/>
  <c r="A5977" i="2"/>
  <c r="B5977" i="2"/>
  <c r="C5977" i="2"/>
  <c r="D5977" i="2"/>
  <c r="E5977" i="2"/>
  <c r="F5977" i="2"/>
  <c r="G5977" i="2"/>
  <c r="H5977" i="2"/>
  <c r="I5977" i="2"/>
  <c r="J5977" i="2"/>
  <c r="K5977" i="2"/>
  <c r="L5977" i="2"/>
  <c r="M5977" i="2"/>
  <c r="N5977" i="2"/>
  <c r="A5978" i="2"/>
  <c r="B5978" i="2"/>
  <c r="C5978" i="2"/>
  <c r="D5978" i="2"/>
  <c r="E5978" i="2"/>
  <c r="F5978" i="2"/>
  <c r="G5978" i="2"/>
  <c r="H5978" i="2"/>
  <c r="I5978" i="2"/>
  <c r="J5978" i="2"/>
  <c r="K5978" i="2"/>
  <c r="L5978" i="2"/>
  <c r="M5978" i="2"/>
  <c r="N5978" i="2"/>
  <c r="A5979" i="2"/>
  <c r="B5979" i="2"/>
  <c r="C5979" i="2"/>
  <c r="D5979" i="2"/>
  <c r="E5979" i="2"/>
  <c r="F5979" i="2"/>
  <c r="G5979" i="2"/>
  <c r="H5979" i="2"/>
  <c r="I5979" i="2"/>
  <c r="J5979" i="2"/>
  <c r="K5979" i="2"/>
  <c r="L5979" i="2"/>
  <c r="M5979" i="2"/>
  <c r="N5979" i="2"/>
  <c r="A5980" i="2"/>
  <c r="B5980" i="2"/>
  <c r="C5980" i="2"/>
  <c r="D5980" i="2"/>
  <c r="E5980" i="2"/>
  <c r="F5980" i="2"/>
  <c r="G5980" i="2"/>
  <c r="H5980" i="2"/>
  <c r="I5980" i="2"/>
  <c r="J5980" i="2"/>
  <c r="K5980" i="2"/>
  <c r="L5980" i="2"/>
  <c r="M5980" i="2"/>
  <c r="N5980" i="2"/>
  <c r="A5981" i="2"/>
  <c r="B5981" i="2"/>
  <c r="C5981" i="2"/>
  <c r="D5981" i="2"/>
  <c r="E5981" i="2"/>
  <c r="F5981" i="2"/>
  <c r="G5981" i="2"/>
  <c r="H5981" i="2"/>
  <c r="I5981" i="2"/>
  <c r="J5981" i="2"/>
  <c r="K5981" i="2"/>
  <c r="L5981" i="2"/>
  <c r="M5981" i="2"/>
  <c r="N5981" i="2"/>
  <c r="A5982" i="2"/>
  <c r="B5982" i="2"/>
  <c r="C5982" i="2"/>
  <c r="D5982" i="2"/>
  <c r="E5982" i="2"/>
  <c r="F5982" i="2"/>
  <c r="G5982" i="2"/>
  <c r="H5982" i="2"/>
  <c r="I5982" i="2"/>
  <c r="J5982" i="2"/>
  <c r="K5982" i="2"/>
  <c r="L5982" i="2"/>
  <c r="M5982" i="2"/>
  <c r="N5982" i="2"/>
  <c r="A5983" i="2"/>
  <c r="B5983" i="2"/>
  <c r="C5983" i="2"/>
  <c r="D5983" i="2"/>
  <c r="E5983" i="2"/>
  <c r="F5983" i="2"/>
  <c r="G5983" i="2"/>
  <c r="H5983" i="2"/>
  <c r="I5983" i="2"/>
  <c r="J5983" i="2"/>
  <c r="K5983" i="2"/>
  <c r="L5983" i="2"/>
  <c r="M5983" i="2"/>
  <c r="N5983" i="2"/>
  <c r="A5984" i="2"/>
  <c r="B5984" i="2"/>
  <c r="C5984" i="2"/>
  <c r="D5984" i="2"/>
  <c r="E5984" i="2"/>
  <c r="F5984" i="2"/>
  <c r="G5984" i="2"/>
  <c r="H5984" i="2"/>
  <c r="I5984" i="2"/>
  <c r="J5984" i="2"/>
  <c r="K5984" i="2"/>
  <c r="L5984" i="2"/>
  <c r="M5984" i="2"/>
  <c r="N5984" i="2"/>
  <c r="A5985" i="2"/>
  <c r="B5985" i="2"/>
  <c r="C5985" i="2"/>
  <c r="D5985" i="2"/>
  <c r="E5985" i="2"/>
  <c r="F5985" i="2"/>
  <c r="G5985" i="2"/>
  <c r="H5985" i="2"/>
  <c r="I5985" i="2"/>
  <c r="J5985" i="2"/>
  <c r="K5985" i="2"/>
  <c r="L5985" i="2"/>
  <c r="M5985" i="2"/>
  <c r="N5985" i="2"/>
  <c r="A5986" i="2"/>
  <c r="B5986" i="2"/>
  <c r="C5986" i="2"/>
  <c r="D5986" i="2"/>
  <c r="E5986" i="2"/>
  <c r="F5986" i="2"/>
  <c r="G5986" i="2"/>
  <c r="H5986" i="2"/>
  <c r="I5986" i="2"/>
  <c r="J5986" i="2"/>
  <c r="K5986" i="2"/>
  <c r="L5986" i="2"/>
  <c r="M5986" i="2"/>
  <c r="N5986" i="2"/>
  <c r="A5987" i="2"/>
  <c r="B5987" i="2"/>
  <c r="C5987" i="2"/>
  <c r="D5987" i="2"/>
  <c r="E5987" i="2"/>
  <c r="F5987" i="2"/>
  <c r="G5987" i="2"/>
  <c r="H5987" i="2"/>
  <c r="I5987" i="2"/>
  <c r="J5987" i="2"/>
  <c r="K5987" i="2"/>
  <c r="L5987" i="2"/>
  <c r="M5987" i="2"/>
  <c r="N5987" i="2"/>
  <c r="A5988" i="2"/>
  <c r="B5988" i="2"/>
  <c r="C5988" i="2"/>
  <c r="D5988" i="2"/>
  <c r="E5988" i="2"/>
  <c r="F5988" i="2"/>
  <c r="G5988" i="2"/>
  <c r="H5988" i="2"/>
  <c r="I5988" i="2"/>
  <c r="J5988" i="2"/>
  <c r="K5988" i="2"/>
  <c r="L5988" i="2"/>
  <c r="M5988" i="2"/>
  <c r="N5988" i="2"/>
  <c r="A5989" i="2"/>
  <c r="B5989" i="2"/>
  <c r="C5989" i="2"/>
  <c r="D5989" i="2"/>
  <c r="E5989" i="2"/>
  <c r="F5989" i="2"/>
  <c r="G5989" i="2"/>
  <c r="H5989" i="2"/>
  <c r="I5989" i="2"/>
  <c r="J5989" i="2"/>
  <c r="K5989" i="2"/>
  <c r="L5989" i="2"/>
  <c r="M5989" i="2"/>
  <c r="N5989" i="2"/>
  <c r="A5990" i="2"/>
  <c r="B5990" i="2"/>
  <c r="C5990" i="2"/>
  <c r="D5990" i="2"/>
  <c r="E5990" i="2"/>
  <c r="F5990" i="2"/>
  <c r="G5990" i="2"/>
  <c r="H5990" i="2"/>
  <c r="I5990" i="2"/>
  <c r="J5990" i="2"/>
  <c r="K5990" i="2"/>
  <c r="L5990" i="2"/>
  <c r="M5990" i="2"/>
  <c r="N5990" i="2"/>
  <c r="A5991" i="2"/>
  <c r="B5991" i="2"/>
  <c r="C5991" i="2"/>
  <c r="D5991" i="2"/>
  <c r="E5991" i="2"/>
  <c r="F5991" i="2"/>
  <c r="G5991" i="2"/>
  <c r="H5991" i="2"/>
  <c r="I5991" i="2"/>
  <c r="J5991" i="2"/>
  <c r="K5991" i="2"/>
  <c r="L5991" i="2"/>
  <c r="M5991" i="2"/>
  <c r="N5991" i="2"/>
  <c r="A5992" i="2"/>
  <c r="B5992" i="2"/>
  <c r="C5992" i="2"/>
  <c r="D5992" i="2"/>
  <c r="E5992" i="2"/>
  <c r="F5992" i="2"/>
  <c r="G5992" i="2"/>
  <c r="H5992" i="2"/>
  <c r="I5992" i="2"/>
  <c r="J5992" i="2"/>
  <c r="K5992" i="2"/>
  <c r="L5992" i="2"/>
  <c r="M5992" i="2"/>
  <c r="N5992" i="2"/>
  <c r="A5993" i="2"/>
  <c r="B5993" i="2"/>
  <c r="C5993" i="2"/>
  <c r="D5993" i="2"/>
  <c r="E5993" i="2"/>
  <c r="F5993" i="2"/>
  <c r="G5993" i="2"/>
  <c r="H5993" i="2"/>
  <c r="I5993" i="2"/>
  <c r="J5993" i="2"/>
  <c r="K5993" i="2"/>
  <c r="L5993" i="2"/>
  <c r="M5993" i="2"/>
  <c r="N5993" i="2"/>
  <c r="A5994" i="2"/>
  <c r="B5994" i="2"/>
  <c r="C5994" i="2"/>
  <c r="D5994" i="2"/>
  <c r="E5994" i="2"/>
  <c r="F5994" i="2"/>
  <c r="G5994" i="2"/>
  <c r="H5994" i="2"/>
  <c r="I5994" i="2"/>
  <c r="J5994" i="2"/>
  <c r="K5994" i="2"/>
  <c r="L5994" i="2"/>
  <c r="M5994" i="2"/>
  <c r="N5994" i="2"/>
  <c r="A5995" i="2"/>
  <c r="B5995" i="2"/>
  <c r="C5995" i="2"/>
  <c r="D5995" i="2"/>
  <c r="E5995" i="2"/>
  <c r="F5995" i="2"/>
  <c r="G5995" i="2"/>
  <c r="H5995" i="2"/>
  <c r="I5995" i="2"/>
  <c r="J5995" i="2"/>
  <c r="K5995" i="2"/>
  <c r="L5995" i="2"/>
  <c r="M5995" i="2"/>
  <c r="N5995" i="2"/>
  <c r="A5996" i="2"/>
  <c r="B5996" i="2"/>
  <c r="C5996" i="2"/>
  <c r="D5996" i="2"/>
  <c r="E5996" i="2"/>
  <c r="F5996" i="2"/>
  <c r="G5996" i="2"/>
  <c r="H5996" i="2"/>
  <c r="I5996" i="2"/>
  <c r="J5996" i="2"/>
  <c r="K5996" i="2"/>
  <c r="L5996" i="2"/>
  <c r="M5996" i="2"/>
  <c r="N5996" i="2"/>
  <c r="A5997" i="2"/>
  <c r="B5997" i="2"/>
  <c r="C5997" i="2"/>
  <c r="D5997" i="2"/>
  <c r="E5997" i="2"/>
  <c r="F5997" i="2"/>
  <c r="G5997" i="2"/>
  <c r="H5997" i="2"/>
  <c r="I5997" i="2"/>
  <c r="J5997" i="2"/>
  <c r="K5997" i="2"/>
  <c r="L5997" i="2"/>
  <c r="M5997" i="2"/>
  <c r="N5997" i="2"/>
  <c r="A5998" i="2"/>
  <c r="B5998" i="2"/>
  <c r="C5998" i="2"/>
  <c r="D5998" i="2"/>
  <c r="E5998" i="2"/>
  <c r="F5998" i="2"/>
  <c r="G5998" i="2"/>
  <c r="H5998" i="2"/>
  <c r="I5998" i="2"/>
  <c r="J5998" i="2"/>
  <c r="K5998" i="2"/>
  <c r="L5998" i="2"/>
  <c r="M5998" i="2"/>
  <c r="N5998" i="2"/>
  <c r="A5999" i="2"/>
  <c r="B5999" i="2"/>
  <c r="C5999" i="2"/>
  <c r="D5999" i="2"/>
  <c r="E5999" i="2"/>
  <c r="F5999" i="2"/>
  <c r="G5999" i="2"/>
  <c r="H5999" i="2"/>
  <c r="I5999" i="2"/>
  <c r="J5999" i="2"/>
  <c r="K5999" i="2"/>
  <c r="L5999" i="2"/>
  <c r="M5999" i="2"/>
  <c r="N5999" i="2"/>
  <c r="A6000" i="2"/>
  <c r="B6000" i="2"/>
  <c r="C6000" i="2"/>
  <c r="D6000" i="2"/>
  <c r="E6000" i="2"/>
  <c r="F6000" i="2"/>
  <c r="G6000" i="2"/>
  <c r="H6000" i="2"/>
  <c r="I6000" i="2"/>
  <c r="J6000" i="2"/>
  <c r="K6000" i="2"/>
  <c r="L6000" i="2"/>
  <c r="M6000" i="2"/>
  <c r="N6000" i="2"/>
  <c r="A6001" i="2"/>
  <c r="B6001" i="2"/>
  <c r="C6001" i="2"/>
  <c r="D6001" i="2"/>
  <c r="E6001" i="2"/>
  <c r="F6001" i="2"/>
  <c r="G6001" i="2"/>
  <c r="H6001" i="2"/>
  <c r="I6001" i="2"/>
  <c r="J6001" i="2"/>
  <c r="K6001" i="2"/>
  <c r="L6001" i="2"/>
  <c r="M6001" i="2"/>
  <c r="N6001" i="2"/>
  <c r="A6002" i="2"/>
  <c r="B6002" i="2"/>
  <c r="C6002" i="2"/>
  <c r="D6002" i="2"/>
  <c r="E6002" i="2"/>
  <c r="F6002" i="2"/>
  <c r="G6002" i="2"/>
  <c r="H6002" i="2"/>
  <c r="I6002" i="2"/>
  <c r="J6002" i="2"/>
  <c r="K6002" i="2"/>
  <c r="L6002" i="2"/>
  <c r="M6002" i="2"/>
  <c r="N6002" i="2"/>
  <c r="A6003" i="2"/>
  <c r="B6003" i="2"/>
  <c r="C6003" i="2"/>
  <c r="D6003" i="2"/>
  <c r="E6003" i="2"/>
  <c r="F6003" i="2"/>
  <c r="G6003" i="2"/>
  <c r="H6003" i="2"/>
  <c r="I6003" i="2"/>
  <c r="J6003" i="2"/>
  <c r="K6003" i="2"/>
  <c r="L6003" i="2"/>
  <c r="M6003" i="2"/>
  <c r="N6003" i="2"/>
  <c r="A6004" i="2"/>
  <c r="B6004" i="2"/>
  <c r="C6004" i="2"/>
  <c r="D6004" i="2"/>
  <c r="E6004" i="2"/>
  <c r="F6004" i="2"/>
  <c r="G6004" i="2"/>
  <c r="H6004" i="2"/>
  <c r="I6004" i="2"/>
  <c r="J6004" i="2"/>
  <c r="K6004" i="2"/>
  <c r="L6004" i="2"/>
  <c r="M6004" i="2"/>
  <c r="N6004" i="2"/>
  <c r="A6005" i="2"/>
  <c r="B6005" i="2"/>
  <c r="C6005" i="2"/>
  <c r="D6005" i="2"/>
  <c r="E6005" i="2"/>
  <c r="F6005" i="2"/>
  <c r="G6005" i="2"/>
  <c r="H6005" i="2"/>
  <c r="I6005" i="2"/>
  <c r="J6005" i="2"/>
  <c r="K6005" i="2"/>
  <c r="L6005" i="2"/>
  <c r="M6005" i="2"/>
  <c r="N6005" i="2"/>
  <c r="A6006" i="2"/>
  <c r="B6006" i="2"/>
  <c r="C6006" i="2"/>
  <c r="D6006" i="2"/>
  <c r="E6006" i="2"/>
  <c r="F6006" i="2"/>
  <c r="G6006" i="2"/>
  <c r="H6006" i="2"/>
  <c r="I6006" i="2"/>
  <c r="J6006" i="2"/>
  <c r="K6006" i="2"/>
  <c r="L6006" i="2"/>
  <c r="M6006" i="2"/>
  <c r="N6006" i="2"/>
  <c r="A6007" i="2"/>
  <c r="B6007" i="2"/>
  <c r="C6007" i="2"/>
  <c r="D6007" i="2"/>
  <c r="E6007" i="2"/>
  <c r="F6007" i="2"/>
  <c r="G6007" i="2"/>
  <c r="H6007" i="2"/>
  <c r="I6007" i="2"/>
  <c r="J6007" i="2"/>
  <c r="K6007" i="2"/>
  <c r="L6007" i="2"/>
  <c r="M6007" i="2"/>
  <c r="N6007" i="2"/>
  <c r="A6008" i="2"/>
  <c r="B6008" i="2"/>
  <c r="C6008" i="2"/>
  <c r="D6008" i="2"/>
  <c r="E6008" i="2"/>
  <c r="F6008" i="2"/>
  <c r="G6008" i="2"/>
  <c r="H6008" i="2"/>
  <c r="I6008" i="2"/>
  <c r="J6008" i="2"/>
  <c r="K6008" i="2"/>
  <c r="L6008" i="2"/>
  <c r="M6008" i="2"/>
  <c r="N6008" i="2"/>
  <c r="A6009" i="2"/>
  <c r="B6009" i="2"/>
  <c r="C6009" i="2"/>
  <c r="D6009" i="2"/>
  <c r="E6009" i="2"/>
  <c r="F6009" i="2"/>
  <c r="G6009" i="2"/>
  <c r="H6009" i="2"/>
  <c r="I6009" i="2"/>
  <c r="J6009" i="2"/>
  <c r="K6009" i="2"/>
  <c r="L6009" i="2"/>
  <c r="M6009" i="2"/>
  <c r="N6009" i="2"/>
  <c r="A6010" i="2"/>
  <c r="B6010" i="2"/>
  <c r="C6010" i="2"/>
  <c r="D6010" i="2"/>
  <c r="E6010" i="2"/>
  <c r="F6010" i="2"/>
  <c r="G6010" i="2"/>
  <c r="H6010" i="2"/>
  <c r="I6010" i="2"/>
  <c r="J6010" i="2"/>
  <c r="K6010" i="2"/>
  <c r="L6010" i="2"/>
  <c r="M6010" i="2"/>
  <c r="N6010" i="2"/>
  <c r="A6011" i="2"/>
  <c r="B6011" i="2"/>
  <c r="C6011" i="2"/>
  <c r="D6011" i="2"/>
  <c r="E6011" i="2"/>
  <c r="F6011" i="2"/>
  <c r="G6011" i="2"/>
  <c r="H6011" i="2"/>
  <c r="I6011" i="2"/>
  <c r="J6011" i="2"/>
  <c r="K6011" i="2"/>
  <c r="L6011" i="2"/>
  <c r="M6011" i="2"/>
  <c r="N6011" i="2"/>
  <c r="A6012" i="2"/>
  <c r="B6012" i="2"/>
  <c r="C6012" i="2"/>
  <c r="D6012" i="2"/>
  <c r="E6012" i="2"/>
  <c r="F6012" i="2"/>
  <c r="G6012" i="2"/>
  <c r="H6012" i="2"/>
  <c r="I6012" i="2"/>
  <c r="J6012" i="2"/>
  <c r="K6012" i="2"/>
  <c r="L6012" i="2"/>
  <c r="M6012" i="2"/>
  <c r="N6012" i="2"/>
  <c r="A6013" i="2"/>
  <c r="B6013" i="2"/>
  <c r="C6013" i="2"/>
  <c r="D6013" i="2"/>
  <c r="E6013" i="2"/>
  <c r="F6013" i="2"/>
  <c r="G6013" i="2"/>
  <c r="H6013" i="2"/>
  <c r="I6013" i="2"/>
  <c r="J6013" i="2"/>
  <c r="K6013" i="2"/>
  <c r="L6013" i="2"/>
  <c r="M6013" i="2"/>
  <c r="N6013" i="2"/>
  <c r="A6014" i="2"/>
  <c r="B6014" i="2"/>
  <c r="C6014" i="2"/>
  <c r="D6014" i="2"/>
  <c r="E6014" i="2"/>
  <c r="F6014" i="2"/>
  <c r="G6014" i="2"/>
  <c r="H6014" i="2"/>
  <c r="I6014" i="2"/>
  <c r="J6014" i="2"/>
  <c r="K6014" i="2"/>
  <c r="L6014" i="2"/>
  <c r="M6014" i="2"/>
  <c r="N6014" i="2"/>
  <c r="A6015" i="2"/>
  <c r="B6015" i="2"/>
  <c r="C6015" i="2"/>
  <c r="D6015" i="2"/>
  <c r="E6015" i="2"/>
  <c r="F6015" i="2"/>
  <c r="G6015" i="2"/>
  <c r="H6015" i="2"/>
  <c r="I6015" i="2"/>
  <c r="J6015" i="2"/>
  <c r="K6015" i="2"/>
  <c r="L6015" i="2"/>
  <c r="M6015" i="2"/>
  <c r="N6015" i="2"/>
  <c r="A6016" i="2"/>
  <c r="B6016" i="2"/>
  <c r="C6016" i="2"/>
  <c r="D6016" i="2"/>
  <c r="E6016" i="2"/>
  <c r="F6016" i="2"/>
  <c r="G6016" i="2"/>
  <c r="H6016" i="2"/>
  <c r="I6016" i="2"/>
  <c r="J6016" i="2"/>
  <c r="K6016" i="2"/>
  <c r="L6016" i="2"/>
  <c r="M6016" i="2"/>
  <c r="N6016" i="2"/>
  <c r="A6017" i="2"/>
  <c r="B6017" i="2"/>
  <c r="C6017" i="2"/>
  <c r="D6017" i="2"/>
  <c r="E6017" i="2"/>
  <c r="F6017" i="2"/>
  <c r="G6017" i="2"/>
  <c r="H6017" i="2"/>
  <c r="I6017" i="2"/>
  <c r="J6017" i="2"/>
  <c r="K6017" i="2"/>
  <c r="L6017" i="2"/>
  <c r="M6017" i="2"/>
  <c r="N6017" i="2"/>
  <c r="A6018" i="2"/>
  <c r="B6018" i="2"/>
  <c r="C6018" i="2"/>
  <c r="D6018" i="2"/>
  <c r="E6018" i="2"/>
  <c r="F6018" i="2"/>
  <c r="G6018" i="2"/>
  <c r="H6018" i="2"/>
  <c r="I6018" i="2"/>
  <c r="J6018" i="2"/>
  <c r="K6018" i="2"/>
  <c r="L6018" i="2"/>
  <c r="M6018" i="2"/>
  <c r="N6018" i="2"/>
  <c r="A6019" i="2"/>
  <c r="B6019" i="2"/>
  <c r="C6019" i="2"/>
  <c r="D6019" i="2"/>
  <c r="E6019" i="2"/>
  <c r="F6019" i="2"/>
  <c r="G6019" i="2"/>
  <c r="H6019" i="2"/>
  <c r="I6019" i="2"/>
  <c r="J6019" i="2"/>
  <c r="K6019" i="2"/>
  <c r="L6019" i="2"/>
  <c r="M6019" i="2"/>
  <c r="N6019" i="2"/>
  <c r="A6020" i="2"/>
  <c r="B6020" i="2"/>
  <c r="C6020" i="2"/>
  <c r="D6020" i="2"/>
  <c r="E6020" i="2"/>
  <c r="F6020" i="2"/>
  <c r="G6020" i="2"/>
  <c r="H6020" i="2"/>
  <c r="I6020" i="2"/>
  <c r="J6020" i="2"/>
  <c r="K6020" i="2"/>
  <c r="L6020" i="2"/>
  <c r="M6020" i="2"/>
  <c r="N6020" i="2"/>
  <c r="A6021" i="2"/>
  <c r="B6021" i="2"/>
  <c r="C6021" i="2"/>
  <c r="D6021" i="2"/>
  <c r="E6021" i="2"/>
  <c r="F6021" i="2"/>
  <c r="G6021" i="2"/>
  <c r="H6021" i="2"/>
  <c r="I6021" i="2"/>
  <c r="J6021" i="2"/>
  <c r="K6021" i="2"/>
  <c r="L6021" i="2"/>
  <c r="M6021" i="2"/>
  <c r="N6021" i="2"/>
  <c r="A6022" i="2"/>
  <c r="B6022" i="2"/>
  <c r="C6022" i="2"/>
  <c r="D6022" i="2"/>
  <c r="E6022" i="2"/>
  <c r="F6022" i="2"/>
  <c r="G6022" i="2"/>
  <c r="H6022" i="2"/>
  <c r="I6022" i="2"/>
  <c r="J6022" i="2"/>
  <c r="K6022" i="2"/>
  <c r="L6022" i="2"/>
  <c r="M6022" i="2"/>
  <c r="N6022" i="2"/>
  <c r="A6023" i="2"/>
  <c r="B6023" i="2"/>
  <c r="C6023" i="2"/>
  <c r="D6023" i="2"/>
  <c r="E6023" i="2"/>
  <c r="F6023" i="2"/>
  <c r="G6023" i="2"/>
  <c r="H6023" i="2"/>
  <c r="I6023" i="2"/>
  <c r="J6023" i="2"/>
  <c r="K6023" i="2"/>
  <c r="L6023" i="2"/>
  <c r="M6023" i="2"/>
  <c r="N6023" i="2"/>
  <c r="A6024" i="2"/>
  <c r="B6024" i="2"/>
  <c r="C6024" i="2"/>
  <c r="D6024" i="2"/>
  <c r="E6024" i="2"/>
  <c r="F6024" i="2"/>
  <c r="G6024" i="2"/>
  <c r="H6024" i="2"/>
  <c r="I6024" i="2"/>
  <c r="J6024" i="2"/>
  <c r="K6024" i="2"/>
  <c r="L6024" i="2"/>
  <c r="M6024" i="2"/>
  <c r="N6024" i="2"/>
  <c r="A6025" i="2"/>
  <c r="B6025" i="2"/>
  <c r="C6025" i="2"/>
  <c r="D6025" i="2"/>
  <c r="E6025" i="2"/>
  <c r="F6025" i="2"/>
  <c r="G6025" i="2"/>
  <c r="H6025" i="2"/>
  <c r="I6025" i="2"/>
  <c r="J6025" i="2"/>
  <c r="K6025" i="2"/>
  <c r="L6025" i="2"/>
  <c r="M6025" i="2"/>
  <c r="N6025" i="2"/>
  <c r="A6026" i="2"/>
  <c r="B6026" i="2"/>
  <c r="C6026" i="2"/>
  <c r="D6026" i="2"/>
  <c r="E6026" i="2"/>
  <c r="F6026" i="2"/>
  <c r="G6026" i="2"/>
  <c r="H6026" i="2"/>
  <c r="I6026" i="2"/>
  <c r="J6026" i="2"/>
  <c r="K6026" i="2"/>
  <c r="L6026" i="2"/>
  <c r="M6026" i="2"/>
  <c r="N6026" i="2"/>
  <c r="A6027" i="2"/>
  <c r="B6027" i="2"/>
  <c r="C6027" i="2"/>
  <c r="D6027" i="2"/>
  <c r="E6027" i="2"/>
  <c r="F6027" i="2"/>
  <c r="G6027" i="2"/>
  <c r="H6027" i="2"/>
  <c r="I6027" i="2"/>
  <c r="J6027" i="2"/>
  <c r="K6027" i="2"/>
  <c r="L6027" i="2"/>
  <c r="M6027" i="2"/>
  <c r="N6027" i="2"/>
  <c r="A6028" i="2"/>
  <c r="B6028" i="2"/>
  <c r="C6028" i="2"/>
  <c r="D6028" i="2"/>
  <c r="E6028" i="2"/>
  <c r="F6028" i="2"/>
  <c r="G6028" i="2"/>
  <c r="H6028" i="2"/>
  <c r="I6028" i="2"/>
  <c r="J6028" i="2"/>
  <c r="K6028" i="2"/>
  <c r="L6028" i="2"/>
  <c r="M6028" i="2"/>
  <c r="N6028" i="2"/>
  <c r="A6029" i="2"/>
  <c r="B6029" i="2"/>
  <c r="C6029" i="2"/>
  <c r="D6029" i="2"/>
  <c r="E6029" i="2"/>
  <c r="F6029" i="2"/>
  <c r="G6029" i="2"/>
  <c r="H6029" i="2"/>
  <c r="I6029" i="2"/>
  <c r="J6029" i="2"/>
  <c r="K6029" i="2"/>
  <c r="L6029" i="2"/>
  <c r="M6029" i="2"/>
  <c r="N6029" i="2"/>
  <c r="A6030" i="2"/>
  <c r="B6030" i="2"/>
  <c r="C6030" i="2"/>
  <c r="D6030" i="2"/>
  <c r="E6030" i="2"/>
  <c r="F6030" i="2"/>
  <c r="G6030" i="2"/>
  <c r="H6030" i="2"/>
  <c r="I6030" i="2"/>
  <c r="J6030" i="2"/>
  <c r="K6030" i="2"/>
  <c r="L6030" i="2"/>
  <c r="M6030" i="2"/>
  <c r="N6030" i="2"/>
  <c r="A6031" i="2"/>
  <c r="B6031" i="2"/>
  <c r="C6031" i="2"/>
  <c r="D6031" i="2"/>
  <c r="E6031" i="2"/>
  <c r="F6031" i="2"/>
  <c r="G6031" i="2"/>
  <c r="H6031" i="2"/>
  <c r="I6031" i="2"/>
  <c r="J6031" i="2"/>
  <c r="K6031" i="2"/>
  <c r="L6031" i="2"/>
  <c r="M6031" i="2"/>
  <c r="N6031" i="2"/>
  <c r="A6032" i="2"/>
  <c r="B6032" i="2"/>
  <c r="C6032" i="2"/>
  <c r="D6032" i="2"/>
  <c r="E6032" i="2"/>
  <c r="F6032" i="2"/>
  <c r="G6032" i="2"/>
  <c r="H6032" i="2"/>
  <c r="I6032" i="2"/>
  <c r="J6032" i="2"/>
  <c r="K6032" i="2"/>
  <c r="L6032" i="2"/>
  <c r="M6032" i="2"/>
  <c r="N6032" i="2"/>
  <c r="A6033" i="2"/>
  <c r="B6033" i="2"/>
  <c r="C6033" i="2"/>
  <c r="D6033" i="2"/>
  <c r="E6033" i="2"/>
  <c r="F6033" i="2"/>
  <c r="G6033" i="2"/>
  <c r="H6033" i="2"/>
  <c r="I6033" i="2"/>
  <c r="J6033" i="2"/>
  <c r="K6033" i="2"/>
  <c r="L6033" i="2"/>
  <c r="M6033" i="2"/>
  <c r="N6033" i="2"/>
  <c r="A6034" i="2"/>
  <c r="B6034" i="2"/>
  <c r="C6034" i="2"/>
  <c r="D6034" i="2"/>
  <c r="E6034" i="2"/>
  <c r="F6034" i="2"/>
  <c r="G6034" i="2"/>
  <c r="H6034" i="2"/>
  <c r="I6034" i="2"/>
  <c r="J6034" i="2"/>
  <c r="K6034" i="2"/>
  <c r="L6034" i="2"/>
  <c r="M6034" i="2"/>
  <c r="N6034" i="2"/>
  <c r="A6035" i="2"/>
  <c r="B6035" i="2"/>
  <c r="C6035" i="2"/>
  <c r="D6035" i="2"/>
  <c r="E6035" i="2"/>
  <c r="F6035" i="2"/>
  <c r="G6035" i="2"/>
  <c r="H6035" i="2"/>
  <c r="I6035" i="2"/>
  <c r="J6035" i="2"/>
  <c r="K6035" i="2"/>
  <c r="L6035" i="2"/>
  <c r="M6035" i="2"/>
  <c r="N6035" i="2"/>
  <c r="A6036" i="2"/>
  <c r="B6036" i="2"/>
  <c r="C6036" i="2"/>
  <c r="D6036" i="2"/>
  <c r="E6036" i="2"/>
  <c r="F6036" i="2"/>
  <c r="G6036" i="2"/>
  <c r="H6036" i="2"/>
  <c r="I6036" i="2"/>
  <c r="J6036" i="2"/>
  <c r="K6036" i="2"/>
  <c r="L6036" i="2"/>
  <c r="M6036" i="2"/>
  <c r="N6036" i="2"/>
  <c r="A6037" i="2"/>
  <c r="B6037" i="2"/>
  <c r="C6037" i="2"/>
  <c r="D6037" i="2"/>
  <c r="E6037" i="2"/>
  <c r="F6037" i="2"/>
  <c r="G6037" i="2"/>
  <c r="H6037" i="2"/>
  <c r="I6037" i="2"/>
  <c r="J6037" i="2"/>
  <c r="K6037" i="2"/>
  <c r="L6037" i="2"/>
  <c r="M6037" i="2"/>
  <c r="N6037" i="2"/>
  <c r="A6038" i="2"/>
  <c r="B6038" i="2"/>
  <c r="C6038" i="2"/>
  <c r="D6038" i="2"/>
  <c r="E6038" i="2"/>
  <c r="F6038" i="2"/>
  <c r="G6038" i="2"/>
  <c r="H6038" i="2"/>
  <c r="I6038" i="2"/>
  <c r="J6038" i="2"/>
  <c r="K6038" i="2"/>
  <c r="L6038" i="2"/>
  <c r="M6038" i="2"/>
  <c r="N6038" i="2"/>
  <c r="A6039" i="2"/>
  <c r="B6039" i="2"/>
  <c r="C6039" i="2"/>
  <c r="D6039" i="2"/>
  <c r="E6039" i="2"/>
  <c r="F6039" i="2"/>
  <c r="G6039" i="2"/>
  <c r="H6039" i="2"/>
  <c r="I6039" i="2"/>
  <c r="J6039" i="2"/>
  <c r="K6039" i="2"/>
  <c r="L6039" i="2"/>
  <c r="M6039" i="2"/>
  <c r="N6039" i="2"/>
  <c r="A6040" i="2"/>
  <c r="B6040" i="2"/>
  <c r="C6040" i="2"/>
  <c r="D6040" i="2"/>
  <c r="E6040" i="2"/>
  <c r="F6040" i="2"/>
  <c r="G6040" i="2"/>
  <c r="H6040" i="2"/>
  <c r="I6040" i="2"/>
  <c r="J6040" i="2"/>
  <c r="K6040" i="2"/>
  <c r="L6040" i="2"/>
  <c r="M6040" i="2"/>
  <c r="N6040" i="2"/>
  <c r="A6041" i="2"/>
  <c r="B6041" i="2"/>
  <c r="C6041" i="2"/>
  <c r="D6041" i="2"/>
  <c r="E6041" i="2"/>
  <c r="F6041" i="2"/>
  <c r="G6041" i="2"/>
  <c r="H6041" i="2"/>
  <c r="I6041" i="2"/>
  <c r="J6041" i="2"/>
  <c r="K6041" i="2"/>
  <c r="L6041" i="2"/>
  <c r="M6041" i="2"/>
  <c r="N6041" i="2"/>
  <c r="A6042" i="2"/>
  <c r="B6042" i="2"/>
  <c r="C6042" i="2"/>
  <c r="D6042" i="2"/>
  <c r="E6042" i="2"/>
  <c r="F6042" i="2"/>
  <c r="G6042" i="2"/>
  <c r="H6042" i="2"/>
  <c r="I6042" i="2"/>
  <c r="J6042" i="2"/>
  <c r="K6042" i="2"/>
  <c r="L6042" i="2"/>
  <c r="M6042" i="2"/>
  <c r="N6042" i="2"/>
  <c r="A6043" i="2"/>
  <c r="B6043" i="2"/>
  <c r="C6043" i="2"/>
  <c r="D6043" i="2"/>
  <c r="E6043" i="2"/>
  <c r="F6043" i="2"/>
  <c r="G6043" i="2"/>
  <c r="H6043" i="2"/>
  <c r="I6043" i="2"/>
  <c r="J6043" i="2"/>
  <c r="K6043" i="2"/>
  <c r="L6043" i="2"/>
  <c r="M6043" i="2"/>
  <c r="N6043" i="2"/>
  <c r="A6044" i="2"/>
  <c r="B6044" i="2"/>
  <c r="C6044" i="2"/>
  <c r="D6044" i="2"/>
  <c r="E6044" i="2"/>
  <c r="F6044" i="2"/>
  <c r="G6044" i="2"/>
  <c r="H6044" i="2"/>
  <c r="I6044" i="2"/>
  <c r="J6044" i="2"/>
  <c r="K6044" i="2"/>
  <c r="L6044" i="2"/>
  <c r="M6044" i="2"/>
  <c r="N6044" i="2"/>
  <c r="A6045" i="2"/>
  <c r="B6045" i="2"/>
  <c r="C6045" i="2"/>
  <c r="D6045" i="2"/>
  <c r="E6045" i="2"/>
  <c r="F6045" i="2"/>
  <c r="G6045" i="2"/>
  <c r="H6045" i="2"/>
  <c r="I6045" i="2"/>
  <c r="J6045" i="2"/>
  <c r="K6045" i="2"/>
  <c r="L6045" i="2"/>
  <c r="M6045" i="2"/>
  <c r="N6045" i="2"/>
  <c r="A6046" i="2"/>
  <c r="B6046" i="2"/>
  <c r="C6046" i="2"/>
  <c r="D6046" i="2"/>
  <c r="E6046" i="2"/>
  <c r="F6046" i="2"/>
  <c r="G6046" i="2"/>
  <c r="H6046" i="2"/>
  <c r="I6046" i="2"/>
  <c r="J6046" i="2"/>
  <c r="K6046" i="2"/>
  <c r="L6046" i="2"/>
  <c r="M6046" i="2"/>
  <c r="N6046" i="2"/>
  <c r="A6047" i="2"/>
  <c r="B6047" i="2"/>
  <c r="C6047" i="2"/>
  <c r="D6047" i="2"/>
  <c r="E6047" i="2"/>
  <c r="F6047" i="2"/>
  <c r="G6047" i="2"/>
  <c r="H6047" i="2"/>
  <c r="I6047" i="2"/>
  <c r="J6047" i="2"/>
  <c r="K6047" i="2"/>
  <c r="L6047" i="2"/>
  <c r="M6047" i="2"/>
  <c r="N6047" i="2"/>
  <c r="A6048" i="2"/>
  <c r="B6048" i="2"/>
  <c r="C6048" i="2"/>
  <c r="D6048" i="2"/>
  <c r="E6048" i="2"/>
  <c r="F6048" i="2"/>
  <c r="G6048" i="2"/>
  <c r="H6048" i="2"/>
  <c r="I6048" i="2"/>
  <c r="J6048" i="2"/>
  <c r="K6048" i="2"/>
  <c r="L6048" i="2"/>
  <c r="M6048" i="2"/>
  <c r="N6048" i="2"/>
  <c r="A6049" i="2"/>
  <c r="B6049" i="2"/>
  <c r="C6049" i="2"/>
  <c r="D6049" i="2"/>
  <c r="E6049" i="2"/>
  <c r="F6049" i="2"/>
  <c r="G6049" i="2"/>
  <c r="H6049" i="2"/>
  <c r="I6049" i="2"/>
  <c r="J6049" i="2"/>
  <c r="K6049" i="2"/>
  <c r="L6049" i="2"/>
  <c r="M6049" i="2"/>
  <c r="N6049" i="2"/>
  <c r="A6050" i="2"/>
  <c r="B6050" i="2"/>
  <c r="C6050" i="2"/>
  <c r="D6050" i="2"/>
  <c r="E6050" i="2"/>
  <c r="F6050" i="2"/>
  <c r="G6050" i="2"/>
  <c r="H6050" i="2"/>
  <c r="I6050" i="2"/>
  <c r="J6050" i="2"/>
  <c r="K6050" i="2"/>
  <c r="L6050" i="2"/>
  <c r="M6050" i="2"/>
  <c r="N6050" i="2"/>
  <c r="A6051" i="2"/>
  <c r="B6051" i="2"/>
  <c r="C6051" i="2"/>
  <c r="D6051" i="2"/>
  <c r="E6051" i="2"/>
  <c r="F6051" i="2"/>
  <c r="G6051" i="2"/>
  <c r="H6051" i="2"/>
  <c r="I6051" i="2"/>
  <c r="J6051" i="2"/>
  <c r="K6051" i="2"/>
  <c r="L6051" i="2"/>
  <c r="M6051" i="2"/>
  <c r="N6051" i="2"/>
  <c r="A6052" i="2"/>
  <c r="B6052" i="2"/>
  <c r="C6052" i="2"/>
  <c r="D6052" i="2"/>
  <c r="E6052" i="2"/>
  <c r="F6052" i="2"/>
  <c r="G6052" i="2"/>
  <c r="H6052" i="2"/>
  <c r="I6052" i="2"/>
  <c r="J6052" i="2"/>
  <c r="K6052" i="2"/>
  <c r="L6052" i="2"/>
  <c r="M6052" i="2"/>
  <c r="N6052" i="2"/>
  <c r="A6053" i="2"/>
  <c r="B6053" i="2"/>
  <c r="C6053" i="2"/>
  <c r="D6053" i="2"/>
  <c r="E6053" i="2"/>
  <c r="F6053" i="2"/>
  <c r="G6053" i="2"/>
  <c r="H6053" i="2"/>
  <c r="I6053" i="2"/>
  <c r="J6053" i="2"/>
  <c r="K6053" i="2"/>
  <c r="L6053" i="2"/>
  <c r="M6053" i="2"/>
  <c r="N6053" i="2"/>
  <c r="A6054" i="2"/>
  <c r="B6054" i="2"/>
  <c r="C6054" i="2"/>
  <c r="D6054" i="2"/>
  <c r="E6054" i="2"/>
  <c r="F6054" i="2"/>
  <c r="G6054" i="2"/>
  <c r="H6054" i="2"/>
  <c r="I6054" i="2"/>
  <c r="J6054" i="2"/>
  <c r="K6054" i="2"/>
  <c r="L6054" i="2"/>
  <c r="M6054" i="2"/>
  <c r="N6054" i="2"/>
  <c r="A6055" i="2"/>
  <c r="B6055" i="2"/>
  <c r="C6055" i="2"/>
  <c r="D6055" i="2"/>
  <c r="E6055" i="2"/>
  <c r="F6055" i="2"/>
  <c r="G6055" i="2"/>
  <c r="H6055" i="2"/>
  <c r="I6055" i="2"/>
  <c r="J6055" i="2"/>
  <c r="K6055" i="2"/>
  <c r="L6055" i="2"/>
  <c r="M6055" i="2"/>
  <c r="N6055" i="2"/>
  <c r="A6056" i="2"/>
  <c r="B6056" i="2"/>
  <c r="C6056" i="2"/>
  <c r="D6056" i="2"/>
  <c r="E6056" i="2"/>
  <c r="F6056" i="2"/>
  <c r="G6056" i="2"/>
  <c r="H6056" i="2"/>
  <c r="I6056" i="2"/>
  <c r="J6056" i="2"/>
  <c r="K6056" i="2"/>
  <c r="L6056" i="2"/>
  <c r="M6056" i="2"/>
  <c r="N6056" i="2"/>
  <c r="A6057" i="2"/>
  <c r="B6057" i="2"/>
  <c r="C6057" i="2"/>
  <c r="D6057" i="2"/>
  <c r="E6057" i="2"/>
  <c r="F6057" i="2"/>
  <c r="G6057" i="2"/>
  <c r="H6057" i="2"/>
  <c r="I6057" i="2"/>
  <c r="J6057" i="2"/>
  <c r="K6057" i="2"/>
  <c r="L6057" i="2"/>
  <c r="M6057" i="2"/>
  <c r="N6057" i="2"/>
  <c r="A6058" i="2"/>
  <c r="B6058" i="2"/>
  <c r="C6058" i="2"/>
  <c r="D6058" i="2"/>
  <c r="E6058" i="2"/>
  <c r="F6058" i="2"/>
  <c r="G6058" i="2"/>
  <c r="H6058" i="2"/>
  <c r="I6058" i="2"/>
  <c r="J6058" i="2"/>
  <c r="K6058" i="2"/>
  <c r="L6058" i="2"/>
  <c r="M6058" i="2"/>
  <c r="N6058" i="2"/>
  <c r="A6059" i="2"/>
  <c r="B6059" i="2"/>
  <c r="C6059" i="2"/>
  <c r="D6059" i="2"/>
  <c r="E6059" i="2"/>
  <c r="F6059" i="2"/>
  <c r="G6059" i="2"/>
  <c r="H6059" i="2"/>
  <c r="I6059" i="2"/>
  <c r="J6059" i="2"/>
  <c r="K6059" i="2"/>
  <c r="L6059" i="2"/>
  <c r="M6059" i="2"/>
  <c r="N6059" i="2"/>
  <c r="A6060" i="2"/>
  <c r="B6060" i="2"/>
  <c r="C6060" i="2"/>
  <c r="D6060" i="2"/>
  <c r="E6060" i="2"/>
  <c r="F6060" i="2"/>
  <c r="G6060" i="2"/>
  <c r="H6060" i="2"/>
  <c r="I6060" i="2"/>
  <c r="J6060" i="2"/>
  <c r="K6060" i="2"/>
  <c r="L6060" i="2"/>
  <c r="M6060" i="2"/>
  <c r="N6060" i="2"/>
  <c r="A6061" i="2"/>
  <c r="B6061" i="2"/>
  <c r="C6061" i="2"/>
  <c r="D6061" i="2"/>
  <c r="E6061" i="2"/>
  <c r="F6061" i="2"/>
  <c r="G6061" i="2"/>
  <c r="H6061" i="2"/>
  <c r="I6061" i="2"/>
  <c r="J6061" i="2"/>
  <c r="K6061" i="2"/>
  <c r="L6061" i="2"/>
  <c r="M6061" i="2"/>
  <c r="N6061" i="2"/>
  <c r="A6062" i="2"/>
  <c r="B6062" i="2"/>
  <c r="C6062" i="2"/>
  <c r="D6062" i="2"/>
  <c r="E6062" i="2"/>
  <c r="F6062" i="2"/>
  <c r="G6062" i="2"/>
  <c r="H6062" i="2"/>
  <c r="I6062" i="2"/>
  <c r="J6062" i="2"/>
  <c r="K6062" i="2"/>
  <c r="L6062" i="2"/>
  <c r="M6062" i="2"/>
  <c r="N6062" i="2"/>
  <c r="A6063" i="2"/>
  <c r="B6063" i="2"/>
  <c r="C6063" i="2"/>
  <c r="D6063" i="2"/>
  <c r="E6063" i="2"/>
  <c r="F6063" i="2"/>
  <c r="G6063" i="2"/>
  <c r="H6063" i="2"/>
  <c r="I6063" i="2"/>
  <c r="J6063" i="2"/>
  <c r="K6063" i="2"/>
  <c r="L6063" i="2"/>
  <c r="M6063" i="2"/>
  <c r="N6063" i="2"/>
  <c r="A6064" i="2"/>
  <c r="B6064" i="2"/>
  <c r="C6064" i="2"/>
  <c r="D6064" i="2"/>
  <c r="E6064" i="2"/>
  <c r="F6064" i="2"/>
  <c r="G6064" i="2"/>
  <c r="H6064" i="2"/>
  <c r="I6064" i="2"/>
  <c r="J6064" i="2"/>
  <c r="K6064" i="2"/>
  <c r="L6064" i="2"/>
  <c r="M6064" i="2"/>
  <c r="N6064" i="2"/>
  <c r="A6065" i="2"/>
  <c r="B6065" i="2"/>
  <c r="C6065" i="2"/>
  <c r="D6065" i="2"/>
  <c r="E6065" i="2"/>
  <c r="F6065" i="2"/>
  <c r="G6065" i="2"/>
  <c r="H6065" i="2"/>
  <c r="I6065" i="2"/>
  <c r="J6065" i="2"/>
  <c r="K6065" i="2"/>
  <c r="L6065" i="2"/>
  <c r="M6065" i="2"/>
  <c r="N6065" i="2"/>
  <c r="A6066" i="2"/>
  <c r="B6066" i="2"/>
  <c r="C6066" i="2"/>
  <c r="D6066" i="2"/>
  <c r="E6066" i="2"/>
  <c r="F6066" i="2"/>
  <c r="G6066" i="2"/>
  <c r="H6066" i="2"/>
  <c r="I6066" i="2"/>
  <c r="J6066" i="2"/>
  <c r="K6066" i="2"/>
  <c r="L6066" i="2"/>
  <c r="M6066" i="2"/>
  <c r="N6066" i="2"/>
  <c r="A6067" i="2"/>
  <c r="B6067" i="2"/>
  <c r="C6067" i="2"/>
  <c r="D6067" i="2"/>
  <c r="E6067" i="2"/>
  <c r="F6067" i="2"/>
  <c r="G6067" i="2"/>
  <c r="H6067" i="2"/>
  <c r="I6067" i="2"/>
  <c r="J6067" i="2"/>
  <c r="K6067" i="2"/>
  <c r="L6067" i="2"/>
  <c r="M6067" i="2"/>
  <c r="N6067" i="2"/>
  <c r="A6068" i="2"/>
  <c r="B6068" i="2"/>
  <c r="C6068" i="2"/>
  <c r="D6068" i="2"/>
  <c r="E6068" i="2"/>
  <c r="F6068" i="2"/>
  <c r="G6068" i="2"/>
  <c r="H6068" i="2"/>
  <c r="I6068" i="2"/>
  <c r="J6068" i="2"/>
  <c r="K6068" i="2"/>
  <c r="L6068" i="2"/>
  <c r="M6068" i="2"/>
  <c r="N6068" i="2"/>
  <c r="A6069" i="2"/>
  <c r="B6069" i="2"/>
  <c r="C6069" i="2"/>
  <c r="D6069" i="2"/>
  <c r="E6069" i="2"/>
  <c r="F6069" i="2"/>
  <c r="G6069" i="2"/>
  <c r="H6069" i="2"/>
  <c r="I6069" i="2"/>
  <c r="J6069" i="2"/>
  <c r="K6069" i="2"/>
  <c r="L6069" i="2"/>
  <c r="M6069" i="2"/>
  <c r="N6069" i="2"/>
  <c r="A6070" i="2"/>
  <c r="B6070" i="2"/>
  <c r="C6070" i="2"/>
  <c r="D6070" i="2"/>
  <c r="E6070" i="2"/>
  <c r="F6070" i="2"/>
  <c r="G6070" i="2"/>
  <c r="H6070" i="2"/>
  <c r="I6070" i="2"/>
  <c r="J6070" i="2"/>
  <c r="K6070" i="2"/>
  <c r="L6070" i="2"/>
  <c r="M6070" i="2"/>
  <c r="N6070" i="2"/>
  <c r="A6071" i="2"/>
  <c r="B6071" i="2"/>
  <c r="C6071" i="2"/>
  <c r="D6071" i="2"/>
  <c r="E6071" i="2"/>
  <c r="F6071" i="2"/>
  <c r="G6071" i="2"/>
  <c r="H6071" i="2"/>
  <c r="I6071" i="2"/>
  <c r="J6071" i="2"/>
  <c r="K6071" i="2"/>
  <c r="L6071" i="2"/>
  <c r="M6071" i="2"/>
  <c r="N6071" i="2"/>
  <c r="A6072" i="2"/>
  <c r="B6072" i="2"/>
  <c r="C6072" i="2"/>
  <c r="D6072" i="2"/>
  <c r="E6072" i="2"/>
  <c r="F6072" i="2"/>
  <c r="G6072" i="2"/>
  <c r="H6072" i="2"/>
  <c r="I6072" i="2"/>
  <c r="J6072" i="2"/>
  <c r="K6072" i="2"/>
  <c r="L6072" i="2"/>
  <c r="M6072" i="2"/>
  <c r="N6072" i="2"/>
  <c r="A6073" i="2"/>
  <c r="B6073" i="2"/>
  <c r="C6073" i="2"/>
  <c r="D6073" i="2"/>
  <c r="E6073" i="2"/>
  <c r="F6073" i="2"/>
  <c r="G6073" i="2"/>
  <c r="H6073" i="2"/>
  <c r="I6073" i="2"/>
  <c r="J6073" i="2"/>
  <c r="K6073" i="2"/>
  <c r="L6073" i="2"/>
  <c r="M6073" i="2"/>
  <c r="N6073" i="2"/>
  <c r="A6074" i="2"/>
  <c r="B6074" i="2"/>
  <c r="C6074" i="2"/>
  <c r="D6074" i="2"/>
  <c r="E6074" i="2"/>
  <c r="F6074" i="2"/>
  <c r="G6074" i="2"/>
  <c r="H6074" i="2"/>
  <c r="I6074" i="2"/>
  <c r="J6074" i="2"/>
  <c r="K6074" i="2"/>
  <c r="L6074" i="2"/>
  <c r="M6074" i="2"/>
  <c r="N6074" i="2"/>
  <c r="A6075" i="2"/>
  <c r="B6075" i="2"/>
  <c r="C6075" i="2"/>
  <c r="D6075" i="2"/>
  <c r="E6075" i="2"/>
  <c r="F6075" i="2"/>
  <c r="G6075" i="2"/>
  <c r="H6075" i="2"/>
  <c r="I6075" i="2"/>
  <c r="J6075" i="2"/>
  <c r="K6075" i="2"/>
  <c r="L6075" i="2"/>
  <c r="M6075" i="2"/>
  <c r="N6075" i="2"/>
  <c r="A6076" i="2"/>
  <c r="B6076" i="2"/>
  <c r="C6076" i="2"/>
  <c r="D6076" i="2"/>
  <c r="E6076" i="2"/>
  <c r="F6076" i="2"/>
  <c r="G6076" i="2"/>
  <c r="H6076" i="2"/>
  <c r="I6076" i="2"/>
  <c r="J6076" i="2"/>
  <c r="K6076" i="2"/>
  <c r="L6076" i="2"/>
  <c r="M6076" i="2"/>
  <c r="N6076" i="2"/>
  <c r="A6077" i="2"/>
  <c r="B6077" i="2"/>
  <c r="C6077" i="2"/>
  <c r="D6077" i="2"/>
  <c r="E6077" i="2"/>
  <c r="F6077" i="2"/>
  <c r="G6077" i="2"/>
  <c r="H6077" i="2"/>
  <c r="I6077" i="2"/>
  <c r="J6077" i="2"/>
  <c r="K6077" i="2"/>
  <c r="L6077" i="2"/>
  <c r="M6077" i="2"/>
  <c r="N6077" i="2"/>
  <c r="A6078" i="2"/>
  <c r="B6078" i="2"/>
  <c r="C6078" i="2"/>
  <c r="D6078" i="2"/>
  <c r="E6078" i="2"/>
  <c r="F6078" i="2"/>
  <c r="G6078" i="2"/>
  <c r="H6078" i="2"/>
  <c r="I6078" i="2"/>
  <c r="J6078" i="2"/>
  <c r="K6078" i="2"/>
  <c r="L6078" i="2"/>
  <c r="M6078" i="2"/>
  <c r="N6078" i="2"/>
  <c r="A6079" i="2"/>
  <c r="B6079" i="2"/>
  <c r="C6079" i="2"/>
  <c r="D6079" i="2"/>
  <c r="E6079" i="2"/>
  <c r="F6079" i="2"/>
  <c r="G6079" i="2"/>
  <c r="H6079" i="2"/>
  <c r="I6079" i="2"/>
  <c r="J6079" i="2"/>
  <c r="K6079" i="2"/>
  <c r="L6079" i="2"/>
  <c r="M6079" i="2"/>
  <c r="N6079" i="2"/>
  <c r="A6080" i="2"/>
  <c r="B6080" i="2"/>
  <c r="C6080" i="2"/>
  <c r="D6080" i="2"/>
  <c r="E6080" i="2"/>
  <c r="F6080" i="2"/>
  <c r="G6080" i="2"/>
  <c r="H6080" i="2"/>
  <c r="I6080" i="2"/>
  <c r="J6080" i="2"/>
  <c r="K6080" i="2"/>
  <c r="L6080" i="2"/>
  <c r="M6080" i="2"/>
  <c r="N6080" i="2"/>
  <c r="A6081" i="2"/>
  <c r="B6081" i="2"/>
  <c r="C6081" i="2"/>
  <c r="D6081" i="2"/>
  <c r="E6081" i="2"/>
  <c r="F6081" i="2"/>
  <c r="G6081" i="2"/>
  <c r="H6081" i="2"/>
  <c r="I6081" i="2"/>
  <c r="J6081" i="2"/>
  <c r="K6081" i="2"/>
  <c r="L6081" i="2"/>
  <c r="M6081" i="2"/>
  <c r="N6081" i="2"/>
  <c r="A6082" i="2"/>
  <c r="B6082" i="2"/>
  <c r="C6082" i="2"/>
  <c r="D6082" i="2"/>
  <c r="E6082" i="2"/>
  <c r="F6082" i="2"/>
  <c r="G6082" i="2"/>
  <c r="H6082" i="2"/>
  <c r="I6082" i="2"/>
  <c r="J6082" i="2"/>
  <c r="K6082" i="2"/>
  <c r="L6082" i="2"/>
  <c r="M6082" i="2"/>
  <c r="N6082" i="2"/>
  <c r="A6083" i="2"/>
  <c r="B6083" i="2"/>
  <c r="C6083" i="2"/>
  <c r="D6083" i="2"/>
  <c r="E6083" i="2"/>
  <c r="F6083" i="2"/>
  <c r="G6083" i="2"/>
  <c r="H6083" i="2"/>
  <c r="I6083" i="2"/>
  <c r="J6083" i="2"/>
  <c r="K6083" i="2"/>
  <c r="L6083" i="2"/>
  <c r="M6083" i="2"/>
  <c r="N6083" i="2"/>
  <c r="A6084" i="2"/>
  <c r="B6084" i="2"/>
  <c r="C6084" i="2"/>
  <c r="D6084" i="2"/>
  <c r="E6084" i="2"/>
  <c r="F6084" i="2"/>
  <c r="G6084" i="2"/>
  <c r="H6084" i="2"/>
  <c r="I6084" i="2"/>
  <c r="J6084" i="2"/>
  <c r="K6084" i="2"/>
  <c r="L6084" i="2"/>
  <c r="M6084" i="2"/>
  <c r="N6084" i="2"/>
  <c r="A6085" i="2"/>
  <c r="B6085" i="2"/>
  <c r="C6085" i="2"/>
  <c r="D6085" i="2"/>
  <c r="E6085" i="2"/>
  <c r="F6085" i="2"/>
  <c r="G6085" i="2"/>
  <c r="H6085" i="2"/>
  <c r="I6085" i="2"/>
  <c r="J6085" i="2"/>
  <c r="K6085" i="2"/>
  <c r="L6085" i="2"/>
  <c r="M6085" i="2"/>
  <c r="N6085" i="2"/>
  <c r="A6086" i="2"/>
  <c r="B6086" i="2"/>
  <c r="C6086" i="2"/>
  <c r="D6086" i="2"/>
  <c r="E6086" i="2"/>
  <c r="F6086" i="2"/>
  <c r="G6086" i="2"/>
  <c r="H6086" i="2"/>
  <c r="I6086" i="2"/>
  <c r="J6086" i="2"/>
  <c r="K6086" i="2"/>
  <c r="L6086" i="2"/>
  <c r="M6086" i="2"/>
  <c r="N6086" i="2"/>
  <c r="A6087" i="2"/>
  <c r="B6087" i="2"/>
  <c r="C6087" i="2"/>
  <c r="D6087" i="2"/>
  <c r="E6087" i="2"/>
  <c r="F6087" i="2"/>
  <c r="G6087" i="2"/>
  <c r="H6087" i="2"/>
  <c r="I6087" i="2"/>
  <c r="J6087" i="2"/>
  <c r="K6087" i="2"/>
  <c r="L6087" i="2"/>
  <c r="M6087" i="2"/>
  <c r="N6087" i="2"/>
  <c r="A6088" i="2"/>
  <c r="B6088" i="2"/>
  <c r="C6088" i="2"/>
  <c r="D6088" i="2"/>
  <c r="E6088" i="2"/>
  <c r="F6088" i="2"/>
  <c r="G6088" i="2"/>
  <c r="H6088" i="2"/>
  <c r="I6088" i="2"/>
  <c r="J6088" i="2"/>
  <c r="K6088" i="2"/>
  <c r="L6088" i="2"/>
  <c r="M6088" i="2"/>
  <c r="N6088" i="2"/>
  <c r="A6089" i="2"/>
  <c r="B6089" i="2"/>
  <c r="C6089" i="2"/>
  <c r="D6089" i="2"/>
  <c r="E6089" i="2"/>
  <c r="F6089" i="2"/>
  <c r="G6089" i="2"/>
  <c r="H6089" i="2"/>
  <c r="I6089" i="2"/>
  <c r="J6089" i="2"/>
  <c r="K6089" i="2"/>
  <c r="L6089" i="2"/>
  <c r="M6089" i="2"/>
  <c r="N6089" i="2"/>
  <c r="A6090" i="2"/>
  <c r="B6090" i="2"/>
  <c r="C6090" i="2"/>
  <c r="D6090" i="2"/>
  <c r="E6090" i="2"/>
  <c r="F6090" i="2"/>
  <c r="G6090" i="2"/>
  <c r="H6090" i="2"/>
  <c r="I6090" i="2"/>
  <c r="J6090" i="2"/>
  <c r="K6090" i="2"/>
  <c r="L6090" i="2"/>
  <c r="M6090" i="2"/>
  <c r="N6090" i="2"/>
  <c r="A6091" i="2"/>
  <c r="B6091" i="2"/>
  <c r="C6091" i="2"/>
  <c r="D6091" i="2"/>
  <c r="E6091" i="2"/>
  <c r="F6091" i="2"/>
  <c r="G6091" i="2"/>
  <c r="H6091" i="2"/>
  <c r="I6091" i="2"/>
  <c r="J6091" i="2"/>
  <c r="K6091" i="2"/>
  <c r="L6091" i="2"/>
  <c r="M6091" i="2"/>
  <c r="N6091" i="2"/>
  <c r="A6092" i="2"/>
  <c r="B6092" i="2"/>
  <c r="C6092" i="2"/>
  <c r="D6092" i="2"/>
  <c r="E6092" i="2"/>
  <c r="F6092" i="2"/>
  <c r="G6092" i="2"/>
  <c r="H6092" i="2"/>
  <c r="I6092" i="2"/>
  <c r="J6092" i="2"/>
  <c r="K6092" i="2"/>
  <c r="L6092" i="2"/>
  <c r="M6092" i="2"/>
  <c r="N6092" i="2"/>
  <c r="A6093" i="2"/>
  <c r="B6093" i="2"/>
  <c r="C6093" i="2"/>
  <c r="D6093" i="2"/>
  <c r="E6093" i="2"/>
  <c r="F6093" i="2"/>
  <c r="G6093" i="2"/>
  <c r="H6093" i="2"/>
  <c r="I6093" i="2"/>
  <c r="J6093" i="2"/>
  <c r="K6093" i="2"/>
  <c r="L6093" i="2"/>
  <c r="M6093" i="2"/>
  <c r="N6093" i="2"/>
  <c r="A6094" i="2"/>
  <c r="B6094" i="2"/>
  <c r="C6094" i="2"/>
  <c r="D6094" i="2"/>
  <c r="E6094" i="2"/>
  <c r="F6094" i="2"/>
  <c r="G6094" i="2"/>
  <c r="H6094" i="2"/>
  <c r="I6094" i="2"/>
  <c r="J6094" i="2"/>
  <c r="K6094" i="2"/>
  <c r="L6094" i="2"/>
  <c r="M6094" i="2"/>
  <c r="N6094" i="2"/>
  <c r="A6095" i="2"/>
  <c r="B6095" i="2"/>
  <c r="C6095" i="2"/>
  <c r="D6095" i="2"/>
  <c r="E6095" i="2"/>
  <c r="F6095" i="2"/>
  <c r="G6095" i="2"/>
  <c r="H6095" i="2"/>
  <c r="I6095" i="2"/>
  <c r="J6095" i="2"/>
  <c r="K6095" i="2"/>
  <c r="L6095" i="2"/>
  <c r="M6095" i="2"/>
  <c r="N6095" i="2"/>
  <c r="A6096" i="2"/>
  <c r="B6096" i="2"/>
  <c r="C6096" i="2"/>
  <c r="D6096" i="2"/>
  <c r="E6096" i="2"/>
  <c r="F6096" i="2"/>
  <c r="G6096" i="2"/>
  <c r="H6096" i="2"/>
  <c r="I6096" i="2"/>
  <c r="J6096" i="2"/>
  <c r="K6096" i="2"/>
  <c r="L6096" i="2"/>
  <c r="M6096" i="2"/>
  <c r="N6096" i="2"/>
  <c r="A6097" i="2"/>
  <c r="B6097" i="2"/>
  <c r="C6097" i="2"/>
  <c r="D6097" i="2"/>
  <c r="E6097" i="2"/>
  <c r="F6097" i="2"/>
  <c r="G6097" i="2"/>
  <c r="H6097" i="2"/>
  <c r="I6097" i="2"/>
  <c r="J6097" i="2"/>
  <c r="K6097" i="2"/>
  <c r="L6097" i="2"/>
  <c r="M6097" i="2"/>
  <c r="N6097" i="2"/>
  <c r="A6098" i="2"/>
  <c r="B6098" i="2"/>
  <c r="C6098" i="2"/>
  <c r="D6098" i="2"/>
  <c r="E6098" i="2"/>
  <c r="F6098" i="2"/>
  <c r="G6098" i="2"/>
  <c r="H6098" i="2"/>
  <c r="I6098" i="2"/>
  <c r="J6098" i="2"/>
  <c r="K6098" i="2"/>
  <c r="L6098" i="2"/>
  <c r="M6098" i="2"/>
  <c r="N6098" i="2"/>
  <c r="A6099" i="2"/>
  <c r="B6099" i="2"/>
  <c r="C6099" i="2"/>
  <c r="D6099" i="2"/>
  <c r="E6099" i="2"/>
  <c r="F6099" i="2"/>
  <c r="G6099" i="2"/>
  <c r="H6099" i="2"/>
  <c r="I6099" i="2"/>
  <c r="J6099" i="2"/>
  <c r="K6099" i="2"/>
  <c r="L6099" i="2"/>
  <c r="M6099" i="2"/>
  <c r="N6099" i="2"/>
  <c r="A6100" i="2"/>
  <c r="B6100" i="2"/>
  <c r="C6100" i="2"/>
  <c r="D6100" i="2"/>
  <c r="E6100" i="2"/>
  <c r="F6100" i="2"/>
  <c r="G6100" i="2"/>
  <c r="H6100" i="2"/>
  <c r="I6100" i="2"/>
  <c r="J6100" i="2"/>
  <c r="K6100" i="2"/>
  <c r="L6100" i="2"/>
  <c r="M6100" i="2"/>
  <c r="N6100" i="2"/>
  <c r="A6101" i="2"/>
  <c r="B6101" i="2"/>
  <c r="C6101" i="2"/>
  <c r="D6101" i="2"/>
  <c r="E6101" i="2"/>
  <c r="F6101" i="2"/>
  <c r="G6101" i="2"/>
  <c r="H6101" i="2"/>
  <c r="I6101" i="2"/>
  <c r="J6101" i="2"/>
  <c r="K6101" i="2"/>
  <c r="L6101" i="2"/>
  <c r="M6101" i="2"/>
  <c r="N6101" i="2"/>
  <c r="A6102" i="2"/>
  <c r="B6102" i="2"/>
  <c r="C6102" i="2"/>
  <c r="D6102" i="2"/>
  <c r="E6102" i="2"/>
  <c r="F6102" i="2"/>
  <c r="G6102" i="2"/>
  <c r="H6102" i="2"/>
  <c r="I6102" i="2"/>
  <c r="J6102" i="2"/>
  <c r="K6102" i="2"/>
  <c r="L6102" i="2"/>
  <c r="M6102" i="2"/>
  <c r="N6102" i="2"/>
  <c r="A6103" i="2"/>
  <c r="B6103" i="2"/>
  <c r="C6103" i="2"/>
  <c r="D6103" i="2"/>
  <c r="E6103" i="2"/>
  <c r="F6103" i="2"/>
  <c r="G6103" i="2"/>
  <c r="H6103" i="2"/>
  <c r="I6103" i="2"/>
  <c r="J6103" i="2"/>
  <c r="K6103" i="2"/>
  <c r="L6103" i="2"/>
  <c r="M6103" i="2"/>
  <c r="N6103" i="2"/>
  <c r="A6104" i="2"/>
  <c r="B6104" i="2"/>
  <c r="C6104" i="2"/>
  <c r="D6104" i="2"/>
  <c r="E6104" i="2"/>
  <c r="F6104" i="2"/>
  <c r="G6104" i="2"/>
  <c r="H6104" i="2"/>
  <c r="I6104" i="2"/>
  <c r="J6104" i="2"/>
  <c r="K6104" i="2"/>
  <c r="L6104" i="2"/>
  <c r="M6104" i="2"/>
  <c r="N6104" i="2"/>
  <c r="A6105" i="2"/>
  <c r="B6105" i="2"/>
  <c r="C6105" i="2"/>
  <c r="D6105" i="2"/>
  <c r="E6105" i="2"/>
  <c r="F6105" i="2"/>
  <c r="G6105" i="2"/>
  <c r="H6105" i="2"/>
  <c r="I6105" i="2"/>
  <c r="J6105" i="2"/>
  <c r="K6105" i="2"/>
  <c r="L6105" i="2"/>
  <c r="M6105" i="2"/>
  <c r="N6105" i="2"/>
  <c r="A6106" i="2"/>
  <c r="B6106" i="2"/>
  <c r="C6106" i="2"/>
  <c r="D6106" i="2"/>
  <c r="E6106" i="2"/>
  <c r="F6106" i="2"/>
  <c r="G6106" i="2"/>
  <c r="H6106" i="2"/>
  <c r="I6106" i="2"/>
  <c r="J6106" i="2"/>
  <c r="K6106" i="2"/>
  <c r="L6106" i="2"/>
  <c r="M6106" i="2"/>
  <c r="N6106" i="2"/>
  <c r="A6107" i="2"/>
  <c r="B6107" i="2"/>
  <c r="C6107" i="2"/>
  <c r="D6107" i="2"/>
  <c r="E6107" i="2"/>
  <c r="F6107" i="2"/>
  <c r="G6107" i="2"/>
  <c r="H6107" i="2"/>
  <c r="I6107" i="2"/>
  <c r="J6107" i="2"/>
  <c r="K6107" i="2"/>
  <c r="L6107" i="2"/>
  <c r="M6107" i="2"/>
  <c r="N6107" i="2"/>
  <c r="A6108" i="2"/>
  <c r="B6108" i="2"/>
  <c r="C6108" i="2"/>
  <c r="D6108" i="2"/>
  <c r="E6108" i="2"/>
  <c r="F6108" i="2"/>
  <c r="G6108" i="2"/>
  <c r="H6108" i="2"/>
  <c r="I6108" i="2"/>
  <c r="J6108" i="2"/>
  <c r="K6108" i="2"/>
  <c r="L6108" i="2"/>
  <c r="M6108" i="2"/>
  <c r="N6108" i="2"/>
  <c r="A6109" i="2"/>
  <c r="B6109" i="2"/>
  <c r="C6109" i="2"/>
  <c r="D6109" i="2"/>
  <c r="E6109" i="2"/>
  <c r="F6109" i="2"/>
  <c r="G6109" i="2"/>
  <c r="H6109" i="2"/>
  <c r="I6109" i="2"/>
  <c r="J6109" i="2"/>
  <c r="K6109" i="2"/>
  <c r="L6109" i="2"/>
  <c r="M6109" i="2"/>
  <c r="N6109" i="2"/>
  <c r="A6110" i="2"/>
  <c r="B6110" i="2"/>
  <c r="C6110" i="2"/>
  <c r="D6110" i="2"/>
  <c r="E6110" i="2"/>
  <c r="F6110" i="2"/>
  <c r="G6110" i="2"/>
  <c r="H6110" i="2"/>
  <c r="I6110" i="2"/>
  <c r="J6110" i="2"/>
  <c r="K6110" i="2"/>
  <c r="L6110" i="2"/>
  <c r="M6110" i="2"/>
  <c r="N6110" i="2"/>
  <c r="A6111" i="2"/>
  <c r="B6111" i="2"/>
  <c r="C6111" i="2"/>
  <c r="D6111" i="2"/>
  <c r="E6111" i="2"/>
  <c r="F6111" i="2"/>
  <c r="G6111" i="2"/>
  <c r="H6111" i="2"/>
  <c r="I6111" i="2"/>
  <c r="J6111" i="2"/>
  <c r="K6111" i="2"/>
  <c r="L6111" i="2"/>
  <c r="M6111" i="2"/>
  <c r="N6111" i="2"/>
  <c r="A6112" i="2"/>
  <c r="B6112" i="2"/>
  <c r="C6112" i="2"/>
  <c r="D6112" i="2"/>
  <c r="E6112" i="2"/>
  <c r="F6112" i="2"/>
  <c r="G6112" i="2"/>
  <c r="H6112" i="2"/>
  <c r="I6112" i="2"/>
  <c r="J6112" i="2"/>
  <c r="K6112" i="2"/>
  <c r="L6112" i="2"/>
  <c r="M6112" i="2"/>
  <c r="N6112" i="2"/>
  <c r="A6113" i="2"/>
  <c r="B6113" i="2"/>
  <c r="C6113" i="2"/>
  <c r="D6113" i="2"/>
  <c r="E6113" i="2"/>
  <c r="F6113" i="2"/>
  <c r="G6113" i="2"/>
  <c r="H6113" i="2"/>
  <c r="I6113" i="2"/>
  <c r="J6113" i="2"/>
  <c r="K6113" i="2"/>
  <c r="L6113" i="2"/>
  <c r="M6113" i="2"/>
  <c r="N6113" i="2"/>
  <c r="A6114" i="2"/>
  <c r="B6114" i="2"/>
  <c r="C6114" i="2"/>
  <c r="D6114" i="2"/>
  <c r="E6114" i="2"/>
  <c r="F6114" i="2"/>
  <c r="G6114" i="2"/>
  <c r="H6114" i="2"/>
  <c r="I6114" i="2"/>
  <c r="J6114" i="2"/>
  <c r="K6114" i="2"/>
  <c r="L6114" i="2"/>
  <c r="M6114" i="2"/>
  <c r="N6114" i="2"/>
  <c r="A6115" i="2"/>
  <c r="B6115" i="2"/>
  <c r="C6115" i="2"/>
  <c r="D6115" i="2"/>
  <c r="E6115" i="2"/>
  <c r="F6115" i="2"/>
  <c r="G6115" i="2"/>
  <c r="H6115" i="2"/>
  <c r="I6115" i="2"/>
  <c r="J6115" i="2"/>
  <c r="K6115" i="2"/>
  <c r="L6115" i="2"/>
  <c r="M6115" i="2"/>
  <c r="N6115" i="2"/>
  <c r="A6116" i="2"/>
  <c r="B6116" i="2"/>
  <c r="C6116" i="2"/>
  <c r="D6116" i="2"/>
  <c r="E6116" i="2"/>
  <c r="F6116" i="2"/>
  <c r="G6116" i="2"/>
  <c r="H6116" i="2"/>
  <c r="I6116" i="2"/>
  <c r="J6116" i="2"/>
  <c r="K6116" i="2"/>
  <c r="L6116" i="2"/>
  <c r="M6116" i="2"/>
  <c r="N6116" i="2"/>
  <c r="A6117" i="2"/>
  <c r="B6117" i="2"/>
  <c r="C6117" i="2"/>
  <c r="D6117" i="2"/>
  <c r="E6117" i="2"/>
  <c r="F6117" i="2"/>
  <c r="G6117" i="2"/>
  <c r="H6117" i="2"/>
  <c r="I6117" i="2"/>
  <c r="J6117" i="2"/>
  <c r="K6117" i="2"/>
  <c r="L6117" i="2"/>
  <c r="M6117" i="2"/>
  <c r="N6117" i="2"/>
  <c r="A6118" i="2"/>
  <c r="B6118" i="2"/>
  <c r="C6118" i="2"/>
  <c r="D6118" i="2"/>
  <c r="E6118" i="2"/>
  <c r="F6118" i="2"/>
  <c r="G6118" i="2"/>
  <c r="H6118" i="2"/>
  <c r="I6118" i="2"/>
  <c r="J6118" i="2"/>
  <c r="K6118" i="2"/>
  <c r="L6118" i="2"/>
  <c r="M6118" i="2"/>
  <c r="N6118" i="2"/>
  <c r="A6119" i="2"/>
  <c r="B6119" i="2"/>
  <c r="C6119" i="2"/>
  <c r="D6119" i="2"/>
  <c r="E6119" i="2"/>
  <c r="F6119" i="2"/>
  <c r="G6119" i="2"/>
  <c r="H6119" i="2"/>
  <c r="I6119" i="2"/>
  <c r="J6119" i="2"/>
  <c r="K6119" i="2"/>
  <c r="L6119" i="2"/>
  <c r="M6119" i="2"/>
  <c r="N6119" i="2"/>
  <c r="A6120" i="2"/>
  <c r="B6120" i="2"/>
  <c r="C6120" i="2"/>
  <c r="D6120" i="2"/>
  <c r="E6120" i="2"/>
  <c r="F6120" i="2"/>
  <c r="G6120" i="2"/>
  <c r="H6120" i="2"/>
  <c r="I6120" i="2"/>
  <c r="J6120" i="2"/>
  <c r="K6120" i="2"/>
  <c r="L6120" i="2"/>
  <c r="M6120" i="2"/>
  <c r="N6120" i="2"/>
  <c r="A6121" i="2"/>
  <c r="B6121" i="2"/>
  <c r="C6121" i="2"/>
  <c r="D6121" i="2"/>
  <c r="E6121" i="2"/>
  <c r="F6121" i="2"/>
  <c r="G6121" i="2"/>
  <c r="H6121" i="2"/>
  <c r="I6121" i="2"/>
  <c r="J6121" i="2"/>
  <c r="K6121" i="2"/>
  <c r="L6121" i="2"/>
  <c r="M6121" i="2"/>
  <c r="N6121" i="2"/>
  <c r="A6122" i="2"/>
  <c r="B6122" i="2"/>
  <c r="C6122" i="2"/>
  <c r="D6122" i="2"/>
  <c r="E6122" i="2"/>
  <c r="F6122" i="2"/>
  <c r="G6122" i="2"/>
  <c r="H6122" i="2"/>
  <c r="I6122" i="2"/>
  <c r="J6122" i="2"/>
  <c r="K6122" i="2"/>
  <c r="L6122" i="2"/>
  <c r="M6122" i="2"/>
  <c r="N6122" i="2"/>
  <c r="A6123" i="2"/>
  <c r="B6123" i="2"/>
  <c r="C6123" i="2"/>
  <c r="D6123" i="2"/>
  <c r="E6123" i="2"/>
  <c r="F6123" i="2"/>
  <c r="G6123" i="2"/>
  <c r="H6123" i="2"/>
  <c r="I6123" i="2"/>
  <c r="J6123" i="2"/>
  <c r="K6123" i="2"/>
  <c r="L6123" i="2"/>
  <c r="M6123" i="2"/>
  <c r="N6123" i="2"/>
  <c r="A6124" i="2"/>
  <c r="B6124" i="2"/>
  <c r="C6124" i="2"/>
  <c r="D6124" i="2"/>
  <c r="E6124" i="2"/>
  <c r="F6124" i="2"/>
  <c r="G6124" i="2"/>
  <c r="H6124" i="2"/>
  <c r="I6124" i="2"/>
  <c r="J6124" i="2"/>
  <c r="K6124" i="2"/>
  <c r="L6124" i="2"/>
  <c r="M6124" i="2"/>
  <c r="N6124" i="2"/>
  <c r="A6125" i="2"/>
  <c r="B6125" i="2"/>
  <c r="C6125" i="2"/>
  <c r="D6125" i="2"/>
  <c r="E6125" i="2"/>
  <c r="F6125" i="2"/>
  <c r="G6125" i="2"/>
  <c r="H6125" i="2"/>
  <c r="I6125" i="2"/>
  <c r="J6125" i="2"/>
  <c r="K6125" i="2"/>
  <c r="L6125" i="2"/>
  <c r="M6125" i="2"/>
  <c r="N6125" i="2"/>
  <c r="A6126" i="2"/>
  <c r="B6126" i="2"/>
  <c r="C6126" i="2"/>
  <c r="D6126" i="2"/>
  <c r="E6126" i="2"/>
  <c r="F6126" i="2"/>
  <c r="G6126" i="2"/>
  <c r="H6126" i="2"/>
  <c r="I6126" i="2"/>
  <c r="J6126" i="2"/>
  <c r="K6126" i="2"/>
  <c r="L6126" i="2"/>
  <c r="M6126" i="2"/>
  <c r="N6126" i="2"/>
  <c r="A6127" i="2"/>
  <c r="B6127" i="2"/>
  <c r="C6127" i="2"/>
  <c r="D6127" i="2"/>
  <c r="E6127" i="2"/>
  <c r="F6127" i="2"/>
  <c r="G6127" i="2"/>
  <c r="H6127" i="2"/>
  <c r="I6127" i="2"/>
  <c r="J6127" i="2"/>
  <c r="K6127" i="2"/>
  <c r="L6127" i="2"/>
  <c r="M6127" i="2"/>
  <c r="N6127" i="2"/>
  <c r="A6128" i="2"/>
  <c r="B6128" i="2"/>
  <c r="C6128" i="2"/>
  <c r="D6128" i="2"/>
  <c r="E6128" i="2"/>
  <c r="F6128" i="2"/>
  <c r="G6128" i="2"/>
  <c r="H6128" i="2"/>
  <c r="I6128" i="2"/>
  <c r="J6128" i="2"/>
  <c r="K6128" i="2"/>
  <c r="L6128" i="2"/>
  <c r="M6128" i="2"/>
  <c r="N6128" i="2"/>
  <c r="A6129" i="2"/>
  <c r="B6129" i="2"/>
  <c r="C6129" i="2"/>
  <c r="D6129" i="2"/>
  <c r="E6129" i="2"/>
  <c r="F6129" i="2"/>
  <c r="G6129" i="2"/>
  <c r="H6129" i="2"/>
  <c r="I6129" i="2"/>
  <c r="J6129" i="2"/>
  <c r="K6129" i="2"/>
  <c r="L6129" i="2"/>
  <c r="M6129" i="2"/>
  <c r="N6129" i="2"/>
  <c r="A6130" i="2"/>
  <c r="B6130" i="2"/>
  <c r="C6130" i="2"/>
  <c r="D6130" i="2"/>
  <c r="E6130" i="2"/>
  <c r="F6130" i="2"/>
  <c r="G6130" i="2"/>
  <c r="H6130" i="2"/>
  <c r="I6130" i="2"/>
  <c r="J6130" i="2"/>
  <c r="K6130" i="2"/>
  <c r="L6130" i="2"/>
  <c r="M6130" i="2"/>
  <c r="N6130" i="2"/>
  <c r="A6131" i="2"/>
  <c r="B6131" i="2"/>
  <c r="C6131" i="2"/>
  <c r="D6131" i="2"/>
  <c r="E6131" i="2"/>
  <c r="F6131" i="2"/>
  <c r="G6131" i="2"/>
  <c r="H6131" i="2"/>
  <c r="I6131" i="2"/>
  <c r="J6131" i="2"/>
  <c r="K6131" i="2"/>
  <c r="L6131" i="2"/>
  <c r="M6131" i="2"/>
  <c r="N6131" i="2"/>
  <c r="A6132" i="2"/>
  <c r="B6132" i="2"/>
  <c r="C6132" i="2"/>
  <c r="D6132" i="2"/>
  <c r="E6132" i="2"/>
  <c r="F6132" i="2"/>
  <c r="G6132" i="2"/>
  <c r="H6132" i="2"/>
  <c r="I6132" i="2"/>
  <c r="J6132" i="2"/>
  <c r="K6132" i="2"/>
  <c r="L6132" i="2"/>
  <c r="M6132" i="2"/>
  <c r="N6132" i="2"/>
  <c r="A6133" i="2"/>
  <c r="B6133" i="2"/>
  <c r="C6133" i="2"/>
  <c r="D6133" i="2"/>
  <c r="E6133" i="2"/>
  <c r="F6133" i="2"/>
  <c r="G6133" i="2"/>
  <c r="H6133" i="2"/>
  <c r="I6133" i="2"/>
  <c r="J6133" i="2"/>
  <c r="K6133" i="2"/>
  <c r="L6133" i="2"/>
  <c r="M6133" i="2"/>
  <c r="N6133" i="2"/>
  <c r="A6134" i="2"/>
  <c r="B6134" i="2"/>
  <c r="C6134" i="2"/>
  <c r="D6134" i="2"/>
  <c r="E6134" i="2"/>
  <c r="F6134" i="2"/>
  <c r="G6134" i="2"/>
  <c r="H6134" i="2"/>
  <c r="I6134" i="2"/>
  <c r="J6134" i="2"/>
  <c r="K6134" i="2"/>
  <c r="L6134" i="2"/>
  <c r="M6134" i="2"/>
  <c r="N6134" i="2"/>
  <c r="A6135" i="2"/>
  <c r="B6135" i="2"/>
  <c r="C6135" i="2"/>
  <c r="D6135" i="2"/>
  <c r="E6135" i="2"/>
  <c r="F6135" i="2"/>
  <c r="G6135" i="2"/>
  <c r="H6135" i="2"/>
  <c r="I6135" i="2"/>
  <c r="J6135" i="2"/>
  <c r="K6135" i="2"/>
  <c r="L6135" i="2"/>
  <c r="M6135" i="2"/>
  <c r="N6135" i="2"/>
  <c r="A6136" i="2"/>
  <c r="B6136" i="2"/>
  <c r="C6136" i="2"/>
  <c r="D6136" i="2"/>
  <c r="E6136" i="2"/>
  <c r="F6136" i="2"/>
  <c r="G6136" i="2"/>
  <c r="H6136" i="2"/>
  <c r="I6136" i="2"/>
  <c r="J6136" i="2"/>
  <c r="K6136" i="2"/>
  <c r="L6136" i="2"/>
  <c r="M6136" i="2"/>
  <c r="N6136" i="2"/>
  <c r="A6137" i="2"/>
  <c r="B6137" i="2"/>
  <c r="C6137" i="2"/>
  <c r="D6137" i="2"/>
  <c r="E6137" i="2"/>
  <c r="F6137" i="2"/>
  <c r="G6137" i="2"/>
  <c r="H6137" i="2"/>
  <c r="I6137" i="2"/>
  <c r="J6137" i="2"/>
  <c r="K6137" i="2"/>
  <c r="L6137" i="2"/>
  <c r="M6137" i="2"/>
  <c r="N6137" i="2"/>
  <c r="A6138" i="2"/>
  <c r="B6138" i="2"/>
  <c r="C6138" i="2"/>
  <c r="D6138" i="2"/>
  <c r="E6138" i="2"/>
  <c r="F6138" i="2"/>
  <c r="G6138" i="2"/>
  <c r="H6138" i="2"/>
  <c r="I6138" i="2"/>
  <c r="J6138" i="2"/>
  <c r="K6138" i="2"/>
  <c r="L6138" i="2"/>
  <c r="M6138" i="2"/>
  <c r="N6138" i="2"/>
  <c r="A6139" i="2"/>
  <c r="B6139" i="2"/>
  <c r="C6139" i="2"/>
  <c r="D6139" i="2"/>
  <c r="E6139" i="2"/>
  <c r="F6139" i="2"/>
  <c r="G6139" i="2"/>
  <c r="H6139" i="2"/>
  <c r="I6139" i="2"/>
  <c r="J6139" i="2"/>
  <c r="K6139" i="2"/>
  <c r="L6139" i="2"/>
  <c r="M6139" i="2"/>
  <c r="N6139" i="2"/>
  <c r="A6140" i="2"/>
  <c r="B6140" i="2"/>
  <c r="C6140" i="2"/>
  <c r="D6140" i="2"/>
  <c r="E6140" i="2"/>
  <c r="F6140" i="2"/>
  <c r="G6140" i="2"/>
  <c r="H6140" i="2"/>
  <c r="I6140" i="2"/>
  <c r="J6140" i="2"/>
  <c r="K6140" i="2"/>
  <c r="L6140" i="2"/>
  <c r="M6140" i="2"/>
  <c r="N6140" i="2"/>
  <c r="A6141" i="2"/>
  <c r="B6141" i="2"/>
  <c r="C6141" i="2"/>
  <c r="D6141" i="2"/>
  <c r="E6141" i="2"/>
  <c r="F6141" i="2"/>
  <c r="G6141" i="2"/>
  <c r="H6141" i="2"/>
  <c r="I6141" i="2"/>
  <c r="J6141" i="2"/>
  <c r="K6141" i="2"/>
  <c r="L6141" i="2"/>
  <c r="M6141" i="2"/>
  <c r="N6141" i="2"/>
  <c r="A6142" i="2"/>
  <c r="B6142" i="2"/>
  <c r="C6142" i="2"/>
  <c r="D6142" i="2"/>
  <c r="E6142" i="2"/>
  <c r="F6142" i="2"/>
  <c r="G6142" i="2"/>
  <c r="H6142" i="2"/>
  <c r="I6142" i="2"/>
  <c r="J6142" i="2"/>
  <c r="K6142" i="2"/>
  <c r="L6142" i="2"/>
  <c r="M6142" i="2"/>
  <c r="N6142" i="2"/>
  <c r="A6143" i="2"/>
  <c r="B6143" i="2"/>
  <c r="C6143" i="2"/>
  <c r="D6143" i="2"/>
  <c r="E6143" i="2"/>
  <c r="F6143" i="2"/>
  <c r="G6143" i="2"/>
  <c r="H6143" i="2"/>
  <c r="I6143" i="2"/>
  <c r="J6143" i="2"/>
  <c r="K6143" i="2"/>
  <c r="L6143" i="2"/>
  <c r="M6143" i="2"/>
  <c r="N6143" i="2"/>
  <c r="A6144" i="2"/>
  <c r="B6144" i="2"/>
  <c r="C6144" i="2"/>
  <c r="D6144" i="2"/>
  <c r="E6144" i="2"/>
  <c r="F6144" i="2"/>
  <c r="G6144" i="2"/>
  <c r="H6144" i="2"/>
  <c r="I6144" i="2"/>
  <c r="J6144" i="2"/>
  <c r="K6144" i="2"/>
  <c r="L6144" i="2"/>
  <c r="M6144" i="2"/>
  <c r="N6144" i="2"/>
  <c r="A6145" i="2"/>
  <c r="B6145" i="2"/>
  <c r="C6145" i="2"/>
  <c r="D6145" i="2"/>
  <c r="E6145" i="2"/>
  <c r="F6145" i="2"/>
  <c r="G6145" i="2"/>
  <c r="H6145" i="2"/>
  <c r="I6145" i="2"/>
  <c r="J6145" i="2"/>
  <c r="K6145" i="2"/>
  <c r="L6145" i="2"/>
  <c r="M6145" i="2"/>
  <c r="N6145" i="2"/>
  <c r="A6146" i="2"/>
  <c r="B6146" i="2"/>
  <c r="C6146" i="2"/>
  <c r="D6146" i="2"/>
  <c r="E6146" i="2"/>
  <c r="F6146" i="2"/>
  <c r="G6146" i="2"/>
  <c r="H6146" i="2"/>
  <c r="I6146" i="2"/>
  <c r="J6146" i="2"/>
  <c r="K6146" i="2"/>
  <c r="L6146" i="2"/>
  <c r="M6146" i="2"/>
  <c r="N6146" i="2"/>
  <c r="A6147" i="2"/>
  <c r="B6147" i="2"/>
  <c r="C6147" i="2"/>
  <c r="D6147" i="2"/>
  <c r="E6147" i="2"/>
  <c r="F6147" i="2"/>
  <c r="G6147" i="2"/>
  <c r="H6147" i="2"/>
  <c r="I6147" i="2"/>
  <c r="J6147" i="2"/>
  <c r="K6147" i="2"/>
  <c r="L6147" i="2"/>
  <c r="M6147" i="2"/>
  <c r="N6147" i="2"/>
  <c r="A6148" i="2"/>
  <c r="B6148" i="2"/>
  <c r="C6148" i="2"/>
  <c r="D6148" i="2"/>
  <c r="E6148" i="2"/>
  <c r="F6148" i="2"/>
  <c r="G6148" i="2"/>
  <c r="H6148" i="2"/>
  <c r="I6148" i="2"/>
  <c r="J6148" i="2"/>
  <c r="K6148" i="2"/>
  <c r="L6148" i="2"/>
  <c r="M6148" i="2"/>
  <c r="N6148" i="2"/>
  <c r="A6149" i="2"/>
  <c r="B6149" i="2"/>
  <c r="C6149" i="2"/>
  <c r="D6149" i="2"/>
  <c r="E6149" i="2"/>
  <c r="F6149" i="2"/>
  <c r="G6149" i="2"/>
  <c r="H6149" i="2"/>
  <c r="I6149" i="2"/>
  <c r="J6149" i="2"/>
  <c r="K6149" i="2"/>
  <c r="L6149" i="2"/>
  <c r="M6149" i="2"/>
  <c r="N6149" i="2"/>
  <c r="A6150" i="2"/>
  <c r="B6150" i="2"/>
  <c r="C6150" i="2"/>
  <c r="D6150" i="2"/>
  <c r="E6150" i="2"/>
  <c r="F6150" i="2"/>
  <c r="G6150" i="2"/>
  <c r="H6150" i="2"/>
  <c r="I6150" i="2"/>
  <c r="J6150" i="2"/>
  <c r="K6150" i="2"/>
  <c r="L6150" i="2"/>
  <c r="M6150" i="2"/>
  <c r="N6150" i="2"/>
  <c r="A6151" i="2"/>
  <c r="B6151" i="2"/>
  <c r="C6151" i="2"/>
  <c r="D6151" i="2"/>
  <c r="E6151" i="2"/>
  <c r="F6151" i="2"/>
  <c r="G6151" i="2"/>
  <c r="H6151" i="2"/>
  <c r="I6151" i="2"/>
  <c r="J6151" i="2"/>
  <c r="K6151" i="2"/>
  <c r="L6151" i="2"/>
  <c r="M6151" i="2"/>
  <c r="N6151" i="2"/>
  <c r="A6152" i="2"/>
  <c r="B6152" i="2"/>
  <c r="C6152" i="2"/>
  <c r="D6152" i="2"/>
  <c r="E6152" i="2"/>
  <c r="F6152" i="2"/>
  <c r="G6152" i="2"/>
  <c r="H6152" i="2"/>
  <c r="I6152" i="2"/>
  <c r="J6152" i="2"/>
  <c r="K6152" i="2"/>
  <c r="L6152" i="2"/>
  <c r="M6152" i="2"/>
  <c r="N6152" i="2"/>
  <c r="A6153" i="2"/>
  <c r="B6153" i="2"/>
  <c r="C6153" i="2"/>
  <c r="D6153" i="2"/>
  <c r="E6153" i="2"/>
  <c r="F6153" i="2"/>
  <c r="G6153" i="2"/>
  <c r="H6153" i="2"/>
  <c r="I6153" i="2"/>
  <c r="J6153" i="2"/>
  <c r="K6153" i="2"/>
  <c r="L6153" i="2"/>
  <c r="M6153" i="2"/>
  <c r="N6153" i="2"/>
  <c r="A6154" i="2"/>
  <c r="B6154" i="2"/>
  <c r="C6154" i="2"/>
  <c r="D6154" i="2"/>
  <c r="E6154" i="2"/>
  <c r="F6154" i="2"/>
  <c r="G6154" i="2"/>
  <c r="H6154" i="2"/>
  <c r="I6154" i="2"/>
  <c r="J6154" i="2"/>
  <c r="K6154" i="2"/>
  <c r="L6154" i="2"/>
  <c r="M6154" i="2"/>
  <c r="N6154" i="2"/>
  <c r="A6155" i="2"/>
  <c r="B6155" i="2"/>
  <c r="C6155" i="2"/>
  <c r="D6155" i="2"/>
  <c r="E6155" i="2"/>
  <c r="F6155" i="2"/>
  <c r="G6155" i="2"/>
  <c r="H6155" i="2"/>
  <c r="I6155" i="2"/>
  <c r="J6155" i="2"/>
  <c r="K6155" i="2"/>
  <c r="L6155" i="2"/>
  <c r="M6155" i="2"/>
  <c r="N6155" i="2"/>
  <c r="A6156" i="2"/>
  <c r="B6156" i="2"/>
  <c r="C6156" i="2"/>
  <c r="D6156" i="2"/>
  <c r="E6156" i="2"/>
  <c r="F6156" i="2"/>
  <c r="G6156" i="2"/>
  <c r="H6156" i="2"/>
  <c r="I6156" i="2"/>
  <c r="J6156" i="2"/>
  <c r="K6156" i="2"/>
  <c r="L6156" i="2"/>
  <c r="M6156" i="2"/>
  <c r="N6156" i="2"/>
  <c r="A6157" i="2"/>
  <c r="B6157" i="2"/>
  <c r="C6157" i="2"/>
  <c r="D6157" i="2"/>
  <c r="E6157" i="2"/>
  <c r="F6157" i="2"/>
  <c r="G6157" i="2"/>
  <c r="H6157" i="2"/>
  <c r="I6157" i="2"/>
  <c r="J6157" i="2"/>
  <c r="K6157" i="2"/>
  <c r="L6157" i="2"/>
  <c r="M6157" i="2"/>
  <c r="N6157" i="2"/>
  <c r="A6158" i="2"/>
  <c r="B6158" i="2"/>
  <c r="C6158" i="2"/>
  <c r="D6158" i="2"/>
  <c r="E6158" i="2"/>
  <c r="F6158" i="2"/>
  <c r="G6158" i="2"/>
  <c r="H6158" i="2"/>
  <c r="I6158" i="2"/>
  <c r="J6158" i="2"/>
  <c r="K6158" i="2"/>
  <c r="L6158" i="2"/>
  <c r="M6158" i="2"/>
  <c r="N6158" i="2"/>
  <c r="A6159" i="2"/>
  <c r="B6159" i="2"/>
  <c r="C6159" i="2"/>
  <c r="D6159" i="2"/>
  <c r="E6159" i="2"/>
  <c r="F6159" i="2"/>
  <c r="G6159" i="2"/>
  <c r="H6159" i="2"/>
  <c r="I6159" i="2"/>
  <c r="J6159" i="2"/>
  <c r="K6159" i="2"/>
  <c r="L6159" i="2"/>
  <c r="M6159" i="2"/>
  <c r="N6159" i="2"/>
  <c r="A6160" i="2"/>
  <c r="B6160" i="2"/>
  <c r="C6160" i="2"/>
  <c r="D6160" i="2"/>
  <c r="E6160" i="2"/>
  <c r="F6160" i="2"/>
  <c r="G6160" i="2"/>
  <c r="H6160" i="2"/>
  <c r="I6160" i="2"/>
  <c r="J6160" i="2"/>
  <c r="K6160" i="2"/>
  <c r="L6160" i="2"/>
  <c r="M6160" i="2"/>
  <c r="N6160" i="2"/>
  <c r="A6161" i="2"/>
  <c r="B6161" i="2"/>
  <c r="C6161" i="2"/>
  <c r="D6161" i="2"/>
  <c r="E6161" i="2"/>
  <c r="F6161" i="2"/>
  <c r="G6161" i="2"/>
  <c r="H6161" i="2"/>
  <c r="I6161" i="2"/>
  <c r="J6161" i="2"/>
  <c r="K6161" i="2"/>
  <c r="L6161" i="2"/>
  <c r="M6161" i="2"/>
  <c r="N6161" i="2"/>
  <c r="A6162" i="2"/>
  <c r="B6162" i="2"/>
  <c r="C6162" i="2"/>
  <c r="D6162" i="2"/>
  <c r="E6162" i="2"/>
  <c r="F6162" i="2"/>
  <c r="G6162" i="2"/>
  <c r="H6162" i="2"/>
  <c r="I6162" i="2"/>
  <c r="J6162" i="2"/>
  <c r="K6162" i="2"/>
  <c r="L6162" i="2"/>
  <c r="M6162" i="2"/>
  <c r="N6162" i="2"/>
  <c r="A6163" i="2"/>
  <c r="B6163" i="2"/>
  <c r="C6163" i="2"/>
  <c r="D6163" i="2"/>
  <c r="E6163" i="2"/>
  <c r="F6163" i="2"/>
  <c r="G6163" i="2"/>
  <c r="H6163" i="2"/>
  <c r="I6163" i="2"/>
  <c r="J6163" i="2"/>
  <c r="K6163" i="2"/>
  <c r="L6163" i="2"/>
  <c r="M6163" i="2"/>
  <c r="N6163" i="2"/>
  <c r="A6164" i="2"/>
  <c r="B6164" i="2"/>
  <c r="C6164" i="2"/>
  <c r="D6164" i="2"/>
  <c r="E6164" i="2"/>
  <c r="F6164" i="2"/>
  <c r="G6164" i="2"/>
  <c r="H6164" i="2"/>
  <c r="I6164" i="2"/>
  <c r="J6164" i="2"/>
  <c r="K6164" i="2"/>
  <c r="L6164" i="2"/>
  <c r="M6164" i="2"/>
  <c r="N6164" i="2"/>
  <c r="A6165" i="2"/>
  <c r="B6165" i="2"/>
  <c r="C6165" i="2"/>
  <c r="D6165" i="2"/>
  <c r="E6165" i="2"/>
  <c r="F6165" i="2"/>
  <c r="G6165" i="2"/>
  <c r="H6165" i="2"/>
  <c r="I6165" i="2"/>
  <c r="J6165" i="2"/>
  <c r="K6165" i="2"/>
  <c r="L6165" i="2"/>
  <c r="M6165" i="2"/>
  <c r="N6165" i="2"/>
  <c r="A6166" i="2"/>
  <c r="B6166" i="2"/>
  <c r="C6166" i="2"/>
  <c r="D6166" i="2"/>
  <c r="E6166" i="2"/>
  <c r="F6166" i="2"/>
  <c r="G6166" i="2"/>
  <c r="H6166" i="2"/>
  <c r="I6166" i="2"/>
  <c r="J6166" i="2"/>
  <c r="K6166" i="2"/>
  <c r="L6166" i="2"/>
  <c r="M6166" i="2"/>
  <c r="N6166" i="2"/>
  <c r="A6167" i="2"/>
  <c r="B6167" i="2"/>
  <c r="C6167" i="2"/>
  <c r="D6167" i="2"/>
  <c r="E6167" i="2"/>
  <c r="F6167" i="2"/>
  <c r="G6167" i="2"/>
  <c r="H6167" i="2"/>
  <c r="I6167" i="2"/>
  <c r="J6167" i="2"/>
  <c r="K6167" i="2"/>
  <c r="L6167" i="2"/>
  <c r="M6167" i="2"/>
  <c r="N6167" i="2"/>
  <c r="A6168" i="2"/>
  <c r="B6168" i="2"/>
  <c r="C6168" i="2"/>
  <c r="D6168" i="2"/>
  <c r="E6168" i="2"/>
  <c r="F6168" i="2"/>
  <c r="G6168" i="2"/>
  <c r="H6168" i="2"/>
  <c r="I6168" i="2"/>
  <c r="J6168" i="2"/>
  <c r="K6168" i="2"/>
  <c r="L6168" i="2"/>
  <c r="M6168" i="2"/>
  <c r="N6168" i="2"/>
  <c r="A6169" i="2"/>
  <c r="B6169" i="2"/>
  <c r="C6169" i="2"/>
  <c r="D6169" i="2"/>
  <c r="E6169" i="2"/>
  <c r="F6169" i="2"/>
  <c r="G6169" i="2"/>
  <c r="H6169" i="2"/>
  <c r="I6169" i="2"/>
  <c r="J6169" i="2"/>
  <c r="K6169" i="2"/>
  <c r="L6169" i="2"/>
  <c r="M6169" i="2"/>
  <c r="N6169" i="2"/>
  <c r="A6170" i="2"/>
  <c r="B6170" i="2"/>
  <c r="C6170" i="2"/>
  <c r="D6170" i="2"/>
  <c r="E6170" i="2"/>
  <c r="F6170" i="2"/>
  <c r="G6170" i="2"/>
  <c r="H6170" i="2"/>
  <c r="I6170" i="2"/>
  <c r="J6170" i="2"/>
  <c r="K6170" i="2"/>
  <c r="L6170" i="2"/>
  <c r="M6170" i="2"/>
  <c r="N6170" i="2"/>
  <c r="A6171" i="2"/>
  <c r="B6171" i="2"/>
  <c r="C6171" i="2"/>
  <c r="D6171" i="2"/>
  <c r="E6171" i="2"/>
  <c r="F6171" i="2"/>
  <c r="G6171" i="2"/>
  <c r="H6171" i="2"/>
  <c r="I6171" i="2"/>
  <c r="J6171" i="2"/>
  <c r="K6171" i="2"/>
  <c r="L6171" i="2"/>
  <c r="M6171" i="2"/>
  <c r="N6171" i="2"/>
  <c r="A6172" i="2"/>
  <c r="B6172" i="2"/>
  <c r="C6172" i="2"/>
  <c r="D6172" i="2"/>
  <c r="E6172" i="2"/>
  <c r="F6172" i="2"/>
  <c r="G6172" i="2"/>
  <c r="H6172" i="2"/>
  <c r="I6172" i="2"/>
  <c r="J6172" i="2"/>
  <c r="K6172" i="2"/>
  <c r="L6172" i="2"/>
  <c r="M6172" i="2"/>
  <c r="N6172" i="2"/>
  <c r="A6173" i="2"/>
  <c r="B6173" i="2"/>
  <c r="C6173" i="2"/>
  <c r="D6173" i="2"/>
  <c r="E6173" i="2"/>
  <c r="F6173" i="2"/>
  <c r="G6173" i="2"/>
  <c r="H6173" i="2"/>
  <c r="I6173" i="2"/>
  <c r="J6173" i="2"/>
  <c r="K6173" i="2"/>
  <c r="L6173" i="2"/>
  <c r="M6173" i="2"/>
  <c r="N6173" i="2"/>
  <c r="A6174" i="2"/>
  <c r="B6174" i="2"/>
  <c r="C6174" i="2"/>
  <c r="D6174" i="2"/>
  <c r="E6174" i="2"/>
  <c r="F6174" i="2"/>
  <c r="G6174" i="2"/>
  <c r="H6174" i="2"/>
  <c r="I6174" i="2"/>
  <c r="J6174" i="2"/>
  <c r="K6174" i="2"/>
  <c r="L6174" i="2"/>
  <c r="M6174" i="2"/>
  <c r="N6174" i="2"/>
  <c r="A6175" i="2"/>
  <c r="B6175" i="2"/>
  <c r="C6175" i="2"/>
  <c r="D6175" i="2"/>
  <c r="E6175" i="2"/>
  <c r="F6175" i="2"/>
  <c r="G6175" i="2"/>
  <c r="H6175" i="2"/>
  <c r="I6175" i="2"/>
  <c r="J6175" i="2"/>
  <c r="K6175" i="2"/>
  <c r="L6175" i="2"/>
  <c r="M6175" i="2"/>
  <c r="N6175" i="2"/>
  <c r="A6176" i="2"/>
  <c r="B6176" i="2"/>
  <c r="C6176" i="2"/>
  <c r="D6176" i="2"/>
  <c r="E6176" i="2"/>
  <c r="F6176" i="2"/>
  <c r="G6176" i="2"/>
  <c r="H6176" i="2"/>
  <c r="I6176" i="2"/>
  <c r="J6176" i="2"/>
  <c r="K6176" i="2"/>
  <c r="L6176" i="2"/>
  <c r="M6176" i="2"/>
  <c r="N6176" i="2"/>
  <c r="A6177" i="2"/>
  <c r="B6177" i="2"/>
  <c r="C6177" i="2"/>
  <c r="D6177" i="2"/>
  <c r="E6177" i="2"/>
  <c r="F6177" i="2"/>
  <c r="G6177" i="2"/>
  <c r="H6177" i="2"/>
  <c r="I6177" i="2"/>
  <c r="J6177" i="2"/>
  <c r="K6177" i="2"/>
  <c r="L6177" i="2"/>
  <c r="M6177" i="2"/>
  <c r="N6177" i="2"/>
  <c r="A6178" i="2"/>
  <c r="B6178" i="2"/>
  <c r="C6178" i="2"/>
  <c r="D6178" i="2"/>
  <c r="E6178" i="2"/>
  <c r="F6178" i="2"/>
  <c r="G6178" i="2"/>
  <c r="H6178" i="2"/>
  <c r="I6178" i="2"/>
  <c r="J6178" i="2"/>
  <c r="K6178" i="2"/>
  <c r="L6178" i="2"/>
  <c r="M6178" i="2"/>
  <c r="N6178" i="2"/>
  <c r="A6179" i="2"/>
  <c r="B6179" i="2"/>
  <c r="C6179" i="2"/>
  <c r="D6179" i="2"/>
  <c r="E6179" i="2"/>
  <c r="F6179" i="2"/>
  <c r="G6179" i="2"/>
  <c r="H6179" i="2"/>
  <c r="I6179" i="2"/>
  <c r="J6179" i="2"/>
  <c r="K6179" i="2"/>
  <c r="L6179" i="2"/>
  <c r="M6179" i="2"/>
  <c r="N6179" i="2"/>
  <c r="A6180" i="2"/>
  <c r="B6180" i="2"/>
  <c r="C6180" i="2"/>
  <c r="D6180" i="2"/>
  <c r="E6180" i="2"/>
  <c r="F6180" i="2"/>
  <c r="G6180" i="2"/>
  <c r="H6180" i="2"/>
  <c r="I6180" i="2"/>
  <c r="J6180" i="2"/>
  <c r="K6180" i="2"/>
  <c r="L6180" i="2"/>
  <c r="M6180" i="2"/>
  <c r="N6180" i="2"/>
  <c r="A6181" i="2"/>
  <c r="B6181" i="2"/>
  <c r="C6181" i="2"/>
  <c r="D6181" i="2"/>
  <c r="E6181" i="2"/>
  <c r="F6181" i="2"/>
  <c r="G6181" i="2"/>
  <c r="H6181" i="2"/>
  <c r="I6181" i="2"/>
  <c r="J6181" i="2"/>
  <c r="K6181" i="2"/>
  <c r="L6181" i="2"/>
  <c r="M6181" i="2"/>
  <c r="N6181" i="2"/>
  <c r="A6182" i="2"/>
  <c r="B6182" i="2"/>
  <c r="C6182" i="2"/>
  <c r="D6182" i="2"/>
  <c r="E6182" i="2"/>
  <c r="F6182" i="2"/>
  <c r="G6182" i="2"/>
  <c r="H6182" i="2"/>
  <c r="I6182" i="2"/>
  <c r="J6182" i="2"/>
  <c r="K6182" i="2"/>
  <c r="L6182" i="2"/>
  <c r="M6182" i="2"/>
  <c r="N6182" i="2"/>
  <c r="A6183" i="2"/>
  <c r="B6183" i="2"/>
  <c r="C6183" i="2"/>
  <c r="D6183" i="2"/>
  <c r="E6183" i="2"/>
  <c r="F6183" i="2"/>
  <c r="G6183" i="2"/>
  <c r="H6183" i="2"/>
  <c r="I6183" i="2"/>
  <c r="J6183" i="2"/>
  <c r="K6183" i="2"/>
  <c r="L6183" i="2"/>
  <c r="M6183" i="2"/>
  <c r="N6183" i="2"/>
  <c r="A6184" i="2"/>
  <c r="B6184" i="2"/>
  <c r="C6184" i="2"/>
  <c r="D6184" i="2"/>
  <c r="E6184" i="2"/>
  <c r="F6184" i="2"/>
  <c r="G6184" i="2"/>
  <c r="H6184" i="2"/>
  <c r="I6184" i="2"/>
  <c r="J6184" i="2"/>
  <c r="K6184" i="2"/>
  <c r="L6184" i="2"/>
  <c r="M6184" i="2"/>
  <c r="N6184" i="2"/>
  <c r="A6185" i="2"/>
  <c r="B6185" i="2"/>
  <c r="C6185" i="2"/>
  <c r="D6185" i="2"/>
  <c r="E6185" i="2"/>
  <c r="F6185" i="2"/>
  <c r="G6185" i="2"/>
  <c r="H6185" i="2"/>
  <c r="I6185" i="2"/>
  <c r="J6185" i="2"/>
  <c r="K6185" i="2"/>
  <c r="L6185" i="2"/>
  <c r="M6185" i="2"/>
  <c r="N6185" i="2"/>
  <c r="A6186" i="2"/>
  <c r="B6186" i="2"/>
  <c r="C6186" i="2"/>
  <c r="D6186" i="2"/>
  <c r="E6186" i="2"/>
  <c r="F6186" i="2"/>
  <c r="G6186" i="2"/>
  <c r="H6186" i="2"/>
  <c r="I6186" i="2"/>
  <c r="J6186" i="2"/>
  <c r="K6186" i="2"/>
  <c r="L6186" i="2"/>
  <c r="M6186" i="2"/>
  <c r="N6186" i="2"/>
  <c r="A6187" i="2"/>
  <c r="B6187" i="2"/>
  <c r="C6187" i="2"/>
  <c r="D6187" i="2"/>
  <c r="E6187" i="2"/>
  <c r="F6187" i="2"/>
  <c r="G6187" i="2"/>
  <c r="H6187" i="2"/>
  <c r="I6187" i="2"/>
  <c r="J6187" i="2"/>
  <c r="K6187" i="2"/>
  <c r="L6187" i="2"/>
  <c r="M6187" i="2"/>
  <c r="N6187" i="2"/>
  <c r="A6188" i="2"/>
  <c r="B6188" i="2"/>
  <c r="C6188" i="2"/>
  <c r="D6188" i="2"/>
  <c r="E6188" i="2"/>
  <c r="F6188" i="2"/>
  <c r="G6188" i="2"/>
  <c r="H6188" i="2"/>
  <c r="I6188" i="2"/>
  <c r="J6188" i="2"/>
  <c r="K6188" i="2"/>
  <c r="L6188" i="2"/>
  <c r="M6188" i="2"/>
  <c r="N6188" i="2"/>
  <c r="A6189" i="2"/>
  <c r="B6189" i="2"/>
  <c r="C6189" i="2"/>
  <c r="D6189" i="2"/>
  <c r="E6189" i="2"/>
  <c r="F6189" i="2"/>
  <c r="G6189" i="2"/>
  <c r="H6189" i="2"/>
  <c r="I6189" i="2"/>
  <c r="J6189" i="2"/>
  <c r="K6189" i="2"/>
  <c r="L6189" i="2"/>
  <c r="M6189" i="2"/>
  <c r="N6189" i="2"/>
  <c r="A6190" i="2"/>
  <c r="B6190" i="2"/>
  <c r="C6190" i="2"/>
  <c r="D6190" i="2"/>
  <c r="E6190" i="2"/>
  <c r="F6190" i="2"/>
  <c r="G6190" i="2"/>
  <c r="H6190" i="2"/>
  <c r="I6190" i="2"/>
  <c r="J6190" i="2"/>
  <c r="K6190" i="2"/>
  <c r="L6190" i="2"/>
  <c r="M6190" i="2"/>
  <c r="N6190" i="2"/>
  <c r="A6191" i="2"/>
  <c r="B6191" i="2"/>
  <c r="C6191" i="2"/>
  <c r="D6191" i="2"/>
  <c r="E6191" i="2"/>
  <c r="F6191" i="2"/>
  <c r="G6191" i="2"/>
  <c r="H6191" i="2"/>
  <c r="I6191" i="2"/>
  <c r="J6191" i="2"/>
  <c r="K6191" i="2"/>
  <c r="L6191" i="2"/>
  <c r="M6191" i="2"/>
  <c r="N6191" i="2"/>
  <c r="A6192" i="2"/>
  <c r="B6192" i="2"/>
  <c r="C6192" i="2"/>
  <c r="D6192" i="2"/>
  <c r="E6192" i="2"/>
  <c r="F6192" i="2"/>
  <c r="G6192" i="2"/>
  <c r="H6192" i="2"/>
  <c r="I6192" i="2"/>
  <c r="J6192" i="2"/>
  <c r="K6192" i="2"/>
  <c r="L6192" i="2"/>
  <c r="M6192" i="2"/>
  <c r="N6192" i="2"/>
  <c r="A6193" i="2"/>
  <c r="B6193" i="2"/>
  <c r="C6193" i="2"/>
  <c r="D6193" i="2"/>
  <c r="E6193" i="2"/>
  <c r="F6193" i="2"/>
  <c r="G6193" i="2"/>
  <c r="H6193" i="2"/>
  <c r="I6193" i="2"/>
  <c r="J6193" i="2"/>
  <c r="K6193" i="2"/>
  <c r="L6193" i="2"/>
  <c r="M6193" i="2"/>
  <c r="N6193" i="2"/>
  <c r="A6194" i="2"/>
  <c r="B6194" i="2"/>
  <c r="C6194" i="2"/>
  <c r="D6194" i="2"/>
  <c r="E6194" i="2"/>
  <c r="F6194" i="2"/>
  <c r="G6194" i="2"/>
  <c r="H6194" i="2"/>
  <c r="I6194" i="2"/>
  <c r="J6194" i="2"/>
  <c r="K6194" i="2"/>
  <c r="L6194" i="2"/>
  <c r="M6194" i="2"/>
  <c r="N6194" i="2"/>
  <c r="A6195" i="2"/>
  <c r="B6195" i="2"/>
  <c r="C6195" i="2"/>
  <c r="D6195" i="2"/>
  <c r="E6195" i="2"/>
  <c r="F6195" i="2"/>
  <c r="G6195" i="2"/>
  <c r="H6195" i="2"/>
  <c r="I6195" i="2"/>
  <c r="J6195" i="2"/>
  <c r="K6195" i="2"/>
  <c r="L6195" i="2"/>
  <c r="M6195" i="2"/>
  <c r="N6195" i="2"/>
  <c r="A6196" i="2"/>
  <c r="B6196" i="2"/>
  <c r="C6196" i="2"/>
  <c r="D6196" i="2"/>
  <c r="E6196" i="2"/>
  <c r="F6196" i="2"/>
  <c r="G6196" i="2"/>
  <c r="H6196" i="2"/>
  <c r="I6196" i="2"/>
  <c r="J6196" i="2"/>
  <c r="K6196" i="2"/>
  <c r="L6196" i="2"/>
  <c r="M6196" i="2"/>
  <c r="N6196" i="2"/>
  <c r="A6197" i="2"/>
  <c r="B6197" i="2"/>
  <c r="C6197" i="2"/>
  <c r="D6197" i="2"/>
  <c r="E6197" i="2"/>
  <c r="F6197" i="2"/>
  <c r="G6197" i="2"/>
  <c r="H6197" i="2"/>
  <c r="I6197" i="2"/>
  <c r="J6197" i="2"/>
  <c r="K6197" i="2"/>
  <c r="L6197" i="2"/>
  <c r="M6197" i="2"/>
  <c r="N6197" i="2"/>
  <c r="A6198" i="2"/>
  <c r="B6198" i="2"/>
  <c r="C6198" i="2"/>
  <c r="D6198" i="2"/>
  <c r="E6198" i="2"/>
  <c r="F6198" i="2"/>
  <c r="G6198" i="2"/>
  <c r="H6198" i="2"/>
  <c r="I6198" i="2"/>
  <c r="J6198" i="2"/>
  <c r="K6198" i="2"/>
  <c r="L6198" i="2"/>
  <c r="M6198" i="2"/>
  <c r="N6198" i="2"/>
  <c r="A6199" i="2"/>
  <c r="B6199" i="2"/>
  <c r="C6199" i="2"/>
  <c r="D6199" i="2"/>
  <c r="E6199" i="2"/>
  <c r="F6199" i="2"/>
  <c r="G6199" i="2"/>
  <c r="H6199" i="2"/>
  <c r="I6199" i="2"/>
  <c r="J6199" i="2"/>
  <c r="K6199" i="2"/>
  <c r="L6199" i="2"/>
  <c r="M6199" i="2"/>
  <c r="N6199" i="2"/>
  <c r="A6200" i="2"/>
  <c r="B6200" i="2"/>
  <c r="C6200" i="2"/>
  <c r="D6200" i="2"/>
  <c r="E6200" i="2"/>
  <c r="F6200" i="2"/>
  <c r="G6200" i="2"/>
  <c r="H6200" i="2"/>
  <c r="I6200" i="2"/>
  <c r="J6200" i="2"/>
  <c r="K6200" i="2"/>
  <c r="L6200" i="2"/>
  <c r="M6200" i="2"/>
  <c r="N6200" i="2"/>
  <c r="A6201" i="2"/>
  <c r="B6201" i="2"/>
  <c r="C6201" i="2"/>
  <c r="D6201" i="2"/>
  <c r="E6201" i="2"/>
  <c r="F6201" i="2"/>
  <c r="G6201" i="2"/>
  <c r="H6201" i="2"/>
  <c r="I6201" i="2"/>
  <c r="J6201" i="2"/>
  <c r="K6201" i="2"/>
  <c r="L6201" i="2"/>
  <c r="M6201" i="2"/>
  <c r="N6201" i="2"/>
  <c r="A6202" i="2"/>
  <c r="B6202" i="2"/>
  <c r="C6202" i="2"/>
  <c r="D6202" i="2"/>
  <c r="E6202" i="2"/>
  <c r="F6202" i="2"/>
  <c r="G6202" i="2"/>
  <c r="H6202" i="2"/>
  <c r="I6202" i="2"/>
  <c r="J6202" i="2"/>
  <c r="K6202" i="2"/>
  <c r="L6202" i="2"/>
  <c r="M6202" i="2"/>
  <c r="N6202" i="2"/>
  <c r="A6203" i="2"/>
  <c r="B6203" i="2"/>
  <c r="C6203" i="2"/>
  <c r="D6203" i="2"/>
  <c r="E6203" i="2"/>
  <c r="F6203" i="2"/>
  <c r="G6203" i="2"/>
  <c r="H6203" i="2"/>
  <c r="I6203" i="2"/>
  <c r="J6203" i="2"/>
  <c r="K6203" i="2"/>
  <c r="L6203" i="2"/>
  <c r="M6203" i="2"/>
  <c r="N6203" i="2"/>
  <c r="A6204" i="2"/>
  <c r="B6204" i="2"/>
  <c r="C6204" i="2"/>
  <c r="D6204" i="2"/>
  <c r="E6204" i="2"/>
  <c r="F6204" i="2"/>
  <c r="G6204" i="2"/>
  <c r="H6204" i="2"/>
  <c r="I6204" i="2"/>
  <c r="J6204" i="2"/>
  <c r="K6204" i="2"/>
  <c r="L6204" i="2"/>
  <c r="M6204" i="2"/>
  <c r="N6204" i="2"/>
  <c r="A6205" i="2"/>
  <c r="B6205" i="2"/>
  <c r="C6205" i="2"/>
  <c r="D6205" i="2"/>
  <c r="E6205" i="2"/>
  <c r="F6205" i="2"/>
  <c r="G6205" i="2"/>
  <c r="H6205" i="2"/>
  <c r="I6205" i="2"/>
  <c r="J6205" i="2"/>
  <c r="K6205" i="2"/>
  <c r="L6205" i="2"/>
  <c r="M6205" i="2"/>
  <c r="N6205" i="2"/>
  <c r="A6206" i="2"/>
  <c r="B6206" i="2"/>
  <c r="C6206" i="2"/>
  <c r="D6206" i="2"/>
  <c r="E6206" i="2"/>
  <c r="F6206" i="2"/>
  <c r="G6206" i="2"/>
  <c r="H6206" i="2"/>
  <c r="I6206" i="2"/>
  <c r="J6206" i="2"/>
  <c r="K6206" i="2"/>
  <c r="L6206" i="2"/>
  <c r="M6206" i="2"/>
  <c r="N6206" i="2"/>
  <c r="A6207" i="2"/>
  <c r="B6207" i="2"/>
  <c r="C6207" i="2"/>
  <c r="D6207" i="2"/>
  <c r="E6207" i="2"/>
  <c r="F6207" i="2"/>
  <c r="G6207" i="2"/>
  <c r="H6207" i="2"/>
  <c r="I6207" i="2"/>
  <c r="J6207" i="2"/>
  <c r="K6207" i="2"/>
  <c r="L6207" i="2"/>
  <c r="M6207" i="2"/>
  <c r="N6207" i="2"/>
  <c r="A6208" i="2"/>
  <c r="B6208" i="2"/>
  <c r="C6208" i="2"/>
  <c r="D6208" i="2"/>
  <c r="E6208" i="2"/>
  <c r="F6208" i="2"/>
  <c r="G6208" i="2"/>
  <c r="H6208" i="2"/>
  <c r="I6208" i="2"/>
  <c r="J6208" i="2"/>
  <c r="K6208" i="2"/>
  <c r="L6208" i="2"/>
  <c r="M6208" i="2"/>
  <c r="N6208" i="2"/>
  <c r="A6209" i="2"/>
  <c r="B6209" i="2"/>
  <c r="C6209" i="2"/>
  <c r="D6209" i="2"/>
  <c r="E6209" i="2"/>
  <c r="F6209" i="2"/>
  <c r="G6209" i="2"/>
  <c r="H6209" i="2"/>
  <c r="I6209" i="2"/>
  <c r="J6209" i="2"/>
  <c r="K6209" i="2"/>
  <c r="L6209" i="2"/>
  <c r="M6209" i="2"/>
  <c r="N6209" i="2"/>
  <c r="A6210" i="2"/>
  <c r="B6210" i="2"/>
  <c r="C6210" i="2"/>
  <c r="D6210" i="2"/>
  <c r="E6210" i="2"/>
  <c r="F6210" i="2"/>
  <c r="G6210" i="2"/>
  <c r="H6210" i="2"/>
  <c r="I6210" i="2"/>
  <c r="J6210" i="2"/>
  <c r="K6210" i="2"/>
  <c r="L6210" i="2"/>
  <c r="M6210" i="2"/>
  <c r="N6210" i="2"/>
  <c r="A6211" i="2"/>
  <c r="B6211" i="2"/>
  <c r="C6211" i="2"/>
  <c r="D6211" i="2"/>
  <c r="E6211" i="2"/>
  <c r="F6211" i="2"/>
  <c r="G6211" i="2"/>
  <c r="H6211" i="2"/>
  <c r="I6211" i="2"/>
  <c r="J6211" i="2"/>
  <c r="K6211" i="2"/>
  <c r="L6211" i="2"/>
  <c r="M6211" i="2"/>
  <c r="N6211" i="2"/>
  <c r="A6212" i="2"/>
  <c r="B6212" i="2"/>
  <c r="C6212" i="2"/>
  <c r="D6212" i="2"/>
  <c r="E6212" i="2"/>
  <c r="F6212" i="2"/>
  <c r="G6212" i="2"/>
  <c r="H6212" i="2"/>
  <c r="I6212" i="2"/>
  <c r="J6212" i="2"/>
  <c r="K6212" i="2"/>
  <c r="L6212" i="2"/>
  <c r="M6212" i="2"/>
  <c r="N6212" i="2"/>
  <c r="A6213" i="2"/>
  <c r="B6213" i="2"/>
  <c r="C6213" i="2"/>
  <c r="D6213" i="2"/>
  <c r="E6213" i="2"/>
  <c r="F6213" i="2"/>
  <c r="G6213" i="2"/>
  <c r="H6213" i="2"/>
  <c r="I6213" i="2"/>
  <c r="J6213" i="2"/>
  <c r="K6213" i="2"/>
  <c r="L6213" i="2"/>
  <c r="M6213" i="2"/>
  <c r="N6213" i="2"/>
  <c r="A6214" i="2"/>
  <c r="B6214" i="2"/>
  <c r="C6214" i="2"/>
  <c r="D6214" i="2"/>
  <c r="E6214" i="2"/>
  <c r="F6214" i="2"/>
  <c r="G6214" i="2"/>
  <c r="H6214" i="2"/>
  <c r="I6214" i="2"/>
  <c r="J6214" i="2"/>
  <c r="K6214" i="2"/>
  <c r="L6214" i="2"/>
  <c r="M6214" i="2"/>
  <c r="N6214" i="2"/>
  <c r="A6215" i="2"/>
  <c r="B6215" i="2"/>
  <c r="C6215" i="2"/>
  <c r="D6215" i="2"/>
  <c r="E6215" i="2"/>
  <c r="F6215" i="2"/>
  <c r="G6215" i="2"/>
  <c r="H6215" i="2"/>
  <c r="I6215" i="2"/>
  <c r="J6215" i="2"/>
  <c r="K6215" i="2"/>
  <c r="L6215" i="2"/>
  <c r="M6215" i="2"/>
  <c r="N6215" i="2"/>
  <c r="A6216" i="2"/>
  <c r="B6216" i="2"/>
  <c r="C6216" i="2"/>
  <c r="D6216" i="2"/>
  <c r="E6216" i="2"/>
  <c r="F6216" i="2"/>
  <c r="G6216" i="2"/>
  <c r="H6216" i="2"/>
  <c r="I6216" i="2"/>
  <c r="J6216" i="2"/>
  <c r="K6216" i="2"/>
  <c r="L6216" i="2"/>
  <c r="M6216" i="2"/>
  <c r="N6216" i="2"/>
  <c r="A6217" i="2"/>
  <c r="B6217" i="2"/>
  <c r="C6217" i="2"/>
  <c r="D6217" i="2"/>
  <c r="E6217" i="2"/>
  <c r="F6217" i="2"/>
  <c r="G6217" i="2"/>
  <c r="H6217" i="2"/>
  <c r="I6217" i="2"/>
  <c r="J6217" i="2"/>
  <c r="K6217" i="2"/>
  <c r="L6217" i="2"/>
  <c r="M6217" i="2"/>
  <c r="N6217" i="2"/>
  <c r="A6218" i="2"/>
  <c r="B6218" i="2"/>
  <c r="C6218" i="2"/>
  <c r="D6218" i="2"/>
  <c r="E6218" i="2"/>
  <c r="F6218" i="2"/>
  <c r="G6218" i="2"/>
  <c r="H6218" i="2"/>
  <c r="I6218" i="2"/>
  <c r="J6218" i="2"/>
  <c r="K6218" i="2"/>
  <c r="L6218" i="2"/>
  <c r="M6218" i="2"/>
  <c r="N6218" i="2"/>
  <c r="A6219" i="2"/>
  <c r="B6219" i="2"/>
  <c r="C6219" i="2"/>
  <c r="D6219" i="2"/>
  <c r="E6219" i="2"/>
  <c r="F6219" i="2"/>
  <c r="G6219" i="2"/>
  <c r="H6219" i="2"/>
  <c r="I6219" i="2"/>
  <c r="J6219" i="2"/>
  <c r="K6219" i="2"/>
  <c r="L6219" i="2"/>
  <c r="M6219" i="2"/>
  <c r="N6219" i="2"/>
  <c r="A6220" i="2"/>
  <c r="B6220" i="2"/>
  <c r="C6220" i="2"/>
  <c r="D6220" i="2"/>
  <c r="E6220" i="2"/>
  <c r="F6220" i="2"/>
  <c r="G6220" i="2"/>
  <c r="H6220" i="2"/>
  <c r="I6220" i="2"/>
  <c r="J6220" i="2"/>
  <c r="K6220" i="2"/>
  <c r="L6220" i="2"/>
  <c r="M6220" i="2"/>
  <c r="N6220" i="2"/>
  <c r="A6221" i="2"/>
  <c r="B6221" i="2"/>
  <c r="C6221" i="2"/>
  <c r="D6221" i="2"/>
  <c r="E6221" i="2"/>
  <c r="F6221" i="2"/>
  <c r="G6221" i="2"/>
  <c r="H6221" i="2"/>
  <c r="I6221" i="2"/>
  <c r="J6221" i="2"/>
  <c r="K6221" i="2"/>
  <c r="L6221" i="2"/>
  <c r="M6221" i="2"/>
  <c r="N6221" i="2"/>
  <c r="A6222" i="2"/>
  <c r="B6222" i="2"/>
  <c r="C6222" i="2"/>
  <c r="D6222" i="2"/>
  <c r="E6222" i="2"/>
  <c r="F6222" i="2"/>
  <c r="G6222" i="2"/>
  <c r="H6222" i="2"/>
  <c r="I6222" i="2"/>
  <c r="J6222" i="2"/>
  <c r="K6222" i="2"/>
  <c r="L6222" i="2"/>
  <c r="M6222" i="2"/>
  <c r="N6222" i="2"/>
  <c r="A6223" i="2"/>
  <c r="B6223" i="2"/>
  <c r="C6223" i="2"/>
  <c r="D6223" i="2"/>
  <c r="E6223" i="2"/>
  <c r="F6223" i="2"/>
  <c r="G6223" i="2"/>
  <c r="H6223" i="2"/>
  <c r="I6223" i="2"/>
  <c r="J6223" i="2"/>
  <c r="K6223" i="2"/>
  <c r="L6223" i="2"/>
  <c r="M6223" i="2"/>
  <c r="N6223" i="2"/>
  <c r="A6224" i="2"/>
  <c r="B6224" i="2"/>
  <c r="C6224" i="2"/>
  <c r="D6224" i="2"/>
  <c r="E6224" i="2"/>
  <c r="F6224" i="2"/>
  <c r="G6224" i="2"/>
  <c r="H6224" i="2"/>
  <c r="I6224" i="2"/>
  <c r="J6224" i="2"/>
  <c r="K6224" i="2"/>
  <c r="L6224" i="2"/>
  <c r="M6224" i="2"/>
  <c r="N6224" i="2"/>
  <c r="A6225" i="2"/>
  <c r="B6225" i="2"/>
  <c r="C6225" i="2"/>
  <c r="D6225" i="2"/>
  <c r="E6225" i="2"/>
  <c r="F6225" i="2"/>
  <c r="G6225" i="2"/>
  <c r="H6225" i="2"/>
  <c r="I6225" i="2"/>
  <c r="J6225" i="2"/>
  <c r="K6225" i="2"/>
  <c r="L6225" i="2"/>
  <c r="M6225" i="2"/>
  <c r="N6225" i="2"/>
  <c r="A6226" i="2"/>
  <c r="B6226" i="2"/>
  <c r="C6226" i="2"/>
  <c r="D6226" i="2"/>
  <c r="E6226" i="2"/>
  <c r="F6226" i="2"/>
  <c r="G6226" i="2"/>
  <c r="H6226" i="2"/>
  <c r="I6226" i="2"/>
  <c r="J6226" i="2"/>
  <c r="K6226" i="2"/>
  <c r="L6226" i="2"/>
  <c r="M6226" i="2"/>
  <c r="N6226" i="2"/>
  <c r="A6227" i="2"/>
  <c r="B6227" i="2"/>
  <c r="C6227" i="2"/>
  <c r="D6227" i="2"/>
  <c r="E6227" i="2"/>
  <c r="F6227" i="2"/>
  <c r="G6227" i="2"/>
  <c r="H6227" i="2"/>
  <c r="I6227" i="2"/>
  <c r="J6227" i="2"/>
  <c r="K6227" i="2"/>
  <c r="L6227" i="2"/>
  <c r="M6227" i="2"/>
  <c r="N6227" i="2"/>
  <c r="A6228" i="2"/>
  <c r="B6228" i="2"/>
  <c r="C6228" i="2"/>
  <c r="D6228" i="2"/>
  <c r="E6228" i="2"/>
  <c r="F6228" i="2"/>
  <c r="G6228" i="2"/>
  <c r="H6228" i="2"/>
  <c r="I6228" i="2"/>
  <c r="J6228" i="2"/>
  <c r="K6228" i="2"/>
  <c r="L6228" i="2"/>
  <c r="M6228" i="2"/>
  <c r="N6228" i="2"/>
  <c r="A6229" i="2"/>
  <c r="B6229" i="2"/>
  <c r="C6229" i="2"/>
  <c r="D6229" i="2"/>
  <c r="E6229" i="2"/>
  <c r="F6229" i="2"/>
  <c r="G6229" i="2"/>
  <c r="H6229" i="2"/>
  <c r="I6229" i="2"/>
  <c r="J6229" i="2"/>
  <c r="K6229" i="2"/>
  <c r="L6229" i="2"/>
  <c r="M6229" i="2"/>
  <c r="N6229" i="2"/>
  <c r="A6230" i="2"/>
  <c r="B6230" i="2"/>
  <c r="C6230" i="2"/>
  <c r="D6230" i="2"/>
  <c r="E6230" i="2"/>
  <c r="F6230" i="2"/>
  <c r="G6230" i="2"/>
  <c r="H6230" i="2"/>
  <c r="I6230" i="2"/>
  <c r="J6230" i="2"/>
  <c r="K6230" i="2"/>
  <c r="L6230" i="2"/>
  <c r="M6230" i="2"/>
  <c r="N6230" i="2"/>
  <c r="A6231" i="2"/>
  <c r="B6231" i="2"/>
  <c r="C6231" i="2"/>
  <c r="D6231" i="2"/>
  <c r="E6231" i="2"/>
  <c r="F6231" i="2"/>
  <c r="G6231" i="2"/>
  <c r="H6231" i="2"/>
  <c r="I6231" i="2"/>
  <c r="J6231" i="2"/>
  <c r="K6231" i="2"/>
  <c r="L6231" i="2"/>
  <c r="M6231" i="2"/>
  <c r="N6231" i="2"/>
  <c r="A6232" i="2"/>
  <c r="B6232" i="2"/>
  <c r="C6232" i="2"/>
  <c r="D6232" i="2"/>
  <c r="E6232" i="2"/>
  <c r="F6232" i="2"/>
  <c r="G6232" i="2"/>
  <c r="H6232" i="2"/>
  <c r="I6232" i="2"/>
  <c r="J6232" i="2"/>
  <c r="K6232" i="2"/>
  <c r="L6232" i="2"/>
  <c r="M6232" i="2"/>
  <c r="N6232" i="2"/>
  <c r="A6233" i="2"/>
  <c r="B6233" i="2"/>
  <c r="C6233" i="2"/>
  <c r="D6233" i="2"/>
  <c r="E6233" i="2"/>
  <c r="F6233" i="2"/>
  <c r="G6233" i="2"/>
  <c r="H6233" i="2"/>
  <c r="I6233" i="2"/>
  <c r="J6233" i="2"/>
  <c r="K6233" i="2"/>
  <c r="L6233" i="2"/>
  <c r="M6233" i="2"/>
  <c r="N6233" i="2"/>
  <c r="A6234" i="2"/>
  <c r="B6234" i="2"/>
  <c r="C6234" i="2"/>
  <c r="D6234" i="2"/>
  <c r="E6234" i="2"/>
  <c r="F6234" i="2"/>
  <c r="G6234" i="2"/>
  <c r="H6234" i="2"/>
  <c r="I6234" i="2"/>
  <c r="J6234" i="2"/>
  <c r="K6234" i="2"/>
  <c r="L6234" i="2"/>
  <c r="M6234" i="2"/>
  <c r="N6234" i="2"/>
  <c r="A6235" i="2"/>
  <c r="B6235" i="2"/>
  <c r="C6235" i="2"/>
  <c r="D6235" i="2"/>
  <c r="E6235" i="2"/>
  <c r="F6235" i="2"/>
  <c r="G6235" i="2"/>
  <c r="H6235" i="2"/>
  <c r="I6235" i="2"/>
  <c r="J6235" i="2"/>
  <c r="K6235" i="2"/>
  <c r="L6235" i="2"/>
  <c r="M6235" i="2"/>
  <c r="N6235" i="2"/>
  <c r="A6236" i="2"/>
  <c r="B6236" i="2"/>
  <c r="C6236" i="2"/>
  <c r="D6236" i="2"/>
  <c r="E6236" i="2"/>
  <c r="F6236" i="2"/>
  <c r="G6236" i="2"/>
  <c r="H6236" i="2"/>
  <c r="I6236" i="2"/>
  <c r="J6236" i="2"/>
  <c r="K6236" i="2"/>
  <c r="L6236" i="2"/>
  <c r="M6236" i="2"/>
  <c r="N6236" i="2"/>
  <c r="O6236" i="2"/>
  <c r="A6237" i="2"/>
  <c r="B6237" i="2"/>
  <c r="C6237" i="2"/>
  <c r="D6237" i="2"/>
  <c r="E6237" i="2"/>
  <c r="F6237" i="2"/>
  <c r="G6237" i="2"/>
  <c r="H6237" i="2"/>
  <c r="I6237" i="2"/>
  <c r="J6237" i="2"/>
  <c r="K6237" i="2"/>
  <c r="L6237" i="2"/>
  <c r="M6237" i="2"/>
  <c r="N6237" i="2"/>
  <c r="O6237" i="2"/>
  <c r="A6238" i="2"/>
  <c r="B6238" i="2"/>
  <c r="C6238" i="2"/>
  <c r="D6238" i="2"/>
  <c r="E6238" i="2"/>
  <c r="F6238" i="2"/>
  <c r="G6238" i="2"/>
  <c r="H6238" i="2"/>
  <c r="I6238" i="2"/>
  <c r="J6238" i="2"/>
  <c r="K6238" i="2"/>
  <c r="L6238" i="2"/>
  <c r="M6238" i="2"/>
  <c r="N6238" i="2"/>
  <c r="A6239" i="2"/>
  <c r="B6239" i="2"/>
  <c r="C6239" i="2"/>
  <c r="D6239" i="2"/>
  <c r="E6239" i="2"/>
  <c r="F6239" i="2"/>
  <c r="G6239" i="2"/>
  <c r="H6239" i="2"/>
  <c r="I6239" i="2"/>
  <c r="J6239" i="2"/>
  <c r="K6239" i="2"/>
  <c r="L6239" i="2"/>
  <c r="M6239" i="2"/>
  <c r="N6239" i="2"/>
  <c r="A6240" i="2"/>
  <c r="B6240" i="2"/>
  <c r="C6240" i="2"/>
  <c r="D6240" i="2"/>
  <c r="E6240" i="2"/>
  <c r="F6240" i="2"/>
  <c r="G6240" i="2"/>
  <c r="H6240" i="2"/>
  <c r="I6240" i="2"/>
  <c r="J6240" i="2"/>
  <c r="K6240" i="2"/>
  <c r="L6240" i="2"/>
  <c r="M6240" i="2"/>
  <c r="N6240" i="2"/>
  <c r="A6241" i="2"/>
  <c r="B6241" i="2"/>
  <c r="C6241" i="2"/>
  <c r="D6241" i="2"/>
  <c r="E6241" i="2"/>
  <c r="F6241" i="2"/>
  <c r="G6241" i="2"/>
  <c r="H6241" i="2"/>
  <c r="I6241" i="2"/>
  <c r="J6241" i="2"/>
  <c r="K6241" i="2"/>
  <c r="L6241" i="2"/>
  <c r="M6241" i="2"/>
  <c r="N6241" i="2"/>
  <c r="A6242" i="2"/>
  <c r="B6242" i="2"/>
  <c r="C6242" i="2"/>
  <c r="D6242" i="2"/>
  <c r="E6242" i="2"/>
  <c r="F6242" i="2"/>
  <c r="G6242" i="2"/>
  <c r="H6242" i="2"/>
  <c r="I6242" i="2"/>
  <c r="J6242" i="2"/>
  <c r="K6242" i="2"/>
  <c r="L6242" i="2"/>
  <c r="M6242" i="2"/>
  <c r="N6242" i="2"/>
  <c r="A6243" i="2"/>
  <c r="B6243" i="2"/>
  <c r="C6243" i="2"/>
  <c r="D6243" i="2"/>
  <c r="E6243" i="2"/>
  <c r="F6243" i="2"/>
  <c r="G6243" i="2"/>
  <c r="H6243" i="2"/>
  <c r="I6243" i="2"/>
  <c r="J6243" i="2"/>
  <c r="K6243" i="2"/>
  <c r="L6243" i="2"/>
  <c r="M6243" i="2"/>
  <c r="N6243" i="2"/>
  <c r="O6243" i="2"/>
  <c r="A6244" i="2"/>
  <c r="B6244" i="2"/>
  <c r="C6244" i="2"/>
  <c r="D6244" i="2"/>
  <c r="E6244" i="2"/>
  <c r="F6244" i="2"/>
  <c r="G6244" i="2"/>
  <c r="H6244" i="2"/>
  <c r="I6244" i="2"/>
  <c r="J6244" i="2"/>
  <c r="K6244" i="2"/>
  <c r="L6244" i="2"/>
  <c r="M6244" i="2"/>
  <c r="N6244" i="2"/>
  <c r="O6244" i="2"/>
  <c r="A6245" i="2"/>
  <c r="B6245" i="2"/>
  <c r="C6245" i="2"/>
  <c r="D6245" i="2"/>
  <c r="E6245" i="2"/>
  <c r="F6245" i="2"/>
  <c r="G6245" i="2"/>
  <c r="H6245" i="2"/>
  <c r="I6245" i="2"/>
  <c r="J6245" i="2"/>
  <c r="K6245" i="2"/>
  <c r="L6245" i="2"/>
  <c r="M6245" i="2"/>
  <c r="N6245" i="2"/>
  <c r="O6245" i="2"/>
  <c r="A6246" i="2"/>
  <c r="B6246" i="2"/>
  <c r="C6246" i="2"/>
  <c r="D6246" i="2"/>
  <c r="E6246" i="2"/>
  <c r="F6246" i="2"/>
  <c r="G6246" i="2"/>
  <c r="H6246" i="2"/>
  <c r="I6246" i="2"/>
  <c r="J6246" i="2"/>
  <c r="K6246" i="2"/>
  <c r="L6246" i="2"/>
  <c r="M6246" i="2"/>
  <c r="N6246" i="2"/>
  <c r="A6247" i="2"/>
  <c r="B6247" i="2"/>
  <c r="C6247" i="2"/>
  <c r="D6247" i="2"/>
  <c r="E6247" i="2"/>
  <c r="F6247" i="2"/>
  <c r="G6247" i="2"/>
  <c r="H6247" i="2"/>
  <c r="I6247" i="2"/>
  <c r="J6247" i="2"/>
  <c r="K6247" i="2"/>
  <c r="L6247" i="2"/>
  <c r="M6247" i="2"/>
  <c r="N6247" i="2"/>
  <c r="A6248" i="2"/>
  <c r="B6248" i="2"/>
  <c r="C6248" i="2"/>
  <c r="D6248" i="2"/>
  <c r="E6248" i="2"/>
  <c r="F6248" i="2"/>
  <c r="G6248" i="2"/>
  <c r="H6248" i="2"/>
  <c r="I6248" i="2"/>
  <c r="J6248" i="2"/>
  <c r="K6248" i="2"/>
  <c r="L6248" i="2"/>
  <c r="M6248" i="2"/>
  <c r="N6248" i="2"/>
  <c r="A6249" i="2"/>
  <c r="B6249" i="2"/>
  <c r="C6249" i="2"/>
  <c r="D6249" i="2"/>
  <c r="E6249" i="2"/>
  <c r="F6249" i="2"/>
  <c r="G6249" i="2"/>
  <c r="H6249" i="2"/>
  <c r="I6249" i="2"/>
  <c r="J6249" i="2"/>
  <c r="K6249" i="2"/>
  <c r="L6249" i="2"/>
  <c r="M6249" i="2"/>
  <c r="N6249" i="2"/>
  <c r="A6250" i="2"/>
  <c r="B6250" i="2"/>
  <c r="C6250" i="2"/>
  <c r="D6250" i="2"/>
  <c r="E6250" i="2"/>
  <c r="F6250" i="2"/>
  <c r="G6250" i="2"/>
  <c r="H6250" i="2"/>
  <c r="I6250" i="2"/>
  <c r="J6250" i="2"/>
  <c r="K6250" i="2"/>
  <c r="L6250" i="2"/>
  <c r="M6250" i="2"/>
  <c r="N6250" i="2"/>
  <c r="A6251" i="2"/>
  <c r="B6251" i="2"/>
  <c r="C6251" i="2"/>
  <c r="D6251" i="2"/>
  <c r="E6251" i="2"/>
  <c r="F6251" i="2"/>
  <c r="G6251" i="2"/>
  <c r="H6251" i="2"/>
  <c r="I6251" i="2"/>
  <c r="J6251" i="2"/>
  <c r="K6251" i="2"/>
  <c r="L6251" i="2"/>
  <c r="M6251" i="2"/>
  <c r="N6251" i="2"/>
  <c r="O6251" i="2"/>
  <c r="A6252" i="2"/>
  <c r="B6252" i="2"/>
  <c r="C6252" i="2"/>
  <c r="D6252" i="2"/>
  <c r="E6252" i="2"/>
  <c r="F6252" i="2"/>
  <c r="G6252" i="2"/>
  <c r="H6252" i="2"/>
  <c r="I6252" i="2"/>
  <c r="J6252" i="2"/>
  <c r="K6252" i="2"/>
  <c r="L6252" i="2"/>
  <c r="M6252" i="2"/>
  <c r="N6252" i="2"/>
  <c r="O6252" i="2"/>
  <c r="A6253" i="2"/>
  <c r="B6253" i="2"/>
  <c r="C6253" i="2"/>
  <c r="D6253" i="2"/>
  <c r="E6253" i="2"/>
  <c r="F6253" i="2"/>
  <c r="G6253" i="2"/>
  <c r="H6253" i="2"/>
  <c r="I6253" i="2"/>
  <c r="J6253" i="2"/>
  <c r="K6253" i="2"/>
  <c r="L6253" i="2"/>
  <c r="M6253" i="2"/>
  <c r="N6253" i="2"/>
  <c r="A6254" i="2"/>
  <c r="B6254" i="2"/>
  <c r="C6254" i="2"/>
  <c r="D6254" i="2"/>
  <c r="E6254" i="2"/>
  <c r="F6254" i="2"/>
  <c r="G6254" i="2"/>
  <c r="H6254" i="2"/>
  <c r="I6254" i="2"/>
  <c r="J6254" i="2"/>
  <c r="K6254" i="2"/>
  <c r="L6254" i="2"/>
  <c r="M6254" i="2"/>
  <c r="N6254" i="2"/>
  <c r="A6255" i="2"/>
  <c r="B6255" i="2"/>
  <c r="C6255" i="2"/>
  <c r="D6255" i="2"/>
  <c r="E6255" i="2"/>
  <c r="F6255" i="2"/>
  <c r="G6255" i="2"/>
  <c r="H6255" i="2"/>
  <c r="I6255" i="2"/>
  <c r="J6255" i="2"/>
  <c r="K6255" i="2"/>
  <c r="L6255" i="2"/>
  <c r="M6255" i="2"/>
  <c r="N6255" i="2"/>
  <c r="A6256" i="2"/>
  <c r="B6256" i="2"/>
  <c r="C6256" i="2"/>
  <c r="D6256" i="2"/>
  <c r="E6256" i="2"/>
  <c r="F6256" i="2"/>
  <c r="G6256" i="2"/>
  <c r="H6256" i="2"/>
  <c r="I6256" i="2"/>
  <c r="J6256" i="2"/>
  <c r="K6256" i="2"/>
  <c r="L6256" i="2"/>
  <c r="M6256" i="2"/>
  <c r="N6256" i="2"/>
  <c r="A6257" i="2"/>
  <c r="B6257" i="2"/>
  <c r="C6257" i="2"/>
  <c r="D6257" i="2"/>
  <c r="E6257" i="2"/>
  <c r="F6257" i="2"/>
  <c r="G6257" i="2"/>
  <c r="H6257" i="2"/>
  <c r="I6257" i="2"/>
  <c r="J6257" i="2"/>
  <c r="K6257" i="2"/>
  <c r="L6257" i="2"/>
  <c r="M6257" i="2"/>
  <c r="N6257" i="2"/>
  <c r="A6258" i="2"/>
  <c r="B6258" i="2"/>
  <c r="C6258" i="2"/>
  <c r="D6258" i="2"/>
  <c r="E6258" i="2"/>
  <c r="F6258" i="2"/>
  <c r="G6258" i="2"/>
  <c r="H6258" i="2"/>
  <c r="I6258" i="2"/>
  <c r="J6258" i="2"/>
  <c r="K6258" i="2"/>
  <c r="L6258" i="2"/>
  <c r="M6258" i="2"/>
  <c r="N6258" i="2"/>
  <c r="A6259" i="2"/>
  <c r="B6259" i="2"/>
  <c r="C6259" i="2"/>
  <c r="D6259" i="2"/>
  <c r="E6259" i="2"/>
  <c r="F6259" i="2"/>
  <c r="G6259" i="2"/>
  <c r="H6259" i="2"/>
  <c r="I6259" i="2"/>
  <c r="J6259" i="2"/>
  <c r="K6259" i="2"/>
  <c r="L6259" i="2"/>
  <c r="M6259" i="2"/>
  <c r="N6259" i="2"/>
  <c r="O6259" i="2"/>
  <c r="A6260" i="2"/>
  <c r="B6260" i="2"/>
  <c r="C6260" i="2"/>
  <c r="D6260" i="2"/>
  <c r="E6260" i="2"/>
  <c r="F6260" i="2"/>
  <c r="G6260" i="2"/>
  <c r="H6260" i="2"/>
  <c r="I6260" i="2"/>
  <c r="J6260" i="2"/>
  <c r="K6260" i="2"/>
  <c r="L6260" i="2"/>
  <c r="M6260" i="2"/>
  <c r="N6260" i="2"/>
  <c r="O6260" i="2"/>
  <c r="A6261" i="2"/>
  <c r="B6261" i="2"/>
  <c r="C6261" i="2"/>
  <c r="D6261" i="2"/>
  <c r="E6261" i="2"/>
  <c r="F6261" i="2"/>
  <c r="G6261" i="2"/>
  <c r="H6261" i="2"/>
  <c r="I6261" i="2"/>
  <c r="J6261" i="2"/>
  <c r="K6261" i="2"/>
  <c r="L6261" i="2"/>
  <c r="M6261" i="2"/>
  <c r="N6261" i="2"/>
  <c r="A6262" i="2"/>
  <c r="B6262" i="2"/>
  <c r="C6262" i="2"/>
  <c r="D6262" i="2"/>
  <c r="E6262" i="2"/>
  <c r="F6262" i="2"/>
  <c r="G6262" i="2"/>
  <c r="H6262" i="2"/>
  <c r="I6262" i="2"/>
  <c r="J6262" i="2"/>
  <c r="K6262" i="2"/>
  <c r="L6262" i="2"/>
  <c r="M6262" i="2"/>
  <c r="N6262" i="2"/>
  <c r="A6263" i="2"/>
  <c r="B6263" i="2"/>
  <c r="C6263" i="2"/>
  <c r="D6263" i="2"/>
  <c r="E6263" i="2"/>
  <c r="F6263" i="2"/>
  <c r="G6263" i="2"/>
  <c r="H6263" i="2"/>
  <c r="I6263" i="2"/>
  <c r="J6263" i="2"/>
  <c r="K6263" i="2"/>
  <c r="L6263" i="2"/>
  <c r="M6263" i="2"/>
  <c r="N6263" i="2"/>
  <c r="A6264" i="2"/>
  <c r="B6264" i="2"/>
  <c r="C6264" i="2"/>
  <c r="D6264" i="2"/>
  <c r="E6264" i="2"/>
  <c r="F6264" i="2"/>
  <c r="G6264" i="2"/>
  <c r="H6264" i="2"/>
  <c r="I6264" i="2"/>
  <c r="J6264" i="2"/>
  <c r="K6264" i="2"/>
  <c r="L6264" i="2"/>
  <c r="M6264" i="2"/>
  <c r="N6264" i="2"/>
  <c r="A6265" i="2"/>
  <c r="B6265" i="2"/>
  <c r="C6265" i="2"/>
  <c r="D6265" i="2"/>
  <c r="E6265" i="2"/>
  <c r="F6265" i="2"/>
  <c r="G6265" i="2"/>
  <c r="H6265" i="2"/>
  <c r="I6265" i="2"/>
  <c r="J6265" i="2"/>
  <c r="K6265" i="2"/>
  <c r="L6265" i="2"/>
  <c r="M6265" i="2"/>
  <c r="N6265" i="2"/>
  <c r="A6266" i="2"/>
  <c r="B6266" i="2"/>
  <c r="C6266" i="2"/>
  <c r="D6266" i="2"/>
  <c r="E6266" i="2"/>
  <c r="F6266" i="2"/>
  <c r="G6266" i="2"/>
  <c r="H6266" i="2"/>
  <c r="I6266" i="2"/>
  <c r="J6266" i="2"/>
  <c r="K6266" i="2"/>
  <c r="L6266" i="2"/>
  <c r="M6266" i="2"/>
  <c r="N6266" i="2"/>
  <c r="A6267" i="2"/>
  <c r="B6267" i="2"/>
  <c r="C6267" i="2"/>
  <c r="D6267" i="2"/>
  <c r="E6267" i="2"/>
  <c r="F6267" i="2"/>
  <c r="G6267" i="2"/>
  <c r="H6267" i="2"/>
  <c r="I6267" i="2"/>
  <c r="J6267" i="2"/>
  <c r="K6267" i="2"/>
  <c r="L6267" i="2"/>
  <c r="M6267" i="2"/>
  <c r="N6267" i="2"/>
  <c r="O6267" i="2"/>
  <c r="A6268" i="2"/>
  <c r="B6268" i="2"/>
  <c r="C6268" i="2"/>
  <c r="D6268" i="2"/>
  <c r="E6268" i="2"/>
  <c r="F6268" i="2"/>
  <c r="G6268" i="2"/>
  <c r="H6268" i="2"/>
  <c r="I6268" i="2"/>
  <c r="J6268" i="2"/>
  <c r="K6268" i="2"/>
  <c r="L6268" i="2"/>
  <c r="M6268" i="2"/>
  <c r="N6268" i="2"/>
  <c r="O6268" i="2"/>
  <c r="A6269" i="2"/>
  <c r="B6269" i="2"/>
  <c r="C6269" i="2"/>
  <c r="D6269" i="2"/>
  <c r="E6269" i="2"/>
  <c r="F6269" i="2"/>
  <c r="G6269" i="2"/>
  <c r="H6269" i="2"/>
  <c r="I6269" i="2"/>
  <c r="J6269" i="2"/>
  <c r="K6269" i="2"/>
  <c r="L6269" i="2"/>
  <c r="M6269" i="2"/>
  <c r="N6269" i="2"/>
  <c r="A6270" i="2"/>
  <c r="B6270" i="2"/>
  <c r="C6270" i="2"/>
  <c r="D6270" i="2"/>
  <c r="E6270" i="2"/>
  <c r="F6270" i="2"/>
  <c r="G6270" i="2"/>
  <c r="H6270" i="2"/>
  <c r="I6270" i="2"/>
  <c r="J6270" i="2"/>
  <c r="K6270" i="2"/>
  <c r="L6270" i="2"/>
  <c r="M6270" i="2"/>
  <c r="N6270" i="2"/>
  <c r="A6271" i="2"/>
  <c r="B6271" i="2"/>
  <c r="C6271" i="2"/>
  <c r="D6271" i="2"/>
  <c r="E6271" i="2"/>
  <c r="F6271" i="2"/>
  <c r="G6271" i="2"/>
  <c r="H6271" i="2"/>
  <c r="I6271" i="2"/>
  <c r="J6271" i="2"/>
  <c r="K6271" i="2"/>
  <c r="L6271" i="2"/>
  <c r="M6271" i="2"/>
  <c r="N6271" i="2"/>
  <c r="A6272" i="2"/>
  <c r="B6272" i="2"/>
  <c r="C6272" i="2"/>
  <c r="D6272" i="2"/>
  <c r="E6272" i="2"/>
  <c r="F6272" i="2"/>
  <c r="G6272" i="2"/>
  <c r="H6272" i="2"/>
  <c r="I6272" i="2"/>
  <c r="J6272" i="2"/>
  <c r="K6272" i="2"/>
  <c r="L6272" i="2"/>
  <c r="M6272" i="2"/>
  <c r="N6272" i="2"/>
  <c r="A6273" i="2"/>
  <c r="B6273" i="2"/>
  <c r="C6273" i="2"/>
  <c r="D6273" i="2"/>
  <c r="E6273" i="2"/>
  <c r="F6273" i="2"/>
  <c r="G6273" i="2"/>
  <c r="H6273" i="2"/>
  <c r="I6273" i="2"/>
  <c r="J6273" i="2"/>
  <c r="K6273" i="2"/>
  <c r="L6273" i="2"/>
  <c r="M6273" i="2"/>
  <c r="N6273" i="2"/>
  <c r="A6274" i="2"/>
  <c r="B6274" i="2"/>
  <c r="C6274" i="2"/>
  <c r="D6274" i="2"/>
  <c r="E6274" i="2"/>
  <c r="F6274" i="2"/>
  <c r="G6274" i="2"/>
  <c r="H6274" i="2"/>
  <c r="I6274" i="2"/>
  <c r="J6274" i="2"/>
  <c r="K6274" i="2"/>
  <c r="L6274" i="2"/>
  <c r="M6274" i="2"/>
  <c r="N6274" i="2"/>
  <c r="A6275" i="2"/>
  <c r="B6275" i="2"/>
  <c r="C6275" i="2"/>
  <c r="D6275" i="2"/>
  <c r="E6275" i="2"/>
  <c r="F6275" i="2"/>
  <c r="G6275" i="2"/>
  <c r="H6275" i="2"/>
  <c r="I6275" i="2"/>
  <c r="J6275" i="2"/>
  <c r="K6275" i="2"/>
  <c r="L6275" i="2"/>
  <c r="M6275" i="2"/>
  <c r="N6275" i="2"/>
  <c r="O6275" i="2"/>
  <c r="A6276" i="2"/>
  <c r="B6276" i="2"/>
  <c r="C6276" i="2"/>
  <c r="D6276" i="2"/>
  <c r="E6276" i="2"/>
  <c r="F6276" i="2"/>
  <c r="G6276" i="2"/>
  <c r="H6276" i="2"/>
  <c r="I6276" i="2"/>
  <c r="J6276" i="2"/>
  <c r="K6276" i="2"/>
  <c r="L6276" i="2"/>
  <c r="M6276" i="2"/>
  <c r="N6276" i="2"/>
  <c r="O6276" i="2"/>
  <c r="A6277" i="2"/>
  <c r="B6277" i="2"/>
  <c r="C6277" i="2"/>
  <c r="D6277" i="2"/>
  <c r="E6277" i="2"/>
  <c r="F6277" i="2"/>
  <c r="G6277" i="2"/>
  <c r="H6277" i="2"/>
  <c r="I6277" i="2"/>
  <c r="J6277" i="2"/>
  <c r="K6277" i="2"/>
  <c r="L6277" i="2"/>
  <c r="M6277" i="2"/>
  <c r="N6277" i="2"/>
  <c r="A6278" i="2"/>
  <c r="B6278" i="2"/>
  <c r="C6278" i="2"/>
  <c r="D6278" i="2"/>
  <c r="E6278" i="2"/>
  <c r="F6278" i="2"/>
  <c r="G6278" i="2"/>
  <c r="H6278" i="2"/>
  <c r="I6278" i="2"/>
  <c r="J6278" i="2"/>
  <c r="K6278" i="2"/>
  <c r="L6278" i="2"/>
  <c r="M6278" i="2"/>
  <c r="N6278" i="2"/>
  <c r="A6279" i="2"/>
  <c r="B6279" i="2"/>
  <c r="C6279" i="2"/>
  <c r="D6279" i="2"/>
  <c r="E6279" i="2"/>
  <c r="F6279" i="2"/>
  <c r="G6279" i="2"/>
  <c r="H6279" i="2"/>
  <c r="I6279" i="2"/>
  <c r="J6279" i="2"/>
  <c r="K6279" i="2"/>
  <c r="L6279" i="2"/>
  <c r="M6279" i="2"/>
  <c r="N6279" i="2"/>
  <c r="A6280" i="2"/>
  <c r="B6280" i="2"/>
  <c r="C6280" i="2"/>
  <c r="D6280" i="2"/>
  <c r="E6280" i="2"/>
  <c r="F6280" i="2"/>
  <c r="G6280" i="2"/>
  <c r="H6280" i="2"/>
  <c r="I6280" i="2"/>
  <c r="J6280" i="2"/>
  <c r="K6280" i="2"/>
  <c r="L6280" i="2"/>
  <c r="M6280" i="2"/>
  <c r="N6280" i="2"/>
  <c r="A6281" i="2"/>
  <c r="B6281" i="2"/>
  <c r="C6281" i="2"/>
  <c r="D6281" i="2"/>
  <c r="E6281" i="2"/>
  <c r="F6281" i="2"/>
  <c r="G6281" i="2"/>
  <c r="H6281" i="2"/>
  <c r="I6281" i="2"/>
  <c r="J6281" i="2"/>
  <c r="K6281" i="2"/>
  <c r="L6281" i="2"/>
  <c r="M6281" i="2"/>
  <c r="N6281" i="2"/>
  <c r="A6282" i="2"/>
  <c r="B6282" i="2"/>
  <c r="C6282" i="2"/>
  <c r="D6282" i="2"/>
  <c r="E6282" i="2"/>
  <c r="F6282" i="2"/>
  <c r="G6282" i="2"/>
  <c r="H6282" i="2"/>
  <c r="I6282" i="2"/>
  <c r="J6282" i="2"/>
  <c r="K6282" i="2"/>
  <c r="L6282" i="2"/>
  <c r="M6282" i="2"/>
  <c r="N6282" i="2"/>
  <c r="A6283" i="2"/>
  <c r="B6283" i="2"/>
  <c r="C6283" i="2"/>
  <c r="D6283" i="2"/>
  <c r="E6283" i="2"/>
  <c r="F6283" i="2"/>
  <c r="G6283" i="2"/>
  <c r="H6283" i="2"/>
  <c r="I6283" i="2"/>
  <c r="J6283" i="2"/>
  <c r="K6283" i="2"/>
  <c r="L6283" i="2"/>
  <c r="M6283" i="2"/>
  <c r="N6283" i="2"/>
  <c r="O6283" i="2"/>
  <c r="A6284" i="2"/>
  <c r="B6284" i="2"/>
  <c r="C6284" i="2"/>
  <c r="D6284" i="2"/>
  <c r="E6284" i="2"/>
  <c r="F6284" i="2"/>
  <c r="G6284" i="2"/>
  <c r="H6284" i="2"/>
  <c r="I6284" i="2"/>
  <c r="J6284" i="2"/>
  <c r="K6284" i="2"/>
  <c r="L6284" i="2"/>
  <c r="M6284" i="2"/>
  <c r="N6284" i="2"/>
  <c r="O6284" i="2"/>
  <c r="A6285" i="2"/>
  <c r="B6285" i="2"/>
  <c r="C6285" i="2"/>
  <c r="D6285" i="2"/>
  <c r="E6285" i="2"/>
  <c r="F6285" i="2"/>
  <c r="G6285" i="2"/>
  <c r="H6285" i="2"/>
  <c r="I6285" i="2"/>
  <c r="J6285" i="2"/>
  <c r="K6285" i="2"/>
  <c r="L6285" i="2"/>
  <c r="M6285" i="2"/>
  <c r="N6285" i="2"/>
  <c r="A6286" i="2"/>
  <c r="B6286" i="2"/>
  <c r="C6286" i="2"/>
  <c r="D6286" i="2"/>
  <c r="E6286" i="2"/>
  <c r="F6286" i="2"/>
  <c r="G6286" i="2"/>
  <c r="H6286" i="2"/>
  <c r="I6286" i="2"/>
  <c r="J6286" i="2"/>
  <c r="K6286" i="2"/>
  <c r="L6286" i="2"/>
  <c r="M6286" i="2"/>
  <c r="N6286" i="2"/>
  <c r="A6287" i="2"/>
  <c r="B6287" i="2"/>
  <c r="C6287" i="2"/>
  <c r="D6287" i="2"/>
  <c r="E6287" i="2"/>
  <c r="F6287" i="2"/>
  <c r="G6287" i="2"/>
  <c r="H6287" i="2"/>
  <c r="I6287" i="2"/>
  <c r="J6287" i="2"/>
  <c r="K6287" i="2"/>
  <c r="L6287" i="2"/>
  <c r="M6287" i="2"/>
  <c r="N6287" i="2"/>
  <c r="A6288" i="2"/>
  <c r="B6288" i="2"/>
  <c r="C6288" i="2"/>
  <c r="D6288" i="2"/>
  <c r="E6288" i="2"/>
  <c r="F6288" i="2"/>
  <c r="G6288" i="2"/>
  <c r="H6288" i="2"/>
  <c r="I6288" i="2"/>
  <c r="J6288" i="2"/>
  <c r="K6288" i="2"/>
  <c r="L6288" i="2"/>
  <c r="M6288" i="2"/>
  <c r="N6288" i="2"/>
  <c r="A6289" i="2"/>
  <c r="B6289" i="2"/>
  <c r="C6289" i="2"/>
  <c r="D6289" i="2"/>
  <c r="E6289" i="2"/>
  <c r="F6289" i="2"/>
  <c r="G6289" i="2"/>
  <c r="H6289" i="2"/>
  <c r="I6289" i="2"/>
  <c r="J6289" i="2"/>
  <c r="K6289" i="2"/>
  <c r="L6289" i="2"/>
  <c r="M6289" i="2"/>
  <c r="N6289" i="2"/>
  <c r="A6290" i="2"/>
  <c r="B6290" i="2"/>
  <c r="C6290" i="2"/>
  <c r="D6290" i="2"/>
  <c r="E6290" i="2"/>
  <c r="F6290" i="2"/>
  <c r="G6290" i="2"/>
  <c r="H6290" i="2"/>
  <c r="I6290" i="2"/>
  <c r="J6290" i="2"/>
  <c r="K6290" i="2"/>
  <c r="L6290" i="2"/>
  <c r="M6290" i="2"/>
  <c r="N6290" i="2"/>
  <c r="A6291" i="2"/>
  <c r="B6291" i="2"/>
  <c r="C6291" i="2"/>
  <c r="D6291" i="2"/>
  <c r="E6291" i="2"/>
  <c r="F6291" i="2"/>
  <c r="G6291" i="2"/>
  <c r="H6291" i="2"/>
  <c r="I6291" i="2"/>
  <c r="J6291" i="2"/>
  <c r="K6291" i="2"/>
  <c r="L6291" i="2"/>
  <c r="M6291" i="2"/>
  <c r="N6291" i="2"/>
  <c r="O6291" i="2"/>
  <c r="A6292" i="2"/>
  <c r="B6292" i="2"/>
  <c r="C6292" i="2"/>
  <c r="D6292" i="2"/>
  <c r="E6292" i="2"/>
  <c r="F6292" i="2"/>
  <c r="G6292" i="2"/>
  <c r="H6292" i="2"/>
  <c r="I6292" i="2"/>
  <c r="J6292" i="2"/>
  <c r="K6292" i="2"/>
  <c r="L6292" i="2"/>
  <c r="M6292" i="2"/>
  <c r="N6292" i="2"/>
  <c r="O6292" i="2"/>
  <c r="A6293" i="2"/>
  <c r="B6293" i="2"/>
  <c r="C6293" i="2"/>
  <c r="D6293" i="2"/>
  <c r="E6293" i="2"/>
  <c r="F6293" i="2"/>
  <c r="G6293" i="2"/>
  <c r="H6293" i="2"/>
  <c r="I6293" i="2"/>
  <c r="J6293" i="2"/>
  <c r="K6293" i="2"/>
  <c r="L6293" i="2"/>
  <c r="M6293" i="2"/>
  <c r="N6293" i="2"/>
  <c r="A6294" i="2"/>
  <c r="B6294" i="2"/>
  <c r="C6294" i="2"/>
  <c r="D6294" i="2"/>
  <c r="E6294" i="2"/>
  <c r="F6294" i="2"/>
  <c r="G6294" i="2"/>
  <c r="H6294" i="2"/>
  <c r="I6294" i="2"/>
  <c r="J6294" i="2"/>
  <c r="K6294" i="2"/>
  <c r="L6294" i="2"/>
  <c r="M6294" i="2"/>
  <c r="N6294" i="2"/>
  <c r="A6295" i="2"/>
  <c r="B6295" i="2"/>
  <c r="C6295" i="2"/>
  <c r="D6295" i="2"/>
  <c r="E6295" i="2"/>
  <c r="F6295" i="2"/>
  <c r="G6295" i="2"/>
  <c r="H6295" i="2"/>
  <c r="I6295" i="2"/>
  <c r="J6295" i="2"/>
  <c r="K6295" i="2"/>
  <c r="L6295" i="2"/>
  <c r="M6295" i="2"/>
  <c r="N6295" i="2"/>
  <c r="A6296" i="2"/>
  <c r="B6296" i="2"/>
  <c r="C6296" i="2"/>
  <c r="D6296" i="2"/>
  <c r="E6296" i="2"/>
  <c r="F6296" i="2"/>
  <c r="G6296" i="2"/>
  <c r="H6296" i="2"/>
  <c r="I6296" i="2"/>
  <c r="J6296" i="2"/>
  <c r="K6296" i="2"/>
  <c r="L6296" i="2"/>
  <c r="M6296" i="2"/>
  <c r="N6296" i="2"/>
  <c r="A6297" i="2"/>
  <c r="B6297" i="2"/>
  <c r="C6297" i="2"/>
  <c r="D6297" i="2"/>
  <c r="E6297" i="2"/>
  <c r="F6297" i="2"/>
  <c r="G6297" i="2"/>
  <c r="H6297" i="2"/>
  <c r="I6297" i="2"/>
  <c r="J6297" i="2"/>
  <c r="K6297" i="2"/>
  <c r="L6297" i="2"/>
  <c r="M6297" i="2"/>
  <c r="N6297" i="2"/>
  <c r="A6298" i="2"/>
  <c r="B6298" i="2"/>
  <c r="C6298" i="2"/>
  <c r="D6298" i="2"/>
  <c r="E6298" i="2"/>
  <c r="F6298" i="2"/>
  <c r="G6298" i="2"/>
  <c r="H6298" i="2"/>
  <c r="I6298" i="2"/>
  <c r="J6298" i="2"/>
  <c r="K6298" i="2"/>
  <c r="L6298" i="2"/>
  <c r="M6298" i="2"/>
  <c r="N6298" i="2"/>
  <c r="A6299" i="2"/>
  <c r="B6299" i="2"/>
  <c r="C6299" i="2"/>
  <c r="D6299" i="2"/>
  <c r="E6299" i="2"/>
  <c r="F6299" i="2"/>
  <c r="G6299" i="2"/>
  <c r="H6299" i="2"/>
  <c r="I6299" i="2"/>
  <c r="J6299" i="2"/>
  <c r="K6299" i="2"/>
  <c r="L6299" i="2"/>
  <c r="M6299" i="2"/>
  <c r="N6299" i="2"/>
  <c r="O6299" i="2"/>
  <c r="A6300" i="2"/>
  <c r="B6300" i="2"/>
  <c r="C6300" i="2"/>
  <c r="D6300" i="2"/>
  <c r="E6300" i="2"/>
  <c r="F6300" i="2"/>
  <c r="G6300" i="2"/>
  <c r="H6300" i="2"/>
  <c r="I6300" i="2"/>
  <c r="J6300" i="2"/>
  <c r="K6300" i="2"/>
  <c r="L6300" i="2"/>
  <c r="M6300" i="2"/>
  <c r="N6300" i="2"/>
  <c r="O6300" i="2"/>
  <c r="A6301" i="2"/>
  <c r="B6301" i="2"/>
  <c r="C6301" i="2"/>
  <c r="D6301" i="2"/>
  <c r="E6301" i="2"/>
  <c r="F6301" i="2"/>
  <c r="G6301" i="2"/>
  <c r="H6301" i="2"/>
  <c r="I6301" i="2"/>
  <c r="J6301" i="2"/>
  <c r="K6301" i="2"/>
  <c r="L6301" i="2"/>
  <c r="M6301" i="2"/>
  <c r="N6301" i="2"/>
  <c r="A6302" i="2"/>
  <c r="B6302" i="2"/>
  <c r="C6302" i="2"/>
  <c r="D6302" i="2"/>
  <c r="E6302" i="2"/>
  <c r="F6302" i="2"/>
  <c r="G6302" i="2"/>
  <c r="H6302" i="2"/>
  <c r="I6302" i="2"/>
  <c r="J6302" i="2"/>
  <c r="K6302" i="2"/>
  <c r="L6302" i="2"/>
  <c r="M6302" i="2"/>
  <c r="N6302" i="2"/>
  <c r="A6303" i="2"/>
  <c r="B6303" i="2"/>
  <c r="C6303" i="2"/>
  <c r="D6303" i="2"/>
  <c r="E6303" i="2"/>
  <c r="F6303" i="2"/>
  <c r="G6303" i="2"/>
  <c r="H6303" i="2"/>
  <c r="I6303" i="2"/>
  <c r="J6303" i="2"/>
  <c r="K6303" i="2"/>
  <c r="L6303" i="2"/>
  <c r="M6303" i="2"/>
  <c r="N6303" i="2"/>
  <c r="A6304" i="2"/>
  <c r="B6304" i="2"/>
  <c r="C6304" i="2"/>
  <c r="D6304" i="2"/>
  <c r="E6304" i="2"/>
  <c r="F6304" i="2"/>
  <c r="G6304" i="2"/>
  <c r="H6304" i="2"/>
  <c r="I6304" i="2"/>
  <c r="J6304" i="2"/>
  <c r="K6304" i="2"/>
  <c r="L6304" i="2"/>
  <c r="M6304" i="2"/>
  <c r="N6304" i="2"/>
  <c r="A6305" i="2"/>
  <c r="B6305" i="2"/>
  <c r="C6305" i="2"/>
  <c r="D6305" i="2"/>
  <c r="E6305" i="2"/>
  <c r="F6305" i="2"/>
  <c r="G6305" i="2"/>
  <c r="H6305" i="2"/>
  <c r="I6305" i="2"/>
  <c r="J6305" i="2"/>
  <c r="K6305" i="2"/>
  <c r="L6305" i="2"/>
  <c r="M6305" i="2"/>
  <c r="N6305" i="2"/>
  <c r="A6306" i="2"/>
  <c r="B6306" i="2"/>
  <c r="C6306" i="2"/>
  <c r="D6306" i="2"/>
  <c r="E6306" i="2"/>
  <c r="F6306" i="2"/>
  <c r="G6306" i="2"/>
  <c r="H6306" i="2"/>
  <c r="I6306" i="2"/>
  <c r="J6306" i="2"/>
  <c r="K6306" i="2"/>
  <c r="L6306" i="2"/>
  <c r="M6306" i="2"/>
  <c r="N6306" i="2"/>
  <c r="A6307" i="2"/>
  <c r="B6307" i="2"/>
  <c r="C6307" i="2"/>
  <c r="D6307" i="2"/>
  <c r="E6307" i="2"/>
  <c r="F6307" i="2"/>
  <c r="G6307" i="2"/>
  <c r="H6307" i="2"/>
  <c r="I6307" i="2"/>
  <c r="J6307" i="2"/>
  <c r="K6307" i="2"/>
  <c r="L6307" i="2"/>
  <c r="M6307" i="2"/>
  <c r="N6307" i="2"/>
  <c r="O6307" i="2"/>
  <c r="A6308" i="2"/>
  <c r="B6308" i="2"/>
  <c r="C6308" i="2"/>
  <c r="D6308" i="2"/>
  <c r="E6308" i="2"/>
  <c r="F6308" i="2"/>
  <c r="G6308" i="2"/>
  <c r="H6308" i="2"/>
  <c r="I6308" i="2"/>
  <c r="J6308" i="2"/>
  <c r="K6308" i="2"/>
  <c r="L6308" i="2"/>
  <c r="M6308" i="2"/>
  <c r="N6308" i="2"/>
  <c r="O6308" i="2"/>
  <c r="A6309" i="2"/>
  <c r="B6309" i="2"/>
  <c r="C6309" i="2"/>
  <c r="D6309" i="2"/>
  <c r="E6309" i="2"/>
  <c r="F6309" i="2"/>
  <c r="G6309" i="2"/>
  <c r="H6309" i="2"/>
  <c r="I6309" i="2"/>
  <c r="J6309" i="2"/>
  <c r="K6309" i="2"/>
  <c r="L6309" i="2"/>
  <c r="M6309" i="2"/>
  <c r="N6309" i="2"/>
  <c r="A6310" i="2"/>
  <c r="B6310" i="2"/>
  <c r="C6310" i="2"/>
  <c r="D6310" i="2"/>
  <c r="E6310" i="2"/>
  <c r="F6310" i="2"/>
  <c r="G6310" i="2"/>
  <c r="H6310" i="2"/>
  <c r="I6310" i="2"/>
  <c r="J6310" i="2"/>
  <c r="K6310" i="2"/>
  <c r="L6310" i="2"/>
  <c r="M6310" i="2"/>
  <c r="N6310" i="2"/>
  <c r="A6311" i="2"/>
  <c r="B6311" i="2"/>
  <c r="C6311" i="2"/>
  <c r="D6311" i="2"/>
  <c r="E6311" i="2"/>
  <c r="F6311" i="2"/>
  <c r="G6311" i="2"/>
  <c r="H6311" i="2"/>
  <c r="I6311" i="2"/>
  <c r="J6311" i="2"/>
  <c r="K6311" i="2"/>
  <c r="L6311" i="2"/>
  <c r="M6311" i="2"/>
  <c r="N6311" i="2"/>
  <c r="A6312" i="2"/>
  <c r="B6312" i="2"/>
  <c r="C6312" i="2"/>
  <c r="D6312" i="2"/>
  <c r="E6312" i="2"/>
  <c r="F6312" i="2"/>
  <c r="G6312" i="2"/>
  <c r="H6312" i="2"/>
  <c r="I6312" i="2"/>
  <c r="J6312" i="2"/>
  <c r="K6312" i="2"/>
  <c r="L6312" i="2"/>
  <c r="M6312" i="2"/>
  <c r="N6312" i="2"/>
  <c r="A6313" i="2"/>
  <c r="B6313" i="2"/>
  <c r="C6313" i="2"/>
  <c r="D6313" i="2"/>
  <c r="E6313" i="2"/>
  <c r="F6313" i="2"/>
  <c r="G6313" i="2"/>
  <c r="H6313" i="2"/>
  <c r="I6313" i="2"/>
  <c r="J6313" i="2"/>
  <c r="K6313" i="2"/>
  <c r="L6313" i="2"/>
  <c r="M6313" i="2"/>
  <c r="N6313" i="2"/>
  <c r="A6314" i="2"/>
  <c r="B6314" i="2"/>
  <c r="C6314" i="2"/>
  <c r="D6314" i="2"/>
  <c r="E6314" i="2"/>
  <c r="F6314" i="2"/>
  <c r="G6314" i="2"/>
  <c r="H6314" i="2"/>
  <c r="I6314" i="2"/>
  <c r="J6314" i="2"/>
  <c r="K6314" i="2"/>
  <c r="L6314" i="2"/>
  <c r="M6314" i="2"/>
  <c r="N6314" i="2"/>
  <c r="A6315" i="2"/>
  <c r="B6315" i="2"/>
  <c r="C6315" i="2"/>
  <c r="D6315" i="2"/>
  <c r="E6315" i="2"/>
  <c r="F6315" i="2"/>
  <c r="G6315" i="2"/>
  <c r="H6315" i="2"/>
  <c r="I6315" i="2"/>
  <c r="J6315" i="2"/>
  <c r="K6315" i="2"/>
  <c r="L6315" i="2"/>
  <c r="M6315" i="2"/>
  <c r="N6315" i="2"/>
  <c r="O6315" i="2"/>
  <c r="A6316" i="2"/>
  <c r="B6316" i="2"/>
  <c r="C6316" i="2"/>
  <c r="D6316" i="2"/>
  <c r="E6316" i="2"/>
  <c r="F6316" i="2"/>
  <c r="G6316" i="2"/>
  <c r="H6316" i="2"/>
  <c r="I6316" i="2"/>
  <c r="J6316" i="2"/>
  <c r="K6316" i="2"/>
  <c r="L6316" i="2"/>
  <c r="M6316" i="2"/>
  <c r="N6316" i="2"/>
  <c r="O6316" i="2"/>
  <c r="A6317" i="2"/>
  <c r="B6317" i="2"/>
  <c r="C6317" i="2"/>
  <c r="D6317" i="2"/>
  <c r="E6317" i="2"/>
  <c r="F6317" i="2"/>
  <c r="G6317" i="2"/>
  <c r="H6317" i="2"/>
  <c r="I6317" i="2"/>
  <c r="J6317" i="2"/>
  <c r="K6317" i="2"/>
  <c r="L6317" i="2"/>
  <c r="M6317" i="2"/>
  <c r="N6317" i="2"/>
  <c r="A6318" i="2"/>
  <c r="B6318" i="2"/>
  <c r="C6318" i="2"/>
  <c r="D6318" i="2"/>
  <c r="E6318" i="2"/>
  <c r="F6318" i="2"/>
  <c r="G6318" i="2"/>
  <c r="H6318" i="2"/>
  <c r="I6318" i="2"/>
  <c r="J6318" i="2"/>
  <c r="K6318" i="2"/>
  <c r="L6318" i="2"/>
  <c r="M6318" i="2"/>
  <c r="N6318" i="2"/>
  <c r="A6319" i="2"/>
  <c r="B6319" i="2"/>
  <c r="C6319" i="2"/>
  <c r="D6319" i="2"/>
  <c r="E6319" i="2"/>
  <c r="F6319" i="2"/>
  <c r="G6319" i="2"/>
  <c r="H6319" i="2"/>
  <c r="I6319" i="2"/>
  <c r="J6319" i="2"/>
  <c r="K6319" i="2"/>
  <c r="L6319" i="2"/>
  <c r="M6319" i="2"/>
  <c r="N6319" i="2"/>
  <c r="A6320" i="2"/>
  <c r="B6320" i="2"/>
  <c r="C6320" i="2"/>
  <c r="D6320" i="2"/>
  <c r="E6320" i="2"/>
  <c r="F6320" i="2"/>
  <c r="G6320" i="2"/>
  <c r="H6320" i="2"/>
  <c r="I6320" i="2"/>
  <c r="J6320" i="2"/>
  <c r="K6320" i="2"/>
  <c r="L6320" i="2"/>
  <c r="M6320" i="2"/>
  <c r="N6320" i="2"/>
  <c r="A6321" i="2"/>
  <c r="B6321" i="2"/>
  <c r="C6321" i="2"/>
  <c r="D6321" i="2"/>
  <c r="E6321" i="2"/>
  <c r="F6321" i="2"/>
  <c r="G6321" i="2"/>
  <c r="H6321" i="2"/>
  <c r="I6321" i="2"/>
  <c r="J6321" i="2"/>
  <c r="K6321" i="2"/>
  <c r="L6321" i="2"/>
  <c r="M6321" i="2"/>
  <c r="N6321" i="2"/>
  <c r="A6322" i="2"/>
  <c r="B6322" i="2"/>
  <c r="C6322" i="2"/>
  <c r="D6322" i="2"/>
  <c r="E6322" i="2"/>
  <c r="F6322" i="2"/>
  <c r="G6322" i="2"/>
  <c r="H6322" i="2"/>
  <c r="I6322" i="2"/>
  <c r="J6322" i="2"/>
  <c r="K6322" i="2"/>
  <c r="L6322" i="2"/>
  <c r="M6322" i="2"/>
  <c r="N6322" i="2"/>
  <c r="A6323" i="2"/>
  <c r="B6323" i="2"/>
  <c r="C6323" i="2"/>
  <c r="D6323" i="2"/>
  <c r="E6323" i="2"/>
  <c r="F6323" i="2"/>
  <c r="G6323" i="2"/>
  <c r="H6323" i="2"/>
  <c r="I6323" i="2"/>
  <c r="J6323" i="2"/>
  <c r="K6323" i="2"/>
  <c r="L6323" i="2"/>
  <c r="M6323" i="2"/>
  <c r="N6323" i="2"/>
  <c r="O6323" i="2"/>
  <c r="A6324" i="2"/>
  <c r="B6324" i="2"/>
  <c r="C6324" i="2"/>
  <c r="D6324" i="2"/>
  <c r="E6324" i="2"/>
  <c r="F6324" i="2"/>
  <c r="G6324" i="2"/>
  <c r="H6324" i="2"/>
  <c r="I6324" i="2"/>
  <c r="J6324" i="2"/>
  <c r="K6324" i="2"/>
  <c r="L6324" i="2"/>
  <c r="M6324" i="2"/>
  <c r="N6324" i="2"/>
  <c r="O6324" i="2"/>
  <c r="A6325" i="2"/>
  <c r="B6325" i="2"/>
  <c r="C6325" i="2"/>
  <c r="D6325" i="2"/>
  <c r="E6325" i="2"/>
  <c r="F6325" i="2"/>
  <c r="G6325" i="2"/>
  <c r="H6325" i="2"/>
  <c r="I6325" i="2"/>
  <c r="J6325" i="2"/>
  <c r="K6325" i="2"/>
  <c r="L6325" i="2"/>
  <c r="M6325" i="2"/>
  <c r="N6325" i="2"/>
  <c r="A6326" i="2"/>
  <c r="B6326" i="2"/>
  <c r="C6326" i="2"/>
  <c r="D6326" i="2"/>
  <c r="E6326" i="2"/>
  <c r="F6326" i="2"/>
  <c r="G6326" i="2"/>
  <c r="H6326" i="2"/>
  <c r="I6326" i="2"/>
  <c r="J6326" i="2"/>
  <c r="K6326" i="2"/>
  <c r="L6326" i="2"/>
  <c r="M6326" i="2"/>
  <c r="N6326" i="2"/>
  <c r="A6327" i="2"/>
  <c r="B6327" i="2"/>
  <c r="C6327" i="2"/>
  <c r="D6327" i="2"/>
  <c r="E6327" i="2"/>
  <c r="F6327" i="2"/>
  <c r="G6327" i="2"/>
  <c r="H6327" i="2"/>
  <c r="I6327" i="2"/>
  <c r="J6327" i="2"/>
  <c r="K6327" i="2"/>
  <c r="L6327" i="2"/>
  <c r="M6327" i="2"/>
  <c r="N6327" i="2"/>
  <c r="A6328" i="2"/>
  <c r="B6328" i="2"/>
  <c r="C6328" i="2"/>
  <c r="D6328" i="2"/>
  <c r="E6328" i="2"/>
  <c r="F6328" i="2"/>
  <c r="G6328" i="2"/>
  <c r="H6328" i="2"/>
  <c r="I6328" i="2"/>
  <c r="J6328" i="2"/>
  <c r="K6328" i="2"/>
  <c r="L6328" i="2"/>
  <c r="M6328" i="2"/>
  <c r="N6328" i="2"/>
  <c r="A6329" i="2"/>
  <c r="B6329" i="2"/>
  <c r="C6329" i="2"/>
  <c r="D6329" i="2"/>
  <c r="E6329" i="2"/>
  <c r="F6329" i="2"/>
  <c r="G6329" i="2"/>
  <c r="H6329" i="2"/>
  <c r="I6329" i="2"/>
  <c r="J6329" i="2"/>
  <c r="K6329" i="2"/>
  <c r="L6329" i="2"/>
  <c r="M6329" i="2"/>
  <c r="N6329" i="2"/>
  <c r="A6330" i="2"/>
  <c r="B6330" i="2"/>
  <c r="C6330" i="2"/>
  <c r="D6330" i="2"/>
  <c r="E6330" i="2"/>
  <c r="F6330" i="2"/>
  <c r="G6330" i="2"/>
  <c r="H6330" i="2"/>
  <c r="I6330" i="2"/>
  <c r="J6330" i="2"/>
  <c r="K6330" i="2"/>
  <c r="L6330" i="2"/>
  <c r="M6330" i="2"/>
  <c r="N6330" i="2"/>
  <c r="A6331" i="2"/>
  <c r="B6331" i="2"/>
  <c r="C6331" i="2"/>
  <c r="D6331" i="2"/>
  <c r="E6331" i="2"/>
  <c r="F6331" i="2"/>
  <c r="G6331" i="2"/>
  <c r="H6331" i="2"/>
  <c r="I6331" i="2"/>
  <c r="J6331" i="2"/>
  <c r="K6331" i="2"/>
  <c r="L6331" i="2"/>
  <c r="M6331" i="2"/>
  <c r="N6331" i="2"/>
  <c r="O6331" i="2"/>
  <c r="A6332" i="2"/>
  <c r="B6332" i="2"/>
  <c r="C6332" i="2"/>
  <c r="D6332" i="2"/>
  <c r="E6332" i="2"/>
  <c r="F6332" i="2"/>
  <c r="G6332" i="2"/>
  <c r="H6332" i="2"/>
  <c r="I6332" i="2"/>
  <c r="J6332" i="2"/>
  <c r="K6332" i="2"/>
  <c r="L6332" i="2"/>
  <c r="M6332" i="2"/>
  <c r="N6332" i="2"/>
  <c r="O6332" i="2"/>
  <c r="A6333" i="2"/>
  <c r="B6333" i="2"/>
  <c r="C6333" i="2"/>
  <c r="D6333" i="2"/>
  <c r="E6333" i="2"/>
  <c r="F6333" i="2"/>
  <c r="G6333" i="2"/>
  <c r="H6333" i="2"/>
  <c r="I6333" i="2"/>
  <c r="J6333" i="2"/>
  <c r="K6333" i="2"/>
  <c r="L6333" i="2"/>
  <c r="M6333" i="2"/>
  <c r="N6333" i="2"/>
  <c r="A6334" i="2"/>
  <c r="B6334" i="2"/>
  <c r="C6334" i="2"/>
  <c r="D6334" i="2"/>
  <c r="E6334" i="2"/>
  <c r="F6334" i="2"/>
  <c r="G6334" i="2"/>
  <c r="H6334" i="2"/>
  <c r="I6334" i="2"/>
  <c r="J6334" i="2"/>
  <c r="K6334" i="2"/>
  <c r="L6334" i="2"/>
  <c r="M6334" i="2"/>
  <c r="N6334" i="2"/>
  <c r="A6335" i="2"/>
  <c r="B6335" i="2"/>
  <c r="C6335" i="2"/>
  <c r="D6335" i="2"/>
  <c r="E6335" i="2"/>
  <c r="F6335" i="2"/>
  <c r="G6335" i="2"/>
  <c r="H6335" i="2"/>
  <c r="I6335" i="2"/>
  <c r="J6335" i="2"/>
  <c r="K6335" i="2"/>
  <c r="L6335" i="2"/>
  <c r="M6335" i="2"/>
  <c r="N6335" i="2"/>
  <c r="A6336" i="2"/>
  <c r="B6336" i="2"/>
  <c r="C6336" i="2"/>
  <c r="D6336" i="2"/>
  <c r="E6336" i="2"/>
  <c r="F6336" i="2"/>
  <c r="G6336" i="2"/>
  <c r="H6336" i="2"/>
  <c r="I6336" i="2"/>
  <c r="J6336" i="2"/>
  <c r="K6336" i="2"/>
  <c r="L6336" i="2"/>
  <c r="M6336" i="2"/>
  <c r="N6336" i="2"/>
  <c r="A6337" i="2"/>
  <c r="B6337" i="2"/>
  <c r="C6337" i="2"/>
  <c r="D6337" i="2"/>
  <c r="E6337" i="2"/>
  <c r="F6337" i="2"/>
  <c r="G6337" i="2"/>
  <c r="H6337" i="2"/>
  <c r="I6337" i="2"/>
  <c r="J6337" i="2"/>
  <c r="K6337" i="2"/>
  <c r="L6337" i="2"/>
  <c r="M6337" i="2"/>
  <c r="N6337" i="2"/>
  <c r="A6338" i="2"/>
  <c r="B6338" i="2"/>
  <c r="C6338" i="2"/>
  <c r="D6338" i="2"/>
  <c r="E6338" i="2"/>
  <c r="F6338" i="2"/>
  <c r="G6338" i="2"/>
  <c r="H6338" i="2"/>
  <c r="I6338" i="2"/>
  <c r="J6338" i="2"/>
  <c r="K6338" i="2"/>
  <c r="L6338" i="2"/>
  <c r="M6338" i="2"/>
  <c r="N6338" i="2"/>
  <c r="A6339" i="2"/>
  <c r="B6339" i="2"/>
  <c r="C6339" i="2"/>
  <c r="D6339" i="2"/>
  <c r="E6339" i="2"/>
  <c r="F6339" i="2"/>
  <c r="G6339" i="2"/>
  <c r="H6339" i="2"/>
  <c r="I6339" i="2"/>
  <c r="J6339" i="2"/>
  <c r="K6339" i="2"/>
  <c r="L6339" i="2"/>
  <c r="M6339" i="2"/>
  <c r="N6339" i="2"/>
  <c r="O6339" i="2"/>
  <c r="A6340" i="2"/>
  <c r="B6340" i="2"/>
  <c r="C6340" i="2"/>
  <c r="D6340" i="2"/>
  <c r="E6340" i="2"/>
  <c r="F6340" i="2"/>
  <c r="G6340" i="2"/>
  <c r="H6340" i="2"/>
  <c r="I6340" i="2"/>
  <c r="J6340" i="2"/>
  <c r="K6340" i="2"/>
  <c r="L6340" i="2"/>
  <c r="M6340" i="2"/>
  <c r="N6340" i="2"/>
  <c r="O6340" i="2"/>
  <c r="A6341" i="2"/>
  <c r="B6341" i="2"/>
  <c r="C6341" i="2"/>
  <c r="D6341" i="2"/>
  <c r="E6341" i="2"/>
  <c r="F6341" i="2"/>
  <c r="G6341" i="2"/>
  <c r="H6341" i="2"/>
  <c r="I6341" i="2"/>
  <c r="J6341" i="2"/>
  <c r="K6341" i="2"/>
  <c r="L6341" i="2"/>
  <c r="M6341" i="2"/>
  <c r="N6341" i="2"/>
  <c r="A6342" i="2"/>
  <c r="B6342" i="2"/>
  <c r="C6342" i="2"/>
  <c r="D6342" i="2"/>
  <c r="E6342" i="2"/>
  <c r="F6342" i="2"/>
  <c r="G6342" i="2"/>
  <c r="H6342" i="2"/>
  <c r="I6342" i="2"/>
  <c r="J6342" i="2"/>
  <c r="K6342" i="2"/>
  <c r="L6342" i="2"/>
  <c r="M6342" i="2"/>
  <c r="N6342" i="2"/>
  <c r="A6343" i="2"/>
  <c r="B6343" i="2"/>
  <c r="C6343" i="2"/>
  <c r="D6343" i="2"/>
  <c r="E6343" i="2"/>
  <c r="F6343" i="2"/>
  <c r="G6343" i="2"/>
  <c r="H6343" i="2"/>
  <c r="I6343" i="2"/>
  <c r="J6343" i="2"/>
  <c r="K6343" i="2"/>
  <c r="L6343" i="2"/>
  <c r="M6343" i="2"/>
  <c r="N6343" i="2"/>
  <c r="A6344" i="2"/>
  <c r="B6344" i="2"/>
  <c r="C6344" i="2"/>
  <c r="D6344" i="2"/>
  <c r="E6344" i="2"/>
  <c r="F6344" i="2"/>
  <c r="G6344" i="2"/>
  <c r="H6344" i="2"/>
  <c r="I6344" i="2"/>
  <c r="J6344" i="2"/>
  <c r="K6344" i="2"/>
  <c r="L6344" i="2"/>
  <c r="M6344" i="2"/>
  <c r="N6344" i="2"/>
  <c r="A6345" i="2"/>
  <c r="B6345" i="2"/>
  <c r="C6345" i="2"/>
  <c r="D6345" i="2"/>
  <c r="E6345" i="2"/>
  <c r="F6345" i="2"/>
  <c r="G6345" i="2"/>
  <c r="H6345" i="2"/>
  <c r="I6345" i="2"/>
  <c r="J6345" i="2"/>
  <c r="K6345" i="2"/>
  <c r="L6345" i="2"/>
  <c r="M6345" i="2"/>
  <c r="N6345" i="2"/>
  <c r="A6346" i="2"/>
  <c r="B6346" i="2"/>
  <c r="C6346" i="2"/>
  <c r="D6346" i="2"/>
  <c r="E6346" i="2"/>
  <c r="F6346" i="2"/>
  <c r="G6346" i="2"/>
  <c r="H6346" i="2"/>
  <c r="I6346" i="2"/>
  <c r="J6346" i="2"/>
  <c r="K6346" i="2"/>
  <c r="L6346" i="2"/>
  <c r="M6346" i="2"/>
  <c r="N6346" i="2"/>
  <c r="A6347" i="2"/>
  <c r="B6347" i="2"/>
  <c r="C6347" i="2"/>
  <c r="D6347" i="2"/>
  <c r="E6347" i="2"/>
  <c r="F6347" i="2"/>
  <c r="G6347" i="2"/>
  <c r="H6347" i="2"/>
  <c r="I6347" i="2"/>
  <c r="J6347" i="2"/>
  <c r="K6347" i="2"/>
  <c r="L6347" i="2"/>
  <c r="M6347" i="2"/>
  <c r="N6347" i="2"/>
  <c r="O6347" i="2"/>
  <c r="A6348" i="2"/>
  <c r="B6348" i="2"/>
  <c r="C6348" i="2"/>
  <c r="D6348" i="2"/>
  <c r="E6348" i="2"/>
  <c r="F6348" i="2"/>
  <c r="G6348" i="2"/>
  <c r="H6348" i="2"/>
  <c r="I6348" i="2"/>
  <c r="J6348" i="2"/>
  <c r="K6348" i="2"/>
  <c r="L6348" i="2"/>
  <c r="M6348" i="2"/>
  <c r="N6348" i="2"/>
  <c r="O6348" i="2"/>
  <c r="A6349" i="2"/>
  <c r="B6349" i="2"/>
  <c r="C6349" i="2"/>
  <c r="D6349" i="2"/>
  <c r="E6349" i="2"/>
  <c r="F6349" i="2"/>
  <c r="G6349" i="2"/>
  <c r="H6349" i="2"/>
  <c r="I6349" i="2"/>
  <c r="J6349" i="2"/>
  <c r="K6349" i="2"/>
  <c r="L6349" i="2"/>
  <c r="M6349" i="2"/>
  <c r="N6349" i="2"/>
  <c r="A6350" i="2"/>
  <c r="B6350" i="2"/>
  <c r="C6350" i="2"/>
  <c r="D6350" i="2"/>
  <c r="E6350" i="2"/>
  <c r="F6350" i="2"/>
  <c r="G6350" i="2"/>
  <c r="H6350" i="2"/>
  <c r="I6350" i="2"/>
  <c r="J6350" i="2"/>
  <c r="K6350" i="2"/>
  <c r="L6350" i="2"/>
  <c r="M6350" i="2"/>
  <c r="N6350" i="2"/>
  <c r="A6351" i="2"/>
  <c r="B6351" i="2"/>
  <c r="C6351" i="2"/>
  <c r="D6351" i="2"/>
  <c r="E6351" i="2"/>
  <c r="F6351" i="2"/>
  <c r="G6351" i="2"/>
  <c r="H6351" i="2"/>
  <c r="I6351" i="2"/>
  <c r="J6351" i="2"/>
  <c r="K6351" i="2"/>
  <c r="L6351" i="2"/>
  <c r="M6351" i="2"/>
  <c r="N6351" i="2"/>
  <c r="A6352" i="2"/>
  <c r="B6352" i="2"/>
  <c r="C6352" i="2"/>
  <c r="D6352" i="2"/>
  <c r="E6352" i="2"/>
  <c r="F6352" i="2"/>
  <c r="G6352" i="2"/>
  <c r="H6352" i="2"/>
  <c r="I6352" i="2"/>
  <c r="J6352" i="2"/>
  <c r="K6352" i="2"/>
  <c r="L6352" i="2"/>
  <c r="M6352" i="2"/>
  <c r="N6352" i="2"/>
  <c r="A6353" i="2"/>
  <c r="B6353" i="2"/>
  <c r="C6353" i="2"/>
  <c r="D6353" i="2"/>
  <c r="E6353" i="2"/>
  <c r="F6353" i="2"/>
  <c r="G6353" i="2"/>
  <c r="H6353" i="2"/>
  <c r="I6353" i="2"/>
  <c r="J6353" i="2"/>
  <c r="K6353" i="2"/>
  <c r="L6353" i="2"/>
  <c r="M6353" i="2"/>
  <c r="N6353" i="2"/>
  <c r="A6354" i="2"/>
  <c r="B6354" i="2"/>
  <c r="C6354" i="2"/>
  <c r="D6354" i="2"/>
  <c r="E6354" i="2"/>
  <c r="F6354" i="2"/>
  <c r="G6354" i="2"/>
  <c r="H6354" i="2"/>
  <c r="I6354" i="2"/>
  <c r="J6354" i="2"/>
  <c r="K6354" i="2"/>
  <c r="L6354" i="2"/>
  <c r="M6354" i="2"/>
  <c r="N6354" i="2"/>
  <c r="A6355" i="2"/>
  <c r="B6355" i="2"/>
  <c r="C6355" i="2"/>
  <c r="D6355" i="2"/>
  <c r="E6355" i="2"/>
  <c r="F6355" i="2"/>
  <c r="G6355" i="2"/>
  <c r="H6355" i="2"/>
  <c r="I6355" i="2"/>
  <c r="J6355" i="2"/>
  <c r="K6355" i="2"/>
  <c r="L6355" i="2"/>
  <c r="M6355" i="2"/>
  <c r="N6355" i="2"/>
  <c r="O6355" i="2"/>
  <c r="A6356" i="2"/>
  <c r="B6356" i="2"/>
  <c r="C6356" i="2"/>
  <c r="D6356" i="2"/>
  <c r="E6356" i="2"/>
  <c r="F6356" i="2"/>
  <c r="G6356" i="2"/>
  <c r="H6356" i="2"/>
  <c r="I6356" i="2"/>
  <c r="J6356" i="2"/>
  <c r="K6356" i="2"/>
  <c r="L6356" i="2"/>
  <c r="M6356" i="2"/>
  <c r="N6356" i="2"/>
  <c r="O6356" i="2"/>
  <c r="A6357" i="2"/>
  <c r="B6357" i="2"/>
  <c r="C6357" i="2"/>
  <c r="D6357" i="2"/>
  <c r="E6357" i="2"/>
  <c r="F6357" i="2"/>
  <c r="G6357" i="2"/>
  <c r="H6357" i="2"/>
  <c r="I6357" i="2"/>
  <c r="J6357" i="2"/>
  <c r="K6357" i="2"/>
  <c r="L6357" i="2"/>
  <c r="M6357" i="2"/>
  <c r="N6357" i="2"/>
  <c r="A6358" i="2"/>
  <c r="B6358" i="2"/>
  <c r="C6358" i="2"/>
  <c r="D6358" i="2"/>
  <c r="E6358" i="2"/>
  <c r="F6358" i="2"/>
  <c r="G6358" i="2"/>
  <c r="H6358" i="2"/>
  <c r="I6358" i="2"/>
  <c r="J6358" i="2"/>
  <c r="K6358" i="2"/>
  <c r="L6358" i="2"/>
  <c r="M6358" i="2"/>
  <c r="N6358" i="2"/>
  <c r="A6359" i="2"/>
  <c r="B6359" i="2"/>
  <c r="C6359" i="2"/>
  <c r="D6359" i="2"/>
  <c r="E6359" i="2"/>
  <c r="F6359" i="2"/>
  <c r="G6359" i="2"/>
  <c r="H6359" i="2"/>
  <c r="I6359" i="2"/>
  <c r="J6359" i="2"/>
  <c r="K6359" i="2"/>
  <c r="L6359" i="2"/>
  <c r="M6359" i="2"/>
  <c r="N6359" i="2"/>
  <c r="A6360" i="2"/>
  <c r="B6360" i="2"/>
  <c r="C6360" i="2"/>
  <c r="D6360" i="2"/>
  <c r="E6360" i="2"/>
  <c r="F6360" i="2"/>
  <c r="G6360" i="2"/>
  <c r="H6360" i="2"/>
  <c r="I6360" i="2"/>
  <c r="J6360" i="2"/>
  <c r="K6360" i="2"/>
  <c r="L6360" i="2"/>
  <c r="M6360" i="2"/>
  <c r="N6360" i="2"/>
  <c r="A6361" i="2"/>
  <c r="B6361" i="2"/>
  <c r="C6361" i="2"/>
  <c r="D6361" i="2"/>
  <c r="E6361" i="2"/>
  <c r="F6361" i="2"/>
  <c r="G6361" i="2"/>
  <c r="H6361" i="2"/>
  <c r="I6361" i="2"/>
  <c r="J6361" i="2"/>
  <c r="K6361" i="2"/>
  <c r="L6361" i="2"/>
  <c r="M6361" i="2"/>
  <c r="N6361" i="2"/>
  <c r="A6362" i="2"/>
  <c r="B6362" i="2"/>
  <c r="C6362" i="2"/>
  <c r="D6362" i="2"/>
  <c r="E6362" i="2"/>
  <c r="F6362" i="2"/>
  <c r="G6362" i="2"/>
  <c r="H6362" i="2"/>
  <c r="I6362" i="2"/>
  <c r="J6362" i="2"/>
  <c r="K6362" i="2"/>
  <c r="L6362" i="2"/>
  <c r="M6362" i="2"/>
  <c r="N6362" i="2"/>
  <c r="A6363" i="2"/>
  <c r="B6363" i="2"/>
  <c r="C6363" i="2"/>
  <c r="D6363" i="2"/>
  <c r="E6363" i="2"/>
  <c r="F6363" i="2"/>
  <c r="G6363" i="2"/>
  <c r="H6363" i="2"/>
  <c r="I6363" i="2"/>
  <c r="J6363" i="2"/>
  <c r="K6363" i="2"/>
  <c r="L6363" i="2"/>
  <c r="M6363" i="2"/>
  <c r="N6363" i="2"/>
  <c r="O6363" i="2"/>
  <c r="A6364" i="2"/>
  <c r="B6364" i="2"/>
  <c r="C6364" i="2"/>
  <c r="D6364" i="2"/>
  <c r="E6364" i="2"/>
  <c r="F6364" i="2"/>
  <c r="G6364" i="2"/>
  <c r="H6364" i="2"/>
  <c r="I6364" i="2"/>
  <c r="J6364" i="2"/>
  <c r="K6364" i="2"/>
  <c r="L6364" i="2"/>
  <c r="M6364" i="2"/>
  <c r="N6364" i="2"/>
  <c r="O6364" i="2"/>
  <c r="A6365" i="2"/>
  <c r="B6365" i="2"/>
  <c r="C6365" i="2"/>
  <c r="D6365" i="2"/>
  <c r="E6365" i="2"/>
  <c r="F6365" i="2"/>
  <c r="G6365" i="2"/>
  <c r="H6365" i="2"/>
  <c r="I6365" i="2"/>
  <c r="J6365" i="2"/>
  <c r="K6365" i="2"/>
  <c r="L6365" i="2"/>
  <c r="M6365" i="2"/>
  <c r="N6365" i="2"/>
  <c r="A6366" i="2"/>
  <c r="B6366" i="2"/>
  <c r="C6366" i="2"/>
  <c r="D6366" i="2"/>
  <c r="E6366" i="2"/>
  <c r="F6366" i="2"/>
  <c r="G6366" i="2"/>
  <c r="H6366" i="2"/>
  <c r="I6366" i="2"/>
  <c r="J6366" i="2"/>
  <c r="K6366" i="2"/>
  <c r="L6366" i="2"/>
  <c r="M6366" i="2"/>
  <c r="N6366" i="2"/>
  <c r="A6367" i="2"/>
  <c r="B6367" i="2"/>
  <c r="C6367" i="2"/>
  <c r="D6367" i="2"/>
  <c r="E6367" i="2"/>
  <c r="F6367" i="2"/>
  <c r="G6367" i="2"/>
  <c r="H6367" i="2"/>
  <c r="I6367" i="2"/>
  <c r="J6367" i="2"/>
  <c r="K6367" i="2"/>
  <c r="L6367" i="2"/>
  <c r="M6367" i="2"/>
  <c r="N6367" i="2"/>
  <c r="A6368" i="2"/>
  <c r="B6368" i="2"/>
  <c r="C6368" i="2"/>
  <c r="D6368" i="2"/>
  <c r="E6368" i="2"/>
  <c r="F6368" i="2"/>
  <c r="G6368" i="2"/>
  <c r="H6368" i="2"/>
  <c r="I6368" i="2"/>
  <c r="J6368" i="2"/>
  <c r="K6368" i="2"/>
  <c r="L6368" i="2"/>
  <c r="M6368" i="2"/>
  <c r="N6368" i="2"/>
  <c r="A6369" i="2"/>
  <c r="B6369" i="2"/>
  <c r="C6369" i="2"/>
  <c r="D6369" i="2"/>
  <c r="E6369" i="2"/>
  <c r="F6369" i="2"/>
  <c r="G6369" i="2"/>
  <c r="H6369" i="2"/>
  <c r="I6369" i="2"/>
  <c r="J6369" i="2"/>
  <c r="K6369" i="2"/>
  <c r="L6369" i="2"/>
  <c r="M6369" i="2"/>
  <c r="N6369" i="2"/>
  <c r="A6370" i="2"/>
  <c r="B6370" i="2"/>
  <c r="C6370" i="2"/>
  <c r="D6370" i="2"/>
  <c r="E6370" i="2"/>
  <c r="F6370" i="2"/>
  <c r="G6370" i="2"/>
  <c r="H6370" i="2"/>
  <c r="I6370" i="2"/>
  <c r="J6370" i="2"/>
  <c r="K6370" i="2"/>
  <c r="L6370" i="2"/>
  <c r="M6370" i="2"/>
  <c r="N6370" i="2"/>
  <c r="A6371" i="2"/>
  <c r="B6371" i="2"/>
  <c r="C6371" i="2"/>
  <c r="D6371" i="2"/>
  <c r="E6371" i="2"/>
  <c r="F6371" i="2"/>
  <c r="G6371" i="2"/>
  <c r="H6371" i="2"/>
  <c r="I6371" i="2"/>
  <c r="J6371" i="2"/>
  <c r="K6371" i="2"/>
  <c r="L6371" i="2"/>
  <c r="M6371" i="2"/>
  <c r="N6371" i="2"/>
  <c r="O6371" i="2"/>
  <c r="A6372" i="2"/>
  <c r="B6372" i="2"/>
  <c r="C6372" i="2"/>
  <c r="D6372" i="2"/>
  <c r="E6372" i="2"/>
  <c r="F6372" i="2"/>
  <c r="G6372" i="2"/>
  <c r="H6372" i="2"/>
  <c r="I6372" i="2"/>
  <c r="J6372" i="2"/>
  <c r="K6372" i="2"/>
  <c r="L6372" i="2"/>
  <c r="M6372" i="2"/>
  <c r="N6372" i="2"/>
  <c r="O6372" i="2"/>
  <c r="A6373" i="2"/>
  <c r="B6373" i="2"/>
  <c r="C6373" i="2"/>
  <c r="D6373" i="2"/>
  <c r="E6373" i="2"/>
  <c r="F6373" i="2"/>
  <c r="G6373" i="2"/>
  <c r="H6373" i="2"/>
  <c r="I6373" i="2"/>
  <c r="J6373" i="2"/>
  <c r="K6373" i="2"/>
  <c r="L6373" i="2"/>
  <c r="M6373" i="2"/>
  <c r="N6373" i="2"/>
  <c r="A6374" i="2"/>
  <c r="B6374" i="2"/>
  <c r="C6374" i="2"/>
  <c r="D6374" i="2"/>
  <c r="E6374" i="2"/>
  <c r="F6374" i="2"/>
  <c r="G6374" i="2"/>
  <c r="H6374" i="2"/>
  <c r="I6374" i="2"/>
  <c r="J6374" i="2"/>
  <c r="K6374" i="2"/>
  <c r="L6374" i="2"/>
  <c r="M6374" i="2"/>
  <c r="N6374" i="2"/>
  <c r="A6375" i="2"/>
  <c r="B6375" i="2"/>
  <c r="C6375" i="2"/>
  <c r="D6375" i="2"/>
  <c r="E6375" i="2"/>
  <c r="F6375" i="2"/>
  <c r="G6375" i="2"/>
  <c r="H6375" i="2"/>
  <c r="I6375" i="2"/>
  <c r="J6375" i="2"/>
  <c r="K6375" i="2"/>
  <c r="L6375" i="2"/>
  <c r="M6375" i="2"/>
  <c r="N6375" i="2"/>
  <c r="A6376" i="2"/>
  <c r="B6376" i="2"/>
  <c r="C6376" i="2"/>
  <c r="D6376" i="2"/>
  <c r="E6376" i="2"/>
  <c r="F6376" i="2"/>
  <c r="G6376" i="2"/>
  <c r="H6376" i="2"/>
  <c r="I6376" i="2"/>
  <c r="J6376" i="2"/>
  <c r="K6376" i="2"/>
  <c r="L6376" i="2"/>
  <c r="M6376" i="2"/>
  <c r="N6376" i="2"/>
  <c r="A6377" i="2"/>
  <c r="B6377" i="2"/>
  <c r="C6377" i="2"/>
  <c r="D6377" i="2"/>
  <c r="E6377" i="2"/>
  <c r="F6377" i="2"/>
  <c r="G6377" i="2"/>
  <c r="H6377" i="2"/>
  <c r="I6377" i="2"/>
  <c r="J6377" i="2"/>
  <c r="K6377" i="2"/>
  <c r="L6377" i="2"/>
  <c r="M6377" i="2"/>
  <c r="N6377" i="2"/>
  <c r="A6378" i="2"/>
  <c r="B6378" i="2"/>
  <c r="C6378" i="2"/>
  <c r="D6378" i="2"/>
  <c r="E6378" i="2"/>
  <c r="F6378" i="2"/>
  <c r="G6378" i="2"/>
  <c r="H6378" i="2"/>
  <c r="I6378" i="2"/>
  <c r="J6378" i="2"/>
  <c r="K6378" i="2"/>
  <c r="L6378" i="2"/>
  <c r="M6378" i="2"/>
  <c r="N6378" i="2"/>
  <c r="A6379" i="2"/>
  <c r="B6379" i="2"/>
  <c r="C6379" i="2"/>
  <c r="D6379" i="2"/>
  <c r="E6379" i="2"/>
  <c r="F6379" i="2"/>
  <c r="G6379" i="2"/>
  <c r="H6379" i="2"/>
  <c r="I6379" i="2"/>
  <c r="J6379" i="2"/>
  <c r="K6379" i="2"/>
  <c r="L6379" i="2"/>
  <c r="M6379" i="2"/>
  <c r="N6379" i="2"/>
  <c r="O6379" i="2"/>
  <c r="A6380" i="2"/>
  <c r="B6380" i="2"/>
  <c r="C6380" i="2"/>
  <c r="D6380" i="2"/>
  <c r="E6380" i="2"/>
  <c r="F6380" i="2"/>
  <c r="G6380" i="2"/>
  <c r="H6380" i="2"/>
  <c r="I6380" i="2"/>
  <c r="J6380" i="2"/>
  <c r="K6380" i="2"/>
  <c r="L6380" i="2"/>
  <c r="M6380" i="2"/>
  <c r="N6380" i="2"/>
  <c r="O6380" i="2"/>
  <c r="A6381" i="2"/>
  <c r="B6381" i="2"/>
  <c r="C6381" i="2"/>
  <c r="D6381" i="2"/>
  <c r="E6381" i="2"/>
  <c r="F6381" i="2"/>
  <c r="G6381" i="2"/>
  <c r="H6381" i="2"/>
  <c r="I6381" i="2"/>
  <c r="J6381" i="2"/>
  <c r="K6381" i="2"/>
  <c r="L6381" i="2"/>
  <c r="M6381" i="2"/>
  <c r="N6381" i="2"/>
  <c r="A6382" i="2"/>
  <c r="B6382" i="2"/>
  <c r="C6382" i="2"/>
  <c r="D6382" i="2"/>
  <c r="E6382" i="2"/>
  <c r="F6382" i="2"/>
  <c r="G6382" i="2"/>
  <c r="H6382" i="2"/>
  <c r="I6382" i="2"/>
  <c r="J6382" i="2"/>
  <c r="K6382" i="2"/>
  <c r="L6382" i="2"/>
  <c r="M6382" i="2"/>
  <c r="N6382" i="2"/>
  <c r="A6383" i="2"/>
  <c r="B6383" i="2"/>
  <c r="C6383" i="2"/>
  <c r="D6383" i="2"/>
  <c r="E6383" i="2"/>
  <c r="F6383" i="2"/>
  <c r="G6383" i="2"/>
  <c r="H6383" i="2"/>
  <c r="I6383" i="2"/>
  <c r="J6383" i="2"/>
  <c r="K6383" i="2"/>
  <c r="L6383" i="2"/>
  <c r="M6383" i="2"/>
  <c r="N6383" i="2"/>
  <c r="A6384" i="2"/>
  <c r="B6384" i="2"/>
  <c r="C6384" i="2"/>
  <c r="D6384" i="2"/>
  <c r="E6384" i="2"/>
  <c r="F6384" i="2"/>
  <c r="G6384" i="2"/>
  <c r="H6384" i="2"/>
  <c r="I6384" i="2"/>
  <c r="J6384" i="2"/>
  <c r="K6384" i="2"/>
  <c r="L6384" i="2"/>
  <c r="M6384" i="2"/>
  <c r="N6384" i="2"/>
  <c r="A6385" i="2"/>
  <c r="B6385" i="2"/>
  <c r="C6385" i="2"/>
  <c r="D6385" i="2"/>
  <c r="E6385" i="2"/>
  <c r="F6385" i="2"/>
  <c r="G6385" i="2"/>
  <c r="H6385" i="2"/>
  <c r="I6385" i="2"/>
  <c r="J6385" i="2"/>
  <c r="K6385" i="2"/>
  <c r="L6385" i="2"/>
  <c r="M6385" i="2"/>
  <c r="N6385" i="2"/>
  <c r="A6386" i="2"/>
  <c r="B6386" i="2"/>
  <c r="C6386" i="2"/>
  <c r="D6386" i="2"/>
  <c r="E6386" i="2"/>
  <c r="F6386" i="2"/>
  <c r="G6386" i="2"/>
  <c r="H6386" i="2"/>
  <c r="I6386" i="2"/>
  <c r="J6386" i="2"/>
  <c r="K6386" i="2"/>
  <c r="L6386" i="2"/>
  <c r="M6386" i="2"/>
  <c r="N6386" i="2"/>
  <c r="A6387" i="2"/>
  <c r="B6387" i="2"/>
  <c r="C6387" i="2"/>
  <c r="D6387" i="2"/>
  <c r="E6387" i="2"/>
  <c r="F6387" i="2"/>
  <c r="G6387" i="2"/>
  <c r="H6387" i="2"/>
  <c r="I6387" i="2"/>
  <c r="J6387" i="2"/>
  <c r="K6387" i="2"/>
  <c r="L6387" i="2"/>
  <c r="M6387" i="2"/>
  <c r="N6387" i="2"/>
  <c r="O6387" i="2"/>
  <c r="A6388" i="2"/>
  <c r="B6388" i="2"/>
  <c r="C6388" i="2"/>
  <c r="D6388" i="2"/>
  <c r="E6388" i="2"/>
  <c r="F6388" i="2"/>
  <c r="G6388" i="2"/>
  <c r="H6388" i="2"/>
  <c r="I6388" i="2"/>
  <c r="J6388" i="2"/>
  <c r="K6388" i="2"/>
  <c r="L6388" i="2"/>
  <c r="M6388" i="2"/>
  <c r="N6388" i="2"/>
  <c r="O6388" i="2"/>
  <c r="A6389" i="2"/>
  <c r="B6389" i="2"/>
  <c r="C6389" i="2"/>
  <c r="D6389" i="2"/>
  <c r="E6389" i="2"/>
  <c r="F6389" i="2"/>
  <c r="G6389" i="2"/>
  <c r="H6389" i="2"/>
  <c r="I6389" i="2"/>
  <c r="J6389" i="2"/>
  <c r="K6389" i="2"/>
  <c r="L6389" i="2"/>
  <c r="M6389" i="2"/>
  <c r="N6389" i="2"/>
  <c r="A6390" i="2"/>
  <c r="B6390" i="2"/>
  <c r="C6390" i="2"/>
  <c r="D6390" i="2"/>
  <c r="E6390" i="2"/>
  <c r="F6390" i="2"/>
  <c r="G6390" i="2"/>
  <c r="H6390" i="2"/>
  <c r="I6390" i="2"/>
  <c r="J6390" i="2"/>
  <c r="K6390" i="2"/>
  <c r="L6390" i="2"/>
  <c r="M6390" i="2"/>
  <c r="N6390" i="2"/>
  <c r="A6391" i="2"/>
  <c r="B6391" i="2"/>
  <c r="C6391" i="2"/>
  <c r="D6391" i="2"/>
  <c r="E6391" i="2"/>
  <c r="F6391" i="2"/>
  <c r="G6391" i="2"/>
  <c r="H6391" i="2"/>
  <c r="I6391" i="2"/>
  <c r="J6391" i="2"/>
  <c r="K6391" i="2"/>
  <c r="L6391" i="2"/>
  <c r="M6391" i="2"/>
  <c r="N6391" i="2"/>
  <c r="A6392" i="2"/>
  <c r="B6392" i="2"/>
  <c r="C6392" i="2"/>
  <c r="D6392" i="2"/>
  <c r="E6392" i="2"/>
  <c r="F6392" i="2"/>
  <c r="G6392" i="2"/>
  <c r="H6392" i="2"/>
  <c r="I6392" i="2"/>
  <c r="J6392" i="2"/>
  <c r="K6392" i="2"/>
  <c r="L6392" i="2"/>
  <c r="M6392" i="2"/>
  <c r="N6392" i="2"/>
  <c r="A6393" i="2"/>
  <c r="B6393" i="2"/>
  <c r="C6393" i="2"/>
  <c r="D6393" i="2"/>
  <c r="E6393" i="2"/>
  <c r="F6393" i="2"/>
  <c r="G6393" i="2"/>
  <c r="H6393" i="2"/>
  <c r="I6393" i="2"/>
  <c r="J6393" i="2"/>
  <c r="K6393" i="2"/>
  <c r="L6393" i="2"/>
  <c r="M6393" i="2"/>
  <c r="N6393" i="2"/>
  <c r="A6394" i="2"/>
  <c r="B6394" i="2"/>
  <c r="C6394" i="2"/>
  <c r="D6394" i="2"/>
  <c r="E6394" i="2"/>
  <c r="F6394" i="2"/>
  <c r="G6394" i="2"/>
  <c r="H6394" i="2"/>
  <c r="I6394" i="2"/>
  <c r="J6394" i="2"/>
  <c r="K6394" i="2"/>
  <c r="L6394" i="2"/>
  <c r="M6394" i="2"/>
  <c r="N6394" i="2"/>
  <c r="A6395" i="2"/>
  <c r="B6395" i="2"/>
  <c r="C6395" i="2"/>
  <c r="D6395" i="2"/>
  <c r="E6395" i="2"/>
  <c r="F6395" i="2"/>
  <c r="G6395" i="2"/>
  <c r="H6395" i="2"/>
  <c r="I6395" i="2"/>
  <c r="J6395" i="2"/>
  <c r="K6395" i="2"/>
  <c r="L6395" i="2"/>
  <c r="M6395" i="2"/>
  <c r="N6395" i="2"/>
  <c r="O6395" i="2"/>
  <c r="A6396" i="2"/>
  <c r="B6396" i="2"/>
  <c r="C6396" i="2"/>
  <c r="D6396" i="2"/>
  <c r="E6396" i="2"/>
  <c r="F6396" i="2"/>
  <c r="G6396" i="2"/>
  <c r="H6396" i="2"/>
  <c r="I6396" i="2"/>
  <c r="J6396" i="2"/>
  <c r="K6396" i="2"/>
  <c r="L6396" i="2"/>
  <c r="M6396" i="2"/>
  <c r="N6396" i="2"/>
  <c r="O6396" i="2"/>
  <c r="A6397" i="2"/>
  <c r="B6397" i="2"/>
  <c r="C6397" i="2"/>
  <c r="D6397" i="2"/>
  <c r="E6397" i="2"/>
  <c r="F6397" i="2"/>
  <c r="G6397" i="2"/>
  <c r="H6397" i="2"/>
  <c r="I6397" i="2"/>
  <c r="J6397" i="2"/>
  <c r="K6397" i="2"/>
  <c r="L6397" i="2"/>
  <c r="M6397" i="2"/>
  <c r="N6397" i="2"/>
  <c r="A6398" i="2"/>
  <c r="B6398" i="2"/>
  <c r="C6398" i="2"/>
  <c r="D6398" i="2"/>
  <c r="E6398" i="2"/>
  <c r="F6398" i="2"/>
  <c r="G6398" i="2"/>
  <c r="H6398" i="2"/>
  <c r="I6398" i="2"/>
  <c r="J6398" i="2"/>
  <c r="K6398" i="2"/>
  <c r="L6398" i="2"/>
  <c r="M6398" i="2"/>
  <c r="N6398" i="2"/>
  <c r="A6399" i="2"/>
  <c r="B6399" i="2"/>
  <c r="C6399" i="2"/>
  <c r="D6399" i="2"/>
  <c r="E6399" i="2"/>
  <c r="F6399" i="2"/>
  <c r="G6399" i="2"/>
  <c r="H6399" i="2"/>
  <c r="I6399" i="2"/>
  <c r="J6399" i="2"/>
  <c r="K6399" i="2"/>
  <c r="L6399" i="2"/>
  <c r="M6399" i="2"/>
  <c r="N6399" i="2"/>
  <c r="A6400" i="2"/>
  <c r="B6400" i="2"/>
  <c r="C6400" i="2"/>
  <c r="D6400" i="2"/>
  <c r="E6400" i="2"/>
  <c r="F6400" i="2"/>
  <c r="G6400" i="2"/>
  <c r="H6400" i="2"/>
  <c r="I6400" i="2"/>
  <c r="J6400" i="2"/>
  <c r="K6400" i="2"/>
  <c r="L6400" i="2"/>
  <c r="M6400" i="2"/>
  <c r="N6400" i="2"/>
  <c r="A6401" i="2"/>
  <c r="B6401" i="2"/>
  <c r="C6401" i="2"/>
  <c r="D6401" i="2"/>
  <c r="E6401" i="2"/>
  <c r="F6401" i="2"/>
  <c r="G6401" i="2"/>
  <c r="H6401" i="2"/>
  <c r="I6401" i="2"/>
  <c r="J6401" i="2"/>
  <c r="K6401" i="2"/>
  <c r="L6401" i="2"/>
  <c r="M6401" i="2"/>
  <c r="N6401" i="2"/>
  <c r="A6402" i="2"/>
  <c r="B6402" i="2"/>
  <c r="C6402" i="2"/>
  <c r="D6402" i="2"/>
  <c r="E6402" i="2"/>
  <c r="F6402" i="2"/>
  <c r="G6402" i="2"/>
  <c r="H6402" i="2"/>
  <c r="I6402" i="2"/>
  <c r="J6402" i="2"/>
  <c r="K6402" i="2"/>
  <c r="L6402" i="2"/>
  <c r="M6402" i="2"/>
  <c r="N6402" i="2"/>
  <c r="A6403" i="2"/>
  <c r="B6403" i="2"/>
  <c r="C6403" i="2"/>
  <c r="D6403" i="2"/>
  <c r="E6403" i="2"/>
  <c r="F6403" i="2"/>
  <c r="G6403" i="2"/>
  <c r="H6403" i="2"/>
  <c r="I6403" i="2"/>
  <c r="J6403" i="2"/>
  <c r="K6403" i="2"/>
  <c r="L6403" i="2"/>
  <c r="M6403" i="2"/>
  <c r="N6403" i="2"/>
  <c r="O6403" i="2"/>
  <c r="A6404" i="2"/>
  <c r="B6404" i="2"/>
  <c r="C6404" i="2"/>
  <c r="D6404" i="2"/>
  <c r="E6404" i="2"/>
  <c r="F6404" i="2"/>
  <c r="G6404" i="2"/>
  <c r="H6404" i="2"/>
  <c r="I6404" i="2"/>
  <c r="J6404" i="2"/>
  <c r="K6404" i="2"/>
  <c r="L6404" i="2"/>
  <c r="M6404" i="2"/>
  <c r="N6404" i="2"/>
  <c r="O6404" i="2"/>
  <c r="A6405" i="2"/>
  <c r="B6405" i="2"/>
  <c r="C6405" i="2"/>
  <c r="D6405" i="2"/>
  <c r="E6405" i="2"/>
  <c r="F6405" i="2"/>
  <c r="G6405" i="2"/>
  <c r="H6405" i="2"/>
  <c r="I6405" i="2"/>
  <c r="J6405" i="2"/>
  <c r="K6405" i="2"/>
  <c r="L6405" i="2"/>
  <c r="M6405" i="2"/>
  <c r="N6405" i="2"/>
  <c r="A6406" i="2"/>
  <c r="B6406" i="2"/>
  <c r="C6406" i="2"/>
  <c r="D6406" i="2"/>
  <c r="E6406" i="2"/>
  <c r="F6406" i="2"/>
  <c r="G6406" i="2"/>
  <c r="H6406" i="2"/>
  <c r="I6406" i="2"/>
  <c r="J6406" i="2"/>
  <c r="K6406" i="2"/>
  <c r="L6406" i="2"/>
  <c r="M6406" i="2"/>
  <c r="N6406" i="2"/>
  <c r="A6407" i="2"/>
  <c r="B6407" i="2"/>
  <c r="C6407" i="2"/>
  <c r="D6407" i="2"/>
  <c r="E6407" i="2"/>
  <c r="F6407" i="2"/>
  <c r="G6407" i="2"/>
  <c r="H6407" i="2"/>
  <c r="I6407" i="2"/>
  <c r="J6407" i="2"/>
  <c r="K6407" i="2"/>
  <c r="L6407" i="2"/>
  <c r="M6407" i="2"/>
  <c r="N6407" i="2"/>
  <c r="A6408" i="2"/>
  <c r="B6408" i="2"/>
  <c r="C6408" i="2"/>
  <c r="D6408" i="2"/>
  <c r="E6408" i="2"/>
  <c r="F6408" i="2"/>
  <c r="G6408" i="2"/>
  <c r="H6408" i="2"/>
  <c r="I6408" i="2"/>
  <c r="J6408" i="2"/>
  <c r="K6408" i="2"/>
  <c r="L6408" i="2"/>
  <c r="M6408" i="2"/>
  <c r="N6408" i="2"/>
  <c r="A6409" i="2"/>
  <c r="B6409" i="2"/>
  <c r="C6409" i="2"/>
  <c r="D6409" i="2"/>
  <c r="E6409" i="2"/>
  <c r="F6409" i="2"/>
  <c r="G6409" i="2"/>
  <c r="H6409" i="2"/>
  <c r="I6409" i="2"/>
  <c r="J6409" i="2"/>
  <c r="K6409" i="2"/>
  <c r="L6409" i="2"/>
  <c r="M6409" i="2"/>
  <c r="N6409" i="2"/>
  <c r="A6410" i="2"/>
  <c r="B6410" i="2"/>
  <c r="C6410" i="2"/>
  <c r="D6410" i="2"/>
  <c r="E6410" i="2"/>
  <c r="F6410" i="2"/>
  <c r="G6410" i="2"/>
  <c r="H6410" i="2"/>
  <c r="I6410" i="2"/>
  <c r="J6410" i="2"/>
  <c r="K6410" i="2"/>
  <c r="L6410" i="2"/>
  <c r="M6410" i="2"/>
  <c r="N6410" i="2"/>
  <c r="A6411" i="2"/>
  <c r="B6411" i="2"/>
  <c r="C6411" i="2"/>
  <c r="D6411" i="2"/>
  <c r="E6411" i="2"/>
  <c r="F6411" i="2"/>
  <c r="G6411" i="2"/>
  <c r="H6411" i="2"/>
  <c r="I6411" i="2"/>
  <c r="J6411" i="2"/>
  <c r="K6411" i="2"/>
  <c r="L6411" i="2"/>
  <c r="M6411" i="2"/>
  <c r="N6411" i="2"/>
  <c r="O6411" i="2"/>
  <c r="A6412" i="2"/>
  <c r="B6412" i="2"/>
  <c r="C6412" i="2"/>
  <c r="D6412" i="2"/>
  <c r="E6412" i="2"/>
  <c r="F6412" i="2"/>
  <c r="G6412" i="2"/>
  <c r="H6412" i="2"/>
  <c r="I6412" i="2"/>
  <c r="J6412" i="2"/>
  <c r="K6412" i="2"/>
  <c r="L6412" i="2"/>
  <c r="M6412" i="2"/>
  <c r="N6412" i="2"/>
  <c r="O6412" i="2"/>
  <c r="A6413" i="2"/>
  <c r="B6413" i="2"/>
  <c r="C6413" i="2"/>
  <c r="D6413" i="2"/>
  <c r="E6413" i="2"/>
  <c r="F6413" i="2"/>
  <c r="G6413" i="2"/>
  <c r="H6413" i="2"/>
  <c r="I6413" i="2"/>
  <c r="J6413" i="2"/>
  <c r="K6413" i="2"/>
  <c r="L6413" i="2"/>
  <c r="M6413" i="2"/>
  <c r="N6413" i="2"/>
  <c r="A6414" i="2"/>
  <c r="B6414" i="2"/>
  <c r="C6414" i="2"/>
  <c r="D6414" i="2"/>
  <c r="E6414" i="2"/>
  <c r="F6414" i="2"/>
  <c r="G6414" i="2"/>
  <c r="H6414" i="2"/>
  <c r="I6414" i="2"/>
  <c r="J6414" i="2"/>
  <c r="K6414" i="2"/>
  <c r="L6414" i="2"/>
  <c r="M6414" i="2"/>
  <c r="N6414" i="2"/>
  <c r="A6415" i="2"/>
  <c r="B6415" i="2"/>
  <c r="C6415" i="2"/>
  <c r="D6415" i="2"/>
  <c r="E6415" i="2"/>
  <c r="F6415" i="2"/>
  <c r="G6415" i="2"/>
  <c r="H6415" i="2"/>
  <c r="I6415" i="2"/>
  <c r="J6415" i="2"/>
  <c r="K6415" i="2"/>
  <c r="L6415" i="2"/>
  <c r="M6415" i="2"/>
  <c r="N6415" i="2"/>
  <c r="A6416" i="2"/>
  <c r="B6416" i="2"/>
  <c r="C6416" i="2"/>
  <c r="D6416" i="2"/>
  <c r="E6416" i="2"/>
  <c r="F6416" i="2"/>
  <c r="G6416" i="2"/>
  <c r="H6416" i="2"/>
  <c r="I6416" i="2"/>
  <c r="J6416" i="2"/>
  <c r="K6416" i="2"/>
  <c r="L6416" i="2"/>
  <c r="M6416" i="2"/>
  <c r="N6416" i="2"/>
  <c r="A6417" i="2"/>
  <c r="B6417" i="2"/>
  <c r="C6417" i="2"/>
  <c r="D6417" i="2"/>
  <c r="E6417" i="2"/>
  <c r="F6417" i="2"/>
  <c r="G6417" i="2"/>
  <c r="H6417" i="2"/>
  <c r="I6417" i="2"/>
  <c r="J6417" i="2"/>
  <c r="K6417" i="2"/>
  <c r="L6417" i="2"/>
  <c r="M6417" i="2"/>
  <c r="N6417" i="2"/>
  <c r="A6418" i="2"/>
  <c r="B6418" i="2"/>
  <c r="C6418" i="2"/>
  <c r="D6418" i="2"/>
  <c r="E6418" i="2"/>
  <c r="F6418" i="2"/>
  <c r="G6418" i="2"/>
  <c r="H6418" i="2"/>
  <c r="I6418" i="2"/>
  <c r="J6418" i="2"/>
  <c r="K6418" i="2"/>
  <c r="L6418" i="2"/>
  <c r="M6418" i="2"/>
  <c r="N6418" i="2"/>
  <c r="A6419" i="2"/>
  <c r="B6419" i="2"/>
  <c r="C6419" i="2"/>
  <c r="D6419" i="2"/>
  <c r="E6419" i="2"/>
  <c r="F6419" i="2"/>
  <c r="G6419" i="2"/>
  <c r="H6419" i="2"/>
  <c r="I6419" i="2"/>
  <c r="J6419" i="2"/>
  <c r="K6419" i="2"/>
  <c r="L6419" i="2"/>
  <c r="M6419" i="2"/>
  <c r="N6419" i="2"/>
  <c r="O6419" i="2"/>
  <c r="A6420" i="2"/>
  <c r="B6420" i="2"/>
  <c r="C6420" i="2"/>
  <c r="D6420" i="2"/>
  <c r="E6420" i="2"/>
  <c r="F6420" i="2"/>
  <c r="G6420" i="2"/>
  <c r="H6420" i="2"/>
  <c r="I6420" i="2"/>
  <c r="J6420" i="2"/>
  <c r="K6420" i="2"/>
  <c r="L6420" i="2"/>
  <c r="M6420" i="2"/>
  <c r="N6420" i="2"/>
  <c r="O6420" i="2"/>
  <c r="A6421" i="2"/>
  <c r="B6421" i="2"/>
  <c r="C6421" i="2"/>
  <c r="D6421" i="2"/>
  <c r="E6421" i="2"/>
  <c r="F6421" i="2"/>
  <c r="G6421" i="2"/>
  <c r="H6421" i="2"/>
  <c r="I6421" i="2"/>
  <c r="J6421" i="2"/>
  <c r="K6421" i="2"/>
  <c r="L6421" i="2"/>
  <c r="M6421" i="2"/>
  <c r="N6421" i="2"/>
  <c r="A6422" i="2"/>
  <c r="B6422" i="2"/>
  <c r="C6422" i="2"/>
  <c r="D6422" i="2"/>
  <c r="E6422" i="2"/>
  <c r="F6422" i="2"/>
  <c r="G6422" i="2"/>
  <c r="H6422" i="2"/>
  <c r="I6422" i="2"/>
  <c r="J6422" i="2"/>
  <c r="K6422" i="2"/>
  <c r="L6422" i="2"/>
  <c r="M6422" i="2"/>
  <c r="N6422" i="2"/>
  <c r="A6423" i="2"/>
  <c r="B6423" i="2"/>
  <c r="C6423" i="2"/>
  <c r="D6423" i="2"/>
  <c r="E6423" i="2"/>
  <c r="F6423" i="2"/>
  <c r="G6423" i="2"/>
  <c r="H6423" i="2"/>
  <c r="I6423" i="2"/>
  <c r="J6423" i="2"/>
  <c r="K6423" i="2"/>
  <c r="L6423" i="2"/>
  <c r="M6423" i="2"/>
  <c r="N6423" i="2"/>
  <c r="A6424" i="2"/>
  <c r="B6424" i="2"/>
  <c r="C6424" i="2"/>
  <c r="D6424" i="2"/>
  <c r="E6424" i="2"/>
  <c r="F6424" i="2"/>
  <c r="G6424" i="2"/>
  <c r="H6424" i="2"/>
  <c r="I6424" i="2"/>
  <c r="J6424" i="2"/>
  <c r="K6424" i="2"/>
  <c r="L6424" i="2"/>
  <c r="M6424" i="2"/>
  <c r="N6424" i="2"/>
  <c r="A6425" i="2"/>
  <c r="B6425" i="2"/>
  <c r="C6425" i="2"/>
  <c r="D6425" i="2"/>
  <c r="E6425" i="2"/>
  <c r="F6425" i="2"/>
  <c r="G6425" i="2"/>
  <c r="H6425" i="2"/>
  <c r="I6425" i="2"/>
  <c r="J6425" i="2"/>
  <c r="K6425" i="2"/>
  <c r="L6425" i="2"/>
  <c r="M6425" i="2"/>
  <c r="N6425" i="2"/>
  <c r="A6426" i="2"/>
  <c r="B6426" i="2"/>
  <c r="C6426" i="2"/>
  <c r="D6426" i="2"/>
  <c r="E6426" i="2"/>
  <c r="F6426" i="2"/>
  <c r="G6426" i="2"/>
  <c r="H6426" i="2"/>
  <c r="I6426" i="2"/>
  <c r="J6426" i="2"/>
  <c r="K6426" i="2"/>
  <c r="L6426" i="2"/>
  <c r="M6426" i="2"/>
  <c r="N6426" i="2"/>
  <c r="A6427" i="2"/>
  <c r="B6427" i="2"/>
  <c r="C6427" i="2"/>
  <c r="D6427" i="2"/>
  <c r="E6427" i="2"/>
  <c r="F6427" i="2"/>
  <c r="G6427" i="2"/>
  <c r="H6427" i="2"/>
  <c r="I6427" i="2"/>
  <c r="J6427" i="2"/>
  <c r="K6427" i="2"/>
  <c r="L6427" i="2"/>
  <c r="M6427" i="2"/>
  <c r="N6427" i="2"/>
  <c r="O6427" i="2"/>
  <c r="A6428" i="2"/>
  <c r="B6428" i="2"/>
  <c r="C6428" i="2"/>
  <c r="D6428" i="2"/>
  <c r="E6428" i="2"/>
  <c r="F6428" i="2"/>
  <c r="G6428" i="2"/>
  <c r="H6428" i="2"/>
  <c r="I6428" i="2"/>
  <c r="J6428" i="2"/>
  <c r="K6428" i="2"/>
  <c r="L6428" i="2"/>
  <c r="M6428" i="2"/>
  <c r="N6428" i="2"/>
  <c r="O6428" i="2"/>
  <c r="A6429" i="2"/>
  <c r="B6429" i="2"/>
  <c r="C6429" i="2"/>
  <c r="D6429" i="2"/>
  <c r="E6429" i="2"/>
  <c r="F6429" i="2"/>
  <c r="G6429" i="2"/>
  <c r="H6429" i="2"/>
  <c r="I6429" i="2"/>
  <c r="J6429" i="2"/>
  <c r="K6429" i="2"/>
  <c r="L6429" i="2"/>
  <c r="M6429" i="2"/>
  <c r="N6429" i="2"/>
  <c r="A6430" i="2"/>
  <c r="B6430" i="2"/>
  <c r="C6430" i="2"/>
  <c r="D6430" i="2"/>
  <c r="E6430" i="2"/>
  <c r="F6430" i="2"/>
  <c r="G6430" i="2"/>
  <c r="H6430" i="2"/>
  <c r="I6430" i="2"/>
  <c r="J6430" i="2"/>
  <c r="K6430" i="2"/>
  <c r="L6430" i="2"/>
  <c r="M6430" i="2"/>
  <c r="N6430" i="2"/>
  <c r="A6431" i="2"/>
  <c r="B6431" i="2"/>
  <c r="C6431" i="2"/>
  <c r="D6431" i="2"/>
  <c r="E6431" i="2"/>
  <c r="F6431" i="2"/>
  <c r="G6431" i="2"/>
  <c r="H6431" i="2"/>
  <c r="I6431" i="2"/>
  <c r="J6431" i="2"/>
  <c r="K6431" i="2"/>
  <c r="L6431" i="2"/>
  <c r="M6431" i="2"/>
  <c r="N6431" i="2"/>
  <c r="A6432" i="2"/>
  <c r="B6432" i="2"/>
  <c r="C6432" i="2"/>
  <c r="D6432" i="2"/>
  <c r="E6432" i="2"/>
  <c r="F6432" i="2"/>
  <c r="G6432" i="2"/>
  <c r="H6432" i="2"/>
  <c r="I6432" i="2"/>
  <c r="J6432" i="2"/>
  <c r="K6432" i="2"/>
  <c r="L6432" i="2"/>
  <c r="M6432" i="2"/>
  <c r="N6432" i="2"/>
  <c r="A6433" i="2"/>
  <c r="B6433" i="2"/>
  <c r="C6433" i="2"/>
  <c r="D6433" i="2"/>
  <c r="E6433" i="2"/>
  <c r="F6433" i="2"/>
  <c r="G6433" i="2"/>
  <c r="H6433" i="2"/>
  <c r="I6433" i="2"/>
  <c r="J6433" i="2"/>
  <c r="K6433" i="2"/>
  <c r="L6433" i="2"/>
  <c r="M6433" i="2"/>
  <c r="N6433" i="2"/>
  <c r="A6434" i="2"/>
  <c r="B6434" i="2"/>
  <c r="C6434" i="2"/>
  <c r="D6434" i="2"/>
  <c r="E6434" i="2"/>
  <c r="F6434" i="2"/>
  <c r="G6434" i="2"/>
  <c r="H6434" i="2"/>
  <c r="I6434" i="2"/>
  <c r="J6434" i="2"/>
  <c r="K6434" i="2"/>
  <c r="L6434" i="2"/>
  <c r="M6434" i="2"/>
  <c r="N6434" i="2"/>
  <c r="A6435" i="2"/>
  <c r="B6435" i="2"/>
  <c r="C6435" i="2"/>
  <c r="D6435" i="2"/>
  <c r="E6435" i="2"/>
  <c r="F6435" i="2"/>
  <c r="G6435" i="2"/>
  <c r="H6435" i="2"/>
  <c r="I6435" i="2"/>
  <c r="J6435" i="2"/>
  <c r="K6435" i="2"/>
  <c r="L6435" i="2"/>
  <c r="M6435" i="2"/>
  <c r="N6435" i="2"/>
  <c r="O6435" i="2"/>
  <c r="A6436" i="2"/>
  <c r="B6436" i="2"/>
  <c r="C6436" i="2"/>
  <c r="D6436" i="2"/>
  <c r="E6436" i="2"/>
  <c r="F6436" i="2"/>
  <c r="G6436" i="2"/>
  <c r="H6436" i="2"/>
  <c r="I6436" i="2"/>
  <c r="J6436" i="2"/>
  <c r="K6436" i="2"/>
  <c r="L6436" i="2"/>
  <c r="M6436" i="2"/>
  <c r="N6436" i="2"/>
  <c r="O6436" i="2"/>
  <c r="A6437" i="2"/>
  <c r="B6437" i="2"/>
  <c r="C6437" i="2"/>
  <c r="D6437" i="2"/>
  <c r="E6437" i="2"/>
  <c r="F6437" i="2"/>
  <c r="G6437" i="2"/>
  <c r="H6437" i="2"/>
  <c r="I6437" i="2"/>
  <c r="J6437" i="2"/>
  <c r="K6437" i="2"/>
  <c r="L6437" i="2"/>
  <c r="M6437" i="2"/>
  <c r="N6437" i="2"/>
  <c r="A6438" i="2"/>
  <c r="B6438" i="2"/>
  <c r="C6438" i="2"/>
  <c r="D6438" i="2"/>
  <c r="E6438" i="2"/>
  <c r="F6438" i="2"/>
  <c r="G6438" i="2"/>
  <c r="H6438" i="2"/>
  <c r="I6438" i="2"/>
  <c r="J6438" i="2"/>
  <c r="K6438" i="2"/>
  <c r="L6438" i="2"/>
  <c r="M6438" i="2"/>
  <c r="N6438" i="2"/>
  <c r="A6439" i="2"/>
  <c r="B6439" i="2"/>
  <c r="C6439" i="2"/>
  <c r="D6439" i="2"/>
  <c r="E6439" i="2"/>
  <c r="F6439" i="2"/>
  <c r="G6439" i="2"/>
  <c r="H6439" i="2"/>
  <c r="I6439" i="2"/>
  <c r="J6439" i="2"/>
  <c r="K6439" i="2"/>
  <c r="L6439" i="2"/>
  <c r="M6439" i="2"/>
  <c r="N6439" i="2"/>
  <c r="A6440" i="2"/>
  <c r="B6440" i="2"/>
  <c r="C6440" i="2"/>
  <c r="D6440" i="2"/>
  <c r="E6440" i="2"/>
  <c r="F6440" i="2"/>
  <c r="G6440" i="2"/>
  <c r="H6440" i="2"/>
  <c r="I6440" i="2"/>
  <c r="J6440" i="2"/>
  <c r="K6440" i="2"/>
  <c r="L6440" i="2"/>
  <c r="M6440" i="2"/>
  <c r="N6440" i="2"/>
  <c r="A6441" i="2"/>
  <c r="B6441" i="2"/>
  <c r="C6441" i="2"/>
  <c r="D6441" i="2"/>
  <c r="E6441" i="2"/>
  <c r="F6441" i="2"/>
  <c r="G6441" i="2"/>
  <c r="H6441" i="2"/>
  <c r="I6441" i="2"/>
  <c r="J6441" i="2"/>
  <c r="K6441" i="2"/>
  <c r="L6441" i="2"/>
  <c r="M6441" i="2"/>
  <c r="N6441" i="2"/>
  <c r="A6442" i="2"/>
  <c r="B6442" i="2"/>
  <c r="C6442" i="2"/>
  <c r="D6442" i="2"/>
  <c r="E6442" i="2"/>
  <c r="F6442" i="2"/>
  <c r="G6442" i="2"/>
  <c r="H6442" i="2"/>
  <c r="I6442" i="2"/>
  <c r="J6442" i="2"/>
  <c r="K6442" i="2"/>
  <c r="L6442" i="2"/>
  <c r="M6442" i="2"/>
  <c r="N6442" i="2"/>
  <c r="A6443" i="2"/>
  <c r="B6443" i="2"/>
  <c r="C6443" i="2"/>
  <c r="D6443" i="2"/>
  <c r="E6443" i="2"/>
  <c r="F6443" i="2"/>
  <c r="G6443" i="2"/>
  <c r="H6443" i="2"/>
  <c r="I6443" i="2"/>
  <c r="J6443" i="2"/>
  <c r="K6443" i="2"/>
  <c r="L6443" i="2"/>
  <c r="M6443" i="2"/>
  <c r="N6443" i="2"/>
  <c r="O6443" i="2"/>
  <c r="A6444" i="2"/>
  <c r="B6444" i="2"/>
  <c r="C6444" i="2"/>
  <c r="D6444" i="2"/>
  <c r="E6444" i="2"/>
  <c r="F6444" i="2"/>
  <c r="G6444" i="2"/>
  <c r="H6444" i="2"/>
  <c r="I6444" i="2"/>
  <c r="J6444" i="2"/>
  <c r="K6444" i="2"/>
  <c r="L6444" i="2"/>
  <c r="M6444" i="2"/>
  <c r="N6444" i="2"/>
  <c r="O6444" i="2"/>
  <c r="A6445" i="2"/>
  <c r="B6445" i="2"/>
  <c r="C6445" i="2"/>
  <c r="D6445" i="2"/>
  <c r="E6445" i="2"/>
  <c r="F6445" i="2"/>
  <c r="G6445" i="2"/>
  <c r="H6445" i="2"/>
  <c r="I6445" i="2"/>
  <c r="J6445" i="2"/>
  <c r="K6445" i="2"/>
  <c r="L6445" i="2"/>
  <c r="M6445" i="2"/>
  <c r="N6445" i="2"/>
  <c r="A6446" i="2"/>
  <c r="B6446" i="2"/>
  <c r="C6446" i="2"/>
  <c r="D6446" i="2"/>
  <c r="E6446" i="2"/>
  <c r="F6446" i="2"/>
  <c r="G6446" i="2"/>
  <c r="H6446" i="2"/>
  <c r="I6446" i="2"/>
  <c r="J6446" i="2"/>
  <c r="K6446" i="2"/>
  <c r="L6446" i="2"/>
  <c r="M6446" i="2"/>
  <c r="N6446" i="2"/>
  <c r="A6447" i="2"/>
  <c r="B6447" i="2"/>
  <c r="C6447" i="2"/>
  <c r="D6447" i="2"/>
  <c r="E6447" i="2"/>
  <c r="F6447" i="2"/>
  <c r="G6447" i="2"/>
  <c r="H6447" i="2"/>
  <c r="I6447" i="2"/>
  <c r="J6447" i="2"/>
  <c r="K6447" i="2"/>
  <c r="L6447" i="2"/>
  <c r="M6447" i="2"/>
  <c r="N6447" i="2"/>
  <c r="A6448" i="2"/>
  <c r="B6448" i="2"/>
  <c r="C6448" i="2"/>
  <c r="D6448" i="2"/>
  <c r="E6448" i="2"/>
  <c r="F6448" i="2"/>
  <c r="G6448" i="2"/>
  <c r="H6448" i="2"/>
  <c r="I6448" i="2"/>
  <c r="J6448" i="2"/>
  <c r="K6448" i="2"/>
  <c r="L6448" i="2"/>
  <c r="M6448" i="2"/>
  <c r="N6448" i="2"/>
  <c r="A6449" i="2"/>
  <c r="B6449" i="2"/>
  <c r="C6449" i="2"/>
  <c r="D6449" i="2"/>
  <c r="E6449" i="2"/>
  <c r="F6449" i="2"/>
  <c r="G6449" i="2"/>
  <c r="H6449" i="2"/>
  <c r="I6449" i="2"/>
  <c r="J6449" i="2"/>
  <c r="K6449" i="2"/>
  <c r="L6449" i="2"/>
  <c r="M6449" i="2"/>
  <c r="N6449" i="2"/>
  <c r="A6450" i="2"/>
  <c r="B6450" i="2"/>
  <c r="C6450" i="2"/>
  <c r="D6450" i="2"/>
  <c r="E6450" i="2"/>
  <c r="F6450" i="2"/>
  <c r="G6450" i="2"/>
  <c r="H6450" i="2"/>
  <c r="I6450" i="2"/>
  <c r="J6450" i="2"/>
  <c r="K6450" i="2"/>
  <c r="L6450" i="2"/>
  <c r="M6450" i="2"/>
  <c r="N6450" i="2"/>
  <c r="A6451" i="2"/>
  <c r="B6451" i="2"/>
  <c r="C6451" i="2"/>
  <c r="D6451" i="2"/>
  <c r="E6451" i="2"/>
  <c r="F6451" i="2"/>
  <c r="G6451" i="2"/>
  <c r="H6451" i="2"/>
  <c r="I6451" i="2"/>
  <c r="J6451" i="2"/>
  <c r="K6451" i="2"/>
  <c r="L6451" i="2"/>
  <c r="M6451" i="2"/>
  <c r="N6451" i="2"/>
  <c r="O6451" i="2"/>
  <c r="A6452" i="2"/>
  <c r="B6452" i="2"/>
  <c r="C6452" i="2"/>
  <c r="D6452" i="2"/>
  <c r="E6452" i="2"/>
  <c r="F6452" i="2"/>
  <c r="G6452" i="2"/>
  <c r="H6452" i="2"/>
  <c r="I6452" i="2"/>
  <c r="J6452" i="2"/>
  <c r="K6452" i="2"/>
  <c r="L6452" i="2"/>
  <c r="M6452" i="2"/>
  <c r="N6452" i="2"/>
  <c r="O6452" i="2"/>
  <c r="A6453" i="2"/>
  <c r="B6453" i="2"/>
  <c r="C6453" i="2"/>
  <c r="D6453" i="2"/>
  <c r="E6453" i="2"/>
  <c r="F6453" i="2"/>
  <c r="G6453" i="2"/>
  <c r="H6453" i="2"/>
  <c r="I6453" i="2"/>
  <c r="J6453" i="2"/>
  <c r="K6453" i="2"/>
  <c r="L6453" i="2"/>
  <c r="M6453" i="2"/>
  <c r="N6453" i="2"/>
  <c r="A6454" i="2"/>
  <c r="B6454" i="2"/>
  <c r="C6454" i="2"/>
  <c r="D6454" i="2"/>
  <c r="E6454" i="2"/>
  <c r="F6454" i="2"/>
  <c r="G6454" i="2"/>
  <c r="H6454" i="2"/>
  <c r="I6454" i="2"/>
  <c r="J6454" i="2"/>
  <c r="K6454" i="2"/>
  <c r="L6454" i="2"/>
  <c r="M6454" i="2"/>
  <c r="N6454" i="2"/>
  <c r="A6455" i="2"/>
  <c r="B6455" i="2"/>
  <c r="C6455" i="2"/>
  <c r="D6455" i="2"/>
  <c r="E6455" i="2"/>
  <c r="F6455" i="2"/>
  <c r="G6455" i="2"/>
  <c r="H6455" i="2"/>
  <c r="I6455" i="2"/>
  <c r="J6455" i="2"/>
  <c r="K6455" i="2"/>
  <c r="L6455" i="2"/>
  <c r="M6455" i="2"/>
  <c r="N6455" i="2"/>
  <c r="A6456" i="2"/>
  <c r="B6456" i="2"/>
  <c r="C6456" i="2"/>
  <c r="D6456" i="2"/>
  <c r="E6456" i="2"/>
  <c r="F6456" i="2"/>
  <c r="G6456" i="2"/>
  <c r="H6456" i="2"/>
  <c r="I6456" i="2"/>
  <c r="J6456" i="2"/>
  <c r="K6456" i="2"/>
  <c r="L6456" i="2"/>
  <c r="M6456" i="2"/>
  <c r="N6456" i="2"/>
  <c r="A6457" i="2"/>
  <c r="B6457" i="2"/>
  <c r="C6457" i="2"/>
  <c r="D6457" i="2"/>
  <c r="E6457" i="2"/>
  <c r="F6457" i="2"/>
  <c r="G6457" i="2"/>
  <c r="H6457" i="2"/>
  <c r="I6457" i="2"/>
  <c r="J6457" i="2"/>
  <c r="K6457" i="2"/>
  <c r="L6457" i="2"/>
  <c r="M6457" i="2"/>
  <c r="N6457" i="2"/>
  <c r="A6458" i="2"/>
  <c r="B6458" i="2"/>
  <c r="C6458" i="2"/>
  <c r="D6458" i="2"/>
  <c r="E6458" i="2"/>
  <c r="F6458" i="2"/>
  <c r="G6458" i="2"/>
  <c r="H6458" i="2"/>
  <c r="I6458" i="2"/>
  <c r="J6458" i="2"/>
  <c r="K6458" i="2"/>
  <c r="L6458" i="2"/>
  <c r="M6458" i="2"/>
  <c r="N6458" i="2"/>
  <c r="A6459" i="2"/>
  <c r="B6459" i="2"/>
  <c r="C6459" i="2"/>
  <c r="D6459" i="2"/>
  <c r="E6459" i="2"/>
  <c r="F6459" i="2"/>
  <c r="G6459" i="2"/>
  <c r="H6459" i="2"/>
  <c r="I6459" i="2"/>
  <c r="J6459" i="2"/>
  <c r="K6459" i="2"/>
  <c r="L6459" i="2"/>
  <c r="M6459" i="2"/>
  <c r="N6459" i="2"/>
  <c r="O6459" i="2"/>
  <c r="A6460" i="2"/>
  <c r="B6460" i="2"/>
  <c r="C6460" i="2"/>
  <c r="D6460" i="2"/>
  <c r="E6460" i="2"/>
  <c r="F6460" i="2"/>
  <c r="G6460" i="2"/>
  <c r="H6460" i="2"/>
  <c r="I6460" i="2"/>
  <c r="J6460" i="2"/>
  <c r="K6460" i="2"/>
  <c r="L6460" i="2"/>
  <c r="M6460" i="2"/>
  <c r="N6460" i="2"/>
  <c r="O6460" i="2"/>
  <c r="A6461" i="2"/>
  <c r="B6461" i="2"/>
  <c r="C6461" i="2"/>
  <c r="D6461" i="2"/>
  <c r="E6461" i="2"/>
  <c r="F6461" i="2"/>
  <c r="G6461" i="2"/>
  <c r="H6461" i="2"/>
  <c r="I6461" i="2"/>
  <c r="J6461" i="2"/>
  <c r="K6461" i="2"/>
  <c r="L6461" i="2"/>
  <c r="M6461" i="2"/>
  <c r="N6461" i="2"/>
  <c r="A6462" i="2"/>
  <c r="B6462" i="2"/>
  <c r="C6462" i="2"/>
  <c r="D6462" i="2"/>
  <c r="E6462" i="2"/>
  <c r="F6462" i="2"/>
  <c r="G6462" i="2"/>
  <c r="H6462" i="2"/>
  <c r="I6462" i="2"/>
  <c r="J6462" i="2"/>
  <c r="K6462" i="2"/>
  <c r="L6462" i="2"/>
  <c r="M6462" i="2"/>
  <c r="N6462" i="2"/>
  <c r="A6463" i="2"/>
  <c r="B6463" i="2"/>
  <c r="C6463" i="2"/>
  <c r="D6463" i="2"/>
  <c r="E6463" i="2"/>
  <c r="F6463" i="2"/>
  <c r="G6463" i="2"/>
  <c r="H6463" i="2"/>
  <c r="I6463" i="2"/>
  <c r="J6463" i="2"/>
  <c r="K6463" i="2"/>
  <c r="L6463" i="2"/>
  <c r="M6463" i="2"/>
  <c r="N6463" i="2"/>
  <c r="A6464" i="2"/>
  <c r="B6464" i="2"/>
  <c r="C6464" i="2"/>
  <c r="D6464" i="2"/>
  <c r="E6464" i="2"/>
  <c r="F6464" i="2"/>
  <c r="G6464" i="2"/>
  <c r="H6464" i="2"/>
  <c r="I6464" i="2"/>
  <c r="J6464" i="2"/>
  <c r="K6464" i="2"/>
  <c r="L6464" i="2"/>
  <c r="M6464" i="2"/>
  <c r="N6464" i="2"/>
  <c r="A6465" i="2"/>
  <c r="B6465" i="2"/>
  <c r="C6465" i="2"/>
  <c r="D6465" i="2"/>
  <c r="E6465" i="2"/>
  <c r="F6465" i="2"/>
  <c r="G6465" i="2"/>
  <c r="H6465" i="2"/>
  <c r="I6465" i="2"/>
  <c r="J6465" i="2"/>
  <c r="K6465" i="2"/>
  <c r="L6465" i="2"/>
  <c r="M6465" i="2"/>
  <c r="N6465" i="2"/>
  <c r="A6466" i="2"/>
  <c r="B6466" i="2"/>
  <c r="C6466" i="2"/>
  <c r="D6466" i="2"/>
  <c r="E6466" i="2"/>
  <c r="F6466" i="2"/>
  <c r="G6466" i="2"/>
  <c r="H6466" i="2"/>
  <c r="I6466" i="2"/>
  <c r="J6466" i="2"/>
  <c r="K6466" i="2"/>
  <c r="L6466" i="2"/>
  <c r="M6466" i="2"/>
  <c r="N6466" i="2"/>
  <c r="A6467" i="2"/>
  <c r="B6467" i="2"/>
  <c r="C6467" i="2"/>
  <c r="D6467" i="2"/>
  <c r="E6467" i="2"/>
  <c r="F6467" i="2"/>
  <c r="G6467" i="2"/>
  <c r="H6467" i="2"/>
  <c r="I6467" i="2"/>
  <c r="J6467" i="2"/>
  <c r="K6467" i="2"/>
  <c r="L6467" i="2"/>
  <c r="M6467" i="2"/>
  <c r="N6467" i="2"/>
  <c r="O6467" i="2"/>
  <c r="A6468" i="2"/>
  <c r="B6468" i="2"/>
  <c r="C6468" i="2"/>
  <c r="D6468" i="2"/>
  <c r="E6468" i="2"/>
  <c r="F6468" i="2"/>
  <c r="G6468" i="2"/>
  <c r="H6468" i="2"/>
  <c r="I6468" i="2"/>
  <c r="J6468" i="2"/>
  <c r="K6468" i="2"/>
  <c r="L6468" i="2"/>
  <c r="M6468" i="2"/>
  <c r="N6468" i="2"/>
  <c r="O6468" i="2"/>
  <c r="A6469" i="2"/>
  <c r="B6469" i="2"/>
  <c r="C6469" i="2"/>
  <c r="D6469" i="2"/>
  <c r="E6469" i="2"/>
  <c r="F6469" i="2"/>
  <c r="G6469" i="2"/>
  <c r="H6469" i="2"/>
  <c r="I6469" i="2"/>
  <c r="J6469" i="2"/>
  <c r="K6469" i="2"/>
  <c r="L6469" i="2"/>
  <c r="M6469" i="2"/>
  <c r="N6469" i="2"/>
  <c r="A6470" i="2"/>
  <c r="B6470" i="2"/>
  <c r="C6470" i="2"/>
  <c r="D6470" i="2"/>
  <c r="E6470" i="2"/>
  <c r="F6470" i="2"/>
  <c r="G6470" i="2"/>
  <c r="H6470" i="2"/>
  <c r="I6470" i="2"/>
  <c r="J6470" i="2"/>
  <c r="K6470" i="2"/>
  <c r="L6470" i="2"/>
  <c r="M6470" i="2"/>
  <c r="N6470" i="2"/>
  <c r="A6471" i="2"/>
  <c r="B6471" i="2"/>
  <c r="C6471" i="2"/>
  <c r="D6471" i="2"/>
  <c r="E6471" i="2"/>
  <c r="F6471" i="2"/>
  <c r="G6471" i="2"/>
  <c r="H6471" i="2"/>
  <c r="I6471" i="2"/>
  <c r="J6471" i="2"/>
  <c r="K6471" i="2"/>
  <c r="L6471" i="2"/>
  <c r="M6471" i="2"/>
  <c r="N6471" i="2"/>
  <c r="A6472" i="2"/>
  <c r="B6472" i="2"/>
  <c r="C6472" i="2"/>
  <c r="D6472" i="2"/>
  <c r="E6472" i="2"/>
  <c r="F6472" i="2"/>
  <c r="G6472" i="2"/>
  <c r="H6472" i="2"/>
  <c r="I6472" i="2"/>
  <c r="J6472" i="2"/>
  <c r="K6472" i="2"/>
  <c r="L6472" i="2"/>
  <c r="M6472" i="2"/>
  <c r="N6472" i="2"/>
  <c r="A6473" i="2"/>
  <c r="B6473" i="2"/>
  <c r="C6473" i="2"/>
  <c r="D6473" i="2"/>
  <c r="E6473" i="2"/>
  <c r="F6473" i="2"/>
  <c r="G6473" i="2"/>
  <c r="H6473" i="2"/>
  <c r="I6473" i="2"/>
  <c r="J6473" i="2"/>
  <c r="K6473" i="2"/>
  <c r="L6473" i="2"/>
  <c r="M6473" i="2"/>
  <c r="N6473" i="2"/>
  <c r="A6474" i="2"/>
  <c r="B6474" i="2"/>
  <c r="C6474" i="2"/>
  <c r="D6474" i="2"/>
  <c r="E6474" i="2"/>
  <c r="F6474" i="2"/>
  <c r="G6474" i="2"/>
  <c r="H6474" i="2"/>
  <c r="I6474" i="2"/>
  <c r="J6474" i="2"/>
  <c r="K6474" i="2"/>
  <c r="L6474" i="2"/>
  <c r="M6474" i="2"/>
  <c r="N6474" i="2"/>
  <c r="A6475" i="2"/>
  <c r="B6475" i="2"/>
  <c r="C6475" i="2"/>
  <c r="D6475" i="2"/>
  <c r="E6475" i="2"/>
  <c r="F6475" i="2"/>
  <c r="G6475" i="2"/>
  <c r="H6475" i="2"/>
  <c r="I6475" i="2"/>
  <c r="J6475" i="2"/>
  <c r="K6475" i="2"/>
  <c r="L6475" i="2"/>
  <c r="M6475" i="2"/>
  <c r="N6475" i="2"/>
  <c r="O6475" i="2"/>
  <c r="A6476" i="2"/>
  <c r="B6476" i="2"/>
  <c r="C6476" i="2"/>
  <c r="D6476" i="2"/>
  <c r="E6476" i="2"/>
  <c r="F6476" i="2"/>
  <c r="G6476" i="2"/>
  <c r="H6476" i="2"/>
  <c r="I6476" i="2"/>
  <c r="J6476" i="2"/>
  <c r="K6476" i="2"/>
  <c r="L6476" i="2"/>
  <c r="M6476" i="2"/>
  <c r="N6476" i="2"/>
  <c r="O6476" i="2"/>
  <c r="A6477" i="2"/>
  <c r="B6477" i="2"/>
  <c r="C6477" i="2"/>
  <c r="D6477" i="2"/>
  <c r="E6477" i="2"/>
  <c r="F6477" i="2"/>
  <c r="G6477" i="2"/>
  <c r="H6477" i="2"/>
  <c r="I6477" i="2"/>
  <c r="J6477" i="2"/>
  <c r="K6477" i="2"/>
  <c r="L6477" i="2"/>
  <c r="M6477" i="2"/>
  <c r="N6477" i="2"/>
  <c r="A6478" i="2"/>
  <c r="B6478" i="2"/>
  <c r="C6478" i="2"/>
  <c r="D6478" i="2"/>
  <c r="E6478" i="2"/>
  <c r="F6478" i="2"/>
  <c r="G6478" i="2"/>
  <c r="H6478" i="2"/>
  <c r="I6478" i="2"/>
  <c r="J6478" i="2"/>
  <c r="K6478" i="2"/>
  <c r="L6478" i="2"/>
  <c r="M6478" i="2"/>
  <c r="N6478" i="2"/>
  <c r="A6479" i="2"/>
  <c r="B6479" i="2"/>
  <c r="C6479" i="2"/>
  <c r="D6479" i="2"/>
  <c r="E6479" i="2"/>
  <c r="F6479" i="2"/>
  <c r="G6479" i="2"/>
  <c r="H6479" i="2"/>
  <c r="I6479" i="2"/>
  <c r="J6479" i="2"/>
  <c r="K6479" i="2"/>
  <c r="L6479" i="2"/>
  <c r="M6479" i="2"/>
  <c r="N6479" i="2"/>
  <c r="A6480" i="2"/>
  <c r="B6480" i="2"/>
  <c r="C6480" i="2"/>
  <c r="D6480" i="2"/>
  <c r="E6480" i="2"/>
  <c r="F6480" i="2"/>
  <c r="G6480" i="2"/>
  <c r="H6480" i="2"/>
  <c r="I6480" i="2"/>
  <c r="J6480" i="2"/>
  <c r="K6480" i="2"/>
  <c r="L6480" i="2"/>
  <c r="M6480" i="2"/>
  <c r="N6480" i="2"/>
  <c r="A6481" i="2"/>
  <c r="B6481" i="2"/>
  <c r="C6481" i="2"/>
  <c r="D6481" i="2"/>
  <c r="E6481" i="2"/>
  <c r="F6481" i="2"/>
  <c r="G6481" i="2"/>
  <c r="H6481" i="2"/>
  <c r="I6481" i="2"/>
  <c r="J6481" i="2"/>
  <c r="K6481" i="2"/>
  <c r="L6481" i="2"/>
  <c r="M6481" i="2"/>
  <c r="N6481" i="2"/>
  <c r="A6482" i="2"/>
  <c r="B6482" i="2"/>
  <c r="C6482" i="2"/>
  <c r="D6482" i="2"/>
  <c r="E6482" i="2"/>
  <c r="F6482" i="2"/>
  <c r="G6482" i="2"/>
  <c r="H6482" i="2"/>
  <c r="I6482" i="2"/>
  <c r="J6482" i="2"/>
  <c r="K6482" i="2"/>
  <c r="L6482" i="2"/>
  <c r="M6482" i="2"/>
  <c r="N6482" i="2"/>
  <c r="A6483" i="2"/>
  <c r="B6483" i="2"/>
  <c r="C6483" i="2"/>
  <c r="D6483" i="2"/>
  <c r="E6483" i="2"/>
  <c r="F6483" i="2"/>
  <c r="G6483" i="2"/>
  <c r="H6483" i="2"/>
  <c r="I6483" i="2"/>
  <c r="J6483" i="2"/>
  <c r="K6483" i="2"/>
  <c r="L6483" i="2"/>
  <c r="M6483" i="2"/>
  <c r="N6483" i="2"/>
  <c r="O6483" i="2"/>
  <c r="A6484" i="2"/>
  <c r="B6484" i="2"/>
  <c r="C6484" i="2"/>
  <c r="D6484" i="2"/>
  <c r="E6484" i="2"/>
  <c r="F6484" i="2"/>
  <c r="G6484" i="2"/>
  <c r="H6484" i="2"/>
  <c r="I6484" i="2"/>
  <c r="J6484" i="2"/>
  <c r="K6484" i="2"/>
  <c r="L6484" i="2"/>
  <c r="M6484" i="2"/>
  <c r="N6484" i="2"/>
  <c r="O6484" i="2"/>
  <c r="A6485" i="2"/>
  <c r="B6485" i="2"/>
  <c r="C6485" i="2"/>
  <c r="D6485" i="2"/>
  <c r="E6485" i="2"/>
  <c r="F6485" i="2"/>
  <c r="G6485" i="2"/>
  <c r="H6485" i="2"/>
  <c r="I6485" i="2"/>
  <c r="J6485" i="2"/>
  <c r="K6485" i="2"/>
  <c r="L6485" i="2"/>
  <c r="M6485" i="2"/>
  <c r="N6485" i="2"/>
  <c r="A6486" i="2"/>
  <c r="B6486" i="2"/>
  <c r="C6486" i="2"/>
  <c r="D6486" i="2"/>
  <c r="E6486" i="2"/>
  <c r="F6486" i="2"/>
  <c r="G6486" i="2"/>
  <c r="H6486" i="2"/>
  <c r="I6486" i="2"/>
  <c r="J6486" i="2"/>
  <c r="K6486" i="2"/>
  <c r="L6486" i="2"/>
  <c r="M6486" i="2"/>
  <c r="N6486" i="2"/>
  <c r="A6487" i="2"/>
  <c r="B6487" i="2"/>
  <c r="C6487" i="2"/>
  <c r="D6487" i="2"/>
  <c r="E6487" i="2"/>
  <c r="F6487" i="2"/>
  <c r="G6487" i="2"/>
  <c r="H6487" i="2"/>
  <c r="I6487" i="2"/>
  <c r="J6487" i="2"/>
  <c r="K6487" i="2"/>
  <c r="L6487" i="2"/>
  <c r="M6487" i="2"/>
  <c r="N6487" i="2"/>
  <c r="A6488" i="2"/>
  <c r="B6488" i="2"/>
  <c r="C6488" i="2"/>
  <c r="D6488" i="2"/>
  <c r="E6488" i="2"/>
  <c r="F6488" i="2"/>
  <c r="G6488" i="2"/>
  <c r="H6488" i="2"/>
  <c r="I6488" i="2"/>
  <c r="J6488" i="2"/>
  <c r="K6488" i="2"/>
  <c r="L6488" i="2"/>
  <c r="M6488" i="2"/>
  <c r="N6488" i="2"/>
  <c r="A6489" i="2"/>
  <c r="B6489" i="2"/>
  <c r="C6489" i="2"/>
  <c r="D6489" i="2"/>
  <c r="E6489" i="2"/>
  <c r="F6489" i="2"/>
  <c r="G6489" i="2"/>
  <c r="H6489" i="2"/>
  <c r="I6489" i="2"/>
  <c r="J6489" i="2"/>
  <c r="K6489" i="2"/>
  <c r="L6489" i="2"/>
  <c r="M6489" i="2"/>
  <c r="N6489" i="2"/>
  <c r="A6490" i="2"/>
  <c r="B6490" i="2"/>
  <c r="C6490" i="2"/>
  <c r="D6490" i="2"/>
  <c r="E6490" i="2"/>
  <c r="F6490" i="2"/>
  <c r="G6490" i="2"/>
  <c r="H6490" i="2"/>
  <c r="I6490" i="2"/>
  <c r="J6490" i="2"/>
  <c r="K6490" i="2"/>
  <c r="L6490" i="2"/>
  <c r="M6490" i="2"/>
  <c r="N6490" i="2"/>
  <c r="A6491" i="2"/>
  <c r="B6491" i="2"/>
  <c r="C6491" i="2"/>
  <c r="D6491" i="2"/>
  <c r="E6491" i="2"/>
  <c r="F6491" i="2"/>
  <c r="G6491" i="2"/>
  <c r="H6491" i="2"/>
  <c r="I6491" i="2"/>
  <c r="J6491" i="2"/>
  <c r="K6491" i="2"/>
  <c r="L6491" i="2"/>
  <c r="M6491" i="2"/>
  <c r="N6491" i="2"/>
  <c r="O6491" i="2"/>
  <c r="A6492" i="2"/>
  <c r="B6492" i="2"/>
  <c r="C6492" i="2"/>
  <c r="D6492" i="2"/>
  <c r="E6492" i="2"/>
  <c r="F6492" i="2"/>
  <c r="G6492" i="2"/>
  <c r="H6492" i="2"/>
  <c r="I6492" i="2"/>
  <c r="J6492" i="2"/>
  <c r="K6492" i="2"/>
  <c r="L6492" i="2"/>
  <c r="M6492" i="2"/>
  <c r="N6492" i="2"/>
  <c r="O6492" i="2"/>
  <c r="A6493" i="2"/>
  <c r="B6493" i="2"/>
  <c r="C6493" i="2"/>
  <c r="D6493" i="2"/>
  <c r="E6493" i="2"/>
  <c r="F6493" i="2"/>
  <c r="G6493" i="2"/>
  <c r="H6493" i="2"/>
  <c r="I6493" i="2"/>
  <c r="J6493" i="2"/>
  <c r="K6493" i="2"/>
  <c r="L6493" i="2"/>
  <c r="M6493" i="2"/>
  <c r="N6493" i="2"/>
  <c r="A6494" i="2"/>
  <c r="B6494" i="2"/>
  <c r="C6494" i="2"/>
  <c r="D6494" i="2"/>
  <c r="E6494" i="2"/>
  <c r="F6494" i="2"/>
  <c r="G6494" i="2"/>
  <c r="H6494" i="2"/>
  <c r="I6494" i="2"/>
  <c r="J6494" i="2"/>
  <c r="K6494" i="2"/>
  <c r="L6494" i="2"/>
  <c r="M6494" i="2"/>
  <c r="N6494" i="2"/>
  <c r="A6495" i="2"/>
  <c r="B6495" i="2"/>
  <c r="C6495" i="2"/>
  <c r="D6495" i="2"/>
  <c r="E6495" i="2"/>
  <c r="F6495" i="2"/>
  <c r="G6495" i="2"/>
  <c r="H6495" i="2"/>
  <c r="I6495" i="2"/>
  <c r="J6495" i="2"/>
  <c r="K6495" i="2"/>
  <c r="L6495" i="2"/>
  <c r="M6495" i="2"/>
  <c r="N6495" i="2"/>
  <c r="A6496" i="2"/>
  <c r="B6496" i="2"/>
  <c r="C6496" i="2"/>
  <c r="D6496" i="2"/>
  <c r="E6496" i="2"/>
  <c r="F6496" i="2"/>
  <c r="G6496" i="2"/>
  <c r="H6496" i="2"/>
  <c r="I6496" i="2"/>
  <c r="J6496" i="2"/>
  <c r="K6496" i="2"/>
  <c r="L6496" i="2"/>
  <c r="M6496" i="2"/>
  <c r="N6496" i="2"/>
  <c r="A6497" i="2"/>
  <c r="B6497" i="2"/>
  <c r="C6497" i="2"/>
  <c r="D6497" i="2"/>
  <c r="E6497" i="2"/>
  <c r="F6497" i="2"/>
  <c r="G6497" i="2"/>
  <c r="H6497" i="2"/>
  <c r="I6497" i="2"/>
  <c r="J6497" i="2"/>
  <c r="K6497" i="2"/>
  <c r="L6497" i="2"/>
  <c r="M6497" i="2"/>
  <c r="N6497" i="2"/>
  <c r="A6498" i="2"/>
  <c r="B6498" i="2"/>
  <c r="C6498" i="2"/>
  <c r="D6498" i="2"/>
  <c r="E6498" i="2"/>
  <c r="F6498" i="2"/>
  <c r="G6498" i="2"/>
  <c r="H6498" i="2"/>
  <c r="I6498" i="2"/>
  <c r="J6498" i="2"/>
  <c r="K6498" i="2"/>
  <c r="L6498" i="2"/>
  <c r="M6498" i="2"/>
  <c r="N6498" i="2"/>
  <c r="A6499" i="2"/>
  <c r="B6499" i="2"/>
  <c r="C6499" i="2"/>
  <c r="D6499" i="2"/>
  <c r="E6499" i="2"/>
  <c r="F6499" i="2"/>
  <c r="G6499" i="2"/>
  <c r="H6499" i="2"/>
  <c r="I6499" i="2"/>
  <c r="J6499" i="2"/>
  <c r="K6499" i="2"/>
  <c r="L6499" i="2"/>
  <c r="M6499" i="2"/>
  <c r="N6499" i="2"/>
  <c r="O6499" i="2"/>
  <c r="A6500" i="2"/>
  <c r="B6500" i="2"/>
  <c r="C6500" i="2"/>
  <c r="D6500" i="2"/>
  <c r="E6500" i="2"/>
  <c r="F6500" i="2"/>
  <c r="G6500" i="2"/>
  <c r="H6500" i="2"/>
  <c r="I6500" i="2"/>
  <c r="J6500" i="2"/>
  <c r="K6500" i="2"/>
  <c r="L6500" i="2"/>
  <c r="M6500" i="2"/>
  <c r="N6500" i="2"/>
  <c r="O6500" i="2"/>
  <c r="A6501" i="2"/>
  <c r="B6501" i="2"/>
  <c r="C6501" i="2"/>
  <c r="D6501" i="2"/>
  <c r="E6501" i="2"/>
  <c r="F6501" i="2"/>
  <c r="G6501" i="2"/>
  <c r="H6501" i="2"/>
  <c r="I6501" i="2"/>
  <c r="J6501" i="2"/>
  <c r="K6501" i="2"/>
  <c r="L6501" i="2"/>
  <c r="M6501" i="2"/>
  <c r="N6501" i="2"/>
  <c r="A6502" i="2"/>
  <c r="B6502" i="2"/>
  <c r="C6502" i="2"/>
  <c r="D6502" i="2"/>
  <c r="E6502" i="2"/>
  <c r="F6502" i="2"/>
  <c r="G6502" i="2"/>
  <c r="H6502" i="2"/>
  <c r="I6502" i="2"/>
  <c r="J6502" i="2"/>
  <c r="K6502" i="2"/>
  <c r="L6502" i="2"/>
  <c r="M6502" i="2"/>
  <c r="N6502" i="2"/>
  <c r="A6503" i="2"/>
  <c r="B6503" i="2"/>
  <c r="C6503" i="2"/>
  <c r="D6503" i="2"/>
  <c r="E6503" i="2"/>
  <c r="F6503" i="2"/>
  <c r="G6503" i="2"/>
  <c r="H6503" i="2"/>
  <c r="I6503" i="2"/>
  <c r="J6503" i="2"/>
  <c r="K6503" i="2"/>
  <c r="L6503" i="2"/>
  <c r="M6503" i="2"/>
  <c r="N6503" i="2"/>
  <c r="A6504" i="2"/>
  <c r="B6504" i="2"/>
  <c r="C6504" i="2"/>
  <c r="D6504" i="2"/>
  <c r="E6504" i="2"/>
  <c r="F6504" i="2"/>
  <c r="G6504" i="2"/>
  <c r="H6504" i="2"/>
  <c r="I6504" i="2"/>
  <c r="J6504" i="2"/>
  <c r="K6504" i="2"/>
  <c r="L6504" i="2"/>
  <c r="M6504" i="2"/>
  <c r="N6504" i="2"/>
  <c r="A6505" i="2"/>
  <c r="B6505" i="2"/>
  <c r="C6505" i="2"/>
  <c r="D6505" i="2"/>
  <c r="E6505" i="2"/>
  <c r="F6505" i="2"/>
  <c r="G6505" i="2"/>
  <c r="H6505" i="2"/>
  <c r="I6505" i="2"/>
  <c r="J6505" i="2"/>
  <c r="K6505" i="2"/>
  <c r="L6505" i="2"/>
  <c r="M6505" i="2"/>
  <c r="N6505" i="2"/>
  <c r="A6506" i="2"/>
  <c r="B6506" i="2"/>
  <c r="C6506" i="2"/>
  <c r="D6506" i="2"/>
  <c r="E6506" i="2"/>
  <c r="F6506" i="2"/>
  <c r="G6506" i="2"/>
  <c r="H6506" i="2"/>
  <c r="I6506" i="2"/>
  <c r="J6506" i="2"/>
  <c r="K6506" i="2"/>
  <c r="L6506" i="2"/>
  <c r="M6506" i="2"/>
  <c r="N6506" i="2"/>
  <c r="A6507" i="2"/>
  <c r="B6507" i="2"/>
  <c r="C6507" i="2"/>
  <c r="D6507" i="2"/>
  <c r="E6507" i="2"/>
  <c r="F6507" i="2"/>
  <c r="G6507" i="2"/>
  <c r="H6507" i="2"/>
  <c r="I6507" i="2"/>
  <c r="J6507" i="2"/>
  <c r="K6507" i="2"/>
  <c r="L6507" i="2"/>
  <c r="M6507" i="2"/>
  <c r="N6507" i="2"/>
  <c r="O6507" i="2"/>
  <c r="A6508" i="2"/>
  <c r="B6508" i="2"/>
  <c r="C6508" i="2"/>
  <c r="D6508" i="2"/>
  <c r="E6508" i="2"/>
  <c r="F6508" i="2"/>
  <c r="G6508" i="2"/>
  <c r="H6508" i="2"/>
  <c r="I6508" i="2"/>
  <c r="J6508" i="2"/>
  <c r="K6508" i="2"/>
  <c r="L6508" i="2"/>
  <c r="M6508" i="2"/>
  <c r="N6508" i="2"/>
  <c r="O6508" i="2"/>
  <c r="A6509" i="2"/>
  <c r="B6509" i="2"/>
  <c r="C6509" i="2"/>
  <c r="D6509" i="2"/>
  <c r="E6509" i="2"/>
  <c r="F6509" i="2"/>
  <c r="G6509" i="2"/>
  <c r="H6509" i="2"/>
  <c r="I6509" i="2"/>
  <c r="J6509" i="2"/>
  <c r="K6509" i="2"/>
  <c r="L6509" i="2"/>
  <c r="M6509" i="2"/>
  <c r="N6509" i="2"/>
  <c r="A6510" i="2"/>
  <c r="B6510" i="2"/>
  <c r="C6510" i="2"/>
  <c r="D6510" i="2"/>
  <c r="E6510" i="2"/>
  <c r="F6510" i="2"/>
  <c r="G6510" i="2"/>
  <c r="H6510" i="2"/>
  <c r="I6510" i="2"/>
  <c r="J6510" i="2"/>
  <c r="K6510" i="2"/>
  <c r="L6510" i="2"/>
  <c r="M6510" i="2"/>
  <c r="N6510" i="2"/>
  <c r="A6511" i="2"/>
  <c r="B6511" i="2"/>
  <c r="C6511" i="2"/>
  <c r="D6511" i="2"/>
  <c r="E6511" i="2"/>
  <c r="F6511" i="2"/>
  <c r="G6511" i="2"/>
  <c r="H6511" i="2"/>
  <c r="I6511" i="2"/>
  <c r="J6511" i="2"/>
  <c r="K6511" i="2"/>
  <c r="L6511" i="2"/>
  <c r="M6511" i="2"/>
  <c r="N6511" i="2"/>
  <c r="A6512" i="2"/>
  <c r="B6512" i="2"/>
  <c r="C6512" i="2"/>
  <c r="D6512" i="2"/>
  <c r="E6512" i="2"/>
  <c r="F6512" i="2"/>
  <c r="G6512" i="2"/>
  <c r="H6512" i="2"/>
  <c r="I6512" i="2"/>
  <c r="J6512" i="2"/>
  <c r="K6512" i="2"/>
  <c r="L6512" i="2"/>
  <c r="M6512" i="2"/>
  <c r="N6512" i="2"/>
  <c r="A6513" i="2"/>
  <c r="B6513" i="2"/>
  <c r="C6513" i="2"/>
  <c r="D6513" i="2"/>
  <c r="E6513" i="2"/>
  <c r="F6513" i="2"/>
  <c r="G6513" i="2"/>
  <c r="H6513" i="2"/>
  <c r="I6513" i="2"/>
  <c r="J6513" i="2"/>
  <c r="K6513" i="2"/>
  <c r="L6513" i="2"/>
  <c r="M6513" i="2"/>
  <c r="N6513" i="2"/>
  <c r="A6514" i="2"/>
  <c r="B6514" i="2"/>
  <c r="C6514" i="2"/>
  <c r="D6514" i="2"/>
  <c r="E6514" i="2"/>
  <c r="F6514" i="2"/>
  <c r="G6514" i="2"/>
  <c r="H6514" i="2"/>
  <c r="I6514" i="2"/>
  <c r="J6514" i="2"/>
  <c r="K6514" i="2"/>
  <c r="L6514" i="2"/>
  <c r="M6514" i="2"/>
  <c r="N6514" i="2"/>
  <c r="A6515" i="2"/>
  <c r="B6515" i="2"/>
  <c r="C6515" i="2"/>
  <c r="D6515" i="2"/>
  <c r="E6515" i="2"/>
  <c r="F6515" i="2"/>
  <c r="G6515" i="2"/>
  <c r="H6515" i="2"/>
  <c r="I6515" i="2"/>
  <c r="J6515" i="2"/>
  <c r="K6515" i="2"/>
  <c r="L6515" i="2"/>
  <c r="M6515" i="2"/>
  <c r="N6515" i="2"/>
  <c r="O6515" i="2"/>
  <c r="A6516" i="2"/>
  <c r="B6516" i="2"/>
  <c r="C6516" i="2"/>
  <c r="D6516" i="2"/>
  <c r="E6516" i="2"/>
  <c r="F6516" i="2"/>
  <c r="G6516" i="2"/>
  <c r="H6516" i="2"/>
  <c r="I6516" i="2"/>
  <c r="J6516" i="2"/>
  <c r="K6516" i="2"/>
  <c r="L6516" i="2"/>
  <c r="M6516" i="2"/>
  <c r="N6516" i="2"/>
  <c r="O6516" i="2"/>
  <c r="A6517" i="2"/>
  <c r="B6517" i="2"/>
  <c r="C6517" i="2"/>
  <c r="D6517" i="2"/>
  <c r="E6517" i="2"/>
  <c r="F6517" i="2"/>
  <c r="G6517" i="2"/>
  <c r="H6517" i="2"/>
  <c r="I6517" i="2"/>
  <c r="J6517" i="2"/>
  <c r="K6517" i="2"/>
  <c r="L6517" i="2"/>
  <c r="M6517" i="2"/>
  <c r="N6517" i="2"/>
  <c r="A6518" i="2"/>
  <c r="B6518" i="2"/>
  <c r="C6518" i="2"/>
  <c r="D6518" i="2"/>
  <c r="E6518" i="2"/>
  <c r="F6518" i="2"/>
  <c r="G6518" i="2"/>
  <c r="H6518" i="2"/>
  <c r="I6518" i="2"/>
  <c r="J6518" i="2"/>
  <c r="K6518" i="2"/>
  <c r="L6518" i="2"/>
  <c r="M6518" i="2"/>
  <c r="N6518" i="2"/>
  <c r="A6519" i="2"/>
  <c r="B6519" i="2"/>
  <c r="C6519" i="2"/>
  <c r="D6519" i="2"/>
  <c r="E6519" i="2"/>
  <c r="F6519" i="2"/>
  <c r="G6519" i="2"/>
  <c r="H6519" i="2"/>
  <c r="I6519" i="2"/>
  <c r="J6519" i="2"/>
  <c r="K6519" i="2"/>
  <c r="L6519" i="2"/>
  <c r="M6519" i="2"/>
  <c r="N6519" i="2"/>
  <c r="A6520" i="2"/>
  <c r="B6520" i="2"/>
  <c r="C6520" i="2"/>
  <c r="D6520" i="2"/>
  <c r="E6520" i="2"/>
  <c r="F6520" i="2"/>
  <c r="G6520" i="2"/>
  <c r="H6520" i="2"/>
  <c r="I6520" i="2"/>
  <c r="J6520" i="2"/>
  <c r="K6520" i="2"/>
  <c r="L6520" i="2"/>
  <c r="M6520" i="2"/>
  <c r="N6520" i="2"/>
  <c r="O6520" i="2"/>
  <c r="A6521" i="2"/>
  <c r="B6521" i="2"/>
  <c r="C6521" i="2"/>
  <c r="D6521" i="2"/>
  <c r="E6521" i="2"/>
  <c r="F6521" i="2"/>
  <c r="G6521" i="2"/>
  <c r="H6521" i="2"/>
  <c r="I6521" i="2"/>
  <c r="J6521" i="2"/>
  <c r="K6521" i="2"/>
  <c r="L6521" i="2"/>
  <c r="M6521" i="2"/>
  <c r="N6521" i="2"/>
  <c r="A6522" i="2"/>
  <c r="B6522" i="2"/>
  <c r="C6522" i="2"/>
  <c r="D6522" i="2"/>
  <c r="E6522" i="2"/>
  <c r="F6522" i="2"/>
  <c r="G6522" i="2"/>
  <c r="H6522" i="2"/>
  <c r="I6522" i="2"/>
  <c r="J6522" i="2"/>
  <c r="K6522" i="2"/>
  <c r="L6522" i="2"/>
  <c r="M6522" i="2"/>
  <c r="N6522" i="2"/>
  <c r="A6523" i="2"/>
  <c r="B6523" i="2"/>
  <c r="C6523" i="2"/>
  <c r="D6523" i="2"/>
  <c r="E6523" i="2"/>
  <c r="F6523" i="2"/>
  <c r="G6523" i="2"/>
  <c r="H6523" i="2"/>
  <c r="I6523" i="2"/>
  <c r="J6523" i="2"/>
  <c r="K6523" i="2"/>
  <c r="L6523" i="2"/>
  <c r="M6523" i="2"/>
  <c r="N6523" i="2"/>
  <c r="O6523" i="2"/>
  <c r="A6524" i="2"/>
  <c r="B6524" i="2"/>
  <c r="C6524" i="2"/>
  <c r="D6524" i="2"/>
  <c r="E6524" i="2"/>
  <c r="F6524" i="2"/>
  <c r="G6524" i="2"/>
  <c r="H6524" i="2"/>
  <c r="I6524" i="2"/>
  <c r="J6524" i="2"/>
  <c r="K6524" i="2"/>
  <c r="L6524" i="2"/>
  <c r="M6524" i="2"/>
  <c r="N6524" i="2"/>
  <c r="O6524" i="2"/>
  <c r="A6525" i="2"/>
  <c r="B6525" i="2"/>
  <c r="C6525" i="2"/>
  <c r="D6525" i="2"/>
  <c r="E6525" i="2"/>
  <c r="F6525" i="2"/>
  <c r="G6525" i="2"/>
  <c r="H6525" i="2"/>
  <c r="I6525" i="2"/>
  <c r="J6525" i="2"/>
  <c r="K6525" i="2"/>
  <c r="L6525" i="2"/>
  <c r="M6525" i="2"/>
  <c r="N6525" i="2"/>
  <c r="A6526" i="2"/>
  <c r="B6526" i="2"/>
  <c r="C6526" i="2"/>
  <c r="D6526" i="2"/>
  <c r="E6526" i="2"/>
  <c r="F6526" i="2"/>
  <c r="G6526" i="2"/>
  <c r="H6526" i="2"/>
  <c r="I6526" i="2"/>
  <c r="J6526" i="2"/>
  <c r="K6526" i="2"/>
  <c r="L6526" i="2"/>
  <c r="M6526" i="2"/>
  <c r="N6526" i="2"/>
  <c r="A6527" i="2"/>
  <c r="B6527" i="2"/>
  <c r="C6527" i="2"/>
  <c r="D6527" i="2"/>
  <c r="E6527" i="2"/>
  <c r="F6527" i="2"/>
  <c r="G6527" i="2"/>
  <c r="H6527" i="2"/>
  <c r="I6527" i="2"/>
  <c r="J6527" i="2"/>
  <c r="K6527" i="2"/>
  <c r="L6527" i="2"/>
  <c r="M6527" i="2"/>
  <c r="N6527" i="2"/>
  <c r="A6528" i="2"/>
  <c r="B6528" i="2"/>
  <c r="C6528" i="2"/>
  <c r="D6528" i="2"/>
  <c r="E6528" i="2"/>
  <c r="F6528" i="2"/>
  <c r="G6528" i="2"/>
  <c r="H6528" i="2"/>
  <c r="I6528" i="2"/>
  <c r="J6528" i="2"/>
  <c r="K6528" i="2"/>
  <c r="L6528" i="2"/>
  <c r="M6528" i="2"/>
  <c r="N6528" i="2"/>
  <c r="O6528" i="2"/>
  <c r="A6529" i="2"/>
  <c r="B6529" i="2"/>
  <c r="C6529" i="2"/>
  <c r="D6529" i="2"/>
  <c r="E6529" i="2"/>
  <c r="F6529" i="2"/>
  <c r="G6529" i="2"/>
  <c r="H6529" i="2"/>
  <c r="I6529" i="2"/>
  <c r="J6529" i="2"/>
  <c r="K6529" i="2"/>
  <c r="L6529" i="2"/>
  <c r="M6529" i="2"/>
  <c r="N6529" i="2"/>
  <c r="A6530" i="2"/>
  <c r="B6530" i="2"/>
  <c r="C6530" i="2"/>
  <c r="D6530" i="2"/>
  <c r="E6530" i="2"/>
  <c r="F6530" i="2"/>
  <c r="G6530" i="2"/>
  <c r="H6530" i="2"/>
  <c r="I6530" i="2"/>
  <c r="J6530" i="2"/>
  <c r="K6530" i="2"/>
  <c r="L6530" i="2"/>
  <c r="M6530" i="2"/>
  <c r="N6530" i="2"/>
  <c r="A6531" i="2"/>
  <c r="B6531" i="2"/>
  <c r="C6531" i="2"/>
  <c r="D6531" i="2"/>
  <c r="E6531" i="2"/>
  <c r="F6531" i="2"/>
  <c r="G6531" i="2"/>
  <c r="H6531" i="2"/>
  <c r="I6531" i="2"/>
  <c r="J6531" i="2"/>
  <c r="K6531" i="2"/>
  <c r="L6531" i="2"/>
  <c r="M6531" i="2"/>
  <c r="N6531" i="2"/>
  <c r="O6531" i="2"/>
  <c r="A6532" i="2"/>
  <c r="B6532" i="2"/>
  <c r="C6532" i="2"/>
  <c r="D6532" i="2"/>
  <c r="E6532" i="2"/>
  <c r="F6532" i="2"/>
  <c r="G6532" i="2"/>
  <c r="H6532" i="2"/>
  <c r="I6532" i="2"/>
  <c r="J6532" i="2"/>
  <c r="K6532" i="2"/>
  <c r="L6532" i="2"/>
  <c r="M6532" i="2"/>
  <c r="N6532" i="2"/>
  <c r="O6532" i="2"/>
  <c r="A6533" i="2"/>
  <c r="B6533" i="2"/>
  <c r="C6533" i="2"/>
  <c r="D6533" i="2"/>
  <c r="E6533" i="2"/>
  <c r="F6533" i="2"/>
  <c r="G6533" i="2"/>
  <c r="H6533" i="2"/>
  <c r="I6533" i="2"/>
  <c r="J6533" i="2"/>
  <c r="K6533" i="2"/>
  <c r="L6533" i="2"/>
  <c r="M6533" i="2"/>
  <c r="N6533" i="2"/>
  <c r="A6534" i="2"/>
  <c r="B6534" i="2"/>
  <c r="C6534" i="2"/>
  <c r="D6534" i="2"/>
  <c r="E6534" i="2"/>
  <c r="F6534" i="2"/>
  <c r="G6534" i="2"/>
  <c r="H6534" i="2"/>
  <c r="I6534" i="2"/>
  <c r="J6534" i="2"/>
  <c r="K6534" i="2"/>
  <c r="L6534" i="2"/>
  <c r="M6534" i="2"/>
  <c r="N6534" i="2"/>
  <c r="A6535" i="2"/>
  <c r="B6535" i="2"/>
  <c r="C6535" i="2"/>
  <c r="D6535" i="2"/>
  <c r="E6535" i="2"/>
  <c r="F6535" i="2"/>
  <c r="G6535" i="2"/>
  <c r="H6535" i="2"/>
  <c r="I6535" i="2"/>
  <c r="J6535" i="2"/>
  <c r="K6535" i="2"/>
  <c r="L6535" i="2"/>
  <c r="M6535" i="2"/>
  <c r="N6535" i="2"/>
  <c r="A6536" i="2"/>
  <c r="B6536" i="2"/>
  <c r="C6536" i="2"/>
  <c r="D6536" i="2"/>
  <c r="E6536" i="2"/>
  <c r="F6536" i="2"/>
  <c r="G6536" i="2"/>
  <c r="H6536" i="2"/>
  <c r="I6536" i="2"/>
  <c r="J6536" i="2"/>
  <c r="K6536" i="2"/>
  <c r="L6536" i="2"/>
  <c r="M6536" i="2"/>
  <c r="N6536" i="2"/>
  <c r="O6536" i="2"/>
  <c r="A6537" i="2"/>
  <c r="B6537" i="2"/>
  <c r="C6537" i="2"/>
  <c r="D6537" i="2"/>
  <c r="E6537" i="2"/>
  <c r="F6537" i="2"/>
  <c r="G6537" i="2"/>
  <c r="H6537" i="2"/>
  <c r="I6537" i="2"/>
  <c r="J6537" i="2"/>
  <c r="K6537" i="2"/>
  <c r="L6537" i="2"/>
  <c r="M6537" i="2"/>
  <c r="N6537" i="2"/>
  <c r="A6538" i="2"/>
  <c r="B6538" i="2"/>
  <c r="C6538" i="2"/>
  <c r="D6538" i="2"/>
  <c r="E6538" i="2"/>
  <c r="F6538" i="2"/>
  <c r="G6538" i="2"/>
  <c r="H6538" i="2"/>
  <c r="I6538" i="2"/>
  <c r="J6538" i="2"/>
  <c r="K6538" i="2"/>
  <c r="L6538" i="2"/>
  <c r="M6538" i="2"/>
  <c r="N6538" i="2"/>
  <c r="A6539" i="2"/>
  <c r="B6539" i="2"/>
  <c r="C6539" i="2"/>
  <c r="D6539" i="2"/>
  <c r="E6539" i="2"/>
  <c r="F6539" i="2"/>
  <c r="G6539" i="2"/>
  <c r="H6539" i="2"/>
  <c r="I6539" i="2"/>
  <c r="J6539" i="2"/>
  <c r="K6539" i="2"/>
  <c r="L6539" i="2"/>
  <c r="M6539" i="2"/>
  <c r="N6539" i="2"/>
  <c r="O6539" i="2"/>
  <c r="A6540" i="2"/>
  <c r="B6540" i="2"/>
  <c r="C6540" i="2"/>
  <c r="D6540" i="2"/>
  <c r="E6540" i="2"/>
  <c r="F6540" i="2"/>
  <c r="G6540" i="2"/>
  <c r="H6540" i="2"/>
  <c r="I6540" i="2"/>
  <c r="J6540" i="2"/>
  <c r="K6540" i="2"/>
  <c r="L6540" i="2"/>
  <c r="M6540" i="2"/>
  <c r="N6540" i="2"/>
  <c r="O6540" i="2"/>
  <c r="A6541" i="2"/>
  <c r="B6541" i="2"/>
  <c r="C6541" i="2"/>
  <c r="D6541" i="2"/>
  <c r="E6541" i="2"/>
  <c r="F6541" i="2"/>
  <c r="G6541" i="2"/>
  <c r="H6541" i="2"/>
  <c r="I6541" i="2"/>
  <c r="J6541" i="2"/>
  <c r="K6541" i="2"/>
  <c r="L6541" i="2"/>
  <c r="M6541" i="2"/>
  <c r="N6541" i="2"/>
  <c r="A6542" i="2"/>
  <c r="B6542" i="2"/>
  <c r="C6542" i="2"/>
  <c r="D6542" i="2"/>
  <c r="E6542" i="2"/>
  <c r="F6542" i="2"/>
  <c r="G6542" i="2"/>
  <c r="H6542" i="2"/>
  <c r="I6542" i="2"/>
  <c r="J6542" i="2"/>
  <c r="K6542" i="2"/>
  <c r="L6542" i="2"/>
  <c r="M6542" i="2"/>
  <c r="N6542" i="2"/>
  <c r="A6543" i="2"/>
  <c r="B6543" i="2"/>
  <c r="C6543" i="2"/>
  <c r="D6543" i="2"/>
  <c r="E6543" i="2"/>
  <c r="F6543" i="2"/>
  <c r="G6543" i="2"/>
  <c r="H6543" i="2"/>
  <c r="I6543" i="2"/>
  <c r="J6543" i="2"/>
  <c r="K6543" i="2"/>
  <c r="L6543" i="2"/>
  <c r="M6543" i="2"/>
  <c r="N6543" i="2"/>
  <c r="A6544" i="2"/>
  <c r="B6544" i="2"/>
  <c r="C6544" i="2"/>
  <c r="D6544" i="2"/>
  <c r="E6544" i="2"/>
  <c r="F6544" i="2"/>
  <c r="G6544" i="2"/>
  <c r="H6544" i="2"/>
  <c r="I6544" i="2"/>
  <c r="J6544" i="2"/>
  <c r="K6544" i="2"/>
  <c r="L6544" i="2"/>
  <c r="M6544" i="2"/>
  <c r="N6544" i="2"/>
  <c r="O6544" i="2"/>
  <c r="A6545" i="2"/>
  <c r="B6545" i="2"/>
  <c r="C6545" i="2"/>
  <c r="D6545" i="2"/>
  <c r="E6545" i="2"/>
  <c r="F6545" i="2"/>
  <c r="G6545" i="2"/>
  <c r="H6545" i="2"/>
  <c r="I6545" i="2"/>
  <c r="J6545" i="2"/>
  <c r="K6545" i="2"/>
  <c r="L6545" i="2"/>
  <c r="M6545" i="2"/>
  <c r="N6545" i="2"/>
  <c r="A6546" i="2"/>
  <c r="B6546" i="2"/>
  <c r="C6546" i="2"/>
  <c r="D6546" i="2"/>
  <c r="E6546" i="2"/>
  <c r="F6546" i="2"/>
  <c r="G6546" i="2"/>
  <c r="H6546" i="2"/>
  <c r="I6546" i="2"/>
  <c r="J6546" i="2"/>
  <c r="K6546" i="2"/>
  <c r="L6546" i="2"/>
  <c r="M6546" i="2"/>
  <c r="N6546" i="2"/>
  <c r="A6547" i="2"/>
  <c r="B6547" i="2"/>
  <c r="C6547" i="2"/>
  <c r="D6547" i="2"/>
  <c r="E6547" i="2"/>
  <c r="F6547" i="2"/>
  <c r="G6547" i="2"/>
  <c r="H6547" i="2"/>
  <c r="I6547" i="2"/>
  <c r="J6547" i="2"/>
  <c r="K6547" i="2"/>
  <c r="L6547" i="2"/>
  <c r="M6547" i="2"/>
  <c r="N6547" i="2"/>
  <c r="O6547" i="2"/>
  <c r="A6548" i="2"/>
  <c r="B6548" i="2"/>
  <c r="C6548" i="2"/>
  <c r="D6548" i="2"/>
  <c r="E6548" i="2"/>
  <c r="F6548" i="2"/>
  <c r="G6548" i="2"/>
  <c r="H6548" i="2"/>
  <c r="I6548" i="2"/>
  <c r="J6548" i="2"/>
  <c r="K6548" i="2"/>
  <c r="L6548" i="2"/>
  <c r="M6548" i="2"/>
  <c r="N6548" i="2"/>
  <c r="O6548" i="2"/>
  <c r="A6549" i="2"/>
  <c r="B6549" i="2"/>
  <c r="C6549" i="2"/>
  <c r="D6549" i="2"/>
  <c r="E6549" i="2"/>
  <c r="F6549" i="2"/>
  <c r="G6549" i="2"/>
  <c r="H6549" i="2"/>
  <c r="I6549" i="2"/>
  <c r="J6549" i="2"/>
  <c r="K6549" i="2"/>
  <c r="L6549" i="2"/>
  <c r="M6549" i="2"/>
  <c r="N6549" i="2"/>
  <c r="A6550" i="2"/>
  <c r="B6550" i="2"/>
  <c r="C6550" i="2"/>
  <c r="D6550" i="2"/>
  <c r="E6550" i="2"/>
  <c r="F6550" i="2"/>
  <c r="G6550" i="2"/>
  <c r="H6550" i="2"/>
  <c r="I6550" i="2"/>
  <c r="J6550" i="2"/>
  <c r="K6550" i="2"/>
  <c r="L6550" i="2"/>
  <c r="M6550" i="2"/>
  <c r="N6550" i="2"/>
  <c r="A6551" i="2"/>
  <c r="B6551" i="2"/>
  <c r="C6551" i="2"/>
  <c r="D6551" i="2"/>
  <c r="E6551" i="2"/>
  <c r="F6551" i="2"/>
  <c r="G6551" i="2"/>
  <c r="H6551" i="2"/>
  <c r="I6551" i="2"/>
  <c r="J6551" i="2"/>
  <c r="K6551" i="2"/>
  <c r="L6551" i="2"/>
  <c r="M6551" i="2"/>
  <c r="N6551" i="2"/>
  <c r="A6552" i="2"/>
  <c r="B6552" i="2"/>
  <c r="C6552" i="2"/>
  <c r="D6552" i="2"/>
  <c r="E6552" i="2"/>
  <c r="F6552" i="2"/>
  <c r="G6552" i="2"/>
  <c r="H6552" i="2"/>
  <c r="I6552" i="2"/>
  <c r="J6552" i="2"/>
  <c r="K6552" i="2"/>
  <c r="L6552" i="2"/>
  <c r="M6552" i="2"/>
  <c r="N6552" i="2"/>
  <c r="O6552" i="2"/>
  <c r="A6553" i="2"/>
  <c r="B6553" i="2"/>
  <c r="C6553" i="2"/>
  <c r="D6553" i="2"/>
  <c r="E6553" i="2"/>
  <c r="F6553" i="2"/>
  <c r="G6553" i="2"/>
  <c r="H6553" i="2"/>
  <c r="I6553" i="2"/>
  <c r="J6553" i="2"/>
  <c r="K6553" i="2"/>
  <c r="L6553" i="2"/>
  <c r="M6553" i="2"/>
  <c r="N6553" i="2"/>
  <c r="A6554" i="2"/>
  <c r="B6554" i="2"/>
  <c r="C6554" i="2"/>
  <c r="D6554" i="2"/>
  <c r="E6554" i="2"/>
  <c r="F6554" i="2"/>
  <c r="G6554" i="2"/>
  <c r="H6554" i="2"/>
  <c r="I6554" i="2"/>
  <c r="J6554" i="2"/>
  <c r="K6554" i="2"/>
  <c r="L6554" i="2"/>
  <c r="M6554" i="2"/>
  <c r="N6554" i="2"/>
  <c r="A6555" i="2"/>
  <c r="B6555" i="2"/>
  <c r="C6555" i="2"/>
  <c r="D6555" i="2"/>
  <c r="E6555" i="2"/>
  <c r="F6555" i="2"/>
  <c r="G6555" i="2"/>
  <c r="H6555" i="2"/>
  <c r="I6555" i="2"/>
  <c r="J6555" i="2"/>
  <c r="K6555" i="2"/>
  <c r="L6555" i="2"/>
  <c r="M6555" i="2"/>
  <c r="N6555" i="2"/>
  <c r="O6555" i="2"/>
  <c r="A6556" i="2"/>
  <c r="B6556" i="2"/>
  <c r="C6556" i="2"/>
  <c r="D6556" i="2"/>
  <c r="E6556" i="2"/>
  <c r="F6556" i="2"/>
  <c r="G6556" i="2"/>
  <c r="H6556" i="2"/>
  <c r="I6556" i="2"/>
  <c r="J6556" i="2"/>
  <c r="K6556" i="2"/>
  <c r="L6556" i="2"/>
  <c r="M6556" i="2"/>
  <c r="N6556" i="2"/>
  <c r="O6556" i="2"/>
  <c r="A6557" i="2"/>
  <c r="B6557" i="2"/>
  <c r="C6557" i="2"/>
  <c r="D6557" i="2"/>
  <c r="E6557" i="2"/>
  <c r="F6557" i="2"/>
  <c r="G6557" i="2"/>
  <c r="H6557" i="2"/>
  <c r="I6557" i="2"/>
  <c r="J6557" i="2"/>
  <c r="K6557" i="2"/>
  <c r="L6557" i="2"/>
  <c r="M6557" i="2"/>
  <c r="N6557" i="2"/>
  <c r="A6558" i="2"/>
  <c r="B6558" i="2"/>
  <c r="C6558" i="2"/>
  <c r="D6558" i="2"/>
  <c r="E6558" i="2"/>
  <c r="F6558" i="2"/>
  <c r="G6558" i="2"/>
  <c r="H6558" i="2"/>
  <c r="I6558" i="2"/>
  <c r="J6558" i="2"/>
  <c r="K6558" i="2"/>
  <c r="L6558" i="2"/>
  <c r="M6558" i="2"/>
  <c r="N6558" i="2"/>
  <c r="A6559" i="2"/>
  <c r="B6559" i="2"/>
  <c r="C6559" i="2"/>
  <c r="D6559" i="2"/>
  <c r="E6559" i="2"/>
  <c r="F6559" i="2"/>
  <c r="G6559" i="2"/>
  <c r="H6559" i="2"/>
  <c r="I6559" i="2"/>
  <c r="J6559" i="2"/>
  <c r="K6559" i="2"/>
  <c r="L6559" i="2"/>
  <c r="M6559" i="2"/>
  <c r="N6559" i="2"/>
  <c r="A6560" i="2"/>
  <c r="B6560" i="2"/>
  <c r="C6560" i="2"/>
  <c r="D6560" i="2"/>
  <c r="E6560" i="2"/>
  <c r="F6560" i="2"/>
  <c r="G6560" i="2"/>
  <c r="H6560" i="2"/>
  <c r="I6560" i="2"/>
  <c r="J6560" i="2"/>
  <c r="K6560" i="2"/>
  <c r="L6560" i="2"/>
  <c r="M6560" i="2"/>
  <c r="N6560" i="2"/>
  <c r="O6560" i="2"/>
  <c r="A6561" i="2"/>
  <c r="B6561" i="2"/>
  <c r="C6561" i="2"/>
  <c r="D6561" i="2"/>
  <c r="E6561" i="2"/>
  <c r="F6561" i="2"/>
  <c r="G6561" i="2"/>
  <c r="H6561" i="2"/>
  <c r="I6561" i="2"/>
  <c r="J6561" i="2"/>
  <c r="K6561" i="2"/>
  <c r="L6561" i="2"/>
  <c r="M6561" i="2"/>
  <c r="N6561" i="2"/>
  <c r="A6562" i="2"/>
  <c r="B6562" i="2"/>
  <c r="C6562" i="2"/>
  <c r="D6562" i="2"/>
  <c r="E6562" i="2"/>
  <c r="F6562" i="2"/>
  <c r="G6562" i="2"/>
  <c r="H6562" i="2"/>
  <c r="I6562" i="2"/>
  <c r="J6562" i="2"/>
  <c r="K6562" i="2"/>
  <c r="L6562" i="2"/>
  <c r="M6562" i="2"/>
  <c r="N6562" i="2"/>
  <c r="A6563" i="2"/>
  <c r="B6563" i="2"/>
  <c r="C6563" i="2"/>
  <c r="D6563" i="2"/>
  <c r="E6563" i="2"/>
  <c r="F6563" i="2"/>
  <c r="G6563" i="2"/>
  <c r="H6563" i="2"/>
  <c r="I6563" i="2"/>
  <c r="J6563" i="2"/>
  <c r="K6563" i="2"/>
  <c r="L6563" i="2"/>
  <c r="M6563" i="2"/>
  <c r="N6563" i="2"/>
  <c r="O6563" i="2"/>
  <c r="A6564" i="2"/>
  <c r="B6564" i="2"/>
  <c r="C6564" i="2"/>
  <c r="D6564" i="2"/>
  <c r="E6564" i="2"/>
  <c r="F6564" i="2"/>
  <c r="G6564" i="2"/>
  <c r="H6564" i="2"/>
  <c r="I6564" i="2"/>
  <c r="J6564" i="2"/>
  <c r="K6564" i="2"/>
  <c r="L6564" i="2"/>
  <c r="M6564" i="2"/>
  <c r="N6564" i="2"/>
  <c r="O6564" i="2"/>
  <c r="A6565" i="2"/>
  <c r="B6565" i="2"/>
  <c r="C6565" i="2"/>
  <c r="D6565" i="2"/>
  <c r="E6565" i="2"/>
  <c r="F6565" i="2"/>
  <c r="G6565" i="2"/>
  <c r="H6565" i="2"/>
  <c r="I6565" i="2"/>
  <c r="J6565" i="2"/>
  <c r="K6565" i="2"/>
  <c r="L6565" i="2"/>
  <c r="M6565" i="2"/>
  <c r="N6565" i="2"/>
  <c r="A6566" i="2"/>
  <c r="B6566" i="2"/>
  <c r="C6566" i="2"/>
  <c r="D6566" i="2"/>
  <c r="E6566" i="2"/>
  <c r="F6566" i="2"/>
  <c r="G6566" i="2"/>
  <c r="H6566" i="2"/>
  <c r="I6566" i="2"/>
  <c r="J6566" i="2"/>
  <c r="K6566" i="2"/>
  <c r="L6566" i="2"/>
  <c r="M6566" i="2"/>
  <c r="N6566" i="2"/>
  <c r="A6567" i="2"/>
  <c r="B6567" i="2"/>
  <c r="C6567" i="2"/>
  <c r="D6567" i="2"/>
  <c r="E6567" i="2"/>
  <c r="F6567" i="2"/>
  <c r="G6567" i="2"/>
  <c r="H6567" i="2"/>
  <c r="I6567" i="2"/>
  <c r="J6567" i="2"/>
  <c r="K6567" i="2"/>
  <c r="L6567" i="2"/>
  <c r="M6567" i="2"/>
  <c r="N6567" i="2"/>
  <c r="A6568" i="2"/>
  <c r="B6568" i="2"/>
  <c r="C6568" i="2"/>
  <c r="D6568" i="2"/>
  <c r="E6568" i="2"/>
  <c r="F6568" i="2"/>
  <c r="G6568" i="2"/>
  <c r="H6568" i="2"/>
  <c r="I6568" i="2"/>
  <c r="J6568" i="2"/>
  <c r="K6568" i="2"/>
  <c r="L6568" i="2"/>
  <c r="M6568" i="2"/>
  <c r="N6568" i="2"/>
  <c r="O6568" i="2"/>
  <c r="A6569" i="2"/>
  <c r="B6569" i="2"/>
  <c r="C6569" i="2"/>
  <c r="D6569" i="2"/>
  <c r="E6569" i="2"/>
  <c r="F6569" i="2"/>
  <c r="G6569" i="2"/>
  <c r="H6569" i="2"/>
  <c r="I6569" i="2"/>
  <c r="J6569" i="2"/>
  <c r="K6569" i="2"/>
  <c r="L6569" i="2"/>
  <c r="M6569" i="2"/>
  <c r="N6569" i="2"/>
  <c r="A6570" i="2"/>
  <c r="B6570" i="2"/>
  <c r="C6570" i="2"/>
  <c r="D6570" i="2"/>
  <c r="E6570" i="2"/>
  <c r="F6570" i="2"/>
  <c r="G6570" i="2"/>
  <c r="H6570" i="2"/>
  <c r="I6570" i="2"/>
  <c r="J6570" i="2"/>
  <c r="K6570" i="2"/>
  <c r="L6570" i="2"/>
  <c r="M6570" i="2"/>
  <c r="N6570" i="2"/>
  <c r="A6571" i="2"/>
  <c r="B6571" i="2"/>
  <c r="C6571" i="2"/>
  <c r="D6571" i="2"/>
  <c r="E6571" i="2"/>
  <c r="F6571" i="2"/>
  <c r="G6571" i="2"/>
  <c r="H6571" i="2"/>
  <c r="I6571" i="2"/>
  <c r="J6571" i="2"/>
  <c r="K6571" i="2"/>
  <c r="L6571" i="2"/>
  <c r="M6571" i="2"/>
  <c r="N6571" i="2"/>
  <c r="O6571" i="2"/>
  <c r="A6572" i="2"/>
  <c r="B6572" i="2"/>
  <c r="C6572" i="2"/>
  <c r="D6572" i="2"/>
  <c r="E6572" i="2"/>
  <c r="F6572" i="2"/>
  <c r="G6572" i="2"/>
  <c r="H6572" i="2"/>
  <c r="I6572" i="2"/>
  <c r="J6572" i="2"/>
  <c r="K6572" i="2"/>
  <c r="L6572" i="2"/>
  <c r="M6572" i="2"/>
  <c r="N6572" i="2"/>
  <c r="O6572" i="2"/>
  <c r="A6573" i="2"/>
  <c r="B6573" i="2"/>
  <c r="C6573" i="2"/>
  <c r="D6573" i="2"/>
  <c r="E6573" i="2"/>
  <c r="F6573" i="2"/>
  <c r="G6573" i="2"/>
  <c r="H6573" i="2"/>
  <c r="I6573" i="2"/>
  <c r="J6573" i="2"/>
  <c r="K6573" i="2"/>
  <c r="L6573" i="2"/>
  <c r="M6573" i="2"/>
  <c r="N6573" i="2"/>
  <c r="A6574" i="2"/>
  <c r="B6574" i="2"/>
  <c r="C6574" i="2"/>
  <c r="D6574" i="2"/>
  <c r="E6574" i="2"/>
  <c r="F6574" i="2"/>
  <c r="G6574" i="2"/>
  <c r="H6574" i="2"/>
  <c r="I6574" i="2"/>
  <c r="J6574" i="2"/>
  <c r="K6574" i="2"/>
  <c r="L6574" i="2"/>
  <c r="M6574" i="2"/>
  <c r="N6574" i="2"/>
  <c r="A6575" i="2"/>
  <c r="B6575" i="2"/>
  <c r="C6575" i="2"/>
  <c r="D6575" i="2"/>
  <c r="E6575" i="2"/>
  <c r="F6575" i="2"/>
  <c r="G6575" i="2"/>
  <c r="H6575" i="2"/>
  <c r="I6575" i="2"/>
  <c r="J6575" i="2"/>
  <c r="K6575" i="2"/>
  <c r="L6575" i="2"/>
  <c r="M6575" i="2"/>
  <c r="N6575" i="2"/>
  <c r="A6576" i="2"/>
  <c r="B6576" i="2"/>
  <c r="C6576" i="2"/>
  <c r="D6576" i="2"/>
  <c r="E6576" i="2"/>
  <c r="F6576" i="2"/>
  <c r="G6576" i="2"/>
  <c r="H6576" i="2"/>
  <c r="I6576" i="2"/>
  <c r="J6576" i="2"/>
  <c r="K6576" i="2"/>
  <c r="L6576" i="2"/>
  <c r="M6576" i="2"/>
  <c r="N6576" i="2"/>
  <c r="O6576" i="2"/>
  <c r="A6577" i="2"/>
  <c r="B6577" i="2"/>
  <c r="C6577" i="2"/>
  <c r="D6577" i="2"/>
  <c r="E6577" i="2"/>
  <c r="F6577" i="2"/>
  <c r="G6577" i="2"/>
  <c r="H6577" i="2"/>
  <c r="I6577" i="2"/>
  <c r="J6577" i="2"/>
  <c r="K6577" i="2"/>
  <c r="L6577" i="2"/>
  <c r="M6577" i="2"/>
  <c r="N6577" i="2"/>
  <c r="O6577" i="2"/>
  <c r="A6578" i="2"/>
  <c r="O6578" i="2" s="1"/>
  <c r="B6578" i="2"/>
  <c r="C6578" i="2"/>
  <c r="D6578" i="2"/>
  <c r="E6578" i="2"/>
  <c r="F6578" i="2"/>
  <c r="G6578" i="2"/>
  <c r="H6578" i="2"/>
  <c r="I6578" i="2"/>
  <c r="J6578" i="2"/>
  <c r="K6578" i="2"/>
  <c r="L6578" i="2"/>
  <c r="M6578" i="2"/>
  <c r="N6578" i="2"/>
  <c r="A6579" i="2"/>
  <c r="O6579" i="2" s="1"/>
  <c r="B6579" i="2"/>
  <c r="C6579" i="2"/>
  <c r="D6579" i="2"/>
  <c r="E6579" i="2"/>
  <c r="F6579" i="2"/>
  <c r="G6579" i="2"/>
  <c r="H6579" i="2"/>
  <c r="I6579" i="2"/>
  <c r="J6579" i="2"/>
  <c r="K6579" i="2"/>
  <c r="L6579" i="2"/>
  <c r="M6579" i="2"/>
  <c r="N6579" i="2"/>
  <c r="A6580" i="2"/>
  <c r="O6580" i="2" s="1"/>
  <c r="B6580" i="2"/>
  <c r="C6580" i="2"/>
  <c r="D6580" i="2"/>
  <c r="E6580" i="2"/>
  <c r="F6580" i="2"/>
  <c r="G6580" i="2"/>
  <c r="H6580" i="2"/>
  <c r="I6580" i="2"/>
  <c r="J6580" i="2"/>
  <c r="K6580" i="2"/>
  <c r="L6580" i="2"/>
  <c r="M6580" i="2"/>
  <c r="N6580" i="2"/>
  <c r="A6581" i="2"/>
  <c r="O6581" i="2" s="1"/>
  <c r="B6581" i="2"/>
  <c r="C6581" i="2"/>
  <c r="D6581" i="2"/>
  <c r="E6581" i="2"/>
  <c r="F6581" i="2"/>
  <c r="G6581" i="2"/>
  <c r="H6581" i="2"/>
  <c r="I6581" i="2"/>
  <c r="J6581" i="2"/>
  <c r="K6581" i="2"/>
  <c r="L6581" i="2"/>
  <c r="M6581" i="2"/>
  <c r="N6581" i="2"/>
  <c r="A6582" i="2"/>
  <c r="O6582" i="2" s="1"/>
  <c r="B6582" i="2"/>
  <c r="C6582" i="2"/>
  <c r="D6582" i="2"/>
  <c r="E6582" i="2"/>
  <c r="F6582" i="2"/>
  <c r="G6582" i="2"/>
  <c r="H6582" i="2"/>
  <c r="I6582" i="2"/>
  <c r="J6582" i="2"/>
  <c r="K6582" i="2"/>
  <c r="L6582" i="2"/>
  <c r="M6582" i="2"/>
  <c r="N6582" i="2"/>
  <c r="A6583" i="2"/>
  <c r="O6583" i="2" s="1"/>
  <c r="B6583" i="2"/>
  <c r="C6583" i="2"/>
  <c r="D6583" i="2"/>
  <c r="E6583" i="2"/>
  <c r="F6583" i="2"/>
  <c r="G6583" i="2"/>
  <c r="H6583" i="2"/>
  <c r="I6583" i="2"/>
  <c r="J6583" i="2"/>
  <c r="K6583" i="2"/>
  <c r="L6583" i="2"/>
  <c r="M6583" i="2"/>
  <c r="N6583" i="2"/>
  <c r="A6584" i="2"/>
  <c r="O6584" i="2" s="1"/>
  <c r="B6584" i="2"/>
  <c r="C6584" i="2"/>
  <c r="D6584" i="2"/>
  <c r="E6584" i="2"/>
  <c r="F6584" i="2"/>
  <c r="G6584" i="2"/>
  <c r="H6584" i="2"/>
  <c r="I6584" i="2"/>
  <c r="J6584" i="2"/>
  <c r="K6584" i="2"/>
  <c r="L6584" i="2"/>
  <c r="M6584" i="2"/>
  <c r="N6584" i="2"/>
  <c r="A6585" i="2"/>
  <c r="O6585" i="2" s="1"/>
  <c r="B6585" i="2"/>
  <c r="C6585" i="2"/>
  <c r="D6585" i="2"/>
  <c r="E6585" i="2"/>
  <c r="F6585" i="2"/>
  <c r="G6585" i="2"/>
  <c r="H6585" i="2"/>
  <c r="I6585" i="2"/>
  <c r="J6585" i="2"/>
  <c r="K6585" i="2"/>
  <c r="L6585" i="2"/>
  <c r="M6585" i="2"/>
  <c r="N6585" i="2"/>
  <c r="A6586" i="2"/>
  <c r="O6586" i="2" s="1"/>
  <c r="B6586" i="2"/>
  <c r="C6586" i="2"/>
  <c r="D6586" i="2"/>
  <c r="E6586" i="2"/>
  <c r="F6586" i="2"/>
  <c r="G6586" i="2"/>
  <c r="H6586" i="2"/>
  <c r="I6586" i="2"/>
  <c r="J6586" i="2"/>
  <c r="K6586" i="2"/>
  <c r="L6586" i="2"/>
  <c r="M6586" i="2"/>
  <c r="N6586" i="2"/>
  <c r="A6587" i="2"/>
  <c r="O6587" i="2" s="1"/>
  <c r="B6587" i="2"/>
  <c r="C6587" i="2"/>
  <c r="D6587" i="2"/>
  <c r="E6587" i="2"/>
  <c r="F6587" i="2"/>
  <c r="G6587" i="2"/>
  <c r="H6587" i="2"/>
  <c r="I6587" i="2"/>
  <c r="J6587" i="2"/>
  <c r="K6587" i="2"/>
  <c r="L6587" i="2"/>
  <c r="M6587" i="2"/>
  <c r="N6587" i="2"/>
  <c r="A6588" i="2"/>
  <c r="O6588" i="2" s="1"/>
  <c r="B6588" i="2"/>
  <c r="C6588" i="2"/>
  <c r="D6588" i="2"/>
  <c r="E6588" i="2"/>
  <c r="F6588" i="2"/>
  <c r="G6588" i="2"/>
  <c r="H6588" i="2"/>
  <c r="I6588" i="2"/>
  <c r="J6588" i="2"/>
  <c r="K6588" i="2"/>
  <c r="L6588" i="2"/>
  <c r="M6588" i="2"/>
  <c r="N6588" i="2"/>
  <c r="A6589" i="2"/>
  <c r="O6589" i="2" s="1"/>
  <c r="B6589" i="2"/>
  <c r="C6589" i="2"/>
  <c r="D6589" i="2"/>
  <c r="E6589" i="2"/>
  <c r="F6589" i="2"/>
  <c r="G6589" i="2"/>
  <c r="H6589" i="2"/>
  <c r="I6589" i="2"/>
  <c r="J6589" i="2"/>
  <c r="K6589" i="2"/>
  <c r="L6589" i="2"/>
  <c r="M6589" i="2"/>
  <c r="N6589" i="2"/>
  <c r="A6590" i="2"/>
  <c r="O6590" i="2" s="1"/>
  <c r="B6590" i="2"/>
  <c r="C6590" i="2"/>
  <c r="D6590" i="2"/>
  <c r="E6590" i="2"/>
  <c r="F6590" i="2"/>
  <c r="G6590" i="2"/>
  <c r="H6590" i="2"/>
  <c r="I6590" i="2"/>
  <c r="J6590" i="2"/>
  <c r="K6590" i="2"/>
  <c r="L6590" i="2"/>
  <c r="M6590" i="2"/>
  <c r="N6590" i="2"/>
  <c r="A6591" i="2"/>
  <c r="O6591" i="2" s="1"/>
  <c r="B6591" i="2"/>
  <c r="C6591" i="2"/>
  <c r="D6591" i="2"/>
  <c r="E6591" i="2"/>
  <c r="F6591" i="2"/>
  <c r="G6591" i="2"/>
  <c r="H6591" i="2"/>
  <c r="I6591" i="2"/>
  <c r="J6591" i="2"/>
  <c r="K6591" i="2"/>
  <c r="L6591" i="2"/>
  <c r="M6591" i="2"/>
  <c r="N6591" i="2"/>
  <c r="A6592" i="2"/>
  <c r="O6592" i="2" s="1"/>
  <c r="B6592" i="2"/>
  <c r="C6592" i="2"/>
  <c r="D6592" i="2"/>
  <c r="E6592" i="2"/>
  <c r="F6592" i="2"/>
  <c r="G6592" i="2"/>
  <c r="H6592" i="2"/>
  <c r="I6592" i="2"/>
  <c r="J6592" i="2"/>
  <c r="K6592" i="2"/>
  <c r="L6592" i="2"/>
  <c r="M6592" i="2"/>
  <c r="N6592" i="2"/>
  <c r="A6593" i="2"/>
  <c r="O6593" i="2" s="1"/>
  <c r="B6593" i="2"/>
  <c r="C6593" i="2"/>
  <c r="D6593" i="2"/>
  <c r="E6593" i="2"/>
  <c r="F6593" i="2"/>
  <c r="G6593" i="2"/>
  <c r="H6593" i="2"/>
  <c r="I6593" i="2"/>
  <c r="J6593" i="2"/>
  <c r="K6593" i="2"/>
  <c r="L6593" i="2"/>
  <c r="M6593" i="2"/>
  <c r="N6593" i="2"/>
  <c r="A6594" i="2"/>
  <c r="O6594" i="2" s="1"/>
  <c r="B6594" i="2"/>
  <c r="C6594" i="2"/>
  <c r="D6594" i="2"/>
  <c r="E6594" i="2"/>
  <c r="F6594" i="2"/>
  <c r="G6594" i="2"/>
  <c r="H6594" i="2"/>
  <c r="I6594" i="2"/>
  <c r="J6594" i="2"/>
  <c r="K6594" i="2"/>
  <c r="L6594" i="2"/>
  <c r="M6594" i="2"/>
  <c r="N6594" i="2"/>
  <c r="A6595" i="2"/>
  <c r="O6595" i="2" s="1"/>
  <c r="B6595" i="2"/>
  <c r="C6595" i="2"/>
  <c r="D6595" i="2"/>
  <c r="E6595" i="2"/>
  <c r="F6595" i="2"/>
  <c r="G6595" i="2"/>
  <c r="H6595" i="2"/>
  <c r="I6595" i="2"/>
  <c r="J6595" i="2"/>
  <c r="K6595" i="2"/>
  <c r="L6595" i="2"/>
  <c r="M6595" i="2"/>
  <c r="N6595" i="2"/>
  <c r="A6596" i="2"/>
  <c r="O6596" i="2" s="1"/>
  <c r="B6596" i="2"/>
  <c r="C6596" i="2"/>
  <c r="D6596" i="2"/>
  <c r="E6596" i="2"/>
  <c r="F6596" i="2"/>
  <c r="G6596" i="2"/>
  <c r="H6596" i="2"/>
  <c r="I6596" i="2"/>
  <c r="J6596" i="2"/>
  <c r="K6596" i="2"/>
  <c r="L6596" i="2"/>
  <c r="M6596" i="2"/>
  <c r="N6596" i="2"/>
  <c r="A6597" i="2"/>
  <c r="O6597" i="2" s="1"/>
  <c r="B6597" i="2"/>
  <c r="C6597" i="2"/>
  <c r="D6597" i="2"/>
  <c r="E6597" i="2"/>
  <c r="F6597" i="2"/>
  <c r="G6597" i="2"/>
  <c r="H6597" i="2"/>
  <c r="I6597" i="2"/>
  <c r="J6597" i="2"/>
  <c r="K6597" i="2"/>
  <c r="L6597" i="2"/>
  <c r="M6597" i="2"/>
  <c r="N6597" i="2"/>
  <c r="A6598" i="2"/>
  <c r="O6598" i="2" s="1"/>
  <c r="B6598" i="2"/>
  <c r="C6598" i="2"/>
  <c r="D6598" i="2"/>
  <c r="E6598" i="2"/>
  <c r="F6598" i="2"/>
  <c r="G6598" i="2"/>
  <c r="H6598" i="2"/>
  <c r="I6598" i="2"/>
  <c r="J6598" i="2"/>
  <c r="K6598" i="2"/>
  <c r="L6598" i="2"/>
  <c r="M6598" i="2"/>
  <c r="N6598" i="2"/>
  <c r="A6599" i="2"/>
  <c r="O6599" i="2" s="1"/>
  <c r="B6599" i="2"/>
  <c r="C6599" i="2"/>
  <c r="D6599" i="2"/>
  <c r="E6599" i="2"/>
  <c r="F6599" i="2"/>
  <c r="G6599" i="2"/>
  <c r="H6599" i="2"/>
  <c r="I6599" i="2"/>
  <c r="J6599" i="2"/>
  <c r="K6599" i="2"/>
  <c r="L6599" i="2"/>
  <c r="M6599" i="2"/>
  <c r="N6599" i="2"/>
  <c r="A6600" i="2"/>
  <c r="O6600" i="2" s="1"/>
  <c r="B6600" i="2"/>
  <c r="C6600" i="2"/>
  <c r="D6600" i="2"/>
  <c r="E6600" i="2"/>
  <c r="F6600" i="2"/>
  <c r="G6600" i="2"/>
  <c r="H6600" i="2"/>
  <c r="I6600" i="2"/>
  <c r="J6600" i="2"/>
  <c r="K6600" i="2"/>
  <c r="L6600" i="2"/>
  <c r="M6600" i="2"/>
  <c r="N6600" i="2"/>
  <c r="A6601" i="2"/>
  <c r="O6601" i="2" s="1"/>
  <c r="B6601" i="2"/>
  <c r="C6601" i="2"/>
  <c r="D6601" i="2"/>
  <c r="E6601" i="2"/>
  <c r="F6601" i="2"/>
  <c r="G6601" i="2"/>
  <c r="H6601" i="2"/>
  <c r="I6601" i="2"/>
  <c r="J6601" i="2"/>
  <c r="K6601" i="2"/>
  <c r="L6601" i="2"/>
  <c r="M6601" i="2"/>
  <c r="N6601" i="2"/>
  <c r="A6602" i="2"/>
  <c r="O6602" i="2" s="1"/>
  <c r="B6602" i="2"/>
  <c r="C6602" i="2"/>
  <c r="D6602" i="2"/>
  <c r="E6602" i="2"/>
  <c r="F6602" i="2"/>
  <c r="G6602" i="2"/>
  <c r="H6602" i="2"/>
  <c r="I6602" i="2"/>
  <c r="J6602" i="2"/>
  <c r="K6602" i="2"/>
  <c r="L6602" i="2"/>
  <c r="M6602" i="2"/>
  <c r="N6602" i="2"/>
  <c r="A6603" i="2"/>
  <c r="O6603" i="2" s="1"/>
  <c r="B6603" i="2"/>
  <c r="C6603" i="2"/>
  <c r="D6603" i="2"/>
  <c r="E6603" i="2"/>
  <c r="F6603" i="2"/>
  <c r="G6603" i="2"/>
  <c r="H6603" i="2"/>
  <c r="I6603" i="2"/>
  <c r="J6603" i="2"/>
  <c r="K6603" i="2"/>
  <c r="L6603" i="2"/>
  <c r="M6603" i="2"/>
  <c r="N6603" i="2"/>
  <c r="A6604" i="2"/>
  <c r="O6604" i="2" s="1"/>
  <c r="B6604" i="2"/>
  <c r="C6604" i="2"/>
  <c r="D6604" i="2"/>
  <c r="E6604" i="2"/>
  <c r="F6604" i="2"/>
  <c r="G6604" i="2"/>
  <c r="H6604" i="2"/>
  <c r="I6604" i="2"/>
  <c r="J6604" i="2"/>
  <c r="K6604" i="2"/>
  <c r="L6604" i="2"/>
  <c r="M6604" i="2"/>
  <c r="N6604" i="2"/>
  <c r="A6605" i="2"/>
  <c r="O6605" i="2" s="1"/>
  <c r="B6605" i="2"/>
  <c r="C6605" i="2"/>
  <c r="D6605" i="2"/>
  <c r="E6605" i="2"/>
  <c r="F6605" i="2"/>
  <c r="G6605" i="2"/>
  <c r="H6605" i="2"/>
  <c r="I6605" i="2"/>
  <c r="J6605" i="2"/>
  <c r="K6605" i="2"/>
  <c r="L6605" i="2"/>
  <c r="M6605" i="2"/>
  <c r="N6605" i="2"/>
  <c r="A6606" i="2"/>
  <c r="O6606" i="2" s="1"/>
  <c r="B6606" i="2"/>
  <c r="C6606" i="2"/>
  <c r="D6606" i="2"/>
  <c r="E6606" i="2"/>
  <c r="F6606" i="2"/>
  <c r="G6606" i="2"/>
  <c r="H6606" i="2"/>
  <c r="I6606" i="2"/>
  <c r="J6606" i="2"/>
  <c r="K6606" i="2"/>
  <c r="L6606" i="2"/>
  <c r="M6606" i="2"/>
  <c r="N6606" i="2"/>
  <c r="A6607" i="2"/>
  <c r="O6607" i="2" s="1"/>
  <c r="B6607" i="2"/>
  <c r="C6607" i="2"/>
  <c r="D6607" i="2"/>
  <c r="E6607" i="2"/>
  <c r="F6607" i="2"/>
  <c r="G6607" i="2"/>
  <c r="H6607" i="2"/>
  <c r="I6607" i="2"/>
  <c r="J6607" i="2"/>
  <c r="K6607" i="2"/>
  <c r="L6607" i="2"/>
  <c r="M6607" i="2"/>
  <c r="N6607" i="2"/>
  <c r="A6608" i="2"/>
  <c r="O6608" i="2" s="1"/>
  <c r="B6608" i="2"/>
  <c r="C6608" i="2"/>
  <c r="D6608" i="2"/>
  <c r="E6608" i="2"/>
  <c r="F6608" i="2"/>
  <c r="G6608" i="2"/>
  <c r="H6608" i="2"/>
  <c r="I6608" i="2"/>
  <c r="J6608" i="2"/>
  <c r="K6608" i="2"/>
  <c r="L6608" i="2"/>
  <c r="M6608" i="2"/>
  <c r="N6608" i="2"/>
  <c r="A6609" i="2"/>
  <c r="O6609" i="2" s="1"/>
  <c r="B6609" i="2"/>
  <c r="C6609" i="2"/>
  <c r="D6609" i="2"/>
  <c r="E6609" i="2"/>
  <c r="F6609" i="2"/>
  <c r="G6609" i="2"/>
  <c r="H6609" i="2"/>
  <c r="I6609" i="2"/>
  <c r="J6609" i="2"/>
  <c r="K6609" i="2"/>
  <c r="L6609" i="2"/>
  <c r="M6609" i="2"/>
  <c r="N6609" i="2"/>
  <c r="A6610" i="2"/>
  <c r="O6610" i="2" s="1"/>
  <c r="B6610" i="2"/>
  <c r="C6610" i="2"/>
  <c r="D6610" i="2"/>
  <c r="E6610" i="2"/>
  <c r="F6610" i="2"/>
  <c r="G6610" i="2"/>
  <c r="H6610" i="2"/>
  <c r="I6610" i="2"/>
  <c r="J6610" i="2"/>
  <c r="K6610" i="2"/>
  <c r="L6610" i="2"/>
  <c r="M6610" i="2"/>
  <c r="N6610" i="2"/>
  <c r="A6611" i="2"/>
  <c r="O6611" i="2" s="1"/>
  <c r="B6611" i="2"/>
  <c r="C6611" i="2"/>
  <c r="D6611" i="2"/>
  <c r="E6611" i="2"/>
  <c r="F6611" i="2"/>
  <c r="G6611" i="2"/>
  <c r="H6611" i="2"/>
  <c r="I6611" i="2"/>
  <c r="J6611" i="2"/>
  <c r="K6611" i="2"/>
  <c r="L6611" i="2"/>
  <c r="M6611" i="2"/>
  <c r="N6611" i="2"/>
  <c r="A6612" i="2"/>
  <c r="O6612" i="2" s="1"/>
  <c r="B6612" i="2"/>
  <c r="C6612" i="2"/>
  <c r="D6612" i="2"/>
  <c r="E6612" i="2"/>
  <c r="F6612" i="2"/>
  <c r="G6612" i="2"/>
  <c r="H6612" i="2"/>
  <c r="I6612" i="2"/>
  <c r="J6612" i="2"/>
  <c r="K6612" i="2"/>
  <c r="L6612" i="2"/>
  <c r="M6612" i="2"/>
  <c r="N6612" i="2"/>
  <c r="A6613" i="2"/>
  <c r="O6613" i="2" s="1"/>
  <c r="B6613" i="2"/>
  <c r="C6613" i="2"/>
  <c r="D6613" i="2"/>
  <c r="E6613" i="2"/>
  <c r="F6613" i="2"/>
  <c r="G6613" i="2"/>
  <c r="H6613" i="2"/>
  <c r="I6613" i="2"/>
  <c r="J6613" i="2"/>
  <c r="K6613" i="2"/>
  <c r="L6613" i="2"/>
  <c r="M6613" i="2"/>
  <c r="N6613" i="2"/>
  <c r="A6614" i="2"/>
  <c r="O6614" i="2" s="1"/>
  <c r="B6614" i="2"/>
  <c r="C6614" i="2"/>
  <c r="D6614" i="2"/>
  <c r="E6614" i="2"/>
  <c r="F6614" i="2"/>
  <c r="G6614" i="2"/>
  <c r="H6614" i="2"/>
  <c r="I6614" i="2"/>
  <c r="J6614" i="2"/>
  <c r="K6614" i="2"/>
  <c r="L6614" i="2"/>
  <c r="M6614" i="2"/>
  <c r="N6614" i="2"/>
  <c r="A6615" i="2"/>
  <c r="O6615" i="2" s="1"/>
  <c r="B6615" i="2"/>
  <c r="C6615" i="2"/>
  <c r="D6615" i="2"/>
  <c r="E6615" i="2"/>
  <c r="F6615" i="2"/>
  <c r="G6615" i="2"/>
  <c r="H6615" i="2"/>
  <c r="I6615" i="2"/>
  <c r="J6615" i="2"/>
  <c r="K6615" i="2"/>
  <c r="L6615" i="2"/>
  <c r="M6615" i="2"/>
  <c r="N6615" i="2"/>
  <c r="A6616" i="2"/>
  <c r="O6616" i="2" s="1"/>
  <c r="B6616" i="2"/>
  <c r="C6616" i="2"/>
  <c r="D6616" i="2"/>
  <c r="E6616" i="2"/>
  <c r="F6616" i="2"/>
  <c r="G6616" i="2"/>
  <c r="H6616" i="2"/>
  <c r="I6616" i="2"/>
  <c r="J6616" i="2"/>
  <c r="K6616" i="2"/>
  <c r="L6616" i="2"/>
  <c r="M6616" i="2"/>
  <c r="N6616" i="2"/>
  <c r="A6617" i="2"/>
  <c r="O6617" i="2" s="1"/>
  <c r="B6617" i="2"/>
  <c r="C6617" i="2"/>
  <c r="D6617" i="2"/>
  <c r="E6617" i="2"/>
  <c r="F6617" i="2"/>
  <c r="G6617" i="2"/>
  <c r="H6617" i="2"/>
  <c r="I6617" i="2"/>
  <c r="J6617" i="2"/>
  <c r="K6617" i="2"/>
  <c r="L6617" i="2"/>
  <c r="M6617" i="2"/>
  <c r="N6617" i="2"/>
  <c r="A6618" i="2"/>
  <c r="O6618" i="2" s="1"/>
  <c r="B6618" i="2"/>
  <c r="C6618" i="2"/>
  <c r="D6618" i="2"/>
  <c r="E6618" i="2"/>
  <c r="F6618" i="2"/>
  <c r="G6618" i="2"/>
  <c r="H6618" i="2"/>
  <c r="I6618" i="2"/>
  <c r="J6618" i="2"/>
  <c r="K6618" i="2"/>
  <c r="L6618" i="2"/>
  <c r="M6618" i="2"/>
  <c r="N6618" i="2"/>
  <c r="A6619" i="2"/>
  <c r="O6619" i="2" s="1"/>
  <c r="B6619" i="2"/>
  <c r="C6619" i="2"/>
  <c r="D6619" i="2"/>
  <c r="E6619" i="2"/>
  <c r="F6619" i="2"/>
  <c r="G6619" i="2"/>
  <c r="H6619" i="2"/>
  <c r="I6619" i="2"/>
  <c r="J6619" i="2"/>
  <c r="K6619" i="2"/>
  <c r="L6619" i="2"/>
  <c r="M6619" i="2"/>
  <c r="N6619" i="2"/>
  <c r="A6620" i="2"/>
  <c r="O6620" i="2" s="1"/>
  <c r="B6620" i="2"/>
  <c r="C6620" i="2"/>
  <c r="D6620" i="2"/>
  <c r="E6620" i="2"/>
  <c r="F6620" i="2"/>
  <c r="G6620" i="2"/>
  <c r="H6620" i="2"/>
  <c r="I6620" i="2"/>
  <c r="J6620" i="2"/>
  <c r="K6620" i="2"/>
  <c r="L6620" i="2"/>
  <c r="M6620" i="2"/>
  <c r="N6620" i="2"/>
  <c r="A6621" i="2"/>
  <c r="O6621" i="2" s="1"/>
  <c r="B6621" i="2"/>
  <c r="C6621" i="2"/>
  <c r="D6621" i="2"/>
  <c r="E6621" i="2"/>
  <c r="F6621" i="2"/>
  <c r="G6621" i="2"/>
  <c r="H6621" i="2"/>
  <c r="I6621" i="2"/>
  <c r="J6621" i="2"/>
  <c r="K6621" i="2"/>
  <c r="L6621" i="2"/>
  <c r="M6621" i="2"/>
  <c r="N6621" i="2"/>
  <c r="A6622" i="2"/>
  <c r="O6622" i="2" s="1"/>
  <c r="B6622" i="2"/>
  <c r="C6622" i="2"/>
  <c r="D6622" i="2"/>
  <c r="E6622" i="2"/>
  <c r="F6622" i="2"/>
  <c r="G6622" i="2"/>
  <c r="H6622" i="2"/>
  <c r="I6622" i="2"/>
  <c r="J6622" i="2"/>
  <c r="K6622" i="2"/>
  <c r="L6622" i="2"/>
  <c r="M6622" i="2"/>
  <c r="N6622" i="2"/>
  <c r="A6623" i="2"/>
  <c r="O6623" i="2" s="1"/>
  <c r="B6623" i="2"/>
  <c r="C6623" i="2"/>
  <c r="D6623" i="2"/>
  <c r="E6623" i="2"/>
  <c r="F6623" i="2"/>
  <c r="G6623" i="2"/>
  <c r="H6623" i="2"/>
  <c r="I6623" i="2"/>
  <c r="J6623" i="2"/>
  <c r="K6623" i="2"/>
  <c r="L6623" i="2"/>
  <c r="M6623" i="2"/>
  <c r="N6623" i="2"/>
  <c r="A6624" i="2"/>
  <c r="O6624" i="2" s="1"/>
  <c r="B6624" i="2"/>
  <c r="C6624" i="2"/>
  <c r="D6624" i="2"/>
  <c r="E6624" i="2"/>
  <c r="F6624" i="2"/>
  <c r="G6624" i="2"/>
  <c r="H6624" i="2"/>
  <c r="I6624" i="2"/>
  <c r="J6624" i="2"/>
  <c r="K6624" i="2"/>
  <c r="L6624" i="2"/>
  <c r="M6624" i="2"/>
  <c r="N6624" i="2"/>
  <c r="A6625" i="2"/>
  <c r="O6625" i="2" s="1"/>
  <c r="B6625" i="2"/>
  <c r="C6625" i="2"/>
  <c r="D6625" i="2"/>
  <c r="E6625" i="2"/>
  <c r="F6625" i="2"/>
  <c r="G6625" i="2"/>
  <c r="H6625" i="2"/>
  <c r="I6625" i="2"/>
  <c r="J6625" i="2"/>
  <c r="K6625" i="2"/>
  <c r="L6625" i="2"/>
  <c r="M6625" i="2"/>
  <c r="N6625" i="2"/>
  <c r="A6626" i="2"/>
  <c r="O6626" i="2" s="1"/>
  <c r="B6626" i="2"/>
  <c r="C6626" i="2"/>
  <c r="D6626" i="2"/>
  <c r="E6626" i="2"/>
  <c r="F6626" i="2"/>
  <c r="G6626" i="2"/>
  <c r="H6626" i="2"/>
  <c r="I6626" i="2"/>
  <c r="J6626" i="2"/>
  <c r="K6626" i="2"/>
  <c r="L6626" i="2"/>
  <c r="M6626" i="2"/>
  <c r="N6626" i="2"/>
  <c r="A6627" i="2"/>
  <c r="O6627" i="2" s="1"/>
  <c r="B6627" i="2"/>
  <c r="C6627" i="2"/>
  <c r="D6627" i="2"/>
  <c r="E6627" i="2"/>
  <c r="F6627" i="2"/>
  <c r="G6627" i="2"/>
  <c r="H6627" i="2"/>
  <c r="I6627" i="2"/>
  <c r="J6627" i="2"/>
  <c r="K6627" i="2"/>
  <c r="L6627" i="2"/>
  <c r="M6627" i="2"/>
  <c r="N6627" i="2"/>
  <c r="A6628" i="2"/>
  <c r="O6628" i="2" s="1"/>
  <c r="B6628" i="2"/>
  <c r="C6628" i="2"/>
  <c r="D6628" i="2"/>
  <c r="E6628" i="2"/>
  <c r="F6628" i="2"/>
  <c r="G6628" i="2"/>
  <c r="H6628" i="2"/>
  <c r="I6628" i="2"/>
  <c r="J6628" i="2"/>
  <c r="K6628" i="2"/>
  <c r="L6628" i="2"/>
  <c r="M6628" i="2"/>
  <c r="N6628" i="2"/>
  <c r="A6629" i="2"/>
  <c r="O6629" i="2" s="1"/>
  <c r="B6629" i="2"/>
  <c r="C6629" i="2"/>
  <c r="D6629" i="2"/>
  <c r="E6629" i="2"/>
  <c r="F6629" i="2"/>
  <c r="G6629" i="2"/>
  <c r="H6629" i="2"/>
  <c r="I6629" i="2"/>
  <c r="J6629" i="2"/>
  <c r="K6629" i="2"/>
  <c r="L6629" i="2"/>
  <c r="M6629" i="2"/>
  <c r="N6629" i="2"/>
  <c r="A6630" i="2"/>
  <c r="O6630" i="2" s="1"/>
  <c r="B6630" i="2"/>
  <c r="C6630" i="2"/>
  <c r="D6630" i="2"/>
  <c r="E6630" i="2"/>
  <c r="F6630" i="2"/>
  <c r="G6630" i="2"/>
  <c r="H6630" i="2"/>
  <c r="I6630" i="2"/>
  <c r="J6630" i="2"/>
  <c r="K6630" i="2"/>
  <c r="L6630" i="2"/>
  <c r="M6630" i="2"/>
  <c r="N6630" i="2"/>
  <c r="A6631" i="2"/>
  <c r="O6631" i="2" s="1"/>
  <c r="B6631" i="2"/>
  <c r="C6631" i="2"/>
  <c r="D6631" i="2"/>
  <c r="E6631" i="2"/>
  <c r="F6631" i="2"/>
  <c r="G6631" i="2"/>
  <c r="H6631" i="2"/>
  <c r="I6631" i="2"/>
  <c r="J6631" i="2"/>
  <c r="K6631" i="2"/>
  <c r="L6631" i="2"/>
  <c r="M6631" i="2"/>
  <c r="N6631" i="2"/>
  <c r="A6632" i="2"/>
  <c r="O6632" i="2" s="1"/>
  <c r="B6632" i="2"/>
  <c r="C6632" i="2"/>
  <c r="D6632" i="2"/>
  <c r="E6632" i="2"/>
  <c r="F6632" i="2"/>
  <c r="G6632" i="2"/>
  <c r="H6632" i="2"/>
  <c r="I6632" i="2"/>
  <c r="J6632" i="2"/>
  <c r="K6632" i="2"/>
  <c r="L6632" i="2"/>
  <c r="M6632" i="2"/>
  <c r="N6632" i="2"/>
  <c r="A6633" i="2"/>
  <c r="O6633" i="2" s="1"/>
  <c r="B6633" i="2"/>
  <c r="C6633" i="2"/>
  <c r="D6633" i="2"/>
  <c r="E6633" i="2"/>
  <c r="F6633" i="2"/>
  <c r="G6633" i="2"/>
  <c r="H6633" i="2"/>
  <c r="I6633" i="2"/>
  <c r="J6633" i="2"/>
  <c r="K6633" i="2"/>
  <c r="L6633" i="2"/>
  <c r="M6633" i="2"/>
  <c r="N6633" i="2"/>
  <c r="A6634" i="2"/>
  <c r="O6634" i="2" s="1"/>
  <c r="B6634" i="2"/>
  <c r="C6634" i="2"/>
  <c r="D6634" i="2"/>
  <c r="E6634" i="2"/>
  <c r="F6634" i="2"/>
  <c r="G6634" i="2"/>
  <c r="H6634" i="2"/>
  <c r="I6634" i="2"/>
  <c r="J6634" i="2"/>
  <c r="K6634" i="2"/>
  <c r="L6634" i="2"/>
  <c r="M6634" i="2"/>
  <c r="N6634" i="2"/>
  <c r="A6635" i="2"/>
  <c r="O6635" i="2" s="1"/>
  <c r="B6635" i="2"/>
  <c r="C6635" i="2"/>
  <c r="D6635" i="2"/>
  <c r="E6635" i="2"/>
  <c r="F6635" i="2"/>
  <c r="G6635" i="2"/>
  <c r="H6635" i="2"/>
  <c r="I6635" i="2"/>
  <c r="J6635" i="2"/>
  <c r="K6635" i="2"/>
  <c r="L6635" i="2"/>
  <c r="M6635" i="2"/>
  <c r="N6635" i="2"/>
  <c r="A6636" i="2"/>
  <c r="O6636" i="2" s="1"/>
  <c r="B6636" i="2"/>
  <c r="C6636" i="2"/>
  <c r="D6636" i="2"/>
  <c r="E6636" i="2"/>
  <c r="F6636" i="2"/>
  <c r="G6636" i="2"/>
  <c r="H6636" i="2"/>
  <c r="I6636" i="2"/>
  <c r="J6636" i="2"/>
  <c r="K6636" i="2"/>
  <c r="L6636" i="2"/>
  <c r="M6636" i="2"/>
  <c r="N6636" i="2"/>
  <c r="A6637" i="2"/>
  <c r="B6637" i="2"/>
  <c r="C6637" i="2"/>
  <c r="D6637" i="2"/>
  <c r="E6637" i="2"/>
  <c r="F6637" i="2"/>
  <c r="G6637" i="2"/>
  <c r="H6637" i="2"/>
  <c r="I6637" i="2"/>
  <c r="J6637" i="2"/>
  <c r="K6637" i="2"/>
  <c r="L6637" i="2"/>
  <c r="M6637" i="2"/>
  <c r="N6637" i="2"/>
  <c r="A6638" i="2"/>
  <c r="B6638" i="2"/>
  <c r="C6638" i="2"/>
  <c r="D6638" i="2"/>
  <c r="E6638" i="2"/>
  <c r="F6638" i="2"/>
  <c r="G6638" i="2"/>
  <c r="H6638" i="2"/>
  <c r="I6638" i="2"/>
  <c r="J6638" i="2"/>
  <c r="K6638" i="2"/>
  <c r="L6638" i="2"/>
  <c r="M6638" i="2"/>
  <c r="N6638" i="2"/>
  <c r="A6639" i="2"/>
  <c r="B6639" i="2"/>
  <c r="C6639" i="2"/>
  <c r="D6639" i="2"/>
  <c r="E6639" i="2"/>
  <c r="F6639" i="2"/>
  <c r="G6639" i="2"/>
  <c r="H6639" i="2"/>
  <c r="I6639" i="2"/>
  <c r="J6639" i="2"/>
  <c r="K6639" i="2"/>
  <c r="L6639" i="2"/>
  <c r="M6639" i="2"/>
  <c r="N6639" i="2"/>
  <c r="A6640" i="2"/>
  <c r="B6640" i="2"/>
  <c r="C6640" i="2"/>
  <c r="D6640" i="2"/>
  <c r="E6640" i="2"/>
  <c r="F6640" i="2"/>
  <c r="G6640" i="2"/>
  <c r="H6640" i="2"/>
  <c r="I6640" i="2"/>
  <c r="J6640" i="2"/>
  <c r="K6640" i="2"/>
  <c r="L6640" i="2"/>
  <c r="M6640" i="2"/>
  <c r="N6640" i="2"/>
  <c r="A6641" i="2"/>
  <c r="B6641" i="2"/>
  <c r="C6641" i="2"/>
  <c r="D6641" i="2"/>
  <c r="E6641" i="2"/>
  <c r="F6641" i="2"/>
  <c r="G6641" i="2"/>
  <c r="H6641" i="2"/>
  <c r="I6641" i="2"/>
  <c r="J6641" i="2"/>
  <c r="K6641" i="2"/>
  <c r="L6641" i="2"/>
  <c r="M6641" i="2"/>
  <c r="N6641" i="2"/>
  <c r="A6642" i="2"/>
  <c r="B6642" i="2"/>
  <c r="C6642" i="2"/>
  <c r="D6642" i="2"/>
  <c r="E6642" i="2"/>
  <c r="F6642" i="2"/>
  <c r="G6642" i="2"/>
  <c r="H6642" i="2"/>
  <c r="I6642" i="2"/>
  <c r="J6642" i="2"/>
  <c r="K6642" i="2"/>
  <c r="L6642" i="2"/>
  <c r="M6642" i="2"/>
  <c r="N6642" i="2"/>
  <c r="A6643" i="2"/>
  <c r="B6643" i="2"/>
  <c r="C6643" i="2"/>
  <c r="D6643" i="2"/>
  <c r="E6643" i="2"/>
  <c r="F6643" i="2"/>
  <c r="G6643" i="2"/>
  <c r="H6643" i="2"/>
  <c r="I6643" i="2"/>
  <c r="J6643" i="2"/>
  <c r="K6643" i="2"/>
  <c r="L6643" i="2"/>
  <c r="M6643" i="2"/>
  <c r="N6643" i="2"/>
  <c r="A6644" i="2"/>
  <c r="B6644" i="2"/>
  <c r="C6644" i="2"/>
  <c r="D6644" i="2"/>
  <c r="E6644" i="2"/>
  <c r="F6644" i="2"/>
  <c r="G6644" i="2"/>
  <c r="H6644" i="2"/>
  <c r="I6644" i="2"/>
  <c r="J6644" i="2"/>
  <c r="K6644" i="2"/>
  <c r="L6644" i="2"/>
  <c r="M6644" i="2"/>
  <c r="N6644" i="2"/>
  <c r="A6645" i="2"/>
  <c r="B6645" i="2"/>
  <c r="C6645" i="2"/>
  <c r="D6645" i="2"/>
  <c r="E6645" i="2"/>
  <c r="F6645" i="2"/>
  <c r="G6645" i="2"/>
  <c r="H6645" i="2"/>
  <c r="I6645" i="2"/>
  <c r="J6645" i="2"/>
  <c r="K6645" i="2"/>
  <c r="L6645" i="2"/>
  <c r="M6645" i="2"/>
  <c r="N6645" i="2"/>
  <c r="A6646" i="2"/>
  <c r="B6646" i="2"/>
  <c r="C6646" i="2"/>
  <c r="D6646" i="2"/>
  <c r="E6646" i="2"/>
  <c r="F6646" i="2"/>
  <c r="G6646" i="2"/>
  <c r="H6646" i="2"/>
  <c r="I6646" i="2"/>
  <c r="J6646" i="2"/>
  <c r="K6646" i="2"/>
  <c r="L6646" i="2"/>
  <c r="M6646" i="2"/>
  <c r="N6646" i="2"/>
  <c r="A6647" i="2"/>
  <c r="B6647" i="2"/>
  <c r="C6647" i="2"/>
  <c r="D6647" i="2"/>
  <c r="E6647" i="2"/>
  <c r="F6647" i="2"/>
  <c r="G6647" i="2"/>
  <c r="H6647" i="2"/>
  <c r="I6647" i="2"/>
  <c r="J6647" i="2"/>
  <c r="K6647" i="2"/>
  <c r="L6647" i="2"/>
  <c r="M6647" i="2"/>
  <c r="N6647" i="2"/>
  <c r="A6648" i="2"/>
  <c r="B6648" i="2"/>
  <c r="C6648" i="2"/>
  <c r="D6648" i="2"/>
  <c r="E6648" i="2"/>
  <c r="F6648" i="2"/>
  <c r="G6648" i="2"/>
  <c r="H6648" i="2"/>
  <c r="I6648" i="2"/>
  <c r="J6648" i="2"/>
  <c r="K6648" i="2"/>
  <c r="L6648" i="2"/>
  <c r="M6648" i="2"/>
  <c r="N6648" i="2"/>
  <c r="A6649" i="2"/>
  <c r="B6649" i="2"/>
  <c r="C6649" i="2"/>
  <c r="D6649" i="2"/>
  <c r="E6649" i="2"/>
  <c r="F6649" i="2"/>
  <c r="G6649" i="2"/>
  <c r="H6649" i="2"/>
  <c r="I6649" i="2"/>
  <c r="J6649" i="2"/>
  <c r="K6649" i="2"/>
  <c r="L6649" i="2"/>
  <c r="M6649" i="2"/>
  <c r="N6649" i="2"/>
  <c r="A6650" i="2"/>
  <c r="B6650" i="2"/>
  <c r="C6650" i="2"/>
  <c r="D6650" i="2"/>
  <c r="E6650" i="2"/>
  <c r="F6650" i="2"/>
  <c r="G6650" i="2"/>
  <c r="H6650" i="2"/>
  <c r="I6650" i="2"/>
  <c r="J6650" i="2"/>
  <c r="K6650" i="2"/>
  <c r="L6650" i="2"/>
  <c r="M6650" i="2"/>
  <c r="N6650" i="2"/>
  <c r="A6651" i="2"/>
  <c r="B6651" i="2"/>
  <c r="C6651" i="2"/>
  <c r="D6651" i="2"/>
  <c r="E6651" i="2"/>
  <c r="F6651" i="2"/>
  <c r="G6651" i="2"/>
  <c r="H6651" i="2"/>
  <c r="I6651" i="2"/>
  <c r="J6651" i="2"/>
  <c r="K6651" i="2"/>
  <c r="L6651" i="2"/>
  <c r="M6651" i="2"/>
  <c r="N6651" i="2"/>
  <c r="A6652" i="2"/>
  <c r="B6652" i="2"/>
  <c r="C6652" i="2"/>
  <c r="D6652" i="2"/>
  <c r="E6652" i="2"/>
  <c r="F6652" i="2"/>
  <c r="G6652" i="2"/>
  <c r="H6652" i="2"/>
  <c r="I6652" i="2"/>
  <c r="J6652" i="2"/>
  <c r="K6652" i="2"/>
  <c r="L6652" i="2"/>
  <c r="M6652" i="2"/>
  <c r="N6652" i="2"/>
  <c r="A6653" i="2"/>
  <c r="B6653" i="2"/>
  <c r="C6653" i="2"/>
  <c r="D6653" i="2"/>
  <c r="E6653" i="2"/>
  <c r="F6653" i="2"/>
  <c r="G6653" i="2"/>
  <c r="H6653" i="2"/>
  <c r="I6653" i="2"/>
  <c r="J6653" i="2"/>
  <c r="K6653" i="2"/>
  <c r="L6653" i="2"/>
  <c r="M6653" i="2"/>
  <c r="N6653" i="2"/>
  <c r="A6654" i="2"/>
  <c r="B6654" i="2"/>
  <c r="C6654" i="2"/>
  <c r="D6654" i="2"/>
  <c r="E6654" i="2"/>
  <c r="F6654" i="2"/>
  <c r="G6654" i="2"/>
  <c r="H6654" i="2"/>
  <c r="I6654" i="2"/>
  <c r="J6654" i="2"/>
  <c r="K6654" i="2"/>
  <c r="L6654" i="2"/>
  <c r="M6654" i="2"/>
  <c r="N6654" i="2"/>
  <c r="A6655" i="2"/>
  <c r="B6655" i="2"/>
  <c r="C6655" i="2"/>
  <c r="D6655" i="2"/>
  <c r="E6655" i="2"/>
  <c r="F6655" i="2"/>
  <c r="G6655" i="2"/>
  <c r="H6655" i="2"/>
  <c r="I6655" i="2"/>
  <c r="J6655" i="2"/>
  <c r="K6655" i="2"/>
  <c r="L6655" i="2"/>
  <c r="M6655" i="2"/>
  <c r="N6655" i="2"/>
  <c r="A6656" i="2"/>
  <c r="B6656" i="2"/>
  <c r="C6656" i="2"/>
  <c r="D6656" i="2"/>
  <c r="E6656" i="2"/>
  <c r="F6656" i="2"/>
  <c r="G6656" i="2"/>
  <c r="H6656" i="2"/>
  <c r="I6656" i="2"/>
  <c r="J6656" i="2"/>
  <c r="K6656" i="2"/>
  <c r="L6656" i="2"/>
  <c r="M6656" i="2"/>
  <c r="N6656" i="2"/>
  <c r="A6657" i="2"/>
  <c r="B6657" i="2"/>
  <c r="C6657" i="2"/>
  <c r="D6657" i="2"/>
  <c r="E6657" i="2"/>
  <c r="F6657" i="2"/>
  <c r="G6657" i="2"/>
  <c r="H6657" i="2"/>
  <c r="I6657" i="2"/>
  <c r="J6657" i="2"/>
  <c r="K6657" i="2"/>
  <c r="L6657" i="2"/>
  <c r="M6657" i="2"/>
  <c r="N6657" i="2"/>
  <c r="A6658" i="2"/>
  <c r="B6658" i="2"/>
  <c r="C6658" i="2"/>
  <c r="D6658" i="2"/>
  <c r="E6658" i="2"/>
  <c r="F6658" i="2"/>
  <c r="G6658" i="2"/>
  <c r="H6658" i="2"/>
  <c r="I6658" i="2"/>
  <c r="J6658" i="2"/>
  <c r="K6658" i="2"/>
  <c r="L6658" i="2"/>
  <c r="M6658" i="2"/>
  <c r="N6658" i="2"/>
  <c r="A6659" i="2"/>
  <c r="B6659" i="2"/>
  <c r="C6659" i="2"/>
  <c r="D6659" i="2"/>
  <c r="E6659" i="2"/>
  <c r="F6659" i="2"/>
  <c r="G6659" i="2"/>
  <c r="H6659" i="2"/>
  <c r="I6659" i="2"/>
  <c r="J6659" i="2"/>
  <c r="K6659" i="2"/>
  <c r="L6659" i="2"/>
  <c r="M6659" i="2"/>
  <c r="N6659" i="2"/>
  <c r="A6660" i="2"/>
  <c r="B6660" i="2"/>
  <c r="C6660" i="2"/>
  <c r="D6660" i="2"/>
  <c r="E6660" i="2"/>
  <c r="F6660" i="2"/>
  <c r="G6660" i="2"/>
  <c r="H6660" i="2"/>
  <c r="I6660" i="2"/>
  <c r="J6660" i="2"/>
  <c r="K6660" i="2"/>
  <c r="L6660" i="2"/>
  <c r="M6660" i="2"/>
  <c r="N6660" i="2"/>
  <c r="A6661" i="2"/>
  <c r="B6661" i="2"/>
  <c r="C6661" i="2"/>
  <c r="D6661" i="2"/>
  <c r="E6661" i="2"/>
  <c r="F6661" i="2"/>
  <c r="G6661" i="2"/>
  <c r="H6661" i="2"/>
  <c r="I6661" i="2"/>
  <c r="J6661" i="2"/>
  <c r="K6661" i="2"/>
  <c r="L6661" i="2"/>
  <c r="M6661" i="2"/>
  <c r="N6661" i="2"/>
  <c r="A6662" i="2"/>
  <c r="B6662" i="2"/>
  <c r="C6662" i="2"/>
  <c r="D6662" i="2"/>
  <c r="E6662" i="2"/>
  <c r="F6662" i="2"/>
  <c r="G6662" i="2"/>
  <c r="H6662" i="2"/>
  <c r="I6662" i="2"/>
  <c r="J6662" i="2"/>
  <c r="K6662" i="2"/>
  <c r="L6662" i="2"/>
  <c r="M6662" i="2"/>
  <c r="N6662" i="2"/>
  <c r="A6663" i="2"/>
  <c r="B6663" i="2"/>
  <c r="C6663" i="2"/>
  <c r="D6663" i="2"/>
  <c r="E6663" i="2"/>
  <c r="F6663" i="2"/>
  <c r="G6663" i="2"/>
  <c r="H6663" i="2"/>
  <c r="I6663" i="2"/>
  <c r="J6663" i="2"/>
  <c r="K6663" i="2"/>
  <c r="L6663" i="2"/>
  <c r="M6663" i="2"/>
  <c r="N6663" i="2"/>
  <c r="A6664" i="2"/>
  <c r="B6664" i="2"/>
  <c r="C6664" i="2"/>
  <c r="D6664" i="2"/>
  <c r="E6664" i="2"/>
  <c r="F6664" i="2"/>
  <c r="G6664" i="2"/>
  <c r="H6664" i="2"/>
  <c r="I6664" i="2"/>
  <c r="J6664" i="2"/>
  <c r="K6664" i="2"/>
  <c r="L6664" i="2"/>
  <c r="M6664" i="2"/>
  <c r="N6664" i="2"/>
  <c r="A6665" i="2"/>
  <c r="B6665" i="2"/>
  <c r="C6665" i="2"/>
  <c r="D6665" i="2"/>
  <c r="E6665" i="2"/>
  <c r="F6665" i="2"/>
  <c r="G6665" i="2"/>
  <c r="H6665" i="2"/>
  <c r="I6665" i="2"/>
  <c r="J6665" i="2"/>
  <c r="K6665" i="2"/>
  <c r="L6665" i="2"/>
  <c r="M6665" i="2"/>
  <c r="N6665" i="2"/>
  <c r="A6666" i="2"/>
  <c r="B6666" i="2"/>
  <c r="C6666" i="2"/>
  <c r="D6666" i="2"/>
  <c r="E6666" i="2"/>
  <c r="F6666" i="2"/>
  <c r="G6666" i="2"/>
  <c r="H6666" i="2"/>
  <c r="I6666" i="2"/>
  <c r="J6666" i="2"/>
  <c r="K6666" i="2"/>
  <c r="L6666" i="2"/>
  <c r="M6666" i="2"/>
  <c r="N6666" i="2"/>
  <c r="A6667" i="2"/>
  <c r="B6667" i="2"/>
  <c r="C6667" i="2"/>
  <c r="D6667" i="2"/>
  <c r="E6667" i="2"/>
  <c r="F6667" i="2"/>
  <c r="G6667" i="2"/>
  <c r="H6667" i="2"/>
  <c r="I6667" i="2"/>
  <c r="J6667" i="2"/>
  <c r="K6667" i="2"/>
  <c r="L6667" i="2"/>
  <c r="M6667" i="2"/>
  <c r="N6667" i="2"/>
  <c r="A6668" i="2"/>
  <c r="B6668" i="2"/>
  <c r="C6668" i="2"/>
  <c r="D6668" i="2"/>
  <c r="E6668" i="2"/>
  <c r="F6668" i="2"/>
  <c r="G6668" i="2"/>
  <c r="H6668" i="2"/>
  <c r="I6668" i="2"/>
  <c r="J6668" i="2"/>
  <c r="K6668" i="2"/>
  <c r="L6668" i="2"/>
  <c r="M6668" i="2"/>
  <c r="N6668" i="2"/>
  <c r="A6669" i="2"/>
  <c r="B6669" i="2"/>
  <c r="C6669" i="2"/>
  <c r="D6669" i="2"/>
  <c r="E6669" i="2"/>
  <c r="F6669" i="2"/>
  <c r="G6669" i="2"/>
  <c r="H6669" i="2"/>
  <c r="I6669" i="2"/>
  <c r="J6669" i="2"/>
  <c r="K6669" i="2"/>
  <c r="L6669" i="2"/>
  <c r="M6669" i="2"/>
  <c r="N6669" i="2"/>
  <c r="A6670" i="2"/>
  <c r="B6670" i="2"/>
  <c r="C6670" i="2"/>
  <c r="D6670" i="2"/>
  <c r="E6670" i="2"/>
  <c r="F6670" i="2"/>
  <c r="G6670" i="2"/>
  <c r="H6670" i="2"/>
  <c r="I6670" i="2"/>
  <c r="J6670" i="2"/>
  <c r="K6670" i="2"/>
  <c r="L6670" i="2"/>
  <c r="M6670" i="2"/>
  <c r="N6670" i="2"/>
  <c r="A6671" i="2"/>
  <c r="B6671" i="2"/>
  <c r="C6671" i="2"/>
  <c r="D6671" i="2"/>
  <c r="E6671" i="2"/>
  <c r="F6671" i="2"/>
  <c r="G6671" i="2"/>
  <c r="H6671" i="2"/>
  <c r="I6671" i="2"/>
  <c r="J6671" i="2"/>
  <c r="K6671" i="2"/>
  <c r="L6671" i="2"/>
  <c r="M6671" i="2"/>
  <c r="N6671" i="2"/>
  <c r="A6672" i="2"/>
  <c r="B6672" i="2"/>
  <c r="C6672" i="2"/>
  <c r="D6672" i="2"/>
  <c r="E6672" i="2"/>
  <c r="F6672" i="2"/>
  <c r="G6672" i="2"/>
  <c r="H6672" i="2"/>
  <c r="I6672" i="2"/>
  <c r="J6672" i="2"/>
  <c r="K6672" i="2"/>
  <c r="L6672" i="2"/>
  <c r="M6672" i="2"/>
  <c r="N6672" i="2"/>
  <c r="A6673" i="2"/>
  <c r="B6673" i="2"/>
  <c r="C6673" i="2"/>
  <c r="D6673" i="2"/>
  <c r="E6673" i="2"/>
  <c r="F6673" i="2"/>
  <c r="G6673" i="2"/>
  <c r="H6673" i="2"/>
  <c r="I6673" i="2"/>
  <c r="J6673" i="2"/>
  <c r="K6673" i="2"/>
  <c r="L6673" i="2"/>
  <c r="M6673" i="2"/>
  <c r="N6673" i="2"/>
  <c r="A6674" i="2"/>
  <c r="B6674" i="2"/>
  <c r="C6674" i="2"/>
  <c r="D6674" i="2"/>
  <c r="E6674" i="2"/>
  <c r="F6674" i="2"/>
  <c r="G6674" i="2"/>
  <c r="H6674" i="2"/>
  <c r="I6674" i="2"/>
  <c r="J6674" i="2"/>
  <c r="K6674" i="2"/>
  <c r="L6674" i="2"/>
  <c r="M6674" i="2"/>
  <c r="N6674" i="2"/>
  <c r="A6675" i="2"/>
  <c r="B6675" i="2"/>
  <c r="C6675" i="2"/>
  <c r="D6675" i="2"/>
  <c r="E6675" i="2"/>
  <c r="F6675" i="2"/>
  <c r="G6675" i="2"/>
  <c r="H6675" i="2"/>
  <c r="I6675" i="2"/>
  <c r="J6675" i="2"/>
  <c r="K6675" i="2"/>
  <c r="L6675" i="2"/>
  <c r="M6675" i="2"/>
  <c r="N6675" i="2"/>
  <c r="A6676" i="2"/>
  <c r="B6676" i="2"/>
  <c r="C6676" i="2"/>
  <c r="D6676" i="2"/>
  <c r="E6676" i="2"/>
  <c r="F6676" i="2"/>
  <c r="G6676" i="2"/>
  <c r="H6676" i="2"/>
  <c r="I6676" i="2"/>
  <c r="J6676" i="2"/>
  <c r="K6676" i="2"/>
  <c r="L6676" i="2"/>
  <c r="M6676" i="2"/>
  <c r="N6676" i="2"/>
  <c r="A6677" i="2"/>
  <c r="B6677" i="2"/>
  <c r="C6677" i="2"/>
  <c r="D6677" i="2"/>
  <c r="E6677" i="2"/>
  <c r="F6677" i="2"/>
  <c r="G6677" i="2"/>
  <c r="H6677" i="2"/>
  <c r="I6677" i="2"/>
  <c r="J6677" i="2"/>
  <c r="K6677" i="2"/>
  <c r="L6677" i="2"/>
  <c r="M6677" i="2"/>
  <c r="N6677" i="2"/>
  <c r="A6678" i="2"/>
  <c r="B6678" i="2"/>
  <c r="C6678" i="2"/>
  <c r="D6678" i="2"/>
  <c r="E6678" i="2"/>
  <c r="F6678" i="2"/>
  <c r="G6678" i="2"/>
  <c r="H6678" i="2"/>
  <c r="I6678" i="2"/>
  <c r="J6678" i="2"/>
  <c r="K6678" i="2"/>
  <c r="L6678" i="2"/>
  <c r="M6678" i="2"/>
  <c r="N6678" i="2"/>
  <c r="A6679" i="2"/>
  <c r="B6679" i="2"/>
  <c r="C6679" i="2"/>
  <c r="D6679" i="2"/>
  <c r="E6679" i="2"/>
  <c r="F6679" i="2"/>
  <c r="G6679" i="2"/>
  <c r="H6679" i="2"/>
  <c r="I6679" i="2"/>
  <c r="J6679" i="2"/>
  <c r="K6679" i="2"/>
  <c r="L6679" i="2"/>
  <c r="M6679" i="2"/>
  <c r="N6679" i="2"/>
  <c r="A6680" i="2"/>
  <c r="B6680" i="2"/>
  <c r="C6680" i="2"/>
  <c r="D6680" i="2"/>
  <c r="E6680" i="2"/>
  <c r="F6680" i="2"/>
  <c r="G6680" i="2"/>
  <c r="H6680" i="2"/>
  <c r="I6680" i="2"/>
  <c r="J6680" i="2"/>
  <c r="K6680" i="2"/>
  <c r="L6680" i="2"/>
  <c r="M6680" i="2"/>
  <c r="N6680" i="2"/>
  <c r="A6681" i="2"/>
  <c r="B6681" i="2"/>
  <c r="C6681" i="2"/>
  <c r="D6681" i="2"/>
  <c r="E6681" i="2"/>
  <c r="F6681" i="2"/>
  <c r="G6681" i="2"/>
  <c r="H6681" i="2"/>
  <c r="I6681" i="2"/>
  <c r="J6681" i="2"/>
  <c r="K6681" i="2"/>
  <c r="L6681" i="2"/>
  <c r="M6681" i="2"/>
  <c r="N6681" i="2"/>
  <c r="A6682" i="2"/>
  <c r="B6682" i="2"/>
  <c r="C6682" i="2"/>
  <c r="D6682" i="2"/>
  <c r="E6682" i="2"/>
  <c r="F6682" i="2"/>
  <c r="G6682" i="2"/>
  <c r="H6682" i="2"/>
  <c r="I6682" i="2"/>
  <c r="J6682" i="2"/>
  <c r="K6682" i="2"/>
  <c r="L6682" i="2"/>
  <c r="M6682" i="2"/>
  <c r="N6682" i="2"/>
  <c r="A6683" i="2"/>
  <c r="B6683" i="2"/>
  <c r="C6683" i="2"/>
  <c r="D6683" i="2"/>
  <c r="E6683" i="2"/>
  <c r="F6683" i="2"/>
  <c r="G6683" i="2"/>
  <c r="H6683" i="2"/>
  <c r="I6683" i="2"/>
  <c r="J6683" i="2"/>
  <c r="K6683" i="2"/>
  <c r="L6683" i="2"/>
  <c r="M6683" i="2"/>
  <c r="N6683" i="2"/>
  <c r="A6684" i="2"/>
  <c r="B6684" i="2"/>
  <c r="C6684" i="2"/>
  <c r="D6684" i="2"/>
  <c r="E6684" i="2"/>
  <c r="F6684" i="2"/>
  <c r="G6684" i="2"/>
  <c r="H6684" i="2"/>
  <c r="I6684" i="2"/>
  <c r="J6684" i="2"/>
  <c r="K6684" i="2"/>
  <c r="L6684" i="2"/>
  <c r="M6684" i="2"/>
  <c r="N6684" i="2"/>
  <c r="A6685" i="2"/>
  <c r="B6685" i="2"/>
  <c r="C6685" i="2"/>
  <c r="D6685" i="2"/>
  <c r="E6685" i="2"/>
  <c r="F6685" i="2"/>
  <c r="G6685" i="2"/>
  <c r="H6685" i="2"/>
  <c r="I6685" i="2"/>
  <c r="J6685" i="2"/>
  <c r="K6685" i="2"/>
  <c r="L6685" i="2"/>
  <c r="M6685" i="2"/>
  <c r="N6685" i="2"/>
  <c r="A6686" i="2"/>
  <c r="B6686" i="2"/>
  <c r="C6686" i="2"/>
  <c r="D6686" i="2"/>
  <c r="E6686" i="2"/>
  <c r="F6686" i="2"/>
  <c r="G6686" i="2"/>
  <c r="H6686" i="2"/>
  <c r="I6686" i="2"/>
  <c r="J6686" i="2"/>
  <c r="K6686" i="2"/>
  <c r="L6686" i="2"/>
  <c r="M6686" i="2"/>
  <c r="N6686" i="2"/>
  <c r="A6687" i="2"/>
  <c r="B6687" i="2"/>
  <c r="C6687" i="2"/>
  <c r="D6687" i="2"/>
  <c r="E6687" i="2"/>
  <c r="F6687" i="2"/>
  <c r="G6687" i="2"/>
  <c r="H6687" i="2"/>
  <c r="I6687" i="2"/>
  <c r="J6687" i="2"/>
  <c r="K6687" i="2"/>
  <c r="L6687" i="2"/>
  <c r="M6687" i="2"/>
  <c r="N6687" i="2"/>
  <c r="A6688" i="2"/>
  <c r="B6688" i="2"/>
  <c r="C6688" i="2"/>
  <c r="D6688" i="2"/>
  <c r="E6688" i="2"/>
  <c r="F6688" i="2"/>
  <c r="G6688" i="2"/>
  <c r="H6688" i="2"/>
  <c r="I6688" i="2"/>
  <c r="J6688" i="2"/>
  <c r="K6688" i="2"/>
  <c r="L6688" i="2"/>
  <c r="M6688" i="2"/>
  <c r="N6688" i="2"/>
  <c r="A6689" i="2"/>
  <c r="B6689" i="2"/>
  <c r="C6689" i="2"/>
  <c r="D6689" i="2"/>
  <c r="E6689" i="2"/>
  <c r="F6689" i="2"/>
  <c r="G6689" i="2"/>
  <c r="H6689" i="2"/>
  <c r="I6689" i="2"/>
  <c r="J6689" i="2"/>
  <c r="K6689" i="2"/>
  <c r="L6689" i="2"/>
  <c r="M6689" i="2"/>
  <c r="N6689" i="2"/>
  <c r="A6690" i="2"/>
  <c r="B6690" i="2"/>
  <c r="C6690" i="2"/>
  <c r="D6690" i="2"/>
  <c r="E6690" i="2"/>
  <c r="F6690" i="2"/>
  <c r="G6690" i="2"/>
  <c r="H6690" i="2"/>
  <c r="I6690" i="2"/>
  <c r="J6690" i="2"/>
  <c r="K6690" i="2"/>
  <c r="L6690" i="2"/>
  <c r="M6690" i="2"/>
  <c r="N6690" i="2"/>
  <c r="A6691" i="2"/>
  <c r="B6691" i="2"/>
  <c r="C6691" i="2"/>
  <c r="D6691" i="2"/>
  <c r="E6691" i="2"/>
  <c r="F6691" i="2"/>
  <c r="G6691" i="2"/>
  <c r="H6691" i="2"/>
  <c r="I6691" i="2"/>
  <c r="J6691" i="2"/>
  <c r="K6691" i="2"/>
  <c r="L6691" i="2"/>
  <c r="M6691" i="2"/>
  <c r="N6691" i="2"/>
  <c r="A6692" i="2"/>
  <c r="B6692" i="2"/>
  <c r="C6692" i="2"/>
  <c r="D6692" i="2"/>
  <c r="E6692" i="2"/>
  <c r="F6692" i="2"/>
  <c r="G6692" i="2"/>
  <c r="H6692" i="2"/>
  <c r="I6692" i="2"/>
  <c r="J6692" i="2"/>
  <c r="K6692" i="2"/>
  <c r="L6692" i="2"/>
  <c r="M6692" i="2"/>
  <c r="N6692" i="2"/>
  <c r="A6693" i="2"/>
  <c r="B6693" i="2"/>
  <c r="C6693" i="2"/>
  <c r="D6693" i="2"/>
  <c r="E6693" i="2"/>
  <c r="F6693" i="2"/>
  <c r="G6693" i="2"/>
  <c r="H6693" i="2"/>
  <c r="I6693" i="2"/>
  <c r="J6693" i="2"/>
  <c r="K6693" i="2"/>
  <c r="L6693" i="2"/>
  <c r="M6693" i="2"/>
  <c r="N6693" i="2"/>
  <c r="A6694" i="2"/>
  <c r="B6694" i="2"/>
  <c r="C6694" i="2"/>
  <c r="D6694" i="2"/>
  <c r="E6694" i="2"/>
  <c r="F6694" i="2"/>
  <c r="G6694" i="2"/>
  <c r="H6694" i="2"/>
  <c r="I6694" i="2"/>
  <c r="J6694" i="2"/>
  <c r="K6694" i="2"/>
  <c r="L6694" i="2"/>
  <c r="M6694" i="2"/>
  <c r="N6694" i="2"/>
  <c r="A6695" i="2"/>
  <c r="B6695" i="2"/>
  <c r="C6695" i="2"/>
  <c r="D6695" i="2"/>
  <c r="E6695" i="2"/>
  <c r="F6695" i="2"/>
  <c r="G6695" i="2"/>
  <c r="H6695" i="2"/>
  <c r="I6695" i="2"/>
  <c r="J6695" i="2"/>
  <c r="K6695" i="2"/>
  <c r="L6695" i="2"/>
  <c r="M6695" i="2"/>
  <c r="N6695" i="2"/>
  <c r="A6696" i="2"/>
  <c r="B6696" i="2"/>
  <c r="C6696" i="2"/>
  <c r="D6696" i="2"/>
  <c r="E6696" i="2"/>
  <c r="F6696" i="2"/>
  <c r="G6696" i="2"/>
  <c r="H6696" i="2"/>
  <c r="I6696" i="2"/>
  <c r="J6696" i="2"/>
  <c r="K6696" i="2"/>
  <c r="L6696" i="2"/>
  <c r="M6696" i="2"/>
  <c r="N6696" i="2"/>
  <c r="A6697" i="2"/>
  <c r="B6697" i="2"/>
  <c r="C6697" i="2"/>
  <c r="D6697" i="2"/>
  <c r="E6697" i="2"/>
  <c r="F6697" i="2"/>
  <c r="G6697" i="2"/>
  <c r="H6697" i="2"/>
  <c r="I6697" i="2"/>
  <c r="J6697" i="2"/>
  <c r="K6697" i="2"/>
  <c r="L6697" i="2"/>
  <c r="M6697" i="2"/>
  <c r="N6697" i="2"/>
  <c r="A6698" i="2"/>
  <c r="B6698" i="2"/>
  <c r="C6698" i="2"/>
  <c r="D6698" i="2"/>
  <c r="E6698" i="2"/>
  <c r="F6698" i="2"/>
  <c r="G6698" i="2"/>
  <c r="H6698" i="2"/>
  <c r="I6698" i="2"/>
  <c r="J6698" i="2"/>
  <c r="K6698" i="2"/>
  <c r="L6698" i="2"/>
  <c r="M6698" i="2"/>
  <c r="N6698" i="2"/>
  <c r="A6699" i="2"/>
  <c r="B6699" i="2"/>
  <c r="C6699" i="2"/>
  <c r="D6699" i="2"/>
  <c r="E6699" i="2"/>
  <c r="F6699" i="2"/>
  <c r="G6699" i="2"/>
  <c r="H6699" i="2"/>
  <c r="I6699" i="2"/>
  <c r="J6699" i="2"/>
  <c r="K6699" i="2"/>
  <c r="L6699" i="2"/>
  <c r="M6699" i="2"/>
  <c r="N6699" i="2"/>
  <c r="A6700" i="2"/>
  <c r="B6700" i="2"/>
  <c r="C6700" i="2"/>
  <c r="D6700" i="2"/>
  <c r="E6700" i="2"/>
  <c r="F6700" i="2"/>
  <c r="G6700" i="2"/>
  <c r="H6700" i="2"/>
  <c r="I6700" i="2"/>
  <c r="J6700" i="2"/>
  <c r="K6700" i="2"/>
  <c r="L6700" i="2"/>
  <c r="M6700" i="2"/>
  <c r="N6700" i="2"/>
  <c r="A6701" i="2"/>
  <c r="B6701" i="2"/>
  <c r="C6701" i="2"/>
  <c r="D6701" i="2"/>
  <c r="E6701" i="2"/>
  <c r="F6701" i="2"/>
  <c r="G6701" i="2"/>
  <c r="H6701" i="2"/>
  <c r="I6701" i="2"/>
  <c r="J6701" i="2"/>
  <c r="K6701" i="2"/>
  <c r="L6701" i="2"/>
  <c r="M6701" i="2"/>
  <c r="N6701" i="2"/>
  <c r="A6702" i="2"/>
  <c r="B6702" i="2"/>
  <c r="C6702" i="2"/>
  <c r="D6702" i="2"/>
  <c r="E6702" i="2"/>
  <c r="F6702" i="2"/>
  <c r="G6702" i="2"/>
  <c r="H6702" i="2"/>
  <c r="I6702" i="2"/>
  <c r="J6702" i="2"/>
  <c r="K6702" i="2"/>
  <c r="L6702" i="2"/>
  <c r="M6702" i="2"/>
  <c r="N6702" i="2"/>
  <c r="A6703" i="2"/>
  <c r="B6703" i="2"/>
  <c r="C6703" i="2"/>
  <c r="D6703" i="2"/>
  <c r="E6703" i="2"/>
  <c r="F6703" i="2"/>
  <c r="G6703" i="2"/>
  <c r="H6703" i="2"/>
  <c r="I6703" i="2"/>
  <c r="J6703" i="2"/>
  <c r="K6703" i="2"/>
  <c r="L6703" i="2"/>
  <c r="M6703" i="2"/>
  <c r="N6703" i="2"/>
  <c r="A6704" i="2"/>
  <c r="B6704" i="2"/>
  <c r="C6704" i="2"/>
  <c r="D6704" i="2"/>
  <c r="E6704" i="2"/>
  <c r="F6704" i="2"/>
  <c r="G6704" i="2"/>
  <c r="H6704" i="2"/>
  <c r="I6704" i="2"/>
  <c r="J6704" i="2"/>
  <c r="K6704" i="2"/>
  <c r="L6704" i="2"/>
  <c r="M6704" i="2"/>
  <c r="N6704" i="2"/>
  <c r="A6705" i="2"/>
  <c r="B6705" i="2"/>
  <c r="C6705" i="2"/>
  <c r="D6705" i="2"/>
  <c r="E6705" i="2"/>
  <c r="F6705" i="2"/>
  <c r="G6705" i="2"/>
  <c r="H6705" i="2"/>
  <c r="I6705" i="2"/>
  <c r="J6705" i="2"/>
  <c r="K6705" i="2"/>
  <c r="L6705" i="2"/>
  <c r="M6705" i="2"/>
  <c r="N6705" i="2"/>
  <c r="A6706" i="2"/>
  <c r="B6706" i="2"/>
  <c r="C6706" i="2"/>
  <c r="D6706" i="2"/>
  <c r="E6706" i="2"/>
  <c r="F6706" i="2"/>
  <c r="G6706" i="2"/>
  <c r="H6706" i="2"/>
  <c r="I6706" i="2"/>
  <c r="J6706" i="2"/>
  <c r="K6706" i="2"/>
  <c r="L6706" i="2"/>
  <c r="M6706" i="2"/>
  <c r="N6706" i="2"/>
  <c r="A6707" i="2"/>
  <c r="B6707" i="2"/>
  <c r="C6707" i="2"/>
  <c r="D6707" i="2"/>
  <c r="E6707" i="2"/>
  <c r="F6707" i="2"/>
  <c r="G6707" i="2"/>
  <c r="H6707" i="2"/>
  <c r="I6707" i="2"/>
  <c r="J6707" i="2"/>
  <c r="K6707" i="2"/>
  <c r="L6707" i="2"/>
  <c r="M6707" i="2"/>
  <c r="N6707" i="2"/>
  <c r="A6708" i="2"/>
  <c r="B6708" i="2"/>
  <c r="C6708" i="2"/>
  <c r="D6708" i="2"/>
  <c r="E6708" i="2"/>
  <c r="F6708" i="2"/>
  <c r="G6708" i="2"/>
  <c r="H6708" i="2"/>
  <c r="I6708" i="2"/>
  <c r="J6708" i="2"/>
  <c r="K6708" i="2"/>
  <c r="L6708" i="2"/>
  <c r="M6708" i="2"/>
  <c r="N6708" i="2"/>
  <c r="A6709" i="2"/>
  <c r="B6709" i="2"/>
  <c r="C6709" i="2"/>
  <c r="D6709" i="2"/>
  <c r="E6709" i="2"/>
  <c r="F6709" i="2"/>
  <c r="G6709" i="2"/>
  <c r="H6709" i="2"/>
  <c r="I6709" i="2"/>
  <c r="J6709" i="2"/>
  <c r="K6709" i="2"/>
  <c r="L6709" i="2"/>
  <c r="M6709" i="2"/>
  <c r="N6709" i="2"/>
  <c r="A6710" i="2"/>
  <c r="B6710" i="2"/>
  <c r="C6710" i="2"/>
  <c r="D6710" i="2"/>
  <c r="E6710" i="2"/>
  <c r="F6710" i="2"/>
  <c r="G6710" i="2"/>
  <c r="H6710" i="2"/>
  <c r="I6710" i="2"/>
  <c r="J6710" i="2"/>
  <c r="K6710" i="2"/>
  <c r="L6710" i="2"/>
  <c r="M6710" i="2"/>
  <c r="N6710" i="2"/>
  <c r="A6711" i="2"/>
  <c r="B6711" i="2"/>
  <c r="C6711" i="2"/>
  <c r="D6711" i="2"/>
  <c r="E6711" i="2"/>
  <c r="F6711" i="2"/>
  <c r="G6711" i="2"/>
  <c r="H6711" i="2"/>
  <c r="I6711" i="2"/>
  <c r="J6711" i="2"/>
  <c r="K6711" i="2"/>
  <c r="L6711" i="2"/>
  <c r="M6711" i="2"/>
  <c r="N6711" i="2"/>
  <c r="A6712" i="2"/>
  <c r="B6712" i="2"/>
  <c r="C6712" i="2"/>
  <c r="D6712" i="2"/>
  <c r="E6712" i="2"/>
  <c r="F6712" i="2"/>
  <c r="G6712" i="2"/>
  <c r="H6712" i="2"/>
  <c r="I6712" i="2"/>
  <c r="J6712" i="2"/>
  <c r="K6712" i="2"/>
  <c r="L6712" i="2"/>
  <c r="M6712" i="2"/>
  <c r="N6712" i="2"/>
  <c r="A6713" i="2"/>
  <c r="B6713" i="2"/>
  <c r="C6713" i="2"/>
  <c r="D6713" i="2"/>
  <c r="E6713" i="2"/>
  <c r="F6713" i="2"/>
  <c r="G6713" i="2"/>
  <c r="H6713" i="2"/>
  <c r="I6713" i="2"/>
  <c r="J6713" i="2"/>
  <c r="K6713" i="2"/>
  <c r="L6713" i="2"/>
  <c r="M6713" i="2"/>
  <c r="N6713" i="2"/>
  <c r="A6714" i="2"/>
  <c r="B6714" i="2"/>
  <c r="C6714" i="2"/>
  <c r="D6714" i="2"/>
  <c r="E6714" i="2"/>
  <c r="F6714" i="2"/>
  <c r="G6714" i="2"/>
  <c r="H6714" i="2"/>
  <c r="I6714" i="2"/>
  <c r="J6714" i="2"/>
  <c r="K6714" i="2"/>
  <c r="L6714" i="2"/>
  <c r="M6714" i="2"/>
  <c r="N6714" i="2"/>
  <c r="A6715" i="2"/>
  <c r="B6715" i="2"/>
  <c r="C6715" i="2"/>
  <c r="D6715" i="2"/>
  <c r="E6715" i="2"/>
  <c r="F6715" i="2"/>
  <c r="G6715" i="2"/>
  <c r="H6715" i="2"/>
  <c r="I6715" i="2"/>
  <c r="J6715" i="2"/>
  <c r="K6715" i="2"/>
  <c r="L6715" i="2"/>
  <c r="M6715" i="2"/>
  <c r="N6715" i="2"/>
  <c r="A6716" i="2"/>
  <c r="B6716" i="2"/>
  <c r="C6716" i="2"/>
  <c r="D6716" i="2"/>
  <c r="E6716" i="2"/>
  <c r="F6716" i="2"/>
  <c r="G6716" i="2"/>
  <c r="H6716" i="2"/>
  <c r="I6716" i="2"/>
  <c r="J6716" i="2"/>
  <c r="K6716" i="2"/>
  <c r="L6716" i="2"/>
  <c r="M6716" i="2"/>
  <c r="N6716" i="2"/>
  <c r="A6717" i="2"/>
  <c r="B6717" i="2"/>
  <c r="C6717" i="2"/>
  <c r="D6717" i="2"/>
  <c r="E6717" i="2"/>
  <c r="F6717" i="2"/>
  <c r="G6717" i="2"/>
  <c r="H6717" i="2"/>
  <c r="I6717" i="2"/>
  <c r="J6717" i="2"/>
  <c r="K6717" i="2"/>
  <c r="L6717" i="2"/>
  <c r="M6717" i="2"/>
  <c r="N6717" i="2"/>
  <c r="A6718" i="2"/>
  <c r="B6718" i="2"/>
  <c r="C6718" i="2"/>
  <c r="D6718" i="2"/>
  <c r="E6718" i="2"/>
  <c r="F6718" i="2"/>
  <c r="G6718" i="2"/>
  <c r="H6718" i="2"/>
  <c r="I6718" i="2"/>
  <c r="J6718" i="2"/>
  <c r="K6718" i="2"/>
  <c r="L6718" i="2"/>
  <c r="M6718" i="2"/>
  <c r="N6718" i="2"/>
  <c r="A6719" i="2"/>
  <c r="B6719" i="2"/>
  <c r="C6719" i="2"/>
  <c r="D6719" i="2"/>
  <c r="E6719" i="2"/>
  <c r="F6719" i="2"/>
  <c r="G6719" i="2"/>
  <c r="H6719" i="2"/>
  <c r="I6719" i="2"/>
  <c r="J6719" i="2"/>
  <c r="K6719" i="2"/>
  <c r="L6719" i="2"/>
  <c r="M6719" i="2"/>
  <c r="N6719" i="2"/>
  <c r="A6720" i="2"/>
  <c r="B6720" i="2"/>
  <c r="C6720" i="2"/>
  <c r="D6720" i="2"/>
  <c r="E6720" i="2"/>
  <c r="F6720" i="2"/>
  <c r="G6720" i="2"/>
  <c r="H6720" i="2"/>
  <c r="I6720" i="2"/>
  <c r="J6720" i="2"/>
  <c r="K6720" i="2"/>
  <c r="L6720" i="2"/>
  <c r="M6720" i="2"/>
  <c r="N6720" i="2"/>
  <c r="A6721" i="2"/>
  <c r="B6721" i="2"/>
  <c r="C6721" i="2"/>
  <c r="D6721" i="2"/>
  <c r="E6721" i="2"/>
  <c r="F6721" i="2"/>
  <c r="G6721" i="2"/>
  <c r="H6721" i="2"/>
  <c r="I6721" i="2"/>
  <c r="J6721" i="2"/>
  <c r="K6721" i="2"/>
  <c r="L6721" i="2"/>
  <c r="M6721" i="2"/>
  <c r="N6721" i="2"/>
  <c r="A6722" i="2"/>
  <c r="B6722" i="2"/>
  <c r="C6722" i="2"/>
  <c r="D6722" i="2"/>
  <c r="E6722" i="2"/>
  <c r="F6722" i="2"/>
  <c r="G6722" i="2"/>
  <c r="H6722" i="2"/>
  <c r="I6722" i="2"/>
  <c r="J6722" i="2"/>
  <c r="K6722" i="2"/>
  <c r="L6722" i="2"/>
  <c r="M6722" i="2"/>
  <c r="N6722" i="2"/>
  <c r="A6723" i="2"/>
  <c r="B6723" i="2"/>
  <c r="C6723" i="2"/>
  <c r="D6723" i="2"/>
  <c r="E6723" i="2"/>
  <c r="F6723" i="2"/>
  <c r="G6723" i="2"/>
  <c r="H6723" i="2"/>
  <c r="I6723" i="2"/>
  <c r="J6723" i="2"/>
  <c r="K6723" i="2"/>
  <c r="L6723" i="2"/>
  <c r="M6723" i="2"/>
  <c r="N6723" i="2"/>
  <c r="A6724" i="2"/>
  <c r="B6724" i="2"/>
  <c r="C6724" i="2"/>
  <c r="D6724" i="2"/>
  <c r="E6724" i="2"/>
  <c r="F6724" i="2"/>
  <c r="G6724" i="2"/>
  <c r="H6724" i="2"/>
  <c r="I6724" i="2"/>
  <c r="J6724" i="2"/>
  <c r="K6724" i="2"/>
  <c r="L6724" i="2"/>
  <c r="M6724" i="2"/>
  <c r="N6724" i="2"/>
  <c r="A6725" i="2"/>
  <c r="B6725" i="2"/>
  <c r="C6725" i="2"/>
  <c r="D6725" i="2"/>
  <c r="E6725" i="2"/>
  <c r="F6725" i="2"/>
  <c r="G6725" i="2"/>
  <c r="H6725" i="2"/>
  <c r="I6725" i="2"/>
  <c r="J6725" i="2"/>
  <c r="K6725" i="2"/>
  <c r="L6725" i="2"/>
  <c r="M6725" i="2"/>
  <c r="N6725" i="2"/>
  <c r="A6726" i="2"/>
  <c r="B6726" i="2"/>
  <c r="C6726" i="2"/>
  <c r="D6726" i="2"/>
  <c r="E6726" i="2"/>
  <c r="F6726" i="2"/>
  <c r="G6726" i="2"/>
  <c r="H6726" i="2"/>
  <c r="I6726" i="2"/>
  <c r="J6726" i="2"/>
  <c r="K6726" i="2"/>
  <c r="L6726" i="2"/>
  <c r="M6726" i="2"/>
  <c r="N6726" i="2"/>
  <c r="A6727" i="2"/>
  <c r="B6727" i="2"/>
  <c r="C6727" i="2"/>
  <c r="D6727" i="2"/>
  <c r="E6727" i="2"/>
  <c r="F6727" i="2"/>
  <c r="G6727" i="2"/>
  <c r="H6727" i="2"/>
  <c r="I6727" i="2"/>
  <c r="J6727" i="2"/>
  <c r="K6727" i="2"/>
  <c r="L6727" i="2"/>
  <c r="M6727" i="2"/>
  <c r="N6727" i="2"/>
  <c r="A6728" i="2"/>
  <c r="B6728" i="2"/>
  <c r="C6728" i="2"/>
  <c r="D6728" i="2"/>
  <c r="E6728" i="2"/>
  <c r="F6728" i="2"/>
  <c r="G6728" i="2"/>
  <c r="H6728" i="2"/>
  <c r="I6728" i="2"/>
  <c r="J6728" i="2"/>
  <c r="K6728" i="2"/>
  <c r="L6728" i="2"/>
  <c r="M6728" i="2"/>
  <c r="N6728" i="2"/>
  <c r="A6729" i="2"/>
  <c r="B6729" i="2"/>
  <c r="C6729" i="2"/>
  <c r="D6729" i="2"/>
  <c r="E6729" i="2"/>
  <c r="F6729" i="2"/>
  <c r="G6729" i="2"/>
  <c r="H6729" i="2"/>
  <c r="I6729" i="2"/>
  <c r="J6729" i="2"/>
  <c r="K6729" i="2"/>
  <c r="L6729" i="2"/>
  <c r="M6729" i="2"/>
  <c r="N6729" i="2"/>
  <c r="A6730" i="2"/>
  <c r="B6730" i="2"/>
  <c r="C6730" i="2"/>
  <c r="D6730" i="2"/>
  <c r="E6730" i="2"/>
  <c r="F6730" i="2"/>
  <c r="G6730" i="2"/>
  <c r="H6730" i="2"/>
  <c r="I6730" i="2"/>
  <c r="J6730" i="2"/>
  <c r="K6730" i="2"/>
  <c r="L6730" i="2"/>
  <c r="M6730" i="2"/>
  <c r="N6730" i="2"/>
  <c r="A6731" i="2"/>
  <c r="B6731" i="2"/>
  <c r="C6731" i="2"/>
  <c r="D6731" i="2"/>
  <c r="E6731" i="2"/>
  <c r="F6731" i="2"/>
  <c r="G6731" i="2"/>
  <c r="H6731" i="2"/>
  <c r="I6731" i="2"/>
  <c r="J6731" i="2"/>
  <c r="K6731" i="2"/>
  <c r="L6731" i="2"/>
  <c r="M6731" i="2"/>
  <c r="N6731" i="2"/>
  <c r="A6732" i="2"/>
  <c r="B6732" i="2"/>
  <c r="C6732" i="2"/>
  <c r="D6732" i="2"/>
  <c r="E6732" i="2"/>
  <c r="F6732" i="2"/>
  <c r="G6732" i="2"/>
  <c r="H6732" i="2"/>
  <c r="I6732" i="2"/>
  <c r="J6732" i="2"/>
  <c r="K6732" i="2"/>
  <c r="L6732" i="2"/>
  <c r="M6732" i="2"/>
  <c r="N6732" i="2"/>
  <c r="A6733" i="2"/>
  <c r="B6733" i="2"/>
  <c r="C6733" i="2"/>
  <c r="D6733" i="2"/>
  <c r="E6733" i="2"/>
  <c r="F6733" i="2"/>
  <c r="G6733" i="2"/>
  <c r="H6733" i="2"/>
  <c r="I6733" i="2"/>
  <c r="J6733" i="2"/>
  <c r="K6733" i="2"/>
  <c r="L6733" i="2"/>
  <c r="M6733" i="2"/>
  <c r="N6733" i="2"/>
  <c r="A6734" i="2"/>
  <c r="B6734" i="2"/>
  <c r="C6734" i="2"/>
  <c r="D6734" i="2"/>
  <c r="E6734" i="2"/>
  <c r="F6734" i="2"/>
  <c r="G6734" i="2"/>
  <c r="H6734" i="2"/>
  <c r="I6734" i="2"/>
  <c r="J6734" i="2"/>
  <c r="K6734" i="2"/>
  <c r="L6734" i="2"/>
  <c r="M6734" i="2"/>
  <c r="N6734" i="2"/>
  <c r="A6735" i="2"/>
  <c r="B6735" i="2"/>
  <c r="C6735" i="2"/>
  <c r="D6735" i="2"/>
  <c r="E6735" i="2"/>
  <c r="F6735" i="2"/>
  <c r="G6735" i="2"/>
  <c r="H6735" i="2"/>
  <c r="I6735" i="2"/>
  <c r="J6735" i="2"/>
  <c r="K6735" i="2"/>
  <c r="L6735" i="2"/>
  <c r="M6735" i="2"/>
  <c r="N6735" i="2"/>
  <c r="A6736" i="2"/>
  <c r="B6736" i="2"/>
  <c r="C6736" i="2"/>
  <c r="D6736" i="2"/>
  <c r="E6736" i="2"/>
  <c r="F6736" i="2"/>
  <c r="G6736" i="2"/>
  <c r="H6736" i="2"/>
  <c r="I6736" i="2"/>
  <c r="J6736" i="2"/>
  <c r="K6736" i="2"/>
  <c r="L6736" i="2"/>
  <c r="M6736" i="2"/>
  <c r="N6736" i="2"/>
  <c r="A6737" i="2"/>
  <c r="B6737" i="2"/>
  <c r="C6737" i="2"/>
  <c r="D6737" i="2"/>
  <c r="E6737" i="2"/>
  <c r="F6737" i="2"/>
  <c r="G6737" i="2"/>
  <c r="H6737" i="2"/>
  <c r="I6737" i="2"/>
  <c r="J6737" i="2"/>
  <c r="K6737" i="2"/>
  <c r="L6737" i="2"/>
  <c r="M6737" i="2"/>
  <c r="N6737" i="2"/>
  <c r="A6738" i="2"/>
  <c r="B6738" i="2"/>
  <c r="C6738" i="2"/>
  <c r="D6738" i="2"/>
  <c r="E6738" i="2"/>
  <c r="F6738" i="2"/>
  <c r="G6738" i="2"/>
  <c r="H6738" i="2"/>
  <c r="I6738" i="2"/>
  <c r="J6738" i="2"/>
  <c r="K6738" i="2"/>
  <c r="L6738" i="2"/>
  <c r="M6738" i="2"/>
  <c r="N6738" i="2"/>
  <c r="A6739" i="2"/>
  <c r="B6739" i="2"/>
  <c r="C6739" i="2"/>
  <c r="D6739" i="2"/>
  <c r="E6739" i="2"/>
  <c r="F6739" i="2"/>
  <c r="G6739" i="2"/>
  <c r="H6739" i="2"/>
  <c r="I6739" i="2"/>
  <c r="J6739" i="2"/>
  <c r="K6739" i="2"/>
  <c r="L6739" i="2"/>
  <c r="M6739" i="2"/>
  <c r="N6739" i="2"/>
  <c r="A6740" i="2"/>
  <c r="B6740" i="2"/>
  <c r="C6740" i="2"/>
  <c r="D6740" i="2"/>
  <c r="E6740" i="2"/>
  <c r="F6740" i="2"/>
  <c r="G6740" i="2"/>
  <c r="H6740" i="2"/>
  <c r="I6740" i="2"/>
  <c r="J6740" i="2"/>
  <c r="K6740" i="2"/>
  <c r="L6740" i="2"/>
  <c r="M6740" i="2"/>
  <c r="N6740" i="2"/>
  <c r="A6741" i="2"/>
  <c r="B6741" i="2"/>
  <c r="C6741" i="2"/>
  <c r="D6741" i="2"/>
  <c r="E6741" i="2"/>
  <c r="F6741" i="2"/>
  <c r="G6741" i="2"/>
  <c r="H6741" i="2"/>
  <c r="I6741" i="2"/>
  <c r="J6741" i="2"/>
  <c r="K6741" i="2"/>
  <c r="L6741" i="2"/>
  <c r="M6741" i="2"/>
  <c r="N6741" i="2"/>
  <c r="A6742" i="2"/>
  <c r="B6742" i="2"/>
  <c r="C6742" i="2"/>
  <c r="D6742" i="2"/>
  <c r="E6742" i="2"/>
  <c r="F6742" i="2"/>
  <c r="G6742" i="2"/>
  <c r="H6742" i="2"/>
  <c r="I6742" i="2"/>
  <c r="J6742" i="2"/>
  <c r="K6742" i="2"/>
  <c r="L6742" i="2"/>
  <c r="M6742" i="2"/>
  <c r="N6742" i="2"/>
  <c r="A6743" i="2"/>
  <c r="B6743" i="2"/>
  <c r="C6743" i="2"/>
  <c r="D6743" i="2"/>
  <c r="E6743" i="2"/>
  <c r="F6743" i="2"/>
  <c r="G6743" i="2"/>
  <c r="H6743" i="2"/>
  <c r="I6743" i="2"/>
  <c r="J6743" i="2"/>
  <c r="K6743" i="2"/>
  <c r="L6743" i="2"/>
  <c r="M6743" i="2"/>
  <c r="N6743" i="2"/>
  <c r="A6744" i="2"/>
  <c r="B6744" i="2"/>
  <c r="C6744" i="2"/>
  <c r="D6744" i="2"/>
  <c r="E6744" i="2"/>
  <c r="F6744" i="2"/>
  <c r="G6744" i="2"/>
  <c r="H6744" i="2"/>
  <c r="I6744" i="2"/>
  <c r="J6744" i="2"/>
  <c r="K6744" i="2"/>
  <c r="L6744" i="2"/>
  <c r="M6744" i="2"/>
  <c r="N6744" i="2"/>
  <c r="A6745" i="2"/>
  <c r="B6745" i="2"/>
  <c r="C6745" i="2"/>
  <c r="D6745" i="2"/>
  <c r="E6745" i="2"/>
  <c r="F6745" i="2"/>
  <c r="G6745" i="2"/>
  <c r="H6745" i="2"/>
  <c r="I6745" i="2"/>
  <c r="J6745" i="2"/>
  <c r="K6745" i="2"/>
  <c r="L6745" i="2"/>
  <c r="M6745" i="2"/>
  <c r="N6745" i="2"/>
  <c r="A6746" i="2"/>
  <c r="B6746" i="2"/>
  <c r="C6746" i="2"/>
  <c r="D6746" i="2"/>
  <c r="E6746" i="2"/>
  <c r="F6746" i="2"/>
  <c r="G6746" i="2"/>
  <c r="H6746" i="2"/>
  <c r="I6746" i="2"/>
  <c r="J6746" i="2"/>
  <c r="K6746" i="2"/>
  <c r="L6746" i="2"/>
  <c r="M6746" i="2"/>
  <c r="N6746" i="2"/>
  <c r="A6747" i="2"/>
  <c r="B6747" i="2"/>
  <c r="C6747" i="2"/>
  <c r="D6747" i="2"/>
  <c r="E6747" i="2"/>
  <c r="F6747" i="2"/>
  <c r="G6747" i="2"/>
  <c r="H6747" i="2"/>
  <c r="I6747" i="2"/>
  <c r="J6747" i="2"/>
  <c r="K6747" i="2"/>
  <c r="L6747" i="2"/>
  <c r="M6747" i="2"/>
  <c r="N6747" i="2"/>
  <c r="A6748" i="2"/>
  <c r="B6748" i="2"/>
  <c r="C6748" i="2"/>
  <c r="D6748" i="2"/>
  <c r="E6748" i="2"/>
  <c r="F6748" i="2"/>
  <c r="G6748" i="2"/>
  <c r="H6748" i="2"/>
  <c r="I6748" i="2"/>
  <c r="J6748" i="2"/>
  <c r="K6748" i="2"/>
  <c r="L6748" i="2"/>
  <c r="M6748" i="2"/>
  <c r="N6748" i="2"/>
  <c r="A6749" i="2"/>
  <c r="B6749" i="2"/>
  <c r="C6749" i="2"/>
  <c r="D6749" i="2"/>
  <c r="E6749" i="2"/>
  <c r="F6749" i="2"/>
  <c r="G6749" i="2"/>
  <c r="H6749" i="2"/>
  <c r="I6749" i="2"/>
  <c r="J6749" i="2"/>
  <c r="K6749" i="2"/>
  <c r="L6749" i="2"/>
  <c r="M6749" i="2"/>
  <c r="N6749" i="2"/>
  <c r="A6750" i="2"/>
  <c r="B6750" i="2"/>
  <c r="C6750" i="2"/>
  <c r="D6750" i="2"/>
  <c r="E6750" i="2"/>
  <c r="F6750" i="2"/>
  <c r="G6750" i="2"/>
  <c r="H6750" i="2"/>
  <c r="I6750" i="2"/>
  <c r="J6750" i="2"/>
  <c r="K6750" i="2"/>
  <c r="L6750" i="2"/>
  <c r="M6750" i="2"/>
  <c r="N6750" i="2"/>
  <c r="A6751" i="2"/>
  <c r="B6751" i="2"/>
  <c r="C6751" i="2"/>
  <c r="D6751" i="2"/>
  <c r="E6751" i="2"/>
  <c r="F6751" i="2"/>
  <c r="G6751" i="2"/>
  <c r="H6751" i="2"/>
  <c r="I6751" i="2"/>
  <c r="J6751" i="2"/>
  <c r="K6751" i="2"/>
  <c r="L6751" i="2"/>
  <c r="M6751" i="2"/>
  <c r="N6751" i="2"/>
  <c r="A6752" i="2"/>
  <c r="B6752" i="2"/>
  <c r="C6752" i="2"/>
  <c r="D6752" i="2"/>
  <c r="E6752" i="2"/>
  <c r="F6752" i="2"/>
  <c r="G6752" i="2"/>
  <c r="H6752" i="2"/>
  <c r="I6752" i="2"/>
  <c r="J6752" i="2"/>
  <c r="K6752" i="2"/>
  <c r="L6752" i="2"/>
  <c r="M6752" i="2"/>
  <c r="N6752" i="2"/>
  <c r="A6753" i="2"/>
  <c r="B6753" i="2"/>
  <c r="C6753" i="2"/>
  <c r="D6753" i="2"/>
  <c r="E6753" i="2"/>
  <c r="F6753" i="2"/>
  <c r="G6753" i="2"/>
  <c r="H6753" i="2"/>
  <c r="I6753" i="2"/>
  <c r="J6753" i="2"/>
  <c r="K6753" i="2"/>
  <c r="L6753" i="2"/>
  <c r="M6753" i="2"/>
  <c r="N6753" i="2"/>
  <c r="A6754" i="2"/>
  <c r="B6754" i="2"/>
  <c r="C6754" i="2"/>
  <c r="D6754" i="2"/>
  <c r="E6754" i="2"/>
  <c r="F6754" i="2"/>
  <c r="G6754" i="2"/>
  <c r="H6754" i="2"/>
  <c r="I6754" i="2"/>
  <c r="J6754" i="2"/>
  <c r="K6754" i="2"/>
  <c r="L6754" i="2"/>
  <c r="M6754" i="2"/>
  <c r="N6754" i="2"/>
  <c r="A6755" i="2"/>
  <c r="B6755" i="2"/>
  <c r="C6755" i="2"/>
  <c r="D6755" i="2"/>
  <c r="E6755" i="2"/>
  <c r="F6755" i="2"/>
  <c r="G6755" i="2"/>
  <c r="H6755" i="2"/>
  <c r="I6755" i="2"/>
  <c r="J6755" i="2"/>
  <c r="K6755" i="2"/>
  <c r="L6755" i="2"/>
  <c r="M6755" i="2"/>
  <c r="N6755" i="2"/>
  <c r="A6756" i="2"/>
  <c r="B6756" i="2"/>
  <c r="C6756" i="2"/>
  <c r="D6756" i="2"/>
  <c r="E6756" i="2"/>
  <c r="F6756" i="2"/>
  <c r="G6756" i="2"/>
  <c r="H6756" i="2"/>
  <c r="I6756" i="2"/>
  <c r="J6756" i="2"/>
  <c r="K6756" i="2"/>
  <c r="L6756" i="2"/>
  <c r="M6756" i="2"/>
  <c r="N6756" i="2"/>
  <c r="A6757" i="2"/>
  <c r="B6757" i="2"/>
  <c r="C6757" i="2"/>
  <c r="D6757" i="2"/>
  <c r="E6757" i="2"/>
  <c r="F6757" i="2"/>
  <c r="G6757" i="2"/>
  <c r="H6757" i="2"/>
  <c r="I6757" i="2"/>
  <c r="J6757" i="2"/>
  <c r="K6757" i="2"/>
  <c r="L6757" i="2"/>
  <c r="M6757" i="2"/>
  <c r="N6757" i="2"/>
  <c r="A6758" i="2"/>
  <c r="B6758" i="2"/>
  <c r="C6758" i="2"/>
  <c r="D6758" i="2"/>
  <c r="E6758" i="2"/>
  <c r="F6758" i="2"/>
  <c r="G6758" i="2"/>
  <c r="H6758" i="2"/>
  <c r="I6758" i="2"/>
  <c r="J6758" i="2"/>
  <c r="K6758" i="2"/>
  <c r="L6758" i="2"/>
  <c r="M6758" i="2"/>
  <c r="N6758" i="2"/>
  <c r="A6759" i="2"/>
  <c r="B6759" i="2"/>
  <c r="C6759" i="2"/>
  <c r="D6759" i="2"/>
  <c r="E6759" i="2"/>
  <c r="F6759" i="2"/>
  <c r="G6759" i="2"/>
  <c r="H6759" i="2"/>
  <c r="I6759" i="2"/>
  <c r="J6759" i="2"/>
  <c r="K6759" i="2"/>
  <c r="L6759" i="2"/>
  <c r="M6759" i="2"/>
  <c r="N6759" i="2"/>
  <c r="A6760" i="2"/>
  <c r="B6760" i="2"/>
  <c r="C6760" i="2"/>
  <c r="D6760" i="2"/>
  <c r="E6760" i="2"/>
  <c r="F6760" i="2"/>
  <c r="G6760" i="2"/>
  <c r="H6760" i="2"/>
  <c r="I6760" i="2"/>
  <c r="J6760" i="2"/>
  <c r="K6760" i="2"/>
  <c r="L6760" i="2"/>
  <c r="M6760" i="2"/>
  <c r="N6760" i="2"/>
  <c r="A6761" i="2"/>
  <c r="B6761" i="2"/>
  <c r="C6761" i="2"/>
  <c r="D6761" i="2"/>
  <c r="E6761" i="2"/>
  <c r="F6761" i="2"/>
  <c r="G6761" i="2"/>
  <c r="H6761" i="2"/>
  <c r="I6761" i="2"/>
  <c r="J6761" i="2"/>
  <c r="K6761" i="2"/>
  <c r="L6761" i="2"/>
  <c r="M6761" i="2"/>
  <c r="N6761" i="2"/>
  <c r="A6762" i="2"/>
  <c r="B6762" i="2"/>
  <c r="C6762" i="2"/>
  <c r="D6762" i="2"/>
  <c r="E6762" i="2"/>
  <c r="F6762" i="2"/>
  <c r="G6762" i="2"/>
  <c r="H6762" i="2"/>
  <c r="I6762" i="2"/>
  <c r="J6762" i="2"/>
  <c r="K6762" i="2"/>
  <c r="L6762" i="2"/>
  <c r="M6762" i="2"/>
  <c r="N6762" i="2"/>
  <c r="A6763" i="2"/>
  <c r="B6763" i="2"/>
  <c r="C6763" i="2"/>
  <c r="D6763" i="2"/>
  <c r="E6763" i="2"/>
  <c r="F6763" i="2"/>
  <c r="G6763" i="2"/>
  <c r="H6763" i="2"/>
  <c r="I6763" i="2"/>
  <c r="J6763" i="2"/>
  <c r="K6763" i="2"/>
  <c r="L6763" i="2"/>
  <c r="M6763" i="2"/>
  <c r="N6763" i="2"/>
  <c r="A6764" i="2"/>
  <c r="B6764" i="2"/>
  <c r="C6764" i="2"/>
  <c r="D6764" i="2"/>
  <c r="E6764" i="2"/>
  <c r="F6764" i="2"/>
  <c r="G6764" i="2"/>
  <c r="H6764" i="2"/>
  <c r="I6764" i="2"/>
  <c r="J6764" i="2"/>
  <c r="K6764" i="2"/>
  <c r="L6764" i="2"/>
  <c r="M6764" i="2"/>
  <c r="N6764" i="2"/>
  <c r="A6765" i="2"/>
  <c r="B6765" i="2"/>
  <c r="C6765" i="2"/>
  <c r="D6765" i="2"/>
  <c r="E6765" i="2"/>
  <c r="F6765" i="2"/>
  <c r="G6765" i="2"/>
  <c r="H6765" i="2"/>
  <c r="I6765" i="2"/>
  <c r="J6765" i="2"/>
  <c r="K6765" i="2"/>
  <c r="L6765" i="2"/>
  <c r="M6765" i="2"/>
  <c r="N6765" i="2"/>
  <c r="A6766" i="2"/>
  <c r="B6766" i="2"/>
  <c r="C6766" i="2"/>
  <c r="D6766" i="2"/>
  <c r="E6766" i="2"/>
  <c r="F6766" i="2"/>
  <c r="G6766" i="2"/>
  <c r="H6766" i="2"/>
  <c r="I6766" i="2"/>
  <c r="J6766" i="2"/>
  <c r="K6766" i="2"/>
  <c r="L6766" i="2"/>
  <c r="M6766" i="2"/>
  <c r="N6766" i="2"/>
  <c r="A6767" i="2"/>
  <c r="B6767" i="2"/>
  <c r="C6767" i="2"/>
  <c r="D6767" i="2"/>
  <c r="E6767" i="2"/>
  <c r="F6767" i="2"/>
  <c r="G6767" i="2"/>
  <c r="H6767" i="2"/>
  <c r="I6767" i="2"/>
  <c r="J6767" i="2"/>
  <c r="K6767" i="2"/>
  <c r="L6767" i="2"/>
  <c r="M6767" i="2"/>
  <c r="N6767" i="2"/>
  <c r="A6768" i="2"/>
  <c r="B6768" i="2"/>
  <c r="C6768" i="2"/>
  <c r="D6768" i="2"/>
  <c r="E6768" i="2"/>
  <c r="F6768" i="2"/>
  <c r="G6768" i="2"/>
  <c r="H6768" i="2"/>
  <c r="I6768" i="2"/>
  <c r="J6768" i="2"/>
  <c r="K6768" i="2"/>
  <c r="L6768" i="2"/>
  <c r="M6768" i="2"/>
  <c r="N6768" i="2"/>
  <c r="A6769" i="2"/>
  <c r="B6769" i="2"/>
  <c r="C6769" i="2"/>
  <c r="D6769" i="2"/>
  <c r="E6769" i="2"/>
  <c r="F6769" i="2"/>
  <c r="G6769" i="2"/>
  <c r="H6769" i="2"/>
  <c r="I6769" i="2"/>
  <c r="J6769" i="2"/>
  <c r="K6769" i="2"/>
  <c r="L6769" i="2"/>
  <c r="M6769" i="2"/>
  <c r="N6769" i="2"/>
  <c r="A6770" i="2"/>
  <c r="B6770" i="2"/>
  <c r="C6770" i="2"/>
  <c r="D6770" i="2"/>
  <c r="E6770" i="2"/>
  <c r="F6770" i="2"/>
  <c r="G6770" i="2"/>
  <c r="H6770" i="2"/>
  <c r="I6770" i="2"/>
  <c r="J6770" i="2"/>
  <c r="K6770" i="2"/>
  <c r="L6770" i="2"/>
  <c r="M6770" i="2"/>
  <c r="N6770" i="2"/>
  <c r="A6771" i="2"/>
  <c r="B6771" i="2"/>
  <c r="C6771" i="2"/>
  <c r="D6771" i="2"/>
  <c r="E6771" i="2"/>
  <c r="F6771" i="2"/>
  <c r="G6771" i="2"/>
  <c r="H6771" i="2"/>
  <c r="I6771" i="2"/>
  <c r="J6771" i="2"/>
  <c r="K6771" i="2"/>
  <c r="L6771" i="2"/>
  <c r="M6771" i="2"/>
  <c r="N6771" i="2"/>
  <c r="A6772" i="2"/>
  <c r="B6772" i="2"/>
  <c r="C6772" i="2"/>
  <c r="D6772" i="2"/>
  <c r="E6772" i="2"/>
  <c r="F6772" i="2"/>
  <c r="G6772" i="2"/>
  <c r="H6772" i="2"/>
  <c r="I6772" i="2"/>
  <c r="J6772" i="2"/>
  <c r="K6772" i="2"/>
  <c r="L6772" i="2"/>
  <c r="M6772" i="2"/>
  <c r="N6772" i="2"/>
  <c r="A6773" i="2"/>
  <c r="B6773" i="2"/>
  <c r="C6773" i="2"/>
  <c r="D6773" i="2"/>
  <c r="E6773" i="2"/>
  <c r="F6773" i="2"/>
  <c r="G6773" i="2"/>
  <c r="H6773" i="2"/>
  <c r="I6773" i="2"/>
  <c r="J6773" i="2"/>
  <c r="K6773" i="2"/>
  <c r="L6773" i="2"/>
  <c r="M6773" i="2"/>
  <c r="N6773" i="2"/>
  <c r="A6774" i="2"/>
  <c r="B6774" i="2"/>
  <c r="C6774" i="2"/>
  <c r="D6774" i="2"/>
  <c r="E6774" i="2"/>
  <c r="F6774" i="2"/>
  <c r="G6774" i="2"/>
  <c r="H6774" i="2"/>
  <c r="I6774" i="2"/>
  <c r="J6774" i="2"/>
  <c r="K6774" i="2"/>
  <c r="L6774" i="2"/>
  <c r="M6774" i="2"/>
  <c r="N6774" i="2"/>
  <c r="A6775" i="2"/>
  <c r="B6775" i="2"/>
  <c r="C6775" i="2"/>
  <c r="D6775" i="2"/>
  <c r="E6775" i="2"/>
  <c r="F6775" i="2"/>
  <c r="G6775" i="2"/>
  <c r="H6775" i="2"/>
  <c r="I6775" i="2"/>
  <c r="J6775" i="2"/>
  <c r="K6775" i="2"/>
  <c r="L6775" i="2"/>
  <c r="M6775" i="2"/>
  <c r="N6775" i="2"/>
  <c r="A6776" i="2"/>
  <c r="B6776" i="2"/>
  <c r="C6776" i="2"/>
  <c r="D6776" i="2"/>
  <c r="E6776" i="2"/>
  <c r="F6776" i="2"/>
  <c r="G6776" i="2"/>
  <c r="H6776" i="2"/>
  <c r="I6776" i="2"/>
  <c r="J6776" i="2"/>
  <c r="K6776" i="2"/>
  <c r="L6776" i="2"/>
  <c r="M6776" i="2"/>
  <c r="N6776" i="2"/>
  <c r="A6777" i="2"/>
  <c r="B6777" i="2"/>
  <c r="C6777" i="2"/>
  <c r="D6777" i="2"/>
  <c r="E6777" i="2"/>
  <c r="F6777" i="2"/>
  <c r="G6777" i="2"/>
  <c r="H6777" i="2"/>
  <c r="I6777" i="2"/>
  <c r="J6777" i="2"/>
  <c r="K6777" i="2"/>
  <c r="L6777" i="2"/>
  <c r="M6777" i="2"/>
  <c r="N6777" i="2"/>
  <c r="A6778" i="2"/>
  <c r="B6778" i="2"/>
  <c r="C6778" i="2"/>
  <c r="D6778" i="2"/>
  <c r="E6778" i="2"/>
  <c r="F6778" i="2"/>
  <c r="G6778" i="2"/>
  <c r="H6778" i="2"/>
  <c r="I6778" i="2"/>
  <c r="J6778" i="2"/>
  <c r="K6778" i="2"/>
  <c r="L6778" i="2"/>
  <c r="M6778" i="2"/>
  <c r="N6778" i="2"/>
  <c r="A6779" i="2"/>
  <c r="B6779" i="2"/>
  <c r="C6779" i="2"/>
  <c r="D6779" i="2"/>
  <c r="E6779" i="2"/>
  <c r="F6779" i="2"/>
  <c r="G6779" i="2"/>
  <c r="H6779" i="2"/>
  <c r="I6779" i="2"/>
  <c r="J6779" i="2"/>
  <c r="K6779" i="2"/>
  <c r="L6779" i="2"/>
  <c r="M6779" i="2"/>
  <c r="N6779" i="2"/>
  <c r="A6780" i="2"/>
  <c r="B6780" i="2"/>
  <c r="C6780" i="2"/>
  <c r="D6780" i="2"/>
  <c r="E6780" i="2"/>
  <c r="F6780" i="2"/>
  <c r="G6780" i="2"/>
  <c r="H6780" i="2"/>
  <c r="I6780" i="2"/>
  <c r="J6780" i="2"/>
  <c r="K6780" i="2"/>
  <c r="L6780" i="2"/>
  <c r="M6780" i="2"/>
  <c r="N6780" i="2"/>
  <c r="A6781" i="2"/>
  <c r="B6781" i="2"/>
  <c r="C6781" i="2"/>
  <c r="D6781" i="2"/>
  <c r="E6781" i="2"/>
  <c r="F6781" i="2"/>
  <c r="G6781" i="2"/>
  <c r="H6781" i="2"/>
  <c r="I6781" i="2"/>
  <c r="J6781" i="2"/>
  <c r="K6781" i="2"/>
  <c r="L6781" i="2"/>
  <c r="M6781" i="2"/>
  <c r="N6781" i="2"/>
  <c r="A6782" i="2"/>
  <c r="B6782" i="2"/>
  <c r="C6782" i="2"/>
  <c r="D6782" i="2"/>
  <c r="E6782" i="2"/>
  <c r="F6782" i="2"/>
  <c r="G6782" i="2"/>
  <c r="H6782" i="2"/>
  <c r="I6782" i="2"/>
  <c r="J6782" i="2"/>
  <c r="K6782" i="2"/>
  <c r="L6782" i="2"/>
  <c r="M6782" i="2"/>
  <c r="N6782" i="2"/>
  <c r="A6783" i="2"/>
  <c r="B6783" i="2"/>
  <c r="C6783" i="2"/>
  <c r="D6783" i="2"/>
  <c r="E6783" i="2"/>
  <c r="F6783" i="2"/>
  <c r="G6783" i="2"/>
  <c r="H6783" i="2"/>
  <c r="I6783" i="2"/>
  <c r="J6783" i="2"/>
  <c r="K6783" i="2"/>
  <c r="L6783" i="2"/>
  <c r="M6783" i="2"/>
  <c r="N6783" i="2"/>
  <c r="A6784" i="2"/>
  <c r="B6784" i="2"/>
  <c r="C6784" i="2"/>
  <c r="D6784" i="2"/>
  <c r="E6784" i="2"/>
  <c r="F6784" i="2"/>
  <c r="G6784" i="2"/>
  <c r="H6784" i="2"/>
  <c r="I6784" i="2"/>
  <c r="J6784" i="2"/>
  <c r="K6784" i="2"/>
  <c r="L6784" i="2"/>
  <c r="M6784" i="2"/>
  <c r="N6784" i="2"/>
  <c r="A6785" i="2"/>
  <c r="B6785" i="2"/>
  <c r="C6785" i="2"/>
  <c r="D6785" i="2"/>
  <c r="E6785" i="2"/>
  <c r="F6785" i="2"/>
  <c r="G6785" i="2"/>
  <c r="H6785" i="2"/>
  <c r="I6785" i="2"/>
  <c r="J6785" i="2"/>
  <c r="K6785" i="2"/>
  <c r="L6785" i="2"/>
  <c r="M6785" i="2"/>
  <c r="N6785" i="2"/>
  <c r="A6786" i="2"/>
  <c r="B6786" i="2"/>
  <c r="C6786" i="2"/>
  <c r="D6786" i="2"/>
  <c r="E6786" i="2"/>
  <c r="F6786" i="2"/>
  <c r="G6786" i="2"/>
  <c r="H6786" i="2"/>
  <c r="I6786" i="2"/>
  <c r="J6786" i="2"/>
  <c r="K6786" i="2"/>
  <c r="L6786" i="2"/>
  <c r="M6786" i="2"/>
  <c r="N6786" i="2"/>
  <c r="A6787" i="2"/>
  <c r="B6787" i="2"/>
  <c r="C6787" i="2"/>
  <c r="D6787" i="2"/>
  <c r="E6787" i="2"/>
  <c r="F6787" i="2"/>
  <c r="G6787" i="2"/>
  <c r="H6787" i="2"/>
  <c r="I6787" i="2"/>
  <c r="J6787" i="2"/>
  <c r="K6787" i="2"/>
  <c r="L6787" i="2"/>
  <c r="M6787" i="2"/>
  <c r="N6787" i="2"/>
  <c r="A6788" i="2"/>
  <c r="B6788" i="2"/>
  <c r="C6788" i="2"/>
  <c r="D6788" i="2"/>
  <c r="E6788" i="2"/>
  <c r="F6788" i="2"/>
  <c r="G6788" i="2"/>
  <c r="H6788" i="2"/>
  <c r="I6788" i="2"/>
  <c r="J6788" i="2"/>
  <c r="K6788" i="2"/>
  <c r="L6788" i="2"/>
  <c r="M6788" i="2"/>
  <c r="N6788" i="2"/>
  <c r="A6789" i="2"/>
  <c r="B6789" i="2"/>
  <c r="C6789" i="2"/>
  <c r="D6789" i="2"/>
  <c r="E6789" i="2"/>
  <c r="F6789" i="2"/>
  <c r="G6789" i="2"/>
  <c r="H6789" i="2"/>
  <c r="I6789" i="2"/>
  <c r="J6789" i="2"/>
  <c r="K6789" i="2"/>
  <c r="L6789" i="2"/>
  <c r="M6789" i="2"/>
  <c r="N6789" i="2"/>
  <c r="A6790" i="2"/>
  <c r="B6790" i="2"/>
  <c r="C6790" i="2"/>
  <c r="D6790" i="2"/>
  <c r="E6790" i="2"/>
  <c r="F6790" i="2"/>
  <c r="G6790" i="2"/>
  <c r="H6790" i="2"/>
  <c r="I6790" i="2"/>
  <c r="J6790" i="2"/>
  <c r="K6790" i="2"/>
  <c r="L6790" i="2"/>
  <c r="M6790" i="2"/>
  <c r="N6790" i="2"/>
  <c r="A6791" i="2"/>
  <c r="B6791" i="2"/>
  <c r="C6791" i="2"/>
  <c r="D6791" i="2"/>
  <c r="E6791" i="2"/>
  <c r="F6791" i="2"/>
  <c r="G6791" i="2"/>
  <c r="H6791" i="2"/>
  <c r="I6791" i="2"/>
  <c r="J6791" i="2"/>
  <c r="K6791" i="2"/>
  <c r="L6791" i="2"/>
  <c r="M6791" i="2"/>
  <c r="N6791" i="2"/>
  <c r="A6792" i="2"/>
  <c r="B6792" i="2"/>
  <c r="C6792" i="2"/>
  <c r="D6792" i="2"/>
  <c r="E6792" i="2"/>
  <c r="F6792" i="2"/>
  <c r="G6792" i="2"/>
  <c r="H6792" i="2"/>
  <c r="I6792" i="2"/>
  <c r="J6792" i="2"/>
  <c r="K6792" i="2"/>
  <c r="L6792" i="2"/>
  <c r="M6792" i="2"/>
  <c r="N6792" i="2"/>
  <c r="A6793" i="2"/>
  <c r="B6793" i="2"/>
  <c r="C6793" i="2"/>
  <c r="D6793" i="2"/>
  <c r="E6793" i="2"/>
  <c r="F6793" i="2"/>
  <c r="G6793" i="2"/>
  <c r="H6793" i="2"/>
  <c r="I6793" i="2"/>
  <c r="J6793" i="2"/>
  <c r="K6793" i="2"/>
  <c r="L6793" i="2"/>
  <c r="M6793" i="2"/>
  <c r="N6793" i="2"/>
  <c r="A6794" i="2"/>
  <c r="B6794" i="2"/>
  <c r="C6794" i="2"/>
  <c r="D6794" i="2"/>
  <c r="E6794" i="2"/>
  <c r="F6794" i="2"/>
  <c r="G6794" i="2"/>
  <c r="H6794" i="2"/>
  <c r="I6794" i="2"/>
  <c r="J6794" i="2"/>
  <c r="K6794" i="2"/>
  <c r="L6794" i="2"/>
  <c r="M6794" i="2"/>
  <c r="N6794" i="2"/>
  <c r="A6795" i="2"/>
  <c r="B6795" i="2"/>
  <c r="C6795" i="2"/>
  <c r="D6795" i="2"/>
  <c r="E6795" i="2"/>
  <c r="F6795" i="2"/>
  <c r="G6795" i="2"/>
  <c r="H6795" i="2"/>
  <c r="I6795" i="2"/>
  <c r="J6795" i="2"/>
  <c r="K6795" i="2"/>
  <c r="L6795" i="2"/>
  <c r="M6795" i="2"/>
  <c r="N6795" i="2"/>
  <c r="A6796" i="2"/>
  <c r="B6796" i="2"/>
  <c r="C6796" i="2"/>
  <c r="D6796" i="2"/>
  <c r="E6796" i="2"/>
  <c r="F6796" i="2"/>
  <c r="G6796" i="2"/>
  <c r="H6796" i="2"/>
  <c r="I6796" i="2"/>
  <c r="J6796" i="2"/>
  <c r="K6796" i="2"/>
  <c r="L6796" i="2"/>
  <c r="M6796" i="2"/>
  <c r="N6796" i="2"/>
  <c r="A6797" i="2"/>
  <c r="B6797" i="2"/>
  <c r="C6797" i="2"/>
  <c r="D6797" i="2"/>
  <c r="E6797" i="2"/>
  <c r="F6797" i="2"/>
  <c r="G6797" i="2"/>
  <c r="H6797" i="2"/>
  <c r="I6797" i="2"/>
  <c r="J6797" i="2"/>
  <c r="K6797" i="2"/>
  <c r="L6797" i="2"/>
  <c r="M6797" i="2"/>
  <c r="N6797" i="2"/>
  <c r="A6798" i="2"/>
  <c r="B6798" i="2"/>
  <c r="C6798" i="2"/>
  <c r="D6798" i="2"/>
  <c r="E6798" i="2"/>
  <c r="F6798" i="2"/>
  <c r="G6798" i="2"/>
  <c r="H6798" i="2"/>
  <c r="I6798" i="2"/>
  <c r="J6798" i="2"/>
  <c r="K6798" i="2"/>
  <c r="L6798" i="2"/>
  <c r="M6798" i="2"/>
  <c r="N6798" i="2"/>
  <c r="A6799" i="2"/>
  <c r="B6799" i="2"/>
  <c r="C6799" i="2"/>
  <c r="D6799" i="2"/>
  <c r="E6799" i="2"/>
  <c r="F6799" i="2"/>
  <c r="G6799" i="2"/>
  <c r="H6799" i="2"/>
  <c r="I6799" i="2"/>
  <c r="J6799" i="2"/>
  <c r="K6799" i="2"/>
  <c r="L6799" i="2"/>
  <c r="M6799" i="2"/>
  <c r="N6799" i="2"/>
  <c r="A6800" i="2"/>
  <c r="B6800" i="2"/>
  <c r="C6800" i="2"/>
  <c r="D6800" i="2"/>
  <c r="E6800" i="2"/>
  <c r="F6800" i="2"/>
  <c r="G6800" i="2"/>
  <c r="H6800" i="2"/>
  <c r="I6800" i="2"/>
  <c r="J6800" i="2"/>
  <c r="K6800" i="2"/>
  <c r="L6800" i="2"/>
  <c r="M6800" i="2"/>
  <c r="N6800" i="2"/>
  <c r="A6801" i="2"/>
  <c r="B6801" i="2"/>
  <c r="C6801" i="2"/>
  <c r="D6801" i="2"/>
  <c r="E6801" i="2"/>
  <c r="F6801" i="2"/>
  <c r="G6801" i="2"/>
  <c r="H6801" i="2"/>
  <c r="I6801" i="2"/>
  <c r="J6801" i="2"/>
  <c r="K6801" i="2"/>
  <c r="L6801" i="2"/>
  <c r="M6801" i="2"/>
  <c r="N6801" i="2"/>
  <c r="A6802" i="2"/>
  <c r="B6802" i="2"/>
  <c r="C6802" i="2"/>
  <c r="D6802" i="2"/>
  <c r="E6802" i="2"/>
  <c r="F6802" i="2"/>
  <c r="G6802" i="2"/>
  <c r="H6802" i="2"/>
  <c r="I6802" i="2"/>
  <c r="J6802" i="2"/>
  <c r="K6802" i="2"/>
  <c r="L6802" i="2"/>
  <c r="M6802" i="2"/>
  <c r="N6802" i="2"/>
  <c r="A6803" i="2"/>
  <c r="B6803" i="2"/>
  <c r="C6803" i="2"/>
  <c r="D6803" i="2"/>
  <c r="E6803" i="2"/>
  <c r="F6803" i="2"/>
  <c r="G6803" i="2"/>
  <c r="H6803" i="2"/>
  <c r="I6803" i="2"/>
  <c r="J6803" i="2"/>
  <c r="K6803" i="2"/>
  <c r="L6803" i="2"/>
  <c r="M6803" i="2"/>
  <c r="N6803" i="2"/>
  <c r="A6804" i="2"/>
  <c r="B6804" i="2"/>
  <c r="C6804" i="2"/>
  <c r="D6804" i="2"/>
  <c r="E6804" i="2"/>
  <c r="F6804" i="2"/>
  <c r="G6804" i="2"/>
  <c r="H6804" i="2"/>
  <c r="I6804" i="2"/>
  <c r="J6804" i="2"/>
  <c r="K6804" i="2"/>
  <c r="L6804" i="2"/>
  <c r="M6804" i="2"/>
  <c r="N6804" i="2"/>
  <c r="A6805" i="2"/>
  <c r="B6805" i="2"/>
  <c r="C6805" i="2"/>
  <c r="D6805" i="2"/>
  <c r="E6805" i="2"/>
  <c r="F6805" i="2"/>
  <c r="G6805" i="2"/>
  <c r="H6805" i="2"/>
  <c r="I6805" i="2"/>
  <c r="J6805" i="2"/>
  <c r="K6805" i="2"/>
  <c r="L6805" i="2"/>
  <c r="M6805" i="2"/>
  <c r="N6805" i="2"/>
  <c r="A6806" i="2"/>
  <c r="B6806" i="2"/>
  <c r="C6806" i="2"/>
  <c r="D6806" i="2"/>
  <c r="E6806" i="2"/>
  <c r="F6806" i="2"/>
  <c r="G6806" i="2"/>
  <c r="H6806" i="2"/>
  <c r="I6806" i="2"/>
  <c r="J6806" i="2"/>
  <c r="K6806" i="2"/>
  <c r="L6806" i="2"/>
  <c r="M6806" i="2"/>
  <c r="N6806" i="2"/>
  <c r="A6807" i="2"/>
  <c r="B6807" i="2"/>
  <c r="C6807" i="2"/>
  <c r="D6807" i="2"/>
  <c r="E6807" i="2"/>
  <c r="F6807" i="2"/>
  <c r="G6807" i="2"/>
  <c r="H6807" i="2"/>
  <c r="I6807" i="2"/>
  <c r="J6807" i="2"/>
  <c r="K6807" i="2"/>
  <c r="L6807" i="2"/>
  <c r="M6807" i="2"/>
  <c r="N6807" i="2"/>
  <c r="A6808" i="2"/>
  <c r="B6808" i="2"/>
  <c r="C6808" i="2"/>
  <c r="D6808" i="2"/>
  <c r="E6808" i="2"/>
  <c r="F6808" i="2"/>
  <c r="G6808" i="2"/>
  <c r="H6808" i="2"/>
  <c r="I6808" i="2"/>
  <c r="J6808" i="2"/>
  <c r="K6808" i="2"/>
  <c r="L6808" i="2"/>
  <c r="M6808" i="2"/>
  <c r="N6808" i="2"/>
  <c r="A6809" i="2"/>
  <c r="B6809" i="2"/>
  <c r="C6809" i="2"/>
  <c r="D6809" i="2"/>
  <c r="E6809" i="2"/>
  <c r="F6809" i="2"/>
  <c r="G6809" i="2"/>
  <c r="H6809" i="2"/>
  <c r="I6809" i="2"/>
  <c r="J6809" i="2"/>
  <c r="K6809" i="2"/>
  <c r="L6809" i="2"/>
  <c r="M6809" i="2"/>
  <c r="N6809" i="2"/>
  <c r="A6810" i="2"/>
  <c r="B6810" i="2"/>
  <c r="C6810" i="2"/>
  <c r="D6810" i="2"/>
  <c r="E6810" i="2"/>
  <c r="F6810" i="2"/>
  <c r="G6810" i="2"/>
  <c r="H6810" i="2"/>
  <c r="I6810" i="2"/>
  <c r="J6810" i="2"/>
  <c r="K6810" i="2"/>
  <c r="L6810" i="2"/>
  <c r="M6810" i="2"/>
  <c r="N6810" i="2"/>
  <c r="A6811" i="2"/>
  <c r="B6811" i="2"/>
  <c r="C6811" i="2"/>
  <c r="D6811" i="2"/>
  <c r="E6811" i="2"/>
  <c r="F6811" i="2"/>
  <c r="G6811" i="2"/>
  <c r="H6811" i="2"/>
  <c r="I6811" i="2"/>
  <c r="J6811" i="2"/>
  <c r="K6811" i="2"/>
  <c r="L6811" i="2"/>
  <c r="M6811" i="2"/>
  <c r="N6811" i="2"/>
  <c r="A6812" i="2"/>
  <c r="B6812" i="2"/>
  <c r="C6812" i="2"/>
  <c r="D6812" i="2"/>
  <c r="E6812" i="2"/>
  <c r="F6812" i="2"/>
  <c r="G6812" i="2"/>
  <c r="H6812" i="2"/>
  <c r="I6812" i="2"/>
  <c r="J6812" i="2"/>
  <c r="K6812" i="2"/>
  <c r="L6812" i="2"/>
  <c r="M6812" i="2"/>
  <c r="N6812" i="2"/>
  <c r="A6813" i="2"/>
  <c r="B6813" i="2"/>
  <c r="C6813" i="2"/>
  <c r="D6813" i="2"/>
  <c r="E6813" i="2"/>
  <c r="F6813" i="2"/>
  <c r="G6813" i="2"/>
  <c r="H6813" i="2"/>
  <c r="I6813" i="2"/>
  <c r="J6813" i="2"/>
  <c r="K6813" i="2"/>
  <c r="L6813" i="2"/>
  <c r="M6813" i="2"/>
  <c r="N6813" i="2"/>
  <c r="A6814" i="2"/>
  <c r="B6814" i="2"/>
  <c r="C6814" i="2"/>
  <c r="D6814" i="2"/>
  <c r="E6814" i="2"/>
  <c r="F6814" i="2"/>
  <c r="G6814" i="2"/>
  <c r="H6814" i="2"/>
  <c r="I6814" i="2"/>
  <c r="J6814" i="2"/>
  <c r="K6814" i="2"/>
  <c r="L6814" i="2"/>
  <c r="M6814" i="2"/>
  <c r="N6814" i="2"/>
  <c r="A6815" i="2"/>
  <c r="B6815" i="2"/>
  <c r="C6815" i="2"/>
  <c r="D6815" i="2"/>
  <c r="E6815" i="2"/>
  <c r="F6815" i="2"/>
  <c r="G6815" i="2"/>
  <c r="H6815" i="2"/>
  <c r="I6815" i="2"/>
  <c r="J6815" i="2"/>
  <c r="K6815" i="2"/>
  <c r="L6815" i="2"/>
  <c r="M6815" i="2"/>
  <c r="N6815" i="2"/>
  <c r="A6816" i="2"/>
  <c r="B6816" i="2"/>
  <c r="C6816" i="2"/>
  <c r="D6816" i="2"/>
  <c r="E6816" i="2"/>
  <c r="F6816" i="2"/>
  <c r="G6816" i="2"/>
  <c r="H6816" i="2"/>
  <c r="I6816" i="2"/>
  <c r="J6816" i="2"/>
  <c r="K6816" i="2"/>
  <c r="L6816" i="2"/>
  <c r="M6816" i="2"/>
  <c r="N6816" i="2"/>
  <c r="A6817" i="2"/>
  <c r="B6817" i="2"/>
  <c r="C6817" i="2"/>
  <c r="D6817" i="2"/>
  <c r="E6817" i="2"/>
  <c r="F6817" i="2"/>
  <c r="G6817" i="2"/>
  <c r="H6817" i="2"/>
  <c r="I6817" i="2"/>
  <c r="J6817" i="2"/>
  <c r="K6817" i="2"/>
  <c r="L6817" i="2"/>
  <c r="M6817" i="2"/>
  <c r="N6817" i="2"/>
  <c r="A6818" i="2"/>
  <c r="B6818" i="2"/>
  <c r="C6818" i="2"/>
  <c r="D6818" i="2"/>
  <c r="E6818" i="2"/>
  <c r="F6818" i="2"/>
  <c r="G6818" i="2"/>
  <c r="H6818" i="2"/>
  <c r="I6818" i="2"/>
  <c r="J6818" i="2"/>
  <c r="K6818" i="2"/>
  <c r="L6818" i="2"/>
  <c r="M6818" i="2"/>
  <c r="N6818" i="2"/>
  <c r="A6819" i="2"/>
  <c r="B6819" i="2"/>
  <c r="C6819" i="2"/>
  <c r="D6819" i="2"/>
  <c r="E6819" i="2"/>
  <c r="F6819" i="2"/>
  <c r="G6819" i="2"/>
  <c r="H6819" i="2"/>
  <c r="I6819" i="2"/>
  <c r="J6819" i="2"/>
  <c r="K6819" i="2"/>
  <c r="L6819" i="2"/>
  <c r="M6819" i="2"/>
  <c r="N6819" i="2"/>
  <c r="A6820" i="2"/>
  <c r="B6820" i="2"/>
  <c r="C6820" i="2"/>
  <c r="D6820" i="2"/>
  <c r="E6820" i="2"/>
  <c r="F6820" i="2"/>
  <c r="G6820" i="2"/>
  <c r="H6820" i="2"/>
  <c r="I6820" i="2"/>
  <c r="J6820" i="2"/>
  <c r="K6820" i="2"/>
  <c r="L6820" i="2"/>
  <c r="M6820" i="2"/>
  <c r="N6820" i="2"/>
  <c r="A6821" i="2"/>
  <c r="B6821" i="2"/>
  <c r="C6821" i="2"/>
  <c r="D6821" i="2"/>
  <c r="E6821" i="2"/>
  <c r="F6821" i="2"/>
  <c r="G6821" i="2"/>
  <c r="H6821" i="2"/>
  <c r="I6821" i="2"/>
  <c r="J6821" i="2"/>
  <c r="K6821" i="2"/>
  <c r="L6821" i="2"/>
  <c r="M6821" i="2"/>
  <c r="N6821" i="2"/>
  <c r="A6822" i="2"/>
  <c r="B6822" i="2"/>
  <c r="C6822" i="2"/>
  <c r="D6822" i="2"/>
  <c r="E6822" i="2"/>
  <c r="F6822" i="2"/>
  <c r="G6822" i="2"/>
  <c r="H6822" i="2"/>
  <c r="I6822" i="2"/>
  <c r="J6822" i="2"/>
  <c r="K6822" i="2"/>
  <c r="L6822" i="2"/>
  <c r="M6822" i="2"/>
  <c r="N6822" i="2"/>
  <c r="A6823" i="2"/>
  <c r="B6823" i="2"/>
  <c r="C6823" i="2"/>
  <c r="D6823" i="2"/>
  <c r="E6823" i="2"/>
  <c r="F6823" i="2"/>
  <c r="G6823" i="2"/>
  <c r="H6823" i="2"/>
  <c r="I6823" i="2"/>
  <c r="J6823" i="2"/>
  <c r="K6823" i="2"/>
  <c r="L6823" i="2"/>
  <c r="M6823" i="2"/>
  <c r="N6823" i="2"/>
  <c r="A6824" i="2"/>
  <c r="B6824" i="2"/>
  <c r="C6824" i="2"/>
  <c r="D6824" i="2"/>
  <c r="E6824" i="2"/>
  <c r="F6824" i="2"/>
  <c r="G6824" i="2"/>
  <c r="H6824" i="2"/>
  <c r="I6824" i="2"/>
  <c r="J6824" i="2"/>
  <c r="K6824" i="2"/>
  <c r="L6824" i="2"/>
  <c r="M6824" i="2"/>
  <c r="N6824" i="2"/>
  <c r="A6825" i="2"/>
  <c r="B6825" i="2"/>
  <c r="C6825" i="2"/>
  <c r="D6825" i="2"/>
  <c r="E6825" i="2"/>
  <c r="F6825" i="2"/>
  <c r="G6825" i="2"/>
  <c r="H6825" i="2"/>
  <c r="I6825" i="2"/>
  <c r="J6825" i="2"/>
  <c r="K6825" i="2"/>
  <c r="L6825" i="2"/>
  <c r="M6825" i="2"/>
  <c r="N6825" i="2"/>
  <c r="A6826" i="2"/>
  <c r="B6826" i="2"/>
  <c r="C6826" i="2"/>
  <c r="D6826" i="2"/>
  <c r="E6826" i="2"/>
  <c r="F6826" i="2"/>
  <c r="G6826" i="2"/>
  <c r="H6826" i="2"/>
  <c r="I6826" i="2"/>
  <c r="J6826" i="2"/>
  <c r="K6826" i="2"/>
  <c r="L6826" i="2"/>
  <c r="M6826" i="2"/>
  <c r="N6826" i="2"/>
  <c r="A6827" i="2"/>
  <c r="B6827" i="2"/>
  <c r="C6827" i="2"/>
  <c r="D6827" i="2"/>
  <c r="E6827" i="2"/>
  <c r="F6827" i="2"/>
  <c r="G6827" i="2"/>
  <c r="H6827" i="2"/>
  <c r="I6827" i="2"/>
  <c r="J6827" i="2"/>
  <c r="K6827" i="2"/>
  <c r="L6827" i="2"/>
  <c r="M6827" i="2"/>
  <c r="N6827" i="2"/>
  <c r="A6828" i="2"/>
  <c r="B6828" i="2"/>
  <c r="C6828" i="2"/>
  <c r="D6828" i="2"/>
  <c r="E6828" i="2"/>
  <c r="F6828" i="2"/>
  <c r="G6828" i="2"/>
  <c r="H6828" i="2"/>
  <c r="I6828" i="2"/>
  <c r="J6828" i="2"/>
  <c r="K6828" i="2"/>
  <c r="L6828" i="2"/>
  <c r="M6828" i="2"/>
  <c r="N6828" i="2"/>
  <c r="A6829" i="2"/>
  <c r="B6829" i="2"/>
  <c r="C6829" i="2"/>
  <c r="D6829" i="2"/>
  <c r="E6829" i="2"/>
  <c r="F6829" i="2"/>
  <c r="G6829" i="2"/>
  <c r="H6829" i="2"/>
  <c r="I6829" i="2"/>
  <c r="J6829" i="2"/>
  <c r="K6829" i="2"/>
  <c r="L6829" i="2"/>
  <c r="M6829" i="2"/>
  <c r="N6829" i="2"/>
  <c r="A6830" i="2"/>
  <c r="B6830" i="2"/>
  <c r="C6830" i="2"/>
  <c r="D6830" i="2"/>
  <c r="E6830" i="2"/>
  <c r="F6830" i="2"/>
  <c r="G6830" i="2"/>
  <c r="H6830" i="2"/>
  <c r="I6830" i="2"/>
  <c r="J6830" i="2"/>
  <c r="K6830" i="2"/>
  <c r="L6830" i="2"/>
  <c r="M6830" i="2"/>
  <c r="N6830" i="2"/>
  <c r="A6831" i="2"/>
  <c r="B6831" i="2"/>
  <c r="C6831" i="2"/>
  <c r="D6831" i="2"/>
  <c r="E6831" i="2"/>
  <c r="F6831" i="2"/>
  <c r="G6831" i="2"/>
  <c r="H6831" i="2"/>
  <c r="I6831" i="2"/>
  <c r="J6831" i="2"/>
  <c r="K6831" i="2"/>
  <c r="L6831" i="2"/>
  <c r="M6831" i="2"/>
  <c r="N6831" i="2"/>
  <c r="A6832" i="2"/>
  <c r="B6832" i="2"/>
  <c r="C6832" i="2"/>
  <c r="D6832" i="2"/>
  <c r="E6832" i="2"/>
  <c r="F6832" i="2"/>
  <c r="G6832" i="2"/>
  <c r="H6832" i="2"/>
  <c r="I6832" i="2"/>
  <c r="J6832" i="2"/>
  <c r="K6832" i="2"/>
  <c r="L6832" i="2"/>
  <c r="M6832" i="2"/>
  <c r="N6832" i="2"/>
  <c r="A6833" i="2"/>
  <c r="B6833" i="2"/>
  <c r="C6833" i="2"/>
  <c r="D6833" i="2"/>
  <c r="E6833" i="2"/>
  <c r="F6833" i="2"/>
  <c r="G6833" i="2"/>
  <c r="H6833" i="2"/>
  <c r="I6833" i="2"/>
  <c r="J6833" i="2"/>
  <c r="K6833" i="2"/>
  <c r="L6833" i="2"/>
  <c r="M6833" i="2"/>
  <c r="N6833" i="2"/>
  <c r="A6834" i="2"/>
  <c r="B6834" i="2"/>
  <c r="C6834" i="2"/>
  <c r="D6834" i="2"/>
  <c r="E6834" i="2"/>
  <c r="F6834" i="2"/>
  <c r="G6834" i="2"/>
  <c r="H6834" i="2"/>
  <c r="I6834" i="2"/>
  <c r="J6834" i="2"/>
  <c r="K6834" i="2"/>
  <c r="L6834" i="2"/>
  <c r="M6834" i="2"/>
  <c r="N6834" i="2"/>
  <c r="A6835" i="2"/>
  <c r="B6835" i="2"/>
  <c r="C6835" i="2"/>
  <c r="D6835" i="2"/>
  <c r="E6835" i="2"/>
  <c r="F6835" i="2"/>
  <c r="G6835" i="2"/>
  <c r="H6835" i="2"/>
  <c r="I6835" i="2"/>
  <c r="J6835" i="2"/>
  <c r="K6835" i="2"/>
  <c r="L6835" i="2"/>
  <c r="M6835" i="2"/>
  <c r="N6835" i="2"/>
  <c r="A6836" i="2"/>
  <c r="B6836" i="2"/>
  <c r="C6836" i="2"/>
  <c r="D6836" i="2"/>
  <c r="E6836" i="2"/>
  <c r="F6836" i="2"/>
  <c r="G6836" i="2"/>
  <c r="H6836" i="2"/>
  <c r="I6836" i="2"/>
  <c r="J6836" i="2"/>
  <c r="K6836" i="2"/>
  <c r="L6836" i="2"/>
  <c r="M6836" i="2"/>
  <c r="N6836" i="2"/>
  <c r="A6837" i="2"/>
  <c r="B6837" i="2"/>
  <c r="C6837" i="2"/>
  <c r="D6837" i="2"/>
  <c r="E6837" i="2"/>
  <c r="F6837" i="2"/>
  <c r="G6837" i="2"/>
  <c r="H6837" i="2"/>
  <c r="I6837" i="2"/>
  <c r="J6837" i="2"/>
  <c r="K6837" i="2"/>
  <c r="L6837" i="2"/>
  <c r="M6837" i="2"/>
  <c r="N6837" i="2"/>
  <c r="A6838" i="2"/>
  <c r="B6838" i="2"/>
  <c r="C6838" i="2"/>
  <c r="D6838" i="2"/>
  <c r="E6838" i="2"/>
  <c r="F6838" i="2"/>
  <c r="G6838" i="2"/>
  <c r="H6838" i="2"/>
  <c r="I6838" i="2"/>
  <c r="J6838" i="2"/>
  <c r="K6838" i="2"/>
  <c r="L6838" i="2"/>
  <c r="M6838" i="2"/>
  <c r="N6838" i="2"/>
  <c r="A6839" i="2"/>
  <c r="B6839" i="2"/>
  <c r="C6839" i="2"/>
  <c r="D6839" i="2"/>
  <c r="E6839" i="2"/>
  <c r="F6839" i="2"/>
  <c r="G6839" i="2"/>
  <c r="H6839" i="2"/>
  <c r="I6839" i="2"/>
  <c r="J6839" i="2"/>
  <c r="K6839" i="2"/>
  <c r="L6839" i="2"/>
  <c r="M6839" i="2"/>
  <c r="N6839" i="2"/>
  <c r="A6840" i="2"/>
  <c r="B6840" i="2"/>
  <c r="C6840" i="2"/>
  <c r="D6840" i="2"/>
  <c r="E6840" i="2"/>
  <c r="F6840" i="2"/>
  <c r="G6840" i="2"/>
  <c r="H6840" i="2"/>
  <c r="I6840" i="2"/>
  <c r="J6840" i="2"/>
  <c r="K6840" i="2"/>
  <c r="L6840" i="2"/>
  <c r="M6840" i="2"/>
  <c r="N6840" i="2"/>
  <c r="A6841" i="2"/>
  <c r="B6841" i="2"/>
  <c r="C6841" i="2"/>
  <c r="D6841" i="2"/>
  <c r="E6841" i="2"/>
  <c r="F6841" i="2"/>
  <c r="G6841" i="2"/>
  <c r="H6841" i="2"/>
  <c r="I6841" i="2"/>
  <c r="J6841" i="2"/>
  <c r="K6841" i="2"/>
  <c r="L6841" i="2"/>
  <c r="M6841" i="2"/>
  <c r="N6841" i="2"/>
  <c r="A6842" i="2"/>
  <c r="B6842" i="2"/>
  <c r="C6842" i="2"/>
  <c r="D6842" i="2"/>
  <c r="E6842" i="2"/>
  <c r="F6842" i="2"/>
  <c r="G6842" i="2"/>
  <c r="H6842" i="2"/>
  <c r="I6842" i="2"/>
  <c r="J6842" i="2"/>
  <c r="K6842" i="2"/>
  <c r="L6842" i="2"/>
  <c r="M6842" i="2"/>
  <c r="N6842" i="2"/>
  <c r="A6843" i="2"/>
  <c r="B6843" i="2"/>
  <c r="C6843" i="2"/>
  <c r="D6843" i="2"/>
  <c r="E6843" i="2"/>
  <c r="F6843" i="2"/>
  <c r="G6843" i="2"/>
  <c r="H6843" i="2"/>
  <c r="I6843" i="2"/>
  <c r="J6843" i="2"/>
  <c r="K6843" i="2"/>
  <c r="L6843" i="2"/>
  <c r="M6843" i="2"/>
  <c r="N6843" i="2"/>
  <c r="A6844" i="2"/>
  <c r="B6844" i="2"/>
  <c r="C6844" i="2"/>
  <c r="D6844" i="2"/>
  <c r="E6844" i="2"/>
  <c r="F6844" i="2"/>
  <c r="G6844" i="2"/>
  <c r="H6844" i="2"/>
  <c r="I6844" i="2"/>
  <c r="J6844" i="2"/>
  <c r="K6844" i="2"/>
  <c r="L6844" i="2"/>
  <c r="M6844" i="2"/>
  <c r="N6844" i="2"/>
  <c r="A6845" i="2"/>
  <c r="B6845" i="2"/>
  <c r="C6845" i="2"/>
  <c r="D6845" i="2"/>
  <c r="E6845" i="2"/>
  <c r="F6845" i="2"/>
  <c r="G6845" i="2"/>
  <c r="H6845" i="2"/>
  <c r="I6845" i="2"/>
  <c r="J6845" i="2"/>
  <c r="K6845" i="2"/>
  <c r="L6845" i="2"/>
  <c r="M6845" i="2"/>
  <c r="N6845" i="2"/>
  <c r="A6846" i="2"/>
  <c r="B6846" i="2"/>
  <c r="C6846" i="2"/>
  <c r="D6846" i="2"/>
  <c r="E6846" i="2"/>
  <c r="F6846" i="2"/>
  <c r="G6846" i="2"/>
  <c r="H6846" i="2"/>
  <c r="I6846" i="2"/>
  <c r="J6846" i="2"/>
  <c r="K6846" i="2"/>
  <c r="L6846" i="2"/>
  <c r="M6846" i="2"/>
  <c r="N6846" i="2"/>
  <c r="A6847" i="2"/>
  <c r="B6847" i="2"/>
  <c r="C6847" i="2"/>
  <c r="D6847" i="2"/>
  <c r="E6847" i="2"/>
  <c r="F6847" i="2"/>
  <c r="G6847" i="2"/>
  <c r="H6847" i="2"/>
  <c r="I6847" i="2"/>
  <c r="J6847" i="2"/>
  <c r="K6847" i="2"/>
  <c r="L6847" i="2"/>
  <c r="M6847" i="2"/>
  <c r="N6847" i="2"/>
  <c r="A6848" i="2"/>
  <c r="B6848" i="2"/>
  <c r="C6848" i="2"/>
  <c r="D6848" i="2"/>
  <c r="E6848" i="2"/>
  <c r="F6848" i="2"/>
  <c r="G6848" i="2"/>
  <c r="H6848" i="2"/>
  <c r="I6848" i="2"/>
  <c r="J6848" i="2"/>
  <c r="K6848" i="2"/>
  <c r="L6848" i="2"/>
  <c r="M6848" i="2"/>
  <c r="N6848" i="2"/>
  <c r="A6849" i="2"/>
  <c r="B6849" i="2"/>
  <c r="C6849" i="2"/>
  <c r="D6849" i="2"/>
  <c r="E6849" i="2"/>
  <c r="F6849" i="2"/>
  <c r="G6849" i="2"/>
  <c r="H6849" i="2"/>
  <c r="I6849" i="2"/>
  <c r="J6849" i="2"/>
  <c r="K6849" i="2"/>
  <c r="L6849" i="2"/>
  <c r="M6849" i="2"/>
  <c r="N6849" i="2"/>
  <c r="A6850" i="2"/>
  <c r="B6850" i="2"/>
  <c r="C6850" i="2"/>
  <c r="D6850" i="2"/>
  <c r="E6850" i="2"/>
  <c r="F6850" i="2"/>
  <c r="G6850" i="2"/>
  <c r="H6850" i="2"/>
  <c r="I6850" i="2"/>
  <c r="J6850" i="2"/>
  <c r="K6850" i="2"/>
  <c r="L6850" i="2"/>
  <c r="M6850" i="2"/>
  <c r="N6850" i="2"/>
  <c r="A6851" i="2"/>
  <c r="B6851" i="2"/>
  <c r="C6851" i="2"/>
  <c r="D6851" i="2"/>
  <c r="E6851" i="2"/>
  <c r="F6851" i="2"/>
  <c r="G6851" i="2"/>
  <c r="H6851" i="2"/>
  <c r="I6851" i="2"/>
  <c r="J6851" i="2"/>
  <c r="K6851" i="2"/>
  <c r="L6851" i="2"/>
  <c r="M6851" i="2"/>
  <c r="N6851" i="2"/>
  <c r="A6852" i="2"/>
  <c r="B6852" i="2"/>
  <c r="C6852" i="2"/>
  <c r="D6852" i="2"/>
  <c r="E6852" i="2"/>
  <c r="F6852" i="2"/>
  <c r="G6852" i="2"/>
  <c r="H6852" i="2"/>
  <c r="I6852" i="2"/>
  <c r="J6852" i="2"/>
  <c r="K6852" i="2"/>
  <c r="L6852" i="2"/>
  <c r="M6852" i="2"/>
  <c r="N6852" i="2"/>
  <c r="A6853" i="2"/>
  <c r="B6853" i="2"/>
  <c r="C6853" i="2"/>
  <c r="D6853" i="2"/>
  <c r="E6853" i="2"/>
  <c r="F6853" i="2"/>
  <c r="G6853" i="2"/>
  <c r="H6853" i="2"/>
  <c r="I6853" i="2"/>
  <c r="J6853" i="2"/>
  <c r="K6853" i="2"/>
  <c r="L6853" i="2"/>
  <c r="M6853" i="2"/>
  <c r="N6853" i="2"/>
  <c r="A6854" i="2"/>
  <c r="B6854" i="2"/>
  <c r="C6854" i="2"/>
  <c r="D6854" i="2"/>
  <c r="E6854" i="2"/>
  <c r="F6854" i="2"/>
  <c r="G6854" i="2"/>
  <c r="H6854" i="2"/>
  <c r="I6854" i="2"/>
  <c r="J6854" i="2"/>
  <c r="K6854" i="2"/>
  <c r="L6854" i="2"/>
  <c r="M6854" i="2"/>
  <c r="N6854" i="2"/>
  <c r="A6855" i="2"/>
  <c r="B6855" i="2"/>
  <c r="C6855" i="2"/>
  <c r="D6855" i="2"/>
  <c r="E6855" i="2"/>
  <c r="F6855" i="2"/>
  <c r="G6855" i="2"/>
  <c r="H6855" i="2"/>
  <c r="I6855" i="2"/>
  <c r="J6855" i="2"/>
  <c r="K6855" i="2"/>
  <c r="L6855" i="2"/>
  <c r="M6855" i="2"/>
  <c r="N6855" i="2"/>
  <c r="A6856" i="2"/>
  <c r="B6856" i="2"/>
  <c r="C6856" i="2"/>
  <c r="D6856" i="2"/>
  <c r="E6856" i="2"/>
  <c r="F6856" i="2"/>
  <c r="G6856" i="2"/>
  <c r="H6856" i="2"/>
  <c r="I6856" i="2"/>
  <c r="J6856" i="2"/>
  <c r="K6856" i="2"/>
  <c r="L6856" i="2"/>
  <c r="M6856" i="2"/>
  <c r="N6856" i="2"/>
  <c r="A6857" i="2"/>
  <c r="B6857" i="2"/>
  <c r="C6857" i="2"/>
  <c r="D6857" i="2"/>
  <c r="E6857" i="2"/>
  <c r="F6857" i="2"/>
  <c r="G6857" i="2"/>
  <c r="H6857" i="2"/>
  <c r="I6857" i="2"/>
  <c r="J6857" i="2"/>
  <c r="K6857" i="2"/>
  <c r="L6857" i="2"/>
  <c r="M6857" i="2"/>
  <c r="N6857" i="2"/>
  <c r="A6858" i="2"/>
  <c r="B6858" i="2"/>
  <c r="C6858" i="2"/>
  <c r="D6858" i="2"/>
  <c r="E6858" i="2"/>
  <c r="F6858" i="2"/>
  <c r="G6858" i="2"/>
  <c r="H6858" i="2"/>
  <c r="I6858" i="2"/>
  <c r="J6858" i="2"/>
  <c r="K6858" i="2"/>
  <c r="L6858" i="2"/>
  <c r="M6858" i="2"/>
  <c r="N6858" i="2"/>
  <c r="A6859" i="2"/>
  <c r="B6859" i="2"/>
  <c r="C6859" i="2"/>
  <c r="D6859" i="2"/>
  <c r="E6859" i="2"/>
  <c r="F6859" i="2"/>
  <c r="G6859" i="2"/>
  <c r="H6859" i="2"/>
  <c r="I6859" i="2"/>
  <c r="J6859" i="2"/>
  <c r="K6859" i="2"/>
  <c r="L6859" i="2"/>
  <c r="M6859" i="2"/>
  <c r="N6859" i="2"/>
  <c r="A6860" i="2"/>
  <c r="B6860" i="2"/>
  <c r="C6860" i="2"/>
  <c r="D6860" i="2"/>
  <c r="E6860" i="2"/>
  <c r="F6860" i="2"/>
  <c r="G6860" i="2"/>
  <c r="H6860" i="2"/>
  <c r="I6860" i="2"/>
  <c r="J6860" i="2"/>
  <c r="K6860" i="2"/>
  <c r="L6860" i="2"/>
  <c r="M6860" i="2"/>
  <c r="N6860" i="2"/>
  <c r="A6861" i="2"/>
  <c r="B6861" i="2"/>
  <c r="C6861" i="2"/>
  <c r="D6861" i="2"/>
  <c r="E6861" i="2"/>
  <c r="F6861" i="2"/>
  <c r="G6861" i="2"/>
  <c r="H6861" i="2"/>
  <c r="I6861" i="2"/>
  <c r="J6861" i="2"/>
  <c r="K6861" i="2"/>
  <c r="L6861" i="2"/>
  <c r="M6861" i="2"/>
  <c r="N6861" i="2"/>
  <c r="A6862" i="2"/>
  <c r="B6862" i="2"/>
  <c r="C6862" i="2"/>
  <c r="D6862" i="2"/>
  <c r="E6862" i="2"/>
  <c r="F6862" i="2"/>
  <c r="G6862" i="2"/>
  <c r="H6862" i="2"/>
  <c r="I6862" i="2"/>
  <c r="J6862" i="2"/>
  <c r="K6862" i="2"/>
  <c r="L6862" i="2"/>
  <c r="M6862" i="2"/>
  <c r="N6862" i="2"/>
  <c r="A6863" i="2"/>
  <c r="B6863" i="2"/>
  <c r="C6863" i="2"/>
  <c r="D6863" i="2"/>
  <c r="E6863" i="2"/>
  <c r="F6863" i="2"/>
  <c r="G6863" i="2"/>
  <c r="H6863" i="2"/>
  <c r="I6863" i="2"/>
  <c r="J6863" i="2"/>
  <c r="K6863" i="2"/>
  <c r="L6863" i="2"/>
  <c r="M6863" i="2"/>
  <c r="N6863" i="2"/>
  <c r="A6864" i="2"/>
  <c r="B6864" i="2"/>
  <c r="C6864" i="2"/>
  <c r="D6864" i="2"/>
  <c r="E6864" i="2"/>
  <c r="F6864" i="2"/>
  <c r="G6864" i="2"/>
  <c r="H6864" i="2"/>
  <c r="I6864" i="2"/>
  <c r="J6864" i="2"/>
  <c r="K6864" i="2"/>
  <c r="L6864" i="2"/>
  <c r="M6864" i="2"/>
  <c r="N6864" i="2"/>
  <c r="A6865" i="2"/>
  <c r="B6865" i="2"/>
  <c r="C6865" i="2"/>
  <c r="D6865" i="2"/>
  <c r="E6865" i="2"/>
  <c r="F6865" i="2"/>
  <c r="G6865" i="2"/>
  <c r="H6865" i="2"/>
  <c r="I6865" i="2"/>
  <c r="J6865" i="2"/>
  <c r="K6865" i="2"/>
  <c r="L6865" i="2"/>
  <c r="M6865" i="2"/>
  <c r="N6865" i="2"/>
  <c r="A6866" i="2"/>
  <c r="B6866" i="2"/>
  <c r="C6866" i="2"/>
  <c r="D6866" i="2"/>
  <c r="E6866" i="2"/>
  <c r="F6866" i="2"/>
  <c r="G6866" i="2"/>
  <c r="H6866" i="2"/>
  <c r="I6866" i="2"/>
  <c r="J6866" i="2"/>
  <c r="K6866" i="2"/>
  <c r="L6866" i="2"/>
  <c r="M6866" i="2"/>
  <c r="N6866" i="2"/>
  <c r="A6867" i="2"/>
  <c r="B6867" i="2"/>
  <c r="C6867" i="2"/>
  <c r="D6867" i="2"/>
  <c r="E6867" i="2"/>
  <c r="F6867" i="2"/>
  <c r="G6867" i="2"/>
  <c r="H6867" i="2"/>
  <c r="I6867" i="2"/>
  <c r="J6867" i="2"/>
  <c r="K6867" i="2"/>
  <c r="L6867" i="2"/>
  <c r="M6867" i="2"/>
  <c r="N6867" i="2"/>
  <c r="A6868" i="2"/>
  <c r="B6868" i="2"/>
  <c r="C6868" i="2"/>
  <c r="D6868" i="2"/>
  <c r="E6868" i="2"/>
  <c r="F6868" i="2"/>
  <c r="G6868" i="2"/>
  <c r="H6868" i="2"/>
  <c r="I6868" i="2"/>
  <c r="J6868" i="2"/>
  <c r="K6868" i="2"/>
  <c r="L6868" i="2"/>
  <c r="M6868" i="2"/>
  <c r="N6868" i="2"/>
  <c r="A6869" i="2"/>
  <c r="B6869" i="2"/>
  <c r="C6869" i="2"/>
  <c r="D6869" i="2"/>
  <c r="E6869" i="2"/>
  <c r="F6869" i="2"/>
  <c r="G6869" i="2"/>
  <c r="H6869" i="2"/>
  <c r="I6869" i="2"/>
  <c r="J6869" i="2"/>
  <c r="K6869" i="2"/>
  <c r="L6869" i="2"/>
  <c r="M6869" i="2"/>
  <c r="N6869" i="2"/>
  <c r="A6870" i="2"/>
  <c r="B6870" i="2"/>
  <c r="C6870" i="2"/>
  <c r="D6870" i="2"/>
  <c r="E6870" i="2"/>
  <c r="F6870" i="2"/>
  <c r="G6870" i="2"/>
  <c r="H6870" i="2"/>
  <c r="I6870" i="2"/>
  <c r="J6870" i="2"/>
  <c r="K6870" i="2"/>
  <c r="L6870" i="2"/>
  <c r="M6870" i="2"/>
  <c r="N6870" i="2"/>
  <c r="A6871" i="2"/>
  <c r="B6871" i="2"/>
  <c r="C6871" i="2"/>
  <c r="D6871" i="2"/>
  <c r="E6871" i="2"/>
  <c r="F6871" i="2"/>
  <c r="G6871" i="2"/>
  <c r="H6871" i="2"/>
  <c r="I6871" i="2"/>
  <c r="J6871" i="2"/>
  <c r="K6871" i="2"/>
  <c r="L6871" i="2"/>
  <c r="M6871" i="2"/>
  <c r="N6871" i="2"/>
  <c r="A6872" i="2"/>
  <c r="B6872" i="2"/>
  <c r="C6872" i="2"/>
  <c r="D6872" i="2"/>
  <c r="E6872" i="2"/>
  <c r="F6872" i="2"/>
  <c r="G6872" i="2"/>
  <c r="H6872" i="2"/>
  <c r="I6872" i="2"/>
  <c r="J6872" i="2"/>
  <c r="K6872" i="2"/>
  <c r="L6872" i="2"/>
  <c r="M6872" i="2"/>
  <c r="N6872" i="2"/>
  <c r="A6873" i="2"/>
  <c r="B6873" i="2"/>
  <c r="C6873" i="2"/>
  <c r="D6873" i="2"/>
  <c r="E6873" i="2"/>
  <c r="F6873" i="2"/>
  <c r="G6873" i="2"/>
  <c r="H6873" i="2"/>
  <c r="I6873" i="2"/>
  <c r="J6873" i="2"/>
  <c r="K6873" i="2"/>
  <c r="L6873" i="2"/>
  <c r="M6873" i="2"/>
  <c r="N6873" i="2"/>
  <c r="A6874" i="2"/>
  <c r="B6874" i="2"/>
  <c r="C6874" i="2"/>
  <c r="D6874" i="2"/>
  <c r="E6874" i="2"/>
  <c r="F6874" i="2"/>
  <c r="G6874" i="2"/>
  <c r="H6874" i="2"/>
  <c r="I6874" i="2"/>
  <c r="J6874" i="2"/>
  <c r="K6874" i="2"/>
  <c r="L6874" i="2"/>
  <c r="M6874" i="2"/>
  <c r="N6874" i="2"/>
  <c r="A6875" i="2"/>
  <c r="B6875" i="2"/>
  <c r="C6875" i="2"/>
  <c r="D6875" i="2"/>
  <c r="E6875" i="2"/>
  <c r="F6875" i="2"/>
  <c r="G6875" i="2"/>
  <c r="H6875" i="2"/>
  <c r="I6875" i="2"/>
  <c r="J6875" i="2"/>
  <c r="K6875" i="2"/>
  <c r="L6875" i="2"/>
  <c r="M6875" i="2"/>
  <c r="N6875" i="2"/>
  <c r="A6876" i="2"/>
  <c r="B6876" i="2"/>
  <c r="C6876" i="2"/>
  <c r="D6876" i="2"/>
  <c r="E6876" i="2"/>
  <c r="F6876" i="2"/>
  <c r="G6876" i="2"/>
  <c r="H6876" i="2"/>
  <c r="I6876" i="2"/>
  <c r="J6876" i="2"/>
  <c r="K6876" i="2"/>
  <c r="L6876" i="2"/>
  <c r="M6876" i="2"/>
  <c r="N6876" i="2"/>
  <c r="A6877" i="2"/>
  <c r="B6877" i="2"/>
  <c r="C6877" i="2"/>
  <c r="D6877" i="2"/>
  <c r="E6877" i="2"/>
  <c r="F6877" i="2"/>
  <c r="G6877" i="2"/>
  <c r="H6877" i="2"/>
  <c r="I6877" i="2"/>
  <c r="J6877" i="2"/>
  <c r="K6877" i="2"/>
  <c r="L6877" i="2"/>
  <c r="M6877" i="2"/>
  <c r="N6877" i="2"/>
  <c r="A6878" i="2"/>
  <c r="B6878" i="2"/>
  <c r="C6878" i="2"/>
  <c r="D6878" i="2"/>
  <c r="E6878" i="2"/>
  <c r="F6878" i="2"/>
  <c r="G6878" i="2"/>
  <c r="H6878" i="2"/>
  <c r="I6878" i="2"/>
  <c r="J6878" i="2"/>
  <c r="K6878" i="2"/>
  <c r="L6878" i="2"/>
  <c r="M6878" i="2"/>
  <c r="N6878" i="2"/>
  <c r="A6879" i="2"/>
  <c r="B6879" i="2"/>
  <c r="C6879" i="2"/>
  <c r="D6879" i="2"/>
  <c r="E6879" i="2"/>
  <c r="F6879" i="2"/>
  <c r="G6879" i="2"/>
  <c r="H6879" i="2"/>
  <c r="I6879" i="2"/>
  <c r="J6879" i="2"/>
  <c r="K6879" i="2"/>
  <c r="L6879" i="2"/>
  <c r="M6879" i="2"/>
  <c r="N6879" i="2"/>
  <c r="A6880" i="2"/>
  <c r="B6880" i="2"/>
  <c r="C6880" i="2"/>
  <c r="D6880" i="2"/>
  <c r="E6880" i="2"/>
  <c r="F6880" i="2"/>
  <c r="G6880" i="2"/>
  <c r="H6880" i="2"/>
  <c r="I6880" i="2"/>
  <c r="J6880" i="2"/>
  <c r="K6880" i="2"/>
  <c r="L6880" i="2"/>
  <c r="M6880" i="2"/>
  <c r="N6880" i="2"/>
  <c r="A6881" i="2"/>
  <c r="B6881" i="2"/>
  <c r="C6881" i="2"/>
  <c r="D6881" i="2"/>
  <c r="E6881" i="2"/>
  <c r="F6881" i="2"/>
  <c r="G6881" i="2"/>
  <c r="H6881" i="2"/>
  <c r="I6881" i="2"/>
  <c r="J6881" i="2"/>
  <c r="K6881" i="2"/>
  <c r="L6881" i="2"/>
  <c r="M6881" i="2"/>
  <c r="N6881" i="2"/>
  <c r="A6882" i="2"/>
  <c r="B6882" i="2"/>
  <c r="C6882" i="2"/>
  <c r="D6882" i="2"/>
  <c r="E6882" i="2"/>
  <c r="F6882" i="2"/>
  <c r="G6882" i="2"/>
  <c r="H6882" i="2"/>
  <c r="I6882" i="2"/>
  <c r="J6882" i="2"/>
  <c r="K6882" i="2"/>
  <c r="L6882" i="2"/>
  <c r="M6882" i="2"/>
  <c r="N6882" i="2"/>
  <c r="A6883" i="2"/>
  <c r="B6883" i="2"/>
  <c r="C6883" i="2"/>
  <c r="D6883" i="2"/>
  <c r="E6883" i="2"/>
  <c r="F6883" i="2"/>
  <c r="G6883" i="2"/>
  <c r="H6883" i="2"/>
  <c r="I6883" i="2"/>
  <c r="J6883" i="2"/>
  <c r="K6883" i="2"/>
  <c r="L6883" i="2"/>
  <c r="M6883" i="2"/>
  <c r="N6883" i="2"/>
  <c r="A6884" i="2"/>
  <c r="B6884" i="2"/>
  <c r="C6884" i="2"/>
  <c r="D6884" i="2"/>
  <c r="E6884" i="2"/>
  <c r="F6884" i="2"/>
  <c r="G6884" i="2"/>
  <c r="H6884" i="2"/>
  <c r="I6884" i="2"/>
  <c r="J6884" i="2"/>
  <c r="K6884" i="2"/>
  <c r="L6884" i="2"/>
  <c r="M6884" i="2"/>
  <c r="N6884" i="2"/>
  <c r="A6885" i="2"/>
  <c r="B6885" i="2"/>
  <c r="C6885" i="2"/>
  <c r="D6885" i="2"/>
  <c r="E6885" i="2"/>
  <c r="F6885" i="2"/>
  <c r="G6885" i="2"/>
  <c r="H6885" i="2"/>
  <c r="I6885" i="2"/>
  <c r="J6885" i="2"/>
  <c r="K6885" i="2"/>
  <c r="L6885" i="2"/>
  <c r="M6885" i="2"/>
  <c r="N6885" i="2"/>
  <c r="A6886" i="2"/>
  <c r="B6886" i="2"/>
  <c r="C6886" i="2"/>
  <c r="D6886" i="2"/>
  <c r="E6886" i="2"/>
  <c r="F6886" i="2"/>
  <c r="G6886" i="2"/>
  <c r="H6886" i="2"/>
  <c r="I6886" i="2"/>
  <c r="J6886" i="2"/>
  <c r="K6886" i="2"/>
  <c r="L6886" i="2"/>
  <c r="M6886" i="2"/>
  <c r="N6886" i="2"/>
  <c r="A6887" i="2"/>
  <c r="B6887" i="2"/>
  <c r="C6887" i="2"/>
  <c r="D6887" i="2"/>
  <c r="E6887" i="2"/>
  <c r="F6887" i="2"/>
  <c r="G6887" i="2"/>
  <c r="H6887" i="2"/>
  <c r="I6887" i="2"/>
  <c r="J6887" i="2"/>
  <c r="K6887" i="2"/>
  <c r="L6887" i="2"/>
  <c r="M6887" i="2"/>
  <c r="N6887" i="2"/>
  <c r="A6888" i="2"/>
  <c r="B6888" i="2"/>
  <c r="C6888" i="2"/>
  <c r="D6888" i="2"/>
  <c r="E6888" i="2"/>
  <c r="F6888" i="2"/>
  <c r="G6888" i="2"/>
  <c r="H6888" i="2"/>
  <c r="I6888" i="2"/>
  <c r="J6888" i="2"/>
  <c r="K6888" i="2"/>
  <c r="L6888" i="2"/>
  <c r="M6888" i="2"/>
  <c r="N6888" i="2"/>
  <c r="A6889" i="2"/>
  <c r="B6889" i="2"/>
  <c r="C6889" i="2"/>
  <c r="D6889" i="2"/>
  <c r="E6889" i="2"/>
  <c r="F6889" i="2"/>
  <c r="G6889" i="2"/>
  <c r="H6889" i="2"/>
  <c r="I6889" i="2"/>
  <c r="J6889" i="2"/>
  <c r="K6889" i="2"/>
  <c r="L6889" i="2"/>
  <c r="M6889" i="2"/>
  <c r="N6889" i="2"/>
  <c r="A6890" i="2"/>
  <c r="B6890" i="2"/>
  <c r="C6890" i="2"/>
  <c r="D6890" i="2"/>
  <c r="E6890" i="2"/>
  <c r="F6890" i="2"/>
  <c r="G6890" i="2"/>
  <c r="H6890" i="2"/>
  <c r="I6890" i="2"/>
  <c r="J6890" i="2"/>
  <c r="K6890" i="2"/>
  <c r="L6890" i="2"/>
  <c r="M6890" i="2"/>
  <c r="N6890" i="2"/>
  <c r="A6891" i="2"/>
  <c r="B6891" i="2"/>
  <c r="C6891" i="2"/>
  <c r="D6891" i="2"/>
  <c r="E6891" i="2"/>
  <c r="F6891" i="2"/>
  <c r="G6891" i="2"/>
  <c r="H6891" i="2"/>
  <c r="I6891" i="2"/>
  <c r="J6891" i="2"/>
  <c r="K6891" i="2"/>
  <c r="L6891" i="2"/>
  <c r="M6891" i="2"/>
  <c r="N6891" i="2"/>
  <c r="A6892" i="2"/>
  <c r="B6892" i="2"/>
  <c r="C6892" i="2"/>
  <c r="D6892" i="2"/>
  <c r="E6892" i="2"/>
  <c r="F6892" i="2"/>
  <c r="G6892" i="2"/>
  <c r="H6892" i="2"/>
  <c r="I6892" i="2"/>
  <c r="J6892" i="2"/>
  <c r="K6892" i="2"/>
  <c r="L6892" i="2"/>
  <c r="M6892" i="2"/>
  <c r="N6892" i="2"/>
  <c r="A6893" i="2"/>
  <c r="B6893" i="2"/>
  <c r="C6893" i="2"/>
  <c r="D6893" i="2"/>
  <c r="E6893" i="2"/>
  <c r="F6893" i="2"/>
  <c r="G6893" i="2"/>
  <c r="H6893" i="2"/>
  <c r="I6893" i="2"/>
  <c r="J6893" i="2"/>
  <c r="K6893" i="2"/>
  <c r="L6893" i="2"/>
  <c r="M6893" i="2"/>
  <c r="N6893" i="2"/>
  <c r="A6894" i="2"/>
  <c r="B6894" i="2"/>
  <c r="C6894" i="2"/>
  <c r="D6894" i="2"/>
  <c r="E6894" i="2"/>
  <c r="F6894" i="2"/>
  <c r="G6894" i="2"/>
  <c r="H6894" i="2"/>
  <c r="I6894" i="2"/>
  <c r="J6894" i="2"/>
  <c r="K6894" i="2"/>
  <c r="L6894" i="2"/>
  <c r="M6894" i="2"/>
  <c r="N6894" i="2"/>
  <c r="A6895" i="2"/>
  <c r="B6895" i="2"/>
  <c r="C6895" i="2"/>
  <c r="D6895" i="2"/>
  <c r="E6895" i="2"/>
  <c r="F6895" i="2"/>
  <c r="G6895" i="2"/>
  <c r="H6895" i="2"/>
  <c r="I6895" i="2"/>
  <c r="J6895" i="2"/>
  <c r="K6895" i="2"/>
  <c r="L6895" i="2"/>
  <c r="M6895" i="2"/>
  <c r="N6895" i="2"/>
  <c r="A6896" i="2"/>
  <c r="B6896" i="2"/>
  <c r="C6896" i="2"/>
  <c r="D6896" i="2"/>
  <c r="E6896" i="2"/>
  <c r="F6896" i="2"/>
  <c r="G6896" i="2"/>
  <c r="H6896" i="2"/>
  <c r="I6896" i="2"/>
  <c r="J6896" i="2"/>
  <c r="K6896" i="2"/>
  <c r="L6896" i="2"/>
  <c r="M6896" i="2"/>
  <c r="N6896" i="2"/>
  <c r="A6897" i="2"/>
  <c r="B6897" i="2"/>
  <c r="C6897" i="2"/>
  <c r="D6897" i="2"/>
  <c r="E6897" i="2"/>
  <c r="F6897" i="2"/>
  <c r="G6897" i="2"/>
  <c r="H6897" i="2"/>
  <c r="I6897" i="2"/>
  <c r="J6897" i="2"/>
  <c r="K6897" i="2"/>
  <c r="L6897" i="2"/>
  <c r="M6897" i="2"/>
  <c r="N6897" i="2"/>
  <c r="A6898" i="2"/>
  <c r="B6898" i="2"/>
  <c r="C6898" i="2"/>
  <c r="D6898" i="2"/>
  <c r="E6898" i="2"/>
  <c r="F6898" i="2"/>
  <c r="G6898" i="2"/>
  <c r="H6898" i="2"/>
  <c r="I6898" i="2"/>
  <c r="J6898" i="2"/>
  <c r="K6898" i="2"/>
  <c r="L6898" i="2"/>
  <c r="M6898" i="2"/>
  <c r="N6898" i="2"/>
  <c r="A6899" i="2"/>
  <c r="B6899" i="2"/>
  <c r="C6899" i="2"/>
  <c r="D6899" i="2"/>
  <c r="E6899" i="2"/>
  <c r="F6899" i="2"/>
  <c r="G6899" i="2"/>
  <c r="H6899" i="2"/>
  <c r="I6899" i="2"/>
  <c r="J6899" i="2"/>
  <c r="K6899" i="2"/>
  <c r="L6899" i="2"/>
  <c r="M6899" i="2"/>
  <c r="N6899" i="2"/>
  <c r="A6900" i="2"/>
  <c r="B6900" i="2"/>
  <c r="C6900" i="2"/>
  <c r="D6900" i="2"/>
  <c r="E6900" i="2"/>
  <c r="F6900" i="2"/>
  <c r="G6900" i="2"/>
  <c r="H6900" i="2"/>
  <c r="I6900" i="2"/>
  <c r="J6900" i="2"/>
  <c r="K6900" i="2"/>
  <c r="L6900" i="2"/>
  <c r="M6900" i="2"/>
  <c r="N6900" i="2"/>
  <c r="A6901" i="2"/>
  <c r="B6901" i="2"/>
  <c r="C6901" i="2"/>
  <c r="D6901" i="2"/>
  <c r="E6901" i="2"/>
  <c r="F6901" i="2"/>
  <c r="G6901" i="2"/>
  <c r="H6901" i="2"/>
  <c r="I6901" i="2"/>
  <c r="J6901" i="2"/>
  <c r="K6901" i="2"/>
  <c r="L6901" i="2"/>
  <c r="M6901" i="2"/>
  <c r="N6901" i="2"/>
  <c r="A6902" i="2"/>
  <c r="B6902" i="2"/>
  <c r="C6902" i="2"/>
  <c r="D6902" i="2"/>
  <c r="E6902" i="2"/>
  <c r="F6902" i="2"/>
  <c r="G6902" i="2"/>
  <c r="H6902" i="2"/>
  <c r="I6902" i="2"/>
  <c r="J6902" i="2"/>
  <c r="K6902" i="2"/>
  <c r="L6902" i="2"/>
  <c r="M6902" i="2"/>
  <c r="N6902" i="2"/>
  <c r="A6903" i="2"/>
  <c r="B6903" i="2"/>
  <c r="C6903" i="2"/>
  <c r="D6903" i="2"/>
  <c r="E6903" i="2"/>
  <c r="F6903" i="2"/>
  <c r="G6903" i="2"/>
  <c r="H6903" i="2"/>
  <c r="I6903" i="2"/>
  <c r="J6903" i="2"/>
  <c r="K6903" i="2"/>
  <c r="L6903" i="2"/>
  <c r="M6903" i="2"/>
  <c r="N6903" i="2"/>
  <c r="A6904" i="2"/>
  <c r="B6904" i="2"/>
  <c r="C6904" i="2"/>
  <c r="D6904" i="2"/>
  <c r="E6904" i="2"/>
  <c r="F6904" i="2"/>
  <c r="G6904" i="2"/>
  <c r="H6904" i="2"/>
  <c r="I6904" i="2"/>
  <c r="J6904" i="2"/>
  <c r="K6904" i="2"/>
  <c r="L6904" i="2"/>
  <c r="M6904" i="2"/>
  <c r="N6904" i="2"/>
  <c r="A6905" i="2"/>
  <c r="B6905" i="2"/>
  <c r="C6905" i="2"/>
  <c r="D6905" i="2"/>
  <c r="E6905" i="2"/>
  <c r="F6905" i="2"/>
  <c r="G6905" i="2"/>
  <c r="H6905" i="2"/>
  <c r="I6905" i="2"/>
  <c r="J6905" i="2"/>
  <c r="K6905" i="2"/>
  <c r="L6905" i="2"/>
  <c r="M6905" i="2"/>
  <c r="N6905" i="2"/>
  <c r="A6906" i="2"/>
  <c r="B6906" i="2"/>
  <c r="C6906" i="2"/>
  <c r="D6906" i="2"/>
  <c r="E6906" i="2"/>
  <c r="F6906" i="2"/>
  <c r="G6906" i="2"/>
  <c r="H6906" i="2"/>
  <c r="I6906" i="2"/>
  <c r="J6906" i="2"/>
  <c r="K6906" i="2"/>
  <c r="L6906" i="2"/>
  <c r="M6906" i="2"/>
  <c r="N6906" i="2"/>
  <c r="A6907" i="2"/>
  <c r="B6907" i="2"/>
  <c r="C6907" i="2"/>
  <c r="D6907" i="2"/>
  <c r="E6907" i="2"/>
  <c r="F6907" i="2"/>
  <c r="G6907" i="2"/>
  <c r="H6907" i="2"/>
  <c r="I6907" i="2"/>
  <c r="J6907" i="2"/>
  <c r="K6907" i="2"/>
  <c r="L6907" i="2"/>
  <c r="M6907" i="2"/>
  <c r="N6907" i="2"/>
  <c r="A6908" i="2"/>
  <c r="B6908" i="2"/>
  <c r="C6908" i="2"/>
  <c r="D6908" i="2"/>
  <c r="E6908" i="2"/>
  <c r="F6908" i="2"/>
  <c r="G6908" i="2"/>
  <c r="H6908" i="2"/>
  <c r="I6908" i="2"/>
  <c r="J6908" i="2"/>
  <c r="K6908" i="2"/>
  <c r="L6908" i="2"/>
  <c r="M6908" i="2"/>
  <c r="N6908" i="2"/>
  <c r="A6909" i="2"/>
  <c r="B6909" i="2"/>
  <c r="C6909" i="2"/>
  <c r="D6909" i="2"/>
  <c r="E6909" i="2"/>
  <c r="F6909" i="2"/>
  <c r="G6909" i="2"/>
  <c r="H6909" i="2"/>
  <c r="I6909" i="2"/>
  <c r="J6909" i="2"/>
  <c r="K6909" i="2"/>
  <c r="L6909" i="2"/>
  <c r="M6909" i="2"/>
  <c r="N6909" i="2"/>
  <c r="A6910" i="2"/>
  <c r="B6910" i="2"/>
  <c r="C6910" i="2"/>
  <c r="D6910" i="2"/>
  <c r="E6910" i="2"/>
  <c r="F6910" i="2"/>
  <c r="G6910" i="2"/>
  <c r="H6910" i="2"/>
  <c r="I6910" i="2"/>
  <c r="J6910" i="2"/>
  <c r="K6910" i="2"/>
  <c r="L6910" i="2"/>
  <c r="M6910" i="2"/>
  <c r="N6910" i="2"/>
  <c r="A6911" i="2"/>
  <c r="B6911" i="2"/>
  <c r="C6911" i="2"/>
  <c r="D6911" i="2"/>
  <c r="E6911" i="2"/>
  <c r="F6911" i="2"/>
  <c r="G6911" i="2"/>
  <c r="H6911" i="2"/>
  <c r="I6911" i="2"/>
  <c r="J6911" i="2"/>
  <c r="K6911" i="2"/>
  <c r="L6911" i="2"/>
  <c r="M6911" i="2"/>
  <c r="N6911" i="2"/>
  <c r="A6912" i="2"/>
  <c r="B6912" i="2"/>
  <c r="C6912" i="2"/>
  <c r="D6912" i="2"/>
  <c r="E6912" i="2"/>
  <c r="F6912" i="2"/>
  <c r="G6912" i="2"/>
  <c r="H6912" i="2"/>
  <c r="I6912" i="2"/>
  <c r="J6912" i="2"/>
  <c r="K6912" i="2"/>
  <c r="L6912" i="2"/>
  <c r="M6912" i="2"/>
  <c r="N6912" i="2"/>
  <c r="A6913" i="2"/>
  <c r="B6913" i="2"/>
  <c r="C6913" i="2"/>
  <c r="D6913" i="2"/>
  <c r="E6913" i="2"/>
  <c r="F6913" i="2"/>
  <c r="G6913" i="2"/>
  <c r="H6913" i="2"/>
  <c r="I6913" i="2"/>
  <c r="J6913" i="2"/>
  <c r="K6913" i="2"/>
  <c r="L6913" i="2"/>
  <c r="M6913" i="2"/>
  <c r="N6913" i="2"/>
  <c r="A6914" i="2"/>
  <c r="B6914" i="2"/>
  <c r="C6914" i="2"/>
  <c r="D6914" i="2"/>
  <c r="E6914" i="2"/>
  <c r="F6914" i="2"/>
  <c r="G6914" i="2"/>
  <c r="H6914" i="2"/>
  <c r="I6914" i="2"/>
  <c r="J6914" i="2"/>
  <c r="K6914" i="2"/>
  <c r="L6914" i="2"/>
  <c r="M6914" i="2"/>
  <c r="N6914" i="2"/>
  <c r="A6915" i="2"/>
  <c r="B6915" i="2"/>
  <c r="C6915" i="2"/>
  <c r="D6915" i="2"/>
  <c r="E6915" i="2"/>
  <c r="F6915" i="2"/>
  <c r="G6915" i="2"/>
  <c r="H6915" i="2"/>
  <c r="I6915" i="2"/>
  <c r="J6915" i="2"/>
  <c r="K6915" i="2"/>
  <c r="L6915" i="2"/>
  <c r="M6915" i="2"/>
  <c r="N6915" i="2"/>
  <c r="A6916" i="2"/>
  <c r="B6916" i="2"/>
  <c r="C6916" i="2"/>
  <c r="D6916" i="2"/>
  <c r="E6916" i="2"/>
  <c r="F6916" i="2"/>
  <c r="G6916" i="2"/>
  <c r="H6916" i="2"/>
  <c r="I6916" i="2"/>
  <c r="J6916" i="2"/>
  <c r="K6916" i="2"/>
  <c r="L6916" i="2"/>
  <c r="M6916" i="2"/>
  <c r="N6916" i="2"/>
  <c r="A6917" i="2"/>
  <c r="B6917" i="2"/>
  <c r="C6917" i="2"/>
  <c r="D6917" i="2"/>
  <c r="E6917" i="2"/>
  <c r="F6917" i="2"/>
  <c r="G6917" i="2"/>
  <c r="H6917" i="2"/>
  <c r="I6917" i="2"/>
  <c r="J6917" i="2"/>
  <c r="K6917" i="2"/>
  <c r="L6917" i="2"/>
  <c r="M6917" i="2"/>
  <c r="N6917" i="2"/>
  <c r="A6918" i="2"/>
  <c r="B6918" i="2"/>
  <c r="C6918" i="2"/>
  <c r="D6918" i="2"/>
  <c r="E6918" i="2"/>
  <c r="F6918" i="2"/>
  <c r="G6918" i="2"/>
  <c r="H6918" i="2"/>
  <c r="I6918" i="2"/>
  <c r="J6918" i="2"/>
  <c r="K6918" i="2"/>
  <c r="L6918" i="2"/>
  <c r="M6918" i="2"/>
  <c r="N6918" i="2"/>
  <c r="A6919" i="2"/>
  <c r="B6919" i="2"/>
  <c r="C6919" i="2"/>
  <c r="D6919" i="2"/>
  <c r="E6919" i="2"/>
  <c r="F6919" i="2"/>
  <c r="G6919" i="2"/>
  <c r="H6919" i="2"/>
  <c r="I6919" i="2"/>
  <c r="J6919" i="2"/>
  <c r="K6919" i="2"/>
  <c r="L6919" i="2"/>
  <c r="M6919" i="2"/>
  <c r="N6919" i="2"/>
  <c r="A6920" i="2"/>
  <c r="B6920" i="2"/>
  <c r="C6920" i="2"/>
  <c r="D6920" i="2"/>
  <c r="E6920" i="2"/>
  <c r="F6920" i="2"/>
  <c r="G6920" i="2"/>
  <c r="H6920" i="2"/>
  <c r="I6920" i="2"/>
  <c r="J6920" i="2"/>
  <c r="K6920" i="2"/>
  <c r="L6920" i="2"/>
  <c r="M6920" i="2"/>
  <c r="N6920" i="2"/>
  <c r="A6921" i="2"/>
  <c r="B6921" i="2"/>
  <c r="C6921" i="2"/>
  <c r="D6921" i="2"/>
  <c r="E6921" i="2"/>
  <c r="F6921" i="2"/>
  <c r="G6921" i="2"/>
  <c r="H6921" i="2"/>
  <c r="I6921" i="2"/>
  <c r="J6921" i="2"/>
  <c r="K6921" i="2"/>
  <c r="L6921" i="2"/>
  <c r="M6921" i="2"/>
  <c r="N6921" i="2"/>
  <c r="A6922" i="2"/>
  <c r="B6922" i="2"/>
  <c r="C6922" i="2"/>
  <c r="D6922" i="2"/>
  <c r="E6922" i="2"/>
  <c r="F6922" i="2"/>
  <c r="G6922" i="2"/>
  <c r="H6922" i="2"/>
  <c r="I6922" i="2"/>
  <c r="J6922" i="2"/>
  <c r="K6922" i="2"/>
  <c r="L6922" i="2"/>
  <c r="M6922" i="2"/>
  <c r="N6922" i="2"/>
  <c r="A6923" i="2"/>
  <c r="B6923" i="2"/>
  <c r="C6923" i="2"/>
  <c r="D6923" i="2"/>
  <c r="E6923" i="2"/>
  <c r="F6923" i="2"/>
  <c r="G6923" i="2"/>
  <c r="H6923" i="2"/>
  <c r="I6923" i="2"/>
  <c r="J6923" i="2"/>
  <c r="K6923" i="2"/>
  <c r="L6923" i="2"/>
  <c r="M6923" i="2"/>
  <c r="N6923" i="2"/>
  <c r="A6924" i="2"/>
  <c r="B6924" i="2"/>
  <c r="C6924" i="2"/>
  <c r="D6924" i="2"/>
  <c r="E6924" i="2"/>
  <c r="F6924" i="2"/>
  <c r="G6924" i="2"/>
  <c r="H6924" i="2"/>
  <c r="I6924" i="2"/>
  <c r="J6924" i="2"/>
  <c r="K6924" i="2"/>
  <c r="L6924" i="2"/>
  <c r="M6924" i="2"/>
  <c r="N6924" i="2"/>
  <c r="A6925" i="2"/>
  <c r="B6925" i="2"/>
  <c r="C6925" i="2"/>
  <c r="D6925" i="2"/>
  <c r="E6925" i="2"/>
  <c r="F6925" i="2"/>
  <c r="G6925" i="2"/>
  <c r="H6925" i="2"/>
  <c r="I6925" i="2"/>
  <c r="J6925" i="2"/>
  <c r="K6925" i="2"/>
  <c r="L6925" i="2"/>
  <c r="M6925" i="2"/>
  <c r="N6925" i="2"/>
  <c r="O6925" i="2"/>
  <c r="A6926" i="2"/>
  <c r="B6926" i="2"/>
  <c r="C6926" i="2"/>
  <c r="D6926" i="2"/>
  <c r="E6926" i="2"/>
  <c r="F6926" i="2"/>
  <c r="G6926" i="2"/>
  <c r="H6926" i="2"/>
  <c r="I6926" i="2"/>
  <c r="J6926" i="2"/>
  <c r="K6926" i="2"/>
  <c r="L6926" i="2"/>
  <c r="M6926" i="2"/>
  <c r="N6926" i="2"/>
  <c r="A6927" i="2"/>
  <c r="B6927" i="2"/>
  <c r="C6927" i="2"/>
  <c r="D6927" i="2"/>
  <c r="E6927" i="2"/>
  <c r="F6927" i="2"/>
  <c r="G6927" i="2"/>
  <c r="H6927" i="2"/>
  <c r="I6927" i="2"/>
  <c r="J6927" i="2"/>
  <c r="K6927" i="2"/>
  <c r="L6927" i="2"/>
  <c r="M6927" i="2"/>
  <c r="N6927" i="2"/>
  <c r="A6928" i="2"/>
  <c r="B6928" i="2"/>
  <c r="C6928" i="2"/>
  <c r="D6928" i="2"/>
  <c r="E6928" i="2"/>
  <c r="F6928" i="2"/>
  <c r="G6928" i="2"/>
  <c r="H6928" i="2"/>
  <c r="I6928" i="2"/>
  <c r="J6928" i="2"/>
  <c r="K6928" i="2"/>
  <c r="L6928" i="2"/>
  <c r="M6928" i="2"/>
  <c r="N6928" i="2"/>
  <c r="A6929" i="2"/>
  <c r="B6929" i="2"/>
  <c r="C6929" i="2"/>
  <c r="D6929" i="2"/>
  <c r="E6929" i="2"/>
  <c r="F6929" i="2"/>
  <c r="G6929" i="2"/>
  <c r="H6929" i="2"/>
  <c r="I6929" i="2"/>
  <c r="J6929" i="2"/>
  <c r="K6929" i="2"/>
  <c r="L6929" i="2"/>
  <c r="M6929" i="2"/>
  <c r="N6929" i="2"/>
  <c r="A6930" i="2"/>
  <c r="B6930" i="2"/>
  <c r="C6930" i="2"/>
  <c r="D6930" i="2"/>
  <c r="E6930" i="2"/>
  <c r="F6930" i="2"/>
  <c r="G6930" i="2"/>
  <c r="H6930" i="2"/>
  <c r="I6930" i="2"/>
  <c r="J6930" i="2"/>
  <c r="K6930" i="2"/>
  <c r="L6930" i="2"/>
  <c r="M6930" i="2"/>
  <c r="N6930" i="2"/>
  <c r="O6930" i="2"/>
  <c r="A6931" i="2"/>
  <c r="B6931" i="2"/>
  <c r="C6931" i="2"/>
  <c r="D6931" i="2"/>
  <c r="E6931" i="2"/>
  <c r="F6931" i="2"/>
  <c r="G6931" i="2"/>
  <c r="H6931" i="2"/>
  <c r="I6931" i="2"/>
  <c r="J6931" i="2"/>
  <c r="K6931" i="2"/>
  <c r="L6931" i="2"/>
  <c r="M6931" i="2"/>
  <c r="N6931" i="2"/>
  <c r="A6932" i="2"/>
  <c r="B6932" i="2"/>
  <c r="C6932" i="2"/>
  <c r="D6932" i="2"/>
  <c r="E6932" i="2"/>
  <c r="F6932" i="2"/>
  <c r="G6932" i="2"/>
  <c r="H6932" i="2"/>
  <c r="I6932" i="2"/>
  <c r="J6932" i="2"/>
  <c r="K6932" i="2"/>
  <c r="L6932" i="2"/>
  <c r="M6932" i="2"/>
  <c r="N6932" i="2"/>
  <c r="A6933" i="2"/>
  <c r="B6933" i="2"/>
  <c r="C6933" i="2"/>
  <c r="D6933" i="2"/>
  <c r="E6933" i="2"/>
  <c r="F6933" i="2"/>
  <c r="G6933" i="2"/>
  <c r="H6933" i="2"/>
  <c r="I6933" i="2"/>
  <c r="J6933" i="2"/>
  <c r="K6933" i="2"/>
  <c r="L6933" i="2"/>
  <c r="M6933" i="2"/>
  <c r="N6933" i="2"/>
  <c r="O6933" i="2"/>
  <c r="A6934" i="2"/>
  <c r="B6934" i="2"/>
  <c r="C6934" i="2"/>
  <c r="D6934" i="2"/>
  <c r="E6934" i="2"/>
  <c r="F6934" i="2"/>
  <c r="G6934" i="2"/>
  <c r="H6934" i="2"/>
  <c r="I6934" i="2"/>
  <c r="J6934" i="2"/>
  <c r="K6934" i="2"/>
  <c r="L6934" i="2"/>
  <c r="M6934" i="2"/>
  <c r="N6934" i="2"/>
  <c r="O6934" i="2"/>
  <c r="A6935" i="2"/>
  <c r="B6935" i="2"/>
  <c r="C6935" i="2"/>
  <c r="D6935" i="2"/>
  <c r="E6935" i="2"/>
  <c r="F6935" i="2"/>
  <c r="G6935" i="2"/>
  <c r="H6935" i="2"/>
  <c r="I6935" i="2"/>
  <c r="J6935" i="2"/>
  <c r="K6935" i="2"/>
  <c r="L6935" i="2"/>
  <c r="M6935" i="2"/>
  <c r="N6935" i="2"/>
  <c r="A6936" i="2"/>
  <c r="B6936" i="2"/>
  <c r="C6936" i="2"/>
  <c r="D6936" i="2"/>
  <c r="E6936" i="2"/>
  <c r="F6936" i="2"/>
  <c r="G6936" i="2"/>
  <c r="H6936" i="2"/>
  <c r="I6936" i="2"/>
  <c r="J6936" i="2"/>
  <c r="K6936" i="2"/>
  <c r="L6936" i="2"/>
  <c r="M6936" i="2"/>
  <c r="N6936" i="2"/>
  <c r="A6937" i="2"/>
  <c r="B6937" i="2"/>
  <c r="C6937" i="2"/>
  <c r="D6937" i="2"/>
  <c r="E6937" i="2"/>
  <c r="F6937" i="2"/>
  <c r="G6937" i="2"/>
  <c r="H6937" i="2"/>
  <c r="I6937" i="2"/>
  <c r="J6937" i="2"/>
  <c r="K6937" i="2"/>
  <c r="L6937" i="2"/>
  <c r="M6937" i="2"/>
  <c r="N6937" i="2"/>
  <c r="O6937" i="2"/>
  <c r="A6938" i="2"/>
  <c r="B6938" i="2"/>
  <c r="C6938" i="2"/>
  <c r="D6938" i="2"/>
  <c r="E6938" i="2"/>
  <c r="F6938" i="2"/>
  <c r="G6938" i="2"/>
  <c r="H6938" i="2"/>
  <c r="I6938" i="2"/>
  <c r="J6938" i="2"/>
  <c r="K6938" i="2"/>
  <c r="L6938" i="2"/>
  <c r="M6938" i="2"/>
  <c r="N6938" i="2"/>
  <c r="O6938" i="2"/>
  <c r="A6939" i="2"/>
  <c r="B6939" i="2"/>
  <c r="C6939" i="2"/>
  <c r="D6939" i="2"/>
  <c r="E6939" i="2"/>
  <c r="F6939" i="2"/>
  <c r="G6939" i="2"/>
  <c r="H6939" i="2"/>
  <c r="I6939" i="2"/>
  <c r="J6939" i="2"/>
  <c r="K6939" i="2"/>
  <c r="L6939" i="2"/>
  <c r="M6939" i="2"/>
  <c r="N6939" i="2"/>
  <c r="A6940" i="2"/>
  <c r="B6940" i="2"/>
  <c r="C6940" i="2"/>
  <c r="D6940" i="2"/>
  <c r="E6940" i="2"/>
  <c r="F6940" i="2"/>
  <c r="G6940" i="2"/>
  <c r="H6940" i="2"/>
  <c r="I6940" i="2"/>
  <c r="J6940" i="2"/>
  <c r="K6940" i="2"/>
  <c r="L6940" i="2"/>
  <c r="M6940" i="2"/>
  <c r="N6940" i="2"/>
  <c r="A6941" i="2"/>
  <c r="B6941" i="2"/>
  <c r="C6941" i="2"/>
  <c r="D6941" i="2"/>
  <c r="E6941" i="2"/>
  <c r="F6941" i="2"/>
  <c r="G6941" i="2"/>
  <c r="H6941" i="2"/>
  <c r="I6941" i="2"/>
  <c r="J6941" i="2"/>
  <c r="K6941" i="2"/>
  <c r="L6941" i="2"/>
  <c r="M6941" i="2"/>
  <c r="N6941" i="2"/>
  <c r="O6941" i="2"/>
  <c r="A6942" i="2"/>
  <c r="B6942" i="2"/>
  <c r="C6942" i="2"/>
  <c r="D6942" i="2"/>
  <c r="E6942" i="2"/>
  <c r="F6942" i="2"/>
  <c r="G6942" i="2"/>
  <c r="H6942" i="2"/>
  <c r="I6942" i="2"/>
  <c r="J6942" i="2"/>
  <c r="K6942" i="2"/>
  <c r="L6942" i="2"/>
  <c r="M6942" i="2"/>
  <c r="N6942" i="2"/>
  <c r="O6942" i="2"/>
  <c r="A6943" i="2"/>
  <c r="B6943" i="2"/>
  <c r="C6943" i="2"/>
  <c r="D6943" i="2"/>
  <c r="E6943" i="2"/>
  <c r="F6943" i="2"/>
  <c r="G6943" i="2"/>
  <c r="H6943" i="2"/>
  <c r="I6943" i="2"/>
  <c r="J6943" i="2"/>
  <c r="K6943" i="2"/>
  <c r="L6943" i="2"/>
  <c r="M6943" i="2"/>
  <c r="N6943" i="2"/>
  <c r="A6944" i="2"/>
  <c r="B6944" i="2"/>
  <c r="C6944" i="2"/>
  <c r="D6944" i="2"/>
  <c r="E6944" i="2"/>
  <c r="F6944" i="2"/>
  <c r="G6944" i="2"/>
  <c r="H6944" i="2"/>
  <c r="I6944" i="2"/>
  <c r="J6944" i="2"/>
  <c r="K6944" i="2"/>
  <c r="L6944" i="2"/>
  <c r="M6944" i="2"/>
  <c r="N6944" i="2"/>
  <c r="A6945" i="2"/>
  <c r="B6945" i="2"/>
  <c r="C6945" i="2"/>
  <c r="D6945" i="2"/>
  <c r="E6945" i="2"/>
  <c r="F6945" i="2"/>
  <c r="G6945" i="2"/>
  <c r="H6945" i="2"/>
  <c r="I6945" i="2"/>
  <c r="J6945" i="2"/>
  <c r="K6945" i="2"/>
  <c r="L6945" i="2"/>
  <c r="M6945" i="2"/>
  <c r="N6945" i="2"/>
  <c r="O6945" i="2"/>
  <c r="A6946" i="2"/>
  <c r="B6946" i="2"/>
  <c r="C6946" i="2"/>
  <c r="D6946" i="2"/>
  <c r="E6946" i="2"/>
  <c r="F6946" i="2"/>
  <c r="G6946" i="2"/>
  <c r="H6946" i="2"/>
  <c r="I6946" i="2"/>
  <c r="J6946" i="2"/>
  <c r="K6946" i="2"/>
  <c r="L6946" i="2"/>
  <c r="M6946" i="2"/>
  <c r="N6946" i="2"/>
  <c r="O6946" i="2"/>
  <c r="A6947" i="2"/>
  <c r="B6947" i="2"/>
  <c r="C6947" i="2"/>
  <c r="D6947" i="2"/>
  <c r="E6947" i="2"/>
  <c r="F6947" i="2"/>
  <c r="G6947" i="2"/>
  <c r="H6947" i="2"/>
  <c r="I6947" i="2"/>
  <c r="J6947" i="2"/>
  <c r="K6947" i="2"/>
  <c r="L6947" i="2"/>
  <c r="M6947" i="2"/>
  <c r="N6947" i="2"/>
  <c r="A6948" i="2"/>
  <c r="B6948" i="2"/>
  <c r="C6948" i="2"/>
  <c r="D6948" i="2"/>
  <c r="E6948" i="2"/>
  <c r="F6948" i="2"/>
  <c r="G6948" i="2"/>
  <c r="H6948" i="2"/>
  <c r="I6948" i="2"/>
  <c r="J6948" i="2"/>
  <c r="K6948" i="2"/>
  <c r="L6948" i="2"/>
  <c r="M6948" i="2"/>
  <c r="N6948" i="2"/>
  <c r="A6949" i="2"/>
  <c r="B6949" i="2"/>
  <c r="C6949" i="2"/>
  <c r="D6949" i="2"/>
  <c r="E6949" i="2"/>
  <c r="F6949" i="2"/>
  <c r="G6949" i="2"/>
  <c r="H6949" i="2"/>
  <c r="I6949" i="2"/>
  <c r="J6949" i="2"/>
  <c r="K6949" i="2"/>
  <c r="L6949" i="2"/>
  <c r="M6949" i="2"/>
  <c r="N6949" i="2"/>
  <c r="O6949" i="2"/>
  <c r="A6950" i="2"/>
  <c r="B6950" i="2"/>
  <c r="C6950" i="2"/>
  <c r="D6950" i="2"/>
  <c r="E6950" i="2"/>
  <c r="F6950" i="2"/>
  <c r="G6950" i="2"/>
  <c r="H6950" i="2"/>
  <c r="I6950" i="2"/>
  <c r="J6950" i="2"/>
  <c r="K6950" i="2"/>
  <c r="L6950" i="2"/>
  <c r="M6950" i="2"/>
  <c r="N6950" i="2"/>
  <c r="O6950" i="2"/>
  <c r="A6951" i="2"/>
  <c r="B6951" i="2"/>
  <c r="C6951" i="2"/>
  <c r="D6951" i="2"/>
  <c r="E6951" i="2"/>
  <c r="F6951" i="2"/>
  <c r="G6951" i="2"/>
  <c r="H6951" i="2"/>
  <c r="I6951" i="2"/>
  <c r="J6951" i="2"/>
  <c r="K6951" i="2"/>
  <c r="L6951" i="2"/>
  <c r="M6951" i="2"/>
  <c r="N6951" i="2"/>
  <c r="A6952" i="2"/>
  <c r="B6952" i="2"/>
  <c r="C6952" i="2"/>
  <c r="D6952" i="2"/>
  <c r="E6952" i="2"/>
  <c r="F6952" i="2"/>
  <c r="G6952" i="2"/>
  <c r="H6952" i="2"/>
  <c r="I6952" i="2"/>
  <c r="J6952" i="2"/>
  <c r="K6952" i="2"/>
  <c r="L6952" i="2"/>
  <c r="M6952" i="2"/>
  <c r="N6952" i="2"/>
  <c r="A6953" i="2"/>
  <c r="B6953" i="2"/>
  <c r="C6953" i="2"/>
  <c r="D6953" i="2"/>
  <c r="E6953" i="2"/>
  <c r="F6953" i="2"/>
  <c r="G6953" i="2"/>
  <c r="H6953" i="2"/>
  <c r="I6953" i="2"/>
  <c r="J6953" i="2"/>
  <c r="K6953" i="2"/>
  <c r="L6953" i="2"/>
  <c r="M6953" i="2"/>
  <c r="N6953" i="2"/>
  <c r="O6953" i="2"/>
  <c r="A6954" i="2"/>
  <c r="B6954" i="2"/>
  <c r="C6954" i="2"/>
  <c r="D6954" i="2"/>
  <c r="E6954" i="2"/>
  <c r="F6954" i="2"/>
  <c r="G6954" i="2"/>
  <c r="H6954" i="2"/>
  <c r="I6954" i="2"/>
  <c r="J6954" i="2"/>
  <c r="K6954" i="2"/>
  <c r="L6954" i="2"/>
  <c r="M6954" i="2"/>
  <c r="N6954" i="2"/>
  <c r="O6954" i="2"/>
  <c r="A6955" i="2"/>
  <c r="B6955" i="2"/>
  <c r="C6955" i="2"/>
  <c r="D6955" i="2"/>
  <c r="E6955" i="2"/>
  <c r="F6955" i="2"/>
  <c r="G6955" i="2"/>
  <c r="H6955" i="2"/>
  <c r="I6955" i="2"/>
  <c r="J6955" i="2"/>
  <c r="K6955" i="2"/>
  <c r="L6955" i="2"/>
  <c r="M6955" i="2"/>
  <c r="N6955" i="2"/>
  <c r="A6956" i="2"/>
  <c r="B6956" i="2"/>
  <c r="C6956" i="2"/>
  <c r="D6956" i="2"/>
  <c r="E6956" i="2"/>
  <c r="F6956" i="2"/>
  <c r="G6956" i="2"/>
  <c r="H6956" i="2"/>
  <c r="I6956" i="2"/>
  <c r="J6956" i="2"/>
  <c r="K6956" i="2"/>
  <c r="L6956" i="2"/>
  <c r="M6956" i="2"/>
  <c r="N6956" i="2"/>
  <c r="A6957" i="2"/>
  <c r="B6957" i="2"/>
  <c r="C6957" i="2"/>
  <c r="D6957" i="2"/>
  <c r="E6957" i="2"/>
  <c r="F6957" i="2"/>
  <c r="G6957" i="2"/>
  <c r="H6957" i="2"/>
  <c r="I6957" i="2"/>
  <c r="J6957" i="2"/>
  <c r="K6957" i="2"/>
  <c r="L6957" i="2"/>
  <c r="M6957" i="2"/>
  <c r="N6957" i="2"/>
  <c r="O6957" i="2"/>
  <c r="A6958" i="2"/>
  <c r="B6958" i="2"/>
  <c r="C6958" i="2"/>
  <c r="D6958" i="2"/>
  <c r="E6958" i="2"/>
  <c r="F6958" i="2"/>
  <c r="G6958" i="2"/>
  <c r="H6958" i="2"/>
  <c r="I6958" i="2"/>
  <c r="J6958" i="2"/>
  <c r="K6958" i="2"/>
  <c r="L6958" i="2"/>
  <c r="M6958" i="2"/>
  <c r="N6958" i="2"/>
  <c r="O6958" i="2"/>
  <c r="A6959" i="2"/>
  <c r="B6959" i="2"/>
  <c r="C6959" i="2"/>
  <c r="D6959" i="2"/>
  <c r="E6959" i="2"/>
  <c r="F6959" i="2"/>
  <c r="G6959" i="2"/>
  <c r="H6959" i="2"/>
  <c r="I6959" i="2"/>
  <c r="J6959" i="2"/>
  <c r="K6959" i="2"/>
  <c r="L6959" i="2"/>
  <c r="M6959" i="2"/>
  <c r="N6959" i="2"/>
  <c r="A6960" i="2"/>
  <c r="B6960" i="2"/>
  <c r="C6960" i="2"/>
  <c r="D6960" i="2"/>
  <c r="E6960" i="2"/>
  <c r="F6960" i="2"/>
  <c r="G6960" i="2"/>
  <c r="H6960" i="2"/>
  <c r="I6960" i="2"/>
  <c r="J6960" i="2"/>
  <c r="K6960" i="2"/>
  <c r="L6960" i="2"/>
  <c r="M6960" i="2"/>
  <c r="N6960" i="2"/>
  <c r="A6961" i="2"/>
  <c r="B6961" i="2"/>
  <c r="C6961" i="2"/>
  <c r="D6961" i="2"/>
  <c r="E6961" i="2"/>
  <c r="F6961" i="2"/>
  <c r="G6961" i="2"/>
  <c r="H6961" i="2"/>
  <c r="I6961" i="2"/>
  <c r="J6961" i="2"/>
  <c r="K6961" i="2"/>
  <c r="L6961" i="2"/>
  <c r="M6961" i="2"/>
  <c r="N6961" i="2"/>
  <c r="O6961" i="2"/>
  <c r="A6962" i="2"/>
  <c r="B6962" i="2"/>
  <c r="C6962" i="2"/>
  <c r="D6962" i="2"/>
  <c r="E6962" i="2"/>
  <c r="F6962" i="2"/>
  <c r="G6962" i="2"/>
  <c r="H6962" i="2"/>
  <c r="I6962" i="2"/>
  <c r="J6962" i="2"/>
  <c r="K6962" i="2"/>
  <c r="L6962" i="2"/>
  <c r="M6962" i="2"/>
  <c r="N6962" i="2"/>
  <c r="O6962" i="2"/>
  <c r="A6963" i="2"/>
  <c r="B6963" i="2"/>
  <c r="C6963" i="2"/>
  <c r="D6963" i="2"/>
  <c r="E6963" i="2"/>
  <c r="F6963" i="2"/>
  <c r="G6963" i="2"/>
  <c r="H6963" i="2"/>
  <c r="I6963" i="2"/>
  <c r="J6963" i="2"/>
  <c r="K6963" i="2"/>
  <c r="L6963" i="2"/>
  <c r="M6963" i="2"/>
  <c r="N6963" i="2"/>
  <c r="A6964" i="2"/>
  <c r="B6964" i="2"/>
  <c r="C6964" i="2"/>
  <c r="D6964" i="2"/>
  <c r="E6964" i="2"/>
  <c r="F6964" i="2"/>
  <c r="G6964" i="2"/>
  <c r="H6964" i="2"/>
  <c r="I6964" i="2"/>
  <c r="J6964" i="2"/>
  <c r="K6964" i="2"/>
  <c r="L6964" i="2"/>
  <c r="M6964" i="2"/>
  <c r="N6964" i="2"/>
  <c r="A6965" i="2"/>
  <c r="B6965" i="2"/>
  <c r="C6965" i="2"/>
  <c r="D6965" i="2"/>
  <c r="E6965" i="2"/>
  <c r="F6965" i="2"/>
  <c r="G6965" i="2"/>
  <c r="H6965" i="2"/>
  <c r="I6965" i="2"/>
  <c r="J6965" i="2"/>
  <c r="K6965" i="2"/>
  <c r="L6965" i="2"/>
  <c r="M6965" i="2"/>
  <c r="N6965" i="2"/>
  <c r="O6965" i="2"/>
  <c r="A6966" i="2"/>
  <c r="B6966" i="2"/>
  <c r="C6966" i="2"/>
  <c r="D6966" i="2"/>
  <c r="E6966" i="2"/>
  <c r="F6966" i="2"/>
  <c r="G6966" i="2"/>
  <c r="H6966" i="2"/>
  <c r="I6966" i="2"/>
  <c r="J6966" i="2"/>
  <c r="K6966" i="2"/>
  <c r="L6966" i="2"/>
  <c r="M6966" i="2"/>
  <c r="N6966" i="2"/>
  <c r="O6966" i="2"/>
  <c r="A6967" i="2"/>
  <c r="B6967" i="2"/>
  <c r="C6967" i="2"/>
  <c r="D6967" i="2"/>
  <c r="E6967" i="2"/>
  <c r="F6967" i="2"/>
  <c r="G6967" i="2"/>
  <c r="H6967" i="2"/>
  <c r="I6967" i="2"/>
  <c r="J6967" i="2"/>
  <c r="K6967" i="2"/>
  <c r="L6967" i="2"/>
  <c r="M6967" i="2"/>
  <c r="N6967" i="2"/>
  <c r="A6968" i="2"/>
  <c r="B6968" i="2"/>
  <c r="C6968" i="2"/>
  <c r="D6968" i="2"/>
  <c r="E6968" i="2"/>
  <c r="F6968" i="2"/>
  <c r="G6968" i="2"/>
  <c r="H6968" i="2"/>
  <c r="I6968" i="2"/>
  <c r="J6968" i="2"/>
  <c r="K6968" i="2"/>
  <c r="L6968" i="2"/>
  <c r="M6968" i="2"/>
  <c r="N6968" i="2"/>
  <c r="A6969" i="2"/>
  <c r="B6969" i="2"/>
  <c r="C6969" i="2"/>
  <c r="D6969" i="2"/>
  <c r="E6969" i="2"/>
  <c r="F6969" i="2"/>
  <c r="G6969" i="2"/>
  <c r="H6969" i="2"/>
  <c r="I6969" i="2"/>
  <c r="J6969" i="2"/>
  <c r="K6969" i="2"/>
  <c r="L6969" i="2"/>
  <c r="M6969" i="2"/>
  <c r="N6969" i="2"/>
  <c r="O6969" i="2"/>
  <c r="A6970" i="2"/>
  <c r="B6970" i="2"/>
  <c r="C6970" i="2"/>
  <c r="D6970" i="2"/>
  <c r="E6970" i="2"/>
  <c r="F6970" i="2"/>
  <c r="G6970" i="2"/>
  <c r="H6970" i="2"/>
  <c r="I6970" i="2"/>
  <c r="J6970" i="2"/>
  <c r="K6970" i="2"/>
  <c r="L6970" i="2"/>
  <c r="M6970" i="2"/>
  <c r="N6970" i="2"/>
  <c r="O6970" i="2"/>
  <c r="A6971" i="2"/>
  <c r="B6971" i="2"/>
  <c r="C6971" i="2"/>
  <c r="D6971" i="2"/>
  <c r="E6971" i="2"/>
  <c r="F6971" i="2"/>
  <c r="G6971" i="2"/>
  <c r="H6971" i="2"/>
  <c r="I6971" i="2"/>
  <c r="J6971" i="2"/>
  <c r="K6971" i="2"/>
  <c r="L6971" i="2"/>
  <c r="M6971" i="2"/>
  <c r="N6971" i="2"/>
  <c r="A6972" i="2"/>
  <c r="B6972" i="2"/>
  <c r="C6972" i="2"/>
  <c r="D6972" i="2"/>
  <c r="E6972" i="2"/>
  <c r="F6972" i="2"/>
  <c r="G6972" i="2"/>
  <c r="H6972" i="2"/>
  <c r="I6972" i="2"/>
  <c r="J6972" i="2"/>
  <c r="K6972" i="2"/>
  <c r="L6972" i="2"/>
  <c r="M6972" i="2"/>
  <c r="N6972" i="2"/>
  <c r="A6973" i="2"/>
  <c r="B6973" i="2"/>
  <c r="C6973" i="2"/>
  <c r="D6973" i="2"/>
  <c r="E6973" i="2"/>
  <c r="F6973" i="2"/>
  <c r="G6973" i="2"/>
  <c r="H6973" i="2"/>
  <c r="I6973" i="2"/>
  <c r="J6973" i="2"/>
  <c r="K6973" i="2"/>
  <c r="L6973" i="2"/>
  <c r="M6973" i="2"/>
  <c r="N6973" i="2"/>
  <c r="O6973" i="2"/>
  <c r="A6974" i="2"/>
  <c r="B6974" i="2"/>
  <c r="C6974" i="2"/>
  <c r="D6974" i="2"/>
  <c r="E6974" i="2"/>
  <c r="F6974" i="2"/>
  <c r="G6974" i="2"/>
  <c r="H6974" i="2"/>
  <c r="I6974" i="2"/>
  <c r="J6974" i="2"/>
  <c r="K6974" i="2"/>
  <c r="L6974" i="2"/>
  <c r="M6974" i="2"/>
  <c r="N6974" i="2"/>
  <c r="O6974" i="2"/>
  <c r="A6975" i="2"/>
  <c r="B6975" i="2"/>
  <c r="C6975" i="2"/>
  <c r="D6975" i="2"/>
  <c r="E6975" i="2"/>
  <c r="F6975" i="2"/>
  <c r="G6975" i="2"/>
  <c r="H6975" i="2"/>
  <c r="I6975" i="2"/>
  <c r="J6975" i="2"/>
  <c r="K6975" i="2"/>
  <c r="L6975" i="2"/>
  <c r="M6975" i="2"/>
  <c r="N6975" i="2"/>
  <c r="A6976" i="2"/>
  <c r="B6976" i="2"/>
  <c r="C6976" i="2"/>
  <c r="D6976" i="2"/>
  <c r="E6976" i="2"/>
  <c r="F6976" i="2"/>
  <c r="G6976" i="2"/>
  <c r="H6976" i="2"/>
  <c r="I6976" i="2"/>
  <c r="J6976" i="2"/>
  <c r="K6976" i="2"/>
  <c r="L6976" i="2"/>
  <c r="M6976" i="2"/>
  <c r="N6976" i="2"/>
  <c r="A6977" i="2"/>
  <c r="B6977" i="2"/>
  <c r="C6977" i="2"/>
  <c r="D6977" i="2"/>
  <c r="E6977" i="2"/>
  <c r="F6977" i="2"/>
  <c r="G6977" i="2"/>
  <c r="H6977" i="2"/>
  <c r="I6977" i="2"/>
  <c r="J6977" i="2"/>
  <c r="K6977" i="2"/>
  <c r="L6977" i="2"/>
  <c r="M6977" i="2"/>
  <c r="N6977" i="2"/>
  <c r="O6977" i="2"/>
  <c r="A6978" i="2"/>
  <c r="B6978" i="2"/>
  <c r="C6978" i="2"/>
  <c r="D6978" i="2"/>
  <c r="E6978" i="2"/>
  <c r="F6978" i="2"/>
  <c r="G6978" i="2"/>
  <c r="H6978" i="2"/>
  <c r="I6978" i="2"/>
  <c r="J6978" i="2"/>
  <c r="K6978" i="2"/>
  <c r="L6978" i="2"/>
  <c r="M6978" i="2"/>
  <c r="N6978" i="2"/>
  <c r="O6978" i="2"/>
  <c r="A6979" i="2"/>
  <c r="B6979" i="2"/>
  <c r="C6979" i="2"/>
  <c r="D6979" i="2"/>
  <c r="E6979" i="2"/>
  <c r="F6979" i="2"/>
  <c r="G6979" i="2"/>
  <c r="H6979" i="2"/>
  <c r="I6979" i="2"/>
  <c r="J6979" i="2"/>
  <c r="K6979" i="2"/>
  <c r="L6979" i="2"/>
  <c r="M6979" i="2"/>
  <c r="N6979" i="2"/>
  <c r="A6980" i="2"/>
  <c r="B6980" i="2"/>
  <c r="C6980" i="2"/>
  <c r="D6980" i="2"/>
  <c r="E6980" i="2"/>
  <c r="F6980" i="2"/>
  <c r="G6980" i="2"/>
  <c r="H6980" i="2"/>
  <c r="I6980" i="2"/>
  <c r="J6980" i="2"/>
  <c r="K6980" i="2"/>
  <c r="L6980" i="2"/>
  <c r="M6980" i="2"/>
  <c r="N6980" i="2"/>
  <c r="A6981" i="2"/>
  <c r="B6981" i="2"/>
  <c r="C6981" i="2"/>
  <c r="D6981" i="2"/>
  <c r="E6981" i="2"/>
  <c r="F6981" i="2"/>
  <c r="G6981" i="2"/>
  <c r="H6981" i="2"/>
  <c r="I6981" i="2"/>
  <c r="J6981" i="2"/>
  <c r="K6981" i="2"/>
  <c r="L6981" i="2"/>
  <c r="M6981" i="2"/>
  <c r="N6981" i="2"/>
  <c r="O6981" i="2"/>
  <c r="A6982" i="2"/>
  <c r="B6982" i="2"/>
  <c r="C6982" i="2"/>
  <c r="D6982" i="2"/>
  <c r="E6982" i="2"/>
  <c r="F6982" i="2"/>
  <c r="G6982" i="2"/>
  <c r="H6982" i="2"/>
  <c r="I6982" i="2"/>
  <c r="J6982" i="2"/>
  <c r="K6982" i="2"/>
  <c r="L6982" i="2"/>
  <c r="M6982" i="2"/>
  <c r="N6982" i="2"/>
  <c r="O6982" i="2"/>
  <c r="A6983" i="2"/>
  <c r="B6983" i="2"/>
  <c r="C6983" i="2"/>
  <c r="D6983" i="2"/>
  <c r="E6983" i="2"/>
  <c r="F6983" i="2"/>
  <c r="G6983" i="2"/>
  <c r="H6983" i="2"/>
  <c r="I6983" i="2"/>
  <c r="J6983" i="2"/>
  <c r="K6983" i="2"/>
  <c r="L6983" i="2"/>
  <c r="M6983" i="2"/>
  <c r="N6983" i="2"/>
  <c r="A6984" i="2"/>
  <c r="B6984" i="2"/>
  <c r="C6984" i="2"/>
  <c r="D6984" i="2"/>
  <c r="E6984" i="2"/>
  <c r="F6984" i="2"/>
  <c r="G6984" i="2"/>
  <c r="H6984" i="2"/>
  <c r="I6984" i="2"/>
  <c r="J6984" i="2"/>
  <c r="K6984" i="2"/>
  <c r="L6984" i="2"/>
  <c r="M6984" i="2"/>
  <c r="N6984" i="2"/>
  <c r="A6985" i="2"/>
  <c r="B6985" i="2"/>
  <c r="C6985" i="2"/>
  <c r="D6985" i="2"/>
  <c r="E6985" i="2"/>
  <c r="F6985" i="2"/>
  <c r="G6985" i="2"/>
  <c r="H6985" i="2"/>
  <c r="I6985" i="2"/>
  <c r="J6985" i="2"/>
  <c r="K6985" i="2"/>
  <c r="L6985" i="2"/>
  <c r="M6985" i="2"/>
  <c r="N6985" i="2"/>
  <c r="O6985" i="2"/>
  <c r="A6986" i="2"/>
  <c r="B6986" i="2"/>
  <c r="C6986" i="2"/>
  <c r="D6986" i="2"/>
  <c r="E6986" i="2"/>
  <c r="F6986" i="2"/>
  <c r="G6986" i="2"/>
  <c r="H6986" i="2"/>
  <c r="I6986" i="2"/>
  <c r="J6986" i="2"/>
  <c r="K6986" i="2"/>
  <c r="L6986" i="2"/>
  <c r="M6986" i="2"/>
  <c r="N6986" i="2"/>
  <c r="O6986" i="2"/>
  <c r="A6987" i="2"/>
  <c r="B6987" i="2"/>
  <c r="C6987" i="2"/>
  <c r="D6987" i="2"/>
  <c r="E6987" i="2"/>
  <c r="F6987" i="2"/>
  <c r="G6987" i="2"/>
  <c r="H6987" i="2"/>
  <c r="I6987" i="2"/>
  <c r="J6987" i="2"/>
  <c r="K6987" i="2"/>
  <c r="L6987" i="2"/>
  <c r="M6987" i="2"/>
  <c r="N6987" i="2"/>
  <c r="A6988" i="2"/>
  <c r="B6988" i="2"/>
  <c r="C6988" i="2"/>
  <c r="D6988" i="2"/>
  <c r="E6988" i="2"/>
  <c r="F6988" i="2"/>
  <c r="G6988" i="2"/>
  <c r="H6988" i="2"/>
  <c r="I6988" i="2"/>
  <c r="J6988" i="2"/>
  <c r="K6988" i="2"/>
  <c r="L6988" i="2"/>
  <c r="M6988" i="2"/>
  <c r="N6988" i="2"/>
  <c r="A6989" i="2"/>
  <c r="B6989" i="2"/>
  <c r="C6989" i="2"/>
  <c r="D6989" i="2"/>
  <c r="E6989" i="2"/>
  <c r="F6989" i="2"/>
  <c r="G6989" i="2"/>
  <c r="H6989" i="2"/>
  <c r="I6989" i="2"/>
  <c r="J6989" i="2"/>
  <c r="K6989" i="2"/>
  <c r="L6989" i="2"/>
  <c r="M6989" i="2"/>
  <c r="N6989" i="2"/>
  <c r="A6990" i="2"/>
  <c r="B6990" i="2"/>
  <c r="C6990" i="2"/>
  <c r="D6990" i="2"/>
  <c r="E6990" i="2"/>
  <c r="F6990" i="2"/>
  <c r="G6990" i="2"/>
  <c r="H6990" i="2"/>
  <c r="I6990" i="2"/>
  <c r="J6990" i="2"/>
  <c r="K6990" i="2"/>
  <c r="L6990" i="2"/>
  <c r="M6990" i="2"/>
  <c r="N6990" i="2"/>
  <c r="O6990" i="2"/>
  <c r="A6991" i="2"/>
  <c r="B6991" i="2"/>
  <c r="C6991" i="2"/>
  <c r="D6991" i="2"/>
  <c r="E6991" i="2"/>
  <c r="F6991" i="2"/>
  <c r="G6991" i="2"/>
  <c r="H6991" i="2"/>
  <c r="I6991" i="2"/>
  <c r="J6991" i="2"/>
  <c r="K6991" i="2"/>
  <c r="L6991" i="2"/>
  <c r="M6991" i="2"/>
  <c r="N6991" i="2"/>
  <c r="A6992" i="2"/>
  <c r="B6992" i="2"/>
  <c r="C6992" i="2"/>
  <c r="D6992" i="2"/>
  <c r="E6992" i="2"/>
  <c r="F6992" i="2"/>
  <c r="G6992" i="2"/>
  <c r="H6992" i="2"/>
  <c r="I6992" i="2"/>
  <c r="J6992" i="2"/>
  <c r="K6992" i="2"/>
  <c r="L6992" i="2"/>
  <c r="M6992" i="2"/>
  <c r="N6992" i="2"/>
  <c r="A6993" i="2"/>
  <c r="B6993" i="2"/>
  <c r="C6993" i="2"/>
  <c r="D6993" i="2"/>
  <c r="E6993" i="2"/>
  <c r="F6993" i="2"/>
  <c r="G6993" i="2"/>
  <c r="H6993" i="2"/>
  <c r="I6993" i="2"/>
  <c r="J6993" i="2"/>
  <c r="K6993" i="2"/>
  <c r="L6993" i="2"/>
  <c r="M6993" i="2"/>
  <c r="N6993" i="2"/>
  <c r="O6993" i="2"/>
  <c r="A6994" i="2"/>
  <c r="B6994" i="2"/>
  <c r="C6994" i="2"/>
  <c r="D6994" i="2"/>
  <c r="E6994" i="2"/>
  <c r="F6994" i="2"/>
  <c r="G6994" i="2"/>
  <c r="H6994" i="2"/>
  <c r="I6994" i="2"/>
  <c r="J6994" i="2"/>
  <c r="K6994" i="2"/>
  <c r="L6994" i="2"/>
  <c r="M6994" i="2"/>
  <c r="N6994" i="2"/>
  <c r="O6994" i="2"/>
  <c r="A6995" i="2"/>
  <c r="B6995" i="2"/>
  <c r="C6995" i="2"/>
  <c r="D6995" i="2"/>
  <c r="E6995" i="2"/>
  <c r="F6995" i="2"/>
  <c r="G6995" i="2"/>
  <c r="H6995" i="2"/>
  <c r="I6995" i="2"/>
  <c r="J6995" i="2"/>
  <c r="K6995" i="2"/>
  <c r="L6995" i="2"/>
  <c r="M6995" i="2"/>
  <c r="N6995" i="2"/>
  <c r="A6996" i="2"/>
  <c r="B6996" i="2"/>
  <c r="C6996" i="2"/>
  <c r="D6996" i="2"/>
  <c r="E6996" i="2"/>
  <c r="F6996" i="2"/>
  <c r="G6996" i="2"/>
  <c r="H6996" i="2"/>
  <c r="I6996" i="2"/>
  <c r="J6996" i="2"/>
  <c r="K6996" i="2"/>
  <c r="L6996" i="2"/>
  <c r="M6996" i="2"/>
  <c r="N6996" i="2"/>
  <c r="A6997" i="2"/>
  <c r="B6997" i="2"/>
  <c r="C6997" i="2"/>
  <c r="D6997" i="2"/>
  <c r="E6997" i="2"/>
  <c r="F6997" i="2"/>
  <c r="G6997" i="2"/>
  <c r="H6997" i="2"/>
  <c r="I6997" i="2"/>
  <c r="J6997" i="2"/>
  <c r="K6997" i="2"/>
  <c r="L6997" i="2"/>
  <c r="M6997" i="2"/>
  <c r="N6997" i="2"/>
  <c r="A6998" i="2"/>
  <c r="B6998" i="2"/>
  <c r="C6998" i="2"/>
  <c r="D6998" i="2"/>
  <c r="E6998" i="2"/>
  <c r="F6998" i="2"/>
  <c r="G6998" i="2"/>
  <c r="H6998" i="2"/>
  <c r="I6998" i="2"/>
  <c r="J6998" i="2"/>
  <c r="K6998" i="2"/>
  <c r="L6998" i="2"/>
  <c r="M6998" i="2"/>
  <c r="N6998" i="2"/>
  <c r="O6998" i="2"/>
  <c r="A6999" i="2"/>
  <c r="B6999" i="2"/>
  <c r="C6999" i="2"/>
  <c r="D6999" i="2"/>
  <c r="E6999" i="2"/>
  <c r="F6999" i="2"/>
  <c r="G6999" i="2"/>
  <c r="H6999" i="2"/>
  <c r="I6999" i="2"/>
  <c r="J6999" i="2"/>
  <c r="K6999" i="2"/>
  <c r="L6999" i="2"/>
  <c r="M6999" i="2"/>
  <c r="N6999" i="2"/>
  <c r="A7000" i="2"/>
  <c r="B7000" i="2"/>
  <c r="C7000" i="2"/>
  <c r="D7000" i="2"/>
  <c r="E7000" i="2"/>
  <c r="F7000" i="2"/>
  <c r="G7000" i="2"/>
  <c r="H7000" i="2"/>
  <c r="I7000" i="2"/>
  <c r="J7000" i="2"/>
  <c r="K7000" i="2"/>
  <c r="L7000" i="2"/>
  <c r="M7000" i="2"/>
  <c r="N7000" i="2"/>
  <c r="A7001" i="2"/>
  <c r="B7001" i="2"/>
  <c r="C7001" i="2"/>
  <c r="D7001" i="2"/>
  <c r="E7001" i="2"/>
  <c r="F7001" i="2"/>
  <c r="G7001" i="2"/>
  <c r="H7001" i="2"/>
  <c r="I7001" i="2"/>
  <c r="J7001" i="2"/>
  <c r="K7001" i="2"/>
  <c r="L7001" i="2"/>
  <c r="M7001" i="2"/>
  <c r="N7001" i="2"/>
  <c r="O7001" i="2"/>
  <c r="A7002" i="2"/>
  <c r="B7002" i="2"/>
  <c r="C7002" i="2"/>
  <c r="D7002" i="2"/>
  <c r="E7002" i="2"/>
  <c r="F7002" i="2"/>
  <c r="G7002" i="2"/>
  <c r="H7002" i="2"/>
  <c r="I7002" i="2"/>
  <c r="J7002" i="2"/>
  <c r="K7002" i="2"/>
  <c r="L7002" i="2"/>
  <c r="M7002" i="2"/>
  <c r="N7002" i="2"/>
  <c r="O7002" i="2"/>
  <c r="A7003" i="2"/>
  <c r="B7003" i="2"/>
  <c r="C7003" i="2"/>
  <c r="D7003" i="2"/>
  <c r="E7003" i="2"/>
  <c r="F7003" i="2"/>
  <c r="G7003" i="2"/>
  <c r="H7003" i="2"/>
  <c r="I7003" i="2"/>
  <c r="J7003" i="2"/>
  <c r="K7003" i="2"/>
  <c r="L7003" i="2"/>
  <c r="M7003" i="2"/>
  <c r="N7003" i="2"/>
  <c r="A7004" i="2"/>
  <c r="B7004" i="2"/>
  <c r="C7004" i="2"/>
  <c r="D7004" i="2"/>
  <c r="E7004" i="2"/>
  <c r="F7004" i="2"/>
  <c r="G7004" i="2"/>
  <c r="H7004" i="2"/>
  <c r="I7004" i="2"/>
  <c r="J7004" i="2"/>
  <c r="K7004" i="2"/>
  <c r="L7004" i="2"/>
  <c r="M7004" i="2"/>
  <c r="N7004" i="2"/>
  <c r="A7005" i="2"/>
  <c r="B7005" i="2"/>
  <c r="C7005" i="2"/>
  <c r="D7005" i="2"/>
  <c r="E7005" i="2"/>
  <c r="F7005" i="2"/>
  <c r="G7005" i="2"/>
  <c r="H7005" i="2"/>
  <c r="I7005" i="2"/>
  <c r="J7005" i="2"/>
  <c r="K7005" i="2"/>
  <c r="L7005" i="2"/>
  <c r="M7005" i="2"/>
  <c r="N7005" i="2"/>
  <c r="A7006" i="2"/>
  <c r="B7006" i="2"/>
  <c r="C7006" i="2"/>
  <c r="D7006" i="2"/>
  <c r="E7006" i="2"/>
  <c r="F7006" i="2"/>
  <c r="G7006" i="2"/>
  <c r="H7006" i="2"/>
  <c r="I7006" i="2"/>
  <c r="J7006" i="2"/>
  <c r="K7006" i="2"/>
  <c r="L7006" i="2"/>
  <c r="M7006" i="2"/>
  <c r="N7006" i="2"/>
  <c r="O7006" i="2"/>
  <c r="A7007" i="2"/>
  <c r="B7007" i="2"/>
  <c r="C7007" i="2"/>
  <c r="D7007" i="2"/>
  <c r="E7007" i="2"/>
  <c r="F7007" i="2"/>
  <c r="G7007" i="2"/>
  <c r="H7007" i="2"/>
  <c r="I7007" i="2"/>
  <c r="J7007" i="2"/>
  <c r="K7007" i="2"/>
  <c r="L7007" i="2"/>
  <c r="M7007" i="2"/>
  <c r="N7007" i="2"/>
  <c r="A7008" i="2"/>
  <c r="B7008" i="2"/>
  <c r="C7008" i="2"/>
  <c r="D7008" i="2"/>
  <c r="E7008" i="2"/>
  <c r="F7008" i="2"/>
  <c r="G7008" i="2"/>
  <c r="H7008" i="2"/>
  <c r="I7008" i="2"/>
  <c r="J7008" i="2"/>
  <c r="K7008" i="2"/>
  <c r="L7008" i="2"/>
  <c r="M7008" i="2"/>
  <c r="N7008" i="2"/>
  <c r="A7009" i="2"/>
  <c r="B7009" i="2"/>
  <c r="C7009" i="2"/>
  <c r="D7009" i="2"/>
  <c r="E7009" i="2"/>
  <c r="F7009" i="2"/>
  <c r="G7009" i="2"/>
  <c r="H7009" i="2"/>
  <c r="I7009" i="2"/>
  <c r="J7009" i="2"/>
  <c r="K7009" i="2"/>
  <c r="L7009" i="2"/>
  <c r="M7009" i="2"/>
  <c r="N7009" i="2"/>
  <c r="O7009" i="2"/>
  <c r="A7010" i="2"/>
  <c r="B7010" i="2"/>
  <c r="C7010" i="2"/>
  <c r="D7010" i="2"/>
  <c r="E7010" i="2"/>
  <c r="F7010" i="2"/>
  <c r="G7010" i="2"/>
  <c r="H7010" i="2"/>
  <c r="I7010" i="2"/>
  <c r="J7010" i="2"/>
  <c r="K7010" i="2"/>
  <c r="L7010" i="2"/>
  <c r="M7010" i="2"/>
  <c r="N7010" i="2"/>
  <c r="O7010" i="2"/>
  <c r="A7011" i="2"/>
  <c r="B7011" i="2"/>
  <c r="C7011" i="2"/>
  <c r="D7011" i="2"/>
  <c r="E7011" i="2"/>
  <c r="F7011" i="2"/>
  <c r="G7011" i="2"/>
  <c r="H7011" i="2"/>
  <c r="I7011" i="2"/>
  <c r="J7011" i="2"/>
  <c r="K7011" i="2"/>
  <c r="L7011" i="2"/>
  <c r="M7011" i="2"/>
  <c r="N7011" i="2"/>
  <c r="A7012" i="2"/>
  <c r="B7012" i="2"/>
  <c r="C7012" i="2"/>
  <c r="D7012" i="2"/>
  <c r="E7012" i="2"/>
  <c r="F7012" i="2"/>
  <c r="G7012" i="2"/>
  <c r="H7012" i="2"/>
  <c r="I7012" i="2"/>
  <c r="J7012" i="2"/>
  <c r="K7012" i="2"/>
  <c r="L7012" i="2"/>
  <c r="M7012" i="2"/>
  <c r="N7012" i="2"/>
  <c r="A7013" i="2"/>
  <c r="B7013" i="2"/>
  <c r="C7013" i="2"/>
  <c r="D7013" i="2"/>
  <c r="E7013" i="2"/>
  <c r="F7013" i="2"/>
  <c r="G7013" i="2"/>
  <c r="H7013" i="2"/>
  <c r="I7013" i="2"/>
  <c r="J7013" i="2"/>
  <c r="K7013" i="2"/>
  <c r="L7013" i="2"/>
  <c r="M7013" i="2"/>
  <c r="N7013" i="2"/>
  <c r="A7014" i="2"/>
  <c r="B7014" i="2"/>
  <c r="C7014" i="2"/>
  <c r="D7014" i="2"/>
  <c r="E7014" i="2"/>
  <c r="F7014" i="2"/>
  <c r="G7014" i="2"/>
  <c r="H7014" i="2"/>
  <c r="I7014" i="2"/>
  <c r="J7014" i="2"/>
  <c r="K7014" i="2"/>
  <c r="L7014" i="2"/>
  <c r="M7014" i="2"/>
  <c r="N7014" i="2"/>
  <c r="O7014" i="2"/>
  <c r="A7015" i="2"/>
  <c r="B7015" i="2"/>
  <c r="C7015" i="2"/>
  <c r="D7015" i="2"/>
  <c r="E7015" i="2"/>
  <c r="F7015" i="2"/>
  <c r="G7015" i="2"/>
  <c r="H7015" i="2"/>
  <c r="I7015" i="2"/>
  <c r="J7015" i="2"/>
  <c r="K7015" i="2"/>
  <c r="L7015" i="2"/>
  <c r="M7015" i="2"/>
  <c r="N7015" i="2"/>
  <c r="A7016" i="2"/>
  <c r="B7016" i="2"/>
  <c r="C7016" i="2"/>
  <c r="D7016" i="2"/>
  <c r="E7016" i="2"/>
  <c r="F7016" i="2"/>
  <c r="G7016" i="2"/>
  <c r="H7016" i="2"/>
  <c r="I7016" i="2"/>
  <c r="J7016" i="2"/>
  <c r="K7016" i="2"/>
  <c r="L7016" i="2"/>
  <c r="M7016" i="2"/>
  <c r="N7016" i="2"/>
  <c r="A7017" i="2"/>
  <c r="B7017" i="2"/>
  <c r="C7017" i="2"/>
  <c r="D7017" i="2"/>
  <c r="E7017" i="2"/>
  <c r="F7017" i="2"/>
  <c r="G7017" i="2"/>
  <c r="H7017" i="2"/>
  <c r="I7017" i="2"/>
  <c r="J7017" i="2"/>
  <c r="K7017" i="2"/>
  <c r="L7017" i="2"/>
  <c r="M7017" i="2"/>
  <c r="N7017" i="2"/>
  <c r="O7017" i="2"/>
  <c r="A7018" i="2"/>
  <c r="B7018" i="2"/>
  <c r="C7018" i="2"/>
  <c r="D7018" i="2"/>
  <c r="E7018" i="2"/>
  <c r="F7018" i="2"/>
  <c r="G7018" i="2"/>
  <c r="H7018" i="2"/>
  <c r="I7018" i="2"/>
  <c r="J7018" i="2"/>
  <c r="K7018" i="2"/>
  <c r="L7018" i="2"/>
  <c r="M7018" i="2"/>
  <c r="N7018" i="2"/>
  <c r="O7018" i="2"/>
  <c r="A7019" i="2"/>
  <c r="B7019" i="2"/>
  <c r="C7019" i="2"/>
  <c r="D7019" i="2"/>
  <c r="E7019" i="2"/>
  <c r="F7019" i="2"/>
  <c r="G7019" i="2"/>
  <c r="H7019" i="2"/>
  <c r="I7019" i="2"/>
  <c r="J7019" i="2"/>
  <c r="K7019" i="2"/>
  <c r="L7019" i="2"/>
  <c r="M7019" i="2"/>
  <c r="N7019" i="2"/>
  <c r="A7020" i="2"/>
  <c r="B7020" i="2"/>
  <c r="C7020" i="2"/>
  <c r="D7020" i="2"/>
  <c r="E7020" i="2"/>
  <c r="F7020" i="2"/>
  <c r="G7020" i="2"/>
  <c r="H7020" i="2"/>
  <c r="I7020" i="2"/>
  <c r="J7020" i="2"/>
  <c r="K7020" i="2"/>
  <c r="L7020" i="2"/>
  <c r="M7020" i="2"/>
  <c r="N7020" i="2"/>
  <c r="A7021" i="2"/>
  <c r="B7021" i="2"/>
  <c r="C7021" i="2"/>
  <c r="D7021" i="2"/>
  <c r="E7021" i="2"/>
  <c r="F7021" i="2"/>
  <c r="G7021" i="2"/>
  <c r="H7021" i="2"/>
  <c r="I7021" i="2"/>
  <c r="J7021" i="2"/>
  <c r="K7021" i="2"/>
  <c r="L7021" i="2"/>
  <c r="M7021" i="2"/>
  <c r="N7021" i="2"/>
  <c r="A7022" i="2"/>
  <c r="B7022" i="2"/>
  <c r="C7022" i="2"/>
  <c r="D7022" i="2"/>
  <c r="E7022" i="2"/>
  <c r="F7022" i="2"/>
  <c r="G7022" i="2"/>
  <c r="H7022" i="2"/>
  <c r="I7022" i="2"/>
  <c r="J7022" i="2"/>
  <c r="K7022" i="2"/>
  <c r="L7022" i="2"/>
  <c r="M7022" i="2"/>
  <c r="N7022" i="2"/>
  <c r="O7022" i="2"/>
  <c r="A7023" i="2"/>
  <c r="B7023" i="2"/>
  <c r="C7023" i="2"/>
  <c r="D7023" i="2"/>
  <c r="E7023" i="2"/>
  <c r="F7023" i="2"/>
  <c r="G7023" i="2"/>
  <c r="H7023" i="2"/>
  <c r="I7023" i="2"/>
  <c r="J7023" i="2"/>
  <c r="K7023" i="2"/>
  <c r="L7023" i="2"/>
  <c r="M7023" i="2"/>
  <c r="N7023" i="2"/>
  <c r="A7024" i="2"/>
  <c r="B7024" i="2"/>
  <c r="C7024" i="2"/>
  <c r="D7024" i="2"/>
  <c r="E7024" i="2"/>
  <c r="F7024" i="2"/>
  <c r="G7024" i="2"/>
  <c r="H7024" i="2"/>
  <c r="I7024" i="2"/>
  <c r="J7024" i="2"/>
  <c r="K7024" i="2"/>
  <c r="L7024" i="2"/>
  <c r="M7024" i="2"/>
  <c r="N7024" i="2"/>
  <c r="A7025" i="2"/>
  <c r="B7025" i="2"/>
  <c r="C7025" i="2"/>
  <c r="D7025" i="2"/>
  <c r="E7025" i="2"/>
  <c r="F7025" i="2"/>
  <c r="G7025" i="2"/>
  <c r="H7025" i="2"/>
  <c r="I7025" i="2"/>
  <c r="J7025" i="2"/>
  <c r="K7025" i="2"/>
  <c r="L7025" i="2"/>
  <c r="M7025" i="2"/>
  <c r="N7025" i="2"/>
  <c r="O7025" i="2"/>
  <c r="A7026" i="2"/>
  <c r="B7026" i="2"/>
  <c r="C7026" i="2"/>
  <c r="D7026" i="2"/>
  <c r="E7026" i="2"/>
  <c r="F7026" i="2"/>
  <c r="G7026" i="2"/>
  <c r="H7026" i="2"/>
  <c r="I7026" i="2"/>
  <c r="J7026" i="2"/>
  <c r="K7026" i="2"/>
  <c r="L7026" i="2"/>
  <c r="M7026" i="2"/>
  <c r="N7026" i="2"/>
  <c r="O7026" i="2"/>
  <c r="A7027" i="2"/>
  <c r="B7027" i="2"/>
  <c r="C7027" i="2"/>
  <c r="D7027" i="2"/>
  <c r="E7027" i="2"/>
  <c r="F7027" i="2"/>
  <c r="G7027" i="2"/>
  <c r="H7027" i="2"/>
  <c r="I7027" i="2"/>
  <c r="J7027" i="2"/>
  <c r="K7027" i="2"/>
  <c r="L7027" i="2"/>
  <c r="M7027" i="2"/>
  <c r="N7027" i="2"/>
  <c r="A7028" i="2"/>
  <c r="B7028" i="2"/>
  <c r="C7028" i="2"/>
  <c r="D7028" i="2"/>
  <c r="E7028" i="2"/>
  <c r="F7028" i="2"/>
  <c r="G7028" i="2"/>
  <c r="H7028" i="2"/>
  <c r="I7028" i="2"/>
  <c r="J7028" i="2"/>
  <c r="K7028" i="2"/>
  <c r="L7028" i="2"/>
  <c r="M7028" i="2"/>
  <c r="N7028" i="2"/>
  <c r="A7029" i="2"/>
  <c r="B7029" i="2"/>
  <c r="C7029" i="2"/>
  <c r="D7029" i="2"/>
  <c r="E7029" i="2"/>
  <c r="F7029" i="2"/>
  <c r="G7029" i="2"/>
  <c r="H7029" i="2"/>
  <c r="I7029" i="2"/>
  <c r="J7029" i="2"/>
  <c r="K7029" i="2"/>
  <c r="L7029" i="2"/>
  <c r="M7029" i="2"/>
  <c r="N7029" i="2"/>
  <c r="A7030" i="2"/>
  <c r="B7030" i="2"/>
  <c r="C7030" i="2"/>
  <c r="D7030" i="2"/>
  <c r="E7030" i="2"/>
  <c r="F7030" i="2"/>
  <c r="G7030" i="2"/>
  <c r="H7030" i="2"/>
  <c r="I7030" i="2"/>
  <c r="J7030" i="2"/>
  <c r="K7030" i="2"/>
  <c r="L7030" i="2"/>
  <c r="M7030" i="2"/>
  <c r="N7030" i="2"/>
  <c r="O7030" i="2"/>
  <c r="A7031" i="2"/>
  <c r="B7031" i="2"/>
  <c r="C7031" i="2"/>
  <c r="D7031" i="2"/>
  <c r="E7031" i="2"/>
  <c r="F7031" i="2"/>
  <c r="G7031" i="2"/>
  <c r="H7031" i="2"/>
  <c r="I7031" i="2"/>
  <c r="J7031" i="2"/>
  <c r="K7031" i="2"/>
  <c r="L7031" i="2"/>
  <c r="M7031" i="2"/>
  <c r="N7031" i="2"/>
  <c r="A7032" i="2"/>
  <c r="B7032" i="2"/>
  <c r="C7032" i="2"/>
  <c r="D7032" i="2"/>
  <c r="E7032" i="2"/>
  <c r="F7032" i="2"/>
  <c r="G7032" i="2"/>
  <c r="H7032" i="2"/>
  <c r="I7032" i="2"/>
  <c r="J7032" i="2"/>
  <c r="K7032" i="2"/>
  <c r="L7032" i="2"/>
  <c r="M7032" i="2"/>
  <c r="N7032" i="2"/>
  <c r="A7033" i="2"/>
  <c r="B7033" i="2"/>
  <c r="C7033" i="2"/>
  <c r="D7033" i="2"/>
  <c r="E7033" i="2"/>
  <c r="F7033" i="2"/>
  <c r="G7033" i="2"/>
  <c r="H7033" i="2"/>
  <c r="I7033" i="2"/>
  <c r="J7033" i="2"/>
  <c r="K7033" i="2"/>
  <c r="L7033" i="2"/>
  <c r="M7033" i="2"/>
  <c r="N7033" i="2"/>
  <c r="O7033" i="2"/>
  <c r="A7034" i="2"/>
  <c r="B7034" i="2"/>
  <c r="C7034" i="2"/>
  <c r="D7034" i="2"/>
  <c r="E7034" i="2"/>
  <c r="F7034" i="2"/>
  <c r="G7034" i="2"/>
  <c r="H7034" i="2"/>
  <c r="I7034" i="2"/>
  <c r="J7034" i="2"/>
  <c r="K7034" i="2"/>
  <c r="L7034" i="2"/>
  <c r="M7034" i="2"/>
  <c r="N7034" i="2"/>
  <c r="O7034" i="2"/>
  <c r="A7035" i="2"/>
  <c r="B7035" i="2"/>
  <c r="C7035" i="2"/>
  <c r="D7035" i="2"/>
  <c r="E7035" i="2"/>
  <c r="F7035" i="2"/>
  <c r="G7035" i="2"/>
  <c r="H7035" i="2"/>
  <c r="I7035" i="2"/>
  <c r="J7035" i="2"/>
  <c r="K7035" i="2"/>
  <c r="L7035" i="2"/>
  <c r="M7035" i="2"/>
  <c r="N7035" i="2"/>
  <c r="A7036" i="2"/>
  <c r="B7036" i="2"/>
  <c r="C7036" i="2"/>
  <c r="D7036" i="2"/>
  <c r="E7036" i="2"/>
  <c r="F7036" i="2"/>
  <c r="G7036" i="2"/>
  <c r="H7036" i="2"/>
  <c r="I7036" i="2"/>
  <c r="J7036" i="2"/>
  <c r="K7036" i="2"/>
  <c r="L7036" i="2"/>
  <c r="M7036" i="2"/>
  <c r="N7036" i="2"/>
  <c r="A7037" i="2"/>
  <c r="B7037" i="2"/>
  <c r="C7037" i="2"/>
  <c r="D7037" i="2"/>
  <c r="E7037" i="2"/>
  <c r="F7037" i="2"/>
  <c r="G7037" i="2"/>
  <c r="H7037" i="2"/>
  <c r="I7037" i="2"/>
  <c r="J7037" i="2"/>
  <c r="K7037" i="2"/>
  <c r="L7037" i="2"/>
  <c r="M7037" i="2"/>
  <c r="N7037" i="2"/>
  <c r="A7038" i="2"/>
  <c r="B7038" i="2"/>
  <c r="C7038" i="2"/>
  <c r="D7038" i="2"/>
  <c r="E7038" i="2"/>
  <c r="F7038" i="2"/>
  <c r="G7038" i="2"/>
  <c r="H7038" i="2"/>
  <c r="I7038" i="2"/>
  <c r="J7038" i="2"/>
  <c r="K7038" i="2"/>
  <c r="L7038" i="2"/>
  <c r="M7038" i="2"/>
  <c r="N7038" i="2"/>
  <c r="O7038" i="2"/>
  <c r="A7039" i="2"/>
  <c r="B7039" i="2"/>
  <c r="C7039" i="2"/>
  <c r="D7039" i="2"/>
  <c r="E7039" i="2"/>
  <c r="F7039" i="2"/>
  <c r="G7039" i="2"/>
  <c r="H7039" i="2"/>
  <c r="I7039" i="2"/>
  <c r="J7039" i="2"/>
  <c r="K7039" i="2"/>
  <c r="L7039" i="2"/>
  <c r="M7039" i="2"/>
  <c r="N7039" i="2"/>
  <c r="A7040" i="2"/>
  <c r="B7040" i="2"/>
  <c r="C7040" i="2"/>
  <c r="D7040" i="2"/>
  <c r="E7040" i="2"/>
  <c r="F7040" i="2"/>
  <c r="G7040" i="2"/>
  <c r="H7040" i="2"/>
  <c r="I7040" i="2"/>
  <c r="J7040" i="2"/>
  <c r="K7040" i="2"/>
  <c r="L7040" i="2"/>
  <c r="M7040" i="2"/>
  <c r="N7040" i="2"/>
  <c r="A7041" i="2"/>
  <c r="B7041" i="2"/>
  <c r="C7041" i="2"/>
  <c r="D7041" i="2"/>
  <c r="E7041" i="2"/>
  <c r="F7041" i="2"/>
  <c r="G7041" i="2"/>
  <c r="H7041" i="2"/>
  <c r="I7041" i="2"/>
  <c r="J7041" i="2"/>
  <c r="K7041" i="2"/>
  <c r="L7041" i="2"/>
  <c r="M7041" i="2"/>
  <c r="N7041" i="2"/>
  <c r="O7041" i="2"/>
  <c r="A7042" i="2"/>
  <c r="B7042" i="2"/>
  <c r="C7042" i="2"/>
  <c r="D7042" i="2"/>
  <c r="E7042" i="2"/>
  <c r="F7042" i="2"/>
  <c r="G7042" i="2"/>
  <c r="H7042" i="2"/>
  <c r="I7042" i="2"/>
  <c r="J7042" i="2"/>
  <c r="K7042" i="2"/>
  <c r="L7042" i="2"/>
  <c r="M7042" i="2"/>
  <c r="N7042" i="2"/>
  <c r="O7042" i="2"/>
  <c r="A7043" i="2"/>
  <c r="B7043" i="2"/>
  <c r="C7043" i="2"/>
  <c r="D7043" i="2"/>
  <c r="E7043" i="2"/>
  <c r="F7043" i="2"/>
  <c r="G7043" i="2"/>
  <c r="H7043" i="2"/>
  <c r="I7043" i="2"/>
  <c r="J7043" i="2"/>
  <c r="K7043" i="2"/>
  <c r="L7043" i="2"/>
  <c r="M7043" i="2"/>
  <c r="N7043" i="2"/>
  <c r="A7044" i="2"/>
  <c r="B7044" i="2"/>
  <c r="C7044" i="2"/>
  <c r="D7044" i="2"/>
  <c r="E7044" i="2"/>
  <c r="F7044" i="2"/>
  <c r="G7044" i="2"/>
  <c r="H7044" i="2"/>
  <c r="I7044" i="2"/>
  <c r="J7044" i="2"/>
  <c r="K7044" i="2"/>
  <c r="L7044" i="2"/>
  <c r="M7044" i="2"/>
  <c r="N7044" i="2"/>
  <c r="A7045" i="2"/>
  <c r="B7045" i="2"/>
  <c r="C7045" i="2"/>
  <c r="D7045" i="2"/>
  <c r="E7045" i="2"/>
  <c r="F7045" i="2"/>
  <c r="G7045" i="2"/>
  <c r="H7045" i="2"/>
  <c r="I7045" i="2"/>
  <c r="J7045" i="2"/>
  <c r="K7045" i="2"/>
  <c r="L7045" i="2"/>
  <c r="M7045" i="2"/>
  <c r="N7045" i="2"/>
  <c r="A7046" i="2"/>
  <c r="B7046" i="2"/>
  <c r="C7046" i="2"/>
  <c r="D7046" i="2"/>
  <c r="E7046" i="2"/>
  <c r="F7046" i="2"/>
  <c r="G7046" i="2"/>
  <c r="H7046" i="2"/>
  <c r="I7046" i="2"/>
  <c r="J7046" i="2"/>
  <c r="K7046" i="2"/>
  <c r="L7046" i="2"/>
  <c r="M7046" i="2"/>
  <c r="N7046" i="2"/>
  <c r="O7046" i="2"/>
  <c r="A7047" i="2"/>
  <c r="B7047" i="2"/>
  <c r="C7047" i="2"/>
  <c r="D7047" i="2"/>
  <c r="E7047" i="2"/>
  <c r="F7047" i="2"/>
  <c r="G7047" i="2"/>
  <c r="H7047" i="2"/>
  <c r="I7047" i="2"/>
  <c r="J7047" i="2"/>
  <c r="K7047" i="2"/>
  <c r="L7047" i="2"/>
  <c r="M7047" i="2"/>
  <c r="N7047" i="2"/>
  <c r="A7048" i="2"/>
  <c r="B7048" i="2"/>
  <c r="C7048" i="2"/>
  <c r="D7048" i="2"/>
  <c r="E7048" i="2"/>
  <c r="F7048" i="2"/>
  <c r="G7048" i="2"/>
  <c r="H7048" i="2"/>
  <c r="I7048" i="2"/>
  <c r="J7048" i="2"/>
  <c r="K7048" i="2"/>
  <c r="L7048" i="2"/>
  <c r="M7048" i="2"/>
  <c r="N7048" i="2"/>
  <c r="A7049" i="2"/>
  <c r="B7049" i="2"/>
  <c r="C7049" i="2"/>
  <c r="D7049" i="2"/>
  <c r="E7049" i="2"/>
  <c r="F7049" i="2"/>
  <c r="G7049" i="2"/>
  <c r="H7049" i="2"/>
  <c r="I7049" i="2"/>
  <c r="J7049" i="2"/>
  <c r="K7049" i="2"/>
  <c r="L7049" i="2"/>
  <c r="M7049" i="2"/>
  <c r="N7049" i="2"/>
  <c r="O7049" i="2"/>
  <c r="A7050" i="2"/>
  <c r="B7050" i="2"/>
  <c r="C7050" i="2"/>
  <c r="D7050" i="2"/>
  <c r="E7050" i="2"/>
  <c r="F7050" i="2"/>
  <c r="G7050" i="2"/>
  <c r="H7050" i="2"/>
  <c r="I7050" i="2"/>
  <c r="J7050" i="2"/>
  <c r="K7050" i="2"/>
  <c r="L7050" i="2"/>
  <c r="M7050" i="2"/>
  <c r="N7050" i="2"/>
  <c r="O7050" i="2"/>
  <c r="A7051" i="2"/>
  <c r="B7051" i="2"/>
  <c r="C7051" i="2"/>
  <c r="D7051" i="2"/>
  <c r="E7051" i="2"/>
  <c r="F7051" i="2"/>
  <c r="G7051" i="2"/>
  <c r="H7051" i="2"/>
  <c r="I7051" i="2"/>
  <c r="J7051" i="2"/>
  <c r="K7051" i="2"/>
  <c r="L7051" i="2"/>
  <c r="M7051" i="2"/>
  <c r="N7051" i="2"/>
  <c r="A7052" i="2"/>
  <c r="B7052" i="2"/>
  <c r="C7052" i="2"/>
  <c r="D7052" i="2"/>
  <c r="E7052" i="2"/>
  <c r="F7052" i="2"/>
  <c r="G7052" i="2"/>
  <c r="H7052" i="2"/>
  <c r="I7052" i="2"/>
  <c r="J7052" i="2"/>
  <c r="K7052" i="2"/>
  <c r="L7052" i="2"/>
  <c r="M7052" i="2"/>
  <c r="N7052" i="2"/>
  <c r="A7053" i="2"/>
  <c r="B7053" i="2"/>
  <c r="C7053" i="2"/>
  <c r="D7053" i="2"/>
  <c r="E7053" i="2"/>
  <c r="F7053" i="2"/>
  <c r="G7053" i="2"/>
  <c r="H7053" i="2"/>
  <c r="I7053" i="2"/>
  <c r="J7053" i="2"/>
  <c r="K7053" i="2"/>
  <c r="L7053" i="2"/>
  <c r="M7053" i="2"/>
  <c r="N7053" i="2"/>
  <c r="A7054" i="2"/>
  <c r="B7054" i="2"/>
  <c r="C7054" i="2"/>
  <c r="D7054" i="2"/>
  <c r="E7054" i="2"/>
  <c r="F7054" i="2"/>
  <c r="G7054" i="2"/>
  <c r="H7054" i="2"/>
  <c r="I7054" i="2"/>
  <c r="J7054" i="2"/>
  <c r="K7054" i="2"/>
  <c r="L7054" i="2"/>
  <c r="M7054" i="2"/>
  <c r="N7054" i="2"/>
  <c r="O7054" i="2"/>
  <c r="A7055" i="2"/>
  <c r="B7055" i="2"/>
  <c r="C7055" i="2"/>
  <c r="D7055" i="2"/>
  <c r="E7055" i="2"/>
  <c r="F7055" i="2"/>
  <c r="G7055" i="2"/>
  <c r="H7055" i="2"/>
  <c r="I7055" i="2"/>
  <c r="J7055" i="2"/>
  <c r="K7055" i="2"/>
  <c r="L7055" i="2"/>
  <c r="M7055" i="2"/>
  <c r="N7055" i="2"/>
  <c r="A7056" i="2"/>
  <c r="B7056" i="2"/>
  <c r="C7056" i="2"/>
  <c r="D7056" i="2"/>
  <c r="E7056" i="2"/>
  <c r="F7056" i="2"/>
  <c r="G7056" i="2"/>
  <c r="H7056" i="2"/>
  <c r="I7056" i="2"/>
  <c r="J7056" i="2"/>
  <c r="K7056" i="2"/>
  <c r="L7056" i="2"/>
  <c r="M7056" i="2"/>
  <c r="N7056" i="2"/>
  <c r="A7057" i="2"/>
  <c r="B7057" i="2"/>
  <c r="C7057" i="2"/>
  <c r="D7057" i="2"/>
  <c r="E7057" i="2"/>
  <c r="F7057" i="2"/>
  <c r="G7057" i="2"/>
  <c r="H7057" i="2"/>
  <c r="I7057" i="2"/>
  <c r="J7057" i="2"/>
  <c r="K7057" i="2"/>
  <c r="L7057" i="2"/>
  <c r="M7057" i="2"/>
  <c r="N7057" i="2"/>
  <c r="O7057" i="2"/>
  <c r="A7058" i="2"/>
  <c r="B7058" i="2"/>
  <c r="C7058" i="2"/>
  <c r="D7058" i="2"/>
  <c r="E7058" i="2"/>
  <c r="F7058" i="2"/>
  <c r="G7058" i="2"/>
  <c r="H7058" i="2"/>
  <c r="I7058" i="2"/>
  <c r="J7058" i="2"/>
  <c r="K7058" i="2"/>
  <c r="L7058" i="2"/>
  <c r="M7058" i="2"/>
  <c r="N7058" i="2"/>
  <c r="O7058" i="2"/>
  <c r="A7059" i="2"/>
  <c r="B7059" i="2"/>
  <c r="C7059" i="2"/>
  <c r="D7059" i="2"/>
  <c r="E7059" i="2"/>
  <c r="F7059" i="2"/>
  <c r="G7059" i="2"/>
  <c r="H7059" i="2"/>
  <c r="I7059" i="2"/>
  <c r="J7059" i="2"/>
  <c r="K7059" i="2"/>
  <c r="L7059" i="2"/>
  <c r="M7059" i="2"/>
  <c r="N7059" i="2"/>
  <c r="A7060" i="2"/>
  <c r="B7060" i="2"/>
  <c r="C7060" i="2"/>
  <c r="D7060" i="2"/>
  <c r="E7060" i="2"/>
  <c r="F7060" i="2"/>
  <c r="G7060" i="2"/>
  <c r="H7060" i="2"/>
  <c r="I7060" i="2"/>
  <c r="J7060" i="2"/>
  <c r="K7060" i="2"/>
  <c r="L7060" i="2"/>
  <c r="M7060" i="2"/>
  <c r="N7060" i="2"/>
  <c r="A7061" i="2"/>
  <c r="B7061" i="2"/>
  <c r="C7061" i="2"/>
  <c r="D7061" i="2"/>
  <c r="E7061" i="2"/>
  <c r="F7061" i="2"/>
  <c r="G7061" i="2"/>
  <c r="H7061" i="2"/>
  <c r="I7061" i="2"/>
  <c r="J7061" i="2"/>
  <c r="K7061" i="2"/>
  <c r="L7061" i="2"/>
  <c r="M7061" i="2"/>
  <c r="N7061" i="2"/>
  <c r="A7062" i="2"/>
  <c r="B7062" i="2"/>
  <c r="C7062" i="2"/>
  <c r="D7062" i="2"/>
  <c r="E7062" i="2"/>
  <c r="F7062" i="2"/>
  <c r="G7062" i="2"/>
  <c r="H7062" i="2"/>
  <c r="I7062" i="2"/>
  <c r="J7062" i="2"/>
  <c r="K7062" i="2"/>
  <c r="L7062" i="2"/>
  <c r="M7062" i="2"/>
  <c r="N7062" i="2"/>
  <c r="O7062" i="2"/>
  <c r="A7063" i="2"/>
  <c r="B7063" i="2"/>
  <c r="C7063" i="2"/>
  <c r="D7063" i="2"/>
  <c r="E7063" i="2"/>
  <c r="F7063" i="2"/>
  <c r="G7063" i="2"/>
  <c r="H7063" i="2"/>
  <c r="I7063" i="2"/>
  <c r="J7063" i="2"/>
  <c r="K7063" i="2"/>
  <c r="L7063" i="2"/>
  <c r="M7063" i="2"/>
  <c r="N7063" i="2"/>
  <c r="A7064" i="2"/>
  <c r="B7064" i="2"/>
  <c r="C7064" i="2"/>
  <c r="D7064" i="2"/>
  <c r="E7064" i="2"/>
  <c r="F7064" i="2"/>
  <c r="G7064" i="2"/>
  <c r="H7064" i="2"/>
  <c r="I7064" i="2"/>
  <c r="J7064" i="2"/>
  <c r="K7064" i="2"/>
  <c r="L7064" i="2"/>
  <c r="M7064" i="2"/>
  <c r="N7064" i="2"/>
  <c r="A7065" i="2"/>
  <c r="B7065" i="2"/>
  <c r="C7065" i="2"/>
  <c r="D7065" i="2"/>
  <c r="E7065" i="2"/>
  <c r="F7065" i="2"/>
  <c r="G7065" i="2"/>
  <c r="H7065" i="2"/>
  <c r="I7065" i="2"/>
  <c r="J7065" i="2"/>
  <c r="K7065" i="2"/>
  <c r="L7065" i="2"/>
  <c r="M7065" i="2"/>
  <c r="N7065" i="2"/>
  <c r="O7065" i="2"/>
  <c r="A7066" i="2"/>
  <c r="B7066" i="2"/>
  <c r="C7066" i="2"/>
  <c r="D7066" i="2"/>
  <c r="E7066" i="2"/>
  <c r="F7066" i="2"/>
  <c r="G7066" i="2"/>
  <c r="H7066" i="2"/>
  <c r="I7066" i="2"/>
  <c r="J7066" i="2"/>
  <c r="K7066" i="2"/>
  <c r="L7066" i="2"/>
  <c r="M7066" i="2"/>
  <c r="N7066" i="2"/>
  <c r="O7066" i="2"/>
  <c r="A7067" i="2"/>
  <c r="B7067" i="2"/>
  <c r="C7067" i="2"/>
  <c r="D7067" i="2"/>
  <c r="E7067" i="2"/>
  <c r="F7067" i="2"/>
  <c r="G7067" i="2"/>
  <c r="H7067" i="2"/>
  <c r="I7067" i="2"/>
  <c r="J7067" i="2"/>
  <c r="K7067" i="2"/>
  <c r="L7067" i="2"/>
  <c r="M7067" i="2"/>
  <c r="N7067" i="2"/>
  <c r="A7068" i="2"/>
  <c r="B7068" i="2"/>
  <c r="C7068" i="2"/>
  <c r="D7068" i="2"/>
  <c r="E7068" i="2"/>
  <c r="F7068" i="2"/>
  <c r="G7068" i="2"/>
  <c r="H7068" i="2"/>
  <c r="I7068" i="2"/>
  <c r="J7068" i="2"/>
  <c r="K7068" i="2"/>
  <c r="L7068" i="2"/>
  <c r="M7068" i="2"/>
  <c r="N7068" i="2"/>
  <c r="A7069" i="2"/>
  <c r="B7069" i="2"/>
  <c r="C7069" i="2"/>
  <c r="D7069" i="2"/>
  <c r="E7069" i="2"/>
  <c r="F7069" i="2"/>
  <c r="G7069" i="2"/>
  <c r="H7069" i="2"/>
  <c r="I7069" i="2"/>
  <c r="J7069" i="2"/>
  <c r="K7069" i="2"/>
  <c r="L7069" i="2"/>
  <c r="M7069" i="2"/>
  <c r="N7069" i="2"/>
  <c r="A7070" i="2"/>
  <c r="B7070" i="2"/>
  <c r="C7070" i="2"/>
  <c r="D7070" i="2"/>
  <c r="E7070" i="2"/>
  <c r="F7070" i="2"/>
  <c r="G7070" i="2"/>
  <c r="H7070" i="2"/>
  <c r="I7070" i="2"/>
  <c r="J7070" i="2"/>
  <c r="K7070" i="2"/>
  <c r="L7070" i="2"/>
  <c r="M7070" i="2"/>
  <c r="N7070" i="2"/>
  <c r="O7070" i="2"/>
  <c r="A7071" i="2"/>
  <c r="B7071" i="2"/>
  <c r="C7071" i="2"/>
  <c r="D7071" i="2"/>
  <c r="E7071" i="2"/>
  <c r="F7071" i="2"/>
  <c r="G7071" i="2"/>
  <c r="H7071" i="2"/>
  <c r="I7071" i="2"/>
  <c r="J7071" i="2"/>
  <c r="K7071" i="2"/>
  <c r="L7071" i="2"/>
  <c r="M7071" i="2"/>
  <c r="N7071" i="2"/>
  <c r="A7072" i="2"/>
  <c r="B7072" i="2"/>
  <c r="C7072" i="2"/>
  <c r="D7072" i="2"/>
  <c r="E7072" i="2"/>
  <c r="F7072" i="2"/>
  <c r="G7072" i="2"/>
  <c r="H7072" i="2"/>
  <c r="I7072" i="2"/>
  <c r="J7072" i="2"/>
  <c r="K7072" i="2"/>
  <c r="L7072" i="2"/>
  <c r="M7072" i="2"/>
  <c r="N7072" i="2"/>
  <c r="A7073" i="2"/>
  <c r="B7073" i="2"/>
  <c r="C7073" i="2"/>
  <c r="D7073" i="2"/>
  <c r="E7073" i="2"/>
  <c r="F7073" i="2"/>
  <c r="G7073" i="2"/>
  <c r="H7073" i="2"/>
  <c r="I7073" i="2"/>
  <c r="J7073" i="2"/>
  <c r="K7073" i="2"/>
  <c r="L7073" i="2"/>
  <c r="M7073" i="2"/>
  <c r="N7073" i="2"/>
  <c r="O7073" i="2"/>
  <c r="A7074" i="2"/>
  <c r="B7074" i="2"/>
  <c r="C7074" i="2"/>
  <c r="D7074" i="2"/>
  <c r="E7074" i="2"/>
  <c r="F7074" i="2"/>
  <c r="G7074" i="2"/>
  <c r="H7074" i="2"/>
  <c r="I7074" i="2"/>
  <c r="J7074" i="2"/>
  <c r="K7074" i="2"/>
  <c r="L7074" i="2"/>
  <c r="M7074" i="2"/>
  <c r="N7074" i="2"/>
  <c r="O7074" i="2"/>
  <c r="A7075" i="2"/>
  <c r="B7075" i="2"/>
  <c r="C7075" i="2"/>
  <c r="D7075" i="2"/>
  <c r="E7075" i="2"/>
  <c r="F7075" i="2"/>
  <c r="G7075" i="2"/>
  <c r="H7075" i="2"/>
  <c r="I7075" i="2"/>
  <c r="J7075" i="2"/>
  <c r="K7075" i="2"/>
  <c r="L7075" i="2"/>
  <c r="M7075" i="2"/>
  <c r="N7075" i="2"/>
  <c r="A7076" i="2"/>
  <c r="B7076" i="2"/>
  <c r="C7076" i="2"/>
  <c r="D7076" i="2"/>
  <c r="E7076" i="2"/>
  <c r="F7076" i="2"/>
  <c r="G7076" i="2"/>
  <c r="H7076" i="2"/>
  <c r="I7076" i="2"/>
  <c r="J7076" i="2"/>
  <c r="K7076" i="2"/>
  <c r="L7076" i="2"/>
  <c r="M7076" i="2"/>
  <c r="N7076" i="2"/>
  <c r="A7077" i="2"/>
  <c r="B7077" i="2"/>
  <c r="C7077" i="2"/>
  <c r="D7077" i="2"/>
  <c r="E7077" i="2"/>
  <c r="F7077" i="2"/>
  <c r="G7077" i="2"/>
  <c r="H7077" i="2"/>
  <c r="I7077" i="2"/>
  <c r="J7077" i="2"/>
  <c r="K7077" i="2"/>
  <c r="L7077" i="2"/>
  <c r="M7077" i="2"/>
  <c r="N7077" i="2"/>
  <c r="A7078" i="2"/>
  <c r="B7078" i="2"/>
  <c r="C7078" i="2"/>
  <c r="D7078" i="2"/>
  <c r="E7078" i="2"/>
  <c r="F7078" i="2"/>
  <c r="G7078" i="2"/>
  <c r="H7078" i="2"/>
  <c r="I7078" i="2"/>
  <c r="J7078" i="2"/>
  <c r="K7078" i="2"/>
  <c r="L7078" i="2"/>
  <c r="M7078" i="2"/>
  <c r="N7078" i="2"/>
  <c r="O7078" i="2"/>
  <c r="A7079" i="2"/>
  <c r="B7079" i="2"/>
  <c r="C7079" i="2"/>
  <c r="D7079" i="2"/>
  <c r="E7079" i="2"/>
  <c r="F7079" i="2"/>
  <c r="G7079" i="2"/>
  <c r="H7079" i="2"/>
  <c r="I7079" i="2"/>
  <c r="J7079" i="2"/>
  <c r="K7079" i="2"/>
  <c r="L7079" i="2"/>
  <c r="M7079" i="2"/>
  <c r="N7079" i="2"/>
  <c r="A7080" i="2"/>
  <c r="B7080" i="2"/>
  <c r="C7080" i="2"/>
  <c r="D7080" i="2"/>
  <c r="E7080" i="2"/>
  <c r="F7080" i="2"/>
  <c r="G7080" i="2"/>
  <c r="H7080" i="2"/>
  <c r="I7080" i="2"/>
  <c r="J7080" i="2"/>
  <c r="K7080" i="2"/>
  <c r="L7080" i="2"/>
  <c r="M7080" i="2"/>
  <c r="N7080" i="2"/>
  <c r="A7081" i="2"/>
  <c r="B7081" i="2"/>
  <c r="C7081" i="2"/>
  <c r="D7081" i="2"/>
  <c r="E7081" i="2"/>
  <c r="F7081" i="2"/>
  <c r="G7081" i="2"/>
  <c r="H7081" i="2"/>
  <c r="I7081" i="2"/>
  <c r="J7081" i="2"/>
  <c r="K7081" i="2"/>
  <c r="L7081" i="2"/>
  <c r="M7081" i="2"/>
  <c r="N7081" i="2"/>
  <c r="O7081" i="2"/>
  <c r="A7082" i="2"/>
  <c r="B7082" i="2"/>
  <c r="C7082" i="2"/>
  <c r="D7082" i="2"/>
  <c r="E7082" i="2"/>
  <c r="F7082" i="2"/>
  <c r="G7082" i="2"/>
  <c r="H7082" i="2"/>
  <c r="I7082" i="2"/>
  <c r="J7082" i="2"/>
  <c r="K7082" i="2"/>
  <c r="L7082" i="2"/>
  <c r="M7082" i="2"/>
  <c r="N7082" i="2"/>
  <c r="O7082" i="2"/>
  <c r="A7083" i="2"/>
  <c r="B7083" i="2"/>
  <c r="C7083" i="2"/>
  <c r="D7083" i="2"/>
  <c r="E7083" i="2"/>
  <c r="F7083" i="2"/>
  <c r="G7083" i="2"/>
  <c r="H7083" i="2"/>
  <c r="I7083" i="2"/>
  <c r="J7083" i="2"/>
  <c r="K7083" i="2"/>
  <c r="L7083" i="2"/>
  <c r="M7083" i="2"/>
  <c r="N7083" i="2"/>
  <c r="A7084" i="2"/>
  <c r="B7084" i="2"/>
  <c r="C7084" i="2"/>
  <c r="D7084" i="2"/>
  <c r="E7084" i="2"/>
  <c r="F7084" i="2"/>
  <c r="G7084" i="2"/>
  <c r="H7084" i="2"/>
  <c r="I7084" i="2"/>
  <c r="J7084" i="2"/>
  <c r="K7084" i="2"/>
  <c r="L7084" i="2"/>
  <c r="M7084" i="2"/>
  <c r="N7084" i="2"/>
  <c r="A7085" i="2"/>
  <c r="B7085" i="2"/>
  <c r="C7085" i="2"/>
  <c r="D7085" i="2"/>
  <c r="E7085" i="2"/>
  <c r="F7085" i="2"/>
  <c r="G7085" i="2"/>
  <c r="H7085" i="2"/>
  <c r="I7085" i="2"/>
  <c r="J7085" i="2"/>
  <c r="K7085" i="2"/>
  <c r="L7085" i="2"/>
  <c r="M7085" i="2"/>
  <c r="N7085" i="2"/>
  <c r="A7086" i="2"/>
  <c r="B7086" i="2"/>
  <c r="C7086" i="2"/>
  <c r="D7086" i="2"/>
  <c r="E7086" i="2"/>
  <c r="F7086" i="2"/>
  <c r="G7086" i="2"/>
  <c r="H7086" i="2"/>
  <c r="I7086" i="2"/>
  <c r="J7086" i="2"/>
  <c r="K7086" i="2"/>
  <c r="L7086" i="2"/>
  <c r="M7086" i="2"/>
  <c r="N7086" i="2"/>
  <c r="O7086" i="2"/>
  <c r="A7087" i="2"/>
  <c r="B7087" i="2"/>
  <c r="C7087" i="2"/>
  <c r="D7087" i="2"/>
  <c r="E7087" i="2"/>
  <c r="F7087" i="2"/>
  <c r="G7087" i="2"/>
  <c r="H7087" i="2"/>
  <c r="I7087" i="2"/>
  <c r="J7087" i="2"/>
  <c r="K7087" i="2"/>
  <c r="L7087" i="2"/>
  <c r="M7087" i="2"/>
  <c r="N7087" i="2"/>
  <c r="A7088" i="2"/>
  <c r="B7088" i="2"/>
  <c r="C7088" i="2"/>
  <c r="D7088" i="2"/>
  <c r="E7088" i="2"/>
  <c r="F7088" i="2"/>
  <c r="G7088" i="2"/>
  <c r="H7088" i="2"/>
  <c r="I7088" i="2"/>
  <c r="J7088" i="2"/>
  <c r="K7088" i="2"/>
  <c r="L7088" i="2"/>
  <c r="M7088" i="2"/>
  <c r="N7088" i="2"/>
  <c r="A7089" i="2"/>
  <c r="B7089" i="2"/>
  <c r="C7089" i="2"/>
  <c r="D7089" i="2"/>
  <c r="E7089" i="2"/>
  <c r="F7089" i="2"/>
  <c r="G7089" i="2"/>
  <c r="H7089" i="2"/>
  <c r="I7089" i="2"/>
  <c r="J7089" i="2"/>
  <c r="K7089" i="2"/>
  <c r="L7089" i="2"/>
  <c r="M7089" i="2"/>
  <c r="N7089" i="2"/>
  <c r="O7089" i="2"/>
  <c r="A7090" i="2"/>
  <c r="B7090" i="2"/>
  <c r="C7090" i="2"/>
  <c r="D7090" i="2"/>
  <c r="E7090" i="2"/>
  <c r="F7090" i="2"/>
  <c r="G7090" i="2"/>
  <c r="H7090" i="2"/>
  <c r="I7090" i="2"/>
  <c r="J7090" i="2"/>
  <c r="K7090" i="2"/>
  <c r="L7090" i="2"/>
  <c r="M7090" i="2"/>
  <c r="N7090" i="2"/>
  <c r="O7090" i="2"/>
  <c r="A7091" i="2"/>
  <c r="B7091" i="2"/>
  <c r="C7091" i="2"/>
  <c r="D7091" i="2"/>
  <c r="E7091" i="2"/>
  <c r="F7091" i="2"/>
  <c r="G7091" i="2"/>
  <c r="H7091" i="2"/>
  <c r="I7091" i="2"/>
  <c r="J7091" i="2"/>
  <c r="K7091" i="2"/>
  <c r="L7091" i="2"/>
  <c r="M7091" i="2"/>
  <c r="N7091" i="2"/>
  <c r="A7092" i="2"/>
  <c r="B7092" i="2"/>
  <c r="C7092" i="2"/>
  <c r="D7092" i="2"/>
  <c r="E7092" i="2"/>
  <c r="F7092" i="2"/>
  <c r="G7092" i="2"/>
  <c r="H7092" i="2"/>
  <c r="I7092" i="2"/>
  <c r="J7092" i="2"/>
  <c r="K7092" i="2"/>
  <c r="L7092" i="2"/>
  <c r="M7092" i="2"/>
  <c r="N7092" i="2"/>
  <c r="A7093" i="2"/>
  <c r="B7093" i="2"/>
  <c r="C7093" i="2"/>
  <c r="D7093" i="2"/>
  <c r="E7093" i="2"/>
  <c r="F7093" i="2"/>
  <c r="G7093" i="2"/>
  <c r="H7093" i="2"/>
  <c r="I7093" i="2"/>
  <c r="J7093" i="2"/>
  <c r="K7093" i="2"/>
  <c r="L7093" i="2"/>
  <c r="M7093" i="2"/>
  <c r="N7093" i="2"/>
  <c r="A7094" i="2"/>
  <c r="B7094" i="2"/>
  <c r="C7094" i="2"/>
  <c r="D7094" i="2"/>
  <c r="E7094" i="2"/>
  <c r="F7094" i="2"/>
  <c r="G7094" i="2"/>
  <c r="H7094" i="2"/>
  <c r="I7094" i="2"/>
  <c r="J7094" i="2"/>
  <c r="K7094" i="2"/>
  <c r="L7094" i="2"/>
  <c r="M7094" i="2"/>
  <c r="N7094" i="2"/>
  <c r="O7094" i="2"/>
  <c r="A7095" i="2"/>
  <c r="B7095" i="2"/>
  <c r="C7095" i="2"/>
  <c r="D7095" i="2"/>
  <c r="E7095" i="2"/>
  <c r="F7095" i="2"/>
  <c r="G7095" i="2"/>
  <c r="H7095" i="2"/>
  <c r="I7095" i="2"/>
  <c r="J7095" i="2"/>
  <c r="K7095" i="2"/>
  <c r="L7095" i="2"/>
  <c r="M7095" i="2"/>
  <c r="N7095" i="2"/>
  <c r="O7095" i="2"/>
  <c r="A7096" i="2"/>
  <c r="B7096" i="2"/>
  <c r="C7096" i="2"/>
  <c r="D7096" i="2"/>
  <c r="E7096" i="2"/>
  <c r="F7096" i="2"/>
  <c r="G7096" i="2"/>
  <c r="H7096" i="2"/>
  <c r="I7096" i="2"/>
  <c r="J7096" i="2"/>
  <c r="K7096" i="2"/>
  <c r="L7096" i="2"/>
  <c r="M7096" i="2"/>
  <c r="N7096" i="2"/>
  <c r="A7097" i="2"/>
  <c r="B7097" i="2"/>
  <c r="C7097" i="2"/>
  <c r="D7097" i="2"/>
  <c r="E7097" i="2"/>
  <c r="F7097" i="2"/>
  <c r="G7097" i="2"/>
  <c r="H7097" i="2"/>
  <c r="I7097" i="2"/>
  <c r="J7097" i="2"/>
  <c r="K7097" i="2"/>
  <c r="L7097" i="2"/>
  <c r="M7097" i="2"/>
  <c r="N7097" i="2"/>
  <c r="O7097" i="2"/>
  <c r="A7098" i="2"/>
  <c r="B7098" i="2"/>
  <c r="C7098" i="2"/>
  <c r="D7098" i="2"/>
  <c r="E7098" i="2"/>
  <c r="F7098" i="2"/>
  <c r="G7098" i="2"/>
  <c r="H7098" i="2"/>
  <c r="I7098" i="2"/>
  <c r="J7098" i="2"/>
  <c r="K7098" i="2"/>
  <c r="L7098" i="2"/>
  <c r="M7098" i="2"/>
  <c r="N7098" i="2"/>
  <c r="O7098" i="2"/>
  <c r="A7099" i="2"/>
  <c r="B7099" i="2"/>
  <c r="C7099" i="2"/>
  <c r="D7099" i="2"/>
  <c r="E7099" i="2"/>
  <c r="F7099" i="2"/>
  <c r="G7099" i="2"/>
  <c r="H7099" i="2"/>
  <c r="I7099" i="2"/>
  <c r="J7099" i="2"/>
  <c r="K7099" i="2"/>
  <c r="L7099" i="2"/>
  <c r="M7099" i="2"/>
  <c r="N7099" i="2"/>
  <c r="A7100" i="2"/>
  <c r="B7100" i="2"/>
  <c r="C7100" i="2"/>
  <c r="D7100" i="2"/>
  <c r="E7100" i="2"/>
  <c r="F7100" i="2"/>
  <c r="G7100" i="2"/>
  <c r="H7100" i="2"/>
  <c r="I7100" i="2"/>
  <c r="J7100" i="2"/>
  <c r="K7100" i="2"/>
  <c r="L7100" i="2"/>
  <c r="M7100" i="2"/>
  <c r="N7100" i="2"/>
  <c r="A7101" i="2"/>
  <c r="B7101" i="2"/>
  <c r="C7101" i="2"/>
  <c r="D7101" i="2"/>
  <c r="E7101" i="2"/>
  <c r="F7101" i="2"/>
  <c r="G7101" i="2"/>
  <c r="H7101" i="2"/>
  <c r="I7101" i="2"/>
  <c r="J7101" i="2"/>
  <c r="K7101" i="2"/>
  <c r="L7101" i="2"/>
  <c r="M7101" i="2"/>
  <c r="N7101" i="2"/>
  <c r="A7102" i="2"/>
  <c r="B7102" i="2"/>
  <c r="C7102" i="2"/>
  <c r="D7102" i="2"/>
  <c r="E7102" i="2"/>
  <c r="F7102" i="2"/>
  <c r="G7102" i="2"/>
  <c r="H7102" i="2"/>
  <c r="I7102" i="2"/>
  <c r="J7102" i="2"/>
  <c r="K7102" i="2"/>
  <c r="L7102" i="2"/>
  <c r="M7102" i="2"/>
  <c r="N7102" i="2"/>
  <c r="O7102" i="2"/>
  <c r="A7103" i="2"/>
  <c r="B7103" i="2"/>
  <c r="C7103" i="2"/>
  <c r="D7103" i="2"/>
  <c r="E7103" i="2"/>
  <c r="F7103" i="2"/>
  <c r="G7103" i="2"/>
  <c r="H7103" i="2"/>
  <c r="I7103" i="2"/>
  <c r="J7103" i="2"/>
  <c r="K7103" i="2"/>
  <c r="L7103" i="2"/>
  <c r="M7103" i="2"/>
  <c r="N7103" i="2"/>
  <c r="O7103" i="2"/>
  <c r="A7104" i="2"/>
  <c r="B7104" i="2"/>
  <c r="C7104" i="2"/>
  <c r="D7104" i="2"/>
  <c r="E7104" i="2"/>
  <c r="F7104" i="2"/>
  <c r="G7104" i="2"/>
  <c r="H7104" i="2"/>
  <c r="I7104" i="2"/>
  <c r="J7104" i="2"/>
  <c r="K7104" i="2"/>
  <c r="L7104" i="2"/>
  <c r="M7104" i="2"/>
  <c r="N7104" i="2"/>
  <c r="A7105" i="2"/>
  <c r="B7105" i="2"/>
  <c r="C7105" i="2"/>
  <c r="D7105" i="2"/>
  <c r="E7105" i="2"/>
  <c r="F7105" i="2"/>
  <c r="G7105" i="2"/>
  <c r="H7105" i="2"/>
  <c r="I7105" i="2"/>
  <c r="J7105" i="2"/>
  <c r="K7105" i="2"/>
  <c r="L7105" i="2"/>
  <c r="M7105" i="2"/>
  <c r="N7105" i="2"/>
  <c r="O7105" i="2"/>
  <c r="A7106" i="2"/>
  <c r="B7106" i="2"/>
  <c r="C7106" i="2"/>
  <c r="D7106" i="2"/>
  <c r="E7106" i="2"/>
  <c r="F7106" i="2"/>
  <c r="G7106" i="2"/>
  <c r="H7106" i="2"/>
  <c r="I7106" i="2"/>
  <c r="J7106" i="2"/>
  <c r="K7106" i="2"/>
  <c r="L7106" i="2"/>
  <c r="M7106" i="2"/>
  <c r="N7106" i="2"/>
  <c r="O7106" i="2"/>
  <c r="A7107" i="2"/>
  <c r="B7107" i="2"/>
  <c r="C7107" i="2"/>
  <c r="D7107" i="2"/>
  <c r="E7107" i="2"/>
  <c r="F7107" i="2"/>
  <c r="G7107" i="2"/>
  <c r="H7107" i="2"/>
  <c r="I7107" i="2"/>
  <c r="J7107" i="2"/>
  <c r="K7107" i="2"/>
  <c r="L7107" i="2"/>
  <c r="M7107" i="2"/>
  <c r="N7107" i="2"/>
  <c r="A7108" i="2"/>
  <c r="B7108" i="2"/>
  <c r="C7108" i="2"/>
  <c r="D7108" i="2"/>
  <c r="E7108" i="2"/>
  <c r="F7108" i="2"/>
  <c r="G7108" i="2"/>
  <c r="H7108" i="2"/>
  <c r="I7108" i="2"/>
  <c r="J7108" i="2"/>
  <c r="K7108" i="2"/>
  <c r="L7108" i="2"/>
  <c r="M7108" i="2"/>
  <c r="N7108" i="2"/>
  <c r="A7109" i="2"/>
  <c r="B7109" i="2"/>
  <c r="C7109" i="2"/>
  <c r="D7109" i="2"/>
  <c r="E7109" i="2"/>
  <c r="F7109" i="2"/>
  <c r="G7109" i="2"/>
  <c r="H7109" i="2"/>
  <c r="I7109" i="2"/>
  <c r="J7109" i="2"/>
  <c r="K7109" i="2"/>
  <c r="L7109" i="2"/>
  <c r="M7109" i="2"/>
  <c r="N7109" i="2"/>
  <c r="A7110" i="2"/>
  <c r="B7110" i="2"/>
  <c r="C7110" i="2"/>
  <c r="D7110" i="2"/>
  <c r="E7110" i="2"/>
  <c r="F7110" i="2"/>
  <c r="G7110" i="2"/>
  <c r="H7110" i="2"/>
  <c r="I7110" i="2"/>
  <c r="J7110" i="2"/>
  <c r="K7110" i="2"/>
  <c r="L7110" i="2"/>
  <c r="M7110" i="2"/>
  <c r="N7110" i="2"/>
  <c r="O7110" i="2"/>
  <c r="A7111" i="2"/>
  <c r="B7111" i="2"/>
  <c r="C7111" i="2"/>
  <c r="D7111" i="2"/>
  <c r="E7111" i="2"/>
  <c r="F7111" i="2"/>
  <c r="G7111" i="2"/>
  <c r="H7111" i="2"/>
  <c r="I7111" i="2"/>
  <c r="J7111" i="2"/>
  <c r="K7111" i="2"/>
  <c r="L7111" i="2"/>
  <c r="M7111" i="2"/>
  <c r="N7111" i="2"/>
  <c r="O7111" i="2"/>
  <c r="A7112" i="2"/>
  <c r="B7112" i="2"/>
  <c r="C7112" i="2"/>
  <c r="D7112" i="2"/>
  <c r="E7112" i="2"/>
  <c r="F7112" i="2"/>
  <c r="G7112" i="2"/>
  <c r="H7112" i="2"/>
  <c r="I7112" i="2"/>
  <c r="J7112" i="2"/>
  <c r="K7112" i="2"/>
  <c r="L7112" i="2"/>
  <c r="M7112" i="2"/>
  <c r="N7112" i="2"/>
  <c r="A7113" i="2"/>
  <c r="B7113" i="2"/>
  <c r="C7113" i="2"/>
  <c r="D7113" i="2"/>
  <c r="E7113" i="2"/>
  <c r="F7113" i="2"/>
  <c r="G7113" i="2"/>
  <c r="H7113" i="2"/>
  <c r="I7113" i="2"/>
  <c r="J7113" i="2"/>
  <c r="K7113" i="2"/>
  <c r="L7113" i="2"/>
  <c r="M7113" i="2"/>
  <c r="N7113" i="2"/>
  <c r="O7113" i="2"/>
  <c r="A7114" i="2"/>
  <c r="B7114" i="2"/>
  <c r="C7114" i="2"/>
  <c r="D7114" i="2"/>
  <c r="E7114" i="2"/>
  <c r="F7114" i="2"/>
  <c r="G7114" i="2"/>
  <c r="H7114" i="2"/>
  <c r="I7114" i="2"/>
  <c r="J7114" i="2"/>
  <c r="K7114" i="2"/>
  <c r="L7114" i="2"/>
  <c r="M7114" i="2"/>
  <c r="N7114" i="2"/>
  <c r="O7114" i="2"/>
  <c r="A7115" i="2"/>
  <c r="B7115" i="2"/>
  <c r="C7115" i="2"/>
  <c r="D7115" i="2"/>
  <c r="E7115" i="2"/>
  <c r="F7115" i="2"/>
  <c r="G7115" i="2"/>
  <c r="H7115" i="2"/>
  <c r="I7115" i="2"/>
  <c r="J7115" i="2"/>
  <c r="K7115" i="2"/>
  <c r="L7115" i="2"/>
  <c r="M7115" i="2"/>
  <c r="N7115" i="2"/>
  <c r="A7116" i="2"/>
  <c r="B7116" i="2"/>
  <c r="C7116" i="2"/>
  <c r="D7116" i="2"/>
  <c r="E7116" i="2"/>
  <c r="F7116" i="2"/>
  <c r="G7116" i="2"/>
  <c r="H7116" i="2"/>
  <c r="I7116" i="2"/>
  <c r="J7116" i="2"/>
  <c r="K7116" i="2"/>
  <c r="L7116" i="2"/>
  <c r="M7116" i="2"/>
  <c r="N7116" i="2"/>
  <c r="A7117" i="2"/>
  <c r="B7117" i="2"/>
  <c r="C7117" i="2"/>
  <c r="D7117" i="2"/>
  <c r="E7117" i="2"/>
  <c r="F7117" i="2"/>
  <c r="G7117" i="2"/>
  <c r="H7117" i="2"/>
  <c r="I7117" i="2"/>
  <c r="J7117" i="2"/>
  <c r="K7117" i="2"/>
  <c r="L7117" i="2"/>
  <c r="M7117" i="2"/>
  <c r="N7117" i="2"/>
  <c r="A7118" i="2"/>
  <c r="B7118" i="2"/>
  <c r="C7118" i="2"/>
  <c r="D7118" i="2"/>
  <c r="E7118" i="2"/>
  <c r="F7118" i="2"/>
  <c r="G7118" i="2"/>
  <c r="H7118" i="2"/>
  <c r="I7118" i="2"/>
  <c r="J7118" i="2"/>
  <c r="K7118" i="2"/>
  <c r="L7118" i="2"/>
  <c r="M7118" i="2"/>
  <c r="N7118" i="2"/>
  <c r="O7118" i="2"/>
  <c r="A7119" i="2"/>
  <c r="B7119" i="2"/>
  <c r="C7119" i="2"/>
  <c r="D7119" i="2"/>
  <c r="E7119" i="2"/>
  <c r="F7119" i="2"/>
  <c r="G7119" i="2"/>
  <c r="H7119" i="2"/>
  <c r="I7119" i="2"/>
  <c r="J7119" i="2"/>
  <c r="K7119" i="2"/>
  <c r="L7119" i="2"/>
  <c r="M7119" i="2"/>
  <c r="N7119" i="2"/>
  <c r="O7119" i="2"/>
  <c r="A7120" i="2"/>
  <c r="B7120" i="2"/>
  <c r="C7120" i="2"/>
  <c r="D7120" i="2"/>
  <c r="E7120" i="2"/>
  <c r="F7120" i="2"/>
  <c r="G7120" i="2"/>
  <c r="H7120" i="2"/>
  <c r="I7120" i="2"/>
  <c r="J7120" i="2"/>
  <c r="K7120" i="2"/>
  <c r="L7120" i="2"/>
  <c r="M7120" i="2"/>
  <c r="N7120" i="2"/>
  <c r="A7121" i="2"/>
  <c r="B7121" i="2"/>
  <c r="C7121" i="2"/>
  <c r="D7121" i="2"/>
  <c r="E7121" i="2"/>
  <c r="F7121" i="2"/>
  <c r="G7121" i="2"/>
  <c r="H7121" i="2"/>
  <c r="I7121" i="2"/>
  <c r="J7121" i="2"/>
  <c r="K7121" i="2"/>
  <c r="L7121" i="2"/>
  <c r="M7121" i="2"/>
  <c r="N7121" i="2"/>
  <c r="O7121" i="2"/>
  <c r="A7122" i="2"/>
  <c r="B7122" i="2"/>
  <c r="C7122" i="2"/>
  <c r="D7122" i="2"/>
  <c r="E7122" i="2"/>
  <c r="F7122" i="2"/>
  <c r="G7122" i="2"/>
  <c r="H7122" i="2"/>
  <c r="I7122" i="2"/>
  <c r="J7122" i="2"/>
  <c r="K7122" i="2"/>
  <c r="L7122" i="2"/>
  <c r="M7122" i="2"/>
  <c r="N7122" i="2"/>
  <c r="O7122" i="2"/>
  <c r="A7123" i="2"/>
  <c r="B7123" i="2"/>
  <c r="C7123" i="2"/>
  <c r="D7123" i="2"/>
  <c r="E7123" i="2"/>
  <c r="F7123" i="2"/>
  <c r="G7123" i="2"/>
  <c r="H7123" i="2"/>
  <c r="I7123" i="2"/>
  <c r="J7123" i="2"/>
  <c r="K7123" i="2"/>
  <c r="L7123" i="2"/>
  <c r="M7123" i="2"/>
  <c r="N7123" i="2"/>
  <c r="A7124" i="2"/>
  <c r="B7124" i="2"/>
  <c r="C7124" i="2"/>
  <c r="D7124" i="2"/>
  <c r="E7124" i="2"/>
  <c r="F7124" i="2"/>
  <c r="G7124" i="2"/>
  <c r="H7124" i="2"/>
  <c r="I7124" i="2"/>
  <c r="J7124" i="2"/>
  <c r="K7124" i="2"/>
  <c r="L7124" i="2"/>
  <c r="M7124" i="2"/>
  <c r="N7124" i="2"/>
  <c r="A7125" i="2"/>
  <c r="B7125" i="2"/>
  <c r="C7125" i="2"/>
  <c r="D7125" i="2"/>
  <c r="E7125" i="2"/>
  <c r="F7125" i="2"/>
  <c r="G7125" i="2"/>
  <c r="H7125" i="2"/>
  <c r="I7125" i="2"/>
  <c r="J7125" i="2"/>
  <c r="K7125" i="2"/>
  <c r="L7125" i="2"/>
  <c r="M7125" i="2"/>
  <c r="N7125" i="2"/>
  <c r="A7126" i="2"/>
  <c r="B7126" i="2"/>
  <c r="C7126" i="2"/>
  <c r="D7126" i="2"/>
  <c r="E7126" i="2"/>
  <c r="F7126" i="2"/>
  <c r="G7126" i="2"/>
  <c r="H7126" i="2"/>
  <c r="I7126" i="2"/>
  <c r="J7126" i="2"/>
  <c r="K7126" i="2"/>
  <c r="L7126" i="2"/>
  <c r="M7126" i="2"/>
  <c r="N7126" i="2"/>
  <c r="O7126" i="2"/>
  <c r="A7127" i="2"/>
  <c r="B7127" i="2"/>
  <c r="C7127" i="2"/>
  <c r="D7127" i="2"/>
  <c r="E7127" i="2"/>
  <c r="F7127" i="2"/>
  <c r="G7127" i="2"/>
  <c r="H7127" i="2"/>
  <c r="I7127" i="2"/>
  <c r="J7127" i="2"/>
  <c r="K7127" i="2"/>
  <c r="L7127" i="2"/>
  <c r="M7127" i="2"/>
  <c r="N7127" i="2"/>
  <c r="O7127" i="2"/>
  <c r="A7128" i="2"/>
  <c r="B7128" i="2"/>
  <c r="C7128" i="2"/>
  <c r="D7128" i="2"/>
  <c r="E7128" i="2"/>
  <c r="F7128" i="2"/>
  <c r="G7128" i="2"/>
  <c r="H7128" i="2"/>
  <c r="I7128" i="2"/>
  <c r="J7128" i="2"/>
  <c r="K7128" i="2"/>
  <c r="L7128" i="2"/>
  <c r="M7128" i="2"/>
  <c r="N7128" i="2"/>
  <c r="A7129" i="2"/>
  <c r="B7129" i="2"/>
  <c r="C7129" i="2"/>
  <c r="D7129" i="2"/>
  <c r="E7129" i="2"/>
  <c r="F7129" i="2"/>
  <c r="G7129" i="2"/>
  <c r="H7129" i="2"/>
  <c r="I7129" i="2"/>
  <c r="J7129" i="2"/>
  <c r="K7129" i="2"/>
  <c r="L7129" i="2"/>
  <c r="M7129" i="2"/>
  <c r="N7129" i="2"/>
  <c r="O7129" i="2"/>
  <c r="A7130" i="2"/>
  <c r="B7130" i="2"/>
  <c r="C7130" i="2"/>
  <c r="D7130" i="2"/>
  <c r="E7130" i="2"/>
  <c r="F7130" i="2"/>
  <c r="G7130" i="2"/>
  <c r="H7130" i="2"/>
  <c r="I7130" i="2"/>
  <c r="J7130" i="2"/>
  <c r="K7130" i="2"/>
  <c r="L7130" i="2"/>
  <c r="M7130" i="2"/>
  <c r="N7130" i="2"/>
  <c r="O7130" i="2"/>
  <c r="A7131" i="2"/>
  <c r="B7131" i="2"/>
  <c r="C7131" i="2"/>
  <c r="D7131" i="2"/>
  <c r="E7131" i="2"/>
  <c r="F7131" i="2"/>
  <c r="G7131" i="2"/>
  <c r="H7131" i="2"/>
  <c r="I7131" i="2"/>
  <c r="J7131" i="2"/>
  <c r="K7131" i="2"/>
  <c r="L7131" i="2"/>
  <c r="M7131" i="2"/>
  <c r="N7131" i="2"/>
  <c r="A7132" i="2"/>
  <c r="B7132" i="2"/>
  <c r="C7132" i="2"/>
  <c r="D7132" i="2"/>
  <c r="E7132" i="2"/>
  <c r="F7132" i="2"/>
  <c r="G7132" i="2"/>
  <c r="H7132" i="2"/>
  <c r="I7132" i="2"/>
  <c r="J7132" i="2"/>
  <c r="K7132" i="2"/>
  <c r="L7132" i="2"/>
  <c r="M7132" i="2"/>
  <c r="N7132" i="2"/>
  <c r="A7133" i="2"/>
  <c r="B7133" i="2"/>
  <c r="C7133" i="2"/>
  <c r="D7133" i="2"/>
  <c r="E7133" i="2"/>
  <c r="F7133" i="2"/>
  <c r="G7133" i="2"/>
  <c r="H7133" i="2"/>
  <c r="I7133" i="2"/>
  <c r="J7133" i="2"/>
  <c r="K7133" i="2"/>
  <c r="L7133" i="2"/>
  <c r="M7133" i="2"/>
  <c r="N7133" i="2"/>
  <c r="A7134" i="2"/>
  <c r="B7134" i="2"/>
  <c r="C7134" i="2"/>
  <c r="D7134" i="2"/>
  <c r="E7134" i="2"/>
  <c r="F7134" i="2"/>
  <c r="G7134" i="2"/>
  <c r="H7134" i="2"/>
  <c r="I7134" i="2"/>
  <c r="J7134" i="2"/>
  <c r="K7134" i="2"/>
  <c r="L7134" i="2"/>
  <c r="M7134" i="2"/>
  <c r="N7134" i="2"/>
  <c r="O7134" i="2"/>
  <c r="A7135" i="2"/>
  <c r="B7135" i="2"/>
  <c r="C7135" i="2"/>
  <c r="D7135" i="2"/>
  <c r="E7135" i="2"/>
  <c r="F7135" i="2"/>
  <c r="G7135" i="2"/>
  <c r="H7135" i="2"/>
  <c r="I7135" i="2"/>
  <c r="J7135" i="2"/>
  <c r="K7135" i="2"/>
  <c r="L7135" i="2"/>
  <c r="M7135" i="2"/>
  <c r="N7135" i="2"/>
  <c r="O7135" i="2"/>
  <c r="A7136" i="2"/>
  <c r="B7136" i="2"/>
  <c r="C7136" i="2"/>
  <c r="D7136" i="2"/>
  <c r="E7136" i="2"/>
  <c r="F7136" i="2"/>
  <c r="G7136" i="2"/>
  <c r="H7136" i="2"/>
  <c r="I7136" i="2"/>
  <c r="J7136" i="2"/>
  <c r="K7136" i="2"/>
  <c r="L7136" i="2"/>
  <c r="M7136" i="2"/>
  <c r="N7136" i="2"/>
  <c r="A7137" i="2"/>
  <c r="B7137" i="2"/>
  <c r="C7137" i="2"/>
  <c r="D7137" i="2"/>
  <c r="E7137" i="2"/>
  <c r="F7137" i="2"/>
  <c r="G7137" i="2"/>
  <c r="H7137" i="2"/>
  <c r="I7137" i="2"/>
  <c r="J7137" i="2"/>
  <c r="K7137" i="2"/>
  <c r="L7137" i="2"/>
  <c r="M7137" i="2"/>
  <c r="N7137" i="2"/>
  <c r="O7137" i="2"/>
  <c r="A7138" i="2"/>
  <c r="B7138" i="2"/>
  <c r="C7138" i="2"/>
  <c r="D7138" i="2"/>
  <c r="E7138" i="2"/>
  <c r="F7138" i="2"/>
  <c r="G7138" i="2"/>
  <c r="H7138" i="2"/>
  <c r="I7138" i="2"/>
  <c r="J7138" i="2"/>
  <c r="K7138" i="2"/>
  <c r="L7138" i="2"/>
  <c r="M7138" i="2"/>
  <c r="N7138" i="2"/>
  <c r="O7138" i="2"/>
  <c r="A7139" i="2"/>
  <c r="B7139" i="2"/>
  <c r="C7139" i="2"/>
  <c r="D7139" i="2"/>
  <c r="E7139" i="2"/>
  <c r="F7139" i="2"/>
  <c r="G7139" i="2"/>
  <c r="H7139" i="2"/>
  <c r="I7139" i="2"/>
  <c r="J7139" i="2"/>
  <c r="K7139" i="2"/>
  <c r="L7139" i="2"/>
  <c r="M7139" i="2"/>
  <c r="N7139" i="2"/>
  <c r="A7140" i="2"/>
  <c r="B7140" i="2"/>
  <c r="C7140" i="2"/>
  <c r="D7140" i="2"/>
  <c r="E7140" i="2"/>
  <c r="F7140" i="2"/>
  <c r="G7140" i="2"/>
  <c r="H7140" i="2"/>
  <c r="I7140" i="2"/>
  <c r="J7140" i="2"/>
  <c r="K7140" i="2"/>
  <c r="L7140" i="2"/>
  <c r="M7140" i="2"/>
  <c r="N7140" i="2"/>
  <c r="A7141" i="2"/>
  <c r="B7141" i="2"/>
  <c r="C7141" i="2"/>
  <c r="D7141" i="2"/>
  <c r="E7141" i="2"/>
  <c r="F7141" i="2"/>
  <c r="G7141" i="2"/>
  <c r="H7141" i="2"/>
  <c r="I7141" i="2"/>
  <c r="J7141" i="2"/>
  <c r="K7141" i="2"/>
  <c r="L7141" i="2"/>
  <c r="M7141" i="2"/>
  <c r="N7141" i="2"/>
  <c r="A7142" i="2"/>
  <c r="B7142" i="2"/>
  <c r="C7142" i="2"/>
  <c r="D7142" i="2"/>
  <c r="E7142" i="2"/>
  <c r="F7142" i="2"/>
  <c r="G7142" i="2"/>
  <c r="H7142" i="2"/>
  <c r="I7142" i="2"/>
  <c r="J7142" i="2"/>
  <c r="K7142" i="2"/>
  <c r="L7142" i="2"/>
  <c r="M7142" i="2"/>
  <c r="N7142" i="2"/>
  <c r="O7142" i="2"/>
  <c r="A7143" i="2"/>
  <c r="B7143" i="2"/>
  <c r="C7143" i="2"/>
  <c r="D7143" i="2"/>
  <c r="E7143" i="2"/>
  <c r="F7143" i="2"/>
  <c r="G7143" i="2"/>
  <c r="H7143" i="2"/>
  <c r="I7143" i="2"/>
  <c r="J7143" i="2"/>
  <c r="K7143" i="2"/>
  <c r="L7143" i="2"/>
  <c r="M7143" i="2"/>
  <c r="N7143" i="2"/>
  <c r="O7143" i="2"/>
  <c r="A7144" i="2"/>
  <c r="B7144" i="2"/>
  <c r="C7144" i="2"/>
  <c r="D7144" i="2"/>
  <c r="E7144" i="2"/>
  <c r="F7144" i="2"/>
  <c r="G7144" i="2"/>
  <c r="H7144" i="2"/>
  <c r="I7144" i="2"/>
  <c r="J7144" i="2"/>
  <c r="K7144" i="2"/>
  <c r="L7144" i="2"/>
  <c r="M7144" i="2"/>
  <c r="N7144" i="2"/>
  <c r="A7145" i="2"/>
  <c r="B7145" i="2"/>
  <c r="C7145" i="2"/>
  <c r="D7145" i="2"/>
  <c r="E7145" i="2"/>
  <c r="F7145" i="2"/>
  <c r="G7145" i="2"/>
  <c r="H7145" i="2"/>
  <c r="I7145" i="2"/>
  <c r="J7145" i="2"/>
  <c r="K7145" i="2"/>
  <c r="L7145" i="2"/>
  <c r="M7145" i="2"/>
  <c r="N7145" i="2"/>
  <c r="O7145" i="2"/>
  <c r="A7146" i="2"/>
  <c r="B7146" i="2"/>
  <c r="C7146" i="2"/>
  <c r="D7146" i="2"/>
  <c r="E7146" i="2"/>
  <c r="F7146" i="2"/>
  <c r="G7146" i="2"/>
  <c r="H7146" i="2"/>
  <c r="I7146" i="2"/>
  <c r="J7146" i="2"/>
  <c r="K7146" i="2"/>
  <c r="L7146" i="2"/>
  <c r="M7146" i="2"/>
  <c r="N7146" i="2"/>
  <c r="O7146" i="2"/>
  <c r="A7147" i="2"/>
  <c r="B7147" i="2"/>
  <c r="C7147" i="2"/>
  <c r="D7147" i="2"/>
  <c r="E7147" i="2"/>
  <c r="F7147" i="2"/>
  <c r="G7147" i="2"/>
  <c r="H7147" i="2"/>
  <c r="I7147" i="2"/>
  <c r="J7147" i="2"/>
  <c r="K7147" i="2"/>
  <c r="L7147" i="2"/>
  <c r="M7147" i="2"/>
  <c r="N7147" i="2"/>
  <c r="A7148" i="2"/>
  <c r="B7148" i="2"/>
  <c r="C7148" i="2"/>
  <c r="D7148" i="2"/>
  <c r="E7148" i="2"/>
  <c r="F7148" i="2"/>
  <c r="G7148" i="2"/>
  <c r="H7148" i="2"/>
  <c r="I7148" i="2"/>
  <c r="J7148" i="2"/>
  <c r="K7148" i="2"/>
  <c r="L7148" i="2"/>
  <c r="M7148" i="2"/>
  <c r="N7148" i="2"/>
  <c r="A7149" i="2"/>
  <c r="B7149" i="2"/>
  <c r="C7149" i="2"/>
  <c r="D7149" i="2"/>
  <c r="E7149" i="2"/>
  <c r="F7149" i="2"/>
  <c r="G7149" i="2"/>
  <c r="H7149" i="2"/>
  <c r="I7149" i="2"/>
  <c r="J7149" i="2"/>
  <c r="K7149" i="2"/>
  <c r="L7149" i="2"/>
  <c r="M7149" i="2"/>
  <c r="N7149" i="2"/>
  <c r="A7150" i="2"/>
  <c r="B7150" i="2"/>
  <c r="C7150" i="2"/>
  <c r="D7150" i="2"/>
  <c r="E7150" i="2"/>
  <c r="F7150" i="2"/>
  <c r="G7150" i="2"/>
  <c r="H7150" i="2"/>
  <c r="I7150" i="2"/>
  <c r="J7150" i="2"/>
  <c r="K7150" i="2"/>
  <c r="L7150" i="2"/>
  <c r="M7150" i="2"/>
  <c r="N7150" i="2"/>
  <c r="O7150" i="2"/>
  <c r="A7151" i="2"/>
  <c r="B7151" i="2"/>
  <c r="C7151" i="2"/>
  <c r="D7151" i="2"/>
  <c r="E7151" i="2"/>
  <c r="F7151" i="2"/>
  <c r="G7151" i="2"/>
  <c r="H7151" i="2"/>
  <c r="I7151" i="2"/>
  <c r="J7151" i="2"/>
  <c r="K7151" i="2"/>
  <c r="L7151" i="2"/>
  <c r="M7151" i="2"/>
  <c r="N7151" i="2"/>
  <c r="O7151" i="2"/>
  <c r="A7152" i="2"/>
  <c r="B7152" i="2"/>
  <c r="C7152" i="2"/>
  <c r="D7152" i="2"/>
  <c r="E7152" i="2"/>
  <c r="F7152" i="2"/>
  <c r="G7152" i="2"/>
  <c r="H7152" i="2"/>
  <c r="I7152" i="2"/>
  <c r="J7152" i="2"/>
  <c r="K7152" i="2"/>
  <c r="L7152" i="2"/>
  <c r="M7152" i="2"/>
  <c r="N7152" i="2"/>
  <c r="A7153" i="2"/>
  <c r="B7153" i="2"/>
  <c r="C7153" i="2"/>
  <c r="D7153" i="2"/>
  <c r="E7153" i="2"/>
  <c r="F7153" i="2"/>
  <c r="G7153" i="2"/>
  <c r="H7153" i="2"/>
  <c r="I7153" i="2"/>
  <c r="J7153" i="2"/>
  <c r="K7153" i="2"/>
  <c r="L7153" i="2"/>
  <c r="M7153" i="2"/>
  <c r="N7153" i="2"/>
  <c r="O7153" i="2"/>
  <c r="A7154" i="2"/>
  <c r="B7154" i="2"/>
  <c r="C7154" i="2"/>
  <c r="D7154" i="2"/>
  <c r="E7154" i="2"/>
  <c r="F7154" i="2"/>
  <c r="G7154" i="2"/>
  <c r="H7154" i="2"/>
  <c r="I7154" i="2"/>
  <c r="J7154" i="2"/>
  <c r="K7154" i="2"/>
  <c r="L7154" i="2"/>
  <c r="M7154" i="2"/>
  <c r="N7154" i="2"/>
  <c r="O7154" i="2"/>
  <c r="A7155" i="2"/>
  <c r="B7155" i="2"/>
  <c r="C7155" i="2"/>
  <c r="D7155" i="2"/>
  <c r="E7155" i="2"/>
  <c r="F7155" i="2"/>
  <c r="G7155" i="2"/>
  <c r="H7155" i="2"/>
  <c r="I7155" i="2"/>
  <c r="J7155" i="2"/>
  <c r="K7155" i="2"/>
  <c r="L7155" i="2"/>
  <c r="M7155" i="2"/>
  <c r="N7155" i="2"/>
  <c r="A7156" i="2"/>
  <c r="B7156" i="2"/>
  <c r="C7156" i="2"/>
  <c r="D7156" i="2"/>
  <c r="E7156" i="2"/>
  <c r="F7156" i="2"/>
  <c r="G7156" i="2"/>
  <c r="H7156" i="2"/>
  <c r="I7156" i="2"/>
  <c r="J7156" i="2"/>
  <c r="K7156" i="2"/>
  <c r="L7156" i="2"/>
  <c r="M7156" i="2"/>
  <c r="N7156" i="2"/>
  <c r="A7157" i="2"/>
  <c r="B7157" i="2"/>
  <c r="C7157" i="2"/>
  <c r="D7157" i="2"/>
  <c r="E7157" i="2"/>
  <c r="F7157" i="2"/>
  <c r="G7157" i="2"/>
  <c r="H7157" i="2"/>
  <c r="I7157" i="2"/>
  <c r="J7157" i="2"/>
  <c r="K7157" i="2"/>
  <c r="L7157" i="2"/>
  <c r="M7157" i="2"/>
  <c r="N7157" i="2"/>
  <c r="A7158" i="2"/>
  <c r="B7158" i="2"/>
  <c r="C7158" i="2"/>
  <c r="D7158" i="2"/>
  <c r="E7158" i="2"/>
  <c r="F7158" i="2"/>
  <c r="G7158" i="2"/>
  <c r="H7158" i="2"/>
  <c r="I7158" i="2"/>
  <c r="J7158" i="2"/>
  <c r="K7158" i="2"/>
  <c r="L7158" i="2"/>
  <c r="M7158" i="2"/>
  <c r="N7158" i="2"/>
  <c r="O7158" i="2"/>
  <c r="A7159" i="2"/>
  <c r="B7159" i="2"/>
  <c r="C7159" i="2"/>
  <c r="D7159" i="2"/>
  <c r="E7159" i="2"/>
  <c r="F7159" i="2"/>
  <c r="G7159" i="2"/>
  <c r="H7159" i="2"/>
  <c r="I7159" i="2"/>
  <c r="J7159" i="2"/>
  <c r="K7159" i="2"/>
  <c r="L7159" i="2"/>
  <c r="M7159" i="2"/>
  <c r="N7159" i="2"/>
  <c r="O7159" i="2"/>
  <c r="A7160" i="2"/>
  <c r="B7160" i="2"/>
  <c r="C7160" i="2"/>
  <c r="D7160" i="2"/>
  <c r="E7160" i="2"/>
  <c r="F7160" i="2"/>
  <c r="G7160" i="2"/>
  <c r="H7160" i="2"/>
  <c r="I7160" i="2"/>
  <c r="J7160" i="2"/>
  <c r="K7160" i="2"/>
  <c r="L7160" i="2"/>
  <c r="M7160" i="2"/>
  <c r="N7160" i="2"/>
  <c r="A7161" i="2"/>
  <c r="B7161" i="2"/>
  <c r="C7161" i="2"/>
  <c r="D7161" i="2"/>
  <c r="E7161" i="2"/>
  <c r="F7161" i="2"/>
  <c r="G7161" i="2"/>
  <c r="H7161" i="2"/>
  <c r="I7161" i="2"/>
  <c r="J7161" i="2"/>
  <c r="K7161" i="2"/>
  <c r="L7161" i="2"/>
  <c r="M7161" i="2"/>
  <c r="N7161" i="2"/>
  <c r="O7161" i="2"/>
  <c r="A7162" i="2"/>
  <c r="B7162" i="2"/>
  <c r="C7162" i="2"/>
  <c r="D7162" i="2"/>
  <c r="E7162" i="2"/>
  <c r="F7162" i="2"/>
  <c r="G7162" i="2"/>
  <c r="H7162" i="2"/>
  <c r="I7162" i="2"/>
  <c r="J7162" i="2"/>
  <c r="K7162" i="2"/>
  <c r="L7162" i="2"/>
  <c r="M7162" i="2"/>
  <c r="N7162" i="2"/>
  <c r="O7162" i="2"/>
  <c r="A7163" i="2"/>
  <c r="B7163" i="2"/>
  <c r="C7163" i="2"/>
  <c r="D7163" i="2"/>
  <c r="E7163" i="2"/>
  <c r="F7163" i="2"/>
  <c r="G7163" i="2"/>
  <c r="H7163" i="2"/>
  <c r="I7163" i="2"/>
  <c r="J7163" i="2"/>
  <c r="K7163" i="2"/>
  <c r="L7163" i="2"/>
  <c r="M7163" i="2"/>
  <c r="N7163" i="2"/>
  <c r="A7164" i="2"/>
  <c r="B7164" i="2"/>
  <c r="C7164" i="2"/>
  <c r="D7164" i="2"/>
  <c r="E7164" i="2"/>
  <c r="F7164" i="2"/>
  <c r="G7164" i="2"/>
  <c r="H7164" i="2"/>
  <c r="I7164" i="2"/>
  <c r="J7164" i="2"/>
  <c r="K7164" i="2"/>
  <c r="L7164" i="2"/>
  <c r="M7164" i="2"/>
  <c r="N7164" i="2"/>
  <c r="A7165" i="2"/>
  <c r="B7165" i="2"/>
  <c r="C7165" i="2"/>
  <c r="D7165" i="2"/>
  <c r="E7165" i="2"/>
  <c r="F7165" i="2"/>
  <c r="G7165" i="2"/>
  <c r="H7165" i="2"/>
  <c r="I7165" i="2"/>
  <c r="J7165" i="2"/>
  <c r="K7165" i="2"/>
  <c r="L7165" i="2"/>
  <c r="M7165" i="2"/>
  <c r="N7165" i="2"/>
  <c r="A7166" i="2"/>
  <c r="B7166" i="2"/>
  <c r="C7166" i="2"/>
  <c r="D7166" i="2"/>
  <c r="E7166" i="2"/>
  <c r="F7166" i="2"/>
  <c r="G7166" i="2"/>
  <c r="H7166" i="2"/>
  <c r="I7166" i="2"/>
  <c r="J7166" i="2"/>
  <c r="K7166" i="2"/>
  <c r="L7166" i="2"/>
  <c r="M7166" i="2"/>
  <c r="N7166" i="2"/>
  <c r="O7166" i="2"/>
  <c r="A7167" i="2"/>
  <c r="B7167" i="2"/>
  <c r="C7167" i="2"/>
  <c r="D7167" i="2"/>
  <c r="E7167" i="2"/>
  <c r="F7167" i="2"/>
  <c r="G7167" i="2"/>
  <c r="H7167" i="2"/>
  <c r="I7167" i="2"/>
  <c r="J7167" i="2"/>
  <c r="K7167" i="2"/>
  <c r="L7167" i="2"/>
  <c r="M7167" i="2"/>
  <c r="N7167" i="2"/>
  <c r="O7167" i="2"/>
  <c r="A7168" i="2"/>
  <c r="B7168" i="2"/>
  <c r="C7168" i="2"/>
  <c r="D7168" i="2"/>
  <c r="E7168" i="2"/>
  <c r="F7168" i="2"/>
  <c r="G7168" i="2"/>
  <c r="H7168" i="2"/>
  <c r="I7168" i="2"/>
  <c r="J7168" i="2"/>
  <c r="K7168" i="2"/>
  <c r="L7168" i="2"/>
  <c r="M7168" i="2"/>
  <c r="N7168" i="2"/>
  <c r="A7169" i="2"/>
  <c r="B7169" i="2"/>
  <c r="C7169" i="2"/>
  <c r="D7169" i="2"/>
  <c r="E7169" i="2"/>
  <c r="F7169" i="2"/>
  <c r="G7169" i="2"/>
  <c r="H7169" i="2"/>
  <c r="I7169" i="2"/>
  <c r="J7169" i="2"/>
  <c r="K7169" i="2"/>
  <c r="L7169" i="2"/>
  <c r="M7169" i="2"/>
  <c r="N7169" i="2"/>
  <c r="O7169" i="2"/>
  <c r="A7170" i="2"/>
  <c r="B7170" i="2"/>
  <c r="C7170" i="2"/>
  <c r="D7170" i="2"/>
  <c r="E7170" i="2"/>
  <c r="F7170" i="2"/>
  <c r="G7170" i="2"/>
  <c r="H7170" i="2"/>
  <c r="I7170" i="2"/>
  <c r="J7170" i="2"/>
  <c r="K7170" i="2"/>
  <c r="L7170" i="2"/>
  <c r="M7170" i="2"/>
  <c r="N7170" i="2"/>
  <c r="O7170" i="2"/>
  <c r="A7171" i="2"/>
  <c r="B7171" i="2"/>
  <c r="C7171" i="2"/>
  <c r="D7171" i="2"/>
  <c r="E7171" i="2"/>
  <c r="F7171" i="2"/>
  <c r="G7171" i="2"/>
  <c r="H7171" i="2"/>
  <c r="I7171" i="2"/>
  <c r="J7171" i="2"/>
  <c r="K7171" i="2"/>
  <c r="L7171" i="2"/>
  <c r="M7171" i="2"/>
  <c r="N7171" i="2"/>
  <c r="A7172" i="2"/>
  <c r="B7172" i="2"/>
  <c r="C7172" i="2"/>
  <c r="D7172" i="2"/>
  <c r="E7172" i="2"/>
  <c r="F7172" i="2"/>
  <c r="G7172" i="2"/>
  <c r="H7172" i="2"/>
  <c r="I7172" i="2"/>
  <c r="J7172" i="2"/>
  <c r="K7172" i="2"/>
  <c r="L7172" i="2"/>
  <c r="M7172" i="2"/>
  <c r="N7172" i="2"/>
  <c r="A7173" i="2"/>
  <c r="B7173" i="2"/>
  <c r="C7173" i="2"/>
  <c r="D7173" i="2"/>
  <c r="E7173" i="2"/>
  <c r="F7173" i="2"/>
  <c r="G7173" i="2"/>
  <c r="H7173" i="2"/>
  <c r="I7173" i="2"/>
  <c r="J7173" i="2"/>
  <c r="K7173" i="2"/>
  <c r="L7173" i="2"/>
  <c r="M7173" i="2"/>
  <c r="N7173" i="2"/>
  <c r="A7174" i="2"/>
  <c r="B7174" i="2"/>
  <c r="C7174" i="2"/>
  <c r="D7174" i="2"/>
  <c r="E7174" i="2"/>
  <c r="F7174" i="2"/>
  <c r="G7174" i="2"/>
  <c r="H7174" i="2"/>
  <c r="I7174" i="2"/>
  <c r="J7174" i="2"/>
  <c r="K7174" i="2"/>
  <c r="L7174" i="2"/>
  <c r="M7174" i="2"/>
  <c r="N7174" i="2"/>
  <c r="O7174" i="2"/>
  <c r="A7175" i="2"/>
  <c r="B7175" i="2"/>
  <c r="C7175" i="2"/>
  <c r="D7175" i="2"/>
  <c r="E7175" i="2"/>
  <c r="F7175" i="2"/>
  <c r="G7175" i="2"/>
  <c r="H7175" i="2"/>
  <c r="I7175" i="2"/>
  <c r="J7175" i="2"/>
  <c r="K7175" i="2"/>
  <c r="L7175" i="2"/>
  <c r="M7175" i="2"/>
  <c r="N7175" i="2"/>
  <c r="A7176" i="2"/>
  <c r="B7176" i="2"/>
  <c r="C7176" i="2"/>
  <c r="D7176" i="2"/>
  <c r="E7176" i="2"/>
  <c r="F7176" i="2"/>
  <c r="G7176" i="2"/>
  <c r="H7176" i="2"/>
  <c r="I7176" i="2"/>
  <c r="J7176" i="2"/>
  <c r="K7176" i="2"/>
  <c r="L7176" i="2"/>
  <c r="M7176" i="2"/>
  <c r="N7176" i="2"/>
  <c r="A7177" i="2"/>
  <c r="B7177" i="2"/>
  <c r="C7177" i="2"/>
  <c r="D7177" i="2"/>
  <c r="E7177" i="2"/>
  <c r="F7177" i="2"/>
  <c r="G7177" i="2"/>
  <c r="H7177" i="2"/>
  <c r="I7177" i="2"/>
  <c r="J7177" i="2"/>
  <c r="K7177" i="2"/>
  <c r="L7177" i="2"/>
  <c r="M7177" i="2"/>
  <c r="N7177" i="2"/>
  <c r="O7177" i="2"/>
  <c r="A7178" i="2"/>
  <c r="B7178" i="2"/>
  <c r="C7178" i="2"/>
  <c r="D7178" i="2"/>
  <c r="E7178" i="2"/>
  <c r="F7178" i="2"/>
  <c r="G7178" i="2"/>
  <c r="H7178" i="2"/>
  <c r="I7178" i="2"/>
  <c r="J7178" i="2"/>
  <c r="K7178" i="2"/>
  <c r="L7178" i="2"/>
  <c r="M7178" i="2"/>
  <c r="N7178" i="2"/>
  <c r="O7178" i="2"/>
  <c r="A7179" i="2"/>
  <c r="B7179" i="2"/>
  <c r="C7179" i="2"/>
  <c r="D7179" i="2"/>
  <c r="E7179" i="2"/>
  <c r="F7179" i="2"/>
  <c r="G7179" i="2"/>
  <c r="H7179" i="2"/>
  <c r="I7179" i="2"/>
  <c r="J7179" i="2"/>
  <c r="K7179" i="2"/>
  <c r="L7179" i="2"/>
  <c r="M7179" i="2"/>
  <c r="N7179" i="2"/>
  <c r="A7180" i="2"/>
  <c r="B7180" i="2"/>
  <c r="C7180" i="2"/>
  <c r="D7180" i="2"/>
  <c r="E7180" i="2"/>
  <c r="F7180" i="2"/>
  <c r="G7180" i="2"/>
  <c r="H7180" i="2"/>
  <c r="I7180" i="2"/>
  <c r="J7180" i="2"/>
  <c r="K7180" i="2"/>
  <c r="L7180" i="2"/>
  <c r="M7180" i="2"/>
  <c r="N7180" i="2"/>
  <c r="A7181" i="2"/>
  <c r="B7181" i="2"/>
  <c r="C7181" i="2"/>
  <c r="D7181" i="2"/>
  <c r="E7181" i="2"/>
  <c r="F7181" i="2"/>
  <c r="G7181" i="2"/>
  <c r="H7181" i="2"/>
  <c r="I7181" i="2"/>
  <c r="J7181" i="2"/>
  <c r="K7181" i="2"/>
  <c r="L7181" i="2"/>
  <c r="M7181" i="2"/>
  <c r="N7181" i="2"/>
  <c r="A7182" i="2"/>
  <c r="B7182" i="2"/>
  <c r="C7182" i="2"/>
  <c r="D7182" i="2"/>
  <c r="E7182" i="2"/>
  <c r="F7182" i="2"/>
  <c r="G7182" i="2"/>
  <c r="H7182" i="2"/>
  <c r="I7182" i="2"/>
  <c r="J7182" i="2"/>
  <c r="K7182" i="2"/>
  <c r="L7182" i="2"/>
  <c r="M7182" i="2"/>
  <c r="N7182" i="2"/>
  <c r="O7182" i="2"/>
  <c r="A7183" i="2"/>
  <c r="B7183" i="2"/>
  <c r="C7183" i="2"/>
  <c r="D7183" i="2"/>
  <c r="E7183" i="2"/>
  <c r="F7183" i="2"/>
  <c r="G7183" i="2"/>
  <c r="H7183" i="2"/>
  <c r="I7183" i="2"/>
  <c r="J7183" i="2"/>
  <c r="K7183" i="2"/>
  <c r="L7183" i="2"/>
  <c r="M7183" i="2"/>
  <c r="N7183" i="2"/>
  <c r="O7183" i="2"/>
  <c r="A7184" i="2"/>
  <c r="B7184" i="2"/>
  <c r="C7184" i="2"/>
  <c r="D7184" i="2"/>
  <c r="E7184" i="2"/>
  <c r="F7184" i="2"/>
  <c r="G7184" i="2"/>
  <c r="H7184" i="2"/>
  <c r="I7184" i="2"/>
  <c r="J7184" i="2"/>
  <c r="K7184" i="2"/>
  <c r="L7184" i="2"/>
  <c r="M7184" i="2"/>
  <c r="N7184" i="2"/>
  <c r="A7185" i="2"/>
  <c r="B7185" i="2"/>
  <c r="C7185" i="2"/>
  <c r="D7185" i="2"/>
  <c r="E7185" i="2"/>
  <c r="F7185" i="2"/>
  <c r="G7185" i="2"/>
  <c r="H7185" i="2"/>
  <c r="I7185" i="2"/>
  <c r="J7185" i="2"/>
  <c r="K7185" i="2"/>
  <c r="L7185" i="2"/>
  <c r="M7185" i="2"/>
  <c r="N7185" i="2"/>
  <c r="A7186" i="2"/>
  <c r="B7186" i="2"/>
  <c r="C7186" i="2"/>
  <c r="D7186" i="2"/>
  <c r="E7186" i="2"/>
  <c r="F7186" i="2"/>
  <c r="G7186" i="2"/>
  <c r="H7186" i="2"/>
  <c r="I7186" i="2"/>
  <c r="J7186" i="2"/>
  <c r="K7186" i="2"/>
  <c r="L7186" i="2"/>
  <c r="M7186" i="2"/>
  <c r="N7186" i="2"/>
  <c r="O7186" i="2"/>
  <c r="A7187" i="2"/>
  <c r="B7187" i="2"/>
  <c r="C7187" i="2"/>
  <c r="D7187" i="2"/>
  <c r="E7187" i="2"/>
  <c r="F7187" i="2"/>
  <c r="G7187" i="2"/>
  <c r="H7187" i="2"/>
  <c r="I7187" i="2"/>
  <c r="J7187" i="2"/>
  <c r="K7187" i="2"/>
  <c r="L7187" i="2"/>
  <c r="M7187" i="2"/>
  <c r="N7187" i="2"/>
  <c r="O7187" i="2"/>
  <c r="A7188" i="2"/>
  <c r="B7188" i="2"/>
  <c r="C7188" i="2"/>
  <c r="D7188" i="2"/>
  <c r="E7188" i="2"/>
  <c r="F7188" i="2"/>
  <c r="G7188" i="2"/>
  <c r="H7188" i="2"/>
  <c r="I7188" i="2"/>
  <c r="J7188" i="2"/>
  <c r="K7188" i="2"/>
  <c r="L7188" i="2"/>
  <c r="M7188" i="2"/>
  <c r="N7188" i="2"/>
  <c r="A7189" i="2"/>
  <c r="B7189" i="2"/>
  <c r="C7189" i="2"/>
  <c r="D7189" i="2"/>
  <c r="E7189" i="2"/>
  <c r="F7189" i="2"/>
  <c r="G7189" i="2"/>
  <c r="H7189" i="2"/>
  <c r="I7189" i="2"/>
  <c r="J7189" i="2"/>
  <c r="K7189" i="2"/>
  <c r="L7189" i="2"/>
  <c r="M7189" i="2"/>
  <c r="N7189" i="2"/>
  <c r="A7190" i="2"/>
  <c r="B7190" i="2"/>
  <c r="C7190" i="2"/>
  <c r="D7190" i="2"/>
  <c r="E7190" i="2"/>
  <c r="F7190" i="2"/>
  <c r="G7190" i="2"/>
  <c r="H7190" i="2"/>
  <c r="I7190" i="2"/>
  <c r="J7190" i="2"/>
  <c r="K7190" i="2"/>
  <c r="L7190" i="2"/>
  <c r="M7190" i="2"/>
  <c r="N7190" i="2"/>
  <c r="O7190" i="2"/>
  <c r="A7191" i="2"/>
  <c r="B7191" i="2"/>
  <c r="C7191" i="2"/>
  <c r="D7191" i="2"/>
  <c r="E7191" i="2"/>
  <c r="F7191" i="2"/>
  <c r="G7191" i="2"/>
  <c r="H7191" i="2"/>
  <c r="I7191" i="2"/>
  <c r="J7191" i="2"/>
  <c r="K7191" i="2"/>
  <c r="L7191" i="2"/>
  <c r="M7191" i="2"/>
  <c r="N7191" i="2"/>
  <c r="A7192" i="2"/>
  <c r="B7192" i="2"/>
  <c r="C7192" i="2"/>
  <c r="D7192" i="2"/>
  <c r="E7192" i="2"/>
  <c r="F7192" i="2"/>
  <c r="G7192" i="2"/>
  <c r="H7192" i="2"/>
  <c r="I7192" i="2"/>
  <c r="J7192" i="2"/>
  <c r="K7192" i="2"/>
  <c r="L7192" i="2"/>
  <c r="M7192" i="2"/>
  <c r="N7192" i="2"/>
  <c r="A7193" i="2"/>
  <c r="B7193" i="2"/>
  <c r="C7193" i="2"/>
  <c r="D7193" i="2"/>
  <c r="E7193" i="2"/>
  <c r="F7193" i="2"/>
  <c r="G7193" i="2"/>
  <c r="H7193" i="2"/>
  <c r="I7193" i="2"/>
  <c r="J7193" i="2"/>
  <c r="K7193" i="2"/>
  <c r="L7193" i="2"/>
  <c r="M7193" i="2"/>
  <c r="N7193" i="2"/>
  <c r="A7194" i="2"/>
  <c r="B7194" i="2"/>
  <c r="C7194" i="2"/>
  <c r="D7194" i="2"/>
  <c r="E7194" i="2"/>
  <c r="F7194" i="2"/>
  <c r="G7194" i="2"/>
  <c r="H7194" i="2"/>
  <c r="I7194" i="2"/>
  <c r="J7194" i="2"/>
  <c r="K7194" i="2"/>
  <c r="L7194" i="2"/>
  <c r="M7194" i="2"/>
  <c r="N7194" i="2"/>
  <c r="O7194" i="2"/>
  <c r="A7195" i="2"/>
  <c r="B7195" i="2"/>
  <c r="C7195" i="2"/>
  <c r="D7195" i="2"/>
  <c r="E7195" i="2"/>
  <c r="F7195" i="2"/>
  <c r="G7195" i="2"/>
  <c r="H7195" i="2"/>
  <c r="I7195" i="2"/>
  <c r="J7195" i="2"/>
  <c r="K7195" i="2"/>
  <c r="L7195" i="2"/>
  <c r="M7195" i="2"/>
  <c r="N7195" i="2"/>
  <c r="A7196" i="2"/>
  <c r="B7196" i="2"/>
  <c r="C7196" i="2"/>
  <c r="D7196" i="2"/>
  <c r="E7196" i="2"/>
  <c r="F7196" i="2"/>
  <c r="G7196" i="2"/>
  <c r="H7196" i="2"/>
  <c r="I7196" i="2"/>
  <c r="J7196" i="2"/>
  <c r="K7196" i="2"/>
  <c r="L7196" i="2"/>
  <c r="M7196" i="2"/>
  <c r="N7196" i="2"/>
  <c r="A7197" i="2"/>
  <c r="B7197" i="2"/>
  <c r="C7197" i="2"/>
  <c r="D7197" i="2"/>
  <c r="E7197" i="2"/>
  <c r="F7197" i="2"/>
  <c r="G7197" i="2"/>
  <c r="H7197" i="2"/>
  <c r="I7197" i="2"/>
  <c r="J7197" i="2"/>
  <c r="K7197" i="2"/>
  <c r="L7197" i="2"/>
  <c r="M7197" i="2"/>
  <c r="N7197" i="2"/>
  <c r="A7198" i="2"/>
  <c r="B7198" i="2"/>
  <c r="C7198" i="2"/>
  <c r="D7198" i="2"/>
  <c r="E7198" i="2"/>
  <c r="F7198" i="2"/>
  <c r="G7198" i="2"/>
  <c r="H7198" i="2"/>
  <c r="I7198" i="2"/>
  <c r="J7198" i="2"/>
  <c r="K7198" i="2"/>
  <c r="L7198" i="2"/>
  <c r="M7198" i="2"/>
  <c r="N7198" i="2"/>
  <c r="O7198" i="2"/>
  <c r="A7199" i="2"/>
  <c r="B7199" i="2"/>
  <c r="C7199" i="2"/>
  <c r="D7199" i="2"/>
  <c r="E7199" i="2"/>
  <c r="F7199" i="2"/>
  <c r="G7199" i="2"/>
  <c r="H7199" i="2"/>
  <c r="I7199" i="2"/>
  <c r="J7199" i="2"/>
  <c r="K7199" i="2"/>
  <c r="L7199" i="2"/>
  <c r="M7199" i="2"/>
  <c r="N7199" i="2"/>
  <c r="O7199" i="2"/>
  <c r="A7200" i="2"/>
  <c r="B7200" i="2"/>
  <c r="C7200" i="2"/>
  <c r="D7200" i="2"/>
  <c r="E7200" i="2"/>
  <c r="F7200" i="2"/>
  <c r="G7200" i="2"/>
  <c r="H7200" i="2"/>
  <c r="I7200" i="2"/>
  <c r="J7200" i="2"/>
  <c r="K7200" i="2"/>
  <c r="L7200" i="2"/>
  <c r="M7200" i="2"/>
  <c r="N7200" i="2"/>
  <c r="A7201" i="2"/>
  <c r="B7201" i="2"/>
  <c r="C7201" i="2"/>
  <c r="D7201" i="2"/>
  <c r="E7201" i="2"/>
  <c r="F7201" i="2"/>
  <c r="G7201" i="2"/>
  <c r="H7201" i="2"/>
  <c r="I7201" i="2"/>
  <c r="J7201" i="2"/>
  <c r="K7201" i="2"/>
  <c r="L7201" i="2"/>
  <c r="M7201" i="2"/>
  <c r="N7201" i="2"/>
  <c r="A7202" i="2"/>
  <c r="B7202" i="2"/>
  <c r="C7202" i="2"/>
  <c r="D7202" i="2"/>
  <c r="E7202" i="2"/>
  <c r="F7202" i="2"/>
  <c r="G7202" i="2"/>
  <c r="H7202" i="2"/>
  <c r="I7202" i="2"/>
  <c r="J7202" i="2"/>
  <c r="K7202" i="2"/>
  <c r="L7202" i="2"/>
  <c r="M7202" i="2"/>
  <c r="N7202" i="2"/>
  <c r="O7202" i="2"/>
  <c r="A7203" i="2"/>
  <c r="B7203" i="2"/>
  <c r="C7203" i="2"/>
  <c r="D7203" i="2"/>
  <c r="E7203" i="2"/>
  <c r="F7203" i="2"/>
  <c r="G7203" i="2"/>
  <c r="H7203" i="2"/>
  <c r="I7203" i="2"/>
  <c r="J7203" i="2"/>
  <c r="K7203" i="2"/>
  <c r="L7203" i="2"/>
  <c r="M7203" i="2"/>
  <c r="N7203" i="2"/>
  <c r="O7203" i="2"/>
  <c r="A7204" i="2"/>
  <c r="B7204" i="2"/>
  <c r="C7204" i="2"/>
  <c r="D7204" i="2"/>
  <c r="E7204" i="2"/>
  <c r="F7204" i="2"/>
  <c r="G7204" i="2"/>
  <c r="H7204" i="2"/>
  <c r="I7204" i="2"/>
  <c r="J7204" i="2"/>
  <c r="K7204" i="2"/>
  <c r="L7204" i="2"/>
  <c r="M7204" i="2"/>
  <c r="N7204" i="2"/>
  <c r="A7205" i="2"/>
  <c r="B7205" i="2"/>
  <c r="C7205" i="2"/>
  <c r="D7205" i="2"/>
  <c r="E7205" i="2"/>
  <c r="F7205" i="2"/>
  <c r="G7205" i="2"/>
  <c r="H7205" i="2"/>
  <c r="I7205" i="2"/>
  <c r="J7205" i="2"/>
  <c r="K7205" i="2"/>
  <c r="L7205" i="2"/>
  <c r="M7205" i="2"/>
  <c r="N7205" i="2"/>
  <c r="A7206" i="2"/>
  <c r="B7206" i="2"/>
  <c r="C7206" i="2"/>
  <c r="D7206" i="2"/>
  <c r="E7206" i="2"/>
  <c r="F7206" i="2"/>
  <c r="G7206" i="2"/>
  <c r="H7206" i="2"/>
  <c r="I7206" i="2"/>
  <c r="J7206" i="2"/>
  <c r="K7206" i="2"/>
  <c r="L7206" i="2"/>
  <c r="M7206" i="2"/>
  <c r="N7206" i="2"/>
  <c r="O7206" i="2"/>
  <c r="A7207" i="2"/>
  <c r="B7207" i="2"/>
  <c r="C7207" i="2"/>
  <c r="D7207" i="2"/>
  <c r="E7207" i="2"/>
  <c r="F7207" i="2"/>
  <c r="G7207" i="2"/>
  <c r="H7207" i="2"/>
  <c r="I7207" i="2"/>
  <c r="J7207" i="2"/>
  <c r="K7207" i="2"/>
  <c r="L7207" i="2"/>
  <c r="M7207" i="2"/>
  <c r="N7207" i="2"/>
  <c r="A7208" i="2"/>
  <c r="B7208" i="2"/>
  <c r="C7208" i="2"/>
  <c r="D7208" i="2"/>
  <c r="E7208" i="2"/>
  <c r="F7208" i="2"/>
  <c r="G7208" i="2"/>
  <c r="H7208" i="2"/>
  <c r="I7208" i="2"/>
  <c r="J7208" i="2"/>
  <c r="K7208" i="2"/>
  <c r="L7208" i="2"/>
  <c r="M7208" i="2"/>
  <c r="N7208" i="2"/>
  <c r="A7209" i="2"/>
  <c r="B7209" i="2"/>
  <c r="C7209" i="2"/>
  <c r="D7209" i="2"/>
  <c r="E7209" i="2"/>
  <c r="F7209" i="2"/>
  <c r="G7209" i="2"/>
  <c r="H7209" i="2"/>
  <c r="I7209" i="2"/>
  <c r="J7209" i="2"/>
  <c r="K7209" i="2"/>
  <c r="L7209" i="2"/>
  <c r="M7209" i="2"/>
  <c r="N7209" i="2"/>
  <c r="O7209" i="2"/>
  <c r="A7210" i="2"/>
  <c r="B7210" i="2"/>
  <c r="C7210" i="2"/>
  <c r="D7210" i="2"/>
  <c r="E7210" i="2"/>
  <c r="F7210" i="2"/>
  <c r="G7210" i="2"/>
  <c r="H7210" i="2"/>
  <c r="I7210" i="2"/>
  <c r="J7210" i="2"/>
  <c r="K7210" i="2"/>
  <c r="L7210" i="2"/>
  <c r="M7210" i="2"/>
  <c r="N7210" i="2"/>
  <c r="O7210" i="2"/>
  <c r="A7211" i="2"/>
  <c r="B7211" i="2"/>
  <c r="C7211" i="2"/>
  <c r="D7211" i="2"/>
  <c r="E7211" i="2"/>
  <c r="F7211" i="2"/>
  <c r="G7211" i="2"/>
  <c r="H7211" i="2"/>
  <c r="I7211" i="2"/>
  <c r="J7211" i="2"/>
  <c r="K7211" i="2"/>
  <c r="L7211" i="2"/>
  <c r="M7211" i="2"/>
  <c r="N7211" i="2"/>
  <c r="A7212" i="2"/>
  <c r="B7212" i="2"/>
  <c r="C7212" i="2"/>
  <c r="D7212" i="2"/>
  <c r="E7212" i="2"/>
  <c r="F7212" i="2"/>
  <c r="G7212" i="2"/>
  <c r="H7212" i="2"/>
  <c r="I7212" i="2"/>
  <c r="J7212" i="2"/>
  <c r="K7212" i="2"/>
  <c r="L7212" i="2"/>
  <c r="M7212" i="2"/>
  <c r="N7212" i="2"/>
  <c r="A7213" i="2"/>
  <c r="B7213" i="2"/>
  <c r="C7213" i="2"/>
  <c r="D7213" i="2"/>
  <c r="E7213" i="2"/>
  <c r="F7213" i="2"/>
  <c r="G7213" i="2"/>
  <c r="H7213" i="2"/>
  <c r="I7213" i="2"/>
  <c r="J7213" i="2"/>
  <c r="K7213" i="2"/>
  <c r="L7213" i="2"/>
  <c r="M7213" i="2"/>
  <c r="N7213" i="2"/>
  <c r="A7214" i="2"/>
  <c r="B7214" i="2"/>
  <c r="C7214" i="2"/>
  <c r="D7214" i="2"/>
  <c r="E7214" i="2"/>
  <c r="F7214" i="2"/>
  <c r="G7214" i="2"/>
  <c r="H7214" i="2"/>
  <c r="I7214" i="2"/>
  <c r="J7214" i="2"/>
  <c r="K7214" i="2"/>
  <c r="L7214" i="2"/>
  <c r="M7214" i="2"/>
  <c r="N7214" i="2"/>
  <c r="O7214" i="2"/>
  <c r="A7215" i="2"/>
  <c r="B7215" i="2"/>
  <c r="C7215" i="2"/>
  <c r="D7215" i="2"/>
  <c r="E7215" i="2"/>
  <c r="F7215" i="2"/>
  <c r="G7215" i="2"/>
  <c r="H7215" i="2"/>
  <c r="I7215" i="2"/>
  <c r="J7215" i="2"/>
  <c r="K7215" i="2"/>
  <c r="L7215" i="2"/>
  <c r="M7215" i="2"/>
  <c r="N7215" i="2"/>
  <c r="O7215" i="2"/>
  <c r="A7216" i="2"/>
  <c r="B7216" i="2"/>
  <c r="C7216" i="2"/>
  <c r="D7216" i="2"/>
  <c r="E7216" i="2"/>
  <c r="F7216" i="2"/>
  <c r="G7216" i="2"/>
  <c r="H7216" i="2"/>
  <c r="I7216" i="2"/>
  <c r="J7216" i="2"/>
  <c r="K7216" i="2"/>
  <c r="L7216" i="2"/>
  <c r="M7216" i="2"/>
  <c r="N7216" i="2"/>
  <c r="A7217" i="2"/>
  <c r="B7217" i="2"/>
  <c r="C7217" i="2"/>
  <c r="D7217" i="2"/>
  <c r="E7217" i="2"/>
  <c r="F7217" i="2"/>
  <c r="G7217" i="2"/>
  <c r="H7217" i="2"/>
  <c r="I7217" i="2"/>
  <c r="J7217" i="2"/>
  <c r="K7217" i="2"/>
  <c r="L7217" i="2"/>
  <c r="M7217" i="2"/>
  <c r="N7217" i="2"/>
  <c r="A7218" i="2"/>
  <c r="B7218" i="2"/>
  <c r="C7218" i="2"/>
  <c r="D7218" i="2"/>
  <c r="E7218" i="2"/>
  <c r="F7218" i="2"/>
  <c r="G7218" i="2"/>
  <c r="H7218" i="2"/>
  <c r="I7218" i="2"/>
  <c r="J7218" i="2"/>
  <c r="K7218" i="2"/>
  <c r="L7218" i="2"/>
  <c r="M7218" i="2"/>
  <c r="N7218" i="2"/>
  <c r="O7218" i="2"/>
  <c r="A7219" i="2"/>
  <c r="B7219" i="2"/>
  <c r="C7219" i="2"/>
  <c r="D7219" i="2"/>
  <c r="E7219" i="2"/>
  <c r="F7219" i="2"/>
  <c r="G7219" i="2"/>
  <c r="H7219" i="2"/>
  <c r="I7219" i="2"/>
  <c r="J7219" i="2"/>
  <c r="K7219" i="2"/>
  <c r="L7219" i="2"/>
  <c r="M7219" i="2"/>
  <c r="N7219" i="2"/>
  <c r="O7219" i="2"/>
  <c r="A7220" i="2"/>
  <c r="B7220" i="2"/>
  <c r="C7220" i="2"/>
  <c r="D7220" i="2"/>
  <c r="E7220" i="2"/>
  <c r="F7220" i="2"/>
  <c r="G7220" i="2"/>
  <c r="H7220" i="2"/>
  <c r="I7220" i="2"/>
  <c r="J7220" i="2"/>
  <c r="K7220" i="2"/>
  <c r="L7220" i="2"/>
  <c r="M7220" i="2"/>
  <c r="N7220" i="2"/>
  <c r="A7221" i="2"/>
  <c r="B7221" i="2"/>
  <c r="C7221" i="2"/>
  <c r="D7221" i="2"/>
  <c r="E7221" i="2"/>
  <c r="F7221" i="2"/>
  <c r="G7221" i="2"/>
  <c r="H7221" i="2"/>
  <c r="I7221" i="2"/>
  <c r="J7221" i="2"/>
  <c r="K7221" i="2"/>
  <c r="L7221" i="2"/>
  <c r="M7221" i="2"/>
  <c r="N7221" i="2"/>
  <c r="A7222" i="2"/>
  <c r="B7222" i="2"/>
  <c r="C7222" i="2"/>
  <c r="D7222" i="2"/>
  <c r="E7222" i="2"/>
  <c r="F7222" i="2"/>
  <c r="G7222" i="2"/>
  <c r="H7222" i="2"/>
  <c r="I7222" i="2"/>
  <c r="J7222" i="2"/>
  <c r="K7222" i="2"/>
  <c r="L7222" i="2"/>
  <c r="M7222" i="2"/>
  <c r="N7222" i="2"/>
  <c r="A7223" i="2"/>
  <c r="B7223" i="2"/>
  <c r="C7223" i="2"/>
  <c r="D7223" i="2"/>
  <c r="E7223" i="2"/>
  <c r="F7223" i="2"/>
  <c r="G7223" i="2"/>
  <c r="H7223" i="2"/>
  <c r="I7223" i="2"/>
  <c r="J7223" i="2"/>
  <c r="K7223" i="2"/>
  <c r="L7223" i="2"/>
  <c r="M7223" i="2"/>
  <c r="N7223" i="2"/>
  <c r="O7223" i="2"/>
  <c r="A7224" i="2"/>
  <c r="B7224" i="2"/>
  <c r="C7224" i="2"/>
  <c r="D7224" i="2"/>
  <c r="E7224" i="2"/>
  <c r="F7224" i="2"/>
  <c r="G7224" i="2"/>
  <c r="H7224" i="2"/>
  <c r="I7224" i="2"/>
  <c r="J7224" i="2"/>
  <c r="K7224" i="2"/>
  <c r="L7224" i="2"/>
  <c r="M7224" i="2"/>
  <c r="N7224" i="2"/>
  <c r="A7225" i="2"/>
  <c r="B7225" i="2"/>
  <c r="C7225" i="2"/>
  <c r="D7225" i="2"/>
  <c r="E7225" i="2"/>
  <c r="F7225" i="2"/>
  <c r="G7225" i="2"/>
  <c r="H7225" i="2"/>
  <c r="I7225" i="2"/>
  <c r="J7225" i="2"/>
  <c r="K7225" i="2"/>
  <c r="L7225" i="2"/>
  <c r="M7225" i="2"/>
  <c r="N7225" i="2"/>
  <c r="A7226" i="2"/>
  <c r="B7226" i="2"/>
  <c r="C7226" i="2"/>
  <c r="D7226" i="2"/>
  <c r="E7226" i="2"/>
  <c r="F7226" i="2"/>
  <c r="G7226" i="2"/>
  <c r="H7226" i="2"/>
  <c r="I7226" i="2"/>
  <c r="J7226" i="2"/>
  <c r="K7226" i="2"/>
  <c r="L7226" i="2"/>
  <c r="M7226" i="2"/>
  <c r="N7226" i="2"/>
  <c r="O7226" i="2"/>
  <c r="A7227" i="2"/>
  <c r="B7227" i="2"/>
  <c r="C7227" i="2"/>
  <c r="D7227" i="2"/>
  <c r="E7227" i="2"/>
  <c r="F7227" i="2"/>
  <c r="G7227" i="2"/>
  <c r="H7227" i="2"/>
  <c r="I7227" i="2"/>
  <c r="J7227" i="2"/>
  <c r="K7227" i="2"/>
  <c r="L7227" i="2"/>
  <c r="M7227" i="2"/>
  <c r="N7227" i="2"/>
  <c r="O7227" i="2"/>
  <c r="A7228" i="2"/>
  <c r="B7228" i="2"/>
  <c r="C7228" i="2"/>
  <c r="D7228" i="2"/>
  <c r="E7228" i="2"/>
  <c r="F7228" i="2"/>
  <c r="G7228" i="2"/>
  <c r="H7228" i="2"/>
  <c r="I7228" i="2"/>
  <c r="J7228" i="2"/>
  <c r="K7228" i="2"/>
  <c r="L7228" i="2"/>
  <c r="M7228" i="2"/>
  <c r="N7228" i="2"/>
  <c r="A7229" i="2"/>
  <c r="B7229" i="2"/>
  <c r="C7229" i="2"/>
  <c r="D7229" i="2"/>
  <c r="E7229" i="2"/>
  <c r="F7229" i="2"/>
  <c r="G7229" i="2"/>
  <c r="H7229" i="2"/>
  <c r="I7229" i="2"/>
  <c r="J7229" i="2"/>
  <c r="K7229" i="2"/>
  <c r="L7229" i="2"/>
  <c r="M7229" i="2"/>
  <c r="N7229" i="2"/>
  <c r="A7230" i="2"/>
  <c r="B7230" i="2"/>
  <c r="C7230" i="2"/>
  <c r="D7230" i="2"/>
  <c r="E7230" i="2"/>
  <c r="F7230" i="2"/>
  <c r="G7230" i="2"/>
  <c r="H7230" i="2"/>
  <c r="I7230" i="2"/>
  <c r="J7230" i="2"/>
  <c r="K7230" i="2"/>
  <c r="L7230" i="2"/>
  <c r="M7230" i="2"/>
  <c r="N7230" i="2"/>
  <c r="A7231" i="2"/>
  <c r="B7231" i="2"/>
  <c r="C7231" i="2"/>
  <c r="D7231" i="2"/>
  <c r="E7231" i="2"/>
  <c r="F7231" i="2"/>
  <c r="G7231" i="2"/>
  <c r="H7231" i="2"/>
  <c r="I7231" i="2"/>
  <c r="J7231" i="2"/>
  <c r="K7231" i="2"/>
  <c r="L7231" i="2"/>
  <c r="M7231" i="2"/>
  <c r="N7231" i="2"/>
  <c r="O7231" i="2"/>
  <c r="A7232" i="2"/>
  <c r="B7232" i="2"/>
  <c r="C7232" i="2"/>
  <c r="D7232" i="2"/>
  <c r="E7232" i="2"/>
  <c r="F7232" i="2"/>
  <c r="G7232" i="2"/>
  <c r="H7232" i="2"/>
  <c r="I7232" i="2"/>
  <c r="J7232" i="2"/>
  <c r="K7232" i="2"/>
  <c r="L7232" i="2"/>
  <c r="M7232" i="2"/>
  <c r="N7232" i="2"/>
  <c r="A7233" i="2"/>
  <c r="B7233" i="2"/>
  <c r="C7233" i="2"/>
  <c r="D7233" i="2"/>
  <c r="E7233" i="2"/>
  <c r="F7233" i="2"/>
  <c r="G7233" i="2"/>
  <c r="H7233" i="2"/>
  <c r="I7233" i="2"/>
  <c r="J7233" i="2"/>
  <c r="K7233" i="2"/>
  <c r="L7233" i="2"/>
  <c r="M7233" i="2"/>
  <c r="N7233" i="2"/>
  <c r="A7234" i="2"/>
  <c r="B7234" i="2"/>
  <c r="C7234" i="2"/>
  <c r="D7234" i="2"/>
  <c r="E7234" i="2"/>
  <c r="F7234" i="2"/>
  <c r="G7234" i="2"/>
  <c r="H7234" i="2"/>
  <c r="I7234" i="2"/>
  <c r="J7234" i="2"/>
  <c r="K7234" i="2"/>
  <c r="L7234" i="2"/>
  <c r="M7234" i="2"/>
  <c r="N7234" i="2"/>
  <c r="O7234" i="2"/>
  <c r="A7235" i="2"/>
  <c r="B7235" i="2"/>
  <c r="C7235" i="2"/>
  <c r="D7235" i="2"/>
  <c r="E7235" i="2"/>
  <c r="F7235" i="2"/>
  <c r="G7235" i="2"/>
  <c r="H7235" i="2"/>
  <c r="I7235" i="2"/>
  <c r="J7235" i="2"/>
  <c r="K7235" i="2"/>
  <c r="L7235" i="2"/>
  <c r="M7235" i="2"/>
  <c r="N7235" i="2"/>
  <c r="O7235" i="2"/>
  <c r="A7236" i="2"/>
  <c r="B7236" i="2"/>
  <c r="C7236" i="2"/>
  <c r="D7236" i="2"/>
  <c r="E7236" i="2"/>
  <c r="F7236" i="2"/>
  <c r="G7236" i="2"/>
  <c r="H7236" i="2"/>
  <c r="I7236" i="2"/>
  <c r="J7236" i="2"/>
  <c r="K7236" i="2"/>
  <c r="L7236" i="2"/>
  <c r="M7236" i="2"/>
  <c r="N7236" i="2"/>
  <c r="A7237" i="2"/>
  <c r="B7237" i="2"/>
  <c r="C7237" i="2"/>
  <c r="D7237" i="2"/>
  <c r="E7237" i="2"/>
  <c r="F7237" i="2"/>
  <c r="G7237" i="2"/>
  <c r="H7237" i="2"/>
  <c r="I7237" i="2"/>
  <c r="J7237" i="2"/>
  <c r="K7237" i="2"/>
  <c r="L7237" i="2"/>
  <c r="M7237" i="2"/>
  <c r="N7237" i="2"/>
  <c r="A7238" i="2"/>
  <c r="B7238" i="2"/>
  <c r="C7238" i="2"/>
  <c r="D7238" i="2"/>
  <c r="E7238" i="2"/>
  <c r="F7238" i="2"/>
  <c r="G7238" i="2"/>
  <c r="H7238" i="2"/>
  <c r="I7238" i="2"/>
  <c r="J7238" i="2"/>
  <c r="K7238" i="2"/>
  <c r="L7238" i="2"/>
  <c r="M7238" i="2"/>
  <c r="N7238" i="2"/>
  <c r="A7239" i="2"/>
  <c r="B7239" i="2"/>
  <c r="C7239" i="2"/>
  <c r="D7239" i="2"/>
  <c r="E7239" i="2"/>
  <c r="F7239" i="2"/>
  <c r="G7239" i="2"/>
  <c r="H7239" i="2"/>
  <c r="I7239" i="2"/>
  <c r="J7239" i="2"/>
  <c r="K7239" i="2"/>
  <c r="L7239" i="2"/>
  <c r="M7239" i="2"/>
  <c r="N7239" i="2"/>
  <c r="O7239" i="2"/>
  <c r="A7240" i="2"/>
  <c r="B7240" i="2"/>
  <c r="C7240" i="2"/>
  <c r="D7240" i="2"/>
  <c r="E7240" i="2"/>
  <c r="F7240" i="2"/>
  <c r="G7240" i="2"/>
  <c r="H7240" i="2"/>
  <c r="I7240" i="2"/>
  <c r="J7240" i="2"/>
  <c r="K7240" i="2"/>
  <c r="L7240" i="2"/>
  <c r="M7240" i="2"/>
  <c r="N7240" i="2"/>
  <c r="A7241" i="2"/>
  <c r="B7241" i="2"/>
  <c r="C7241" i="2"/>
  <c r="D7241" i="2"/>
  <c r="E7241" i="2"/>
  <c r="F7241" i="2"/>
  <c r="G7241" i="2"/>
  <c r="H7241" i="2"/>
  <c r="I7241" i="2"/>
  <c r="J7241" i="2"/>
  <c r="K7241" i="2"/>
  <c r="L7241" i="2"/>
  <c r="M7241" i="2"/>
  <c r="N7241" i="2"/>
  <c r="A7242" i="2"/>
  <c r="B7242" i="2"/>
  <c r="C7242" i="2"/>
  <c r="D7242" i="2"/>
  <c r="E7242" i="2"/>
  <c r="F7242" i="2"/>
  <c r="G7242" i="2"/>
  <c r="H7242" i="2"/>
  <c r="I7242" i="2"/>
  <c r="J7242" i="2"/>
  <c r="K7242" i="2"/>
  <c r="L7242" i="2"/>
  <c r="M7242" i="2"/>
  <c r="N7242" i="2"/>
  <c r="O7242" i="2"/>
  <c r="A7243" i="2"/>
  <c r="B7243" i="2"/>
  <c r="C7243" i="2"/>
  <c r="D7243" i="2"/>
  <c r="E7243" i="2"/>
  <c r="F7243" i="2"/>
  <c r="G7243" i="2"/>
  <c r="H7243" i="2"/>
  <c r="I7243" i="2"/>
  <c r="J7243" i="2"/>
  <c r="K7243" i="2"/>
  <c r="L7243" i="2"/>
  <c r="M7243" i="2"/>
  <c r="N7243" i="2"/>
  <c r="O7243" i="2"/>
  <c r="A7244" i="2"/>
  <c r="B7244" i="2"/>
  <c r="C7244" i="2"/>
  <c r="D7244" i="2"/>
  <c r="E7244" i="2"/>
  <c r="F7244" i="2"/>
  <c r="G7244" i="2"/>
  <c r="H7244" i="2"/>
  <c r="I7244" i="2"/>
  <c r="J7244" i="2"/>
  <c r="K7244" i="2"/>
  <c r="L7244" i="2"/>
  <c r="M7244" i="2"/>
  <c r="N7244" i="2"/>
  <c r="A7245" i="2"/>
  <c r="B7245" i="2"/>
  <c r="C7245" i="2"/>
  <c r="D7245" i="2"/>
  <c r="E7245" i="2"/>
  <c r="F7245" i="2"/>
  <c r="G7245" i="2"/>
  <c r="H7245" i="2"/>
  <c r="I7245" i="2"/>
  <c r="J7245" i="2"/>
  <c r="K7245" i="2"/>
  <c r="L7245" i="2"/>
  <c r="M7245" i="2"/>
  <c r="N7245" i="2"/>
  <c r="A7246" i="2"/>
  <c r="B7246" i="2"/>
  <c r="C7246" i="2"/>
  <c r="D7246" i="2"/>
  <c r="E7246" i="2"/>
  <c r="F7246" i="2"/>
  <c r="G7246" i="2"/>
  <c r="H7246" i="2"/>
  <c r="I7246" i="2"/>
  <c r="J7246" i="2"/>
  <c r="K7246" i="2"/>
  <c r="L7246" i="2"/>
  <c r="M7246" i="2"/>
  <c r="N7246" i="2"/>
  <c r="A7247" i="2"/>
  <c r="B7247" i="2"/>
  <c r="C7247" i="2"/>
  <c r="D7247" i="2"/>
  <c r="E7247" i="2"/>
  <c r="F7247" i="2"/>
  <c r="G7247" i="2"/>
  <c r="H7247" i="2"/>
  <c r="I7247" i="2"/>
  <c r="J7247" i="2"/>
  <c r="K7247" i="2"/>
  <c r="L7247" i="2"/>
  <c r="M7247" i="2"/>
  <c r="N7247" i="2"/>
  <c r="O7247" i="2"/>
  <c r="A7248" i="2"/>
  <c r="B7248" i="2"/>
  <c r="C7248" i="2"/>
  <c r="D7248" i="2"/>
  <c r="E7248" i="2"/>
  <c r="F7248" i="2"/>
  <c r="G7248" i="2"/>
  <c r="H7248" i="2"/>
  <c r="I7248" i="2"/>
  <c r="J7248" i="2"/>
  <c r="K7248" i="2"/>
  <c r="L7248" i="2"/>
  <c r="M7248" i="2"/>
  <c r="N7248" i="2"/>
  <c r="A7249" i="2"/>
  <c r="B7249" i="2"/>
  <c r="C7249" i="2"/>
  <c r="D7249" i="2"/>
  <c r="E7249" i="2"/>
  <c r="F7249" i="2"/>
  <c r="G7249" i="2"/>
  <c r="H7249" i="2"/>
  <c r="I7249" i="2"/>
  <c r="J7249" i="2"/>
  <c r="K7249" i="2"/>
  <c r="L7249" i="2"/>
  <c r="M7249" i="2"/>
  <c r="N7249" i="2"/>
  <c r="A7250" i="2"/>
  <c r="B7250" i="2"/>
  <c r="C7250" i="2"/>
  <c r="D7250" i="2"/>
  <c r="E7250" i="2"/>
  <c r="F7250" i="2"/>
  <c r="G7250" i="2"/>
  <c r="H7250" i="2"/>
  <c r="I7250" i="2"/>
  <c r="J7250" i="2"/>
  <c r="K7250" i="2"/>
  <c r="L7250" i="2"/>
  <c r="M7250" i="2"/>
  <c r="N7250" i="2"/>
  <c r="O7250" i="2"/>
  <c r="A7251" i="2"/>
  <c r="B7251" i="2"/>
  <c r="C7251" i="2"/>
  <c r="D7251" i="2"/>
  <c r="E7251" i="2"/>
  <c r="F7251" i="2"/>
  <c r="G7251" i="2"/>
  <c r="H7251" i="2"/>
  <c r="I7251" i="2"/>
  <c r="J7251" i="2"/>
  <c r="K7251" i="2"/>
  <c r="L7251" i="2"/>
  <c r="M7251" i="2"/>
  <c r="N7251" i="2"/>
  <c r="O7251" i="2"/>
  <c r="A7252" i="2"/>
  <c r="B7252" i="2"/>
  <c r="C7252" i="2"/>
  <c r="D7252" i="2"/>
  <c r="E7252" i="2"/>
  <c r="F7252" i="2"/>
  <c r="G7252" i="2"/>
  <c r="H7252" i="2"/>
  <c r="I7252" i="2"/>
  <c r="J7252" i="2"/>
  <c r="K7252" i="2"/>
  <c r="L7252" i="2"/>
  <c r="M7252" i="2"/>
  <c r="N7252" i="2"/>
  <c r="A7253" i="2"/>
  <c r="B7253" i="2"/>
  <c r="C7253" i="2"/>
  <c r="D7253" i="2"/>
  <c r="E7253" i="2"/>
  <c r="F7253" i="2"/>
  <c r="G7253" i="2"/>
  <c r="H7253" i="2"/>
  <c r="I7253" i="2"/>
  <c r="J7253" i="2"/>
  <c r="K7253" i="2"/>
  <c r="L7253" i="2"/>
  <c r="M7253" i="2"/>
  <c r="N7253" i="2"/>
  <c r="A7254" i="2"/>
  <c r="B7254" i="2"/>
  <c r="C7254" i="2"/>
  <c r="D7254" i="2"/>
  <c r="E7254" i="2"/>
  <c r="F7254" i="2"/>
  <c r="G7254" i="2"/>
  <c r="H7254" i="2"/>
  <c r="I7254" i="2"/>
  <c r="J7254" i="2"/>
  <c r="K7254" i="2"/>
  <c r="L7254" i="2"/>
  <c r="M7254" i="2"/>
  <c r="N7254" i="2"/>
  <c r="A7255" i="2"/>
  <c r="B7255" i="2"/>
  <c r="C7255" i="2"/>
  <c r="D7255" i="2"/>
  <c r="E7255" i="2"/>
  <c r="F7255" i="2"/>
  <c r="G7255" i="2"/>
  <c r="H7255" i="2"/>
  <c r="I7255" i="2"/>
  <c r="J7255" i="2"/>
  <c r="K7255" i="2"/>
  <c r="L7255" i="2"/>
  <c r="M7255" i="2"/>
  <c r="N7255" i="2"/>
  <c r="O7255" i="2"/>
  <c r="A7256" i="2"/>
  <c r="B7256" i="2"/>
  <c r="C7256" i="2"/>
  <c r="D7256" i="2"/>
  <c r="E7256" i="2"/>
  <c r="F7256" i="2"/>
  <c r="G7256" i="2"/>
  <c r="H7256" i="2"/>
  <c r="I7256" i="2"/>
  <c r="J7256" i="2"/>
  <c r="K7256" i="2"/>
  <c r="L7256" i="2"/>
  <c r="M7256" i="2"/>
  <c r="N7256" i="2"/>
  <c r="A7257" i="2"/>
  <c r="B7257" i="2"/>
  <c r="C7257" i="2"/>
  <c r="D7257" i="2"/>
  <c r="E7257" i="2"/>
  <c r="F7257" i="2"/>
  <c r="G7257" i="2"/>
  <c r="H7257" i="2"/>
  <c r="I7257" i="2"/>
  <c r="J7257" i="2"/>
  <c r="K7257" i="2"/>
  <c r="L7257" i="2"/>
  <c r="M7257" i="2"/>
  <c r="N7257" i="2"/>
  <c r="A7258" i="2"/>
  <c r="B7258" i="2"/>
  <c r="C7258" i="2"/>
  <c r="D7258" i="2"/>
  <c r="E7258" i="2"/>
  <c r="F7258" i="2"/>
  <c r="G7258" i="2"/>
  <c r="H7258" i="2"/>
  <c r="I7258" i="2"/>
  <c r="J7258" i="2"/>
  <c r="K7258" i="2"/>
  <c r="L7258" i="2"/>
  <c r="M7258" i="2"/>
  <c r="N7258" i="2"/>
  <c r="O7258" i="2"/>
  <c r="A7259" i="2"/>
  <c r="B7259" i="2"/>
  <c r="C7259" i="2"/>
  <c r="D7259" i="2"/>
  <c r="E7259" i="2"/>
  <c r="F7259" i="2"/>
  <c r="G7259" i="2"/>
  <c r="H7259" i="2"/>
  <c r="I7259" i="2"/>
  <c r="J7259" i="2"/>
  <c r="K7259" i="2"/>
  <c r="L7259" i="2"/>
  <c r="M7259" i="2"/>
  <c r="N7259" i="2"/>
  <c r="O7259" i="2"/>
  <c r="A7260" i="2"/>
  <c r="B7260" i="2"/>
  <c r="C7260" i="2"/>
  <c r="D7260" i="2"/>
  <c r="E7260" i="2"/>
  <c r="F7260" i="2"/>
  <c r="G7260" i="2"/>
  <c r="H7260" i="2"/>
  <c r="I7260" i="2"/>
  <c r="J7260" i="2"/>
  <c r="K7260" i="2"/>
  <c r="L7260" i="2"/>
  <c r="M7260" i="2"/>
  <c r="N7260" i="2"/>
  <c r="A7261" i="2"/>
  <c r="B7261" i="2"/>
  <c r="C7261" i="2"/>
  <c r="D7261" i="2"/>
  <c r="E7261" i="2"/>
  <c r="F7261" i="2"/>
  <c r="G7261" i="2"/>
  <c r="H7261" i="2"/>
  <c r="I7261" i="2"/>
  <c r="J7261" i="2"/>
  <c r="K7261" i="2"/>
  <c r="L7261" i="2"/>
  <c r="M7261" i="2"/>
  <c r="N7261" i="2"/>
  <c r="A7262" i="2"/>
  <c r="B7262" i="2"/>
  <c r="C7262" i="2"/>
  <c r="D7262" i="2"/>
  <c r="E7262" i="2"/>
  <c r="F7262" i="2"/>
  <c r="G7262" i="2"/>
  <c r="H7262" i="2"/>
  <c r="I7262" i="2"/>
  <c r="J7262" i="2"/>
  <c r="K7262" i="2"/>
  <c r="L7262" i="2"/>
  <c r="M7262" i="2"/>
  <c r="N7262" i="2"/>
  <c r="O7262" i="2"/>
  <c r="A7263" i="2"/>
  <c r="B7263" i="2"/>
  <c r="C7263" i="2"/>
  <c r="D7263" i="2"/>
  <c r="E7263" i="2"/>
  <c r="F7263" i="2"/>
  <c r="G7263" i="2"/>
  <c r="H7263" i="2"/>
  <c r="I7263" i="2"/>
  <c r="J7263" i="2"/>
  <c r="K7263" i="2"/>
  <c r="L7263" i="2"/>
  <c r="M7263" i="2"/>
  <c r="N7263" i="2"/>
  <c r="O7263" i="2"/>
  <c r="A7264" i="2"/>
  <c r="B7264" i="2"/>
  <c r="C7264" i="2"/>
  <c r="D7264" i="2"/>
  <c r="E7264" i="2"/>
  <c r="F7264" i="2"/>
  <c r="G7264" i="2"/>
  <c r="H7264" i="2"/>
  <c r="I7264" i="2"/>
  <c r="J7264" i="2"/>
  <c r="K7264" i="2"/>
  <c r="L7264" i="2"/>
  <c r="M7264" i="2"/>
  <c r="N7264" i="2"/>
  <c r="A7265" i="2"/>
  <c r="B7265" i="2"/>
  <c r="C7265" i="2"/>
  <c r="D7265" i="2"/>
  <c r="E7265" i="2"/>
  <c r="F7265" i="2"/>
  <c r="G7265" i="2"/>
  <c r="H7265" i="2"/>
  <c r="I7265" i="2"/>
  <c r="J7265" i="2"/>
  <c r="K7265" i="2"/>
  <c r="L7265" i="2"/>
  <c r="M7265" i="2"/>
  <c r="N7265" i="2"/>
  <c r="A7266" i="2"/>
  <c r="B7266" i="2"/>
  <c r="C7266" i="2"/>
  <c r="D7266" i="2"/>
  <c r="E7266" i="2"/>
  <c r="F7266" i="2"/>
  <c r="G7266" i="2"/>
  <c r="H7266" i="2"/>
  <c r="I7266" i="2"/>
  <c r="J7266" i="2"/>
  <c r="K7266" i="2"/>
  <c r="L7266" i="2"/>
  <c r="M7266" i="2"/>
  <c r="N7266" i="2"/>
  <c r="O7266" i="2"/>
  <c r="A7267" i="2"/>
  <c r="B7267" i="2"/>
  <c r="C7267" i="2"/>
  <c r="D7267" i="2"/>
  <c r="E7267" i="2"/>
  <c r="F7267" i="2"/>
  <c r="G7267" i="2"/>
  <c r="H7267" i="2"/>
  <c r="I7267" i="2"/>
  <c r="J7267" i="2"/>
  <c r="K7267" i="2"/>
  <c r="L7267" i="2"/>
  <c r="M7267" i="2"/>
  <c r="N7267" i="2"/>
  <c r="O7267" i="2"/>
  <c r="A7268" i="2"/>
  <c r="B7268" i="2"/>
  <c r="C7268" i="2"/>
  <c r="D7268" i="2"/>
  <c r="E7268" i="2"/>
  <c r="F7268" i="2"/>
  <c r="G7268" i="2"/>
  <c r="H7268" i="2"/>
  <c r="I7268" i="2"/>
  <c r="J7268" i="2"/>
  <c r="K7268" i="2"/>
  <c r="L7268" i="2"/>
  <c r="M7268" i="2"/>
  <c r="N7268" i="2"/>
  <c r="A7269" i="2"/>
  <c r="B7269" i="2"/>
  <c r="C7269" i="2"/>
  <c r="D7269" i="2"/>
  <c r="E7269" i="2"/>
  <c r="F7269" i="2"/>
  <c r="G7269" i="2"/>
  <c r="H7269" i="2"/>
  <c r="I7269" i="2"/>
  <c r="J7269" i="2"/>
  <c r="K7269" i="2"/>
  <c r="L7269" i="2"/>
  <c r="M7269" i="2"/>
  <c r="N7269" i="2"/>
  <c r="A7270" i="2"/>
  <c r="B7270" i="2"/>
  <c r="C7270" i="2"/>
  <c r="D7270" i="2"/>
  <c r="E7270" i="2"/>
  <c r="F7270" i="2"/>
  <c r="G7270" i="2"/>
  <c r="H7270" i="2"/>
  <c r="I7270" i="2"/>
  <c r="J7270" i="2"/>
  <c r="K7270" i="2"/>
  <c r="L7270" i="2"/>
  <c r="M7270" i="2"/>
  <c r="N7270" i="2"/>
  <c r="O7270" i="2"/>
  <c r="A7271" i="2"/>
  <c r="B7271" i="2"/>
  <c r="C7271" i="2"/>
  <c r="D7271" i="2"/>
  <c r="E7271" i="2"/>
  <c r="F7271" i="2"/>
  <c r="G7271" i="2"/>
  <c r="H7271" i="2"/>
  <c r="I7271" i="2"/>
  <c r="J7271" i="2"/>
  <c r="K7271" i="2"/>
  <c r="L7271" i="2"/>
  <c r="M7271" i="2"/>
  <c r="N7271" i="2"/>
  <c r="O7271" i="2"/>
  <c r="A7272" i="2"/>
  <c r="B7272" i="2"/>
  <c r="C7272" i="2"/>
  <c r="D7272" i="2"/>
  <c r="E7272" i="2"/>
  <c r="F7272" i="2"/>
  <c r="G7272" i="2"/>
  <c r="H7272" i="2"/>
  <c r="I7272" i="2"/>
  <c r="J7272" i="2"/>
  <c r="K7272" i="2"/>
  <c r="L7272" i="2"/>
  <c r="M7272" i="2"/>
  <c r="N7272" i="2"/>
  <c r="A7273" i="2"/>
  <c r="B7273" i="2"/>
  <c r="C7273" i="2"/>
  <c r="D7273" i="2"/>
  <c r="E7273" i="2"/>
  <c r="F7273" i="2"/>
  <c r="G7273" i="2"/>
  <c r="H7273" i="2"/>
  <c r="I7273" i="2"/>
  <c r="J7273" i="2"/>
  <c r="K7273" i="2"/>
  <c r="L7273" i="2"/>
  <c r="M7273" i="2"/>
  <c r="N7273" i="2"/>
  <c r="A7274" i="2"/>
  <c r="B7274" i="2"/>
  <c r="C7274" i="2"/>
  <c r="D7274" i="2"/>
  <c r="E7274" i="2"/>
  <c r="F7274" i="2"/>
  <c r="G7274" i="2"/>
  <c r="H7274" i="2"/>
  <c r="I7274" i="2"/>
  <c r="J7274" i="2"/>
  <c r="K7274" i="2"/>
  <c r="L7274" i="2"/>
  <c r="M7274" i="2"/>
  <c r="N7274" i="2"/>
  <c r="O7274" i="2"/>
  <c r="A7275" i="2"/>
  <c r="B7275" i="2"/>
  <c r="C7275" i="2"/>
  <c r="D7275" i="2"/>
  <c r="E7275" i="2"/>
  <c r="F7275" i="2"/>
  <c r="G7275" i="2"/>
  <c r="H7275" i="2"/>
  <c r="I7275" i="2"/>
  <c r="J7275" i="2"/>
  <c r="K7275" i="2"/>
  <c r="L7275" i="2"/>
  <c r="M7275" i="2"/>
  <c r="N7275" i="2"/>
  <c r="O7275" i="2"/>
  <c r="A7276" i="2"/>
  <c r="B7276" i="2"/>
  <c r="C7276" i="2"/>
  <c r="D7276" i="2"/>
  <c r="E7276" i="2"/>
  <c r="F7276" i="2"/>
  <c r="G7276" i="2"/>
  <c r="H7276" i="2"/>
  <c r="I7276" i="2"/>
  <c r="J7276" i="2"/>
  <c r="K7276" i="2"/>
  <c r="L7276" i="2"/>
  <c r="M7276" i="2"/>
  <c r="N7276" i="2"/>
  <c r="A7277" i="2"/>
  <c r="B7277" i="2"/>
  <c r="C7277" i="2"/>
  <c r="D7277" i="2"/>
  <c r="E7277" i="2"/>
  <c r="F7277" i="2"/>
  <c r="G7277" i="2"/>
  <c r="H7277" i="2"/>
  <c r="I7277" i="2"/>
  <c r="J7277" i="2"/>
  <c r="K7277" i="2"/>
  <c r="L7277" i="2"/>
  <c r="M7277" i="2"/>
  <c r="N7277" i="2"/>
  <c r="A7278" i="2"/>
  <c r="B7278" i="2"/>
  <c r="C7278" i="2"/>
  <c r="D7278" i="2"/>
  <c r="E7278" i="2"/>
  <c r="F7278" i="2"/>
  <c r="G7278" i="2"/>
  <c r="H7278" i="2"/>
  <c r="I7278" i="2"/>
  <c r="J7278" i="2"/>
  <c r="K7278" i="2"/>
  <c r="L7278" i="2"/>
  <c r="M7278" i="2"/>
  <c r="N7278" i="2"/>
  <c r="O7278" i="2"/>
  <c r="A7279" i="2"/>
  <c r="B7279" i="2"/>
  <c r="C7279" i="2"/>
  <c r="D7279" i="2"/>
  <c r="E7279" i="2"/>
  <c r="F7279" i="2"/>
  <c r="G7279" i="2"/>
  <c r="H7279" i="2"/>
  <c r="I7279" i="2"/>
  <c r="J7279" i="2"/>
  <c r="K7279" i="2"/>
  <c r="L7279" i="2"/>
  <c r="M7279" i="2"/>
  <c r="N7279" i="2"/>
  <c r="O7279" i="2"/>
  <c r="A7280" i="2"/>
  <c r="B7280" i="2"/>
  <c r="C7280" i="2"/>
  <c r="D7280" i="2"/>
  <c r="E7280" i="2"/>
  <c r="F7280" i="2"/>
  <c r="G7280" i="2"/>
  <c r="H7280" i="2"/>
  <c r="I7280" i="2"/>
  <c r="J7280" i="2"/>
  <c r="K7280" i="2"/>
  <c r="L7280" i="2"/>
  <c r="M7280" i="2"/>
  <c r="N7280" i="2"/>
  <c r="A7281" i="2"/>
  <c r="B7281" i="2"/>
  <c r="C7281" i="2"/>
  <c r="D7281" i="2"/>
  <c r="E7281" i="2"/>
  <c r="F7281" i="2"/>
  <c r="G7281" i="2"/>
  <c r="H7281" i="2"/>
  <c r="I7281" i="2"/>
  <c r="J7281" i="2"/>
  <c r="K7281" i="2"/>
  <c r="L7281" i="2"/>
  <c r="M7281" i="2"/>
  <c r="N7281" i="2"/>
  <c r="A7282" i="2"/>
  <c r="B7282" i="2"/>
  <c r="C7282" i="2"/>
  <c r="D7282" i="2"/>
  <c r="E7282" i="2"/>
  <c r="F7282" i="2"/>
  <c r="G7282" i="2"/>
  <c r="H7282" i="2"/>
  <c r="I7282" i="2"/>
  <c r="J7282" i="2"/>
  <c r="K7282" i="2"/>
  <c r="L7282" i="2"/>
  <c r="M7282" i="2"/>
  <c r="N7282" i="2"/>
  <c r="O7282" i="2"/>
  <c r="A7283" i="2"/>
  <c r="B7283" i="2"/>
  <c r="C7283" i="2"/>
  <c r="D7283" i="2"/>
  <c r="E7283" i="2"/>
  <c r="F7283" i="2"/>
  <c r="G7283" i="2"/>
  <c r="H7283" i="2"/>
  <c r="I7283" i="2"/>
  <c r="J7283" i="2"/>
  <c r="K7283" i="2"/>
  <c r="L7283" i="2"/>
  <c r="M7283" i="2"/>
  <c r="N7283" i="2"/>
  <c r="O7283" i="2"/>
  <c r="A7284" i="2"/>
  <c r="B7284" i="2"/>
  <c r="C7284" i="2"/>
  <c r="D7284" i="2"/>
  <c r="E7284" i="2"/>
  <c r="F7284" i="2"/>
  <c r="G7284" i="2"/>
  <c r="H7284" i="2"/>
  <c r="I7284" i="2"/>
  <c r="J7284" i="2"/>
  <c r="K7284" i="2"/>
  <c r="L7284" i="2"/>
  <c r="M7284" i="2"/>
  <c r="N7284" i="2"/>
  <c r="A7285" i="2"/>
  <c r="B7285" i="2"/>
  <c r="C7285" i="2"/>
  <c r="D7285" i="2"/>
  <c r="E7285" i="2"/>
  <c r="F7285" i="2"/>
  <c r="G7285" i="2"/>
  <c r="H7285" i="2"/>
  <c r="I7285" i="2"/>
  <c r="J7285" i="2"/>
  <c r="K7285" i="2"/>
  <c r="L7285" i="2"/>
  <c r="M7285" i="2"/>
  <c r="N7285" i="2"/>
  <c r="A7286" i="2"/>
  <c r="B7286" i="2"/>
  <c r="C7286" i="2"/>
  <c r="D7286" i="2"/>
  <c r="E7286" i="2"/>
  <c r="F7286" i="2"/>
  <c r="G7286" i="2"/>
  <c r="H7286" i="2"/>
  <c r="I7286" i="2"/>
  <c r="J7286" i="2"/>
  <c r="K7286" i="2"/>
  <c r="L7286" i="2"/>
  <c r="M7286" i="2"/>
  <c r="N7286" i="2"/>
  <c r="O7286" i="2"/>
  <c r="A7287" i="2"/>
  <c r="B7287" i="2"/>
  <c r="C7287" i="2"/>
  <c r="D7287" i="2"/>
  <c r="E7287" i="2"/>
  <c r="F7287" i="2"/>
  <c r="G7287" i="2"/>
  <c r="H7287" i="2"/>
  <c r="I7287" i="2"/>
  <c r="J7287" i="2"/>
  <c r="K7287" i="2"/>
  <c r="L7287" i="2"/>
  <c r="M7287" i="2"/>
  <c r="N7287" i="2"/>
  <c r="O7287" i="2"/>
  <c r="A7288" i="2"/>
  <c r="B7288" i="2"/>
  <c r="C7288" i="2"/>
  <c r="D7288" i="2"/>
  <c r="E7288" i="2"/>
  <c r="F7288" i="2"/>
  <c r="G7288" i="2"/>
  <c r="H7288" i="2"/>
  <c r="I7288" i="2"/>
  <c r="J7288" i="2"/>
  <c r="K7288" i="2"/>
  <c r="L7288" i="2"/>
  <c r="M7288" i="2"/>
  <c r="N7288" i="2"/>
  <c r="A7289" i="2"/>
  <c r="B7289" i="2"/>
  <c r="C7289" i="2"/>
  <c r="D7289" i="2"/>
  <c r="E7289" i="2"/>
  <c r="F7289" i="2"/>
  <c r="G7289" i="2"/>
  <c r="H7289" i="2"/>
  <c r="I7289" i="2"/>
  <c r="J7289" i="2"/>
  <c r="K7289" i="2"/>
  <c r="L7289" i="2"/>
  <c r="M7289" i="2"/>
  <c r="N7289" i="2"/>
  <c r="A7290" i="2"/>
  <c r="B7290" i="2"/>
  <c r="C7290" i="2"/>
  <c r="D7290" i="2"/>
  <c r="E7290" i="2"/>
  <c r="F7290" i="2"/>
  <c r="G7290" i="2"/>
  <c r="H7290" i="2"/>
  <c r="I7290" i="2"/>
  <c r="J7290" i="2"/>
  <c r="K7290" i="2"/>
  <c r="L7290" i="2"/>
  <c r="M7290" i="2"/>
  <c r="N7290" i="2"/>
  <c r="O7290" i="2"/>
  <c r="A7291" i="2"/>
  <c r="B7291" i="2"/>
  <c r="C7291" i="2"/>
  <c r="D7291" i="2"/>
  <c r="E7291" i="2"/>
  <c r="F7291" i="2"/>
  <c r="G7291" i="2"/>
  <c r="H7291" i="2"/>
  <c r="I7291" i="2"/>
  <c r="J7291" i="2"/>
  <c r="K7291" i="2"/>
  <c r="L7291" i="2"/>
  <c r="M7291" i="2"/>
  <c r="N7291" i="2"/>
  <c r="O7291" i="2"/>
  <c r="A7292" i="2"/>
  <c r="B7292" i="2"/>
  <c r="C7292" i="2"/>
  <c r="D7292" i="2"/>
  <c r="E7292" i="2"/>
  <c r="F7292" i="2"/>
  <c r="G7292" i="2"/>
  <c r="H7292" i="2"/>
  <c r="I7292" i="2"/>
  <c r="J7292" i="2"/>
  <c r="K7292" i="2"/>
  <c r="L7292" i="2"/>
  <c r="M7292" i="2"/>
  <c r="N7292" i="2"/>
  <c r="A7293" i="2"/>
  <c r="B7293" i="2"/>
  <c r="C7293" i="2"/>
  <c r="D7293" i="2"/>
  <c r="E7293" i="2"/>
  <c r="F7293" i="2"/>
  <c r="G7293" i="2"/>
  <c r="H7293" i="2"/>
  <c r="I7293" i="2"/>
  <c r="J7293" i="2"/>
  <c r="K7293" i="2"/>
  <c r="L7293" i="2"/>
  <c r="M7293" i="2"/>
  <c r="N7293" i="2"/>
  <c r="A7294" i="2"/>
  <c r="B7294" i="2"/>
  <c r="C7294" i="2"/>
  <c r="D7294" i="2"/>
  <c r="E7294" i="2"/>
  <c r="F7294" i="2"/>
  <c r="G7294" i="2"/>
  <c r="H7294" i="2"/>
  <c r="I7294" i="2"/>
  <c r="J7294" i="2"/>
  <c r="K7294" i="2"/>
  <c r="L7294" i="2"/>
  <c r="M7294" i="2"/>
  <c r="N7294" i="2"/>
  <c r="O7294" i="2"/>
  <c r="A7295" i="2"/>
  <c r="B7295" i="2"/>
  <c r="C7295" i="2"/>
  <c r="D7295" i="2"/>
  <c r="E7295" i="2"/>
  <c r="F7295" i="2"/>
  <c r="G7295" i="2"/>
  <c r="H7295" i="2"/>
  <c r="I7295" i="2"/>
  <c r="J7295" i="2"/>
  <c r="K7295" i="2"/>
  <c r="L7295" i="2"/>
  <c r="M7295" i="2"/>
  <c r="N7295" i="2"/>
  <c r="O7295" i="2"/>
  <c r="A7296" i="2"/>
  <c r="B7296" i="2"/>
  <c r="C7296" i="2"/>
  <c r="D7296" i="2"/>
  <c r="E7296" i="2"/>
  <c r="F7296" i="2"/>
  <c r="G7296" i="2"/>
  <c r="H7296" i="2"/>
  <c r="I7296" i="2"/>
  <c r="J7296" i="2"/>
  <c r="K7296" i="2"/>
  <c r="L7296" i="2"/>
  <c r="M7296" i="2"/>
  <c r="N7296" i="2"/>
  <c r="A7297" i="2"/>
  <c r="B7297" i="2"/>
  <c r="C7297" i="2"/>
  <c r="D7297" i="2"/>
  <c r="E7297" i="2"/>
  <c r="F7297" i="2"/>
  <c r="G7297" i="2"/>
  <c r="H7297" i="2"/>
  <c r="I7297" i="2"/>
  <c r="J7297" i="2"/>
  <c r="K7297" i="2"/>
  <c r="L7297" i="2"/>
  <c r="M7297" i="2"/>
  <c r="N7297" i="2"/>
  <c r="A7298" i="2"/>
  <c r="B7298" i="2"/>
  <c r="C7298" i="2"/>
  <c r="D7298" i="2"/>
  <c r="E7298" i="2"/>
  <c r="F7298" i="2"/>
  <c r="G7298" i="2"/>
  <c r="H7298" i="2"/>
  <c r="I7298" i="2"/>
  <c r="J7298" i="2"/>
  <c r="K7298" i="2"/>
  <c r="L7298" i="2"/>
  <c r="M7298" i="2"/>
  <c r="N7298" i="2"/>
  <c r="O7298" i="2"/>
  <c r="A7299" i="2"/>
  <c r="B7299" i="2"/>
  <c r="C7299" i="2"/>
  <c r="D7299" i="2"/>
  <c r="E7299" i="2"/>
  <c r="F7299" i="2"/>
  <c r="G7299" i="2"/>
  <c r="H7299" i="2"/>
  <c r="I7299" i="2"/>
  <c r="J7299" i="2"/>
  <c r="K7299" i="2"/>
  <c r="L7299" i="2"/>
  <c r="M7299" i="2"/>
  <c r="N7299" i="2"/>
  <c r="O7299" i="2"/>
  <c r="A7300" i="2"/>
  <c r="B7300" i="2"/>
  <c r="C7300" i="2"/>
  <c r="D7300" i="2"/>
  <c r="E7300" i="2"/>
  <c r="F7300" i="2"/>
  <c r="G7300" i="2"/>
  <c r="H7300" i="2"/>
  <c r="I7300" i="2"/>
  <c r="J7300" i="2"/>
  <c r="K7300" i="2"/>
  <c r="L7300" i="2"/>
  <c r="M7300" i="2"/>
  <c r="N7300" i="2"/>
  <c r="A7301" i="2"/>
  <c r="B7301" i="2"/>
  <c r="C7301" i="2"/>
  <c r="D7301" i="2"/>
  <c r="E7301" i="2"/>
  <c r="F7301" i="2"/>
  <c r="G7301" i="2"/>
  <c r="H7301" i="2"/>
  <c r="I7301" i="2"/>
  <c r="J7301" i="2"/>
  <c r="K7301" i="2"/>
  <c r="L7301" i="2"/>
  <c r="M7301" i="2"/>
  <c r="N7301" i="2"/>
  <c r="A7302" i="2"/>
  <c r="B7302" i="2"/>
  <c r="C7302" i="2"/>
  <c r="D7302" i="2"/>
  <c r="E7302" i="2"/>
  <c r="F7302" i="2"/>
  <c r="G7302" i="2"/>
  <c r="H7302" i="2"/>
  <c r="I7302" i="2"/>
  <c r="J7302" i="2"/>
  <c r="K7302" i="2"/>
  <c r="L7302" i="2"/>
  <c r="M7302" i="2"/>
  <c r="N7302" i="2"/>
  <c r="O7302" i="2"/>
  <c r="A7303" i="2"/>
  <c r="B7303" i="2"/>
  <c r="C7303" i="2"/>
  <c r="D7303" i="2"/>
  <c r="E7303" i="2"/>
  <c r="F7303" i="2"/>
  <c r="G7303" i="2"/>
  <c r="H7303" i="2"/>
  <c r="I7303" i="2"/>
  <c r="J7303" i="2"/>
  <c r="K7303" i="2"/>
  <c r="L7303" i="2"/>
  <c r="M7303" i="2"/>
  <c r="N7303" i="2"/>
  <c r="O7303" i="2"/>
  <c r="A7304" i="2"/>
  <c r="B7304" i="2"/>
  <c r="C7304" i="2"/>
  <c r="D7304" i="2"/>
  <c r="E7304" i="2"/>
  <c r="F7304" i="2"/>
  <c r="G7304" i="2"/>
  <c r="H7304" i="2"/>
  <c r="I7304" i="2"/>
  <c r="J7304" i="2"/>
  <c r="K7304" i="2"/>
  <c r="L7304" i="2"/>
  <c r="M7304" i="2"/>
  <c r="N7304" i="2"/>
  <c r="A7305" i="2"/>
  <c r="B7305" i="2"/>
  <c r="C7305" i="2"/>
  <c r="D7305" i="2"/>
  <c r="E7305" i="2"/>
  <c r="F7305" i="2"/>
  <c r="G7305" i="2"/>
  <c r="H7305" i="2"/>
  <c r="I7305" i="2"/>
  <c r="J7305" i="2"/>
  <c r="K7305" i="2"/>
  <c r="L7305" i="2"/>
  <c r="M7305" i="2"/>
  <c r="N7305" i="2"/>
  <c r="A7306" i="2"/>
  <c r="B7306" i="2"/>
  <c r="C7306" i="2"/>
  <c r="D7306" i="2"/>
  <c r="E7306" i="2"/>
  <c r="F7306" i="2"/>
  <c r="G7306" i="2"/>
  <c r="H7306" i="2"/>
  <c r="I7306" i="2"/>
  <c r="J7306" i="2"/>
  <c r="K7306" i="2"/>
  <c r="L7306" i="2"/>
  <c r="M7306" i="2"/>
  <c r="N7306" i="2"/>
  <c r="O7306" i="2"/>
  <c r="A7307" i="2"/>
  <c r="B7307" i="2"/>
  <c r="C7307" i="2"/>
  <c r="D7307" i="2"/>
  <c r="E7307" i="2"/>
  <c r="F7307" i="2"/>
  <c r="G7307" i="2"/>
  <c r="H7307" i="2"/>
  <c r="I7307" i="2"/>
  <c r="J7307" i="2"/>
  <c r="K7307" i="2"/>
  <c r="L7307" i="2"/>
  <c r="M7307" i="2"/>
  <c r="N7307" i="2"/>
  <c r="O7307" i="2"/>
  <c r="A7308" i="2"/>
  <c r="B7308" i="2"/>
  <c r="C7308" i="2"/>
  <c r="D7308" i="2"/>
  <c r="E7308" i="2"/>
  <c r="F7308" i="2"/>
  <c r="G7308" i="2"/>
  <c r="H7308" i="2"/>
  <c r="I7308" i="2"/>
  <c r="J7308" i="2"/>
  <c r="K7308" i="2"/>
  <c r="L7308" i="2"/>
  <c r="M7308" i="2"/>
  <c r="N7308" i="2"/>
  <c r="A7309" i="2"/>
  <c r="B7309" i="2"/>
  <c r="C7309" i="2"/>
  <c r="D7309" i="2"/>
  <c r="E7309" i="2"/>
  <c r="F7309" i="2"/>
  <c r="G7309" i="2"/>
  <c r="H7309" i="2"/>
  <c r="I7309" i="2"/>
  <c r="J7309" i="2"/>
  <c r="K7309" i="2"/>
  <c r="L7309" i="2"/>
  <c r="M7309" i="2"/>
  <c r="N7309" i="2"/>
  <c r="A7310" i="2"/>
  <c r="B7310" i="2"/>
  <c r="C7310" i="2"/>
  <c r="D7310" i="2"/>
  <c r="E7310" i="2"/>
  <c r="F7310" i="2"/>
  <c r="G7310" i="2"/>
  <c r="H7310" i="2"/>
  <c r="I7310" i="2"/>
  <c r="J7310" i="2"/>
  <c r="K7310" i="2"/>
  <c r="L7310" i="2"/>
  <c r="M7310" i="2"/>
  <c r="N7310" i="2"/>
  <c r="O7310" i="2"/>
  <c r="A7311" i="2"/>
  <c r="B7311" i="2"/>
  <c r="C7311" i="2"/>
  <c r="D7311" i="2"/>
  <c r="E7311" i="2"/>
  <c r="F7311" i="2"/>
  <c r="G7311" i="2"/>
  <c r="H7311" i="2"/>
  <c r="I7311" i="2"/>
  <c r="J7311" i="2"/>
  <c r="K7311" i="2"/>
  <c r="L7311" i="2"/>
  <c r="M7311" i="2"/>
  <c r="N7311" i="2"/>
  <c r="O7311" i="2"/>
  <c r="A7312" i="2"/>
  <c r="B7312" i="2"/>
  <c r="C7312" i="2"/>
  <c r="D7312" i="2"/>
  <c r="E7312" i="2"/>
  <c r="F7312" i="2"/>
  <c r="G7312" i="2"/>
  <c r="H7312" i="2"/>
  <c r="I7312" i="2"/>
  <c r="J7312" i="2"/>
  <c r="K7312" i="2"/>
  <c r="L7312" i="2"/>
  <c r="M7312" i="2"/>
  <c r="N7312" i="2"/>
  <c r="A7313" i="2"/>
  <c r="B7313" i="2"/>
  <c r="C7313" i="2"/>
  <c r="D7313" i="2"/>
  <c r="E7313" i="2"/>
  <c r="F7313" i="2"/>
  <c r="G7313" i="2"/>
  <c r="H7313" i="2"/>
  <c r="I7313" i="2"/>
  <c r="J7313" i="2"/>
  <c r="K7313" i="2"/>
  <c r="L7313" i="2"/>
  <c r="M7313" i="2"/>
  <c r="N7313" i="2"/>
  <c r="A7314" i="2"/>
  <c r="B7314" i="2"/>
  <c r="C7314" i="2"/>
  <c r="D7314" i="2"/>
  <c r="E7314" i="2"/>
  <c r="F7314" i="2"/>
  <c r="G7314" i="2"/>
  <c r="H7314" i="2"/>
  <c r="I7314" i="2"/>
  <c r="J7314" i="2"/>
  <c r="K7314" i="2"/>
  <c r="L7314" i="2"/>
  <c r="M7314" i="2"/>
  <c r="N7314" i="2"/>
  <c r="O7314" i="2"/>
  <c r="A7315" i="2"/>
  <c r="B7315" i="2"/>
  <c r="C7315" i="2"/>
  <c r="D7315" i="2"/>
  <c r="E7315" i="2"/>
  <c r="F7315" i="2"/>
  <c r="G7315" i="2"/>
  <c r="H7315" i="2"/>
  <c r="I7315" i="2"/>
  <c r="J7315" i="2"/>
  <c r="K7315" i="2"/>
  <c r="L7315" i="2"/>
  <c r="M7315" i="2"/>
  <c r="N7315" i="2"/>
  <c r="O7315" i="2"/>
  <c r="A7316" i="2"/>
  <c r="B7316" i="2"/>
  <c r="C7316" i="2"/>
  <c r="D7316" i="2"/>
  <c r="E7316" i="2"/>
  <c r="F7316" i="2"/>
  <c r="G7316" i="2"/>
  <c r="H7316" i="2"/>
  <c r="I7316" i="2"/>
  <c r="J7316" i="2"/>
  <c r="K7316" i="2"/>
  <c r="L7316" i="2"/>
  <c r="M7316" i="2"/>
  <c r="N7316" i="2"/>
  <c r="A7317" i="2"/>
  <c r="B7317" i="2"/>
  <c r="C7317" i="2"/>
  <c r="D7317" i="2"/>
  <c r="E7317" i="2"/>
  <c r="F7317" i="2"/>
  <c r="G7317" i="2"/>
  <c r="H7317" i="2"/>
  <c r="I7317" i="2"/>
  <c r="J7317" i="2"/>
  <c r="K7317" i="2"/>
  <c r="L7317" i="2"/>
  <c r="M7317" i="2"/>
  <c r="N7317" i="2"/>
  <c r="A7318" i="2"/>
  <c r="B7318" i="2"/>
  <c r="C7318" i="2"/>
  <c r="D7318" i="2"/>
  <c r="E7318" i="2"/>
  <c r="F7318" i="2"/>
  <c r="G7318" i="2"/>
  <c r="H7318" i="2"/>
  <c r="I7318" i="2"/>
  <c r="J7318" i="2"/>
  <c r="K7318" i="2"/>
  <c r="L7318" i="2"/>
  <c r="M7318" i="2"/>
  <c r="N7318" i="2"/>
  <c r="O7318" i="2"/>
  <c r="A7319" i="2"/>
  <c r="B7319" i="2"/>
  <c r="C7319" i="2"/>
  <c r="D7319" i="2"/>
  <c r="E7319" i="2"/>
  <c r="F7319" i="2"/>
  <c r="G7319" i="2"/>
  <c r="H7319" i="2"/>
  <c r="I7319" i="2"/>
  <c r="J7319" i="2"/>
  <c r="K7319" i="2"/>
  <c r="L7319" i="2"/>
  <c r="M7319" i="2"/>
  <c r="N7319" i="2"/>
  <c r="O7319" i="2"/>
  <c r="A7320" i="2"/>
  <c r="B7320" i="2"/>
  <c r="C7320" i="2"/>
  <c r="D7320" i="2"/>
  <c r="E7320" i="2"/>
  <c r="F7320" i="2"/>
  <c r="G7320" i="2"/>
  <c r="H7320" i="2"/>
  <c r="I7320" i="2"/>
  <c r="J7320" i="2"/>
  <c r="K7320" i="2"/>
  <c r="L7320" i="2"/>
  <c r="M7320" i="2"/>
  <c r="N7320" i="2"/>
  <c r="A7321" i="2"/>
  <c r="B7321" i="2"/>
  <c r="C7321" i="2"/>
  <c r="D7321" i="2"/>
  <c r="E7321" i="2"/>
  <c r="F7321" i="2"/>
  <c r="G7321" i="2"/>
  <c r="H7321" i="2"/>
  <c r="I7321" i="2"/>
  <c r="J7321" i="2"/>
  <c r="K7321" i="2"/>
  <c r="L7321" i="2"/>
  <c r="M7321" i="2"/>
  <c r="N7321" i="2"/>
  <c r="A7322" i="2"/>
  <c r="B7322" i="2"/>
  <c r="C7322" i="2"/>
  <c r="D7322" i="2"/>
  <c r="E7322" i="2"/>
  <c r="F7322" i="2"/>
  <c r="G7322" i="2"/>
  <c r="H7322" i="2"/>
  <c r="I7322" i="2"/>
  <c r="J7322" i="2"/>
  <c r="K7322" i="2"/>
  <c r="L7322" i="2"/>
  <c r="M7322" i="2"/>
  <c r="N7322" i="2"/>
  <c r="O7322" i="2"/>
  <c r="A7323" i="2"/>
  <c r="B7323" i="2"/>
  <c r="C7323" i="2"/>
  <c r="D7323" i="2"/>
  <c r="E7323" i="2"/>
  <c r="F7323" i="2"/>
  <c r="G7323" i="2"/>
  <c r="H7323" i="2"/>
  <c r="I7323" i="2"/>
  <c r="J7323" i="2"/>
  <c r="K7323" i="2"/>
  <c r="L7323" i="2"/>
  <c r="M7323" i="2"/>
  <c r="N7323" i="2"/>
  <c r="O7323" i="2"/>
  <c r="A7324" i="2"/>
  <c r="B7324" i="2"/>
  <c r="C7324" i="2"/>
  <c r="D7324" i="2"/>
  <c r="E7324" i="2"/>
  <c r="F7324" i="2"/>
  <c r="G7324" i="2"/>
  <c r="H7324" i="2"/>
  <c r="I7324" i="2"/>
  <c r="J7324" i="2"/>
  <c r="K7324" i="2"/>
  <c r="L7324" i="2"/>
  <c r="M7324" i="2"/>
  <c r="N7324" i="2"/>
  <c r="A7325" i="2"/>
  <c r="B7325" i="2"/>
  <c r="C7325" i="2"/>
  <c r="D7325" i="2"/>
  <c r="E7325" i="2"/>
  <c r="F7325" i="2"/>
  <c r="G7325" i="2"/>
  <c r="H7325" i="2"/>
  <c r="I7325" i="2"/>
  <c r="J7325" i="2"/>
  <c r="K7325" i="2"/>
  <c r="L7325" i="2"/>
  <c r="M7325" i="2"/>
  <c r="N7325" i="2"/>
  <c r="A7326" i="2"/>
  <c r="B7326" i="2"/>
  <c r="C7326" i="2"/>
  <c r="D7326" i="2"/>
  <c r="E7326" i="2"/>
  <c r="F7326" i="2"/>
  <c r="G7326" i="2"/>
  <c r="H7326" i="2"/>
  <c r="I7326" i="2"/>
  <c r="J7326" i="2"/>
  <c r="K7326" i="2"/>
  <c r="L7326" i="2"/>
  <c r="M7326" i="2"/>
  <c r="N7326" i="2"/>
  <c r="O7326" i="2"/>
  <c r="A7327" i="2"/>
  <c r="B7327" i="2"/>
  <c r="C7327" i="2"/>
  <c r="D7327" i="2"/>
  <c r="E7327" i="2"/>
  <c r="F7327" i="2"/>
  <c r="G7327" i="2"/>
  <c r="H7327" i="2"/>
  <c r="I7327" i="2"/>
  <c r="J7327" i="2"/>
  <c r="K7327" i="2"/>
  <c r="L7327" i="2"/>
  <c r="M7327" i="2"/>
  <c r="N7327" i="2"/>
  <c r="O7327" i="2"/>
  <c r="A7328" i="2"/>
  <c r="B7328" i="2"/>
  <c r="C7328" i="2"/>
  <c r="D7328" i="2"/>
  <c r="E7328" i="2"/>
  <c r="F7328" i="2"/>
  <c r="G7328" i="2"/>
  <c r="H7328" i="2"/>
  <c r="I7328" i="2"/>
  <c r="J7328" i="2"/>
  <c r="K7328" i="2"/>
  <c r="L7328" i="2"/>
  <c r="M7328" i="2"/>
  <c r="N7328" i="2"/>
  <c r="A7329" i="2"/>
  <c r="B7329" i="2"/>
  <c r="C7329" i="2"/>
  <c r="D7329" i="2"/>
  <c r="E7329" i="2"/>
  <c r="F7329" i="2"/>
  <c r="G7329" i="2"/>
  <c r="H7329" i="2"/>
  <c r="I7329" i="2"/>
  <c r="J7329" i="2"/>
  <c r="K7329" i="2"/>
  <c r="L7329" i="2"/>
  <c r="M7329" i="2"/>
  <c r="N7329" i="2"/>
  <c r="A7330" i="2"/>
  <c r="B7330" i="2"/>
  <c r="C7330" i="2"/>
  <c r="D7330" i="2"/>
  <c r="E7330" i="2"/>
  <c r="F7330" i="2"/>
  <c r="G7330" i="2"/>
  <c r="H7330" i="2"/>
  <c r="I7330" i="2"/>
  <c r="J7330" i="2"/>
  <c r="K7330" i="2"/>
  <c r="L7330" i="2"/>
  <c r="M7330" i="2"/>
  <c r="N7330" i="2"/>
  <c r="O7330" i="2"/>
  <c r="A7331" i="2"/>
  <c r="B7331" i="2"/>
  <c r="C7331" i="2"/>
  <c r="D7331" i="2"/>
  <c r="E7331" i="2"/>
  <c r="F7331" i="2"/>
  <c r="G7331" i="2"/>
  <c r="H7331" i="2"/>
  <c r="I7331" i="2"/>
  <c r="J7331" i="2"/>
  <c r="K7331" i="2"/>
  <c r="L7331" i="2"/>
  <c r="M7331" i="2"/>
  <c r="N7331" i="2"/>
  <c r="O7331" i="2"/>
  <c r="A7332" i="2"/>
  <c r="B7332" i="2"/>
  <c r="C7332" i="2"/>
  <c r="D7332" i="2"/>
  <c r="E7332" i="2"/>
  <c r="F7332" i="2"/>
  <c r="G7332" i="2"/>
  <c r="H7332" i="2"/>
  <c r="I7332" i="2"/>
  <c r="J7332" i="2"/>
  <c r="K7332" i="2"/>
  <c r="L7332" i="2"/>
  <c r="M7332" i="2"/>
  <c r="N7332" i="2"/>
  <c r="A7333" i="2"/>
  <c r="B7333" i="2"/>
  <c r="C7333" i="2"/>
  <c r="D7333" i="2"/>
  <c r="E7333" i="2"/>
  <c r="F7333" i="2"/>
  <c r="G7333" i="2"/>
  <c r="H7333" i="2"/>
  <c r="I7333" i="2"/>
  <c r="J7333" i="2"/>
  <c r="K7333" i="2"/>
  <c r="L7333" i="2"/>
  <c r="M7333" i="2"/>
  <c r="N7333" i="2"/>
  <c r="A7334" i="2"/>
  <c r="B7334" i="2"/>
  <c r="C7334" i="2"/>
  <c r="D7334" i="2"/>
  <c r="E7334" i="2"/>
  <c r="F7334" i="2"/>
  <c r="G7334" i="2"/>
  <c r="H7334" i="2"/>
  <c r="I7334" i="2"/>
  <c r="J7334" i="2"/>
  <c r="K7334" i="2"/>
  <c r="L7334" i="2"/>
  <c r="M7334" i="2"/>
  <c r="N7334" i="2"/>
  <c r="O7334" i="2"/>
  <c r="A7335" i="2"/>
  <c r="B7335" i="2"/>
  <c r="C7335" i="2"/>
  <c r="D7335" i="2"/>
  <c r="E7335" i="2"/>
  <c r="F7335" i="2"/>
  <c r="G7335" i="2"/>
  <c r="H7335" i="2"/>
  <c r="I7335" i="2"/>
  <c r="J7335" i="2"/>
  <c r="K7335" i="2"/>
  <c r="L7335" i="2"/>
  <c r="M7335" i="2"/>
  <c r="N7335" i="2"/>
  <c r="O7335" i="2"/>
  <c r="A7336" i="2"/>
  <c r="B7336" i="2"/>
  <c r="C7336" i="2"/>
  <c r="D7336" i="2"/>
  <c r="E7336" i="2"/>
  <c r="F7336" i="2"/>
  <c r="G7336" i="2"/>
  <c r="H7336" i="2"/>
  <c r="I7336" i="2"/>
  <c r="J7336" i="2"/>
  <c r="K7336" i="2"/>
  <c r="L7336" i="2"/>
  <c r="M7336" i="2"/>
  <c r="N7336" i="2"/>
  <c r="A7337" i="2"/>
  <c r="B7337" i="2"/>
  <c r="C7337" i="2"/>
  <c r="D7337" i="2"/>
  <c r="E7337" i="2"/>
  <c r="F7337" i="2"/>
  <c r="G7337" i="2"/>
  <c r="H7337" i="2"/>
  <c r="I7337" i="2"/>
  <c r="J7337" i="2"/>
  <c r="K7337" i="2"/>
  <c r="L7337" i="2"/>
  <c r="M7337" i="2"/>
  <c r="N7337" i="2"/>
  <c r="A7338" i="2"/>
  <c r="B7338" i="2"/>
  <c r="C7338" i="2"/>
  <c r="D7338" i="2"/>
  <c r="E7338" i="2"/>
  <c r="F7338" i="2"/>
  <c r="G7338" i="2"/>
  <c r="H7338" i="2"/>
  <c r="I7338" i="2"/>
  <c r="J7338" i="2"/>
  <c r="K7338" i="2"/>
  <c r="L7338" i="2"/>
  <c r="M7338" i="2"/>
  <c r="N7338" i="2"/>
  <c r="O7338" i="2"/>
  <c r="A7339" i="2"/>
  <c r="B7339" i="2"/>
  <c r="C7339" i="2"/>
  <c r="D7339" i="2"/>
  <c r="E7339" i="2"/>
  <c r="F7339" i="2"/>
  <c r="G7339" i="2"/>
  <c r="H7339" i="2"/>
  <c r="I7339" i="2"/>
  <c r="J7339" i="2"/>
  <c r="K7339" i="2"/>
  <c r="L7339" i="2"/>
  <c r="M7339" i="2"/>
  <c r="N7339" i="2"/>
  <c r="O7339" i="2"/>
  <c r="A7340" i="2"/>
  <c r="B7340" i="2"/>
  <c r="C7340" i="2"/>
  <c r="D7340" i="2"/>
  <c r="E7340" i="2"/>
  <c r="F7340" i="2"/>
  <c r="G7340" i="2"/>
  <c r="H7340" i="2"/>
  <c r="I7340" i="2"/>
  <c r="J7340" i="2"/>
  <c r="K7340" i="2"/>
  <c r="L7340" i="2"/>
  <c r="M7340" i="2"/>
  <c r="N7340" i="2"/>
  <c r="A7341" i="2"/>
  <c r="B7341" i="2"/>
  <c r="C7341" i="2"/>
  <c r="D7341" i="2"/>
  <c r="E7341" i="2"/>
  <c r="F7341" i="2"/>
  <c r="G7341" i="2"/>
  <c r="H7341" i="2"/>
  <c r="I7341" i="2"/>
  <c r="J7341" i="2"/>
  <c r="K7341" i="2"/>
  <c r="L7341" i="2"/>
  <c r="M7341" i="2"/>
  <c r="N7341" i="2"/>
  <c r="A7342" i="2"/>
  <c r="B7342" i="2"/>
  <c r="C7342" i="2"/>
  <c r="D7342" i="2"/>
  <c r="E7342" i="2"/>
  <c r="F7342" i="2"/>
  <c r="G7342" i="2"/>
  <c r="H7342" i="2"/>
  <c r="I7342" i="2"/>
  <c r="J7342" i="2"/>
  <c r="K7342" i="2"/>
  <c r="L7342" i="2"/>
  <c r="M7342" i="2"/>
  <c r="N7342" i="2"/>
  <c r="O7342" i="2"/>
  <c r="A7343" i="2"/>
  <c r="B7343" i="2"/>
  <c r="C7343" i="2"/>
  <c r="D7343" i="2"/>
  <c r="E7343" i="2"/>
  <c r="F7343" i="2"/>
  <c r="G7343" i="2"/>
  <c r="H7343" i="2"/>
  <c r="I7343" i="2"/>
  <c r="J7343" i="2"/>
  <c r="K7343" i="2"/>
  <c r="L7343" i="2"/>
  <c r="M7343" i="2"/>
  <c r="N7343" i="2"/>
  <c r="O7343" i="2"/>
  <c r="A7344" i="2"/>
  <c r="B7344" i="2"/>
  <c r="C7344" i="2"/>
  <c r="D7344" i="2"/>
  <c r="E7344" i="2"/>
  <c r="F7344" i="2"/>
  <c r="G7344" i="2"/>
  <c r="H7344" i="2"/>
  <c r="I7344" i="2"/>
  <c r="J7344" i="2"/>
  <c r="K7344" i="2"/>
  <c r="L7344" i="2"/>
  <c r="M7344" i="2"/>
  <c r="N7344" i="2"/>
  <c r="A7345" i="2"/>
  <c r="B7345" i="2"/>
  <c r="C7345" i="2"/>
  <c r="D7345" i="2"/>
  <c r="E7345" i="2"/>
  <c r="F7345" i="2"/>
  <c r="G7345" i="2"/>
  <c r="H7345" i="2"/>
  <c r="I7345" i="2"/>
  <c r="J7345" i="2"/>
  <c r="K7345" i="2"/>
  <c r="L7345" i="2"/>
  <c r="M7345" i="2"/>
  <c r="N7345" i="2"/>
  <c r="A7346" i="2"/>
  <c r="B7346" i="2"/>
  <c r="C7346" i="2"/>
  <c r="D7346" i="2"/>
  <c r="E7346" i="2"/>
  <c r="F7346" i="2"/>
  <c r="G7346" i="2"/>
  <c r="H7346" i="2"/>
  <c r="I7346" i="2"/>
  <c r="J7346" i="2"/>
  <c r="K7346" i="2"/>
  <c r="L7346" i="2"/>
  <c r="M7346" i="2"/>
  <c r="N7346" i="2"/>
  <c r="O7346" i="2"/>
  <c r="A7347" i="2"/>
  <c r="B7347" i="2"/>
  <c r="C7347" i="2"/>
  <c r="D7347" i="2"/>
  <c r="E7347" i="2"/>
  <c r="F7347" i="2"/>
  <c r="G7347" i="2"/>
  <c r="H7347" i="2"/>
  <c r="I7347" i="2"/>
  <c r="J7347" i="2"/>
  <c r="K7347" i="2"/>
  <c r="L7347" i="2"/>
  <c r="M7347" i="2"/>
  <c r="N7347" i="2"/>
  <c r="O7347" i="2"/>
  <c r="A7348" i="2"/>
  <c r="B7348" i="2"/>
  <c r="C7348" i="2"/>
  <c r="D7348" i="2"/>
  <c r="E7348" i="2"/>
  <c r="F7348" i="2"/>
  <c r="G7348" i="2"/>
  <c r="H7348" i="2"/>
  <c r="I7348" i="2"/>
  <c r="J7348" i="2"/>
  <c r="K7348" i="2"/>
  <c r="L7348" i="2"/>
  <c r="M7348" i="2"/>
  <c r="N7348" i="2"/>
  <c r="A7349" i="2"/>
  <c r="B7349" i="2"/>
  <c r="C7349" i="2"/>
  <c r="D7349" i="2"/>
  <c r="E7349" i="2"/>
  <c r="F7349" i="2"/>
  <c r="G7349" i="2"/>
  <c r="H7349" i="2"/>
  <c r="I7349" i="2"/>
  <c r="J7349" i="2"/>
  <c r="K7349" i="2"/>
  <c r="L7349" i="2"/>
  <c r="M7349" i="2"/>
  <c r="N7349" i="2"/>
  <c r="A7350" i="2"/>
  <c r="B7350" i="2"/>
  <c r="C7350" i="2"/>
  <c r="D7350" i="2"/>
  <c r="E7350" i="2"/>
  <c r="F7350" i="2"/>
  <c r="G7350" i="2"/>
  <c r="H7350" i="2"/>
  <c r="I7350" i="2"/>
  <c r="J7350" i="2"/>
  <c r="K7350" i="2"/>
  <c r="L7350" i="2"/>
  <c r="M7350" i="2"/>
  <c r="N7350" i="2"/>
  <c r="O7350" i="2"/>
  <c r="A7351" i="2"/>
  <c r="B7351" i="2"/>
  <c r="C7351" i="2"/>
  <c r="D7351" i="2"/>
  <c r="E7351" i="2"/>
  <c r="F7351" i="2"/>
  <c r="G7351" i="2"/>
  <c r="H7351" i="2"/>
  <c r="I7351" i="2"/>
  <c r="J7351" i="2"/>
  <c r="K7351" i="2"/>
  <c r="L7351" i="2"/>
  <c r="M7351" i="2"/>
  <c r="N7351" i="2"/>
  <c r="O7351" i="2"/>
  <c r="A7352" i="2"/>
  <c r="B7352" i="2"/>
  <c r="C7352" i="2"/>
  <c r="D7352" i="2"/>
  <c r="E7352" i="2"/>
  <c r="F7352" i="2"/>
  <c r="G7352" i="2"/>
  <c r="H7352" i="2"/>
  <c r="I7352" i="2"/>
  <c r="J7352" i="2"/>
  <c r="K7352" i="2"/>
  <c r="L7352" i="2"/>
  <c r="M7352" i="2"/>
  <c r="N7352" i="2"/>
  <c r="A7353" i="2"/>
  <c r="B7353" i="2"/>
  <c r="C7353" i="2"/>
  <c r="D7353" i="2"/>
  <c r="E7353" i="2"/>
  <c r="F7353" i="2"/>
  <c r="G7353" i="2"/>
  <c r="H7353" i="2"/>
  <c r="I7353" i="2"/>
  <c r="J7353" i="2"/>
  <c r="K7353" i="2"/>
  <c r="L7353" i="2"/>
  <c r="M7353" i="2"/>
  <c r="N7353" i="2"/>
  <c r="A7354" i="2"/>
  <c r="B7354" i="2"/>
  <c r="C7354" i="2"/>
  <c r="D7354" i="2"/>
  <c r="E7354" i="2"/>
  <c r="F7354" i="2"/>
  <c r="G7354" i="2"/>
  <c r="H7354" i="2"/>
  <c r="I7354" i="2"/>
  <c r="J7354" i="2"/>
  <c r="K7354" i="2"/>
  <c r="L7354" i="2"/>
  <c r="M7354" i="2"/>
  <c r="N7354" i="2"/>
  <c r="O7354" i="2"/>
  <c r="A7355" i="2"/>
  <c r="B7355" i="2"/>
  <c r="C7355" i="2"/>
  <c r="D7355" i="2"/>
  <c r="E7355" i="2"/>
  <c r="F7355" i="2"/>
  <c r="G7355" i="2"/>
  <c r="H7355" i="2"/>
  <c r="I7355" i="2"/>
  <c r="J7355" i="2"/>
  <c r="K7355" i="2"/>
  <c r="L7355" i="2"/>
  <c r="M7355" i="2"/>
  <c r="N7355" i="2"/>
  <c r="O7355" i="2"/>
  <c r="A7356" i="2"/>
  <c r="B7356" i="2"/>
  <c r="C7356" i="2"/>
  <c r="D7356" i="2"/>
  <c r="E7356" i="2"/>
  <c r="F7356" i="2"/>
  <c r="G7356" i="2"/>
  <c r="H7356" i="2"/>
  <c r="I7356" i="2"/>
  <c r="J7356" i="2"/>
  <c r="K7356" i="2"/>
  <c r="L7356" i="2"/>
  <c r="M7356" i="2"/>
  <c r="N7356" i="2"/>
  <c r="A7357" i="2"/>
  <c r="B7357" i="2"/>
  <c r="C7357" i="2"/>
  <c r="D7357" i="2"/>
  <c r="E7357" i="2"/>
  <c r="F7357" i="2"/>
  <c r="G7357" i="2"/>
  <c r="H7357" i="2"/>
  <c r="I7357" i="2"/>
  <c r="J7357" i="2"/>
  <c r="K7357" i="2"/>
  <c r="L7357" i="2"/>
  <c r="M7357" i="2"/>
  <c r="N7357" i="2"/>
  <c r="A7358" i="2"/>
  <c r="B7358" i="2"/>
  <c r="C7358" i="2"/>
  <c r="D7358" i="2"/>
  <c r="E7358" i="2"/>
  <c r="F7358" i="2"/>
  <c r="G7358" i="2"/>
  <c r="H7358" i="2"/>
  <c r="I7358" i="2"/>
  <c r="J7358" i="2"/>
  <c r="K7358" i="2"/>
  <c r="L7358" i="2"/>
  <c r="M7358" i="2"/>
  <c r="N7358" i="2"/>
  <c r="O7358" i="2"/>
  <c r="A7359" i="2"/>
  <c r="B7359" i="2"/>
  <c r="C7359" i="2"/>
  <c r="D7359" i="2"/>
  <c r="E7359" i="2"/>
  <c r="F7359" i="2"/>
  <c r="G7359" i="2"/>
  <c r="H7359" i="2"/>
  <c r="I7359" i="2"/>
  <c r="J7359" i="2"/>
  <c r="K7359" i="2"/>
  <c r="L7359" i="2"/>
  <c r="M7359" i="2"/>
  <c r="N7359" i="2"/>
  <c r="O7359" i="2"/>
  <c r="A7360" i="2"/>
  <c r="B7360" i="2"/>
  <c r="C7360" i="2"/>
  <c r="D7360" i="2"/>
  <c r="E7360" i="2"/>
  <c r="F7360" i="2"/>
  <c r="G7360" i="2"/>
  <c r="H7360" i="2"/>
  <c r="I7360" i="2"/>
  <c r="J7360" i="2"/>
  <c r="K7360" i="2"/>
  <c r="L7360" i="2"/>
  <c r="M7360" i="2"/>
  <c r="N7360" i="2"/>
  <c r="A7361" i="2"/>
  <c r="B7361" i="2"/>
  <c r="C7361" i="2"/>
  <c r="D7361" i="2"/>
  <c r="E7361" i="2"/>
  <c r="F7361" i="2"/>
  <c r="G7361" i="2"/>
  <c r="H7361" i="2"/>
  <c r="I7361" i="2"/>
  <c r="J7361" i="2"/>
  <c r="K7361" i="2"/>
  <c r="L7361" i="2"/>
  <c r="M7361" i="2"/>
  <c r="N7361" i="2"/>
  <c r="A7362" i="2"/>
  <c r="B7362" i="2"/>
  <c r="C7362" i="2"/>
  <c r="D7362" i="2"/>
  <c r="E7362" i="2"/>
  <c r="F7362" i="2"/>
  <c r="G7362" i="2"/>
  <c r="H7362" i="2"/>
  <c r="I7362" i="2"/>
  <c r="J7362" i="2"/>
  <c r="K7362" i="2"/>
  <c r="L7362" i="2"/>
  <c r="M7362" i="2"/>
  <c r="N7362" i="2"/>
  <c r="O7362" i="2"/>
  <c r="A7363" i="2"/>
  <c r="B7363" i="2"/>
  <c r="C7363" i="2"/>
  <c r="D7363" i="2"/>
  <c r="E7363" i="2"/>
  <c r="F7363" i="2"/>
  <c r="G7363" i="2"/>
  <c r="H7363" i="2"/>
  <c r="I7363" i="2"/>
  <c r="J7363" i="2"/>
  <c r="K7363" i="2"/>
  <c r="L7363" i="2"/>
  <c r="M7363" i="2"/>
  <c r="N7363" i="2"/>
  <c r="O7363" i="2"/>
  <c r="A7364" i="2"/>
  <c r="B7364" i="2"/>
  <c r="C7364" i="2"/>
  <c r="D7364" i="2"/>
  <c r="E7364" i="2"/>
  <c r="F7364" i="2"/>
  <c r="G7364" i="2"/>
  <c r="H7364" i="2"/>
  <c r="I7364" i="2"/>
  <c r="J7364" i="2"/>
  <c r="K7364" i="2"/>
  <c r="L7364" i="2"/>
  <c r="M7364" i="2"/>
  <c r="N7364" i="2"/>
  <c r="A7365" i="2"/>
  <c r="B7365" i="2"/>
  <c r="C7365" i="2"/>
  <c r="D7365" i="2"/>
  <c r="E7365" i="2"/>
  <c r="F7365" i="2"/>
  <c r="G7365" i="2"/>
  <c r="H7365" i="2"/>
  <c r="I7365" i="2"/>
  <c r="J7365" i="2"/>
  <c r="K7365" i="2"/>
  <c r="L7365" i="2"/>
  <c r="M7365" i="2"/>
  <c r="N7365" i="2"/>
  <c r="A7366" i="2"/>
  <c r="B7366" i="2"/>
  <c r="C7366" i="2"/>
  <c r="D7366" i="2"/>
  <c r="E7366" i="2"/>
  <c r="F7366" i="2"/>
  <c r="G7366" i="2"/>
  <c r="H7366" i="2"/>
  <c r="I7366" i="2"/>
  <c r="J7366" i="2"/>
  <c r="K7366" i="2"/>
  <c r="L7366" i="2"/>
  <c r="M7366" i="2"/>
  <c r="N7366" i="2"/>
  <c r="O7366" i="2"/>
  <c r="A7367" i="2"/>
  <c r="B7367" i="2"/>
  <c r="C7367" i="2"/>
  <c r="D7367" i="2"/>
  <c r="E7367" i="2"/>
  <c r="F7367" i="2"/>
  <c r="G7367" i="2"/>
  <c r="H7367" i="2"/>
  <c r="I7367" i="2"/>
  <c r="J7367" i="2"/>
  <c r="K7367" i="2"/>
  <c r="L7367" i="2"/>
  <c r="M7367" i="2"/>
  <c r="N7367" i="2"/>
  <c r="O7367" i="2"/>
  <c r="A7368" i="2"/>
  <c r="B7368" i="2"/>
  <c r="C7368" i="2"/>
  <c r="D7368" i="2"/>
  <c r="E7368" i="2"/>
  <c r="F7368" i="2"/>
  <c r="G7368" i="2"/>
  <c r="H7368" i="2"/>
  <c r="I7368" i="2"/>
  <c r="J7368" i="2"/>
  <c r="K7368" i="2"/>
  <c r="L7368" i="2"/>
  <c r="M7368" i="2"/>
  <c r="N7368" i="2"/>
  <c r="A7369" i="2"/>
  <c r="B7369" i="2"/>
  <c r="C7369" i="2"/>
  <c r="D7369" i="2"/>
  <c r="E7369" i="2"/>
  <c r="F7369" i="2"/>
  <c r="G7369" i="2"/>
  <c r="H7369" i="2"/>
  <c r="I7369" i="2"/>
  <c r="J7369" i="2"/>
  <c r="K7369" i="2"/>
  <c r="L7369" i="2"/>
  <c r="M7369" i="2"/>
  <c r="N7369" i="2"/>
  <c r="A7370" i="2"/>
  <c r="B7370" i="2"/>
  <c r="C7370" i="2"/>
  <c r="D7370" i="2"/>
  <c r="E7370" i="2"/>
  <c r="F7370" i="2"/>
  <c r="G7370" i="2"/>
  <c r="H7370" i="2"/>
  <c r="I7370" i="2"/>
  <c r="J7370" i="2"/>
  <c r="K7370" i="2"/>
  <c r="L7370" i="2"/>
  <c r="M7370" i="2"/>
  <c r="N7370" i="2"/>
  <c r="O7370" i="2"/>
  <c r="A7371" i="2"/>
  <c r="B7371" i="2"/>
  <c r="C7371" i="2"/>
  <c r="D7371" i="2"/>
  <c r="E7371" i="2"/>
  <c r="F7371" i="2"/>
  <c r="G7371" i="2"/>
  <c r="H7371" i="2"/>
  <c r="I7371" i="2"/>
  <c r="J7371" i="2"/>
  <c r="K7371" i="2"/>
  <c r="L7371" i="2"/>
  <c r="M7371" i="2"/>
  <c r="N7371" i="2"/>
  <c r="O7371" i="2"/>
  <c r="A7372" i="2"/>
  <c r="B7372" i="2"/>
  <c r="C7372" i="2"/>
  <c r="D7372" i="2"/>
  <c r="E7372" i="2"/>
  <c r="F7372" i="2"/>
  <c r="G7372" i="2"/>
  <c r="H7372" i="2"/>
  <c r="I7372" i="2"/>
  <c r="J7372" i="2"/>
  <c r="K7372" i="2"/>
  <c r="L7372" i="2"/>
  <c r="M7372" i="2"/>
  <c r="N7372" i="2"/>
  <c r="A7373" i="2"/>
  <c r="B7373" i="2"/>
  <c r="C7373" i="2"/>
  <c r="D7373" i="2"/>
  <c r="E7373" i="2"/>
  <c r="F7373" i="2"/>
  <c r="G7373" i="2"/>
  <c r="H7373" i="2"/>
  <c r="I7373" i="2"/>
  <c r="J7373" i="2"/>
  <c r="K7373" i="2"/>
  <c r="L7373" i="2"/>
  <c r="M7373" i="2"/>
  <c r="N7373" i="2"/>
  <c r="A7374" i="2"/>
  <c r="B7374" i="2"/>
  <c r="C7374" i="2"/>
  <c r="D7374" i="2"/>
  <c r="E7374" i="2"/>
  <c r="F7374" i="2"/>
  <c r="G7374" i="2"/>
  <c r="H7374" i="2"/>
  <c r="I7374" i="2"/>
  <c r="J7374" i="2"/>
  <c r="K7374" i="2"/>
  <c r="L7374" i="2"/>
  <c r="M7374" i="2"/>
  <c r="N7374" i="2"/>
  <c r="O7374" i="2"/>
  <c r="A7375" i="2"/>
  <c r="B7375" i="2"/>
  <c r="C7375" i="2"/>
  <c r="D7375" i="2"/>
  <c r="E7375" i="2"/>
  <c r="F7375" i="2"/>
  <c r="G7375" i="2"/>
  <c r="H7375" i="2"/>
  <c r="I7375" i="2"/>
  <c r="J7375" i="2"/>
  <c r="K7375" i="2"/>
  <c r="L7375" i="2"/>
  <c r="M7375" i="2"/>
  <c r="N7375" i="2"/>
  <c r="O7375" i="2"/>
  <c r="A7376" i="2"/>
  <c r="B7376" i="2"/>
  <c r="C7376" i="2"/>
  <c r="D7376" i="2"/>
  <c r="E7376" i="2"/>
  <c r="F7376" i="2"/>
  <c r="G7376" i="2"/>
  <c r="H7376" i="2"/>
  <c r="I7376" i="2"/>
  <c r="J7376" i="2"/>
  <c r="K7376" i="2"/>
  <c r="L7376" i="2"/>
  <c r="M7376" i="2"/>
  <c r="N7376" i="2"/>
  <c r="A7377" i="2"/>
  <c r="B7377" i="2"/>
  <c r="C7377" i="2"/>
  <c r="D7377" i="2"/>
  <c r="E7377" i="2"/>
  <c r="F7377" i="2"/>
  <c r="G7377" i="2"/>
  <c r="H7377" i="2"/>
  <c r="I7377" i="2"/>
  <c r="J7377" i="2"/>
  <c r="K7377" i="2"/>
  <c r="L7377" i="2"/>
  <c r="M7377" i="2"/>
  <c r="N7377" i="2"/>
  <c r="A7378" i="2"/>
  <c r="B7378" i="2"/>
  <c r="C7378" i="2"/>
  <c r="D7378" i="2"/>
  <c r="E7378" i="2"/>
  <c r="F7378" i="2"/>
  <c r="G7378" i="2"/>
  <c r="H7378" i="2"/>
  <c r="I7378" i="2"/>
  <c r="J7378" i="2"/>
  <c r="K7378" i="2"/>
  <c r="L7378" i="2"/>
  <c r="M7378" i="2"/>
  <c r="N7378" i="2"/>
  <c r="O7378" i="2"/>
  <c r="A7379" i="2"/>
  <c r="B7379" i="2"/>
  <c r="C7379" i="2"/>
  <c r="D7379" i="2"/>
  <c r="E7379" i="2"/>
  <c r="F7379" i="2"/>
  <c r="G7379" i="2"/>
  <c r="H7379" i="2"/>
  <c r="I7379" i="2"/>
  <c r="J7379" i="2"/>
  <c r="K7379" i="2"/>
  <c r="L7379" i="2"/>
  <c r="M7379" i="2"/>
  <c r="N7379" i="2"/>
  <c r="O7379" i="2"/>
  <c r="A7380" i="2"/>
  <c r="B7380" i="2"/>
  <c r="C7380" i="2"/>
  <c r="D7380" i="2"/>
  <c r="E7380" i="2"/>
  <c r="F7380" i="2"/>
  <c r="G7380" i="2"/>
  <c r="H7380" i="2"/>
  <c r="I7380" i="2"/>
  <c r="J7380" i="2"/>
  <c r="K7380" i="2"/>
  <c r="L7380" i="2"/>
  <c r="M7380" i="2"/>
  <c r="N7380" i="2"/>
  <c r="A7381" i="2"/>
  <c r="B7381" i="2"/>
  <c r="C7381" i="2"/>
  <c r="D7381" i="2"/>
  <c r="E7381" i="2"/>
  <c r="F7381" i="2"/>
  <c r="G7381" i="2"/>
  <c r="H7381" i="2"/>
  <c r="I7381" i="2"/>
  <c r="J7381" i="2"/>
  <c r="K7381" i="2"/>
  <c r="L7381" i="2"/>
  <c r="M7381" i="2"/>
  <c r="N7381" i="2"/>
  <c r="A7382" i="2"/>
  <c r="B7382" i="2"/>
  <c r="C7382" i="2"/>
  <c r="D7382" i="2"/>
  <c r="E7382" i="2"/>
  <c r="F7382" i="2"/>
  <c r="G7382" i="2"/>
  <c r="H7382" i="2"/>
  <c r="I7382" i="2"/>
  <c r="J7382" i="2"/>
  <c r="K7382" i="2"/>
  <c r="L7382" i="2"/>
  <c r="M7382" i="2"/>
  <c r="N7382" i="2"/>
  <c r="O7382" i="2"/>
  <c r="A7383" i="2"/>
  <c r="B7383" i="2"/>
  <c r="C7383" i="2"/>
  <c r="D7383" i="2"/>
  <c r="E7383" i="2"/>
  <c r="F7383" i="2"/>
  <c r="G7383" i="2"/>
  <c r="H7383" i="2"/>
  <c r="I7383" i="2"/>
  <c r="J7383" i="2"/>
  <c r="K7383" i="2"/>
  <c r="L7383" i="2"/>
  <c r="M7383" i="2"/>
  <c r="N7383" i="2"/>
  <c r="O7383" i="2"/>
  <c r="A7384" i="2"/>
  <c r="B7384" i="2"/>
  <c r="C7384" i="2"/>
  <c r="D7384" i="2"/>
  <c r="E7384" i="2"/>
  <c r="F7384" i="2"/>
  <c r="G7384" i="2"/>
  <c r="H7384" i="2"/>
  <c r="I7384" i="2"/>
  <c r="J7384" i="2"/>
  <c r="K7384" i="2"/>
  <c r="L7384" i="2"/>
  <c r="M7384" i="2"/>
  <c r="N7384" i="2"/>
  <c r="A7385" i="2"/>
  <c r="B7385" i="2"/>
  <c r="C7385" i="2"/>
  <c r="D7385" i="2"/>
  <c r="E7385" i="2"/>
  <c r="F7385" i="2"/>
  <c r="G7385" i="2"/>
  <c r="H7385" i="2"/>
  <c r="I7385" i="2"/>
  <c r="J7385" i="2"/>
  <c r="K7385" i="2"/>
  <c r="L7385" i="2"/>
  <c r="M7385" i="2"/>
  <c r="N7385" i="2"/>
  <c r="A7386" i="2"/>
  <c r="B7386" i="2"/>
  <c r="C7386" i="2"/>
  <c r="D7386" i="2"/>
  <c r="E7386" i="2"/>
  <c r="F7386" i="2"/>
  <c r="G7386" i="2"/>
  <c r="H7386" i="2"/>
  <c r="I7386" i="2"/>
  <c r="J7386" i="2"/>
  <c r="K7386" i="2"/>
  <c r="L7386" i="2"/>
  <c r="M7386" i="2"/>
  <c r="N7386" i="2"/>
  <c r="O7386" i="2"/>
  <c r="A7387" i="2"/>
  <c r="B7387" i="2"/>
  <c r="C7387" i="2"/>
  <c r="D7387" i="2"/>
  <c r="E7387" i="2"/>
  <c r="F7387" i="2"/>
  <c r="G7387" i="2"/>
  <c r="H7387" i="2"/>
  <c r="I7387" i="2"/>
  <c r="J7387" i="2"/>
  <c r="K7387" i="2"/>
  <c r="L7387" i="2"/>
  <c r="M7387" i="2"/>
  <c r="N7387" i="2"/>
  <c r="O7387" i="2"/>
  <c r="A7388" i="2"/>
  <c r="B7388" i="2"/>
  <c r="C7388" i="2"/>
  <c r="D7388" i="2"/>
  <c r="E7388" i="2"/>
  <c r="F7388" i="2"/>
  <c r="G7388" i="2"/>
  <c r="H7388" i="2"/>
  <c r="I7388" i="2"/>
  <c r="J7388" i="2"/>
  <c r="K7388" i="2"/>
  <c r="L7388" i="2"/>
  <c r="M7388" i="2"/>
  <c r="N7388" i="2"/>
  <c r="A7389" i="2"/>
  <c r="B7389" i="2"/>
  <c r="C7389" i="2"/>
  <c r="D7389" i="2"/>
  <c r="E7389" i="2"/>
  <c r="F7389" i="2"/>
  <c r="G7389" i="2"/>
  <c r="H7389" i="2"/>
  <c r="I7389" i="2"/>
  <c r="J7389" i="2"/>
  <c r="K7389" i="2"/>
  <c r="L7389" i="2"/>
  <c r="M7389" i="2"/>
  <c r="N7389" i="2"/>
  <c r="A7390" i="2"/>
  <c r="B7390" i="2"/>
  <c r="C7390" i="2"/>
  <c r="D7390" i="2"/>
  <c r="E7390" i="2"/>
  <c r="F7390" i="2"/>
  <c r="G7390" i="2"/>
  <c r="H7390" i="2"/>
  <c r="I7390" i="2"/>
  <c r="J7390" i="2"/>
  <c r="K7390" i="2"/>
  <c r="L7390" i="2"/>
  <c r="M7390" i="2"/>
  <c r="N7390" i="2"/>
  <c r="O7390" i="2"/>
  <c r="A7391" i="2"/>
  <c r="B7391" i="2"/>
  <c r="C7391" i="2"/>
  <c r="D7391" i="2"/>
  <c r="E7391" i="2"/>
  <c r="F7391" i="2"/>
  <c r="G7391" i="2"/>
  <c r="H7391" i="2"/>
  <c r="I7391" i="2"/>
  <c r="J7391" i="2"/>
  <c r="K7391" i="2"/>
  <c r="L7391" i="2"/>
  <c r="M7391" i="2"/>
  <c r="N7391" i="2"/>
  <c r="O7391" i="2"/>
  <c r="A7392" i="2"/>
  <c r="B7392" i="2"/>
  <c r="C7392" i="2"/>
  <c r="D7392" i="2"/>
  <c r="E7392" i="2"/>
  <c r="F7392" i="2"/>
  <c r="G7392" i="2"/>
  <c r="H7392" i="2"/>
  <c r="I7392" i="2"/>
  <c r="J7392" i="2"/>
  <c r="K7392" i="2"/>
  <c r="L7392" i="2"/>
  <c r="M7392" i="2"/>
  <c r="N7392" i="2"/>
  <c r="A7393" i="2"/>
  <c r="B7393" i="2"/>
  <c r="C7393" i="2"/>
  <c r="D7393" i="2"/>
  <c r="E7393" i="2"/>
  <c r="F7393" i="2"/>
  <c r="G7393" i="2"/>
  <c r="H7393" i="2"/>
  <c r="I7393" i="2"/>
  <c r="J7393" i="2"/>
  <c r="K7393" i="2"/>
  <c r="L7393" i="2"/>
  <c r="M7393" i="2"/>
  <c r="N7393" i="2"/>
  <c r="A7394" i="2"/>
  <c r="B7394" i="2"/>
  <c r="C7394" i="2"/>
  <c r="D7394" i="2"/>
  <c r="E7394" i="2"/>
  <c r="F7394" i="2"/>
  <c r="G7394" i="2"/>
  <c r="H7394" i="2"/>
  <c r="I7394" i="2"/>
  <c r="J7394" i="2"/>
  <c r="K7394" i="2"/>
  <c r="L7394" i="2"/>
  <c r="M7394" i="2"/>
  <c r="N7394" i="2"/>
  <c r="O7394" i="2"/>
  <c r="A7395" i="2"/>
  <c r="B7395" i="2"/>
  <c r="C7395" i="2"/>
  <c r="D7395" i="2"/>
  <c r="E7395" i="2"/>
  <c r="F7395" i="2"/>
  <c r="G7395" i="2"/>
  <c r="H7395" i="2"/>
  <c r="I7395" i="2"/>
  <c r="J7395" i="2"/>
  <c r="K7395" i="2"/>
  <c r="L7395" i="2"/>
  <c r="M7395" i="2"/>
  <c r="N7395" i="2"/>
  <c r="O7395" i="2"/>
  <c r="A7396" i="2"/>
  <c r="B7396" i="2"/>
  <c r="C7396" i="2"/>
  <c r="D7396" i="2"/>
  <c r="E7396" i="2"/>
  <c r="F7396" i="2"/>
  <c r="G7396" i="2"/>
  <c r="H7396" i="2"/>
  <c r="I7396" i="2"/>
  <c r="J7396" i="2"/>
  <c r="K7396" i="2"/>
  <c r="L7396" i="2"/>
  <c r="M7396" i="2"/>
  <c r="N7396" i="2"/>
  <c r="A7397" i="2"/>
  <c r="B7397" i="2"/>
  <c r="C7397" i="2"/>
  <c r="D7397" i="2"/>
  <c r="E7397" i="2"/>
  <c r="F7397" i="2"/>
  <c r="G7397" i="2"/>
  <c r="H7397" i="2"/>
  <c r="I7397" i="2"/>
  <c r="J7397" i="2"/>
  <c r="K7397" i="2"/>
  <c r="L7397" i="2"/>
  <c r="M7397" i="2"/>
  <c r="N7397" i="2"/>
  <c r="A7398" i="2"/>
  <c r="B7398" i="2"/>
  <c r="C7398" i="2"/>
  <c r="D7398" i="2"/>
  <c r="E7398" i="2"/>
  <c r="F7398" i="2"/>
  <c r="G7398" i="2"/>
  <c r="H7398" i="2"/>
  <c r="I7398" i="2"/>
  <c r="J7398" i="2"/>
  <c r="K7398" i="2"/>
  <c r="L7398" i="2"/>
  <c r="M7398" i="2"/>
  <c r="N7398" i="2"/>
  <c r="O7398" i="2"/>
  <c r="A7399" i="2"/>
  <c r="B7399" i="2"/>
  <c r="C7399" i="2"/>
  <c r="D7399" i="2"/>
  <c r="E7399" i="2"/>
  <c r="F7399" i="2"/>
  <c r="G7399" i="2"/>
  <c r="H7399" i="2"/>
  <c r="I7399" i="2"/>
  <c r="J7399" i="2"/>
  <c r="K7399" i="2"/>
  <c r="L7399" i="2"/>
  <c r="M7399" i="2"/>
  <c r="N7399" i="2"/>
  <c r="O7399" i="2"/>
  <c r="A7400" i="2"/>
  <c r="B7400" i="2"/>
  <c r="C7400" i="2"/>
  <c r="D7400" i="2"/>
  <c r="E7400" i="2"/>
  <c r="F7400" i="2"/>
  <c r="G7400" i="2"/>
  <c r="H7400" i="2"/>
  <c r="I7400" i="2"/>
  <c r="J7400" i="2"/>
  <c r="K7400" i="2"/>
  <c r="L7400" i="2"/>
  <c r="M7400" i="2"/>
  <c r="N7400" i="2"/>
  <c r="A7401" i="2"/>
  <c r="B7401" i="2"/>
  <c r="C7401" i="2"/>
  <c r="D7401" i="2"/>
  <c r="E7401" i="2"/>
  <c r="F7401" i="2"/>
  <c r="G7401" i="2"/>
  <c r="H7401" i="2"/>
  <c r="I7401" i="2"/>
  <c r="J7401" i="2"/>
  <c r="K7401" i="2"/>
  <c r="L7401" i="2"/>
  <c r="M7401" i="2"/>
  <c r="N7401" i="2"/>
  <c r="A7402" i="2"/>
  <c r="B7402" i="2"/>
  <c r="C7402" i="2"/>
  <c r="D7402" i="2"/>
  <c r="E7402" i="2"/>
  <c r="F7402" i="2"/>
  <c r="G7402" i="2"/>
  <c r="H7402" i="2"/>
  <c r="I7402" i="2"/>
  <c r="J7402" i="2"/>
  <c r="K7402" i="2"/>
  <c r="L7402" i="2"/>
  <c r="M7402" i="2"/>
  <c r="N7402" i="2"/>
  <c r="O7402" i="2"/>
  <c r="A7403" i="2"/>
  <c r="B7403" i="2"/>
  <c r="C7403" i="2"/>
  <c r="D7403" i="2"/>
  <c r="E7403" i="2"/>
  <c r="F7403" i="2"/>
  <c r="G7403" i="2"/>
  <c r="H7403" i="2"/>
  <c r="I7403" i="2"/>
  <c r="J7403" i="2"/>
  <c r="K7403" i="2"/>
  <c r="L7403" i="2"/>
  <c r="M7403" i="2"/>
  <c r="N7403" i="2"/>
  <c r="O7403" i="2"/>
  <c r="A7404" i="2"/>
  <c r="B7404" i="2"/>
  <c r="C7404" i="2"/>
  <c r="D7404" i="2"/>
  <c r="E7404" i="2"/>
  <c r="F7404" i="2"/>
  <c r="G7404" i="2"/>
  <c r="H7404" i="2"/>
  <c r="I7404" i="2"/>
  <c r="J7404" i="2"/>
  <c r="K7404" i="2"/>
  <c r="L7404" i="2"/>
  <c r="M7404" i="2"/>
  <c r="N7404" i="2"/>
  <c r="A7405" i="2"/>
  <c r="B7405" i="2"/>
  <c r="C7405" i="2"/>
  <c r="D7405" i="2"/>
  <c r="E7405" i="2"/>
  <c r="F7405" i="2"/>
  <c r="G7405" i="2"/>
  <c r="H7405" i="2"/>
  <c r="I7405" i="2"/>
  <c r="J7405" i="2"/>
  <c r="K7405" i="2"/>
  <c r="L7405" i="2"/>
  <c r="M7405" i="2"/>
  <c r="N7405" i="2"/>
  <c r="A7406" i="2"/>
  <c r="B7406" i="2"/>
  <c r="C7406" i="2"/>
  <c r="D7406" i="2"/>
  <c r="E7406" i="2"/>
  <c r="F7406" i="2"/>
  <c r="G7406" i="2"/>
  <c r="H7406" i="2"/>
  <c r="I7406" i="2"/>
  <c r="J7406" i="2"/>
  <c r="K7406" i="2"/>
  <c r="L7406" i="2"/>
  <c r="M7406" i="2"/>
  <c r="N7406" i="2"/>
  <c r="O7406" i="2"/>
  <c r="A7407" i="2"/>
  <c r="B7407" i="2"/>
  <c r="C7407" i="2"/>
  <c r="D7407" i="2"/>
  <c r="E7407" i="2"/>
  <c r="F7407" i="2"/>
  <c r="G7407" i="2"/>
  <c r="H7407" i="2"/>
  <c r="I7407" i="2"/>
  <c r="J7407" i="2"/>
  <c r="K7407" i="2"/>
  <c r="L7407" i="2"/>
  <c r="M7407" i="2"/>
  <c r="N7407" i="2"/>
  <c r="O7407" i="2"/>
  <c r="A7408" i="2"/>
  <c r="B7408" i="2"/>
  <c r="C7408" i="2"/>
  <c r="D7408" i="2"/>
  <c r="E7408" i="2"/>
  <c r="F7408" i="2"/>
  <c r="G7408" i="2"/>
  <c r="H7408" i="2"/>
  <c r="I7408" i="2"/>
  <c r="J7408" i="2"/>
  <c r="K7408" i="2"/>
  <c r="L7408" i="2"/>
  <c r="M7408" i="2"/>
  <c r="N7408" i="2"/>
  <c r="A7409" i="2"/>
  <c r="B7409" i="2"/>
  <c r="C7409" i="2"/>
  <c r="D7409" i="2"/>
  <c r="E7409" i="2"/>
  <c r="F7409" i="2"/>
  <c r="G7409" i="2"/>
  <c r="H7409" i="2"/>
  <c r="I7409" i="2"/>
  <c r="J7409" i="2"/>
  <c r="K7409" i="2"/>
  <c r="L7409" i="2"/>
  <c r="M7409" i="2"/>
  <c r="N7409" i="2"/>
  <c r="A7410" i="2"/>
  <c r="B7410" i="2"/>
  <c r="C7410" i="2"/>
  <c r="D7410" i="2"/>
  <c r="E7410" i="2"/>
  <c r="F7410" i="2"/>
  <c r="G7410" i="2"/>
  <c r="H7410" i="2"/>
  <c r="I7410" i="2"/>
  <c r="J7410" i="2"/>
  <c r="K7410" i="2"/>
  <c r="L7410" i="2"/>
  <c r="M7410" i="2"/>
  <c r="N7410" i="2"/>
  <c r="O7410" i="2"/>
  <c r="A7411" i="2"/>
  <c r="B7411" i="2"/>
  <c r="C7411" i="2"/>
  <c r="D7411" i="2"/>
  <c r="E7411" i="2"/>
  <c r="F7411" i="2"/>
  <c r="G7411" i="2"/>
  <c r="H7411" i="2"/>
  <c r="I7411" i="2"/>
  <c r="J7411" i="2"/>
  <c r="K7411" i="2"/>
  <c r="L7411" i="2"/>
  <c r="M7411" i="2"/>
  <c r="N7411" i="2"/>
  <c r="O7411" i="2"/>
  <c r="A7412" i="2"/>
  <c r="B7412" i="2"/>
  <c r="C7412" i="2"/>
  <c r="D7412" i="2"/>
  <c r="E7412" i="2"/>
  <c r="F7412" i="2"/>
  <c r="G7412" i="2"/>
  <c r="H7412" i="2"/>
  <c r="I7412" i="2"/>
  <c r="J7412" i="2"/>
  <c r="K7412" i="2"/>
  <c r="L7412" i="2"/>
  <c r="M7412" i="2"/>
  <c r="N7412" i="2"/>
  <c r="A7413" i="2"/>
  <c r="B7413" i="2"/>
  <c r="C7413" i="2"/>
  <c r="D7413" i="2"/>
  <c r="E7413" i="2"/>
  <c r="F7413" i="2"/>
  <c r="G7413" i="2"/>
  <c r="H7413" i="2"/>
  <c r="I7413" i="2"/>
  <c r="J7413" i="2"/>
  <c r="K7413" i="2"/>
  <c r="L7413" i="2"/>
  <c r="M7413" i="2"/>
  <c r="N7413" i="2"/>
  <c r="A7414" i="2"/>
  <c r="B7414" i="2"/>
  <c r="C7414" i="2"/>
  <c r="D7414" i="2"/>
  <c r="E7414" i="2"/>
  <c r="F7414" i="2"/>
  <c r="G7414" i="2"/>
  <c r="H7414" i="2"/>
  <c r="I7414" i="2"/>
  <c r="J7414" i="2"/>
  <c r="K7414" i="2"/>
  <c r="L7414" i="2"/>
  <c r="M7414" i="2"/>
  <c r="N7414" i="2"/>
  <c r="O7414" i="2"/>
  <c r="A7415" i="2"/>
  <c r="B7415" i="2"/>
  <c r="C7415" i="2"/>
  <c r="D7415" i="2"/>
  <c r="E7415" i="2"/>
  <c r="F7415" i="2"/>
  <c r="G7415" i="2"/>
  <c r="H7415" i="2"/>
  <c r="I7415" i="2"/>
  <c r="J7415" i="2"/>
  <c r="K7415" i="2"/>
  <c r="L7415" i="2"/>
  <c r="M7415" i="2"/>
  <c r="N7415" i="2"/>
  <c r="O7415" i="2"/>
  <c r="A7416" i="2"/>
  <c r="B7416" i="2"/>
  <c r="C7416" i="2"/>
  <c r="D7416" i="2"/>
  <c r="E7416" i="2"/>
  <c r="F7416" i="2"/>
  <c r="G7416" i="2"/>
  <c r="H7416" i="2"/>
  <c r="I7416" i="2"/>
  <c r="J7416" i="2"/>
  <c r="K7416" i="2"/>
  <c r="L7416" i="2"/>
  <c r="M7416" i="2"/>
  <c r="N7416" i="2"/>
  <c r="A7417" i="2"/>
  <c r="B7417" i="2"/>
  <c r="C7417" i="2"/>
  <c r="D7417" i="2"/>
  <c r="E7417" i="2"/>
  <c r="F7417" i="2"/>
  <c r="G7417" i="2"/>
  <c r="H7417" i="2"/>
  <c r="I7417" i="2"/>
  <c r="J7417" i="2"/>
  <c r="K7417" i="2"/>
  <c r="L7417" i="2"/>
  <c r="M7417" i="2"/>
  <c r="N7417" i="2"/>
  <c r="A7418" i="2"/>
  <c r="B7418" i="2"/>
  <c r="C7418" i="2"/>
  <c r="D7418" i="2"/>
  <c r="E7418" i="2"/>
  <c r="F7418" i="2"/>
  <c r="G7418" i="2"/>
  <c r="H7418" i="2"/>
  <c r="I7418" i="2"/>
  <c r="J7418" i="2"/>
  <c r="K7418" i="2"/>
  <c r="L7418" i="2"/>
  <c r="M7418" i="2"/>
  <c r="N7418" i="2"/>
  <c r="O7418" i="2"/>
  <c r="A7419" i="2"/>
  <c r="B7419" i="2"/>
  <c r="C7419" i="2"/>
  <c r="D7419" i="2"/>
  <c r="E7419" i="2"/>
  <c r="F7419" i="2"/>
  <c r="G7419" i="2"/>
  <c r="H7419" i="2"/>
  <c r="I7419" i="2"/>
  <c r="J7419" i="2"/>
  <c r="K7419" i="2"/>
  <c r="L7419" i="2"/>
  <c r="M7419" i="2"/>
  <c r="N7419" i="2"/>
  <c r="O7419" i="2"/>
  <c r="A7420" i="2"/>
  <c r="B7420" i="2"/>
  <c r="C7420" i="2"/>
  <c r="D7420" i="2"/>
  <c r="E7420" i="2"/>
  <c r="F7420" i="2"/>
  <c r="G7420" i="2"/>
  <c r="H7420" i="2"/>
  <c r="I7420" i="2"/>
  <c r="J7420" i="2"/>
  <c r="K7420" i="2"/>
  <c r="L7420" i="2"/>
  <c r="M7420" i="2"/>
  <c r="N7420" i="2"/>
  <c r="A7421" i="2"/>
  <c r="B7421" i="2"/>
  <c r="C7421" i="2"/>
  <c r="D7421" i="2"/>
  <c r="E7421" i="2"/>
  <c r="F7421" i="2"/>
  <c r="G7421" i="2"/>
  <c r="H7421" i="2"/>
  <c r="I7421" i="2"/>
  <c r="J7421" i="2"/>
  <c r="K7421" i="2"/>
  <c r="L7421" i="2"/>
  <c r="M7421" i="2"/>
  <c r="N7421" i="2"/>
  <c r="A7422" i="2"/>
  <c r="B7422" i="2"/>
  <c r="C7422" i="2"/>
  <c r="D7422" i="2"/>
  <c r="E7422" i="2"/>
  <c r="F7422" i="2"/>
  <c r="G7422" i="2"/>
  <c r="H7422" i="2"/>
  <c r="I7422" i="2"/>
  <c r="J7422" i="2"/>
  <c r="K7422" i="2"/>
  <c r="L7422" i="2"/>
  <c r="M7422" i="2"/>
  <c r="N7422" i="2"/>
  <c r="O7422" i="2"/>
  <c r="A7423" i="2"/>
  <c r="B7423" i="2"/>
  <c r="C7423" i="2"/>
  <c r="D7423" i="2"/>
  <c r="E7423" i="2"/>
  <c r="F7423" i="2"/>
  <c r="G7423" i="2"/>
  <c r="H7423" i="2"/>
  <c r="I7423" i="2"/>
  <c r="J7423" i="2"/>
  <c r="K7423" i="2"/>
  <c r="L7423" i="2"/>
  <c r="M7423" i="2"/>
  <c r="N7423" i="2"/>
  <c r="O7423" i="2"/>
  <c r="A7424" i="2"/>
  <c r="B7424" i="2"/>
  <c r="C7424" i="2"/>
  <c r="D7424" i="2"/>
  <c r="E7424" i="2"/>
  <c r="F7424" i="2"/>
  <c r="G7424" i="2"/>
  <c r="H7424" i="2"/>
  <c r="I7424" i="2"/>
  <c r="J7424" i="2"/>
  <c r="K7424" i="2"/>
  <c r="L7424" i="2"/>
  <c r="M7424" i="2"/>
  <c r="N7424" i="2"/>
  <c r="A7425" i="2"/>
  <c r="B7425" i="2"/>
  <c r="C7425" i="2"/>
  <c r="D7425" i="2"/>
  <c r="E7425" i="2"/>
  <c r="F7425" i="2"/>
  <c r="G7425" i="2"/>
  <c r="H7425" i="2"/>
  <c r="I7425" i="2"/>
  <c r="J7425" i="2"/>
  <c r="K7425" i="2"/>
  <c r="L7425" i="2"/>
  <c r="M7425" i="2"/>
  <c r="N7425" i="2"/>
  <c r="A7426" i="2"/>
  <c r="B7426" i="2"/>
  <c r="C7426" i="2"/>
  <c r="D7426" i="2"/>
  <c r="E7426" i="2"/>
  <c r="F7426" i="2"/>
  <c r="G7426" i="2"/>
  <c r="H7426" i="2"/>
  <c r="I7426" i="2"/>
  <c r="J7426" i="2"/>
  <c r="K7426" i="2"/>
  <c r="L7426" i="2"/>
  <c r="M7426" i="2"/>
  <c r="N7426" i="2"/>
  <c r="O7426" i="2"/>
  <c r="A7427" i="2"/>
  <c r="B7427" i="2"/>
  <c r="C7427" i="2"/>
  <c r="D7427" i="2"/>
  <c r="E7427" i="2"/>
  <c r="F7427" i="2"/>
  <c r="G7427" i="2"/>
  <c r="H7427" i="2"/>
  <c r="I7427" i="2"/>
  <c r="J7427" i="2"/>
  <c r="K7427" i="2"/>
  <c r="L7427" i="2"/>
  <c r="M7427" i="2"/>
  <c r="N7427" i="2"/>
  <c r="O7427" i="2"/>
  <c r="A7428" i="2"/>
  <c r="B7428" i="2"/>
  <c r="C7428" i="2"/>
  <c r="D7428" i="2"/>
  <c r="E7428" i="2"/>
  <c r="F7428" i="2"/>
  <c r="G7428" i="2"/>
  <c r="H7428" i="2"/>
  <c r="I7428" i="2"/>
  <c r="J7428" i="2"/>
  <c r="K7428" i="2"/>
  <c r="L7428" i="2"/>
  <c r="M7428" i="2"/>
  <c r="N7428" i="2"/>
  <c r="A7429" i="2"/>
  <c r="B7429" i="2"/>
  <c r="C7429" i="2"/>
  <c r="D7429" i="2"/>
  <c r="E7429" i="2"/>
  <c r="F7429" i="2"/>
  <c r="G7429" i="2"/>
  <c r="H7429" i="2"/>
  <c r="I7429" i="2"/>
  <c r="J7429" i="2"/>
  <c r="K7429" i="2"/>
  <c r="L7429" i="2"/>
  <c r="M7429" i="2"/>
  <c r="N7429" i="2"/>
  <c r="A7430" i="2"/>
  <c r="B7430" i="2"/>
  <c r="C7430" i="2"/>
  <c r="D7430" i="2"/>
  <c r="E7430" i="2"/>
  <c r="F7430" i="2"/>
  <c r="G7430" i="2"/>
  <c r="H7430" i="2"/>
  <c r="I7430" i="2"/>
  <c r="J7430" i="2"/>
  <c r="K7430" i="2"/>
  <c r="L7430" i="2"/>
  <c r="M7430" i="2"/>
  <c r="N7430" i="2"/>
  <c r="O7430" i="2"/>
  <c r="A7431" i="2"/>
  <c r="B7431" i="2"/>
  <c r="C7431" i="2"/>
  <c r="D7431" i="2"/>
  <c r="E7431" i="2"/>
  <c r="F7431" i="2"/>
  <c r="G7431" i="2"/>
  <c r="H7431" i="2"/>
  <c r="I7431" i="2"/>
  <c r="J7431" i="2"/>
  <c r="K7431" i="2"/>
  <c r="L7431" i="2"/>
  <c r="M7431" i="2"/>
  <c r="N7431" i="2"/>
  <c r="O7431" i="2"/>
  <c r="A7432" i="2"/>
  <c r="B7432" i="2"/>
  <c r="C7432" i="2"/>
  <c r="D7432" i="2"/>
  <c r="E7432" i="2"/>
  <c r="F7432" i="2"/>
  <c r="G7432" i="2"/>
  <c r="H7432" i="2"/>
  <c r="I7432" i="2"/>
  <c r="J7432" i="2"/>
  <c r="K7432" i="2"/>
  <c r="L7432" i="2"/>
  <c r="M7432" i="2"/>
  <c r="N7432" i="2"/>
  <c r="A7433" i="2"/>
  <c r="B7433" i="2"/>
  <c r="C7433" i="2"/>
  <c r="D7433" i="2"/>
  <c r="E7433" i="2"/>
  <c r="F7433" i="2"/>
  <c r="G7433" i="2"/>
  <c r="H7433" i="2"/>
  <c r="I7433" i="2"/>
  <c r="J7433" i="2"/>
  <c r="K7433" i="2"/>
  <c r="L7433" i="2"/>
  <c r="M7433" i="2"/>
  <c r="N7433" i="2"/>
  <c r="A7434" i="2"/>
  <c r="B7434" i="2"/>
  <c r="C7434" i="2"/>
  <c r="D7434" i="2"/>
  <c r="E7434" i="2"/>
  <c r="F7434" i="2"/>
  <c r="G7434" i="2"/>
  <c r="H7434" i="2"/>
  <c r="I7434" i="2"/>
  <c r="J7434" i="2"/>
  <c r="K7434" i="2"/>
  <c r="L7434" i="2"/>
  <c r="M7434" i="2"/>
  <c r="N7434" i="2"/>
  <c r="O7434" i="2"/>
  <c r="A7435" i="2"/>
  <c r="B7435" i="2"/>
  <c r="C7435" i="2"/>
  <c r="D7435" i="2"/>
  <c r="E7435" i="2"/>
  <c r="F7435" i="2"/>
  <c r="G7435" i="2"/>
  <c r="H7435" i="2"/>
  <c r="I7435" i="2"/>
  <c r="J7435" i="2"/>
  <c r="K7435" i="2"/>
  <c r="L7435" i="2"/>
  <c r="M7435" i="2"/>
  <c r="N7435" i="2"/>
  <c r="O7435" i="2"/>
  <c r="A7436" i="2"/>
  <c r="B7436" i="2"/>
  <c r="C7436" i="2"/>
  <c r="D7436" i="2"/>
  <c r="E7436" i="2"/>
  <c r="F7436" i="2"/>
  <c r="G7436" i="2"/>
  <c r="H7436" i="2"/>
  <c r="I7436" i="2"/>
  <c r="J7436" i="2"/>
  <c r="K7436" i="2"/>
  <c r="L7436" i="2"/>
  <c r="M7436" i="2"/>
  <c r="N7436" i="2"/>
  <c r="A7437" i="2"/>
  <c r="B7437" i="2"/>
  <c r="C7437" i="2"/>
  <c r="D7437" i="2"/>
  <c r="E7437" i="2"/>
  <c r="F7437" i="2"/>
  <c r="G7437" i="2"/>
  <c r="H7437" i="2"/>
  <c r="I7437" i="2"/>
  <c r="J7437" i="2"/>
  <c r="K7437" i="2"/>
  <c r="L7437" i="2"/>
  <c r="M7437" i="2"/>
  <c r="N7437" i="2"/>
  <c r="A7438" i="2"/>
  <c r="B7438" i="2"/>
  <c r="C7438" i="2"/>
  <c r="D7438" i="2"/>
  <c r="E7438" i="2"/>
  <c r="F7438" i="2"/>
  <c r="G7438" i="2"/>
  <c r="H7438" i="2"/>
  <c r="I7438" i="2"/>
  <c r="J7438" i="2"/>
  <c r="K7438" i="2"/>
  <c r="L7438" i="2"/>
  <c r="M7438" i="2"/>
  <c r="N7438" i="2"/>
  <c r="O7438" i="2"/>
  <c r="A7439" i="2"/>
  <c r="B7439" i="2"/>
  <c r="C7439" i="2"/>
  <c r="D7439" i="2"/>
  <c r="E7439" i="2"/>
  <c r="F7439" i="2"/>
  <c r="G7439" i="2"/>
  <c r="H7439" i="2"/>
  <c r="I7439" i="2"/>
  <c r="J7439" i="2"/>
  <c r="K7439" i="2"/>
  <c r="L7439" i="2"/>
  <c r="M7439" i="2"/>
  <c r="N7439" i="2"/>
  <c r="O7439" i="2"/>
  <c r="A7440" i="2"/>
  <c r="B7440" i="2"/>
  <c r="C7440" i="2"/>
  <c r="D7440" i="2"/>
  <c r="E7440" i="2"/>
  <c r="F7440" i="2"/>
  <c r="G7440" i="2"/>
  <c r="H7440" i="2"/>
  <c r="I7440" i="2"/>
  <c r="J7440" i="2"/>
  <c r="K7440" i="2"/>
  <c r="L7440" i="2"/>
  <c r="M7440" i="2"/>
  <c r="N7440" i="2"/>
  <c r="A7441" i="2"/>
  <c r="B7441" i="2"/>
  <c r="C7441" i="2"/>
  <c r="D7441" i="2"/>
  <c r="E7441" i="2"/>
  <c r="F7441" i="2"/>
  <c r="G7441" i="2"/>
  <c r="H7441" i="2"/>
  <c r="I7441" i="2"/>
  <c r="J7441" i="2"/>
  <c r="K7441" i="2"/>
  <c r="L7441" i="2"/>
  <c r="M7441" i="2"/>
  <c r="N7441" i="2"/>
  <c r="A7442" i="2"/>
  <c r="B7442" i="2"/>
  <c r="C7442" i="2"/>
  <c r="D7442" i="2"/>
  <c r="E7442" i="2"/>
  <c r="F7442" i="2"/>
  <c r="G7442" i="2"/>
  <c r="H7442" i="2"/>
  <c r="I7442" i="2"/>
  <c r="J7442" i="2"/>
  <c r="K7442" i="2"/>
  <c r="L7442" i="2"/>
  <c r="M7442" i="2"/>
  <c r="N7442" i="2"/>
  <c r="O7442" i="2"/>
  <c r="A7443" i="2"/>
  <c r="B7443" i="2"/>
  <c r="C7443" i="2"/>
  <c r="D7443" i="2"/>
  <c r="E7443" i="2"/>
  <c r="F7443" i="2"/>
  <c r="G7443" i="2"/>
  <c r="H7443" i="2"/>
  <c r="I7443" i="2"/>
  <c r="J7443" i="2"/>
  <c r="K7443" i="2"/>
  <c r="L7443" i="2"/>
  <c r="M7443" i="2"/>
  <c r="N7443" i="2"/>
  <c r="O7443" i="2"/>
  <c r="A7444" i="2"/>
  <c r="B7444" i="2"/>
  <c r="C7444" i="2"/>
  <c r="D7444" i="2"/>
  <c r="E7444" i="2"/>
  <c r="F7444" i="2"/>
  <c r="G7444" i="2"/>
  <c r="H7444" i="2"/>
  <c r="I7444" i="2"/>
  <c r="J7444" i="2"/>
  <c r="K7444" i="2"/>
  <c r="L7444" i="2"/>
  <c r="M7444" i="2"/>
  <c r="N7444" i="2"/>
  <c r="A7445" i="2"/>
  <c r="B7445" i="2"/>
  <c r="C7445" i="2"/>
  <c r="D7445" i="2"/>
  <c r="E7445" i="2"/>
  <c r="F7445" i="2"/>
  <c r="G7445" i="2"/>
  <c r="H7445" i="2"/>
  <c r="I7445" i="2"/>
  <c r="J7445" i="2"/>
  <c r="K7445" i="2"/>
  <c r="L7445" i="2"/>
  <c r="M7445" i="2"/>
  <c r="N7445" i="2"/>
  <c r="A7446" i="2"/>
  <c r="B7446" i="2"/>
  <c r="C7446" i="2"/>
  <c r="D7446" i="2"/>
  <c r="E7446" i="2"/>
  <c r="F7446" i="2"/>
  <c r="G7446" i="2"/>
  <c r="H7446" i="2"/>
  <c r="I7446" i="2"/>
  <c r="J7446" i="2"/>
  <c r="K7446" i="2"/>
  <c r="L7446" i="2"/>
  <c r="M7446" i="2"/>
  <c r="N7446" i="2"/>
  <c r="O7446" i="2"/>
  <c r="A7447" i="2"/>
  <c r="B7447" i="2"/>
  <c r="C7447" i="2"/>
  <c r="D7447" i="2"/>
  <c r="E7447" i="2"/>
  <c r="F7447" i="2"/>
  <c r="G7447" i="2"/>
  <c r="H7447" i="2"/>
  <c r="I7447" i="2"/>
  <c r="J7447" i="2"/>
  <c r="K7447" i="2"/>
  <c r="L7447" i="2"/>
  <c r="M7447" i="2"/>
  <c r="N7447" i="2"/>
  <c r="O7447" i="2"/>
  <c r="A7448" i="2"/>
  <c r="B7448" i="2"/>
  <c r="C7448" i="2"/>
  <c r="D7448" i="2"/>
  <c r="E7448" i="2"/>
  <c r="F7448" i="2"/>
  <c r="G7448" i="2"/>
  <c r="H7448" i="2"/>
  <c r="I7448" i="2"/>
  <c r="J7448" i="2"/>
  <c r="K7448" i="2"/>
  <c r="L7448" i="2"/>
  <c r="M7448" i="2"/>
  <c r="N7448" i="2"/>
  <c r="A7449" i="2"/>
  <c r="B7449" i="2"/>
  <c r="C7449" i="2"/>
  <c r="D7449" i="2"/>
  <c r="E7449" i="2"/>
  <c r="F7449" i="2"/>
  <c r="G7449" i="2"/>
  <c r="H7449" i="2"/>
  <c r="I7449" i="2"/>
  <c r="J7449" i="2"/>
  <c r="K7449" i="2"/>
  <c r="L7449" i="2"/>
  <c r="M7449" i="2"/>
  <c r="N7449" i="2"/>
  <c r="A7450" i="2"/>
  <c r="B7450" i="2"/>
  <c r="C7450" i="2"/>
  <c r="D7450" i="2"/>
  <c r="E7450" i="2"/>
  <c r="F7450" i="2"/>
  <c r="G7450" i="2"/>
  <c r="H7450" i="2"/>
  <c r="I7450" i="2"/>
  <c r="J7450" i="2"/>
  <c r="K7450" i="2"/>
  <c r="L7450" i="2"/>
  <c r="M7450" i="2"/>
  <c r="N7450" i="2"/>
  <c r="O7450" i="2"/>
  <c r="A7451" i="2"/>
  <c r="B7451" i="2"/>
  <c r="C7451" i="2"/>
  <c r="D7451" i="2"/>
  <c r="E7451" i="2"/>
  <c r="F7451" i="2"/>
  <c r="G7451" i="2"/>
  <c r="H7451" i="2"/>
  <c r="I7451" i="2"/>
  <c r="J7451" i="2"/>
  <c r="K7451" i="2"/>
  <c r="L7451" i="2"/>
  <c r="M7451" i="2"/>
  <c r="N7451" i="2"/>
  <c r="O7451" i="2"/>
  <c r="A7452" i="2"/>
  <c r="B7452" i="2"/>
  <c r="C7452" i="2"/>
  <c r="D7452" i="2"/>
  <c r="E7452" i="2"/>
  <c r="F7452" i="2"/>
  <c r="G7452" i="2"/>
  <c r="H7452" i="2"/>
  <c r="I7452" i="2"/>
  <c r="J7452" i="2"/>
  <c r="K7452" i="2"/>
  <c r="L7452" i="2"/>
  <c r="M7452" i="2"/>
  <c r="N7452" i="2"/>
  <c r="A7453" i="2"/>
  <c r="B7453" i="2"/>
  <c r="C7453" i="2"/>
  <c r="D7453" i="2"/>
  <c r="E7453" i="2"/>
  <c r="F7453" i="2"/>
  <c r="G7453" i="2"/>
  <c r="H7453" i="2"/>
  <c r="I7453" i="2"/>
  <c r="J7453" i="2"/>
  <c r="K7453" i="2"/>
  <c r="L7453" i="2"/>
  <c r="M7453" i="2"/>
  <c r="N7453" i="2"/>
  <c r="A7454" i="2"/>
  <c r="B7454" i="2"/>
  <c r="C7454" i="2"/>
  <c r="D7454" i="2"/>
  <c r="E7454" i="2"/>
  <c r="F7454" i="2"/>
  <c r="G7454" i="2"/>
  <c r="H7454" i="2"/>
  <c r="I7454" i="2"/>
  <c r="J7454" i="2"/>
  <c r="K7454" i="2"/>
  <c r="L7454" i="2"/>
  <c r="M7454" i="2"/>
  <c r="N7454" i="2"/>
  <c r="O7454" i="2"/>
  <c r="A7455" i="2"/>
  <c r="B7455" i="2"/>
  <c r="C7455" i="2"/>
  <c r="D7455" i="2"/>
  <c r="E7455" i="2"/>
  <c r="F7455" i="2"/>
  <c r="G7455" i="2"/>
  <c r="H7455" i="2"/>
  <c r="I7455" i="2"/>
  <c r="J7455" i="2"/>
  <c r="K7455" i="2"/>
  <c r="L7455" i="2"/>
  <c r="M7455" i="2"/>
  <c r="N7455" i="2"/>
  <c r="O7455" i="2"/>
  <c r="A7456" i="2"/>
  <c r="B7456" i="2"/>
  <c r="C7456" i="2"/>
  <c r="D7456" i="2"/>
  <c r="E7456" i="2"/>
  <c r="F7456" i="2"/>
  <c r="G7456" i="2"/>
  <c r="H7456" i="2"/>
  <c r="I7456" i="2"/>
  <c r="J7456" i="2"/>
  <c r="K7456" i="2"/>
  <c r="L7456" i="2"/>
  <c r="M7456" i="2"/>
  <c r="N7456" i="2"/>
  <c r="A7457" i="2"/>
  <c r="B7457" i="2"/>
  <c r="C7457" i="2"/>
  <c r="D7457" i="2"/>
  <c r="E7457" i="2"/>
  <c r="F7457" i="2"/>
  <c r="G7457" i="2"/>
  <c r="H7457" i="2"/>
  <c r="I7457" i="2"/>
  <c r="J7457" i="2"/>
  <c r="K7457" i="2"/>
  <c r="L7457" i="2"/>
  <c r="M7457" i="2"/>
  <c r="N7457" i="2"/>
  <c r="A7458" i="2"/>
  <c r="B7458" i="2"/>
  <c r="C7458" i="2"/>
  <c r="D7458" i="2"/>
  <c r="E7458" i="2"/>
  <c r="F7458" i="2"/>
  <c r="G7458" i="2"/>
  <c r="H7458" i="2"/>
  <c r="I7458" i="2"/>
  <c r="J7458" i="2"/>
  <c r="K7458" i="2"/>
  <c r="L7458" i="2"/>
  <c r="M7458" i="2"/>
  <c r="N7458" i="2"/>
  <c r="O7458" i="2"/>
  <c r="A7459" i="2"/>
  <c r="B7459" i="2"/>
  <c r="C7459" i="2"/>
  <c r="D7459" i="2"/>
  <c r="E7459" i="2"/>
  <c r="F7459" i="2"/>
  <c r="G7459" i="2"/>
  <c r="H7459" i="2"/>
  <c r="I7459" i="2"/>
  <c r="J7459" i="2"/>
  <c r="K7459" i="2"/>
  <c r="L7459" i="2"/>
  <c r="M7459" i="2"/>
  <c r="N7459" i="2"/>
  <c r="O7459" i="2"/>
  <c r="A7460" i="2"/>
  <c r="B7460" i="2"/>
  <c r="C7460" i="2"/>
  <c r="D7460" i="2"/>
  <c r="E7460" i="2"/>
  <c r="F7460" i="2"/>
  <c r="G7460" i="2"/>
  <c r="H7460" i="2"/>
  <c r="I7460" i="2"/>
  <c r="J7460" i="2"/>
  <c r="K7460" i="2"/>
  <c r="L7460" i="2"/>
  <c r="M7460" i="2"/>
  <c r="N7460" i="2"/>
  <c r="A7461" i="2"/>
  <c r="B7461" i="2"/>
  <c r="C7461" i="2"/>
  <c r="D7461" i="2"/>
  <c r="E7461" i="2"/>
  <c r="F7461" i="2"/>
  <c r="G7461" i="2"/>
  <c r="H7461" i="2"/>
  <c r="I7461" i="2"/>
  <c r="J7461" i="2"/>
  <c r="K7461" i="2"/>
  <c r="L7461" i="2"/>
  <c r="M7461" i="2"/>
  <c r="N7461" i="2"/>
  <c r="A7462" i="2"/>
  <c r="B7462" i="2"/>
  <c r="C7462" i="2"/>
  <c r="D7462" i="2"/>
  <c r="E7462" i="2"/>
  <c r="F7462" i="2"/>
  <c r="G7462" i="2"/>
  <c r="H7462" i="2"/>
  <c r="I7462" i="2"/>
  <c r="J7462" i="2"/>
  <c r="K7462" i="2"/>
  <c r="L7462" i="2"/>
  <c r="M7462" i="2"/>
  <c r="N7462" i="2"/>
  <c r="O7462" i="2"/>
  <c r="A7463" i="2"/>
  <c r="B7463" i="2"/>
  <c r="C7463" i="2"/>
  <c r="D7463" i="2"/>
  <c r="E7463" i="2"/>
  <c r="F7463" i="2"/>
  <c r="G7463" i="2"/>
  <c r="H7463" i="2"/>
  <c r="I7463" i="2"/>
  <c r="J7463" i="2"/>
  <c r="K7463" i="2"/>
  <c r="L7463" i="2"/>
  <c r="M7463" i="2"/>
  <c r="N7463" i="2"/>
  <c r="O7463" i="2"/>
  <c r="A7464" i="2"/>
  <c r="B7464" i="2"/>
  <c r="C7464" i="2"/>
  <c r="D7464" i="2"/>
  <c r="E7464" i="2"/>
  <c r="F7464" i="2"/>
  <c r="G7464" i="2"/>
  <c r="H7464" i="2"/>
  <c r="I7464" i="2"/>
  <c r="J7464" i="2"/>
  <c r="K7464" i="2"/>
  <c r="L7464" i="2"/>
  <c r="M7464" i="2"/>
  <c r="N7464" i="2"/>
  <c r="A7465" i="2"/>
  <c r="B7465" i="2"/>
  <c r="C7465" i="2"/>
  <c r="D7465" i="2"/>
  <c r="E7465" i="2"/>
  <c r="F7465" i="2"/>
  <c r="G7465" i="2"/>
  <c r="H7465" i="2"/>
  <c r="I7465" i="2"/>
  <c r="J7465" i="2"/>
  <c r="K7465" i="2"/>
  <c r="L7465" i="2"/>
  <c r="M7465" i="2"/>
  <c r="N7465" i="2"/>
  <c r="A7466" i="2"/>
  <c r="B7466" i="2"/>
  <c r="C7466" i="2"/>
  <c r="D7466" i="2"/>
  <c r="E7466" i="2"/>
  <c r="F7466" i="2"/>
  <c r="G7466" i="2"/>
  <c r="H7466" i="2"/>
  <c r="I7466" i="2"/>
  <c r="J7466" i="2"/>
  <c r="K7466" i="2"/>
  <c r="L7466" i="2"/>
  <c r="M7466" i="2"/>
  <c r="N7466" i="2"/>
  <c r="O7466" i="2"/>
  <c r="A7467" i="2"/>
  <c r="B7467" i="2"/>
  <c r="C7467" i="2"/>
  <c r="D7467" i="2"/>
  <c r="E7467" i="2"/>
  <c r="F7467" i="2"/>
  <c r="G7467" i="2"/>
  <c r="H7467" i="2"/>
  <c r="I7467" i="2"/>
  <c r="J7467" i="2"/>
  <c r="K7467" i="2"/>
  <c r="L7467" i="2"/>
  <c r="M7467" i="2"/>
  <c r="N7467" i="2"/>
  <c r="O7467" i="2"/>
  <c r="A7468" i="2"/>
  <c r="B7468" i="2"/>
  <c r="C7468" i="2"/>
  <c r="D7468" i="2"/>
  <c r="E7468" i="2"/>
  <c r="F7468" i="2"/>
  <c r="G7468" i="2"/>
  <c r="H7468" i="2"/>
  <c r="I7468" i="2"/>
  <c r="J7468" i="2"/>
  <c r="K7468" i="2"/>
  <c r="L7468" i="2"/>
  <c r="M7468" i="2"/>
  <c r="N7468" i="2"/>
  <c r="A7469" i="2"/>
  <c r="B7469" i="2"/>
  <c r="C7469" i="2"/>
  <c r="D7469" i="2"/>
  <c r="E7469" i="2"/>
  <c r="F7469" i="2"/>
  <c r="G7469" i="2"/>
  <c r="H7469" i="2"/>
  <c r="I7469" i="2"/>
  <c r="J7469" i="2"/>
  <c r="K7469" i="2"/>
  <c r="L7469" i="2"/>
  <c r="M7469" i="2"/>
  <c r="N7469" i="2"/>
  <c r="A7470" i="2"/>
  <c r="B7470" i="2"/>
  <c r="C7470" i="2"/>
  <c r="D7470" i="2"/>
  <c r="E7470" i="2"/>
  <c r="F7470" i="2"/>
  <c r="G7470" i="2"/>
  <c r="H7470" i="2"/>
  <c r="I7470" i="2"/>
  <c r="J7470" i="2"/>
  <c r="K7470" i="2"/>
  <c r="L7470" i="2"/>
  <c r="M7470" i="2"/>
  <c r="N7470" i="2"/>
  <c r="O7470" i="2"/>
  <c r="A7471" i="2"/>
  <c r="B7471" i="2"/>
  <c r="C7471" i="2"/>
  <c r="D7471" i="2"/>
  <c r="E7471" i="2"/>
  <c r="F7471" i="2"/>
  <c r="G7471" i="2"/>
  <c r="H7471" i="2"/>
  <c r="I7471" i="2"/>
  <c r="J7471" i="2"/>
  <c r="K7471" i="2"/>
  <c r="L7471" i="2"/>
  <c r="M7471" i="2"/>
  <c r="N7471" i="2"/>
  <c r="O7471" i="2"/>
  <c r="A7472" i="2"/>
  <c r="B7472" i="2"/>
  <c r="C7472" i="2"/>
  <c r="D7472" i="2"/>
  <c r="E7472" i="2"/>
  <c r="F7472" i="2"/>
  <c r="G7472" i="2"/>
  <c r="H7472" i="2"/>
  <c r="I7472" i="2"/>
  <c r="J7472" i="2"/>
  <c r="K7472" i="2"/>
  <c r="L7472" i="2"/>
  <c r="M7472" i="2"/>
  <c r="N7472" i="2"/>
  <c r="A7473" i="2"/>
  <c r="B7473" i="2"/>
  <c r="C7473" i="2"/>
  <c r="D7473" i="2"/>
  <c r="E7473" i="2"/>
  <c r="F7473" i="2"/>
  <c r="G7473" i="2"/>
  <c r="H7473" i="2"/>
  <c r="I7473" i="2"/>
  <c r="J7473" i="2"/>
  <c r="K7473" i="2"/>
  <c r="L7473" i="2"/>
  <c r="M7473" i="2"/>
  <c r="N7473" i="2"/>
  <c r="A7474" i="2"/>
  <c r="B7474" i="2"/>
  <c r="C7474" i="2"/>
  <c r="D7474" i="2"/>
  <c r="E7474" i="2"/>
  <c r="F7474" i="2"/>
  <c r="G7474" i="2"/>
  <c r="H7474" i="2"/>
  <c r="I7474" i="2"/>
  <c r="J7474" i="2"/>
  <c r="K7474" i="2"/>
  <c r="L7474" i="2"/>
  <c r="M7474" i="2"/>
  <c r="N7474" i="2"/>
  <c r="O7474" i="2"/>
  <c r="A7475" i="2"/>
  <c r="B7475" i="2"/>
  <c r="C7475" i="2"/>
  <c r="D7475" i="2"/>
  <c r="E7475" i="2"/>
  <c r="F7475" i="2"/>
  <c r="G7475" i="2"/>
  <c r="H7475" i="2"/>
  <c r="I7475" i="2"/>
  <c r="J7475" i="2"/>
  <c r="K7475" i="2"/>
  <c r="L7475" i="2"/>
  <c r="M7475" i="2"/>
  <c r="N7475" i="2"/>
  <c r="O7475" i="2"/>
  <c r="A7476" i="2"/>
  <c r="B7476" i="2"/>
  <c r="C7476" i="2"/>
  <c r="D7476" i="2"/>
  <c r="E7476" i="2"/>
  <c r="F7476" i="2"/>
  <c r="G7476" i="2"/>
  <c r="H7476" i="2"/>
  <c r="I7476" i="2"/>
  <c r="J7476" i="2"/>
  <c r="K7476" i="2"/>
  <c r="L7476" i="2"/>
  <c r="M7476" i="2"/>
  <c r="N7476" i="2"/>
  <c r="A7477" i="2"/>
  <c r="B7477" i="2"/>
  <c r="C7477" i="2"/>
  <c r="D7477" i="2"/>
  <c r="E7477" i="2"/>
  <c r="F7477" i="2"/>
  <c r="G7477" i="2"/>
  <c r="H7477" i="2"/>
  <c r="I7477" i="2"/>
  <c r="J7477" i="2"/>
  <c r="K7477" i="2"/>
  <c r="L7477" i="2"/>
  <c r="M7477" i="2"/>
  <c r="N7477" i="2"/>
  <c r="A7478" i="2"/>
  <c r="B7478" i="2"/>
  <c r="C7478" i="2"/>
  <c r="D7478" i="2"/>
  <c r="E7478" i="2"/>
  <c r="F7478" i="2"/>
  <c r="G7478" i="2"/>
  <c r="H7478" i="2"/>
  <c r="I7478" i="2"/>
  <c r="J7478" i="2"/>
  <c r="K7478" i="2"/>
  <c r="L7478" i="2"/>
  <c r="M7478" i="2"/>
  <c r="N7478" i="2"/>
  <c r="O7478" i="2"/>
  <c r="A7479" i="2"/>
  <c r="B7479" i="2"/>
  <c r="C7479" i="2"/>
  <c r="D7479" i="2"/>
  <c r="E7479" i="2"/>
  <c r="F7479" i="2"/>
  <c r="G7479" i="2"/>
  <c r="H7479" i="2"/>
  <c r="I7479" i="2"/>
  <c r="J7479" i="2"/>
  <c r="K7479" i="2"/>
  <c r="L7479" i="2"/>
  <c r="M7479" i="2"/>
  <c r="N7479" i="2"/>
  <c r="O7479" i="2"/>
  <c r="A7480" i="2"/>
  <c r="B7480" i="2"/>
  <c r="C7480" i="2"/>
  <c r="D7480" i="2"/>
  <c r="E7480" i="2"/>
  <c r="F7480" i="2"/>
  <c r="G7480" i="2"/>
  <c r="H7480" i="2"/>
  <c r="I7480" i="2"/>
  <c r="J7480" i="2"/>
  <c r="K7480" i="2"/>
  <c r="L7480" i="2"/>
  <c r="M7480" i="2"/>
  <c r="N7480" i="2"/>
  <c r="A7481" i="2"/>
  <c r="B7481" i="2"/>
  <c r="C7481" i="2"/>
  <c r="D7481" i="2"/>
  <c r="E7481" i="2"/>
  <c r="F7481" i="2"/>
  <c r="G7481" i="2"/>
  <c r="H7481" i="2"/>
  <c r="I7481" i="2"/>
  <c r="J7481" i="2"/>
  <c r="K7481" i="2"/>
  <c r="L7481" i="2"/>
  <c r="M7481" i="2"/>
  <c r="N7481" i="2"/>
  <c r="A7482" i="2"/>
  <c r="B7482" i="2"/>
  <c r="C7482" i="2"/>
  <c r="D7482" i="2"/>
  <c r="E7482" i="2"/>
  <c r="F7482" i="2"/>
  <c r="G7482" i="2"/>
  <c r="H7482" i="2"/>
  <c r="I7482" i="2"/>
  <c r="J7482" i="2"/>
  <c r="K7482" i="2"/>
  <c r="L7482" i="2"/>
  <c r="M7482" i="2"/>
  <c r="N7482" i="2"/>
  <c r="O7482" i="2"/>
  <c r="A7483" i="2"/>
  <c r="B7483" i="2"/>
  <c r="C7483" i="2"/>
  <c r="D7483" i="2"/>
  <c r="E7483" i="2"/>
  <c r="F7483" i="2"/>
  <c r="G7483" i="2"/>
  <c r="H7483" i="2"/>
  <c r="I7483" i="2"/>
  <c r="J7483" i="2"/>
  <c r="K7483" i="2"/>
  <c r="L7483" i="2"/>
  <c r="M7483" i="2"/>
  <c r="N7483" i="2"/>
  <c r="O7483" i="2"/>
  <c r="A7484" i="2"/>
  <c r="B7484" i="2"/>
  <c r="C7484" i="2"/>
  <c r="D7484" i="2"/>
  <c r="E7484" i="2"/>
  <c r="F7484" i="2"/>
  <c r="G7484" i="2"/>
  <c r="H7484" i="2"/>
  <c r="I7484" i="2"/>
  <c r="J7484" i="2"/>
  <c r="K7484" i="2"/>
  <c r="L7484" i="2"/>
  <c r="M7484" i="2"/>
  <c r="N7484" i="2"/>
  <c r="A7485" i="2"/>
  <c r="B7485" i="2"/>
  <c r="C7485" i="2"/>
  <c r="D7485" i="2"/>
  <c r="E7485" i="2"/>
  <c r="F7485" i="2"/>
  <c r="G7485" i="2"/>
  <c r="H7485" i="2"/>
  <c r="I7485" i="2"/>
  <c r="J7485" i="2"/>
  <c r="K7485" i="2"/>
  <c r="L7485" i="2"/>
  <c r="M7485" i="2"/>
  <c r="N7485" i="2"/>
  <c r="A7486" i="2"/>
  <c r="B7486" i="2"/>
  <c r="C7486" i="2"/>
  <c r="D7486" i="2"/>
  <c r="E7486" i="2"/>
  <c r="F7486" i="2"/>
  <c r="G7486" i="2"/>
  <c r="H7486" i="2"/>
  <c r="I7486" i="2"/>
  <c r="J7486" i="2"/>
  <c r="K7486" i="2"/>
  <c r="L7486" i="2"/>
  <c r="M7486" i="2"/>
  <c r="N7486" i="2"/>
  <c r="O7486" i="2"/>
  <c r="A7487" i="2"/>
  <c r="B7487" i="2"/>
  <c r="C7487" i="2"/>
  <c r="D7487" i="2"/>
  <c r="E7487" i="2"/>
  <c r="F7487" i="2"/>
  <c r="G7487" i="2"/>
  <c r="H7487" i="2"/>
  <c r="I7487" i="2"/>
  <c r="J7487" i="2"/>
  <c r="K7487" i="2"/>
  <c r="L7487" i="2"/>
  <c r="M7487" i="2"/>
  <c r="N7487" i="2"/>
  <c r="O7487" i="2"/>
  <c r="A7488" i="2"/>
  <c r="B7488" i="2"/>
  <c r="C7488" i="2"/>
  <c r="D7488" i="2"/>
  <c r="E7488" i="2"/>
  <c r="F7488" i="2"/>
  <c r="G7488" i="2"/>
  <c r="H7488" i="2"/>
  <c r="I7488" i="2"/>
  <c r="J7488" i="2"/>
  <c r="K7488" i="2"/>
  <c r="L7488" i="2"/>
  <c r="M7488" i="2"/>
  <c r="N7488" i="2"/>
  <c r="A7489" i="2"/>
  <c r="B7489" i="2"/>
  <c r="C7489" i="2"/>
  <c r="D7489" i="2"/>
  <c r="E7489" i="2"/>
  <c r="F7489" i="2"/>
  <c r="G7489" i="2"/>
  <c r="H7489" i="2"/>
  <c r="I7489" i="2"/>
  <c r="J7489" i="2"/>
  <c r="K7489" i="2"/>
  <c r="L7489" i="2"/>
  <c r="M7489" i="2"/>
  <c r="N7489" i="2"/>
  <c r="A7490" i="2"/>
  <c r="B7490" i="2"/>
  <c r="C7490" i="2"/>
  <c r="D7490" i="2"/>
  <c r="E7490" i="2"/>
  <c r="F7490" i="2"/>
  <c r="G7490" i="2"/>
  <c r="H7490" i="2"/>
  <c r="I7490" i="2"/>
  <c r="J7490" i="2"/>
  <c r="K7490" i="2"/>
  <c r="L7490" i="2"/>
  <c r="M7490" i="2"/>
  <c r="N7490" i="2"/>
  <c r="O7490" i="2"/>
  <c r="A7491" i="2"/>
  <c r="B7491" i="2"/>
  <c r="C7491" i="2"/>
  <c r="D7491" i="2"/>
  <c r="E7491" i="2"/>
  <c r="F7491" i="2"/>
  <c r="G7491" i="2"/>
  <c r="H7491" i="2"/>
  <c r="I7491" i="2"/>
  <c r="J7491" i="2"/>
  <c r="K7491" i="2"/>
  <c r="L7491" i="2"/>
  <c r="M7491" i="2"/>
  <c r="N7491" i="2"/>
  <c r="O7491" i="2"/>
  <c r="A7492" i="2"/>
  <c r="B7492" i="2"/>
  <c r="C7492" i="2"/>
  <c r="D7492" i="2"/>
  <c r="E7492" i="2"/>
  <c r="F7492" i="2"/>
  <c r="G7492" i="2"/>
  <c r="H7492" i="2"/>
  <c r="I7492" i="2"/>
  <c r="J7492" i="2"/>
  <c r="K7492" i="2"/>
  <c r="L7492" i="2"/>
  <c r="M7492" i="2"/>
  <c r="N7492" i="2"/>
  <c r="A7493" i="2"/>
  <c r="B7493" i="2"/>
  <c r="C7493" i="2"/>
  <c r="D7493" i="2"/>
  <c r="E7493" i="2"/>
  <c r="F7493" i="2"/>
  <c r="G7493" i="2"/>
  <c r="H7493" i="2"/>
  <c r="I7493" i="2"/>
  <c r="J7493" i="2"/>
  <c r="K7493" i="2"/>
  <c r="L7493" i="2"/>
  <c r="M7493" i="2"/>
  <c r="N7493" i="2"/>
  <c r="A7494" i="2"/>
  <c r="B7494" i="2"/>
  <c r="C7494" i="2"/>
  <c r="D7494" i="2"/>
  <c r="E7494" i="2"/>
  <c r="F7494" i="2"/>
  <c r="G7494" i="2"/>
  <c r="H7494" i="2"/>
  <c r="I7494" i="2"/>
  <c r="J7494" i="2"/>
  <c r="K7494" i="2"/>
  <c r="L7494" i="2"/>
  <c r="M7494" i="2"/>
  <c r="N7494" i="2"/>
  <c r="O7494" i="2"/>
  <c r="A7495" i="2"/>
  <c r="B7495" i="2"/>
  <c r="C7495" i="2"/>
  <c r="D7495" i="2"/>
  <c r="E7495" i="2"/>
  <c r="F7495" i="2"/>
  <c r="G7495" i="2"/>
  <c r="H7495" i="2"/>
  <c r="I7495" i="2"/>
  <c r="J7495" i="2"/>
  <c r="K7495" i="2"/>
  <c r="L7495" i="2"/>
  <c r="M7495" i="2"/>
  <c r="N7495" i="2"/>
  <c r="O7495" i="2"/>
  <c r="A7496" i="2"/>
  <c r="B7496" i="2"/>
  <c r="C7496" i="2"/>
  <c r="D7496" i="2"/>
  <c r="E7496" i="2"/>
  <c r="F7496" i="2"/>
  <c r="G7496" i="2"/>
  <c r="H7496" i="2"/>
  <c r="I7496" i="2"/>
  <c r="J7496" i="2"/>
  <c r="K7496" i="2"/>
  <c r="L7496" i="2"/>
  <c r="M7496" i="2"/>
  <c r="N7496" i="2"/>
  <c r="A7497" i="2"/>
  <c r="B7497" i="2"/>
  <c r="C7497" i="2"/>
  <c r="D7497" i="2"/>
  <c r="E7497" i="2"/>
  <c r="F7497" i="2"/>
  <c r="G7497" i="2"/>
  <c r="H7497" i="2"/>
  <c r="I7497" i="2"/>
  <c r="J7497" i="2"/>
  <c r="K7497" i="2"/>
  <c r="L7497" i="2"/>
  <c r="M7497" i="2"/>
  <c r="N7497" i="2"/>
  <c r="A7498" i="2"/>
  <c r="B7498" i="2"/>
  <c r="C7498" i="2"/>
  <c r="D7498" i="2"/>
  <c r="E7498" i="2"/>
  <c r="F7498" i="2"/>
  <c r="G7498" i="2"/>
  <c r="H7498" i="2"/>
  <c r="I7498" i="2"/>
  <c r="J7498" i="2"/>
  <c r="K7498" i="2"/>
  <c r="L7498" i="2"/>
  <c r="M7498" i="2"/>
  <c r="N7498" i="2"/>
  <c r="O7498" i="2"/>
  <c r="A7499" i="2"/>
  <c r="B7499" i="2"/>
  <c r="C7499" i="2"/>
  <c r="D7499" i="2"/>
  <c r="E7499" i="2"/>
  <c r="F7499" i="2"/>
  <c r="G7499" i="2"/>
  <c r="H7499" i="2"/>
  <c r="I7499" i="2"/>
  <c r="J7499" i="2"/>
  <c r="K7499" i="2"/>
  <c r="L7499" i="2"/>
  <c r="M7499" i="2"/>
  <c r="N7499" i="2"/>
  <c r="O7499" i="2"/>
  <c r="A7500" i="2"/>
  <c r="B7500" i="2"/>
  <c r="C7500" i="2"/>
  <c r="D7500" i="2"/>
  <c r="E7500" i="2"/>
  <c r="F7500" i="2"/>
  <c r="G7500" i="2"/>
  <c r="H7500" i="2"/>
  <c r="I7500" i="2"/>
  <c r="J7500" i="2"/>
  <c r="K7500" i="2"/>
  <c r="L7500" i="2"/>
  <c r="M7500" i="2"/>
  <c r="N7500" i="2"/>
  <c r="A7501" i="2"/>
  <c r="B7501" i="2"/>
  <c r="C7501" i="2"/>
  <c r="D7501" i="2"/>
  <c r="E7501" i="2"/>
  <c r="F7501" i="2"/>
  <c r="G7501" i="2"/>
  <c r="H7501" i="2"/>
  <c r="I7501" i="2"/>
  <c r="J7501" i="2"/>
  <c r="K7501" i="2"/>
  <c r="L7501" i="2"/>
  <c r="M7501" i="2"/>
  <c r="N7501" i="2"/>
  <c r="A7502" i="2"/>
  <c r="B7502" i="2"/>
  <c r="C7502" i="2"/>
  <c r="D7502" i="2"/>
  <c r="E7502" i="2"/>
  <c r="F7502" i="2"/>
  <c r="G7502" i="2"/>
  <c r="H7502" i="2"/>
  <c r="I7502" i="2"/>
  <c r="J7502" i="2"/>
  <c r="K7502" i="2"/>
  <c r="L7502" i="2"/>
  <c r="M7502" i="2"/>
  <c r="N7502" i="2"/>
  <c r="O7502" i="2"/>
  <c r="A7503" i="2"/>
  <c r="B7503" i="2"/>
  <c r="C7503" i="2"/>
  <c r="D7503" i="2"/>
  <c r="E7503" i="2"/>
  <c r="F7503" i="2"/>
  <c r="G7503" i="2"/>
  <c r="H7503" i="2"/>
  <c r="I7503" i="2"/>
  <c r="J7503" i="2"/>
  <c r="K7503" i="2"/>
  <c r="L7503" i="2"/>
  <c r="M7503" i="2"/>
  <c r="N7503" i="2"/>
  <c r="O7503" i="2"/>
  <c r="A7504" i="2"/>
  <c r="B7504" i="2"/>
  <c r="C7504" i="2"/>
  <c r="D7504" i="2"/>
  <c r="E7504" i="2"/>
  <c r="F7504" i="2"/>
  <c r="G7504" i="2"/>
  <c r="H7504" i="2"/>
  <c r="I7504" i="2"/>
  <c r="J7504" i="2"/>
  <c r="K7504" i="2"/>
  <c r="L7504" i="2"/>
  <c r="M7504" i="2"/>
  <c r="N7504" i="2"/>
  <c r="A7505" i="2"/>
  <c r="B7505" i="2"/>
  <c r="C7505" i="2"/>
  <c r="D7505" i="2"/>
  <c r="E7505" i="2"/>
  <c r="F7505" i="2"/>
  <c r="G7505" i="2"/>
  <c r="H7505" i="2"/>
  <c r="I7505" i="2"/>
  <c r="J7505" i="2"/>
  <c r="K7505" i="2"/>
  <c r="L7505" i="2"/>
  <c r="M7505" i="2"/>
  <c r="N7505" i="2"/>
  <c r="A7506" i="2"/>
  <c r="B7506" i="2"/>
  <c r="C7506" i="2"/>
  <c r="D7506" i="2"/>
  <c r="E7506" i="2"/>
  <c r="F7506" i="2"/>
  <c r="G7506" i="2"/>
  <c r="H7506" i="2"/>
  <c r="I7506" i="2"/>
  <c r="J7506" i="2"/>
  <c r="K7506" i="2"/>
  <c r="L7506" i="2"/>
  <c r="M7506" i="2"/>
  <c r="N7506" i="2"/>
  <c r="O7506" i="2"/>
  <c r="A7507" i="2"/>
  <c r="B7507" i="2"/>
  <c r="C7507" i="2"/>
  <c r="D7507" i="2"/>
  <c r="E7507" i="2"/>
  <c r="F7507" i="2"/>
  <c r="G7507" i="2"/>
  <c r="H7507" i="2"/>
  <c r="I7507" i="2"/>
  <c r="J7507" i="2"/>
  <c r="K7507" i="2"/>
  <c r="L7507" i="2"/>
  <c r="M7507" i="2"/>
  <c r="N7507" i="2"/>
  <c r="O7507" i="2"/>
  <c r="A7508" i="2"/>
  <c r="B7508" i="2"/>
  <c r="C7508" i="2"/>
  <c r="D7508" i="2"/>
  <c r="E7508" i="2"/>
  <c r="F7508" i="2"/>
  <c r="G7508" i="2"/>
  <c r="H7508" i="2"/>
  <c r="I7508" i="2"/>
  <c r="J7508" i="2"/>
  <c r="K7508" i="2"/>
  <c r="L7508" i="2"/>
  <c r="M7508" i="2"/>
  <c r="N7508" i="2"/>
  <c r="A7509" i="2"/>
  <c r="B7509" i="2"/>
  <c r="C7509" i="2"/>
  <c r="D7509" i="2"/>
  <c r="E7509" i="2"/>
  <c r="F7509" i="2"/>
  <c r="G7509" i="2"/>
  <c r="H7509" i="2"/>
  <c r="I7509" i="2"/>
  <c r="J7509" i="2"/>
  <c r="K7509" i="2"/>
  <c r="L7509" i="2"/>
  <c r="M7509" i="2"/>
  <c r="N7509" i="2"/>
  <c r="A7510" i="2"/>
  <c r="B7510" i="2"/>
  <c r="C7510" i="2"/>
  <c r="D7510" i="2"/>
  <c r="E7510" i="2"/>
  <c r="F7510" i="2"/>
  <c r="G7510" i="2"/>
  <c r="H7510" i="2"/>
  <c r="I7510" i="2"/>
  <c r="J7510" i="2"/>
  <c r="K7510" i="2"/>
  <c r="L7510" i="2"/>
  <c r="M7510" i="2"/>
  <c r="N7510" i="2"/>
  <c r="O7510" i="2"/>
  <c r="A7511" i="2"/>
  <c r="B7511" i="2"/>
  <c r="C7511" i="2"/>
  <c r="D7511" i="2"/>
  <c r="E7511" i="2"/>
  <c r="F7511" i="2"/>
  <c r="G7511" i="2"/>
  <c r="H7511" i="2"/>
  <c r="I7511" i="2"/>
  <c r="J7511" i="2"/>
  <c r="K7511" i="2"/>
  <c r="L7511" i="2"/>
  <c r="M7511" i="2"/>
  <c r="N7511" i="2"/>
  <c r="O7511" i="2"/>
  <c r="A7512" i="2"/>
  <c r="B7512" i="2"/>
  <c r="C7512" i="2"/>
  <c r="D7512" i="2"/>
  <c r="E7512" i="2"/>
  <c r="F7512" i="2"/>
  <c r="G7512" i="2"/>
  <c r="H7512" i="2"/>
  <c r="I7512" i="2"/>
  <c r="J7512" i="2"/>
  <c r="K7512" i="2"/>
  <c r="L7512" i="2"/>
  <c r="M7512" i="2"/>
  <c r="N7512" i="2"/>
  <c r="A7513" i="2"/>
  <c r="B7513" i="2"/>
  <c r="C7513" i="2"/>
  <c r="D7513" i="2"/>
  <c r="E7513" i="2"/>
  <c r="F7513" i="2"/>
  <c r="G7513" i="2"/>
  <c r="H7513" i="2"/>
  <c r="I7513" i="2"/>
  <c r="J7513" i="2"/>
  <c r="K7513" i="2"/>
  <c r="L7513" i="2"/>
  <c r="M7513" i="2"/>
  <c r="N7513" i="2"/>
  <c r="A7514" i="2"/>
  <c r="B7514" i="2"/>
  <c r="C7514" i="2"/>
  <c r="D7514" i="2"/>
  <c r="E7514" i="2"/>
  <c r="F7514" i="2"/>
  <c r="G7514" i="2"/>
  <c r="H7514" i="2"/>
  <c r="I7514" i="2"/>
  <c r="J7514" i="2"/>
  <c r="K7514" i="2"/>
  <c r="L7514" i="2"/>
  <c r="M7514" i="2"/>
  <c r="N7514" i="2"/>
  <c r="O7514" i="2"/>
  <c r="A7515" i="2"/>
  <c r="B7515" i="2"/>
  <c r="C7515" i="2"/>
  <c r="D7515" i="2"/>
  <c r="E7515" i="2"/>
  <c r="F7515" i="2"/>
  <c r="G7515" i="2"/>
  <c r="H7515" i="2"/>
  <c r="I7515" i="2"/>
  <c r="J7515" i="2"/>
  <c r="K7515" i="2"/>
  <c r="L7515" i="2"/>
  <c r="M7515" i="2"/>
  <c r="N7515" i="2"/>
  <c r="O7515" i="2"/>
  <c r="A7516" i="2"/>
  <c r="B7516" i="2"/>
  <c r="C7516" i="2"/>
  <c r="D7516" i="2"/>
  <c r="E7516" i="2"/>
  <c r="F7516" i="2"/>
  <c r="G7516" i="2"/>
  <c r="H7516" i="2"/>
  <c r="I7516" i="2"/>
  <c r="J7516" i="2"/>
  <c r="K7516" i="2"/>
  <c r="L7516" i="2"/>
  <c r="M7516" i="2"/>
  <c r="N7516" i="2"/>
  <c r="A7517" i="2"/>
  <c r="B7517" i="2"/>
  <c r="C7517" i="2"/>
  <c r="D7517" i="2"/>
  <c r="E7517" i="2"/>
  <c r="F7517" i="2"/>
  <c r="G7517" i="2"/>
  <c r="H7517" i="2"/>
  <c r="I7517" i="2"/>
  <c r="J7517" i="2"/>
  <c r="K7517" i="2"/>
  <c r="L7517" i="2"/>
  <c r="M7517" i="2"/>
  <c r="N7517" i="2"/>
  <c r="A7518" i="2"/>
  <c r="B7518" i="2"/>
  <c r="C7518" i="2"/>
  <c r="D7518" i="2"/>
  <c r="E7518" i="2"/>
  <c r="F7518" i="2"/>
  <c r="G7518" i="2"/>
  <c r="H7518" i="2"/>
  <c r="I7518" i="2"/>
  <c r="J7518" i="2"/>
  <c r="K7518" i="2"/>
  <c r="L7518" i="2"/>
  <c r="M7518" i="2"/>
  <c r="N7518" i="2"/>
  <c r="O7518" i="2"/>
  <c r="A7519" i="2"/>
  <c r="B7519" i="2"/>
  <c r="C7519" i="2"/>
  <c r="D7519" i="2"/>
  <c r="E7519" i="2"/>
  <c r="F7519" i="2"/>
  <c r="G7519" i="2"/>
  <c r="H7519" i="2"/>
  <c r="I7519" i="2"/>
  <c r="J7519" i="2"/>
  <c r="K7519" i="2"/>
  <c r="L7519" i="2"/>
  <c r="M7519" i="2"/>
  <c r="N7519" i="2"/>
  <c r="O7519" i="2"/>
  <c r="A7520" i="2"/>
  <c r="B7520" i="2"/>
  <c r="C7520" i="2"/>
  <c r="D7520" i="2"/>
  <c r="E7520" i="2"/>
  <c r="F7520" i="2"/>
  <c r="G7520" i="2"/>
  <c r="H7520" i="2"/>
  <c r="I7520" i="2"/>
  <c r="J7520" i="2"/>
  <c r="K7520" i="2"/>
  <c r="L7520" i="2"/>
  <c r="M7520" i="2"/>
  <c r="N7520" i="2"/>
  <c r="A7521" i="2"/>
  <c r="O7521" i="2" s="1"/>
  <c r="B7521" i="2"/>
  <c r="C7521" i="2"/>
  <c r="D7521" i="2"/>
  <c r="E7521" i="2"/>
  <c r="F7521" i="2"/>
  <c r="G7521" i="2"/>
  <c r="H7521" i="2"/>
  <c r="I7521" i="2"/>
  <c r="J7521" i="2"/>
  <c r="K7521" i="2"/>
  <c r="L7521" i="2"/>
  <c r="M7521" i="2"/>
  <c r="N7521" i="2"/>
  <c r="A7522" i="2"/>
  <c r="O7522" i="2" s="1"/>
  <c r="B7522" i="2"/>
  <c r="C7522" i="2"/>
  <c r="D7522" i="2"/>
  <c r="E7522" i="2"/>
  <c r="F7522" i="2"/>
  <c r="G7522" i="2"/>
  <c r="H7522" i="2"/>
  <c r="I7522" i="2"/>
  <c r="J7522" i="2"/>
  <c r="K7522" i="2"/>
  <c r="L7522" i="2"/>
  <c r="M7522" i="2"/>
  <c r="N7522" i="2"/>
  <c r="A7523" i="2"/>
  <c r="O7523" i="2" s="1"/>
  <c r="B7523" i="2"/>
  <c r="C7523" i="2"/>
  <c r="D7523" i="2"/>
  <c r="E7523" i="2"/>
  <c r="F7523" i="2"/>
  <c r="G7523" i="2"/>
  <c r="H7523" i="2"/>
  <c r="I7523" i="2"/>
  <c r="J7523" i="2"/>
  <c r="K7523" i="2"/>
  <c r="L7523" i="2"/>
  <c r="M7523" i="2"/>
  <c r="N7523" i="2"/>
  <c r="A7524" i="2"/>
  <c r="O7524" i="2" s="1"/>
  <c r="B7524" i="2"/>
  <c r="C7524" i="2"/>
  <c r="D7524" i="2"/>
  <c r="E7524" i="2"/>
  <c r="F7524" i="2"/>
  <c r="G7524" i="2"/>
  <c r="H7524" i="2"/>
  <c r="I7524" i="2"/>
  <c r="J7524" i="2"/>
  <c r="K7524" i="2"/>
  <c r="L7524" i="2"/>
  <c r="M7524" i="2"/>
  <c r="N7524" i="2"/>
  <c r="A7525" i="2"/>
  <c r="O7525" i="2" s="1"/>
  <c r="B7525" i="2"/>
  <c r="C7525" i="2"/>
  <c r="D7525" i="2"/>
  <c r="E7525" i="2"/>
  <c r="F7525" i="2"/>
  <c r="G7525" i="2"/>
  <c r="H7525" i="2"/>
  <c r="I7525" i="2"/>
  <c r="J7525" i="2"/>
  <c r="K7525" i="2"/>
  <c r="L7525" i="2"/>
  <c r="M7525" i="2"/>
  <c r="N7525" i="2"/>
  <c r="A7526" i="2"/>
  <c r="O7526" i="2" s="1"/>
  <c r="B7526" i="2"/>
  <c r="C7526" i="2"/>
  <c r="D7526" i="2"/>
  <c r="E7526" i="2"/>
  <c r="F7526" i="2"/>
  <c r="G7526" i="2"/>
  <c r="H7526" i="2"/>
  <c r="I7526" i="2"/>
  <c r="J7526" i="2"/>
  <c r="K7526" i="2"/>
  <c r="L7526" i="2"/>
  <c r="M7526" i="2"/>
  <c r="N7526" i="2"/>
  <c r="A7527" i="2"/>
  <c r="O7527" i="2" s="1"/>
  <c r="B7527" i="2"/>
  <c r="C7527" i="2"/>
  <c r="D7527" i="2"/>
  <c r="E7527" i="2"/>
  <c r="F7527" i="2"/>
  <c r="G7527" i="2"/>
  <c r="H7527" i="2"/>
  <c r="I7527" i="2"/>
  <c r="J7527" i="2"/>
  <c r="K7527" i="2"/>
  <c r="L7527" i="2"/>
  <c r="M7527" i="2"/>
  <c r="N7527" i="2"/>
  <c r="A7528" i="2"/>
  <c r="O7528" i="2" s="1"/>
  <c r="B7528" i="2"/>
  <c r="C7528" i="2"/>
  <c r="D7528" i="2"/>
  <c r="E7528" i="2"/>
  <c r="F7528" i="2"/>
  <c r="G7528" i="2"/>
  <c r="H7528" i="2"/>
  <c r="I7528" i="2"/>
  <c r="J7528" i="2"/>
  <c r="K7528" i="2"/>
  <c r="L7528" i="2"/>
  <c r="M7528" i="2"/>
  <c r="N7528" i="2"/>
  <c r="A7529" i="2"/>
  <c r="O7529" i="2" s="1"/>
  <c r="B7529" i="2"/>
  <c r="C7529" i="2"/>
  <c r="D7529" i="2"/>
  <c r="E7529" i="2"/>
  <c r="F7529" i="2"/>
  <c r="G7529" i="2"/>
  <c r="H7529" i="2"/>
  <c r="I7529" i="2"/>
  <c r="J7529" i="2"/>
  <c r="K7529" i="2"/>
  <c r="L7529" i="2"/>
  <c r="M7529" i="2"/>
  <c r="N7529" i="2"/>
  <c r="A7530" i="2"/>
  <c r="O7530" i="2" s="1"/>
  <c r="B7530" i="2"/>
  <c r="C7530" i="2"/>
  <c r="D7530" i="2"/>
  <c r="E7530" i="2"/>
  <c r="F7530" i="2"/>
  <c r="G7530" i="2"/>
  <c r="H7530" i="2"/>
  <c r="I7530" i="2"/>
  <c r="J7530" i="2"/>
  <c r="K7530" i="2"/>
  <c r="L7530" i="2"/>
  <c r="M7530" i="2"/>
  <c r="N7530" i="2"/>
  <c r="A7531" i="2"/>
  <c r="O7531" i="2" s="1"/>
  <c r="B7531" i="2"/>
  <c r="C7531" i="2"/>
  <c r="D7531" i="2"/>
  <c r="E7531" i="2"/>
  <c r="F7531" i="2"/>
  <c r="G7531" i="2"/>
  <c r="H7531" i="2"/>
  <c r="I7531" i="2"/>
  <c r="J7531" i="2"/>
  <c r="K7531" i="2"/>
  <c r="L7531" i="2"/>
  <c r="M7531" i="2"/>
  <c r="N7531" i="2"/>
  <c r="A7532" i="2"/>
  <c r="O7532" i="2" s="1"/>
  <c r="B7532" i="2"/>
  <c r="C7532" i="2"/>
  <c r="D7532" i="2"/>
  <c r="E7532" i="2"/>
  <c r="F7532" i="2"/>
  <c r="G7532" i="2"/>
  <c r="H7532" i="2"/>
  <c r="I7532" i="2"/>
  <c r="J7532" i="2"/>
  <c r="K7532" i="2"/>
  <c r="L7532" i="2"/>
  <c r="M7532" i="2"/>
  <c r="N7532" i="2"/>
  <c r="A7533" i="2"/>
  <c r="O7533" i="2" s="1"/>
  <c r="B7533" i="2"/>
  <c r="C7533" i="2"/>
  <c r="D7533" i="2"/>
  <c r="E7533" i="2"/>
  <c r="F7533" i="2"/>
  <c r="G7533" i="2"/>
  <c r="H7533" i="2"/>
  <c r="I7533" i="2"/>
  <c r="J7533" i="2"/>
  <c r="K7533" i="2"/>
  <c r="L7533" i="2"/>
  <c r="M7533" i="2"/>
  <c r="N7533" i="2"/>
  <c r="A7534" i="2"/>
  <c r="O7534" i="2" s="1"/>
  <c r="B7534" i="2"/>
  <c r="C7534" i="2"/>
  <c r="D7534" i="2"/>
  <c r="E7534" i="2"/>
  <c r="F7534" i="2"/>
  <c r="G7534" i="2"/>
  <c r="H7534" i="2"/>
  <c r="I7534" i="2"/>
  <c r="J7534" i="2"/>
  <c r="K7534" i="2"/>
  <c r="L7534" i="2"/>
  <c r="M7534" i="2"/>
  <c r="N7534" i="2"/>
  <c r="A7535" i="2"/>
  <c r="O7535" i="2" s="1"/>
  <c r="B7535" i="2"/>
  <c r="C7535" i="2"/>
  <c r="D7535" i="2"/>
  <c r="E7535" i="2"/>
  <c r="F7535" i="2"/>
  <c r="G7535" i="2"/>
  <c r="H7535" i="2"/>
  <c r="I7535" i="2"/>
  <c r="J7535" i="2"/>
  <c r="K7535" i="2"/>
  <c r="L7535" i="2"/>
  <c r="M7535" i="2"/>
  <c r="N7535" i="2"/>
  <c r="A7536" i="2"/>
  <c r="O7536" i="2" s="1"/>
  <c r="B7536" i="2"/>
  <c r="C7536" i="2"/>
  <c r="D7536" i="2"/>
  <c r="E7536" i="2"/>
  <c r="F7536" i="2"/>
  <c r="G7536" i="2"/>
  <c r="H7536" i="2"/>
  <c r="I7536" i="2"/>
  <c r="J7536" i="2"/>
  <c r="K7536" i="2"/>
  <c r="L7536" i="2"/>
  <c r="M7536" i="2"/>
  <c r="N7536" i="2"/>
  <c r="A7537" i="2"/>
  <c r="O7537" i="2" s="1"/>
  <c r="B7537" i="2"/>
  <c r="C7537" i="2"/>
  <c r="D7537" i="2"/>
  <c r="E7537" i="2"/>
  <c r="F7537" i="2"/>
  <c r="G7537" i="2"/>
  <c r="H7537" i="2"/>
  <c r="I7537" i="2"/>
  <c r="J7537" i="2"/>
  <c r="K7537" i="2"/>
  <c r="L7537" i="2"/>
  <c r="M7537" i="2"/>
  <c r="N7537" i="2"/>
  <c r="A7538" i="2"/>
  <c r="O7538" i="2" s="1"/>
  <c r="B7538" i="2"/>
  <c r="C7538" i="2"/>
  <c r="D7538" i="2"/>
  <c r="E7538" i="2"/>
  <c r="F7538" i="2"/>
  <c r="G7538" i="2"/>
  <c r="H7538" i="2"/>
  <c r="I7538" i="2"/>
  <c r="J7538" i="2"/>
  <c r="K7538" i="2"/>
  <c r="L7538" i="2"/>
  <c r="M7538" i="2"/>
  <c r="N7538" i="2"/>
  <c r="A7539" i="2"/>
  <c r="O7539" i="2" s="1"/>
  <c r="B7539" i="2"/>
  <c r="C7539" i="2"/>
  <c r="D7539" i="2"/>
  <c r="E7539" i="2"/>
  <c r="F7539" i="2"/>
  <c r="G7539" i="2"/>
  <c r="H7539" i="2"/>
  <c r="I7539" i="2"/>
  <c r="J7539" i="2"/>
  <c r="K7539" i="2"/>
  <c r="L7539" i="2"/>
  <c r="M7539" i="2"/>
  <c r="N7539" i="2"/>
  <c r="A7540" i="2"/>
  <c r="O7540" i="2" s="1"/>
  <c r="B7540" i="2"/>
  <c r="C7540" i="2"/>
  <c r="D7540" i="2"/>
  <c r="E7540" i="2"/>
  <c r="F7540" i="2"/>
  <c r="G7540" i="2"/>
  <c r="H7540" i="2"/>
  <c r="I7540" i="2"/>
  <c r="J7540" i="2"/>
  <c r="K7540" i="2"/>
  <c r="L7540" i="2"/>
  <c r="M7540" i="2"/>
  <c r="N7540" i="2"/>
  <c r="A7541" i="2"/>
  <c r="O7541" i="2" s="1"/>
  <c r="B7541" i="2"/>
  <c r="C7541" i="2"/>
  <c r="D7541" i="2"/>
  <c r="E7541" i="2"/>
  <c r="F7541" i="2"/>
  <c r="G7541" i="2"/>
  <c r="H7541" i="2"/>
  <c r="I7541" i="2"/>
  <c r="J7541" i="2"/>
  <c r="K7541" i="2"/>
  <c r="L7541" i="2"/>
  <c r="M7541" i="2"/>
  <c r="N7541" i="2"/>
  <c r="A7542" i="2"/>
  <c r="O7542" i="2" s="1"/>
  <c r="B7542" i="2"/>
  <c r="C7542" i="2"/>
  <c r="D7542" i="2"/>
  <c r="E7542" i="2"/>
  <c r="F7542" i="2"/>
  <c r="G7542" i="2"/>
  <c r="H7542" i="2"/>
  <c r="I7542" i="2"/>
  <c r="J7542" i="2"/>
  <c r="K7542" i="2"/>
  <c r="L7542" i="2"/>
  <c r="M7542" i="2"/>
  <c r="N7542" i="2"/>
  <c r="A7543" i="2"/>
  <c r="O7543" i="2" s="1"/>
  <c r="B7543" i="2"/>
  <c r="C7543" i="2"/>
  <c r="D7543" i="2"/>
  <c r="E7543" i="2"/>
  <c r="F7543" i="2"/>
  <c r="G7543" i="2"/>
  <c r="H7543" i="2"/>
  <c r="I7543" i="2"/>
  <c r="J7543" i="2"/>
  <c r="K7543" i="2"/>
  <c r="L7543" i="2"/>
  <c r="M7543" i="2"/>
  <c r="N7543" i="2"/>
  <c r="A7544" i="2"/>
  <c r="O7544" i="2" s="1"/>
  <c r="B7544" i="2"/>
  <c r="C7544" i="2"/>
  <c r="D7544" i="2"/>
  <c r="E7544" i="2"/>
  <c r="F7544" i="2"/>
  <c r="G7544" i="2"/>
  <c r="H7544" i="2"/>
  <c r="I7544" i="2"/>
  <c r="J7544" i="2"/>
  <c r="K7544" i="2"/>
  <c r="L7544" i="2"/>
  <c r="M7544" i="2"/>
  <c r="N7544" i="2"/>
  <c r="A7545" i="2"/>
  <c r="O7545" i="2" s="1"/>
  <c r="B7545" i="2"/>
  <c r="C7545" i="2"/>
  <c r="D7545" i="2"/>
  <c r="E7545" i="2"/>
  <c r="F7545" i="2"/>
  <c r="G7545" i="2"/>
  <c r="H7545" i="2"/>
  <c r="I7545" i="2"/>
  <c r="J7545" i="2"/>
  <c r="K7545" i="2"/>
  <c r="L7545" i="2"/>
  <c r="M7545" i="2"/>
  <c r="N7545" i="2"/>
  <c r="A7546" i="2"/>
  <c r="O7546" i="2" s="1"/>
  <c r="B7546" i="2"/>
  <c r="C7546" i="2"/>
  <c r="D7546" i="2"/>
  <c r="E7546" i="2"/>
  <c r="F7546" i="2"/>
  <c r="G7546" i="2"/>
  <c r="H7546" i="2"/>
  <c r="I7546" i="2"/>
  <c r="J7546" i="2"/>
  <c r="K7546" i="2"/>
  <c r="L7546" i="2"/>
  <c r="M7546" i="2"/>
  <c r="N7546" i="2"/>
  <c r="A7547" i="2"/>
  <c r="O7547" i="2" s="1"/>
  <c r="B7547" i="2"/>
  <c r="C7547" i="2"/>
  <c r="D7547" i="2"/>
  <c r="E7547" i="2"/>
  <c r="F7547" i="2"/>
  <c r="G7547" i="2"/>
  <c r="H7547" i="2"/>
  <c r="I7547" i="2"/>
  <c r="J7547" i="2"/>
  <c r="K7547" i="2"/>
  <c r="L7547" i="2"/>
  <c r="M7547" i="2"/>
  <c r="N7547" i="2"/>
  <c r="A7548" i="2"/>
  <c r="O7548" i="2" s="1"/>
  <c r="B7548" i="2"/>
  <c r="C7548" i="2"/>
  <c r="D7548" i="2"/>
  <c r="E7548" i="2"/>
  <c r="F7548" i="2"/>
  <c r="G7548" i="2"/>
  <c r="H7548" i="2"/>
  <c r="I7548" i="2"/>
  <c r="J7548" i="2"/>
  <c r="K7548" i="2"/>
  <c r="L7548" i="2"/>
  <c r="M7548" i="2"/>
  <c r="N7548" i="2"/>
  <c r="A7549" i="2"/>
  <c r="O7549" i="2" s="1"/>
  <c r="B7549" i="2"/>
  <c r="C7549" i="2"/>
  <c r="D7549" i="2"/>
  <c r="E7549" i="2"/>
  <c r="F7549" i="2"/>
  <c r="G7549" i="2"/>
  <c r="H7549" i="2"/>
  <c r="I7549" i="2"/>
  <c r="J7549" i="2"/>
  <c r="K7549" i="2"/>
  <c r="L7549" i="2"/>
  <c r="M7549" i="2"/>
  <c r="N7549" i="2"/>
  <c r="A7550" i="2"/>
  <c r="O7550" i="2" s="1"/>
  <c r="B7550" i="2"/>
  <c r="C7550" i="2"/>
  <c r="D7550" i="2"/>
  <c r="E7550" i="2"/>
  <c r="F7550" i="2"/>
  <c r="G7550" i="2"/>
  <c r="H7550" i="2"/>
  <c r="I7550" i="2"/>
  <c r="J7550" i="2"/>
  <c r="K7550" i="2"/>
  <c r="L7550" i="2"/>
  <c r="M7550" i="2"/>
  <c r="N7550" i="2"/>
  <c r="A7551" i="2"/>
  <c r="O7551" i="2" s="1"/>
  <c r="B7551" i="2"/>
  <c r="C7551" i="2"/>
  <c r="D7551" i="2"/>
  <c r="E7551" i="2"/>
  <c r="F7551" i="2"/>
  <c r="G7551" i="2"/>
  <c r="H7551" i="2"/>
  <c r="I7551" i="2"/>
  <c r="J7551" i="2"/>
  <c r="K7551" i="2"/>
  <c r="L7551" i="2"/>
  <c r="M7551" i="2"/>
  <c r="N7551" i="2"/>
  <c r="A7552" i="2"/>
  <c r="O7552" i="2" s="1"/>
  <c r="B7552" i="2"/>
  <c r="C7552" i="2"/>
  <c r="D7552" i="2"/>
  <c r="E7552" i="2"/>
  <c r="F7552" i="2"/>
  <c r="G7552" i="2"/>
  <c r="H7552" i="2"/>
  <c r="I7552" i="2"/>
  <c r="J7552" i="2"/>
  <c r="K7552" i="2"/>
  <c r="L7552" i="2"/>
  <c r="M7552" i="2"/>
  <c r="N7552" i="2"/>
  <c r="A7553" i="2"/>
  <c r="O7553" i="2" s="1"/>
  <c r="B7553" i="2"/>
  <c r="C7553" i="2"/>
  <c r="D7553" i="2"/>
  <c r="E7553" i="2"/>
  <c r="F7553" i="2"/>
  <c r="G7553" i="2"/>
  <c r="H7553" i="2"/>
  <c r="I7553" i="2"/>
  <c r="J7553" i="2"/>
  <c r="K7553" i="2"/>
  <c r="L7553" i="2"/>
  <c r="M7553" i="2"/>
  <c r="N7553" i="2"/>
  <c r="A7554" i="2"/>
  <c r="O7554" i="2" s="1"/>
  <c r="B7554" i="2"/>
  <c r="C7554" i="2"/>
  <c r="D7554" i="2"/>
  <c r="E7554" i="2"/>
  <c r="F7554" i="2"/>
  <c r="G7554" i="2"/>
  <c r="H7554" i="2"/>
  <c r="I7554" i="2"/>
  <c r="J7554" i="2"/>
  <c r="K7554" i="2"/>
  <c r="L7554" i="2"/>
  <c r="M7554" i="2"/>
  <c r="N7554" i="2"/>
  <c r="A7555" i="2"/>
  <c r="O7555" i="2" s="1"/>
  <c r="B7555" i="2"/>
  <c r="C7555" i="2"/>
  <c r="D7555" i="2"/>
  <c r="E7555" i="2"/>
  <c r="F7555" i="2"/>
  <c r="G7555" i="2"/>
  <c r="H7555" i="2"/>
  <c r="I7555" i="2"/>
  <c r="J7555" i="2"/>
  <c r="K7555" i="2"/>
  <c r="L7555" i="2"/>
  <c r="M7555" i="2"/>
  <c r="N7555" i="2"/>
  <c r="A7556" i="2"/>
  <c r="O7556" i="2" s="1"/>
  <c r="B7556" i="2"/>
  <c r="C7556" i="2"/>
  <c r="D7556" i="2"/>
  <c r="E7556" i="2"/>
  <c r="F7556" i="2"/>
  <c r="G7556" i="2"/>
  <c r="H7556" i="2"/>
  <c r="I7556" i="2"/>
  <c r="J7556" i="2"/>
  <c r="K7556" i="2"/>
  <c r="L7556" i="2"/>
  <c r="M7556" i="2"/>
  <c r="N7556" i="2"/>
  <c r="A7557" i="2"/>
  <c r="O7557" i="2" s="1"/>
  <c r="B7557" i="2"/>
  <c r="C7557" i="2"/>
  <c r="D7557" i="2"/>
  <c r="E7557" i="2"/>
  <c r="F7557" i="2"/>
  <c r="G7557" i="2"/>
  <c r="H7557" i="2"/>
  <c r="I7557" i="2"/>
  <c r="J7557" i="2"/>
  <c r="K7557" i="2"/>
  <c r="L7557" i="2"/>
  <c r="M7557" i="2"/>
  <c r="N7557" i="2"/>
  <c r="A7558" i="2"/>
  <c r="O7558" i="2" s="1"/>
  <c r="B7558" i="2"/>
  <c r="C7558" i="2"/>
  <c r="D7558" i="2"/>
  <c r="E7558" i="2"/>
  <c r="F7558" i="2"/>
  <c r="G7558" i="2"/>
  <c r="H7558" i="2"/>
  <c r="I7558" i="2"/>
  <c r="J7558" i="2"/>
  <c r="K7558" i="2"/>
  <c r="L7558" i="2"/>
  <c r="M7558" i="2"/>
  <c r="N7558" i="2"/>
  <c r="A7559" i="2"/>
  <c r="O7559" i="2" s="1"/>
  <c r="B7559" i="2"/>
  <c r="C7559" i="2"/>
  <c r="D7559" i="2"/>
  <c r="E7559" i="2"/>
  <c r="F7559" i="2"/>
  <c r="G7559" i="2"/>
  <c r="H7559" i="2"/>
  <c r="I7559" i="2"/>
  <c r="J7559" i="2"/>
  <c r="K7559" i="2"/>
  <c r="L7559" i="2"/>
  <c r="M7559" i="2"/>
  <c r="N7559" i="2"/>
  <c r="A7560" i="2"/>
  <c r="O7560" i="2" s="1"/>
  <c r="B7560" i="2"/>
  <c r="C7560" i="2"/>
  <c r="D7560" i="2"/>
  <c r="E7560" i="2"/>
  <c r="F7560" i="2"/>
  <c r="G7560" i="2"/>
  <c r="H7560" i="2"/>
  <c r="I7560" i="2"/>
  <c r="J7560" i="2"/>
  <c r="K7560" i="2"/>
  <c r="L7560" i="2"/>
  <c r="M7560" i="2"/>
  <c r="N7560" i="2"/>
  <c r="A7561" i="2"/>
  <c r="O7561" i="2" s="1"/>
  <c r="B7561" i="2"/>
  <c r="C7561" i="2"/>
  <c r="D7561" i="2"/>
  <c r="E7561" i="2"/>
  <c r="F7561" i="2"/>
  <c r="G7561" i="2"/>
  <c r="H7561" i="2"/>
  <c r="I7561" i="2"/>
  <c r="J7561" i="2"/>
  <c r="K7561" i="2"/>
  <c r="L7561" i="2"/>
  <c r="M7561" i="2"/>
  <c r="N7561" i="2"/>
  <c r="A7562" i="2"/>
  <c r="O7562" i="2" s="1"/>
  <c r="B7562" i="2"/>
  <c r="C7562" i="2"/>
  <c r="D7562" i="2"/>
  <c r="E7562" i="2"/>
  <c r="F7562" i="2"/>
  <c r="G7562" i="2"/>
  <c r="H7562" i="2"/>
  <c r="I7562" i="2"/>
  <c r="J7562" i="2"/>
  <c r="K7562" i="2"/>
  <c r="L7562" i="2"/>
  <c r="M7562" i="2"/>
  <c r="N7562" i="2"/>
  <c r="A7563" i="2"/>
  <c r="O7563" i="2" s="1"/>
  <c r="B7563" i="2"/>
  <c r="C7563" i="2"/>
  <c r="D7563" i="2"/>
  <c r="E7563" i="2"/>
  <c r="F7563" i="2"/>
  <c r="G7563" i="2"/>
  <c r="H7563" i="2"/>
  <c r="I7563" i="2"/>
  <c r="J7563" i="2"/>
  <c r="K7563" i="2"/>
  <c r="L7563" i="2"/>
  <c r="M7563" i="2"/>
  <c r="N7563" i="2"/>
  <c r="A7564" i="2"/>
  <c r="O7564" i="2" s="1"/>
  <c r="B7564" i="2"/>
  <c r="C7564" i="2"/>
  <c r="D7564" i="2"/>
  <c r="E7564" i="2"/>
  <c r="F7564" i="2"/>
  <c r="G7564" i="2"/>
  <c r="H7564" i="2"/>
  <c r="I7564" i="2"/>
  <c r="J7564" i="2"/>
  <c r="K7564" i="2"/>
  <c r="L7564" i="2"/>
  <c r="M7564" i="2"/>
  <c r="N7564" i="2"/>
  <c r="A7565" i="2"/>
  <c r="O7565" i="2" s="1"/>
  <c r="B7565" i="2"/>
  <c r="C7565" i="2"/>
  <c r="D7565" i="2"/>
  <c r="E7565" i="2"/>
  <c r="F7565" i="2"/>
  <c r="G7565" i="2"/>
  <c r="H7565" i="2"/>
  <c r="I7565" i="2"/>
  <c r="J7565" i="2"/>
  <c r="K7565" i="2"/>
  <c r="L7565" i="2"/>
  <c r="M7565" i="2"/>
  <c r="N7565" i="2"/>
  <c r="A7566" i="2"/>
  <c r="O7566" i="2" s="1"/>
  <c r="B7566" i="2"/>
  <c r="C7566" i="2"/>
  <c r="D7566" i="2"/>
  <c r="E7566" i="2"/>
  <c r="F7566" i="2"/>
  <c r="G7566" i="2"/>
  <c r="H7566" i="2"/>
  <c r="I7566" i="2"/>
  <c r="J7566" i="2"/>
  <c r="K7566" i="2"/>
  <c r="L7566" i="2"/>
  <c r="M7566" i="2"/>
  <c r="N7566" i="2"/>
  <c r="A7567" i="2"/>
  <c r="O7567" i="2" s="1"/>
  <c r="B7567" i="2"/>
  <c r="C7567" i="2"/>
  <c r="D7567" i="2"/>
  <c r="E7567" i="2"/>
  <c r="F7567" i="2"/>
  <c r="G7567" i="2"/>
  <c r="H7567" i="2"/>
  <c r="I7567" i="2"/>
  <c r="J7567" i="2"/>
  <c r="K7567" i="2"/>
  <c r="L7567" i="2"/>
  <c r="M7567" i="2"/>
  <c r="N7567" i="2"/>
  <c r="A7568" i="2"/>
  <c r="O7568" i="2" s="1"/>
  <c r="B7568" i="2"/>
  <c r="C7568" i="2"/>
  <c r="D7568" i="2"/>
  <c r="E7568" i="2"/>
  <c r="F7568" i="2"/>
  <c r="G7568" i="2"/>
  <c r="H7568" i="2"/>
  <c r="I7568" i="2"/>
  <c r="J7568" i="2"/>
  <c r="K7568" i="2"/>
  <c r="L7568" i="2"/>
  <c r="M7568" i="2"/>
  <c r="N7568" i="2"/>
  <c r="A7569" i="2"/>
  <c r="O7569" i="2" s="1"/>
  <c r="B7569" i="2"/>
  <c r="C7569" i="2"/>
  <c r="D7569" i="2"/>
  <c r="E7569" i="2"/>
  <c r="F7569" i="2"/>
  <c r="G7569" i="2"/>
  <c r="H7569" i="2"/>
  <c r="I7569" i="2"/>
  <c r="J7569" i="2"/>
  <c r="K7569" i="2"/>
  <c r="L7569" i="2"/>
  <c r="M7569" i="2"/>
  <c r="N7569" i="2"/>
  <c r="A7570" i="2"/>
  <c r="B7570" i="2"/>
  <c r="C7570" i="2"/>
  <c r="D7570" i="2"/>
  <c r="E7570" i="2"/>
  <c r="F7570" i="2"/>
  <c r="G7570" i="2"/>
  <c r="H7570" i="2"/>
  <c r="I7570" i="2"/>
  <c r="J7570" i="2"/>
  <c r="K7570" i="2"/>
  <c r="L7570" i="2"/>
  <c r="M7570" i="2"/>
  <c r="N7570" i="2"/>
  <c r="A7571" i="2"/>
  <c r="B7571" i="2"/>
  <c r="C7571" i="2"/>
  <c r="D7571" i="2"/>
  <c r="E7571" i="2"/>
  <c r="F7571" i="2"/>
  <c r="G7571" i="2"/>
  <c r="H7571" i="2"/>
  <c r="I7571" i="2"/>
  <c r="J7571" i="2"/>
  <c r="K7571" i="2"/>
  <c r="L7571" i="2"/>
  <c r="M7571" i="2"/>
  <c r="N7571" i="2"/>
  <c r="A7572" i="2"/>
  <c r="B7572" i="2"/>
  <c r="C7572" i="2"/>
  <c r="D7572" i="2"/>
  <c r="E7572" i="2"/>
  <c r="F7572" i="2"/>
  <c r="G7572" i="2"/>
  <c r="H7572" i="2"/>
  <c r="I7572" i="2"/>
  <c r="J7572" i="2"/>
  <c r="K7572" i="2"/>
  <c r="L7572" i="2"/>
  <c r="M7572" i="2"/>
  <c r="N7572" i="2"/>
  <c r="A7573" i="2"/>
  <c r="B7573" i="2"/>
  <c r="C7573" i="2"/>
  <c r="D7573" i="2"/>
  <c r="E7573" i="2"/>
  <c r="F7573" i="2"/>
  <c r="G7573" i="2"/>
  <c r="H7573" i="2"/>
  <c r="I7573" i="2"/>
  <c r="J7573" i="2"/>
  <c r="K7573" i="2"/>
  <c r="L7573" i="2"/>
  <c r="M7573" i="2"/>
  <c r="N7573" i="2"/>
  <c r="A7574" i="2"/>
  <c r="B7574" i="2"/>
  <c r="C7574" i="2"/>
  <c r="D7574" i="2"/>
  <c r="E7574" i="2"/>
  <c r="F7574" i="2"/>
  <c r="G7574" i="2"/>
  <c r="H7574" i="2"/>
  <c r="I7574" i="2"/>
  <c r="J7574" i="2"/>
  <c r="K7574" i="2"/>
  <c r="L7574" i="2"/>
  <c r="M7574" i="2"/>
  <c r="N7574" i="2"/>
  <c r="A7575" i="2"/>
  <c r="B7575" i="2"/>
  <c r="C7575" i="2"/>
  <c r="D7575" i="2"/>
  <c r="E7575" i="2"/>
  <c r="F7575" i="2"/>
  <c r="G7575" i="2"/>
  <c r="H7575" i="2"/>
  <c r="I7575" i="2"/>
  <c r="J7575" i="2"/>
  <c r="K7575" i="2"/>
  <c r="L7575" i="2"/>
  <c r="M7575" i="2"/>
  <c r="N7575" i="2"/>
  <c r="A7576" i="2"/>
  <c r="B7576" i="2"/>
  <c r="C7576" i="2"/>
  <c r="D7576" i="2"/>
  <c r="E7576" i="2"/>
  <c r="F7576" i="2"/>
  <c r="G7576" i="2"/>
  <c r="H7576" i="2"/>
  <c r="I7576" i="2"/>
  <c r="J7576" i="2"/>
  <c r="K7576" i="2"/>
  <c r="L7576" i="2"/>
  <c r="M7576" i="2"/>
  <c r="N7576" i="2"/>
  <c r="A7577" i="2"/>
  <c r="B7577" i="2"/>
  <c r="C7577" i="2"/>
  <c r="D7577" i="2"/>
  <c r="E7577" i="2"/>
  <c r="F7577" i="2"/>
  <c r="G7577" i="2"/>
  <c r="H7577" i="2"/>
  <c r="I7577" i="2"/>
  <c r="J7577" i="2"/>
  <c r="K7577" i="2"/>
  <c r="L7577" i="2"/>
  <c r="M7577" i="2"/>
  <c r="N7577" i="2"/>
  <c r="A7578" i="2"/>
  <c r="B7578" i="2"/>
  <c r="C7578" i="2"/>
  <c r="D7578" i="2"/>
  <c r="E7578" i="2"/>
  <c r="F7578" i="2"/>
  <c r="G7578" i="2"/>
  <c r="H7578" i="2"/>
  <c r="I7578" i="2"/>
  <c r="J7578" i="2"/>
  <c r="K7578" i="2"/>
  <c r="L7578" i="2"/>
  <c r="M7578" i="2"/>
  <c r="N7578" i="2"/>
  <c r="A7579" i="2"/>
  <c r="B7579" i="2"/>
  <c r="C7579" i="2"/>
  <c r="D7579" i="2"/>
  <c r="E7579" i="2"/>
  <c r="F7579" i="2"/>
  <c r="G7579" i="2"/>
  <c r="H7579" i="2"/>
  <c r="I7579" i="2"/>
  <c r="J7579" i="2"/>
  <c r="K7579" i="2"/>
  <c r="L7579" i="2"/>
  <c r="M7579" i="2"/>
  <c r="N7579" i="2"/>
  <c r="A7580" i="2"/>
  <c r="B7580" i="2"/>
  <c r="C7580" i="2"/>
  <c r="D7580" i="2"/>
  <c r="E7580" i="2"/>
  <c r="F7580" i="2"/>
  <c r="G7580" i="2"/>
  <c r="H7580" i="2"/>
  <c r="I7580" i="2"/>
  <c r="J7580" i="2"/>
  <c r="K7580" i="2"/>
  <c r="L7580" i="2"/>
  <c r="M7580" i="2"/>
  <c r="N7580" i="2"/>
  <c r="A7581" i="2"/>
  <c r="B7581" i="2"/>
  <c r="C7581" i="2"/>
  <c r="D7581" i="2"/>
  <c r="E7581" i="2"/>
  <c r="F7581" i="2"/>
  <c r="G7581" i="2"/>
  <c r="H7581" i="2"/>
  <c r="I7581" i="2"/>
  <c r="J7581" i="2"/>
  <c r="K7581" i="2"/>
  <c r="L7581" i="2"/>
  <c r="M7581" i="2"/>
  <c r="N7581" i="2"/>
  <c r="A7582" i="2"/>
  <c r="B7582" i="2"/>
  <c r="C7582" i="2"/>
  <c r="D7582" i="2"/>
  <c r="E7582" i="2"/>
  <c r="F7582" i="2"/>
  <c r="G7582" i="2"/>
  <c r="H7582" i="2"/>
  <c r="I7582" i="2"/>
  <c r="J7582" i="2"/>
  <c r="K7582" i="2"/>
  <c r="L7582" i="2"/>
  <c r="M7582" i="2"/>
  <c r="N7582" i="2"/>
  <c r="A7583" i="2"/>
  <c r="B7583" i="2"/>
  <c r="C7583" i="2"/>
  <c r="D7583" i="2"/>
  <c r="E7583" i="2"/>
  <c r="F7583" i="2"/>
  <c r="G7583" i="2"/>
  <c r="H7583" i="2"/>
  <c r="I7583" i="2"/>
  <c r="J7583" i="2"/>
  <c r="K7583" i="2"/>
  <c r="L7583" i="2"/>
  <c r="M7583" i="2"/>
  <c r="N7583" i="2"/>
  <c r="A7584" i="2"/>
  <c r="B7584" i="2"/>
  <c r="C7584" i="2"/>
  <c r="D7584" i="2"/>
  <c r="E7584" i="2"/>
  <c r="F7584" i="2"/>
  <c r="G7584" i="2"/>
  <c r="H7584" i="2"/>
  <c r="I7584" i="2"/>
  <c r="J7584" i="2"/>
  <c r="K7584" i="2"/>
  <c r="L7584" i="2"/>
  <c r="M7584" i="2"/>
  <c r="N7584" i="2"/>
  <c r="A7585" i="2"/>
  <c r="B7585" i="2"/>
  <c r="C7585" i="2"/>
  <c r="D7585" i="2"/>
  <c r="E7585" i="2"/>
  <c r="F7585" i="2"/>
  <c r="G7585" i="2"/>
  <c r="H7585" i="2"/>
  <c r="I7585" i="2"/>
  <c r="J7585" i="2"/>
  <c r="K7585" i="2"/>
  <c r="L7585" i="2"/>
  <c r="M7585" i="2"/>
  <c r="N7585" i="2"/>
  <c r="A7586" i="2"/>
  <c r="B7586" i="2"/>
  <c r="C7586" i="2"/>
  <c r="D7586" i="2"/>
  <c r="E7586" i="2"/>
  <c r="F7586" i="2"/>
  <c r="G7586" i="2"/>
  <c r="H7586" i="2"/>
  <c r="I7586" i="2"/>
  <c r="J7586" i="2"/>
  <c r="K7586" i="2"/>
  <c r="L7586" i="2"/>
  <c r="M7586" i="2"/>
  <c r="N7586" i="2"/>
  <c r="A7587" i="2"/>
  <c r="B7587" i="2"/>
  <c r="C7587" i="2"/>
  <c r="D7587" i="2"/>
  <c r="E7587" i="2"/>
  <c r="F7587" i="2"/>
  <c r="G7587" i="2"/>
  <c r="H7587" i="2"/>
  <c r="I7587" i="2"/>
  <c r="J7587" i="2"/>
  <c r="K7587" i="2"/>
  <c r="L7587" i="2"/>
  <c r="M7587" i="2"/>
  <c r="N7587" i="2"/>
  <c r="A7588" i="2"/>
  <c r="B7588" i="2"/>
  <c r="C7588" i="2"/>
  <c r="D7588" i="2"/>
  <c r="E7588" i="2"/>
  <c r="F7588" i="2"/>
  <c r="G7588" i="2"/>
  <c r="H7588" i="2"/>
  <c r="I7588" i="2"/>
  <c r="J7588" i="2"/>
  <c r="K7588" i="2"/>
  <c r="L7588" i="2"/>
  <c r="M7588" i="2"/>
  <c r="N7588" i="2"/>
  <c r="A7589" i="2"/>
  <c r="B7589" i="2"/>
  <c r="C7589" i="2"/>
  <c r="D7589" i="2"/>
  <c r="E7589" i="2"/>
  <c r="F7589" i="2"/>
  <c r="G7589" i="2"/>
  <c r="H7589" i="2"/>
  <c r="I7589" i="2"/>
  <c r="J7589" i="2"/>
  <c r="K7589" i="2"/>
  <c r="L7589" i="2"/>
  <c r="M7589" i="2"/>
  <c r="N7589" i="2"/>
  <c r="A7590" i="2"/>
  <c r="B7590" i="2"/>
  <c r="C7590" i="2"/>
  <c r="D7590" i="2"/>
  <c r="E7590" i="2"/>
  <c r="F7590" i="2"/>
  <c r="G7590" i="2"/>
  <c r="H7590" i="2"/>
  <c r="I7590" i="2"/>
  <c r="J7590" i="2"/>
  <c r="K7590" i="2"/>
  <c r="L7590" i="2"/>
  <c r="M7590" i="2"/>
  <c r="N7590" i="2"/>
  <c r="A7591" i="2"/>
  <c r="B7591" i="2"/>
  <c r="C7591" i="2"/>
  <c r="D7591" i="2"/>
  <c r="E7591" i="2"/>
  <c r="F7591" i="2"/>
  <c r="G7591" i="2"/>
  <c r="H7591" i="2"/>
  <c r="I7591" i="2"/>
  <c r="J7591" i="2"/>
  <c r="K7591" i="2"/>
  <c r="L7591" i="2"/>
  <c r="M7591" i="2"/>
  <c r="N7591" i="2"/>
  <c r="A7592" i="2"/>
  <c r="B7592" i="2"/>
  <c r="C7592" i="2"/>
  <c r="D7592" i="2"/>
  <c r="E7592" i="2"/>
  <c r="F7592" i="2"/>
  <c r="G7592" i="2"/>
  <c r="H7592" i="2"/>
  <c r="I7592" i="2"/>
  <c r="J7592" i="2"/>
  <c r="K7592" i="2"/>
  <c r="L7592" i="2"/>
  <c r="M7592" i="2"/>
  <c r="N7592" i="2"/>
  <c r="A7593" i="2"/>
  <c r="B7593" i="2"/>
  <c r="C7593" i="2"/>
  <c r="D7593" i="2"/>
  <c r="E7593" i="2"/>
  <c r="F7593" i="2"/>
  <c r="G7593" i="2"/>
  <c r="H7593" i="2"/>
  <c r="I7593" i="2"/>
  <c r="J7593" i="2"/>
  <c r="K7593" i="2"/>
  <c r="L7593" i="2"/>
  <c r="M7593" i="2"/>
  <c r="N7593" i="2"/>
  <c r="A7594" i="2"/>
  <c r="B7594" i="2"/>
  <c r="C7594" i="2"/>
  <c r="D7594" i="2"/>
  <c r="E7594" i="2"/>
  <c r="F7594" i="2"/>
  <c r="G7594" i="2"/>
  <c r="H7594" i="2"/>
  <c r="I7594" i="2"/>
  <c r="J7594" i="2"/>
  <c r="K7594" i="2"/>
  <c r="L7594" i="2"/>
  <c r="M7594" i="2"/>
  <c r="N7594" i="2"/>
  <c r="A7595" i="2"/>
  <c r="B7595" i="2"/>
  <c r="C7595" i="2"/>
  <c r="D7595" i="2"/>
  <c r="E7595" i="2"/>
  <c r="F7595" i="2"/>
  <c r="G7595" i="2"/>
  <c r="H7595" i="2"/>
  <c r="I7595" i="2"/>
  <c r="J7595" i="2"/>
  <c r="K7595" i="2"/>
  <c r="L7595" i="2"/>
  <c r="M7595" i="2"/>
  <c r="N7595" i="2"/>
  <c r="A7596" i="2"/>
  <c r="B7596" i="2"/>
  <c r="C7596" i="2"/>
  <c r="D7596" i="2"/>
  <c r="E7596" i="2"/>
  <c r="F7596" i="2"/>
  <c r="G7596" i="2"/>
  <c r="H7596" i="2"/>
  <c r="I7596" i="2"/>
  <c r="J7596" i="2"/>
  <c r="K7596" i="2"/>
  <c r="L7596" i="2"/>
  <c r="M7596" i="2"/>
  <c r="N7596" i="2"/>
  <c r="A7597" i="2"/>
  <c r="B7597" i="2"/>
  <c r="C7597" i="2"/>
  <c r="D7597" i="2"/>
  <c r="E7597" i="2"/>
  <c r="F7597" i="2"/>
  <c r="G7597" i="2"/>
  <c r="H7597" i="2"/>
  <c r="I7597" i="2"/>
  <c r="J7597" i="2"/>
  <c r="K7597" i="2"/>
  <c r="L7597" i="2"/>
  <c r="M7597" i="2"/>
  <c r="N7597" i="2"/>
  <c r="A7598" i="2"/>
  <c r="B7598" i="2"/>
  <c r="C7598" i="2"/>
  <c r="D7598" i="2"/>
  <c r="E7598" i="2"/>
  <c r="F7598" i="2"/>
  <c r="G7598" i="2"/>
  <c r="H7598" i="2"/>
  <c r="I7598" i="2"/>
  <c r="J7598" i="2"/>
  <c r="K7598" i="2"/>
  <c r="L7598" i="2"/>
  <c r="M7598" i="2"/>
  <c r="N7598" i="2"/>
  <c r="A7599" i="2"/>
  <c r="B7599" i="2"/>
  <c r="C7599" i="2"/>
  <c r="D7599" i="2"/>
  <c r="E7599" i="2"/>
  <c r="F7599" i="2"/>
  <c r="G7599" i="2"/>
  <c r="H7599" i="2"/>
  <c r="I7599" i="2"/>
  <c r="J7599" i="2"/>
  <c r="K7599" i="2"/>
  <c r="L7599" i="2"/>
  <c r="M7599" i="2"/>
  <c r="N7599" i="2"/>
  <c r="A7600" i="2"/>
  <c r="B7600" i="2"/>
  <c r="C7600" i="2"/>
  <c r="D7600" i="2"/>
  <c r="E7600" i="2"/>
  <c r="F7600" i="2"/>
  <c r="G7600" i="2"/>
  <c r="H7600" i="2"/>
  <c r="I7600" i="2"/>
  <c r="J7600" i="2"/>
  <c r="K7600" i="2"/>
  <c r="L7600" i="2"/>
  <c r="M7600" i="2"/>
  <c r="N7600" i="2"/>
  <c r="A7601" i="2"/>
  <c r="B7601" i="2"/>
  <c r="C7601" i="2"/>
  <c r="D7601" i="2"/>
  <c r="E7601" i="2"/>
  <c r="F7601" i="2"/>
  <c r="G7601" i="2"/>
  <c r="H7601" i="2"/>
  <c r="I7601" i="2"/>
  <c r="J7601" i="2"/>
  <c r="K7601" i="2"/>
  <c r="L7601" i="2"/>
  <c r="M7601" i="2"/>
  <c r="N7601" i="2"/>
  <c r="A7602" i="2"/>
  <c r="B7602" i="2"/>
  <c r="C7602" i="2"/>
  <c r="D7602" i="2"/>
  <c r="E7602" i="2"/>
  <c r="F7602" i="2"/>
  <c r="G7602" i="2"/>
  <c r="H7602" i="2"/>
  <c r="I7602" i="2"/>
  <c r="J7602" i="2"/>
  <c r="K7602" i="2"/>
  <c r="L7602" i="2"/>
  <c r="M7602" i="2"/>
  <c r="N7602" i="2"/>
  <c r="A7603" i="2"/>
  <c r="B7603" i="2"/>
  <c r="C7603" i="2"/>
  <c r="D7603" i="2"/>
  <c r="E7603" i="2"/>
  <c r="F7603" i="2"/>
  <c r="G7603" i="2"/>
  <c r="H7603" i="2"/>
  <c r="I7603" i="2"/>
  <c r="J7603" i="2"/>
  <c r="K7603" i="2"/>
  <c r="L7603" i="2"/>
  <c r="M7603" i="2"/>
  <c r="N7603" i="2"/>
  <c r="A7604" i="2"/>
  <c r="B7604" i="2"/>
  <c r="C7604" i="2"/>
  <c r="D7604" i="2"/>
  <c r="E7604" i="2"/>
  <c r="F7604" i="2"/>
  <c r="G7604" i="2"/>
  <c r="H7604" i="2"/>
  <c r="I7604" i="2"/>
  <c r="J7604" i="2"/>
  <c r="K7604" i="2"/>
  <c r="L7604" i="2"/>
  <c r="M7604" i="2"/>
  <c r="N7604" i="2"/>
  <c r="A7605" i="2"/>
  <c r="B7605" i="2"/>
  <c r="C7605" i="2"/>
  <c r="D7605" i="2"/>
  <c r="E7605" i="2"/>
  <c r="F7605" i="2"/>
  <c r="G7605" i="2"/>
  <c r="H7605" i="2"/>
  <c r="I7605" i="2"/>
  <c r="J7605" i="2"/>
  <c r="K7605" i="2"/>
  <c r="L7605" i="2"/>
  <c r="M7605" i="2"/>
  <c r="N7605" i="2"/>
  <c r="A7606" i="2"/>
  <c r="B7606" i="2"/>
  <c r="C7606" i="2"/>
  <c r="D7606" i="2"/>
  <c r="E7606" i="2"/>
  <c r="F7606" i="2"/>
  <c r="G7606" i="2"/>
  <c r="H7606" i="2"/>
  <c r="I7606" i="2"/>
  <c r="J7606" i="2"/>
  <c r="K7606" i="2"/>
  <c r="L7606" i="2"/>
  <c r="M7606" i="2"/>
  <c r="N7606" i="2"/>
  <c r="A7607" i="2"/>
  <c r="B7607" i="2"/>
  <c r="C7607" i="2"/>
  <c r="D7607" i="2"/>
  <c r="E7607" i="2"/>
  <c r="F7607" i="2"/>
  <c r="G7607" i="2"/>
  <c r="H7607" i="2"/>
  <c r="I7607" i="2"/>
  <c r="J7607" i="2"/>
  <c r="K7607" i="2"/>
  <c r="L7607" i="2"/>
  <c r="M7607" i="2"/>
  <c r="N7607" i="2"/>
  <c r="A7608" i="2"/>
  <c r="B7608" i="2"/>
  <c r="C7608" i="2"/>
  <c r="D7608" i="2"/>
  <c r="E7608" i="2"/>
  <c r="F7608" i="2"/>
  <c r="G7608" i="2"/>
  <c r="H7608" i="2"/>
  <c r="I7608" i="2"/>
  <c r="J7608" i="2"/>
  <c r="K7608" i="2"/>
  <c r="L7608" i="2"/>
  <c r="M7608" i="2"/>
  <c r="N7608" i="2"/>
  <c r="A7609" i="2"/>
  <c r="B7609" i="2"/>
  <c r="C7609" i="2"/>
  <c r="D7609" i="2"/>
  <c r="E7609" i="2"/>
  <c r="F7609" i="2"/>
  <c r="G7609" i="2"/>
  <c r="H7609" i="2"/>
  <c r="I7609" i="2"/>
  <c r="J7609" i="2"/>
  <c r="K7609" i="2"/>
  <c r="L7609" i="2"/>
  <c r="M7609" i="2"/>
  <c r="N7609" i="2"/>
  <c r="A7610" i="2"/>
  <c r="B7610" i="2"/>
  <c r="C7610" i="2"/>
  <c r="D7610" i="2"/>
  <c r="E7610" i="2"/>
  <c r="F7610" i="2"/>
  <c r="G7610" i="2"/>
  <c r="H7610" i="2"/>
  <c r="I7610" i="2"/>
  <c r="J7610" i="2"/>
  <c r="K7610" i="2"/>
  <c r="L7610" i="2"/>
  <c r="M7610" i="2"/>
  <c r="N7610" i="2"/>
  <c r="A7611" i="2"/>
  <c r="B7611" i="2"/>
  <c r="C7611" i="2"/>
  <c r="D7611" i="2"/>
  <c r="E7611" i="2"/>
  <c r="F7611" i="2"/>
  <c r="G7611" i="2"/>
  <c r="H7611" i="2"/>
  <c r="I7611" i="2"/>
  <c r="J7611" i="2"/>
  <c r="K7611" i="2"/>
  <c r="L7611" i="2"/>
  <c r="M7611" i="2"/>
  <c r="N7611" i="2"/>
  <c r="A7612" i="2"/>
  <c r="B7612" i="2"/>
  <c r="C7612" i="2"/>
  <c r="D7612" i="2"/>
  <c r="E7612" i="2"/>
  <c r="F7612" i="2"/>
  <c r="G7612" i="2"/>
  <c r="H7612" i="2"/>
  <c r="I7612" i="2"/>
  <c r="J7612" i="2"/>
  <c r="K7612" i="2"/>
  <c r="L7612" i="2"/>
  <c r="M7612" i="2"/>
  <c r="N7612" i="2"/>
  <c r="A7613" i="2"/>
  <c r="B7613" i="2"/>
  <c r="C7613" i="2"/>
  <c r="D7613" i="2"/>
  <c r="E7613" i="2"/>
  <c r="F7613" i="2"/>
  <c r="G7613" i="2"/>
  <c r="H7613" i="2"/>
  <c r="I7613" i="2"/>
  <c r="J7613" i="2"/>
  <c r="K7613" i="2"/>
  <c r="L7613" i="2"/>
  <c r="M7613" i="2"/>
  <c r="N7613" i="2"/>
  <c r="A7614" i="2"/>
  <c r="B7614" i="2"/>
  <c r="C7614" i="2"/>
  <c r="D7614" i="2"/>
  <c r="E7614" i="2"/>
  <c r="F7614" i="2"/>
  <c r="G7614" i="2"/>
  <c r="H7614" i="2"/>
  <c r="I7614" i="2"/>
  <c r="J7614" i="2"/>
  <c r="K7614" i="2"/>
  <c r="L7614" i="2"/>
  <c r="M7614" i="2"/>
  <c r="N7614" i="2"/>
  <c r="A7615" i="2"/>
  <c r="B7615" i="2"/>
  <c r="C7615" i="2"/>
  <c r="D7615" i="2"/>
  <c r="E7615" i="2"/>
  <c r="F7615" i="2"/>
  <c r="G7615" i="2"/>
  <c r="H7615" i="2"/>
  <c r="I7615" i="2"/>
  <c r="J7615" i="2"/>
  <c r="K7615" i="2"/>
  <c r="L7615" i="2"/>
  <c r="M7615" i="2"/>
  <c r="N7615" i="2"/>
  <c r="A7616" i="2"/>
  <c r="B7616" i="2"/>
  <c r="C7616" i="2"/>
  <c r="D7616" i="2"/>
  <c r="E7616" i="2"/>
  <c r="F7616" i="2"/>
  <c r="G7616" i="2"/>
  <c r="H7616" i="2"/>
  <c r="I7616" i="2"/>
  <c r="J7616" i="2"/>
  <c r="K7616" i="2"/>
  <c r="L7616" i="2"/>
  <c r="M7616" i="2"/>
  <c r="N7616" i="2"/>
  <c r="A7617" i="2"/>
  <c r="B7617" i="2"/>
  <c r="C7617" i="2"/>
  <c r="D7617" i="2"/>
  <c r="E7617" i="2"/>
  <c r="F7617" i="2"/>
  <c r="G7617" i="2"/>
  <c r="H7617" i="2"/>
  <c r="I7617" i="2"/>
  <c r="J7617" i="2"/>
  <c r="K7617" i="2"/>
  <c r="L7617" i="2"/>
  <c r="M7617" i="2"/>
  <c r="N7617" i="2"/>
  <c r="A7618" i="2"/>
  <c r="B7618" i="2"/>
  <c r="C7618" i="2"/>
  <c r="D7618" i="2"/>
  <c r="E7618" i="2"/>
  <c r="F7618" i="2"/>
  <c r="G7618" i="2"/>
  <c r="H7618" i="2"/>
  <c r="I7618" i="2"/>
  <c r="J7618" i="2"/>
  <c r="K7618" i="2"/>
  <c r="L7618" i="2"/>
  <c r="M7618" i="2"/>
  <c r="N7618" i="2"/>
  <c r="A7619" i="2"/>
  <c r="B7619" i="2"/>
  <c r="C7619" i="2"/>
  <c r="D7619" i="2"/>
  <c r="E7619" i="2"/>
  <c r="F7619" i="2"/>
  <c r="G7619" i="2"/>
  <c r="H7619" i="2"/>
  <c r="I7619" i="2"/>
  <c r="J7619" i="2"/>
  <c r="K7619" i="2"/>
  <c r="L7619" i="2"/>
  <c r="M7619" i="2"/>
  <c r="N7619" i="2"/>
  <c r="A7620" i="2"/>
  <c r="B7620" i="2"/>
  <c r="C7620" i="2"/>
  <c r="D7620" i="2"/>
  <c r="E7620" i="2"/>
  <c r="F7620" i="2"/>
  <c r="G7620" i="2"/>
  <c r="H7620" i="2"/>
  <c r="I7620" i="2"/>
  <c r="J7620" i="2"/>
  <c r="K7620" i="2"/>
  <c r="L7620" i="2"/>
  <c r="M7620" i="2"/>
  <c r="N7620" i="2"/>
  <c r="A7621" i="2"/>
  <c r="B7621" i="2"/>
  <c r="C7621" i="2"/>
  <c r="D7621" i="2"/>
  <c r="E7621" i="2"/>
  <c r="F7621" i="2"/>
  <c r="G7621" i="2"/>
  <c r="H7621" i="2"/>
  <c r="I7621" i="2"/>
  <c r="J7621" i="2"/>
  <c r="K7621" i="2"/>
  <c r="L7621" i="2"/>
  <c r="M7621" i="2"/>
  <c r="N7621" i="2"/>
  <c r="A7622" i="2"/>
  <c r="B7622" i="2"/>
  <c r="C7622" i="2"/>
  <c r="D7622" i="2"/>
  <c r="E7622" i="2"/>
  <c r="F7622" i="2"/>
  <c r="G7622" i="2"/>
  <c r="H7622" i="2"/>
  <c r="I7622" i="2"/>
  <c r="J7622" i="2"/>
  <c r="K7622" i="2"/>
  <c r="L7622" i="2"/>
  <c r="M7622" i="2"/>
  <c r="N7622" i="2"/>
  <c r="A7623" i="2"/>
  <c r="B7623" i="2"/>
  <c r="C7623" i="2"/>
  <c r="D7623" i="2"/>
  <c r="E7623" i="2"/>
  <c r="F7623" i="2"/>
  <c r="G7623" i="2"/>
  <c r="H7623" i="2"/>
  <c r="I7623" i="2"/>
  <c r="J7623" i="2"/>
  <c r="K7623" i="2"/>
  <c r="L7623" i="2"/>
  <c r="M7623" i="2"/>
  <c r="N7623" i="2"/>
  <c r="A7624" i="2"/>
  <c r="B7624" i="2"/>
  <c r="C7624" i="2"/>
  <c r="D7624" i="2"/>
  <c r="E7624" i="2"/>
  <c r="F7624" i="2"/>
  <c r="G7624" i="2"/>
  <c r="H7624" i="2"/>
  <c r="I7624" i="2"/>
  <c r="J7624" i="2"/>
  <c r="K7624" i="2"/>
  <c r="L7624" i="2"/>
  <c r="M7624" i="2"/>
  <c r="N7624" i="2"/>
  <c r="A7625" i="2"/>
  <c r="B7625" i="2"/>
  <c r="C7625" i="2"/>
  <c r="D7625" i="2"/>
  <c r="E7625" i="2"/>
  <c r="F7625" i="2"/>
  <c r="G7625" i="2"/>
  <c r="H7625" i="2"/>
  <c r="I7625" i="2"/>
  <c r="J7625" i="2"/>
  <c r="K7625" i="2"/>
  <c r="L7625" i="2"/>
  <c r="M7625" i="2"/>
  <c r="N7625" i="2"/>
  <c r="A7626" i="2"/>
  <c r="B7626" i="2"/>
  <c r="C7626" i="2"/>
  <c r="D7626" i="2"/>
  <c r="E7626" i="2"/>
  <c r="F7626" i="2"/>
  <c r="G7626" i="2"/>
  <c r="H7626" i="2"/>
  <c r="I7626" i="2"/>
  <c r="J7626" i="2"/>
  <c r="K7626" i="2"/>
  <c r="L7626" i="2"/>
  <c r="M7626" i="2"/>
  <c r="N7626" i="2"/>
  <c r="A7627" i="2"/>
  <c r="B7627" i="2"/>
  <c r="C7627" i="2"/>
  <c r="D7627" i="2"/>
  <c r="E7627" i="2"/>
  <c r="F7627" i="2"/>
  <c r="G7627" i="2"/>
  <c r="H7627" i="2"/>
  <c r="I7627" i="2"/>
  <c r="J7627" i="2"/>
  <c r="K7627" i="2"/>
  <c r="L7627" i="2"/>
  <c r="M7627" i="2"/>
  <c r="N7627" i="2"/>
  <c r="A7628" i="2"/>
  <c r="B7628" i="2"/>
  <c r="C7628" i="2"/>
  <c r="D7628" i="2"/>
  <c r="E7628" i="2"/>
  <c r="F7628" i="2"/>
  <c r="G7628" i="2"/>
  <c r="H7628" i="2"/>
  <c r="I7628" i="2"/>
  <c r="J7628" i="2"/>
  <c r="K7628" i="2"/>
  <c r="L7628" i="2"/>
  <c r="M7628" i="2"/>
  <c r="N7628" i="2"/>
  <c r="A7629" i="2"/>
  <c r="B7629" i="2"/>
  <c r="C7629" i="2"/>
  <c r="D7629" i="2"/>
  <c r="E7629" i="2"/>
  <c r="F7629" i="2"/>
  <c r="G7629" i="2"/>
  <c r="H7629" i="2"/>
  <c r="I7629" i="2"/>
  <c r="J7629" i="2"/>
  <c r="K7629" i="2"/>
  <c r="L7629" i="2"/>
  <c r="M7629" i="2"/>
  <c r="N7629" i="2"/>
  <c r="A7630" i="2"/>
  <c r="B7630" i="2"/>
  <c r="C7630" i="2"/>
  <c r="D7630" i="2"/>
  <c r="E7630" i="2"/>
  <c r="F7630" i="2"/>
  <c r="G7630" i="2"/>
  <c r="H7630" i="2"/>
  <c r="I7630" i="2"/>
  <c r="J7630" i="2"/>
  <c r="K7630" i="2"/>
  <c r="L7630" i="2"/>
  <c r="M7630" i="2"/>
  <c r="N7630" i="2"/>
  <c r="A7631" i="2"/>
  <c r="B7631" i="2"/>
  <c r="C7631" i="2"/>
  <c r="D7631" i="2"/>
  <c r="E7631" i="2"/>
  <c r="F7631" i="2"/>
  <c r="G7631" i="2"/>
  <c r="H7631" i="2"/>
  <c r="I7631" i="2"/>
  <c r="J7631" i="2"/>
  <c r="K7631" i="2"/>
  <c r="L7631" i="2"/>
  <c r="M7631" i="2"/>
  <c r="N7631" i="2"/>
  <c r="A7632" i="2"/>
  <c r="B7632" i="2"/>
  <c r="C7632" i="2"/>
  <c r="D7632" i="2"/>
  <c r="E7632" i="2"/>
  <c r="F7632" i="2"/>
  <c r="G7632" i="2"/>
  <c r="H7632" i="2"/>
  <c r="I7632" i="2"/>
  <c r="J7632" i="2"/>
  <c r="K7632" i="2"/>
  <c r="L7632" i="2"/>
  <c r="M7632" i="2"/>
  <c r="N7632" i="2"/>
  <c r="A7633" i="2"/>
  <c r="B7633" i="2"/>
  <c r="C7633" i="2"/>
  <c r="D7633" i="2"/>
  <c r="E7633" i="2"/>
  <c r="F7633" i="2"/>
  <c r="G7633" i="2"/>
  <c r="H7633" i="2"/>
  <c r="I7633" i="2"/>
  <c r="J7633" i="2"/>
  <c r="K7633" i="2"/>
  <c r="L7633" i="2"/>
  <c r="M7633" i="2"/>
  <c r="N7633" i="2"/>
  <c r="A7634" i="2"/>
  <c r="B7634" i="2"/>
  <c r="C7634" i="2"/>
  <c r="D7634" i="2"/>
  <c r="E7634" i="2"/>
  <c r="F7634" i="2"/>
  <c r="G7634" i="2"/>
  <c r="H7634" i="2"/>
  <c r="I7634" i="2"/>
  <c r="J7634" i="2"/>
  <c r="K7634" i="2"/>
  <c r="L7634" i="2"/>
  <c r="M7634" i="2"/>
  <c r="N7634" i="2"/>
  <c r="A7635" i="2"/>
  <c r="B7635" i="2"/>
  <c r="C7635" i="2"/>
  <c r="D7635" i="2"/>
  <c r="E7635" i="2"/>
  <c r="F7635" i="2"/>
  <c r="G7635" i="2"/>
  <c r="H7635" i="2"/>
  <c r="I7635" i="2"/>
  <c r="J7635" i="2"/>
  <c r="K7635" i="2"/>
  <c r="L7635" i="2"/>
  <c r="M7635" i="2"/>
  <c r="N7635" i="2"/>
  <c r="A7636" i="2"/>
  <c r="B7636" i="2"/>
  <c r="C7636" i="2"/>
  <c r="D7636" i="2"/>
  <c r="E7636" i="2"/>
  <c r="F7636" i="2"/>
  <c r="G7636" i="2"/>
  <c r="H7636" i="2"/>
  <c r="I7636" i="2"/>
  <c r="J7636" i="2"/>
  <c r="K7636" i="2"/>
  <c r="L7636" i="2"/>
  <c r="M7636" i="2"/>
  <c r="N7636" i="2"/>
  <c r="A7637" i="2"/>
  <c r="B7637" i="2"/>
  <c r="C7637" i="2"/>
  <c r="D7637" i="2"/>
  <c r="E7637" i="2"/>
  <c r="F7637" i="2"/>
  <c r="G7637" i="2"/>
  <c r="H7637" i="2"/>
  <c r="I7637" i="2"/>
  <c r="J7637" i="2"/>
  <c r="K7637" i="2"/>
  <c r="L7637" i="2"/>
  <c r="M7637" i="2"/>
  <c r="N7637" i="2"/>
  <c r="A7638" i="2"/>
  <c r="B7638" i="2"/>
  <c r="C7638" i="2"/>
  <c r="D7638" i="2"/>
  <c r="E7638" i="2"/>
  <c r="F7638" i="2"/>
  <c r="G7638" i="2"/>
  <c r="H7638" i="2"/>
  <c r="I7638" i="2"/>
  <c r="J7638" i="2"/>
  <c r="K7638" i="2"/>
  <c r="L7638" i="2"/>
  <c r="M7638" i="2"/>
  <c r="N7638" i="2"/>
  <c r="A7639" i="2"/>
  <c r="B7639" i="2"/>
  <c r="C7639" i="2"/>
  <c r="D7639" i="2"/>
  <c r="E7639" i="2"/>
  <c r="F7639" i="2"/>
  <c r="G7639" i="2"/>
  <c r="H7639" i="2"/>
  <c r="I7639" i="2"/>
  <c r="J7639" i="2"/>
  <c r="K7639" i="2"/>
  <c r="L7639" i="2"/>
  <c r="M7639" i="2"/>
  <c r="N7639" i="2"/>
  <c r="A7640" i="2"/>
  <c r="B7640" i="2"/>
  <c r="C7640" i="2"/>
  <c r="D7640" i="2"/>
  <c r="E7640" i="2"/>
  <c r="F7640" i="2"/>
  <c r="G7640" i="2"/>
  <c r="H7640" i="2"/>
  <c r="I7640" i="2"/>
  <c r="J7640" i="2"/>
  <c r="K7640" i="2"/>
  <c r="L7640" i="2"/>
  <c r="M7640" i="2"/>
  <c r="N7640" i="2"/>
  <c r="A7641" i="2"/>
  <c r="B7641" i="2"/>
  <c r="C7641" i="2"/>
  <c r="D7641" i="2"/>
  <c r="E7641" i="2"/>
  <c r="F7641" i="2"/>
  <c r="G7641" i="2"/>
  <c r="H7641" i="2"/>
  <c r="I7641" i="2"/>
  <c r="J7641" i="2"/>
  <c r="K7641" i="2"/>
  <c r="L7641" i="2"/>
  <c r="M7641" i="2"/>
  <c r="N7641" i="2"/>
  <c r="A7642" i="2"/>
  <c r="B7642" i="2"/>
  <c r="C7642" i="2"/>
  <c r="D7642" i="2"/>
  <c r="E7642" i="2"/>
  <c r="F7642" i="2"/>
  <c r="G7642" i="2"/>
  <c r="H7642" i="2"/>
  <c r="I7642" i="2"/>
  <c r="J7642" i="2"/>
  <c r="K7642" i="2"/>
  <c r="L7642" i="2"/>
  <c r="M7642" i="2"/>
  <c r="N7642" i="2"/>
  <c r="A7643" i="2"/>
  <c r="B7643" i="2"/>
  <c r="C7643" i="2"/>
  <c r="D7643" i="2"/>
  <c r="E7643" i="2"/>
  <c r="F7643" i="2"/>
  <c r="G7643" i="2"/>
  <c r="H7643" i="2"/>
  <c r="I7643" i="2"/>
  <c r="J7643" i="2"/>
  <c r="K7643" i="2"/>
  <c r="L7643" i="2"/>
  <c r="M7643" i="2"/>
  <c r="N7643" i="2"/>
  <c r="A7644" i="2"/>
  <c r="B7644" i="2"/>
  <c r="C7644" i="2"/>
  <c r="D7644" i="2"/>
  <c r="E7644" i="2"/>
  <c r="F7644" i="2"/>
  <c r="G7644" i="2"/>
  <c r="H7644" i="2"/>
  <c r="I7644" i="2"/>
  <c r="J7644" i="2"/>
  <c r="K7644" i="2"/>
  <c r="L7644" i="2"/>
  <c r="M7644" i="2"/>
  <c r="N7644" i="2"/>
  <c r="A7645" i="2"/>
  <c r="B7645" i="2"/>
  <c r="C7645" i="2"/>
  <c r="D7645" i="2"/>
  <c r="E7645" i="2"/>
  <c r="F7645" i="2"/>
  <c r="G7645" i="2"/>
  <c r="H7645" i="2"/>
  <c r="I7645" i="2"/>
  <c r="J7645" i="2"/>
  <c r="K7645" i="2"/>
  <c r="L7645" i="2"/>
  <c r="M7645" i="2"/>
  <c r="N7645" i="2"/>
  <c r="A7646" i="2"/>
  <c r="B7646" i="2"/>
  <c r="C7646" i="2"/>
  <c r="D7646" i="2"/>
  <c r="E7646" i="2"/>
  <c r="F7646" i="2"/>
  <c r="G7646" i="2"/>
  <c r="H7646" i="2"/>
  <c r="I7646" i="2"/>
  <c r="J7646" i="2"/>
  <c r="K7646" i="2"/>
  <c r="L7646" i="2"/>
  <c r="M7646" i="2"/>
  <c r="N7646" i="2"/>
  <c r="A7647" i="2"/>
  <c r="B7647" i="2"/>
  <c r="C7647" i="2"/>
  <c r="D7647" i="2"/>
  <c r="E7647" i="2"/>
  <c r="F7647" i="2"/>
  <c r="G7647" i="2"/>
  <c r="H7647" i="2"/>
  <c r="I7647" i="2"/>
  <c r="J7647" i="2"/>
  <c r="K7647" i="2"/>
  <c r="L7647" i="2"/>
  <c r="M7647" i="2"/>
  <c r="N7647" i="2"/>
  <c r="A7648" i="2"/>
  <c r="B7648" i="2"/>
  <c r="C7648" i="2"/>
  <c r="D7648" i="2"/>
  <c r="E7648" i="2"/>
  <c r="F7648" i="2"/>
  <c r="G7648" i="2"/>
  <c r="H7648" i="2"/>
  <c r="I7648" i="2"/>
  <c r="J7648" i="2"/>
  <c r="K7648" i="2"/>
  <c r="L7648" i="2"/>
  <c r="M7648" i="2"/>
  <c r="N7648" i="2"/>
  <c r="A7649" i="2"/>
  <c r="B7649" i="2"/>
  <c r="C7649" i="2"/>
  <c r="D7649" i="2"/>
  <c r="E7649" i="2"/>
  <c r="F7649" i="2"/>
  <c r="G7649" i="2"/>
  <c r="H7649" i="2"/>
  <c r="I7649" i="2"/>
  <c r="J7649" i="2"/>
  <c r="K7649" i="2"/>
  <c r="L7649" i="2"/>
  <c r="M7649" i="2"/>
  <c r="N7649" i="2"/>
  <c r="A7650" i="2"/>
  <c r="B7650" i="2"/>
  <c r="C7650" i="2"/>
  <c r="D7650" i="2"/>
  <c r="E7650" i="2"/>
  <c r="F7650" i="2"/>
  <c r="G7650" i="2"/>
  <c r="H7650" i="2"/>
  <c r="I7650" i="2"/>
  <c r="J7650" i="2"/>
  <c r="K7650" i="2"/>
  <c r="L7650" i="2"/>
  <c r="M7650" i="2"/>
  <c r="N7650" i="2"/>
  <c r="A7651" i="2"/>
  <c r="B7651" i="2"/>
  <c r="C7651" i="2"/>
  <c r="D7651" i="2"/>
  <c r="E7651" i="2"/>
  <c r="F7651" i="2"/>
  <c r="G7651" i="2"/>
  <c r="H7651" i="2"/>
  <c r="I7651" i="2"/>
  <c r="J7651" i="2"/>
  <c r="K7651" i="2"/>
  <c r="L7651" i="2"/>
  <c r="M7651" i="2"/>
  <c r="N7651" i="2"/>
  <c r="A7652" i="2"/>
  <c r="B7652" i="2"/>
  <c r="C7652" i="2"/>
  <c r="D7652" i="2"/>
  <c r="E7652" i="2"/>
  <c r="F7652" i="2"/>
  <c r="G7652" i="2"/>
  <c r="H7652" i="2"/>
  <c r="I7652" i="2"/>
  <c r="J7652" i="2"/>
  <c r="K7652" i="2"/>
  <c r="L7652" i="2"/>
  <c r="M7652" i="2"/>
  <c r="N7652" i="2"/>
  <c r="A7653" i="2"/>
  <c r="B7653" i="2"/>
  <c r="C7653" i="2"/>
  <c r="D7653" i="2"/>
  <c r="E7653" i="2"/>
  <c r="F7653" i="2"/>
  <c r="G7653" i="2"/>
  <c r="H7653" i="2"/>
  <c r="I7653" i="2"/>
  <c r="J7653" i="2"/>
  <c r="K7653" i="2"/>
  <c r="L7653" i="2"/>
  <c r="M7653" i="2"/>
  <c r="N7653" i="2"/>
  <c r="A7654" i="2"/>
  <c r="B7654" i="2"/>
  <c r="C7654" i="2"/>
  <c r="D7654" i="2"/>
  <c r="E7654" i="2"/>
  <c r="F7654" i="2"/>
  <c r="G7654" i="2"/>
  <c r="H7654" i="2"/>
  <c r="I7654" i="2"/>
  <c r="J7654" i="2"/>
  <c r="K7654" i="2"/>
  <c r="L7654" i="2"/>
  <c r="M7654" i="2"/>
  <c r="N7654" i="2"/>
  <c r="A7655" i="2"/>
  <c r="B7655" i="2"/>
  <c r="C7655" i="2"/>
  <c r="D7655" i="2"/>
  <c r="E7655" i="2"/>
  <c r="F7655" i="2"/>
  <c r="G7655" i="2"/>
  <c r="H7655" i="2"/>
  <c r="I7655" i="2"/>
  <c r="J7655" i="2"/>
  <c r="K7655" i="2"/>
  <c r="L7655" i="2"/>
  <c r="M7655" i="2"/>
  <c r="N7655" i="2"/>
  <c r="A7656" i="2"/>
  <c r="B7656" i="2"/>
  <c r="C7656" i="2"/>
  <c r="D7656" i="2"/>
  <c r="E7656" i="2"/>
  <c r="F7656" i="2"/>
  <c r="G7656" i="2"/>
  <c r="H7656" i="2"/>
  <c r="I7656" i="2"/>
  <c r="J7656" i="2"/>
  <c r="K7656" i="2"/>
  <c r="L7656" i="2"/>
  <c r="M7656" i="2"/>
  <c r="N7656" i="2"/>
  <c r="A7657" i="2"/>
  <c r="B7657" i="2"/>
  <c r="C7657" i="2"/>
  <c r="D7657" i="2"/>
  <c r="E7657" i="2"/>
  <c r="F7657" i="2"/>
  <c r="G7657" i="2"/>
  <c r="H7657" i="2"/>
  <c r="I7657" i="2"/>
  <c r="J7657" i="2"/>
  <c r="K7657" i="2"/>
  <c r="L7657" i="2"/>
  <c r="M7657" i="2"/>
  <c r="N7657" i="2"/>
  <c r="A7658" i="2"/>
  <c r="B7658" i="2"/>
  <c r="C7658" i="2"/>
  <c r="D7658" i="2"/>
  <c r="E7658" i="2"/>
  <c r="F7658" i="2"/>
  <c r="G7658" i="2"/>
  <c r="H7658" i="2"/>
  <c r="I7658" i="2"/>
  <c r="J7658" i="2"/>
  <c r="K7658" i="2"/>
  <c r="L7658" i="2"/>
  <c r="M7658" i="2"/>
  <c r="N7658" i="2"/>
  <c r="A7659" i="2"/>
  <c r="B7659" i="2"/>
  <c r="C7659" i="2"/>
  <c r="D7659" i="2"/>
  <c r="E7659" i="2"/>
  <c r="F7659" i="2"/>
  <c r="G7659" i="2"/>
  <c r="H7659" i="2"/>
  <c r="I7659" i="2"/>
  <c r="J7659" i="2"/>
  <c r="K7659" i="2"/>
  <c r="L7659" i="2"/>
  <c r="M7659" i="2"/>
  <c r="N7659" i="2"/>
  <c r="A7660" i="2"/>
  <c r="B7660" i="2"/>
  <c r="C7660" i="2"/>
  <c r="D7660" i="2"/>
  <c r="E7660" i="2"/>
  <c r="F7660" i="2"/>
  <c r="G7660" i="2"/>
  <c r="H7660" i="2"/>
  <c r="I7660" i="2"/>
  <c r="J7660" i="2"/>
  <c r="K7660" i="2"/>
  <c r="L7660" i="2"/>
  <c r="M7660" i="2"/>
  <c r="N7660" i="2"/>
  <c r="A7661" i="2"/>
  <c r="B7661" i="2"/>
  <c r="C7661" i="2"/>
  <c r="D7661" i="2"/>
  <c r="E7661" i="2"/>
  <c r="F7661" i="2"/>
  <c r="G7661" i="2"/>
  <c r="H7661" i="2"/>
  <c r="I7661" i="2"/>
  <c r="J7661" i="2"/>
  <c r="K7661" i="2"/>
  <c r="L7661" i="2"/>
  <c r="M7661" i="2"/>
  <c r="N7661" i="2"/>
  <c r="A7662" i="2"/>
  <c r="B7662" i="2"/>
  <c r="C7662" i="2"/>
  <c r="D7662" i="2"/>
  <c r="E7662" i="2"/>
  <c r="F7662" i="2"/>
  <c r="G7662" i="2"/>
  <c r="H7662" i="2"/>
  <c r="I7662" i="2"/>
  <c r="J7662" i="2"/>
  <c r="K7662" i="2"/>
  <c r="L7662" i="2"/>
  <c r="M7662" i="2"/>
  <c r="N7662" i="2"/>
  <c r="A7663" i="2"/>
  <c r="B7663" i="2"/>
  <c r="C7663" i="2"/>
  <c r="D7663" i="2"/>
  <c r="E7663" i="2"/>
  <c r="F7663" i="2"/>
  <c r="G7663" i="2"/>
  <c r="H7663" i="2"/>
  <c r="I7663" i="2"/>
  <c r="J7663" i="2"/>
  <c r="K7663" i="2"/>
  <c r="L7663" i="2"/>
  <c r="M7663" i="2"/>
  <c r="N7663" i="2"/>
  <c r="A7664" i="2"/>
  <c r="B7664" i="2"/>
  <c r="C7664" i="2"/>
  <c r="D7664" i="2"/>
  <c r="E7664" i="2"/>
  <c r="F7664" i="2"/>
  <c r="G7664" i="2"/>
  <c r="H7664" i="2"/>
  <c r="I7664" i="2"/>
  <c r="J7664" i="2"/>
  <c r="K7664" i="2"/>
  <c r="L7664" i="2"/>
  <c r="M7664" i="2"/>
  <c r="N7664" i="2"/>
  <c r="A7665" i="2"/>
  <c r="B7665" i="2"/>
  <c r="C7665" i="2"/>
  <c r="D7665" i="2"/>
  <c r="E7665" i="2"/>
  <c r="F7665" i="2"/>
  <c r="G7665" i="2"/>
  <c r="H7665" i="2"/>
  <c r="I7665" i="2"/>
  <c r="J7665" i="2"/>
  <c r="K7665" i="2"/>
  <c r="L7665" i="2"/>
  <c r="M7665" i="2"/>
  <c r="N7665" i="2"/>
  <c r="A7666" i="2"/>
  <c r="B7666" i="2"/>
  <c r="C7666" i="2"/>
  <c r="D7666" i="2"/>
  <c r="E7666" i="2"/>
  <c r="F7666" i="2"/>
  <c r="G7666" i="2"/>
  <c r="H7666" i="2"/>
  <c r="I7666" i="2"/>
  <c r="J7666" i="2"/>
  <c r="K7666" i="2"/>
  <c r="L7666" i="2"/>
  <c r="M7666" i="2"/>
  <c r="N7666" i="2"/>
  <c r="A7667" i="2"/>
  <c r="B7667" i="2"/>
  <c r="C7667" i="2"/>
  <c r="D7667" i="2"/>
  <c r="E7667" i="2"/>
  <c r="F7667" i="2"/>
  <c r="G7667" i="2"/>
  <c r="H7667" i="2"/>
  <c r="I7667" i="2"/>
  <c r="J7667" i="2"/>
  <c r="K7667" i="2"/>
  <c r="L7667" i="2"/>
  <c r="M7667" i="2"/>
  <c r="N7667" i="2"/>
  <c r="A7668" i="2"/>
  <c r="B7668" i="2"/>
  <c r="C7668" i="2"/>
  <c r="D7668" i="2"/>
  <c r="E7668" i="2"/>
  <c r="F7668" i="2"/>
  <c r="G7668" i="2"/>
  <c r="H7668" i="2"/>
  <c r="I7668" i="2"/>
  <c r="J7668" i="2"/>
  <c r="K7668" i="2"/>
  <c r="L7668" i="2"/>
  <c r="M7668" i="2"/>
  <c r="N7668" i="2"/>
  <c r="A7669" i="2"/>
  <c r="B7669" i="2"/>
  <c r="C7669" i="2"/>
  <c r="D7669" i="2"/>
  <c r="E7669" i="2"/>
  <c r="F7669" i="2"/>
  <c r="G7669" i="2"/>
  <c r="H7669" i="2"/>
  <c r="I7669" i="2"/>
  <c r="J7669" i="2"/>
  <c r="K7669" i="2"/>
  <c r="L7669" i="2"/>
  <c r="M7669" i="2"/>
  <c r="N7669" i="2"/>
  <c r="A7670" i="2"/>
  <c r="B7670" i="2"/>
  <c r="C7670" i="2"/>
  <c r="D7670" i="2"/>
  <c r="E7670" i="2"/>
  <c r="F7670" i="2"/>
  <c r="G7670" i="2"/>
  <c r="H7670" i="2"/>
  <c r="I7670" i="2"/>
  <c r="J7670" i="2"/>
  <c r="K7670" i="2"/>
  <c r="L7670" i="2"/>
  <c r="M7670" i="2"/>
  <c r="N7670" i="2"/>
  <c r="A7671" i="2"/>
  <c r="B7671" i="2"/>
  <c r="C7671" i="2"/>
  <c r="D7671" i="2"/>
  <c r="E7671" i="2"/>
  <c r="F7671" i="2"/>
  <c r="G7671" i="2"/>
  <c r="H7671" i="2"/>
  <c r="I7671" i="2"/>
  <c r="J7671" i="2"/>
  <c r="K7671" i="2"/>
  <c r="L7671" i="2"/>
  <c r="M7671" i="2"/>
  <c r="N7671" i="2"/>
  <c r="A7672" i="2"/>
  <c r="B7672" i="2"/>
  <c r="C7672" i="2"/>
  <c r="D7672" i="2"/>
  <c r="E7672" i="2"/>
  <c r="F7672" i="2"/>
  <c r="G7672" i="2"/>
  <c r="H7672" i="2"/>
  <c r="I7672" i="2"/>
  <c r="J7672" i="2"/>
  <c r="K7672" i="2"/>
  <c r="L7672" i="2"/>
  <c r="M7672" i="2"/>
  <c r="N7672" i="2"/>
  <c r="A7673" i="2"/>
  <c r="B7673" i="2"/>
  <c r="C7673" i="2"/>
  <c r="D7673" i="2"/>
  <c r="E7673" i="2"/>
  <c r="F7673" i="2"/>
  <c r="G7673" i="2"/>
  <c r="H7673" i="2"/>
  <c r="I7673" i="2"/>
  <c r="J7673" i="2"/>
  <c r="K7673" i="2"/>
  <c r="L7673" i="2"/>
  <c r="M7673" i="2"/>
  <c r="N7673" i="2"/>
  <c r="A7674" i="2"/>
  <c r="B7674" i="2"/>
  <c r="C7674" i="2"/>
  <c r="D7674" i="2"/>
  <c r="E7674" i="2"/>
  <c r="F7674" i="2"/>
  <c r="G7674" i="2"/>
  <c r="H7674" i="2"/>
  <c r="I7674" i="2"/>
  <c r="J7674" i="2"/>
  <c r="K7674" i="2"/>
  <c r="L7674" i="2"/>
  <c r="M7674" i="2"/>
  <c r="N7674" i="2"/>
  <c r="A7675" i="2"/>
  <c r="B7675" i="2"/>
  <c r="C7675" i="2"/>
  <c r="D7675" i="2"/>
  <c r="E7675" i="2"/>
  <c r="F7675" i="2"/>
  <c r="G7675" i="2"/>
  <c r="H7675" i="2"/>
  <c r="I7675" i="2"/>
  <c r="J7675" i="2"/>
  <c r="K7675" i="2"/>
  <c r="L7675" i="2"/>
  <c r="M7675" i="2"/>
  <c r="N7675" i="2"/>
  <c r="A7676" i="2"/>
  <c r="B7676" i="2"/>
  <c r="C7676" i="2"/>
  <c r="D7676" i="2"/>
  <c r="E7676" i="2"/>
  <c r="F7676" i="2"/>
  <c r="G7676" i="2"/>
  <c r="H7676" i="2"/>
  <c r="I7676" i="2"/>
  <c r="J7676" i="2"/>
  <c r="K7676" i="2"/>
  <c r="L7676" i="2"/>
  <c r="M7676" i="2"/>
  <c r="N7676" i="2"/>
  <c r="A7677" i="2"/>
  <c r="B7677" i="2"/>
  <c r="C7677" i="2"/>
  <c r="D7677" i="2"/>
  <c r="E7677" i="2"/>
  <c r="F7677" i="2"/>
  <c r="G7677" i="2"/>
  <c r="H7677" i="2"/>
  <c r="I7677" i="2"/>
  <c r="J7677" i="2"/>
  <c r="K7677" i="2"/>
  <c r="L7677" i="2"/>
  <c r="M7677" i="2"/>
  <c r="N7677" i="2"/>
  <c r="A7678" i="2"/>
  <c r="B7678" i="2"/>
  <c r="C7678" i="2"/>
  <c r="D7678" i="2"/>
  <c r="E7678" i="2"/>
  <c r="F7678" i="2"/>
  <c r="G7678" i="2"/>
  <c r="H7678" i="2"/>
  <c r="I7678" i="2"/>
  <c r="J7678" i="2"/>
  <c r="K7678" i="2"/>
  <c r="L7678" i="2"/>
  <c r="M7678" i="2"/>
  <c r="N7678" i="2"/>
  <c r="A7679" i="2"/>
  <c r="B7679" i="2"/>
  <c r="C7679" i="2"/>
  <c r="D7679" i="2"/>
  <c r="E7679" i="2"/>
  <c r="F7679" i="2"/>
  <c r="G7679" i="2"/>
  <c r="H7679" i="2"/>
  <c r="I7679" i="2"/>
  <c r="J7679" i="2"/>
  <c r="K7679" i="2"/>
  <c r="L7679" i="2"/>
  <c r="M7679" i="2"/>
  <c r="N7679" i="2"/>
  <c r="A7680" i="2"/>
  <c r="B7680" i="2"/>
  <c r="C7680" i="2"/>
  <c r="D7680" i="2"/>
  <c r="E7680" i="2"/>
  <c r="F7680" i="2"/>
  <c r="G7680" i="2"/>
  <c r="H7680" i="2"/>
  <c r="I7680" i="2"/>
  <c r="J7680" i="2"/>
  <c r="K7680" i="2"/>
  <c r="L7680" i="2"/>
  <c r="M7680" i="2"/>
  <c r="N7680" i="2"/>
  <c r="A7681" i="2"/>
  <c r="B7681" i="2"/>
  <c r="C7681" i="2"/>
  <c r="D7681" i="2"/>
  <c r="E7681" i="2"/>
  <c r="F7681" i="2"/>
  <c r="G7681" i="2"/>
  <c r="H7681" i="2"/>
  <c r="I7681" i="2"/>
  <c r="J7681" i="2"/>
  <c r="K7681" i="2"/>
  <c r="L7681" i="2"/>
  <c r="M7681" i="2"/>
  <c r="N7681" i="2"/>
  <c r="A7682" i="2"/>
  <c r="B7682" i="2"/>
  <c r="C7682" i="2"/>
  <c r="D7682" i="2"/>
  <c r="E7682" i="2"/>
  <c r="F7682" i="2"/>
  <c r="G7682" i="2"/>
  <c r="H7682" i="2"/>
  <c r="I7682" i="2"/>
  <c r="J7682" i="2"/>
  <c r="K7682" i="2"/>
  <c r="L7682" i="2"/>
  <c r="M7682" i="2"/>
  <c r="N7682" i="2"/>
  <c r="A7683" i="2"/>
  <c r="B7683" i="2"/>
  <c r="C7683" i="2"/>
  <c r="D7683" i="2"/>
  <c r="E7683" i="2"/>
  <c r="F7683" i="2"/>
  <c r="G7683" i="2"/>
  <c r="H7683" i="2"/>
  <c r="I7683" i="2"/>
  <c r="J7683" i="2"/>
  <c r="K7683" i="2"/>
  <c r="L7683" i="2"/>
  <c r="M7683" i="2"/>
  <c r="N7683" i="2"/>
  <c r="A7684" i="2"/>
  <c r="B7684" i="2"/>
  <c r="C7684" i="2"/>
  <c r="D7684" i="2"/>
  <c r="E7684" i="2"/>
  <c r="F7684" i="2"/>
  <c r="G7684" i="2"/>
  <c r="H7684" i="2"/>
  <c r="I7684" i="2"/>
  <c r="J7684" i="2"/>
  <c r="K7684" i="2"/>
  <c r="L7684" i="2"/>
  <c r="M7684" i="2"/>
  <c r="N7684" i="2"/>
  <c r="A7685" i="2"/>
  <c r="B7685" i="2"/>
  <c r="C7685" i="2"/>
  <c r="D7685" i="2"/>
  <c r="E7685" i="2"/>
  <c r="F7685" i="2"/>
  <c r="G7685" i="2"/>
  <c r="H7685" i="2"/>
  <c r="I7685" i="2"/>
  <c r="J7685" i="2"/>
  <c r="K7685" i="2"/>
  <c r="L7685" i="2"/>
  <c r="M7685" i="2"/>
  <c r="N7685" i="2"/>
  <c r="A7686" i="2"/>
  <c r="B7686" i="2"/>
  <c r="C7686" i="2"/>
  <c r="D7686" i="2"/>
  <c r="E7686" i="2"/>
  <c r="F7686" i="2"/>
  <c r="G7686" i="2"/>
  <c r="H7686" i="2"/>
  <c r="I7686" i="2"/>
  <c r="J7686" i="2"/>
  <c r="K7686" i="2"/>
  <c r="L7686" i="2"/>
  <c r="M7686" i="2"/>
  <c r="N7686" i="2"/>
  <c r="A7687" i="2"/>
  <c r="B7687" i="2"/>
  <c r="C7687" i="2"/>
  <c r="D7687" i="2"/>
  <c r="E7687" i="2"/>
  <c r="F7687" i="2"/>
  <c r="G7687" i="2"/>
  <c r="H7687" i="2"/>
  <c r="I7687" i="2"/>
  <c r="J7687" i="2"/>
  <c r="K7687" i="2"/>
  <c r="L7687" i="2"/>
  <c r="M7687" i="2"/>
  <c r="N7687" i="2"/>
  <c r="A7688" i="2"/>
  <c r="B7688" i="2"/>
  <c r="C7688" i="2"/>
  <c r="D7688" i="2"/>
  <c r="E7688" i="2"/>
  <c r="F7688" i="2"/>
  <c r="G7688" i="2"/>
  <c r="H7688" i="2"/>
  <c r="I7688" i="2"/>
  <c r="J7688" i="2"/>
  <c r="K7688" i="2"/>
  <c r="L7688" i="2"/>
  <c r="M7688" i="2"/>
  <c r="N7688" i="2"/>
  <c r="A7689" i="2"/>
  <c r="B7689" i="2"/>
  <c r="C7689" i="2"/>
  <c r="D7689" i="2"/>
  <c r="E7689" i="2"/>
  <c r="F7689" i="2"/>
  <c r="G7689" i="2"/>
  <c r="H7689" i="2"/>
  <c r="I7689" i="2"/>
  <c r="J7689" i="2"/>
  <c r="K7689" i="2"/>
  <c r="L7689" i="2"/>
  <c r="M7689" i="2"/>
  <c r="N7689" i="2"/>
  <c r="A7690" i="2"/>
  <c r="B7690" i="2"/>
  <c r="C7690" i="2"/>
  <c r="D7690" i="2"/>
  <c r="E7690" i="2"/>
  <c r="F7690" i="2"/>
  <c r="G7690" i="2"/>
  <c r="H7690" i="2"/>
  <c r="I7690" i="2"/>
  <c r="J7690" i="2"/>
  <c r="K7690" i="2"/>
  <c r="L7690" i="2"/>
  <c r="M7690" i="2"/>
  <c r="N7690" i="2"/>
  <c r="A7691" i="2"/>
  <c r="B7691" i="2"/>
  <c r="C7691" i="2"/>
  <c r="D7691" i="2"/>
  <c r="E7691" i="2"/>
  <c r="F7691" i="2"/>
  <c r="G7691" i="2"/>
  <c r="H7691" i="2"/>
  <c r="I7691" i="2"/>
  <c r="J7691" i="2"/>
  <c r="K7691" i="2"/>
  <c r="L7691" i="2"/>
  <c r="M7691" i="2"/>
  <c r="N7691" i="2"/>
  <c r="A7692" i="2"/>
  <c r="B7692" i="2"/>
  <c r="C7692" i="2"/>
  <c r="D7692" i="2"/>
  <c r="E7692" i="2"/>
  <c r="F7692" i="2"/>
  <c r="G7692" i="2"/>
  <c r="H7692" i="2"/>
  <c r="I7692" i="2"/>
  <c r="J7692" i="2"/>
  <c r="K7692" i="2"/>
  <c r="L7692" i="2"/>
  <c r="M7692" i="2"/>
  <c r="N7692" i="2"/>
  <c r="A7693" i="2"/>
  <c r="B7693" i="2"/>
  <c r="C7693" i="2"/>
  <c r="D7693" i="2"/>
  <c r="E7693" i="2"/>
  <c r="F7693" i="2"/>
  <c r="G7693" i="2"/>
  <c r="H7693" i="2"/>
  <c r="I7693" i="2"/>
  <c r="J7693" i="2"/>
  <c r="K7693" i="2"/>
  <c r="L7693" i="2"/>
  <c r="M7693" i="2"/>
  <c r="N7693" i="2"/>
  <c r="A7694" i="2"/>
  <c r="B7694" i="2"/>
  <c r="C7694" i="2"/>
  <c r="D7694" i="2"/>
  <c r="E7694" i="2"/>
  <c r="F7694" i="2"/>
  <c r="G7694" i="2"/>
  <c r="H7694" i="2"/>
  <c r="I7694" i="2"/>
  <c r="J7694" i="2"/>
  <c r="K7694" i="2"/>
  <c r="L7694" i="2"/>
  <c r="M7694" i="2"/>
  <c r="N7694" i="2"/>
  <c r="A7695" i="2"/>
  <c r="B7695" i="2"/>
  <c r="C7695" i="2"/>
  <c r="D7695" i="2"/>
  <c r="E7695" i="2"/>
  <c r="F7695" i="2"/>
  <c r="G7695" i="2"/>
  <c r="H7695" i="2"/>
  <c r="I7695" i="2"/>
  <c r="J7695" i="2"/>
  <c r="K7695" i="2"/>
  <c r="L7695" i="2"/>
  <c r="M7695" i="2"/>
  <c r="N7695" i="2"/>
  <c r="A7696" i="2"/>
  <c r="B7696" i="2"/>
  <c r="C7696" i="2"/>
  <c r="D7696" i="2"/>
  <c r="E7696" i="2"/>
  <c r="F7696" i="2"/>
  <c r="G7696" i="2"/>
  <c r="H7696" i="2"/>
  <c r="I7696" i="2"/>
  <c r="J7696" i="2"/>
  <c r="K7696" i="2"/>
  <c r="L7696" i="2"/>
  <c r="M7696" i="2"/>
  <c r="N7696" i="2"/>
  <c r="A7697" i="2"/>
  <c r="B7697" i="2"/>
  <c r="C7697" i="2"/>
  <c r="D7697" i="2"/>
  <c r="E7697" i="2"/>
  <c r="F7697" i="2"/>
  <c r="G7697" i="2"/>
  <c r="H7697" i="2"/>
  <c r="I7697" i="2"/>
  <c r="J7697" i="2"/>
  <c r="K7697" i="2"/>
  <c r="L7697" i="2"/>
  <c r="M7697" i="2"/>
  <c r="N7697" i="2"/>
  <c r="A7698" i="2"/>
  <c r="B7698" i="2"/>
  <c r="C7698" i="2"/>
  <c r="D7698" i="2"/>
  <c r="E7698" i="2"/>
  <c r="F7698" i="2"/>
  <c r="G7698" i="2"/>
  <c r="H7698" i="2"/>
  <c r="I7698" i="2"/>
  <c r="J7698" i="2"/>
  <c r="K7698" i="2"/>
  <c r="L7698" i="2"/>
  <c r="M7698" i="2"/>
  <c r="N7698" i="2"/>
  <c r="A7699" i="2"/>
  <c r="B7699" i="2"/>
  <c r="C7699" i="2"/>
  <c r="D7699" i="2"/>
  <c r="E7699" i="2"/>
  <c r="F7699" i="2"/>
  <c r="G7699" i="2"/>
  <c r="H7699" i="2"/>
  <c r="I7699" i="2"/>
  <c r="J7699" i="2"/>
  <c r="K7699" i="2"/>
  <c r="L7699" i="2"/>
  <c r="M7699" i="2"/>
  <c r="N7699" i="2"/>
  <c r="A7700" i="2"/>
  <c r="B7700" i="2"/>
  <c r="C7700" i="2"/>
  <c r="D7700" i="2"/>
  <c r="E7700" i="2"/>
  <c r="F7700" i="2"/>
  <c r="G7700" i="2"/>
  <c r="H7700" i="2"/>
  <c r="I7700" i="2"/>
  <c r="J7700" i="2"/>
  <c r="K7700" i="2"/>
  <c r="L7700" i="2"/>
  <c r="M7700" i="2"/>
  <c r="N7700" i="2"/>
  <c r="A7701" i="2"/>
  <c r="B7701" i="2"/>
  <c r="C7701" i="2"/>
  <c r="D7701" i="2"/>
  <c r="E7701" i="2"/>
  <c r="F7701" i="2"/>
  <c r="G7701" i="2"/>
  <c r="H7701" i="2"/>
  <c r="I7701" i="2"/>
  <c r="J7701" i="2"/>
  <c r="K7701" i="2"/>
  <c r="L7701" i="2"/>
  <c r="M7701" i="2"/>
  <c r="N7701" i="2"/>
  <c r="A7702" i="2"/>
  <c r="B7702" i="2"/>
  <c r="C7702" i="2"/>
  <c r="D7702" i="2"/>
  <c r="E7702" i="2"/>
  <c r="F7702" i="2"/>
  <c r="G7702" i="2"/>
  <c r="H7702" i="2"/>
  <c r="I7702" i="2"/>
  <c r="J7702" i="2"/>
  <c r="K7702" i="2"/>
  <c r="L7702" i="2"/>
  <c r="M7702" i="2"/>
  <c r="N7702" i="2"/>
  <c r="A7703" i="2"/>
  <c r="B7703" i="2"/>
  <c r="C7703" i="2"/>
  <c r="D7703" i="2"/>
  <c r="E7703" i="2"/>
  <c r="F7703" i="2"/>
  <c r="G7703" i="2"/>
  <c r="H7703" i="2"/>
  <c r="I7703" i="2"/>
  <c r="J7703" i="2"/>
  <c r="K7703" i="2"/>
  <c r="L7703" i="2"/>
  <c r="M7703" i="2"/>
  <c r="N7703" i="2"/>
  <c r="A7704" i="2"/>
  <c r="B7704" i="2"/>
  <c r="C7704" i="2"/>
  <c r="D7704" i="2"/>
  <c r="E7704" i="2"/>
  <c r="F7704" i="2"/>
  <c r="G7704" i="2"/>
  <c r="H7704" i="2"/>
  <c r="I7704" i="2"/>
  <c r="J7704" i="2"/>
  <c r="K7704" i="2"/>
  <c r="L7704" i="2"/>
  <c r="M7704" i="2"/>
  <c r="N7704" i="2"/>
  <c r="A7705" i="2"/>
  <c r="B7705" i="2"/>
  <c r="C7705" i="2"/>
  <c r="D7705" i="2"/>
  <c r="E7705" i="2"/>
  <c r="F7705" i="2"/>
  <c r="G7705" i="2"/>
  <c r="H7705" i="2"/>
  <c r="I7705" i="2"/>
  <c r="J7705" i="2"/>
  <c r="K7705" i="2"/>
  <c r="L7705" i="2"/>
  <c r="M7705" i="2"/>
  <c r="N7705" i="2"/>
  <c r="A7706" i="2"/>
  <c r="B7706" i="2"/>
  <c r="C7706" i="2"/>
  <c r="D7706" i="2"/>
  <c r="E7706" i="2"/>
  <c r="F7706" i="2"/>
  <c r="G7706" i="2"/>
  <c r="H7706" i="2"/>
  <c r="I7706" i="2"/>
  <c r="J7706" i="2"/>
  <c r="K7706" i="2"/>
  <c r="L7706" i="2"/>
  <c r="M7706" i="2"/>
  <c r="N7706" i="2"/>
  <c r="A7707" i="2"/>
  <c r="B7707" i="2"/>
  <c r="C7707" i="2"/>
  <c r="D7707" i="2"/>
  <c r="E7707" i="2"/>
  <c r="F7707" i="2"/>
  <c r="G7707" i="2"/>
  <c r="H7707" i="2"/>
  <c r="I7707" i="2"/>
  <c r="J7707" i="2"/>
  <c r="K7707" i="2"/>
  <c r="L7707" i="2"/>
  <c r="M7707" i="2"/>
  <c r="N7707" i="2"/>
  <c r="A7708" i="2"/>
  <c r="B7708" i="2"/>
  <c r="C7708" i="2"/>
  <c r="D7708" i="2"/>
  <c r="E7708" i="2"/>
  <c r="F7708" i="2"/>
  <c r="G7708" i="2"/>
  <c r="H7708" i="2"/>
  <c r="I7708" i="2"/>
  <c r="J7708" i="2"/>
  <c r="K7708" i="2"/>
  <c r="L7708" i="2"/>
  <c r="M7708" i="2"/>
  <c r="N7708" i="2"/>
  <c r="A7709" i="2"/>
  <c r="B7709" i="2"/>
  <c r="C7709" i="2"/>
  <c r="D7709" i="2"/>
  <c r="E7709" i="2"/>
  <c r="F7709" i="2"/>
  <c r="G7709" i="2"/>
  <c r="H7709" i="2"/>
  <c r="I7709" i="2"/>
  <c r="J7709" i="2"/>
  <c r="K7709" i="2"/>
  <c r="L7709" i="2"/>
  <c r="M7709" i="2"/>
  <c r="N7709" i="2"/>
  <c r="A7710" i="2"/>
  <c r="B7710" i="2"/>
  <c r="C7710" i="2"/>
  <c r="D7710" i="2"/>
  <c r="E7710" i="2"/>
  <c r="F7710" i="2"/>
  <c r="G7710" i="2"/>
  <c r="H7710" i="2"/>
  <c r="I7710" i="2"/>
  <c r="J7710" i="2"/>
  <c r="K7710" i="2"/>
  <c r="L7710" i="2"/>
  <c r="M7710" i="2"/>
  <c r="N7710" i="2"/>
  <c r="A7711" i="2"/>
  <c r="B7711" i="2"/>
  <c r="C7711" i="2"/>
  <c r="D7711" i="2"/>
  <c r="E7711" i="2"/>
  <c r="F7711" i="2"/>
  <c r="G7711" i="2"/>
  <c r="H7711" i="2"/>
  <c r="I7711" i="2"/>
  <c r="J7711" i="2"/>
  <c r="K7711" i="2"/>
  <c r="L7711" i="2"/>
  <c r="M7711" i="2"/>
  <c r="N7711" i="2"/>
  <c r="A7712" i="2"/>
  <c r="B7712" i="2"/>
  <c r="C7712" i="2"/>
  <c r="D7712" i="2"/>
  <c r="E7712" i="2"/>
  <c r="F7712" i="2"/>
  <c r="G7712" i="2"/>
  <c r="H7712" i="2"/>
  <c r="I7712" i="2"/>
  <c r="J7712" i="2"/>
  <c r="K7712" i="2"/>
  <c r="L7712" i="2"/>
  <c r="M7712" i="2"/>
  <c r="N7712" i="2"/>
  <c r="A7713" i="2"/>
  <c r="B7713" i="2"/>
  <c r="C7713" i="2"/>
  <c r="D7713" i="2"/>
  <c r="E7713" i="2"/>
  <c r="F7713" i="2"/>
  <c r="G7713" i="2"/>
  <c r="H7713" i="2"/>
  <c r="I7713" i="2"/>
  <c r="J7713" i="2"/>
  <c r="K7713" i="2"/>
  <c r="L7713" i="2"/>
  <c r="M7713" i="2"/>
  <c r="N7713" i="2"/>
  <c r="A7714" i="2"/>
  <c r="B7714" i="2"/>
  <c r="C7714" i="2"/>
  <c r="D7714" i="2"/>
  <c r="E7714" i="2"/>
  <c r="F7714" i="2"/>
  <c r="G7714" i="2"/>
  <c r="H7714" i="2"/>
  <c r="I7714" i="2"/>
  <c r="J7714" i="2"/>
  <c r="K7714" i="2"/>
  <c r="L7714" i="2"/>
  <c r="M7714" i="2"/>
  <c r="N7714" i="2"/>
  <c r="A7715" i="2"/>
  <c r="B7715" i="2"/>
  <c r="C7715" i="2"/>
  <c r="D7715" i="2"/>
  <c r="E7715" i="2"/>
  <c r="F7715" i="2"/>
  <c r="G7715" i="2"/>
  <c r="H7715" i="2"/>
  <c r="I7715" i="2"/>
  <c r="J7715" i="2"/>
  <c r="K7715" i="2"/>
  <c r="L7715" i="2"/>
  <c r="M7715" i="2"/>
  <c r="N7715" i="2"/>
  <c r="A7716" i="2"/>
  <c r="B7716" i="2"/>
  <c r="C7716" i="2"/>
  <c r="D7716" i="2"/>
  <c r="E7716" i="2"/>
  <c r="F7716" i="2"/>
  <c r="G7716" i="2"/>
  <c r="H7716" i="2"/>
  <c r="I7716" i="2"/>
  <c r="J7716" i="2"/>
  <c r="K7716" i="2"/>
  <c r="L7716" i="2"/>
  <c r="M7716" i="2"/>
  <c r="N7716" i="2"/>
  <c r="A7717" i="2"/>
  <c r="B7717" i="2"/>
  <c r="C7717" i="2"/>
  <c r="D7717" i="2"/>
  <c r="E7717" i="2"/>
  <c r="F7717" i="2"/>
  <c r="G7717" i="2"/>
  <c r="H7717" i="2"/>
  <c r="I7717" i="2"/>
  <c r="J7717" i="2"/>
  <c r="K7717" i="2"/>
  <c r="L7717" i="2"/>
  <c r="M7717" i="2"/>
  <c r="N7717" i="2"/>
  <c r="A7718" i="2"/>
  <c r="B7718" i="2"/>
  <c r="C7718" i="2"/>
  <c r="D7718" i="2"/>
  <c r="E7718" i="2"/>
  <c r="F7718" i="2"/>
  <c r="G7718" i="2"/>
  <c r="H7718" i="2"/>
  <c r="I7718" i="2"/>
  <c r="J7718" i="2"/>
  <c r="K7718" i="2"/>
  <c r="L7718" i="2"/>
  <c r="M7718" i="2"/>
  <c r="N7718" i="2"/>
  <c r="A7719" i="2"/>
  <c r="B7719" i="2"/>
  <c r="C7719" i="2"/>
  <c r="D7719" i="2"/>
  <c r="E7719" i="2"/>
  <c r="F7719" i="2"/>
  <c r="G7719" i="2"/>
  <c r="H7719" i="2"/>
  <c r="I7719" i="2"/>
  <c r="J7719" i="2"/>
  <c r="K7719" i="2"/>
  <c r="L7719" i="2"/>
  <c r="M7719" i="2"/>
  <c r="N7719" i="2"/>
  <c r="A7720" i="2"/>
  <c r="B7720" i="2"/>
  <c r="C7720" i="2"/>
  <c r="D7720" i="2"/>
  <c r="E7720" i="2"/>
  <c r="F7720" i="2"/>
  <c r="G7720" i="2"/>
  <c r="H7720" i="2"/>
  <c r="I7720" i="2"/>
  <c r="J7720" i="2"/>
  <c r="K7720" i="2"/>
  <c r="L7720" i="2"/>
  <c r="M7720" i="2"/>
  <c r="N7720" i="2"/>
  <c r="A7721" i="2"/>
  <c r="B7721" i="2"/>
  <c r="C7721" i="2"/>
  <c r="D7721" i="2"/>
  <c r="E7721" i="2"/>
  <c r="F7721" i="2"/>
  <c r="G7721" i="2"/>
  <c r="H7721" i="2"/>
  <c r="I7721" i="2"/>
  <c r="J7721" i="2"/>
  <c r="K7721" i="2"/>
  <c r="L7721" i="2"/>
  <c r="M7721" i="2"/>
  <c r="N7721" i="2"/>
  <c r="A7722" i="2"/>
  <c r="B7722" i="2"/>
  <c r="C7722" i="2"/>
  <c r="D7722" i="2"/>
  <c r="E7722" i="2"/>
  <c r="F7722" i="2"/>
  <c r="G7722" i="2"/>
  <c r="H7722" i="2"/>
  <c r="I7722" i="2"/>
  <c r="J7722" i="2"/>
  <c r="K7722" i="2"/>
  <c r="L7722" i="2"/>
  <c r="M7722" i="2"/>
  <c r="N7722" i="2"/>
  <c r="A7723" i="2"/>
  <c r="B7723" i="2"/>
  <c r="C7723" i="2"/>
  <c r="D7723" i="2"/>
  <c r="E7723" i="2"/>
  <c r="F7723" i="2"/>
  <c r="G7723" i="2"/>
  <c r="H7723" i="2"/>
  <c r="I7723" i="2"/>
  <c r="J7723" i="2"/>
  <c r="K7723" i="2"/>
  <c r="L7723" i="2"/>
  <c r="M7723" i="2"/>
  <c r="N7723" i="2"/>
  <c r="A7724" i="2"/>
  <c r="B7724" i="2"/>
  <c r="C7724" i="2"/>
  <c r="D7724" i="2"/>
  <c r="E7724" i="2"/>
  <c r="F7724" i="2"/>
  <c r="G7724" i="2"/>
  <c r="H7724" i="2"/>
  <c r="I7724" i="2"/>
  <c r="J7724" i="2"/>
  <c r="K7724" i="2"/>
  <c r="L7724" i="2"/>
  <c r="M7724" i="2"/>
  <c r="N7724" i="2"/>
  <c r="A7725" i="2"/>
  <c r="B7725" i="2"/>
  <c r="C7725" i="2"/>
  <c r="D7725" i="2"/>
  <c r="E7725" i="2"/>
  <c r="F7725" i="2"/>
  <c r="G7725" i="2"/>
  <c r="H7725" i="2"/>
  <c r="I7725" i="2"/>
  <c r="J7725" i="2"/>
  <c r="K7725" i="2"/>
  <c r="L7725" i="2"/>
  <c r="M7725" i="2"/>
  <c r="N7725" i="2"/>
  <c r="A7726" i="2"/>
  <c r="B7726" i="2"/>
  <c r="C7726" i="2"/>
  <c r="D7726" i="2"/>
  <c r="E7726" i="2"/>
  <c r="F7726" i="2"/>
  <c r="G7726" i="2"/>
  <c r="H7726" i="2"/>
  <c r="I7726" i="2"/>
  <c r="J7726" i="2"/>
  <c r="K7726" i="2"/>
  <c r="L7726" i="2"/>
  <c r="M7726" i="2"/>
  <c r="N7726" i="2"/>
  <c r="A7727" i="2"/>
  <c r="B7727" i="2"/>
  <c r="C7727" i="2"/>
  <c r="D7727" i="2"/>
  <c r="E7727" i="2"/>
  <c r="F7727" i="2"/>
  <c r="G7727" i="2"/>
  <c r="H7727" i="2"/>
  <c r="I7727" i="2"/>
  <c r="J7727" i="2"/>
  <c r="K7727" i="2"/>
  <c r="L7727" i="2"/>
  <c r="M7727" i="2"/>
  <c r="N7727" i="2"/>
  <c r="A7728" i="2"/>
  <c r="B7728" i="2"/>
  <c r="C7728" i="2"/>
  <c r="D7728" i="2"/>
  <c r="E7728" i="2"/>
  <c r="F7728" i="2"/>
  <c r="G7728" i="2"/>
  <c r="H7728" i="2"/>
  <c r="I7728" i="2"/>
  <c r="J7728" i="2"/>
  <c r="K7728" i="2"/>
  <c r="L7728" i="2"/>
  <c r="M7728" i="2"/>
  <c r="N7728" i="2"/>
  <c r="A7729" i="2"/>
  <c r="B7729" i="2"/>
  <c r="C7729" i="2"/>
  <c r="D7729" i="2"/>
  <c r="E7729" i="2"/>
  <c r="F7729" i="2"/>
  <c r="G7729" i="2"/>
  <c r="H7729" i="2"/>
  <c r="I7729" i="2"/>
  <c r="J7729" i="2"/>
  <c r="K7729" i="2"/>
  <c r="L7729" i="2"/>
  <c r="M7729" i="2"/>
  <c r="N7729" i="2"/>
  <c r="A7730" i="2"/>
  <c r="B7730" i="2"/>
  <c r="C7730" i="2"/>
  <c r="D7730" i="2"/>
  <c r="E7730" i="2"/>
  <c r="F7730" i="2"/>
  <c r="G7730" i="2"/>
  <c r="H7730" i="2"/>
  <c r="I7730" i="2"/>
  <c r="J7730" i="2"/>
  <c r="K7730" i="2"/>
  <c r="L7730" i="2"/>
  <c r="M7730" i="2"/>
  <c r="N7730" i="2"/>
  <c r="A7731" i="2"/>
  <c r="B7731" i="2"/>
  <c r="C7731" i="2"/>
  <c r="D7731" i="2"/>
  <c r="E7731" i="2"/>
  <c r="F7731" i="2"/>
  <c r="G7731" i="2"/>
  <c r="H7731" i="2"/>
  <c r="I7731" i="2"/>
  <c r="J7731" i="2"/>
  <c r="K7731" i="2"/>
  <c r="L7731" i="2"/>
  <c r="M7731" i="2"/>
  <c r="N7731" i="2"/>
  <c r="A7732" i="2"/>
  <c r="B7732" i="2"/>
  <c r="C7732" i="2"/>
  <c r="D7732" i="2"/>
  <c r="E7732" i="2"/>
  <c r="F7732" i="2"/>
  <c r="G7732" i="2"/>
  <c r="H7732" i="2"/>
  <c r="I7732" i="2"/>
  <c r="J7732" i="2"/>
  <c r="K7732" i="2"/>
  <c r="L7732" i="2"/>
  <c r="M7732" i="2"/>
  <c r="N7732" i="2"/>
  <c r="A7733" i="2"/>
  <c r="B7733" i="2"/>
  <c r="C7733" i="2"/>
  <c r="D7733" i="2"/>
  <c r="E7733" i="2"/>
  <c r="F7733" i="2"/>
  <c r="G7733" i="2"/>
  <c r="H7733" i="2"/>
  <c r="I7733" i="2"/>
  <c r="J7733" i="2"/>
  <c r="K7733" i="2"/>
  <c r="L7733" i="2"/>
  <c r="M7733" i="2"/>
  <c r="N7733" i="2"/>
  <c r="A7734" i="2"/>
  <c r="B7734" i="2"/>
  <c r="C7734" i="2"/>
  <c r="D7734" i="2"/>
  <c r="E7734" i="2"/>
  <c r="F7734" i="2"/>
  <c r="G7734" i="2"/>
  <c r="H7734" i="2"/>
  <c r="I7734" i="2"/>
  <c r="J7734" i="2"/>
  <c r="K7734" i="2"/>
  <c r="L7734" i="2"/>
  <c r="M7734" i="2"/>
  <c r="N7734" i="2"/>
  <c r="A7735" i="2"/>
  <c r="B7735" i="2"/>
  <c r="C7735" i="2"/>
  <c r="D7735" i="2"/>
  <c r="E7735" i="2"/>
  <c r="F7735" i="2"/>
  <c r="G7735" i="2"/>
  <c r="H7735" i="2"/>
  <c r="I7735" i="2"/>
  <c r="J7735" i="2"/>
  <c r="K7735" i="2"/>
  <c r="L7735" i="2"/>
  <c r="M7735" i="2"/>
  <c r="N7735" i="2"/>
  <c r="A7736" i="2"/>
  <c r="B7736" i="2"/>
  <c r="C7736" i="2"/>
  <c r="D7736" i="2"/>
  <c r="E7736" i="2"/>
  <c r="F7736" i="2"/>
  <c r="G7736" i="2"/>
  <c r="H7736" i="2"/>
  <c r="I7736" i="2"/>
  <c r="J7736" i="2"/>
  <c r="K7736" i="2"/>
  <c r="L7736" i="2"/>
  <c r="M7736" i="2"/>
  <c r="N7736" i="2"/>
  <c r="A7737" i="2"/>
  <c r="B7737" i="2"/>
  <c r="C7737" i="2"/>
  <c r="D7737" i="2"/>
  <c r="E7737" i="2"/>
  <c r="F7737" i="2"/>
  <c r="G7737" i="2"/>
  <c r="H7737" i="2"/>
  <c r="I7737" i="2"/>
  <c r="J7737" i="2"/>
  <c r="K7737" i="2"/>
  <c r="L7737" i="2"/>
  <c r="M7737" i="2"/>
  <c r="N7737" i="2"/>
  <c r="A7738" i="2"/>
  <c r="B7738" i="2"/>
  <c r="C7738" i="2"/>
  <c r="D7738" i="2"/>
  <c r="E7738" i="2"/>
  <c r="F7738" i="2"/>
  <c r="G7738" i="2"/>
  <c r="H7738" i="2"/>
  <c r="I7738" i="2"/>
  <c r="J7738" i="2"/>
  <c r="K7738" i="2"/>
  <c r="L7738" i="2"/>
  <c r="M7738" i="2"/>
  <c r="N7738" i="2"/>
  <c r="A7739" i="2"/>
  <c r="B7739" i="2"/>
  <c r="C7739" i="2"/>
  <c r="D7739" i="2"/>
  <c r="E7739" i="2"/>
  <c r="F7739" i="2"/>
  <c r="G7739" i="2"/>
  <c r="H7739" i="2"/>
  <c r="I7739" i="2"/>
  <c r="J7739" i="2"/>
  <c r="K7739" i="2"/>
  <c r="L7739" i="2"/>
  <c r="M7739" i="2"/>
  <c r="N7739" i="2"/>
  <c r="A7740" i="2"/>
  <c r="B7740" i="2"/>
  <c r="C7740" i="2"/>
  <c r="D7740" i="2"/>
  <c r="E7740" i="2"/>
  <c r="F7740" i="2"/>
  <c r="G7740" i="2"/>
  <c r="H7740" i="2"/>
  <c r="I7740" i="2"/>
  <c r="J7740" i="2"/>
  <c r="K7740" i="2"/>
  <c r="L7740" i="2"/>
  <c r="M7740" i="2"/>
  <c r="N7740" i="2"/>
  <c r="A7741" i="2"/>
  <c r="B7741" i="2"/>
  <c r="C7741" i="2"/>
  <c r="D7741" i="2"/>
  <c r="E7741" i="2"/>
  <c r="F7741" i="2"/>
  <c r="G7741" i="2"/>
  <c r="H7741" i="2"/>
  <c r="I7741" i="2"/>
  <c r="J7741" i="2"/>
  <c r="K7741" i="2"/>
  <c r="L7741" i="2"/>
  <c r="M7741" i="2"/>
  <c r="N7741" i="2"/>
  <c r="A7742" i="2"/>
  <c r="B7742" i="2"/>
  <c r="C7742" i="2"/>
  <c r="D7742" i="2"/>
  <c r="E7742" i="2"/>
  <c r="F7742" i="2"/>
  <c r="G7742" i="2"/>
  <c r="H7742" i="2"/>
  <c r="I7742" i="2"/>
  <c r="J7742" i="2"/>
  <c r="K7742" i="2"/>
  <c r="L7742" i="2"/>
  <c r="M7742" i="2"/>
  <c r="N7742" i="2"/>
  <c r="A7743" i="2"/>
  <c r="B7743" i="2"/>
  <c r="C7743" i="2"/>
  <c r="D7743" i="2"/>
  <c r="E7743" i="2"/>
  <c r="F7743" i="2"/>
  <c r="G7743" i="2"/>
  <c r="H7743" i="2"/>
  <c r="I7743" i="2"/>
  <c r="J7743" i="2"/>
  <c r="K7743" i="2"/>
  <c r="L7743" i="2"/>
  <c r="M7743" i="2"/>
  <c r="N7743" i="2"/>
  <c r="A7744" i="2"/>
  <c r="B7744" i="2"/>
  <c r="C7744" i="2"/>
  <c r="D7744" i="2"/>
  <c r="E7744" i="2"/>
  <c r="F7744" i="2"/>
  <c r="G7744" i="2"/>
  <c r="H7744" i="2"/>
  <c r="I7744" i="2"/>
  <c r="J7744" i="2"/>
  <c r="K7744" i="2"/>
  <c r="L7744" i="2"/>
  <c r="M7744" i="2"/>
  <c r="N7744" i="2"/>
  <c r="A7745" i="2"/>
  <c r="B7745" i="2"/>
  <c r="C7745" i="2"/>
  <c r="D7745" i="2"/>
  <c r="E7745" i="2"/>
  <c r="F7745" i="2"/>
  <c r="G7745" i="2"/>
  <c r="H7745" i="2"/>
  <c r="I7745" i="2"/>
  <c r="J7745" i="2"/>
  <c r="K7745" i="2"/>
  <c r="L7745" i="2"/>
  <c r="M7745" i="2"/>
  <c r="N7745" i="2"/>
  <c r="A7746" i="2"/>
  <c r="B7746" i="2"/>
  <c r="C7746" i="2"/>
  <c r="D7746" i="2"/>
  <c r="E7746" i="2"/>
  <c r="F7746" i="2"/>
  <c r="G7746" i="2"/>
  <c r="H7746" i="2"/>
  <c r="I7746" i="2"/>
  <c r="J7746" i="2"/>
  <c r="K7746" i="2"/>
  <c r="L7746" i="2"/>
  <c r="M7746" i="2"/>
  <c r="N7746" i="2"/>
  <c r="A7747" i="2"/>
  <c r="B7747" i="2"/>
  <c r="C7747" i="2"/>
  <c r="D7747" i="2"/>
  <c r="E7747" i="2"/>
  <c r="F7747" i="2"/>
  <c r="G7747" i="2"/>
  <c r="H7747" i="2"/>
  <c r="I7747" i="2"/>
  <c r="J7747" i="2"/>
  <c r="K7747" i="2"/>
  <c r="L7747" i="2"/>
  <c r="M7747" i="2"/>
  <c r="N7747" i="2"/>
  <c r="A7748" i="2"/>
  <c r="B7748" i="2"/>
  <c r="C7748" i="2"/>
  <c r="D7748" i="2"/>
  <c r="E7748" i="2"/>
  <c r="F7748" i="2"/>
  <c r="G7748" i="2"/>
  <c r="H7748" i="2"/>
  <c r="I7748" i="2"/>
  <c r="J7748" i="2"/>
  <c r="K7748" i="2"/>
  <c r="L7748" i="2"/>
  <c r="M7748" i="2"/>
  <c r="N7748" i="2"/>
  <c r="A7749" i="2"/>
  <c r="B7749" i="2"/>
  <c r="C7749" i="2"/>
  <c r="D7749" i="2"/>
  <c r="E7749" i="2"/>
  <c r="F7749" i="2"/>
  <c r="G7749" i="2"/>
  <c r="H7749" i="2"/>
  <c r="I7749" i="2"/>
  <c r="J7749" i="2"/>
  <c r="K7749" i="2"/>
  <c r="L7749" i="2"/>
  <c r="M7749" i="2"/>
  <c r="N7749" i="2"/>
  <c r="A7750" i="2"/>
  <c r="B7750" i="2"/>
  <c r="C7750" i="2"/>
  <c r="D7750" i="2"/>
  <c r="E7750" i="2"/>
  <c r="F7750" i="2"/>
  <c r="G7750" i="2"/>
  <c r="H7750" i="2"/>
  <c r="I7750" i="2"/>
  <c r="J7750" i="2"/>
  <c r="K7750" i="2"/>
  <c r="L7750" i="2"/>
  <c r="M7750" i="2"/>
  <c r="N7750" i="2"/>
  <c r="A7751" i="2"/>
  <c r="B7751" i="2"/>
  <c r="C7751" i="2"/>
  <c r="D7751" i="2"/>
  <c r="E7751" i="2"/>
  <c r="F7751" i="2"/>
  <c r="G7751" i="2"/>
  <c r="H7751" i="2"/>
  <c r="I7751" i="2"/>
  <c r="J7751" i="2"/>
  <c r="K7751" i="2"/>
  <c r="L7751" i="2"/>
  <c r="M7751" i="2"/>
  <c r="N7751" i="2"/>
  <c r="A7752" i="2"/>
  <c r="B7752" i="2"/>
  <c r="C7752" i="2"/>
  <c r="D7752" i="2"/>
  <c r="E7752" i="2"/>
  <c r="F7752" i="2"/>
  <c r="G7752" i="2"/>
  <c r="H7752" i="2"/>
  <c r="I7752" i="2"/>
  <c r="J7752" i="2"/>
  <c r="K7752" i="2"/>
  <c r="L7752" i="2"/>
  <c r="M7752" i="2"/>
  <c r="N7752" i="2"/>
  <c r="A7753" i="2"/>
  <c r="B7753" i="2"/>
  <c r="C7753" i="2"/>
  <c r="D7753" i="2"/>
  <c r="E7753" i="2"/>
  <c r="F7753" i="2"/>
  <c r="G7753" i="2"/>
  <c r="H7753" i="2"/>
  <c r="I7753" i="2"/>
  <c r="J7753" i="2"/>
  <c r="K7753" i="2"/>
  <c r="L7753" i="2"/>
  <c r="M7753" i="2"/>
  <c r="N7753" i="2"/>
  <c r="A7754" i="2"/>
  <c r="B7754" i="2"/>
  <c r="C7754" i="2"/>
  <c r="D7754" i="2"/>
  <c r="E7754" i="2"/>
  <c r="F7754" i="2"/>
  <c r="G7754" i="2"/>
  <c r="H7754" i="2"/>
  <c r="I7754" i="2"/>
  <c r="J7754" i="2"/>
  <c r="K7754" i="2"/>
  <c r="L7754" i="2"/>
  <c r="M7754" i="2"/>
  <c r="N7754" i="2"/>
  <c r="A7755" i="2"/>
  <c r="B7755" i="2"/>
  <c r="C7755" i="2"/>
  <c r="D7755" i="2"/>
  <c r="E7755" i="2"/>
  <c r="F7755" i="2"/>
  <c r="G7755" i="2"/>
  <c r="H7755" i="2"/>
  <c r="I7755" i="2"/>
  <c r="J7755" i="2"/>
  <c r="K7755" i="2"/>
  <c r="L7755" i="2"/>
  <c r="M7755" i="2"/>
  <c r="N7755" i="2"/>
  <c r="A7756" i="2"/>
  <c r="B7756" i="2"/>
  <c r="C7756" i="2"/>
  <c r="D7756" i="2"/>
  <c r="E7756" i="2"/>
  <c r="F7756" i="2"/>
  <c r="G7756" i="2"/>
  <c r="H7756" i="2"/>
  <c r="I7756" i="2"/>
  <c r="J7756" i="2"/>
  <c r="K7756" i="2"/>
  <c r="L7756" i="2"/>
  <c r="M7756" i="2"/>
  <c r="N7756" i="2"/>
  <c r="A7757" i="2"/>
  <c r="B7757" i="2"/>
  <c r="C7757" i="2"/>
  <c r="D7757" i="2"/>
  <c r="E7757" i="2"/>
  <c r="F7757" i="2"/>
  <c r="G7757" i="2"/>
  <c r="H7757" i="2"/>
  <c r="I7757" i="2"/>
  <c r="J7757" i="2"/>
  <c r="K7757" i="2"/>
  <c r="L7757" i="2"/>
  <c r="M7757" i="2"/>
  <c r="N7757" i="2"/>
  <c r="A7758" i="2"/>
  <c r="B7758" i="2"/>
  <c r="C7758" i="2"/>
  <c r="D7758" i="2"/>
  <c r="E7758" i="2"/>
  <c r="F7758" i="2"/>
  <c r="G7758" i="2"/>
  <c r="H7758" i="2"/>
  <c r="I7758" i="2"/>
  <c r="J7758" i="2"/>
  <c r="K7758" i="2"/>
  <c r="L7758" i="2"/>
  <c r="M7758" i="2"/>
  <c r="N7758" i="2"/>
  <c r="A7759" i="2"/>
  <c r="B7759" i="2"/>
  <c r="C7759" i="2"/>
  <c r="D7759" i="2"/>
  <c r="E7759" i="2"/>
  <c r="F7759" i="2"/>
  <c r="G7759" i="2"/>
  <c r="H7759" i="2"/>
  <c r="I7759" i="2"/>
  <c r="J7759" i="2"/>
  <c r="K7759" i="2"/>
  <c r="L7759" i="2"/>
  <c r="M7759" i="2"/>
  <c r="N7759" i="2"/>
  <c r="A7760" i="2"/>
  <c r="B7760" i="2"/>
  <c r="C7760" i="2"/>
  <c r="D7760" i="2"/>
  <c r="E7760" i="2"/>
  <c r="F7760" i="2"/>
  <c r="G7760" i="2"/>
  <c r="H7760" i="2"/>
  <c r="I7760" i="2"/>
  <c r="J7760" i="2"/>
  <c r="K7760" i="2"/>
  <c r="L7760" i="2"/>
  <c r="M7760" i="2"/>
  <c r="N7760" i="2"/>
  <c r="A7761" i="2"/>
  <c r="B7761" i="2"/>
  <c r="C7761" i="2"/>
  <c r="D7761" i="2"/>
  <c r="E7761" i="2"/>
  <c r="F7761" i="2"/>
  <c r="G7761" i="2"/>
  <c r="H7761" i="2"/>
  <c r="I7761" i="2"/>
  <c r="J7761" i="2"/>
  <c r="K7761" i="2"/>
  <c r="L7761" i="2"/>
  <c r="M7761" i="2"/>
  <c r="N7761" i="2"/>
  <c r="A7762" i="2"/>
  <c r="B7762" i="2"/>
  <c r="C7762" i="2"/>
  <c r="D7762" i="2"/>
  <c r="E7762" i="2"/>
  <c r="F7762" i="2"/>
  <c r="G7762" i="2"/>
  <c r="H7762" i="2"/>
  <c r="I7762" i="2"/>
  <c r="J7762" i="2"/>
  <c r="K7762" i="2"/>
  <c r="L7762" i="2"/>
  <c r="M7762" i="2"/>
  <c r="N7762" i="2"/>
  <c r="A7763" i="2"/>
  <c r="B7763" i="2"/>
  <c r="C7763" i="2"/>
  <c r="D7763" i="2"/>
  <c r="E7763" i="2"/>
  <c r="F7763" i="2"/>
  <c r="G7763" i="2"/>
  <c r="H7763" i="2"/>
  <c r="I7763" i="2"/>
  <c r="J7763" i="2"/>
  <c r="K7763" i="2"/>
  <c r="L7763" i="2"/>
  <c r="M7763" i="2"/>
  <c r="N7763" i="2"/>
  <c r="A7764" i="2"/>
  <c r="B7764" i="2"/>
  <c r="C7764" i="2"/>
  <c r="D7764" i="2"/>
  <c r="E7764" i="2"/>
  <c r="F7764" i="2"/>
  <c r="G7764" i="2"/>
  <c r="H7764" i="2"/>
  <c r="I7764" i="2"/>
  <c r="J7764" i="2"/>
  <c r="K7764" i="2"/>
  <c r="L7764" i="2"/>
  <c r="M7764" i="2"/>
  <c r="N7764" i="2"/>
  <c r="A7765" i="2"/>
  <c r="B7765" i="2"/>
  <c r="C7765" i="2"/>
  <c r="D7765" i="2"/>
  <c r="E7765" i="2"/>
  <c r="F7765" i="2"/>
  <c r="G7765" i="2"/>
  <c r="H7765" i="2"/>
  <c r="I7765" i="2"/>
  <c r="J7765" i="2"/>
  <c r="K7765" i="2"/>
  <c r="L7765" i="2"/>
  <c r="M7765" i="2"/>
  <c r="N7765" i="2"/>
  <c r="A7766" i="2"/>
  <c r="B7766" i="2"/>
  <c r="C7766" i="2"/>
  <c r="D7766" i="2"/>
  <c r="E7766" i="2"/>
  <c r="F7766" i="2"/>
  <c r="G7766" i="2"/>
  <c r="H7766" i="2"/>
  <c r="I7766" i="2"/>
  <c r="J7766" i="2"/>
  <c r="K7766" i="2"/>
  <c r="L7766" i="2"/>
  <c r="M7766" i="2"/>
  <c r="N7766" i="2"/>
  <c r="A7767" i="2"/>
  <c r="B7767" i="2"/>
  <c r="C7767" i="2"/>
  <c r="D7767" i="2"/>
  <c r="E7767" i="2"/>
  <c r="F7767" i="2"/>
  <c r="G7767" i="2"/>
  <c r="H7767" i="2"/>
  <c r="I7767" i="2"/>
  <c r="J7767" i="2"/>
  <c r="K7767" i="2"/>
  <c r="L7767" i="2"/>
  <c r="M7767" i="2"/>
  <c r="N7767" i="2"/>
  <c r="A7768" i="2"/>
  <c r="B7768" i="2"/>
  <c r="C7768" i="2"/>
  <c r="D7768" i="2"/>
  <c r="E7768" i="2"/>
  <c r="F7768" i="2"/>
  <c r="G7768" i="2"/>
  <c r="H7768" i="2"/>
  <c r="I7768" i="2"/>
  <c r="J7768" i="2"/>
  <c r="K7768" i="2"/>
  <c r="L7768" i="2"/>
  <c r="M7768" i="2"/>
  <c r="N7768" i="2"/>
  <c r="A7769" i="2"/>
  <c r="B7769" i="2"/>
  <c r="C7769" i="2"/>
  <c r="D7769" i="2"/>
  <c r="E7769" i="2"/>
  <c r="F7769" i="2"/>
  <c r="G7769" i="2"/>
  <c r="H7769" i="2"/>
  <c r="I7769" i="2"/>
  <c r="J7769" i="2"/>
  <c r="K7769" i="2"/>
  <c r="L7769" i="2"/>
  <c r="M7769" i="2"/>
  <c r="N7769" i="2"/>
  <c r="A7770" i="2"/>
  <c r="B7770" i="2"/>
  <c r="C7770" i="2"/>
  <c r="D7770" i="2"/>
  <c r="E7770" i="2"/>
  <c r="F7770" i="2"/>
  <c r="G7770" i="2"/>
  <c r="H7770" i="2"/>
  <c r="I7770" i="2"/>
  <c r="J7770" i="2"/>
  <c r="K7770" i="2"/>
  <c r="L7770" i="2"/>
  <c r="M7770" i="2"/>
  <c r="N7770" i="2"/>
  <c r="A7771" i="2"/>
  <c r="B7771" i="2"/>
  <c r="C7771" i="2"/>
  <c r="D7771" i="2"/>
  <c r="E7771" i="2"/>
  <c r="F7771" i="2"/>
  <c r="G7771" i="2"/>
  <c r="H7771" i="2"/>
  <c r="I7771" i="2"/>
  <c r="J7771" i="2"/>
  <c r="K7771" i="2"/>
  <c r="L7771" i="2"/>
  <c r="M7771" i="2"/>
  <c r="N7771" i="2"/>
  <c r="A7772" i="2"/>
  <c r="B7772" i="2"/>
  <c r="C7772" i="2"/>
  <c r="D7772" i="2"/>
  <c r="E7772" i="2"/>
  <c r="F7772" i="2"/>
  <c r="G7772" i="2"/>
  <c r="H7772" i="2"/>
  <c r="I7772" i="2"/>
  <c r="J7772" i="2"/>
  <c r="K7772" i="2"/>
  <c r="L7772" i="2"/>
  <c r="M7772" i="2"/>
  <c r="N7772" i="2"/>
  <c r="A7773" i="2"/>
  <c r="B7773" i="2"/>
  <c r="C7773" i="2"/>
  <c r="D7773" i="2"/>
  <c r="E7773" i="2"/>
  <c r="F7773" i="2"/>
  <c r="G7773" i="2"/>
  <c r="H7773" i="2"/>
  <c r="I7773" i="2"/>
  <c r="J7773" i="2"/>
  <c r="K7773" i="2"/>
  <c r="L7773" i="2"/>
  <c r="M7773" i="2"/>
  <c r="N7773" i="2"/>
  <c r="A7774" i="2"/>
  <c r="B7774" i="2"/>
  <c r="C7774" i="2"/>
  <c r="D7774" i="2"/>
  <c r="E7774" i="2"/>
  <c r="F7774" i="2"/>
  <c r="G7774" i="2"/>
  <c r="H7774" i="2"/>
  <c r="I7774" i="2"/>
  <c r="J7774" i="2"/>
  <c r="K7774" i="2"/>
  <c r="L7774" i="2"/>
  <c r="M7774" i="2"/>
  <c r="N7774" i="2"/>
  <c r="A7775" i="2"/>
  <c r="B7775" i="2"/>
  <c r="C7775" i="2"/>
  <c r="D7775" i="2"/>
  <c r="E7775" i="2"/>
  <c r="F7775" i="2"/>
  <c r="G7775" i="2"/>
  <c r="H7775" i="2"/>
  <c r="I7775" i="2"/>
  <c r="J7775" i="2"/>
  <c r="K7775" i="2"/>
  <c r="L7775" i="2"/>
  <c r="M7775" i="2"/>
  <c r="N7775" i="2"/>
  <c r="A7776" i="2"/>
  <c r="B7776" i="2"/>
  <c r="C7776" i="2"/>
  <c r="D7776" i="2"/>
  <c r="E7776" i="2"/>
  <c r="F7776" i="2"/>
  <c r="G7776" i="2"/>
  <c r="H7776" i="2"/>
  <c r="I7776" i="2"/>
  <c r="J7776" i="2"/>
  <c r="K7776" i="2"/>
  <c r="L7776" i="2"/>
  <c r="M7776" i="2"/>
  <c r="N7776" i="2"/>
  <c r="A7777" i="2"/>
  <c r="B7777" i="2"/>
  <c r="C7777" i="2"/>
  <c r="D7777" i="2"/>
  <c r="E7777" i="2"/>
  <c r="F7777" i="2"/>
  <c r="G7777" i="2"/>
  <c r="H7777" i="2"/>
  <c r="I7777" i="2"/>
  <c r="J7777" i="2"/>
  <c r="K7777" i="2"/>
  <c r="L7777" i="2"/>
  <c r="M7777" i="2"/>
  <c r="N7777" i="2"/>
  <c r="A7778" i="2"/>
  <c r="B7778" i="2"/>
  <c r="C7778" i="2"/>
  <c r="D7778" i="2"/>
  <c r="E7778" i="2"/>
  <c r="F7778" i="2"/>
  <c r="G7778" i="2"/>
  <c r="H7778" i="2"/>
  <c r="I7778" i="2"/>
  <c r="J7778" i="2"/>
  <c r="K7778" i="2"/>
  <c r="L7778" i="2"/>
  <c r="M7778" i="2"/>
  <c r="N7778" i="2"/>
  <c r="A7779" i="2"/>
  <c r="B7779" i="2"/>
  <c r="C7779" i="2"/>
  <c r="D7779" i="2"/>
  <c r="E7779" i="2"/>
  <c r="F7779" i="2"/>
  <c r="G7779" i="2"/>
  <c r="H7779" i="2"/>
  <c r="I7779" i="2"/>
  <c r="J7779" i="2"/>
  <c r="K7779" i="2"/>
  <c r="L7779" i="2"/>
  <c r="M7779" i="2"/>
  <c r="N7779" i="2"/>
  <c r="A7780" i="2"/>
  <c r="B7780" i="2"/>
  <c r="C7780" i="2"/>
  <c r="D7780" i="2"/>
  <c r="E7780" i="2"/>
  <c r="F7780" i="2"/>
  <c r="G7780" i="2"/>
  <c r="H7780" i="2"/>
  <c r="I7780" i="2"/>
  <c r="J7780" i="2"/>
  <c r="K7780" i="2"/>
  <c r="L7780" i="2"/>
  <c r="M7780" i="2"/>
  <c r="N7780" i="2"/>
  <c r="A7781" i="2"/>
  <c r="B7781" i="2"/>
  <c r="C7781" i="2"/>
  <c r="D7781" i="2"/>
  <c r="E7781" i="2"/>
  <c r="F7781" i="2"/>
  <c r="G7781" i="2"/>
  <c r="H7781" i="2"/>
  <c r="I7781" i="2"/>
  <c r="J7781" i="2"/>
  <c r="K7781" i="2"/>
  <c r="L7781" i="2"/>
  <c r="M7781" i="2"/>
  <c r="N7781" i="2"/>
  <c r="A7782" i="2"/>
  <c r="B7782" i="2"/>
  <c r="C7782" i="2"/>
  <c r="D7782" i="2"/>
  <c r="E7782" i="2"/>
  <c r="F7782" i="2"/>
  <c r="G7782" i="2"/>
  <c r="H7782" i="2"/>
  <c r="I7782" i="2"/>
  <c r="J7782" i="2"/>
  <c r="K7782" i="2"/>
  <c r="L7782" i="2"/>
  <c r="M7782" i="2"/>
  <c r="N7782" i="2"/>
  <c r="A7783" i="2"/>
  <c r="B7783" i="2"/>
  <c r="C7783" i="2"/>
  <c r="D7783" i="2"/>
  <c r="E7783" i="2"/>
  <c r="F7783" i="2"/>
  <c r="G7783" i="2"/>
  <c r="H7783" i="2"/>
  <c r="I7783" i="2"/>
  <c r="J7783" i="2"/>
  <c r="K7783" i="2"/>
  <c r="L7783" i="2"/>
  <c r="M7783" i="2"/>
  <c r="N7783" i="2"/>
  <c r="A7784" i="2"/>
  <c r="B7784" i="2"/>
  <c r="C7784" i="2"/>
  <c r="D7784" i="2"/>
  <c r="E7784" i="2"/>
  <c r="F7784" i="2"/>
  <c r="G7784" i="2"/>
  <c r="H7784" i="2"/>
  <c r="I7784" i="2"/>
  <c r="J7784" i="2"/>
  <c r="K7784" i="2"/>
  <c r="L7784" i="2"/>
  <c r="M7784" i="2"/>
  <c r="N7784" i="2"/>
  <c r="A7785" i="2"/>
  <c r="B7785" i="2"/>
  <c r="C7785" i="2"/>
  <c r="D7785" i="2"/>
  <c r="E7785" i="2"/>
  <c r="F7785" i="2"/>
  <c r="G7785" i="2"/>
  <c r="H7785" i="2"/>
  <c r="I7785" i="2"/>
  <c r="J7785" i="2"/>
  <c r="K7785" i="2"/>
  <c r="L7785" i="2"/>
  <c r="M7785" i="2"/>
  <c r="N7785" i="2"/>
  <c r="A7786" i="2"/>
  <c r="B7786" i="2"/>
  <c r="C7786" i="2"/>
  <c r="D7786" i="2"/>
  <c r="E7786" i="2"/>
  <c r="F7786" i="2"/>
  <c r="G7786" i="2"/>
  <c r="H7786" i="2"/>
  <c r="I7786" i="2"/>
  <c r="J7786" i="2"/>
  <c r="K7786" i="2"/>
  <c r="L7786" i="2"/>
  <c r="M7786" i="2"/>
  <c r="N7786" i="2"/>
  <c r="A7787" i="2"/>
  <c r="B7787" i="2"/>
  <c r="C7787" i="2"/>
  <c r="D7787" i="2"/>
  <c r="E7787" i="2"/>
  <c r="F7787" i="2"/>
  <c r="G7787" i="2"/>
  <c r="H7787" i="2"/>
  <c r="I7787" i="2"/>
  <c r="J7787" i="2"/>
  <c r="K7787" i="2"/>
  <c r="L7787" i="2"/>
  <c r="M7787" i="2"/>
  <c r="N7787" i="2"/>
  <c r="A7788" i="2"/>
  <c r="B7788" i="2"/>
  <c r="C7788" i="2"/>
  <c r="D7788" i="2"/>
  <c r="E7788" i="2"/>
  <c r="F7788" i="2"/>
  <c r="G7788" i="2"/>
  <c r="H7788" i="2"/>
  <c r="I7788" i="2"/>
  <c r="J7788" i="2"/>
  <c r="K7788" i="2"/>
  <c r="L7788" i="2"/>
  <c r="M7788" i="2"/>
  <c r="N7788" i="2"/>
  <c r="A7789" i="2"/>
  <c r="B7789" i="2"/>
  <c r="C7789" i="2"/>
  <c r="D7789" i="2"/>
  <c r="E7789" i="2"/>
  <c r="F7789" i="2"/>
  <c r="G7789" i="2"/>
  <c r="H7789" i="2"/>
  <c r="I7789" i="2"/>
  <c r="J7789" i="2"/>
  <c r="K7789" i="2"/>
  <c r="L7789" i="2"/>
  <c r="M7789" i="2"/>
  <c r="N7789" i="2"/>
  <c r="A7790" i="2"/>
  <c r="B7790" i="2"/>
  <c r="C7790" i="2"/>
  <c r="D7790" i="2"/>
  <c r="E7790" i="2"/>
  <c r="F7790" i="2"/>
  <c r="G7790" i="2"/>
  <c r="H7790" i="2"/>
  <c r="I7790" i="2"/>
  <c r="J7790" i="2"/>
  <c r="K7790" i="2"/>
  <c r="L7790" i="2"/>
  <c r="M7790" i="2"/>
  <c r="N7790" i="2"/>
  <c r="A7791" i="2"/>
  <c r="B7791" i="2"/>
  <c r="C7791" i="2"/>
  <c r="D7791" i="2"/>
  <c r="E7791" i="2"/>
  <c r="F7791" i="2"/>
  <c r="G7791" i="2"/>
  <c r="H7791" i="2"/>
  <c r="I7791" i="2"/>
  <c r="J7791" i="2"/>
  <c r="K7791" i="2"/>
  <c r="L7791" i="2"/>
  <c r="M7791" i="2"/>
  <c r="N7791" i="2"/>
  <c r="A7792" i="2"/>
  <c r="B7792" i="2"/>
  <c r="C7792" i="2"/>
  <c r="D7792" i="2"/>
  <c r="E7792" i="2"/>
  <c r="F7792" i="2"/>
  <c r="G7792" i="2"/>
  <c r="H7792" i="2"/>
  <c r="I7792" i="2"/>
  <c r="J7792" i="2"/>
  <c r="K7792" i="2"/>
  <c r="L7792" i="2"/>
  <c r="M7792" i="2"/>
  <c r="N7792" i="2"/>
  <c r="A7793" i="2"/>
  <c r="B7793" i="2"/>
  <c r="C7793" i="2"/>
  <c r="D7793" i="2"/>
  <c r="E7793" i="2"/>
  <c r="F7793" i="2"/>
  <c r="G7793" i="2"/>
  <c r="H7793" i="2"/>
  <c r="I7793" i="2"/>
  <c r="J7793" i="2"/>
  <c r="K7793" i="2"/>
  <c r="L7793" i="2"/>
  <c r="M7793" i="2"/>
  <c r="N7793" i="2"/>
  <c r="A7794" i="2"/>
  <c r="B7794" i="2"/>
  <c r="C7794" i="2"/>
  <c r="D7794" i="2"/>
  <c r="E7794" i="2"/>
  <c r="F7794" i="2"/>
  <c r="G7794" i="2"/>
  <c r="H7794" i="2"/>
  <c r="I7794" i="2"/>
  <c r="J7794" i="2"/>
  <c r="K7794" i="2"/>
  <c r="L7794" i="2"/>
  <c r="M7794" i="2"/>
  <c r="N7794" i="2"/>
  <c r="A7795" i="2"/>
  <c r="B7795" i="2"/>
  <c r="C7795" i="2"/>
  <c r="D7795" i="2"/>
  <c r="E7795" i="2"/>
  <c r="F7795" i="2"/>
  <c r="G7795" i="2"/>
  <c r="H7795" i="2"/>
  <c r="I7795" i="2"/>
  <c r="J7795" i="2"/>
  <c r="K7795" i="2"/>
  <c r="L7795" i="2"/>
  <c r="M7795" i="2"/>
  <c r="N7795" i="2"/>
  <c r="A7796" i="2"/>
  <c r="B7796" i="2"/>
  <c r="C7796" i="2"/>
  <c r="D7796" i="2"/>
  <c r="E7796" i="2"/>
  <c r="F7796" i="2"/>
  <c r="G7796" i="2"/>
  <c r="H7796" i="2"/>
  <c r="I7796" i="2"/>
  <c r="J7796" i="2"/>
  <c r="K7796" i="2"/>
  <c r="L7796" i="2"/>
  <c r="M7796" i="2"/>
  <c r="N7796" i="2"/>
  <c r="A7797" i="2"/>
  <c r="B7797" i="2"/>
  <c r="C7797" i="2"/>
  <c r="D7797" i="2"/>
  <c r="E7797" i="2"/>
  <c r="F7797" i="2"/>
  <c r="G7797" i="2"/>
  <c r="H7797" i="2"/>
  <c r="I7797" i="2"/>
  <c r="J7797" i="2"/>
  <c r="K7797" i="2"/>
  <c r="L7797" i="2"/>
  <c r="M7797" i="2"/>
  <c r="N7797" i="2"/>
  <c r="A7798" i="2"/>
  <c r="B7798" i="2"/>
  <c r="C7798" i="2"/>
  <c r="D7798" i="2"/>
  <c r="E7798" i="2"/>
  <c r="F7798" i="2"/>
  <c r="G7798" i="2"/>
  <c r="H7798" i="2"/>
  <c r="I7798" i="2"/>
  <c r="J7798" i="2"/>
  <c r="K7798" i="2"/>
  <c r="L7798" i="2"/>
  <c r="M7798" i="2"/>
  <c r="N7798" i="2"/>
  <c r="A7799" i="2"/>
  <c r="B7799" i="2"/>
  <c r="C7799" i="2"/>
  <c r="D7799" i="2"/>
  <c r="E7799" i="2"/>
  <c r="F7799" i="2"/>
  <c r="G7799" i="2"/>
  <c r="H7799" i="2"/>
  <c r="I7799" i="2"/>
  <c r="J7799" i="2"/>
  <c r="K7799" i="2"/>
  <c r="L7799" i="2"/>
  <c r="M7799" i="2"/>
  <c r="N7799" i="2"/>
  <c r="A7800" i="2"/>
  <c r="B7800" i="2"/>
  <c r="C7800" i="2"/>
  <c r="D7800" i="2"/>
  <c r="E7800" i="2"/>
  <c r="F7800" i="2"/>
  <c r="G7800" i="2"/>
  <c r="H7800" i="2"/>
  <c r="I7800" i="2"/>
  <c r="J7800" i="2"/>
  <c r="K7800" i="2"/>
  <c r="L7800" i="2"/>
  <c r="M7800" i="2"/>
  <c r="N7800" i="2"/>
  <c r="A7801" i="2"/>
  <c r="B7801" i="2"/>
  <c r="C7801" i="2"/>
  <c r="D7801" i="2"/>
  <c r="E7801" i="2"/>
  <c r="F7801" i="2"/>
  <c r="G7801" i="2"/>
  <c r="H7801" i="2"/>
  <c r="I7801" i="2"/>
  <c r="J7801" i="2"/>
  <c r="K7801" i="2"/>
  <c r="L7801" i="2"/>
  <c r="M7801" i="2"/>
  <c r="N7801" i="2"/>
  <c r="A7802" i="2"/>
  <c r="B7802" i="2"/>
  <c r="C7802" i="2"/>
  <c r="D7802" i="2"/>
  <c r="E7802" i="2"/>
  <c r="F7802" i="2"/>
  <c r="G7802" i="2"/>
  <c r="H7802" i="2"/>
  <c r="I7802" i="2"/>
  <c r="J7802" i="2"/>
  <c r="K7802" i="2"/>
  <c r="L7802" i="2"/>
  <c r="M7802" i="2"/>
  <c r="N7802" i="2"/>
  <c r="A7803" i="2"/>
  <c r="B7803" i="2"/>
  <c r="C7803" i="2"/>
  <c r="D7803" i="2"/>
  <c r="E7803" i="2"/>
  <c r="F7803" i="2"/>
  <c r="G7803" i="2"/>
  <c r="H7803" i="2"/>
  <c r="I7803" i="2"/>
  <c r="J7803" i="2"/>
  <c r="K7803" i="2"/>
  <c r="L7803" i="2"/>
  <c r="M7803" i="2"/>
  <c r="N7803" i="2"/>
  <c r="A7804" i="2"/>
  <c r="B7804" i="2"/>
  <c r="C7804" i="2"/>
  <c r="D7804" i="2"/>
  <c r="E7804" i="2"/>
  <c r="F7804" i="2"/>
  <c r="G7804" i="2"/>
  <c r="H7804" i="2"/>
  <c r="I7804" i="2"/>
  <c r="J7804" i="2"/>
  <c r="K7804" i="2"/>
  <c r="L7804" i="2"/>
  <c r="M7804" i="2"/>
  <c r="N7804" i="2"/>
  <c r="A7805" i="2"/>
  <c r="B7805" i="2"/>
  <c r="C7805" i="2"/>
  <c r="D7805" i="2"/>
  <c r="E7805" i="2"/>
  <c r="F7805" i="2"/>
  <c r="G7805" i="2"/>
  <c r="H7805" i="2"/>
  <c r="I7805" i="2"/>
  <c r="J7805" i="2"/>
  <c r="K7805" i="2"/>
  <c r="L7805" i="2"/>
  <c r="M7805" i="2"/>
  <c r="N7805" i="2"/>
  <c r="A7806" i="2"/>
  <c r="B7806" i="2"/>
  <c r="C7806" i="2"/>
  <c r="D7806" i="2"/>
  <c r="E7806" i="2"/>
  <c r="F7806" i="2"/>
  <c r="G7806" i="2"/>
  <c r="H7806" i="2"/>
  <c r="I7806" i="2"/>
  <c r="J7806" i="2"/>
  <c r="K7806" i="2"/>
  <c r="L7806" i="2"/>
  <c r="M7806" i="2"/>
  <c r="N7806" i="2"/>
  <c r="A7807" i="2"/>
  <c r="B7807" i="2"/>
  <c r="C7807" i="2"/>
  <c r="D7807" i="2"/>
  <c r="E7807" i="2"/>
  <c r="F7807" i="2"/>
  <c r="G7807" i="2"/>
  <c r="H7807" i="2"/>
  <c r="I7807" i="2"/>
  <c r="J7807" i="2"/>
  <c r="K7807" i="2"/>
  <c r="L7807" i="2"/>
  <c r="M7807" i="2"/>
  <c r="N7807" i="2"/>
  <c r="A7808" i="2"/>
  <c r="B7808" i="2"/>
  <c r="C7808" i="2"/>
  <c r="D7808" i="2"/>
  <c r="E7808" i="2"/>
  <c r="F7808" i="2"/>
  <c r="G7808" i="2"/>
  <c r="H7808" i="2"/>
  <c r="I7808" i="2"/>
  <c r="J7808" i="2"/>
  <c r="K7808" i="2"/>
  <c r="L7808" i="2"/>
  <c r="M7808" i="2"/>
  <c r="N7808" i="2"/>
  <c r="A7809" i="2"/>
  <c r="B7809" i="2"/>
  <c r="C7809" i="2"/>
  <c r="D7809" i="2"/>
  <c r="E7809" i="2"/>
  <c r="F7809" i="2"/>
  <c r="G7809" i="2"/>
  <c r="H7809" i="2"/>
  <c r="I7809" i="2"/>
  <c r="J7809" i="2"/>
  <c r="K7809" i="2"/>
  <c r="L7809" i="2"/>
  <c r="M7809" i="2"/>
  <c r="N7809" i="2"/>
  <c r="A7810" i="2"/>
  <c r="B7810" i="2"/>
  <c r="C7810" i="2"/>
  <c r="D7810" i="2"/>
  <c r="E7810" i="2"/>
  <c r="F7810" i="2"/>
  <c r="G7810" i="2"/>
  <c r="H7810" i="2"/>
  <c r="I7810" i="2"/>
  <c r="J7810" i="2"/>
  <c r="K7810" i="2"/>
  <c r="L7810" i="2"/>
  <c r="M7810" i="2"/>
  <c r="N7810" i="2"/>
  <c r="A7811" i="2"/>
  <c r="B7811" i="2"/>
  <c r="C7811" i="2"/>
  <c r="D7811" i="2"/>
  <c r="E7811" i="2"/>
  <c r="F7811" i="2"/>
  <c r="G7811" i="2"/>
  <c r="H7811" i="2"/>
  <c r="I7811" i="2"/>
  <c r="J7811" i="2"/>
  <c r="K7811" i="2"/>
  <c r="L7811" i="2"/>
  <c r="M7811" i="2"/>
  <c r="N7811" i="2"/>
  <c r="A7812" i="2"/>
  <c r="B7812" i="2"/>
  <c r="C7812" i="2"/>
  <c r="D7812" i="2"/>
  <c r="E7812" i="2"/>
  <c r="F7812" i="2"/>
  <c r="G7812" i="2"/>
  <c r="H7812" i="2"/>
  <c r="I7812" i="2"/>
  <c r="J7812" i="2"/>
  <c r="K7812" i="2"/>
  <c r="L7812" i="2"/>
  <c r="M7812" i="2"/>
  <c r="N7812" i="2"/>
  <c r="A7813" i="2"/>
  <c r="B7813" i="2"/>
  <c r="C7813" i="2"/>
  <c r="D7813" i="2"/>
  <c r="E7813" i="2"/>
  <c r="F7813" i="2"/>
  <c r="G7813" i="2"/>
  <c r="H7813" i="2"/>
  <c r="I7813" i="2"/>
  <c r="J7813" i="2"/>
  <c r="K7813" i="2"/>
  <c r="L7813" i="2"/>
  <c r="M7813" i="2"/>
  <c r="N7813" i="2"/>
  <c r="A7814" i="2"/>
  <c r="B7814" i="2"/>
  <c r="C7814" i="2"/>
  <c r="D7814" i="2"/>
  <c r="E7814" i="2"/>
  <c r="F7814" i="2"/>
  <c r="G7814" i="2"/>
  <c r="H7814" i="2"/>
  <c r="I7814" i="2"/>
  <c r="J7814" i="2"/>
  <c r="K7814" i="2"/>
  <c r="L7814" i="2"/>
  <c r="M7814" i="2"/>
  <c r="N7814" i="2"/>
  <c r="A7815" i="2"/>
  <c r="B7815" i="2"/>
  <c r="C7815" i="2"/>
  <c r="D7815" i="2"/>
  <c r="E7815" i="2"/>
  <c r="F7815" i="2"/>
  <c r="G7815" i="2"/>
  <c r="H7815" i="2"/>
  <c r="I7815" i="2"/>
  <c r="J7815" i="2"/>
  <c r="K7815" i="2"/>
  <c r="L7815" i="2"/>
  <c r="M7815" i="2"/>
  <c r="N7815" i="2"/>
  <c r="A7816" i="2"/>
  <c r="B7816" i="2"/>
  <c r="C7816" i="2"/>
  <c r="D7816" i="2"/>
  <c r="E7816" i="2"/>
  <c r="F7816" i="2"/>
  <c r="G7816" i="2"/>
  <c r="H7816" i="2"/>
  <c r="I7816" i="2"/>
  <c r="J7816" i="2"/>
  <c r="K7816" i="2"/>
  <c r="L7816" i="2"/>
  <c r="M7816" i="2"/>
  <c r="N7816" i="2"/>
  <c r="A7817" i="2"/>
  <c r="B7817" i="2"/>
  <c r="C7817" i="2"/>
  <c r="D7817" i="2"/>
  <c r="E7817" i="2"/>
  <c r="F7817" i="2"/>
  <c r="G7817" i="2"/>
  <c r="H7817" i="2"/>
  <c r="I7817" i="2"/>
  <c r="J7817" i="2"/>
  <c r="K7817" i="2"/>
  <c r="L7817" i="2"/>
  <c r="M7817" i="2"/>
  <c r="N7817" i="2"/>
  <c r="A7818" i="2"/>
  <c r="B7818" i="2"/>
  <c r="C7818" i="2"/>
  <c r="D7818" i="2"/>
  <c r="E7818" i="2"/>
  <c r="F7818" i="2"/>
  <c r="G7818" i="2"/>
  <c r="H7818" i="2"/>
  <c r="I7818" i="2"/>
  <c r="J7818" i="2"/>
  <c r="K7818" i="2"/>
  <c r="L7818" i="2"/>
  <c r="M7818" i="2"/>
  <c r="N7818" i="2"/>
  <c r="A7819" i="2"/>
  <c r="B7819" i="2"/>
  <c r="C7819" i="2"/>
  <c r="D7819" i="2"/>
  <c r="E7819" i="2"/>
  <c r="F7819" i="2"/>
  <c r="G7819" i="2"/>
  <c r="H7819" i="2"/>
  <c r="I7819" i="2"/>
  <c r="J7819" i="2"/>
  <c r="K7819" i="2"/>
  <c r="L7819" i="2"/>
  <c r="M7819" i="2"/>
  <c r="N7819" i="2"/>
  <c r="A7820" i="2"/>
  <c r="B7820" i="2"/>
  <c r="C7820" i="2"/>
  <c r="D7820" i="2"/>
  <c r="E7820" i="2"/>
  <c r="F7820" i="2"/>
  <c r="G7820" i="2"/>
  <c r="H7820" i="2"/>
  <c r="I7820" i="2"/>
  <c r="J7820" i="2"/>
  <c r="K7820" i="2"/>
  <c r="L7820" i="2"/>
  <c r="M7820" i="2"/>
  <c r="N7820" i="2"/>
  <c r="A7821" i="2"/>
  <c r="B7821" i="2"/>
  <c r="C7821" i="2"/>
  <c r="D7821" i="2"/>
  <c r="E7821" i="2"/>
  <c r="F7821" i="2"/>
  <c r="G7821" i="2"/>
  <c r="H7821" i="2"/>
  <c r="I7821" i="2"/>
  <c r="J7821" i="2"/>
  <c r="K7821" i="2"/>
  <c r="L7821" i="2"/>
  <c r="M7821" i="2"/>
  <c r="N7821" i="2"/>
  <c r="A7822" i="2"/>
  <c r="O7822" i="2" s="1"/>
  <c r="B7822" i="2"/>
  <c r="C7822" i="2"/>
  <c r="D7822" i="2"/>
  <c r="E7822" i="2"/>
  <c r="F7822" i="2"/>
  <c r="G7822" i="2"/>
  <c r="H7822" i="2"/>
  <c r="I7822" i="2"/>
  <c r="J7822" i="2"/>
  <c r="K7822" i="2"/>
  <c r="L7822" i="2"/>
  <c r="M7822" i="2"/>
  <c r="N7822" i="2"/>
  <c r="A7823" i="2"/>
  <c r="O7823" i="2" s="1"/>
  <c r="B7823" i="2"/>
  <c r="C7823" i="2"/>
  <c r="D7823" i="2"/>
  <c r="E7823" i="2"/>
  <c r="F7823" i="2"/>
  <c r="G7823" i="2"/>
  <c r="H7823" i="2"/>
  <c r="I7823" i="2"/>
  <c r="J7823" i="2"/>
  <c r="K7823" i="2"/>
  <c r="L7823" i="2"/>
  <c r="M7823" i="2"/>
  <c r="N7823" i="2"/>
  <c r="A7824" i="2"/>
  <c r="O7824" i="2" s="1"/>
  <c r="B7824" i="2"/>
  <c r="C7824" i="2"/>
  <c r="D7824" i="2"/>
  <c r="E7824" i="2"/>
  <c r="F7824" i="2"/>
  <c r="G7824" i="2"/>
  <c r="H7824" i="2"/>
  <c r="I7824" i="2"/>
  <c r="J7824" i="2"/>
  <c r="K7824" i="2"/>
  <c r="L7824" i="2"/>
  <c r="M7824" i="2"/>
  <c r="N7824" i="2"/>
  <c r="A7825" i="2"/>
  <c r="O7825" i="2" s="1"/>
  <c r="B7825" i="2"/>
  <c r="C7825" i="2"/>
  <c r="D7825" i="2"/>
  <c r="E7825" i="2"/>
  <c r="F7825" i="2"/>
  <c r="G7825" i="2"/>
  <c r="H7825" i="2"/>
  <c r="I7825" i="2"/>
  <c r="J7825" i="2"/>
  <c r="K7825" i="2"/>
  <c r="L7825" i="2"/>
  <c r="M7825" i="2"/>
  <c r="N7825" i="2"/>
  <c r="A7826" i="2"/>
  <c r="O7826" i="2" s="1"/>
  <c r="B7826" i="2"/>
  <c r="C7826" i="2"/>
  <c r="D7826" i="2"/>
  <c r="E7826" i="2"/>
  <c r="F7826" i="2"/>
  <c r="G7826" i="2"/>
  <c r="H7826" i="2"/>
  <c r="I7826" i="2"/>
  <c r="J7826" i="2"/>
  <c r="K7826" i="2"/>
  <c r="L7826" i="2"/>
  <c r="M7826" i="2"/>
  <c r="N7826" i="2"/>
  <c r="A7827" i="2"/>
  <c r="O7827" i="2" s="1"/>
  <c r="B7827" i="2"/>
  <c r="C7827" i="2"/>
  <c r="D7827" i="2"/>
  <c r="E7827" i="2"/>
  <c r="F7827" i="2"/>
  <c r="G7827" i="2"/>
  <c r="H7827" i="2"/>
  <c r="I7827" i="2"/>
  <c r="J7827" i="2"/>
  <c r="K7827" i="2"/>
  <c r="L7827" i="2"/>
  <c r="M7827" i="2"/>
  <c r="N7827" i="2"/>
  <c r="A7828" i="2"/>
  <c r="O7828" i="2" s="1"/>
  <c r="B7828" i="2"/>
  <c r="C7828" i="2"/>
  <c r="D7828" i="2"/>
  <c r="E7828" i="2"/>
  <c r="F7828" i="2"/>
  <c r="G7828" i="2"/>
  <c r="H7828" i="2"/>
  <c r="I7828" i="2"/>
  <c r="J7828" i="2"/>
  <c r="K7828" i="2"/>
  <c r="L7828" i="2"/>
  <c r="M7828" i="2"/>
  <c r="N7828" i="2"/>
  <c r="A7829" i="2"/>
  <c r="O7829" i="2" s="1"/>
  <c r="B7829" i="2"/>
  <c r="C7829" i="2"/>
  <c r="D7829" i="2"/>
  <c r="E7829" i="2"/>
  <c r="F7829" i="2"/>
  <c r="G7829" i="2"/>
  <c r="H7829" i="2"/>
  <c r="I7829" i="2"/>
  <c r="J7829" i="2"/>
  <c r="K7829" i="2"/>
  <c r="L7829" i="2"/>
  <c r="M7829" i="2"/>
  <c r="N7829" i="2"/>
  <c r="A7830" i="2"/>
  <c r="O7830" i="2" s="1"/>
  <c r="B7830" i="2"/>
  <c r="C7830" i="2"/>
  <c r="D7830" i="2"/>
  <c r="E7830" i="2"/>
  <c r="F7830" i="2"/>
  <c r="G7830" i="2"/>
  <c r="H7830" i="2"/>
  <c r="I7830" i="2"/>
  <c r="J7830" i="2"/>
  <c r="K7830" i="2"/>
  <c r="L7830" i="2"/>
  <c r="M7830" i="2"/>
  <c r="N7830" i="2"/>
  <c r="A7831" i="2"/>
  <c r="O7831" i="2" s="1"/>
  <c r="B7831" i="2"/>
  <c r="C7831" i="2"/>
  <c r="D7831" i="2"/>
  <c r="E7831" i="2"/>
  <c r="F7831" i="2"/>
  <c r="G7831" i="2"/>
  <c r="H7831" i="2"/>
  <c r="I7831" i="2"/>
  <c r="J7831" i="2"/>
  <c r="K7831" i="2"/>
  <c r="L7831" i="2"/>
  <c r="M7831" i="2"/>
  <c r="N7831" i="2"/>
  <c r="A7832" i="2"/>
  <c r="O7832" i="2" s="1"/>
  <c r="B7832" i="2"/>
  <c r="C7832" i="2"/>
  <c r="D7832" i="2"/>
  <c r="E7832" i="2"/>
  <c r="F7832" i="2"/>
  <c r="G7832" i="2"/>
  <c r="H7832" i="2"/>
  <c r="I7832" i="2"/>
  <c r="J7832" i="2"/>
  <c r="K7832" i="2"/>
  <c r="L7832" i="2"/>
  <c r="M7832" i="2"/>
  <c r="N7832" i="2"/>
  <c r="A7833" i="2"/>
  <c r="O7833" i="2" s="1"/>
  <c r="B7833" i="2"/>
  <c r="C7833" i="2"/>
  <c r="D7833" i="2"/>
  <c r="E7833" i="2"/>
  <c r="F7833" i="2"/>
  <c r="G7833" i="2"/>
  <c r="H7833" i="2"/>
  <c r="I7833" i="2"/>
  <c r="J7833" i="2"/>
  <c r="K7833" i="2"/>
  <c r="L7833" i="2"/>
  <c r="M7833" i="2"/>
  <c r="N7833" i="2"/>
  <c r="A7834" i="2"/>
  <c r="O7834" i="2" s="1"/>
  <c r="B7834" i="2"/>
  <c r="C7834" i="2"/>
  <c r="D7834" i="2"/>
  <c r="E7834" i="2"/>
  <c r="F7834" i="2"/>
  <c r="G7834" i="2"/>
  <c r="H7834" i="2"/>
  <c r="I7834" i="2"/>
  <c r="J7834" i="2"/>
  <c r="K7834" i="2"/>
  <c r="L7834" i="2"/>
  <c r="M7834" i="2"/>
  <c r="N7834" i="2"/>
  <c r="A7835" i="2"/>
  <c r="O7835" i="2" s="1"/>
  <c r="B7835" i="2"/>
  <c r="C7835" i="2"/>
  <c r="D7835" i="2"/>
  <c r="E7835" i="2"/>
  <c r="F7835" i="2"/>
  <c r="G7835" i="2"/>
  <c r="H7835" i="2"/>
  <c r="I7835" i="2"/>
  <c r="J7835" i="2"/>
  <c r="K7835" i="2"/>
  <c r="L7835" i="2"/>
  <c r="M7835" i="2"/>
  <c r="N7835" i="2"/>
  <c r="A7836" i="2"/>
  <c r="O7836" i="2" s="1"/>
  <c r="B7836" i="2"/>
  <c r="C7836" i="2"/>
  <c r="D7836" i="2"/>
  <c r="E7836" i="2"/>
  <c r="F7836" i="2"/>
  <c r="G7836" i="2"/>
  <c r="H7836" i="2"/>
  <c r="I7836" i="2"/>
  <c r="J7836" i="2"/>
  <c r="K7836" i="2"/>
  <c r="L7836" i="2"/>
  <c r="M7836" i="2"/>
  <c r="N7836" i="2"/>
  <c r="A7837" i="2"/>
  <c r="O7837" i="2" s="1"/>
  <c r="B7837" i="2"/>
  <c r="C7837" i="2"/>
  <c r="D7837" i="2"/>
  <c r="E7837" i="2"/>
  <c r="F7837" i="2"/>
  <c r="G7837" i="2"/>
  <c r="H7837" i="2"/>
  <c r="I7837" i="2"/>
  <c r="J7837" i="2"/>
  <c r="K7837" i="2"/>
  <c r="L7837" i="2"/>
  <c r="M7837" i="2"/>
  <c r="N7837" i="2"/>
  <c r="A7838" i="2"/>
  <c r="O7838" i="2" s="1"/>
  <c r="B7838" i="2"/>
  <c r="C7838" i="2"/>
  <c r="D7838" i="2"/>
  <c r="E7838" i="2"/>
  <c r="F7838" i="2"/>
  <c r="G7838" i="2"/>
  <c r="H7838" i="2"/>
  <c r="I7838" i="2"/>
  <c r="J7838" i="2"/>
  <c r="K7838" i="2"/>
  <c r="L7838" i="2"/>
  <c r="M7838" i="2"/>
  <c r="N7838" i="2"/>
  <c r="A7839" i="2"/>
  <c r="O7839" i="2" s="1"/>
  <c r="B7839" i="2"/>
  <c r="C7839" i="2"/>
  <c r="D7839" i="2"/>
  <c r="E7839" i="2"/>
  <c r="F7839" i="2"/>
  <c r="G7839" i="2"/>
  <c r="H7839" i="2"/>
  <c r="I7839" i="2"/>
  <c r="J7839" i="2"/>
  <c r="K7839" i="2"/>
  <c r="L7839" i="2"/>
  <c r="M7839" i="2"/>
  <c r="N7839" i="2"/>
  <c r="A7840" i="2"/>
  <c r="O7840" i="2" s="1"/>
  <c r="B7840" i="2"/>
  <c r="C7840" i="2"/>
  <c r="D7840" i="2"/>
  <c r="E7840" i="2"/>
  <c r="F7840" i="2"/>
  <c r="G7840" i="2"/>
  <c r="H7840" i="2"/>
  <c r="I7840" i="2"/>
  <c r="J7840" i="2"/>
  <c r="K7840" i="2"/>
  <c r="L7840" i="2"/>
  <c r="M7840" i="2"/>
  <c r="N7840" i="2"/>
  <c r="A7841" i="2"/>
  <c r="O7841" i="2" s="1"/>
  <c r="B7841" i="2"/>
  <c r="C7841" i="2"/>
  <c r="D7841" i="2"/>
  <c r="E7841" i="2"/>
  <c r="F7841" i="2"/>
  <c r="G7841" i="2"/>
  <c r="H7841" i="2"/>
  <c r="I7841" i="2"/>
  <c r="J7841" i="2"/>
  <c r="K7841" i="2"/>
  <c r="L7841" i="2"/>
  <c r="M7841" i="2"/>
  <c r="N7841" i="2"/>
  <c r="A7842" i="2"/>
  <c r="O7842" i="2" s="1"/>
  <c r="B7842" i="2"/>
  <c r="C7842" i="2"/>
  <c r="D7842" i="2"/>
  <c r="E7842" i="2"/>
  <c r="F7842" i="2"/>
  <c r="G7842" i="2"/>
  <c r="H7842" i="2"/>
  <c r="I7842" i="2"/>
  <c r="J7842" i="2"/>
  <c r="K7842" i="2"/>
  <c r="L7842" i="2"/>
  <c r="M7842" i="2"/>
  <c r="N7842" i="2"/>
  <c r="A7843" i="2"/>
  <c r="O7843" i="2" s="1"/>
  <c r="B7843" i="2"/>
  <c r="C7843" i="2"/>
  <c r="D7843" i="2"/>
  <c r="E7843" i="2"/>
  <c r="F7843" i="2"/>
  <c r="G7843" i="2"/>
  <c r="H7843" i="2"/>
  <c r="I7843" i="2"/>
  <c r="J7843" i="2"/>
  <c r="K7843" i="2"/>
  <c r="L7843" i="2"/>
  <c r="M7843" i="2"/>
  <c r="N7843" i="2"/>
  <c r="A7844" i="2"/>
  <c r="O7844" i="2" s="1"/>
  <c r="B7844" i="2"/>
  <c r="C7844" i="2"/>
  <c r="D7844" i="2"/>
  <c r="E7844" i="2"/>
  <c r="F7844" i="2"/>
  <c r="G7844" i="2"/>
  <c r="H7844" i="2"/>
  <c r="I7844" i="2"/>
  <c r="J7844" i="2"/>
  <c r="K7844" i="2"/>
  <c r="L7844" i="2"/>
  <c r="M7844" i="2"/>
  <c r="N7844" i="2"/>
  <c r="A7845" i="2"/>
  <c r="O7845" i="2" s="1"/>
  <c r="B7845" i="2"/>
  <c r="C7845" i="2"/>
  <c r="D7845" i="2"/>
  <c r="E7845" i="2"/>
  <c r="F7845" i="2"/>
  <c r="G7845" i="2"/>
  <c r="H7845" i="2"/>
  <c r="I7845" i="2"/>
  <c r="J7845" i="2"/>
  <c r="K7845" i="2"/>
  <c r="L7845" i="2"/>
  <c r="M7845" i="2"/>
  <c r="N7845" i="2"/>
  <c r="A7846" i="2"/>
  <c r="O7846" i="2" s="1"/>
  <c r="B7846" i="2"/>
  <c r="C7846" i="2"/>
  <c r="D7846" i="2"/>
  <c r="E7846" i="2"/>
  <c r="F7846" i="2"/>
  <c r="G7846" i="2"/>
  <c r="H7846" i="2"/>
  <c r="I7846" i="2"/>
  <c r="J7846" i="2"/>
  <c r="K7846" i="2"/>
  <c r="L7846" i="2"/>
  <c r="M7846" i="2"/>
  <c r="N7846" i="2"/>
  <c r="A7847" i="2"/>
  <c r="O7847" i="2" s="1"/>
  <c r="B7847" i="2"/>
  <c r="C7847" i="2"/>
  <c r="D7847" i="2"/>
  <c r="E7847" i="2"/>
  <c r="F7847" i="2"/>
  <c r="G7847" i="2"/>
  <c r="H7847" i="2"/>
  <c r="I7847" i="2"/>
  <c r="J7847" i="2"/>
  <c r="K7847" i="2"/>
  <c r="L7847" i="2"/>
  <c r="M7847" i="2"/>
  <c r="N7847" i="2"/>
  <c r="A7848" i="2"/>
  <c r="O7848" i="2" s="1"/>
  <c r="B7848" i="2"/>
  <c r="C7848" i="2"/>
  <c r="D7848" i="2"/>
  <c r="E7848" i="2"/>
  <c r="F7848" i="2"/>
  <c r="G7848" i="2"/>
  <c r="H7848" i="2"/>
  <c r="I7848" i="2"/>
  <c r="J7848" i="2"/>
  <c r="K7848" i="2"/>
  <c r="L7848" i="2"/>
  <c r="M7848" i="2"/>
  <c r="N7848" i="2"/>
  <c r="A7849" i="2"/>
  <c r="O7849" i="2" s="1"/>
  <c r="B7849" i="2"/>
  <c r="C7849" i="2"/>
  <c r="D7849" i="2"/>
  <c r="E7849" i="2"/>
  <c r="F7849" i="2"/>
  <c r="G7849" i="2"/>
  <c r="H7849" i="2"/>
  <c r="I7849" i="2"/>
  <c r="J7849" i="2"/>
  <c r="K7849" i="2"/>
  <c r="L7849" i="2"/>
  <c r="M7849" i="2"/>
  <c r="N7849" i="2"/>
  <c r="A7850" i="2"/>
  <c r="O7850" i="2" s="1"/>
  <c r="B7850" i="2"/>
  <c r="C7850" i="2"/>
  <c r="D7850" i="2"/>
  <c r="E7850" i="2"/>
  <c r="F7850" i="2"/>
  <c r="G7850" i="2"/>
  <c r="H7850" i="2"/>
  <c r="I7850" i="2"/>
  <c r="J7850" i="2"/>
  <c r="K7850" i="2"/>
  <c r="L7850" i="2"/>
  <c r="M7850" i="2"/>
  <c r="N7850" i="2"/>
  <c r="A7851" i="2"/>
  <c r="O7851" i="2" s="1"/>
  <c r="B7851" i="2"/>
  <c r="C7851" i="2"/>
  <c r="D7851" i="2"/>
  <c r="E7851" i="2"/>
  <c r="F7851" i="2"/>
  <c r="G7851" i="2"/>
  <c r="H7851" i="2"/>
  <c r="I7851" i="2"/>
  <c r="J7851" i="2"/>
  <c r="K7851" i="2"/>
  <c r="L7851" i="2"/>
  <c r="M7851" i="2"/>
  <c r="N7851" i="2"/>
  <c r="A7852" i="2"/>
  <c r="O7852" i="2" s="1"/>
  <c r="B7852" i="2"/>
  <c r="C7852" i="2"/>
  <c r="D7852" i="2"/>
  <c r="E7852" i="2"/>
  <c r="F7852" i="2"/>
  <c r="G7852" i="2"/>
  <c r="H7852" i="2"/>
  <c r="I7852" i="2"/>
  <c r="J7852" i="2"/>
  <c r="K7852" i="2"/>
  <c r="L7852" i="2"/>
  <c r="M7852" i="2"/>
  <c r="N7852" i="2"/>
  <c r="A7853" i="2"/>
  <c r="O7853" i="2" s="1"/>
  <c r="B7853" i="2"/>
  <c r="C7853" i="2"/>
  <c r="D7853" i="2"/>
  <c r="E7853" i="2"/>
  <c r="F7853" i="2"/>
  <c r="G7853" i="2"/>
  <c r="H7853" i="2"/>
  <c r="I7853" i="2"/>
  <c r="J7853" i="2"/>
  <c r="K7853" i="2"/>
  <c r="L7853" i="2"/>
  <c r="M7853" i="2"/>
  <c r="N7853" i="2"/>
  <c r="A7854" i="2"/>
  <c r="O7854" i="2" s="1"/>
  <c r="B7854" i="2"/>
  <c r="C7854" i="2"/>
  <c r="D7854" i="2"/>
  <c r="E7854" i="2"/>
  <c r="F7854" i="2"/>
  <c r="G7854" i="2"/>
  <c r="H7854" i="2"/>
  <c r="I7854" i="2"/>
  <c r="J7854" i="2"/>
  <c r="K7854" i="2"/>
  <c r="L7854" i="2"/>
  <c r="M7854" i="2"/>
  <c r="N7854" i="2"/>
  <c r="A7855" i="2"/>
  <c r="O7855" i="2" s="1"/>
  <c r="B7855" i="2"/>
  <c r="C7855" i="2"/>
  <c r="D7855" i="2"/>
  <c r="E7855" i="2"/>
  <c r="F7855" i="2"/>
  <c r="G7855" i="2"/>
  <c r="H7855" i="2"/>
  <c r="I7855" i="2"/>
  <c r="J7855" i="2"/>
  <c r="K7855" i="2"/>
  <c r="L7855" i="2"/>
  <c r="M7855" i="2"/>
  <c r="N7855" i="2"/>
  <c r="A7856" i="2"/>
  <c r="O7856" i="2" s="1"/>
  <c r="B7856" i="2"/>
  <c r="C7856" i="2"/>
  <c r="D7856" i="2"/>
  <c r="E7856" i="2"/>
  <c r="F7856" i="2"/>
  <c r="G7856" i="2"/>
  <c r="H7856" i="2"/>
  <c r="I7856" i="2"/>
  <c r="J7856" i="2"/>
  <c r="K7856" i="2"/>
  <c r="L7856" i="2"/>
  <c r="M7856" i="2"/>
  <c r="N7856" i="2"/>
  <c r="A7857" i="2"/>
  <c r="O7857" i="2" s="1"/>
  <c r="B7857" i="2"/>
  <c r="C7857" i="2"/>
  <c r="D7857" i="2"/>
  <c r="E7857" i="2"/>
  <c r="F7857" i="2"/>
  <c r="G7857" i="2"/>
  <c r="H7857" i="2"/>
  <c r="I7857" i="2"/>
  <c r="J7857" i="2"/>
  <c r="K7857" i="2"/>
  <c r="L7857" i="2"/>
  <c r="M7857" i="2"/>
  <c r="N7857" i="2"/>
  <c r="A7858" i="2"/>
  <c r="O7858" i="2" s="1"/>
  <c r="B7858" i="2"/>
  <c r="C7858" i="2"/>
  <c r="D7858" i="2"/>
  <c r="E7858" i="2"/>
  <c r="F7858" i="2"/>
  <c r="G7858" i="2"/>
  <c r="H7858" i="2"/>
  <c r="I7858" i="2"/>
  <c r="J7858" i="2"/>
  <c r="K7858" i="2"/>
  <c r="L7858" i="2"/>
  <c r="M7858" i="2"/>
  <c r="N7858" i="2"/>
  <c r="A7859" i="2"/>
  <c r="O7859" i="2" s="1"/>
  <c r="B7859" i="2"/>
  <c r="C7859" i="2"/>
  <c r="D7859" i="2"/>
  <c r="E7859" i="2"/>
  <c r="F7859" i="2"/>
  <c r="G7859" i="2"/>
  <c r="H7859" i="2"/>
  <c r="I7859" i="2"/>
  <c r="J7859" i="2"/>
  <c r="K7859" i="2"/>
  <c r="L7859" i="2"/>
  <c r="M7859" i="2"/>
  <c r="N7859" i="2"/>
  <c r="A7860" i="2"/>
  <c r="O7860" i="2" s="1"/>
  <c r="B7860" i="2"/>
  <c r="C7860" i="2"/>
  <c r="D7860" i="2"/>
  <c r="E7860" i="2"/>
  <c r="F7860" i="2"/>
  <c r="G7860" i="2"/>
  <c r="H7860" i="2"/>
  <c r="I7860" i="2"/>
  <c r="J7860" i="2"/>
  <c r="K7860" i="2"/>
  <c r="L7860" i="2"/>
  <c r="M7860" i="2"/>
  <c r="N7860" i="2"/>
  <c r="A7861" i="2"/>
  <c r="O7861" i="2" s="1"/>
  <c r="B7861" i="2"/>
  <c r="C7861" i="2"/>
  <c r="D7861" i="2"/>
  <c r="E7861" i="2"/>
  <c r="F7861" i="2"/>
  <c r="G7861" i="2"/>
  <c r="H7861" i="2"/>
  <c r="I7861" i="2"/>
  <c r="J7861" i="2"/>
  <c r="K7861" i="2"/>
  <c r="L7861" i="2"/>
  <c r="M7861" i="2"/>
  <c r="N7861" i="2"/>
  <c r="A7862" i="2"/>
  <c r="O7862" i="2" s="1"/>
  <c r="B7862" i="2"/>
  <c r="C7862" i="2"/>
  <c r="D7862" i="2"/>
  <c r="E7862" i="2"/>
  <c r="F7862" i="2"/>
  <c r="G7862" i="2"/>
  <c r="H7862" i="2"/>
  <c r="I7862" i="2"/>
  <c r="J7862" i="2"/>
  <c r="K7862" i="2"/>
  <c r="L7862" i="2"/>
  <c r="M7862" i="2"/>
  <c r="N7862" i="2"/>
  <c r="A7863" i="2"/>
  <c r="O7863" i="2" s="1"/>
  <c r="B7863" i="2"/>
  <c r="C7863" i="2"/>
  <c r="D7863" i="2"/>
  <c r="E7863" i="2"/>
  <c r="F7863" i="2"/>
  <c r="G7863" i="2"/>
  <c r="H7863" i="2"/>
  <c r="I7863" i="2"/>
  <c r="J7863" i="2"/>
  <c r="K7863" i="2"/>
  <c r="L7863" i="2"/>
  <c r="M7863" i="2"/>
  <c r="N7863" i="2"/>
  <c r="A7864" i="2"/>
  <c r="O7864" i="2" s="1"/>
  <c r="B7864" i="2"/>
  <c r="C7864" i="2"/>
  <c r="D7864" i="2"/>
  <c r="E7864" i="2"/>
  <c r="F7864" i="2"/>
  <c r="G7864" i="2"/>
  <c r="H7864" i="2"/>
  <c r="I7864" i="2"/>
  <c r="J7864" i="2"/>
  <c r="K7864" i="2"/>
  <c r="L7864" i="2"/>
  <c r="M7864" i="2"/>
  <c r="N7864" i="2"/>
  <c r="A7865" i="2"/>
  <c r="O7865" i="2" s="1"/>
  <c r="B7865" i="2"/>
  <c r="C7865" i="2"/>
  <c r="D7865" i="2"/>
  <c r="E7865" i="2"/>
  <c r="F7865" i="2"/>
  <c r="G7865" i="2"/>
  <c r="H7865" i="2"/>
  <c r="I7865" i="2"/>
  <c r="J7865" i="2"/>
  <c r="K7865" i="2"/>
  <c r="L7865" i="2"/>
  <c r="M7865" i="2"/>
  <c r="N7865" i="2"/>
  <c r="A7866" i="2"/>
  <c r="O7866" i="2" s="1"/>
  <c r="B7866" i="2"/>
  <c r="C7866" i="2"/>
  <c r="D7866" i="2"/>
  <c r="E7866" i="2"/>
  <c r="F7866" i="2"/>
  <c r="G7866" i="2"/>
  <c r="H7866" i="2"/>
  <c r="I7866" i="2"/>
  <c r="J7866" i="2"/>
  <c r="K7866" i="2"/>
  <c r="L7866" i="2"/>
  <c r="M7866" i="2"/>
  <c r="N7866" i="2"/>
  <c r="A7867" i="2"/>
  <c r="O7867" i="2" s="1"/>
  <c r="B7867" i="2"/>
  <c r="C7867" i="2"/>
  <c r="D7867" i="2"/>
  <c r="E7867" i="2"/>
  <c r="F7867" i="2"/>
  <c r="G7867" i="2"/>
  <c r="H7867" i="2"/>
  <c r="I7867" i="2"/>
  <c r="J7867" i="2"/>
  <c r="K7867" i="2"/>
  <c r="L7867" i="2"/>
  <c r="M7867" i="2"/>
  <c r="N7867" i="2"/>
  <c r="A7868" i="2"/>
  <c r="O7868" i="2" s="1"/>
  <c r="B7868" i="2"/>
  <c r="C7868" i="2"/>
  <c r="D7868" i="2"/>
  <c r="E7868" i="2"/>
  <c r="F7868" i="2"/>
  <c r="G7868" i="2"/>
  <c r="H7868" i="2"/>
  <c r="I7868" i="2"/>
  <c r="J7868" i="2"/>
  <c r="K7868" i="2"/>
  <c r="L7868" i="2"/>
  <c r="M7868" i="2"/>
  <c r="N7868" i="2"/>
  <c r="A7869" i="2"/>
  <c r="O7869" i="2" s="1"/>
  <c r="B7869" i="2"/>
  <c r="C7869" i="2"/>
  <c r="D7869" i="2"/>
  <c r="E7869" i="2"/>
  <c r="F7869" i="2"/>
  <c r="G7869" i="2"/>
  <c r="H7869" i="2"/>
  <c r="I7869" i="2"/>
  <c r="J7869" i="2"/>
  <c r="K7869" i="2"/>
  <c r="L7869" i="2"/>
  <c r="M7869" i="2"/>
  <c r="N7869" i="2"/>
  <c r="A7870" i="2"/>
  <c r="O7870" i="2" s="1"/>
  <c r="B7870" i="2"/>
  <c r="C7870" i="2"/>
  <c r="D7870" i="2"/>
  <c r="E7870" i="2"/>
  <c r="F7870" i="2"/>
  <c r="G7870" i="2"/>
  <c r="H7870" i="2"/>
  <c r="I7870" i="2"/>
  <c r="J7870" i="2"/>
  <c r="K7870" i="2"/>
  <c r="L7870" i="2"/>
  <c r="M7870" i="2"/>
  <c r="N7870" i="2"/>
  <c r="A7871" i="2"/>
  <c r="O7871" i="2" s="1"/>
  <c r="B7871" i="2"/>
  <c r="C7871" i="2"/>
  <c r="D7871" i="2"/>
  <c r="E7871" i="2"/>
  <c r="F7871" i="2"/>
  <c r="G7871" i="2"/>
  <c r="H7871" i="2"/>
  <c r="I7871" i="2"/>
  <c r="J7871" i="2"/>
  <c r="K7871" i="2"/>
  <c r="L7871" i="2"/>
  <c r="M7871" i="2"/>
  <c r="N7871" i="2"/>
  <c r="A7872" i="2"/>
  <c r="O7872" i="2" s="1"/>
  <c r="B7872" i="2"/>
  <c r="C7872" i="2"/>
  <c r="D7872" i="2"/>
  <c r="E7872" i="2"/>
  <c r="F7872" i="2"/>
  <c r="G7872" i="2"/>
  <c r="H7872" i="2"/>
  <c r="I7872" i="2"/>
  <c r="J7872" i="2"/>
  <c r="K7872" i="2"/>
  <c r="L7872" i="2"/>
  <c r="M7872" i="2"/>
  <c r="N7872" i="2"/>
  <c r="A7873" i="2"/>
  <c r="O7873" i="2" s="1"/>
  <c r="B7873" i="2"/>
  <c r="C7873" i="2"/>
  <c r="D7873" i="2"/>
  <c r="E7873" i="2"/>
  <c r="F7873" i="2"/>
  <c r="G7873" i="2"/>
  <c r="H7873" i="2"/>
  <c r="I7873" i="2"/>
  <c r="J7873" i="2"/>
  <c r="K7873" i="2"/>
  <c r="L7873" i="2"/>
  <c r="M7873" i="2"/>
  <c r="N7873" i="2"/>
  <c r="A7874" i="2"/>
  <c r="O7874" i="2" s="1"/>
  <c r="B7874" i="2"/>
  <c r="C7874" i="2"/>
  <c r="D7874" i="2"/>
  <c r="E7874" i="2"/>
  <c r="F7874" i="2"/>
  <c r="G7874" i="2"/>
  <c r="H7874" i="2"/>
  <c r="I7874" i="2"/>
  <c r="J7874" i="2"/>
  <c r="K7874" i="2"/>
  <c r="L7874" i="2"/>
  <c r="M7874" i="2"/>
  <c r="N7874" i="2"/>
  <c r="A7875" i="2"/>
  <c r="O7875" i="2" s="1"/>
  <c r="B7875" i="2"/>
  <c r="C7875" i="2"/>
  <c r="D7875" i="2"/>
  <c r="E7875" i="2"/>
  <c r="F7875" i="2"/>
  <c r="G7875" i="2"/>
  <c r="H7875" i="2"/>
  <c r="I7875" i="2"/>
  <c r="J7875" i="2"/>
  <c r="K7875" i="2"/>
  <c r="L7875" i="2"/>
  <c r="M7875" i="2"/>
  <c r="N7875" i="2"/>
  <c r="A7876" i="2"/>
  <c r="O7876" i="2" s="1"/>
  <c r="B7876" i="2"/>
  <c r="C7876" i="2"/>
  <c r="D7876" i="2"/>
  <c r="E7876" i="2"/>
  <c r="F7876" i="2"/>
  <c r="G7876" i="2"/>
  <c r="H7876" i="2"/>
  <c r="I7876" i="2"/>
  <c r="J7876" i="2"/>
  <c r="K7876" i="2"/>
  <c r="L7876" i="2"/>
  <c r="M7876" i="2"/>
  <c r="N7876" i="2"/>
  <c r="A7877" i="2"/>
  <c r="O7877" i="2" s="1"/>
  <c r="B7877" i="2"/>
  <c r="C7877" i="2"/>
  <c r="D7877" i="2"/>
  <c r="E7877" i="2"/>
  <c r="F7877" i="2"/>
  <c r="G7877" i="2"/>
  <c r="H7877" i="2"/>
  <c r="I7877" i="2"/>
  <c r="J7877" i="2"/>
  <c r="K7877" i="2"/>
  <c r="L7877" i="2"/>
  <c r="M7877" i="2"/>
  <c r="N7877" i="2"/>
  <c r="A7878" i="2"/>
  <c r="O7878" i="2" s="1"/>
  <c r="B7878" i="2"/>
  <c r="C7878" i="2"/>
  <c r="D7878" i="2"/>
  <c r="E7878" i="2"/>
  <c r="F7878" i="2"/>
  <c r="G7878" i="2"/>
  <c r="H7878" i="2"/>
  <c r="I7878" i="2"/>
  <c r="J7878" i="2"/>
  <c r="K7878" i="2"/>
  <c r="L7878" i="2"/>
  <c r="M7878" i="2"/>
  <c r="N7878" i="2"/>
  <c r="A7879" i="2"/>
  <c r="O7879" i="2" s="1"/>
  <c r="B7879" i="2"/>
  <c r="C7879" i="2"/>
  <c r="D7879" i="2"/>
  <c r="E7879" i="2"/>
  <c r="F7879" i="2"/>
  <c r="G7879" i="2"/>
  <c r="H7879" i="2"/>
  <c r="I7879" i="2"/>
  <c r="J7879" i="2"/>
  <c r="K7879" i="2"/>
  <c r="L7879" i="2"/>
  <c r="M7879" i="2"/>
  <c r="N7879" i="2"/>
  <c r="A7880" i="2"/>
  <c r="O7880" i="2" s="1"/>
  <c r="B7880" i="2"/>
  <c r="C7880" i="2"/>
  <c r="D7880" i="2"/>
  <c r="E7880" i="2"/>
  <c r="F7880" i="2"/>
  <c r="G7880" i="2"/>
  <c r="H7880" i="2"/>
  <c r="I7880" i="2"/>
  <c r="J7880" i="2"/>
  <c r="K7880" i="2"/>
  <c r="L7880" i="2"/>
  <c r="M7880" i="2"/>
  <c r="N7880" i="2"/>
  <c r="A7881" i="2"/>
  <c r="O7881" i="2" s="1"/>
  <c r="B7881" i="2"/>
  <c r="C7881" i="2"/>
  <c r="D7881" i="2"/>
  <c r="E7881" i="2"/>
  <c r="F7881" i="2"/>
  <c r="G7881" i="2"/>
  <c r="H7881" i="2"/>
  <c r="I7881" i="2"/>
  <c r="J7881" i="2"/>
  <c r="K7881" i="2"/>
  <c r="L7881" i="2"/>
  <c r="M7881" i="2"/>
  <c r="N7881" i="2"/>
  <c r="A7882" i="2"/>
  <c r="O7882" i="2" s="1"/>
  <c r="B7882" i="2"/>
  <c r="C7882" i="2"/>
  <c r="D7882" i="2"/>
  <c r="E7882" i="2"/>
  <c r="F7882" i="2"/>
  <c r="G7882" i="2"/>
  <c r="H7882" i="2"/>
  <c r="I7882" i="2"/>
  <c r="J7882" i="2"/>
  <c r="K7882" i="2"/>
  <c r="L7882" i="2"/>
  <c r="M7882" i="2"/>
  <c r="N7882" i="2"/>
  <c r="A7883" i="2"/>
  <c r="O7883" i="2" s="1"/>
  <c r="B7883" i="2"/>
  <c r="C7883" i="2"/>
  <c r="D7883" i="2"/>
  <c r="E7883" i="2"/>
  <c r="F7883" i="2"/>
  <c r="G7883" i="2"/>
  <c r="H7883" i="2"/>
  <c r="I7883" i="2"/>
  <c r="J7883" i="2"/>
  <c r="K7883" i="2"/>
  <c r="L7883" i="2"/>
  <c r="M7883" i="2"/>
  <c r="N7883" i="2"/>
  <c r="A7884" i="2"/>
  <c r="O7884" i="2" s="1"/>
  <c r="B7884" i="2"/>
  <c r="C7884" i="2"/>
  <c r="D7884" i="2"/>
  <c r="E7884" i="2"/>
  <c r="F7884" i="2"/>
  <c r="G7884" i="2"/>
  <c r="H7884" i="2"/>
  <c r="I7884" i="2"/>
  <c r="J7884" i="2"/>
  <c r="K7884" i="2"/>
  <c r="L7884" i="2"/>
  <c r="M7884" i="2"/>
  <c r="N7884" i="2"/>
  <c r="A7885" i="2"/>
  <c r="O7885" i="2" s="1"/>
  <c r="B7885" i="2"/>
  <c r="C7885" i="2"/>
  <c r="D7885" i="2"/>
  <c r="E7885" i="2"/>
  <c r="F7885" i="2"/>
  <c r="G7885" i="2"/>
  <c r="H7885" i="2"/>
  <c r="I7885" i="2"/>
  <c r="J7885" i="2"/>
  <c r="K7885" i="2"/>
  <c r="L7885" i="2"/>
  <c r="M7885" i="2"/>
  <c r="N7885" i="2"/>
  <c r="A7886" i="2"/>
  <c r="O7886" i="2" s="1"/>
  <c r="B7886" i="2"/>
  <c r="C7886" i="2"/>
  <c r="D7886" i="2"/>
  <c r="E7886" i="2"/>
  <c r="F7886" i="2"/>
  <c r="G7886" i="2"/>
  <c r="H7886" i="2"/>
  <c r="I7886" i="2"/>
  <c r="J7886" i="2"/>
  <c r="K7886" i="2"/>
  <c r="L7886" i="2"/>
  <c r="M7886" i="2"/>
  <c r="N7886" i="2"/>
  <c r="A7887" i="2"/>
  <c r="O7887" i="2" s="1"/>
  <c r="B7887" i="2"/>
  <c r="C7887" i="2"/>
  <c r="D7887" i="2"/>
  <c r="E7887" i="2"/>
  <c r="F7887" i="2"/>
  <c r="G7887" i="2"/>
  <c r="H7887" i="2"/>
  <c r="I7887" i="2"/>
  <c r="J7887" i="2"/>
  <c r="K7887" i="2"/>
  <c r="L7887" i="2"/>
  <c r="M7887" i="2"/>
  <c r="N7887" i="2"/>
  <c r="A7888" i="2"/>
  <c r="O7888" i="2" s="1"/>
  <c r="B7888" i="2"/>
  <c r="C7888" i="2"/>
  <c r="D7888" i="2"/>
  <c r="E7888" i="2"/>
  <c r="F7888" i="2"/>
  <c r="G7888" i="2"/>
  <c r="H7888" i="2"/>
  <c r="I7888" i="2"/>
  <c r="J7888" i="2"/>
  <c r="K7888" i="2"/>
  <c r="L7888" i="2"/>
  <c r="M7888" i="2"/>
  <c r="N7888" i="2"/>
  <c r="A7889" i="2"/>
  <c r="O7889" i="2" s="1"/>
  <c r="B7889" i="2"/>
  <c r="C7889" i="2"/>
  <c r="D7889" i="2"/>
  <c r="E7889" i="2"/>
  <c r="F7889" i="2"/>
  <c r="G7889" i="2"/>
  <c r="H7889" i="2"/>
  <c r="I7889" i="2"/>
  <c r="J7889" i="2"/>
  <c r="K7889" i="2"/>
  <c r="L7889" i="2"/>
  <c r="M7889" i="2"/>
  <c r="N7889" i="2"/>
  <c r="A7890" i="2"/>
  <c r="O7890" i="2" s="1"/>
  <c r="B7890" i="2"/>
  <c r="C7890" i="2"/>
  <c r="D7890" i="2"/>
  <c r="E7890" i="2"/>
  <c r="F7890" i="2"/>
  <c r="G7890" i="2"/>
  <c r="H7890" i="2"/>
  <c r="I7890" i="2"/>
  <c r="J7890" i="2"/>
  <c r="K7890" i="2"/>
  <c r="L7890" i="2"/>
  <c r="M7890" i="2"/>
  <c r="N7890" i="2"/>
  <c r="A7891" i="2"/>
  <c r="O7891" i="2" s="1"/>
  <c r="B7891" i="2"/>
  <c r="C7891" i="2"/>
  <c r="D7891" i="2"/>
  <c r="E7891" i="2"/>
  <c r="F7891" i="2"/>
  <c r="G7891" i="2"/>
  <c r="H7891" i="2"/>
  <c r="I7891" i="2"/>
  <c r="J7891" i="2"/>
  <c r="K7891" i="2"/>
  <c r="L7891" i="2"/>
  <c r="M7891" i="2"/>
  <c r="N7891" i="2"/>
  <c r="A7892" i="2"/>
  <c r="O7892" i="2" s="1"/>
  <c r="B7892" i="2"/>
  <c r="C7892" i="2"/>
  <c r="D7892" i="2"/>
  <c r="E7892" i="2"/>
  <c r="F7892" i="2"/>
  <c r="G7892" i="2"/>
  <c r="H7892" i="2"/>
  <c r="I7892" i="2"/>
  <c r="J7892" i="2"/>
  <c r="K7892" i="2"/>
  <c r="L7892" i="2"/>
  <c r="M7892" i="2"/>
  <c r="N7892" i="2"/>
  <c r="A7893" i="2"/>
  <c r="O7893" i="2" s="1"/>
  <c r="B7893" i="2"/>
  <c r="C7893" i="2"/>
  <c r="D7893" i="2"/>
  <c r="E7893" i="2"/>
  <c r="F7893" i="2"/>
  <c r="G7893" i="2"/>
  <c r="H7893" i="2"/>
  <c r="I7893" i="2"/>
  <c r="J7893" i="2"/>
  <c r="K7893" i="2"/>
  <c r="L7893" i="2"/>
  <c r="M7893" i="2"/>
  <c r="N7893" i="2"/>
  <c r="A7894" i="2"/>
  <c r="O7894" i="2" s="1"/>
  <c r="B7894" i="2"/>
  <c r="C7894" i="2"/>
  <c r="D7894" i="2"/>
  <c r="E7894" i="2"/>
  <c r="F7894" i="2"/>
  <c r="G7894" i="2"/>
  <c r="H7894" i="2"/>
  <c r="I7894" i="2"/>
  <c r="J7894" i="2"/>
  <c r="K7894" i="2"/>
  <c r="L7894" i="2"/>
  <c r="M7894" i="2"/>
  <c r="N7894" i="2"/>
  <c r="A7895" i="2"/>
  <c r="O7895" i="2" s="1"/>
  <c r="B7895" i="2"/>
  <c r="C7895" i="2"/>
  <c r="D7895" i="2"/>
  <c r="E7895" i="2"/>
  <c r="F7895" i="2"/>
  <c r="G7895" i="2"/>
  <c r="H7895" i="2"/>
  <c r="I7895" i="2"/>
  <c r="J7895" i="2"/>
  <c r="K7895" i="2"/>
  <c r="L7895" i="2"/>
  <c r="M7895" i="2"/>
  <c r="N7895" i="2"/>
  <c r="A7896" i="2"/>
  <c r="O7896" i="2" s="1"/>
  <c r="B7896" i="2"/>
  <c r="C7896" i="2"/>
  <c r="D7896" i="2"/>
  <c r="E7896" i="2"/>
  <c r="F7896" i="2"/>
  <c r="G7896" i="2"/>
  <c r="H7896" i="2"/>
  <c r="I7896" i="2"/>
  <c r="J7896" i="2"/>
  <c r="K7896" i="2"/>
  <c r="L7896" i="2"/>
  <c r="M7896" i="2"/>
  <c r="N7896" i="2"/>
  <c r="A7897" i="2"/>
  <c r="O7897" i="2" s="1"/>
  <c r="B7897" i="2"/>
  <c r="C7897" i="2"/>
  <c r="D7897" i="2"/>
  <c r="E7897" i="2"/>
  <c r="F7897" i="2"/>
  <c r="G7897" i="2"/>
  <c r="H7897" i="2"/>
  <c r="I7897" i="2"/>
  <c r="J7897" i="2"/>
  <c r="K7897" i="2"/>
  <c r="L7897" i="2"/>
  <c r="M7897" i="2"/>
  <c r="N7897" i="2"/>
  <c r="A7898" i="2"/>
  <c r="O7898" i="2" s="1"/>
  <c r="B7898" i="2"/>
  <c r="C7898" i="2"/>
  <c r="D7898" i="2"/>
  <c r="E7898" i="2"/>
  <c r="F7898" i="2"/>
  <c r="G7898" i="2"/>
  <c r="H7898" i="2"/>
  <c r="I7898" i="2"/>
  <c r="J7898" i="2"/>
  <c r="K7898" i="2"/>
  <c r="L7898" i="2"/>
  <c r="M7898" i="2"/>
  <c r="N7898" i="2"/>
  <c r="A7899" i="2"/>
  <c r="O7899" i="2" s="1"/>
  <c r="B7899" i="2"/>
  <c r="C7899" i="2"/>
  <c r="D7899" i="2"/>
  <c r="E7899" i="2"/>
  <c r="F7899" i="2"/>
  <c r="G7899" i="2"/>
  <c r="H7899" i="2"/>
  <c r="I7899" i="2"/>
  <c r="J7899" i="2"/>
  <c r="K7899" i="2"/>
  <c r="L7899" i="2"/>
  <c r="M7899" i="2"/>
  <c r="N7899" i="2"/>
  <c r="A7900" i="2"/>
  <c r="O7900" i="2" s="1"/>
  <c r="B7900" i="2"/>
  <c r="C7900" i="2"/>
  <c r="D7900" i="2"/>
  <c r="E7900" i="2"/>
  <c r="F7900" i="2"/>
  <c r="G7900" i="2"/>
  <c r="H7900" i="2"/>
  <c r="I7900" i="2"/>
  <c r="J7900" i="2"/>
  <c r="K7900" i="2"/>
  <c r="L7900" i="2"/>
  <c r="M7900" i="2"/>
  <c r="N7900" i="2"/>
  <c r="A7901" i="2"/>
  <c r="O7901" i="2" s="1"/>
  <c r="B7901" i="2"/>
  <c r="C7901" i="2"/>
  <c r="D7901" i="2"/>
  <c r="E7901" i="2"/>
  <c r="F7901" i="2"/>
  <c r="G7901" i="2"/>
  <c r="H7901" i="2"/>
  <c r="I7901" i="2"/>
  <c r="J7901" i="2"/>
  <c r="K7901" i="2"/>
  <c r="L7901" i="2"/>
  <c r="M7901" i="2"/>
  <c r="N7901" i="2"/>
  <c r="A7902" i="2"/>
  <c r="O7902" i="2" s="1"/>
  <c r="B7902" i="2"/>
  <c r="C7902" i="2"/>
  <c r="D7902" i="2"/>
  <c r="E7902" i="2"/>
  <c r="F7902" i="2"/>
  <c r="G7902" i="2"/>
  <c r="H7902" i="2"/>
  <c r="I7902" i="2"/>
  <c r="J7902" i="2"/>
  <c r="K7902" i="2"/>
  <c r="L7902" i="2"/>
  <c r="M7902" i="2"/>
  <c r="N7902" i="2"/>
  <c r="A7903" i="2"/>
  <c r="O7903" i="2" s="1"/>
  <c r="B7903" i="2"/>
  <c r="C7903" i="2"/>
  <c r="D7903" i="2"/>
  <c r="E7903" i="2"/>
  <c r="F7903" i="2"/>
  <c r="G7903" i="2"/>
  <c r="H7903" i="2"/>
  <c r="I7903" i="2"/>
  <c r="J7903" i="2"/>
  <c r="K7903" i="2"/>
  <c r="L7903" i="2"/>
  <c r="M7903" i="2"/>
  <c r="N7903" i="2"/>
  <c r="A7904" i="2"/>
  <c r="O7904" i="2" s="1"/>
  <c r="B7904" i="2"/>
  <c r="C7904" i="2"/>
  <c r="D7904" i="2"/>
  <c r="E7904" i="2"/>
  <c r="F7904" i="2"/>
  <c r="G7904" i="2"/>
  <c r="H7904" i="2"/>
  <c r="I7904" i="2"/>
  <c r="J7904" i="2"/>
  <c r="K7904" i="2"/>
  <c r="L7904" i="2"/>
  <c r="M7904" i="2"/>
  <c r="N7904" i="2"/>
  <c r="A7905" i="2"/>
  <c r="O7905" i="2" s="1"/>
  <c r="B7905" i="2"/>
  <c r="C7905" i="2"/>
  <c r="D7905" i="2"/>
  <c r="E7905" i="2"/>
  <c r="F7905" i="2"/>
  <c r="G7905" i="2"/>
  <c r="H7905" i="2"/>
  <c r="I7905" i="2"/>
  <c r="J7905" i="2"/>
  <c r="K7905" i="2"/>
  <c r="L7905" i="2"/>
  <c r="M7905" i="2"/>
  <c r="N7905" i="2"/>
  <c r="A7906" i="2"/>
  <c r="O7906" i="2" s="1"/>
  <c r="B7906" i="2"/>
  <c r="C7906" i="2"/>
  <c r="D7906" i="2"/>
  <c r="E7906" i="2"/>
  <c r="F7906" i="2"/>
  <c r="G7906" i="2"/>
  <c r="H7906" i="2"/>
  <c r="I7906" i="2"/>
  <c r="J7906" i="2"/>
  <c r="K7906" i="2"/>
  <c r="L7906" i="2"/>
  <c r="M7906" i="2"/>
  <c r="N7906" i="2"/>
  <c r="A7907" i="2"/>
  <c r="O7907" i="2" s="1"/>
  <c r="B7907" i="2"/>
  <c r="C7907" i="2"/>
  <c r="D7907" i="2"/>
  <c r="E7907" i="2"/>
  <c r="F7907" i="2"/>
  <c r="G7907" i="2"/>
  <c r="H7907" i="2"/>
  <c r="I7907" i="2"/>
  <c r="J7907" i="2"/>
  <c r="K7907" i="2"/>
  <c r="L7907" i="2"/>
  <c r="M7907" i="2"/>
  <c r="N7907" i="2"/>
  <c r="A7908" i="2"/>
  <c r="O7908" i="2" s="1"/>
  <c r="B7908" i="2"/>
  <c r="C7908" i="2"/>
  <c r="D7908" i="2"/>
  <c r="E7908" i="2"/>
  <c r="F7908" i="2"/>
  <c r="G7908" i="2"/>
  <c r="H7908" i="2"/>
  <c r="I7908" i="2"/>
  <c r="J7908" i="2"/>
  <c r="K7908" i="2"/>
  <c r="L7908" i="2"/>
  <c r="M7908" i="2"/>
  <c r="N7908" i="2"/>
  <c r="A7909" i="2"/>
  <c r="O7909" i="2" s="1"/>
  <c r="B7909" i="2"/>
  <c r="C7909" i="2"/>
  <c r="D7909" i="2"/>
  <c r="E7909" i="2"/>
  <c r="F7909" i="2"/>
  <c r="G7909" i="2"/>
  <c r="H7909" i="2"/>
  <c r="I7909" i="2"/>
  <c r="J7909" i="2"/>
  <c r="K7909" i="2"/>
  <c r="L7909" i="2"/>
  <c r="M7909" i="2"/>
  <c r="N7909" i="2"/>
  <c r="A7910" i="2"/>
  <c r="O7910" i="2" s="1"/>
  <c r="B7910" i="2"/>
  <c r="C7910" i="2"/>
  <c r="D7910" i="2"/>
  <c r="E7910" i="2"/>
  <c r="F7910" i="2"/>
  <c r="G7910" i="2"/>
  <c r="H7910" i="2"/>
  <c r="I7910" i="2"/>
  <c r="J7910" i="2"/>
  <c r="K7910" i="2"/>
  <c r="L7910" i="2"/>
  <c r="M7910" i="2"/>
  <c r="N7910" i="2"/>
  <c r="A7911" i="2"/>
  <c r="O7911" i="2" s="1"/>
  <c r="B7911" i="2"/>
  <c r="C7911" i="2"/>
  <c r="D7911" i="2"/>
  <c r="E7911" i="2"/>
  <c r="F7911" i="2"/>
  <c r="G7911" i="2"/>
  <c r="H7911" i="2"/>
  <c r="I7911" i="2"/>
  <c r="J7911" i="2"/>
  <c r="K7911" i="2"/>
  <c r="L7911" i="2"/>
  <c r="M7911" i="2"/>
  <c r="N7911" i="2"/>
  <c r="A7912" i="2"/>
  <c r="O7912" i="2" s="1"/>
  <c r="B7912" i="2"/>
  <c r="C7912" i="2"/>
  <c r="D7912" i="2"/>
  <c r="E7912" i="2"/>
  <c r="F7912" i="2"/>
  <c r="G7912" i="2"/>
  <c r="H7912" i="2"/>
  <c r="I7912" i="2"/>
  <c r="J7912" i="2"/>
  <c r="K7912" i="2"/>
  <c r="L7912" i="2"/>
  <c r="M7912" i="2"/>
  <c r="N7912" i="2"/>
  <c r="A7913" i="2"/>
  <c r="O7913" i="2" s="1"/>
  <c r="B7913" i="2"/>
  <c r="C7913" i="2"/>
  <c r="D7913" i="2"/>
  <c r="E7913" i="2"/>
  <c r="F7913" i="2"/>
  <c r="G7913" i="2"/>
  <c r="H7913" i="2"/>
  <c r="I7913" i="2"/>
  <c r="J7913" i="2"/>
  <c r="K7913" i="2"/>
  <c r="L7913" i="2"/>
  <c r="M7913" i="2"/>
  <c r="N7913" i="2"/>
  <c r="A7914" i="2"/>
  <c r="O7914" i="2" s="1"/>
  <c r="B7914" i="2"/>
  <c r="C7914" i="2"/>
  <c r="D7914" i="2"/>
  <c r="E7914" i="2"/>
  <c r="F7914" i="2"/>
  <c r="G7914" i="2"/>
  <c r="H7914" i="2"/>
  <c r="I7914" i="2"/>
  <c r="J7914" i="2"/>
  <c r="K7914" i="2"/>
  <c r="L7914" i="2"/>
  <c r="M7914" i="2"/>
  <c r="N7914" i="2"/>
  <c r="A7915" i="2"/>
  <c r="O7915" i="2" s="1"/>
  <c r="B7915" i="2"/>
  <c r="C7915" i="2"/>
  <c r="D7915" i="2"/>
  <c r="E7915" i="2"/>
  <c r="F7915" i="2"/>
  <c r="G7915" i="2"/>
  <c r="H7915" i="2"/>
  <c r="I7915" i="2"/>
  <c r="J7915" i="2"/>
  <c r="K7915" i="2"/>
  <c r="L7915" i="2"/>
  <c r="M7915" i="2"/>
  <c r="N7915" i="2"/>
  <c r="A7916" i="2"/>
  <c r="O7916" i="2" s="1"/>
  <c r="B7916" i="2"/>
  <c r="C7916" i="2"/>
  <c r="D7916" i="2"/>
  <c r="E7916" i="2"/>
  <c r="F7916" i="2"/>
  <c r="G7916" i="2"/>
  <c r="H7916" i="2"/>
  <c r="I7916" i="2"/>
  <c r="J7916" i="2"/>
  <c r="K7916" i="2"/>
  <c r="L7916" i="2"/>
  <c r="M7916" i="2"/>
  <c r="N7916" i="2"/>
  <c r="A7917" i="2"/>
  <c r="O7917" i="2" s="1"/>
  <c r="B7917" i="2"/>
  <c r="C7917" i="2"/>
  <c r="D7917" i="2"/>
  <c r="E7917" i="2"/>
  <c r="F7917" i="2"/>
  <c r="G7917" i="2"/>
  <c r="H7917" i="2"/>
  <c r="I7917" i="2"/>
  <c r="J7917" i="2"/>
  <c r="K7917" i="2"/>
  <c r="L7917" i="2"/>
  <c r="M7917" i="2"/>
  <c r="N7917" i="2"/>
  <c r="A7918" i="2"/>
  <c r="O7918" i="2" s="1"/>
  <c r="B7918" i="2"/>
  <c r="C7918" i="2"/>
  <c r="D7918" i="2"/>
  <c r="E7918" i="2"/>
  <c r="F7918" i="2"/>
  <c r="G7918" i="2"/>
  <c r="H7918" i="2"/>
  <c r="I7918" i="2"/>
  <c r="J7918" i="2"/>
  <c r="K7918" i="2"/>
  <c r="L7918" i="2"/>
  <c r="M7918" i="2"/>
  <c r="N7918" i="2"/>
  <c r="A7919" i="2"/>
  <c r="O7919" i="2" s="1"/>
  <c r="B7919" i="2"/>
  <c r="C7919" i="2"/>
  <c r="D7919" i="2"/>
  <c r="E7919" i="2"/>
  <c r="F7919" i="2"/>
  <c r="G7919" i="2"/>
  <c r="H7919" i="2"/>
  <c r="I7919" i="2"/>
  <c r="J7919" i="2"/>
  <c r="K7919" i="2"/>
  <c r="L7919" i="2"/>
  <c r="M7919" i="2"/>
  <c r="N7919" i="2"/>
  <c r="A7920" i="2"/>
  <c r="O7920" i="2" s="1"/>
  <c r="B7920" i="2"/>
  <c r="C7920" i="2"/>
  <c r="D7920" i="2"/>
  <c r="E7920" i="2"/>
  <c r="F7920" i="2"/>
  <c r="G7920" i="2"/>
  <c r="H7920" i="2"/>
  <c r="I7920" i="2"/>
  <c r="J7920" i="2"/>
  <c r="K7920" i="2"/>
  <c r="L7920" i="2"/>
  <c r="M7920" i="2"/>
  <c r="N7920" i="2"/>
  <c r="A7921" i="2"/>
  <c r="O7921" i="2" s="1"/>
  <c r="B7921" i="2"/>
  <c r="C7921" i="2"/>
  <c r="D7921" i="2"/>
  <c r="E7921" i="2"/>
  <c r="F7921" i="2"/>
  <c r="G7921" i="2"/>
  <c r="H7921" i="2"/>
  <c r="I7921" i="2"/>
  <c r="J7921" i="2"/>
  <c r="K7921" i="2"/>
  <c r="L7921" i="2"/>
  <c r="M7921" i="2"/>
  <c r="N7921" i="2"/>
  <c r="A7922" i="2"/>
  <c r="O7922" i="2" s="1"/>
  <c r="B7922" i="2"/>
  <c r="C7922" i="2"/>
  <c r="D7922" i="2"/>
  <c r="E7922" i="2"/>
  <c r="F7922" i="2"/>
  <c r="G7922" i="2"/>
  <c r="H7922" i="2"/>
  <c r="I7922" i="2"/>
  <c r="J7922" i="2"/>
  <c r="K7922" i="2"/>
  <c r="L7922" i="2"/>
  <c r="M7922" i="2"/>
  <c r="N7922" i="2"/>
  <c r="A7923" i="2"/>
  <c r="O7923" i="2" s="1"/>
  <c r="B7923" i="2"/>
  <c r="C7923" i="2"/>
  <c r="D7923" i="2"/>
  <c r="E7923" i="2"/>
  <c r="F7923" i="2"/>
  <c r="G7923" i="2"/>
  <c r="H7923" i="2"/>
  <c r="I7923" i="2"/>
  <c r="J7923" i="2"/>
  <c r="K7923" i="2"/>
  <c r="L7923" i="2"/>
  <c r="M7923" i="2"/>
  <c r="N7923" i="2"/>
  <c r="A7924" i="2"/>
  <c r="O7924" i="2" s="1"/>
  <c r="B7924" i="2"/>
  <c r="C7924" i="2"/>
  <c r="D7924" i="2"/>
  <c r="E7924" i="2"/>
  <c r="F7924" i="2"/>
  <c r="G7924" i="2"/>
  <c r="H7924" i="2"/>
  <c r="I7924" i="2"/>
  <c r="J7924" i="2"/>
  <c r="K7924" i="2"/>
  <c r="L7924" i="2"/>
  <c r="M7924" i="2"/>
  <c r="N7924" i="2"/>
  <c r="A7925" i="2"/>
  <c r="O7925" i="2" s="1"/>
  <c r="B7925" i="2"/>
  <c r="C7925" i="2"/>
  <c r="D7925" i="2"/>
  <c r="E7925" i="2"/>
  <c r="F7925" i="2"/>
  <c r="G7925" i="2"/>
  <c r="H7925" i="2"/>
  <c r="I7925" i="2"/>
  <c r="J7925" i="2"/>
  <c r="K7925" i="2"/>
  <c r="L7925" i="2"/>
  <c r="M7925" i="2"/>
  <c r="N7925" i="2"/>
  <c r="A7926" i="2"/>
  <c r="O7926" i="2" s="1"/>
  <c r="B7926" i="2"/>
  <c r="C7926" i="2"/>
  <c r="D7926" i="2"/>
  <c r="E7926" i="2"/>
  <c r="F7926" i="2"/>
  <c r="G7926" i="2"/>
  <c r="H7926" i="2"/>
  <c r="I7926" i="2"/>
  <c r="J7926" i="2"/>
  <c r="K7926" i="2"/>
  <c r="L7926" i="2"/>
  <c r="M7926" i="2"/>
  <c r="N7926" i="2"/>
  <c r="A7927" i="2"/>
  <c r="O7927" i="2" s="1"/>
  <c r="B7927" i="2"/>
  <c r="C7927" i="2"/>
  <c r="D7927" i="2"/>
  <c r="E7927" i="2"/>
  <c r="F7927" i="2"/>
  <c r="G7927" i="2"/>
  <c r="H7927" i="2"/>
  <c r="I7927" i="2"/>
  <c r="J7927" i="2"/>
  <c r="K7927" i="2"/>
  <c r="L7927" i="2"/>
  <c r="M7927" i="2"/>
  <c r="N7927" i="2"/>
  <c r="A7928" i="2"/>
  <c r="O7928" i="2" s="1"/>
  <c r="B7928" i="2"/>
  <c r="C7928" i="2"/>
  <c r="D7928" i="2"/>
  <c r="E7928" i="2"/>
  <c r="F7928" i="2"/>
  <c r="G7928" i="2"/>
  <c r="H7928" i="2"/>
  <c r="I7928" i="2"/>
  <c r="J7928" i="2"/>
  <c r="K7928" i="2"/>
  <c r="L7928" i="2"/>
  <c r="M7928" i="2"/>
  <c r="N7928" i="2"/>
  <c r="A7929" i="2"/>
  <c r="O7929" i="2" s="1"/>
  <c r="B7929" i="2"/>
  <c r="C7929" i="2"/>
  <c r="D7929" i="2"/>
  <c r="E7929" i="2"/>
  <c r="F7929" i="2"/>
  <c r="G7929" i="2"/>
  <c r="H7929" i="2"/>
  <c r="I7929" i="2"/>
  <c r="J7929" i="2"/>
  <c r="K7929" i="2"/>
  <c r="L7929" i="2"/>
  <c r="M7929" i="2"/>
  <c r="N7929" i="2"/>
  <c r="A7930" i="2"/>
  <c r="O7930" i="2" s="1"/>
  <c r="B7930" i="2"/>
  <c r="C7930" i="2"/>
  <c r="D7930" i="2"/>
  <c r="E7930" i="2"/>
  <c r="F7930" i="2"/>
  <c r="G7930" i="2"/>
  <c r="H7930" i="2"/>
  <c r="I7930" i="2"/>
  <c r="J7930" i="2"/>
  <c r="K7930" i="2"/>
  <c r="L7930" i="2"/>
  <c r="M7930" i="2"/>
  <c r="N7930" i="2"/>
  <c r="A7931" i="2"/>
  <c r="O7931" i="2" s="1"/>
  <c r="B7931" i="2"/>
  <c r="C7931" i="2"/>
  <c r="D7931" i="2"/>
  <c r="E7931" i="2"/>
  <c r="F7931" i="2"/>
  <c r="G7931" i="2"/>
  <c r="H7931" i="2"/>
  <c r="I7931" i="2"/>
  <c r="J7931" i="2"/>
  <c r="K7931" i="2"/>
  <c r="L7931" i="2"/>
  <c r="M7931" i="2"/>
  <c r="N7931" i="2"/>
  <c r="A7932" i="2"/>
  <c r="O7932" i="2" s="1"/>
  <c r="B7932" i="2"/>
  <c r="C7932" i="2"/>
  <c r="D7932" i="2"/>
  <c r="E7932" i="2"/>
  <c r="F7932" i="2"/>
  <c r="G7932" i="2"/>
  <c r="H7932" i="2"/>
  <c r="I7932" i="2"/>
  <c r="J7932" i="2"/>
  <c r="K7932" i="2"/>
  <c r="L7932" i="2"/>
  <c r="M7932" i="2"/>
  <c r="N7932" i="2"/>
  <c r="A7933" i="2"/>
  <c r="O7933" i="2" s="1"/>
  <c r="B7933" i="2"/>
  <c r="C7933" i="2"/>
  <c r="D7933" i="2"/>
  <c r="E7933" i="2"/>
  <c r="F7933" i="2"/>
  <c r="G7933" i="2"/>
  <c r="H7933" i="2"/>
  <c r="I7933" i="2"/>
  <c r="J7933" i="2"/>
  <c r="K7933" i="2"/>
  <c r="L7933" i="2"/>
  <c r="M7933" i="2"/>
  <c r="N7933" i="2"/>
  <c r="A7934" i="2"/>
  <c r="O7934" i="2" s="1"/>
  <c r="B7934" i="2"/>
  <c r="C7934" i="2"/>
  <c r="D7934" i="2"/>
  <c r="E7934" i="2"/>
  <c r="F7934" i="2"/>
  <c r="G7934" i="2"/>
  <c r="H7934" i="2"/>
  <c r="I7934" i="2"/>
  <c r="J7934" i="2"/>
  <c r="K7934" i="2"/>
  <c r="L7934" i="2"/>
  <c r="M7934" i="2"/>
  <c r="N7934" i="2"/>
  <c r="A7935" i="2"/>
  <c r="O7935" i="2" s="1"/>
  <c r="B7935" i="2"/>
  <c r="C7935" i="2"/>
  <c r="D7935" i="2"/>
  <c r="E7935" i="2"/>
  <c r="F7935" i="2"/>
  <c r="G7935" i="2"/>
  <c r="H7935" i="2"/>
  <c r="I7935" i="2"/>
  <c r="J7935" i="2"/>
  <c r="K7935" i="2"/>
  <c r="L7935" i="2"/>
  <c r="M7935" i="2"/>
  <c r="N7935" i="2"/>
  <c r="A7936" i="2"/>
  <c r="O7936" i="2" s="1"/>
  <c r="B7936" i="2"/>
  <c r="C7936" i="2"/>
  <c r="D7936" i="2"/>
  <c r="E7936" i="2"/>
  <c r="F7936" i="2"/>
  <c r="G7936" i="2"/>
  <c r="H7936" i="2"/>
  <c r="I7936" i="2"/>
  <c r="J7936" i="2"/>
  <c r="K7936" i="2"/>
  <c r="L7936" i="2"/>
  <c r="M7936" i="2"/>
  <c r="N7936" i="2"/>
  <c r="A7937" i="2"/>
  <c r="O7937" i="2" s="1"/>
  <c r="B7937" i="2"/>
  <c r="C7937" i="2"/>
  <c r="D7937" i="2"/>
  <c r="E7937" i="2"/>
  <c r="F7937" i="2"/>
  <c r="G7937" i="2"/>
  <c r="H7937" i="2"/>
  <c r="I7937" i="2"/>
  <c r="J7937" i="2"/>
  <c r="K7937" i="2"/>
  <c r="L7937" i="2"/>
  <c r="M7937" i="2"/>
  <c r="N7937" i="2"/>
  <c r="A7938" i="2"/>
  <c r="O7938" i="2" s="1"/>
  <c r="B7938" i="2"/>
  <c r="C7938" i="2"/>
  <c r="D7938" i="2"/>
  <c r="E7938" i="2"/>
  <c r="F7938" i="2"/>
  <c r="G7938" i="2"/>
  <c r="H7938" i="2"/>
  <c r="I7938" i="2"/>
  <c r="J7938" i="2"/>
  <c r="K7938" i="2"/>
  <c r="L7938" i="2"/>
  <c r="M7938" i="2"/>
  <c r="N7938" i="2"/>
  <c r="A7939" i="2"/>
  <c r="O7939" i="2" s="1"/>
  <c r="B7939" i="2"/>
  <c r="C7939" i="2"/>
  <c r="D7939" i="2"/>
  <c r="E7939" i="2"/>
  <c r="F7939" i="2"/>
  <c r="G7939" i="2"/>
  <c r="H7939" i="2"/>
  <c r="I7939" i="2"/>
  <c r="J7939" i="2"/>
  <c r="K7939" i="2"/>
  <c r="L7939" i="2"/>
  <c r="M7939" i="2"/>
  <c r="N7939" i="2"/>
  <c r="A7940" i="2"/>
  <c r="O7940" i="2" s="1"/>
  <c r="B7940" i="2"/>
  <c r="C7940" i="2"/>
  <c r="D7940" i="2"/>
  <c r="E7940" i="2"/>
  <c r="F7940" i="2"/>
  <c r="G7940" i="2"/>
  <c r="H7940" i="2"/>
  <c r="I7940" i="2"/>
  <c r="J7940" i="2"/>
  <c r="K7940" i="2"/>
  <c r="L7940" i="2"/>
  <c r="M7940" i="2"/>
  <c r="N7940" i="2"/>
  <c r="A7941" i="2"/>
  <c r="O7941" i="2" s="1"/>
  <c r="B7941" i="2"/>
  <c r="C7941" i="2"/>
  <c r="D7941" i="2"/>
  <c r="E7941" i="2"/>
  <c r="F7941" i="2"/>
  <c r="G7941" i="2"/>
  <c r="H7941" i="2"/>
  <c r="I7941" i="2"/>
  <c r="J7941" i="2"/>
  <c r="K7941" i="2"/>
  <c r="L7941" i="2"/>
  <c r="M7941" i="2"/>
  <c r="N7941" i="2"/>
  <c r="A7942" i="2"/>
  <c r="O7942" i="2" s="1"/>
  <c r="B7942" i="2"/>
  <c r="C7942" i="2"/>
  <c r="D7942" i="2"/>
  <c r="E7942" i="2"/>
  <c r="F7942" i="2"/>
  <c r="G7942" i="2"/>
  <c r="H7942" i="2"/>
  <c r="I7942" i="2"/>
  <c r="J7942" i="2"/>
  <c r="K7942" i="2"/>
  <c r="L7942" i="2"/>
  <c r="M7942" i="2"/>
  <c r="N7942" i="2"/>
  <c r="A7943" i="2"/>
  <c r="O7943" i="2" s="1"/>
  <c r="B7943" i="2"/>
  <c r="C7943" i="2"/>
  <c r="D7943" i="2"/>
  <c r="E7943" i="2"/>
  <c r="F7943" i="2"/>
  <c r="G7943" i="2"/>
  <c r="H7943" i="2"/>
  <c r="I7943" i="2"/>
  <c r="J7943" i="2"/>
  <c r="K7943" i="2"/>
  <c r="L7943" i="2"/>
  <c r="M7943" i="2"/>
  <c r="N7943" i="2"/>
  <c r="A7944" i="2"/>
  <c r="O7944" i="2" s="1"/>
  <c r="B7944" i="2"/>
  <c r="C7944" i="2"/>
  <c r="D7944" i="2"/>
  <c r="E7944" i="2"/>
  <c r="F7944" i="2"/>
  <c r="G7944" i="2"/>
  <c r="H7944" i="2"/>
  <c r="I7944" i="2"/>
  <c r="J7944" i="2"/>
  <c r="K7944" i="2"/>
  <c r="L7944" i="2"/>
  <c r="M7944" i="2"/>
  <c r="N7944" i="2"/>
  <c r="A7945" i="2"/>
  <c r="O7945" i="2" s="1"/>
  <c r="B7945" i="2"/>
  <c r="C7945" i="2"/>
  <c r="D7945" i="2"/>
  <c r="E7945" i="2"/>
  <c r="F7945" i="2"/>
  <c r="G7945" i="2"/>
  <c r="H7945" i="2"/>
  <c r="I7945" i="2"/>
  <c r="J7945" i="2"/>
  <c r="K7945" i="2"/>
  <c r="L7945" i="2"/>
  <c r="M7945" i="2"/>
  <c r="N7945" i="2"/>
  <c r="A7946" i="2"/>
  <c r="O7946" i="2" s="1"/>
  <c r="B7946" i="2"/>
  <c r="C7946" i="2"/>
  <c r="D7946" i="2"/>
  <c r="E7946" i="2"/>
  <c r="F7946" i="2"/>
  <c r="G7946" i="2"/>
  <c r="H7946" i="2"/>
  <c r="I7946" i="2"/>
  <c r="J7946" i="2"/>
  <c r="K7946" i="2"/>
  <c r="L7946" i="2"/>
  <c r="M7946" i="2"/>
  <c r="N7946" i="2"/>
  <c r="A7947" i="2"/>
  <c r="O7947" i="2" s="1"/>
  <c r="B7947" i="2"/>
  <c r="C7947" i="2"/>
  <c r="D7947" i="2"/>
  <c r="E7947" i="2"/>
  <c r="F7947" i="2"/>
  <c r="G7947" i="2"/>
  <c r="H7947" i="2"/>
  <c r="I7947" i="2"/>
  <c r="J7947" i="2"/>
  <c r="K7947" i="2"/>
  <c r="L7947" i="2"/>
  <c r="M7947" i="2"/>
  <c r="N7947" i="2"/>
  <c r="A7948" i="2"/>
  <c r="O7948" i="2" s="1"/>
  <c r="B7948" i="2"/>
  <c r="C7948" i="2"/>
  <c r="D7948" i="2"/>
  <c r="E7948" i="2"/>
  <c r="F7948" i="2"/>
  <c r="G7948" i="2"/>
  <c r="H7948" i="2"/>
  <c r="I7948" i="2"/>
  <c r="J7948" i="2"/>
  <c r="K7948" i="2"/>
  <c r="L7948" i="2"/>
  <c r="M7948" i="2"/>
  <c r="N7948" i="2"/>
  <c r="A7949" i="2"/>
  <c r="O7949" i="2" s="1"/>
  <c r="B7949" i="2"/>
  <c r="C7949" i="2"/>
  <c r="D7949" i="2"/>
  <c r="E7949" i="2"/>
  <c r="F7949" i="2"/>
  <c r="G7949" i="2"/>
  <c r="H7949" i="2"/>
  <c r="I7949" i="2"/>
  <c r="J7949" i="2"/>
  <c r="K7949" i="2"/>
  <c r="L7949" i="2"/>
  <c r="M7949" i="2"/>
  <c r="N7949" i="2"/>
  <c r="A7950" i="2"/>
  <c r="O7950" i="2" s="1"/>
  <c r="B7950" i="2"/>
  <c r="C7950" i="2"/>
  <c r="D7950" i="2"/>
  <c r="E7950" i="2"/>
  <c r="F7950" i="2"/>
  <c r="G7950" i="2"/>
  <c r="H7950" i="2"/>
  <c r="I7950" i="2"/>
  <c r="J7950" i="2"/>
  <c r="K7950" i="2"/>
  <c r="L7950" i="2"/>
  <c r="M7950" i="2"/>
  <c r="N7950" i="2"/>
  <c r="A7951" i="2"/>
  <c r="O7951" i="2" s="1"/>
  <c r="B7951" i="2"/>
  <c r="C7951" i="2"/>
  <c r="D7951" i="2"/>
  <c r="E7951" i="2"/>
  <c r="F7951" i="2"/>
  <c r="G7951" i="2"/>
  <c r="H7951" i="2"/>
  <c r="I7951" i="2"/>
  <c r="J7951" i="2"/>
  <c r="K7951" i="2"/>
  <c r="L7951" i="2"/>
  <c r="M7951" i="2"/>
  <c r="N7951" i="2"/>
  <c r="A7952" i="2"/>
  <c r="O7952" i="2" s="1"/>
  <c r="B7952" i="2"/>
  <c r="C7952" i="2"/>
  <c r="D7952" i="2"/>
  <c r="E7952" i="2"/>
  <c r="F7952" i="2"/>
  <c r="G7952" i="2"/>
  <c r="H7952" i="2"/>
  <c r="I7952" i="2"/>
  <c r="J7952" i="2"/>
  <c r="K7952" i="2"/>
  <c r="L7952" i="2"/>
  <c r="M7952" i="2"/>
  <c r="N7952" i="2"/>
  <c r="A7953" i="2"/>
  <c r="O7953" i="2" s="1"/>
  <c r="B7953" i="2"/>
  <c r="C7953" i="2"/>
  <c r="D7953" i="2"/>
  <c r="E7953" i="2"/>
  <c r="F7953" i="2"/>
  <c r="G7953" i="2"/>
  <c r="H7953" i="2"/>
  <c r="I7953" i="2"/>
  <c r="J7953" i="2"/>
  <c r="K7953" i="2"/>
  <c r="L7953" i="2"/>
  <c r="M7953" i="2"/>
  <c r="N7953" i="2"/>
  <c r="A7954" i="2"/>
  <c r="O7954" i="2" s="1"/>
  <c r="B7954" i="2"/>
  <c r="C7954" i="2"/>
  <c r="D7954" i="2"/>
  <c r="E7954" i="2"/>
  <c r="F7954" i="2"/>
  <c r="G7954" i="2"/>
  <c r="H7954" i="2"/>
  <c r="I7954" i="2"/>
  <c r="J7954" i="2"/>
  <c r="K7954" i="2"/>
  <c r="L7954" i="2"/>
  <c r="M7954" i="2"/>
  <c r="N7954" i="2"/>
  <c r="A7955" i="2"/>
  <c r="O7955" i="2" s="1"/>
  <c r="B7955" i="2"/>
  <c r="C7955" i="2"/>
  <c r="D7955" i="2"/>
  <c r="E7955" i="2"/>
  <c r="F7955" i="2"/>
  <c r="G7955" i="2"/>
  <c r="H7955" i="2"/>
  <c r="I7955" i="2"/>
  <c r="J7955" i="2"/>
  <c r="K7955" i="2"/>
  <c r="L7955" i="2"/>
  <c r="M7955" i="2"/>
  <c r="N7955" i="2"/>
  <c r="A7956" i="2"/>
  <c r="O7956" i="2" s="1"/>
  <c r="B7956" i="2"/>
  <c r="C7956" i="2"/>
  <c r="D7956" i="2"/>
  <c r="E7956" i="2"/>
  <c r="F7956" i="2"/>
  <c r="G7956" i="2"/>
  <c r="H7956" i="2"/>
  <c r="I7956" i="2"/>
  <c r="J7956" i="2"/>
  <c r="K7956" i="2"/>
  <c r="L7956" i="2"/>
  <c r="M7956" i="2"/>
  <c r="N7956" i="2"/>
  <c r="A7957" i="2"/>
  <c r="O7957" i="2" s="1"/>
  <c r="B7957" i="2"/>
  <c r="C7957" i="2"/>
  <c r="D7957" i="2"/>
  <c r="E7957" i="2"/>
  <c r="F7957" i="2"/>
  <c r="G7957" i="2"/>
  <c r="H7957" i="2"/>
  <c r="I7957" i="2"/>
  <c r="J7957" i="2"/>
  <c r="K7957" i="2"/>
  <c r="L7957" i="2"/>
  <c r="M7957" i="2"/>
  <c r="N7957" i="2"/>
  <c r="A7958" i="2"/>
  <c r="O7958" i="2" s="1"/>
  <c r="B7958" i="2"/>
  <c r="C7958" i="2"/>
  <c r="D7958" i="2"/>
  <c r="E7958" i="2"/>
  <c r="F7958" i="2"/>
  <c r="G7958" i="2"/>
  <c r="H7958" i="2"/>
  <c r="I7958" i="2"/>
  <c r="J7958" i="2"/>
  <c r="K7958" i="2"/>
  <c r="L7958" i="2"/>
  <c r="M7958" i="2"/>
  <c r="N7958" i="2"/>
  <c r="A7959" i="2"/>
  <c r="O7959" i="2" s="1"/>
  <c r="B7959" i="2"/>
  <c r="C7959" i="2"/>
  <c r="D7959" i="2"/>
  <c r="E7959" i="2"/>
  <c r="F7959" i="2"/>
  <c r="G7959" i="2"/>
  <c r="H7959" i="2"/>
  <c r="I7959" i="2"/>
  <c r="J7959" i="2"/>
  <c r="K7959" i="2"/>
  <c r="L7959" i="2"/>
  <c r="M7959" i="2"/>
  <c r="N7959" i="2"/>
  <c r="A7960" i="2"/>
  <c r="O7960" i="2" s="1"/>
  <c r="B7960" i="2"/>
  <c r="C7960" i="2"/>
  <c r="D7960" i="2"/>
  <c r="E7960" i="2"/>
  <c r="F7960" i="2"/>
  <c r="G7960" i="2"/>
  <c r="H7960" i="2"/>
  <c r="I7960" i="2"/>
  <c r="J7960" i="2"/>
  <c r="K7960" i="2"/>
  <c r="L7960" i="2"/>
  <c r="M7960" i="2"/>
  <c r="N7960" i="2"/>
  <c r="A7961" i="2"/>
  <c r="O7961" i="2" s="1"/>
  <c r="B7961" i="2"/>
  <c r="C7961" i="2"/>
  <c r="D7961" i="2"/>
  <c r="E7961" i="2"/>
  <c r="F7961" i="2"/>
  <c r="G7961" i="2"/>
  <c r="H7961" i="2"/>
  <c r="I7961" i="2"/>
  <c r="J7961" i="2"/>
  <c r="K7961" i="2"/>
  <c r="L7961" i="2"/>
  <c r="M7961" i="2"/>
  <c r="N7961" i="2"/>
  <c r="A7962" i="2"/>
  <c r="O7962" i="2" s="1"/>
  <c r="B7962" i="2"/>
  <c r="C7962" i="2"/>
  <c r="D7962" i="2"/>
  <c r="E7962" i="2"/>
  <c r="F7962" i="2"/>
  <c r="G7962" i="2"/>
  <c r="H7962" i="2"/>
  <c r="I7962" i="2"/>
  <c r="J7962" i="2"/>
  <c r="K7962" i="2"/>
  <c r="L7962" i="2"/>
  <c r="M7962" i="2"/>
  <c r="N7962" i="2"/>
  <c r="A7963" i="2"/>
  <c r="O7963" i="2" s="1"/>
  <c r="B7963" i="2"/>
  <c r="C7963" i="2"/>
  <c r="D7963" i="2"/>
  <c r="E7963" i="2"/>
  <c r="F7963" i="2"/>
  <c r="G7963" i="2"/>
  <c r="H7963" i="2"/>
  <c r="I7963" i="2"/>
  <c r="J7963" i="2"/>
  <c r="K7963" i="2"/>
  <c r="L7963" i="2"/>
  <c r="M7963" i="2"/>
  <c r="N7963" i="2"/>
  <c r="A7964" i="2"/>
  <c r="O7964" i="2" s="1"/>
  <c r="B7964" i="2"/>
  <c r="C7964" i="2"/>
  <c r="D7964" i="2"/>
  <c r="E7964" i="2"/>
  <c r="F7964" i="2"/>
  <c r="G7964" i="2"/>
  <c r="H7964" i="2"/>
  <c r="I7964" i="2"/>
  <c r="J7964" i="2"/>
  <c r="K7964" i="2"/>
  <c r="L7964" i="2"/>
  <c r="M7964" i="2"/>
  <c r="N7964" i="2"/>
  <c r="A7965" i="2"/>
  <c r="O7965" i="2" s="1"/>
  <c r="B7965" i="2"/>
  <c r="C7965" i="2"/>
  <c r="D7965" i="2"/>
  <c r="E7965" i="2"/>
  <c r="F7965" i="2"/>
  <c r="G7965" i="2"/>
  <c r="H7965" i="2"/>
  <c r="I7965" i="2"/>
  <c r="J7965" i="2"/>
  <c r="K7965" i="2"/>
  <c r="L7965" i="2"/>
  <c r="M7965" i="2"/>
  <c r="N7965" i="2"/>
  <c r="A7966" i="2"/>
  <c r="O7966" i="2" s="1"/>
  <c r="B7966" i="2"/>
  <c r="C7966" i="2"/>
  <c r="D7966" i="2"/>
  <c r="E7966" i="2"/>
  <c r="F7966" i="2"/>
  <c r="G7966" i="2"/>
  <c r="H7966" i="2"/>
  <c r="I7966" i="2"/>
  <c r="J7966" i="2"/>
  <c r="K7966" i="2"/>
  <c r="L7966" i="2"/>
  <c r="M7966" i="2"/>
  <c r="N7966" i="2"/>
  <c r="A7967" i="2"/>
  <c r="O7967" i="2" s="1"/>
  <c r="B7967" i="2"/>
  <c r="C7967" i="2"/>
  <c r="D7967" i="2"/>
  <c r="E7967" i="2"/>
  <c r="F7967" i="2"/>
  <c r="G7967" i="2"/>
  <c r="H7967" i="2"/>
  <c r="I7967" i="2"/>
  <c r="J7967" i="2"/>
  <c r="K7967" i="2"/>
  <c r="L7967" i="2"/>
  <c r="M7967" i="2"/>
  <c r="N7967" i="2"/>
  <c r="A7968" i="2"/>
  <c r="O7968" i="2" s="1"/>
  <c r="B7968" i="2"/>
  <c r="C7968" i="2"/>
  <c r="D7968" i="2"/>
  <c r="E7968" i="2"/>
  <c r="F7968" i="2"/>
  <c r="G7968" i="2"/>
  <c r="H7968" i="2"/>
  <c r="I7968" i="2"/>
  <c r="J7968" i="2"/>
  <c r="K7968" i="2"/>
  <c r="L7968" i="2"/>
  <c r="M7968" i="2"/>
  <c r="N7968" i="2"/>
  <c r="A7969" i="2"/>
  <c r="O7969" i="2" s="1"/>
  <c r="B7969" i="2"/>
  <c r="C7969" i="2"/>
  <c r="D7969" i="2"/>
  <c r="E7969" i="2"/>
  <c r="F7969" i="2"/>
  <c r="G7969" i="2"/>
  <c r="H7969" i="2"/>
  <c r="I7969" i="2"/>
  <c r="J7969" i="2"/>
  <c r="K7969" i="2"/>
  <c r="L7969" i="2"/>
  <c r="M7969" i="2"/>
  <c r="N7969" i="2"/>
  <c r="A7970" i="2"/>
  <c r="O7970" i="2" s="1"/>
  <c r="B7970" i="2"/>
  <c r="C7970" i="2"/>
  <c r="D7970" i="2"/>
  <c r="E7970" i="2"/>
  <c r="F7970" i="2"/>
  <c r="G7970" i="2"/>
  <c r="H7970" i="2"/>
  <c r="I7970" i="2"/>
  <c r="J7970" i="2"/>
  <c r="K7970" i="2"/>
  <c r="L7970" i="2"/>
  <c r="M7970" i="2"/>
  <c r="N7970" i="2"/>
  <c r="A7971" i="2"/>
  <c r="O7971" i="2" s="1"/>
  <c r="B7971" i="2"/>
  <c r="C7971" i="2"/>
  <c r="D7971" i="2"/>
  <c r="E7971" i="2"/>
  <c r="F7971" i="2"/>
  <c r="G7971" i="2"/>
  <c r="H7971" i="2"/>
  <c r="I7971" i="2"/>
  <c r="J7971" i="2"/>
  <c r="K7971" i="2"/>
  <c r="L7971" i="2"/>
  <c r="M7971" i="2"/>
  <c r="N7971" i="2"/>
  <c r="A7972" i="2"/>
  <c r="O7972" i="2" s="1"/>
  <c r="B7972" i="2"/>
  <c r="C7972" i="2"/>
  <c r="D7972" i="2"/>
  <c r="E7972" i="2"/>
  <c r="F7972" i="2"/>
  <c r="G7972" i="2"/>
  <c r="H7972" i="2"/>
  <c r="I7972" i="2"/>
  <c r="J7972" i="2"/>
  <c r="K7972" i="2"/>
  <c r="L7972" i="2"/>
  <c r="M7972" i="2"/>
  <c r="N7972" i="2"/>
  <c r="A7973" i="2"/>
  <c r="O7973" i="2" s="1"/>
  <c r="B7973" i="2"/>
  <c r="C7973" i="2"/>
  <c r="D7973" i="2"/>
  <c r="E7973" i="2"/>
  <c r="F7973" i="2"/>
  <c r="G7973" i="2"/>
  <c r="H7973" i="2"/>
  <c r="I7973" i="2"/>
  <c r="J7973" i="2"/>
  <c r="K7973" i="2"/>
  <c r="L7973" i="2"/>
  <c r="M7973" i="2"/>
  <c r="N7973" i="2"/>
  <c r="A7974" i="2"/>
  <c r="O7974" i="2" s="1"/>
  <c r="B7974" i="2"/>
  <c r="C7974" i="2"/>
  <c r="D7974" i="2"/>
  <c r="E7974" i="2"/>
  <c r="F7974" i="2"/>
  <c r="G7974" i="2"/>
  <c r="H7974" i="2"/>
  <c r="I7974" i="2"/>
  <c r="J7974" i="2"/>
  <c r="K7974" i="2"/>
  <c r="L7974" i="2"/>
  <c r="M7974" i="2"/>
  <c r="N7974" i="2"/>
  <c r="A7975" i="2"/>
  <c r="O7975" i="2" s="1"/>
  <c r="B7975" i="2"/>
  <c r="C7975" i="2"/>
  <c r="D7975" i="2"/>
  <c r="E7975" i="2"/>
  <c r="F7975" i="2"/>
  <c r="G7975" i="2"/>
  <c r="H7975" i="2"/>
  <c r="I7975" i="2"/>
  <c r="J7975" i="2"/>
  <c r="K7975" i="2"/>
  <c r="L7975" i="2"/>
  <c r="M7975" i="2"/>
  <c r="N7975" i="2"/>
  <c r="A7976" i="2"/>
  <c r="O7976" i="2" s="1"/>
  <c r="B7976" i="2"/>
  <c r="C7976" i="2"/>
  <c r="D7976" i="2"/>
  <c r="E7976" i="2"/>
  <c r="F7976" i="2"/>
  <c r="G7976" i="2"/>
  <c r="H7976" i="2"/>
  <c r="I7976" i="2"/>
  <c r="J7976" i="2"/>
  <c r="K7976" i="2"/>
  <c r="L7976" i="2"/>
  <c r="M7976" i="2"/>
  <c r="N7976" i="2"/>
  <c r="A7977" i="2"/>
  <c r="O7977" i="2" s="1"/>
  <c r="B7977" i="2"/>
  <c r="C7977" i="2"/>
  <c r="D7977" i="2"/>
  <c r="E7977" i="2"/>
  <c r="F7977" i="2"/>
  <c r="G7977" i="2"/>
  <c r="H7977" i="2"/>
  <c r="I7977" i="2"/>
  <c r="J7977" i="2"/>
  <c r="K7977" i="2"/>
  <c r="L7977" i="2"/>
  <c r="M7977" i="2"/>
  <c r="N7977" i="2"/>
  <c r="A7978" i="2"/>
  <c r="O7978" i="2" s="1"/>
  <c r="B7978" i="2"/>
  <c r="C7978" i="2"/>
  <c r="D7978" i="2"/>
  <c r="E7978" i="2"/>
  <c r="F7978" i="2"/>
  <c r="G7978" i="2"/>
  <c r="H7978" i="2"/>
  <c r="I7978" i="2"/>
  <c r="J7978" i="2"/>
  <c r="K7978" i="2"/>
  <c r="L7978" i="2"/>
  <c r="M7978" i="2"/>
  <c r="N7978" i="2"/>
  <c r="A7979" i="2"/>
  <c r="O7979" i="2" s="1"/>
  <c r="B7979" i="2"/>
  <c r="C7979" i="2"/>
  <c r="D7979" i="2"/>
  <c r="E7979" i="2"/>
  <c r="F7979" i="2"/>
  <c r="G7979" i="2"/>
  <c r="H7979" i="2"/>
  <c r="I7979" i="2"/>
  <c r="J7979" i="2"/>
  <c r="K7979" i="2"/>
  <c r="L7979" i="2"/>
  <c r="M7979" i="2"/>
  <c r="N7979" i="2"/>
  <c r="A7980" i="2"/>
  <c r="O7980" i="2" s="1"/>
  <c r="B7980" i="2"/>
  <c r="C7980" i="2"/>
  <c r="D7980" i="2"/>
  <c r="E7980" i="2"/>
  <c r="F7980" i="2"/>
  <c r="G7980" i="2"/>
  <c r="H7980" i="2"/>
  <c r="I7980" i="2"/>
  <c r="J7980" i="2"/>
  <c r="K7980" i="2"/>
  <c r="L7980" i="2"/>
  <c r="M7980" i="2"/>
  <c r="N7980" i="2"/>
  <c r="A7981" i="2"/>
  <c r="O7981" i="2" s="1"/>
  <c r="B7981" i="2"/>
  <c r="C7981" i="2"/>
  <c r="D7981" i="2"/>
  <c r="E7981" i="2"/>
  <c r="F7981" i="2"/>
  <c r="G7981" i="2"/>
  <c r="H7981" i="2"/>
  <c r="I7981" i="2"/>
  <c r="J7981" i="2"/>
  <c r="K7981" i="2"/>
  <c r="L7981" i="2"/>
  <c r="M7981" i="2"/>
  <c r="N7981" i="2"/>
  <c r="A7982" i="2"/>
  <c r="O7982" i="2" s="1"/>
  <c r="B7982" i="2"/>
  <c r="C7982" i="2"/>
  <c r="D7982" i="2"/>
  <c r="E7982" i="2"/>
  <c r="F7982" i="2"/>
  <c r="G7982" i="2"/>
  <c r="H7982" i="2"/>
  <c r="I7982" i="2"/>
  <c r="J7982" i="2"/>
  <c r="K7982" i="2"/>
  <c r="L7982" i="2"/>
  <c r="M7982" i="2"/>
  <c r="N7982" i="2"/>
  <c r="A7983" i="2"/>
  <c r="O7983" i="2" s="1"/>
  <c r="B7983" i="2"/>
  <c r="C7983" i="2"/>
  <c r="D7983" i="2"/>
  <c r="E7983" i="2"/>
  <c r="F7983" i="2"/>
  <c r="G7983" i="2"/>
  <c r="H7983" i="2"/>
  <c r="I7983" i="2"/>
  <c r="J7983" i="2"/>
  <c r="K7983" i="2"/>
  <c r="L7983" i="2"/>
  <c r="M7983" i="2"/>
  <c r="N7983" i="2"/>
  <c r="A7984" i="2"/>
  <c r="O7984" i="2" s="1"/>
  <c r="B7984" i="2"/>
  <c r="C7984" i="2"/>
  <c r="D7984" i="2"/>
  <c r="E7984" i="2"/>
  <c r="F7984" i="2"/>
  <c r="G7984" i="2"/>
  <c r="H7984" i="2"/>
  <c r="I7984" i="2"/>
  <c r="J7984" i="2"/>
  <c r="K7984" i="2"/>
  <c r="L7984" i="2"/>
  <c r="M7984" i="2"/>
  <c r="N7984" i="2"/>
  <c r="A7985" i="2"/>
  <c r="O7985" i="2" s="1"/>
  <c r="B7985" i="2"/>
  <c r="C7985" i="2"/>
  <c r="D7985" i="2"/>
  <c r="E7985" i="2"/>
  <c r="F7985" i="2"/>
  <c r="G7985" i="2"/>
  <c r="H7985" i="2"/>
  <c r="I7985" i="2"/>
  <c r="J7985" i="2"/>
  <c r="K7985" i="2"/>
  <c r="L7985" i="2"/>
  <c r="M7985" i="2"/>
  <c r="N7985" i="2"/>
  <c r="A7986" i="2"/>
  <c r="O7986" i="2" s="1"/>
  <c r="B7986" i="2"/>
  <c r="C7986" i="2"/>
  <c r="D7986" i="2"/>
  <c r="E7986" i="2"/>
  <c r="F7986" i="2"/>
  <c r="G7986" i="2"/>
  <c r="H7986" i="2"/>
  <c r="I7986" i="2"/>
  <c r="J7986" i="2"/>
  <c r="K7986" i="2"/>
  <c r="L7986" i="2"/>
  <c r="M7986" i="2"/>
  <c r="N7986" i="2"/>
  <c r="A7987" i="2"/>
  <c r="O7987" i="2" s="1"/>
  <c r="B7987" i="2"/>
  <c r="C7987" i="2"/>
  <c r="D7987" i="2"/>
  <c r="E7987" i="2"/>
  <c r="F7987" i="2"/>
  <c r="G7987" i="2"/>
  <c r="H7987" i="2"/>
  <c r="I7987" i="2"/>
  <c r="J7987" i="2"/>
  <c r="K7987" i="2"/>
  <c r="L7987" i="2"/>
  <c r="M7987" i="2"/>
  <c r="N7987" i="2"/>
  <c r="A7988" i="2"/>
  <c r="O7988" i="2" s="1"/>
  <c r="B7988" i="2"/>
  <c r="C7988" i="2"/>
  <c r="D7988" i="2"/>
  <c r="E7988" i="2"/>
  <c r="F7988" i="2"/>
  <c r="G7988" i="2"/>
  <c r="H7988" i="2"/>
  <c r="I7988" i="2"/>
  <c r="J7988" i="2"/>
  <c r="K7988" i="2"/>
  <c r="L7988" i="2"/>
  <c r="M7988" i="2"/>
  <c r="N7988" i="2"/>
  <c r="A7989" i="2"/>
  <c r="O7989" i="2" s="1"/>
  <c r="B7989" i="2"/>
  <c r="C7989" i="2"/>
  <c r="D7989" i="2"/>
  <c r="E7989" i="2"/>
  <c r="F7989" i="2"/>
  <c r="G7989" i="2"/>
  <c r="H7989" i="2"/>
  <c r="I7989" i="2"/>
  <c r="J7989" i="2"/>
  <c r="K7989" i="2"/>
  <c r="L7989" i="2"/>
  <c r="M7989" i="2"/>
  <c r="N7989" i="2"/>
  <c r="A7990" i="2"/>
  <c r="O7990" i="2" s="1"/>
  <c r="B7990" i="2"/>
  <c r="C7990" i="2"/>
  <c r="D7990" i="2"/>
  <c r="E7990" i="2"/>
  <c r="F7990" i="2"/>
  <c r="G7990" i="2"/>
  <c r="H7990" i="2"/>
  <c r="I7990" i="2"/>
  <c r="J7990" i="2"/>
  <c r="K7990" i="2"/>
  <c r="L7990" i="2"/>
  <c r="M7990" i="2"/>
  <c r="N7990" i="2"/>
  <c r="A7991" i="2"/>
  <c r="O7991" i="2" s="1"/>
  <c r="B7991" i="2"/>
  <c r="C7991" i="2"/>
  <c r="D7991" i="2"/>
  <c r="E7991" i="2"/>
  <c r="F7991" i="2"/>
  <c r="G7991" i="2"/>
  <c r="H7991" i="2"/>
  <c r="I7991" i="2"/>
  <c r="J7991" i="2"/>
  <c r="K7991" i="2"/>
  <c r="L7991" i="2"/>
  <c r="M7991" i="2"/>
  <c r="N7991" i="2"/>
  <c r="A7992" i="2"/>
  <c r="O7992" i="2" s="1"/>
  <c r="B7992" i="2"/>
  <c r="C7992" i="2"/>
  <c r="D7992" i="2"/>
  <c r="E7992" i="2"/>
  <c r="F7992" i="2"/>
  <c r="G7992" i="2"/>
  <c r="H7992" i="2"/>
  <c r="I7992" i="2"/>
  <c r="J7992" i="2"/>
  <c r="K7992" i="2"/>
  <c r="L7992" i="2"/>
  <c r="M7992" i="2"/>
  <c r="N7992" i="2"/>
  <c r="A7993" i="2"/>
  <c r="O7993" i="2" s="1"/>
  <c r="B7993" i="2"/>
  <c r="C7993" i="2"/>
  <c r="D7993" i="2"/>
  <c r="E7993" i="2"/>
  <c r="F7993" i="2"/>
  <c r="G7993" i="2"/>
  <c r="H7993" i="2"/>
  <c r="I7993" i="2"/>
  <c r="J7993" i="2"/>
  <c r="K7993" i="2"/>
  <c r="L7993" i="2"/>
  <c r="M7993" i="2"/>
  <c r="N7993" i="2"/>
  <c r="A7994" i="2"/>
  <c r="O7994" i="2" s="1"/>
  <c r="B7994" i="2"/>
  <c r="C7994" i="2"/>
  <c r="D7994" i="2"/>
  <c r="E7994" i="2"/>
  <c r="F7994" i="2"/>
  <c r="G7994" i="2"/>
  <c r="H7994" i="2"/>
  <c r="I7994" i="2"/>
  <c r="J7994" i="2"/>
  <c r="K7994" i="2"/>
  <c r="L7994" i="2"/>
  <c r="M7994" i="2"/>
  <c r="N7994" i="2"/>
  <c r="A7995" i="2"/>
  <c r="O7995" i="2" s="1"/>
  <c r="B7995" i="2"/>
  <c r="C7995" i="2"/>
  <c r="D7995" i="2"/>
  <c r="E7995" i="2"/>
  <c r="F7995" i="2"/>
  <c r="G7995" i="2"/>
  <c r="H7995" i="2"/>
  <c r="I7995" i="2"/>
  <c r="J7995" i="2"/>
  <c r="K7995" i="2"/>
  <c r="L7995" i="2"/>
  <c r="M7995" i="2"/>
  <c r="N7995" i="2"/>
  <c r="A7996" i="2"/>
  <c r="O7996" i="2" s="1"/>
  <c r="B7996" i="2"/>
  <c r="C7996" i="2"/>
  <c r="D7996" i="2"/>
  <c r="E7996" i="2"/>
  <c r="F7996" i="2"/>
  <c r="G7996" i="2"/>
  <c r="H7996" i="2"/>
  <c r="I7996" i="2"/>
  <c r="J7996" i="2"/>
  <c r="K7996" i="2"/>
  <c r="L7996" i="2"/>
  <c r="M7996" i="2"/>
  <c r="N7996" i="2"/>
  <c r="A7997" i="2"/>
  <c r="O7997" i="2" s="1"/>
  <c r="B7997" i="2"/>
  <c r="C7997" i="2"/>
  <c r="D7997" i="2"/>
  <c r="E7997" i="2"/>
  <c r="F7997" i="2"/>
  <c r="G7997" i="2"/>
  <c r="H7997" i="2"/>
  <c r="I7997" i="2"/>
  <c r="J7997" i="2"/>
  <c r="K7997" i="2"/>
  <c r="L7997" i="2"/>
  <c r="M7997" i="2"/>
  <c r="N7997" i="2"/>
  <c r="A7998" i="2"/>
  <c r="O7998" i="2" s="1"/>
  <c r="B7998" i="2"/>
  <c r="C7998" i="2"/>
  <c r="D7998" i="2"/>
  <c r="E7998" i="2"/>
  <c r="F7998" i="2"/>
  <c r="G7998" i="2"/>
  <c r="H7998" i="2"/>
  <c r="I7998" i="2"/>
  <c r="J7998" i="2"/>
  <c r="K7998" i="2"/>
  <c r="L7998" i="2"/>
  <c r="M7998" i="2"/>
  <c r="N7998" i="2"/>
  <c r="A7999" i="2"/>
  <c r="O7999" i="2" s="1"/>
  <c r="B7999" i="2"/>
  <c r="C7999" i="2"/>
  <c r="D7999" i="2"/>
  <c r="E7999" i="2"/>
  <c r="F7999" i="2"/>
  <c r="G7999" i="2"/>
  <c r="H7999" i="2"/>
  <c r="I7999" i="2"/>
  <c r="J7999" i="2"/>
  <c r="K7999" i="2"/>
  <c r="L7999" i="2"/>
  <c r="M7999" i="2"/>
  <c r="N7999" i="2"/>
  <c r="A8000" i="2"/>
  <c r="O8000" i="2" s="1"/>
  <c r="B8000" i="2"/>
  <c r="C8000" i="2"/>
  <c r="D8000" i="2"/>
  <c r="E8000" i="2"/>
  <c r="F8000" i="2"/>
  <c r="G8000" i="2"/>
  <c r="H8000" i="2"/>
  <c r="I8000" i="2"/>
  <c r="J8000" i="2"/>
  <c r="K8000" i="2"/>
  <c r="L8000" i="2"/>
  <c r="M8000" i="2"/>
  <c r="N8000" i="2"/>
  <c r="A8001" i="2"/>
  <c r="O8001" i="2" s="1"/>
  <c r="B8001" i="2"/>
  <c r="C8001" i="2"/>
  <c r="D8001" i="2"/>
  <c r="E8001" i="2"/>
  <c r="F8001" i="2"/>
  <c r="G8001" i="2"/>
  <c r="H8001" i="2"/>
  <c r="I8001" i="2"/>
  <c r="J8001" i="2"/>
  <c r="K8001" i="2"/>
  <c r="L8001" i="2"/>
  <c r="M8001" i="2"/>
  <c r="N8001" i="2"/>
  <c r="A8002" i="2"/>
  <c r="O8002" i="2" s="1"/>
  <c r="B8002" i="2"/>
  <c r="C8002" i="2"/>
  <c r="D8002" i="2"/>
  <c r="E8002" i="2"/>
  <c r="F8002" i="2"/>
  <c r="G8002" i="2"/>
  <c r="H8002" i="2"/>
  <c r="I8002" i="2"/>
  <c r="J8002" i="2"/>
  <c r="K8002" i="2"/>
  <c r="L8002" i="2"/>
  <c r="M8002" i="2"/>
  <c r="N8002" i="2"/>
  <c r="A8003" i="2"/>
  <c r="O8003" i="2" s="1"/>
  <c r="B8003" i="2"/>
  <c r="C8003" i="2"/>
  <c r="D8003" i="2"/>
  <c r="E8003" i="2"/>
  <c r="F8003" i="2"/>
  <c r="G8003" i="2"/>
  <c r="H8003" i="2"/>
  <c r="I8003" i="2"/>
  <c r="J8003" i="2"/>
  <c r="K8003" i="2"/>
  <c r="L8003" i="2"/>
  <c r="M8003" i="2"/>
  <c r="N8003" i="2"/>
  <c r="A8004" i="2"/>
  <c r="O8004" i="2" s="1"/>
  <c r="B8004" i="2"/>
  <c r="C8004" i="2"/>
  <c r="D8004" i="2"/>
  <c r="E8004" i="2"/>
  <c r="F8004" i="2"/>
  <c r="G8004" i="2"/>
  <c r="H8004" i="2"/>
  <c r="I8004" i="2"/>
  <c r="J8004" i="2"/>
  <c r="K8004" i="2"/>
  <c r="L8004" i="2"/>
  <c r="M8004" i="2"/>
  <c r="N8004" i="2"/>
  <c r="A8005" i="2"/>
  <c r="O8005" i="2" s="1"/>
  <c r="B8005" i="2"/>
  <c r="C8005" i="2"/>
  <c r="D8005" i="2"/>
  <c r="E8005" i="2"/>
  <c r="F8005" i="2"/>
  <c r="G8005" i="2"/>
  <c r="H8005" i="2"/>
  <c r="I8005" i="2"/>
  <c r="J8005" i="2"/>
  <c r="K8005" i="2"/>
  <c r="L8005" i="2"/>
  <c r="M8005" i="2"/>
  <c r="N8005" i="2"/>
  <c r="A8006" i="2"/>
  <c r="O8006" i="2" s="1"/>
  <c r="B8006" i="2"/>
  <c r="C8006" i="2"/>
  <c r="D8006" i="2"/>
  <c r="E8006" i="2"/>
  <c r="F8006" i="2"/>
  <c r="G8006" i="2"/>
  <c r="H8006" i="2"/>
  <c r="I8006" i="2"/>
  <c r="J8006" i="2"/>
  <c r="K8006" i="2"/>
  <c r="L8006" i="2"/>
  <c r="M8006" i="2"/>
  <c r="N8006" i="2"/>
  <c r="A8007" i="2"/>
  <c r="O8007" i="2" s="1"/>
  <c r="B8007" i="2"/>
  <c r="C8007" i="2"/>
  <c r="D8007" i="2"/>
  <c r="E8007" i="2"/>
  <c r="F8007" i="2"/>
  <c r="G8007" i="2"/>
  <c r="H8007" i="2"/>
  <c r="I8007" i="2"/>
  <c r="J8007" i="2"/>
  <c r="K8007" i="2"/>
  <c r="L8007" i="2"/>
  <c r="M8007" i="2"/>
  <c r="N8007" i="2"/>
  <c r="A8008" i="2"/>
  <c r="O8008" i="2" s="1"/>
  <c r="B8008" i="2"/>
  <c r="C8008" i="2"/>
  <c r="D8008" i="2"/>
  <c r="E8008" i="2"/>
  <c r="F8008" i="2"/>
  <c r="G8008" i="2"/>
  <c r="H8008" i="2"/>
  <c r="I8008" i="2"/>
  <c r="J8008" i="2"/>
  <c r="K8008" i="2"/>
  <c r="L8008" i="2"/>
  <c r="M8008" i="2"/>
  <c r="N8008" i="2"/>
  <c r="A8009" i="2"/>
  <c r="O8009" i="2" s="1"/>
  <c r="B8009" i="2"/>
  <c r="C8009" i="2"/>
  <c r="D8009" i="2"/>
  <c r="E8009" i="2"/>
  <c r="F8009" i="2"/>
  <c r="G8009" i="2"/>
  <c r="H8009" i="2"/>
  <c r="I8009" i="2"/>
  <c r="J8009" i="2"/>
  <c r="K8009" i="2"/>
  <c r="L8009" i="2"/>
  <c r="M8009" i="2"/>
  <c r="N8009" i="2"/>
  <c r="A8010" i="2"/>
  <c r="O8010" i="2" s="1"/>
  <c r="B8010" i="2"/>
  <c r="C8010" i="2"/>
  <c r="D8010" i="2"/>
  <c r="E8010" i="2"/>
  <c r="F8010" i="2"/>
  <c r="G8010" i="2"/>
  <c r="H8010" i="2"/>
  <c r="I8010" i="2"/>
  <c r="J8010" i="2"/>
  <c r="K8010" i="2"/>
  <c r="L8010" i="2"/>
  <c r="M8010" i="2"/>
  <c r="N8010" i="2"/>
  <c r="A8011" i="2"/>
  <c r="O8011" i="2" s="1"/>
  <c r="B8011" i="2"/>
  <c r="C8011" i="2"/>
  <c r="D8011" i="2"/>
  <c r="E8011" i="2"/>
  <c r="F8011" i="2"/>
  <c r="G8011" i="2"/>
  <c r="H8011" i="2"/>
  <c r="I8011" i="2"/>
  <c r="J8011" i="2"/>
  <c r="K8011" i="2"/>
  <c r="L8011" i="2"/>
  <c r="M8011" i="2"/>
  <c r="N8011" i="2"/>
  <c r="A8012" i="2"/>
  <c r="O8012" i="2" s="1"/>
  <c r="B8012" i="2"/>
  <c r="C8012" i="2"/>
  <c r="D8012" i="2"/>
  <c r="E8012" i="2"/>
  <c r="F8012" i="2"/>
  <c r="G8012" i="2"/>
  <c r="H8012" i="2"/>
  <c r="I8012" i="2"/>
  <c r="J8012" i="2"/>
  <c r="K8012" i="2"/>
  <c r="L8012" i="2"/>
  <c r="M8012" i="2"/>
  <c r="N8012" i="2"/>
  <c r="A8013" i="2"/>
  <c r="O8013" i="2" s="1"/>
  <c r="B8013" i="2"/>
  <c r="C8013" i="2"/>
  <c r="D8013" i="2"/>
  <c r="E8013" i="2"/>
  <c r="F8013" i="2"/>
  <c r="G8013" i="2"/>
  <c r="H8013" i="2"/>
  <c r="I8013" i="2"/>
  <c r="J8013" i="2"/>
  <c r="K8013" i="2"/>
  <c r="L8013" i="2"/>
  <c r="M8013" i="2"/>
  <c r="N8013" i="2"/>
  <c r="A8014" i="2"/>
  <c r="O8014" i="2" s="1"/>
  <c r="B8014" i="2"/>
  <c r="C8014" i="2"/>
  <c r="D8014" i="2"/>
  <c r="E8014" i="2"/>
  <c r="F8014" i="2"/>
  <c r="G8014" i="2"/>
  <c r="H8014" i="2"/>
  <c r="I8014" i="2"/>
  <c r="J8014" i="2"/>
  <c r="K8014" i="2"/>
  <c r="L8014" i="2"/>
  <c r="M8014" i="2"/>
  <c r="N8014" i="2"/>
  <c r="A8015" i="2"/>
  <c r="O8015" i="2" s="1"/>
  <c r="B8015" i="2"/>
  <c r="C8015" i="2"/>
  <c r="D8015" i="2"/>
  <c r="E8015" i="2"/>
  <c r="F8015" i="2"/>
  <c r="G8015" i="2"/>
  <c r="H8015" i="2"/>
  <c r="I8015" i="2"/>
  <c r="J8015" i="2"/>
  <c r="K8015" i="2"/>
  <c r="L8015" i="2"/>
  <c r="M8015" i="2"/>
  <c r="N8015" i="2"/>
  <c r="A8016" i="2"/>
  <c r="O8016" i="2" s="1"/>
  <c r="B8016" i="2"/>
  <c r="C8016" i="2"/>
  <c r="D8016" i="2"/>
  <c r="E8016" i="2"/>
  <c r="F8016" i="2"/>
  <c r="G8016" i="2"/>
  <c r="H8016" i="2"/>
  <c r="I8016" i="2"/>
  <c r="J8016" i="2"/>
  <c r="K8016" i="2"/>
  <c r="L8016" i="2"/>
  <c r="M8016" i="2"/>
  <c r="N8016" i="2"/>
  <c r="A8017" i="2"/>
  <c r="O8017" i="2" s="1"/>
  <c r="B8017" i="2"/>
  <c r="C8017" i="2"/>
  <c r="D8017" i="2"/>
  <c r="E8017" i="2"/>
  <c r="F8017" i="2"/>
  <c r="G8017" i="2"/>
  <c r="H8017" i="2"/>
  <c r="I8017" i="2"/>
  <c r="J8017" i="2"/>
  <c r="K8017" i="2"/>
  <c r="L8017" i="2"/>
  <c r="M8017" i="2"/>
  <c r="N8017" i="2"/>
  <c r="A8018" i="2"/>
  <c r="O8018" i="2" s="1"/>
  <c r="B8018" i="2"/>
  <c r="C8018" i="2"/>
  <c r="D8018" i="2"/>
  <c r="E8018" i="2"/>
  <c r="F8018" i="2"/>
  <c r="G8018" i="2"/>
  <c r="H8018" i="2"/>
  <c r="I8018" i="2"/>
  <c r="J8018" i="2"/>
  <c r="K8018" i="2"/>
  <c r="L8018" i="2"/>
  <c r="M8018" i="2"/>
  <c r="N8018" i="2"/>
  <c r="A8019" i="2"/>
  <c r="O8019" i="2" s="1"/>
  <c r="B8019" i="2"/>
  <c r="C8019" i="2"/>
  <c r="D8019" i="2"/>
  <c r="E8019" i="2"/>
  <c r="F8019" i="2"/>
  <c r="G8019" i="2"/>
  <c r="H8019" i="2"/>
  <c r="I8019" i="2"/>
  <c r="J8019" i="2"/>
  <c r="K8019" i="2"/>
  <c r="L8019" i="2"/>
  <c r="M8019" i="2"/>
  <c r="N8019" i="2"/>
  <c r="A8020" i="2"/>
  <c r="O8020" i="2" s="1"/>
  <c r="B8020" i="2"/>
  <c r="C8020" i="2"/>
  <c r="D8020" i="2"/>
  <c r="E8020" i="2"/>
  <c r="F8020" i="2"/>
  <c r="G8020" i="2"/>
  <c r="H8020" i="2"/>
  <c r="I8020" i="2"/>
  <c r="J8020" i="2"/>
  <c r="K8020" i="2"/>
  <c r="L8020" i="2"/>
  <c r="M8020" i="2"/>
  <c r="N8020" i="2"/>
  <c r="A8021" i="2"/>
  <c r="O8021" i="2" s="1"/>
  <c r="B8021" i="2"/>
  <c r="C8021" i="2"/>
  <c r="D8021" i="2"/>
  <c r="E8021" i="2"/>
  <c r="F8021" i="2"/>
  <c r="G8021" i="2"/>
  <c r="H8021" i="2"/>
  <c r="I8021" i="2"/>
  <c r="J8021" i="2"/>
  <c r="K8021" i="2"/>
  <c r="L8021" i="2"/>
  <c r="M8021" i="2"/>
  <c r="N8021" i="2"/>
  <c r="A8022" i="2"/>
  <c r="O8022" i="2" s="1"/>
  <c r="B8022" i="2"/>
  <c r="C8022" i="2"/>
  <c r="D8022" i="2"/>
  <c r="E8022" i="2"/>
  <c r="F8022" i="2"/>
  <c r="G8022" i="2"/>
  <c r="H8022" i="2"/>
  <c r="I8022" i="2"/>
  <c r="J8022" i="2"/>
  <c r="K8022" i="2"/>
  <c r="L8022" i="2"/>
  <c r="M8022" i="2"/>
  <c r="N8022" i="2"/>
  <c r="A8023" i="2"/>
  <c r="O8023" i="2" s="1"/>
  <c r="B8023" i="2"/>
  <c r="C8023" i="2"/>
  <c r="D8023" i="2"/>
  <c r="E8023" i="2"/>
  <c r="F8023" i="2"/>
  <c r="G8023" i="2"/>
  <c r="H8023" i="2"/>
  <c r="I8023" i="2"/>
  <c r="J8023" i="2"/>
  <c r="K8023" i="2"/>
  <c r="L8023" i="2"/>
  <c r="M8023" i="2"/>
  <c r="N8023" i="2"/>
  <c r="A8024" i="2"/>
  <c r="O8024" i="2" s="1"/>
  <c r="B8024" i="2"/>
  <c r="C8024" i="2"/>
  <c r="D8024" i="2"/>
  <c r="E8024" i="2"/>
  <c r="F8024" i="2"/>
  <c r="G8024" i="2"/>
  <c r="H8024" i="2"/>
  <c r="I8024" i="2"/>
  <c r="J8024" i="2"/>
  <c r="K8024" i="2"/>
  <c r="L8024" i="2"/>
  <c r="M8024" i="2"/>
  <c r="N8024" i="2"/>
  <c r="A8025" i="2"/>
  <c r="O8025" i="2" s="1"/>
  <c r="B8025" i="2"/>
  <c r="C8025" i="2"/>
  <c r="D8025" i="2"/>
  <c r="E8025" i="2"/>
  <c r="F8025" i="2"/>
  <c r="G8025" i="2"/>
  <c r="H8025" i="2"/>
  <c r="I8025" i="2"/>
  <c r="J8025" i="2"/>
  <c r="K8025" i="2"/>
  <c r="L8025" i="2"/>
  <c r="M8025" i="2"/>
  <c r="N8025" i="2"/>
  <c r="A8026" i="2"/>
  <c r="O8026" i="2" s="1"/>
  <c r="B8026" i="2"/>
  <c r="C8026" i="2"/>
  <c r="D8026" i="2"/>
  <c r="E8026" i="2"/>
  <c r="F8026" i="2"/>
  <c r="G8026" i="2"/>
  <c r="H8026" i="2"/>
  <c r="I8026" i="2"/>
  <c r="J8026" i="2"/>
  <c r="K8026" i="2"/>
  <c r="L8026" i="2"/>
  <c r="M8026" i="2"/>
  <c r="N8026" i="2"/>
  <c r="A8027" i="2"/>
  <c r="O8027" i="2" s="1"/>
  <c r="B8027" i="2"/>
  <c r="C8027" i="2"/>
  <c r="D8027" i="2"/>
  <c r="E8027" i="2"/>
  <c r="F8027" i="2"/>
  <c r="G8027" i="2"/>
  <c r="H8027" i="2"/>
  <c r="I8027" i="2"/>
  <c r="J8027" i="2"/>
  <c r="K8027" i="2"/>
  <c r="L8027" i="2"/>
  <c r="M8027" i="2"/>
  <c r="N8027" i="2"/>
  <c r="A8028" i="2"/>
  <c r="O8028" i="2" s="1"/>
  <c r="B8028" i="2"/>
  <c r="C8028" i="2"/>
  <c r="D8028" i="2"/>
  <c r="E8028" i="2"/>
  <c r="F8028" i="2"/>
  <c r="G8028" i="2"/>
  <c r="H8028" i="2"/>
  <c r="I8028" i="2"/>
  <c r="J8028" i="2"/>
  <c r="K8028" i="2"/>
  <c r="L8028" i="2"/>
  <c r="M8028" i="2"/>
  <c r="N8028" i="2"/>
  <c r="A8029" i="2"/>
  <c r="O8029" i="2" s="1"/>
  <c r="B8029" i="2"/>
  <c r="C8029" i="2"/>
  <c r="D8029" i="2"/>
  <c r="E8029" i="2"/>
  <c r="F8029" i="2"/>
  <c r="G8029" i="2"/>
  <c r="H8029" i="2"/>
  <c r="I8029" i="2"/>
  <c r="J8029" i="2"/>
  <c r="K8029" i="2"/>
  <c r="L8029" i="2"/>
  <c r="M8029" i="2"/>
  <c r="N8029" i="2"/>
  <c r="A8030" i="2"/>
  <c r="O8030" i="2" s="1"/>
  <c r="B8030" i="2"/>
  <c r="C8030" i="2"/>
  <c r="D8030" i="2"/>
  <c r="E8030" i="2"/>
  <c r="F8030" i="2"/>
  <c r="G8030" i="2"/>
  <c r="H8030" i="2"/>
  <c r="I8030" i="2"/>
  <c r="J8030" i="2"/>
  <c r="K8030" i="2"/>
  <c r="L8030" i="2"/>
  <c r="M8030" i="2"/>
  <c r="N8030" i="2"/>
  <c r="A8031" i="2"/>
  <c r="O8031" i="2" s="1"/>
  <c r="B8031" i="2"/>
  <c r="C8031" i="2"/>
  <c r="D8031" i="2"/>
  <c r="E8031" i="2"/>
  <c r="F8031" i="2"/>
  <c r="G8031" i="2"/>
  <c r="H8031" i="2"/>
  <c r="I8031" i="2"/>
  <c r="J8031" i="2"/>
  <c r="K8031" i="2"/>
  <c r="L8031" i="2"/>
  <c r="M8031" i="2"/>
  <c r="N8031" i="2"/>
  <c r="A8032" i="2"/>
  <c r="O8032" i="2" s="1"/>
  <c r="B8032" i="2"/>
  <c r="C8032" i="2"/>
  <c r="D8032" i="2"/>
  <c r="E8032" i="2"/>
  <c r="F8032" i="2"/>
  <c r="G8032" i="2"/>
  <c r="H8032" i="2"/>
  <c r="I8032" i="2"/>
  <c r="J8032" i="2"/>
  <c r="K8032" i="2"/>
  <c r="L8032" i="2"/>
  <c r="M8032" i="2"/>
  <c r="N8032" i="2"/>
  <c r="A8033" i="2"/>
  <c r="O8033" i="2" s="1"/>
  <c r="B8033" i="2"/>
  <c r="C8033" i="2"/>
  <c r="D8033" i="2"/>
  <c r="E8033" i="2"/>
  <c r="F8033" i="2"/>
  <c r="G8033" i="2"/>
  <c r="H8033" i="2"/>
  <c r="I8033" i="2"/>
  <c r="J8033" i="2"/>
  <c r="K8033" i="2"/>
  <c r="L8033" i="2"/>
  <c r="M8033" i="2"/>
  <c r="N8033" i="2"/>
  <c r="A8034" i="2"/>
  <c r="O8034" i="2" s="1"/>
  <c r="B8034" i="2"/>
  <c r="C8034" i="2"/>
  <c r="D8034" i="2"/>
  <c r="E8034" i="2"/>
  <c r="F8034" i="2"/>
  <c r="G8034" i="2"/>
  <c r="H8034" i="2"/>
  <c r="I8034" i="2"/>
  <c r="J8034" i="2"/>
  <c r="K8034" i="2"/>
  <c r="L8034" i="2"/>
  <c r="M8034" i="2"/>
  <c r="N8034" i="2"/>
  <c r="A8035" i="2"/>
  <c r="O8035" i="2" s="1"/>
  <c r="B8035" i="2"/>
  <c r="C8035" i="2"/>
  <c r="D8035" i="2"/>
  <c r="E8035" i="2"/>
  <c r="F8035" i="2"/>
  <c r="G8035" i="2"/>
  <c r="H8035" i="2"/>
  <c r="I8035" i="2"/>
  <c r="J8035" i="2"/>
  <c r="K8035" i="2"/>
  <c r="L8035" i="2"/>
  <c r="M8035" i="2"/>
  <c r="N8035" i="2"/>
  <c r="A8036" i="2"/>
  <c r="O8036" i="2" s="1"/>
  <c r="B8036" i="2"/>
  <c r="C8036" i="2"/>
  <c r="D8036" i="2"/>
  <c r="E8036" i="2"/>
  <c r="F8036" i="2"/>
  <c r="G8036" i="2"/>
  <c r="H8036" i="2"/>
  <c r="I8036" i="2"/>
  <c r="J8036" i="2"/>
  <c r="K8036" i="2"/>
  <c r="L8036" i="2"/>
  <c r="M8036" i="2"/>
  <c r="N8036" i="2"/>
  <c r="A8037" i="2"/>
  <c r="O8037" i="2" s="1"/>
  <c r="B8037" i="2"/>
  <c r="C8037" i="2"/>
  <c r="D8037" i="2"/>
  <c r="E8037" i="2"/>
  <c r="F8037" i="2"/>
  <c r="G8037" i="2"/>
  <c r="H8037" i="2"/>
  <c r="I8037" i="2"/>
  <c r="J8037" i="2"/>
  <c r="K8037" i="2"/>
  <c r="L8037" i="2"/>
  <c r="M8037" i="2"/>
  <c r="N8037" i="2"/>
  <c r="A8038" i="2"/>
  <c r="O8038" i="2" s="1"/>
  <c r="B8038" i="2"/>
  <c r="C8038" i="2"/>
  <c r="D8038" i="2"/>
  <c r="E8038" i="2"/>
  <c r="F8038" i="2"/>
  <c r="G8038" i="2"/>
  <c r="H8038" i="2"/>
  <c r="I8038" i="2"/>
  <c r="J8038" i="2"/>
  <c r="K8038" i="2"/>
  <c r="L8038" i="2"/>
  <c r="M8038" i="2"/>
  <c r="N8038" i="2"/>
  <c r="A8039" i="2"/>
  <c r="O8039" i="2" s="1"/>
  <c r="B8039" i="2"/>
  <c r="C8039" i="2"/>
  <c r="D8039" i="2"/>
  <c r="E8039" i="2"/>
  <c r="F8039" i="2"/>
  <c r="G8039" i="2"/>
  <c r="H8039" i="2"/>
  <c r="I8039" i="2"/>
  <c r="J8039" i="2"/>
  <c r="K8039" i="2"/>
  <c r="L8039" i="2"/>
  <c r="M8039" i="2"/>
  <c r="N8039" i="2"/>
  <c r="A8040" i="2"/>
  <c r="O8040" i="2" s="1"/>
  <c r="B8040" i="2"/>
  <c r="C8040" i="2"/>
  <c r="D8040" i="2"/>
  <c r="E8040" i="2"/>
  <c r="F8040" i="2"/>
  <c r="G8040" i="2"/>
  <c r="H8040" i="2"/>
  <c r="I8040" i="2"/>
  <c r="J8040" i="2"/>
  <c r="K8040" i="2"/>
  <c r="L8040" i="2"/>
  <c r="M8040" i="2"/>
  <c r="N8040" i="2"/>
  <c r="A8041" i="2"/>
  <c r="O8041" i="2" s="1"/>
  <c r="B8041" i="2"/>
  <c r="C8041" i="2"/>
  <c r="D8041" i="2"/>
  <c r="E8041" i="2"/>
  <c r="F8041" i="2"/>
  <c r="G8041" i="2"/>
  <c r="H8041" i="2"/>
  <c r="I8041" i="2"/>
  <c r="J8041" i="2"/>
  <c r="K8041" i="2"/>
  <c r="L8041" i="2"/>
  <c r="M8041" i="2"/>
  <c r="N8041" i="2"/>
  <c r="A8042" i="2"/>
  <c r="O8042" i="2" s="1"/>
  <c r="B8042" i="2"/>
  <c r="C8042" i="2"/>
  <c r="D8042" i="2"/>
  <c r="E8042" i="2"/>
  <c r="F8042" i="2"/>
  <c r="G8042" i="2"/>
  <c r="H8042" i="2"/>
  <c r="I8042" i="2"/>
  <c r="J8042" i="2"/>
  <c r="K8042" i="2"/>
  <c r="L8042" i="2"/>
  <c r="M8042" i="2"/>
  <c r="N8042" i="2"/>
  <c r="A8043" i="2"/>
  <c r="O8043" i="2" s="1"/>
  <c r="B8043" i="2"/>
  <c r="C8043" i="2"/>
  <c r="D8043" i="2"/>
  <c r="E8043" i="2"/>
  <c r="F8043" i="2"/>
  <c r="G8043" i="2"/>
  <c r="H8043" i="2"/>
  <c r="I8043" i="2"/>
  <c r="J8043" i="2"/>
  <c r="K8043" i="2"/>
  <c r="L8043" i="2"/>
  <c r="M8043" i="2"/>
  <c r="N8043" i="2"/>
  <c r="A8044" i="2"/>
  <c r="O8044" i="2" s="1"/>
  <c r="B8044" i="2"/>
  <c r="C8044" i="2"/>
  <c r="D8044" i="2"/>
  <c r="E8044" i="2"/>
  <c r="F8044" i="2"/>
  <c r="G8044" i="2"/>
  <c r="H8044" i="2"/>
  <c r="I8044" i="2"/>
  <c r="J8044" i="2"/>
  <c r="K8044" i="2"/>
  <c r="L8044" i="2"/>
  <c r="M8044" i="2"/>
  <c r="N8044" i="2"/>
  <c r="A8045" i="2"/>
  <c r="O8045" i="2" s="1"/>
  <c r="B8045" i="2"/>
  <c r="C8045" i="2"/>
  <c r="D8045" i="2"/>
  <c r="E8045" i="2"/>
  <c r="F8045" i="2"/>
  <c r="G8045" i="2"/>
  <c r="H8045" i="2"/>
  <c r="I8045" i="2"/>
  <c r="J8045" i="2"/>
  <c r="K8045" i="2"/>
  <c r="L8045" i="2"/>
  <c r="M8045" i="2"/>
  <c r="N8045" i="2"/>
  <c r="A8046" i="2"/>
  <c r="O8046" i="2" s="1"/>
  <c r="B8046" i="2"/>
  <c r="C8046" i="2"/>
  <c r="D8046" i="2"/>
  <c r="E8046" i="2"/>
  <c r="F8046" i="2"/>
  <c r="G8046" i="2"/>
  <c r="H8046" i="2"/>
  <c r="I8046" i="2"/>
  <c r="J8046" i="2"/>
  <c r="K8046" i="2"/>
  <c r="L8046" i="2"/>
  <c r="M8046" i="2"/>
  <c r="N8046" i="2"/>
  <c r="A8047" i="2"/>
  <c r="O8047" i="2" s="1"/>
  <c r="B8047" i="2"/>
  <c r="C8047" i="2"/>
  <c r="D8047" i="2"/>
  <c r="E8047" i="2"/>
  <c r="F8047" i="2"/>
  <c r="G8047" i="2"/>
  <c r="H8047" i="2"/>
  <c r="I8047" i="2"/>
  <c r="J8047" i="2"/>
  <c r="K8047" i="2"/>
  <c r="L8047" i="2"/>
  <c r="M8047" i="2"/>
  <c r="N8047" i="2"/>
  <c r="A8048" i="2"/>
  <c r="O8048" i="2" s="1"/>
  <c r="B8048" i="2"/>
  <c r="C8048" i="2"/>
  <c r="D8048" i="2"/>
  <c r="E8048" i="2"/>
  <c r="F8048" i="2"/>
  <c r="G8048" i="2"/>
  <c r="H8048" i="2"/>
  <c r="I8048" i="2"/>
  <c r="J8048" i="2"/>
  <c r="K8048" i="2"/>
  <c r="L8048" i="2"/>
  <c r="M8048" i="2"/>
  <c r="N8048" i="2"/>
  <c r="A8049" i="2"/>
  <c r="B8049" i="2"/>
  <c r="C8049" i="2"/>
  <c r="D8049" i="2"/>
  <c r="E8049" i="2"/>
  <c r="F8049" i="2"/>
  <c r="G8049" i="2"/>
  <c r="H8049" i="2"/>
  <c r="I8049" i="2"/>
  <c r="J8049" i="2"/>
  <c r="K8049" i="2"/>
  <c r="L8049" i="2"/>
  <c r="M8049" i="2"/>
  <c r="N8049" i="2"/>
  <c r="O8049" i="2"/>
  <c r="A8050" i="2"/>
  <c r="O8050" i="2" s="1"/>
  <c r="B8050" i="2"/>
  <c r="C8050" i="2"/>
  <c r="D8050" i="2"/>
  <c r="E8050" i="2"/>
  <c r="F8050" i="2"/>
  <c r="G8050" i="2"/>
  <c r="H8050" i="2"/>
  <c r="I8050" i="2"/>
  <c r="J8050" i="2"/>
  <c r="K8050" i="2"/>
  <c r="L8050" i="2"/>
  <c r="M8050" i="2"/>
  <c r="N8050" i="2"/>
  <c r="A8051" i="2"/>
  <c r="O8051" i="2" s="1"/>
  <c r="B8051" i="2"/>
  <c r="C8051" i="2"/>
  <c r="D8051" i="2"/>
  <c r="E8051" i="2"/>
  <c r="F8051" i="2"/>
  <c r="G8051" i="2"/>
  <c r="H8051" i="2"/>
  <c r="I8051" i="2"/>
  <c r="J8051" i="2"/>
  <c r="K8051" i="2"/>
  <c r="L8051" i="2"/>
  <c r="M8051" i="2"/>
  <c r="N8051" i="2"/>
  <c r="A8052" i="2"/>
  <c r="O8052" i="2" s="1"/>
  <c r="B8052" i="2"/>
  <c r="C8052" i="2"/>
  <c r="D8052" i="2"/>
  <c r="E8052" i="2"/>
  <c r="F8052" i="2"/>
  <c r="G8052" i="2"/>
  <c r="H8052" i="2"/>
  <c r="I8052" i="2"/>
  <c r="J8052" i="2"/>
  <c r="K8052" i="2"/>
  <c r="L8052" i="2"/>
  <c r="M8052" i="2"/>
  <c r="N8052" i="2"/>
  <c r="A8053" i="2"/>
  <c r="O8053" i="2" s="1"/>
  <c r="B8053" i="2"/>
  <c r="C8053" i="2"/>
  <c r="D8053" i="2"/>
  <c r="E8053" i="2"/>
  <c r="F8053" i="2"/>
  <c r="G8053" i="2"/>
  <c r="H8053" i="2"/>
  <c r="I8053" i="2"/>
  <c r="J8053" i="2"/>
  <c r="K8053" i="2"/>
  <c r="L8053" i="2"/>
  <c r="M8053" i="2"/>
  <c r="N8053" i="2"/>
  <c r="A8054" i="2"/>
  <c r="O8054" i="2" s="1"/>
  <c r="B8054" i="2"/>
  <c r="C8054" i="2"/>
  <c r="D8054" i="2"/>
  <c r="E8054" i="2"/>
  <c r="F8054" i="2"/>
  <c r="G8054" i="2"/>
  <c r="H8054" i="2"/>
  <c r="I8054" i="2"/>
  <c r="J8054" i="2"/>
  <c r="K8054" i="2"/>
  <c r="L8054" i="2"/>
  <c r="M8054" i="2"/>
  <c r="N8054" i="2"/>
  <c r="A8055" i="2"/>
  <c r="O8055" i="2" s="1"/>
  <c r="B8055" i="2"/>
  <c r="C8055" i="2"/>
  <c r="D8055" i="2"/>
  <c r="E8055" i="2"/>
  <c r="F8055" i="2"/>
  <c r="G8055" i="2"/>
  <c r="H8055" i="2"/>
  <c r="I8055" i="2"/>
  <c r="J8055" i="2"/>
  <c r="K8055" i="2"/>
  <c r="L8055" i="2"/>
  <c r="M8055" i="2"/>
  <c r="N8055" i="2"/>
  <c r="A8056" i="2"/>
  <c r="O8056" i="2" s="1"/>
  <c r="B8056" i="2"/>
  <c r="C8056" i="2"/>
  <c r="D8056" i="2"/>
  <c r="E8056" i="2"/>
  <c r="F8056" i="2"/>
  <c r="G8056" i="2"/>
  <c r="H8056" i="2"/>
  <c r="I8056" i="2"/>
  <c r="J8056" i="2"/>
  <c r="K8056" i="2"/>
  <c r="L8056" i="2"/>
  <c r="M8056" i="2"/>
  <c r="N8056" i="2"/>
  <c r="A8057" i="2"/>
  <c r="O8057" i="2" s="1"/>
  <c r="B8057" i="2"/>
  <c r="C8057" i="2"/>
  <c r="D8057" i="2"/>
  <c r="E8057" i="2"/>
  <c r="F8057" i="2"/>
  <c r="G8057" i="2"/>
  <c r="H8057" i="2"/>
  <c r="I8057" i="2"/>
  <c r="J8057" i="2"/>
  <c r="K8057" i="2"/>
  <c r="L8057" i="2"/>
  <c r="M8057" i="2"/>
  <c r="N8057" i="2"/>
  <c r="A8058" i="2"/>
  <c r="O8058" i="2" s="1"/>
  <c r="B8058" i="2"/>
  <c r="C8058" i="2"/>
  <c r="D8058" i="2"/>
  <c r="E8058" i="2"/>
  <c r="F8058" i="2"/>
  <c r="G8058" i="2"/>
  <c r="H8058" i="2"/>
  <c r="I8058" i="2"/>
  <c r="J8058" i="2"/>
  <c r="K8058" i="2"/>
  <c r="L8058" i="2"/>
  <c r="M8058" i="2"/>
  <c r="N8058" i="2"/>
  <c r="A8059" i="2"/>
  <c r="O8059" i="2" s="1"/>
  <c r="B8059" i="2"/>
  <c r="C8059" i="2"/>
  <c r="D8059" i="2"/>
  <c r="E8059" i="2"/>
  <c r="F8059" i="2"/>
  <c r="G8059" i="2"/>
  <c r="H8059" i="2"/>
  <c r="I8059" i="2"/>
  <c r="J8059" i="2"/>
  <c r="K8059" i="2"/>
  <c r="L8059" i="2"/>
  <c r="M8059" i="2"/>
  <c r="N8059" i="2"/>
  <c r="A8060" i="2"/>
  <c r="O8060" i="2" s="1"/>
  <c r="B8060" i="2"/>
  <c r="C8060" i="2"/>
  <c r="D8060" i="2"/>
  <c r="E8060" i="2"/>
  <c r="F8060" i="2"/>
  <c r="G8060" i="2"/>
  <c r="H8060" i="2"/>
  <c r="I8060" i="2"/>
  <c r="J8060" i="2"/>
  <c r="K8060" i="2"/>
  <c r="L8060" i="2"/>
  <c r="M8060" i="2"/>
  <c r="N8060" i="2"/>
  <c r="A8061" i="2"/>
  <c r="O8061" i="2" s="1"/>
  <c r="B8061" i="2"/>
  <c r="C8061" i="2"/>
  <c r="D8061" i="2"/>
  <c r="E8061" i="2"/>
  <c r="F8061" i="2"/>
  <c r="G8061" i="2"/>
  <c r="H8061" i="2"/>
  <c r="I8061" i="2"/>
  <c r="J8061" i="2"/>
  <c r="K8061" i="2"/>
  <c r="L8061" i="2"/>
  <c r="M8061" i="2"/>
  <c r="N8061" i="2"/>
  <c r="A8062" i="2"/>
  <c r="O8062" i="2" s="1"/>
  <c r="B8062" i="2"/>
  <c r="C8062" i="2"/>
  <c r="D8062" i="2"/>
  <c r="E8062" i="2"/>
  <c r="F8062" i="2"/>
  <c r="G8062" i="2"/>
  <c r="H8062" i="2"/>
  <c r="I8062" i="2"/>
  <c r="J8062" i="2"/>
  <c r="K8062" i="2"/>
  <c r="L8062" i="2"/>
  <c r="M8062" i="2"/>
  <c r="N8062" i="2"/>
  <c r="A8063" i="2"/>
  <c r="O8063" i="2" s="1"/>
  <c r="B8063" i="2"/>
  <c r="C8063" i="2"/>
  <c r="D8063" i="2"/>
  <c r="E8063" i="2"/>
  <c r="F8063" i="2"/>
  <c r="G8063" i="2"/>
  <c r="H8063" i="2"/>
  <c r="I8063" i="2"/>
  <c r="J8063" i="2"/>
  <c r="K8063" i="2"/>
  <c r="L8063" i="2"/>
  <c r="M8063" i="2"/>
  <c r="N8063" i="2"/>
  <c r="A8064" i="2"/>
  <c r="O8064" i="2" s="1"/>
  <c r="B8064" i="2"/>
  <c r="C8064" i="2"/>
  <c r="D8064" i="2"/>
  <c r="E8064" i="2"/>
  <c r="F8064" i="2"/>
  <c r="G8064" i="2"/>
  <c r="H8064" i="2"/>
  <c r="I8064" i="2"/>
  <c r="J8064" i="2"/>
  <c r="K8064" i="2"/>
  <c r="L8064" i="2"/>
  <c r="M8064" i="2"/>
  <c r="N8064" i="2"/>
  <c r="A8065" i="2"/>
  <c r="O8065" i="2" s="1"/>
  <c r="B8065" i="2"/>
  <c r="C8065" i="2"/>
  <c r="D8065" i="2"/>
  <c r="E8065" i="2"/>
  <c r="F8065" i="2"/>
  <c r="G8065" i="2"/>
  <c r="H8065" i="2"/>
  <c r="I8065" i="2"/>
  <c r="J8065" i="2"/>
  <c r="K8065" i="2"/>
  <c r="L8065" i="2"/>
  <c r="M8065" i="2"/>
  <c r="N8065" i="2"/>
  <c r="A8066" i="2"/>
  <c r="O8066" i="2" s="1"/>
  <c r="B8066" i="2"/>
  <c r="C8066" i="2"/>
  <c r="D8066" i="2"/>
  <c r="E8066" i="2"/>
  <c r="F8066" i="2"/>
  <c r="G8066" i="2"/>
  <c r="H8066" i="2"/>
  <c r="I8066" i="2"/>
  <c r="J8066" i="2"/>
  <c r="K8066" i="2"/>
  <c r="L8066" i="2"/>
  <c r="M8066" i="2"/>
  <c r="N8066" i="2"/>
  <c r="A8067" i="2"/>
  <c r="O8067" i="2" s="1"/>
  <c r="B8067" i="2"/>
  <c r="C8067" i="2"/>
  <c r="D8067" i="2"/>
  <c r="E8067" i="2"/>
  <c r="F8067" i="2"/>
  <c r="G8067" i="2"/>
  <c r="H8067" i="2"/>
  <c r="I8067" i="2"/>
  <c r="J8067" i="2"/>
  <c r="K8067" i="2"/>
  <c r="L8067" i="2"/>
  <c r="M8067" i="2"/>
  <c r="N8067" i="2"/>
  <c r="A8068" i="2"/>
  <c r="O8068" i="2" s="1"/>
  <c r="B8068" i="2"/>
  <c r="C8068" i="2"/>
  <c r="D8068" i="2"/>
  <c r="E8068" i="2"/>
  <c r="F8068" i="2"/>
  <c r="G8068" i="2"/>
  <c r="H8068" i="2"/>
  <c r="I8068" i="2"/>
  <c r="J8068" i="2"/>
  <c r="K8068" i="2"/>
  <c r="L8068" i="2"/>
  <c r="M8068" i="2"/>
  <c r="N8068" i="2"/>
  <c r="A8069" i="2"/>
  <c r="O8069" i="2" s="1"/>
  <c r="B8069" i="2"/>
  <c r="C8069" i="2"/>
  <c r="D8069" i="2"/>
  <c r="E8069" i="2"/>
  <c r="F8069" i="2"/>
  <c r="G8069" i="2"/>
  <c r="H8069" i="2"/>
  <c r="I8069" i="2"/>
  <c r="J8069" i="2"/>
  <c r="K8069" i="2"/>
  <c r="L8069" i="2"/>
  <c r="M8069" i="2"/>
  <c r="N8069" i="2"/>
  <c r="A8070" i="2"/>
  <c r="O8070" i="2" s="1"/>
  <c r="B8070" i="2"/>
  <c r="C8070" i="2"/>
  <c r="D8070" i="2"/>
  <c r="E8070" i="2"/>
  <c r="F8070" i="2"/>
  <c r="G8070" i="2"/>
  <c r="H8070" i="2"/>
  <c r="I8070" i="2"/>
  <c r="J8070" i="2"/>
  <c r="K8070" i="2"/>
  <c r="L8070" i="2"/>
  <c r="M8070" i="2"/>
  <c r="N8070" i="2"/>
  <c r="A8071" i="2"/>
  <c r="O8071" i="2" s="1"/>
  <c r="B8071" i="2"/>
  <c r="C8071" i="2"/>
  <c r="D8071" i="2"/>
  <c r="E8071" i="2"/>
  <c r="F8071" i="2"/>
  <c r="G8071" i="2"/>
  <c r="H8071" i="2"/>
  <c r="I8071" i="2"/>
  <c r="J8071" i="2"/>
  <c r="K8071" i="2"/>
  <c r="L8071" i="2"/>
  <c r="M8071" i="2"/>
  <c r="N8071" i="2"/>
  <c r="A8072" i="2"/>
  <c r="O8072" i="2" s="1"/>
  <c r="B8072" i="2"/>
  <c r="C8072" i="2"/>
  <c r="D8072" i="2"/>
  <c r="E8072" i="2"/>
  <c r="F8072" i="2"/>
  <c r="G8072" i="2"/>
  <c r="H8072" i="2"/>
  <c r="I8072" i="2"/>
  <c r="J8072" i="2"/>
  <c r="K8072" i="2"/>
  <c r="L8072" i="2"/>
  <c r="M8072" i="2"/>
  <c r="N8072" i="2"/>
  <c r="A8073" i="2"/>
  <c r="O8073" i="2" s="1"/>
  <c r="B8073" i="2"/>
  <c r="C8073" i="2"/>
  <c r="D8073" i="2"/>
  <c r="E8073" i="2"/>
  <c r="F8073" i="2"/>
  <c r="G8073" i="2"/>
  <c r="H8073" i="2"/>
  <c r="I8073" i="2"/>
  <c r="J8073" i="2"/>
  <c r="K8073" i="2"/>
  <c r="L8073" i="2"/>
  <c r="M8073" i="2"/>
  <c r="N8073" i="2"/>
  <c r="A8074" i="2"/>
  <c r="O8074" i="2" s="1"/>
  <c r="B8074" i="2"/>
  <c r="C8074" i="2"/>
  <c r="D8074" i="2"/>
  <c r="E8074" i="2"/>
  <c r="F8074" i="2"/>
  <c r="G8074" i="2"/>
  <c r="H8074" i="2"/>
  <c r="I8074" i="2"/>
  <c r="J8074" i="2"/>
  <c r="K8074" i="2"/>
  <c r="L8074" i="2"/>
  <c r="M8074" i="2"/>
  <c r="N8074" i="2"/>
  <c r="A8075" i="2"/>
  <c r="O8075" i="2" s="1"/>
  <c r="B8075" i="2"/>
  <c r="C8075" i="2"/>
  <c r="D8075" i="2"/>
  <c r="E8075" i="2"/>
  <c r="F8075" i="2"/>
  <c r="G8075" i="2"/>
  <c r="H8075" i="2"/>
  <c r="I8075" i="2"/>
  <c r="J8075" i="2"/>
  <c r="K8075" i="2"/>
  <c r="L8075" i="2"/>
  <c r="M8075" i="2"/>
  <c r="N8075" i="2"/>
  <c r="A8076" i="2"/>
  <c r="O8076" i="2" s="1"/>
  <c r="B8076" i="2"/>
  <c r="C8076" i="2"/>
  <c r="D8076" i="2"/>
  <c r="E8076" i="2"/>
  <c r="F8076" i="2"/>
  <c r="G8076" i="2"/>
  <c r="H8076" i="2"/>
  <c r="I8076" i="2"/>
  <c r="J8076" i="2"/>
  <c r="K8076" i="2"/>
  <c r="L8076" i="2"/>
  <c r="M8076" i="2"/>
  <c r="N8076" i="2"/>
  <c r="A8077" i="2"/>
  <c r="O8077" i="2" s="1"/>
  <c r="B8077" i="2"/>
  <c r="C8077" i="2"/>
  <c r="D8077" i="2"/>
  <c r="E8077" i="2"/>
  <c r="F8077" i="2"/>
  <c r="G8077" i="2"/>
  <c r="H8077" i="2"/>
  <c r="I8077" i="2"/>
  <c r="J8077" i="2"/>
  <c r="K8077" i="2"/>
  <c r="L8077" i="2"/>
  <c r="M8077" i="2"/>
  <c r="N8077" i="2"/>
  <c r="A8078" i="2"/>
  <c r="O8078" i="2" s="1"/>
  <c r="B8078" i="2"/>
  <c r="C8078" i="2"/>
  <c r="D8078" i="2"/>
  <c r="E8078" i="2"/>
  <c r="F8078" i="2"/>
  <c r="G8078" i="2"/>
  <c r="H8078" i="2"/>
  <c r="I8078" i="2"/>
  <c r="J8078" i="2"/>
  <c r="K8078" i="2"/>
  <c r="L8078" i="2"/>
  <c r="M8078" i="2"/>
  <c r="N8078" i="2"/>
  <c r="A8079" i="2"/>
  <c r="O8079" i="2" s="1"/>
  <c r="B8079" i="2"/>
  <c r="C8079" i="2"/>
  <c r="D8079" i="2"/>
  <c r="E8079" i="2"/>
  <c r="F8079" i="2"/>
  <c r="G8079" i="2"/>
  <c r="H8079" i="2"/>
  <c r="I8079" i="2"/>
  <c r="J8079" i="2"/>
  <c r="K8079" i="2"/>
  <c r="L8079" i="2"/>
  <c r="M8079" i="2"/>
  <c r="N8079" i="2"/>
  <c r="A8080" i="2"/>
  <c r="O8080" i="2" s="1"/>
  <c r="B8080" i="2"/>
  <c r="C8080" i="2"/>
  <c r="D8080" i="2"/>
  <c r="E8080" i="2"/>
  <c r="F8080" i="2"/>
  <c r="G8080" i="2"/>
  <c r="H8080" i="2"/>
  <c r="I8080" i="2"/>
  <c r="J8080" i="2"/>
  <c r="K8080" i="2"/>
  <c r="L8080" i="2"/>
  <c r="M8080" i="2"/>
  <c r="N8080" i="2"/>
  <c r="A8081" i="2"/>
  <c r="O8081" i="2" s="1"/>
  <c r="B8081" i="2"/>
  <c r="C8081" i="2"/>
  <c r="D8081" i="2"/>
  <c r="E8081" i="2"/>
  <c r="F8081" i="2"/>
  <c r="G8081" i="2"/>
  <c r="H8081" i="2"/>
  <c r="I8081" i="2"/>
  <c r="J8081" i="2"/>
  <c r="K8081" i="2"/>
  <c r="L8081" i="2"/>
  <c r="M8081" i="2"/>
  <c r="N8081" i="2"/>
  <c r="A8082" i="2"/>
  <c r="O8082" i="2" s="1"/>
  <c r="B8082" i="2"/>
  <c r="C8082" i="2"/>
  <c r="D8082" i="2"/>
  <c r="E8082" i="2"/>
  <c r="F8082" i="2"/>
  <c r="G8082" i="2"/>
  <c r="H8082" i="2"/>
  <c r="I8082" i="2"/>
  <c r="J8082" i="2"/>
  <c r="K8082" i="2"/>
  <c r="L8082" i="2"/>
  <c r="M8082" i="2"/>
  <c r="N8082" i="2"/>
  <c r="A8083" i="2"/>
  <c r="O8083" i="2" s="1"/>
  <c r="B8083" i="2"/>
  <c r="C8083" i="2"/>
  <c r="D8083" i="2"/>
  <c r="E8083" i="2"/>
  <c r="F8083" i="2"/>
  <c r="G8083" i="2"/>
  <c r="H8083" i="2"/>
  <c r="I8083" i="2"/>
  <c r="J8083" i="2"/>
  <c r="K8083" i="2"/>
  <c r="L8083" i="2"/>
  <c r="M8083" i="2"/>
  <c r="N8083" i="2"/>
  <c r="A8084" i="2"/>
  <c r="O8084" i="2" s="1"/>
  <c r="B8084" i="2"/>
  <c r="C8084" i="2"/>
  <c r="D8084" i="2"/>
  <c r="E8084" i="2"/>
  <c r="F8084" i="2"/>
  <c r="G8084" i="2"/>
  <c r="H8084" i="2"/>
  <c r="I8084" i="2"/>
  <c r="J8084" i="2"/>
  <c r="K8084" i="2"/>
  <c r="L8084" i="2"/>
  <c r="M8084" i="2"/>
  <c r="N8084" i="2"/>
  <c r="A8085" i="2"/>
  <c r="O8085" i="2" s="1"/>
  <c r="B8085" i="2"/>
  <c r="C8085" i="2"/>
  <c r="D8085" i="2"/>
  <c r="E8085" i="2"/>
  <c r="F8085" i="2"/>
  <c r="G8085" i="2"/>
  <c r="H8085" i="2"/>
  <c r="I8085" i="2"/>
  <c r="J8085" i="2"/>
  <c r="K8085" i="2"/>
  <c r="L8085" i="2"/>
  <c r="M8085" i="2"/>
  <c r="N8085" i="2"/>
  <c r="A8086" i="2"/>
  <c r="O8086" i="2" s="1"/>
  <c r="B8086" i="2"/>
  <c r="C8086" i="2"/>
  <c r="D8086" i="2"/>
  <c r="E8086" i="2"/>
  <c r="F8086" i="2"/>
  <c r="G8086" i="2"/>
  <c r="H8086" i="2"/>
  <c r="I8086" i="2"/>
  <c r="J8086" i="2"/>
  <c r="K8086" i="2"/>
  <c r="L8086" i="2"/>
  <c r="M8086" i="2"/>
  <c r="N8086" i="2"/>
  <c r="A8087" i="2"/>
  <c r="O8087" i="2" s="1"/>
  <c r="B8087" i="2"/>
  <c r="C8087" i="2"/>
  <c r="D8087" i="2"/>
  <c r="E8087" i="2"/>
  <c r="F8087" i="2"/>
  <c r="G8087" i="2"/>
  <c r="H8087" i="2"/>
  <c r="I8087" i="2"/>
  <c r="J8087" i="2"/>
  <c r="K8087" i="2"/>
  <c r="L8087" i="2"/>
  <c r="M8087" i="2"/>
  <c r="N8087" i="2"/>
  <c r="A8088" i="2"/>
  <c r="O8088" i="2" s="1"/>
  <c r="B8088" i="2"/>
  <c r="C8088" i="2"/>
  <c r="D8088" i="2"/>
  <c r="E8088" i="2"/>
  <c r="F8088" i="2"/>
  <c r="G8088" i="2"/>
  <c r="H8088" i="2"/>
  <c r="I8088" i="2"/>
  <c r="J8088" i="2"/>
  <c r="K8088" i="2"/>
  <c r="L8088" i="2"/>
  <c r="M8088" i="2"/>
  <c r="N8088" i="2"/>
  <c r="A8089" i="2"/>
  <c r="O8089" i="2" s="1"/>
  <c r="B8089" i="2"/>
  <c r="C8089" i="2"/>
  <c r="D8089" i="2"/>
  <c r="E8089" i="2"/>
  <c r="F8089" i="2"/>
  <c r="G8089" i="2"/>
  <c r="H8089" i="2"/>
  <c r="I8089" i="2"/>
  <c r="J8089" i="2"/>
  <c r="K8089" i="2"/>
  <c r="L8089" i="2"/>
  <c r="M8089" i="2"/>
  <c r="N8089" i="2"/>
  <c r="A8090" i="2"/>
  <c r="O8090" i="2" s="1"/>
  <c r="B8090" i="2"/>
  <c r="C8090" i="2"/>
  <c r="D8090" i="2"/>
  <c r="E8090" i="2"/>
  <c r="F8090" i="2"/>
  <c r="G8090" i="2"/>
  <c r="H8090" i="2"/>
  <c r="I8090" i="2"/>
  <c r="J8090" i="2"/>
  <c r="K8090" i="2"/>
  <c r="L8090" i="2"/>
  <c r="M8090" i="2"/>
  <c r="N8090" i="2"/>
  <c r="A8091" i="2"/>
  <c r="O8091" i="2" s="1"/>
  <c r="B8091" i="2"/>
  <c r="C8091" i="2"/>
  <c r="D8091" i="2"/>
  <c r="E8091" i="2"/>
  <c r="F8091" i="2"/>
  <c r="G8091" i="2"/>
  <c r="H8091" i="2"/>
  <c r="I8091" i="2"/>
  <c r="J8091" i="2"/>
  <c r="K8091" i="2"/>
  <c r="L8091" i="2"/>
  <c r="M8091" i="2"/>
  <c r="N8091" i="2"/>
  <c r="A8092" i="2"/>
  <c r="O8092" i="2" s="1"/>
  <c r="B8092" i="2"/>
  <c r="C8092" i="2"/>
  <c r="D8092" i="2"/>
  <c r="E8092" i="2"/>
  <c r="F8092" i="2"/>
  <c r="G8092" i="2"/>
  <c r="H8092" i="2"/>
  <c r="I8092" i="2"/>
  <c r="J8092" i="2"/>
  <c r="K8092" i="2"/>
  <c r="L8092" i="2"/>
  <c r="M8092" i="2"/>
  <c r="N8092" i="2"/>
  <c r="A8093" i="2"/>
  <c r="O8093" i="2" s="1"/>
  <c r="B8093" i="2"/>
  <c r="C8093" i="2"/>
  <c r="D8093" i="2"/>
  <c r="E8093" i="2"/>
  <c r="F8093" i="2"/>
  <c r="G8093" i="2"/>
  <c r="H8093" i="2"/>
  <c r="I8093" i="2"/>
  <c r="J8093" i="2"/>
  <c r="K8093" i="2"/>
  <c r="L8093" i="2"/>
  <c r="M8093" i="2"/>
  <c r="N8093" i="2"/>
  <c r="A8094" i="2"/>
  <c r="O8094" i="2" s="1"/>
  <c r="B8094" i="2"/>
  <c r="C8094" i="2"/>
  <c r="D8094" i="2"/>
  <c r="E8094" i="2"/>
  <c r="F8094" i="2"/>
  <c r="G8094" i="2"/>
  <c r="H8094" i="2"/>
  <c r="I8094" i="2"/>
  <c r="J8094" i="2"/>
  <c r="K8094" i="2"/>
  <c r="L8094" i="2"/>
  <c r="M8094" i="2"/>
  <c r="N8094" i="2"/>
  <c r="A8095" i="2"/>
  <c r="O8095" i="2" s="1"/>
  <c r="B8095" i="2"/>
  <c r="C8095" i="2"/>
  <c r="D8095" i="2"/>
  <c r="E8095" i="2"/>
  <c r="F8095" i="2"/>
  <c r="G8095" i="2"/>
  <c r="H8095" i="2"/>
  <c r="I8095" i="2"/>
  <c r="J8095" i="2"/>
  <c r="K8095" i="2"/>
  <c r="L8095" i="2"/>
  <c r="M8095" i="2"/>
  <c r="N8095" i="2"/>
  <c r="A8096" i="2"/>
  <c r="O8096" i="2" s="1"/>
  <c r="B8096" i="2"/>
  <c r="C8096" i="2"/>
  <c r="D8096" i="2"/>
  <c r="E8096" i="2"/>
  <c r="F8096" i="2"/>
  <c r="G8096" i="2"/>
  <c r="H8096" i="2"/>
  <c r="I8096" i="2"/>
  <c r="J8096" i="2"/>
  <c r="K8096" i="2"/>
  <c r="L8096" i="2"/>
  <c r="M8096" i="2"/>
  <c r="N8096" i="2"/>
  <c r="A8097" i="2"/>
  <c r="O8097" i="2" s="1"/>
  <c r="B8097" i="2"/>
  <c r="C8097" i="2"/>
  <c r="D8097" i="2"/>
  <c r="E8097" i="2"/>
  <c r="F8097" i="2"/>
  <c r="G8097" i="2"/>
  <c r="H8097" i="2"/>
  <c r="I8097" i="2"/>
  <c r="J8097" i="2"/>
  <c r="K8097" i="2"/>
  <c r="L8097" i="2"/>
  <c r="M8097" i="2"/>
  <c r="N8097" i="2"/>
  <c r="A8098" i="2"/>
  <c r="O8098" i="2" s="1"/>
  <c r="B8098" i="2"/>
  <c r="C8098" i="2"/>
  <c r="D8098" i="2"/>
  <c r="E8098" i="2"/>
  <c r="F8098" i="2"/>
  <c r="G8098" i="2"/>
  <c r="H8098" i="2"/>
  <c r="I8098" i="2"/>
  <c r="J8098" i="2"/>
  <c r="K8098" i="2"/>
  <c r="L8098" i="2"/>
  <c r="M8098" i="2"/>
  <c r="N8098" i="2"/>
  <c r="A8099" i="2"/>
  <c r="O8099" i="2" s="1"/>
  <c r="B8099" i="2"/>
  <c r="C8099" i="2"/>
  <c r="D8099" i="2"/>
  <c r="E8099" i="2"/>
  <c r="F8099" i="2"/>
  <c r="G8099" i="2"/>
  <c r="H8099" i="2"/>
  <c r="I8099" i="2"/>
  <c r="J8099" i="2"/>
  <c r="K8099" i="2"/>
  <c r="L8099" i="2"/>
  <c r="M8099" i="2"/>
  <c r="N8099" i="2"/>
  <c r="A8100" i="2"/>
  <c r="O8100" i="2" s="1"/>
  <c r="B8100" i="2"/>
  <c r="C8100" i="2"/>
  <c r="D8100" i="2"/>
  <c r="E8100" i="2"/>
  <c r="F8100" i="2"/>
  <c r="G8100" i="2"/>
  <c r="H8100" i="2"/>
  <c r="I8100" i="2"/>
  <c r="J8100" i="2"/>
  <c r="K8100" i="2"/>
  <c r="L8100" i="2"/>
  <c r="M8100" i="2"/>
  <c r="N8100" i="2"/>
  <c r="A8101" i="2"/>
  <c r="O8101" i="2" s="1"/>
  <c r="B8101" i="2"/>
  <c r="C8101" i="2"/>
  <c r="D8101" i="2"/>
  <c r="E8101" i="2"/>
  <c r="F8101" i="2"/>
  <c r="G8101" i="2"/>
  <c r="H8101" i="2"/>
  <c r="I8101" i="2"/>
  <c r="J8101" i="2"/>
  <c r="K8101" i="2"/>
  <c r="L8101" i="2"/>
  <c r="M8101" i="2"/>
  <c r="N8101" i="2"/>
  <c r="A8102" i="2"/>
  <c r="O8102" i="2" s="1"/>
  <c r="B8102" i="2"/>
  <c r="C8102" i="2"/>
  <c r="D8102" i="2"/>
  <c r="E8102" i="2"/>
  <c r="F8102" i="2"/>
  <c r="G8102" i="2"/>
  <c r="H8102" i="2"/>
  <c r="I8102" i="2"/>
  <c r="J8102" i="2"/>
  <c r="K8102" i="2"/>
  <c r="L8102" i="2"/>
  <c r="M8102" i="2"/>
  <c r="N8102" i="2"/>
  <c r="A8103" i="2"/>
  <c r="O8103" i="2" s="1"/>
  <c r="B8103" i="2"/>
  <c r="C8103" i="2"/>
  <c r="D8103" i="2"/>
  <c r="E8103" i="2"/>
  <c r="F8103" i="2"/>
  <c r="G8103" i="2"/>
  <c r="H8103" i="2"/>
  <c r="I8103" i="2"/>
  <c r="J8103" i="2"/>
  <c r="K8103" i="2"/>
  <c r="L8103" i="2"/>
  <c r="M8103" i="2"/>
  <c r="N8103" i="2"/>
  <c r="A8104" i="2"/>
  <c r="B8104" i="2"/>
  <c r="C8104" i="2"/>
  <c r="D8104" i="2"/>
  <c r="E8104" i="2"/>
  <c r="F8104" i="2"/>
  <c r="G8104" i="2"/>
  <c r="H8104" i="2"/>
  <c r="I8104" i="2"/>
  <c r="J8104" i="2"/>
  <c r="K8104" i="2"/>
  <c r="L8104" i="2"/>
  <c r="M8104" i="2"/>
  <c r="N8104" i="2"/>
  <c r="A8105" i="2"/>
  <c r="B8105" i="2"/>
  <c r="C8105" i="2"/>
  <c r="D8105" i="2"/>
  <c r="E8105" i="2"/>
  <c r="F8105" i="2"/>
  <c r="G8105" i="2"/>
  <c r="H8105" i="2"/>
  <c r="I8105" i="2"/>
  <c r="J8105" i="2"/>
  <c r="K8105" i="2"/>
  <c r="L8105" i="2"/>
  <c r="M8105" i="2"/>
  <c r="N8105" i="2"/>
  <c r="A8106" i="2"/>
  <c r="O8106" i="2" s="1"/>
  <c r="B8106" i="2"/>
  <c r="C8106" i="2"/>
  <c r="D8106" i="2"/>
  <c r="E8106" i="2"/>
  <c r="F8106" i="2"/>
  <c r="G8106" i="2"/>
  <c r="H8106" i="2"/>
  <c r="I8106" i="2"/>
  <c r="J8106" i="2"/>
  <c r="K8106" i="2"/>
  <c r="L8106" i="2"/>
  <c r="M8106" i="2"/>
  <c r="N8106" i="2"/>
  <c r="A8107" i="2"/>
  <c r="O8107" i="2" s="1"/>
  <c r="B8107" i="2"/>
  <c r="C8107" i="2"/>
  <c r="D8107" i="2"/>
  <c r="E8107" i="2"/>
  <c r="F8107" i="2"/>
  <c r="G8107" i="2"/>
  <c r="H8107" i="2"/>
  <c r="I8107" i="2"/>
  <c r="J8107" i="2"/>
  <c r="K8107" i="2"/>
  <c r="L8107" i="2"/>
  <c r="M8107" i="2"/>
  <c r="N8107" i="2"/>
  <c r="A8108" i="2"/>
  <c r="B8108" i="2"/>
  <c r="C8108" i="2"/>
  <c r="D8108" i="2"/>
  <c r="E8108" i="2"/>
  <c r="F8108" i="2"/>
  <c r="G8108" i="2"/>
  <c r="H8108" i="2"/>
  <c r="I8108" i="2"/>
  <c r="J8108" i="2"/>
  <c r="K8108" i="2"/>
  <c r="L8108" i="2"/>
  <c r="M8108" i="2"/>
  <c r="N8108" i="2"/>
  <c r="A8109" i="2"/>
  <c r="O8109" i="2" s="1"/>
  <c r="B8109" i="2"/>
  <c r="C8109" i="2"/>
  <c r="D8109" i="2"/>
  <c r="E8109" i="2"/>
  <c r="F8109" i="2"/>
  <c r="G8109" i="2"/>
  <c r="H8109" i="2"/>
  <c r="I8109" i="2"/>
  <c r="J8109" i="2"/>
  <c r="K8109" i="2"/>
  <c r="L8109" i="2"/>
  <c r="M8109" i="2"/>
  <c r="N8109" i="2"/>
  <c r="A8110" i="2"/>
  <c r="B8110" i="2"/>
  <c r="C8110" i="2"/>
  <c r="D8110" i="2"/>
  <c r="E8110" i="2"/>
  <c r="F8110" i="2"/>
  <c r="G8110" i="2"/>
  <c r="H8110" i="2"/>
  <c r="I8110" i="2"/>
  <c r="J8110" i="2"/>
  <c r="K8110" i="2"/>
  <c r="L8110" i="2"/>
  <c r="M8110" i="2"/>
  <c r="N8110" i="2"/>
  <c r="A8111" i="2"/>
  <c r="B8111" i="2"/>
  <c r="C8111" i="2"/>
  <c r="D8111" i="2"/>
  <c r="E8111" i="2"/>
  <c r="F8111" i="2"/>
  <c r="G8111" i="2"/>
  <c r="H8111" i="2"/>
  <c r="I8111" i="2"/>
  <c r="J8111" i="2"/>
  <c r="K8111" i="2"/>
  <c r="L8111" i="2"/>
  <c r="M8111" i="2"/>
  <c r="N8111" i="2"/>
  <c r="A8112" i="2"/>
  <c r="O8112" i="2" s="1"/>
  <c r="B8112" i="2"/>
  <c r="C8112" i="2"/>
  <c r="D8112" i="2"/>
  <c r="E8112" i="2"/>
  <c r="F8112" i="2"/>
  <c r="G8112" i="2"/>
  <c r="H8112" i="2"/>
  <c r="I8112" i="2"/>
  <c r="J8112" i="2"/>
  <c r="K8112" i="2"/>
  <c r="L8112" i="2"/>
  <c r="M8112" i="2"/>
  <c r="N8112" i="2"/>
  <c r="A8113" i="2"/>
  <c r="B8113" i="2"/>
  <c r="C8113" i="2"/>
  <c r="D8113" i="2"/>
  <c r="E8113" i="2"/>
  <c r="F8113" i="2"/>
  <c r="G8113" i="2"/>
  <c r="H8113" i="2"/>
  <c r="I8113" i="2"/>
  <c r="J8113" i="2"/>
  <c r="K8113" i="2"/>
  <c r="L8113" i="2"/>
  <c r="M8113" i="2"/>
  <c r="N8113" i="2"/>
  <c r="A8114" i="2"/>
  <c r="O8114" i="2" s="1"/>
  <c r="B8114" i="2"/>
  <c r="C8114" i="2"/>
  <c r="D8114" i="2"/>
  <c r="E8114" i="2"/>
  <c r="F8114" i="2"/>
  <c r="G8114" i="2"/>
  <c r="H8114" i="2"/>
  <c r="I8114" i="2"/>
  <c r="J8114" i="2"/>
  <c r="K8114" i="2"/>
  <c r="L8114" i="2"/>
  <c r="M8114" i="2"/>
  <c r="N8114" i="2"/>
  <c r="A8115" i="2"/>
  <c r="O8115" i="2" s="1"/>
  <c r="B8115" i="2"/>
  <c r="C8115" i="2"/>
  <c r="D8115" i="2"/>
  <c r="E8115" i="2"/>
  <c r="F8115" i="2"/>
  <c r="G8115" i="2"/>
  <c r="H8115" i="2"/>
  <c r="I8115" i="2"/>
  <c r="J8115" i="2"/>
  <c r="K8115" i="2"/>
  <c r="L8115" i="2"/>
  <c r="M8115" i="2"/>
  <c r="N8115" i="2"/>
  <c r="A8116" i="2"/>
  <c r="B8116" i="2"/>
  <c r="C8116" i="2"/>
  <c r="D8116" i="2"/>
  <c r="E8116" i="2"/>
  <c r="F8116" i="2"/>
  <c r="G8116" i="2"/>
  <c r="H8116" i="2"/>
  <c r="I8116" i="2"/>
  <c r="J8116" i="2"/>
  <c r="K8116" i="2"/>
  <c r="L8116" i="2"/>
  <c r="M8116" i="2"/>
  <c r="N8116" i="2"/>
  <c r="A8117" i="2"/>
  <c r="B8117" i="2"/>
  <c r="C8117" i="2"/>
  <c r="D8117" i="2"/>
  <c r="E8117" i="2"/>
  <c r="F8117" i="2"/>
  <c r="G8117" i="2"/>
  <c r="H8117" i="2"/>
  <c r="I8117" i="2"/>
  <c r="J8117" i="2"/>
  <c r="K8117" i="2"/>
  <c r="L8117" i="2"/>
  <c r="M8117" i="2"/>
  <c r="N8117" i="2"/>
  <c r="A8118" i="2"/>
  <c r="B8118" i="2"/>
  <c r="C8118" i="2"/>
  <c r="D8118" i="2"/>
  <c r="E8118" i="2"/>
  <c r="F8118" i="2"/>
  <c r="G8118" i="2"/>
  <c r="H8118" i="2"/>
  <c r="I8118" i="2"/>
  <c r="J8118" i="2"/>
  <c r="K8118" i="2"/>
  <c r="L8118" i="2"/>
  <c r="M8118" i="2"/>
  <c r="N8118" i="2"/>
  <c r="A8119" i="2"/>
  <c r="B8119" i="2"/>
  <c r="C8119" i="2"/>
  <c r="D8119" i="2"/>
  <c r="E8119" i="2"/>
  <c r="F8119" i="2"/>
  <c r="G8119" i="2"/>
  <c r="H8119" i="2"/>
  <c r="I8119" i="2"/>
  <c r="J8119" i="2"/>
  <c r="K8119" i="2"/>
  <c r="L8119" i="2"/>
  <c r="M8119" i="2"/>
  <c r="N8119" i="2"/>
  <c r="A8120" i="2"/>
  <c r="B8120" i="2"/>
  <c r="C8120" i="2"/>
  <c r="D8120" i="2"/>
  <c r="E8120" i="2"/>
  <c r="F8120" i="2"/>
  <c r="G8120" i="2"/>
  <c r="H8120" i="2"/>
  <c r="I8120" i="2"/>
  <c r="J8120" i="2"/>
  <c r="K8120" i="2"/>
  <c r="L8120" i="2"/>
  <c r="M8120" i="2"/>
  <c r="N8120" i="2"/>
  <c r="A8121" i="2"/>
  <c r="B8121" i="2"/>
  <c r="C8121" i="2"/>
  <c r="D8121" i="2"/>
  <c r="E8121" i="2"/>
  <c r="F8121" i="2"/>
  <c r="G8121" i="2"/>
  <c r="H8121" i="2"/>
  <c r="I8121" i="2"/>
  <c r="J8121" i="2"/>
  <c r="K8121" i="2"/>
  <c r="L8121" i="2"/>
  <c r="M8121" i="2"/>
  <c r="N8121" i="2"/>
  <c r="A8122" i="2"/>
  <c r="B8122" i="2"/>
  <c r="C8122" i="2"/>
  <c r="D8122" i="2"/>
  <c r="E8122" i="2"/>
  <c r="F8122" i="2"/>
  <c r="G8122" i="2"/>
  <c r="H8122" i="2"/>
  <c r="I8122" i="2"/>
  <c r="J8122" i="2"/>
  <c r="K8122" i="2"/>
  <c r="L8122" i="2"/>
  <c r="M8122" i="2"/>
  <c r="N8122" i="2"/>
  <c r="A8123" i="2"/>
  <c r="O8123" i="2" s="1"/>
  <c r="B8123" i="2"/>
  <c r="C8123" i="2"/>
  <c r="D8123" i="2"/>
  <c r="E8123" i="2"/>
  <c r="F8123" i="2"/>
  <c r="G8123" i="2"/>
  <c r="H8123" i="2"/>
  <c r="I8123" i="2"/>
  <c r="J8123" i="2"/>
  <c r="K8123" i="2"/>
  <c r="L8123" i="2"/>
  <c r="M8123" i="2"/>
  <c r="N8123" i="2"/>
  <c r="A8124" i="2"/>
  <c r="B8124" i="2"/>
  <c r="C8124" i="2"/>
  <c r="D8124" i="2"/>
  <c r="E8124" i="2"/>
  <c r="F8124" i="2"/>
  <c r="G8124" i="2"/>
  <c r="H8124" i="2"/>
  <c r="I8124" i="2"/>
  <c r="J8124" i="2"/>
  <c r="K8124" i="2"/>
  <c r="L8124" i="2"/>
  <c r="M8124" i="2"/>
  <c r="N8124" i="2"/>
  <c r="A8125" i="2"/>
  <c r="O8125" i="2" s="1"/>
  <c r="B8125" i="2"/>
  <c r="C8125" i="2"/>
  <c r="D8125" i="2"/>
  <c r="E8125" i="2"/>
  <c r="F8125" i="2"/>
  <c r="G8125" i="2"/>
  <c r="H8125" i="2"/>
  <c r="I8125" i="2"/>
  <c r="J8125" i="2"/>
  <c r="K8125" i="2"/>
  <c r="L8125" i="2"/>
  <c r="M8125" i="2"/>
  <c r="N8125" i="2"/>
  <c r="A8126" i="2"/>
  <c r="B8126" i="2"/>
  <c r="C8126" i="2"/>
  <c r="D8126" i="2"/>
  <c r="E8126" i="2"/>
  <c r="F8126" i="2"/>
  <c r="G8126" i="2"/>
  <c r="H8126" i="2"/>
  <c r="I8126" i="2"/>
  <c r="J8126" i="2"/>
  <c r="K8126" i="2"/>
  <c r="L8126" i="2"/>
  <c r="M8126" i="2"/>
  <c r="N8126" i="2"/>
  <c r="A8127" i="2"/>
  <c r="B8127" i="2"/>
  <c r="C8127" i="2"/>
  <c r="D8127" i="2"/>
  <c r="E8127" i="2"/>
  <c r="F8127" i="2"/>
  <c r="G8127" i="2"/>
  <c r="H8127" i="2"/>
  <c r="I8127" i="2"/>
  <c r="J8127" i="2"/>
  <c r="K8127" i="2"/>
  <c r="L8127" i="2"/>
  <c r="M8127" i="2"/>
  <c r="N8127" i="2"/>
  <c r="A8128" i="2"/>
  <c r="B8128" i="2"/>
  <c r="C8128" i="2"/>
  <c r="D8128" i="2"/>
  <c r="E8128" i="2"/>
  <c r="F8128" i="2"/>
  <c r="G8128" i="2"/>
  <c r="H8128" i="2"/>
  <c r="I8128" i="2"/>
  <c r="J8128" i="2"/>
  <c r="K8128" i="2"/>
  <c r="L8128" i="2"/>
  <c r="M8128" i="2"/>
  <c r="N8128" i="2"/>
  <c r="A8129" i="2"/>
  <c r="B8129" i="2"/>
  <c r="C8129" i="2"/>
  <c r="D8129" i="2"/>
  <c r="E8129" i="2"/>
  <c r="F8129" i="2"/>
  <c r="G8129" i="2"/>
  <c r="H8129" i="2"/>
  <c r="I8129" i="2"/>
  <c r="J8129" i="2"/>
  <c r="K8129" i="2"/>
  <c r="L8129" i="2"/>
  <c r="M8129" i="2"/>
  <c r="N8129" i="2"/>
  <c r="A8130" i="2"/>
  <c r="B8130" i="2"/>
  <c r="C8130" i="2"/>
  <c r="D8130" i="2"/>
  <c r="E8130" i="2"/>
  <c r="F8130" i="2"/>
  <c r="G8130" i="2"/>
  <c r="H8130" i="2"/>
  <c r="I8130" i="2"/>
  <c r="J8130" i="2"/>
  <c r="K8130" i="2"/>
  <c r="L8130" i="2"/>
  <c r="M8130" i="2"/>
  <c r="N8130" i="2"/>
  <c r="A8131" i="2"/>
  <c r="B8131" i="2"/>
  <c r="C8131" i="2"/>
  <c r="D8131" i="2"/>
  <c r="E8131" i="2"/>
  <c r="F8131" i="2"/>
  <c r="G8131" i="2"/>
  <c r="H8131" i="2"/>
  <c r="I8131" i="2"/>
  <c r="J8131" i="2"/>
  <c r="K8131" i="2"/>
  <c r="L8131" i="2"/>
  <c r="M8131" i="2"/>
  <c r="N8131" i="2"/>
  <c r="A8132" i="2"/>
  <c r="B8132" i="2"/>
  <c r="C8132" i="2"/>
  <c r="D8132" i="2"/>
  <c r="E8132" i="2"/>
  <c r="F8132" i="2"/>
  <c r="G8132" i="2"/>
  <c r="H8132" i="2"/>
  <c r="I8132" i="2"/>
  <c r="J8132" i="2"/>
  <c r="K8132" i="2"/>
  <c r="L8132" i="2"/>
  <c r="M8132" i="2"/>
  <c r="N8132" i="2"/>
  <c r="A8133" i="2"/>
  <c r="O8133" i="2" s="1"/>
  <c r="B8133" i="2"/>
  <c r="C8133" i="2"/>
  <c r="D8133" i="2"/>
  <c r="E8133" i="2"/>
  <c r="F8133" i="2"/>
  <c r="G8133" i="2"/>
  <c r="H8133" i="2"/>
  <c r="I8133" i="2"/>
  <c r="J8133" i="2"/>
  <c r="K8133" i="2"/>
  <c r="L8133" i="2"/>
  <c r="M8133" i="2"/>
  <c r="N8133" i="2"/>
  <c r="A8134" i="2"/>
  <c r="B8134" i="2"/>
  <c r="C8134" i="2"/>
  <c r="D8134" i="2"/>
  <c r="E8134" i="2"/>
  <c r="F8134" i="2"/>
  <c r="G8134" i="2"/>
  <c r="H8134" i="2"/>
  <c r="I8134" i="2"/>
  <c r="J8134" i="2"/>
  <c r="K8134" i="2"/>
  <c r="L8134" i="2"/>
  <c r="M8134" i="2"/>
  <c r="N8134" i="2"/>
  <c r="A8135" i="2"/>
  <c r="B8135" i="2"/>
  <c r="C8135" i="2"/>
  <c r="D8135" i="2"/>
  <c r="E8135" i="2"/>
  <c r="F8135" i="2"/>
  <c r="G8135" i="2"/>
  <c r="H8135" i="2"/>
  <c r="I8135" i="2"/>
  <c r="J8135" i="2"/>
  <c r="K8135" i="2"/>
  <c r="L8135" i="2"/>
  <c r="M8135" i="2"/>
  <c r="N8135" i="2"/>
  <c r="A8136" i="2"/>
  <c r="B8136" i="2"/>
  <c r="C8136" i="2"/>
  <c r="D8136" i="2"/>
  <c r="E8136" i="2"/>
  <c r="F8136" i="2"/>
  <c r="G8136" i="2"/>
  <c r="H8136" i="2"/>
  <c r="I8136" i="2"/>
  <c r="J8136" i="2"/>
  <c r="K8136" i="2"/>
  <c r="L8136" i="2"/>
  <c r="M8136" i="2"/>
  <c r="N8136" i="2"/>
  <c r="A8137" i="2"/>
  <c r="O8137" i="2" s="1"/>
  <c r="B8137" i="2"/>
  <c r="C8137" i="2"/>
  <c r="D8137" i="2"/>
  <c r="E8137" i="2"/>
  <c r="F8137" i="2"/>
  <c r="G8137" i="2"/>
  <c r="H8137" i="2"/>
  <c r="I8137" i="2"/>
  <c r="J8137" i="2"/>
  <c r="K8137" i="2"/>
  <c r="L8137" i="2"/>
  <c r="M8137" i="2"/>
  <c r="N8137" i="2"/>
  <c r="A8138" i="2"/>
  <c r="O8138" i="2" s="1"/>
  <c r="B8138" i="2"/>
  <c r="C8138" i="2"/>
  <c r="D8138" i="2"/>
  <c r="E8138" i="2"/>
  <c r="F8138" i="2"/>
  <c r="G8138" i="2"/>
  <c r="H8138" i="2"/>
  <c r="I8138" i="2"/>
  <c r="J8138" i="2"/>
  <c r="K8138" i="2"/>
  <c r="L8138" i="2"/>
  <c r="M8138" i="2"/>
  <c r="N8138" i="2"/>
  <c r="A8139" i="2"/>
  <c r="B8139" i="2"/>
  <c r="C8139" i="2"/>
  <c r="D8139" i="2"/>
  <c r="E8139" i="2"/>
  <c r="F8139" i="2"/>
  <c r="G8139" i="2"/>
  <c r="H8139" i="2"/>
  <c r="I8139" i="2"/>
  <c r="J8139" i="2"/>
  <c r="K8139" i="2"/>
  <c r="L8139" i="2"/>
  <c r="M8139" i="2"/>
  <c r="N8139" i="2"/>
  <c r="A8140" i="2"/>
  <c r="B8140" i="2"/>
  <c r="C8140" i="2"/>
  <c r="D8140" i="2"/>
  <c r="E8140" i="2"/>
  <c r="F8140" i="2"/>
  <c r="G8140" i="2"/>
  <c r="H8140" i="2"/>
  <c r="I8140" i="2"/>
  <c r="J8140" i="2"/>
  <c r="K8140" i="2"/>
  <c r="L8140" i="2"/>
  <c r="M8140" i="2"/>
  <c r="N8140" i="2"/>
  <c r="A8141" i="2"/>
  <c r="O8141" i="2" s="1"/>
  <c r="B8141" i="2"/>
  <c r="C8141" i="2"/>
  <c r="D8141" i="2"/>
  <c r="E8141" i="2"/>
  <c r="F8141" i="2"/>
  <c r="G8141" i="2"/>
  <c r="H8141" i="2"/>
  <c r="I8141" i="2"/>
  <c r="J8141" i="2"/>
  <c r="K8141" i="2"/>
  <c r="L8141" i="2"/>
  <c r="M8141" i="2"/>
  <c r="N8141" i="2"/>
  <c r="A8142" i="2"/>
  <c r="B8142" i="2"/>
  <c r="C8142" i="2"/>
  <c r="D8142" i="2"/>
  <c r="E8142" i="2"/>
  <c r="F8142" i="2"/>
  <c r="G8142" i="2"/>
  <c r="H8142" i="2"/>
  <c r="I8142" i="2"/>
  <c r="J8142" i="2"/>
  <c r="K8142" i="2"/>
  <c r="L8142" i="2"/>
  <c r="M8142" i="2"/>
  <c r="N8142" i="2"/>
  <c r="A8143" i="2"/>
  <c r="B8143" i="2"/>
  <c r="C8143" i="2"/>
  <c r="D8143" i="2"/>
  <c r="E8143" i="2"/>
  <c r="F8143" i="2"/>
  <c r="G8143" i="2"/>
  <c r="H8143" i="2"/>
  <c r="I8143" i="2"/>
  <c r="J8143" i="2"/>
  <c r="K8143" i="2"/>
  <c r="L8143" i="2"/>
  <c r="M8143" i="2"/>
  <c r="N8143" i="2"/>
  <c r="A8144" i="2"/>
  <c r="B8144" i="2"/>
  <c r="C8144" i="2"/>
  <c r="D8144" i="2"/>
  <c r="E8144" i="2"/>
  <c r="F8144" i="2"/>
  <c r="G8144" i="2"/>
  <c r="H8144" i="2"/>
  <c r="I8144" i="2"/>
  <c r="J8144" i="2"/>
  <c r="K8144" i="2"/>
  <c r="L8144" i="2"/>
  <c r="M8144" i="2"/>
  <c r="N8144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A1084" i="2"/>
  <c r="O1084" i="2" s="1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1085" i="2"/>
  <c r="O1085" i="2" s="1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1086" i="2"/>
  <c r="O1086" i="2" s="1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1087" i="2"/>
  <c r="O1087" i="2" s="1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1088" i="2"/>
  <c r="O1088" i="2" s="1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1089" i="2"/>
  <c r="O1089" i="2" s="1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1090" i="2"/>
  <c r="O1090" i="2" s="1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1091" i="2"/>
  <c r="O1091" i="2" s="1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1092" i="2"/>
  <c r="O1092" i="2" s="1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1093" i="2"/>
  <c r="O1093" i="2" s="1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1094" i="2"/>
  <c r="O1094" i="2" s="1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1062" i="2"/>
  <c r="O1062" i="2" s="1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1063" i="2"/>
  <c r="O1063" i="2" s="1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1064" i="2"/>
  <c r="O1064" i="2" s="1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1065" i="2"/>
  <c r="O1065" i="2" s="1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1066" i="2"/>
  <c r="O1066" i="2" s="1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1067" i="2"/>
  <c r="O1067" i="2" s="1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1068" i="2"/>
  <c r="O1068" i="2" s="1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1069" i="2"/>
  <c r="O1069" i="2" s="1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1070" i="2"/>
  <c r="O1070" i="2" s="1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1071" i="2"/>
  <c r="O1071" i="2" s="1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1072" i="2"/>
  <c r="O1072" i="2" s="1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1073" i="2"/>
  <c r="O1073" i="2" s="1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1074" i="2"/>
  <c r="O1074" i="2" s="1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1075" i="2"/>
  <c r="O1075" i="2" s="1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1076" i="2"/>
  <c r="O1076" i="2" s="1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1077" i="2"/>
  <c r="O1077" i="2" s="1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995" i="2"/>
  <c r="O995" i="2" s="1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996" i="2"/>
  <c r="O996" i="2" s="1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997" i="2"/>
  <c r="O997" i="2" s="1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998" i="2"/>
  <c r="O998" i="2" s="1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999" i="2"/>
  <c r="O999" i="2" s="1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1000" i="2"/>
  <c r="O1000" i="2" s="1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1001" i="2"/>
  <c r="O1001" i="2" s="1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1002" i="2"/>
  <c r="O1002" i="2" s="1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1003" i="2"/>
  <c r="O1003" i="2" s="1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1004" i="2"/>
  <c r="O1004" i="2" s="1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1005" i="2"/>
  <c r="O1005" i="2" s="1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1006" i="2"/>
  <c r="O1006" i="2" s="1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1007" i="2"/>
  <c r="O1007" i="2" s="1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1008" i="2"/>
  <c r="O1008" i="2" s="1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1009" i="2"/>
  <c r="O1009" i="2" s="1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1010" i="2"/>
  <c r="O1010" i="2" s="1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1011" i="2"/>
  <c r="O1011" i="2" s="1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1012" i="2"/>
  <c r="O1012" i="2" s="1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1013" i="2"/>
  <c r="O1013" i="2" s="1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1014" i="2"/>
  <c r="O1014" i="2" s="1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1015" i="2"/>
  <c r="O1015" i="2" s="1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1016" i="2"/>
  <c r="O1016" i="2" s="1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1017" i="2"/>
  <c r="O1017" i="2" s="1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1018" i="2"/>
  <c r="O1018" i="2" s="1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1019" i="2"/>
  <c r="O1019" i="2" s="1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1020" i="2"/>
  <c r="O1020" i="2" s="1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1021" i="2"/>
  <c r="O1021" i="2" s="1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1022" i="2"/>
  <c r="O1022" i="2" s="1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1023" i="2"/>
  <c r="O1023" i="2" s="1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1024" i="2"/>
  <c r="O1024" i="2" s="1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1025" i="2"/>
  <c r="O1025" i="2" s="1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1026" i="2"/>
  <c r="O1026" i="2" s="1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1027" i="2"/>
  <c r="O1027" i="2" s="1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1028" i="2"/>
  <c r="O1028" i="2" s="1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1029" i="2"/>
  <c r="O1029" i="2" s="1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1030" i="2"/>
  <c r="O1030" i="2" s="1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1031" i="2"/>
  <c r="O1031" i="2" s="1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1032" i="2"/>
  <c r="O1032" i="2" s="1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1033" i="2"/>
  <c r="O1033" i="2" s="1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1034" i="2"/>
  <c r="O1034" i="2" s="1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1035" i="2"/>
  <c r="O1035" i="2" s="1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1036" i="2"/>
  <c r="O1036" i="2" s="1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1037" i="2"/>
  <c r="O1037" i="2" s="1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1038" i="2"/>
  <c r="O1038" i="2" s="1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1039" i="2"/>
  <c r="O1039" i="2" s="1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1040" i="2"/>
  <c r="O1040" i="2" s="1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1041" i="2"/>
  <c r="O1041" i="2" s="1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1042" i="2"/>
  <c r="O1042" i="2" s="1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1043" i="2"/>
  <c r="O1043" i="2" s="1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1044" i="2"/>
  <c r="O1044" i="2" s="1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1045" i="2"/>
  <c r="O1045" i="2" s="1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1046" i="2"/>
  <c r="O1046" i="2" s="1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1047" i="2"/>
  <c r="O1047" i="2" s="1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1048" i="2"/>
  <c r="O1048" i="2" s="1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1049" i="2"/>
  <c r="O1049" i="2" s="1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1050" i="2"/>
  <c r="O1050" i="2" s="1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1051" i="2"/>
  <c r="O1051" i="2" s="1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1052" i="2"/>
  <c r="O1052" i="2" s="1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1053" i="2"/>
  <c r="O1053" i="2" s="1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1054" i="2"/>
  <c r="O1054" i="2" s="1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1055" i="2"/>
  <c r="O1055" i="2" s="1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1056" i="2"/>
  <c r="O1056" i="2" s="1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1057" i="2"/>
  <c r="O1057" i="2" s="1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1058" i="2"/>
  <c r="O1058" i="2" s="1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1059" i="2"/>
  <c r="O1059" i="2" s="1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1060" i="2"/>
  <c r="O1060" i="2" s="1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1061" i="2"/>
  <c r="O1061" i="2" s="1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980" i="2"/>
  <c r="O980" i="2" s="1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981" i="2"/>
  <c r="O981" i="2" s="1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982" i="2"/>
  <c r="O982" i="2" s="1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983" i="2"/>
  <c r="O983" i="2" s="1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984" i="2"/>
  <c r="O984" i="2" s="1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7818" i="2" l="1"/>
  <c r="O7810" i="2"/>
  <c r="O7802" i="2"/>
  <c r="O7819" i="2"/>
  <c r="O7815" i="2"/>
  <c r="O7811" i="2"/>
  <c r="O7807" i="2"/>
  <c r="O7803" i="2"/>
  <c r="O7799" i="2"/>
  <c r="O7795" i="2"/>
  <c r="O7791" i="2"/>
  <c r="O7787" i="2"/>
  <c r="O7783" i="2"/>
  <c r="O7779" i="2"/>
  <c r="O7775" i="2"/>
  <c r="O7771" i="2"/>
  <c r="O7767" i="2"/>
  <c r="O7763" i="2"/>
  <c r="O7759" i="2"/>
  <c r="O7755" i="2"/>
  <c r="O7751" i="2"/>
  <c r="O7747" i="2"/>
  <c r="O7743" i="2"/>
  <c r="O7739" i="2"/>
  <c r="O7735" i="2"/>
  <c r="O7731" i="2"/>
  <c r="O7727" i="2"/>
  <c r="O7723" i="2"/>
  <c r="O7719" i="2"/>
  <c r="O7715" i="2"/>
  <c r="O7711" i="2"/>
  <c r="O7707" i="2"/>
  <c r="O7703" i="2"/>
  <c r="O7699" i="2"/>
  <c r="O7695" i="2"/>
  <c r="O7691" i="2"/>
  <c r="O7687" i="2"/>
  <c r="O7683" i="2"/>
  <c r="O7679" i="2"/>
  <c r="O7675" i="2"/>
  <c r="O7671" i="2"/>
  <c r="O7667" i="2"/>
  <c r="O7663" i="2"/>
  <c r="O7659" i="2"/>
  <c r="O7655" i="2"/>
  <c r="O7651" i="2"/>
  <c r="O7647" i="2"/>
  <c r="O7643" i="2"/>
  <c r="O7639" i="2"/>
  <c r="O7635" i="2"/>
  <c r="O7631" i="2"/>
  <c r="O7627" i="2"/>
  <c r="O7623" i="2"/>
  <c r="O7619" i="2"/>
  <c r="O7615" i="2"/>
  <c r="O7611" i="2"/>
  <c r="O7607" i="2"/>
  <c r="O7603" i="2"/>
  <c r="O7599" i="2"/>
  <c r="O7595" i="2"/>
  <c r="O7591" i="2"/>
  <c r="O7587" i="2"/>
  <c r="O7583" i="2"/>
  <c r="O7579" i="2"/>
  <c r="O7575" i="2"/>
  <c r="O7571" i="2"/>
  <c r="O7820" i="2"/>
  <c r="O7816" i="2"/>
  <c r="O7812" i="2"/>
  <c r="O7808" i="2"/>
  <c r="O7804" i="2"/>
  <c r="O7800" i="2"/>
  <c r="O7796" i="2"/>
  <c r="O7792" i="2"/>
  <c r="O7788" i="2"/>
  <c r="O7784" i="2"/>
  <c r="O7780" i="2"/>
  <c r="O7776" i="2"/>
  <c r="O7772" i="2"/>
  <c r="O7768" i="2"/>
  <c r="O7764" i="2"/>
  <c r="O7760" i="2"/>
  <c r="O7756" i="2"/>
  <c r="O7752" i="2"/>
  <c r="O7748" i="2"/>
  <c r="O7744" i="2"/>
  <c r="O7740" i="2"/>
  <c r="O7736" i="2"/>
  <c r="O7732" i="2"/>
  <c r="O7728" i="2"/>
  <c r="O7724" i="2"/>
  <c r="O7720" i="2"/>
  <c r="O7716" i="2"/>
  <c r="O7712" i="2"/>
  <c r="O7708" i="2"/>
  <c r="O7704" i="2"/>
  <c r="O7700" i="2"/>
  <c r="O7696" i="2"/>
  <c r="O7692" i="2"/>
  <c r="O7688" i="2"/>
  <c r="O7684" i="2"/>
  <c r="O7680" i="2"/>
  <c r="O7676" i="2"/>
  <c r="O7672" i="2"/>
  <c r="O7668" i="2"/>
  <c r="O7664" i="2"/>
  <c r="O7660" i="2"/>
  <c r="O7656" i="2"/>
  <c r="O7652" i="2"/>
  <c r="O7648" i="2"/>
  <c r="O7644" i="2"/>
  <c r="O7640" i="2"/>
  <c r="O7636" i="2"/>
  <c r="O7632" i="2"/>
  <c r="O7628" i="2"/>
  <c r="O7624" i="2"/>
  <c r="O7620" i="2"/>
  <c r="O7616" i="2"/>
  <c r="O7612" i="2"/>
  <c r="O7608" i="2"/>
  <c r="O7604" i="2"/>
  <c r="O7600" i="2"/>
  <c r="O7596" i="2"/>
  <c r="O7592" i="2"/>
  <c r="O7588" i="2"/>
  <c r="O7584" i="2"/>
  <c r="O7580" i="2"/>
  <c r="O7576" i="2"/>
  <c r="O7572" i="2"/>
  <c r="O8144" i="2"/>
  <c r="O8143" i="2"/>
  <c r="O8142" i="2"/>
  <c r="O8140" i="2"/>
  <c r="O8139" i="2"/>
  <c r="O8136" i="2"/>
  <c r="O8135" i="2"/>
  <c r="O8134" i="2"/>
  <c r="O8132" i="2"/>
  <c r="O8131" i="2"/>
  <c r="O8130" i="2"/>
  <c r="O8129" i="2"/>
  <c r="O8128" i="2"/>
  <c r="O8127" i="2"/>
  <c r="O8126" i="2"/>
  <c r="O8124" i="2"/>
  <c r="O8122" i="2"/>
  <c r="O8121" i="2"/>
  <c r="O8120" i="2"/>
  <c r="O8119" i="2"/>
  <c r="O8118" i="2"/>
  <c r="O8117" i="2"/>
  <c r="O8116" i="2"/>
  <c r="O8113" i="2"/>
  <c r="O8111" i="2"/>
  <c r="O8110" i="2"/>
  <c r="O8108" i="2"/>
  <c r="O8105" i="2"/>
  <c r="O8104" i="2"/>
  <c r="O7817" i="2"/>
  <c r="O7809" i="2"/>
  <c r="O7801" i="2"/>
  <c r="O7793" i="2"/>
  <c r="O7789" i="2"/>
  <c r="O7785" i="2"/>
  <c r="O7781" i="2"/>
  <c r="O7777" i="2"/>
  <c r="O7773" i="2"/>
  <c r="O7769" i="2"/>
  <c r="O7765" i="2"/>
  <c r="O7761" i="2"/>
  <c r="O7757" i="2"/>
  <c r="O7753" i="2"/>
  <c r="O7749" i="2"/>
  <c r="O7745" i="2"/>
  <c r="O7741" i="2"/>
  <c r="O7737" i="2"/>
  <c r="O7733" i="2"/>
  <c r="O7729" i="2"/>
  <c r="O7725" i="2"/>
  <c r="O7721" i="2"/>
  <c r="O7717" i="2"/>
  <c r="O7713" i="2"/>
  <c r="O7709" i="2"/>
  <c r="O7705" i="2"/>
  <c r="O7701" i="2"/>
  <c r="O7697" i="2"/>
  <c r="O7693" i="2"/>
  <c r="O7689" i="2"/>
  <c r="O7685" i="2"/>
  <c r="O7681" i="2"/>
  <c r="O7677" i="2"/>
  <c r="O7673" i="2"/>
  <c r="O7669" i="2"/>
  <c r="O7665" i="2"/>
  <c r="O7661" i="2"/>
  <c r="O7657" i="2"/>
  <c r="O7653" i="2"/>
  <c r="O7649" i="2"/>
  <c r="O7645" i="2"/>
  <c r="O7641" i="2"/>
  <c r="O7637" i="2"/>
  <c r="O7633" i="2"/>
  <c r="O7629" i="2"/>
  <c r="O7625" i="2"/>
  <c r="O7621" i="2"/>
  <c r="O7617" i="2"/>
  <c r="O7613" i="2"/>
  <c r="O7609" i="2"/>
  <c r="O7605" i="2"/>
  <c r="O7601" i="2"/>
  <c r="O7597" i="2"/>
  <c r="O7593" i="2"/>
  <c r="O7589" i="2"/>
  <c r="O7585" i="2"/>
  <c r="O7581" i="2"/>
  <c r="O7577" i="2"/>
  <c r="O7573" i="2"/>
  <c r="O7821" i="2"/>
  <c r="O7813" i="2"/>
  <c r="O7805" i="2"/>
  <c r="O7797" i="2"/>
  <c r="O7814" i="2"/>
  <c r="O7806" i="2"/>
  <c r="O7798" i="2"/>
  <c r="O7794" i="2"/>
  <c r="O7790" i="2"/>
  <c r="O7786" i="2"/>
  <c r="O7782" i="2"/>
  <c r="O7778" i="2"/>
  <c r="O7774" i="2"/>
  <c r="O7770" i="2"/>
  <c r="O7766" i="2"/>
  <c r="O7762" i="2"/>
  <c r="O7758" i="2"/>
  <c r="O7754" i="2"/>
  <c r="O7750" i="2"/>
  <c r="O7746" i="2"/>
  <c r="O7742" i="2"/>
  <c r="O7738" i="2"/>
  <c r="O7734" i="2"/>
  <c r="O7730" i="2"/>
  <c r="O7726" i="2"/>
  <c r="O7722" i="2"/>
  <c r="O7718" i="2"/>
  <c r="O7714" i="2"/>
  <c r="O7710" i="2"/>
  <c r="O7706" i="2"/>
  <c r="O7702" i="2"/>
  <c r="O7698" i="2"/>
  <c r="O7694" i="2"/>
  <c r="O7690" i="2"/>
  <c r="O7686" i="2"/>
  <c r="O7682" i="2"/>
  <c r="O7678" i="2"/>
  <c r="O7674" i="2"/>
  <c r="O7670" i="2"/>
  <c r="O7666" i="2"/>
  <c r="O7662" i="2"/>
  <c r="O7658" i="2"/>
  <c r="O7654" i="2"/>
  <c r="O7650" i="2"/>
  <c r="O7646" i="2"/>
  <c r="O7642" i="2"/>
  <c r="O7638" i="2"/>
  <c r="O7634" i="2"/>
  <c r="O7630" i="2"/>
  <c r="O7626" i="2"/>
  <c r="O7622" i="2"/>
  <c r="O7618" i="2"/>
  <c r="O7614" i="2"/>
  <c r="O7610" i="2"/>
  <c r="O7606" i="2"/>
  <c r="O7602" i="2"/>
  <c r="O7598" i="2"/>
  <c r="O7594" i="2"/>
  <c r="O7590" i="2"/>
  <c r="O7586" i="2"/>
  <c r="O7582" i="2"/>
  <c r="O7578" i="2"/>
  <c r="O7574" i="2"/>
  <c r="O7570" i="2"/>
  <c r="O7517" i="2"/>
  <c r="O7509" i="2"/>
  <c r="O7501" i="2"/>
  <c r="O7493" i="2"/>
  <c r="O7485" i="2"/>
  <c r="O7477" i="2"/>
  <c r="O7469" i="2"/>
  <c r="O7461" i="2"/>
  <c r="O7453" i="2"/>
  <c r="O7445" i="2"/>
  <c r="O7437" i="2"/>
  <c r="O7429" i="2"/>
  <c r="O7421" i="2"/>
  <c r="O7413" i="2"/>
  <c r="O7405" i="2"/>
  <c r="O7397" i="2"/>
  <c r="O7389" i="2"/>
  <c r="O7381" i="2"/>
  <c r="O7373" i="2"/>
  <c r="O7365" i="2"/>
  <c r="O7357" i="2"/>
  <c r="O7349" i="2"/>
  <c r="O7341" i="2"/>
  <c r="O7333" i="2"/>
  <c r="O7325" i="2"/>
  <c r="O7317" i="2"/>
  <c r="O7309" i="2"/>
  <c r="O7301" i="2"/>
  <c r="O7293" i="2"/>
  <c r="O7285" i="2"/>
  <c r="O7277" i="2"/>
  <c r="O7269" i="2"/>
  <c r="O7261" i="2"/>
  <c r="O7253" i="2"/>
  <c r="O7245" i="2"/>
  <c r="O7237" i="2"/>
  <c r="O7229" i="2"/>
  <c r="O7221" i="2"/>
  <c r="O7201" i="2"/>
  <c r="O7195" i="2"/>
  <c r="O7043" i="2"/>
  <c r="O7254" i="2"/>
  <c r="O7246" i="2"/>
  <c r="O7238" i="2"/>
  <c r="O7230" i="2"/>
  <c r="O7222" i="2"/>
  <c r="O7189" i="2"/>
  <c r="O7083" i="2"/>
  <c r="O7019" i="2"/>
  <c r="O7163" i="2"/>
  <c r="O7147" i="2"/>
  <c r="O7131" i="2"/>
  <c r="O7115" i="2"/>
  <c r="O7099" i="2"/>
  <c r="O7059" i="2"/>
  <c r="O7520" i="2"/>
  <c r="O7512" i="2"/>
  <c r="O7504" i="2"/>
  <c r="O7496" i="2"/>
  <c r="O7488" i="2"/>
  <c r="O7480" i="2"/>
  <c r="O7472" i="2"/>
  <c r="O7464" i="2"/>
  <c r="O7456" i="2"/>
  <c r="O7448" i="2"/>
  <c r="O7440" i="2"/>
  <c r="O7432" i="2"/>
  <c r="O7424" i="2"/>
  <c r="O7416" i="2"/>
  <c r="O7408" i="2"/>
  <c r="O7400" i="2"/>
  <c r="O7392" i="2"/>
  <c r="O7384" i="2"/>
  <c r="O7376" i="2"/>
  <c r="O7368" i="2"/>
  <c r="O7360" i="2"/>
  <c r="O7352" i="2"/>
  <c r="O7344" i="2"/>
  <c r="O7336" i="2"/>
  <c r="O7328" i="2"/>
  <c r="O7320" i="2"/>
  <c r="O7312" i="2"/>
  <c r="O7304" i="2"/>
  <c r="O7296" i="2"/>
  <c r="O7288" i="2"/>
  <c r="O7280" i="2"/>
  <c r="O7272" i="2"/>
  <c r="O7264" i="2"/>
  <c r="O7256" i="2"/>
  <c r="O7248" i="2"/>
  <c r="O7240" i="2"/>
  <c r="O7232" i="2"/>
  <c r="O7224" i="2"/>
  <c r="O7197" i="2"/>
  <c r="O7191" i="2"/>
  <c r="O7035" i="2"/>
  <c r="O7513" i="2"/>
  <c r="O7505" i="2"/>
  <c r="O7497" i="2"/>
  <c r="O7489" i="2"/>
  <c r="O7481" i="2"/>
  <c r="O7473" i="2"/>
  <c r="O7465" i="2"/>
  <c r="O7457" i="2"/>
  <c r="O7449" i="2"/>
  <c r="O7441" i="2"/>
  <c r="O7433" i="2"/>
  <c r="O7425" i="2"/>
  <c r="O7417" i="2"/>
  <c r="O7409" i="2"/>
  <c r="O7401" i="2"/>
  <c r="O7393" i="2"/>
  <c r="O7385" i="2"/>
  <c r="O7377" i="2"/>
  <c r="O7369" i="2"/>
  <c r="O7361" i="2"/>
  <c r="O7353" i="2"/>
  <c r="O7345" i="2"/>
  <c r="O7337" i="2"/>
  <c r="O7329" i="2"/>
  <c r="O7321" i="2"/>
  <c r="O7313" i="2"/>
  <c r="O7305" i="2"/>
  <c r="O7297" i="2"/>
  <c r="O7289" i="2"/>
  <c r="O7281" i="2"/>
  <c r="O7273" i="2"/>
  <c r="O7265" i="2"/>
  <c r="O7257" i="2"/>
  <c r="O7249" i="2"/>
  <c r="O7241" i="2"/>
  <c r="O7233" i="2"/>
  <c r="O7225" i="2"/>
  <c r="O7217" i="2"/>
  <c r="O7211" i="2"/>
  <c r="O7185" i="2"/>
  <c r="O7179" i="2"/>
  <c r="O7075" i="2"/>
  <c r="O7011" i="2"/>
  <c r="O7205" i="2"/>
  <c r="O7051" i="2"/>
  <c r="O7193" i="2"/>
  <c r="O7171" i="2"/>
  <c r="O7155" i="2"/>
  <c r="O7139" i="2"/>
  <c r="O7123" i="2"/>
  <c r="O7107" i="2"/>
  <c r="O7091" i="2"/>
  <c r="O7027" i="2"/>
  <c r="O7516" i="2"/>
  <c r="O7508" i="2"/>
  <c r="O7500" i="2"/>
  <c r="O7492" i="2"/>
  <c r="O7484" i="2"/>
  <c r="O7476" i="2"/>
  <c r="O7468" i="2"/>
  <c r="O7460" i="2"/>
  <c r="O7452" i="2"/>
  <c r="O7444" i="2"/>
  <c r="O7436" i="2"/>
  <c r="O7428" i="2"/>
  <c r="O7420" i="2"/>
  <c r="O7412" i="2"/>
  <c r="O7404" i="2"/>
  <c r="O7396" i="2"/>
  <c r="O7388" i="2"/>
  <c r="O7380" i="2"/>
  <c r="O7372" i="2"/>
  <c r="O7364" i="2"/>
  <c r="O7356" i="2"/>
  <c r="O7348" i="2"/>
  <c r="O7340" i="2"/>
  <c r="O7332" i="2"/>
  <c r="O7324" i="2"/>
  <c r="O7316" i="2"/>
  <c r="O7308" i="2"/>
  <c r="O7300" i="2"/>
  <c r="O7292" i="2"/>
  <c r="O7284" i="2"/>
  <c r="O7276" i="2"/>
  <c r="O7268" i="2"/>
  <c r="O7260" i="2"/>
  <c r="O7252" i="2"/>
  <c r="O7244" i="2"/>
  <c r="O7236" i="2"/>
  <c r="O7228" i="2"/>
  <c r="O7220" i="2"/>
  <c r="O7213" i="2"/>
  <c r="O7207" i="2"/>
  <c r="O7181" i="2"/>
  <c r="O7175" i="2"/>
  <c r="O7067" i="2"/>
  <c r="O7216" i="2"/>
  <c r="O7208" i="2"/>
  <c r="O7200" i="2"/>
  <c r="O7192" i="2"/>
  <c r="O7184" i="2"/>
  <c r="O7176" i="2"/>
  <c r="O7168" i="2"/>
  <c r="O7160" i="2"/>
  <c r="O7152" i="2"/>
  <c r="O7144" i="2"/>
  <c r="O7136" i="2"/>
  <c r="O7128" i="2"/>
  <c r="O7120" i="2"/>
  <c r="O7112" i="2"/>
  <c r="O7104" i="2"/>
  <c r="O7096" i="2"/>
  <c r="O7088" i="2"/>
  <c r="O7080" i="2"/>
  <c r="O7072" i="2"/>
  <c r="O7064" i="2"/>
  <c r="O7056" i="2"/>
  <c r="O7048" i="2"/>
  <c r="O7040" i="2"/>
  <c r="O7032" i="2"/>
  <c r="O7024" i="2"/>
  <c r="O7016" i="2"/>
  <c r="O7008" i="2"/>
  <c r="O7000" i="2"/>
  <c r="O6992" i="2"/>
  <c r="O6984" i="2"/>
  <c r="O6976" i="2"/>
  <c r="O6968" i="2"/>
  <c r="O6960" i="2"/>
  <c r="O6952" i="2"/>
  <c r="O6944" i="2"/>
  <c r="O6936" i="2"/>
  <c r="O6928" i="2"/>
  <c r="O6929" i="2"/>
  <c r="O6921" i="2"/>
  <c r="O6918" i="2"/>
  <c r="O6914" i="2"/>
  <c r="O6910" i="2"/>
  <c r="O6906" i="2"/>
  <c r="O6902" i="2"/>
  <c r="O6898" i="2"/>
  <c r="O6894" i="2"/>
  <c r="O6890" i="2"/>
  <c r="O6886" i="2"/>
  <c r="O6882" i="2"/>
  <c r="O6878" i="2"/>
  <c r="O6874" i="2"/>
  <c r="O6870" i="2"/>
  <c r="O6866" i="2"/>
  <c r="O6862" i="2"/>
  <c r="O6858" i="2"/>
  <c r="O6854" i="2"/>
  <c r="O6850" i="2"/>
  <c r="O6846" i="2"/>
  <c r="O6842" i="2"/>
  <c r="O6838" i="2"/>
  <c r="O6834" i="2"/>
  <c r="O6830" i="2"/>
  <c r="O6826" i="2"/>
  <c r="O6822" i="2"/>
  <c r="O6818" i="2"/>
  <c r="O6814" i="2"/>
  <c r="O6810" i="2"/>
  <c r="O6806" i="2"/>
  <c r="O6802" i="2"/>
  <c r="O6798" i="2"/>
  <c r="O6794" i="2"/>
  <c r="O6790" i="2"/>
  <c r="O6786" i="2"/>
  <c r="O6782" i="2"/>
  <c r="O6778" i="2"/>
  <c r="O6774" i="2"/>
  <c r="O6770" i="2"/>
  <c r="O6766" i="2"/>
  <c r="O6762" i="2"/>
  <c r="O6758" i="2"/>
  <c r="O6754" i="2"/>
  <c r="O6750" i="2"/>
  <c r="O6746" i="2"/>
  <c r="O6742" i="2"/>
  <c r="O6738" i="2"/>
  <c r="O6734" i="2"/>
  <c r="O6730" i="2"/>
  <c r="O6726" i="2"/>
  <c r="O6722" i="2"/>
  <c r="O6718" i="2"/>
  <c r="O6714" i="2"/>
  <c r="O6710" i="2"/>
  <c r="O6706" i="2"/>
  <c r="O6702" i="2"/>
  <c r="O6698" i="2"/>
  <c r="O6694" i="2"/>
  <c r="O6690" i="2"/>
  <c r="O6686" i="2"/>
  <c r="O6682" i="2"/>
  <c r="O6678" i="2"/>
  <c r="O6674" i="2"/>
  <c r="O6670" i="2"/>
  <c r="O6666" i="2"/>
  <c r="O6662" i="2"/>
  <c r="O6658" i="2"/>
  <c r="O6654" i="2"/>
  <c r="O6650" i="2"/>
  <c r="O6646" i="2"/>
  <c r="O6642" i="2"/>
  <c r="O6638" i="2"/>
  <c r="O6922" i="2"/>
  <c r="O7003" i="2"/>
  <c r="O6995" i="2"/>
  <c r="O6987" i="2"/>
  <c r="O6979" i="2"/>
  <c r="O6971" i="2"/>
  <c r="O6963" i="2"/>
  <c r="O6955" i="2"/>
  <c r="O6947" i="2"/>
  <c r="O6939" i="2"/>
  <c r="O6931" i="2"/>
  <c r="O6923" i="2"/>
  <c r="O6919" i="2"/>
  <c r="O6915" i="2"/>
  <c r="O6911" i="2"/>
  <c r="O6907" i="2"/>
  <c r="O6903" i="2"/>
  <c r="O6899" i="2"/>
  <c r="O6895" i="2"/>
  <c r="O6891" i="2"/>
  <c r="O6887" i="2"/>
  <c r="O6883" i="2"/>
  <c r="O6879" i="2"/>
  <c r="O6875" i="2"/>
  <c r="O6871" i="2"/>
  <c r="O6867" i="2"/>
  <c r="O6863" i="2"/>
  <c r="O6859" i="2"/>
  <c r="O6855" i="2"/>
  <c r="O6851" i="2"/>
  <c r="O6847" i="2"/>
  <c r="O6843" i="2"/>
  <c r="O6839" i="2"/>
  <c r="O6835" i="2"/>
  <c r="O6831" i="2"/>
  <c r="O6827" i="2"/>
  <c r="O6823" i="2"/>
  <c r="O6819" i="2"/>
  <c r="O6815" i="2"/>
  <c r="O6811" i="2"/>
  <c r="O6807" i="2"/>
  <c r="O6803" i="2"/>
  <c r="O6799" i="2"/>
  <c r="O6795" i="2"/>
  <c r="O6791" i="2"/>
  <c r="O6787" i="2"/>
  <c r="O6783" i="2"/>
  <c r="O6779" i="2"/>
  <c r="O6775" i="2"/>
  <c r="O6771" i="2"/>
  <c r="O6767" i="2"/>
  <c r="O6763" i="2"/>
  <c r="O6759" i="2"/>
  <c r="O6755" i="2"/>
  <c r="O6751" i="2"/>
  <c r="O6747" i="2"/>
  <c r="O6743" i="2"/>
  <c r="O6739" i="2"/>
  <c r="O6735" i="2"/>
  <c r="O6731" i="2"/>
  <c r="O6727" i="2"/>
  <c r="O6723" i="2"/>
  <c r="O6719" i="2"/>
  <c r="O6715" i="2"/>
  <c r="O6711" i="2"/>
  <c r="O6707" i="2"/>
  <c r="O6703" i="2"/>
  <c r="O6699" i="2"/>
  <c r="O6695" i="2"/>
  <c r="O6691" i="2"/>
  <c r="O6687" i="2"/>
  <c r="O6683" i="2"/>
  <c r="O6679" i="2"/>
  <c r="O6675" i="2"/>
  <c r="O6671" i="2"/>
  <c r="O6667" i="2"/>
  <c r="O6663" i="2"/>
  <c r="O6659" i="2"/>
  <c r="O6655" i="2"/>
  <c r="O6651" i="2"/>
  <c r="O6647" i="2"/>
  <c r="O6643" i="2"/>
  <c r="O6639" i="2"/>
  <c r="O7212" i="2"/>
  <c r="O7204" i="2"/>
  <c r="O7196" i="2"/>
  <c r="O7188" i="2"/>
  <c r="O7180" i="2"/>
  <c r="O7172" i="2"/>
  <c r="O7164" i="2"/>
  <c r="O7156" i="2"/>
  <c r="O7148" i="2"/>
  <c r="O7140" i="2"/>
  <c r="O7132" i="2"/>
  <c r="O7124" i="2"/>
  <c r="O7116" i="2"/>
  <c r="O7108" i="2"/>
  <c r="O7100" i="2"/>
  <c r="O7092" i="2"/>
  <c r="O7084" i="2"/>
  <c r="O7076" i="2"/>
  <c r="O7068" i="2"/>
  <c r="O7060" i="2"/>
  <c r="O7052" i="2"/>
  <c r="O7044" i="2"/>
  <c r="O7036" i="2"/>
  <c r="O7028" i="2"/>
  <c r="O7020" i="2"/>
  <c r="O7012" i="2"/>
  <c r="O7004" i="2"/>
  <c r="O6996" i="2"/>
  <c r="O6988" i="2"/>
  <c r="O6980" i="2"/>
  <c r="O6972" i="2"/>
  <c r="O6964" i="2"/>
  <c r="O6956" i="2"/>
  <c r="O6948" i="2"/>
  <c r="O6940" i="2"/>
  <c r="O6932" i="2"/>
  <c r="O6924" i="2"/>
  <c r="O7173" i="2"/>
  <c r="O7157" i="2"/>
  <c r="O7117" i="2"/>
  <c r="O7101" i="2"/>
  <c r="O7093" i="2"/>
  <c r="O7077" i="2"/>
  <c r="O7069" i="2"/>
  <c r="O7061" i="2"/>
  <c r="O7053" i="2"/>
  <c r="O7045" i="2"/>
  <c r="O7037" i="2"/>
  <c r="O7029" i="2"/>
  <c r="O7021" i="2"/>
  <c r="O7013" i="2"/>
  <c r="O7005" i="2"/>
  <c r="O6997" i="2"/>
  <c r="O6989" i="2"/>
  <c r="O6920" i="2"/>
  <c r="O6916" i="2"/>
  <c r="O6912" i="2"/>
  <c r="O6908" i="2"/>
  <c r="O6904" i="2"/>
  <c r="O6900" i="2"/>
  <c r="O6896" i="2"/>
  <c r="O6892" i="2"/>
  <c r="O6888" i="2"/>
  <c r="O6884" i="2"/>
  <c r="O6880" i="2"/>
  <c r="O6876" i="2"/>
  <c r="O6872" i="2"/>
  <c r="O6868" i="2"/>
  <c r="O6864" i="2"/>
  <c r="O6860" i="2"/>
  <c r="O6856" i="2"/>
  <c r="O6852" i="2"/>
  <c r="O6848" i="2"/>
  <c r="O6844" i="2"/>
  <c r="O6840" i="2"/>
  <c r="O6836" i="2"/>
  <c r="O6832" i="2"/>
  <c r="O6828" i="2"/>
  <c r="O6824" i="2"/>
  <c r="O6820" i="2"/>
  <c r="O6816" i="2"/>
  <c r="O6812" i="2"/>
  <c r="O6808" i="2"/>
  <c r="O6804" i="2"/>
  <c r="O6800" i="2"/>
  <c r="O6796" i="2"/>
  <c r="O6792" i="2"/>
  <c r="O6788" i="2"/>
  <c r="O6784" i="2"/>
  <c r="O6780" i="2"/>
  <c r="O6776" i="2"/>
  <c r="O6772" i="2"/>
  <c r="O6768" i="2"/>
  <c r="O6764" i="2"/>
  <c r="O6760" i="2"/>
  <c r="O6756" i="2"/>
  <c r="O6752" i="2"/>
  <c r="O6748" i="2"/>
  <c r="O6744" i="2"/>
  <c r="O6740" i="2"/>
  <c r="O6736" i="2"/>
  <c r="O6732" i="2"/>
  <c r="O6728" i="2"/>
  <c r="O6724" i="2"/>
  <c r="O6720" i="2"/>
  <c r="O6716" i="2"/>
  <c r="O6712" i="2"/>
  <c r="O6708" i="2"/>
  <c r="O6704" i="2"/>
  <c r="O6700" i="2"/>
  <c r="O6696" i="2"/>
  <c r="O6692" i="2"/>
  <c r="O6688" i="2"/>
  <c r="O6684" i="2"/>
  <c r="O6680" i="2"/>
  <c r="O6676" i="2"/>
  <c r="O6672" i="2"/>
  <c r="O6668" i="2"/>
  <c r="O6664" i="2"/>
  <c r="O6660" i="2"/>
  <c r="O6656" i="2"/>
  <c r="O6652" i="2"/>
  <c r="O6648" i="2"/>
  <c r="O6644" i="2"/>
  <c r="O6640" i="2"/>
  <c r="O7165" i="2"/>
  <c r="O7149" i="2"/>
  <c r="O7141" i="2"/>
  <c r="O7133" i="2"/>
  <c r="O7125" i="2"/>
  <c r="O7109" i="2"/>
  <c r="O7085" i="2"/>
  <c r="O6926" i="2"/>
  <c r="O7087" i="2"/>
  <c r="O7079" i="2"/>
  <c r="O7071" i="2"/>
  <c r="O7063" i="2"/>
  <c r="O7055" i="2"/>
  <c r="O7047" i="2"/>
  <c r="O7039" i="2"/>
  <c r="O7031" i="2"/>
  <c r="O7023" i="2"/>
  <c r="O7015" i="2"/>
  <c r="O7007" i="2"/>
  <c r="O6999" i="2"/>
  <c r="O6991" i="2"/>
  <c r="O6983" i="2"/>
  <c r="O6975" i="2"/>
  <c r="O6967" i="2"/>
  <c r="O6959" i="2"/>
  <c r="O6951" i="2"/>
  <c r="O6943" i="2"/>
  <c r="O6935" i="2"/>
  <c r="O6927" i="2"/>
  <c r="O6917" i="2"/>
  <c r="O6913" i="2"/>
  <c r="O6909" i="2"/>
  <c r="O6905" i="2"/>
  <c r="O6901" i="2"/>
  <c r="O6897" i="2"/>
  <c r="O6893" i="2"/>
  <c r="O6889" i="2"/>
  <c r="O6885" i="2"/>
  <c r="O6881" i="2"/>
  <c r="O6877" i="2"/>
  <c r="O6873" i="2"/>
  <c r="O6869" i="2"/>
  <c r="O6865" i="2"/>
  <c r="O6861" i="2"/>
  <c r="O6857" i="2"/>
  <c r="O6853" i="2"/>
  <c r="O6849" i="2"/>
  <c r="O6845" i="2"/>
  <c r="O6841" i="2"/>
  <c r="O6837" i="2"/>
  <c r="O6833" i="2"/>
  <c r="O6829" i="2"/>
  <c r="O6825" i="2"/>
  <c r="O6821" i="2"/>
  <c r="O6817" i="2"/>
  <c r="O6813" i="2"/>
  <c r="O6809" i="2"/>
  <c r="O6805" i="2"/>
  <c r="O6801" i="2"/>
  <c r="O6797" i="2"/>
  <c r="O6793" i="2"/>
  <c r="O6789" i="2"/>
  <c r="O6785" i="2"/>
  <c r="O6781" i="2"/>
  <c r="O6777" i="2"/>
  <c r="O6773" i="2"/>
  <c r="O6769" i="2"/>
  <c r="O6765" i="2"/>
  <c r="O6761" i="2"/>
  <c r="O6757" i="2"/>
  <c r="O6753" i="2"/>
  <c r="O6749" i="2"/>
  <c r="O6745" i="2"/>
  <c r="O6741" i="2"/>
  <c r="O6737" i="2"/>
  <c r="O6733" i="2"/>
  <c r="O6729" i="2"/>
  <c r="O6725" i="2"/>
  <c r="O6721" i="2"/>
  <c r="O6717" i="2"/>
  <c r="O6713" i="2"/>
  <c r="O6709" i="2"/>
  <c r="O6705" i="2"/>
  <c r="O6701" i="2"/>
  <c r="O6697" i="2"/>
  <c r="O6693" i="2"/>
  <c r="O6689" i="2"/>
  <c r="O6685" i="2"/>
  <c r="O6681" i="2"/>
  <c r="O6677" i="2"/>
  <c r="O6673" i="2"/>
  <c r="O6669" i="2"/>
  <c r="O6665" i="2"/>
  <c r="O6661" i="2"/>
  <c r="O6657" i="2"/>
  <c r="O6653" i="2"/>
  <c r="O6649" i="2"/>
  <c r="O6645" i="2"/>
  <c r="O6641" i="2"/>
  <c r="O6637" i="2"/>
  <c r="O6235" i="2"/>
  <c r="O6226" i="2"/>
  <c r="O6222" i="2"/>
  <c r="O6218" i="2"/>
  <c r="O6214" i="2"/>
  <c r="O6210" i="2"/>
  <c r="O6206" i="2"/>
  <c r="O6202" i="2"/>
  <c r="O6198" i="2"/>
  <c r="O6194" i="2"/>
  <c r="O6190" i="2"/>
  <c r="O6186" i="2"/>
  <c r="O6182" i="2"/>
  <c r="O6178" i="2"/>
  <c r="O6174" i="2"/>
  <c r="O6170" i="2"/>
  <c r="O6166" i="2"/>
  <c r="O6162" i="2"/>
  <c r="O6158" i="2"/>
  <c r="O6154" i="2"/>
  <c r="O6150" i="2"/>
  <c r="O6146" i="2"/>
  <c r="O6142" i="2"/>
  <c r="O6138" i="2"/>
  <c r="O6134" i="2"/>
  <c r="O6130" i="2"/>
  <c r="O6126" i="2"/>
  <c r="O6122" i="2"/>
  <c r="O6118" i="2"/>
  <c r="O6114" i="2"/>
  <c r="O6110" i="2"/>
  <c r="O6106" i="2"/>
  <c r="O6102" i="2"/>
  <c r="O6098" i="2"/>
  <c r="O6094" i="2"/>
  <c r="O6090" i="2"/>
  <c r="O6086" i="2"/>
  <c r="O6082" i="2"/>
  <c r="O6078" i="2"/>
  <c r="O6074" i="2"/>
  <c r="O6070" i="2"/>
  <c r="O6066" i="2"/>
  <c r="O6062" i="2"/>
  <c r="O6058" i="2"/>
  <c r="O6054" i="2"/>
  <c r="O6050" i="2"/>
  <c r="O6046" i="2"/>
  <c r="O6042" i="2"/>
  <c r="O6038" i="2"/>
  <c r="O6034" i="2"/>
  <c r="O6030" i="2"/>
  <c r="O6026" i="2"/>
  <c r="O6022" i="2"/>
  <c r="O6018" i="2"/>
  <c r="O6014" i="2"/>
  <c r="O6010" i="2"/>
  <c r="O6006" i="2"/>
  <c r="O6002" i="2"/>
  <c r="O5998" i="2"/>
  <c r="O5994" i="2"/>
  <c r="O5990" i="2"/>
  <c r="O5986" i="2"/>
  <c r="O6573" i="2"/>
  <c r="O6565" i="2"/>
  <c r="O6557" i="2"/>
  <c r="O6549" i="2"/>
  <c r="O6541" i="2"/>
  <c r="O6533" i="2"/>
  <c r="O6525" i="2"/>
  <c r="O6517" i="2"/>
  <c r="O6509" i="2"/>
  <c r="O6501" i="2"/>
  <c r="O6493" i="2"/>
  <c r="O6485" i="2"/>
  <c r="O6477" i="2"/>
  <c r="O6469" i="2"/>
  <c r="O6461" i="2"/>
  <c r="O6453" i="2"/>
  <c r="O6445" i="2"/>
  <c r="O6437" i="2"/>
  <c r="O6429" i="2"/>
  <c r="O6421" i="2"/>
  <c r="O6413" i="2"/>
  <c r="O6405" i="2"/>
  <c r="O6397" i="2"/>
  <c r="O6389" i="2"/>
  <c r="O6381" i="2"/>
  <c r="O6373" i="2"/>
  <c r="O6365" i="2"/>
  <c r="O6357" i="2"/>
  <c r="O6349" i="2"/>
  <c r="O6341" i="2"/>
  <c r="O6333" i="2"/>
  <c r="O6325" i="2"/>
  <c r="O6317" i="2"/>
  <c r="O6309" i="2"/>
  <c r="O6301" i="2"/>
  <c r="O6293" i="2"/>
  <c r="O6285" i="2"/>
  <c r="O6277" i="2"/>
  <c r="O6269" i="2"/>
  <c r="O6261" i="2"/>
  <c r="O6253" i="2"/>
  <c r="O6574" i="2"/>
  <c r="O6566" i="2"/>
  <c r="O6558" i="2"/>
  <c r="O6550" i="2"/>
  <c r="O6542" i="2"/>
  <c r="O6534" i="2"/>
  <c r="O6526" i="2"/>
  <c r="O6518" i="2"/>
  <c r="O6510" i="2"/>
  <c r="O6502" i="2"/>
  <c r="O6494" i="2"/>
  <c r="O6486" i="2"/>
  <c r="O6478" i="2"/>
  <c r="O6470" i="2"/>
  <c r="O6462" i="2"/>
  <c r="O6454" i="2"/>
  <c r="O6446" i="2"/>
  <c r="O6438" i="2"/>
  <c r="O6430" i="2"/>
  <c r="O6422" i="2"/>
  <c r="O6414" i="2"/>
  <c r="O6406" i="2"/>
  <c r="O6398" i="2"/>
  <c r="O6390" i="2"/>
  <c r="O6382" i="2"/>
  <c r="O6374" i="2"/>
  <c r="O6366" i="2"/>
  <c r="O6358" i="2"/>
  <c r="O6350" i="2"/>
  <c r="O6342" i="2"/>
  <c r="O6334" i="2"/>
  <c r="O6326" i="2"/>
  <c r="O6318" i="2"/>
  <c r="O6310" i="2"/>
  <c r="O6302" i="2"/>
  <c r="O6294" i="2"/>
  <c r="O6286" i="2"/>
  <c r="O6278" i="2"/>
  <c r="O6270" i="2"/>
  <c r="O6262" i="2"/>
  <c r="O6254" i="2"/>
  <c r="O6246" i="2"/>
  <c r="O6238" i="2"/>
  <c r="O6230" i="2"/>
  <c r="O6227" i="2"/>
  <c r="O6223" i="2"/>
  <c r="O6219" i="2"/>
  <c r="O6215" i="2"/>
  <c r="O6211" i="2"/>
  <c r="O6207" i="2"/>
  <c r="O6203" i="2"/>
  <c r="O6199" i="2"/>
  <c r="O6195" i="2"/>
  <c r="O6191" i="2"/>
  <c r="O6187" i="2"/>
  <c r="O6183" i="2"/>
  <c r="O6179" i="2"/>
  <c r="O6175" i="2"/>
  <c r="O6171" i="2"/>
  <c r="O6167" i="2"/>
  <c r="O6163" i="2"/>
  <c r="O6159" i="2"/>
  <c r="O6155" i="2"/>
  <c r="O6151" i="2"/>
  <c r="O6147" i="2"/>
  <c r="O6143" i="2"/>
  <c r="O6139" i="2"/>
  <c r="O6135" i="2"/>
  <c r="O6131" i="2"/>
  <c r="O6127" i="2"/>
  <c r="O6123" i="2"/>
  <c r="O6119" i="2"/>
  <c r="O6115" i="2"/>
  <c r="O6111" i="2"/>
  <c r="O6107" i="2"/>
  <c r="O6103" i="2"/>
  <c r="O6099" i="2"/>
  <c r="O6095" i="2"/>
  <c r="O6091" i="2"/>
  <c r="O6087" i="2"/>
  <c r="O6083" i="2"/>
  <c r="O6079" i="2"/>
  <c r="O6075" i="2"/>
  <c r="O6071" i="2"/>
  <c r="O6067" i="2"/>
  <c r="O6063" i="2"/>
  <c r="O6059" i="2"/>
  <c r="O6055" i="2"/>
  <c r="O6051" i="2"/>
  <c r="O6047" i="2"/>
  <c r="O6043" i="2"/>
  <c r="O6039" i="2"/>
  <c r="O6035" i="2"/>
  <c r="O6031" i="2"/>
  <c r="O6027" i="2"/>
  <c r="O6023" i="2"/>
  <c r="O6019" i="2"/>
  <c r="O6015" i="2"/>
  <c r="O6011" i="2"/>
  <c r="O6007" i="2"/>
  <c r="O6003" i="2"/>
  <c r="O5999" i="2"/>
  <c r="O5995" i="2"/>
  <c r="O5991" i="2"/>
  <c r="O5987" i="2"/>
  <c r="O6575" i="2"/>
  <c r="O6567" i="2"/>
  <c r="O6559" i="2"/>
  <c r="O6551" i="2"/>
  <c r="O6543" i="2"/>
  <c r="O6535" i="2"/>
  <c r="O6527" i="2"/>
  <c r="O6519" i="2"/>
  <c r="O6511" i="2"/>
  <c r="O6503" i="2"/>
  <c r="O6495" i="2"/>
  <c r="O6487" i="2"/>
  <c r="O6479" i="2"/>
  <c r="O6471" i="2"/>
  <c r="O6463" i="2"/>
  <c r="O6455" i="2"/>
  <c r="O6447" i="2"/>
  <c r="O6439" i="2"/>
  <c r="O6431" i="2"/>
  <c r="O6423" i="2"/>
  <c r="O6415" i="2"/>
  <c r="O6407" i="2"/>
  <c r="O6399" i="2"/>
  <c r="O6391" i="2"/>
  <c r="O6383" i="2"/>
  <c r="O6375" i="2"/>
  <c r="O6367" i="2"/>
  <c r="O6359" i="2"/>
  <c r="O6351" i="2"/>
  <c r="O6343" i="2"/>
  <c r="O6335" i="2"/>
  <c r="O6327" i="2"/>
  <c r="O6319" i="2"/>
  <c r="O6311" i="2"/>
  <c r="O6303" i="2"/>
  <c r="O6295" i="2"/>
  <c r="O6287" i="2"/>
  <c r="O6279" i="2"/>
  <c r="O6271" i="2"/>
  <c r="O6263" i="2"/>
  <c r="O6255" i="2"/>
  <c r="O6247" i="2"/>
  <c r="O6239" i="2"/>
  <c r="O6231" i="2"/>
  <c r="O6512" i="2"/>
  <c r="O6504" i="2"/>
  <c r="O6496" i="2"/>
  <c r="O6488" i="2"/>
  <c r="O6480" i="2"/>
  <c r="O6472" i="2"/>
  <c r="O6464" i="2"/>
  <c r="O6456" i="2"/>
  <c r="O6448" i="2"/>
  <c r="O6440" i="2"/>
  <c r="O6432" i="2"/>
  <c r="O6424" i="2"/>
  <c r="O6416" i="2"/>
  <c r="O6408" i="2"/>
  <c r="O6400" i="2"/>
  <c r="O6392" i="2"/>
  <c r="O6384" i="2"/>
  <c r="O6376" i="2"/>
  <c r="O6368" i="2"/>
  <c r="O6360" i="2"/>
  <c r="O6352" i="2"/>
  <c r="O6344" i="2"/>
  <c r="O6336" i="2"/>
  <c r="O6328" i="2"/>
  <c r="O6320" i="2"/>
  <c r="O6312" i="2"/>
  <c r="O6304" i="2"/>
  <c r="O6296" i="2"/>
  <c r="O6288" i="2"/>
  <c r="O6280" i="2"/>
  <c r="O6272" i="2"/>
  <c r="O6264" i="2"/>
  <c r="O6256" i="2"/>
  <c r="O6248" i="2"/>
  <c r="O6240" i="2"/>
  <c r="O6232" i="2"/>
  <c r="O6228" i="2"/>
  <c r="O6224" i="2"/>
  <c r="O6220" i="2"/>
  <c r="O6216" i="2"/>
  <c r="O6212" i="2"/>
  <c r="O6208" i="2"/>
  <c r="O6204" i="2"/>
  <c r="O6200" i="2"/>
  <c r="O6196" i="2"/>
  <c r="O6192" i="2"/>
  <c r="O6188" i="2"/>
  <c r="O6184" i="2"/>
  <c r="O6180" i="2"/>
  <c r="O6176" i="2"/>
  <c r="O6172" i="2"/>
  <c r="O6168" i="2"/>
  <c r="O6164" i="2"/>
  <c r="O6160" i="2"/>
  <c r="O6156" i="2"/>
  <c r="O6152" i="2"/>
  <c r="O6148" i="2"/>
  <c r="O6144" i="2"/>
  <c r="O6140" i="2"/>
  <c r="O6136" i="2"/>
  <c r="O6132" i="2"/>
  <c r="O6128" i="2"/>
  <c r="O6124" i="2"/>
  <c r="O6120" i="2"/>
  <c r="O6116" i="2"/>
  <c r="O6112" i="2"/>
  <c r="O6108" i="2"/>
  <c r="O6104" i="2"/>
  <c r="O6100" i="2"/>
  <c r="O6096" i="2"/>
  <c r="O6092" i="2"/>
  <c r="O6088" i="2"/>
  <c r="O6084" i="2"/>
  <c r="O6080" i="2"/>
  <c r="O6076" i="2"/>
  <c r="O6072" i="2"/>
  <c r="O6068" i="2"/>
  <c r="O6064" i="2"/>
  <c r="O6060" i="2"/>
  <c r="O6056" i="2"/>
  <c r="O6052" i="2"/>
  <c r="O6048" i="2"/>
  <c r="O6044" i="2"/>
  <c r="O6040" i="2"/>
  <c r="O6036" i="2"/>
  <c r="O6032" i="2"/>
  <c r="O6028" i="2"/>
  <c r="O6024" i="2"/>
  <c r="O6020" i="2"/>
  <c r="O6016" i="2"/>
  <c r="O6012" i="2"/>
  <c r="O6008" i="2"/>
  <c r="O6004" i="2"/>
  <c r="O6000" i="2"/>
  <c r="O5996" i="2"/>
  <c r="O5992" i="2"/>
  <c r="O5988" i="2"/>
  <c r="O6569" i="2"/>
  <c r="O6561" i="2"/>
  <c r="O6553" i="2"/>
  <c r="O6545" i="2"/>
  <c r="O6537" i="2"/>
  <c r="O6529" i="2"/>
  <c r="O6521" i="2"/>
  <c r="O6513" i="2"/>
  <c r="O6505" i="2"/>
  <c r="O6497" i="2"/>
  <c r="O6489" i="2"/>
  <c r="O6481" i="2"/>
  <c r="O6473" i="2"/>
  <c r="O6465" i="2"/>
  <c r="O6457" i="2"/>
  <c r="O6449" i="2"/>
  <c r="O6441" i="2"/>
  <c r="O6433" i="2"/>
  <c r="O6425" i="2"/>
  <c r="O6417" i="2"/>
  <c r="O6409" i="2"/>
  <c r="O6401" i="2"/>
  <c r="O6393" i="2"/>
  <c r="O6385" i="2"/>
  <c r="O6377" i="2"/>
  <c r="O6369" i="2"/>
  <c r="O6361" i="2"/>
  <c r="O6353" i="2"/>
  <c r="O6345" i="2"/>
  <c r="O6337" i="2"/>
  <c r="O6329" i="2"/>
  <c r="O6321" i="2"/>
  <c r="O6313" i="2"/>
  <c r="O6305" i="2"/>
  <c r="O6297" i="2"/>
  <c r="O6289" i="2"/>
  <c r="O6281" i="2"/>
  <c r="O6273" i="2"/>
  <c r="O6265" i="2"/>
  <c r="O6257" i="2"/>
  <c r="O6249" i="2"/>
  <c r="O6241" i="2"/>
  <c r="O6233" i="2"/>
  <c r="O6570" i="2"/>
  <c r="O6562" i="2"/>
  <c r="O6554" i="2"/>
  <c r="O6546" i="2"/>
  <c r="O6538" i="2"/>
  <c r="O6530" i="2"/>
  <c r="O6522" i="2"/>
  <c r="O6514" i="2"/>
  <c r="O6506" i="2"/>
  <c r="O6498" i="2"/>
  <c r="O6490" i="2"/>
  <c r="O6482" i="2"/>
  <c r="O6474" i="2"/>
  <c r="O6466" i="2"/>
  <c r="O6458" i="2"/>
  <c r="O6450" i="2"/>
  <c r="O6442" i="2"/>
  <c r="O6434" i="2"/>
  <c r="O6426" i="2"/>
  <c r="O6418" i="2"/>
  <c r="O6410" i="2"/>
  <c r="O6402" i="2"/>
  <c r="O6394" i="2"/>
  <c r="O6386" i="2"/>
  <c r="O6378" i="2"/>
  <c r="O6370" i="2"/>
  <c r="O6362" i="2"/>
  <c r="O6354" i="2"/>
  <c r="O6346" i="2"/>
  <c r="O6338" i="2"/>
  <c r="O6330" i="2"/>
  <c r="O6322" i="2"/>
  <c r="O6314" i="2"/>
  <c r="O6306" i="2"/>
  <c r="O6298" i="2"/>
  <c r="O6290" i="2"/>
  <c r="O6282" i="2"/>
  <c r="O6274" i="2"/>
  <c r="O6266" i="2"/>
  <c r="O6258" i="2"/>
  <c r="O6250" i="2"/>
  <c r="O6242" i="2"/>
  <c r="O6234" i="2"/>
  <c r="O6229" i="2"/>
  <c r="O6225" i="2"/>
  <c r="O6221" i="2"/>
  <c r="O6217" i="2"/>
  <c r="O6213" i="2"/>
  <c r="O6209" i="2"/>
  <c r="O6205" i="2"/>
  <c r="O6201" i="2"/>
  <c r="O6197" i="2"/>
  <c r="O6193" i="2"/>
  <c r="O6189" i="2"/>
  <c r="O6185" i="2"/>
  <c r="O6181" i="2"/>
  <c r="O6177" i="2"/>
  <c r="O6173" i="2"/>
  <c r="O6169" i="2"/>
  <c r="O6165" i="2"/>
  <c r="O6161" i="2"/>
  <c r="O6157" i="2"/>
  <c r="O6153" i="2"/>
  <c r="O6149" i="2"/>
  <c r="O6145" i="2"/>
  <c r="O6141" i="2"/>
  <c r="O6137" i="2"/>
  <c r="O6133" i="2"/>
  <c r="O6129" i="2"/>
  <c r="O6125" i="2"/>
  <c r="O6121" i="2"/>
  <c r="O6117" i="2"/>
  <c r="O6113" i="2"/>
  <c r="O6109" i="2"/>
  <c r="O6105" i="2"/>
  <c r="O6101" i="2"/>
  <c r="O6097" i="2"/>
  <c r="O6093" i="2"/>
  <c r="O6089" i="2"/>
  <c r="O6085" i="2"/>
  <c r="O6081" i="2"/>
  <c r="O6077" i="2"/>
  <c r="O6073" i="2"/>
  <c r="O6069" i="2"/>
  <c r="O6065" i="2"/>
  <c r="O6061" i="2"/>
  <c r="O6057" i="2"/>
  <c r="O6053" i="2"/>
  <c r="O6049" i="2"/>
  <c r="O6045" i="2"/>
  <c r="O6041" i="2"/>
  <c r="O6037" i="2"/>
  <c r="O6033" i="2"/>
  <c r="O6029" i="2"/>
  <c r="O6025" i="2"/>
  <c r="O6021" i="2"/>
  <c r="O6017" i="2"/>
  <c r="O6013" i="2"/>
  <c r="O6009" i="2"/>
  <c r="O6005" i="2"/>
  <c r="O6001" i="2"/>
  <c r="O5997" i="2"/>
  <c r="O5993" i="2"/>
  <c r="O5989" i="2"/>
  <c r="O5985" i="2"/>
  <c r="O5984" i="2"/>
  <c r="O5983" i="2"/>
  <c r="O5982" i="2"/>
  <c r="O5981" i="2"/>
  <c r="O5980" i="2"/>
  <c r="O5979" i="2"/>
  <c r="O5978" i="2"/>
  <c r="O5977" i="2"/>
  <c r="O5976" i="2"/>
  <c r="O5975" i="2"/>
  <c r="O5974" i="2"/>
  <c r="O5973" i="2"/>
  <c r="O5972" i="2"/>
  <c r="O5971" i="2"/>
  <c r="O5970" i="2"/>
  <c r="O5969" i="2"/>
  <c r="O5968" i="2"/>
  <c r="O5967" i="2"/>
  <c r="O5966" i="2"/>
  <c r="O5965" i="2"/>
  <c r="O5964" i="2"/>
  <c r="O5963" i="2"/>
  <c r="O5962" i="2"/>
  <c r="O5961" i="2"/>
  <c r="O5960" i="2"/>
  <c r="O5959" i="2"/>
  <c r="O5958" i="2"/>
  <c r="O5957" i="2"/>
  <c r="O5956" i="2"/>
  <c r="O5955" i="2"/>
  <c r="O5954" i="2"/>
  <c r="O5953" i="2"/>
  <c r="O5952" i="2"/>
  <c r="O5951" i="2"/>
  <c r="O5950" i="2"/>
  <c r="O5949" i="2"/>
  <c r="O5948" i="2"/>
  <c r="O5947" i="2"/>
  <c r="O5946" i="2"/>
  <c r="O5945" i="2"/>
  <c r="O5944" i="2"/>
  <c r="O5943" i="2"/>
  <c r="O5942" i="2"/>
  <c r="O5941" i="2"/>
  <c r="O5940" i="2"/>
  <c r="O5939" i="2"/>
  <c r="O5938" i="2"/>
  <c r="O5937" i="2"/>
  <c r="O5936" i="2"/>
  <c r="O5935" i="2"/>
  <c r="O5934" i="2"/>
  <c r="O5933" i="2"/>
  <c r="O5932" i="2"/>
  <c r="O5931" i="2"/>
  <c r="O5930" i="2"/>
  <c r="O5929" i="2"/>
  <c r="O5928" i="2"/>
  <c r="O5927" i="2"/>
  <c r="O5926" i="2"/>
  <c r="O5925" i="2"/>
  <c r="O5717" i="2"/>
  <c r="O5713" i="2"/>
  <c r="O5709" i="2"/>
  <c r="O5705" i="2"/>
  <c r="O5701" i="2"/>
  <c r="O5697" i="2"/>
  <c r="O5693" i="2"/>
  <c r="O5689" i="2"/>
  <c r="O5685" i="2"/>
  <c r="O5681" i="2"/>
  <c r="O5677" i="2"/>
  <c r="O5673" i="2"/>
  <c r="O5669" i="2"/>
  <c r="O5665" i="2"/>
  <c r="O5661" i="2"/>
  <c r="O5657" i="2"/>
  <c r="O5653" i="2"/>
  <c r="O5649" i="2"/>
  <c r="O5645" i="2"/>
  <c r="O5641" i="2"/>
  <c r="O5637" i="2"/>
  <c r="O5633" i="2"/>
  <c r="O5629" i="2"/>
  <c r="O5625" i="2"/>
  <c r="O5621" i="2"/>
  <c r="O5617" i="2"/>
  <c r="O5613" i="2"/>
  <c r="O5609" i="2"/>
  <c r="O5605" i="2"/>
  <c r="O5601" i="2"/>
  <c r="O5597" i="2"/>
  <c r="O5593" i="2"/>
  <c r="O5589" i="2"/>
  <c r="O5585" i="2"/>
  <c r="O5581" i="2"/>
  <c r="O5577" i="2"/>
  <c r="O5573" i="2"/>
  <c r="O5569" i="2"/>
  <c r="O5565" i="2"/>
  <c r="O5561" i="2"/>
  <c r="O5557" i="2"/>
  <c r="O5553" i="2"/>
  <c r="O5549" i="2"/>
  <c r="O5545" i="2"/>
  <c r="O5541" i="2"/>
  <c r="O5537" i="2"/>
  <c r="O5533" i="2"/>
  <c r="O5529" i="2"/>
  <c r="O5525" i="2"/>
  <c r="O5521" i="2"/>
  <c r="O5517" i="2"/>
  <c r="O5513" i="2"/>
  <c r="O5509" i="2"/>
  <c r="O5505" i="2"/>
  <c r="O5501" i="2"/>
  <c r="O5497" i="2"/>
  <c r="O5493" i="2"/>
  <c r="O5489" i="2"/>
  <c r="O5485" i="2"/>
  <c r="O5481" i="2"/>
  <c r="O5477" i="2"/>
  <c r="O5473" i="2"/>
  <c r="O5469" i="2"/>
  <c r="O5465" i="2"/>
  <c r="O5461" i="2"/>
  <c r="O5457" i="2"/>
  <c r="O5453" i="2"/>
  <c r="O5449" i="2"/>
  <c r="O5445" i="2"/>
  <c r="O5714" i="2"/>
  <c r="O5710" i="2"/>
  <c r="O5706" i="2"/>
  <c r="O5702" i="2"/>
  <c r="O5698" i="2"/>
  <c r="O5694" i="2"/>
  <c r="O5690" i="2"/>
  <c r="O5686" i="2"/>
  <c r="O5682" i="2"/>
  <c r="O5678" i="2"/>
  <c r="O5674" i="2"/>
  <c r="O5670" i="2"/>
  <c r="O5666" i="2"/>
  <c r="O5662" i="2"/>
  <c r="O5658" i="2"/>
  <c r="O5654" i="2"/>
  <c r="O5650" i="2"/>
  <c r="O5646" i="2"/>
  <c r="O5642" i="2"/>
  <c r="O5638" i="2"/>
  <c r="O5634" i="2"/>
  <c r="O5630" i="2"/>
  <c r="O5626" i="2"/>
  <c r="O5622" i="2"/>
  <c r="O5618" i="2"/>
  <c r="O5614" i="2"/>
  <c r="O5610" i="2"/>
  <c r="O5606" i="2"/>
  <c r="O5602" i="2"/>
  <c r="O5598" i="2"/>
  <c r="O5594" i="2"/>
  <c r="O5590" i="2"/>
  <c r="O5586" i="2"/>
  <c r="O5582" i="2"/>
  <c r="O5578" i="2"/>
  <c r="O5574" i="2"/>
  <c r="O5570" i="2"/>
  <c r="O5566" i="2"/>
  <c r="O5562" i="2"/>
  <c r="O5558" i="2"/>
  <c r="O5554" i="2"/>
  <c r="O5550" i="2"/>
  <c r="O5546" i="2"/>
  <c r="O5542" i="2"/>
  <c r="O5538" i="2"/>
  <c r="O5534" i="2"/>
  <c r="O5530" i="2"/>
  <c r="O5526" i="2"/>
  <c r="O5522" i="2"/>
  <c r="O5518" i="2"/>
  <c r="O5514" i="2"/>
  <c r="O5510" i="2"/>
  <c r="O5506" i="2"/>
  <c r="O5502" i="2"/>
  <c r="O5498" i="2"/>
  <c r="O5494" i="2"/>
  <c r="O5490" i="2"/>
  <c r="O5486" i="2"/>
  <c r="O5482" i="2"/>
  <c r="O5478" i="2"/>
  <c r="O5474" i="2"/>
  <c r="O5470" i="2"/>
  <c r="O5466" i="2"/>
  <c r="O5462" i="2"/>
  <c r="O5458" i="2"/>
  <c r="O5454" i="2"/>
  <c r="O5450" i="2"/>
  <c r="O5446" i="2"/>
  <c r="O5442" i="2"/>
  <c r="O5715" i="2"/>
  <c r="O5711" i="2"/>
  <c r="O5707" i="2"/>
  <c r="O5703" i="2"/>
  <c r="O5699" i="2"/>
  <c r="O5695" i="2"/>
  <c r="O5691" i="2"/>
  <c r="O5687" i="2"/>
  <c r="O5683" i="2"/>
  <c r="O5679" i="2"/>
  <c r="O5675" i="2"/>
  <c r="O5671" i="2"/>
  <c r="O5667" i="2"/>
  <c r="O5663" i="2"/>
  <c r="O5659" i="2"/>
  <c r="O5655" i="2"/>
  <c r="O5651" i="2"/>
  <c r="O5647" i="2"/>
  <c r="O5643" i="2"/>
  <c r="O5639" i="2"/>
  <c r="O5635" i="2"/>
  <c r="O5631" i="2"/>
  <c r="O5627" i="2"/>
  <c r="O5623" i="2"/>
  <c r="O5619" i="2"/>
  <c r="O5615" i="2"/>
  <c r="O5611" i="2"/>
  <c r="O5607" i="2"/>
  <c r="O5603" i="2"/>
  <c r="O5599" i="2"/>
  <c r="O5595" i="2"/>
  <c r="O5591" i="2"/>
  <c r="O5587" i="2"/>
  <c r="O5583" i="2"/>
  <c r="O5579" i="2"/>
  <c r="O5575" i="2"/>
  <c r="O5571" i="2"/>
  <c r="O5567" i="2"/>
  <c r="O5563" i="2"/>
  <c r="O5559" i="2"/>
  <c r="O5555" i="2"/>
  <c r="O5551" i="2"/>
  <c r="O5547" i="2"/>
  <c r="O5543" i="2"/>
  <c r="O5539" i="2"/>
  <c r="O5535" i="2"/>
  <c r="O5531" i="2"/>
  <c r="O5527" i="2"/>
  <c r="O5523" i="2"/>
  <c r="O5519" i="2"/>
  <c r="O5515" i="2"/>
  <c r="O5511" i="2"/>
  <c r="O5507" i="2"/>
  <c r="O5503" i="2"/>
  <c r="O5499" i="2"/>
  <c r="O5495" i="2"/>
  <c r="O5491" i="2"/>
  <c r="O5487" i="2"/>
  <c r="O5483" i="2"/>
  <c r="O5479" i="2"/>
  <c r="O5475" i="2"/>
  <c r="O5471" i="2"/>
  <c r="O5467" i="2"/>
  <c r="O5463" i="2"/>
  <c r="O5459" i="2"/>
  <c r="O5455" i="2"/>
  <c r="O5451" i="2"/>
  <c r="O5447" i="2"/>
  <c r="O5443" i="2"/>
  <c r="O5716" i="2"/>
  <c r="O5712" i="2"/>
  <c r="O5708" i="2"/>
  <c r="O5704" i="2"/>
  <c r="O5700" i="2"/>
  <c r="O5696" i="2"/>
  <c r="O5692" i="2"/>
  <c r="O5688" i="2"/>
  <c r="O5684" i="2"/>
  <c r="O5680" i="2"/>
  <c r="O5676" i="2"/>
  <c r="O5672" i="2"/>
  <c r="O5668" i="2"/>
  <c r="O5664" i="2"/>
  <c r="O5660" i="2"/>
  <c r="O5656" i="2"/>
  <c r="O5652" i="2"/>
  <c r="O5648" i="2"/>
  <c r="O5644" i="2"/>
  <c r="O5640" i="2"/>
  <c r="O5636" i="2"/>
  <c r="O5632" i="2"/>
  <c r="O5628" i="2"/>
  <c r="O5624" i="2"/>
  <c r="O5620" i="2"/>
  <c r="O5616" i="2"/>
  <c r="O5612" i="2"/>
  <c r="O5608" i="2"/>
  <c r="O5604" i="2"/>
  <c r="O5600" i="2"/>
  <c r="O5596" i="2"/>
  <c r="O5592" i="2"/>
  <c r="O5588" i="2"/>
  <c r="O5584" i="2"/>
  <c r="O5580" i="2"/>
  <c r="O5576" i="2"/>
  <c r="O5572" i="2"/>
  <c r="O5568" i="2"/>
  <c r="O5564" i="2"/>
  <c r="O5560" i="2"/>
  <c r="O5556" i="2"/>
  <c r="O5552" i="2"/>
  <c r="O5548" i="2"/>
  <c r="O5544" i="2"/>
  <c r="O5540" i="2"/>
  <c r="O5536" i="2"/>
  <c r="O5532" i="2"/>
  <c r="O5528" i="2"/>
  <c r="O5524" i="2"/>
  <c r="O5520" i="2"/>
  <c r="O5516" i="2"/>
  <c r="O5512" i="2"/>
  <c r="O5508" i="2"/>
  <c r="O5504" i="2"/>
  <c r="O5500" i="2"/>
  <c r="O5496" i="2"/>
  <c r="O5492" i="2"/>
  <c r="O5488" i="2"/>
  <c r="O5484" i="2"/>
  <c r="O5480" i="2"/>
  <c r="O5476" i="2"/>
  <c r="O5472" i="2"/>
  <c r="O5468" i="2"/>
  <c r="O5464" i="2"/>
  <c r="O5460" i="2"/>
  <c r="O5456" i="2"/>
  <c r="O5452" i="2"/>
  <c r="O5448" i="2"/>
  <c r="O5444" i="2"/>
  <c r="O4313" i="2"/>
  <c r="O4288" i="2"/>
  <c r="O4281" i="2"/>
  <c r="O4256" i="2"/>
  <c r="O4249" i="2"/>
  <c r="O4224" i="2"/>
  <c r="O4217" i="2"/>
  <c r="O4192" i="2"/>
  <c r="O4185" i="2"/>
  <c r="O4160" i="2"/>
  <c r="O4156" i="2"/>
  <c r="O4152" i="2"/>
  <c r="O4148" i="2"/>
  <c r="O4144" i="2"/>
  <c r="O4140" i="2"/>
  <c r="O4136" i="2"/>
  <c r="O4132" i="2"/>
  <c r="O4128" i="2"/>
  <c r="O4124" i="2"/>
  <c r="O4120" i="2"/>
  <c r="O4116" i="2"/>
  <c r="O4112" i="2"/>
  <c r="O4108" i="2"/>
  <c r="O4104" i="2"/>
  <c r="O4100" i="2"/>
  <c r="O4096" i="2"/>
  <c r="O4092" i="2"/>
  <c r="O4088" i="2"/>
  <c r="O4084" i="2"/>
  <c r="O4080" i="2"/>
  <c r="O4076" i="2"/>
  <c r="O4072" i="2"/>
  <c r="O4068" i="2"/>
  <c r="O4064" i="2"/>
  <c r="O4060" i="2"/>
  <c r="O4056" i="2"/>
  <c r="O4052" i="2"/>
  <c r="O4048" i="2"/>
  <c r="O4044" i="2"/>
  <c r="O4040" i="2"/>
  <c r="O4036" i="2"/>
  <c r="O4032" i="2"/>
  <c r="O4028" i="2"/>
  <c r="O4020" i="2"/>
  <c r="O4004" i="2"/>
  <c r="O3988" i="2"/>
  <c r="O3972" i="2"/>
  <c r="O3956" i="2"/>
  <c r="O3940" i="2"/>
  <c r="O3924" i="2"/>
  <c r="O3908" i="2"/>
  <c r="O3892" i="2"/>
  <c r="O3876" i="2"/>
  <c r="O3844" i="2"/>
  <c r="O3726" i="2"/>
  <c r="O3532" i="2"/>
  <c r="O3516" i="2"/>
  <c r="O3500" i="2"/>
  <c r="O3262" i="2"/>
  <c r="O3855" i="2"/>
  <c r="O3849" i="2"/>
  <c r="O3804" i="2"/>
  <c r="O3799" i="2"/>
  <c r="O3741" i="2"/>
  <c r="O3717" i="2"/>
  <c r="O3713" i="2"/>
  <c r="O3709" i="2"/>
  <c r="O3705" i="2"/>
  <c r="O3701" i="2"/>
  <c r="O3697" i="2"/>
  <c r="O3693" i="2"/>
  <c r="O3689" i="2"/>
  <c r="O3685" i="2"/>
  <c r="O3681" i="2"/>
  <c r="O3677" i="2"/>
  <c r="O3673" i="2"/>
  <c r="O3669" i="2"/>
  <c r="O3665" i="2"/>
  <c r="O3661" i="2"/>
  <c r="O3657" i="2"/>
  <c r="O3653" i="2"/>
  <c r="O3649" i="2"/>
  <c r="O3645" i="2"/>
  <c r="O3641" i="2"/>
  <c r="O3637" i="2"/>
  <c r="O3633" i="2"/>
  <c r="O3629" i="2"/>
  <c r="O3625" i="2"/>
  <c r="O3621" i="2"/>
  <c r="O3617" i="2"/>
  <c r="O3613" i="2"/>
  <c r="O3609" i="2"/>
  <c r="O3605" i="2"/>
  <c r="O3601" i="2"/>
  <c r="O3597" i="2"/>
  <c r="O3593" i="2"/>
  <c r="O3589" i="2"/>
  <c r="O4296" i="2"/>
  <c r="O4289" i="2"/>
  <c r="O4264" i="2"/>
  <c r="O4257" i="2"/>
  <c r="O4232" i="2"/>
  <c r="O4225" i="2"/>
  <c r="O4200" i="2"/>
  <c r="O4193" i="2"/>
  <c r="O4168" i="2"/>
  <c r="O4161" i="2"/>
  <c r="O4157" i="2"/>
  <c r="O4153" i="2"/>
  <c r="O4149" i="2"/>
  <c r="O4145" i="2"/>
  <c r="O4141" i="2"/>
  <c r="O4137" i="2"/>
  <c r="O4133" i="2"/>
  <c r="O4129" i="2"/>
  <c r="O4125" i="2"/>
  <c r="O4121" i="2"/>
  <c r="O4117" i="2"/>
  <c r="O4113" i="2"/>
  <c r="O4109" i="2"/>
  <c r="O4105" i="2"/>
  <c r="O4101" i="2"/>
  <c r="O4097" i="2"/>
  <c r="O4093" i="2"/>
  <c r="O4089" i="2"/>
  <c r="O4085" i="2"/>
  <c r="O4081" i="2"/>
  <c r="O4077" i="2"/>
  <c r="O4073" i="2"/>
  <c r="O4069" i="2"/>
  <c r="O4065" i="2"/>
  <c r="O4061" i="2"/>
  <c r="O4057" i="2"/>
  <c r="O4053" i="2"/>
  <c r="O4049" i="2"/>
  <c r="O4045" i="2"/>
  <c r="O4041" i="2"/>
  <c r="O4037" i="2"/>
  <c r="O4033" i="2"/>
  <c r="O4029" i="2"/>
  <c r="O4011" i="2"/>
  <c r="O3995" i="2"/>
  <c r="O3979" i="2"/>
  <c r="O3963" i="2"/>
  <c r="O3947" i="2"/>
  <c r="O3931" i="2"/>
  <c r="O3915" i="2"/>
  <c r="O3899" i="2"/>
  <c r="O3883" i="2"/>
  <c r="O3862" i="2"/>
  <c r="O3820" i="2"/>
  <c r="O3815" i="2"/>
  <c r="O3756" i="2"/>
  <c r="O4304" i="2"/>
  <c r="O4297" i="2"/>
  <c r="O4272" i="2"/>
  <c r="O4265" i="2"/>
  <c r="O4240" i="2"/>
  <c r="O4233" i="2"/>
  <c r="O4208" i="2"/>
  <c r="O4201" i="2"/>
  <c r="O4176" i="2"/>
  <c r="O4169" i="2"/>
  <c r="O4312" i="2"/>
  <c r="O4305" i="2"/>
  <c r="O4280" i="2"/>
  <c r="O4273" i="2"/>
  <c r="O4248" i="2"/>
  <c r="O4241" i="2"/>
  <c r="O4216" i="2"/>
  <c r="O4209" i="2"/>
  <c r="O4184" i="2"/>
  <c r="O4177" i="2"/>
  <c r="O4158" i="2"/>
  <c r="O4154" i="2"/>
  <c r="O4150" i="2"/>
  <c r="O4146" i="2"/>
  <c r="O4142" i="2"/>
  <c r="O4138" i="2"/>
  <c r="O4134" i="2"/>
  <c r="O4130" i="2"/>
  <c r="O4126" i="2"/>
  <c r="O4122" i="2"/>
  <c r="O4118" i="2"/>
  <c r="O4114" i="2"/>
  <c r="O4110" i="2"/>
  <c r="O4106" i="2"/>
  <c r="O4102" i="2"/>
  <c r="O4098" i="2"/>
  <c r="O4094" i="2"/>
  <c r="O4090" i="2"/>
  <c r="O4086" i="2"/>
  <c r="O4082" i="2"/>
  <c r="O4078" i="2"/>
  <c r="O4074" i="2"/>
  <c r="O4070" i="2"/>
  <c r="O4066" i="2"/>
  <c r="O4062" i="2"/>
  <c r="O4058" i="2"/>
  <c r="O4054" i="2"/>
  <c r="O4050" i="2"/>
  <c r="O4046" i="2"/>
  <c r="O4042" i="2"/>
  <c r="O4038" i="2"/>
  <c r="O4034" i="2"/>
  <c r="O4030" i="2"/>
  <c r="O4026" i="2"/>
  <c r="O4012" i="2"/>
  <c r="O3996" i="2"/>
  <c r="O3980" i="2"/>
  <c r="O3964" i="2"/>
  <c r="O3948" i="2"/>
  <c r="O3932" i="2"/>
  <c r="O3916" i="2"/>
  <c r="O3900" i="2"/>
  <c r="O3884" i="2"/>
  <c r="O3868" i="2"/>
  <c r="O3821" i="2"/>
  <c r="O3772" i="2"/>
  <c r="O3767" i="2"/>
  <c r="O4159" i="2"/>
  <c r="O4155" i="2"/>
  <c r="O4151" i="2"/>
  <c r="O4147" i="2"/>
  <c r="O4143" i="2"/>
  <c r="O4139" i="2"/>
  <c r="O4135" i="2"/>
  <c r="O4131" i="2"/>
  <c r="O4127" i="2"/>
  <c r="O4123" i="2"/>
  <c r="O4119" i="2"/>
  <c r="O4115" i="2"/>
  <c r="O4111" i="2"/>
  <c r="O4107" i="2"/>
  <c r="O4103" i="2"/>
  <c r="O4099" i="2"/>
  <c r="O4095" i="2"/>
  <c r="O4091" i="2"/>
  <c r="O4087" i="2"/>
  <c r="O4083" i="2"/>
  <c r="O4079" i="2"/>
  <c r="O4075" i="2"/>
  <c r="O4071" i="2"/>
  <c r="O4067" i="2"/>
  <c r="O4063" i="2"/>
  <c r="O4059" i="2"/>
  <c r="O4055" i="2"/>
  <c r="O4051" i="2"/>
  <c r="O4047" i="2"/>
  <c r="O4043" i="2"/>
  <c r="O4039" i="2"/>
  <c r="O4035" i="2"/>
  <c r="O4031" i="2"/>
  <c r="O4027" i="2"/>
  <c r="O4019" i="2"/>
  <c r="O4003" i="2"/>
  <c r="O3987" i="2"/>
  <c r="O3971" i="2"/>
  <c r="O3955" i="2"/>
  <c r="O3939" i="2"/>
  <c r="O3923" i="2"/>
  <c r="O3907" i="2"/>
  <c r="O3891" i="2"/>
  <c r="O3875" i="2"/>
  <c r="O3869" i="2"/>
  <c r="O3838" i="2"/>
  <c r="O3788" i="2"/>
  <c r="O3783" i="2"/>
  <c r="O3870" i="2"/>
  <c r="O3833" i="2"/>
  <c r="O3822" i="2"/>
  <c r="O3742" i="2"/>
  <c r="O3846" i="2"/>
  <c r="O3806" i="2"/>
  <c r="O3790" i="2"/>
  <c r="O3774" i="2"/>
  <c r="O3758" i="2"/>
  <c r="O3733" i="2"/>
  <c r="O3718" i="2"/>
  <c r="O4013" i="2"/>
  <c r="O4005" i="2"/>
  <c r="O3997" i="2"/>
  <c r="O3989" i="2"/>
  <c r="O3981" i="2"/>
  <c r="O3973" i="2"/>
  <c r="O3965" i="2"/>
  <c r="O3957" i="2"/>
  <c r="O3949" i="2"/>
  <c r="O3941" i="2"/>
  <c r="O3933" i="2"/>
  <c r="O3925" i="2"/>
  <c r="O3917" i="2"/>
  <c r="O3909" i="2"/>
  <c r="O3901" i="2"/>
  <c r="O3893" i="2"/>
  <c r="O3885" i="2"/>
  <c r="O3877" i="2"/>
  <c r="O3817" i="2"/>
  <c r="O4014" i="2"/>
  <c r="O4006" i="2"/>
  <c r="O3998" i="2"/>
  <c r="O3990" i="2"/>
  <c r="O3982" i="2"/>
  <c r="O3974" i="2"/>
  <c r="O3966" i="2"/>
  <c r="O3958" i="2"/>
  <c r="O3950" i="2"/>
  <c r="O3942" i="2"/>
  <c r="O3934" i="2"/>
  <c r="O3926" i="2"/>
  <c r="O3918" i="2"/>
  <c r="O3910" i="2"/>
  <c r="O3902" i="2"/>
  <c r="O3894" i="2"/>
  <c r="O3886" i="2"/>
  <c r="O3878" i="2"/>
  <c r="O3841" i="2"/>
  <c r="O3830" i="2"/>
  <c r="O3807" i="2"/>
  <c r="O3791" i="2"/>
  <c r="O3775" i="2"/>
  <c r="O3759" i="2"/>
  <c r="O3749" i="2"/>
  <c r="O3734" i="2"/>
  <c r="O3854" i="2"/>
  <c r="O3725" i="2"/>
  <c r="O3825" i="2"/>
  <c r="O3814" i="2"/>
  <c r="O3798" i="2"/>
  <c r="O3782" i="2"/>
  <c r="O3766" i="2"/>
  <c r="O3750" i="2"/>
  <c r="O3714" i="2"/>
  <c r="O3710" i="2"/>
  <c r="O3706" i="2"/>
  <c r="O3702" i="2"/>
  <c r="O3698" i="2"/>
  <c r="O3694" i="2"/>
  <c r="O3690" i="2"/>
  <c r="O3686" i="2"/>
  <c r="O3682" i="2"/>
  <c r="O3678" i="2"/>
  <c r="O3674" i="2"/>
  <c r="O3670" i="2"/>
  <c r="O3666" i="2"/>
  <c r="O3662" i="2"/>
  <c r="O3658" i="2"/>
  <c r="O3654" i="2"/>
  <c r="O3650" i="2"/>
  <c r="O3646" i="2"/>
  <c r="O3642" i="2"/>
  <c r="O3638" i="2"/>
  <c r="O3634" i="2"/>
  <c r="O3630" i="2"/>
  <c r="O3626" i="2"/>
  <c r="O3622" i="2"/>
  <c r="O3618" i="2"/>
  <c r="O3614" i="2"/>
  <c r="O3610" i="2"/>
  <c r="O3606" i="2"/>
  <c r="O3602" i="2"/>
  <c r="O3598" i="2"/>
  <c r="O3594" i="2"/>
  <c r="O3590" i="2"/>
  <c r="O3492" i="2"/>
  <c r="O3524" i="2"/>
  <c r="O3508" i="2"/>
  <c r="O3715" i="2"/>
  <c r="O3711" i="2"/>
  <c r="O3707" i="2"/>
  <c r="O3703" i="2"/>
  <c r="O3699" i="2"/>
  <c r="O3695" i="2"/>
  <c r="O3691" i="2"/>
  <c r="O3687" i="2"/>
  <c r="O3683" i="2"/>
  <c r="O3679" i="2"/>
  <c r="O3675" i="2"/>
  <c r="O3671" i="2"/>
  <c r="O3667" i="2"/>
  <c r="O3663" i="2"/>
  <c r="O3659" i="2"/>
  <c r="O3655" i="2"/>
  <c r="O3651" i="2"/>
  <c r="O3647" i="2"/>
  <c r="O3643" i="2"/>
  <c r="O3639" i="2"/>
  <c r="O3635" i="2"/>
  <c r="O3631" i="2"/>
  <c r="O3627" i="2"/>
  <c r="O3623" i="2"/>
  <c r="O3619" i="2"/>
  <c r="O3615" i="2"/>
  <c r="O3611" i="2"/>
  <c r="O3607" i="2"/>
  <c r="O3603" i="2"/>
  <c r="O3599" i="2"/>
  <c r="O3595" i="2"/>
  <c r="O3591" i="2"/>
  <c r="O3587" i="2"/>
  <c r="O3716" i="2"/>
  <c r="O3712" i="2"/>
  <c r="O3708" i="2"/>
  <c r="O3704" i="2"/>
  <c r="O3700" i="2"/>
  <c r="O3696" i="2"/>
  <c r="O3692" i="2"/>
  <c r="O3688" i="2"/>
  <c r="O3684" i="2"/>
  <c r="O3680" i="2"/>
  <c r="O3676" i="2"/>
  <c r="O3672" i="2"/>
  <c r="O3668" i="2"/>
  <c r="O3664" i="2"/>
  <c r="O3660" i="2"/>
  <c r="O3656" i="2"/>
  <c r="O3652" i="2"/>
  <c r="O3648" i="2"/>
  <c r="O3644" i="2"/>
  <c r="O3640" i="2"/>
  <c r="O3636" i="2"/>
  <c r="O3632" i="2"/>
  <c r="O3628" i="2"/>
  <c r="O3624" i="2"/>
  <c r="O3620" i="2"/>
  <c r="O3616" i="2"/>
  <c r="O3612" i="2"/>
  <c r="O3608" i="2"/>
  <c r="O3604" i="2"/>
  <c r="O3600" i="2"/>
  <c r="O3596" i="2"/>
  <c r="O3592" i="2"/>
  <c r="O3588" i="2"/>
  <c r="O3486" i="2"/>
  <c r="O3482" i="2"/>
  <c r="O3478" i="2"/>
  <c r="O3474" i="2"/>
  <c r="O3470" i="2"/>
  <c r="O3466" i="2"/>
  <c r="O3462" i="2"/>
  <c r="O3458" i="2"/>
  <c r="O3454" i="2"/>
  <c r="O3450" i="2"/>
  <c r="O3446" i="2"/>
  <c r="O3442" i="2"/>
  <c r="O3438" i="2"/>
  <c r="O3434" i="2"/>
  <c r="O3430" i="2"/>
  <c r="O3426" i="2"/>
  <c r="O3422" i="2"/>
  <c r="O3418" i="2"/>
  <c r="O3414" i="2"/>
  <c r="O3410" i="2"/>
  <c r="O3406" i="2"/>
  <c r="O3402" i="2"/>
  <c r="O3398" i="2"/>
  <c r="O3394" i="2"/>
  <c r="O3390" i="2"/>
  <c r="O3386" i="2"/>
  <c r="O3382" i="2"/>
  <c r="O3378" i="2"/>
  <c r="O3374" i="2"/>
  <c r="O3370" i="2"/>
  <c r="O3366" i="2"/>
  <c r="O3302" i="2"/>
  <c r="O3278" i="2"/>
  <c r="O3206" i="2"/>
  <c r="O3483" i="2"/>
  <c r="O3479" i="2"/>
  <c r="O3475" i="2"/>
  <c r="O3471" i="2"/>
  <c r="O3467" i="2"/>
  <c r="O3463" i="2"/>
  <c r="O3459" i="2"/>
  <c r="O3455" i="2"/>
  <c r="O3451" i="2"/>
  <c r="O3447" i="2"/>
  <c r="O3443" i="2"/>
  <c r="O3439" i="2"/>
  <c r="O3435" i="2"/>
  <c r="O3431" i="2"/>
  <c r="O3427" i="2"/>
  <c r="O3423" i="2"/>
  <c r="O3419" i="2"/>
  <c r="O3415" i="2"/>
  <c r="O3411" i="2"/>
  <c r="O3407" i="2"/>
  <c r="O3403" i="2"/>
  <c r="O3399" i="2"/>
  <c r="O3395" i="2"/>
  <c r="O3391" i="2"/>
  <c r="O3387" i="2"/>
  <c r="O3383" i="2"/>
  <c r="O3379" i="2"/>
  <c r="O3375" i="2"/>
  <c r="O3371" i="2"/>
  <c r="O3367" i="2"/>
  <c r="O3363" i="2"/>
  <c r="O3254" i="2"/>
  <c r="O3294" i="2"/>
  <c r="O3212" i="2"/>
  <c r="O3484" i="2"/>
  <c r="O3480" i="2"/>
  <c r="O3476" i="2"/>
  <c r="O3472" i="2"/>
  <c r="O3468" i="2"/>
  <c r="O3464" i="2"/>
  <c r="O3460" i="2"/>
  <c r="O3456" i="2"/>
  <c r="O3452" i="2"/>
  <c r="O3448" i="2"/>
  <c r="O3444" i="2"/>
  <c r="O3440" i="2"/>
  <c r="O3436" i="2"/>
  <c r="O3432" i="2"/>
  <c r="O3428" i="2"/>
  <c r="O3424" i="2"/>
  <c r="O3420" i="2"/>
  <c r="O3416" i="2"/>
  <c r="O3412" i="2"/>
  <c r="O3408" i="2"/>
  <c r="O3404" i="2"/>
  <c r="O3400" i="2"/>
  <c r="O3396" i="2"/>
  <c r="O3392" i="2"/>
  <c r="O3388" i="2"/>
  <c r="O3384" i="2"/>
  <c r="O3380" i="2"/>
  <c r="O3376" i="2"/>
  <c r="O3372" i="2"/>
  <c r="O3368" i="2"/>
  <c r="O3364" i="2"/>
  <c r="O3270" i="2"/>
  <c r="O3246" i="2"/>
  <c r="O3310" i="2"/>
  <c r="O3485" i="2"/>
  <c r="O3481" i="2"/>
  <c r="O3477" i="2"/>
  <c r="O3473" i="2"/>
  <c r="O3469" i="2"/>
  <c r="O3465" i="2"/>
  <c r="O3461" i="2"/>
  <c r="O3457" i="2"/>
  <c r="O3453" i="2"/>
  <c r="O3449" i="2"/>
  <c r="O3445" i="2"/>
  <c r="O3441" i="2"/>
  <c r="O3437" i="2"/>
  <c r="O3433" i="2"/>
  <c r="O3429" i="2"/>
  <c r="O3425" i="2"/>
  <c r="O3421" i="2"/>
  <c r="O3417" i="2"/>
  <c r="O3413" i="2"/>
  <c r="O3409" i="2"/>
  <c r="O3405" i="2"/>
  <c r="O3401" i="2"/>
  <c r="O3397" i="2"/>
  <c r="O3393" i="2"/>
  <c r="O3389" i="2"/>
  <c r="O3385" i="2"/>
  <c r="O3381" i="2"/>
  <c r="O3377" i="2"/>
  <c r="O3373" i="2"/>
  <c r="O3369" i="2"/>
  <c r="O3365" i="2"/>
  <c r="O3286" i="2"/>
  <c r="O3238" i="2"/>
  <c r="O3218" i="2"/>
  <c r="O3196" i="2"/>
  <c r="O3192" i="2"/>
  <c r="O3188" i="2"/>
  <c r="O3184" i="2"/>
  <c r="O3180" i="2"/>
  <c r="O3176" i="2"/>
  <c r="O3172" i="2"/>
  <c r="O3168" i="2"/>
  <c r="O3164" i="2"/>
  <c r="O3160" i="2"/>
  <c r="O3156" i="2"/>
  <c r="O3152" i="2"/>
  <c r="O3148" i="2"/>
  <c r="O3144" i="2"/>
  <c r="O3140" i="2"/>
  <c r="O3136" i="2"/>
  <c r="O3132" i="2"/>
  <c r="O3128" i="2"/>
  <c r="O3124" i="2"/>
  <c r="O3120" i="2"/>
  <c r="O3116" i="2"/>
  <c r="O3112" i="2"/>
  <c r="O3108" i="2"/>
  <c r="O3311" i="2"/>
  <c r="O3303" i="2"/>
  <c r="O3295" i="2"/>
  <c r="O3287" i="2"/>
  <c r="O3279" i="2"/>
  <c r="O3271" i="2"/>
  <c r="O3263" i="2"/>
  <c r="O3255" i="2"/>
  <c r="O3247" i="2"/>
  <c r="O3239" i="2"/>
  <c r="O3232" i="2"/>
  <c r="O3200" i="2"/>
  <c r="O3197" i="2"/>
  <c r="O3193" i="2"/>
  <c r="O3189" i="2"/>
  <c r="O3185" i="2"/>
  <c r="O3181" i="2"/>
  <c r="O3177" i="2"/>
  <c r="O3173" i="2"/>
  <c r="O3169" i="2"/>
  <c r="O3165" i="2"/>
  <c r="O3161" i="2"/>
  <c r="O3157" i="2"/>
  <c r="O3153" i="2"/>
  <c r="O3149" i="2"/>
  <c r="O3145" i="2"/>
  <c r="O3141" i="2"/>
  <c r="O3137" i="2"/>
  <c r="O3133" i="2"/>
  <c r="O3129" i="2"/>
  <c r="O3312" i="2"/>
  <c r="O3304" i="2"/>
  <c r="O3296" i="2"/>
  <c r="O3288" i="2"/>
  <c r="O3280" i="2"/>
  <c r="O3272" i="2"/>
  <c r="O3264" i="2"/>
  <c r="O3256" i="2"/>
  <c r="O3248" i="2"/>
  <c r="O3240" i="2"/>
  <c r="O3226" i="2"/>
  <c r="O3220" i="2"/>
  <c r="O3214" i="2"/>
  <c r="O3313" i="2"/>
  <c r="O3305" i="2"/>
  <c r="O3297" i="2"/>
  <c r="O3289" i="2"/>
  <c r="O3281" i="2"/>
  <c r="O3273" i="2"/>
  <c r="O3265" i="2"/>
  <c r="O3257" i="2"/>
  <c r="O3249" i="2"/>
  <c r="O3241" i="2"/>
  <c r="O3208" i="2"/>
  <c r="O3198" i="2"/>
  <c r="O3194" i="2"/>
  <c r="O3190" i="2"/>
  <c r="O3186" i="2"/>
  <c r="O3182" i="2"/>
  <c r="O3178" i="2"/>
  <c r="O3174" i="2"/>
  <c r="O3170" i="2"/>
  <c r="O3166" i="2"/>
  <c r="O3162" i="2"/>
  <c r="O3158" i="2"/>
  <c r="O3154" i="2"/>
  <c r="O3250" i="2"/>
  <c r="O3242" i="2"/>
  <c r="O3234" i="2"/>
  <c r="O3228" i="2"/>
  <c r="O3222" i="2"/>
  <c r="O3202" i="2"/>
  <c r="O3307" i="2"/>
  <c r="O3299" i="2"/>
  <c r="O3291" i="2"/>
  <c r="O3283" i="2"/>
  <c r="O3275" i="2"/>
  <c r="O3267" i="2"/>
  <c r="O3259" i="2"/>
  <c r="O3251" i="2"/>
  <c r="O3243" i="2"/>
  <c r="O3235" i="2"/>
  <c r="O3231" i="2"/>
  <c r="O3216" i="2"/>
  <c r="O3199" i="2"/>
  <c r="O3195" i="2"/>
  <c r="O3191" i="2"/>
  <c r="O3187" i="2"/>
  <c r="O3183" i="2"/>
  <c r="O3179" i="2"/>
  <c r="O3175" i="2"/>
  <c r="O3171" i="2"/>
  <c r="O3167" i="2"/>
  <c r="O3163" i="2"/>
  <c r="O3159" i="2"/>
  <c r="O3104" i="2"/>
  <c r="O3100" i="2"/>
  <c r="O3096" i="2"/>
  <c r="O3092" i="2"/>
  <c r="O3088" i="2"/>
  <c r="O3084" i="2"/>
  <c r="O3080" i="2"/>
  <c r="O3076" i="2"/>
  <c r="O3072" i="2"/>
  <c r="O3068" i="2"/>
  <c r="O3064" i="2"/>
  <c r="O3223" i="2"/>
  <c r="O3215" i="2"/>
  <c r="O3207" i="2"/>
  <c r="O3125" i="2"/>
  <c r="O3121" i="2"/>
  <c r="O3117" i="2"/>
  <c r="O3113" i="2"/>
  <c r="O3109" i="2"/>
  <c r="O3105" i="2"/>
  <c r="O3101" i="2"/>
  <c r="O3097" i="2"/>
  <c r="O3093" i="2"/>
  <c r="O3089" i="2"/>
  <c r="O3085" i="2"/>
  <c r="O3081" i="2"/>
  <c r="O3077" i="2"/>
  <c r="O3073" i="2"/>
  <c r="O3069" i="2"/>
  <c r="O3065" i="2"/>
  <c r="O3233" i="2"/>
  <c r="O3225" i="2"/>
  <c r="O3217" i="2"/>
  <c r="O3209" i="2"/>
  <c r="O3201" i="2"/>
  <c r="O3150" i="2"/>
  <c r="O3146" i="2"/>
  <c r="O3142" i="2"/>
  <c r="O3138" i="2"/>
  <c r="O3134" i="2"/>
  <c r="O3130" i="2"/>
  <c r="O3126" i="2"/>
  <c r="O3122" i="2"/>
  <c r="O3118" i="2"/>
  <c r="O3114" i="2"/>
  <c r="O3110" i="2"/>
  <c r="O3106" i="2"/>
  <c r="O3102" i="2"/>
  <c r="O3098" i="2"/>
  <c r="O3094" i="2"/>
  <c r="O3090" i="2"/>
  <c r="O3086" i="2"/>
  <c r="O3082" i="2"/>
  <c r="O3078" i="2"/>
  <c r="O3074" i="2"/>
  <c r="O3070" i="2"/>
  <c r="O3066" i="2"/>
  <c r="O3155" i="2"/>
  <c r="O3151" i="2"/>
  <c r="O3147" i="2"/>
  <c r="O3143" i="2"/>
  <c r="O3139" i="2"/>
  <c r="O3135" i="2"/>
  <c r="O3131" i="2"/>
  <c r="O3127" i="2"/>
  <c r="O3123" i="2"/>
  <c r="O3119" i="2"/>
  <c r="O3115" i="2"/>
  <c r="O3111" i="2"/>
  <c r="O3107" i="2"/>
  <c r="O3103" i="2"/>
  <c r="O3099" i="2"/>
  <c r="O3095" i="2"/>
  <c r="O3091" i="2"/>
  <c r="O3087" i="2"/>
  <c r="O3083" i="2"/>
  <c r="O3079" i="2"/>
  <c r="O3075" i="2"/>
  <c r="O3071" i="2"/>
  <c r="O3067" i="2"/>
  <c r="O3063" i="2"/>
  <c r="O2749" i="2"/>
  <c r="O2848" i="2"/>
  <c r="O2832" i="2"/>
  <c r="O2855" i="2"/>
  <c r="O2839" i="2"/>
  <c r="O2823" i="2"/>
  <c r="O2807" i="2"/>
  <c r="O2791" i="2"/>
  <c r="O2772" i="2"/>
  <c r="O2856" i="2"/>
  <c r="O2840" i="2"/>
  <c r="O2777" i="2"/>
  <c r="O2847" i="2"/>
  <c r="O2831" i="2"/>
  <c r="O2815" i="2"/>
  <c r="O2799" i="2"/>
  <c r="O2783" i="2"/>
  <c r="O2745" i="2"/>
  <c r="O2756" i="2"/>
  <c r="O2824" i="2"/>
  <c r="O2816" i="2"/>
  <c r="O2808" i="2"/>
  <c r="O2800" i="2"/>
  <c r="O2792" i="2"/>
  <c r="O2784" i="2"/>
  <c r="O2780" i="2"/>
  <c r="O2857" i="2"/>
  <c r="O2849" i="2"/>
  <c r="O2841" i="2"/>
  <c r="O2833" i="2"/>
  <c r="O2825" i="2"/>
  <c r="O2817" i="2"/>
  <c r="O2809" i="2"/>
  <c r="O2801" i="2"/>
  <c r="O2793" i="2"/>
  <c r="O2785" i="2"/>
  <c r="O2779" i="2"/>
  <c r="O2773" i="2"/>
  <c r="O2767" i="2"/>
  <c r="O2761" i="2"/>
  <c r="O2764" i="2"/>
  <c r="O2751" i="2"/>
  <c r="O2859" i="2"/>
  <c r="O2851" i="2"/>
  <c r="O2843" i="2"/>
  <c r="O2835" i="2"/>
  <c r="O2827" i="2"/>
  <c r="O2819" i="2"/>
  <c r="O2811" i="2"/>
  <c r="O2803" i="2"/>
  <c r="O2795" i="2"/>
  <c r="O2787" i="2"/>
  <c r="O2753" i="2"/>
  <c r="O2748" i="2"/>
  <c r="O2744" i="2"/>
  <c r="O2740" i="2"/>
  <c r="O2736" i="2"/>
  <c r="O2741" i="2"/>
  <c r="O2737" i="2"/>
  <c r="O2733" i="2"/>
  <c r="O2729" i="2"/>
  <c r="O2725" i="2"/>
  <c r="O2721" i="2"/>
  <c r="O2717" i="2"/>
  <c r="O2713" i="2"/>
  <c r="O2709" i="2"/>
  <c r="O2705" i="2"/>
  <c r="O2701" i="2"/>
  <c r="O2697" i="2"/>
  <c r="O2693" i="2"/>
  <c r="O2689" i="2"/>
  <c r="O2685" i="2"/>
  <c r="O2681" i="2"/>
  <c r="O2677" i="2"/>
  <c r="O2673" i="2"/>
  <c r="O2669" i="2"/>
  <c r="O2665" i="2"/>
  <c r="O2661" i="2"/>
  <c r="O2657" i="2"/>
  <c r="O2653" i="2"/>
  <c r="O2782" i="2"/>
  <c r="O2774" i="2"/>
  <c r="O2766" i="2"/>
  <c r="O2758" i="2"/>
  <c r="O2750" i="2"/>
  <c r="O2746" i="2"/>
  <c r="O2742" i="2"/>
  <c r="O2738" i="2"/>
  <c r="O2734" i="2"/>
  <c r="O2730" i="2"/>
  <c r="O2726" i="2"/>
  <c r="O2722" i="2"/>
  <c r="O2718" i="2"/>
  <c r="O2714" i="2"/>
  <c r="O2710" i="2"/>
  <c r="O2706" i="2"/>
  <c r="O2702" i="2"/>
  <c r="O2698" i="2"/>
  <c r="O2694" i="2"/>
  <c r="O2690" i="2"/>
  <c r="O2686" i="2"/>
  <c r="O2682" i="2"/>
  <c r="O2678" i="2"/>
  <c r="O2674" i="2"/>
  <c r="O2670" i="2"/>
  <c r="O2666" i="2"/>
  <c r="O2662" i="2"/>
  <c r="O2658" i="2"/>
  <c r="O2654" i="2"/>
  <c r="O2776" i="2"/>
  <c r="O2768" i="2"/>
  <c r="O2760" i="2"/>
  <c r="O2752" i="2"/>
  <c r="O2743" i="2"/>
  <c r="O2739" i="2"/>
  <c r="O2735" i="2"/>
  <c r="O2731" i="2"/>
  <c r="O2727" i="2"/>
  <c r="O2723" i="2"/>
  <c r="O2719" i="2"/>
  <c r="O2715" i="2"/>
  <c r="O2711" i="2"/>
  <c r="O2707" i="2"/>
  <c r="O2703" i="2"/>
  <c r="O2699" i="2"/>
  <c r="O2695" i="2"/>
  <c r="O2691" i="2"/>
  <c r="O2687" i="2"/>
  <c r="O2683" i="2"/>
  <c r="O2679" i="2"/>
  <c r="O2675" i="2"/>
  <c r="O2671" i="2"/>
  <c r="O2667" i="2"/>
  <c r="O2663" i="2"/>
  <c r="O2659" i="2"/>
  <c r="O2655" i="2"/>
  <c r="O2651" i="2"/>
  <c r="O2732" i="2"/>
  <c r="O2728" i="2"/>
  <c r="O2724" i="2"/>
  <c r="O2720" i="2"/>
  <c r="O2716" i="2"/>
  <c r="O2712" i="2"/>
  <c r="O2708" i="2"/>
  <c r="O2704" i="2"/>
  <c r="O2700" i="2"/>
  <c r="O2696" i="2"/>
  <c r="O2692" i="2"/>
  <c r="O2688" i="2"/>
  <c r="O2684" i="2"/>
  <c r="O2680" i="2"/>
  <c r="O2676" i="2"/>
  <c r="O2672" i="2"/>
  <c r="O2668" i="2"/>
  <c r="O2664" i="2"/>
  <c r="O2660" i="2"/>
  <c r="O2656" i="2"/>
  <c r="O2652" i="2"/>
  <c r="O1896" i="2"/>
  <c r="O1847" i="2"/>
  <c r="O1832" i="2"/>
  <c r="O1823" i="2"/>
  <c r="O1800" i="2"/>
  <c r="O1791" i="2"/>
  <c r="O1768" i="2"/>
  <c r="O1759" i="2"/>
  <c r="O1970" i="2"/>
  <c r="O1966" i="2"/>
  <c r="O1962" i="2"/>
  <c r="O1958" i="2"/>
  <c r="O1954" i="2"/>
  <c r="O1950" i="2"/>
  <c r="O1946" i="2"/>
  <c r="O1942" i="2"/>
  <c r="O1938" i="2"/>
  <c r="O1934" i="2"/>
  <c r="O1930" i="2"/>
  <c r="O1926" i="2"/>
  <c r="O1922" i="2"/>
  <c r="O1887" i="2"/>
  <c r="O1872" i="2"/>
  <c r="O1863" i="2"/>
  <c r="O1848" i="2"/>
  <c r="O1824" i="2"/>
  <c r="O1815" i="2"/>
  <c r="O1792" i="2"/>
  <c r="O1783" i="2"/>
  <c r="O1760" i="2"/>
  <c r="O1971" i="2"/>
  <c r="O1967" i="2"/>
  <c r="O1963" i="2"/>
  <c r="O1959" i="2"/>
  <c r="O1955" i="2"/>
  <c r="O1951" i="2"/>
  <c r="O1947" i="2"/>
  <c r="O1943" i="2"/>
  <c r="O1939" i="2"/>
  <c r="O1935" i="2"/>
  <c r="O1931" i="2"/>
  <c r="O1927" i="2"/>
  <c r="O1923" i="2"/>
  <c r="O1903" i="2"/>
  <c r="O1888" i="2"/>
  <c r="O1839" i="2"/>
  <c r="O1879" i="2"/>
  <c r="O1864" i="2"/>
  <c r="O1816" i="2"/>
  <c r="O1807" i="2"/>
  <c r="O1784" i="2"/>
  <c r="O1775" i="2"/>
  <c r="O1972" i="2"/>
  <c r="O1968" i="2"/>
  <c r="O1964" i="2"/>
  <c r="O1960" i="2"/>
  <c r="O1956" i="2"/>
  <c r="O1952" i="2"/>
  <c r="O1948" i="2"/>
  <c r="O1944" i="2"/>
  <c r="O1940" i="2"/>
  <c r="O1936" i="2"/>
  <c r="O1932" i="2"/>
  <c r="O1928" i="2"/>
  <c r="O1924" i="2"/>
  <c r="O1904" i="2"/>
  <c r="O1855" i="2"/>
  <c r="O1840" i="2"/>
  <c r="O1895" i="2"/>
  <c r="O1880" i="2"/>
  <c r="O1831" i="2"/>
  <c r="O1808" i="2"/>
  <c r="O1799" i="2"/>
  <c r="O1776" i="2"/>
  <c r="O1767" i="2"/>
  <c r="O1969" i="2"/>
  <c r="O1965" i="2"/>
  <c r="O1961" i="2"/>
  <c r="O1957" i="2"/>
  <c r="O1953" i="2"/>
  <c r="O1949" i="2"/>
  <c r="O1945" i="2"/>
  <c r="O1941" i="2"/>
  <c r="O1937" i="2"/>
  <c r="O1933" i="2"/>
  <c r="O1929" i="2"/>
  <c r="O1925" i="2"/>
  <c r="O1921" i="2"/>
  <c r="O1871" i="2"/>
  <c r="O1856" i="2"/>
  <c r="O1905" i="2"/>
  <c r="O1897" i="2"/>
  <c r="O1889" i="2"/>
  <c r="O1881" i="2"/>
  <c r="O1873" i="2"/>
  <c r="O1865" i="2"/>
  <c r="O1857" i="2"/>
  <c r="O1849" i="2"/>
  <c r="O1841" i="2"/>
  <c r="O1833" i="2"/>
  <c r="O1825" i="2"/>
  <c r="O1817" i="2"/>
  <c r="O1809" i="2"/>
  <c r="O1801" i="2"/>
  <c r="O1793" i="2"/>
  <c r="O1785" i="2"/>
  <c r="O1777" i="2"/>
  <c r="O1769" i="2"/>
  <c r="O1761" i="2"/>
  <c r="O1906" i="2"/>
  <c r="O1898" i="2"/>
  <c r="O1890" i="2"/>
  <c r="O1882" i="2"/>
  <c r="O1874" i="2"/>
  <c r="O1866" i="2"/>
  <c r="O1858" i="2"/>
  <c r="O1850" i="2"/>
  <c r="O1842" i="2"/>
  <c r="O1834" i="2"/>
  <c r="O1826" i="2"/>
  <c r="O1818" i="2"/>
  <c r="O1810" i="2"/>
  <c r="O1802" i="2"/>
  <c r="O1794" i="2"/>
  <c r="O1786" i="2"/>
  <c r="O1778" i="2"/>
  <c r="O1770" i="2"/>
  <c r="O1762" i="2"/>
  <c r="O1899" i="2"/>
  <c r="O1891" i="2"/>
  <c r="O1883" i="2"/>
  <c r="O1875" i="2"/>
  <c r="O1867" i="2"/>
  <c r="O1859" i="2"/>
  <c r="O1851" i="2"/>
  <c r="O1843" i="2"/>
  <c r="O1835" i="2"/>
  <c r="O1827" i="2"/>
  <c r="O1819" i="2"/>
  <c r="O1811" i="2"/>
  <c r="O1803" i="2"/>
  <c r="O1795" i="2"/>
  <c r="O1787" i="2"/>
  <c r="O1779" i="2"/>
  <c r="O1771" i="2"/>
  <c r="O1763" i="2"/>
  <c r="O1828" i="2"/>
  <c r="O1820" i="2"/>
  <c r="O1812" i="2"/>
  <c r="O1804" i="2"/>
  <c r="O1796" i="2"/>
  <c r="O1788" i="2"/>
  <c r="O1780" i="2"/>
  <c r="O1772" i="2"/>
  <c r="O1764" i="2"/>
  <c r="O1731" i="2"/>
  <c r="O1727" i="2"/>
  <c r="O1723" i="2"/>
  <c r="O1719" i="2"/>
  <c r="O1715" i="2"/>
  <c r="O1711" i="2"/>
  <c r="O1707" i="2"/>
  <c r="O1703" i="2"/>
  <c r="O1699" i="2"/>
  <c r="O1695" i="2"/>
  <c r="O1691" i="2"/>
  <c r="O1687" i="2"/>
  <c r="O1683" i="2"/>
  <c r="O1679" i="2"/>
  <c r="O1675" i="2"/>
  <c r="O1732" i="2"/>
  <c r="O1728" i="2"/>
  <c r="O1724" i="2"/>
  <c r="O1720" i="2"/>
  <c r="O1716" i="2"/>
  <c r="O1712" i="2"/>
  <c r="O1708" i="2"/>
  <c r="O1704" i="2"/>
  <c r="O1700" i="2"/>
  <c r="O1696" i="2"/>
  <c r="O1692" i="2"/>
  <c r="O1688" i="2"/>
  <c r="O1684" i="2"/>
  <c r="O1680" i="2"/>
  <c r="O1676" i="2"/>
  <c r="O1672" i="2"/>
  <c r="O1729" i="2"/>
  <c r="O1725" i="2"/>
  <c r="O1721" i="2"/>
  <c r="O1717" i="2"/>
  <c r="O1713" i="2"/>
  <c r="O1709" i="2"/>
  <c r="O1705" i="2"/>
  <c r="O1701" i="2"/>
  <c r="O1697" i="2"/>
  <c r="O1693" i="2"/>
  <c r="O1689" i="2"/>
  <c r="O1685" i="2"/>
  <c r="O1681" i="2"/>
  <c r="O1677" i="2"/>
  <c r="O1673" i="2"/>
  <c r="O1730" i="2"/>
  <c r="O1726" i="2"/>
  <c r="O1722" i="2"/>
  <c r="O1718" i="2"/>
  <c r="O1714" i="2"/>
  <c r="O1710" i="2"/>
  <c r="O1706" i="2"/>
  <c r="O1702" i="2"/>
  <c r="O1698" i="2"/>
  <c r="O1694" i="2"/>
  <c r="O1690" i="2"/>
  <c r="O1686" i="2"/>
  <c r="O1682" i="2"/>
  <c r="O1678" i="2"/>
  <c r="O1674" i="2"/>
  <c r="O1591" i="2"/>
  <c r="O1587" i="2"/>
  <c r="O1583" i="2"/>
  <c r="O1659" i="2"/>
  <c r="O1651" i="2"/>
  <c r="O1643" i="2"/>
  <c r="O1635" i="2"/>
  <c r="O1627" i="2"/>
  <c r="O1619" i="2"/>
  <c r="O1611" i="2"/>
  <c r="O1603" i="2"/>
  <c r="O1595" i="2"/>
  <c r="O1592" i="2"/>
  <c r="O1588" i="2"/>
  <c r="O1584" i="2"/>
  <c r="O1652" i="2"/>
  <c r="O1644" i="2"/>
  <c r="O1636" i="2"/>
  <c r="O1628" i="2"/>
  <c r="O1620" i="2"/>
  <c r="O1612" i="2"/>
  <c r="O1604" i="2"/>
  <c r="O1596" i="2"/>
  <c r="O1653" i="2"/>
  <c r="O1645" i="2"/>
  <c r="O1637" i="2"/>
  <c r="O1629" i="2"/>
  <c r="O1621" i="2"/>
  <c r="O1613" i="2"/>
  <c r="O1605" i="2"/>
  <c r="O1597" i="2"/>
  <c r="O1593" i="2"/>
  <c r="O1589" i="2"/>
  <c r="O1585" i="2"/>
  <c r="O1654" i="2"/>
  <c r="O1646" i="2"/>
  <c r="O1638" i="2"/>
  <c r="O1630" i="2"/>
  <c r="O1622" i="2"/>
  <c r="O1614" i="2"/>
  <c r="O1606" i="2"/>
  <c r="O1598" i="2"/>
  <c r="O1655" i="2"/>
  <c r="O1647" i="2"/>
  <c r="O1639" i="2"/>
  <c r="O1631" i="2"/>
  <c r="O1623" i="2"/>
  <c r="O1615" i="2"/>
  <c r="O1607" i="2"/>
  <c r="O1599" i="2"/>
  <c r="O1594" i="2"/>
  <c r="O1590" i="2"/>
  <c r="O1586" i="2"/>
  <c r="O1656" i="2"/>
  <c r="O1648" i="2"/>
  <c r="O1640" i="2"/>
  <c r="O1632" i="2"/>
  <c r="O1624" i="2"/>
  <c r="O1616" i="2"/>
  <c r="O1608" i="2"/>
  <c r="O1600" i="2"/>
  <c r="O1515" i="2"/>
  <c r="O1511" i="2"/>
  <c r="O1507" i="2"/>
  <c r="O1503" i="2"/>
  <c r="O1499" i="2"/>
  <c r="O1495" i="2"/>
  <c r="O1491" i="2"/>
  <c r="O1487" i="2"/>
  <c r="O1483" i="2"/>
  <c r="O1479" i="2"/>
  <c r="O1475" i="2"/>
  <c r="O1471" i="2"/>
  <c r="O1467" i="2"/>
  <c r="O1463" i="2"/>
  <c r="O1568" i="2"/>
  <c r="O1560" i="2"/>
  <c r="O1552" i="2"/>
  <c r="O1544" i="2"/>
  <c r="O1536" i="2"/>
  <c r="O1528" i="2"/>
  <c r="O1520" i="2"/>
  <c r="O1516" i="2"/>
  <c r="O1512" i="2"/>
  <c r="O1508" i="2"/>
  <c r="O1504" i="2"/>
  <c r="O1500" i="2"/>
  <c r="O1496" i="2"/>
  <c r="O1492" i="2"/>
  <c r="O1488" i="2"/>
  <c r="O1484" i="2"/>
  <c r="O1480" i="2"/>
  <c r="O1476" i="2"/>
  <c r="O1472" i="2"/>
  <c r="O1468" i="2"/>
  <c r="O1464" i="2"/>
  <c r="O1570" i="2"/>
  <c r="O1562" i="2"/>
  <c r="O1554" i="2"/>
  <c r="O1546" i="2"/>
  <c r="O1538" i="2"/>
  <c r="O1530" i="2"/>
  <c r="O1522" i="2"/>
  <c r="O1571" i="2"/>
  <c r="O1563" i="2"/>
  <c r="O1555" i="2"/>
  <c r="O1547" i="2"/>
  <c r="O1539" i="2"/>
  <c r="O1531" i="2"/>
  <c r="O1523" i="2"/>
  <c r="O1513" i="2"/>
  <c r="O1509" i="2"/>
  <c r="O1505" i="2"/>
  <c r="O1501" i="2"/>
  <c r="O1497" i="2"/>
  <c r="O1493" i="2"/>
  <c r="O1489" i="2"/>
  <c r="O1485" i="2"/>
  <c r="O1481" i="2"/>
  <c r="O1477" i="2"/>
  <c r="O1473" i="2"/>
  <c r="O1469" i="2"/>
  <c r="O1465" i="2"/>
  <c r="O1573" i="2"/>
  <c r="O1565" i="2"/>
  <c r="O1557" i="2"/>
  <c r="O1549" i="2"/>
  <c r="O1541" i="2"/>
  <c r="O1533" i="2"/>
  <c r="O1525" i="2"/>
  <c r="O1517" i="2"/>
  <c r="O1514" i="2"/>
  <c r="O1510" i="2"/>
  <c r="O1506" i="2"/>
  <c r="O1502" i="2"/>
  <c r="O1498" i="2"/>
  <c r="O1494" i="2"/>
  <c r="O1490" i="2"/>
  <c r="O1486" i="2"/>
  <c r="O1482" i="2"/>
  <c r="O1478" i="2"/>
  <c r="O1474" i="2"/>
  <c r="O1470" i="2"/>
  <c r="O1466" i="2"/>
  <c r="O1462" i="2"/>
  <c r="O1350" i="2"/>
  <c r="O1346" i="2"/>
  <c r="O1342" i="2"/>
  <c r="O1338" i="2"/>
  <c r="O1334" i="2"/>
  <c r="O1330" i="2"/>
  <c r="O1326" i="2"/>
  <c r="O1322" i="2"/>
  <c r="O1318" i="2"/>
  <c r="O1314" i="2"/>
  <c r="O1310" i="2"/>
  <c r="O1351" i="2"/>
  <c r="O1347" i="2"/>
  <c r="O1343" i="2"/>
  <c r="O1339" i="2"/>
  <c r="O1335" i="2"/>
  <c r="O1331" i="2"/>
  <c r="O1327" i="2"/>
  <c r="O1323" i="2"/>
  <c r="O1319" i="2"/>
  <c r="O1315" i="2"/>
  <c r="O1311" i="2"/>
  <c r="O1348" i="2"/>
  <c r="O1344" i="2"/>
  <c r="O1340" i="2"/>
  <c r="O1336" i="2"/>
  <c r="O1332" i="2"/>
  <c r="O1328" i="2"/>
  <c r="O1324" i="2"/>
  <c r="O1320" i="2"/>
  <c r="O1316" i="2"/>
  <c r="O1312" i="2"/>
  <c r="O1349" i="2"/>
  <c r="O1345" i="2"/>
  <c r="O1341" i="2"/>
  <c r="O1337" i="2"/>
  <c r="O1333" i="2"/>
  <c r="O1329" i="2"/>
  <c r="O1325" i="2"/>
  <c r="O1321" i="2"/>
  <c r="O1317" i="2"/>
  <c r="O1313" i="2"/>
  <c r="O1309" i="2"/>
  <c r="O1276" i="2"/>
  <c r="O1272" i="2"/>
  <c r="O1268" i="2"/>
  <c r="O1264" i="2"/>
  <c r="O1260" i="2"/>
  <c r="O1256" i="2"/>
  <c r="O1252" i="2"/>
  <c r="O1248" i="2"/>
  <c r="O1244" i="2"/>
  <c r="O1240" i="2"/>
  <c r="O1236" i="2"/>
  <c r="O1232" i="2"/>
  <c r="O1228" i="2"/>
  <c r="O1224" i="2"/>
  <c r="O1220" i="2"/>
  <c r="O1216" i="2"/>
  <c r="O1273" i="2"/>
  <c r="O1269" i="2"/>
  <c r="O1265" i="2"/>
  <c r="O1261" i="2"/>
  <c r="O1257" i="2"/>
  <c r="O1253" i="2"/>
  <c r="O1249" i="2"/>
  <c r="O1245" i="2"/>
  <c r="O1241" i="2"/>
  <c r="O1237" i="2"/>
  <c r="O1233" i="2"/>
  <c r="O1229" i="2"/>
  <c r="O1225" i="2"/>
  <c r="O1221" i="2"/>
  <c r="O1217" i="2"/>
  <c r="O1213" i="2"/>
  <c r="O1274" i="2"/>
  <c r="O1270" i="2"/>
  <c r="O1266" i="2"/>
  <c r="O1262" i="2"/>
  <c r="O1258" i="2"/>
  <c r="O1254" i="2"/>
  <c r="O1250" i="2"/>
  <c r="O1246" i="2"/>
  <c r="O1242" i="2"/>
  <c r="O1238" i="2"/>
  <c r="O1234" i="2"/>
  <c r="O1230" i="2"/>
  <c r="O1226" i="2"/>
  <c r="O1222" i="2"/>
  <c r="O1218" i="2"/>
  <c r="O1214" i="2"/>
  <c r="O1275" i="2"/>
  <c r="O1271" i="2"/>
  <c r="O1267" i="2"/>
  <c r="O1263" i="2"/>
  <c r="O1259" i="2"/>
  <c r="O1255" i="2"/>
  <c r="O1251" i="2"/>
  <c r="O1247" i="2"/>
  <c r="O1243" i="2"/>
  <c r="O1239" i="2"/>
  <c r="O1235" i="2"/>
  <c r="O1231" i="2"/>
  <c r="O1227" i="2"/>
  <c r="O1223" i="2"/>
  <c r="O1219" i="2"/>
  <c r="O1215" i="2"/>
  <c r="O992" i="2"/>
  <c r="O987" i="2"/>
  <c r="O989" i="2"/>
  <c r="O990" i="2"/>
  <c r="O991" i="2"/>
  <c r="O993" i="2"/>
  <c r="O985" i="2"/>
  <c r="O986" i="2"/>
  <c r="O994" i="2"/>
  <c r="D13" i="5"/>
  <c r="H13" i="5" s="1"/>
  <c r="D14" i="5"/>
  <c r="H14" i="5" s="1"/>
  <c r="D15" i="5"/>
  <c r="D16" i="5"/>
  <c r="D17" i="5"/>
  <c r="D18" i="5"/>
  <c r="D19" i="5"/>
  <c r="D20" i="5"/>
  <c r="D21" i="5"/>
  <c r="D22" i="5"/>
  <c r="D23" i="5"/>
  <c r="D12" i="5"/>
  <c r="H12" i="5" s="1"/>
  <c r="G13" i="5"/>
  <c r="G14" i="5"/>
  <c r="G12" i="5"/>
  <c r="I14" i="5"/>
  <c r="C15" i="5"/>
  <c r="C16" i="5"/>
  <c r="C17" i="5"/>
  <c r="C18" i="5"/>
  <c r="C19" i="5"/>
  <c r="C20" i="5"/>
  <c r="C21" i="5"/>
  <c r="C22" i="5"/>
  <c r="C23" i="5"/>
  <c r="N979" i="2"/>
  <c r="M979" i="2"/>
  <c r="L979" i="2"/>
  <c r="K979" i="2"/>
  <c r="J979" i="2"/>
  <c r="I979" i="2"/>
  <c r="H979" i="2"/>
  <c r="G979" i="2"/>
  <c r="F979" i="2"/>
  <c r="E979" i="2"/>
  <c r="D979" i="2"/>
  <c r="C979" i="2"/>
  <c r="B979" i="2"/>
  <c r="A979" i="2"/>
  <c r="N978" i="2"/>
  <c r="M978" i="2"/>
  <c r="L978" i="2"/>
  <c r="K978" i="2"/>
  <c r="J978" i="2"/>
  <c r="I978" i="2"/>
  <c r="H978" i="2"/>
  <c r="G978" i="2"/>
  <c r="F978" i="2"/>
  <c r="E978" i="2"/>
  <c r="D978" i="2"/>
  <c r="C978" i="2"/>
  <c r="B978" i="2"/>
  <c r="A978" i="2"/>
  <c r="N977" i="2"/>
  <c r="M977" i="2"/>
  <c r="L977" i="2"/>
  <c r="K977" i="2"/>
  <c r="J977" i="2"/>
  <c r="I977" i="2"/>
  <c r="H977" i="2"/>
  <c r="G977" i="2"/>
  <c r="F977" i="2"/>
  <c r="E977" i="2"/>
  <c r="D977" i="2"/>
  <c r="C977" i="2"/>
  <c r="B977" i="2"/>
  <c r="A977" i="2"/>
  <c r="N976" i="2"/>
  <c r="M976" i="2"/>
  <c r="L976" i="2"/>
  <c r="K976" i="2"/>
  <c r="J976" i="2"/>
  <c r="I976" i="2"/>
  <c r="H976" i="2"/>
  <c r="G976" i="2"/>
  <c r="F976" i="2"/>
  <c r="E976" i="2"/>
  <c r="D976" i="2"/>
  <c r="C976" i="2"/>
  <c r="B976" i="2"/>
  <c r="A976" i="2"/>
  <c r="N975" i="2"/>
  <c r="M975" i="2"/>
  <c r="L975" i="2"/>
  <c r="K975" i="2"/>
  <c r="J975" i="2"/>
  <c r="I975" i="2"/>
  <c r="H975" i="2"/>
  <c r="G975" i="2"/>
  <c r="F975" i="2"/>
  <c r="E975" i="2"/>
  <c r="D975" i="2"/>
  <c r="C975" i="2"/>
  <c r="B975" i="2"/>
  <c r="A975" i="2"/>
  <c r="N974" i="2"/>
  <c r="M974" i="2"/>
  <c r="L974" i="2"/>
  <c r="K974" i="2"/>
  <c r="J974" i="2"/>
  <c r="I974" i="2"/>
  <c r="H974" i="2"/>
  <c r="G974" i="2"/>
  <c r="F974" i="2"/>
  <c r="E974" i="2"/>
  <c r="D974" i="2"/>
  <c r="C974" i="2"/>
  <c r="B974" i="2"/>
  <c r="A974" i="2"/>
  <c r="N973" i="2"/>
  <c r="M973" i="2"/>
  <c r="L973" i="2"/>
  <c r="K973" i="2"/>
  <c r="J973" i="2"/>
  <c r="I973" i="2"/>
  <c r="H973" i="2"/>
  <c r="G973" i="2"/>
  <c r="F973" i="2"/>
  <c r="E973" i="2"/>
  <c r="D973" i="2"/>
  <c r="C973" i="2"/>
  <c r="B973" i="2"/>
  <c r="A973" i="2"/>
  <c r="N972" i="2"/>
  <c r="M972" i="2"/>
  <c r="L972" i="2"/>
  <c r="K972" i="2"/>
  <c r="J972" i="2"/>
  <c r="I972" i="2"/>
  <c r="H972" i="2"/>
  <c r="G972" i="2"/>
  <c r="F972" i="2"/>
  <c r="E972" i="2"/>
  <c r="D972" i="2"/>
  <c r="C972" i="2"/>
  <c r="B972" i="2"/>
  <c r="A972" i="2"/>
  <c r="N971" i="2"/>
  <c r="M971" i="2"/>
  <c r="L971" i="2"/>
  <c r="K971" i="2"/>
  <c r="J971" i="2"/>
  <c r="I971" i="2"/>
  <c r="H971" i="2"/>
  <c r="G971" i="2"/>
  <c r="F971" i="2"/>
  <c r="E971" i="2"/>
  <c r="D971" i="2"/>
  <c r="C971" i="2"/>
  <c r="B971" i="2"/>
  <c r="A971" i="2"/>
  <c r="N970" i="2"/>
  <c r="M970" i="2"/>
  <c r="L970" i="2"/>
  <c r="K970" i="2"/>
  <c r="J970" i="2"/>
  <c r="I970" i="2"/>
  <c r="H970" i="2"/>
  <c r="G970" i="2"/>
  <c r="F970" i="2"/>
  <c r="E970" i="2"/>
  <c r="D970" i="2"/>
  <c r="C970" i="2"/>
  <c r="B970" i="2"/>
  <c r="A970" i="2"/>
  <c r="N969" i="2"/>
  <c r="M969" i="2"/>
  <c r="L969" i="2"/>
  <c r="K969" i="2"/>
  <c r="J969" i="2"/>
  <c r="I969" i="2"/>
  <c r="H969" i="2"/>
  <c r="G969" i="2"/>
  <c r="F969" i="2"/>
  <c r="E969" i="2"/>
  <c r="D969" i="2"/>
  <c r="C969" i="2"/>
  <c r="B969" i="2"/>
  <c r="A969" i="2"/>
  <c r="N968" i="2"/>
  <c r="M968" i="2"/>
  <c r="L968" i="2"/>
  <c r="K968" i="2"/>
  <c r="J968" i="2"/>
  <c r="I968" i="2"/>
  <c r="H968" i="2"/>
  <c r="G968" i="2"/>
  <c r="F968" i="2"/>
  <c r="E968" i="2"/>
  <c r="D968" i="2"/>
  <c r="C968" i="2"/>
  <c r="B968" i="2"/>
  <c r="A968" i="2"/>
  <c r="N967" i="2"/>
  <c r="M967" i="2"/>
  <c r="L967" i="2"/>
  <c r="K967" i="2"/>
  <c r="J967" i="2"/>
  <c r="I967" i="2"/>
  <c r="H967" i="2"/>
  <c r="G967" i="2"/>
  <c r="F967" i="2"/>
  <c r="E967" i="2"/>
  <c r="D967" i="2"/>
  <c r="C967" i="2"/>
  <c r="B967" i="2"/>
  <c r="A967" i="2"/>
  <c r="N966" i="2"/>
  <c r="M966" i="2"/>
  <c r="L966" i="2"/>
  <c r="K966" i="2"/>
  <c r="J966" i="2"/>
  <c r="I966" i="2"/>
  <c r="H966" i="2"/>
  <c r="G966" i="2"/>
  <c r="F966" i="2"/>
  <c r="E966" i="2"/>
  <c r="D966" i="2"/>
  <c r="C966" i="2"/>
  <c r="B966" i="2"/>
  <c r="A966" i="2"/>
  <c r="N965" i="2"/>
  <c r="M965" i="2"/>
  <c r="L965" i="2"/>
  <c r="K965" i="2"/>
  <c r="J965" i="2"/>
  <c r="I965" i="2"/>
  <c r="H965" i="2"/>
  <c r="G965" i="2"/>
  <c r="F965" i="2"/>
  <c r="E965" i="2"/>
  <c r="D965" i="2"/>
  <c r="C965" i="2"/>
  <c r="B965" i="2"/>
  <c r="A965" i="2"/>
  <c r="N964" i="2"/>
  <c r="M964" i="2"/>
  <c r="L964" i="2"/>
  <c r="K964" i="2"/>
  <c r="J964" i="2"/>
  <c r="I964" i="2"/>
  <c r="H964" i="2"/>
  <c r="G964" i="2"/>
  <c r="F964" i="2"/>
  <c r="E964" i="2"/>
  <c r="D964" i="2"/>
  <c r="C964" i="2"/>
  <c r="B964" i="2"/>
  <c r="A964" i="2"/>
  <c r="N963" i="2"/>
  <c r="M963" i="2"/>
  <c r="L963" i="2"/>
  <c r="K963" i="2"/>
  <c r="J963" i="2"/>
  <c r="I963" i="2"/>
  <c r="H963" i="2"/>
  <c r="G963" i="2"/>
  <c r="F963" i="2"/>
  <c r="E963" i="2"/>
  <c r="D963" i="2"/>
  <c r="C963" i="2"/>
  <c r="B963" i="2"/>
  <c r="A963" i="2"/>
  <c r="N962" i="2"/>
  <c r="M962" i="2"/>
  <c r="L962" i="2"/>
  <c r="K962" i="2"/>
  <c r="J962" i="2"/>
  <c r="I962" i="2"/>
  <c r="H962" i="2"/>
  <c r="G962" i="2"/>
  <c r="F962" i="2"/>
  <c r="E962" i="2"/>
  <c r="D962" i="2"/>
  <c r="C962" i="2"/>
  <c r="B962" i="2"/>
  <c r="A962" i="2"/>
  <c r="N961" i="2"/>
  <c r="M961" i="2"/>
  <c r="L961" i="2"/>
  <c r="K961" i="2"/>
  <c r="J961" i="2"/>
  <c r="I961" i="2"/>
  <c r="H961" i="2"/>
  <c r="G961" i="2"/>
  <c r="F961" i="2"/>
  <c r="E961" i="2"/>
  <c r="D961" i="2"/>
  <c r="C961" i="2"/>
  <c r="B961" i="2"/>
  <c r="A961" i="2"/>
  <c r="N960" i="2"/>
  <c r="M960" i="2"/>
  <c r="L960" i="2"/>
  <c r="K960" i="2"/>
  <c r="J960" i="2"/>
  <c r="I960" i="2"/>
  <c r="H960" i="2"/>
  <c r="G960" i="2"/>
  <c r="F960" i="2"/>
  <c r="E960" i="2"/>
  <c r="D960" i="2"/>
  <c r="C960" i="2"/>
  <c r="B960" i="2"/>
  <c r="A960" i="2"/>
  <c r="N959" i="2"/>
  <c r="M959" i="2"/>
  <c r="L959" i="2"/>
  <c r="K959" i="2"/>
  <c r="J959" i="2"/>
  <c r="I959" i="2"/>
  <c r="H959" i="2"/>
  <c r="G959" i="2"/>
  <c r="F959" i="2"/>
  <c r="E959" i="2"/>
  <c r="D959" i="2"/>
  <c r="C959" i="2"/>
  <c r="B959" i="2"/>
  <c r="A959" i="2"/>
  <c r="N958" i="2"/>
  <c r="M958" i="2"/>
  <c r="L958" i="2"/>
  <c r="K958" i="2"/>
  <c r="J958" i="2"/>
  <c r="I958" i="2"/>
  <c r="H958" i="2"/>
  <c r="G958" i="2"/>
  <c r="F958" i="2"/>
  <c r="E958" i="2"/>
  <c r="D958" i="2"/>
  <c r="C958" i="2"/>
  <c r="B958" i="2"/>
  <c r="A958" i="2"/>
  <c r="N957" i="2"/>
  <c r="M957" i="2"/>
  <c r="L957" i="2"/>
  <c r="K957" i="2"/>
  <c r="J957" i="2"/>
  <c r="I957" i="2"/>
  <c r="H957" i="2"/>
  <c r="G957" i="2"/>
  <c r="F957" i="2"/>
  <c r="E957" i="2"/>
  <c r="D957" i="2"/>
  <c r="C957" i="2"/>
  <c r="B957" i="2"/>
  <c r="A957" i="2"/>
  <c r="N956" i="2"/>
  <c r="M956" i="2"/>
  <c r="L956" i="2"/>
  <c r="K956" i="2"/>
  <c r="J956" i="2"/>
  <c r="I956" i="2"/>
  <c r="H956" i="2"/>
  <c r="G956" i="2"/>
  <c r="F956" i="2"/>
  <c r="E956" i="2"/>
  <c r="D956" i="2"/>
  <c r="C956" i="2"/>
  <c r="B956" i="2"/>
  <c r="A956" i="2"/>
  <c r="N955" i="2"/>
  <c r="M955" i="2"/>
  <c r="L955" i="2"/>
  <c r="K955" i="2"/>
  <c r="J955" i="2"/>
  <c r="I955" i="2"/>
  <c r="H955" i="2"/>
  <c r="G955" i="2"/>
  <c r="F955" i="2"/>
  <c r="E955" i="2"/>
  <c r="D955" i="2"/>
  <c r="C955" i="2"/>
  <c r="B955" i="2"/>
  <c r="A955" i="2"/>
  <c r="N954" i="2"/>
  <c r="M954" i="2"/>
  <c r="L954" i="2"/>
  <c r="K954" i="2"/>
  <c r="J954" i="2"/>
  <c r="I954" i="2"/>
  <c r="H954" i="2"/>
  <c r="G954" i="2"/>
  <c r="F954" i="2"/>
  <c r="E954" i="2"/>
  <c r="D954" i="2"/>
  <c r="C954" i="2"/>
  <c r="B954" i="2"/>
  <c r="A954" i="2"/>
  <c r="N953" i="2"/>
  <c r="M953" i="2"/>
  <c r="L953" i="2"/>
  <c r="K953" i="2"/>
  <c r="J953" i="2"/>
  <c r="I953" i="2"/>
  <c r="H953" i="2"/>
  <c r="G953" i="2"/>
  <c r="F953" i="2"/>
  <c r="E953" i="2"/>
  <c r="D953" i="2"/>
  <c r="C953" i="2"/>
  <c r="B953" i="2"/>
  <c r="A953" i="2"/>
  <c r="N952" i="2"/>
  <c r="M952" i="2"/>
  <c r="L952" i="2"/>
  <c r="K952" i="2"/>
  <c r="J952" i="2"/>
  <c r="I952" i="2"/>
  <c r="H952" i="2"/>
  <c r="G952" i="2"/>
  <c r="F952" i="2"/>
  <c r="E952" i="2"/>
  <c r="D952" i="2"/>
  <c r="C952" i="2"/>
  <c r="B952" i="2"/>
  <c r="A952" i="2"/>
  <c r="N951" i="2"/>
  <c r="M951" i="2"/>
  <c r="L951" i="2"/>
  <c r="K951" i="2"/>
  <c r="J951" i="2"/>
  <c r="I951" i="2"/>
  <c r="H951" i="2"/>
  <c r="G951" i="2"/>
  <c r="F951" i="2"/>
  <c r="E951" i="2"/>
  <c r="D951" i="2"/>
  <c r="C951" i="2"/>
  <c r="B951" i="2"/>
  <c r="A951" i="2"/>
  <c r="N950" i="2"/>
  <c r="M950" i="2"/>
  <c r="L950" i="2"/>
  <c r="K950" i="2"/>
  <c r="J950" i="2"/>
  <c r="I950" i="2"/>
  <c r="H950" i="2"/>
  <c r="G950" i="2"/>
  <c r="F950" i="2"/>
  <c r="E950" i="2"/>
  <c r="D950" i="2"/>
  <c r="C950" i="2"/>
  <c r="B950" i="2"/>
  <c r="A950" i="2"/>
  <c r="N949" i="2"/>
  <c r="M949" i="2"/>
  <c r="L949" i="2"/>
  <c r="K949" i="2"/>
  <c r="J949" i="2"/>
  <c r="I949" i="2"/>
  <c r="H949" i="2"/>
  <c r="G949" i="2"/>
  <c r="F949" i="2"/>
  <c r="E949" i="2"/>
  <c r="D949" i="2"/>
  <c r="C949" i="2"/>
  <c r="B949" i="2"/>
  <c r="A949" i="2"/>
  <c r="N948" i="2"/>
  <c r="M948" i="2"/>
  <c r="L948" i="2"/>
  <c r="K948" i="2"/>
  <c r="J948" i="2"/>
  <c r="I948" i="2"/>
  <c r="H948" i="2"/>
  <c r="G948" i="2"/>
  <c r="F948" i="2"/>
  <c r="E948" i="2"/>
  <c r="D948" i="2"/>
  <c r="C948" i="2"/>
  <c r="B948" i="2"/>
  <c r="A948" i="2"/>
  <c r="N947" i="2"/>
  <c r="M947" i="2"/>
  <c r="L947" i="2"/>
  <c r="K947" i="2"/>
  <c r="J947" i="2"/>
  <c r="I947" i="2"/>
  <c r="H947" i="2"/>
  <c r="G947" i="2"/>
  <c r="F947" i="2"/>
  <c r="E947" i="2"/>
  <c r="D947" i="2"/>
  <c r="C947" i="2"/>
  <c r="B947" i="2"/>
  <c r="A947" i="2"/>
  <c r="N946" i="2"/>
  <c r="M946" i="2"/>
  <c r="L946" i="2"/>
  <c r="K946" i="2"/>
  <c r="J946" i="2"/>
  <c r="I946" i="2"/>
  <c r="H946" i="2"/>
  <c r="G946" i="2"/>
  <c r="F946" i="2"/>
  <c r="E946" i="2"/>
  <c r="D946" i="2"/>
  <c r="C946" i="2"/>
  <c r="B946" i="2"/>
  <c r="A946" i="2"/>
  <c r="N945" i="2"/>
  <c r="M945" i="2"/>
  <c r="L945" i="2"/>
  <c r="K945" i="2"/>
  <c r="J945" i="2"/>
  <c r="I945" i="2"/>
  <c r="H945" i="2"/>
  <c r="G945" i="2"/>
  <c r="F945" i="2"/>
  <c r="E945" i="2"/>
  <c r="D945" i="2"/>
  <c r="C945" i="2"/>
  <c r="B945" i="2"/>
  <c r="A945" i="2"/>
  <c r="N944" i="2"/>
  <c r="M944" i="2"/>
  <c r="L944" i="2"/>
  <c r="K944" i="2"/>
  <c r="J944" i="2"/>
  <c r="I944" i="2"/>
  <c r="H944" i="2"/>
  <c r="G944" i="2"/>
  <c r="F944" i="2"/>
  <c r="E944" i="2"/>
  <c r="D944" i="2"/>
  <c r="C944" i="2"/>
  <c r="B944" i="2"/>
  <c r="A944" i="2"/>
  <c r="N943" i="2"/>
  <c r="M943" i="2"/>
  <c r="L943" i="2"/>
  <c r="K943" i="2"/>
  <c r="J943" i="2"/>
  <c r="I943" i="2"/>
  <c r="H943" i="2"/>
  <c r="G943" i="2"/>
  <c r="F943" i="2"/>
  <c r="E943" i="2"/>
  <c r="D943" i="2"/>
  <c r="C943" i="2"/>
  <c r="B943" i="2"/>
  <c r="A943" i="2"/>
  <c r="N942" i="2"/>
  <c r="M942" i="2"/>
  <c r="L942" i="2"/>
  <c r="K942" i="2"/>
  <c r="J942" i="2"/>
  <c r="I942" i="2"/>
  <c r="H942" i="2"/>
  <c r="G942" i="2"/>
  <c r="F942" i="2"/>
  <c r="E942" i="2"/>
  <c r="D942" i="2"/>
  <c r="C942" i="2"/>
  <c r="B942" i="2"/>
  <c r="A942" i="2"/>
  <c r="N941" i="2"/>
  <c r="M941" i="2"/>
  <c r="L941" i="2"/>
  <c r="K941" i="2"/>
  <c r="J941" i="2"/>
  <c r="I941" i="2"/>
  <c r="H941" i="2"/>
  <c r="G941" i="2"/>
  <c r="F941" i="2"/>
  <c r="E941" i="2"/>
  <c r="D941" i="2"/>
  <c r="C941" i="2"/>
  <c r="B941" i="2"/>
  <c r="A941" i="2"/>
  <c r="N940" i="2"/>
  <c r="M940" i="2"/>
  <c r="L940" i="2"/>
  <c r="K940" i="2"/>
  <c r="J940" i="2"/>
  <c r="I940" i="2"/>
  <c r="H940" i="2"/>
  <c r="G940" i="2"/>
  <c r="F940" i="2"/>
  <c r="E940" i="2"/>
  <c r="D940" i="2"/>
  <c r="C940" i="2"/>
  <c r="B940" i="2"/>
  <c r="A940" i="2"/>
  <c r="N939" i="2"/>
  <c r="M939" i="2"/>
  <c r="L939" i="2"/>
  <c r="K939" i="2"/>
  <c r="J939" i="2"/>
  <c r="I939" i="2"/>
  <c r="H939" i="2"/>
  <c r="G939" i="2"/>
  <c r="F939" i="2"/>
  <c r="E939" i="2"/>
  <c r="D939" i="2"/>
  <c r="C939" i="2"/>
  <c r="B939" i="2"/>
  <c r="A939" i="2"/>
  <c r="N938" i="2"/>
  <c r="M938" i="2"/>
  <c r="L938" i="2"/>
  <c r="K938" i="2"/>
  <c r="J938" i="2"/>
  <c r="I938" i="2"/>
  <c r="H938" i="2"/>
  <c r="G938" i="2"/>
  <c r="F938" i="2"/>
  <c r="E938" i="2"/>
  <c r="D938" i="2"/>
  <c r="C938" i="2"/>
  <c r="B938" i="2"/>
  <c r="A938" i="2"/>
  <c r="N937" i="2"/>
  <c r="M937" i="2"/>
  <c r="L937" i="2"/>
  <c r="K937" i="2"/>
  <c r="J937" i="2"/>
  <c r="I937" i="2"/>
  <c r="H937" i="2"/>
  <c r="G937" i="2"/>
  <c r="F937" i="2"/>
  <c r="E937" i="2"/>
  <c r="D937" i="2"/>
  <c r="C937" i="2"/>
  <c r="B937" i="2"/>
  <c r="A937" i="2"/>
  <c r="N936" i="2"/>
  <c r="M936" i="2"/>
  <c r="L936" i="2"/>
  <c r="K936" i="2"/>
  <c r="J936" i="2"/>
  <c r="I936" i="2"/>
  <c r="H936" i="2"/>
  <c r="G936" i="2"/>
  <c r="F936" i="2"/>
  <c r="E936" i="2"/>
  <c r="D936" i="2"/>
  <c r="C936" i="2"/>
  <c r="B936" i="2"/>
  <c r="A936" i="2"/>
  <c r="N935" i="2"/>
  <c r="M935" i="2"/>
  <c r="L935" i="2"/>
  <c r="K935" i="2"/>
  <c r="J935" i="2"/>
  <c r="I935" i="2"/>
  <c r="H935" i="2"/>
  <c r="G935" i="2"/>
  <c r="F935" i="2"/>
  <c r="E935" i="2"/>
  <c r="D935" i="2"/>
  <c r="C935" i="2"/>
  <c r="B935" i="2"/>
  <c r="A935" i="2"/>
  <c r="N934" i="2"/>
  <c r="M934" i="2"/>
  <c r="L934" i="2"/>
  <c r="K934" i="2"/>
  <c r="J934" i="2"/>
  <c r="I934" i="2"/>
  <c r="H934" i="2"/>
  <c r="G934" i="2"/>
  <c r="F934" i="2"/>
  <c r="E934" i="2"/>
  <c r="D934" i="2"/>
  <c r="C934" i="2"/>
  <c r="B934" i="2"/>
  <c r="A934" i="2"/>
  <c r="N933" i="2"/>
  <c r="M933" i="2"/>
  <c r="L933" i="2"/>
  <c r="K933" i="2"/>
  <c r="J933" i="2"/>
  <c r="I933" i="2"/>
  <c r="H933" i="2"/>
  <c r="G933" i="2"/>
  <c r="F933" i="2"/>
  <c r="E933" i="2"/>
  <c r="D933" i="2"/>
  <c r="C933" i="2"/>
  <c r="B933" i="2"/>
  <c r="A933" i="2"/>
  <c r="N932" i="2"/>
  <c r="M932" i="2"/>
  <c r="L932" i="2"/>
  <c r="K932" i="2"/>
  <c r="J932" i="2"/>
  <c r="I932" i="2"/>
  <c r="H932" i="2"/>
  <c r="G932" i="2"/>
  <c r="F932" i="2"/>
  <c r="E932" i="2"/>
  <c r="D932" i="2"/>
  <c r="C932" i="2"/>
  <c r="B932" i="2"/>
  <c r="A932" i="2"/>
  <c r="N931" i="2"/>
  <c r="M931" i="2"/>
  <c r="L931" i="2"/>
  <c r="K931" i="2"/>
  <c r="J931" i="2"/>
  <c r="I931" i="2"/>
  <c r="H931" i="2"/>
  <c r="G931" i="2"/>
  <c r="F931" i="2"/>
  <c r="E931" i="2"/>
  <c r="D931" i="2"/>
  <c r="C931" i="2"/>
  <c r="B931" i="2"/>
  <c r="A931" i="2"/>
  <c r="N930" i="2"/>
  <c r="M930" i="2"/>
  <c r="L930" i="2"/>
  <c r="K930" i="2"/>
  <c r="J930" i="2"/>
  <c r="I930" i="2"/>
  <c r="H930" i="2"/>
  <c r="G930" i="2"/>
  <c r="F930" i="2"/>
  <c r="E930" i="2"/>
  <c r="D930" i="2"/>
  <c r="C930" i="2"/>
  <c r="B930" i="2"/>
  <c r="A930" i="2"/>
  <c r="N929" i="2"/>
  <c r="M929" i="2"/>
  <c r="L929" i="2"/>
  <c r="K929" i="2"/>
  <c r="J929" i="2"/>
  <c r="I929" i="2"/>
  <c r="H929" i="2"/>
  <c r="G929" i="2"/>
  <c r="F929" i="2"/>
  <c r="E929" i="2"/>
  <c r="D929" i="2"/>
  <c r="C929" i="2"/>
  <c r="B929" i="2"/>
  <c r="A929" i="2"/>
  <c r="N928" i="2"/>
  <c r="M928" i="2"/>
  <c r="L928" i="2"/>
  <c r="K928" i="2"/>
  <c r="J928" i="2"/>
  <c r="I928" i="2"/>
  <c r="H928" i="2"/>
  <c r="G928" i="2"/>
  <c r="F928" i="2"/>
  <c r="E928" i="2"/>
  <c r="D928" i="2"/>
  <c r="C928" i="2"/>
  <c r="B928" i="2"/>
  <c r="A928" i="2"/>
  <c r="N927" i="2"/>
  <c r="M927" i="2"/>
  <c r="L927" i="2"/>
  <c r="K927" i="2"/>
  <c r="J927" i="2"/>
  <c r="I927" i="2"/>
  <c r="H927" i="2"/>
  <c r="G927" i="2"/>
  <c r="F927" i="2"/>
  <c r="E927" i="2"/>
  <c r="D927" i="2"/>
  <c r="C927" i="2"/>
  <c r="B927" i="2"/>
  <c r="A927" i="2"/>
  <c r="N926" i="2"/>
  <c r="M926" i="2"/>
  <c r="L926" i="2"/>
  <c r="K926" i="2"/>
  <c r="J926" i="2"/>
  <c r="I926" i="2"/>
  <c r="H926" i="2"/>
  <c r="G926" i="2"/>
  <c r="F926" i="2"/>
  <c r="E926" i="2"/>
  <c r="D926" i="2"/>
  <c r="C926" i="2"/>
  <c r="B926" i="2"/>
  <c r="A926" i="2"/>
  <c r="N925" i="2"/>
  <c r="M925" i="2"/>
  <c r="L925" i="2"/>
  <c r="K925" i="2"/>
  <c r="J925" i="2"/>
  <c r="I925" i="2"/>
  <c r="H925" i="2"/>
  <c r="G925" i="2"/>
  <c r="F925" i="2"/>
  <c r="E925" i="2"/>
  <c r="D925" i="2"/>
  <c r="C925" i="2"/>
  <c r="B925" i="2"/>
  <c r="A925" i="2"/>
  <c r="N924" i="2"/>
  <c r="M924" i="2"/>
  <c r="L924" i="2"/>
  <c r="K924" i="2"/>
  <c r="J924" i="2"/>
  <c r="I924" i="2"/>
  <c r="H924" i="2"/>
  <c r="G924" i="2"/>
  <c r="F924" i="2"/>
  <c r="E924" i="2"/>
  <c r="D924" i="2"/>
  <c r="C924" i="2"/>
  <c r="B924" i="2"/>
  <c r="A924" i="2"/>
  <c r="N923" i="2"/>
  <c r="M923" i="2"/>
  <c r="L923" i="2"/>
  <c r="K923" i="2"/>
  <c r="J923" i="2"/>
  <c r="I923" i="2"/>
  <c r="H923" i="2"/>
  <c r="G923" i="2"/>
  <c r="F923" i="2"/>
  <c r="E923" i="2"/>
  <c r="D923" i="2"/>
  <c r="C923" i="2"/>
  <c r="B923" i="2"/>
  <c r="A923" i="2"/>
  <c r="N922" i="2"/>
  <c r="M922" i="2"/>
  <c r="L922" i="2"/>
  <c r="K922" i="2"/>
  <c r="J922" i="2"/>
  <c r="I922" i="2"/>
  <c r="H922" i="2"/>
  <c r="G922" i="2"/>
  <c r="F922" i="2"/>
  <c r="E922" i="2"/>
  <c r="D922" i="2"/>
  <c r="C922" i="2"/>
  <c r="B922" i="2"/>
  <c r="A922" i="2"/>
  <c r="N921" i="2"/>
  <c r="M921" i="2"/>
  <c r="L921" i="2"/>
  <c r="K921" i="2"/>
  <c r="J921" i="2"/>
  <c r="I921" i="2"/>
  <c r="H921" i="2"/>
  <c r="G921" i="2"/>
  <c r="F921" i="2"/>
  <c r="E921" i="2"/>
  <c r="D921" i="2"/>
  <c r="C921" i="2"/>
  <c r="B921" i="2"/>
  <c r="A921" i="2"/>
  <c r="N920" i="2"/>
  <c r="M920" i="2"/>
  <c r="L920" i="2"/>
  <c r="K920" i="2"/>
  <c r="J920" i="2"/>
  <c r="I920" i="2"/>
  <c r="H920" i="2"/>
  <c r="G920" i="2"/>
  <c r="F920" i="2"/>
  <c r="E920" i="2"/>
  <c r="D920" i="2"/>
  <c r="C920" i="2"/>
  <c r="B920" i="2"/>
  <c r="A920" i="2"/>
  <c r="N919" i="2"/>
  <c r="M919" i="2"/>
  <c r="L919" i="2"/>
  <c r="K919" i="2"/>
  <c r="J919" i="2"/>
  <c r="I919" i="2"/>
  <c r="H919" i="2"/>
  <c r="G919" i="2"/>
  <c r="F919" i="2"/>
  <c r="E919" i="2"/>
  <c r="D919" i="2"/>
  <c r="C919" i="2"/>
  <c r="B919" i="2"/>
  <c r="A919" i="2"/>
  <c r="N918" i="2"/>
  <c r="M918" i="2"/>
  <c r="L918" i="2"/>
  <c r="K918" i="2"/>
  <c r="J918" i="2"/>
  <c r="I918" i="2"/>
  <c r="H918" i="2"/>
  <c r="G918" i="2"/>
  <c r="F918" i="2"/>
  <c r="E918" i="2"/>
  <c r="D918" i="2"/>
  <c r="C918" i="2"/>
  <c r="B918" i="2"/>
  <c r="A918" i="2"/>
  <c r="N917" i="2"/>
  <c r="M917" i="2"/>
  <c r="L917" i="2"/>
  <c r="K917" i="2"/>
  <c r="J917" i="2"/>
  <c r="I917" i="2"/>
  <c r="H917" i="2"/>
  <c r="G917" i="2"/>
  <c r="F917" i="2"/>
  <c r="E917" i="2"/>
  <c r="D917" i="2"/>
  <c r="C917" i="2"/>
  <c r="B917" i="2"/>
  <c r="A917" i="2"/>
  <c r="N916" i="2"/>
  <c r="M916" i="2"/>
  <c r="L916" i="2"/>
  <c r="K916" i="2"/>
  <c r="J916" i="2"/>
  <c r="I916" i="2"/>
  <c r="H916" i="2"/>
  <c r="G916" i="2"/>
  <c r="F916" i="2"/>
  <c r="E916" i="2"/>
  <c r="D916" i="2"/>
  <c r="C916" i="2"/>
  <c r="B916" i="2"/>
  <c r="A916" i="2"/>
  <c r="N915" i="2"/>
  <c r="M915" i="2"/>
  <c r="L915" i="2"/>
  <c r="K915" i="2"/>
  <c r="J915" i="2"/>
  <c r="I915" i="2"/>
  <c r="H915" i="2"/>
  <c r="G915" i="2"/>
  <c r="F915" i="2"/>
  <c r="E915" i="2"/>
  <c r="D915" i="2"/>
  <c r="C915" i="2"/>
  <c r="B915" i="2"/>
  <c r="A915" i="2"/>
  <c r="N914" i="2"/>
  <c r="M914" i="2"/>
  <c r="L914" i="2"/>
  <c r="K914" i="2"/>
  <c r="J914" i="2"/>
  <c r="I914" i="2"/>
  <c r="H914" i="2"/>
  <c r="G914" i="2"/>
  <c r="F914" i="2"/>
  <c r="E914" i="2"/>
  <c r="D914" i="2"/>
  <c r="C914" i="2"/>
  <c r="B914" i="2"/>
  <c r="A914" i="2"/>
  <c r="N913" i="2"/>
  <c r="M913" i="2"/>
  <c r="L913" i="2"/>
  <c r="K913" i="2"/>
  <c r="J913" i="2"/>
  <c r="I913" i="2"/>
  <c r="H913" i="2"/>
  <c r="G913" i="2"/>
  <c r="F913" i="2"/>
  <c r="E913" i="2"/>
  <c r="D913" i="2"/>
  <c r="C913" i="2"/>
  <c r="B913" i="2"/>
  <c r="A913" i="2"/>
  <c r="N912" i="2"/>
  <c r="M912" i="2"/>
  <c r="L912" i="2"/>
  <c r="K912" i="2"/>
  <c r="J912" i="2"/>
  <c r="I912" i="2"/>
  <c r="H912" i="2"/>
  <c r="G912" i="2"/>
  <c r="F912" i="2"/>
  <c r="E912" i="2"/>
  <c r="D912" i="2"/>
  <c r="C912" i="2"/>
  <c r="B912" i="2"/>
  <c r="A912" i="2"/>
  <c r="N911" i="2"/>
  <c r="M911" i="2"/>
  <c r="L911" i="2"/>
  <c r="K911" i="2"/>
  <c r="J911" i="2"/>
  <c r="I911" i="2"/>
  <c r="H911" i="2"/>
  <c r="G911" i="2"/>
  <c r="F911" i="2"/>
  <c r="E911" i="2"/>
  <c r="D911" i="2"/>
  <c r="C911" i="2"/>
  <c r="B911" i="2"/>
  <c r="A911" i="2"/>
  <c r="N910" i="2"/>
  <c r="M910" i="2"/>
  <c r="L910" i="2"/>
  <c r="K910" i="2"/>
  <c r="J910" i="2"/>
  <c r="I910" i="2"/>
  <c r="H910" i="2"/>
  <c r="G910" i="2"/>
  <c r="F910" i="2"/>
  <c r="E910" i="2"/>
  <c r="D910" i="2"/>
  <c r="C910" i="2"/>
  <c r="B910" i="2"/>
  <c r="A910" i="2"/>
  <c r="N909" i="2"/>
  <c r="M909" i="2"/>
  <c r="L909" i="2"/>
  <c r="K909" i="2"/>
  <c r="J909" i="2"/>
  <c r="I909" i="2"/>
  <c r="H909" i="2"/>
  <c r="G909" i="2"/>
  <c r="F909" i="2"/>
  <c r="E909" i="2"/>
  <c r="D909" i="2"/>
  <c r="C909" i="2"/>
  <c r="B909" i="2"/>
  <c r="A909" i="2"/>
  <c r="N908" i="2"/>
  <c r="M908" i="2"/>
  <c r="L908" i="2"/>
  <c r="K908" i="2"/>
  <c r="J908" i="2"/>
  <c r="I908" i="2"/>
  <c r="H908" i="2"/>
  <c r="G908" i="2"/>
  <c r="F908" i="2"/>
  <c r="E908" i="2"/>
  <c r="D908" i="2"/>
  <c r="C908" i="2"/>
  <c r="B908" i="2"/>
  <c r="A908" i="2"/>
  <c r="N907" i="2"/>
  <c r="M907" i="2"/>
  <c r="L907" i="2"/>
  <c r="K907" i="2"/>
  <c r="J907" i="2"/>
  <c r="I907" i="2"/>
  <c r="H907" i="2"/>
  <c r="G907" i="2"/>
  <c r="F907" i="2"/>
  <c r="E907" i="2"/>
  <c r="D907" i="2"/>
  <c r="C907" i="2"/>
  <c r="B907" i="2"/>
  <c r="A907" i="2"/>
  <c r="N906" i="2"/>
  <c r="M906" i="2"/>
  <c r="L906" i="2"/>
  <c r="K906" i="2"/>
  <c r="J906" i="2"/>
  <c r="I906" i="2"/>
  <c r="H906" i="2"/>
  <c r="G906" i="2"/>
  <c r="F906" i="2"/>
  <c r="E906" i="2"/>
  <c r="D906" i="2"/>
  <c r="C906" i="2"/>
  <c r="B906" i="2"/>
  <c r="A906" i="2"/>
  <c r="N905" i="2"/>
  <c r="M905" i="2"/>
  <c r="L905" i="2"/>
  <c r="K905" i="2"/>
  <c r="J905" i="2"/>
  <c r="I905" i="2"/>
  <c r="H905" i="2"/>
  <c r="G905" i="2"/>
  <c r="F905" i="2"/>
  <c r="E905" i="2"/>
  <c r="D905" i="2"/>
  <c r="C905" i="2"/>
  <c r="B905" i="2"/>
  <c r="A905" i="2"/>
  <c r="N904" i="2"/>
  <c r="M904" i="2"/>
  <c r="L904" i="2"/>
  <c r="K904" i="2"/>
  <c r="J904" i="2"/>
  <c r="I904" i="2"/>
  <c r="H904" i="2"/>
  <c r="G904" i="2"/>
  <c r="F904" i="2"/>
  <c r="E904" i="2"/>
  <c r="D904" i="2"/>
  <c r="C904" i="2"/>
  <c r="B904" i="2"/>
  <c r="A904" i="2"/>
  <c r="N903" i="2"/>
  <c r="M903" i="2"/>
  <c r="L903" i="2"/>
  <c r="K903" i="2"/>
  <c r="J903" i="2"/>
  <c r="I903" i="2"/>
  <c r="H903" i="2"/>
  <c r="G903" i="2"/>
  <c r="F903" i="2"/>
  <c r="E903" i="2"/>
  <c r="D903" i="2"/>
  <c r="C903" i="2"/>
  <c r="B903" i="2"/>
  <c r="A903" i="2"/>
  <c r="N902" i="2"/>
  <c r="M902" i="2"/>
  <c r="L902" i="2"/>
  <c r="K902" i="2"/>
  <c r="J902" i="2"/>
  <c r="I902" i="2"/>
  <c r="H902" i="2"/>
  <c r="G902" i="2"/>
  <c r="F902" i="2"/>
  <c r="E902" i="2"/>
  <c r="D902" i="2"/>
  <c r="C902" i="2"/>
  <c r="B902" i="2"/>
  <c r="A902" i="2"/>
  <c r="N901" i="2"/>
  <c r="M901" i="2"/>
  <c r="L901" i="2"/>
  <c r="K901" i="2"/>
  <c r="J901" i="2"/>
  <c r="I901" i="2"/>
  <c r="H901" i="2"/>
  <c r="G901" i="2"/>
  <c r="F901" i="2"/>
  <c r="E901" i="2"/>
  <c r="D901" i="2"/>
  <c r="C901" i="2"/>
  <c r="B901" i="2"/>
  <c r="A901" i="2"/>
  <c r="N900" i="2"/>
  <c r="M900" i="2"/>
  <c r="L900" i="2"/>
  <c r="K900" i="2"/>
  <c r="J900" i="2"/>
  <c r="I900" i="2"/>
  <c r="H900" i="2"/>
  <c r="G900" i="2"/>
  <c r="F900" i="2"/>
  <c r="E900" i="2"/>
  <c r="D900" i="2"/>
  <c r="C900" i="2"/>
  <c r="B900" i="2"/>
  <c r="A900" i="2"/>
  <c r="N899" i="2"/>
  <c r="M899" i="2"/>
  <c r="L899" i="2"/>
  <c r="K899" i="2"/>
  <c r="J899" i="2"/>
  <c r="I899" i="2"/>
  <c r="H899" i="2"/>
  <c r="G899" i="2"/>
  <c r="F899" i="2"/>
  <c r="E899" i="2"/>
  <c r="D899" i="2"/>
  <c r="C899" i="2"/>
  <c r="B899" i="2"/>
  <c r="A899" i="2"/>
  <c r="N898" i="2"/>
  <c r="M898" i="2"/>
  <c r="L898" i="2"/>
  <c r="K898" i="2"/>
  <c r="J898" i="2"/>
  <c r="I898" i="2"/>
  <c r="H898" i="2"/>
  <c r="G898" i="2"/>
  <c r="F898" i="2"/>
  <c r="E898" i="2"/>
  <c r="D898" i="2"/>
  <c r="C898" i="2"/>
  <c r="B898" i="2"/>
  <c r="A898" i="2"/>
  <c r="N897" i="2"/>
  <c r="M897" i="2"/>
  <c r="L897" i="2"/>
  <c r="K897" i="2"/>
  <c r="J897" i="2"/>
  <c r="I897" i="2"/>
  <c r="H897" i="2"/>
  <c r="G897" i="2"/>
  <c r="F897" i="2"/>
  <c r="E897" i="2"/>
  <c r="D897" i="2"/>
  <c r="C897" i="2"/>
  <c r="B897" i="2"/>
  <c r="A897" i="2"/>
  <c r="N896" i="2"/>
  <c r="M896" i="2"/>
  <c r="L896" i="2"/>
  <c r="K896" i="2"/>
  <c r="J896" i="2"/>
  <c r="I896" i="2"/>
  <c r="H896" i="2"/>
  <c r="G896" i="2"/>
  <c r="F896" i="2"/>
  <c r="E896" i="2"/>
  <c r="D896" i="2"/>
  <c r="C896" i="2"/>
  <c r="B896" i="2"/>
  <c r="A896" i="2"/>
  <c r="N895" i="2"/>
  <c r="M895" i="2"/>
  <c r="L895" i="2"/>
  <c r="K895" i="2"/>
  <c r="J895" i="2"/>
  <c r="I895" i="2"/>
  <c r="H895" i="2"/>
  <c r="G895" i="2"/>
  <c r="F895" i="2"/>
  <c r="E895" i="2"/>
  <c r="D895" i="2"/>
  <c r="C895" i="2"/>
  <c r="B895" i="2"/>
  <c r="A895" i="2"/>
  <c r="N894" i="2"/>
  <c r="M894" i="2"/>
  <c r="L894" i="2"/>
  <c r="K894" i="2"/>
  <c r="J894" i="2"/>
  <c r="I894" i="2"/>
  <c r="H894" i="2"/>
  <c r="G894" i="2"/>
  <c r="F894" i="2"/>
  <c r="E894" i="2"/>
  <c r="D894" i="2"/>
  <c r="C894" i="2"/>
  <c r="B894" i="2"/>
  <c r="A894" i="2"/>
  <c r="N893" i="2"/>
  <c r="M893" i="2"/>
  <c r="L893" i="2"/>
  <c r="K893" i="2"/>
  <c r="J893" i="2"/>
  <c r="I893" i="2"/>
  <c r="H893" i="2"/>
  <c r="G893" i="2"/>
  <c r="F893" i="2"/>
  <c r="E893" i="2"/>
  <c r="D893" i="2"/>
  <c r="C893" i="2"/>
  <c r="B893" i="2"/>
  <c r="A893" i="2"/>
  <c r="N892" i="2"/>
  <c r="M892" i="2"/>
  <c r="L892" i="2"/>
  <c r="K892" i="2"/>
  <c r="J892" i="2"/>
  <c r="I892" i="2"/>
  <c r="H892" i="2"/>
  <c r="G892" i="2"/>
  <c r="F892" i="2"/>
  <c r="E892" i="2"/>
  <c r="D892" i="2"/>
  <c r="C892" i="2"/>
  <c r="B892" i="2"/>
  <c r="A892" i="2"/>
  <c r="N891" i="2"/>
  <c r="M891" i="2"/>
  <c r="L891" i="2"/>
  <c r="K891" i="2"/>
  <c r="J891" i="2"/>
  <c r="I891" i="2"/>
  <c r="H891" i="2"/>
  <c r="G891" i="2"/>
  <c r="F891" i="2"/>
  <c r="E891" i="2"/>
  <c r="D891" i="2"/>
  <c r="C891" i="2"/>
  <c r="B891" i="2"/>
  <c r="A891" i="2"/>
  <c r="N890" i="2"/>
  <c r="M890" i="2"/>
  <c r="L890" i="2"/>
  <c r="K890" i="2"/>
  <c r="J890" i="2"/>
  <c r="I890" i="2"/>
  <c r="H890" i="2"/>
  <c r="G890" i="2"/>
  <c r="F890" i="2"/>
  <c r="E890" i="2"/>
  <c r="D890" i="2"/>
  <c r="C890" i="2"/>
  <c r="B890" i="2"/>
  <c r="A890" i="2"/>
  <c r="N889" i="2"/>
  <c r="M889" i="2"/>
  <c r="L889" i="2"/>
  <c r="K889" i="2"/>
  <c r="J889" i="2"/>
  <c r="I889" i="2"/>
  <c r="H889" i="2"/>
  <c r="G889" i="2"/>
  <c r="F889" i="2"/>
  <c r="E889" i="2"/>
  <c r="D889" i="2"/>
  <c r="C889" i="2"/>
  <c r="B889" i="2"/>
  <c r="A889" i="2"/>
  <c r="N888" i="2"/>
  <c r="M888" i="2"/>
  <c r="L888" i="2"/>
  <c r="K888" i="2"/>
  <c r="J888" i="2"/>
  <c r="I888" i="2"/>
  <c r="H888" i="2"/>
  <c r="G888" i="2"/>
  <c r="F888" i="2"/>
  <c r="E888" i="2"/>
  <c r="D888" i="2"/>
  <c r="C888" i="2"/>
  <c r="B888" i="2"/>
  <c r="A888" i="2"/>
  <c r="N887" i="2"/>
  <c r="M887" i="2"/>
  <c r="L887" i="2"/>
  <c r="K887" i="2"/>
  <c r="J887" i="2"/>
  <c r="I887" i="2"/>
  <c r="H887" i="2"/>
  <c r="G887" i="2"/>
  <c r="F887" i="2"/>
  <c r="E887" i="2"/>
  <c r="D887" i="2"/>
  <c r="C887" i="2"/>
  <c r="B887" i="2"/>
  <c r="A887" i="2"/>
  <c r="N886" i="2"/>
  <c r="M886" i="2"/>
  <c r="L886" i="2"/>
  <c r="K886" i="2"/>
  <c r="J886" i="2"/>
  <c r="I886" i="2"/>
  <c r="H886" i="2"/>
  <c r="G886" i="2"/>
  <c r="F886" i="2"/>
  <c r="E886" i="2"/>
  <c r="D886" i="2"/>
  <c r="C886" i="2"/>
  <c r="B886" i="2"/>
  <c r="A886" i="2"/>
  <c r="N885" i="2"/>
  <c r="M885" i="2"/>
  <c r="L885" i="2"/>
  <c r="K885" i="2"/>
  <c r="J885" i="2"/>
  <c r="I885" i="2"/>
  <c r="H885" i="2"/>
  <c r="G885" i="2"/>
  <c r="F885" i="2"/>
  <c r="E885" i="2"/>
  <c r="D885" i="2"/>
  <c r="C885" i="2"/>
  <c r="B885" i="2"/>
  <c r="A885" i="2"/>
  <c r="N884" i="2"/>
  <c r="M884" i="2"/>
  <c r="L884" i="2"/>
  <c r="K884" i="2"/>
  <c r="J884" i="2"/>
  <c r="I884" i="2"/>
  <c r="H884" i="2"/>
  <c r="G884" i="2"/>
  <c r="F884" i="2"/>
  <c r="E884" i="2"/>
  <c r="D884" i="2"/>
  <c r="C884" i="2"/>
  <c r="B884" i="2"/>
  <c r="A884" i="2"/>
  <c r="N883" i="2"/>
  <c r="M883" i="2"/>
  <c r="L883" i="2"/>
  <c r="K883" i="2"/>
  <c r="J883" i="2"/>
  <c r="I883" i="2"/>
  <c r="H883" i="2"/>
  <c r="G883" i="2"/>
  <c r="F883" i="2"/>
  <c r="E883" i="2"/>
  <c r="D883" i="2"/>
  <c r="C883" i="2"/>
  <c r="B883" i="2"/>
  <c r="A883" i="2"/>
  <c r="N882" i="2"/>
  <c r="M882" i="2"/>
  <c r="L882" i="2"/>
  <c r="K882" i="2"/>
  <c r="J882" i="2"/>
  <c r="I882" i="2"/>
  <c r="H882" i="2"/>
  <c r="G882" i="2"/>
  <c r="F882" i="2"/>
  <c r="E882" i="2"/>
  <c r="D882" i="2"/>
  <c r="C882" i="2"/>
  <c r="B882" i="2"/>
  <c r="A882" i="2"/>
  <c r="N881" i="2"/>
  <c r="M881" i="2"/>
  <c r="L881" i="2"/>
  <c r="K881" i="2"/>
  <c r="J881" i="2"/>
  <c r="I881" i="2"/>
  <c r="H881" i="2"/>
  <c r="G881" i="2"/>
  <c r="F881" i="2"/>
  <c r="E881" i="2"/>
  <c r="D881" i="2"/>
  <c r="C881" i="2"/>
  <c r="B881" i="2"/>
  <c r="A881" i="2"/>
  <c r="N880" i="2"/>
  <c r="M880" i="2"/>
  <c r="L880" i="2"/>
  <c r="K880" i="2"/>
  <c r="J880" i="2"/>
  <c r="I880" i="2"/>
  <c r="H880" i="2"/>
  <c r="G880" i="2"/>
  <c r="F880" i="2"/>
  <c r="E880" i="2"/>
  <c r="D880" i="2"/>
  <c r="C880" i="2"/>
  <c r="B880" i="2"/>
  <c r="A880" i="2"/>
  <c r="N879" i="2"/>
  <c r="M879" i="2"/>
  <c r="L879" i="2"/>
  <c r="K879" i="2"/>
  <c r="J879" i="2"/>
  <c r="I879" i="2"/>
  <c r="H879" i="2"/>
  <c r="G879" i="2"/>
  <c r="F879" i="2"/>
  <c r="E879" i="2"/>
  <c r="D879" i="2"/>
  <c r="C879" i="2"/>
  <c r="B879" i="2"/>
  <c r="A879" i="2"/>
  <c r="N878" i="2"/>
  <c r="M878" i="2"/>
  <c r="L878" i="2"/>
  <c r="K878" i="2"/>
  <c r="J878" i="2"/>
  <c r="I878" i="2"/>
  <c r="H878" i="2"/>
  <c r="G878" i="2"/>
  <c r="F878" i="2"/>
  <c r="E878" i="2"/>
  <c r="D878" i="2"/>
  <c r="C878" i="2"/>
  <c r="B878" i="2"/>
  <c r="A878" i="2"/>
  <c r="N877" i="2"/>
  <c r="M877" i="2"/>
  <c r="L877" i="2"/>
  <c r="K877" i="2"/>
  <c r="J877" i="2"/>
  <c r="I877" i="2"/>
  <c r="H877" i="2"/>
  <c r="G877" i="2"/>
  <c r="F877" i="2"/>
  <c r="E877" i="2"/>
  <c r="D877" i="2"/>
  <c r="C877" i="2"/>
  <c r="B877" i="2"/>
  <c r="A877" i="2"/>
  <c r="N876" i="2"/>
  <c r="M876" i="2"/>
  <c r="L876" i="2"/>
  <c r="K876" i="2"/>
  <c r="J876" i="2"/>
  <c r="I876" i="2"/>
  <c r="H876" i="2"/>
  <c r="G876" i="2"/>
  <c r="F876" i="2"/>
  <c r="E876" i="2"/>
  <c r="D876" i="2"/>
  <c r="C876" i="2"/>
  <c r="B876" i="2"/>
  <c r="A876" i="2"/>
  <c r="N875" i="2"/>
  <c r="M875" i="2"/>
  <c r="L875" i="2"/>
  <c r="K875" i="2"/>
  <c r="J875" i="2"/>
  <c r="I875" i="2"/>
  <c r="H875" i="2"/>
  <c r="G875" i="2"/>
  <c r="F875" i="2"/>
  <c r="E875" i="2"/>
  <c r="D875" i="2"/>
  <c r="C875" i="2"/>
  <c r="B875" i="2"/>
  <c r="A875" i="2"/>
  <c r="N874" i="2"/>
  <c r="M874" i="2"/>
  <c r="L874" i="2"/>
  <c r="K874" i="2"/>
  <c r="J874" i="2"/>
  <c r="I874" i="2"/>
  <c r="H874" i="2"/>
  <c r="G874" i="2"/>
  <c r="F874" i="2"/>
  <c r="E874" i="2"/>
  <c r="D874" i="2"/>
  <c r="C874" i="2"/>
  <c r="B874" i="2"/>
  <c r="A874" i="2"/>
  <c r="N873" i="2"/>
  <c r="M873" i="2"/>
  <c r="L873" i="2"/>
  <c r="K873" i="2"/>
  <c r="J873" i="2"/>
  <c r="I873" i="2"/>
  <c r="H873" i="2"/>
  <c r="G873" i="2"/>
  <c r="F873" i="2"/>
  <c r="E873" i="2"/>
  <c r="D873" i="2"/>
  <c r="C873" i="2"/>
  <c r="B873" i="2"/>
  <c r="A873" i="2"/>
  <c r="N872" i="2"/>
  <c r="M872" i="2"/>
  <c r="L872" i="2"/>
  <c r="K872" i="2"/>
  <c r="J872" i="2"/>
  <c r="I872" i="2"/>
  <c r="H872" i="2"/>
  <c r="G872" i="2"/>
  <c r="F872" i="2"/>
  <c r="E872" i="2"/>
  <c r="D872" i="2"/>
  <c r="C872" i="2"/>
  <c r="B872" i="2"/>
  <c r="A872" i="2"/>
  <c r="N871" i="2"/>
  <c r="M871" i="2"/>
  <c r="L871" i="2"/>
  <c r="K871" i="2"/>
  <c r="J871" i="2"/>
  <c r="I871" i="2"/>
  <c r="H871" i="2"/>
  <c r="G871" i="2"/>
  <c r="F871" i="2"/>
  <c r="E871" i="2"/>
  <c r="D871" i="2"/>
  <c r="C871" i="2"/>
  <c r="B871" i="2"/>
  <c r="A871" i="2"/>
  <c r="N870" i="2"/>
  <c r="M870" i="2"/>
  <c r="L870" i="2"/>
  <c r="K870" i="2"/>
  <c r="J870" i="2"/>
  <c r="I870" i="2"/>
  <c r="H870" i="2"/>
  <c r="G870" i="2"/>
  <c r="F870" i="2"/>
  <c r="E870" i="2"/>
  <c r="D870" i="2"/>
  <c r="C870" i="2"/>
  <c r="B870" i="2"/>
  <c r="A870" i="2"/>
  <c r="N869" i="2"/>
  <c r="M869" i="2"/>
  <c r="L869" i="2"/>
  <c r="K869" i="2"/>
  <c r="J869" i="2"/>
  <c r="I869" i="2"/>
  <c r="H869" i="2"/>
  <c r="G869" i="2"/>
  <c r="F869" i="2"/>
  <c r="E869" i="2"/>
  <c r="D869" i="2"/>
  <c r="C869" i="2"/>
  <c r="B869" i="2"/>
  <c r="A869" i="2"/>
  <c r="N868" i="2"/>
  <c r="M868" i="2"/>
  <c r="L868" i="2"/>
  <c r="K868" i="2"/>
  <c r="J868" i="2"/>
  <c r="I868" i="2"/>
  <c r="H868" i="2"/>
  <c r="G868" i="2"/>
  <c r="F868" i="2"/>
  <c r="E868" i="2"/>
  <c r="D868" i="2"/>
  <c r="C868" i="2"/>
  <c r="B868" i="2"/>
  <c r="A868" i="2"/>
  <c r="N867" i="2"/>
  <c r="M867" i="2"/>
  <c r="L867" i="2"/>
  <c r="K867" i="2"/>
  <c r="J867" i="2"/>
  <c r="I867" i="2"/>
  <c r="H867" i="2"/>
  <c r="G867" i="2"/>
  <c r="F867" i="2"/>
  <c r="E867" i="2"/>
  <c r="D867" i="2"/>
  <c r="C867" i="2"/>
  <c r="B867" i="2"/>
  <c r="A867" i="2"/>
  <c r="N866" i="2"/>
  <c r="M866" i="2"/>
  <c r="L866" i="2"/>
  <c r="K866" i="2"/>
  <c r="J866" i="2"/>
  <c r="I866" i="2"/>
  <c r="H866" i="2"/>
  <c r="G866" i="2"/>
  <c r="F866" i="2"/>
  <c r="E866" i="2"/>
  <c r="D866" i="2"/>
  <c r="C866" i="2"/>
  <c r="B866" i="2"/>
  <c r="A866" i="2"/>
  <c r="N865" i="2"/>
  <c r="M865" i="2"/>
  <c r="L865" i="2"/>
  <c r="K865" i="2"/>
  <c r="J865" i="2"/>
  <c r="I865" i="2"/>
  <c r="H865" i="2"/>
  <c r="G865" i="2"/>
  <c r="F865" i="2"/>
  <c r="E865" i="2"/>
  <c r="D865" i="2"/>
  <c r="C865" i="2"/>
  <c r="B865" i="2"/>
  <c r="A865" i="2"/>
  <c r="N864" i="2"/>
  <c r="M864" i="2"/>
  <c r="L864" i="2"/>
  <c r="K864" i="2"/>
  <c r="J864" i="2"/>
  <c r="I864" i="2"/>
  <c r="H864" i="2"/>
  <c r="G864" i="2"/>
  <c r="F864" i="2"/>
  <c r="E864" i="2"/>
  <c r="D864" i="2"/>
  <c r="C864" i="2"/>
  <c r="B864" i="2"/>
  <c r="A864" i="2"/>
  <c r="N863" i="2"/>
  <c r="M863" i="2"/>
  <c r="L863" i="2"/>
  <c r="K863" i="2"/>
  <c r="J863" i="2"/>
  <c r="I863" i="2"/>
  <c r="H863" i="2"/>
  <c r="G863" i="2"/>
  <c r="F863" i="2"/>
  <c r="E863" i="2"/>
  <c r="D863" i="2"/>
  <c r="C863" i="2"/>
  <c r="B863" i="2"/>
  <c r="A863" i="2"/>
  <c r="N862" i="2"/>
  <c r="M862" i="2"/>
  <c r="L862" i="2"/>
  <c r="K862" i="2"/>
  <c r="J862" i="2"/>
  <c r="I862" i="2"/>
  <c r="H862" i="2"/>
  <c r="G862" i="2"/>
  <c r="F862" i="2"/>
  <c r="E862" i="2"/>
  <c r="D862" i="2"/>
  <c r="C862" i="2"/>
  <c r="B862" i="2"/>
  <c r="A862" i="2"/>
  <c r="N861" i="2"/>
  <c r="M861" i="2"/>
  <c r="L861" i="2"/>
  <c r="K861" i="2"/>
  <c r="J861" i="2"/>
  <c r="I861" i="2"/>
  <c r="H861" i="2"/>
  <c r="G861" i="2"/>
  <c r="F861" i="2"/>
  <c r="E861" i="2"/>
  <c r="D861" i="2"/>
  <c r="C861" i="2"/>
  <c r="B861" i="2"/>
  <c r="A861" i="2"/>
  <c r="N860" i="2"/>
  <c r="M860" i="2"/>
  <c r="L860" i="2"/>
  <c r="K860" i="2"/>
  <c r="J860" i="2"/>
  <c r="I860" i="2"/>
  <c r="H860" i="2"/>
  <c r="G860" i="2"/>
  <c r="F860" i="2"/>
  <c r="E860" i="2"/>
  <c r="D860" i="2"/>
  <c r="C860" i="2"/>
  <c r="B860" i="2"/>
  <c r="A860" i="2"/>
  <c r="N859" i="2"/>
  <c r="M859" i="2"/>
  <c r="L859" i="2"/>
  <c r="K859" i="2"/>
  <c r="J859" i="2"/>
  <c r="I859" i="2"/>
  <c r="H859" i="2"/>
  <c r="G859" i="2"/>
  <c r="F859" i="2"/>
  <c r="E859" i="2"/>
  <c r="D859" i="2"/>
  <c r="C859" i="2"/>
  <c r="B859" i="2"/>
  <c r="A859" i="2"/>
  <c r="N858" i="2"/>
  <c r="M858" i="2"/>
  <c r="L858" i="2"/>
  <c r="K858" i="2"/>
  <c r="J858" i="2"/>
  <c r="I858" i="2"/>
  <c r="H858" i="2"/>
  <c r="G858" i="2"/>
  <c r="F858" i="2"/>
  <c r="E858" i="2"/>
  <c r="D858" i="2"/>
  <c r="C858" i="2"/>
  <c r="B858" i="2"/>
  <c r="A858" i="2"/>
  <c r="N857" i="2"/>
  <c r="M857" i="2"/>
  <c r="L857" i="2"/>
  <c r="K857" i="2"/>
  <c r="J857" i="2"/>
  <c r="I857" i="2"/>
  <c r="H857" i="2"/>
  <c r="G857" i="2"/>
  <c r="F857" i="2"/>
  <c r="E857" i="2"/>
  <c r="D857" i="2"/>
  <c r="C857" i="2"/>
  <c r="B857" i="2"/>
  <c r="A857" i="2"/>
  <c r="N856" i="2"/>
  <c r="M856" i="2"/>
  <c r="L856" i="2"/>
  <c r="K856" i="2"/>
  <c r="J856" i="2"/>
  <c r="I856" i="2"/>
  <c r="H856" i="2"/>
  <c r="G856" i="2"/>
  <c r="F856" i="2"/>
  <c r="E856" i="2"/>
  <c r="D856" i="2"/>
  <c r="C856" i="2"/>
  <c r="B856" i="2"/>
  <c r="A856" i="2"/>
  <c r="N855" i="2"/>
  <c r="M855" i="2"/>
  <c r="L855" i="2"/>
  <c r="K855" i="2"/>
  <c r="J855" i="2"/>
  <c r="I855" i="2"/>
  <c r="H855" i="2"/>
  <c r="G855" i="2"/>
  <c r="F855" i="2"/>
  <c r="E855" i="2"/>
  <c r="D855" i="2"/>
  <c r="C855" i="2"/>
  <c r="B855" i="2"/>
  <c r="A855" i="2"/>
  <c r="N854" i="2"/>
  <c r="M854" i="2"/>
  <c r="L854" i="2"/>
  <c r="K854" i="2"/>
  <c r="J854" i="2"/>
  <c r="I854" i="2"/>
  <c r="H854" i="2"/>
  <c r="G854" i="2"/>
  <c r="F854" i="2"/>
  <c r="E854" i="2"/>
  <c r="D854" i="2"/>
  <c r="C854" i="2"/>
  <c r="B854" i="2"/>
  <c r="A854" i="2"/>
  <c r="N853" i="2"/>
  <c r="M853" i="2"/>
  <c r="L853" i="2"/>
  <c r="K853" i="2"/>
  <c r="J853" i="2"/>
  <c r="I853" i="2"/>
  <c r="H853" i="2"/>
  <c r="G853" i="2"/>
  <c r="F853" i="2"/>
  <c r="E853" i="2"/>
  <c r="D853" i="2"/>
  <c r="C853" i="2"/>
  <c r="B853" i="2"/>
  <c r="A853" i="2"/>
  <c r="N852" i="2"/>
  <c r="M852" i="2"/>
  <c r="L852" i="2"/>
  <c r="K852" i="2"/>
  <c r="J852" i="2"/>
  <c r="I852" i="2"/>
  <c r="H852" i="2"/>
  <c r="G852" i="2"/>
  <c r="F852" i="2"/>
  <c r="E852" i="2"/>
  <c r="D852" i="2"/>
  <c r="C852" i="2"/>
  <c r="B852" i="2"/>
  <c r="A852" i="2"/>
  <c r="N851" i="2"/>
  <c r="M851" i="2"/>
  <c r="L851" i="2"/>
  <c r="K851" i="2"/>
  <c r="J851" i="2"/>
  <c r="I851" i="2"/>
  <c r="H851" i="2"/>
  <c r="G851" i="2"/>
  <c r="F851" i="2"/>
  <c r="E851" i="2"/>
  <c r="D851" i="2"/>
  <c r="C851" i="2"/>
  <c r="B851" i="2"/>
  <c r="A851" i="2"/>
  <c r="N850" i="2"/>
  <c r="M850" i="2"/>
  <c r="L850" i="2"/>
  <c r="K850" i="2"/>
  <c r="J850" i="2"/>
  <c r="I850" i="2"/>
  <c r="H850" i="2"/>
  <c r="G850" i="2"/>
  <c r="F850" i="2"/>
  <c r="E850" i="2"/>
  <c r="D850" i="2"/>
  <c r="C850" i="2"/>
  <c r="B850" i="2"/>
  <c r="A850" i="2"/>
  <c r="N849" i="2"/>
  <c r="M849" i="2"/>
  <c r="L849" i="2"/>
  <c r="K849" i="2"/>
  <c r="J849" i="2"/>
  <c r="I849" i="2"/>
  <c r="H849" i="2"/>
  <c r="G849" i="2"/>
  <c r="F849" i="2"/>
  <c r="E849" i="2"/>
  <c r="D849" i="2"/>
  <c r="C849" i="2"/>
  <c r="B849" i="2"/>
  <c r="A849" i="2"/>
  <c r="N848" i="2"/>
  <c r="M848" i="2"/>
  <c r="L848" i="2"/>
  <c r="K848" i="2"/>
  <c r="J848" i="2"/>
  <c r="I848" i="2"/>
  <c r="H848" i="2"/>
  <c r="G848" i="2"/>
  <c r="F848" i="2"/>
  <c r="E848" i="2"/>
  <c r="D848" i="2"/>
  <c r="C848" i="2"/>
  <c r="B848" i="2"/>
  <c r="A848" i="2"/>
  <c r="N847" i="2"/>
  <c r="M847" i="2"/>
  <c r="L847" i="2"/>
  <c r="K847" i="2"/>
  <c r="J847" i="2"/>
  <c r="I847" i="2"/>
  <c r="H847" i="2"/>
  <c r="G847" i="2"/>
  <c r="F847" i="2"/>
  <c r="E847" i="2"/>
  <c r="D847" i="2"/>
  <c r="C847" i="2"/>
  <c r="B847" i="2"/>
  <c r="A847" i="2"/>
  <c r="N846" i="2"/>
  <c r="M846" i="2"/>
  <c r="L846" i="2"/>
  <c r="K846" i="2"/>
  <c r="J846" i="2"/>
  <c r="I846" i="2"/>
  <c r="H846" i="2"/>
  <c r="G846" i="2"/>
  <c r="F846" i="2"/>
  <c r="E846" i="2"/>
  <c r="D846" i="2"/>
  <c r="C846" i="2"/>
  <c r="B846" i="2"/>
  <c r="A846" i="2"/>
  <c r="N845" i="2"/>
  <c r="M845" i="2"/>
  <c r="L845" i="2"/>
  <c r="K845" i="2"/>
  <c r="J845" i="2"/>
  <c r="I845" i="2"/>
  <c r="H845" i="2"/>
  <c r="G845" i="2"/>
  <c r="F845" i="2"/>
  <c r="E845" i="2"/>
  <c r="D845" i="2"/>
  <c r="C845" i="2"/>
  <c r="B845" i="2"/>
  <c r="A845" i="2"/>
  <c r="N844" i="2"/>
  <c r="M844" i="2"/>
  <c r="L844" i="2"/>
  <c r="K844" i="2"/>
  <c r="J844" i="2"/>
  <c r="I844" i="2"/>
  <c r="H844" i="2"/>
  <c r="G844" i="2"/>
  <c r="F844" i="2"/>
  <c r="E844" i="2"/>
  <c r="D844" i="2"/>
  <c r="C844" i="2"/>
  <c r="B844" i="2"/>
  <c r="A844" i="2"/>
  <c r="N843" i="2"/>
  <c r="M843" i="2"/>
  <c r="L843" i="2"/>
  <c r="K843" i="2"/>
  <c r="J843" i="2"/>
  <c r="I843" i="2"/>
  <c r="H843" i="2"/>
  <c r="G843" i="2"/>
  <c r="F843" i="2"/>
  <c r="E843" i="2"/>
  <c r="D843" i="2"/>
  <c r="C843" i="2"/>
  <c r="B843" i="2"/>
  <c r="A843" i="2"/>
  <c r="N842" i="2"/>
  <c r="M842" i="2"/>
  <c r="L842" i="2"/>
  <c r="K842" i="2"/>
  <c r="J842" i="2"/>
  <c r="I842" i="2"/>
  <c r="H842" i="2"/>
  <c r="G842" i="2"/>
  <c r="F842" i="2"/>
  <c r="E842" i="2"/>
  <c r="D842" i="2"/>
  <c r="C842" i="2"/>
  <c r="B842" i="2"/>
  <c r="A842" i="2"/>
  <c r="N841" i="2"/>
  <c r="M841" i="2"/>
  <c r="L841" i="2"/>
  <c r="K841" i="2"/>
  <c r="J841" i="2"/>
  <c r="I841" i="2"/>
  <c r="H841" i="2"/>
  <c r="G841" i="2"/>
  <c r="F841" i="2"/>
  <c r="E841" i="2"/>
  <c r="D841" i="2"/>
  <c r="C841" i="2"/>
  <c r="B841" i="2"/>
  <c r="A841" i="2"/>
  <c r="N840" i="2"/>
  <c r="M840" i="2"/>
  <c r="L840" i="2"/>
  <c r="K840" i="2"/>
  <c r="J840" i="2"/>
  <c r="I840" i="2"/>
  <c r="H840" i="2"/>
  <c r="G840" i="2"/>
  <c r="F840" i="2"/>
  <c r="E840" i="2"/>
  <c r="D840" i="2"/>
  <c r="C840" i="2"/>
  <c r="B840" i="2"/>
  <c r="A840" i="2"/>
  <c r="N839" i="2"/>
  <c r="M839" i="2"/>
  <c r="L839" i="2"/>
  <c r="K839" i="2"/>
  <c r="J839" i="2"/>
  <c r="I839" i="2"/>
  <c r="H839" i="2"/>
  <c r="G839" i="2"/>
  <c r="F839" i="2"/>
  <c r="E839" i="2"/>
  <c r="D839" i="2"/>
  <c r="C839" i="2"/>
  <c r="B839" i="2"/>
  <c r="A839" i="2"/>
  <c r="N838" i="2"/>
  <c r="M838" i="2"/>
  <c r="L838" i="2"/>
  <c r="K838" i="2"/>
  <c r="J838" i="2"/>
  <c r="I838" i="2"/>
  <c r="H838" i="2"/>
  <c r="G838" i="2"/>
  <c r="F838" i="2"/>
  <c r="E838" i="2"/>
  <c r="D838" i="2"/>
  <c r="C838" i="2"/>
  <c r="B838" i="2"/>
  <c r="A838" i="2"/>
  <c r="N837" i="2"/>
  <c r="M837" i="2"/>
  <c r="L837" i="2"/>
  <c r="K837" i="2"/>
  <c r="J837" i="2"/>
  <c r="I837" i="2"/>
  <c r="H837" i="2"/>
  <c r="G837" i="2"/>
  <c r="F837" i="2"/>
  <c r="E837" i="2"/>
  <c r="D837" i="2"/>
  <c r="C837" i="2"/>
  <c r="B837" i="2"/>
  <c r="A837" i="2"/>
  <c r="N836" i="2"/>
  <c r="M836" i="2"/>
  <c r="L836" i="2"/>
  <c r="K836" i="2"/>
  <c r="J836" i="2"/>
  <c r="I836" i="2"/>
  <c r="H836" i="2"/>
  <c r="G836" i="2"/>
  <c r="F836" i="2"/>
  <c r="E836" i="2"/>
  <c r="D836" i="2"/>
  <c r="C836" i="2"/>
  <c r="B836" i="2"/>
  <c r="A836" i="2"/>
  <c r="N835" i="2"/>
  <c r="M835" i="2"/>
  <c r="L835" i="2"/>
  <c r="K835" i="2"/>
  <c r="J835" i="2"/>
  <c r="I835" i="2"/>
  <c r="H835" i="2"/>
  <c r="G835" i="2"/>
  <c r="F835" i="2"/>
  <c r="E835" i="2"/>
  <c r="D835" i="2"/>
  <c r="C835" i="2"/>
  <c r="B835" i="2"/>
  <c r="A835" i="2"/>
  <c r="N834" i="2"/>
  <c r="M834" i="2"/>
  <c r="L834" i="2"/>
  <c r="K834" i="2"/>
  <c r="J834" i="2"/>
  <c r="I834" i="2"/>
  <c r="H834" i="2"/>
  <c r="G834" i="2"/>
  <c r="F834" i="2"/>
  <c r="E834" i="2"/>
  <c r="D834" i="2"/>
  <c r="C834" i="2"/>
  <c r="B834" i="2"/>
  <c r="A834" i="2"/>
  <c r="N833" i="2"/>
  <c r="M833" i="2"/>
  <c r="L833" i="2"/>
  <c r="K833" i="2"/>
  <c r="J833" i="2"/>
  <c r="I833" i="2"/>
  <c r="H833" i="2"/>
  <c r="G833" i="2"/>
  <c r="F833" i="2"/>
  <c r="E833" i="2"/>
  <c r="D833" i="2"/>
  <c r="C833" i="2"/>
  <c r="B833" i="2"/>
  <c r="A833" i="2"/>
  <c r="N832" i="2"/>
  <c r="M832" i="2"/>
  <c r="L832" i="2"/>
  <c r="K832" i="2"/>
  <c r="J832" i="2"/>
  <c r="I832" i="2"/>
  <c r="H832" i="2"/>
  <c r="G832" i="2"/>
  <c r="F832" i="2"/>
  <c r="E832" i="2"/>
  <c r="D832" i="2"/>
  <c r="C832" i="2"/>
  <c r="B832" i="2"/>
  <c r="A832" i="2"/>
  <c r="N831" i="2"/>
  <c r="M831" i="2"/>
  <c r="L831" i="2"/>
  <c r="K831" i="2"/>
  <c r="J831" i="2"/>
  <c r="I831" i="2"/>
  <c r="H831" i="2"/>
  <c r="G831" i="2"/>
  <c r="F831" i="2"/>
  <c r="E831" i="2"/>
  <c r="D831" i="2"/>
  <c r="C831" i="2"/>
  <c r="B831" i="2"/>
  <c r="A831" i="2"/>
  <c r="N830" i="2"/>
  <c r="M830" i="2"/>
  <c r="L830" i="2"/>
  <c r="K830" i="2"/>
  <c r="J830" i="2"/>
  <c r="I830" i="2"/>
  <c r="H830" i="2"/>
  <c r="G830" i="2"/>
  <c r="F830" i="2"/>
  <c r="E830" i="2"/>
  <c r="D830" i="2"/>
  <c r="C830" i="2"/>
  <c r="B830" i="2"/>
  <c r="A830" i="2"/>
  <c r="N829" i="2"/>
  <c r="M829" i="2"/>
  <c r="L829" i="2"/>
  <c r="K829" i="2"/>
  <c r="J829" i="2"/>
  <c r="I829" i="2"/>
  <c r="H829" i="2"/>
  <c r="G829" i="2"/>
  <c r="F829" i="2"/>
  <c r="E829" i="2"/>
  <c r="D829" i="2"/>
  <c r="C829" i="2"/>
  <c r="B829" i="2"/>
  <c r="A829" i="2"/>
  <c r="N828" i="2"/>
  <c r="M828" i="2"/>
  <c r="L828" i="2"/>
  <c r="K828" i="2"/>
  <c r="J828" i="2"/>
  <c r="I828" i="2"/>
  <c r="H828" i="2"/>
  <c r="G828" i="2"/>
  <c r="F828" i="2"/>
  <c r="E828" i="2"/>
  <c r="D828" i="2"/>
  <c r="C828" i="2"/>
  <c r="B828" i="2"/>
  <c r="A828" i="2"/>
  <c r="N827" i="2"/>
  <c r="M827" i="2"/>
  <c r="L827" i="2"/>
  <c r="K827" i="2"/>
  <c r="J827" i="2"/>
  <c r="I827" i="2"/>
  <c r="H827" i="2"/>
  <c r="G827" i="2"/>
  <c r="F827" i="2"/>
  <c r="E827" i="2"/>
  <c r="D827" i="2"/>
  <c r="C827" i="2"/>
  <c r="B827" i="2"/>
  <c r="A827" i="2"/>
  <c r="N826" i="2"/>
  <c r="M826" i="2"/>
  <c r="L826" i="2"/>
  <c r="K826" i="2"/>
  <c r="J826" i="2"/>
  <c r="I826" i="2"/>
  <c r="H826" i="2"/>
  <c r="G826" i="2"/>
  <c r="F826" i="2"/>
  <c r="E826" i="2"/>
  <c r="D826" i="2"/>
  <c r="C826" i="2"/>
  <c r="B826" i="2"/>
  <c r="A826" i="2"/>
  <c r="N825" i="2"/>
  <c r="M825" i="2"/>
  <c r="L825" i="2"/>
  <c r="K825" i="2"/>
  <c r="J825" i="2"/>
  <c r="I825" i="2"/>
  <c r="H825" i="2"/>
  <c r="G825" i="2"/>
  <c r="F825" i="2"/>
  <c r="E825" i="2"/>
  <c r="D825" i="2"/>
  <c r="C825" i="2"/>
  <c r="B825" i="2"/>
  <c r="A825" i="2"/>
  <c r="N824" i="2"/>
  <c r="M824" i="2"/>
  <c r="L824" i="2"/>
  <c r="K824" i="2"/>
  <c r="J824" i="2"/>
  <c r="I824" i="2"/>
  <c r="H824" i="2"/>
  <c r="G824" i="2"/>
  <c r="F824" i="2"/>
  <c r="E824" i="2"/>
  <c r="D824" i="2"/>
  <c r="C824" i="2"/>
  <c r="B824" i="2"/>
  <c r="A824" i="2"/>
  <c r="N823" i="2"/>
  <c r="M823" i="2"/>
  <c r="L823" i="2"/>
  <c r="K823" i="2"/>
  <c r="J823" i="2"/>
  <c r="I823" i="2"/>
  <c r="H823" i="2"/>
  <c r="G823" i="2"/>
  <c r="F823" i="2"/>
  <c r="E823" i="2"/>
  <c r="D823" i="2"/>
  <c r="C823" i="2"/>
  <c r="B823" i="2"/>
  <c r="A823" i="2"/>
  <c r="N822" i="2"/>
  <c r="M822" i="2"/>
  <c r="L822" i="2"/>
  <c r="K822" i="2"/>
  <c r="J822" i="2"/>
  <c r="I822" i="2"/>
  <c r="H822" i="2"/>
  <c r="G822" i="2"/>
  <c r="F822" i="2"/>
  <c r="E822" i="2"/>
  <c r="D822" i="2"/>
  <c r="C822" i="2"/>
  <c r="B822" i="2"/>
  <c r="A822" i="2"/>
  <c r="N821" i="2"/>
  <c r="M821" i="2"/>
  <c r="L821" i="2"/>
  <c r="K821" i="2"/>
  <c r="J821" i="2"/>
  <c r="I821" i="2"/>
  <c r="H821" i="2"/>
  <c r="G821" i="2"/>
  <c r="F821" i="2"/>
  <c r="E821" i="2"/>
  <c r="D821" i="2"/>
  <c r="C821" i="2"/>
  <c r="B821" i="2"/>
  <c r="A821" i="2"/>
  <c r="N820" i="2"/>
  <c r="M820" i="2"/>
  <c r="L820" i="2"/>
  <c r="K820" i="2"/>
  <c r="J820" i="2"/>
  <c r="I820" i="2"/>
  <c r="H820" i="2"/>
  <c r="G820" i="2"/>
  <c r="F820" i="2"/>
  <c r="E820" i="2"/>
  <c r="D820" i="2"/>
  <c r="C820" i="2"/>
  <c r="B820" i="2"/>
  <c r="A820" i="2"/>
  <c r="N819" i="2"/>
  <c r="M819" i="2"/>
  <c r="L819" i="2"/>
  <c r="K819" i="2"/>
  <c r="J819" i="2"/>
  <c r="I819" i="2"/>
  <c r="H819" i="2"/>
  <c r="G819" i="2"/>
  <c r="F819" i="2"/>
  <c r="E819" i="2"/>
  <c r="D819" i="2"/>
  <c r="C819" i="2"/>
  <c r="B819" i="2"/>
  <c r="A819" i="2"/>
  <c r="N818" i="2"/>
  <c r="M818" i="2"/>
  <c r="L818" i="2"/>
  <c r="K818" i="2"/>
  <c r="J818" i="2"/>
  <c r="I818" i="2"/>
  <c r="H818" i="2"/>
  <c r="G818" i="2"/>
  <c r="F818" i="2"/>
  <c r="E818" i="2"/>
  <c r="D818" i="2"/>
  <c r="C818" i="2"/>
  <c r="B818" i="2"/>
  <c r="A818" i="2"/>
  <c r="N817" i="2"/>
  <c r="M817" i="2"/>
  <c r="L817" i="2"/>
  <c r="K817" i="2"/>
  <c r="J817" i="2"/>
  <c r="I817" i="2"/>
  <c r="H817" i="2"/>
  <c r="G817" i="2"/>
  <c r="F817" i="2"/>
  <c r="E817" i="2"/>
  <c r="D817" i="2"/>
  <c r="C817" i="2"/>
  <c r="B817" i="2"/>
  <c r="A817" i="2"/>
  <c r="N816" i="2"/>
  <c r="M816" i="2"/>
  <c r="L816" i="2"/>
  <c r="K816" i="2"/>
  <c r="J816" i="2"/>
  <c r="I816" i="2"/>
  <c r="H816" i="2"/>
  <c r="G816" i="2"/>
  <c r="F816" i="2"/>
  <c r="E816" i="2"/>
  <c r="D816" i="2"/>
  <c r="C816" i="2"/>
  <c r="B816" i="2"/>
  <c r="A816" i="2"/>
  <c r="N815" i="2"/>
  <c r="M815" i="2"/>
  <c r="L815" i="2"/>
  <c r="K815" i="2"/>
  <c r="J815" i="2"/>
  <c r="I815" i="2"/>
  <c r="H815" i="2"/>
  <c r="G815" i="2"/>
  <c r="F815" i="2"/>
  <c r="E815" i="2"/>
  <c r="D815" i="2"/>
  <c r="C815" i="2"/>
  <c r="B815" i="2"/>
  <c r="A815" i="2"/>
  <c r="N814" i="2"/>
  <c r="M814" i="2"/>
  <c r="L814" i="2"/>
  <c r="K814" i="2"/>
  <c r="J814" i="2"/>
  <c r="I814" i="2"/>
  <c r="H814" i="2"/>
  <c r="G814" i="2"/>
  <c r="F814" i="2"/>
  <c r="E814" i="2"/>
  <c r="D814" i="2"/>
  <c r="C814" i="2"/>
  <c r="B814" i="2"/>
  <c r="A814" i="2"/>
  <c r="N813" i="2"/>
  <c r="M813" i="2"/>
  <c r="L813" i="2"/>
  <c r="K813" i="2"/>
  <c r="J813" i="2"/>
  <c r="I813" i="2"/>
  <c r="H813" i="2"/>
  <c r="G813" i="2"/>
  <c r="F813" i="2"/>
  <c r="E813" i="2"/>
  <c r="D813" i="2"/>
  <c r="C813" i="2"/>
  <c r="B813" i="2"/>
  <c r="A813" i="2"/>
  <c r="N812" i="2"/>
  <c r="M812" i="2"/>
  <c r="L812" i="2"/>
  <c r="K812" i="2"/>
  <c r="J812" i="2"/>
  <c r="I812" i="2"/>
  <c r="H812" i="2"/>
  <c r="G812" i="2"/>
  <c r="F812" i="2"/>
  <c r="E812" i="2"/>
  <c r="D812" i="2"/>
  <c r="C812" i="2"/>
  <c r="B812" i="2"/>
  <c r="A812" i="2"/>
  <c r="N811" i="2"/>
  <c r="M811" i="2"/>
  <c r="L811" i="2"/>
  <c r="K811" i="2"/>
  <c r="J811" i="2"/>
  <c r="I811" i="2"/>
  <c r="H811" i="2"/>
  <c r="G811" i="2"/>
  <c r="F811" i="2"/>
  <c r="E811" i="2"/>
  <c r="D811" i="2"/>
  <c r="C811" i="2"/>
  <c r="B811" i="2"/>
  <c r="A811" i="2"/>
  <c r="N810" i="2"/>
  <c r="M810" i="2"/>
  <c r="L810" i="2"/>
  <c r="K810" i="2"/>
  <c r="J810" i="2"/>
  <c r="I810" i="2"/>
  <c r="H810" i="2"/>
  <c r="G810" i="2"/>
  <c r="F810" i="2"/>
  <c r="E810" i="2"/>
  <c r="D810" i="2"/>
  <c r="C810" i="2"/>
  <c r="B810" i="2"/>
  <c r="A810" i="2"/>
  <c r="N809" i="2"/>
  <c r="M809" i="2"/>
  <c r="L809" i="2"/>
  <c r="K809" i="2"/>
  <c r="J809" i="2"/>
  <c r="I809" i="2"/>
  <c r="H809" i="2"/>
  <c r="G809" i="2"/>
  <c r="F809" i="2"/>
  <c r="E809" i="2"/>
  <c r="D809" i="2"/>
  <c r="C809" i="2"/>
  <c r="B809" i="2"/>
  <c r="A809" i="2"/>
  <c r="N808" i="2"/>
  <c r="M808" i="2"/>
  <c r="L808" i="2"/>
  <c r="K808" i="2"/>
  <c r="J808" i="2"/>
  <c r="I808" i="2"/>
  <c r="H808" i="2"/>
  <c r="G808" i="2"/>
  <c r="F808" i="2"/>
  <c r="E808" i="2"/>
  <c r="D808" i="2"/>
  <c r="C808" i="2"/>
  <c r="B808" i="2"/>
  <c r="A808" i="2"/>
  <c r="N807" i="2"/>
  <c r="M807" i="2"/>
  <c r="L807" i="2"/>
  <c r="K807" i="2"/>
  <c r="J807" i="2"/>
  <c r="I807" i="2"/>
  <c r="H807" i="2"/>
  <c r="G807" i="2"/>
  <c r="F807" i="2"/>
  <c r="E807" i="2"/>
  <c r="D807" i="2"/>
  <c r="C807" i="2"/>
  <c r="B807" i="2"/>
  <c r="A807" i="2"/>
  <c r="N806" i="2"/>
  <c r="M806" i="2"/>
  <c r="L806" i="2"/>
  <c r="K806" i="2"/>
  <c r="J806" i="2"/>
  <c r="I806" i="2"/>
  <c r="H806" i="2"/>
  <c r="G806" i="2"/>
  <c r="F806" i="2"/>
  <c r="E806" i="2"/>
  <c r="D806" i="2"/>
  <c r="C806" i="2"/>
  <c r="B806" i="2"/>
  <c r="A806" i="2"/>
  <c r="N805" i="2"/>
  <c r="M805" i="2"/>
  <c r="L805" i="2"/>
  <c r="K805" i="2"/>
  <c r="J805" i="2"/>
  <c r="I805" i="2"/>
  <c r="H805" i="2"/>
  <c r="G805" i="2"/>
  <c r="F805" i="2"/>
  <c r="E805" i="2"/>
  <c r="D805" i="2"/>
  <c r="C805" i="2"/>
  <c r="B805" i="2"/>
  <c r="A805" i="2"/>
  <c r="N804" i="2"/>
  <c r="M804" i="2"/>
  <c r="L804" i="2"/>
  <c r="K804" i="2"/>
  <c r="J804" i="2"/>
  <c r="I804" i="2"/>
  <c r="H804" i="2"/>
  <c r="G804" i="2"/>
  <c r="F804" i="2"/>
  <c r="E804" i="2"/>
  <c r="D804" i="2"/>
  <c r="C804" i="2"/>
  <c r="B804" i="2"/>
  <c r="A804" i="2"/>
  <c r="N803" i="2"/>
  <c r="M803" i="2"/>
  <c r="L803" i="2"/>
  <c r="K803" i="2"/>
  <c r="J803" i="2"/>
  <c r="I803" i="2"/>
  <c r="H803" i="2"/>
  <c r="G803" i="2"/>
  <c r="F803" i="2"/>
  <c r="E803" i="2"/>
  <c r="D803" i="2"/>
  <c r="C803" i="2"/>
  <c r="B803" i="2"/>
  <c r="A803" i="2"/>
  <c r="N802" i="2"/>
  <c r="M802" i="2"/>
  <c r="L802" i="2"/>
  <c r="K802" i="2"/>
  <c r="J802" i="2"/>
  <c r="I802" i="2"/>
  <c r="H802" i="2"/>
  <c r="G802" i="2"/>
  <c r="F802" i="2"/>
  <c r="E802" i="2"/>
  <c r="D802" i="2"/>
  <c r="C802" i="2"/>
  <c r="B802" i="2"/>
  <c r="A802" i="2"/>
  <c r="N801" i="2"/>
  <c r="M801" i="2"/>
  <c r="L801" i="2"/>
  <c r="K801" i="2"/>
  <c r="J801" i="2"/>
  <c r="I801" i="2"/>
  <c r="H801" i="2"/>
  <c r="G801" i="2"/>
  <c r="F801" i="2"/>
  <c r="E801" i="2"/>
  <c r="D801" i="2"/>
  <c r="C801" i="2"/>
  <c r="B801" i="2"/>
  <c r="A801" i="2"/>
  <c r="N800" i="2"/>
  <c r="M800" i="2"/>
  <c r="L800" i="2"/>
  <c r="K800" i="2"/>
  <c r="J800" i="2"/>
  <c r="I800" i="2"/>
  <c r="H800" i="2"/>
  <c r="G800" i="2"/>
  <c r="F800" i="2"/>
  <c r="E800" i="2"/>
  <c r="D800" i="2"/>
  <c r="C800" i="2"/>
  <c r="B800" i="2"/>
  <c r="A800" i="2"/>
  <c r="N799" i="2"/>
  <c r="M799" i="2"/>
  <c r="L799" i="2"/>
  <c r="K799" i="2"/>
  <c r="J799" i="2"/>
  <c r="I799" i="2"/>
  <c r="H799" i="2"/>
  <c r="G799" i="2"/>
  <c r="F799" i="2"/>
  <c r="E799" i="2"/>
  <c r="D799" i="2"/>
  <c r="C799" i="2"/>
  <c r="B799" i="2"/>
  <c r="A799" i="2"/>
  <c r="N798" i="2"/>
  <c r="M798" i="2"/>
  <c r="L798" i="2"/>
  <c r="K798" i="2"/>
  <c r="J798" i="2"/>
  <c r="I798" i="2"/>
  <c r="H798" i="2"/>
  <c r="G798" i="2"/>
  <c r="F798" i="2"/>
  <c r="E798" i="2"/>
  <c r="D798" i="2"/>
  <c r="C798" i="2"/>
  <c r="B798" i="2"/>
  <c r="A798" i="2"/>
  <c r="N797" i="2"/>
  <c r="M797" i="2"/>
  <c r="L797" i="2"/>
  <c r="K797" i="2"/>
  <c r="J797" i="2"/>
  <c r="I797" i="2"/>
  <c r="H797" i="2"/>
  <c r="G797" i="2"/>
  <c r="F797" i="2"/>
  <c r="E797" i="2"/>
  <c r="D797" i="2"/>
  <c r="C797" i="2"/>
  <c r="B797" i="2"/>
  <c r="A797" i="2"/>
  <c r="N796" i="2"/>
  <c r="M796" i="2"/>
  <c r="L796" i="2"/>
  <c r="K796" i="2"/>
  <c r="J796" i="2"/>
  <c r="I796" i="2"/>
  <c r="H796" i="2"/>
  <c r="G796" i="2"/>
  <c r="F796" i="2"/>
  <c r="E796" i="2"/>
  <c r="D796" i="2"/>
  <c r="C796" i="2"/>
  <c r="B796" i="2"/>
  <c r="A796" i="2"/>
  <c r="N795" i="2"/>
  <c r="M795" i="2"/>
  <c r="L795" i="2"/>
  <c r="K795" i="2"/>
  <c r="J795" i="2"/>
  <c r="I795" i="2"/>
  <c r="H795" i="2"/>
  <c r="G795" i="2"/>
  <c r="F795" i="2"/>
  <c r="E795" i="2"/>
  <c r="D795" i="2"/>
  <c r="C795" i="2"/>
  <c r="B795" i="2"/>
  <c r="A795" i="2"/>
  <c r="N794" i="2"/>
  <c r="M794" i="2"/>
  <c r="L794" i="2"/>
  <c r="K794" i="2"/>
  <c r="J794" i="2"/>
  <c r="I794" i="2"/>
  <c r="H794" i="2"/>
  <c r="G794" i="2"/>
  <c r="F794" i="2"/>
  <c r="E794" i="2"/>
  <c r="D794" i="2"/>
  <c r="C794" i="2"/>
  <c r="B794" i="2"/>
  <c r="A794" i="2"/>
  <c r="N793" i="2"/>
  <c r="M793" i="2"/>
  <c r="L793" i="2"/>
  <c r="K793" i="2"/>
  <c r="J793" i="2"/>
  <c r="I793" i="2"/>
  <c r="H793" i="2"/>
  <c r="G793" i="2"/>
  <c r="F793" i="2"/>
  <c r="E793" i="2"/>
  <c r="D793" i="2"/>
  <c r="C793" i="2"/>
  <c r="B793" i="2"/>
  <c r="A793" i="2"/>
  <c r="N792" i="2"/>
  <c r="M792" i="2"/>
  <c r="L792" i="2"/>
  <c r="K792" i="2"/>
  <c r="J792" i="2"/>
  <c r="I792" i="2"/>
  <c r="H792" i="2"/>
  <c r="G792" i="2"/>
  <c r="F792" i="2"/>
  <c r="E792" i="2"/>
  <c r="D792" i="2"/>
  <c r="C792" i="2"/>
  <c r="B792" i="2"/>
  <c r="A792" i="2"/>
  <c r="N791" i="2"/>
  <c r="M791" i="2"/>
  <c r="L791" i="2"/>
  <c r="K791" i="2"/>
  <c r="J791" i="2"/>
  <c r="I791" i="2"/>
  <c r="H791" i="2"/>
  <c r="G791" i="2"/>
  <c r="F791" i="2"/>
  <c r="E791" i="2"/>
  <c r="D791" i="2"/>
  <c r="C791" i="2"/>
  <c r="B791" i="2"/>
  <c r="A791" i="2"/>
  <c r="N790" i="2"/>
  <c r="M790" i="2"/>
  <c r="L790" i="2"/>
  <c r="K790" i="2"/>
  <c r="J790" i="2"/>
  <c r="I790" i="2"/>
  <c r="H790" i="2"/>
  <c r="G790" i="2"/>
  <c r="F790" i="2"/>
  <c r="E790" i="2"/>
  <c r="D790" i="2"/>
  <c r="C790" i="2"/>
  <c r="B790" i="2"/>
  <c r="A790" i="2"/>
  <c r="N789" i="2"/>
  <c r="M789" i="2"/>
  <c r="L789" i="2"/>
  <c r="K789" i="2"/>
  <c r="J789" i="2"/>
  <c r="I789" i="2"/>
  <c r="H789" i="2"/>
  <c r="G789" i="2"/>
  <c r="F789" i="2"/>
  <c r="E789" i="2"/>
  <c r="D789" i="2"/>
  <c r="C789" i="2"/>
  <c r="B789" i="2"/>
  <c r="A789" i="2"/>
  <c r="N788" i="2"/>
  <c r="M788" i="2"/>
  <c r="L788" i="2"/>
  <c r="K788" i="2"/>
  <c r="J788" i="2"/>
  <c r="I788" i="2"/>
  <c r="H788" i="2"/>
  <c r="G788" i="2"/>
  <c r="F788" i="2"/>
  <c r="E788" i="2"/>
  <c r="D788" i="2"/>
  <c r="C788" i="2"/>
  <c r="B788" i="2"/>
  <c r="A788" i="2"/>
  <c r="N787" i="2"/>
  <c r="M787" i="2"/>
  <c r="L787" i="2"/>
  <c r="K787" i="2"/>
  <c r="J787" i="2"/>
  <c r="I787" i="2"/>
  <c r="H787" i="2"/>
  <c r="G787" i="2"/>
  <c r="F787" i="2"/>
  <c r="E787" i="2"/>
  <c r="D787" i="2"/>
  <c r="C787" i="2"/>
  <c r="B787" i="2"/>
  <c r="A787" i="2"/>
  <c r="N786" i="2"/>
  <c r="M786" i="2"/>
  <c r="L786" i="2"/>
  <c r="K786" i="2"/>
  <c r="J786" i="2"/>
  <c r="I786" i="2"/>
  <c r="H786" i="2"/>
  <c r="G786" i="2"/>
  <c r="F786" i="2"/>
  <c r="E786" i="2"/>
  <c r="D786" i="2"/>
  <c r="C786" i="2"/>
  <c r="B786" i="2"/>
  <c r="A786" i="2"/>
  <c r="N785" i="2"/>
  <c r="M785" i="2"/>
  <c r="L785" i="2"/>
  <c r="K785" i="2"/>
  <c r="J785" i="2"/>
  <c r="I785" i="2"/>
  <c r="H785" i="2"/>
  <c r="G785" i="2"/>
  <c r="F785" i="2"/>
  <c r="E785" i="2"/>
  <c r="D785" i="2"/>
  <c r="C785" i="2"/>
  <c r="B785" i="2"/>
  <c r="A785" i="2"/>
  <c r="N784" i="2"/>
  <c r="M784" i="2"/>
  <c r="L784" i="2"/>
  <c r="K784" i="2"/>
  <c r="J784" i="2"/>
  <c r="I784" i="2"/>
  <c r="H784" i="2"/>
  <c r="G784" i="2"/>
  <c r="F784" i="2"/>
  <c r="E784" i="2"/>
  <c r="D784" i="2"/>
  <c r="C784" i="2"/>
  <c r="B784" i="2"/>
  <c r="A784" i="2"/>
  <c r="N783" i="2"/>
  <c r="M783" i="2"/>
  <c r="L783" i="2"/>
  <c r="K783" i="2"/>
  <c r="J783" i="2"/>
  <c r="I783" i="2"/>
  <c r="H783" i="2"/>
  <c r="G783" i="2"/>
  <c r="F783" i="2"/>
  <c r="E783" i="2"/>
  <c r="D783" i="2"/>
  <c r="C783" i="2"/>
  <c r="B783" i="2"/>
  <c r="A783" i="2"/>
  <c r="N782" i="2"/>
  <c r="M782" i="2"/>
  <c r="L782" i="2"/>
  <c r="K782" i="2"/>
  <c r="J782" i="2"/>
  <c r="I782" i="2"/>
  <c r="H782" i="2"/>
  <c r="G782" i="2"/>
  <c r="F782" i="2"/>
  <c r="E782" i="2"/>
  <c r="D782" i="2"/>
  <c r="C782" i="2"/>
  <c r="B782" i="2"/>
  <c r="A782" i="2"/>
  <c r="N781" i="2"/>
  <c r="M781" i="2"/>
  <c r="L781" i="2"/>
  <c r="K781" i="2"/>
  <c r="J781" i="2"/>
  <c r="I781" i="2"/>
  <c r="H781" i="2"/>
  <c r="G781" i="2"/>
  <c r="F781" i="2"/>
  <c r="E781" i="2"/>
  <c r="D781" i="2"/>
  <c r="C781" i="2"/>
  <c r="B781" i="2"/>
  <c r="A781" i="2"/>
  <c r="N780" i="2"/>
  <c r="M780" i="2"/>
  <c r="L780" i="2"/>
  <c r="K780" i="2"/>
  <c r="J780" i="2"/>
  <c r="I780" i="2"/>
  <c r="H780" i="2"/>
  <c r="G780" i="2"/>
  <c r="F780" i="2"/>
  <c r="E780" i="2"/>
  <c r="D780" i="2"/>
  <c r="C780" i="2"/>
  <c r="B780" i="2"/>
  <c r="A780" i="2"/>
  <c r="N779" i="2"/>
  <c r="M779" i="2"/>
  <c r="L779" i="2"/>
  <c r="K779" i="2"/>
  <c r="J779" i="2"/>
  <c r="I779" i="2"/>
  <c r="H779" i="2"/>
  <c r="G779" i="2"/>
  <c r="F779" i="2"/>
  <c r="E779" i="2"/>
  <c r="D779" i="2"/>
  <c r="C779" i="2"/>
  <c r="B779" i="2"/>
  <c r="A779" i="2"/>
  <c r="N778" i="2"/>
  <c r="M778" i="2"/>
  <c r="L778" i="2"/>
  <c r="K778" i="2"/>
  <c r="J778" i="2"/>
  <c r="I778" i="2"/>
  <c r="H778" i="2"/>
  <c r="G778" i="2"/>
  <c r="F778" i="2"/>
  <c r="E778" i="2"/>
  <c r="D778" i="2"/>
  <c r="C778" i="2"/>
  <c r="B778" i="2"/>
  <c r="A778" i="2"/>
  <c r="N777" i="2"/>
  <c r="M777" i="2"/>
  <c r="L777" i="2"/>
  <c r="K777" i="2"/>
  <c r="J777" i="2"/>
  <c r="I777" i="2"/>
  <c r="H777" i="2"/>
  <c r="G777" i="2"/>
  <c r="F777" i="2"/>
  <c r="E777" i="2"/>
  <c r="D777" i="2"/>
  <c r="C777" i="2"/>
  <c r="B777" i="2"/>
  <c r="A777" i="2"/>
  <c r="N776" i="2"/>
  <c r="M776" i="2"/>
  <c r="L776" i="2"/>
  <c r="K776" i="2"/>
  <c r="J776" i="2"/>
  <c r="I776" i="2"/>
  <c r="H776" i="2"/>
  <c r="G776" i="2"/>
  <c r="F776" i="2"/>
  <c r="E776" i="2"/>
  <c r="D776" i="2"/>
  <c r="C776" i="2"/>
  <c r="B776" i="2"/>
  <c r="A776" i="2"/>
  <c r="N775" i="2"/>
  <c r="M775" i="2"/>
  <c r="L775" i="2"/>
  <c r="K775" i="2"/>
  <c r="J775" i="2"/>
  <c r="I775" i="2"/>
  <c r="H775" i="2"/>
  <c r="G775" i="2"/>
  <c r="F775" i="2"/>
  <c r="E775" i="2"/>
  <c r="D775" i="2"/>
  <c r="C775" i="2"/>
  <c r="B775" i="2"/>
  <c r="A775" i="2"/>
  <c r="N774" i="2"/>
  <c r="M774" i="2"/>
  <c r="L774" i="2"/>
  <c r="K774" i="2"/>
  <c r="J774" i="2"/>
  <c r="I774" i="2"/>
  <c r="H774" i="2"/>
  <c r="G774" i="2"/>
  <c r="F774" i="2"/>
  <c r="E774" i="2"/>
  <c r="D774" i="2"/>
  <c r="C774" i="2"/>
  <c r="B774" i="2"/>
  <c r="A774" i="2"/>
  <c r="N773" i="2"/>
  <c r="M773" i="2"/>
  <c r="L773" i="2"/>
  <c r="K773" i="2"/>
  <c r="J773" i="2"/>
  <c r="I773" i="2"/>
  <c r="H773" i="2"/>
  <c r="G773" i="2"/>
  <c r="F773" i="2"/>
  <c r="E773" i="2"/>
  <c r="D773" i="2"/>
  <c r="C773" i="2"/>
  <c r="B773" i="2"/>
  <c r="A773" i="2"/>
  <c r="N772" i="2"/>
  <c r="M772" i="2"/>
  <c r="L772" i="2"/>
  <c r="K772" i="2"/>
  <c r="J772" i="2"/>
  <c r="I772" i="2"/>
  <c r="H772" i="2"/>
  <c r="G772" i="2"/>
  <c r="F772" i="2"/>
  <c r="E772" i="2"/>
  <c r="D772" i="2"/>
  <c r="C772" i="2"/>
  <c r="B772" i="2"/>
  <c r="A772" i="2"/>
  <c r="N771" i="2"/>
  <c r="M771" i="2"/>
  <c r="L771" i="2"/>
  <c r="K771" i="2"/>
  <c r="J771" i="2"/>
  <c r="I771" i="2"/>
  <c r="H771" i="2"/>
  <c r="G771" i="2"/>
  <c r="F771" i="2"/>
  <c r="E771" i="2"/>
  <c r="D771" i="2"/>
  <c r="C771" i="2"/>
  <c r="B771" i="2"/>
  <c r="A771" i="2"/>
  <c r="N770" i="2"/>
  <c r="M770" i="2"/>
  <c r="L770" i="2"/>
  <c r="K770" i="2"/>
  <c r="J770" i="2"/>
  <c r="I770" i="2"/>
  <c r="H770" i="2"/>
  <c r="G770" i="2"/>
  <c r="F770" i="2"/>
  <c r="E770" i="2"/>
  <c r="D770" i="2"/>
  <c r="C770" i="2"/>
  <c r="B770" i="2"/>
  <c r="A770" i="2"/>
  <c r="N769" i="2"/>
  <c r="M769" i="2"/>
  <c r="L769" i="2"/>
  <c r="K769" i="2"/>
  <c r="J769" i="2"/>
  <c r="I769" i="2"/>
  <c r="H769" i="2"/>
  <c r="G769" i="2"/>
  <c r="F769" i="2"/>
  <c r="E769" i="2"/>
  <c r="D769" i="2"/>
  <c r="C769" i="2"/>
  <c r="B769" i="2"/>
  <c r="A769" i="2"/>
  <c r="N768" i="2"/>
  <c r="M768" i="2"/>
  <c r="L768" i="2"/>
  <c r="K768" i="2"/>
  <c r="J768" i="2"/>
  <c r="I768" i="2"/>
  <c r="H768" i="2"/>
  <c r="G768" i="2"/>
  <c r="F768" i="2"/>
  <c r="E768" i="2"/>
  <c r="D768" i="2"/>
  <c r="C768" i="2"/>
  <c r="B768" i="2"/>
  <c r="A768" i="2"/>
  <c r="N767" i="2"/>
  <c r="M767" i="2"/>
  <c r="L767" i="2"/>
  <c r="K767" i="2"/>
  <c r="J767" i="2"/>
  <c r="I767" i="2"/>
  <c r="H767" i="2"/>
  <c r="G767" i="2"/>
  <c r="F767" i="2"/>
  <c r="E767" i="2"/>
  <c r="D767" i="2"/>
  <c r="C767" i="2"/>
  <c r="B767" i="2"/>
  <c r="A767" i="2"/>
  <c r="N766" i="2"/>
  <c r="M766" i="2"/>
  <c r="L766" i="2"/>
  <c r="K766" i="2"/>
  <c r="J766" i="2"/>
  <c r="I766" i="2"/>
  <c r="H766" i="2"/>
  <c r="G766" i="2"/>
  <c r="F766" i="2"/>
  <c r="E766" i="2"/>
  <c r="D766" i="2"/>
  <c r="C766" i="2"/>
  <c r="B766" i="2"/>
  <c r="A766" i="2"/>
  <c r="N765" i="2"/>
  <c r="M765" i="2"/>
  <c r="L765" i="2"/>
  <c r="K765" i="2"/>
  <c r="J765" i="2"/>
  <c r="I765" i="2"/>
  <c r="H765" i="2"/>
  <c r="G765" i="2"/>
  <c r="F765" i="2"/>
  <c r="E765" i="2"/>
  <c r="D765" i="2"/>
  <c r="C765" i="2"/>
  <c r="B765" i="2"/>
  <c r="A765" i="2"/>
  <c r="N764" i="2"/>
  <c r="M764" i="2"/>
  <c r="L764" i="2"/>
  <c r="K764" i="2"/>
  <c r="J764" i="2"/>
  <c r="I764" i="2"/>
  <c r="H764" i="2"/>
  <c r="G764" i="2"/>
  <c r="F764" i="2"/>
  <c r="E764" i="2"/>
  <c r="D764" i="2"/>
  <c r="C764" i="2"/>
  <c r="B764" i="2"/>
  <c r="A764" i="2"/>
  <c r="N763" i="2"/>
  <c r="M763" i="2"/>
  <c r="L763" i="2"/>
  <c r="K763" i="2"/>
  <c r="J763" i="2"/>
  <c r="I763" i="2"/>
  <c r="H763" i="2"/>
  <c r="G763" i="2"/>
  <c r="F763" i="2"/>
  <c r="E763" i="2"/>
  <c r="D763" i="2"/>
  <c r="C763" i="2"/>
  <c r="B763" i="2"/>
  <c r="A763" i="2"/>
  <c r="N762" i="2"/>
  <c r="M762" i="2"/>
  <c r="L762" i="2"/>
  <c r="K762" i="2"/>
  <c r="J762" i="2"/>
  <c r="I762" i="2"/>
  <c r="H762" i="2"/>
  <c r="G762" i="2"/>
  <c r="F762" i="2"/>
  <c r="E762" i="2"/>
  <c r="D762" i="2"/>
  <c r="C762" i="2"/>
  <c r="B762" i="2"/>
  <c r="A762" i="2"/>
  <c r="N761" i="2"/>
  <c r="M761" i="2"/>
  <c r="L761" i="2"/>
  <c r="K761" i="2"/>
  <c r="J761" i="2"/>
  <c r="I761" i="2"/>
  <c r="H761" i="2"/>
  <c r="G761" i="2"/>
  <c r="F761" i="2"/>
  <c r="E761" i="2"/>
  <c r="D761" i="2"/>
  <c r="C761" i="2"/>
  <c r="B761" i="2"/>
  <c r="A761" i="2"/>
  <c r="N760" i="2"/>
  <c r="M760" i="2"/>
  <c r="L760" i="2"/>
  <c r="K760" i="2"/>
  <c r="J760" i="2"/>
  <c r="I760" i="2"/>
  <c r="H760" i="2"/>
  <c r="G760" i="2"/>
  <c r="F760" i="2"/>
  <c r="E760" i="2"/>
  <c r="D760" i="2"/>
  <c r="C760" i="2"/>
  <c r="B760" i="2"/>
  <c r="A760" i="2"/>
  <c r="N759" i="2"/>
  <c r="M759" i="2"/>
  <c r="L759" i="2"/>
  <c r="K759" i="2"/>
  <c r="J759" i="2"/>
  <c r="I759" i="2"/>
  <c r="H759" i="2"/>
  <c r="G759" i="2"/>
  <c r="F759" i="2"/>
  <c r="E759" i="2"/>
  <c r="D759" i="2"/>
  <c r="C759" i="2"/>
  <c r="B759" i="2"/>
  <c r="A759" i="2"/>
  <c r="N758" i="2"/>
  <c r="M758" i="2"/>
  <c r="L758" i="2"/>
  <c r="K758" i="2"/>
  <c r="J758" i="2"/>
  <c r="I758" i="2"/>
  <c r="H758" i="2"/>
  <c r="G758" i="2"/>
  <c r="F758" i="2"/>
  <c r="E758" i="2"/>
  <c r="D758" i="2"/>
  <c r="C758" i="2"/>
  <c r="B758" i="2"/>
  <c r="A758" i="2"/>
  <c r="N757" i="2"/>
  <c r="M757" i="2"/>
  <c r="L757" i="2"/>
  <c r="K757" i="2"/>
  <c r="J757" i="2"/>
  <c r="I757" i="2"/>
  <c r="H757" i="2"/>
  <c r="G757" i="2"/>
  <c r="F757" i="2"/>
  <c r="E757" i="2"/>
  <c r="D757" i="2"/>
  <c r="C757" i="2"/>
  <c r="B757" i="2"/>
  <c r="A757" i="2"/>
  <c r="N756" i="2"/>
  <c r="M756" i="2"/>
  <c r="L756" i="2"/>
  <c r="K756" i="2"/>
  <c r="J756" i="2"/>
  <c r="I756" i="2"/>
  <c r="H756" i="2"/>
  <c r="G756" i="2"/>
  <c r="F756" i="2"/>
  <c r="E756" i="2"/>
  <c r="D756" i="2"/>
  <c r="C756" i="2"/>
  <c r="B756" i="2"/>
  <c r="A756" i="2"/>
  <c r="N755" i="2"/>
  <c r="M755" i="2"/>
  <c r="L755" i="2"/>
  <c r="K755" i="2"/>
  <c r="J755" i="2"/>
  <c r="I755" i="2"/>
  <c r="H755" i="2"/>
  <c r="G755" i="2"/>
  <c r="F755" i="2"/>
  <c r="E755" i="2"/>
  <c r="D755" i="2"/>
  <c r="C755" i="2"/>
  <c r="B755" i="2"/>
  <c r="A755" i="2"/>
  <c r="N754" i="2"/>
  <c r="M754" i="2"/>
  <c r="L754" i="2"/>
  <c r="K754" i="2"/>
  <c r="J754" i="2"/>
  <c r="I754" i="2"/>
  <c r="H754" i="2"/>
  <c r="G754" i="2"/>
  <c r="F754" i="2"/>
  <c r="E754" i="2"/>
  <c r="D754" i="2"/>
  <c r="C754" i="2"/>
  <c r="B754" i="2"/>
  <c r="A754" i="2"/>
  <c r="N753" i="2"/>
  <c r="M753" i="2"/>
  <c r="L753" i="2"/>
  <c r="K753" i="2"/>
  <c r="J753" i="2"/>
  <c r="I753" i="2"/>
  <c r="H753" i="2"/>
  <c r="G753" i="2"/>
  <c r="F753" i="2"/>
  <c r="E753" i="2"/>
  <c r="D753" i="2"/>
  <c r="C753" i="2"/>
  <c r="B753" i="2"/>
  <c r="A753" i="2"/>
  <c r="N752" i="2"/>
  <c r="M752" i="2"/>
  <c r="L752" i="2"/>
  <c r="K752" i="2"/>
  <c r="J752" i="2"/>
  <c r="I752" i="2"/>
  <c r="H752" i="2"/>
  <c r="G752" i="2"/>
  <c r="F752" i="2"/>
  <c r="E752" i="2"/>
  <c r="D752" i="2"/>
  <c r="C752" i="2"/>
  <c r="B752" i="2"/>
  <c r="A752" i="2"/>
  <c r="N751" i="2"/>
  <c r="M751" i="2"/>
  <c r="L751" i="2"/>
  <c r="K751" i="2"/>
  <c r="J751" i="2"/>
  <c r="I751" i="2"/>
  <c r="H751" i="2"/>
  <c r="G751" i="2"/>
  <c r="F751" i="2"/>
  <c r="E751" i="2"/>
  <c r="D751" i="2"/>
  <c r="C751" i="2"/>
  <c r="B751" i="2"/>
  <c r="A751" i="2"/>
  <c r="N750" i="2"/>
  <c r="M750" i="2"/>
  <c r="L750" i="2"/>
  <c r="K750" i="2"/>
  <c r="J750" i="2"/>
  <c r="I750" i="2"/>
  <c r="H750" i="2"/>
  <c r="G750" i="2"/>
  <c r="F750" i="2"/>
  <c r="E750" i="2"/>
  <c r="D750" i="2"/>
  <c r="C750" i="2"/>
  <c r="B750" i="2"/>
  <c r="A750" i="2"/>
  <c r="N749" i="2"/>
  <c r="M749" i="2"/>
  <c r="L749" i="2"/>
  <c r="K749" i="2"/>
  <c r="J749" i="2"/>
  <c r="I749" i="2"/>
  <c r="H749" i="2"/>
  <c r="G749" i="2"/>
  <c r="F749" i="2"/>
  <c r="E749" i="2"/>
  <c r="D749" i="2"/>
  <c r="C749" i="2"/>
  <c r="B749" i="2"/>
  <c r="A749" i="2"/>
  <c r="N748" i="2"/>
  <c r="M748" i="2"/>
  <c r="L748" i="2"/>
  <c r="K748" i="2"/>
  <c r="J748" i="2"/>
  <c r="I748" i="2"/>
  <c r="H748" i="2"/>
  <c r="G748" i="2"/>
  <c r="F748" i="2"/>
  <c r="E748" i="2"/>
  <c r="D748" i="2"/>
  <c r="C748" i="2"/>
  <c r="B748" i="2"/>
  <c r="A748" i="2"/>
  <c r="N747" i="2"/>
  <c r="M747" i="2"/>
  <c r="L747" i="2"/>
  <c r="K747" i="2"/>
  <c r="J747" i="2"/>
  <c r="I747" i="2"/>
  <c r="H747" i="2"/>
  <c r="G747" i="2"/>
  <c r="F747" i="2"/>
  <c r="E747" i="2"/>
  <c r="D747" i="2"/>
  <c r="C747" i="2"/>
  <c r="B747" i="2"/>
  <c r="A747" i="2"/>
  <c r="N746" i="2"/>
  <c r="M746" i="2"/>
  <c r="L746" i="2"/>
  <c r="K746" i="2"/>
  <c r="J746" i="2"/>
  <c r="I746" i="2"/>
  <c r="H746" i="2"/>
  <c r="G746" i="2"/>
  <c r="F746" i="2"/>
  <c r="E746" i="2"/>
  <c r="D746" i="2"/>
  <c r="C746" i="2"/>
  <c r="B746" i="2"/>
  <c r="A746" i="2"/>
  <c r="N745" i="2"/>
  <c r="M745" i="2"/>
  <c r="L745" i="2"/>
  <c r="K745" i="2"/>
  <c r="J745" i="2"/>
  <c r="I745" i="2"/>
  <c r="H745" i="2"/>
  <c r="G745" i="2"/>
  <c r="F745" i="2"/>
  <c r="E745" i="2"/>
  <c r="D745" i="2"/>
  <c r="C745" i="2"/>
  <c r="B745" i="2"/>
  <c r="A745" i="2"/>
  <c r="N744" i="2"/>
  <c r="M744" i="2"/>
  <c r="L744" i="2"/>
  <c r="K744" i="2"/>
  <c r="J744" i="2"/>
  <c r="I744" i="2"/>
  <c r="H744" i="2"/>
  <c r="G744" i="2"/>
  <c r="F744" i="2"/>
  <c r="E744" i="2"/>
  <c r="D744" i="2"/>
  <c r="C744" i="2"/>
  <c r="B744" i="2"/>
  <c r="A744" i="2"/>
  <c r="N743" i="2"/>
  <c r="M743" i="2"/>
  <c r="L743" i="2"/>
  <c r="K743" i="2"/>
  <c r="J743" i="2"/>
  <c r="I743" i="2"/>
  <c r="H743" i="2"/>
  <c r="G743" i="2"/>
  <c r="F743" i="2"/>
  <c r="E743" i="2"/>
  <c r="D743" i="2"/>
  <c r="C743" i="2"/>
  <c r="B743" i="2"/>
  <c r="A743" i="2"/>
  <c r="N742" i="2"/>
  <c r="M742" i="2"/>
  <c r="L742" i="2"/>
  <c r="K742" i="2"/>
  <c r="J742" i="2"/>
  <c r="I742" i="2"/>
  <c r="H742" i="2"/>
  <c r="G742" i="2"/>
  <c r="F742" i="2"/>
  <c r="E742" i="2"/>
  <c r="D742" i="2"/>
  <c r="C742" i="2"/>
  <c r="B742" i="2"/>
  <c r="A742" i="2"/>
  <c r="N741" i="2"/>
  <c r="M741" i="2"/>
  <c r="L741" i="2"/>
  <c r="K741" i="2"/>
  <c r="J741" i="2"/>
  <c r="I741" i="2"/>
  <c r="H741" i="2"/>
  <c r="G741" i="2"/>
  <c r="F741" i="2"/>
  <c r="E741" i="2"/>
  <c r="D741" i="2"/>
  <c r="C741" i="2"/>
  <c r="B741" i="2"/>
  <c r="A741" i="2"/>
  <c r="N740" i="2"/>
  <c r="M740" i="2"/>
  <c r="L740" i="2"/>
  <c r="K740" i="2"/>
  <c r="J740" i="2"/>
  <c r="I740" i="2"/>
  <c r="H740" i="2"/>
  <c r="G740" i="2"/>
  <c r="F740" i="2"/>
  <c r="E740" i="2"/>
  <c r="D740" i="2"/>
  <c r="C740" i="2"/>
  <c r="B740" i="2"/>
  <c r="A740" i="2"/>
  <c r="N739" i="2"/>
  <c r="M739" i="2"/>
  <c r="L739" i="2"/>
  <c r="K739" i="2"/>
  <c r="J739" i="2"/>
  <c r="I739" i="2"/>
  <c r="H739" i="2"/>
  <c r="G739" i="2"/>
  <c r="F739" i="2"/>
  <c r="E739" i="2"/>
  <c r="D739" i="2"/>
  <c r="C739" i="2"/>
  <c r="B739" i="2"/>
  <c r="A739" i="2"/>
  <c r="N738" i="2"/>
  <c r="M738" i="2"/>
  <c r="L738" i="2"/>
  <c r="K738" i="2"/>
  <c r="J738" i="2"/>
  <c r="I738" i="2"/>
  <c r="H738" i="2"/>
  <c r="G738" i="2"/>
  <c r="F738" i="2"/>
  <c r="E738" i="2"/>
  <c r="D738" i="2"/>
  <c r="C738" i="2"/>
  <c r="B738" i="2"/>
  <c r="A738" i="2"/>
  <c r="N737" i="2"/>
  <c r="M737" i="2"/>
  <c r="L737" i="2"/>
  <c r="K737" i="2"/>
  <c r="J737" i="2"/>
  <c r="I737" i="2"/>
  <c r="H737" i="2"/>
  <c r="G737" i="2"/>
  <c r="F737" i="2"/>
  <c r="E737" i="2"/>
  <c r="D737" i="2"/>
  <c r="C737" i="2"/>
  <c r="B737" i="2"/>
  <c r="A737" i="2"/>
  <c r="N736" i="2"/>
  <c r="M736" i="2"/>
  <c r="L736" i="2"/>
  <c r="K736" i="2"/>
  <c r="J736" i="2"/>
  <c r="I736" i="2"/>
  <c r="H736" i="2"/>
  <c r="G736" i="2"/>
  <c r="F736" i="2"/>
  <c r="E736" i="2"/>
  <c r="D736" i="2"/>
  <c r="C736" i="2"/>
  <c r="B736" i="2"/>
  <c r="A736" i="2"/>
  <c r="N735" i="2"/>
  <c r="M735" i="2"/>
  <c r="L735" i="2"/>
  <c r="K735" i="2"/>
  <c r="J735" i="2"/>
  <c r="I735" i="2"/>
  <c r="H735" i="2"/>
  <c r="G735" i="2"/>
  <c r="F735" i="2"/>
  <c r="E735" i="2"/>
  <c r="D735" i="2"/>
  <c r="C735" i="2"/>
  <c r="B735" i="2"/>
  <c r="A735" i="2"/>
  <c r="N734" i="2"/>
  <c r="M734" i="2"/>
  <c r="L734" i="2"/>
  <c r="K734" i="2"/>
  <c r="J734" i="2"/>
  <c r="I734" i="2"/>
  <c r="H734" i="2"/>
  <c r="G734" i="2"/>
  <c r="F734" i="2"/>
  <c r="E734" i="2"/>
  <c r="D734" i="2"/>
  <c r="C734" i="2"/>
  <c r="B734" i="2"/>
  <c r="A734" i="2"/>
  <c r="N733" i="2"/>
  <c r="M733" i="2"/>
  <c r="L733" i="2"/>
  <c r="K733" i="2"/>
  <c r="J733" i="2"/>
  <c r="I733" i="2"/>
  <c r="H733" i="2"/>
  <c r="G733" i="2"/>
  <c r="F733" i="2"/>
  <c r="E733" i="2"/>
  <c r="D733" i="2"/>
  <c r="C733" i="2"/>
  <c r="B733" i="2"/>
  <c r="A733" i="2"/>
  <c r="N732" i="2"/>
  <c r="M732" i="2"/>
  <c r="L732" i="2"/>
  <c r="K732" i="2"/>
  <c r="J732" i="2"/>
  <c r="I732" i="2"/>
  <c r="H732" i="2"/>
  <c r="G732" i="2"/>
  <c r="F732" i="2"/>
  <c r="E732" i="2"/>
  <c r="D732" i="2"/>
  <c r="C732" i="2"/>
  <c r="B732" i="2"/>
  <c r="A732" i="2"/>
  <c r="N731" i="2"/>
  <c r="M731" i="2"/>
  <c r="L731" i="2"/>
  <c r="K731" i="2"/>
  <c r="J731" i="2"/>
  <c r="I731" i="2"/>
  <c r="H731" i="2"/>
  <c r="G731" i="2"/>
  <c r="F731" i="2"/>
  <c r="E731" i="2"/>
  <c r="D731" i="2"/>
  <c r="C731" i="2"/>
  <c r="B731" i="2"/>
  <c r="A731" i="2"/>
  <c r="N730" i="2"/>
  <c r="M730" i="2"/>
  <c r="L730" i="2"/>
  <c r="K730" i="2"/>
  <c r="J730" i="2"/>
  <c r="I730" i="2"/>
  <c r="H730" i="2"/>
  <c r="G730" i="2"/>
  <c r="F730" i="2"/>
  <c r="E730" i="2"/>
  <c r="D730" i="2"/>
  <c r="C730" i="2"/>
  <c r="B730" i="2"/>
  <c r="A730" i="2"/>
  <c r="N729" i="2"/>
  <c r="M729" i="2"/>
  <c r="L729" i="2"/>
  <c r="K729" i="2"/>
  <c r="J729" i="2"/>
  <c r="I729" i="2"/>
  <c r="H729" i="2"/>
  <c r="G729" i="2"/>
  <c r="F729" i="2"/>
  <c r="E729" i="2"/>
  <c r="D729" i="2"/>
  <c r="C729" i="2"/>
  <c r="B729" i="2"/>
  <c r="A729" i="2"/>
  <c r="N728" i="2"/>
  <c r="M728" i="2"/>
  <c r="L728" i="2"/>
  <c r="K728" i="2"/>
  <c r="J728" i="2"/>
  <c r="I728" i="2"/>
  <c r="H728" i="2"/>
  <c r="G728" i="2"/>
  <c r="F728" i="2"/>
  <c r="E728" i="2"/>
  <c r="D728" i="2"/>
  <c r="C728" i="2"/>
  <c r="B728" i="2"/>
  <c r="A728" i="2"/>
  <c r="N727" i="2"/>
  <c r="M727" i="2"/>
  <c r="L727" i="2"/>
  <c r="K727" i="2"/>
  <c r="J727" i="2"/>
  <c r="I727" i="2"/>
  <c r="H727" i="2"/>
  <c r="G727" i="2"/>
  <c r="F727" i="2"/>
  <c r="E727" i="2"/>
  <c r="D727" i="2"/>
  <c r="C727" i="2"/>
  <c r="B727" i="2"/>
  <c r="A727" i="2"/>
  <c r="N726" i="2"/>
  <c r="M726" i="2"/>
  <c r="L726" i="2"/>
  <c r="K726" i="2"/>
  <c r="J726" i="2"/>
  <c r="I726" i="2"/>
  <c r="H726" i="2"/>
  <c r="G726" i="2"/>
  <c r="F726" i="2"/>
  <c r="E726" i="2"/>
  <c r="D726" i="2"/>
  <c r="C726" i="2"/>
  <c r="B726" i="2"/>
  <c r="A726" i="2"/>
  <c r="N725" i="2"/>
  <c r="M725" i="2"/>
  <c r="L725" i="2"/>
  <c r="K725" i="2"/>
  <c r="J725" i="2"/>
  <c r="I725" i="2"/>
  <c r="H725" i="2"/>
  <c r="G725" i="2"/>
  <c r="F725" i="2"/>
  <c r="E725" i="2"/>
  <c r="D725" i="2"/>
  <c r="C725" i="2"/>
  <c r="B725" i="2"/>
  <c r="A725" i="2"/>
  <c r="N724" i="2"/>
  <c r="M724" i="2"/>
  <c r="L724" i="2"/>
  <c r="K724" i="2"/>
  <c r="J724" i="2"/>
  <c r="I724" i="2"/>
  <c r="H724" i="2"/>
  <c r="G724" i="2"/>
  <c r="F724" i="2"/>
  <c r="E724" i="2"/>
  <c r="D724" i="2"/>
  <c r="C724" i="2"/>
  <c r="B724" i="2"/>
  <c r="A724" i="2"/>
  <c r="N723" i="2"/>
  <c r="M723" i="2"/>
  <c r="L723" i="2"/>
  <c r="K723" i="2"/>
  <c r="J723" i="2"/>
  <c r="I723" i="2"/>
  <c r="H723" i="2"/>
  <c r="G723" i="2"/>
  <c r="F723" i="2"/>
  <c r="E723" i="2"/>
  <c r="D723" i="2"/>
  <c r="C723" i="2"/>
  <c r="B723" i="2"/>
  <c r="A723" i="2"/>
  <c r="N722" i="2"/>
  <c r="M722" i="2"/>
  <c r="L722" i="2"/>
  <c r="K722" i="2"/>
  <c r="J722" i="2"/>
  <c r="I722" i="2"/>
  <c r="H722" i="2"/>
  <c r="G722" i="2"/>
  <c r="F722" i="2"/>
  <c r="E722" i="2"/>
  <c r="D722" i="2"/>
  <c r="C722" i="2"/>
  <c r="B722" i="2"/>
  <c r="A722" i="2"/>
  <c r="N721" i="2"/>
  <c r="M721" i="2"/>
  <c r="L721" i="2"/>
  <c r="K721" i="2"/>
  <c r="J721" i="2"/>
  <c r="I721" i="2"/>
  <c r="H721" i="2"/>
  <c r="G721" i="2"/>
  <c r="F721" i="2"/>
  <c r="E721" i="2"/>
  <c r="D721" i="2"/>
  <c r="C721" i="2"/>
  <c r="B721" i="2"/>
  <c r="A721" i="2"/>
  <c r="N720" i="2"/>
  <c r="M720" i="2"/>
  <c r="L720" i="2"/>
  <c r="K720" i="2"/>
  <c r="J720" i="2"/>
  <c r="I720" i="2"/>
  <c r="H720" i="2"/>
  <c r="G720" i="2"/>
  <c r="F720" i="2"/>
  <c r="E720" i="2"/>
  <c r="D720" i="2"/>
  <c r="C720" i="2"/>
  <c r="B720" i="2"/>
  <c r="A720" i="2"/>
  <c r="N719" i="2"/>
  <c r="M719" i="2"/>
  <c r="L719" i="2"/>
  <c r="K719" i="2"/>
  <c r="J719" i="2"/>
  <c r="I719" i="2"/>
  <c r="H719" i="2"/>
  <c r="G719" i="2"/>
  <c r="F719" i="2"/>
  <c r="E719" i="2"/>
  <c r="D719" i="2"/>
  <c r="C719" i="2"/>
  <c r="B719" i="2"/>
  <c r="A719" i="2"/>
  <c r="N718" i="2"/>
  <c r="M718" i="2"/>
  <c r="L718" i="2"/>
  <c r="K718" i="2"/>
  <c r="J718" i="2"/>
  <c r="I718" i="2"/>
  <c r="H718" i="2"/>
  <c r="G718" i="2"/>
  <c r="F718" i="2"/>
  <c r="E718" i="2"/>
  <c r="D718" i="2"/>
  <c r="C718" i="2"/>
  <c r="B718" i="2"/>
  <c r="A718" i="2"/>
  <c r="N717" i="2"/>
  <c r="M717" i="2"/>
  <c r="L717" i="2"/>
  <c r="K717" i="2"/>
  <c r="J717" i="2"/>
  <c r="I717" i="2"/>
  <c r="H717" i="2"/>
  <c r="G717" i="2"/>
  <c r="F717" i="2"/>
  <c r="E717" i="2"/>
  <c r="D717" i="2"/>
  <c r="C717" i="2"/>
  <c r="B717" i="2"/>
  <c r="A717" i="2"/>
  <c r="N716" i="2"/>
  <c r="M716" i="2"/>
  <c r="L716" i="2"/>
  <c r="K716" i="2"/>
  <c r="J716" i="2"/>
  <c r="I716" i="2"/>
  <c r="H716" i="2"/>
  <c r="G716" i="2"/>
  <c r="F716" i="2"/>
  <c r="E716" i="2"/>
  <c r="D716" i="2"/>
  <c r="C716" i="2"/>
  <c r="B716" i="2"/>
  <c r="A716" i="2"/>
  <c r="N715" i="2"/>
  <c r="M715" i="2"/>
  <c r="L715" i="2"/>
  <c r="K715" i="2"/>
  <c r="J715" i="2"/>
  <c r="I715" i="2"/>
  <c r="H715" i="2"/>
  <c r="G715" i="2"/>
  <c r="F715" i="2"/>
  <c r="E715" i="2"/>
  <c r="D715" i="2"/>
  <c r="C715" i="2"/>
  <c r="B715" i="2"/>
  <c r="A715" i="2"/>
  <c r="N714" i="2"/>
  <c r="M714" i="2"/>
  <c r="L714" i="2"/>
  <c r="K714" i="2"/>
  <c r="J714" i="2"/>
  <c r="I714" i="2"/>
  <c r="H714" i="2"/>
  <c r="G714" i="2"/>
  <c r="F714" i="2"/>
  <c r="E714" i="2"/>
  <c r="D714" i="2"/>
  <c r="C714" i="2"/>
  <c r="B714" i="2"/>
  <c r="A714" i="2"/>
  <c r="N713" i="2"/>
  <c r="M713" i="2"/>
  <c r="L713" i="2"/>
  <c r="K713" i="2"/>
  <c r="J713" i="2"/>
  <c r="I713" i="2"/>
  <c r="H713" i="2"/>
  <c r="G713" i="2"/>
  <c r="F713" i="2"/>
  <c r="E713" i="2"/>
  <c r="D713" i="2"/>
  <c r="C713" i="2"/>
  <c r="B713" i="2"/>
  <c r="A713" i="2"/>
  <c r="N712" i="2"/>
  <c r="M712" i="2"/>
  <c r="L712" i="2"/>
  <c r="K712" i="2"/>
  <c r="J712" i="2"/>
  <c r="I712" i="2"/>
  <c r="H712" i="2"/>
  <c r="G712" i="2"/>
  <c r="F712" i="2"/>
  <c r="E712" i="2"/>
  <c r="D712" i="2"/>
  <c r="C712" i="2"/>
  <c r="B712" i="2"/>
  <c r="A712" i="2"/>
  <c r="N711" i="2"/>
  <c r="M711" i="2"/>
  <c r="L711" i="2"/>
  <c r="K711" i="2"/>
  <c r="J711" i="2"/>
  <c r="I711" i="2"/>
  <c r="H711" i="2"/>
  <c r="G711" i="2"/>
  <c r="F711" i="2"/>
  <c r="E711" i="2"/>
  <c r="D711" i="2"/>
  <c r="C711" i="2"/>
  <c r="B711" i="2"/>
  <c r="A711" i="2"/>
  <c r="N710" i="2"/>
  <c r="M710" i="2"/>
  <c r="L710" i="2"/>
  <c r="K710" i="2"/>
  <c r="J710" i="2"/>
  <c r="I710" i="2"/>
  <c r="H710" i="2"/>
  <c r="G710" i="2"/>
  <c r="F710" i="2"/>
  <c r="E710" i="2"/>
  <c r="D710" i="2"/>
  <c r="C710" i="2"/>
  <c r="B710" i="2"/>
  <c r="A710" i="2"/>
  <c r="N709" i="2"/>
  <c r="M709" i="2"/>
  <c r="L709" i="2"/>
  <c r="K709" i="2"/>
  <c r="J709" i="2"/>
  <c r="I709" i="2"/>
  <c r="H709" i="2"/>
  <c r="G709" i="2"/>
  <c r="F709" i="2"/>
  <c r="E709" i="2"/>
  <c r="D709" i="2"/>
  <c r="C709" i="2"/>
  <c r="B709" i="2"/>
  <c r="A709" i="2"/>
  <c r="N708" i="2"/>
  <c r="M708" i="2"/>
  <c r="L708" i="2"/>
  <c r="K708" i="2"/>
  <c r="J708" i="2"/>
  <c r="I708" i="2"/>
  <c r="H708" i="2"/>
  <c r="G708" i="2"/>
  <c r="F708" i="2"/>
  <c r="E708" i="2"/>
  <c r="D708" i="2"/>
  <c r="C708" i="2"/>
  <c r="B708" i="2"/>
  <c r="A708" i="2"/>
  <c r="N707" i="2"/>
  <c r="M707" i="2"/>
  <c r="L707" i="2"/>
  <c r="K707" i="2"/>
  <c r="J707" i="2"/>
  <c r="I707" i="2"/>
  <c r="H707" i="2"/>
  <c r="G707" i="2"/>
  <c r="F707" i="2"/>
  <c r="E707" i="2"/>
  <c r="D707" i="2"/>
  <c r="C707" i="2"/>
  <c r="B707" i="2"/>
  <c r="A707" i="2"/>
  <c r="N706" i="2"/>
  <c r="M706" i="2"/>
  <c r="L706" i="2"/>
  <c r="K706" i="2"/>
  <c r="J706" i="2"/>
  <c r="I706" i="2"/>
  <c r="H706" i="2"/>
  <c r="G706" i="2"/>
  <c r="F706" i="2"/>
  <c r="E706" i="2"/>
  <c r="D706" i="2"/>
  <c r="C706" i="2"/>
  <c r="B706" i="2"/>
  <c r="A706" i="2"/>
  <c r="N705" i="2"/>
  <c r="M705" i="2"/>
  <c r="L705" i="2"/>
  <c r="K705" i="2"/>
  <c r="J705" i="2"/>
  <c r="I705" i="2"/>
  <c r="H705" i="2"/>
  <c r="G705" i="2"/>
  <c r="F705" i="2"/>
  <c r="E705" i="2"/>
  <c r="D705" i="2"/>
  <c r="C705" i="2"/>
  <c r="B705" i="2"/>
  <c r="A705" i="2"/>
  <c r="N704" i="2"/>
  <c r="M704" i="2"/>
  <c r="L704" i="2"/>
  <c r="K704" i="2"/>
  <c r="J704" i="2"/>
  <c r="I704" i="2"/>
  <c r="H704" i="2"/>
  <c r="G704" i="2"/>
  <c r="F704" i="2"/>
  <c r="E704" i="2"/>
  <c r="D704" i="2"/>
  <c r="C704" i="2"/>
  <c r="B704" i="2"/>
  <c r="A704" i="2"/>
  <c r="N703" i="2"/>
  <c r="M703" i="2"/>
  <c r="L703" i="2"/>
  <c r="K703" i="2"/>
  <c r="J703" i="2"/>
  <c r="I703" i="2"/>
  <c r="H703" i="2"/>
  <c r="G703" i="2"/>
  <c r="F703" i="2"/>
  <c r="E703" i="2"/>
  <c r="D703" i="2"/>
  <c r="C703" i="2"/>
  <c r="B703" i="2"/>
  <c r="A703" i="2"/>
  <c r="N702" i="2"/>
  <c r="M702" i="2"/>
  <c r="L702" i="2"/>
  <c r="K702" i="2"/>
  <c r="J702" i="2"/>
  <c r="I702" i="2"/>
  <c r="H702" i="2"/>
  <c r="G702" i="2"/>
  <c r="F702" i="2"/>
  <c r="E702" i="2"/>
  <c r="D702" i="2"/>
  <c r="C702" i="2"/>
  <c r="B702" i="2"/>
  <c r="A702" i="2"/>
  <c r="N701" i="2"/>
  <c r="M701" i="2"/>
  <c r="L701" i="2"/>
  <c r="K701" i="2"/>
  <c r="J701" i="2"/>
  <c r="I701" i="2"/>
  <c r="H701" i="2"/>
  <c r="G701" i="2"/>
  <c r="F701" i="2"/>
  <c r="E701" i="2"/>
  <c r="D701" i="2"/>
  <c r="C701" i="2"/>
  <c r="B701" i="2"/>
  <c r="A701" i="2"/>
  <c r="N700" i="2"/>
  <c r="M700" i="2"/>
  <c r="L700" i="2"/>
  <c r="K700" i="2"/>
  <c r="J700" i="2"/>
  <c r="I700" i="2"/>
  <c r="H700" i="2"/>
  <c r="G700" i="2"/>
  <c r="F700" i="2"/>
  <c r="E700" i="2"/>
  <c r="D700" i="2"/>
  <c r="C700" i="2"/>
  <c r="B700" i="2"/>
  <c r="A700" i="2"/>
  <c r="N699" i="2"/>
  <c r="M699" i="2"/>
  <c r="L699" i="2"/>
  <c r="K699" i="2"/>
  <c r="J699" i="2"/>
  <c r="I699" i="2"/>
  <c r="H699" i="2"/>
  <c r="G699" i="2"/>
  <c r="F699" i="2"/>
  <c r="E699" i="2"/>
  <c r="D699" i="2"/>
  <c r="C699" i="2"/>
  <c r="B699" i="2"/>
  <c r="A699" i="2"/>
  <c r="N698" i="2"/>
  <c r="M698" i="2"/>
  <c r="L698" i="2"/>
  <c r="K698" i="2"/>
  <c r="J698" i="2"/>
  <c r="I698" i="2"/>
  <c r="H698" i="2"/>
  <c r="G698" i="2"/>
  <c r="F698" i="2"/>
  <c r="E698" i="2"/>
  <c r="D698" i="2"/>
  <c r="C698" i="2"/>
  <c r="B698" i="2"/>
  <c r="A698" i="2"/>
  <c r="N697" i="2"/>
  <c r="M697" i="2"/>
  <c r="L697" i="2"/>
  <c r="K697" i="2"/>
  <c r="J697" i="2"/>
  <c r="I697" i="2"/>
  <c r="H697" i="2"/>
  <c r="G697" i="2"/>
  <c r="F697" i="2"/>
  <c r="E697" i="2"/>
  <c r="D697" i="2"/>
  <c r="C697" i="2"/>
  <c r="B697" i="2"/>
  <c r="A697" i="2"/>
  <c r="N696" i="2"/>
  <c r="M696" i="2"/>
  <c r="L696" i="2"/>
  <c r="K696" i="2"/>
  <c r="J696" i="2"/>
  <c r="I696" i="2"/>
  <c r="H696" i="2"/>
  <c r="G696" i="2"/>
  <c r="F696" i="2"/>
  <c r="E696" i="2"/>
  <c r="D696" i="2"/>
  <c r="C696" i="2"/>
  <c r="B696" i="2"/>
  <c r="A696" i="2"/>
  <c r="N695" i="2"/>
  <c r="M695" i="2"/>
  <c r="L695" i="2"/>
  <c r="K695" i="2"/>
  <c r="J695" i="2"/>
  <c r="I695" i="2"/>
  <c r="H695" i="2"/>
  <c r="G695" i="2"/>
  <c r="F695" i="2"/>
  <c r="E695" i="2"/>
  <c r="D695" i="2"/>
  <c r="C695" i="2"/>
  <c r="B695" i="2"/>
  <c r="A695" i="2"/>
  <c r="N694" i="2"/>
  <c r="M694" i="2"/>
  <c r="L694" i="2"/>
  <c r="K694" i="2"/>
  <c r="J694" i="2"/>
  <c r="I694" i="2"/>
  <c r="H694" i="2"/>
  <c r="G694" i="2"/>
  <c r="F694" i="2"/>
  <c r="E694" i="2"/>
  <c r="D694" i="2"/>
  <c r="C694" i="2"/>
  <c r="B694" i="2"/>
  <c r="A694" i="2"/>
  <c r="N693" i="2"/>
  <c r="M693" i="2"/>
  <c r="L693" i="2"/>
  <c r="K693" i="2"/>
  <c r="J693" i="2"/>
  <c r="I693" i="2"/>
  <c r="H693" i="2"/>
  <c r="G693" i="2"/>
  <c r="F693" i="2"/>
  <c r="E693" i="2"/>
  <c r="D693" i="2"/>
  <c r="C693" i="2"/>
  <c r="B693" i="2"/>
  <c r="A693" i="2"/>
  <c r="N692" i="2"/>
  <c r="M692" i="2"/>
  <c r="L692" i="2"/>
  <c r="K692" i="2"/>
  <c r="J692" i="2"/>
  <c r="I692" i="2"/>
  <c r="H692" i="2"/>
  <c r="G692" i="2"/>
  <c r="F692" i="2"/>
  <c r="E692" i="2"/>
  <c r="D692" i="2"/>
  <c r="C692" i="2"/>
  <c r="B692" i="2"/>
  <c r="A692" i="2"/>
  <c r="N691" i="2"/>
  <c r="M691" i="2"/>
  <c r="L691" i="2"/>
  <c r="K691" i="2"/>
  <c r="J691" i="2"/>
  <c r="I691" i="2"/>
  <c r="H691" i="2"/>
  <c r="G691" i="2"/>
  <c r="F691" i="2"/>
  <c r="E691" i="2"/>
  <c r="D691" i="2"/>
  <c r="C691" i="2"/>
  <c r="B691" i="2"/>
  <c r="A691" i="2"/>
  <c r="N690" i="2"/>
  <c r="M690" i="2"/>
  <c r="L690" i="2"/>
  <c r="K690" i="2"/>
  <c r="J690" i="2"/>
  <c r="I690" i="2"/>
  <c r="H690" i="2"/>
  <c r="G690" i="2"/>
  <c r="F690" i="2"/>
  <c r="E690" i="2"/>
  <c r="D690" i="2"/>
  <c r="C690" i="2"/>
  <c r="B690" i="2"/>
  <c r="A690" i="2"/>
  <c r="N689" i="2"/>
  <c r="M689" i="2"/>
  <c r="L689" i="2"/>
  <c r="K689" i="2"/>
  <c r="J689" i="2"/>
  <c r="I689" i="2"/>
  <c r="H689" i="2"/>
  <c r="G689" i="2"/>
  <c r="F689" i="2"/>
  <c r="E689" i="2"/>
  <c r="D689" i="2"/>
  <c r="C689" i="2"/>
  <c r="B689" i="2"/>
  <c r="A689" i="2"/>
  <c r="N688" i="2"/>
  <c r="M688" i="2"/>
  <c r="L688" i="2"/>
  <c r="K688" i="2"/>
  <c r="J688" i="2"/>
  <c r="I688" i="2"/>
  <c r="H688" i="2"/>
  <c r="G688" i="2"/>
  <c r="F688" i="2"/>
  <c r="E688" i="2"/>
  <c r="D688" i="2"/>
  <c r="C688" i="2"/>
  <c r="B688" i="2"/>
  <c r="A688" i="2"/>
  <c r="N687" i="2"/>
  <c r="M687" i="2"/>
  <c r="L687" i="2"/>
  <c r="K687" i="2"/>
  <c r="J687" i="2"/>
  <c r="I687" i="2"/>
  <c r="H687" i="2"/>
  <c r="G687" i="2"/>
  <c r="F687" i="2"/>
  <c r="E687" i="2"/>
  <c r="D687" i="2"/>
  <c r="C687" i="2"/>
  <c r="B687" i="2"/>
  <c r="A687" i="2"/>
  <c r="N686" i="2"/>
  <c r="M686" i="2"/>
  <c r="L686" i="2"/>
  <c r="K686" i="2"/>
  <c r="J686" i="2"/>
  <c r="I686" i="2"/>
  <c r="H686" i="2"/>
  <c r="G686" i="2"/>
  <c r="F686" i="2"/>
  <c r="E686" i="2"/>
  <c r="D686" i="2"/>
  <c r="C686" i="2"/>
  <c r="B686" i="2"/>
  <c r="A686" i="2"/>
  <c r="N685" i="2"/>
  <c r="M685" i="2"/>
  <c r="L685" i="2"/>
  <c r="K685" i="2"/>
  <c r="J685" i="2"/>
  <c r="I685" i="2"/>
  <c r="H685" i="2"/>
  <c r="G685" i="2"/>
  <c r="F685" i="2"/>
  <c r="E685" i="2"/>
  <c r="D685" i="2"/>
  <c r="C685" i="2"/>
  <c r="B685" i="2"/>
  <c r="A685" i="2"/>
  <c r="N684" i="2"/>
  <c r="M684" i="2"/>
  <c r="L684" i="2"/>
  <c r="K684" i="2"/>
  <c r="J684" i="2"/>
  <c r="I684" i="2"/>
  <c r="H684" i="2"/>
  <c r="G684" i="2"/>
  <c r="F684" i="2"/>
  <c r="E684" i="2"/>
  <c r="D684" i="2"/>
  <c r="C684" i="2"/>
  <c r="B684" i="2"/>
  <c r="A684" i="2"/>
  <c r="N683" i="2"/>
  <c r="M683" i="2"/>
  <c r="L683" i="2"/>
  <c r="K683" i="2"/>
  <c r="J683" i="2"/>
  <c r="I683" i="2"/>
  <c r="H683" i="2"/>
  <c r="G683" i="2"/>
  <c r="F683" i="2"/>
  <c r="E683" i="2"/>
  <c r="D683" i="2"/>
  <c r="C683" i="2"/>
  <c r="B683" i="2"/>
  <c r="A683" i="2"/>
  <c r="N682" i="2"/>
  <c r="M682" i="2"/>
  <c r="L682" i="2"/>
  <c r="K682" i="2"/>
  <c r="J682" i="2"/>
  <c r="I682" i="2"/>
  <c r="H682" i="2"/>
  <c r="G682" i="2"/>
  <c r="F682" i="2"/>
  <c r="E682" i="2"/>
  <c r="D682" i="2"/>
  <c r="C682" i="2"/>
  <c r="B682" i="2"/>
  <c r="A682" i="2"/>
  <c r="N681" i="2"/>
  <c r="M681" i="2"/>
  <c r="L681" i="2"/>
  <c r="K681" i="2"/>
  <c r="J681" i="2"/>
  <c r="I681" i="2"/>
  <c r="H681" i="2"/>
  <c r="G681" i="2"/>
  <c r="F681" i="2"/>
  <c r="E681" i="2"/>
  <c r="D681" i="2"/>
  <c r="C681" i="2"/>
  <c r="B681" i="2"/>
  <c r="A681" i="2"/>
  <c r="N680" i="2"/>
  <c r="M680" i="2"/>
  <c r="L680" i="2"/>
  <c r="K680" i="2"/>
  <c r="J680" i="2"/>
  <c r="I680" i="2"/>
  <c r="H680" i="2"/>
  <c r="G680" i="2"/>
  <c r="F680" i="2"/>
  <c r="E680" i="2"/>
  <c r="D680" i="2"/>
  <c r="C680" i="2"/>
  <c r="B680" i="2"/>
  <c r="A680" i="2"/>
  <c r="N679" i="2"/>
  <c r="M679" i="2"/>
  <c r="L679" i="2"/>
  <c r="K679" i="2"/>
  <c r="J679" i="2"/>
  <c r="I679" i="2"/>
  <c r="H679" i="2"/>
  <c r="G679" i="2"/>
  <c r="F679" i="2"/>
  <c r="E679" i="2"/>
  <c r="D679" i="2"/>
  <c r="C679" i="2"/>
  <c r="B679" i="2"/>
  <c r="A679" i="2"/>
  <c r="N678" i="2"/>
  <c r="M678" i="2"/>
  <c r="L678" i="2"/>
  <c r="K678" i="2"/>
  <c r="J678" i="2"/>
  <c r="I678" i="2"/>
  <c r="H678" i="2"/>
  <c r="G678" i="2"/>
  <c r="F678" i="2"/>
  <c r="E678" i="2"/>
  <c r="D678" i="2"/>
  <c r="C678" i="2"/>
  <c r="B678" i="2"/>
  <c r="A678" i="2"/>
  <c r="N677" i="2"/>
  <c r="M677" i="2"/>
  <c r="L677" i="2"/>
  <c r="K677" i="2"/>
  <c r="J677" i="2"/>
  <c r="I677" i="2"/>
  <c r="H677" i="2"/>
  <c r="G677" i="2"/>
  <c r="F677" i="2"/>
  <c r="E677" i="2"/>
  <c r="D677" i="2"/>
  <c r="C677" i="2"/>
  <c r="B677" i="2"/>
  <c r="A677" i="2"/>
  <c r="N676" i="2"/>
  <c r="M676" i="2"/>
  <c r="L676" i="2"/>
  <c r="K676" i="2"/>
  <c r="J676" i="2"/>
  <c r="I676" i="2"/>
  <c r="H676" i="2"/>
  <c r="G676" i="2"/>
  <c r="F676" i="2"/>
  <c r="E676" i="2"/>
  <c r="D676" i="2"/>
  <c r="C676" i="2"/>
  <c r="B676" i="2"/>
  <c r="A676" i="2"/>
  <c r="N675" i="2"/>
  <c r="M675" i="2"/>
  <c r="L675" i="2"/>
  <c r="K675" i="2"/>
  <c r="J675" i="2"/>
  <c r="I675" i="2"/>
  <c r="H675" i="2"/>
  <c r="G675" i="2"/>
  <c r="F675" i="2"/>
  <c r="E675" i="2"/>
  <c r="D675" i="2"/>
  <c r="C675" i="2"/>
  <c r="B675" i="2"/>
  <c r="A675" i="2"/>
  <c r="N674" i="2"/>
  <c r="M674" i="2"/>
  <c r="L674" i="2"/>
  <c r="K674" i="2"/>
  <c r="J674" i="2"/>
  <c r="I674" i="2"/>
  <c r="H674" i="2"/>
  <c r="G674" i="2"/>
  <c r="F674" i="2"/>
  <c r="E674" i="2"/>
  <c r="D674" i="2"/>
  <c r="C674" i="2"/>
  <c r="B674" i="2"/>
  <c r="A674" i="2"/>
  <c r="N673" i="2"/>
  <c r="M673" i="2"/>
  <c r="L673" i="2"/>
  <c r="K673" i="2"/>
  <c r="J673" i="2"/>
  <c r="I673" i="2"/>
  <c r="H673" i="2"/>
  <c r="G673" i="2"/>
  <c r="F673" i="2"/>
  <c r="E673" i="2"/>
  <c r="D673" i="2"/>
  <c r="C673" i="2"/>
  <c r="B673" i="2"/>
  <c r="A673" i="2"/>
  <c r="N672" i="2"/>
  <c r="M672" i="2"/>
  <c r="L672" i="2"/>
  <c r="K672" i="2"/>
  <c r="J672" i="2"/>
  <c r="I672" i="2"/>
  <c r="H672" i="2"/>
  <c r="G672" i="2"/>
  <c r="F672" i="2"/>
  <c r="E672" i="2"/>
  <c r="D672" i="2"/>
  <c r="C672" i="2"/>
  <c r="B672" i="2"/>
  <c r="A672" i="2"/>
  <c r="N671" i="2"/>
  <c r="M671" i="2"/>
  <c r="L671" i="2"/>
  <c r="K671" i="2"/>
  <c r="J671" i="2"/>
  <c r="I671" i="2"/>
  <c r="H671" i="2"/>
  <c r="G671" i="2"/>
  <c r="F671" i="2"/>
  <c r="E671" i="2"/>
  <c r="D671" i="2"/>
  <c r="C671" i="2"/>
  <c r="B671" i="2"/>
  <c r="A671" i="2"/>
  <c r="N670" i="2"/>
  <c r="M670" i="2"/>
  <c r="L670" i="2"/>
  <c r="K670" i="2"/>
  <c r="J670" i="2"/>
  <c r="I670" i="2"/>
  <c r="H670" i="2"/>
  <c r="G670" i="2"/>
  <c r="F670" i="2"/>
  <c r="E670" i="2"/>
  <c r="D670" i="2"/>
  <c r="C670" i="2"/>
  <c r="B670" i="2"/>
  <c r="A670" i="2"/>
  <c r="N669" i="2"/>
  <c r="M669" i="2"/>
  <c r="L669" i="2"/>
  <c r="K669" i="2"/>
  <c r="J669" i="2"/>
  <c r="I669" i="2"/>
  <c r="H669" i="2"/>
  <c r="G669" i="2"/>
  <c r="F669" i="2"/>
  <c r="E669" i="2"/>
  <c r="D669" i="2"/>
  <c r="C669" i="2"/>
  <c r="B669" i="2"/>
  <c r="A669" i="2"/>
  <c r="N668" i="2"/>
  <c r="M668" i="2"/>
  <c r="L668" i="2"/>
  <c r="K668" i="2"/>
  <c r="J668" i="2"/>
  <c r="I668" i="2"/>
  <c r="H668" i="2"/>
  <c r="G668" i="2"/>
  <c r="F668" i="2"/>
  <c r="E668" i="2"/>
  <c r="D668" i="2"/>
  <c r="C668" i="2"/>
  <c r="B668" i="2"/>
  <c r="A668" i="2"/>
  <c r="N667" i="2"/>
  <c r="M667" i="2"/>
  <c r="L667" i="2"/>
  <c r="K667" i="2"/>
  <c r="J667" i="2"/>
  <c r="I667" i="2"/>
  <c r="H667" i="2"/>
  <c r="G667" i="2"/>
  <c r="F667" i="2"/>
  <c r="E667" i="2"/>
  <c r="D667" i="2"/>
  <c r="C667" i="2"/>
  <c r="B667" i="2"/>
  <c r="A667" i="2"/>
  <c r="N666" i="2"/>
  <c r="M666" i="2"/>
  <c r="L666" i="2"/>
  <c r="K666" i="2"/>
  <c r="J666" i="2"/>
  <c r="I666" i="2"/>
  <c r="H666" i="2"/>
  <c r="G666" i="2"/>
  <c r="F666" i="2"/>
  <c r="E666" i="2"/>
  <c r="D666" i="2"/>
  <c r="C666" i="2"/>
  <c r="B666" i="2"/>
  <c r="A666" i="2"/>
  <c r="N665" i="2"/>
  <c r="M665" i="2"/>
  <c r="L665" i="2"/>
  <c r="K665" i="2"/>
  <c r="J665" i="2"/>
  <c r="I665" i="2"/>
  <c r="H665" i="2"/>
  <c r="G665" i="2"/>
  <c r="F665" i="2"/>
  <c r="E665" i="2"/>
  <c r="D665" i="2"/>
  <c r="C665" i="2"/>
  <c r="B665" i="2"/>
  <c r="A665" i="2"/>
  <c r="N664" i="2"/>
  <c r="M664" i="2"/>
  <c r="L664" i="2"/>
  <c r="K664" i="2"/>
  <c r="J664" i="2"/>
  <c r="I664" i="2"/>
  <c r="H664" i="2"/>
  <c r="G664" i="2"/>
  <c r="F664" i="2"/>
  <c r="E664" i="2"/>
  <c r="D664" i="2"/>
  <c r="C664" i="2"/>
  <c r="B664" i="2"/>
  <c r="A664" i="2"/>
  <c r="N663" i="2"/>
  <c r="M663" i="2"/>
  <c r="L663" i="2"/>
  <c r="K663" i="2"/>
  <c r="J663" i="2"/>
  <c r="I663" i="2"/>
  <c r="H663" i="2"/>
  <c r="G663" i="2"/>
  <c r="F663" i="2"/>
  <c r="E663" i="2"/>
  <c r="D663" i="2"/>
  <c r="C663" i="2"/>
  <c r="B663" i="2"/>
  <c r="A663" i="2"/>
  <c r="N662" i="2"/>
  <c r="M662" i="2"/>
  <c r="L662" i="2"/>
  <c r="K662" i="2"/>
  <c r="J662" i="2"/>
  <c r="I662" i="2"/>
  <c r="H662" i="2"/>
  <c r="G662" i="2"/>
  <c r="F662" i="2"/>
  <c r="E662" i="2"/>
  <c r="D662" i="2"/>
  <c r="C662" i="2"/>
  <c r="B662" i="2"/>
  <c r="A662" i="2"/>
  <c r="N661" i="2"/>
  <c r="M661" i="2"/>
  <c r="L661" i="2"/>
  <c r="K661" i="2"/>
  <c r="J661" i="2"/>
  <c r="I661" i="2"/>
  <c r="H661" i="2"/>
  <c r="G661" i="2"/>
  <c r="F661" i="2"/>
  <c r="E661" i="2"/>
  <c r="D661" i="2"/>
  <c r="C661" i="2"/>
  <c r="B661" i="2"/>
  <c r="A661" i="2"/>
  <c r="N660" i="2"/>
  <c r="M660" i="2"/>
  <c r="L660" i="2"/>
  <c r="K660" i="2"/>
  <c r="J660" i="2"/>
  <c r="I660" i="2"/>
  <c r="H660" i="2"/>
  <c r="G660" i="2"/>
  <c r="F660" i="2"/>
  <c r="E660" i="2"/>
  <c r="D660" i="2"/>
  <c r="C660" i="2"/>
  <c r="B660" i="2"/>
  <c r="A660" i="2"/>
  <c r="N659" i="2"/>
  <c r="M659" i="2"/>
  <c r="L659" i="2"/>
  <c r="K659" i="2"/>
  <c r="J659" i="2"/>
  <c r="I659" i="2"/>
  <c r="H659" i="2"/>
  <c r="G659" i="2"/>
  <c r="F659" i="2"/>
  <c r="E659" i="2"/>
  <c r="D659" i="2"/>
  <c r="C659" i="2"/>
  <c r="B659" i="2"/>
  <c r="A659" i="2"/>
  <c r="N658" i="2"/>
  <c r="M658" i="2"/>
  <c r="L658" i="2"/>
  <c r="K658" i="2"/>
  <c r="J658" i="2"/>
  <c r="I658" i="2"/>
  <c r="H658" i="2"/>
  <c r="G658" i="2"/>
  <c r="F658" i="2"/>
  <c r="E658" i="2"/>
  <c r="D658" i="2"/>
  <c r="C658" i="2"/>
  <c r="B658" i="2"/>
  <c r="A658" i="2"/>
  <c r="N657" i="2"/>
  <c r="M657" i="2"/>
  <c r="L657" i="2"/>
  <c r="K657" i="2"/>
  <c r="J657" i="2"/>
  <c r="I657" i="2"/>
  <c r="H657" i="2"/>
  <c r="G657" i="2"/>
  <c r="F657" i="2"/>
  <c r="E657" i="2"/>
  <c r="D657" i="2"/>
  <c r="C657" i="2"/>
  <c r="B657" i="2"/>
  <c r="A657" i="2"/>
  <c r="N656" i="2"/>
  <c r="M656" i="2"/>
  <c r="L656" i="2"/>
  <c r="K656" i="2"/>
  <c r="J656" i="2"/>
  <c r="I656" i="2"/>
  <c r="H656" i="2"/>
  <c r="G656" i="2"/>
  <c r="F656" i="2"/>
  <c r="E656" i="2"/>
  <c r="D656" i="2"/>
  <c r="C656" i="2"/>
  <c r="B656" i="2"/>
  <c r="A656" i="2"/>
  <c r="N655" i="2"/>
  <c r="M655" i="2"/>
  <c r="L655" i="2"/>
  <c r="K655" i="2"/>
  <c r="J655" i="2"/>
  <c r="I655" i="2"/>
  <c r="H655" i="2"/>
  <c r="G655" i="2"/>
  <c r="F655" i="2"/>
  <c r="E655" i="2"/>
  <c r="D655" i="2"/>
  <c r="C655" i="2"/>
  <c r="B655" i="2"/>
  <c r="A655" i="2"/>
  <c r="N654" i="2"/>
  <c r="M654" i="2"/>
  <c r="L654" i="2"/>
  <c r="K654" i="2"/>
  <c r="J654" i="2"/>
  <c r="I654" i="2"/>
  <c r="H654" i="2"/>
  <c r="G654" i="2"/>
  <c r="F654" i="2"/>
  <c r="E654" i="2"/>
  <c r="D654" i="2"/>
  <c r="C654" i="2"/>
  <c r="B654" i="2"/>
  <c r="A654" i="2"/>
  <c r="N653" i="2"/>
  <c r="M653" i="2"/>
  <c r="L653" i="2"/>
  <c r="K653" i="2"/>
  <c r="J653" i="2"/>
  <c r="I653" i="2"/>
  <c r="H653" i="2"/>
  <c r="G653" i="2"/>
  <c r="F653" i="2"/>
  <c r="E653" i="2"/>
  <c r="D653" i="2"/>
  <c r="C653" i="2"/>
  <c r="B653" i="2"/>
  <c r="A653" i="2"/>
  <c r="N652" i="2"/>
  <c r="M652" i="2"/>
  <c r="L652" i="2"/>
  <c r="K652" i="2"/>
  <c r="J652" i="2"/>
  <c r="I652" i="2"/>
  <c r="H652" i="2"/>
  <c r="G652" i="2"/>
  <c r="F652" i="2"/>
  <c r="E652" i="2"/>
  <c r="D652" i="2"/>
  <c r="C652" i="2"/>
  <c r="B652" i="2"/>
  <c r="A652" i="2"/>
  <c r="N651" i="2"/>
  <c r="M651" i="2"/>
  <c r="L651" i="2"/>
  <c r="K651" i="2"/>
  <c r="J651" i="2"/>
  <c r="I651" i="2"/>
  <c r="H651" i="2"/>
  <c r="G651" i="2"/>
  <c r="F651" i="2"/>
  <c r="E651" i="2"/>
  <c r="D651" i="2"/>
  <c r="C651" i="2"/>
  <c r="B651" i="2"/>
  <c r="A651" i="2"/>
  <c r="N650" i="2"/>
  <c r="M650" i="2"/>
  <c r="L650" i="2"/>
  <c r="K650" i="2"/>
  <c r="J650" i="2"/>
  <c r="I650" i="2"/>
  <c r="H650" i="2"/>
  <c r="G650" i="2"/>
  <c r="F650" i="2"/>
  <c r="E650" i="2"/>
  <c r="D650" i="2"/>
  <c r="C650" i="2"/>
  <c r="B650" i="2"/>
  <c r="A650" i="2"/>
  <c r="N649" i="2"/>
  <c r="M649" i="2"/>
  <c r="L649" i="2"/>
  <c r="K649" i="2"/>
  <c r="J649" i="2"/>
  <c r="I649" i="2"/>
  <c r="H649" i="2"/>
  <c r="G649" i="2"/>
  <c r="F649" i="2"/>
  <c r="E649" i="2"/>
  <c r="D649" i="2"/>
  <c r="C649" i="2"/>
  <c r="B649" i="2"/>
  <c r="A649" i="2"/>
  <c r="N648" i="2"/>
  <c r="M648" i="2"/>
  <c r="L648" i="2"/>
  <c r="K648" i="2"/>
  <c r="J648" i="2"/>
  <c r="I648" i="2"/>
  <c r="H648" i="2"/>
  <c r="G648" i="2"/>
  <c r="F648" i="2"/>
  <c r="E648" i="2"/>
  <c r="D648" i="2"/>
  <c r="C648" i="2"/>
  <c r="B648" i="2"/>
  <c r="A648" i="2"/>
  <c r="N647" i="2"/>
  <c r="M647" i="2"/>
  <c r="L647" i="2"/>
  <c r="K647" i="2"/>
  <c r="J647" i="2"/>
  <c r="I647" i="2"/>
  <c r="H647" i="2"/>
  <c r="G647" i="2"/>
  <c r="F647" i="2"/>
  <c r="E647" i="2"/>
  <c r="D647" i="2"/>
  <c r="C647" i="2"/>
  <c r="B647" i="2"/>
  <c r="A647" i="2"/>
  <c r="N646" i="2"/>
  <c r="M646" i="2"/>
  <c r="L646" i="2"/>
  <c r="K646" i="2"/>
  <c r="J646" i="2"/>
  <c r="I646" i="2"/>
  <c r="H646" i="2"/>
  <c r="G646" i="2"/>
  <c r="F646" i="2"/>
  <c r="E646" i="2"/>
  <c r="D646" i="2"/>
  <c r="C646" i="2"/>
  <c r="B646" i="2"/>
  <c r="A646" i="2"/>
  <c r="N645" i="2"/>
  <c r="M645" i="2"/>
  <c r="L645" i="2"/>
  <c r="K645" i="2"/>
  <c r="J645" i="2"/>
  <c r="I645" i="2"/>
  <c r="H645" i="2"/>
  <c r="G645" i="2"/>
  <c r="F645" i="2"/>
  <c r="E645" i="2"/>
  <c r="D645" i="2"/>
  <c r="C645" i="2"/>
  <c r="B645" i="2"/>
  <c r="A645" i="2"/>
  <c r="N644" i="2"/>
  <c r="M644" i="2"/>
  <c r="L644" i="2"/>
  <c r="K644" i="2"/>
  <c r="J644" i="2"/>
  <c r="I644" i="2"/>
  <c r="H644" i="2"/>
  <c r="G644" i="2"/>
  <c r="F644" i="2"/>
  <c r="E644" i="2"/>
  <c r="D644" i="2"/>
  <c r="C644" i="2"/>
  <c r="B644" i="2"/>
  <c r="A644" i="2"/>
  <c r="N643" i="2"/>
  <c r="M643" i="2"/>
  <c r="L643" i="2"/>
  <c r="K643" i="2"/>
  <c r="J643" i="2"/>
  <c r="I643" i="2"/>
  <c r="H643" i="2"/>
  <c r="G643" i="2"/>
  <c r="F643" i="2"/>
  <c r="E643" i="2"/>
  <c r="D643" i="2"/>
  <c r="C643" i="2"/>
  <c r="B643" i="2"/>
  <c r="A643" i="2"/>
  <c r="N642" i="2"/>
  <c r="M642" i="2"/>
  <c r="L642" i="2"/>
  <c r="K642" i="2"/>
  <c r="J642" i="2"/>
  <c r="I642" i="2"/>
  <c r="H642" i="2"/>
  <c r="G642" i="2"/>
  <c r="F642" i="2"/>
  <c r="E642" i="2"/>
  <c r="D642" i="2"/>
  <c r="C642" i="2"/>
  <c r="B642" i="2"/>
  <c r="A642" i="2"/>
  <c r="N641" i="2"/>
  <c r="M641" i="2"/>
  <c r="L641" i="2"/>
  <c r="K641" i="2"/>
  <c r="J641" i="2"/>
  <c r="I641" i="2"/>
  <c r="H641" i="2"/>
  <c r="G641" i="2"/>
  <c r="F641" i="2"/>
  <c r="E641" i="2"/>
  <c r="D641" i="2"/>
  <c r="C641" i="2"/>
  <c r="B641" i="2"/>
  <c r="A641" i="2"/>
  <c r="N640" i="2"/>
  <c r="M640" i="2"/>
  <c r="L640" i="2"/>
  <c r="K640" i="2"/>
  <c r="J640" i="2"/>
  <c r="I640" i="2"/>
  <c r="H640" i="2"/>
  <c r="G640" i="2"/>
  <c r="F640" i="2"/>
  <c r="E640" i="2"/>
  <c r="D640" i="2"/>
  <c r="C640" i="2"/>
  <c r="B640" i="2"/>
  <c r="A640" i="2"/>
  <c r="N639" i="2"/>
  <c r="M639" i="2"/>
  <c r="L639" i="2"/>
  <c r="K639" i="2"/>
  <c r="J639" i="2"/>
  <c r="I639" i="2"/>
  <c r="H639" i="2"/>
  <c r="G639" i="2"/>
  <c r="F639" i="2"/>
  <c r="E639" i="2"/>
  <c r="D639" i="2"/>
  <c r="C639" i="2"/>
  <c r="B639" i="2"/>
  <c r="A639" i="2"/>
  <c r="N638" i="2"/>
  <c r="M638" i="2"/>
  <c r="L638" i="2"/>
  <c r="K638" i="2"/>
  <c r="J638" i="2"/>
  <c r="I638" i="2"/>
  <c r="H638" i="2"/>
  <c r="G638" i="2"/>
  <c r="F638" i="2"/>
  <c r="E638" i="2"/>
  <c r="D638" i="2"/>
  <c r="C638" i="2"/>
  <c r="B638" i="2"/>
  <c r="A638" i="2"/>
  <c r="N637" i="2"/>
  <c r="M637" i="2"/>
  <c r="L637" i="2"/>
  <c r="K637" i="2"/>
  <c r="J637" i="2"/>
  <c r="I637" i="2"/>
  <c r="H637" i="2"/>
  <c r="G637" i="2"/>
  <c r="F637" i="2"/>
  <c r="E637" i="2"/>
  <c r="D637" i="2"/>
  <c r="C637" i="2"/>
  <c r="B637" i="2"/>
  <c r="A637" i="2"/>
  <c r="N636" i="2"/>
  <c r="M636" i="2"/>
  <c r="L636" i="2"/>
  <c r="K636" i="2"/>
  <c r="J636" i="2"/>
  <c r="I636" i="2"/>
  <c r="H636" i="2"/>
  <c r="G636" i="2"/>
  <c r="F636" i="2"/>
  <c r="E636" i="2"/>
  <c r="D636" i="2"/>
  <c r="C636" i="2"/>
  <c r="B636" i="2"/>
  <c r="A636" i="2"/>
  <c r="N635" i="2"/>
  <c r="M635" i="2"/>
  <c r="L635" i="2"/>
  <c r="K635" i="2"/>
  <c r="J635" i="2"/>
  <c r="I635" i="2"/>
  <c r="H635" i="2"/>
  <c r="G635" i="2"/>
  <c r="F635" i="2"/>
  <c r="E635" i="2"/>
  <c r="D635" i="2"/>
  <c r="C635" i="2"/>
  <c r="B635" i="2"/>
  <c r="A635" i="2"/>
  <c r="N634" i="2"/>
  <c r="M634" i="2"/>
  <c r="L634" i="2"/>
  <c r="K634" i="2"/>
  <c r="J634" i="2"/>
  <c r="I634" i="2"/>
  <c r="H634" i="2"/>
  <c r="G634" i="2"/>
  <c r="F634" i="2"/>
  <c r="E634" i="2"/>
  <c r="D634" i="2"/>
  <c r="C634" i="2"/>
  <c r="B634" i="2"/>
  <c r="A634" i="2"/>
  <c r="N633" i="2"/>
  <c r="M633" i="2"/>
  <c r="L633" i="2"/>
  <c r="K633" i="2"/>
  <c r="J633" i="2"/>
  <c r="I633" i="2"/>
  <c r="H633" i="2"/>
  <c r="G633" i="2"/>
  <c r="F633" i="2"/>
  <c r="E633" i="2"/>
  <c r="D633" i="2"/>
  <c r="C633" i="2"/>
  <c r="B633" i="2"/>
  <c r="A633" i="2"/>
  <c r="N632" i="2"/>
  <c r="M632" i="2"/>
  <c r="L632" i="2"/>
  <c r="K632" i="2"/>
  <c r="J632" i="2"/>
  <c r="I632" i="2"/>
  <c r="H632" i="2"/>
  <c r="G632" i="2"/>
  <c r="F632" i="2"/>
  <c r="E632" i="2"/>
  <c r="D632" i="2"/>
  <c r="C632" i="2"/>
  <c r="B632" i="2"/>
  <c r="A632" i="2"/>
  <c r="N631" i="2"/>
  <c r="M631" i="2"/>
  <c r="L631" i="2"/>
  <c r="K631" i="2"/>
  <c r="J631" i="2"/>
  <c r="I631" i="2"/>
  <c r="H631" i="2"/>
  <c r="G631" i="2"/>
  <c r="F631" i="2"/>
  <c r="E631" i="2"/>
  <c r="D631" i="2"/>
  <c r="C631" i="2"/>
  <c r="B631" i="2"/>
  <c r="A631" i="2"/>
  <c r="N630" i="2"/>
  <c r="M630" i="2"/>
  <c r="L630" i="2"/>
  <c r="K630" i="2"/>
  <c r="J630" i="2"/>
  <c r="I630" i="2"/>
  <c r="H630" i="2"/>
  <c r="G630" i="2"/>
  <c r="F630" i="2"/>
  <c r="E630" i="2"/>
  <c r="D630" i="2"/>
  <c r="C630" i="2"/>
  <c r="B630" i="2"/>
  <c r="A630" i="2"/>
  <c r="N629" i="2"/>
  <c r="M629" i="2"/>
  <c r="L629" i="2"/>
  <c r="K629" i="2"/>
  <c r="J629" i="2"/>
  <c r="I629" i="2"/>
  <c r="H629" i="2"/>
  <c r="G629" i="2"/>
  <c r="F629" i="2"/>
  <c r="E629" i="2"/>
  <c r="D629" i="2"/>
  <c r="C629" i="2"/>
  <c r="B629" i="2"/>
  <c r="A629" i="2"/>
  <c r="N628" i="2"/>
  <c r="M628" i="2"/>
  <c r="L628" i="2"/>
  <c r="K628" i="2"/>
  <c r="J628" i="2"/>
  <c r="I628" i="2"/>
  <c r="H628" i="2"/>
  <c r="G628" i="2"/>
  <c r="F628" i="2"/>
  <c r="E628" i="2"/>
  <c r="D628" i="2"/>
  <c r="C628" i="2"/>
  <c r="B628" i="2"/>
  <c r="A628" i="2"/>
  <c r="N627" i="2"/>
  <c r="M627" i="2"/>
  <c r="L627" i="2"/>
  <c r="K627" i="2"/>
  <c r="J627" i="2"/>
  <c r="I627" i="2"/>
  <c r="H627" i="2"/>
  <c r="G627" i="2"/>
  <c r="F627" i="2"/>
  <c r="E627" i="2"/>
  <c r="D627" i="2"/>
  <c r="C627" i="2"/>
  <c r="B627" i="2"/>
  <c r="A627" i="2"/>
  <c r="N626" i="2"/>
  <c r="M626" i="2"/>
  <c r="L626" i="2"/>
  <c r="K626" i="2"/>
  <c r="J626" i="2"/>
  <c r="I626" i="2"/>
  <c r="H626" i="2"/>
  <c r="G626" i="2"/>
  <c r="F626" i="2"/>
  <c r="E626" i="2"/>
  <c r="D626" i="2"/>
  <c r="C626" i="2"/>
  <c r="B626" i="2"/>
  <c r="A626" i="2"/>
  <c r="N625" i="2"/>
  <c r="M625" i="2"/>
  <c r="L625" i="2"/>
  <c r="K625" i="2"/>
  <c r="J625" i="2"/>
  <c r="I625" i="2"/>
  <c r="H625" i="2"/>
  <c r="G625" i="2"/>
  <c r="F625" i="2"/>
  <c r="E625" i="2"/>
  <c r="D625" i="2"/>
  <c r="C625" i="2"/>
  <c r="B625" i="2"/>
  <c r="A625" i="2"/>
  <c r="N624" i="2"/>
  <c r="M624" i="2"/>
  <c r="L624" i="2"/>
  <c r="K624" i="2"/>
  <c r="J624" i="2"/>
  <c r="I624" i="2"/>
  <c r="H624" i="2"/>
  <c r="G624" i="2"/>
  <c r="F624" i="2"/>
  <c r="E624" i="2"/>
  <c r="D624" i="2"/>
  <c r="C624" i="2"/>
  <c r="B624" i="2"/>
  <c r="A624" i="2"/>
  <c r="N623" i="2"/>
  <c r="M623" i="2"/>
  <c r="L623" i="2"/>
  <c r="K623" i="2"/>
  <c r="J623" i="2"/>
  <c r="I623" i="2"/>
  <c r="H623" i="2"/>
  <c r="G623" i="2"/>
  <c r="F623" i="2"/>
  <c r="E623" i="2"/>
  <c r="D623" i="2"/>
  <c r="C623" i="2"/>
  <c r="B623" i="2"/>
  <c r="A623" i="2"/>
  <c r="N622" i="2"/>
  <c r="M622" i="2"/>
  <c r="L622" i="2"/>
  <c r="K622" i="2"/>
  <c r="J622" i="2"/>
  <c r="I622" i="2"/>
  <c r="H622" i="2"/>
  <c r="G622" i="2"/>
  <c r="F622" i="2"/>
  <c r="E622" i="2"/>
  <c r="D622" i="2"/>
  <c r="C622" i="2"/>
  <c r="B622" i="2"/>
  <c r="A622" i="2"/>
  <c r="N621" i="2"/>
  <c r="M621" i="2"/>
  <c r="L621" i="2"/>
  <c r="K621" i="2"/>
  <c r="J621" i="2"/>
  <c r="I621" i="2"/>
  <c r="H621" i="2"/>
  <c r="G621" i="2"/>
  <c r="F621" i="2"/>
  <c r="E621" i="2"/>
  <c r="D621" i="2"/>
  <c r="C621" i="2"/>
  <c r="B621" i="2"/>
  <c r="A621" i="2"/>
  <c r="N620" i="2"/>
  <c r="M620" i="2"/>
  <c r="L620" i="2"/>
  <c r="K620" i="2"/>
  <c r="J620" i="2"/>
  <c r="I620" i="2"/>
  <c r="H620" i="2"/>
  <c r="G620" i="2"/>
  <c r="F620" i="2"/>
  <c r="E620" i="2"/>
  <c r="D620" i="2"/>
  <c r="C620" i="2"/>
  <c r="B620" i="2"/>
  <c r="A620" i="2"/>
  <c r="N619" i="2"/>
  <c r="M619" i="2"/>
  <c r="L619" i="2"/>
  <c r="K619" i="2"/>
  <c r="J619" i="2"/>
  <c r="I619" i="2"/>
  <c r="H619" i="2"/>
  <c r="G619" i="2"/>
  <c r="F619" i="2"/>
  <c r="E619" i="2"/>
  <c r="D619" i="2"/>
  <c r="C619" i="2"/>
  <c r="B619" i="2"/>
  <c r="A619" i="2"/>
  <c r="N618" i="2"/>
  <c r="M618" i="2"/>
  <c r="L618" i="2"/>
  <c r="K618" i="2"/>
  <c r="J618" i="2"/>
  <c r="I618" i="2"/>
  <c r="H618" i="2"/>
  <c r="G618" i="2"/>
  <c r="F618" i="2"/>
  <c r="E618" i="2"/>
  <c r="D618" i="2"/>
  <c r="C618" i="2"/>
  <c r="B618" i="2"/>
  <c r="A618" i="2"/>
  <c r="N617" i="2"/>
  <c r="M617" i="2"/>
  <c r="L617" i="2"/>
  <c r="K617" i="2"/>
  <c r="J617" i="2"/>
  <c r="I617" i="2"/>
  <c r="H617" i="2"/>
  <c r="G617" i="2"/>
  <c r="F617" i="2"/>
  <c r="E617" i="2"/>
  <c r="D617" i="2"/>
  <c r="C617" i="2"/>
  <c r="B617" i="2"/>
  <c r="A617" i="2"/>
  <c r="N616" i="2"/>
  <c r="M616" i="2"/>
  <c r="L616" i="2"/>
  <c r="K616" i="2"/>
  <c r="J616" i="2"/>
  <c r="I616" i="2"/>
  <c r="H616" i="2"/>
  <c r="G616" i="2"/>
  <c r="F616" i="2"/>
  <c r="E616" i="2"/>
  <c r="D616" i="2"/>
  <c r="C616" i="2"/>
  <c r="B616" i="2"/>
  <c r="A616" i="2"/>
  <c r="N615" i="2"/>
  <c r="M615" i="2"/>
  <c r="L615" i="2"/>
  <c r="K615" i="2"/>
  <c r="J615" i="2"/>
  <c r="I615" i="2"/>
  <c r="H615" i="2"/>
  <c r="G615" i="2"/>
  <c r="F615" i="2"/>
  <c r="E615" i="2"/>
  <c r="D615" i="2"/>
  <c r="C615" i="2"/>
  <c r="B615" i="2"/>
  <c r="A615" i="2"/>
  <c r="N614" i="2"/>
  <c r="M614" i="2"/>
  <c r="L614" i="2"/>
  <c r="K614" i="2"/>
  <c r="J614" i="2"/>
  <c r="I614" i="2"/>
  <c r="H614" i="2"/>
  <c r="G614" i="2"/>
  <c r="F614" i="2"/>
  <c r="E614" i="2"/>
  <c r="D614" i="2"/>
  <c r="C614" i="2"/>
  <c r="B614" i="2"/>
  <c r="A614" i="2"/>
  <c r="N613" i="2"/>
  <c r="M613" i="2"/>
  <c r="L613" i="2"/>
  <c r="K613" i="2"/>
  <c r="J613" i="2"/>
  <c r="I613" i="2"/>
  <c r="H613" i="2"/>
  <c r="G613" i="2"/>
  <c r="F613" i="2"/>
  <c r="E613" i="2"/>
  <c r="D613" i="2"/>
  <c r="C613" i="2"/>
  <c r="B613" i="2"/>
  <c r="A613" i="2"/>
  <c r="N612" i="2"/>
  <c r="M612" i="2"/>
  <c r="L612" i="2"/>
  <c r="K612" i="2"/>
  <c r="J612" i="2"/>
  <c r="I612" i="2"/>
  <c r="H612" i="2"/>
  <c r="G612" i="2"/>
  <c r="F612" i="2"/>
  <c r="E612" i="2"/>
  <c r="D612" i="2"/>
  <c r="C612" i="2"/>
  <c r="B612" i="2"/>
  <c r="A612" i="2"/>
  <c r="N611" i="2"/>
  <c r="M611" i="2"/>
  <c r="L611" i="2"/>
  <c r="K611" i="2"/>
  <c r="J611" i="2"/>
  <c r="I611" i="2"/>
  <c r="H611" i="2"/>
  <c r="G611" i="2"/>
  <c r="F611" i="2"/>
  <c r="E611" i="2"/>
  <c r="D611" i="2"/>
  <c r="C611" i="2"/>
  <c r="B611" i="2"/>
  <c r="A611" i="2"/>
  <c r="N610" i="2"/>
  <c r="M610" i="2"/>
  <c r="L610" i="2"/>
  <c r="K610" i="2"/>
  <c r="J610" i="2"/>
  <c r="I610" i="2"/>
  <c r="H610" i="2"/>
  <c r="G610" i="2"/>
  <c r="F610" i="2"/>
  <c r="E610" i="2"/>
  <c r="D610" i="2"/>
  <c r="C610" i="2"/>
  <c r="B610" i="2"/>
  <c r="A610" i="2"/>
  <c r="N609" i="2"/>
  <c r="M609" i="2"/>
  <c r="L609" i="2"/>
  <c r="K609" i="2"/>
  <c r="J609" i="2"/>
  <c r="I609" i="2"/>
  <c r="H609" i="2"/>
  <c r="G609" i="2"/>
  <c r="F609" i="2"/>
  <c r="E609" i="2"/>
  <c r="D609" i="2"/>
  <c r="C609" i="2"/>
  <c r="B609" i="2"/>
  <c r="A609" i="2"/>
  <c r="N608" i="2"/>
  <c r="M608" i="2"/>
  <c r="L608" i="2"/>
  <c r="K608" i="2"/>
  <c r="J608" i="2"/>
  <c r="I608" i="2"/>
  <c r="H608" i="2"/>
  <c r="G608" i="2"/>
  <c r="F608" i="2"/>
  <c r="E608" i="2"/>
  <c r="D608" i="2"/>
  <c r="C608" i="2"/>
  <c r="B608" i="2"/>
  <c r="A608" i="2"/>
  <c r="N607" i="2"/>
  <c r="M607" i="2"/>
  <c r="L607" i="2"/>
  <c r="K607" i="2"/>
  <c r="J607" i="2"/>
  <c r="I607" i="2"/>
  <c r="H607" i="2"/>
  <c r="G607" i="2"/>
  <c r="F607" i="2"/>
  <c r="E607" i="2"/>
  <c r="D607" i="2"/>
  <c r="C607" i="2"/>
  <c r="B607" i="2"/>
  <c r="A607" i="2"/>
  <c r="N606" i="2"/>
  <c r="M606" i="2"/>
  <c r="L606" i="2"/>
  <c r="K606" i="2"/>
  <c r="J606" i="2"/>
  <c r="I606" i="2"/>
  <c r="H606" i="2"/>
  <c r="G606" i="2"/>
  <c r="F606" i="2"/>
  <c r="E606" i="2"/>
  <c r="D606" i="2"/>
  <c r="C606" i="2"/>
  <c r="B606" i="2"/>
  <c r="A606" i="2"/>
  <c r="N605" i="2"/>
  <c r="M605" i="2"/>
  <c r="L605" i="2"/>
  <c r="K605" i="2"/>
  <c r="J605" i="2"/>
  <c r="I605" i="2"/>
  <c r="H605" i="2"/>
  <c r="G605" i="2"/>
  <c r="F605" i="2"/>
  <c r="E605" i="2"/>
  <c r="D605" i="2"/>
  <c r="C605" i="2"/>
  <c r="B605" i="2"/>
  <c r="A605" i="2"/>
  <c r="N604" i="2"/>
  <c r="M604" i="2"/>
  <c r="L604" i="2"/>
  <c r="K604" i="2"/>
  <c r="J604" i="2"/>
  <c r="I604" i="2"/>
  <c r="H604" i="2"/>
  <c r="G604" i="2"/>
  <c r="F604" i="2"/>
  <c r="E604" i="2"/>
  <c r="D604" i="2"/>
  <c r="C604" i="2"/>
  <c r="B604" i="2"/>
  <c r="A604" i="2"/>
  <c r="N603" i="2"/>
  <c r="M603" i="2"/>
  <c r="L603" i="2"/>
  <c r="K603" i="2"/>
  <c r="J603" i="2"/>
  <c r="I603" i="2"/>
  <c r="H603" i="2"/>
  <c r="G603" i="2"/>
  <c r="F603" i="2"/>
  <c r="E603" i="2"/>
  <c r="D603" i="2"/>
  <c r="C603" i="2"/>
  <c r="B603" i="2"/>
  <c r="A603" i="2"/>
  <c r="N602" i="2"/>
  <c r="M602" i="2"/>
  <c r="L602" i="2"/>
  <c r="K602" i="2"/>
  <c r="J602" i="2"/>
  <c r="I602" i="2"/>
  <c r="H602" i="2"/>
  <c r="G602" i="2"/>
  <c r="F602" i="2"/>
  <c r="E602" i="2"/>
  <c r="D602" i="2"/>
  <c r="C602" i="2"/>
  <c r="B602" i="2"/>
  <c r="A602" i="2"/>
  <c r="N601" i="2"/>
  <c r="M601" i="2"/>
  <c r="L601" i="2"/>
  <c r="K601" i="2"/>
  <c r="J601" i="2"/>
  <c r="I601" i="2"/>
  <c r="H601" i="2"/>
  <c r="G601" i="2"/>
  <c r="F601" i="2"/>
  <c r="E601" i="2"/>
  <c r="D601" i="2"/>
  <c r="C601" i="2"/>
  <c r="B601" i="2"/>
  <c r="A601" i="2"/>
  <c r="N600" i="2"/>
  <c r="M600" i="2"/>
  <c r="L600" i="2"/>
  <c r="K600" i="2"/>
  <c r="J600" i="2"/>
  <c r="I600" i="2"/>
  <c r="H600" i="2"/>
  <c r="G600" i="2"/>
  <c r="F600" i="2"/>
  <c r="E600" i="2"/>
  <c r="D600" i="2"/>
  <c r="C600" i="2"/>
  <c r="B600" i="2"/>
  <c r="A600" i="2"/>
  <c r="N599" i="2"/>
  <c r="M599" i="2"/>
  <c r="L599" i="2"/>
  <c r="K599" i="2"/>
  <c r="J599" i="2"/>
  <c r="I599" i="2"/>
  <c r="H599" i="2"/>
  <c r="G599" i="2"/>
  <c r="F599" i="2"/>
  <c r="E599" i="2"/>
  <c r="D599" i="2"/>
  <c r="C599" i="2"/>
  <c r="B599" i="2"/>
  <c r="A599" i="2"/>
  <c r="N598" i="2"/>
  <c r="M598" i="2"/>
  <c r="L598" i="2"/>
  <c r="K598" i="2"/>
  <c r="J598" i="2"/>
  <c r="I598" i="2"/>
  <c r="H598" i="2"/>
  <c r="G598" i="2"/>
  <c r="F598" i="2"/>
  <c r="E598" i="2"/>
  <c r="D598" i="2"/>
  <c r="C598" i="2"/>
  <c r="B598" i="2"/>
  <c r="A598" i="2"/>
  <c r="N597" i="2"/>
  <c r="M597" i="2"/>
  <c r="L597" i="2"/>
  <c r="K597" i="2"/>
  <c r="J597" i="2"/>
  <c r="I597" i="2"/>
  <c r="H597" i="2"/>
  <c r="G597" i="2"/>
  <c r="F597" i="2"/>
  <c r="E597" i="2"/>
  <c r="D597" i="2"/>
  <c r="C597" i="2"/>
  <c r="B597" i="2"/>
  <c r="A597" i="2"/>
  <c r="N596" i="2"/>
  <c r="M596" i="2"/>
  <c r="L596" i="2"/>
  <c r="K596" i="2"/>
  <c r="J596" i="2"/>
  <c r="I596" i="2"/>
  <c r="H596" i="2"/>
  <c r="G596" i="2"/>
  <c r="F596" i="2"/>
  <c r="E596" i="2"/>
  <c r="D596" i="2"/>
  <c r="C596" i="2"/>
  <c r="B596" i="2"/>
  <c r="A596" i="2"/>
  <c r="N595" i="2"/>
  <c r="M595" i="2"/>
  <c r="L595" i="2"/>
  <c r="K595" i="2"/>
  <c r="J595" i="2"/>
  <c r="I595" i="2"/>
  <c r="H595" i="2"/>
  <c r="G595" i="2"/>
  <c r="F595" i="2"/>
  <c r="E595" i="2"/>
  <c r="D595" i="2"/>
  <c r="C595" i="2"/>
  <c r="B595" i="2"/>
  <c r="A595" i="2"/>
  <c r="N594" i="2"/>
  <c r="M594" i="2"/>
  <c r="L594" i="2"/>
  <c r="K594" i="2"/>
  <c r="J594" i="2"/>
  <c r="I594" i="2"/>
  <c r="H594" i="2"/>
  <c r="G594" i="2"/>
  <c r="F594" i="2"/>
  <c r="E594" i="2"/>
  <c r="D594" i="2"/>
  <c r="C594" i="2"/>
  <c r="B594" i="2"/>
  <c r="A594" i="2"/>
  <c r="N593" i="2"/>
  <c r="M593" i="2"/>
  <c r="L593" i="2"/>
  <c r="K593" i="2"/>
  <c r="J593" i="2"/>
  <c r="I593" i="2"/>
  <c r="H593" i="2"/>
  <c r="G593" i="2"/>
  <c r="F593" i="2"/>
  <c r="E593" i="2"/>
  <c r="D593" i="2"/>
  <c r="C593" i="2"/>
  <c r="B593" i="2"/>
  <c r="A593" i="2"/>
  <c r="N592" i="2"/>
  <c r="M592" i="2"/>
  <c r="L592" i="2"/>
  <c r="K592" i="2"/>
  <c r="J592" i="2"/>
  <c r="I592" i="2"/>
  <c r="H592" i="2"/>
  <c r="G592" i="2"/>
  <c r="F592" i="2"/>
  <c r="E592" i="2"/>
  <c r="D592" i="2"/>
  <c r="C592" i="2"/>
  <c r="B592" i="2"/>
  <c r="A592" i="2"/>
  <c r="N591" i="2"/>
  <c r="M591" i="2"/>
  <c r="L591" i="2"/>
  <c r="K591" i="2"/>
  <c r="J591" i="2"/>
  <c r="I591" i="2"/>
  <c r="H591" i="2"/>
  <c r="G591" i="2"/>
  <c r="F591" i="2"/>
  <c r="E591" i="2"/>
  <c r="D591" i="2"/>
  <c r="C591" i="2"/>
  <c r="B591" i="2"/>
  <c r="A591" i="2"/>
  <c r="N590" i="2"/>
  <c r="M590" i="2"/>
  <c r="L590" i="2"/>
  <c r="K590" i="2"/>
  <c r="J590" i="2"/>
  <c r="I590" i="2"/>
  <c r="H590" i="2"/>
  <c r="G590" i="2"/>
  <c r="F590" i="2"/>
  <c r="E590" i="2"/>
  <c r="D590" i="2"/>
  <c r="C590" i="2"/>
  <c r="B590" i="2"/>
  <c r="A590" i="2"/>
  <c r="N589" i="2"/>
  <c r="M589" i="2"/>
  <c r="L589" i="2"/>
  <c r="K589" i="2"/>
  <c r="J589" i="2"/>
  <c r="I589" i="2"/>
  <c r="H589" i="2"/>
  <c r="G589" i="2"/>
  <c r="F589" i="2"/>
  <c r="E589" i="2"/>
  <c r="D589" i="2"/>
  <c r="C589" i="2"/>
  <c r="B589" i="2"/>
  <c r="A589" i="2"/>
  <c r="N588" i="2"/>
  <c r="M588" i="2"/>
  <c r="L588" i="2"/>
  <c r="K588" i="2"/>
  <c r="J588" i="2"/>
  <c r="I588" i="2"/>
  <c r="H588" i="2"/>
  <c r="G588" i="2"/>
  <c r="F588" i="2"/>
  <c r="E588" i="2"/>
  <c r="D588" i="2"/>
  <c r="C588" i="2"/>
  <c r="B588" i="2"/>
  <c r="A588" i="2"/>
  <c r="N587" i="2"/>
  <c r="M587" i="2"/>
  <c r="L587" i="2"/>
  <c r="K587" i="2"/>
  <c r="J587" i="2"/>
  <c r="I587" i="2"/>
  <c r="H587" i="2"/>
  <c r="G587" i="2"/>
  <c r="F587" i="2"/>
  <c r="E587" i="2"/>
  <c r="D587" i="2"/>
  <c r="C587" i="2"/>
  <c r="B587" i="2"/>
  <c r="A587" i="2"/>
  <c r="N586" i="2"/>
  <c r="M586" i="2"/>
  <c r="L586" i="2"/>
  <c r="K586" i="2"/>
  <c r="J586" i="2"/>
  <c r="I586" i="2"/>
  <c r="H586" i="2"/>
  <c r="G586" i="2"/>
  <c r="F586" i="2"/>
  <c r="E586" i="2"/>
  <c r="D586" i="2"/>
  <c r="C586" i="2"/>
  <c r="B586" i="2"/>
  <c r="A586" i="2"/>
  <c r="N585" i="2"/>
  <c r="M585" i="2"/>
  <c r="L585" i="2"/>
  <c r="K585" i="2"/>
  <c r="J585" i="2"/>
  <c r="I585" i="2"/>
  <c r="H585" i="2"/>
  <c r="G585" i="2"/>
  <c r="F585" i="2"/>
  <c r="E585" i="2"/>
  <c r="D585" i="2"/>
  <c r="C585" i="2"/>
  <c r="B585" i="2"/>
  <c r="A585" i="2"/>
  <c r="N584" i="2"/>
  <c r="M584" i="2"/>
  <c r="L584" i="2"/>
  <c r="K584" i="2"/>
  <c r="J584" i="2"/>
  <c r="I584" i="2"/>
  <c r="H584" i="2"/>
  <c r="G584" i="2"/>
  <c r="F584" i="2"/>
  <c r="E584" i="2"/>
  <c r="D584" i="2"/>
  <c r="C584" i="2"/>
  <c r="B584" i="2"/>
  <c r="A584" i="2"/>
  <c r="N583" i="2"/>
  <c r="M583" i="2"/>
  <c r="L583" i="2"/>
  <c r="K583" i="2"/>
  <c r="J583" i="2"/>
  <c r="I583" i="2"/>
  <c r="H583" i="2"/>
  <c r="G583" i="2"/>
  <c r="F583" i="2"/>
  <c r="E583" i="2"/>
  <c r="D583" i="2"/>
  <c r="C583" i="2"/>
  <c r="B583" i="2"/>
  <c r="A583" i="2"/>
  <c r="N582" i="2"/>
  <c r="M582" i="2"/>
  <c r="L582" i="2"/>
  <c r="K582" i="2"/>
  <c r="J582" i="2"/>
  <c r="I582" i="2"/>
  <c r="H582" i="2"/>
  <c r="G582" i="2"/>
  <c r="F582" i="2"/>
  <c r="E582" i="2"/>
  <c r="D582" i="2"/>
  <c r="C582" i="2"/>
  <c r="B582" i="2"/>
  <c r="A582" i="2"/>
  <c r="N581" i="2"/>
  <c r="M581" i="2"/>
  <c r="L581" i="2"/>
  <c r="K581" i="2"/>
  <c r="J581" i="2"/>
  <c r="I581" i="2"/>
  <c r="H581" i="2"/>
  <c r="G581" i="2"/>
  <c r="F581" i="2"/>
  <c r="E581" i="2"/>
  <c r="D581" i="2"/>
  <c r="C581" i="2"/>
  <c r="B581" i="2"/>
  <c r="A581" i="2"/>
  <c r="N580" i="2"/>
  <c r="M580" i="2"/>
  <c r="L580" i="2"/>
  <c r="K580" i="2"/>
  <c r="J580" i="2"/>
  <c r="I580" i="2"/>
  <c r="H580" i="2"/>
  <c r="G580" i="2"/>
  <c r="F580" i="2"/>
  <c r="E580" i="2"/>
  <c r="D580" i="2"/>
  <c r="C580" i="2"/>
  <c r="B580" i="2"/>
  <c r="A580" i="2"/>
  <c r="N579" i="2"/>
  <c r="M579" i="2"/>
  <c r="L579" i="2"/>
  <c r="K579" i="2"/>
  <c r="J579" i="2"/>
  <c r="I579" i="2"/>
  <c r="H579" i="2"/>
  <c r="G579" i="2"/>
  <c r="F579" i="2"/>
  <c r="E579" i="2"/>
  <c r="D579" i="2"/>
  <c r="C579" i="2"/>
  <c r="B579" i="2"/>
  <c r="A579" i="2"/>
  <c r="N578" i="2"/>
  <c r="M578" i="2"/>
  <c r="L578" i="2"/>
  <c r="K578" i="2"/>
  <c r="J578" i="2"/>
  <c r="I578" i="2"/>
  <c r="H578" i="2"/>
  <c r="G578" i="2"/>
  <c r="F578" i="2"/>
  <c r="E578" i="2"/>
  <c r="D578" i="2"/>
  <c r="C578" i="2"/>
  <c r="B578" i="2"/>
  <c r="A578" i="2"/>
  <c r="N577" i="2"/>
  <c r="M577" i="2"/>
  <c r="L577" i="2"/>
  <c r="K577" i="2"/>
  <c r="J577" i="2"/>
  <c r="I577" i="2"/>
  <c r="H577" i="2"/>
  <c r="G577" i="2"/>
  <c r="F577" i="2"/>
  <c r="E577" i="2"/>
  <c r="D577" i="2"/>
  <c r="C577" i="2"/>
  <c r="B577" i="2"/>
  <c r="A577" i="2"/>
  <c r="N576" i="2"/>
  <c r="M576" i="2"/>
  <c r="L576" i="2"/>
  <c r="K576" i="2"/>
  <c r="J576" i="2"/>
  <c r="I576" i="2"/>
  <c r="H576" i="2"/>
  <c r="G576" i="2"/>
  <c r="F576" i="2"/>
  <c r="E576" i="2"/>
  <c r="D576" i="2"/>
  <c r="C576" i="2"/>
  <c r="B576" i="2"/>
  <c r="A576" i="2"/>
  <c r="N575" i="2"/>
  <c r="M575" i="2"/>
  <c r="L575" i="2"/>
  <c r="K575" i="2"/>
  <c r="J575" i="2"/>
  <c r="I575" i="2"/>
  <c r="H575" i="2"/>
  <c r="G575" i="2"/>
  <c r="F575" i="2"/>
  <c r="E575" i="2"/>
  <c r="D575" i="2"/>
  <c r="C575" i="2"/>
  <c r="B575" i="2"/>
  <c r="A575" i="2"/>
  <c r="N574" i="2"/>
  <c r="M574" i="2"/>
  <c r="L574" i="2"/>
  <c r="K574" i="2"/>
  <c r="J574" i="2"/>
  <c r="I574" i="2"/>
  <c r="H574" i="2"/>
  <c r="G574" i="2"/>
  <c r="F574" i="2"/>
  <c r="E574" i="2"/>
  <c r="D574" i="2"/>
  <c r="C574" i="2"/>
  <c r="B574" i="2"/>
  <c r="A574" i="2"/>
  <c r="N573" i="2"/>
  <c r="M573" i="2"/>
  <c r="L573" i="2"/>
  <c r="K573" i="2"/>
  <c r="J573" i="2"/>
  <c r="I573" i="2"/>
  <c r="H573" i="2"/>
  <c r="G573" i="2"/>
  <c r="F573" i="2"/>
  <c r="E573" i="2"/>
  <c r="D573" i="2"/>
  <c r="C573" i="2"/>
  <c r="B573" i="2"/>
  <c r="A573" i="2"/>
  <c r="N572" i="2"/>
  <c r="M572" i="2"/>
  <c r="L572" i="2"/>
  <c r="K572" i="2"/>
  <c r="J572" i="2"/>
  <c r="I572" i="2"/>
  <c r="H572" i="2"/>
  <c r="G572" i="2"/>
  <c r="F572" i="2"/>
  <c r="E572" i="2"/>
  <c r="D572" i="2"/>
  <c r="C572" i="2"/>
  <c r="B572" i="2"/>
  <c r="A572" i="2"/>
  <c r="N571" i="2"/>
  <c r="M571" i="2"/>
  <c r="L571" i="2"/>
  <c r="K571" i="2"/>
  <c r="J571" i="2"/>
  <c r="I571" i="2"/>
  <c r="H571" i="2"/>
  <c r="G571" i="2"/>
  <c r="F571" i="2"/>
  <c r="E571" i="2"/>
  <c r="D571" i="2"/>
  <c r="C571" i="2"/>
  <c r="B571" i="2"/>
  <c r="A571" i="2"/>
  <c r="N570" i="2"/>
  <c r="M570" i="2"/>
  <c r="L570" i="2"/>
  <c r="K570" i="2"/>
  <c r="J570" i="2"/>
  <c r="I570" i="2"/>
  <c r="H570" i="2"/>
  <c r="G570" i="2"/>
  <c r="F570" i="2"/>
  <c r="E570" i="2"/>
  <c r="D570" i="2"/>
  <c r="C570" i="2"/>
  <c r="B570" i="2"/>
  <c r="A570" i="2"/>
  <c r="N569" i="2"/>
  <c r="M569" i="2"/>
  <c r="L569" i="2"/>
  <c r="K569" i="2"/>
  <c r="J569" i="2"/>
  <c r="I569" i="2"/>
  <c r="H569" i="2"/>
  <c r="G569" i="2"/>
  <c r="F569" i="2"/>
  <c r="E569" i="2"/>
  <c r="D569" i="2"/>
  <c r="C569" i="2"/>
  <c r="B569" i="2"/>
  <c r="A569" i="2"/>
  <c r="N568" i="2"/>
  <c r="M568" i="2"/>
  <c r="L568" i="2"/>
  <c r="K568" i="2"/>
  <c r="J568" i="2"/>
  <c r="I568" i="2"/>
  <c r="H568" i="2"/>
  <c r="G568" i="2"/>
  <c r="F568" i="2"/>
  <c r="E568" i="2"/>
  <c r="D568" i="2"/>
  <c r="C568" i="2"/>
  <c r="B568" i="2"/>
  <c r="A568" i="2"/>
  <c r="N567" i="2"/>
  <c r="M567" i="2"/>
  <c r="L567" i="2"/>
  <c r="K567" i="2"/>
  <c r="J567" i="2"/>
  <c r="I567" i="2"/>
  <c r="H567" i="2"/>
  <c r="G567" i="2"/>
  <c r="F567" i="2"/>
  <c r="E567" i="2"/>
  <c r="D567" i="2"/>
  <c r="C567" i="2"/>
  <c r="B567" i="2"/>
  <c r="A567" i="2"/>
  <c r="N566" i="2"/>
  <c r="M566" i="2"/>
  <c r="L566" i="2"/>
  <c r="K566" i="2"/>
  <c r="J566" i="2"/>
  <c r="I566" i="2"/>
  <c r="H566" i="2"/>
  <c r="G566" i="2"/>
  <c r="F566" i="2"/>
  <c r="E566" i="2"/>
  <c r="D566" i="2"/>
  <c r="C566" i="2"/>
  <c r="B566" i="2"/>
  <c r="A566" i="2"/>
  <c r="N565" i="2"/>
  <c r="M565" i="2"/>
  <c r="L565" i="2"/>
  <c r="K565" i="2"/>
  <c r="J565" i="2"/>
  <c r="I565" i="2"/>
  <c r="H565" i="2"/>
  <c r="G565" i="2"/>
  <c r="F565" i="2"/>
  <c r="E565" i="2"/>
  <c r="D565" i="2"/>
  <c r="C565" i="2"/>
  <c r="B565" i="2"/>
  <c r="A565" i="2"/>
  <c r="N564" i="2"/>
  <c r="M564" i="2"/>
  <c r="L564" i="2"/>
  <c r="K564" i="2"/>
  <c r="J564" i="2"/>
  <c r="I564" i="2"/>
  <c r="H564" i="2"/>
  <c r="G564" i="2"/>
  <c r="F564" i="2"/>
  <c r="E564" i="2"/>
  <c r="D564" i="2"/>
  <c r="C564" i="2"/>
  <c r="B564" i="2"/>
  <c r="A564" i="2"/>
  <c r="N563" i="2"/>
  <c r="M563" i="2"/>
  <c r="L563" i="2"/>
  <c r="K563" i="2"/>
  <c r="J563" i="2"/>
  <c r="I563" i="2"/>
  <c r="H563" i="2"/>
  <c r="G563" i="2"/>
  <c r="F563" i="2"/>
  <c r="E563" i="2"/>
  <c r="D563" i="2"/>
  <c r="C563" i="2"/>
  <c r="B563" i="2"/>
  <c r="A563" i="2"/>
  <c r="N562" i="2"/>
  <c r="M562" i="2"/>
  <c r="L562" i="2"/>
  <c r="K562" i="2"/>
  <c r="J562" i="2"/>
  <c r="I562" i="2"/>
  <c r="H562" i="2"/>
  <c r="G562" i="2"/>
  <c r="F562" i="2"/>
  <c r="E562" i="2"/>
  <c r="D562" i="2"/>
  <c r="C562" i="2"/>
  <c r="B562" i="2"/>
  <c r="A562" i="2"/>
  <c r="N561" i="2"/>
  <c r="M561" i="2"/>
  <c r="L561" i="2"/>
  <c r="K561" i="2"/>
  <c r="J561" i="2"/>
  <c r="I561" i="2"/>
  <c r="H561" i="2"/>
  <c r="G561" i="2"/>
  <c r="F561" i="2"/>
  <c r="E561" i="2"/>
  <c r="D561" i="2"/>
  <c r="C561" i="2"/>
  <c r="B561" i="2"/>
  <c r="A561" i="2"/>
  <c r="N560" i="2"/>
  <c r="M560" i="2"/>
  <c r="L560" i="2"/>
  <c r="K560" i="2"/>
  <c r="J560" i="2"/>
  <c r="I560" i="2"/>
  <c r="H560" i="2"/>
  <c r="G560" i="2"/>
  <c r="F560" i="2"/>
  <c r="E560" i="2"/>
  <c r="D560" i="2"/>
  <c r="C560" i="2"/>
  <c r="B560" i="2"/>
  <c r="A560" i="2"/>
  <c r="N559" i="2"/>
  <c r="M559" i="2"/>
  <c r="L559" i="2"/>
  <c r="K559" i="2"/>
  <c r="J559" i="2"/>
  <c r="I559" i="2"/>
  <c r="H559" i="2"/>
  <c r="G559" i="2"/>
  <c r="F559" i="2"/>
  <c r="E559" i="2"/>
  <c r="D559" i="2"/>
  <c r="C559" i="2"/>
  <c r="B559" i="2"/>
  <c r="A559" i="2"/>
  <c r="N558" i="2"/>
  <c r="M558" i="2"/>
  <c r="L558" i="2"/>
  <c r="K558" i="2"/>
  <c r="J558" i="2"/>
  <c r="I558" i="2"/>
  <c r="H558" i="2"/>
  <c r="G558" i="2"/>
  <c r="F558" i="2"/>
  <c r="E558" i="2"/>
  <c r="D558" i="2"/>
  <c r="C558" i="2"/>
  <c r="B558" i="2"/>
  <c r="A558" i="2"/>
  <c r="N557" i="2"/>
  <c r="M557" i="2"/>
  <c r="L557" i="2"/>
  <c r="K557" i="2"/>
  <c r="J557" i="2"/>
  <c r="I557" i="2"/>
  <c r="H557" i="2"/>
  <c r="G557" i="2"/>
  <c r="F557" i="2"/>
  <c r="E557" i="2"/>
  <c r="D557" i="2"/>
  <c r="C557" i="2"/>
  <c r="B557" i="2"/>
  <c r="A557" i="2"/>
  <c r="N556" i="2"/>
  <c r="M556" i="2"/>
  <c r="L556" i="2"/>
  <c r="K556" i="2"/>
  <c r="J556" i="2"/>
  <c r="I556" i="2"/>
  <c r="H556" i="2"/>
  <c r="G556" i="2"/>
  <c r="F556" i="2"/>
  <c r="E556" i="2"/>
  <c r="D556" i="2"/>
  <c r="C556" i="2"/>
  <c r="B556" i="2"/>
  <c r="A556" i="2"/>
  <c r="N555" i="2"/>
  <c r="M555" i="2"/>
  <c r="L555" i="2"/>
  <c r="K555" i="2"/>
  <c r="J555" i="2"/>
  <c r="I555" i="2"/>
  <c r="H555" i="2"/>
  <c r="G555" i="2"/>
  <c r="F555" i="2"/>
  <c r="E555" i="2"/>
  <c r="D555" i="2"/>
  <c r="C555" i="2"/>
  <c r="B555" i="2"/>
  <c r="A555" i="2"/>
  <c r="N554" i="2"/>
  <c r="M554" i="2"/>
  <c r="L554" i="2"/>
  <c r="K554" i="2"/>
  <c r="J554" i="2"/>
  <c r="I554" i="2"/>
  <c r="H554" i="2"/>
  <c r="G554" i="2"/>
  <c r="F554" i="2"/>
  <c r="E554" i="2"/>
  <c r="D554" i="2"/>
  <c r="C554" i="2"/>
  <c r="B554" i="2"/>
  <c r="A554" i="2"/>
  <c r="N553" i="2"/>
  <c r="M553" i="2"/>
  <c r="L553" i="2"/>
  <c r="K553" i="2"/>
  <c r="J553" i="2"/>
  <c r="I553" i="2"/>
  <c r="H553" i="2"/>
  <c r="G553" i="2"/>
  <c r="F553" i="2"/>
  <c r="E553" i="2"/>
  <c r="D553" i="2"/>
  <c r="C553" i="2"/>
  <c r="B553" i="2"/>
  <c r="A553" i="2"/>
  <c r="N552" i="2"/>
  <c r="M552" i="2"/>
  <c r="L552" i="2"/>
  <c r="K552" i="2"/>
  <c r="J552" i="2"/>
  <c r="I552" i="2"/>
  <c r="H552" i="2"/>
  <c r="G552" i="2"/>
  <c r="F552" i="2"/>
  <c r="E552" i="2"/>
  <c r="D552" i="2"/>
  <c r="C552" i="2"/>
  <c r="B552" i="2"/>
  <c r="A552" i="2"/>
  <c r="N551" i="2"/>
  <c r="M551" i="2"/>
  <c r="L551" i="2"/>
  <c r="K551" i="2"/>
  <c r="J551" i="2"/>
  <c r="I551" i="2"/>
  <c r="H551" i="2"/>
  <c r="G551" i="2"/>
  <c r="F551" i="2"/>
  <c r="E551" i="2"/>
  <c r="D551" i="2"/>
  <c r="C551" i="2"/>
  <c r="B551" i="2"/>
  <c r="A551" i="2"/>
  <c r="N550" i="2"/>
  <c r="M550" i="2"/>
  <c r="L550" i="2"/>
  <c r="K550" i="2"/>
  <c r="J550" i="2"/>
  <c r="I550" i="2"/>
  <c r="H550" i="2"/>
  <c r="G550" i="2"/>
  <c r="F550" i="2"/>
  <c r="E550" i="2"/>
  <c r="D550" i="2"/>
  <c r="C550" i="2"/>
  <c r="B550" i="2"/>
  <c r="A550" i="2"/>
  <c r="N549" i="2"/>
  <c r="M549" i="2"/>
  <c r="L549" i="2"/>
  <c r="K549" i="2"/>
  <c r="J549" i="2"/>
  <c r="I549" i="2"/>
  <c r="H549" i="2"/>
  <c r="G549" i="2"/>
  <c r="F549" i="2"/>
  <c r="E549" i="2"/>
  <c r="D549" i="2"/>
  <c r="C549" i="2"/>
  <c r="B549" i="2"/>
  <c r="A549" i="2"/>
  <c r="N548" i="2"/>
  <c r="M548" i="2"/>
  <c r="L548" i="2"/>
  <c r="K548" i="2"/>
  <c r="J548" i="2"/>
  <c r="I548" i="2"/>
  <c r="H548" i="2"/>
  <c r="G548" i="2"/>
  <c r="F548" i="2"/>
  <c r="E548" i="2"/>
  <c r="D548" i="2"/>
  <c r="C548" i="2"/>
  <c r="B548" i="2"/>
  <c r="A548" i="2"/>
  <c r="N547" i="2"/>
  <c r="M547" i="2"/>
  <c r="L547" i="2"/>
  <c r="K547" i="2"/>
  <c r="J547" i="2"/>
  <c r="I547" i="2"/>
  <c r="H547" i="2"/>
  <c r="G547" i="2"/>
  <c r="F547" i="2"/>
  <c r="E547" i="2"/>
  <c r="D547" i="2"/>
  <c r="C547" i="2"/>
  <c r="B547" i="2"/>
  <c r="A547" i="2"/>
  <c r="N546" i="2"/>
  <c r="M546" i="2"/>
  <c r="L546" i="2"/>
  <c r="K546" i="2"/>
  <c r="J546" i="2"/>
  <c r="I546" i="2"/>
  <c r="H546" i="2"/>
  <c r="G546" i="2"/>
  <c r="F546" i="2"/>
  <c r="E546" i="2"/>
  <c r="D546" i="2"/>
  <c r="C546" i="2"/>
  <c r="B546" i="2"/>
  <c r="A546" i="2"/>
  <c r="N545" i="2"/>
  <c r="M545" i="2"/>
  <c r="L545" i="2"/>
  <c r="K545" i="2"/>
  <c r="J545" i="2"/>
  <c r="I545" i="2"/>
  <c r="H545" i="2"/>
  <c r="G545" i="2"/>
  <c r="F545" i="2"/>
  <c r="E545" i="2"/>
  <c r="D545" i="2"/>
  <c r="C545" i="2"/>
  <c r="B545" i="2"/>
  <c r="A545" i="2"/>
  <c r="N544" i="2"/>
  <c r="M544" i="2"/>
  <c r="L544" i="2"/>
  <c r="K544" i="2"/>
  <c r="J544" i="2"/>
  <c r="I544" i="2"/>
  <c r="H544" i="2"/>
  <c r="G544" i="2"/>
  <c r="F544" i="2"/>
  <c r="E544" i="2"/>
  <c r="D544" i="2"/>
  <c r="C544" i="2"/>
  <c r="B544" i="2"/>
  <c r="A544" i="2"/>
  <c r="O544" i="2" s="1"/>
  <c r="N543" i="2"/>
  <c r="M543" i="2"/>
  <c r="L543" i="2"/>
  <c r="K543" i="2"/>
  <c r="J543" i="2"/>
  <c r="I543" i="2"/>
  <c r="H543" i="2"/>
  <c r="G543" i="2"/>
  <c r="F543" i="2"/>
  <c r="E543" i="2"/>
  <c r="D543" i="2"/>
  <c r="C543" i="2"/>
  <c r="B543" i="2"/>
  <c r="A543" i="2"/>
  <c r="O543" i="2" s="1"/>
  <c r="N542" i="2"/>
  <c r="M542" i="2"/>
  <c r="L542" i="2"/>
  <c r="K542" i="2"/>
  <c r="J542" i="2"/>
  <c r="I542" i="2"/>
  <c r="H542" i="2"/>
  <c r="G542" i="2"/>
  <c r="F542" i="2"/>
  <c r="E542" i="2"/>
  <c r="D542" i="2"/>
  <c r="C542" i="2"/>
  <c r="B542" i="2"/>
  <c r="A542" i="2"/>
  <c r="O542" i="2" s="1"/>
  <c r="N541" i="2"/>
  <c r="M541" i="2"/>
  <c r="L541" i="2"/>
  <c r="K541" i="2"/>
  <c r="J541" i="2"/>
  <c r="I541" i="2"/>
  <c r="H541" i="2"/>
  <c r="G541" i="2"/>
  <c r="F541" i="2"/>
  <c r="E541" i="2"/>
  <c r="D541" i="2"/>
  <c r="C541" i="2"/>
  <c r="B541" i="2"/>
  <c r="A541" i="2"/>
  <c r="O541" i="2" s="1"/>
  <c r="N540" i="2"/>
  <c r="M540" i="2"/>
  <c r="L540" i="2"/>
  <c r="K540" i="2"/>
  <c r="J540" i="2"/>
  <c r="I540" i="2"/>
  <c r="H540" i="2"/>
  <c r="G540" i="2"/>
  <c r="F540" i="2"/>
  <c r="E540" i="2"/>
  <c r="D540" i="2"/>
  <c r="C540" i="2"/>
  <c r="B540" i="2"/>
  <c r="A540" i="2"/>
  <c r="O540" i="2" s="1"/>
  <c r="N539" i="2"/>
  <c r="M539" i="2"/>
  <c r="L539" i="2"/>
  <c r="K539" i="2"/>
  <c r="J539" i="2"/>
  <c r="I539" i="2"/>
  <c r="H539" i="2"/>
  <c r="G539" i="2"/>
  <c r="F539" i="2"/>
  <c r="E539" i="2"/>
  <c r="D539" i="2"/>
  <c r="C539" i="2"/>
  <c r="B539" i="2"/>
  <c r="A539" i="2"/>
  <c r="O539" i="2" s="1"/>
  <c r="N538" i="2"/>
  <c r="M538" i="2"/>
  <c r="L538" i="2"/>
  <c r="K538" i="2"/>
  <c r="J538" i="2"/>
  <c r="I538" i="2"/>
  <c r="H538" i="2"/>
  <c r="G538" i="2"/>
  <c r="F538" i="2"/>
  <c r="E538" i="2"/>
  <c r="D538" i="2"/>
  <c r="C538" i="2"/>
  <c r="B538" i="2"/>
  <c r="A538" i="2"/>
  <c r="O538" i="2" s="1"/>
  <c r="N537" i="2"/>
  <c r="M537" i="2"/>
  <c r="L537" i="2"/>
  <c r="K537" i="2"/>
  <c r="J537" i="2"/>
  <c r="I537" i="2"/>
  <c r="H537" i="2"/>
  <c r="G537" i="2"/>
  <c r="F537" i="2"/>
  <c r="E537" i="2"/>
  <c r="D537" i="2"/>
  <c r="C537" i="2"/>
  <c r="B537" i="2"/>
  <c r="A537" i="2"/>
  <c r="O537" i="2" s="1"/>
  <c r="N536" i="2"/>
  <c r="M536" i="2"/>
  <c r="L536" i="2"/>
  <c r="K536" i="2"/>
  <c r="J536" i="2"/>
  <c r="I536" i="2"/>
  <c r="H536" i="2"/>
  <c r="G536" i="2"/>
  <c r="F536" i="2"/>
  <c r="E536" i="2"/>
  <c r="D536" i="2"/>
  <c r="C536" i="2"/>
  <c r="B536" i="2"/>
  <c r="A536" i="2"/>
  <c r="O536" i="2" s="1"/>
  <c r="N535" i="2"/>
  <c r="M535" i="2"/>
  <c r="L535" i="2"/>
  <c r="K535" i="2"/>
  <c r="J535" i="2"/>
  <c r="I535" i="2"/>
  <c r="H535" i="2"/>
  <c r="G535" i="2"/>
  <c r="F535" i="2"/>
  <c r="E535" i="2"/>
  <c r="D535" i="2"/>
  <c r="C535" i="2"/>
  <c r="B535" i="2"/>
  <c r="A535" i="2"/>
  <c r="O535" i="2" s="1"/>
  <c r="N534" i="2"/>
  <c r="M534" i="2"/>
  <c r="L534" i="2"/>
  <c r="K534" i="2"/>
  <c r="J534" i="2"/>
  <c r="I534" i="2"/>
  <c r="H534" i="2"/>
  <c r="G534" i="2"/>
  <c r="F534" i="2"/>
  <c r="E534" i="2"/>
  <c r="D534" i="2"/>
  <c r="C534" i="2"/>
  <c r="B534" i="2"/>
  <c r="A534" i="2"/>
  <c r="O534" i="2" s="1"/>
  <c r="N533" i="2"/>
  <c r="M533" i="2"/>
  <c r="L533" i="2"/>
  <c r="K533" i="2"/>
  <c r="J533" i="2"/>
  <c r="I533" i="2"/>
  <c r="H533" i="2"/>
  <c r="G533" i="2"/>
  <c r="F533" i="2"/>
  <c r="E533" i="2"/>
  <c r="D533" i="2"/>
  <c r="C533" i="2"/>
  <c r="B533" i="2"/>
  <c r="A533" i="2"/>
  <c r="O533" i="2" s="1"/>
  <c r="N532" i="2"/>
  <c r="M532" i="2"/>
  <c r="L532" i="2"/>
  <c r="K532" i="2"/>
  <c r="J532" i="2"/>
  <c r="I532" i="2"/>
  <c r="H532" i="2"/>
  <c r="G532" i="2"/>
  <c r="F532" i="2"/>
  <c r="E532" i="2"/>
  <c r="D532" i="2"/>
  <c r="C532" i="2"/>
  <c r="B532" i="2"/>
  <c r="A532" i="2"/>
  <c r="O532" i="2" s="1"/>
  <c r="N531" i="2"/>
  <c r="M531" i="2"/>
  <c r="L531" i="2"/>
  <c r="K531" i="2"/>
  <c r="J531" i="2"/>
  <c r="I531" i="2"/>
  <c r="H531" i="2"/>
  <c r="G531" i="2"/>
  <c r="F531" i="2"/>
  <c r="E531" i="2"/>
  <c r="D531" i="2"/>
  <c r="C531" i="2"/>
  <c r="B531" i="2"/>
  <c r="A531" i="2"/>
  <c r="O531" i="2" s="1"/>
  <c r="N530" i="2"/>
  <c r="M530" i="2"/>
  <c r="L530" i="2"/>
  <c r="K530" i="2"/>
  <c r="J530" i="2"/>
  <c r="I530" i="2"/>
  <c r="H530" i="2"/>
  <c r="G530" i="2"/>
  <c r="F530" i="2"/>
  <c r="E530" i="2"/>
  <c r="D530" i="2"/>
  <c r="C530" i="2"/>
  <c r="B530" i="2"/>
  <c r="A530" i="2"/>
  <c r="O530" i="2" s="1"/>
  <c r="N529" i="2"/>
  <c r="M529" i="2"/>
  <c r="L529" i="2"/>
  <c r="K529" i="2"/>
  <c r="J529" i="2"/>
  <c r="I529" i="2"/>
  <c r="H529" i="2"/>
  <c r="G529" i="2"/>
  <c r="F529" i="2"/>
  <c r="E529" i="2"/>
  <c r="D529" i="2"/>
  <c r="C529" i="2"/>
  <c r="B529" i="2"/>
  <c r="A529" i="2"/>
  <c r="O529" i="2" s="1"/>
  <c r="N528" i="2"/>
  <c r="M528" i="2"/>
  <c r="L528" i="2"/>
  <c r="K528" i="2"/>
  <c r="J528" i="2"/>
  <c r="I528" i="2"/>
  <c r="H528" i="2"/>
  <c r="G528" i="2"/>
  <c r="F528" i="2"/>
  <c r="E528" i="2"/>
  <c r="D528" i="2"/>
  <c r="C528" i="2"/>
  <c r="B528" i="2"/>
  <c r="A528" i="2"/>
  <c r="O528" i="2" s="1"/>
  <c r="N527" i="2"/>
  <c r="M527" i="2"/>
  <c r="L527" i="2"/>
  <c r="K527" i="2"/>
  <c r="J527" i="2"/>
  <c r="I527" i="2"/>
  <c r="H527" i="2"/>
  <c r="G527" i="2"/>
  <c r="F527" i="2"/>
  <c r="E527" i="2"/>
  <c r="D527" i="2"/>
  <c r="C527" i="2"/>
  <c r="B527" i="2"/>
  <c r="A527" i="2"/>
  <c r="O527" i="2" s="1"/>
  <c r="N526" i="2"/>
  <c r="M526" i="2"/>
  <c r="L526" i="2"/>
  <c r="K526" i="2"/>
  <c r="J526" i="2"/>
  <c r="I526" i="2"/>
  <c r="H526" i="2"/>
  <c r="G526" i="2"/>
  <c r="F526" i="2"/>
  <c r="E526" i="2"/>
  <c r="D526" i="2"/>
  <c r="C526" i="2"/>
  <c r="B526" i="2"/>
  <c r="A526" i="2"/>
  <c r="O526" i="2" s="1"/>
  <c r="N525" i="2"/>
  <c r="M525" i="2"/>
  <c r="L525" i="2"/>
  <c r="K525" i="2"/>
  <c r="J525" i="2"/>
  <c r="I525" i="2"/>
  <c r="H525" i="2"/>
  <c r="G525" i="2"/>
  <c r="F525" i="2"/>
  <c r="E525" i="2"/>
  <c r="D525" i="2"/>
  <c r="C525" i="2"/>
  <c r="B525" i="2"/>
  <c r="A525" i="2"/>
  <c r="O525" i="2" s="1"/>
  <c r="N524" i="2"/>
  <c r="M524" i="2"/>
  <c r="L524" i="2"/>
  <c r="K524" i="2"/>
  <c r="J524" i="2"/>
  <c r="I524" i="2"/>
  <c r="H524" i="2"/>
  <c r="G524" i="2"/>
  <c r="F524" i="2"/>
  <c r="E524" i="2"/>
  <c r="D524" i="2"/>
  <c r="C524" i="2"/>
  <c r="B524" i="2"/>
  <c r="A524" i="2"/>
  <c r="O524" i="2" s="1"/>
  <c r="N523" i="2"/>
  <c r="M523" i="2"/>
  <c r="L523" i="2"/>
  <c r="K523" i="2"/>
  <c r="J523" i="2"/>
  <c r="I523" i="2"/>
  <c r="H523" i="2"/>
  <c r="G523" i="2"/>
  <c r="F523" i="2"/>
  <c r="E523" i="2"/>
  <c r="D523" i="2"/>
  <c r="C523" i="2"/>
  <c r="B523" i="2"/>
  <c r="A523" i="2"/>
  <c r="O523" i="2" s="1"/>
  <c r="N522" i="2"/>
  <c r="M522" i="2"/>
  <c r="L522" i="2"/>
  <c r="K522" i="2"/>
  <c r="J522" i="2"/>
  <c r="I522" i="2"/>
  <c r="H522" i="2"/>
  <c r="G522" i="2"/>
  <c r="F522" i="2"/>
  <c r="E522" i="2"/>
  <c r="D522" i="2"/>
  <c r="C522" i="2"/>
  <c r="B522" i="2"/>
  <c r="A522" i="2"/>
  <c r="O522" i="2" s="1"/>
  <c r="N521" i="2"/>
  <c r="M521" i="2"/>
  <c r="L521" i="2"/>
  <c r="K521" i="2"/>
  <c r="J521" i="2"/>
  <c r="I521" i="2"/>
  <c r="H521" i="2"/>
  <c r="G521" i="2"/>
  <c r="F521" i="2"/>
  <c r="E521" i="2"/>
  <c r="D521" i="2"/>
  <c r="C521" i="2"/>
  <c r="B521" i="2"/>
  <c r="A521" i="2"/>
  <c r="N520" i="2"/>
  <c r="M520" i="2"/>
  <c r="L520" i="2"/>
  <c r="K520" i="2"/>
  <c r="J520" i="2"/>
  <c r="I520" i="2"/>
  <c r="H520" i="2"/>
  <c r="G520" i="2"/>
  <c r="F520" i="2"/>
  <c r="E520" i="2"/>
  <c r="D520" i="2"/>
  <c r="C520" i="2"/>
  <c r="B520" i="2"/>
  <c r="A520" i="2"/>
  <c r="N519" i="2"/>
  <c r="M519" i="2"/>
  <c r="L519" i="2"/>
  <c r="K519" i="2"/>
  <c r="J519" i="2"/>
  <c r="I519" i="2"/>
  <c r="H519" i="2"/>
  <c r="G519" i="2"/>
  <c r="F519" i="2"/>
  <c r="E519" i="2"/>
  <c r="D519" i="2"/>
  <c r="C519" i="2"/>
  <c r="B519" i="2"/>
  <c r="A519" i="2"/>
  <c r="N518" i="2"/>
  <c r="M518" i="2"/>
  <c r="L518" i="2"/>
  <c r="K518" i="2"/>
  <c r="J518" i="2"/>
  <c r="I518" i="2"/>
  <c r="H518" i="2"/>
  <c r="G518" i="2"/>
  <c r="F518" i="2"/>
  <c r="E518" i="2"/>
  <c r="D518" i="2"/>
  <c r="C518" i="2"/>
  <c r="B518" i="2"/>
  <c r="A518" i="2"/>
  <c r="N517" i="2"/>
  <c r="M517" i="2"/>
  <c r="L517" i="2"/>
  <c r="K517" i="2"/>
  <c r="J517" i="2"/>
  <c r="I517" i="2"/>
  <c r="H517" i="2"/>
  <c r="G517" i="2"/>
  <c r="F517" i="2"/>
  <c r="E517" i="2"/>
  <c r="D517" i="2"/>
  <c r="C517" i="2"/>
  <c r="B517" i="2"/>
  <c r="A517" i="2"/>
  <c r="N516" i="2"/>
  <c r="M516" i="2"/>
  <c r="L516" i="2"/>
  <c r="K516" i="2"/>
  <c r="J516" i="2"/>
  <c r="I516" i="2"/>
  <c r="H516" i="2"/>
  <c r="G516" i="2"/>
  <c r="F516" i="2"/>
  <c r="E516" i="2"/>
  <c r="D516" i="2"/>
  <c r="C516" i="2"/>
  <c r="B516" i="2"/>
  <c r="A516" i="2"/>
  <c r="N515" i="2"/>
  <c r="M515" i="2"/>
  <c r="L515" i="2"/>
  <c r="K515" i="2"/>
  <c r="J515" i="2"/>
  <c r="I515" i="2"/>
  <c r="H515" i="2"/>
  <c r="G515" i="2"/>
  <c r="F515" i="2"/>
  <c r="E515" i="2"/>
  <c r="D515" i="2"/>
  <c r="C515" i="2"/>
  <c r="B515" i="2"/>
  <c r="A515" i="2"/>
  <c r="N514" i="2"/>
  <c r="M514" i="2"/>
  <c r="L514" i="2"/>
  <c r="K514" i="2"/>
  <c r="J514" i="2"/>
  <c r="I514" i="2"/>
  <c r="H514" i="2"/>
  <c r="G514" i="2"/>
  <c r="F514" i="2"/>
  <c r="E514" i="2"/>
  <c r="D514" i="2"/>
  <c r="C514" i="2"/>
  <c r="B514" i="2"/>
  <c r="A514" i="2"/>
  <c r="N513" i="2"/>
  <c r="M513" i="2"/>
  <c r="L513" i="2"/>
  <c r="K513" i="2"/>
  <c r="J513" i="2"/>
  <c r="I513" i="2"/>
  <c r="H513" i="2"/>
  <c r="G513" i="2"/>
  <c r="F513" i="2"/>
  <c r="E513" i="2"/>
  <c r="D513" i="2"/>
  <c r="C513" i="2"/>
  <c r="B513" i="2"/>
  <c r="A513" i="2"/>
  <c r="N512" i="2"/>
  <c r="M512" i="2"/>
  <c r="L512" i="2"/>
  <c r="K512" i="2"/>
  <c r="J512" i="2"/>
  <c r="I512" i="2"/>
  <c r="H512" i="2"/>
  <c r="G512" i="2"/>
  <c r="F512" i="2"/>
  <c r="E512" i="2"/>
  <c r="D512" i="2"/>
  <c r="C512" i="2"/>
  <c r="B512" i="2"/>
  <c r="A512" i="2"/>
  <c r="N511" i="2"/>
  <c r="M511" i="2"/>
  <c r="L511" i="2"/>
  <c r="K511" i="2"/>
  <c r="J511" i="2"/>
  <c r="I511" i="2"/>
  <c r="H511" i="2"/>
  <c r="G511" i="2"/>
  <c r="F511" i="2"/>
  <c r="E511" i="2"/>
  <c r="D511" i="2"/>
  <c r="C511" i="2"/>
  <c r="B511" i="2"/>
  <c r="A511" i="2"/>
  <c r="N510" i="2"/>
  <c r="M510" i="2"/>
  <c r="L510" i="2"/>
  <c r="K510" i="2"/>
  <c r="J510" i="2"/>
  <c r="I510" i="2"/>
  <c r="H510" i="2"/>
  <c r="G510" i="2"/>
  <c r="F510" i="2"/>
  <c r="E510" i="2"/>
  <c r="D510" i="2"/>
  <c r="C510" i="2"/>
  <c r="B510" i="2"/>
  <c r="A510" i="2"/>
  <c r="N509" i="2"/>
  <c r="M509" i="2"/>
  <c r="L509" i="2"/>
  <c r="K509" i="2"/>
  <c r="J509" i="2"/>
  <c r="I509" i="2"/>
  <c r="H509" i="2"/>
  <c r="G509" i="2"/>
  <c r="F509" i="2"/>
  <c r="E509" i="2"/>
  <c r="D509" i="2"/>
  <c r="C509" i="2"/>
  <c r="B509" i="2"/>
  <c r="A509" i="2"/>
  <c r="N508" i="2"/>
  <c r="M508" i="2"/>
  <c r="L508" i="2"/>
  <c r="K508" i="2"/>
  <c r="J508" i="2"/>
  <c r="I508" i="2"/>
  <c r="H508" i="2"/>
  <c r="G508" i="2"/>
  <c r="F508" i="2"/>
  <c r="E508" i="2"/>
  <c r="D508" i="2"/>
  <c r="C508" i="2"/>
  <c r="B508" i="2"/>
  <c r="A508" i="2"/>
  <c r="N507" i="2"/>
  <c r="M507" i="2"/>
  <c r="L507" i="2"/>
  <c r="K507" i="2"/>
  <c r="J507" i="2"/>
  <c r="I507" i="2"/>
  <c r="H507" i="2"/>
  <c r="G507" i="2"/>
  <c r="F507" i="2"/>
  <c r="E507" i="2"/>
  <c r="D507" i="2"/>
  <c r="C507" i="2"/>
  <c r="B507" i="2"/>
  <c r="A507" i="2"/>
  <c r="N506" i="2"/>
  <c r="M506" i="2"/>
  <c r="L506" i="2"/>
  <c r="K506" i="2"/>
  <c r="J506" i="2"/>
  <c r="I506" i="2"/>
  <c r="H506" i="2"/>
  <c r="G506" i="2"/>
  <c r="F506" i="2"/>
  <c r="E506" i="2"/>
  <c r="D506" i="2"/>
  <c r="C506" i="2"/>
  <c r="B506" i="2"/>
  <c r="A506" i="2"/>
  <c r="N505" i="2"/>
  <c r="M505" i="2"/>
  <c r="L505" i="2"/>
  <c r="K505" i="2"/>
  <c r="J505" i="2"/>
  <c r="I505" i="2"/>
  <c r="H505" i="2"/>
  <c r="G505" i="2"/>
  <c r="F505" i="2"/>
  <c r="E505" i="2"/>
  <c r="D505" i="2"/>
  <c r="C505" i="2"/>
  <c r="B505" i="2"/>
  <c r="A505" i="2"/>
  <c r="N504" i="2"/>
  <c r="M504" i="2"/>
  <c r="L504" i="2"/>
  <c r="K504" i="2"/>
  <c r="J504" i="2"/>
  <c r="I504" i="2"/>
  <c r="H504" i="2"/>
  <c r="G504" i="2"/>
  <c r="F504" i="2"/>
  <c r="E504" i="2"/>
  <c r="D504" i="2"/>
  <c r="C504" i="2"/>
  <c r="B504" i="2"/>
  <c r="A504" i="2"/>
  <c r="N503" i="2"/>
  <c r="M503" i="2"/>
  <c r="L503" i="2"/>
  <c r="K503" i="2"/>
  <c r="J503" i="2"/>
  <c r="I503" i="2"/>
  <c r="H503" i="2"/>
  <c r="G503" i="2"/>
  <c r="F503" i="2"/>
  <c r="E503" i="2"/>
  <c r="D503" i="2"/>
  <c r="C503" i="2"/>
  <c r="B503" i="2"/>
  <c r="A503" i="2"/>
  <c r="N502" i="2"/>
  <c r="M502" i="2"/>
  <c r="L502" i="2"/>
  <c r="K502" i="2"/>
  <c r="J502" i="2"/>
  <c r="I502" i="2"/>
  <c r="H502" i="2"/>
  <c r="G502" i="2"/>
  <c r="F502" i="2"/>
  <c r="E502" i="2"/>
  <c r="D502" i="2"/>
  <c r="C502" i="2"/>
  <c r="B502" i="2"/>
  <c r="A502" i="2"/>
  <c r="N501" i="2"/>
  <c r="M501" i="2"/>
  <c r="L501" i="2"/>
  <c r="K501" i="2"/>
  <c r="J501" i="2"/>
  <c r="I501" i="2"/>
  <c r="H501" i="2"/>
  <c r="G501" i="2"/>
  <c r="F501" i="2"/>
  <c r="E501" i="2"/>
  <c r="D501" i="2"/>
  <c r="C501" i="2"/>
  <c r="B501" i="2"/>
  <c r="A501" i="2"/>
  <c r="N500" i="2"/>
  <c r="M500" i="2"/>
  <c r="L500" i="2"/>
  <c r="K500" i="2"/>
  <c r="J500" i="2"/>
  <c r="I500" i="2"/>
  <c r="H500" i="2"/>
  <c r="G500" i="2"/>
  <c r="F500" i="2"/>
  <c r="E500" i="2"/>
  <c r="D500" i="2"/>
  <c r="C500" i="2"/>
  <c r="B500" i="2"/>
  <c r="A500" i="2"/>
  <c r="N499" i="2"/>
  <c r="M499" i="2"/>
  <c r="L499" i="2"/>
  <c r="K499" i="2"/>
  <c r="J499" i="2"/>
  <c r="I499" i="2"/>
  <c r="H499" i="2"/>
  <c r="G499" i="2"/>
  <c r="F499" i="2"/>
  <c r="E499" i="2"/>
  <c r="D499" i="2"/>
  <c r="C499" i="2"/>
  <c r="B499" i="2"/>
  <c r="A499" i="2"/>
  <c r="N498" i="2"/>
  <c r="M498" i="2"/>
  <c r="L498" i="2"/>
  <c r="K498" i="2"/>
  <c r="J498" i="2"/>
  <c r="I498" i="2"/>
  <c r="H498" i="2"/>
  <c r="G498" i="2"/>
  <c r="F498" i="2"/>
  <c r="E498" i="2"/>
  <c r="D498" i="2"/>
  <c r="C498" i="2"/>
  <c r="B498" i="2"/>
  <c r="A498" i="2"/>
  <c r="N497" i="2"/>
  <c r="M497" i="2"/>
  <c r="L497" i="2"/>
  <c r="K497" i="2"/>
  <c r="J497" i="2"/>
  <c r="I497" i="2"/>
  <c r="H497" i="2"/>
  <c r="G497" i="2"/>
  <c r="F497" i="2"/>
  <c r="E497" i="2"/>
  <c r="D497" i="2"/>
  <c r="C497" i="2"/>
  <c r="B497" i="2"/>
  <c r="A497" i="2"/>
  <c r="N496" i="2"/>
  <c r="M496" i="2"/>
  <c r="L496" i="2"/>
  <c r="K496" i="2"/>
  <c r="J496" i="2"/>
  <c r="I496" i="2"/>
  <c r="H496" i="2"/>
  <c r="G496" i="2"/>
  <c r="F496" i="2"/>
  <c r="E496" i="2"/>
  <c r="D496" i="2"/>
  <c r="C496" i="2"/>
  <c r="B496" i="2"/>
  <c r="A496" i="2"/>
  <c r="N495" i="2"/>
  <c r="M495" i="2"/>
  <c r="L495" i="2"/>
  <c r="K495" i="2"/>
  <c r="J495" i="2"/>
  <c r="I495" i="2"/>
  <c r="H495" i="2"/>
  <c r="G495" i="2"/>
  <c r="F495" i="2"/>
  <c r="E495" i="2"/>
  <c r="D495" i="2"/>
  <c r="C495" i="2"/>
  <c r="B495" i="2"/>
  <c r="A495" i="2"/>
  <c r="N494" i="2"/>
  <c r="M494" i="2"/>
  <c r="L494" i="2"/>
  <c r="K494" i="2"/>
  <c r="J494" i="2"/>
  <c r="I494" i="2"/>
  <c r="H494" i="2"/>
  <c r="G494" i="2"/>
  <c r="F494" i="2"/>
  <c r="E494" i="2"/>
  <c r="D494" i="2"/>
  <c r="C494" i="2"/>
  <c r="B494" i="2"/>
  <c r="A494" i="2"/>
  <c r="N493" i="2"/>
  <c r="M493" i="2"/>
  <c r="L493" i="2"/>
  <c r="K493" i="2"/>
  <c r="J493" i="2"/>
  <c r="I493" i="2"/>
  <c r="H493" i="2"/>
  <c r="G493" i="2"/>
  <c r="F493" i="2"/>
  <c r="E493" i="2"/>
  <c r="D493" i="2"/>
  <c r="C493" i="2"/>
  <c r="B493" i="2"/>
  <c r="A493" i="2"/>
  <c r="N492" i="2"/>
  <c r="M492" i="2"/>
  <c r="L492" i="2"/>
  <c r="K492" i="2"/>
  <c r="J492" i="2"/>
  <c r="I492" i="2"/>
  <c r="H492" i="2"/>
  <c r="G492" i="2"/>
  <c r="F492" i="2"/>
  <c r="E492" i="2"/>
  <c r="D492" i="2"/>
  <c r="C492" i="2"/>
  <c r="B492" i="2"/>
  <c r="A492" i="2"/>
  <c r="N491" i="2"/>
  <c r="M491" i="2"/>
  <c r="L491" i="2"/>
  <c r="K491" i="2"/>
  <c r="J491" i="2"/>
  <c r="I491" i="2"/>
  <c r="H491" i="2"/>
  <c r="G491" i="2"/>
  <c r="F491" i="2"/>
  <c r="E491" i="2"/>
  <c r="D491" i="2"/>
  <c r="C491" i="2"/>
  <c r="B491" i="2"/>
  <c r="A491" i="2"/>
  <c r="N490" i="2"/>
  <c r="M490" i="2"/>
  <c r="L490" i="2"/>
  <c r="K490" i="2"/>
  <c r="J490" i="2"/>
  <c r="I490" i="2"/>
  <c r="H490" i="2"/>
  <c r="G490" i="2"/>
  <c r="F490" i="2"/>
  <c r="E490" i="2"/>
  <c r="D490" i="2"/>
  <c r="C490" i="2"/>
  <c r="B490" i="2"/>
  <c r="A490" i="2"/>
  <c r="N489" i="2"/>
  <c r="M489" i="2"/>
  <c r="L489" i="2"/>
  <c r="K489" i="2"/>
  <c r="J489" i="2"/>
  <c r="I489" i="2"/>
  <c r="H489" i="2"/>
  <c r="G489" i="2"/>
  <c r="F489" i="2"/>
  <c r="E489" i="2"/>
  <c r="D489" i="2"/>
  <c r="C489" i="2"/>
  <c r="B489" i="2"/>
  <c r="A489" i="2"/>
  <c r="N488" i="2"/>
  <c r="M488" i="2"/>
  <c r="L488" i="2"/>
  <c r="K488" i="2"/>
  <c r="J488" i="2"/>
  <c r="I488" i="2"/>
  <c r="H488" i="2"/>
  <c r="G488" i="2"/>
  <c r="F488" i="2"/>
  <c r="E488" i="2"/>
  <c r="D488" i="2"/>
  <c r="C488" i="2"/>
  <c r="B488" i="2"/>
  <c r="A488" i="2"/>
  <c r="N487" i="2"/>
  <c r="M487" i="2"/>
  <c r="L487" i="2"/>
  <c r="K487" i="2"/>
  <c r="J487" i="2"/>
  <c r="I487" i="2"/>
  <c r="H487" i="2"/>
  <c r="G487" i="2"/>
  <c r="F487" i="2"/>
  <c r="E487" i="2"/>
  <c r="D487" i="2"/>
  <c r="C487" i="2"/>
  <c r="B487" i="2"/>
  <c r="A487" i="2"/>
  <c r="N486" i="2"/>
  <c r="M486" i="2"/>
  <c r="L486" i="2"/>
  <c r="K486" i="2"/>
  <c r="J486" i="2"/>
  <c r="I486" i="2"/>
  <c r="H486" i="2"/>
  <c r="G486" i="2"/>
  <c r="F486" i="2"/>
  <c r="E486" i="2"/>
  <c r="D486" i="2"/>
  <c r="C486" i="2"/>
  <c r="B486" i="2"/>
  <c r="A486" i="2"/>
  <c r="N485" i="2"/>
  <c r="M485" i="2"/>
  <c r="L485" i="2"/>
  <c r="K485" i="2"/>
  <c r="J485" i="2"/>
  <c r="I485" i="2"/>
  <c r="H485" i="2"/>
  <c r="G485" i="2"/>
  <c r="F485" i="2"/>
  <c r="E485" i="2"/>
  <c r="D485" i="2"/>
  <c r="C485" i="2"/>
  <c r="B485" i="2"/>
  <c r="A485" i="2"/>
  <c r="N484" i="2"/>
  <c r="M484" i="2"/>
  <c r="L484" i="2"/>
  <c r="K484" i="2"/>
  <c r="J484" i="2"/>
  <c r="I484" i="2"/>
  <c r="H484" i="2"/>
  <c r="G484" i="2"/>
  <c r="F484" i="2"/>
  <c r="E484" i="2"/>
  <c r="D484" i="2"/>
  <c r="C484" i="2"/>
  <c r="B484" i="2"/>
  <c r="A484" i="2"/>
  <c r="N483" i="2"/>
  <c r="M483" i="2"/>
  <c r="L483" i="2"/>
  <c r="K483" i="2"/>
  <c r="J483" i="2"/>
  <c r="I483" i="2"/>
  <c r="H483" i="2"/>
  <c r="G483" i="2"/>
  <c r="F483" i="2"/>
  <c r="E483" i="2"/>
  <c r="D483" i="2"/>
  <c r="C483" i="2"/>
  <c r="B483" i="2"/>
  <c r="A483" i="2"/>
  <c r="N482" i="2"/>
  <c r="M482" i="2"/>
  <c r="L482" i="2"/>
  <c r="K482" i="2"/>
  <c r="J482" i="2"/>
  <c r="I482" i="2"/>
  <c r="H482" i="2"/>
  <c r="G482" i="2"/>
  <c r="F482" i="2"/>
  <c r="E482" i="2"/>
  <c r="D482" i="2"/>
  <c r="C482" i="2"/>
  <c r="B482" i="2"/>
  <c r="A482" i="2"/>
  <c r="N481" i="2"/>
  <c r="M481" i="2"/>
  <c r="L481" i="2"/>
  <c r="K481" i="2"/>
  <c r="J481" i="2"/>
  <c r="I481" i="2"/>
  <c r="H481" i="2"/>
  <c r="G481" i="2"/>
  <c r="F481" i="2"/>
  <c r="E481" i="2"/>
  <c r="D481" i="2"/>
  <c r="C481" i="2"/>
  <c r="B481" i="2"/>
  <c r="A481" i="2"/>
  <c r="N480" i="2"/>
  <c r="M480" i="2"/>
  <c r="L480" i="2"/>
  <c r="K480" i="2"/>
  <c r="J480" i="2"/>
  <c r="I480" i="2"/>
  <c r="H480" i="2"/>
  <c r="G480" i="2"/>
  <c r="F480" i="2"/>
  <c r="E480" i="2"/>
  <c r="D480" i="2"/>
  <c r="C480" i="2"/>
  <c r="B480" i="2"/>
  <c r="A480" i="2"/>
  <c r="N479" i="2"/>
  <c r="M479" i="2"/>
  <c r="L479" i="2"/>
  <c r="K479" i="2"/>
  <c r="J479" i="2"/>
  <c r="I479" i="2"/>
  <c r="H479" i="2"/>
  <c r="G479" i="2"/>
  <c r="F479" i="2"/>
  <c r="E479" i="2"/>
  <c r="D479" i="2"/>
  <c r="C479" i="2"/>
  <c r="B479" i="2"/>
  <c r="A479" i="2"/>
  <c r="N478" i="2"/>
  <c r="M478" i="2"/>
  <c r="L478" i="2"/>
  <c r="K478" i="2"/>
  <c r="J478" i="2"/>
  <c r="I478" i="2"/>
  <c r="H478" i="2"/>
  <c r="G478" i="2"/>
  <c r="F478" i="2"/>
  <c r="E478" i="2"/>
  <c r="D478" i="2"/>
  <c r="C478" i="2"/>
  <c r="B478" i="2"/>
  <c r="A478" i="2"/>
  <c r="N477" i="2"/>
  <c r="M477" i="2"/>
  <c r="L477" i="2"/>
  <c r="K477" i="2"/>
  <c r="J477" i="2"/>
  <c r="I477" i="2"/>
  <c r="H477" i="2"/>
  <c r="G477" i="2"/>
  <c r="F477" i="2"/>
  <c r="E477" i="2"/>
  <c r="D477" i="2"/>
  <c r="C477" i="2"/>
  <c r="B477" i="2"/>
  <c r="A477" i="2"/>
  <c r="N476" i="2"/>
  <c r="M476" i="2"/>
  <c r="L476" i="2"/>
  <c r="K476" i="2"/>
  <c r="J476" i="2"/>
  <c r="I476" i="2"/>
  <c r="H476" i="2"/>
  <c r="G476" i="2"/>
  <c r="F476" i="2"/>
  <c r="E476" i="2"/>
  <c r="D476" i="2"/>
  <c r="C476" i="2"/>
  <c r="B476" i="2"/>
  <c r="A476" i="2"/>
  <c r="N475" i="2"/>
  <c r="M475" i="2"/>
  <c r="L475" i="2"/>
  <c r="K475" i="2"/>
  <c r="J475" i="2"/>
  <c r="I475" i="2"/>
  <c r="H475" i="2"/>
  <c r="G475" i="2"/>
  <c r="F475" i="2"/>
  <c r="E475" i="2"/>
  <c r="D475" i="2"/>
  <c r="C475" i="2"/>
  <c r="B475" i="2"/>
  <c r="A475" i="2"/>
  <c r="N474" i="2"/>
  <c r="M474" i="2"/>
  <c r="L474" i="2"/>
  <c r="K474" i="2"/>
  <c r="J474" i="2"/>
  <c r="I474" i="2"/>
  <c r="H474" i="2"/>
  <c r="G474" i="2"/>
  <c r="F474" i="2"/>
  <c r="E474" i="2"/>
  <c r="D474" i="2"/>
  <c r="C474" i="2"/>
  <c r="B474" i="2"/>
  <c r="A474" i="2"/>
  <c r="N473" i="2"/>
  <c r="M473" i="2"/>
  <c r="L473" i="2"/>
  <c r="K473" i="2"/>
  <c r="J473" i="2"/>
  <c r="I473" i="2"/>
  <c r="H473" i="2"/>
  <c r="G473" i="2"/>
  <c r="F473" i="2"/>
  <c r="E473" i="2"/>
  <c r="D473" i="2"/>
  <c r="C473" i="2"/>
  <c r="B473" i="2"/>
  <c r="A473" i="2"/>
  <c r="N472" i="2"/>
  <c r="M472" i="2"/>
  <c r="L472" i="2"/>
  <c r="K472" i="2"/>
  <c r="J472" i="2"/>
  <c r="I472" i="2"/>
  <c r="H472" i="2"/>
  <c r="G472" i="2"/>
  <c r="F472" i="2"/>
  <c r="E472" i="2"/>
  <c r="D472" i="2"/>
  <c r="C472" i="2"/>
  <c r="B472" i="2"/>
  <c r="A472" i="2"/>
  <c r="N471" i="2"/>
  <c r="M471" i="2"/>
  <c r="L471" i="2"/>
  <c r="K471" i="2"/>
  <c r="J471" i="2"/>
  <c r="I471" i="2"/>
  <c r="H471" i="2"/>
  <c r="G471" i="2"/>
  <c r="F471" i="2"/>
  <c r="E471" i="2"/>
  <c r="D471" i="2"/>
  <c r="C471" i="2"/>
  <c r="B471" i="2"/>
  <c r="A471" i="2"/>
  <c r="N470" i="2"/>
  <c r="M470" i="2"/>
  <c r="L470" i="2"/>
  <c r="K470" i="2"/>
  <c r="J470" i="2"/>
  <c r="I470" i="2"/>
  <c r="H470" i="2"/>
  <c r="G470" i="2"/>
  <c r="F470" i="2"/>
  <c r="E470" i="2"/>
  <c r="D470" i="2"/>
  <c r="C470" i="2"/>
  <c r="B470" i="2"/>
  <c r="A470" i="2"/>
  <c r="N469" i="2"/>
  <c r="M469" i="2"/>
  <c r="L469" i="2"/>
  <c r="K469" i="2"/>
  <c r="J469" i="2"/>
  <c r="I469" i="2"/>
  <c r="H469" i="2"/>
  <c r="G469" i="2"/>
  <c r="F469" i="2"/>
  <c r="E469" i="2"/>
  <c r="D469" i="2"/>
  <c r="C469" i="2"/>
  <c r="B469" i="2"/>
  <c r="A469" i="2"/>
  <c r="N468" i="2"/>
  <c r="M468" i="2"/>
  <c r="L468" i="2"/>
  <c r="K468" i="2"/>
  <c r="J468" i="2"/>
  <c r="I468" i="2"/>
  <c r="H468" i="2"/>
  <c r="G468" i="2"/>
  <c r="F468" i="2"/>
  <c r="E468" i="2"/>
  <c r="D468" i="2"/>
  <c r="C468" i="2"/>
  <c r="B468" i="2"/>
  <c r="A468" i="2"/>
  <c r="N467" i="2"/>
  <c r="M467" i="2"/>
  <c r="L467" i="2"/>
  <c r="K467" i="2"/>
  <c r="J467" i="2"/>
  <c r="I467" i="2"/>
  <c r="H467" i="2"/>
  <c r="G467" i="2"/>
  <c r="F467" i="2"/>
  <c r="E467" i="2"/>
  <c r="D467" i="2"/>
  <c r="C467" i="2"/>
  <c r="B467" i="2"/>
  <c r="A467" i="2"/>
  <c r="N466" i="2"/>
  <c r="M466" i="2"/>
  <c r="L466" i="2"/>
  <c r="K466" i="2"/>
  <c r="J466" i="2"/>
  <c r="I466" i="2"/>
  <c r="H466" i="2"/>
  <c r="G466" i="2"/>
  <c r="F466" i="2"/>
  <c r="E466" i="2"/>
  <c r="D466" i="2"/>
  <c r="C466" i="2"/>
  <c r="B466" i="2"/>
  <c r="A466" i="2"/>
  <c r="N465" i="2"/>
  <c r="M465" i="2"/>
  <c r="L465" i="2"/>
  <c r="K465" i="2"/>
  <c r="J465" i="2"/>
  <c r="I465" i="2"/>
  <c r="H465" i="2"/>
  <c r="G465" i="2"/>
  <c r="F465" i="2"/>
  <c r="E465" i="2"/>
  <c r="D465" i="2"/>
  <c r="C465" i="2"/>
  <c r="B465" i="2"/>
  <c r="A465" i="2"/>
  <c r="N464" i="2"/>
  <c r="M464" i="2"/>
  <c r="L464" i="2"/>
  <c r="K464" i="2"/>
  <c r="J464" i="2"/>
  <c r="I464" i="2"/>
  <c r="H464" i="2"/>
  <c r="G464" i="2"/>
  <c r="F464" i="2"/>
  <c r="E464" i="2"/>
  <c r="D464" i="2"/>
  <c r="C464" i="2"/>
  <c r="B464" i="2"/>
  <c r="A464" i="2"/>
  <c r="N463" i="2"/>
  <c r="M463" i="2"/>
  <c r="L463" i="2"/>
  <c r="K463" i="2"/>
  <c r="J463" i="2"/>
  <c r="I463" i="2"/>
  <c r="H463" i="2"/>
  <c r="G463" i="2"/>
  <c r="F463" i="2"/>
  <c r="E463" i="2"/>
  <c r="D463" i="2"/>
  <c r="C463" i="2"/>
  <c r="B463" i="2"/>
  <c r="A463" i="2"/>
  <c r="N462" i="2"/>
  <c r="M462" i="2"/>
  <c r="L462" i="2"/>
  <c r="K462" i="2"/>
  <c r="J462" i="2"/>
  <c r="I462" i="2"/>
  <c r="H462" i="2"/>
  <c r="G462" i="2"/>
  <c r="F462" i="2"/>
  <c r="E462" i="2"/>
  <c r="D462" i="2"/>
  <c r="C462" i="2"/>
  <c r="B462" i="2"/>
  <c r="A462" i="2"/>
  <c r="N461" i="2"/>
  <c r="M461" i="2"/>
  <c r="L461" i="2"/>
  <c r="K461" i="2"/>
  <c r="J461" i="2"/>
  <c r="I461" i="2"/>
  <c r="H461" i="2"/>
  <c r="G461" i="2"/>
  <c r="F461" i="2"/>
  <c r="E461" i="2"/>
  <c r="D461" i="2"/>
  <c r="C461" i="2"/>
  <c r="B461" i="2"/>
  <c r="A461" i="2"/>
  <c r="N460" i="2"/>
  <c r="M460" i="2"/>
  <c r="L460" i="2"/>
  <c r="K460" i="2"/>
  <c r="J460" i="2"/>
  <c r="I460" i="2"/>
  <c r="H460" i="2"/>
  <c r="G460" i="2"/>
  <c r="F460" i="2"/>
  <c r="E460" i="2"/>
  <c r="D460" i="2"/>
  <c r="C460" i="2"/>
  <c r="B460" i="2"/>
  <c r="A460" i="2"/>
  <c r="N459" i="2"/>
  <c r="M459" i="2"/>
  <c r="L459" i="2"/>
  <c r="K459" i="2"/>
  <c r="J459" i="2"/>
  <c r="I459" i="2"/>
  <c r="H459" i="2"/>
  <c r="G459" i="2"/>
  <c r="F459" i="2"/>
  <c r="E459" i="2"/>
  <c r="D459" i="2"/>
  <c r="C459" i="2"/>
  <c r="B459" i="2"/>
  <c r="A459" i="2"/>
  <c r="N458" i="2"/>
  <c r="M458" i="2"/>
  <c r="L458" i="2"/>
  <c r="K458" i="2"/>
  <c r="J458" i="2"/>
  <c r="I458" i="2"/>
  <c r="H458" i="2"/>
  <c r="G458" i="2"/>
  <c r="F458" i="2"/>
  <c r="E458" i="2"/>
  <c r="D458" i="2"/>
  <c r="C458" i="2"/>
  <c r="B458" i="2"/>
  <c r="A458" i="2"/>
  <c r="N457" i="2"/>
  <c r="M457" i="2"/>
  <c r="L457" i="2"/>
  <c r="K457" i="2"/>
  <c r="J457" i="2"/>
  <c r="I457" i="2"/>
  <c r="H457" i="2"/>
  <c r="G457" i="2"/>
  <c r="F457" i="2"/>
  <c r="E457" i="2"/>
  <c r="D457" i="2"/>
  <c r="C457" i="2"/>
  <c r="B457" i="2"/>
  <c r="A457" i="2"/>
  <c r="N456" i="2"/>
  <c r="M456" i="2"/>
  <c r="L456" i="2"/>
  <c r="K456" i="2"/>
  <c r="J456" i="2"/>
  <c r="I456" i="2"/>
  <c r="H456" i="2"/>
  <c r="G456" i="2"/>
  <c r="F456" i="2"/>
  <c r="E456" i="2"/>
  <c r="D456" i="2"/>
  <c r="C456" i="2"/>
  <c r="B456" i="2"/>
  <c r="A456" i="2"/>
  <c r="N455" i="2"/>
  <c r="M455" i="2"/>
  <c r="L455" i="2"/>
  <c r="K455" i="2"/>
  <c r="J455" i="2"/>
  <c r="I455" i="2"/>
  <c r="H455" i="2"/>
  <c r="G455" i="2"/>
  <c r="F455" i="2"/>
  <c r="E455" i="2"/>
  <c r="D455" i="2"/>
  <c r="C455" i="2"/>
  <c r="B455" i="2"/>
  <c r="A455" i="2"/>
  <c r="N454" i="2"/>
  <c r="M454" i="2"/>
  <c r="L454" i="2"/>
  <c r="K454" i="2"/>
  <c r="J454" i="2"/>
  <c r="I454" i="2"/>
  <c r="H454" i="2"/>
  <c r="G454" i="2"/>
  <c r="F454" i="2"/>
  <c r="E454" i="2"/>
  <c r="D454" i="2"/>
  <c r="C454" i="2"/>
  <c r="B454" i="2"/>
  <c r="A454" i="2"/>
  <c r="N453" i="2"/>
  <c r="M453" i="2"/>
  <c r="L453" i="2"/>
  <c r="K453" i="2"/>
  <c r="J453" i="2"/>
  <c r="I453" i="2"/>
  <c r="H453" i="2"/>
  <c r="G453" i="2"/>
  <c r="F453" i="2"/>
  <c r="E453" i="2"/>
  <c r="D453" i="2"/>
  <c r="C453" i="2"/>
  <c r="B453" i="2"/>
  <c r="A453" i="2"/>
  <c r="N452" i="2"/>
  <c r="M452" i="2"/>
  <c r="L452" i="2"/>
  <c r="K452" i="2"/>
  <c r="J452" i="2"/>
  <c r="I452" i="2"/>
  <c r="H452" i="2"/>
  <c r="G452" i="2"/>
  <c r="F452" i="2"/>
  <c r="E452" i="2"/>
  <c r="D452" i="2"/>
  <c r="C452" i="2"/>
  <c r="B452" i="2"/>
  <c r="A452" i="2"/>
  <c r="N451" i="2"/>
  <c r="M451" i="2"/>
  <c r="L451" i="2"/>
  <c r="K451" i="2"/>
  <c r="J451" i="2"/>
  <c r="I451" i="2"/>
  <c r="H451" i="2"/>
  <c r="G451" i="2"/>
  <c r="F451" i="2"/>
  <c r="E451" i="2"/>
  <c r="D451" i="2"/>
  <c r="C451" i="2"/>
  <c r="B451" i="2"/>
  <c r="A451" i="2"/>
  <c r="N450" i="2"/>
  <c r="M450" i="2"/>
  <c r="L450" i="2"/>
  <c r="K450" i="2"/>
  <c r="J450" i="2"/>
  <c r="I450" i="2"/>
  <c r="H450" i="2"/>
  <c r="G450" i="2"/>
  <c r="F450" i="2"/>
  <c r="E450" i="2"/>
  <c r="D450" i="2"/>
  <c r="C450" i="2"/>
  <c r="B450" i="2"/>
  <c r="A450" i="2"/>
  <c r="N449" i="2"/>
  <c r="M449" i="2"/>
  <c r="L449" i="2"/>
  <c r="K449" i="2"/>
  <c r="J449" i="2"/>
  <c r="I449" i="2"/>
  <c r="H449" i="2"/>
  <c r="G449" i="2"/>
  <c r="F449" i="2"/>
  <c r="E449" i="2"/>
  <c r="D449" i="2"/>
  <c r="C449" i="2"/>
  <c r="B449" i="2"/>
  <c r="A449" i="2"/>
  <c r="N448" i="2"/>
  <c r="M448" i="2"/>
  <c r="L448" i="2"/>
  <c r="K448" i="2"/>
  <c r="J448" i="2"/>
  <c r="I448" i="2"/>
  <c r="H448" i="2"/>
  <c r="G448" i="2"/>
  <c r="F448" i="2"/>
  <c r="E448" i="2"/>
  <c r="D448" i="2"/>
  <c r="C448" i="2"/>
  <c r="B448" i="2"/>
  <c r="A448" i="2"/>
  <c r="N447" i="2"/>
  <c r="M447" i="2"/>
  <c r="L447" i="2"/>
  <c r="K447" i="2"/>
  <c r="J447" i="2"/>
  <c r="I447" i="2"/>
  <c r="H447" i="2"/>
  <c r="G447" i="2"/>
  <c r="F447" i="2"/>
  <c r="E447" i="2"/>
  <c r="D447" i="2"/>
  <c r="C447" i="2"/>
  <c r="B447" i="2"/>
  <c r="A447" i="2"/>
  <c r="N446" i="2"/>
  <c r="M446" i="2"/>
  <c r="L446" i="2"/>
  <c r="K446" i="2"/>
  <c r="J446" i="2"/>
  <c r="I446" i="2"/>
  <c r="H446" i="2"/>
  <c r="G446" i="2"/>
  <c r="F446" i="2"/>
  <c r="E446" i="2"/>
  <c r="D446" i="2"/>
  <c r="C446" i="2"/>
  <c r="B446" i="2"/>
  <c r="A446" i="2"/>
  <c r="N445" i="2"/>
  <c r="M445" i="2"/>
  <c r="L445" i="2"/>
  <c r="K445" i="2"/>
  <c r="J445" i="2"/>
  <c r="I445" i="2"/>
  <c r="H445" i="2"/>
  <c r="G445" i="2"/>
  <c r="F445" i="2"/>
  <c r="E445" i="2"/>
  <c r="D445" i="2"/>
  <c r="C445" i="2"/>
  <c r="B445" i="2"/>
  <c r="A445" i="2"/>
  <c r="N444" i="2"/>
  <c r="M444" i="2"/>
  <c r="L444" i="2"/>
  <c r="K444" i="2"/>
  <c r="J444" i="2"/>
  <c r="I444" i="2"/>
  <c r="H444" i="2"/>
  <c r="G444" i="2"/>
  <c r="F444" i="2"/>
  <c r="E444" i="2"/>
  <c r="D444" i="2"/>
  <c r="C444" i="2"/>
  <c r="B444" i="2"/>
  <c r="A444" i="2"/>
  <c r="N443" i="2"/>
  <c r="M443" i="2"/>
  <c r="L443" i="2"/>
  <c r="K443" i="2"/>
  <c r="J443" i="2"/>
  <c r="I443" i="2"/>
  <c r="H443" i="2"/>
  <c r="G443" i="2"/>
  <c r="F443" i="2"/>
  <c r="E443" i="2"/>
  <c r="D443" i="2"/>
  <c r="C443" i="2"/>
  <c r="B443" i="2"/>
  <c r="A443" i="2"/>
  <c r="N442" i="2"/>
  <c r="M442" i="2"/>
  <c r="L442" i="2"/>
  <c r="K442" i="2"/>
  <c r="J442" i="2"/>
  <c r="I442" i="2"/>
  <c r="H442" i="2"/>
  <c r="G442" i="2"/>
  <c r="F442" i="2"/>
  <c r="E442" i="2"/>
  <c r="D442" i="2"/>
  <c r="C442" i="2"/>
  <c r="B442" i="2"/>
  <c r="A442" i="2"/>
  <c r="N441" i="2"/>
  <c r="M441" i="2"/>
  <c r="L441" i="2"/>
  <c r="K441" i="2"/>
  <c r="J441" i="2"/>
  <c r="I441" i="2"/>
  <c r="H441" i="2"/>
  <c r="G441" i="2"/>
  <c r="F441" i="2"/>
  <c r="E441" i="2"/>
  <c r="D441" i="2"/>
  <c r="C441" i="2"/>
  <c r="B441" i="2"/>
  <c r="A441" i="2"/>
  <c r="N440" i="2"/>
  <c r="M440" i="2"/>
  <c r="L440" i="2"/>
  <c r="K440" i="2"/>
  <c r="J440" i="2"/>
  <c r="I440" i="2"/>
  <c r="H440" i="2"/>
  <c r="G440" i="2"/>
  <c r="F440" i="2"/>
  <c r="E440" i="2"/>
  <c r="D440" i="2"/>
  <c r="C440" i="2"/>
  <c r="B440" i="2"/>
  <c r="A440" i="2"/>
  <c r="N439" i="2"/>
  <c r="M439" i="2"/>
  <c r="L439" i="2"/>
  <c r="K439" i="2"/>
  <c r="J439" i="2"/>
  <c r="I439" i="2"/>
  <c r="H439" i="2"/>
  <c r="G439" i="2"/>
  <c r="F439" i="2"/>
  <c r="E439" i="2"/>
  <c r="D439" i="2"/>
  <c r="C439" i="2"/>
  <c r="B439" i="2"/>
  <c r="A439" i="2"/>
  <c r="N438" i="2"/>
  <c r="M438" i="2"/>
  <c r="L438" i="2"/>
  <c r="K438" i="2"/>
  <c r="J438" i="2"/>
  <c r="I438" i="2"/>
  <c r="H438" i="2"/>
  <c r="G438" i="2"/>
  <c r="F438" i="2"/>
  <c r="E438" i="2"/>
  <c r="D438" i="2"/>
  <c r="C438" i="2"/>
  <c r="B438" i="2"/>
  <c r="A438" i="2"/>
  <c r="N437" i="2"/>
  <c r="M437" i="2"/>
  <c r="L437" i="2"/>
  <c r="K437" i="2"/>
  <c r="J437" i="2"/>
  <c r="I437" i="2"/>
  <c r="H437" i="2"/>
  <c r="G437" i="2"/>
  <c r="F437" i="2"/>
  <c r="E437" i="2"/>
  <c r="D437" i="2"/>
  <c r="C437" i="2"/>
  <c r="B437" i="2"/>
  <c r="A437" i="2"/>
  <c r="N436" i="2"/>
  <c r="M436" i="2"/>
  <c r="L436" i="2"/>
  <c r="K436" i="2"/>
  <c r="J436" i="2"/>
  <c r="I436" i="2"/>
  <c r="H436" i="2"/>
  <c r="G436" i="2"/>
  <c r="F436" i="2"/>
  <c r="E436" i="2"/>
  <c r="D436" i="2"/>
  <c r="C436" i="2"/>
  <c r="B436" i="2"/>
  <c r="A436" i="2"/>
  <c r="N435" i="2"/>
  <c r="M435" i="2"/>
  <c r="L435" i="2"/>
  <c r="K435" i="2"/>
  <c r="J435" i="2"/>
  <c r="I435" i="2"/>
  <c r="H435" i="2"/>
  <c r="G435" i="2"/>
  <c r="F435" i="2"/>
  <c r="E435" i="2"/>
  <c r="D435" i="2"/>
  <c r="C435" i="2"/>
  <c r="B435" i="2"/>
  <c r="A435" i="2"/>
  <c r="N434" i="2"/>
  <c r="M434" i="2"/>
  <c r="L434" i="2"/>
  <c r="K434" i="2"/>
  <c r="J434" i="2"/>
  <c r="I434" i="2"/>
  <c r="H434" i="2"/>
  <c r="G434" i="2"/>
  <c r="F434" i="2"/>
  <c r="E434" i="2"/>
  <c r="D434" i="2"/>
  <c r="C434" i="2"/>
  <c r="B434" i="2"/>
  <c r="A434" i="2"/>
  <c r="N433" i="2"/>
  <c r="M433" i="2"/>
  <c r="L433" i="2"/>
  <c r="K433" i="2"/>
  <c r="J433" i="2"/>
  <c r="I433" i="2"/>
  <c r="H433" i="2"/>
  <c r="G433" i="2"/>
  <c r="F433" i="2"/>
  <c r="E433" i="2"/>
  <c r="D433" i="2"/>
  <c r="C433" i="2"/>
  <c r="B433" i="2"/>
  <c r="A433" i="2"/>
  <c r="N432" i="2"/>
  <c r="M432" i="2"/>
  <c r="L432" i="2"/>
  <c r="K432" i="2"/>
  <c r="J432" i="2"/>
  <c r="I432" i="2"/>
  <c r="H432" i="2"/>
  <c r="G432" i="2"/>
  <c r="F432" i="2"/>
  <c r="E432" i="2"/>
  <c r="D432" i="2"/>
  <c r="C432" i="2"/>
  <c r="B432" i="2"/>
  <c r="A432" i="2"/>
  <c r="N431" i="2"/>
  <c r="M431" i="2"/>
  <c r="L431" i="2"/>
  <c r="K431" i="2"/>
  <c r="J431" i="2"/>
  <c r="I431" i="2"/>
  <c r="H431" i="2"/>
  <c r="G431" i="2"/>
  <c r="F431" i="2"/>
  <c r="E431" i="2"/>
  <c r="D431" i="2"/>
  <c r="C431" i="2"/>
  <c r="B431" i="2"/>
  <c r="A431" i="2"/>
  <c r="N430" i="2"/>
  <c r="M430" i="2"/>
  <c r="L430" i="2"/>
  <c r="K430" i="2"/>
  <c r="J430" i="2"/>
  <c r="I430" i="2"/>
  <c r="H430" i="2"/>
  <c r="G430" i="2"/>
  <c r="F430" i="2"/>
  <c r="E430" i="2"/>
  <c r="D430" i="2"/>
  <c r="C430" i="2"/>
  <c r="B430" i="2"/>
  <c r="A430" i="2"/>
  <c r="N429" i="2"/>
  <c r="M429" i="2"/>
  <c r="L429" i="2"/>
  <c r="K429" i="2"/>
  <c r="J429" i="2"/>
  <c r="I429" i="2"/>
  <c r="H429" i="2"/>
  <c r="G429" i="2"/>
  <c r="F429" i="2"/>
  <c r="E429" i="2"/>
  <c r="D429" i="2"/>
  <c r="C429" i="2"/>
  <c r="B429" i="2"/>
  <c r="A429" i="2"/>
  <c r="N428" i="2"/>
  <c r="M428" i="2"/>
  <c r="L428" i="2"/>
  <c r="K428" i="2"/>
  <c r="J428" i="2"/>
  <c r="I428" i="2"/>
  <c r="H428" i="2"/>
  <c r="G428" i="2"/>
  <c r="F428" i="2"/>
  <c r="E428" i="2"/>
  <c r="D428" i="2"/>
  <c r="C428" i="2"/>
  <c r="B428" i="2"/>
  <c r="A428" i="2"/>
  <c r="N427" i="2"/>
  <c r="M427" i="2"/>
  <c r="L427" i="2"/>
  <c r="K427" i="2"/>
  <c r="J427" i="2"/>
  <c r="I427" i="2"/>
  <c r="H427" i="2"/>
  <c r="G427" i="2"/>
  <c r="F427" i="2"/>
  <c r="E427" i="2"/>
  <c r="D427" i="2"/>
  <c r="C427" i="2"/>
  <c r="B427" i="2"/>
  <c r="A427" i="2"/>
  <c r="N426" i="2"/>
  <c r="M426" i="2"/>
  <c r="L426" i="2"/>
  <c r="K426" i="2"/>
  <c r="J426" i="2"/>
  <c r="I426" i="2"/>
  <c r="H426" i="2"/>
  <c r="G426" i="2"/>
  <c r="F426" i="2"/>
  <c r="E426" i="2"/>
  <c r="D426" i="2"/>
  <c r="C426" i="2"/>
  <c r="B426" i="2"/>
  <c r="A426" i="2"/>
  <c r="N425" i="2"/>
  <c r="M425" i="2"/>
  <c r="L425" i="2"/>
  <c r="K425" i="2"/>
  <c r="J425" i="2"/>
  <c r="I425" i="2"/>
  <c r="H425" i="2"/>
  <c r="G425" i="2"/>
  <c r="F425" i="2"/>
  <c r="E425" i="2"/>
  <c r="D425" i="2"/>
  <c r="C425" i="2"/>
  <c r="B425" i="2"/>
  <c r="A425" i="2"/>
  <c r="N424" i="2"/>
  <c r="M424" i="2"/>
  <c r="L424" i="2"/>
  <c r="K424" i="2"/>
  <c r="J424" i="2"/>
  <c r="I424" i="2"/>
  <c r="H424" i="2"/>
  <c r="G424" i="2"/>
  <c r="F424" i="2"/>
  <c r="E424" i="2"/>
  <c r="D424" i="2"/>
  <c r="C424" i="2"/>
  <c r="B424" i="2"/>
  <c r="A424" i="2"/>
  <c r="N423" i="2"/>
  <c r="M423" i="2"/>
  <c r="L423" i="2"/>
  <c r="K423" i="2"/>
  <c r="J423" i="2"/>
  <c r="I423" i="2"/>
  <c r="H423" i="2"/>
  <c r="G423" i="2"/>
  <c r="F423" i="2"/>
  <c r="E423" i="2"/>
  <c r="D423" i="2"/>
  <c r="C423" i="2"/>
  <c r="B423" i="2"/>
  <c r="A423" i="2"/>
  <c r="N422" i="2"/>
  <c r="M422" i="2"/>
  <c r="L422" i="2"/>
  <c r="K422" i="2"/>
  <c r="J422" i="2"/>
  <c r="I422" i="2"/>
  <c r="H422" i="2"/>
  <c r="G422" i="2"/>
  <c r="F422" i="2"/>
  <c r="E422" i="2"/>
  <c r="D422" i="2"/>
  <c r="C422" i="2"/>
  <c r="B422" i="2"/>
  <c r="A422" i="2"/>
  <c r="N421" i="2"/>
  <c r="M421" i="2"/>
  <c r="L421" i="2"/>
  <c r="K421" i="2"/>
  <c r="J421" i="2"/>
  <c r="I421" i="2"/>
  <c r="H421" i="2"/>
  <c r="G421" i="2"/>
  <c r="F421" i="2"/>
  <c r="E421" i="2"/>
  <c r="D421" i="2"/>
  <c r="C421" i="2"/>
  <c r="B421" i="2"/>
  <c r="A421" i="2"/>
  <c r="N420" i="2"/>
  <c r="M420" i="2"/>
  <c r="L420" i="2"/>
  <c r="K420" i="2"/>
  <c r="J420" i="2"/>
  <c r="I420" i="2"/>
  <c r="H420" i="2"/>
  <c r="G420" i="2"/>
  <c r="F420" i="2"/>
  <c r="E420" i="2"/>
  <c r="D420" i="2"/>
  <c r="C420" i="2"/>
  <c r="B420" i="2"/>
  <c r="A420" i="2"/>
  <c r="N419" i="2"/>
  <c r="M419" i="2"/>
  <c r="L419" i="2"/>
  <c r="K419" i="2"/>
  <c r="J419" i="2"/>
  <c r="I419" i="2"/>
  <c r="H419" i="2"/>
  <c r="G419" i="2"/>
  <c r="F419" i="2"/>
  <c r="E419" i="2"/>
  <c r="D419" i="2"/>
  <c r="C419" i="2"/>
  <c r="B419" i="2"/>
  <c r="A419" i="2"/>
  <c r="N418" i="2"/>
  <c r="M418" i="2"/>
  <c r="L418" i="2"/>
  <c r="K418" i="2"/>
  <c r="J418" i="2"/>
  <c r="I418" i="2"/>
  <c r="H418" i="2"/>
  <c r="G418" i="2"/>
  <c r="F418" i="2"/>
  <c r="E418" i="2"/>
  <c r="D418" i="2"/>
  <c r="C418" i="2"/>
  <c r="B418" i="2"/>
  <c r="A418" i="2"/>
  <c r="N417" i="2"/>
  <c r="M417" i="2"/>
  <c r="L417" i="2"/>
  <c r="K417" i="2"/>
  <c r="J417" i="2"/>
  <c r="I417" i="2"/>
  <c r="H417" i="2"/>
  <c r="G417" i="2"/>
  <c r="F417" i="2"/>
  <c r="E417" i="2"/>
  <c r="D417" i="2"/>
  <c r="C417" i="2"/>
  <c r="B417" i="2"/>
  <c r="A417" i="2"/>
  <c r="N416" i="2"/>
  <c r="M416" i="2"/>
  <c r="L416" i="2"/>
  <c r="K416" i="2"/>
  <c r="J416" i="2"/>
  <c r="I416" i="2"/>
  <c r="H416" i="2"/>
  <c r="G416" i="2"/>
  <c r="F416" i="2"/>
  <c r="E416" i="2"/>
  <c r="D416" i="2"/>
  <c r="C416" i="2"/>
  <c r="B416" i="2"/>
  <c r="A416" i="2"/>
  <c r="N415" i="2"/>
  <c r="M415" i="2"/>
  <c r="L415" i="2"/>
  <c r="K415" i="2"/>
  <c r="J415" i="2"/>
  <c r="I415" i="2"/>
  <c r="H415" i="2"/>
  <c r="G415" i="2"/>
  <c r="F415" i="2"/>
  <c r="E415" i="2"/>
  <c r="D415" i="2"/>
  <c r="C415" i="2"/>
  <c r="B415" i="2"/>
  <c r="A415" i="2"/>
  <c r="N414" i="2"/>
  <c r="M414" i="2"/>
  <c r="L414" i="2"/>
  <c r="K414" i="2"/>
  <c r="J414" i="2"/>
  <c r="I414" i="2"/>
  <c r="H414" i="2"/>
  <c r="G414" i="2"/>
  <c r="F414" i="2"/>
  <c r="E414" i="2"/>
  <c r="D414" i="2"/>
  <c r="C414" i="2"/>
  <c r="B414" i="2"/>
  <c r="A414" i="2"/>
  <c r="N413" i="2"/>
  <c r="M413" i="2"/>
  <c r="L413" i="2"/>
  <c r="K413" i="2"/>
  <c r="J413" i="2"/>
  <c r="I413" i="2"/>
  <c r="H413" i="2"/>
  <c r="G413" i="2"/>
  <c r="F413" i="2"/>
  <c r="E413" i="2"/>
  <c r="D413" i="2"/>
  <c r="C413" i="2"/>
  <c r="B413" i="2"/>
  <c r="A413" i="2"/>
  <c r="N412" i="2"/>
  <c r="M412" i="2"/>
  <c r="L412" i="2"/>
  <c r="K412" i="2"/>
  <c r="J412" i="2"/>
  <c r="I412" i="2"/>
  <c r="H412" i="2"/>
  <c r="G412" i="2"/>
  <c r="F412" i="2"/>
  <c r="E412" i="2"/>
  <c r="D412" i="2"/>
  <c r="C412" i="2"/>
  <c r="B412" i="2"/>
  <c r="A412" i="2"/>
  <c r="N411" i="2"/>
  <c r="M411" i="2"/>
  <c r="L411" i="2"/>
  <c r="K411" i="2"/>
  <c r="J411" i="2"/>
  <c r="I411" i="2"/>
  <c r="H411" i="2"/>
  <c r="G411" i="2"/>
  <c r="F411" i="2"/>
  <c r="E411" i="2"/>
  <c r="D411" i="2"/>
  <c r="C411" i="2"/>
  <c r="B411" i="2"/>
  <c r="A411" i="2"/>
  <c r="N410" i="2"/>
  <c r="M410" i="2"/>
  <c r="L410" i="2"/>
  <c r="K410" i="2"/>
  <c r="J410" i="2"/>
  <c r="I410" i="2"/>
  <c r="H410" i="2"/>
  <c r="G410" i="2"/>
  <c r="F410" i="2"/>
  <c r="E410" i="2"/>
  <c r="D410" i="2"/>
  <c r="C410" i="2"/>
  <c r="B410" i="2"/>
  <c r="A410" i="2"/>
  <c r="N409" i="2"/>
  <c r="M409" i="2"/>
  <c r="L409" i="2"/>
  <c r="K409" i="2"/>
  <c r="J409" i="2"/>
  <c r="I409" i="2"/>
  <c r="H409" i="2"/>
  <c r="G409" i="2"/>
  <c r="F409" i="2"/>
  <c r="E409" i="2"/>
  <c r="D409" i="2"/>
  <c r="C409" i="2"/>
  <c r="B409" i="2"/>
  <c r="A409" i="2"/>
  <c r="N408" i="2"/>
  <c r="M408" i="2"/>
  <c r="L408" i="2"/>
  <c r="K408" i="2"/>
  <c r="J408" i="2"/>
  <c r="I408" i="2"/>
  <c r="H408" i="2"/>
  <c r="G408" i="2"/>
  <c r="F408" i="2"/>
  <c r="E408" i="2"/>
  <c r="D408" i="2"/>
  <c r="C408" i="2"/>
  <c r="B408" i="2"/>
  <c r="A408" i="2"/>
  <c r="N407" i="2"/>
  <c r="M407" i="2"/>
  <c r="L407" i="2"/>
  <c r="K407" i="2"/>
  <c r="J407" i="2"/>
  <c r="I407" i="2"/>
  <c r="H407" i="2"/>
  <c r="G407" i="2"/>
  <c r="F407" i="2"/>
  <c r="E407" i="2"/>
  <c r="D407" i="2"/>
  <c r="C407" i="2"/>
  <c r="B407" i="2"/>
  <c r="A407" i="2"/>
  <c r="N406" i="2"/>
  <c r="M406" i="2"/>
  <c r="L406" i="2"/>
  <c r="K406" i="2"/>
  <c r="J406" i="2"/>
  <c r="I406" i="2"/>
  <c r="H406" i="2"/>
  <c r="G406" i="2"/>
  <c r="F406" i="2"/>
  <c r="E406" i="2"/>
  <c r="D406" i="2"/>
  <c r="C406" i="2"/>
  <c r="B406" i="2"/>
  <c r="A406" i="2"/>
  <c r="N405" i="2"/>
  <c r="M405" i="2"/>
  <c r="L405" i="2"/>
  <c r="K405" i="2"/>
  <c r="J405" i="2"/>
  <c r="I405" i="2"/>
  <c r="H405" i="2"/>
  <c r="G405" i="2"/>
  <c r="F405" i="2"/>
  <c r="E405" i="2"/>
  <c r="D405" i="2"/>
  <c r="C405" i="2"/>
  <c r="B405" i="2"/>
  <c r="A405" i="2"/>
  <c r="N404" i="2"/>
  <c r="M404" i="2"/>
  <c r="L404" i="2"/>
  <c r="K404" i="2"/>
  <c r="J404" i="2"/>
  <c r="I404" i="2"/>
  <c r="H404" i="2"/>
  <c r="G404" i="2"/>
  <c r="F404" i="2"/>
  <c r="E404" i="2"/>
  <c r="D404" i="2"/>
  <c r="C404" i="2"/>
  <c r="B404" i="2"/>
  <c r="A404" i="2"/>
  <c r="N403" i="2"/>
  <c r="M403" i="2"/>
  <c r="L403" i="2"/>
  <c r="K403" i="2"/>
  <c r="J403" i="2"/>
  <c r="I403" i="2"/>
  <c r="H403" i="2"/>
  <c r="G403" i="2"/>
  <c r="F403" i="2"/>
  <c r="E403" i="2"/>
  <c r="D403" i="2"/>
  <c r="C403" i="2"/>
  <c r="B403" i="2"/>
  <c r="A403" i="2"/>
  <c r="N402" i="2"/>
  <c r="M402" i="2"/>
  <c r="L402" i="2"/>
  <c r="K402" i="2"/>
  <c r="J402" i="2"/>
  <c r="I402" i="2"/>
  <c r="H402" i="2"/>
  <c r="G402" i="2"/>
  <c r="F402" i="2"/>
  <c r="E402" i="2"/>
  <c r="D402" i="2"/>
  <c r="C402" i="2"/>
  <c r="B402" i="2"/>
  <c r="A402" i="2"/>
  <c r="N401" i="2"/>
  <c r="M401" i="2"/>
  <c r="L401" i="2"/>
  <c r="K401" i="2"/>
  <c r="J401" i="2"/>
  <c r="I401" i="2"/>
  <c r="H401" i="2"/>
  <c r="G401" i="2"/>
  <c r="F401" i="2"/>
  <c r="E401" i="2"/>
  <c r="D401" i="2"/>
  <c r="C401" i="2"/>
  <c r="B401" i="2"/>
  <c r="A401" i="2"/>
  <c r="N400" i="2"/>
  <c r="M400" i="2"/>
  <c r="L400" i="2"/>
  <c r="K400" i="2"/>
  <c r="J400" i="2"/>
  <c r="I400" i="2"/>
  <c r="H400" i="2"/>
  <c r="G400" i="2"/>
  <c r="F400" i="2"/>
  <c r="E400" i="2"/>
  <c r="D400" i="2"/>
  <c r="C400" i="2"/>
  <c r="B400" i="2"/>
  <c r="A400" i="2"/>
  <c r="N399" i="2"/>
  <c r="M399" i="2"/>
  <c r="L399" i="2"/>
  <c r="K399" i="2"/>
  <c r="J399" i="2"/>
  <c r="I399" i="2"/>
  <c r="H399" i="2"/>
  <c r="G399" i="2"/>
  <c r="F399" i="2"/>
  <c r="E399" i="2"/>
  <c r="D399" i="2"/>
  <c r="C399" i="2"/>
  <c r="B399" i="2"/>
  <c r="A399" i="2"/>
  <c r="N398" i="2"/>
  <c r="M398" i="2"/>
  <c r="L398" i="2"/>
  <c r="K398" i="2"/>
  <c r="J398" i="2"/>
  <c r="I398" i="2"/>
  <c r="H398" i="2"/>
  <c r="G398" i="2"/>
  <c r="F398" i="2"/>
  <c r="E398" i="2"/>
  <c r="D398" i="2"/>
  <c r="C398" i="2"/>
  <c r="B398" i="2"/>
  <c r="A398" i="2"/>
  <c r="N397" i="2"/>
  <c r="M397" i="2"/>
  <c r="L397" i="2"/>
  <c r="K397" i="2"/>
  <c r="J397" i="2"/>
  <c r="I397" i="2"/>
  <c r="H397" i="2"/>
  <c r="G397" i="2"/>
  <c r="F397" i="2"/>
  <c r="E397" i="2"/>
  <c r="D397" i="2"/>
  <c r="C397" i="2"/>
  <c r="B397" i="2"/>
  <c r="A397" i="2"/>
  <c r="N396" i="2"/>
  <c r="M396" i="2"/>
  <c r="L396" i="2"/>
  <c r="K396" i="2"/>
  <c r="J396" i="2"/>
  <c r="I396" i="2"/>
  <c r="H396" i="2"/>
  <c r="G396" i="2"/>
  <c r="F396" i="2"/>
  <c r="E396" i="2"/>
  <c r="D396" i="2"/>
  <c r="C396" i="2"/>
  <c r="B396" i="2"/>
  <c r="A396" i="2"/>
  <c r="N395" i="2"/>
  <c r="M395" i="2"/>
  <c r="L395" i="2"/>
  <c r="K395" i="2"/>
  <c r="J395" i="2"/>
  <c r="I395" i="2"/>
  <c r="H395" i="2"/>
  <c r="G395" i="2"/>
  <c r="F395" i="2"/>
  <c r="E395" i="2"/>
  <c r="D395" i="2"/>
  <c r="C395" i="2"/>
  <c r="B395" i="2"/>
  <c r="A395" i="2"/>
  <c r="N394" i="2"/>
  <c r="M394" i="2"/>
  <c r="L394" i="2"/>
  <c r="K394" i="2"/>
  <c r="J394" i="2"/>
  <c r="I394" i="2"/>
  <c r="H394" i="2"/>
  <c r="G394" i="2"/>
  <c r="F394" i="2"/>
  <c r="E394" i="2"/>
  <c r="D394" i="2"/>
  <c r="C394" i="2"/>
  <c r="B394" i="2"/>
  <c r="A394" i="2"/>
  <c r="N393" i="2"/>
  <c r="M393" i="2"/>
  <c r="L393" i="2"/>
  <c r="K393" i="2"/>
  <c r="J393" i="2"/>
  <c r="I393" i="2"/>
  <c r="H393" i="2"/>
  <c r="G393" i="2"/>
  <c r="F393" i="2"/>
  <c r="E393" i="2"/>
  <c r="D393" i="2"/>
  <c r="C393" i="2"/>
  <c r="B393" i="2"/>
  <c r="A393" i="2"/>
  <c r="N392" i="2"/>
  <c r="M392" i="2"/>
  <c r="L392" i="2"/>
  <c r="K392" i="2"/>
  <c r="J392" i="2"/>
  <c r="I392" i="2"/>
  <c r="H392" i="2"/>
  <c r="G392" i="2"/>
  <c r="F392" i="2"/>
  <c r="E392" i="2"/>
  <c r="D392" i="2"/>
  <c r="C392" i="2"/>
  <c r="B392" i="2"/>
  <c r="A392" i="2"/>
  <c r="N391" i="2"/>
  <c r="M391" i="2"/>
  <c r="L391" i="2"/>
  <c r="K391" i="2"/>
  <c r="J391" i="2"/>
  <c r="I391" i="2"/>
  <c r="H391" i="2"/>
  <c r="G391" i="2"/>
  <c r="F391" i="2"/>
  <c r="E391" i="2"/>
  <c r="D391" i="2"/>
  <c r="C391" i="2"/>
  <c r="B391" i="2"/>
  <c r="A391" i="2"/>
  <c r="N390" i="2"/>
  <c r="M390" i="2"/>
  <c r="L390" i="2"/>
  <c r="K390" i="2"/>
  <c r="J390" i="2"/>
  <c r="I390" i="2"/>
  <c r="H390" i="2"/>
  <c r="G390" i="2"/>
  <c r="F390" i="2"/>
  <c r="E390" i="2"/>
  <c r="D390" i="2"/>
  <c r="C390" i="2"/>
  <c r="B390" i="2"/>
  <c r="A390" i="2"/>
  <c r="N389" i="2"/>
  <c r="M389" i="2"/>
  <c r="L389" i="2"/>
  <c r="K389" i="2"/>
  <c r="J389" i="2"/>
  <c r="I389" i="2"/>
  <c r="H389" i="2"/>
  <c r="G389" i="2"/>
  <c r="F389" i="2"/>
  <c r="E389" i="2"/>
  <c r="D389" i="2"/>
  <c r="C389" i="2"/>
  <c r="B389" i="2"/>
  <c r="A389" i="2"/>
  <c r="N388" i="2"/>
  <c r="M388" i="2"/>
  <c r="L388" i="2"/>
  <c r="K388" i="2"/>
  <c r="J388" i="2"/>
  <c r="I388" i="2"/>
  <c r="H388" i="2"/>
  <c r="G388" i="2"/>
  <c r="F388" i="2"/>
  <c r="E388" i="2"/>
  <c r="D388" i="2"/>
  <c r="C388" i="2"/>
  <c r="B388" i="2"/>
  <c r="A388" i="2"/>
  <c r="N387" i="2"/>
  <c r="M387" i="2"/>
  <c r="L387" i="2"/>
  <c r="K387" i="2"/>
  <c r="J387" i="2"/>
  <c r="I387" i="2"/>
  <c r="H387" i="2"/>
  <c r="G387" i="2"/>
  <c r="F387" i="2"/>
  <c r="E387" i="2"/>
  <c r="D387" i="2"/>
  <c r="C387" i="2"/>
  <c r="B387" i="2"/>
  <c r="A387" i="2"/>
  <c r="N386" i="2"/>
  <c r="M386" i="2"/>
  <c r="L386" i="2"/>
  <c r="K386" i="2"/>
  <c r="J386" i="2"/>
  <c r="I386" i="2"/>
  <c r="H386" i="2"/>
  <c r="G386" i="2"/>
  <c r="F386" i="2"/>
  <c r="E386" i="2"/>
  <c r="D386" i="2"/>
  <c r="C386" i="2"/>
  <c r="B386" i="2"/>
  <c r="A386" i="2"/>
  <c r="N385" i="2"/>
  <c r="M385" i="2"/>
  <c r="L385" i="2"/>
  <c r="K385" i="2"/>
  <c r="J385" i="2"/>
  <c r="I385" i="2"/>
  <c r="H385" i="2"/>
  <c r="G385" i="2"/>
  <c r="F385" i="2"/>
  <c r="E385" i="2"/>
  <c r="D385" i="2"/>
  <c r="C385" i="2"/>
  <c r="B385" i="2"/>
  <c r="A385" i="2"/>
  <c r="N384" i="2"/>
  <c r="M384" i="2"/>
  <c r="L384" i="2"/>
  <c r="K384" i="2"/>
  <c r="J384" i="2"/>
  <c r="I384" i="2"/>
  <c r="H384" i="2"/>
  <c r="G384" i="2"/>
  <c r="F384" i="2"/>
  <c r="E384" i="2"/>
  <c r="D384" i="2"/>
  <c r="C384" i="2"/>
  <c r="B384" i="2"/>
  <c r="A384" i="2"/>
  <c r="N383" i="2"/>
  <c r="M383" i="2"/>
  <c r="L383" i="2"/>
  <c r="K383" i="2"/>
  <c r="J383" i="2"/>
  <c r="I383" i="2"/>
  <c r="H383" i="2"/>
  <c r="G383" i="2"/>
  <c r="F383" i="2"/>
  <c r="E383" i="2"/>
  <c r="D383" i="2"/>
  <c r="C383" i="2"/>
  <c r="B383" i="2"/>
  <c r="A383" i="2"/>
  <c r="N382" i="2"/>
  <c r="M382" i="2"/>
  <c r="L382" i="2"/>
  <c r="K382" i="2"/>
  <c r="J382" i="2"/>
  <c r="I382" i="2"/>
  <c r="H382" i="2"/>
  <c r="G382" i="2"/>
  <c r="F382" i="2"/>
  <c r="E382" i="2"/>
  <c r="D382" i="2"/>
  <c r="C382" i="2"/>
  <c r="B382" i="2"/>
  <c r="A382" i="2"/>
  <c r="N381" i="2"/>
  <c r="M381" i="2"/>
  <c r="L381" i="2"/>
  <c r="K381" i="2"/>
  <c r="J381" i="2"/>
  <c r="I381" i="2"/>
  <c r="H381" i="2"/>
  <c r="G381" i="2"/>
  <c r="F381" i="2"/>
  <c r="E381" i="2"/>
  <c r="D381" i="2"/>
  <c r="C381" i="2"/>
  <c r="B381" i="2"/>
  <c r="A381" i="2"/>
  <c r="N380" i="2"/>
  <c r="M380" i="2"/>
  <c r="L380" i="2"/>
  <c r="K380" i="2"/>
  <c r="J380" i="2"/>
  <c r="I380" i="2"/>
  <c r="H380" i="2"/>
  <c r="G380" i="2"/>
  <c r="F380" i="2"/>
  <c r="E380" i="2"/>
  <c r="D380" i="2"/>
  <c r="C380" i="2"/>
  <c r="B380" i="2"/>
  <c r="A380" i="2"/>
  <c r="N379" i="2"/>
  <c r="M379" i="2"/>
  <c r="L379" i="2"/>
  <c r="K379" i="2"/>
  <c r="J379" i="2"/>
  <c r="I379" i="2"/>
  <c r="H379" i="2"/>
  <c r="G379" i="2"/>
  <c r="F379" i="2"/>
  <c r="E379" i="2"/>
  <c r="D379" i="2"/>
  <c r="C379" i="2"/>
  <c r="B379" i="2"/>
  <c r="A379" i="2"/>
  <c r="N378" i="2"/>
  <c r="M378" i="2"/>
  <c r="L378" i="2"/>
  <c r="K378" i="2"/>
  <c r="J378" i="2"/>
  <c r="I378" i="2"/>
  <c r="H378" i="2"/>
  <c r="G378" i="2"/>
  <c r="F378" i="2"/>
  <c r="E378" i="2"/>
  <c r="D378" i="2"/>
  <c r="C378" i="2"/>
  <c r="B378" i="2"/>
  <c r="A378" i="2"/>
  <c r="N377" i="2"/>
  <c r="M377" i="2"/>
  <c r="L377" i="2"/>
  <c r="K377" i="2"/>
  <c r="J377" i="2"/>
  <c r="I377" i="2"/>
  <c r="H377" i="2"/>
  <c r="G377" i="2"/>
  <c r="F377" i="2"/>
  <c r="E377" i="2"/>
  <c r="D377" i="2"/>
  <c r="C377" i="2"/>
  <c r="B377" i="2"/>
  <c r="A377" i="2"/>
  <c r="N376" i="2"/>
  <c r="M376" i="2"/>
  <c r="L376" i="2"/>
  <c r="K376" i="2"/>
  <c r="J376" i="2"/>
  <c r="I376" i="2"/>
  <c r="H376" i="2"/>
  <c r="G376" i="2"/>
  <c r="F376" i="2"/>
  <c r="E376" i="2"/>
  <c r="D376" i="2"/>
  <c r="C376" i="2"/>
  <c r="B376" i="2"/>
  <c r="A376" i="2"/>
  <c r="N375" i="2"/>
  <c r="M375" i="2"/>
  <c r="L375" i="2"/>
  <c r="K375" i="2"/>
  <c r="J375" i="2"/>
  <c r="I375" i="2"/>
  <c r="H375" i="2"/>
  <c r="G375" i="2"/>
  <c r="F375" i="2"/>
  <c r="E375" i="2"/>
  <c r="D375" i="2"/>
  <c r="C375" i="2"/>
  <c r="B375" i="2"/>
  <c r="A375" i="2"/>
  <c r="N374" i="2"/>
  <c r="M374" i="2"/>
  <c r="L374" i="2"/>
  <c r="K374" i="2"/>
  <c r="J374" i="2"/>
  <c r="I374" i="2"/>
  <c r="H374" i="2"/>
  <c r="G374" i="2"/>
  <c r="F374" i="2"/>
  <c r="E374" i="2"/>
  <c r="D374" i="2"/>
  <c r="C374" i="2"/>
  <c r="B374" i="2"/>
  <c r="A374" i="2"/>
  <c r="N373" i="2"/>
  <c r="M373" i="2"/>
  <c r="L373" i="2"/>
  <c r="K373" i="2"/>
  <c r="J373" i="2"/>
  <c r="I373" i="2"/>
  <c r="H373" i="2"/>
  <c r="G373" i="2"/>
  <c r="F373" i="2"/>
  <c r="E373" i="2"/>
  <c r="D373" i="2"/>
  <c r="C373" i="2"/>
  <c r="B373" i="2"/>
  <c r="A373" i="2"/>
  <c r="N372" i="2"/>
  <c r="M372" i="2"/>
  <c r="L372" i="2"/>
  <c r="K372" i="2"/>
  <c r="J372" i="2"/>
  <c r="I372" i="2"/>
  <c r="H372" i="2"/>
  <c r="G372" i="2"/>
  <c r="F372" i="2"/>
  <c r="E372" i="2"/>
  <c r="D372" i="2"/>
  <c r="C372" i="2"/>
  <c r="B372" i="2"/>
  <c r="A372" i="2"/>
  <c r="N371" i="2"/>
  <c r="M371" i="2"/>
  <c r="L371" i="2"/>
  <c r="K371" i="2"/>
  <c r="J371" i="2"/>
  <c r="I371" i="2"/>
  <c r="H371" i="2"/>
  <c r="G371" i="2"/>
  <c r="F371" i="2"/>
  <c r="E371" i="2"/>
  <c r="D371" i="2"/>
  <c r="C371" i="2"/>
  <c r="B371" i="2"/>
  <c r="A371" i="2"/>
  <c r="N370" i="2"/>
  <c r="M370" i="2"/>
  <c r="L370" i="2"/>
  <c r="K370" i="2"/>
  <c r="J370" i="2"/>
  <c r="I370" i="2"/>
  <c r="H370" i="2"/>
  <c r="G370" i="2"/>
  <c r="F370" i="2"/>
  <c r="E370" i="2"/>
  <c r="D370" i="2"/>
  <c r="C370" i="2"/>
  <c r="B370" i="2"/>
  <c r="A370" i="2"/>
  <c r="N369" i="2"/>
  <c r="M369" i="2"/>
  <c r="L369" i="2"/>
  <c r="K369" i="2"/>
  <c r="J369" i="2"/>
  <c r="I369" i="2"/>
  <c r="H369" i="2"/>
  <c r="G369" i="2"/>
  <c r="F369" i="2"/>
  <c r="E369" i="2"/>
  <c r="D369" i="2"/>
  <c r="C369" i="2"/>
  <c r="B369" i="2"/>
  <c r="A369" i="2"/>
  <c r="N368" i="2"/>
  <c r="M368" i="2"/>
  <c r="L368" i="2"/>
  <c r="K368" i="2"/>
  <c r="J368" i="2"/>
  <c r="I368" i="2"/>
  <c r="H368" i="2"/>
  <c r="G368" i="2"/>
  <c r="F368" i="2"/>
  <c r="E368" i="2"/>
  <c r="D368" i="2"/>
  <c r="C368" i="2"/>
  <c r="B368" i="2"/>
  <c r="A368" i="2"/>
  <c r="N367" i="2"/>
  <c r="M367" i="2"/>
  <c r="L367" i="2"/>
  <c r="K367" i="2"/>
  <c r="J367" i="2"/>
  <c r="I367" i="2"/>
  <c r="H367" i="2"/>
  <c r="G367" i="2"/>
  <c r="F367" i="2"/>
  <c r="E367" i="2"/>
  <c r="D367" i="2"/>
  <c r="C367" i="2"/>
  <c r="B367" i="2"/>
  <c r="A367" i="2"/>
  <c r="N366" i="2"/>
  <c r="M366" i="2"/>
  <c r="L366" i="2"/>
  <c r="K366" i="2"/>
  <c r="J366" i="2"/>
  <c r="I366" i="2"/>
  <c r="H366" i="2"/>
  <c r="G366" i="2"/>
  <c r="F366" i="2"/>
  <c r="E366" i="2"/>
  <c r="D366" i="2"/>
  <c r="C366" i="2"/>
  <c r="B366" i="2"/>
  <c r="A366" i="2"/>
  <c r="N365" i="2"/>
  <c r="M365" i="2"/>
  <c r="L365" i="2"/>
  <c r="K365" i="2"/>
  <c r="J365" i="2"/>
  <c r="I365" i="2"/>
  <c r="H365" i="2"/>
  <c r="G365" i="2"/>
  <c r="F365" i="2"/>
  <c r="E365" i="2"/>
  <c r="D365" i="2"/>
  <c r="C365" i="2"/>
  <c r="B365" i="2"/>
  <c r="A365" i="2"/>
  <c r="N364" i="2"/>
  <c r="M364" i="2"/>
  <c r="L364" i="2"/>
  <c r="K364" i="2"/>
  <c r="J364" i="2"/>
  <c r="I364" i="2"/>
  <c r="H364" i="2"/>
  <c r="G364" i="2"/>
  <c r="F364" i="2"/>
  <c r="E364" i="2"/>
  <c r="D364" i="2"/>
  <c r="C364" i="2"/>
  <c r="B364" i="2"/>
  <c r="A364" i="2"/>
  <c r="N363" i="2"/>
  <c r="M363" i="2"/>
  <c r="L363" i="2"/>
  <c r="K363" i="2"/>
  <c r="J363" i="2"/>
  <c r="I363" i="2"/>
  <c r="H363" i="2"/>
  <c r="G363" i="2"/>
  <c r="F363" i="2"/>
  <c r="E363" i="2"/>
  <c r="D363" i="2"/>
  <c r="C363" i="2"/>
  <c r="B363" i="2"/>
  <c r="A363" i="2"/>
  <c r="N362" i="2"/>
  <c r="M362" i="2"/>
  <c r="L362" i="2"/>
  <c r="K362" i="2"/>
  <c r="J362" i="2"/>
  <c r="I362" i="2"/>
  <c r="H362" i="2"/>
  <c r="G362" i="2"/>
  <c r="F362" i="2"/>
  <c r="E362" i="2"/>
  <c r="D362" i="2"/>
  <c r="C362" i="2"/>
  <c r="B362" i="2"/>
  <c r="A362" i="2"/>
  <c r="N361" i="2"/>
  <c r="M361" i="2"/>
  <c r="L361" i="2"/>
  <c r="K361" i="2"/>
  <c r="J361" i="2"/>
  <c r="I361" i="2"/>
  <c r="H361" i="2"/>
  <c r="G361" i="2"/>
  <c r="F361" i="2"/>
  <c r="E361" i="2"/>
  <c r="D361" i="2"/>
  <c r="C361" i="2"/>
  <c r="B361" i="2"/>
  <c r="A361" i="2"/>
  <c r="N360" i="2"/>
  <c r="M360" i="2"/>
  <c r="L360" i="2"/>
  <c r="K360" i="2"/>
  <c r="J360" i="2"/>
  <c r="I360" i="2"/>
  <c r="H360" i="2"/>
  <c r="G360" i="2"/>
  <c r="F360" i="2"/>
  <c r="E360" i="2"/>
  <c r="D360" i="2"/>
  <c r="C360" i="2"/>
  <c r="B360" i="2"/>
  <c r="A360" i="2"/>
  <c r="N359" i="2"/>
  <c r="M359" i="2"/>
  <c r="L359" i="2"/>
  <c r="K359" i="2"/>
  <c r="J359" i="2"/>
  <c r="I359" i="2"/>
  <c r="H359" i="2"/>
  <c r="G359" i="2"/>
  <c r="F359" i="2"/>
  <c r="E359" i="2"/>
  <c r="D359" i="2"/>
  <c r="C359" i="2"/>
  <c r="B359" i="2"/>
  <c r="A359" i="2"/>
  <c r="N358" i="2"/>
  <c r="M358" i="2"/>
  <c r="L358" i="2"/>
  <c r="K358" i="2"/>
  <c r="J358" i="2"/>
  <c r="I358" i="2"/>
  <c r="H358" i="2"/>
  <c r="G358" i="2"/>
  <c r="F358" i="2"/>
  <c r="E358" i="2"/>
  <c r="D358" i="2"/>
  <c r="C358" i="2"/>
  <c r="B358" i="2"/>
  <c r="A358" i="2"/>
  <c r="N357" i="2"/>
  <c r="M357" i="2"/>
  <c r="L357" i="2"/>
  <c r="K357" i="2"/>
  <c r="J357" i="2"/>
  <c r="I357" i="2"/>
  <c r="H357" i="2"/>
  <c r="G357" i="2"/>
  <c r="F357" i="2"/>
  <c r="E357" i="2"/>
  <c r="D357" i="2"/>
  <c r="C357" i="2"/>
  <c r="B357" i="2"/>
  <c r="A357" i="2"/>
  <c r="N356" i="2"/>
  <c r="M356" i="2"/>
  <c r="L356" i="2"/>
  <c r="K356" i="2"/>
  <c r="J356" i="2"/>
  <c r="I356" i="2"/>
  <c r="H356" i="2"/>
  <c r="G356" i="2"/>
  <c r="F356" i="2"/>
  <c r="E356" i="2"/>
  <c r="D356" i="2"/>
  <c r="C356" i="2"/>
  <c r="B356" i="2"/>
  <c r="A356" i="2"/>
  <c r="N355" i="2"/>
  <c r="M355" i="2"/>
  <c r="L355" i="2"/>
  <c r="K355" i="2"/>
  <c r="J355" i="2"/>
  <c r="I355" i="2"/>
  <c r="H355" i="2"/>
  <c r="G355" i="2"/>
  <c r="F355" i="2"/>
  <c r="E355" i="2"/>
  <c r="D355" i="2"/>
  <c r="C355" i="2"/>
  <c r="B355" i="2"/>
  <c r="A355" i="2"/>
  <c r="N354" i="2"/>
  <c r="M354" i="2"/>
  <c r="L354" i="2"/>
  <c r="K354" i="2"/>
  <c r="J354" i="2"/>
  <c r="I354" i="2"/>
  <c r="H354" i="2"/>
  <c r="G354" i="2"/>
  <c r="F354" i="2"/>
  <c r="E354" i="2"/>
  <c r="D354" i="2"/>
  <c r="C354" i="2"/>
  <c r="B354" i="2"/>
  <c r="A354" i="2"/>
  <c r="N353" i="2"/>
  <c r="M353" i="2"/>
  <c r="L353" i="2"/>
  <c r="K353" i="2"/>
  <c r="J353" i="2"/>
  <c r="I353" i="2"/>
  <c r="H353" i="2"/>
  <c r="G353" i="2"/>
  <c r="F353" i="2"/>
  <c r="E353" i="2"/>
  <c r="D353" i="2"/>
  <c r="C353" i="2"/>
  <c r="B353" i="2"/>
  <c r="A353" i="2"/>
  <c r="N352" i="2"/>
  <c r="M352" i="2"/>
  <c r="L352" i="2"/>
  <c r="K352" i="2"/>
  <c r="J352" i="2"/>
  <c r="I352" i="2"/>
  <c r="H352" i="2"/>
  <c r="G352" i="2"/>
  <c r="F352" i="2"/>
  <c r="E352" i="2"/>
  <c r="D352" i="2"/>
  <c r="C352" i="2"/>
  <c r="B352" i="2"/>
  <c r="A352" i="2"/>
  <c r="N351" i="2"/>
  <c r="M351" i="2"/>
  <c r="L351" i="2"/>
  <c r="K351" i="2"/>
  <c r="J351" i="2"/>
  <c r="I351" i="2"/>
  <c r="H351" i="2"/>
  <c r="G351" i="2"/>
  <c r="F351" i="2"/>
  <c r="E351" i="2"/>
  <c r="D351" i="2"/>
  <c r="C351" i="2"/>
  <c r="B351" i="2"/>
  <c r="A351" i="2"/>
  <c r="N350" i="2"/>
  <c r="M350" i="2"/>
  <c r="L350" i="2"/>
  <c r="K350" i="2"/>
  <c r="J350" i="2"/>
  <c r="I350" i="2"/>
  <c r="H350" i="2"/>
  <c r="G350" i="2"/>
  <c r="F350" i="2"/>
  <c r="E350" i="2"/>
  <c r="D350" i="2"/>
  <c r="C350" i="2"/>
  <c r="B350" i="2"/>
  <c r="A350" i="2"/>
  <c r="N349" i="2"/>
  <c r="M349" i="2"/>
  <c r="L349" i="2"/>
  <c r="K349" i="2"/>
  <c r="J349" i="2"/>
  <c r="I349" i="2"/>
  <c r="H349" i="2"/>
  <c r="G349" i="2"/>
  <c r="F349" i="2"/>
  <c r="E349" i="2"/>
  <c r="D349" i="2"/>
  <c r="C349" i="2"/>
  <c r="B349" i="2"/>
  <c r="A349" i="2"/>
  <c r="N348" i="2"/>
  <c r="M348" i="2"/>
  <c r="L348" i="2"/>
  <c r="K348" i="2"/>
  <c r="J348" i="2"/>
  <c r="I348" i="2"/>
  <c r="H348" i="2"/>
  <c r="G348" i="2"/>
  <c r="F348" i="2"/>
  <c r="E348" i="2"/>
  <c r="D348" i="2"/>
  <c r="C348" i="2"/>
  <c r="B348" i="2"/>
  <c r="A348" i="2"/>
  <c r="N347" i="2"/>
  <c r="M347" i="2"/>
  <c r="L347" i="2"/>
  <c r="K347" i="2"/>
  <c r="J347" i="2"/>
  <c r="I347" i="2"/>
  <c r="H347" i="2"/>
  <c r="G347" i="2"/>
  <c r="F347" i="2"/>
  <c r="E347" i="2"/>
  <c r="D347" i="2"/>
  <c r="C347" i="2"/>
  <c r="B347" i="2"/>
  <c r="A347" i="2"/>
  <c r="N346" i="2"/>
  <c r="M346" i="2"/>
  <c r="L346" i="2"/>
  <c r="K346" i="2"/>
  <c r="J346" i="2"/>
  <c r="I346" i="2"/>
  <c r="H346" i="2"/>
  <c r="G346" i="2"/>
  <c r="F346" i="2"/>
  <c r="E346" i="2"/>
  <c r="D346" i="2"/>
  <c r="C346" i="2"/>
  <c r="B346" i="2"/>
  <c r="A346" i="2"/>
  <c r="N345" i="2"/>
  <c r="M345" i="2"/>
  <c r="L345" i="2"/>
  <c r="K345" i="2"/>
  <c r="J345" i="2"/>
  <c r="I345" i="2"/>
  <c r="H345" i="2"/>
  <c r="G345" i="2"/>
  <c r="F345" i="2"/>
  <c r="E345" i="2"/>
  <c r="D345" i="2"/>
  <c r="C345" i="2"/>
  <c r="B345" i="2"/>
  <c r="A345" i="2"/>
  <c r="N344" i="2"/>
  <c r="M344" i="2"/>
  <c r="L344" i="2"/>
  <c r="K344" i="2"/>
  <c r="J344" i="2"/>
  <c r="I344" i="2"/>
  <c r="H344" i="2"/>
  <c r="G344" i="2"/>
  <c r="F344" i="2"/>
  <c r="E344" i="2"/>
  <c r="D344" i="2"/>
  <c r="C344" i="2"/>
  <c r="B344" i="2"/>
  <c r="A344" i="2"/>
  <c r="N343" i="2"/>
  <c r="M343" i="2"/>
  <c r="L343" i="2"/>
  <c r="K343" i="2"/>
  <c r="J343" i="2"/>
  <c r="I343" i="2"/>
  <c r="H343" i="2"/>
  <c r="G343" i="2"/>
  <c r="F343" i="2"/>
  <c r="E343" i="2"/>
  <c r="D343" i="2"/>
  <c r="C343" i="2"/>
  <c r="B343" i="2"/>
  <c r="A343" i="2"/>
  <c r="N342" i="2"/>
  <c r="M342" i="2"/>
  <c r="L342" i="2"/>
  <c r="K342" i="2"/>
  <c r="J342" i="2"/>
  <c r="I342" i="2"/>
  <c r="H342" i="2"/>
  <c r="G342" i="2"/>
  <c r="F342" i="2"/>
  <c r="E342" i="2"/>
  <c r="D342" i="2"/>
  <c r="C342" i="2"/>
  <c r="B342" i="2"/>
  <c r="A342" i="2"/>
  <c r="N341" i="2"/>
  <c r="M341" i="2"/>
  <c r="L341" i="2"/>
  <c r="K341" i="2"/>
  <c r="J341" i="2"/>
  <c r="I341" i="2"/>
  <c r="H341" i="2"/>
  <c r="G341" i="2"/>
  <c r="F341" i="2"/>
  <c r="E341" i="2"/>
  <c r="D341" i="2"/>
  <c r="C341" i="2"/>
  <c r="B341" i="2"/>
  <c r="A341" i="2"/>
  <c r="N340" i="2"/>
  <c r="M340" i="2"/>
  <c r="L340" i="2"/>
  <c r="K340" i="2"/>
  <c r="J340" i="2"/>
  <c r="I340" i="2"/>
  <c r="H340" i="2"/>
  <c r="G340" i="2"/>
  <c r="F340" i="2"/>
  <c r="E340" i="2"/>
  <c r="D340" i="2"/>
  <c r="C340" i="2"/>
  <c r="B340" i="2"/>
  <c r="A340" i="2"/>
  <c r="N339" i="2"/>
  <c r="M339" i="2"/>
  <c r="L339" i="2"/>
  <c r="K339" i="2"/>
  <c r="J339" i="2"/>
  <c r="I339" i="2"/>
  <c r="H339" i="2"/>
  <c r="G339" i="2"/>
  <c r="F339" i="2"/>
  <c r="E339" i="2"/>
  <c r="D339" i="2"/>
  <c r="C339" i="2"/>
  <c r="B339" i="2"/>
  <c r="A339" i="2"/>
  <c r="N338" i="2"/>
  <c r="M338" i="2"/>
  <c r="L338" i="2"/>
  <c r="K338" i="2"/>
  <c r="J338" i="2"/>
  <c r="I338" i="2"/>
  <c r="H338" i="2"/>
  <c r="G338" i="2"/>
  <c r="F338" i="2"/>
  <c r="E338" i="2"/>
  <c r="D338" i="2"/>
  <c r="C338" i="2"/>
  <c r="B338" i="2"/>
  <c r="A338" i="2"/>
  <c r="N337" i="2"/>
  <c r="M337" i="2"/>
  <c r="L337" i="2"/>
  <c r="K337" i="2"/>
  <c r="J337" i="2"/>
  <c r="I337" i="2"/>
  <c r="H337" i="2"/>
  <c r="G337" i="2"/>
  <c r="F337" i="2"/>
  <c r="E337" i="2"/>
  <c r="D337" i="2"/>
  <c r="C337" i="2"/>
  <c r="B337" i="2"/>
  <c r="A337" i="2"/>
  <c r="N336" i="2"/>
  <c r="M336" i="2"/>
  <c r="L336" i="2"/>
  <c r="K336" i="2"/>
  <c r="J336" i="2"/>
  <c r="I336" i="2"/>
  <c r="H336" i="2"/>
  <c r="G336" i="2"/>
  <c r="F336" i="2"/>
  <c r="E336" i="2"/>
  <c r="D336" i="2"/>
  <c r="C336" i="2"/>
  <c r="B336" i="2"/>
  <c r="A336" i="2"/>
  <c r="N335" i="2"/>
  <c r="M335" i="2"/>
  <c r="L335" i="2"/>
  <c r="K335" i="2"/>
  <c r="J335" i="2"/>
  <c r="I335" i="2"/>
  <c r="H335" i="2"/>
  <c r="G335" i="2"/>
  <c r="F335" i="2"/>
  <c r="E335" i="2"/>
  <c r="D335" i="2"/>
  <c r="C335" i="2"/>
  <c r="B335" i="2"/>
  <c r="A335" i="2"/>
  <c r="N334" i="2"/>
  <c r="M334" i="2"/>
  <c r="L334" i="2"/>
  <c r="K334" i="2"/>
  <c r="J334" i="2"/>
  <c r="I334" i="2"/>
  <c r="H334" i="2"/>
  <c r="G334" i="2"/>
  <c r="F334" i="2"/>
  <c r="E334" i="2"/>
  <c r="D334" i="2"/>
  <c r="C334" i="2"/>
  <c r="B334" i="2"/>
  <c r="A334" i="2"/>
  <c r="N333" i="2"/>
  <c r="M333" i="2"/>
  <c r="L333" i="2"/>
  <c r="K333" i="2"/>
  <c r="J333" i="2"/>
  <c r="I333" i="2"/>
  <c r="H333" i="2"/>
  <c r="G333" i="2"/>
  <c r="F333" i="2"/>
  <c r="E333" i="2"/>
  <c r="D333" i="2"/>
  <c r="C333" i="2"/>
  <c r="B333" i="2"/>
  <c r="A333" i="2"/>
  <c r="N332" i="2"/>
  <c r="M332" i="2"/>
  <c r="L332" i="2"/>
  <c r="K332" i="2"/>
  <c r="J332" i="2"/>
  <c r="I332" i="2"/>
  <c r="H332" i="2"/>
  <c r="G332" i="2"/>
  <c r="F332" i="2"/>
  <c r="E332" i="2"/>
  <c r="D332" i="2"/>
  <c r="C332" i="2"/>
  <c r="B332" i="2"/>
  <c r="A332" i="2"/>
  <c r="N331" i="2"/>
  <c r="M331" i="2"/>
  <c r="L331" i="2"/>
  <c r="K331" i="2"/>
  <c r="J331" i="2"/>
  <c r="I331" i="2"/>
  <c r="H331" i="2"/>
  <c r="G331" i="2"/>
  <c r="F331" i="2"/>
  <c r="E331" i="2"/>
  <c r="D331" i="2"/>
  <c r="C331" i="2"/>
  <c r="B331" i="2"/>
  <c r="A331" i="2"/>
  <c r="N330" i="2"/>
  <c r="M330" i="2"/>
  <c r="L330" i="2"/>
  <c r="K330" i="2"/>
  <c r="J330" i="2"/>
  <c r="I330" i="2"/>
  <c r="H330" i="2"/>
  <c r="G330" i="2"/>
  <c r="F330" i="2"/>
  <c r="E330" i="2"/>
  <c r="D330" i="2"/>
  <c r="C330" i="2"/>
  <c r="B330" i="2"/>
  <c r="A330" i="2"/>
  <c r="N329" i="2"/>
  <c r="M329" i="2"/>
  <c r="L329" i="2"/>
  <c r="K329" i="2"/>
  <c r="J329" i="2"/>
  <c r="I329" i="2"/>
  <c r="H329" i="2"/>
  <c r="G329" i="2"/>
  <c r="F329" i="2"/>
  <c r="E329" i="2"/>
  <c r="D329" i="2"/>
  <c r="C329" i="2"/>
  <c r="B329" i="2"/>
  <c r="A329" i="2"/>
  <c r="N328" i="2"/>
  <c r="M328" i="2"/>
  <c r="L328" i="2"/>
  <c r="K328" i="2"/>
  <c r="J328" i="2"/>
  <c r="I328" i="2"/>
  <c r="H328" i="2"/>
  <c r="G328" i="2"/>
  <c r="F328" i="2"/>
  <c r="E328" i="2"/>
  <c r="D328" i="2"/>
  <c r="C328" i="2"/>
  <c r="B328" i="2"/>
  <c r="A328" i="2"/>
  <c r="N327" i="2"/>
  <c r="M327" i="2"/>
  <c r="L327" i="2"/>
  <c r="K327" i="2"/>
  <c r="J327" i="2"/>
  <c r="I327" i="2"/>
  <c r="H327" i="2"/>
  <c r="G327" i="2"/>
  <c r="F327" i="2"/>
  <c r="E327" i="2"/>
  <c r="D327" i="2"/>
  <c r="C327" i="2"/>
  <c r="B327" i="2"/>
  <c r="A327" i="2"/>
  <c r="N326" i="2"/>
  <c r="M326" i="2"/>
  <c r="L326" i="2"/>
  <c r="K326" i="2"/>
  <c r="J326" i="2"/>
  <c r="I326" i="2"/>
  <c r="H326" i="2"/>
  <c r="G326" i="2"/>
  <c r="F326" i="2"/>
  <c r="E326" i="2"/>
  <c r="D326" i="2"/>
  <c r="C326" i="2"/>
  <c r="B326" i="2"/>
  <c r="A326" i="2"/>
  <c r="N325" i="2"/>
  <c r="M325" i="2"/>
  <c r="L325" i="2"/>
  <c r="K325" i="2"/>
  <c r="J325" i="2"/>
  <c r="I325" i="2"/>
  <c r="H325" i="2"/>
  <c r="G325" i="2"/>
  <c r="F325" i="2"/>
  <c r="E325" i="2"/>
  <c r="D325" i="2"/>
  <c r="C325" i="2"/>
  <c r="B325" i="2"/>
  <c r="A325" i="2"/>
  <c r="N324" i="2"/>
  <c r="M324" i="2"/>
  <c r="L324" i="2"/>
  <c r="K324" i="2"/>
  <c r="J324" i="2"/>
  <c r="I324" i="2"/>
  <c r="H324" i="2"/>
  <c r="G324" i="2"/>
  <c r="F324" i="2"/>
  <c r="E324" i="2"/>
  <c r="D324" i="2"/>
  <c r="C324" i="2"/>
  <c r="B324" i="2"/>
  <c r="A324" i="2"/>
  <c r="N323" i="2"/>
  <c r="M323" i="2"/>
  <c r="L323" i="2"/>
  <c r="K323" i="2"/>
  <c r="J323" i="2"/>
  <c r="I323" i="2"/>
  <c r="H323" i="2"/>
  <c r="G323" i="2"/>
  <c r="F323" i="2"/>
  <c r="E323" i="2"/>
  <c r="D323" i="2"/>
  <c r="C323" i="2"/>
  <c r="B323" i="2"/>
  <c r="A323" i="2"/>
  <c r="N322" i="2"/>
  <c r="M322" i="2"/>
  <c r="L322" i="2"/>
  <c r="K322" i="2"/>
  <c r="J322" i="2"/>
  <c r="I322" i="2"/>
  <c r="H322" i="2"/>
  <c r="G322" i="2"/>
  <c r="F322" i="2"/>
  <c r="E322" i="2"/>
  <c r="D322" i="2"/>
  <c r="C322" i="2"/>
  <c r="B322" i="2"/>
  <c r="A322" i="2"/>
  <c r="N321" i="2"/>
  <c r="M321" i="2"/>
  <c r="L321" i="2"/>
  <c r="K321" i="2"/>
  <c r="J321" i="2"/>
  <c r="I321" i="2"/>
  <c r="H321" i="2"/>
  <c r="G321" i="2"/>
  <c r="F321" i="2"/>
  <c r="E321" i="2"/>
  <c r="D321" i="2"/>
  <c r="C321" i="2"/>
  <c r="B321" i="2"/>
  <c r="A321" i="2"/>
  <c r="N320" i="2"/>
  <c r="M320" i="2"/>
  <c r="L320" i="2"/>
  <c r="K320" i="2"/>
  <c r="J320" i="2"/>
  <c r="I320" i="2"/>
  <c r="H320" i="2"/>
  <c r="G320" i="2"/>
  <c r="F320" i="2"/>
  <c r="E320" i="2"/>
  <c r="D320" i="2"/>
  <c r="C320" i="2"/>
  <c r="B320" i="2"/>
  <c r="A320" i="2"/>
  <c r="N319" i="2"/>
  <c r="M319" i="2"/>
  <c r="L319" i="2"/>
  <c r="K319" i="2"/>
  <c r="J319" i="2"/>
  <c r="I319" i="2"/>
  <c r="H319" i="2"/>
  <c r="G319" i="2"/>
  <c r="F319" i="2"/>
  <c r="E319" i="2"/>
  <c r="D319" i="2"/>
  <c r="C319" i="2"/>
  <c r="B319" i="2"/>
  <c r="A319" i="2"/>
  <c r="N318" i="2"/>
  <c r="M318" i="2"/>
  <c r="L318" i="2"/>
  <c r="K318" i="2"/>
  <c r="J318" i="2"/>
  <c r="I318" i="2"/>
  <c r="H318" i="2"/>
  <c r="G318" i="2"/>
  <c r="F318" i="2"/>
  <c r="E318" i="2"/>
  <c r="D318" i="2"/>
  <c r="C318" i="2"/>
  <c r="B318" i="2"/>
  <c r="A318" i="2"/>
  <c r="N317" i="2"/>
  <c r="M317" i="2"/>
  <c r="L317" i="2"/>
  <c r="K317" i="2"/>
  <c r="J317" i="2"/>
  <c r="I317" i="2"/>
  <c r="H317" i="2"/>
  <c r="G317" i="2"/>
  <c r="F317" i="2"/>
  <c r="E317" i="2"/>
  <c r="D317" i="2"/>
  <c r="C317" i="2"/>
  <c r="B317" i="2"/>
  <c r="A317" i="2"/>
  <c r="N316" i="2"/>
  <c r="M316" i="2"/>
  <c r="L316" i="2"/>
  <c r="K316" i="2"/>
  <c r="J316" i="2"/>
  <c r="I316" i="2"/>
  <c r="H316" i="2"/>
  <c r="G316" i="2"/>
  <c r="F316" i="2"/>
  <c r="E316" i="2"/>
  <c r="D316" i="2"/>
  <c r="C316" i="2"/>
  <c r="B316" i="2"/>
  <c r="A316" i="2"/>
  <c r="N315" i="2"/>
  <c r="M315" i="2"/>
  <c r="L315" i="2"/>
  <c r="K315" i="2"/>
  <c r="J315" i="2"/>
  <c r="I315" i="2"/>
  <c r="H315" i="2"/>
  <c r="G315" i="2"/>
  <c r="F315" i="2"/>
  <c r="E315" i="2"/>
  <c r="D315" i="2"/>
  <c r="C315" i="2"/>
  <c r="B315" i="2"/>
  <c r="A315" i="2"/>
  <c r="N314" i="2"/>
  <c r="M314" i="2"/>
  <c r="L314" i="2"/>
  <c r="K314" i="2"/>
  <c r="J314" i="2"/>
  <c r="I314" i="2"/>
  <c r="H314" i="2"/>
  <c r="G314" i="2"/>
  <c r="F314" i="2"/>
  <c r="E314" i="2"/>
  <c r="D314" i="2"/>
  <c r="C314" i="2"/>
  <c r="B314" i="2"/>
  <c r="A314" i="2"/>
  <c r="N313" i="2"/>
  <c r="M313" i="2"/>
  <c r="L313" i="2"/>
  <c r="K313" i="2"/>
  <c r="J313" i="2"/>
  <c r="I313" i="2"/>
  <c r="H313" i="2"/>
  <c r="G313" i="2"/>
  <c r="F313" i="2"/>
  <c r="E313" i="2"/>
  <c r="D313" i="2"/>
  <c r="C313" i="2"/>
  <c r="B313" i="2"/>
  <c r="A313" i="2"/>
  <c r="N312" i="2"/>
  <c r="M312" i="2"/>
  <c r="L312" i="2"/>
  <c r="K312" i="2"/>
  <c r="J312" i="2"/>
  <c r="I312" i="2"/>
  <c r="H312" i="2"/>
  <c r="G312" i="2"/>
  <c r="F312" i="2"/>
  <c r="E312" i="2"/>
  <c r="D312" i="2"/>
  <c r="C312" i="2"/>
  <c r="B312" i="2"/>
  <c r="A312" i="2"/>
  <c r="N311" i="2"/>
  <c r="M311" i="2"/>
  <c r="L311" i="2"/>
  <c r="K311" i="2"/>
  <c r="J311" i="2"/>
  <c r="I311" i="2"/>
  <c r="H311" i="2"/>
  <c r="G311" i="2"/>
  <c r="F311" i="2"/>
  <c r="E311" i="2"/>
  <c r="D311" i="2"/>
  <c r="C311" i="2"/>
  <c r="B311" i="2"/>
  <c r="A311" i="2"/>
  <c r="N310" i="2"/>
  <c r="M310" i="2"/>
  <c r="L310" i="2"/>
  <c r="K310" i="2"/>
  <c r="J310" i="2"/>
  <c r="I310" i="2"/>
  <c r="H310" i="2"/>
  <c r="G310" i="2"/>
  <c r="F310" i="2"/>
  <c r="E310" i="2"/>
  <c r="D310" i="2"/>
  <c r="C310" i="2"/>
  <c r="B310" i="2"/>
  <c r="A310" i="2"/>
  <c r="N309" i="2"/>
  <c r="M309" i="2"/>
  <c r="L309" i="2"/>
  <c r="K309" i="2"/>
  <c r="J309" i="2"/>
  <c r="I309" i="2"/>
  <c r="H309" i="2"/>
  <c r="G309" i="2"/>
  <c r="F309" i="2"/>
  <c r="E309" i="2"/>
  <c r="D309" i="2"/>
  <c r="C309" i="2"/>
  <c r="B309" i="2"/>
  <c r="A309" i="2"/>
  <c r="N308" i="2"/>
  <c r="M308" i="2"/>
  <c r="L308" i="2"/>
  <c r="K308" i="2"/>
  <c r="J308" i="2"/>
  <c r="I308" i="2"/>
  <c r="H308" i="2"/>
  <c r="G308" i="2"/>
  <c r="F308" i="2"/>
  <c r="E308" i="2"/>
  <c r="D308" i="2"/>
  <c r="C308" i="2"/>
  <c r="B308" i="2"/>
  <c r="A308" i="2"/>
  <c r="N307" i="2"/>
  <c r="M307" i="2"/>
  <c r="L307" i="2"/>
  <c r="K307" i="2"/>
  <c r="J307" i="2"/>
  <c r="I307" i="2"/>
  <c r="H307" i="2"/>
  <c r="G307" i="2"/>
  <c r="F307" i="2"/>
  <c r="E307" i="2"/>
  <c r="D307" i="2"/>
  <c r="C307" i="2"/>
  <c r="B307" i="2"/>
  <c r="A307" i="2"/>
  <c r="N306" i="2"/>
  <c r="M306" i="2"/>
  <c r="L306" i="2"/>
  <c r="K306" i="2"/>
  <c r="J306" i="2"/>
  <c r="I306" i="2"/>
  <c r="H306" i="2"/>
  <c r="G306" i="2"/>
  <c r="F306" i="2"/>
  <c r="E306" i="2"/>
  <c r="D306" i="2"/>
  <c r="C306" i="2"/>
  <c r="B306" i="2"/>
  <c r="A306" i="2"/>
  <c r="N305" i="2"/>
  <c r="M305" i="2"/>
  <c r="L305" i="2"/>
  <c r="K305" i="2"/>
  <c r="J305" i="2"/>
  <c r="I305" i="2"/>
  <c r="H305" i="2"/>
  <c r="G305" i="2"/>
  <c r="F305" i="2"/>
  <c r="E305" i="2"/>
  <c r="D305" i="2"/>
  <c r="C305" i="2"/>
  <c r="B305" i="2"/>
  <c r="A305" i="2"/>
  <c r="N304" i="2"/>
  <c r="M304" i="2"/>
  <c r="L304" i="2"/>
  <c r="K304" i="2"/>
  <c r="J304" i="2"/>
  <c r="I304" i="2"/>
  <c r="H304" i="2"/>
  <c r="G304" i="2"/>
  <c r="F304" i="2"/>
  <c r="E304" i="2"/>
  <c r="D304" i="2"/>
  <c r="C304" i="2"/>
  <c r="B304" i="2"/>
  <c r="A304" i="2"/>
  <c r="N303" i="2"/>
  <c r="M303" i="2"/>
  <c r="L303" i="2"/>
  <c r="K303" i="2"/>
  <c r="J303" i="2"/>
  <c r="I303" i="2"/>
  <c r="H303" i="2"/>
  <c r="G303" i="2"/>
  <c r="F303" i="2"/>
  <c r="E303" i="2"/>
  <c r="D303" i="2"/>
  <c r="C303" i="2"/>
  <c r="B303" i="2"/>
  <c r="A303" i="2"/>
  <c r="N302" i="2"/>
  <c r="M302" i="2"/>
  <c r="L302" i="2"/>
  <c r="K302" i="2"/>
  <c r="J302" i="2"/>
  <c r="I302" i="2"/>
  <c r="H302" i="2"/>
  <c r="G302" i="2"/>
  <c r="F302" i="2"/>
  <c r="E302" i="2"/>
  <c r="D302" i="2"/>
  <c r="C302" i="2"/>
  <c r="B302" i="2"/>
  <c r="A302" i="2"/>
  <c r="N301" i="2"/>
  <c r="M301" i="2"/>
  <c r="L301" i="2"/>
  <c r="K301" i="2"/>
  <c r="J301" i="2"/>
  <c r="I301" i="2"/>
  <c r="H301" i="2"/>
  <c r="G301" i="2"/>
  <c r="F301" i="2"/>
  <c r="E301" i="2"/>
  <c r="D301" i="2"/>
  <c r="C301" i="2"/>
  <c r="B301" i="2"/>
  <c r="A301" i="2"/>
  <c r="N300" i="2"/>
  <c r="M300" i="2"/>
  <c r="L300" i="2"/>
  <c r="K300" i="2"/>
  <c r="J300" i="2"/>
  <c r="I300" i="2"/>
  <c r="H300" i="2"/>
  <c r="G300" i="2"/>
  <c r="F300" i="2"/>
  <c r="E300" i="2"/>
  <c r="D300" i="2"/>
  <c r="C300" i="2"/>
  <c r="B300" i="2"/>
  <c r="A300" i="2"/>
  <c r="N299" i="2"/>
  <c r="M299" i="2"/>
  <c r="L299" i="2"/>
  <c r="K299" i="2"/>
  <c r="J299" i="2"/>
  <c r="I299" i="2"/>
  <c r="H299" i="2"/>
  <c r="G299" i="2"/>
  <c r="F299" i="2"/>
  <c r="E299" i="2"/>
  <c r="D299" i="2"/>
  <c r="C299" i="2"/>
  <c r="B299" i="2"/>
  <c r="A299" i="2"/>
  <c r="N298" i="2"/>
  <c r="M298" i="2"/>
  <c r="L298" i="2"/>
  <c r="K298" i="2"/>
  <c r="J298" i="2"/>
  <c r="I298" i="2"/>
  <c r="H298" i="2"/>
  <c r="G298" i="2"/>
  <c r="F298" i="2"/>
  <c r="E298" i="2"/>
  <c r="D298" i="2"/>
  <c r="C298" i="2"/>
  <c r="B298" i="2"/>
  <c r="A298" i="2"/>
  <c r="N297" i="2"/>
  <c r="M297" i="2"/>
  <c r="L297" i="2"/>
  <c r="K297" i="2"/>
  <c r="J297" i="2"/>
  <c r="I297" i="2"/>
  <c r="H297" i="2"/>
  <c r="G297" i="2"/>
  <c r="F297" i="2"/>
  <c r="E297" i="2"/>
  <c r="D297" i="2"/>
  <c r="C297" i="2"/>
  <c r="B297" i="2"/>
  <c r="A297" i="2"/>
  <c r="N296" i="2"/>
  <c r="M296" i="2"/>
  <c r="L296" i="2"/>
  <c r="K296" i="2"/>
  <c r="J296" i="2"/>
  <c r="I296" i="2"/>
  <c r="H296" i="2"/>
  <c r="G296" i="2"/>
  <c r="F296" i="2"/>
  <c r="E296" i="2"/>
  <c r="D296" i="2"/>
  <c r="C296" i="2"/>
  <c r="B296" i="2"/>
  <c r="A296" i="2"/>
  <c r="N295" i="2"/>
  <c r="M295" i="2"/>
  <c r="L295" i="2"/>
  <c r="K295" i="2"/>
  <c r="J295" i="2"/>
  <c r="I295" i="2"/>
  <c r="H295" i="2"/>
  <c r="G295" i="2"/>
  <c r="F295" i="2"/>
  <c r="E295" i="2"/>
  <c r="D295" i="2"/>
  <c r="C295" i="2"/>
  <c r="B295" i="2"/>
  <c r="A295" i="2"/>
  <c r="N294" i="2"/>
  <c r="M294" i="2"/>
  <c r="L294" i="2"/>
  <c r="K294" i="2"/>
  <c r="J294" i="2"/>
  <c r="I294" i="2"/>
  <c r="H294" i="2"/>
  <c r="G294" i="2"/>
  <c r="F294" i="2"/>
  <c r="E294" i="2"/>
  <c r="D294" i="2"/>
  <c r="C294" i="2"/>
  <c r="B294" i="2"/>
  <c r="A294" i="2"/>
  <c r="N293" i="2"/>
  <c r="M293" i="2"/>
  <c r="L293" i="2"/>
  <c r="K293" i="2"/>
  <c r="J293" i="2"/>
  <c r="I293" i="2"/>
  <c r="H293" i="2"/>
  <c r="G293" i="2"/>
  <c r="F293" i="2"/>
  <c r="E293" i="2"/>
  <c r="D293" i="2"/>
  <c r="C293" i="2"/>
  <c r="B293" i="2"/>
  <c r="A293" i="2"/>
  <c r="N292" i="2"/>
  <c r="M292" i="2"/>
  <c r="L292" i="2"/>
  <c r="K292" i="2"/>
  <c r="J292" i="2"/>
  <c r="I292" i="2"/>
  <c r="H292" i="2"/>
  <c r="G292" i="2"/>
  <c r="F292" i="2"/>
  <c r="E292" i="2"/>
  <c r="D292" i="2"/>
  <c r="C292" i="2"/>
  <c r="B292" i="2"/>
  <c r="A292" i="2"/>
  <c r="N291" i="2"/>
  <c r="M291" i="2"/>
  <c r="L291" i="2"/>
  <c r="K291" i="2"/>
  <c r="J291" i="2"/>
  <c r="I291" i="2"/>
  <c r="H291" i="2"/>
  <c r="G291" i="2"/>
  <c r="F291" i="2"/>
  <c r="E291" i="2"/>
  <c r="D291" i="2"/>
  <c r="C291" i="2"/>
  <c r="B291" i="2"/>
  <c r="A291" i="2"/>
  <c r="N290" i="2"/>
  <c r="M290" i="2"/>
  <c r="L290" i="2"/>
  <c r="K290" i="2"/>
  <c r="J290" i="2"/>
  <c r="I290" i="2"/>
  <c r="H290" i="2"/>
  <c r="G290" i="2"/>
  <c r="F290" i="2"/>
  <c r="E290" i="2"/>
  <c r="D290" i="2"/>
  <c r="C290" i="2"/>
  <c r="B290" i="2"/>
  <c r="A290" i="2"/>
  <c r="N289" i="2"/>
  <c r="M289" i="2"/>
  <c r="L289" i="2"/>
  <c r="K289" i="2"/>
  <c r="J289" i="2"/>
  <c r="I289" i="2"/>
  <c r="H289" i="2"/>
  <c r="G289" i="2"/>
  <c r="F289" i="2"/>
  <c r="E289" i="2"/>
  <c r="D289" i="2"/>
  <c r="C289" i="2"/>
  <c r="B289" i="2"/>
  <c r="A289" i="2"/>
  <c r="N288" i="2"/>
  <c r="M288" i="2"/>
  <c r="L288" i="2"/>
  <c r="K288" i="2"/>
  <c r="J288" i="2"/>
  <c r="I288" i="2"/>
  <c r="H288" i="2"/>
  <c r="G288" i="2"/>
  <c r="F288" i="2"/>
  <c r="E288" i="2"/>
  <c r="D288" i="2"/>
  <c r="C288" i="2"/>
  <c r="B288" i="2"/>
  <c r="A288" i="2"/>
  <c r="N287" i="2"/>
  <c r="M287" i="2"/>
  <c r="L287" i="2"/>
  <c r="K287" i="2"/>
  <c r="J287" i="2"/>
  <c r="I287" i="2"/>
  <c r="H287" i="2"/>
  <c r="G287" i="2"/>
  <c r="F287" i="2"/>
  <c r="E287" i="2"/>
  <c r="D287" i="2"/>
  <c r="C287" i="2"/>
  <c r="B287" i="2"/>
  <c r="A287" i="2"/>
  <c r="N286" i="2"/>
  <c r="M286" i="2"/>
  <c r="L286" i="2"/>
  <c r="K286" i="2"/>
  <c r="J286" i="2"/>
  <c r="I286" i="2"/>
  <c r="H286" i="2"/>
  <c r="G286" i="2"/>
  <c r="F286" i="2"/>
  <c r="E286" i="2"/>
  <c r="D286" i="2"/>
  <c r="C286" i="2"/>
  <c r="B286" i="2"/>
  <c r="A286" i="2"/>
  <c r="N285" i="2"/>
  <c r="M285" i="2"/>
  <c r="L285" i="2"/>
  <c r="K285" i="2"/>
  <c r="J285" i="2"/>
  <c r="I285" i="2"/>
  <c r="H285" i="2"/>
  <c r="G285" i="2"/>
  <c r="F285" i="2"/>
  <c r="E285" i="2"/>
  <c r="D285" i="2"/>
  <c r="C285" i="2"/>
  <c r="B285" i="2"/>
  <c r="A285" i="2"/>
  <c r="N284" i="2"/>
  <c r="M284" i="2"/>
  <c r="L284" i="2"/>
  <c r="K284" i="2"/>
  <c r="J284" i="2"/>
  <c r="I284" i="2"/>
  <c r="H284" i="2"/>
  <c r="G284" i="2"/>
  <c r="F284" i="2"/>
  <c r="E284" i="2"/>
  <c r="D284" i="2"/>
  <c r="C284" i="2"/>
  <c r="B284" i="2"/>
  <c r="A284" i="2"/>
  <c r="N283" i="2"/>
  <c r="M283" i="2"/>
  <c r="L283" i="2"/>
  <c r="K283" i="2"/>
  <c r="J283" i="2"/>
  <c r="I283" i="2"/>
  <c r="H283" i="2"/>
  <c r="G283" i="2"/>
  <c r="F283" i="2"/>
  <c r="E283" i="2"/>
  <c r="D283" i="2"/>
  <c r="C283" i="2"/>
  <c r="B283" i="2"/>
  <c r="A283" i="2"/>
  <c r="N282" i="2"/>
  <c r="M282" i="2"/>
  <c r="L282" i="2"/>
  <c r="K282" i="2"/>
  <c r="J282" i="2"/>
  <c r="I282" i="2"/>
  <c r="H282" i="2"/>
  <c r="G282" i="2"/>
  <c r="F282" i="2"/>
  <c r="E282" i="2"/>
  <c r="D282" i="2"/>
  <c r="C282" i="2"/>
  <c r="B282" i="2"/>
  <c r="A282" i="2"/>
  <c r="N281" i="2"/>
  <c r="M281" i="2"/>
  <c r="L281" i="2"/>
  <c r="K281" i="2"/>
  <c r="J281" i="2"/>
  <c r="I281" i="2"/>
  <c r="H281" i="2"/>
  <c r="G281" i="2"/>
  <c r="F281" i="2"/>
  <c r="E281" i="2"/>
  <c r="D281" i="2"/>
  <c r="C281" i="2"/>
  <c r="B281" i="2"/>
  <c r="A281" i="2"/>
  <c r="N280" i="2"/>
  <c r="M280" i="2"/>
  <c r="L280" i="2"/>
  <c r="K280" i="2"/>
  <c r="J280" i="2"/>
  <c r="I280" i="2"/>
  <c r="H280" i="2"/>
  <c r="G280" i="2"/>
  <c r="F280" i="2"/>
  <c r="E280" i="2"/>
  <c r="D280" i="2"/>
  <c r="C280" i="2"/>
  <c r="B280" i="2"/>
  <c r="A280" i="2"/>
  <c r="N279" i="2"/>
  <c r="M279" i="2"/>
  <c r="L279" i="2"/>
  <c r="K279" i="2"/>
  <c r="J279" i="2"/>
  <c r="I279" i="2"/>
  <c r="H279" i="2"/>
  <c r="G279" i="2"/>
  <c r="F279" i="2"/>
  <c r="E279" i="2"/>
  <c r="D279" i="2"/>
  <c r="C279" i="2"/>
  <c r="B279" i="2"/>
  <c r="A279" i="2"/>
  <c r="N278" i="2"/>
  <c r="M278" i="2"/>
  <c r="L278" i="2"/>
  <c r="K278" i="2"/>
  <c r="J278" i="2"/>
  <c r="I278" i="2"/>
  <c r="H278" i="2"/>
  <c r="G278" i="2"/>
  <c r="F278" i="2"/>
  <c r="E278" i="2"/>
  <c r="D278" i="2"/>
  <c r="C278" i="2"/>
  <c r="B278" i="2"/>
  <c r="A278" i="2"/>
  <c r="N277" i="2"/>
  <c r="M277" i="2"/>
  <c r="L277" i="2"/>
  <c r="K277" i="2"/>
  <c r="J277" i="2"/>
  <c r="I277" i="2"/>
  <c r="H277" i="2"/>
  <c r="G277" i="2"/>
  <c r="F277" i="2"/>
  <c r="E277" i="2"/>
  <c r="D277" i="2"/>
  <c r="C277" i="2"/>
  <c r="B277" i="2"/>
  <c r="A277" i="2"/>
  <c r="N276" i="2"/>
  <c r="M276" i="2"/>
  <c r="L276" i="2"/>
  <c r="K276" i="2"/>
  <c r="J276" i="2"/>
  <c r="I276" i="2"/>
  <c r="H276" i="2"/>
  <c r="G276" i="2"/>
  <c r="F276" i="2"/>
  <c r="E276" i="2"/>
  <c r="D276" i="2"/>
  <c r="C276" i="2"/>
  <c r="B276" i="2"/>
  <c r="A276" i="2"/>
  <c r="N275" i="2"/>
  <c r="M275" i="2"/>
  <c r="L275" i="2"/>
  <c r="K275" i="2"/>
  <c r="J275" i="2"/>
  <c r="I275" i="2"/>
  <c r="H275" i="2"/>
  <c r="G275" i="2"/>
  <c r="F275" i="2"/>
  <c r="E275" i="2"/>
  <c r="D275" i="2"/>
  <c r="C275" i="2"/>
  <c r="B275" i="2"/>
  <c r="A275" i="2"/>
  <c r="N274" i="2"/>
  <c r="M274" i="2"/>
  <c r="L274" i="2"/>
  <c r="K274" i="2"/>
  <c r="J274" i="2"/>
  <c r="I274" i="2"/>
  <c r="H274" i="2"/>
  <c r="G274" i="2"/>
  <c r="F274" i="2"/>
  <c r="E274" i="2"/>
  <c r="D274" i="2"/>
  <c r="C274" i="2"/>
  <c r="B274" i="2"/>
  <c r="A274" i="2"/>
  <c r="N273" i="2"/>
  <c r="M273" i="2"/>
  <c r="L273" i="2"/>
  <c r="K273" i="2"/>
  <c r="J273" i="2"/>
  <c r="I273" i="2"/>
  <c r="H273" i="2"/>
  <c r="G273" i="2"/>
  <c r="F273" i="2"/>
  <c r="E273" i="2"/>
  <c r="D273" i="2"/>
  <c r="C273" i="2"/>
  <c r="B273" i="2"/>
  <c r="A273" i="2"/>
  <c r="N272" i="2"/>
  <c r="M272" i="2"/>
  <c r="L272" i="2"/>
  <c r="K272" i="2"/>
  <c r="J272" i="2"/>
  <c r="I272" i="2"/>
  <c r="H272" i="2"/>
  <c r="G272" i="2"/>
  <c r="F272" i="2"/>
  <c r="E272" i="2"/>
  <c r="D272" i="2"/>
  <c r="C272" i="2"/>
  <c r="B272" i="2"/>
  <c r="A272" i="2"/>
  <c r="N271" i="2"/>
  <c r="M271" i="2"/>
  <c r="L271" i="2"/>
  <c r="K271" i="2"/>
  <c r="J271" i="2"/>
  <c r="I271" i="2"/>
  <c r="H271" i="2"/>
  <c r="G271" i="2"/>
  <c r="F271" i="2"/>
  <c r="E271" i="2"/>
  <c r="D271" i="2"/>
  <c r="C271" i="2"/>
  <c r="B271" i="2"/>
  <c r="A271" i="2"/>
  <c r="N270" i="2"/>
  <c r="M270" i="2"/>
  <c r="L270" i="2"/>
  <c r="K270" i="2"/>
  <c r="J270" i="2"/>
  <c r="I270" i="2"/>
  <c r="H270" i="2"/>
  <c r="G270" i="2"/>
  <c r="F270" i="2"/>
  <c r="E270" i="2"/>
  <c r="D270" i="2"/>
  <c r="C270" i="2"/>
  <c r="B270" i="2"/>
  <c r="A270" i="2"/>
  <c r="N269" i="2"/>
  <c r="M269" i="2"/>
  <c r="L269" i="2"/>
  <c r="K269" i="2"/>
  <c r="J269" i="2"/>
  <c r="I269" i="2"/>
  <c r="H269" i="2"/>
  <c r="G269" i="2"/>
  <c r="F269" i="2"/>
  <c r="E269" i="2"/>
  <c r="D269" i="2"/>
  <c r="C269" i="2"/>
  <c r="B269" i="2"/>
  <c r="A269" i="2"/>
  <c r="N268" i="2"/>
  <c r="M268" i="2"/>
  <c r="L268" i="2"/>
  <c r="K268" i="2"/>
  <c r="J268" i="2"/>
  <c r="I268" i="2"/>
  <c r="H268" i="2"/>
  <c r="G268" i="2"/>
  <c r="F268" i="2"/>
  <c r="E268" i="2"/>
  <c r="D268" i="2"/>
  <c r="C268" i="2"/>
  <c r="B268" i="2"/>
  <c r="A268" i="2"/>
  <c r="N267" i="2"/>
  <c r="M267" i="2"/>
  <c r="L267" i="2"/>
  <c r="K267" i="2"/>
  <c r="J267" i="2"/>
  <c r="I267" i="2"/>
  <c r="H267" i="2"/>
  <c r="G267" i="2"/>
  <c r="F267" i="2"/>
  <c r="E267" i="2"/>
  <c r="D267" i="2"/>
  <c r="C267" i="2"/>
  <c r="B267" i="2"/>
  <c r="A267" i="2"/>
  <c r="N266" i="2"/>
  <c r="M266" i="2"/>
  <c r="L266" i="2"/>
  <c r="K266" i="2"/>
  <c r="J266" i="2"/>
  <c r="I266" i="2"/>
  <c r="H266" i="2"/>
  <c r="G266" i="2"/>
  <c r="F266" i="2"/>
  <c r="E266" i="2"/>
  <c r="D266" i="2"/>
  <c r="C266" i="2"/>
  <c r="B266" i="2"/>
  <c r="A266" i="2"/>
  <c r="N265" i="2"/>
  <c r="M265" i="2"/>
  <c r="L265" i="2"/>
  <c r="K265" i="2"/>
  <c r="J265" i="2"/>
  <c r="I265" i="2"/>
  <c r="H265" i="2"/>
  <c r="G265" i="2"/>
  <c r="F265" i="2"/>
  <c r="E265" i="2"/>
  <c r="D265" i="2"/>
  <c r="C265" i="2"/>
  <c r="B265" i="2"/>
  <c r="A265" i="2"/>
  <c r="N264" i="2"/>
  <c r="M264" i="2"/>
  <c r="L264" i="2"/>
  <c r="K264" i="2"/>
  <c r="J264" i="2"/>
  <c r="I264" i="2"/>
  <c r="H264" i="2"/>
  <c r="G264" i="2"/>
  <c r="F264" i="2"/>
  <c r="E264" i="2"/>
  <c r="D264" i="2"/>
  <c r="C264" i="2"/>
  <c r="B264" i="2"/>
  <c r="A264" i="2"/>
  <c r="N263" i="2"/>
  <c r="M263" i="2"/>
  <c r="L263" i="2"/>
  <c r="K263" i="2"/>
  <c r="J263" i="2"/>
  <c r="I263" i="2"/>
  <c r="H263" i="2"/>
  <c r="G263" i="2"/>
  <c r="F263" i="2"/>
  <c r="E263" i="2"/>
  <c r="D263" i="2"/>
  <c r="C263" i="2"/>
  <c r="B263" i="2"/>
  <c r="A263" i="2"/>
  <c r="N262" i="2"/>
  <c r="M262" i="2"/>
  <c r="L262" i="2"/>
  <c r="K262" i="2"/>
  <c r="J262" i="2"/>
  <c r="I262" i="2"/>
  <c r="H262" i="2"/>
  <c r="G262" i="2"/>
  <c r="F262" i="2"/>
  <c r="E262" i="2"/>
  <c r="D262" i="2"/>
  <c r="C262" i="2"/>
  <c r="B262" i="2"/>
  <c r="A262" i="2"/>
  <c r="N261" i="2"/>
  <c r="M261" i="2"/>
  <c r="L261" i="2"/>
  <c r="K261" i="2"/>
  <c r="J261" i="2"/>
  <c r="I261" i="2"/>
  <c r="H261" i="2"/>
  <c r="G261" i="2"/>
  <c r="F261" i="2"/>
  <c r="E261" i="2"/>
  <c r="D261" i="2"/>
  <c r="C261" i="2"/>
  <c r="B261" i="2"/>
  <c r="A261" i="2"/>
  <c r="N260" i="2"/>
  <c r="M260" i="2"/>
  <c r="L260" i="2"/>
  <c r="K260" i="2"/>
  <c r="J260" i="2"/>
  <c r="I260" i="2"/>
  <c r="H260" i="2"/>
  <c r="G260" i="2"/>
  <c r="F260" i="2"/>
  <c r="E260" i="2"/>
  <c r="D260" i="2"/>
  <c r="C260" i="2"/>
  <c r="B260" i="2"/>
  <c r="A260" i="2"/>
  <c r="N259" i="2"/>
  <c r="M259" i="2"/>
  <c r="L259" i="2"/>
  <c r="K259" i="2"/>
  <c r="J259" i="2"/>
  <c r="I259" i="2"/>
  <c r="H259" i="2"/>
  <c r="G259" i="2"/>
  <c r="F259" i="2"/>
  <c r="E259" i="2"/>
  <c r="D259" i="2"/>
  <c r="C259" i="2"/>
  <c r="B259" i="2"/>
  <c r="A259" i="2"/>
  <c r="N258" i="2"/>
  <c r="M258" i="2"/>
  <c r="L258" i="2"/>
  <c r="K258" i="2"/>
  <c r="J258" i="2"/>
  <c r="I258" i="2"/>
  <c r="H258" i="2"/>
  <c r="G258" i="2"/>
  <c r="F258" i="2"/>
  <c r="E258" i="2"/>
  <c r="D258" i="2"/>
  <c r="C258" i="2"/>
  <c r="B258" i="2"/>
  <c r="A258" i="2"/>
  <c r="N257" i="2"/>
  <c r="M257" i="2"/>
  <c r="L257" i="2"/>
  <c r="K257" i="2"/>
  <c r="J257" i="2"/>
  <c r="I257" i="2"/>
  <c r="H257" i="2"/>
  <c r="G257" i="2"/>
  <c r="F257" i="2"/>
  <c r="E257" i="2"/>
  <c r="D257" i="2"/>
  <c r="C257" i="2"/>
  <c r="B257" i="2"/>
  <c r="A257" i="2"/>
  <c r="N256" i="2"/>
  <c r="M256" i="2"/>
  <c r="L256" i="2"/>
  <c r="K256" i="2"/>
  <c r="J256" i="2"/>
  <c r="I256" i="2"/>
  <c r="H256" i="2"/>
  <c r="G256" i="2"/>
  <c r="F256" i="2"/>
  <c r="E256" i="2"/>
  <c r="D256" i="2"/>
  <c r="C256" i="2"/>
  <c r="B256" i="2"/>
  <c r="A256" i="2"/>
  <c r="N255" i="2"/>
  <c r="M255" i="2"/>
  <c r="L255" i="2"/>
  <c r="K255" i="2"/>
  <c r="J255" i="2"/>
  <c r="I255" i="2"/>
  <c r="H255" i="2"/>
  <c r="G255" i="2"/>
  <c r="F255" i="2"/>
  <c r="E255" i="2"/>
  <c r="D255" i="2"/>
  <c r="C255" i="2"/>
  <c r="B255" i="2"/>
  <c r="A255" i="2"/>
  <c r="N254" i="2"/>
  <c r="M254" i="2"/>
  <c r="L254" i="2"/>
  <c r="K254" i="2"/>
  <c r="J254" i="2"/>
  <c r="I254" i="2"/>
  <c r="H254" i="2"/>
  <c r="G254" i="2"/>
  <c r="F254" i="2"/>
  <c r="E254" i="2"/>
  <c r="D254" i="2"/>
  <c r="C254" i="2"/>
  <c r="B254" i="2"/>
  <c r="A254" i="2"/>
  <c r="N253" i="2"/>
  <c r="M253" i="2"/>
  <c r="L253" i="2"/>
  <c r="K253" i="2"/>
  <c r="J253" i="2"/>
  <c r="I253" i="2"/>
  <c r="H253" i="2"/>
  <c r="G253" i="2"/>
  <c r="F253" i="2"/>
  <c r="E253" i="2"/>
  <c r="D253" i="2"/>
  <c r="C253" i="2"/>
  <c r="B253" i="2"/>
  <c r="A253" i="2"/>
  <c r="N252" i="2"/>
  <c r="M252" i="2"/>
  <c r="L252" i="2"/>
  <c r="K252" i="2"/>
  <c r="J252" i="2"/>
  <c r="I252" i="2"/>
  <c r="H252" i="2"/>
  <c r="G252" i="2"/>
  <c r="F252" i="2"/>
  <c r="E252" i="2"/>
  <c r="D252" i="2"/>
  <c r="C252" i="2"/>
  <c r="B252" i="2"/>
  <c r="A252" i="2"/>
  <c r="N251" i="2"/>
  <c r="M251" i="2"/>
  <c r="L251" i="2"/>
  <c r="K251" i="2"/>
  <c r="J251" i="2"/>
  <c r="I251" i="2"/>
  <c r="H251" i="2"/>
  <c r="G251" i="2"/>
  <c r="F251" i="2"/>
  <c r="E251" i="2"/>
  <c r="D251" i="2"/>
  <c r="C251" i="2"/>
  <c r="B251" i="2"/>
  <c r="A251" i="2"/>
  <c r="N250" i="2"/>
  <c r="M250" i="2"/>
  <c r="L250" i="2"/>
  <c r="K250" i="2"/>
  <c r="J250" i="2"/>
  <c r="I250" i="2"/>
  <c r="H250" i="2"/>
  <c r="G250" i="2"/>
  <c r="F250" i="2"/>
  <c r="E250" i="2"/>
  <c r="D250" i="2"/>
  <c r="C250" i="2"/>
  <c r="B250" i="2"/>
  <c r="A250" i="2"/>
  <c r="N249" i="2"/>
  <c r="M249" i="2"/>
  <c r="L249" i="2"/>
  <c r="K249" i="2"/>
  <c r="J249" i="2"/>
  <c r="I249" i="2"/>
  <c r="H249" i="2"/>
  <c r="G249" i="2"/>
  <c r="F249" i="2"/>
  <c r="E249" i="2"/>
  <c r="D249" i="2"/>
  <c r="C249" i="2"/>
  <c r="B249" i="2"/>
  <c r="A249" i="2"/>
  <c r="N248" i="2"/>
  <c r="M248" i="2"/>
  <c r="L248" i="2"/>
  <c r="K248" i="2"/>
  <c r="J248" i="2"/>
  <c r="I248" i="2"/>
  <c r="H248" i="2"/>
  <c r="G248" i="2"/>
  <c r="F248" i="2"/>
  <c r="E248" i="2"/>
  <c r="D248" i="2"/>
  <c r="C248" i="2"/>
  <c r="B248" i="2"/>
  <c r="A248" i="2"/>
  <c r="N247" i="2"/>
  <c r="M247" i="2"/>
  <c r="L247" i="2"/>
  <c r="K247" i="2"/>
  <c r="J247" i="2"/>
  <c r="I247" i="2"/>
  <c r="H247" i="2"/>
  <c r="G247" i="2"/>
  <c r="F247" i="2"/>
  <c r="E247" i="2"/>
  <c r="D247" i="2"/>
  <c r="C247" i="2"/>
  <c r="B247" i="2"/>
  <c r="A247" i="2"/>
  <c r="N246" i="2"/>
  <c r="M246" i="2"/>
  <c r="L246" i="2"/>
  <c r="K246" i="2"/>
  <c r="J246" i="2"/>
  <c r="I246" i="2"/>
  <c r="H246" i="2"/>
  <c r="G246" i="2"/>
  <c r="F246" i="2"/>
  <c r="E246" i="2"/>
  <c r="D246" i="2"/>
  <c r="C246" i="2"/>
  <c r="B246" i="2"/>
  <c r="A246" i="2"/>
  <c r="N245" i="2"/>
  <c r="M245" i="2"/>
  <c r="L245" i="2"/>
  <c r="K245" i="2"/>
  <c r="J245" i="2"/>
  <c r="I245" i="2"/>
  <c r="H245" i="2"/>
  <c r="G245" i="2"/>
  <c r="F245" i="2"/>
  <c r="E245" i="2"/>
  <c r="D245" i="2"/>
  <c r="C245" i="2"/>
  <c r="B245" i="2"/>
  <c r="A245" i="2"/>
  <c r="N244" i="2"/>
  <c r="M244" i="2"/>
  <c r="L244" i="2"/>
  <c r="K244" i="2"/>
  <c r="J244" i="2"/>
  <c r="I244" i="2"/>
  <c r="H244" i="2"/>
  <c r="G244" i="2"/>
  <c r="F244" i="2"/>
  <c r="E244" i="2"/>
  <c r="D244" i="2"/>
  <c r="C244" i="2"/>
  <c r="B244" i="2"/>
  <c r="A244" i="2"/>
  <c r="N243" i="2"/>
  <c r="M243" i="2"/>
  <c r="L243" i="2"/>
  <c r="K243" i="2"/>
  <c r="J243" i="2"/>
  <c r="I243" i="2"/>
  <c r="H243" i="2"/>
  <c r="G243" i="2"/>
  <c r="F243" i="2"/>
  <c r="E243" i="2"/>
  <c r="D243" i="2"/>
  <c r="C243" i="2"/>
  <c r="B243" i="2"/>
  <c r="A243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B242" i="2"/>
  <c r="A242" i="2"/>
  <c r="N241" i="2"/>
  <c r="M241" i="2"/>
  <c r="L241" i="2"/>
  <c r="K241" i="2"/>
  <c r="J241" i="2"/>
  <c r="I241" i="2"/>
  <c r="H241" i="2"/>
  <c r="G241" i="2"/>
  <c r="F241" i="2"/>
  <c r="E241" i="2"/>
  <c r="D241" i="2"/>
  <c r="C241" i="2"/>
  <c r="B241" i="2"/>
  <c r="A241" i="2"/>
  <c r="N240" i="2"/>
  <c r="M240" i="2"/>
  <c r="L240" i="2"/>
  <c r="K240" i="2"/>
  <c r="J240" i="2"/>
  <c r="I240" i="2"/>
  <c r="H240" i="2"/>
  <c r="G240" i="2"/>
  <c r="F240" i="2"/>
  <c r="E240" i="2"/>
  <c r="D240" i="2"/>
  <c r="C240" i="2"/>
  <c r="B240" i="2"/>
  <c r="A240" i="2"/>
  <c r="N239" i="2"/>
  <c r="M239" i="2"/>
  <c r="L239" i="2"/>
  <c r="K239" i="2"/>
  <c r="J239" i="2"/>
  <c r="I239" i="2"/>
  <c r="H239" i="2"/>
  <c r="G239" i="2"/>
  <c r="F239" i="2"/>
  <c r="E239" i="2"/>
  <c r="D239" i="2"/>
  <c r="C239" i="2"/>
  <c r="B239" i="2"/>
  <c r="A239" i="2"/>
  <c r="N238" i="2"/>
  <c r="M238" i="2"/>
  <c r="L238" i="2"/>
  <c r="K238" i="2"/>
  <c r="J238" i="2"/>
  <c r="I238" i="2"/>
  <c r="H238" i="2"/>
  <c r="G238" i="2"/>
  <c r="F238" i="2"/>
  <c r="E238" i="2"/>
  <c r="D238" i="2"/>
  <c r="C238" i="2"/>
  <c r="B238" i="2"/>
  <c r="A238" i="2"/>
  <c r="N237" i="2"/>
  <c r="M237" i="2"/>
  <c r="L237" i="2"/>
  <c r="K237" i="2"/>
  <c r="J237" i="2"/>
  <c r="I237" i="2"/>
  <c r="H237" i="2"/>
  <c r="G237" i="2"/>
  <c r="F237" i="2"/>
  <c r="E237" i="2"/>
  <c r="D237" i="2"/>
  <c r="C237" i="2"/>
  <c r="B237" i="2"/>
  <c r="A237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B236" i="2"/>
  <c r="A236" i="2"/>
  <c r="N235" i="2"/>
  <c r="M235" i="2"/>
  <c r="L235" i="2"/>
  <c r="K235" i="2"/>
  <c r="J235" i="2"/>
  <c r="I235" i="2"/>
  <c r="H235" i="2"/>
  <c r="G235" i="2"/>
  <c r="F235" i="2"/>
  <c r="E235" i="2"/>
  <c r="D235" i="2"/>
  <c r="C235" i="2"/>
  <c r="B235" i="2"/>
  <c r="A235" i="2"/>
  <c r="N234" i="2"/>
  <c r="M234" i="2"/>
  <c r="L234" i="2"/>
  <c r="K234" i="2"/>
  <c r="J234" i="2"/>
  <c r="I234" i="2"/>
  <c r="H234" i="2"/>
  <c r="G234" i="2"/>
  <c r="F234" i="2"/>
  <c r="E234" i="2"/>
  <c r="D234" i="2"/>
  <c r="C234" i="2"/>
  <c r="B234" i="2"/>
  <c r="A234" i="2"/>
  <c r="N233" i="2"/>
  <c r="M233" i="2"/>
  <c r="L233" i="2"/>
  <c r="K233" i="2"/>
  <c r="J233" i="2"/>
  <c r="I233" i="2"/>
  <c r="H233" i="2"/>
  <c r="G233" i="2"/>
  <c r="F233" i="2"/>
  <c r="E233" i="2"/>
  <c r="D233" i="2"/>
  <c r="C233" i="2"/>
  <c r="B233" i="2"/>
  <c r="A233" i="2"/>
  <c r="N232" i="2"/>
  <c r="M232" i="2"/>
  <c r="L232" i="2"/>
  <c r="K232" i="2"/>
  <c r="J232" i="2"/>
  <c r="I232" i="2"/>
  <c r="H232" i="2"/>
  <c r="G232" i="2"/>
  <c r="F232" i="2"/>
  <c r="E232" i="2"/>
  <c r="D232" i="2"/>
  <c r="C232" i="2"/>
  <c r="B232" i="2"/>
  <c r="A232" i="2"/>
  <c r="N231" i="2"/>
  <c r="M231" i="2"/>
  <c r="L231" i="2"/>
  <c r="K231" i="2"/>
  <c r="J231" i="2"/>
  <c r="I231" i="2"/>
  <c r="H231" i="2"/>
  <c r="G231" i="2"/>
  <c r="F231" i="2"/>
  <c r="E231" i="2"/>
  <c r="D231" i="2"/>
  <c r="C231" i="2"/>
  <c r="B231" i="2"/>
  <c r="A231" i="2"/>
  <c r="N230" i="2"/>
  <c r="M230" i="2"/>
  <c r="L230" i="2"/>
  <c r="K230" i="2"/>
  <c r="J230" i="2"/>
  <c r="I230" i="2"/>
  <c r="H230" i="2"/>
  <c r="G230" i="2"/>
  <c r="F230" i="2"/>
  <c r="E230" i="2"/>
  <c r="D230" i="2"/>
  <c r="C230" i="2"/>
  <c r="B230" i="2"/>
  <c r="A230" i="2"/>
  <c r="N229" i="2"/>
  <c r="M229" i="2"/>
  <c r="L229" i="2"/>
  <c r="K229" i="2"/>
  <c r="J229" i="2"/>
  <c r="I229" i="2"/>
  <c r="H229" i="2"/>
  <c r="G229" i="2"/>
  <c r="F229" i="2"/>
  <c r="E229" i="2"/>
  <c r="D229" i="2"/>
  <c r="C229" i="2"/>
  <c r="B229" i="2"/>
  <c r="A229" i="2"/>
  <c r="N228" i="2"/>
  <c r="M228" i="2"/>
  <c r="L228" i="2"/>
  <c r="K228" i="2"/>
  <c r="J228" i="2"/>
  <c r="I228" i="2"/>
  <c r="H228" i="2"/>
  <c r="G228" i="2"/>
  <c r="F228" i="2"/>
  <c r="E228" i="2"/>
  <c r="D228" i="2"/>
  <c r="C228" i="2"/>
  <c r="B228" i="2"/>
  <c r="A228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B227" i="2"/>
  <c r="A227" i="2"/>
  <c r="N226" i="2"/>
  <c r="M226" i="2"/>
  <c r="L226" i="2"/>
  <c r="K226" i="2"/>
  <c r="J226" i="2"/>
  <c r="I226" i="2"/>
  <c r="H226" i="2"/>
  <c r="G226" i="2"/>
  <c r="F226" i="2"/>
  <c r="E226" i="2"/>
  <c r="D226" i="2"/>
  <c r="C226" i="2"/>
  <c r="B226" i="2"/>
  <c r="A226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B225" i="2"/>
  <c r="A225" i="2"/>
  <c r="N224" i="2"/>
  <c r="M224" i="2"/>
  <c r="L224" i="2"/>
  <c r="K224" i="2"/>
  <c r="J224" i="2"/>
  <c r="I224" i="2"/>
  <c r="H224" i="2"/>
  <c r="G224" i="2"/>
  <c r="F224" i="2"/>
  <c r="E224" i="2"/>
  <c r="D224" i="2"/>
  <c r="C224" i="2"/>
  <c r="B224" i="2"/>
  <c r="A224" i="2"/>
  <c r="N223" i="2"/>
  <c r="M223" i="2"/>
  <c r="L223" i="2"/>
  <c r="K223" i="2"/>
  <c r="J223" i="2"/>
  <c r="I223" i="2"/>
  <c r="H223" i="2"/>
  <c r="G223" i="2"/>
  <c r="F223" i="2"/>
  <c r="E223" i="2"/>
  <c r="D223" i="2"/>
  <c r="C223" i="2"/>
  <c r="B223" i="2"/>
  <c r="A223" i="2"/>
  <c r="N222" i="2"/>
  <c r="M222" i="2"/>
  <c r="L222" i="2"/>
  <c r="K222" i="2"/>
  <c r="J222" i="2"/>
  <c r="I222" i="2"/>
  <c r="H222" i="2"/>
  <c r="G222" i="2"/>
  <c r="F222" i="2"/>
  <c r="E222" i="2"/>
  <c r="D222" i="2"/>
  <c r="C222" i="2"/>
  <c r="B222" i="2"/>
  <c r="A222" i="2"/>
  <c r="N221" i="2"/>
  <c r="M221" i="2"/>
  <c r="L221" i="2"/>
  <c r="K221" i="2"/>
  <c r="J221" i="2"/>
  <c r="I221" i="2"/>
  <c r="H221" i="2"/>
  <c r="G221" i="2"/>
  <c r="F221" i="2"/>
  <c r="E221" i="2"/>
  <c r="D221" i="2"/>
  <c r="C221" i="2"/>
  <c r="B221" i="2"/>
  <c r="A221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B220" i="2"/>
  <c r="A220" i="2"/>
  <c r="N219" i="2"/>
  <c r="M219" i="2"/>
  <c r="L219" i="2"/>
  <c r="K219" i="2"/>
  <c r="J219" i="2"/>
  <c r="I219" i="2"/>
  <c r="H219" i="2"/>
  <c r="G219" i="2"/>
  <c r="F219" i="2"/>
  <c r="E219" i="2"/>
  <c r="D219" i="2"/>
  <c r="C219" i="2"/>
  <c r="B219" i="2"/>
  <c r="A219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B218" i="2"/>
  <c r="A218" i="2"/>
  <c r="N217" i="2"/>
  <c r="M217" i="2"/>
  <c r="L217" i="2"/>
  <c r="K217" i="2"/>
  <c r="J217" i="2"/>
  <c r="I217" i="2"/>
  <c r="H217" i="2"/>
  <c r="G217" i="2"/>
  <c r="F217" i="2"/>
  <c r="E217" i="2"/>
  <c r="D217" i="2"/>
  <c r="C217" i="2"/>
  <c r="B217" i="2"/>
  <c r="A217" i="2"/>
  <c r="N216" i="2"/>
  <c r="M216" i="2"/>
  <c r="L216" i="2"/>
  <c r="K216" i="2"/>
  <c r="J216" i="2"/>
  <c r="I216" i="2"/>
  <c r="H216" i="2"/>
  <c r="G216" i="2"/>
  <c r="F216" i="2"/>
  <c r="E216" i="2"/>
  <c r="D216" i="2"/>
  <c r="C216" i="2"/>
  <c r="B216" i="2"/>
  <c r="A216" i="2"/>
  <c r="N215" i="2"/>
  <c r="M215" i="2"/>
  <c r="L215" i="2"/>
  <c r="K215" i="2"/>
  <c r="J215" i="2"/>
  <c r="I215" i="2"/>
  <c r="H215" i="2"/>
  <c r="G215" i="2"/>
  <c r="F215" i="2"/>
  <c r="E215" i="2"/>
  <c r="D215" i="2"/>
  <c r="C215" i="2"/>
  <c r="B215" i="2"/>
  <c r="A215" i="2"/>
  <c r="N214" i="2"/>
  <c r="M214" i="2"/>
  <c r="L214" i="2"/>
  <c r="K214" i="2"/>
  <c r="J214" i="2"/>
  <c r="I214" i="2"/>
  <c r="H214" i="2"/>
  <c r="G214" i="2"/>
  <c r="F214" i="2"/>
  <c r="E214" i="2"/>
  <c r="D214" i="2"/>
  <c r="C214" i="2"/>
  <c r="B214" i="2"/>
  <c r="A214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B213" i="2"/>
  <c r="A213" i="2"/>
  <c r="N212" i="2"/>
  <c r="M212" i="2"/>
  <c r="L212" i="2"/>
  <c r="K212" i="2"/>
  <c r="J212" i="2"/>
  <c r="I212" i="2"/>
  <c r="H212" i="2"/>
  <c r="G212" i="2"/>
  <c r="F212" i="2"/>
  <c r="E212" i="2"/>
  <c r="D212" i="2"/>
  <c r="C212" i="2"/>
  <c r="B212" i="2"/>
  <c r="A212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B211" i="2"/>
  <c r="A211" i="2"/>
  <c r="N210" i="2"/>
  <c r="M210" i="2"/>
  <c r="L210" i="2"/>
  <c r="K210" i="2"/>
  <c r="J210" i="2"/>
  <c r="I210" i="2"/>
  <c r="H210" i="2"/>
  <c r="G210" i="2"/>
  <c r="F210" i="2"/>
  <c r="E210" i="2"/>
  <c r="D210" i="2"/>
  <c r="C210" i="2"/>
  <c r="B210" i="2"/>
  <c r="A210" i="2"/>
  <c r="N209" i="2"/>
  <c r="M209" i="2"/>
  <c r="L209" i="2"/>
  <c r="K209" i="2"/>
  <c r="J209" i="2"/>
  <c r="I209" i="2"/>
  <c r="H209" i="2"/>
  <c r="G209" i="2"/>
  <c r="F209" i="2"/>
  <c r="E209" i="2"/>
  <c r="D209" i="2"/>
  <c r="C209" i="2"/>
  <c r="B209" i="2"/>
  <c r="A209" i="2"/>
  <c r="N208" i="2"/>
  <c r="M208" i="2"/>
  <c r="L208" i="2"/>
  <c r="K208" i="2"/>
  <c r="J208" i="2"/>
  <c r="I208" i="2"/>
  <c r="H208" i="2"/>
  <c r="G208" i="2"/>
  <c r="F208" i="2"/>
  <c r="E208" i="2"/>
  <c r="D208" i="2"/>
  <c r="C208" i="2"/>
  <c r="B208" i="2"/>
  <c r="A208" i="2"/>
  <c r="N207" i="2"/>
  <c r="M207" i="2"/>
  <c r="L207" i="2"/>
  <c r="K207" i="2"/>
  <c r="J207" i="2"/>
  <c r="I207" i="2"/>
  <c r="H207" i="2"/>
  <c r="G207" i="2"/>
  <c r="F207" i="2"/>
  <c r="E207" i="2"/>
  <c r="D207" i="2"/>
  <c r="C207" i="2"/>
  <c r="B207" i="2"/>
  <c r="A207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B206" i="2"/>
  <c r="A206" i="2"/>
  <c r="N205" i="2"/>
  <c r="M205" i="2"/>
  <c r="L205" i="2"/>
  <c r="K205" i="2"/>
  <c r="J205" i="2"/>
  <c r="I205" i="2"/>
  <c r="H205" i="2"/>
  <c r="G205" i="2"/>
  <c r="F205" i="2"/>
  <c r="E205" i="2"/>
  <c r="D205" i="2"/>
  <c r="C205" i="2"/>
  <c r="B205" i="2"/>
  <c r="A205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B204" i="2"/>
  <c r="A204" i="2"/>
  <c r="N203" i="2"/>
  <c r="M203" i="2"/>
  <c r="L203" i="2"/>
  <c r="K203" i="2"/>
  <c r="J203" i="2"/>
  <c r="I203" i="2"/>
  <c r="H203" i="2"/>
  <c r="G203" i="2"/>
  <c r="F203" i="2"/>
  <c r="E203" i="2"/>
  <c r="D203" i="2"/>
  <c r="C203" i="2"/>
  <c r="B203" i="2"/>
  <c r="A203" i="2"/>
  <c r="N202" i="2"/>
  <c r="M202" i="2"/>
  <c r="L202" i="2"/>
  <c r="K202" i="2"/>
  <c r="J202" i="2"/>
  <c r="I202" i="2"/>
  <c r="H202" i="2"/>
  <c r="G202" i="2"/>
  <c r="F202" i="2"/>
  <c r="E202" i="2"/>
  <c r="D202" i="2"/>
  <c r="C202" i="2"/>
  <c r="B202" i="2"/>
  <c r="A202" i="2"/>
  <c r="N201" i="2"/>
  <c r="M201" i="2"/>
  <c r="L201" i="2"/>
  <c r="K201" i="2"/>
  <c r="J201" i="2"/>
  <c r="I201" i="2"/>
  <c r="H201" i="2"/>
  <c r="G201" i="2"/>
  <c r="F201" i="2"/>
  <c r="E201" i="2"/>
  <c r="D201" i="2"/>
  <c r="C201" i="2"/>
  <c r="B201" i="2"/>
  <c r="A201" i="2"/>
  <c r="N200" i="2"/>
  <c r="M200" i="2"/>
  <c r="L200" i="2"/>
  <c r="K200" i="2"/>
  <c r="J200" i="2"/>
  <c r="I200" i="2"/>
  <c r="H200" i="2"/>
  <c r="G200" i="2"/>
  <c r="F200" i="2"/>
  <c r="E200" i="2"/>
  <c r="D200" i="2"/>
  <c r="C200" i="2"/>
  <c r="B200" i="2"/>
  <c r="A200" i="2"/>
  <c r="N199" i="2"/>
  <c r="M199" i="2"/>
  <c r="L199" i="2"/>
  <c r="K199" i="2"/>
  <c r="J199" i="2"/>
  <c r="I199" i="2"/>
  <c r="H199" i="2"/>
  <c r="G199" i="2"/>
  <c r="F199" i="2"/>
  <c r="E199" i="2"/>
  <c r="D199" i="2"/>
  <c r="C199" i="2"/>
  <c r="B199" i="2"/>
  <c r="A199" i="2"/>
  <c r="N198" i="2"/>
  <c r="M198" i="2"/>
  <c r="L198" i="2"/>
  <c r="K198" i="2"/>
  <c r="J198" i="2"/>
  <c r="I198" i="2"/>
  <c r="H198" i="2"/>
  <c r="G198" i="2"/>
  <c r="F198" i="2"/>
  <c r="E198" i="2"/>
  <c r="D198" i="2"/>
  <c r="C198" i="2"/>
  <c r="B198" i="2"/>
  <c r="A198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B197" i="2"/>
  <c r="A197" i="2"/>
  <c r="N196" i="2"/>
  <c r="M196" i="2"/>
  <c r="L196" i="2"/>
  <c r="K196" i="2"/>
  <c r="J196" i="2"/>
  <c r="I196" i="2"/>
  <c r="H196" i="2"/>
  <c r="G196" i="2"/>
  <c r="F196" i="2"/>
  <c r="E196" i="2"/>
  <c r="D196" i="2"/>
  <c r="C196" i="2"/>
  <c r="B196" i="2"/>
  <c r="A196" i="2"/>
  <c r="N195" i="2"/>
  <c r="M195" i="2"/>
  <c r="L195" i="2"/>
  <c r="K195" i="2"/>
  <c r="J195" i="2"/>
  <c r="I195" i="2"/>
  <c r="H195" i="2"/>
  <c r="G195" i="2"/>
  <c r="F195" i="2"/>
  <c r="E195" i="2"/>
  <c r="D195" i="2"/>
  <c r="C195" i="2"/>
  <c r="B195" i="2"/>
  <c r="A195" i="2"/>
  <c r="N194" i="2"/>
  <c r="M194" i="2"/>
  <c r="L194" i="2"/>
  <c r="K194" i="2"/>
  <c r="J194" i="2"/>
  <c r="I194" i="2"/>
  <c r="H194" i="2"/>
  <c r="G194" i="2"/>
  <c r="F194" i="2"/>
  <c r="E194" i="2"/>
  <c r="D194" i="2"/>
  <c r="C194" i="2"/>
  <c r="B194" i="2"/>
  <c r="A194" i="2"/>
  <c r="N193" i="2"/>
  <c r="M193" i="2"/>
  <c r="L193" i="2"/>
  <c r="K193" i="2"/>
  <c r="J193" i="2"/>
  <c r="I193" i="2"/>
  <c r="H193" i="2"/>
  <c r="G193" i="2"/>
  <c r="F193" i="2"/>
  <c r="E193" i="2"/>
  <c r="D193" i="2"/>
  <c r="C193" i="2"/>
  <c r="B193" i="2"/>
  <c r="A193" i="2"/>
  <c r="N192" i="2"/>
  <c r="M192" i="2"/>
  <c r="L192" i="2"/>
  <c r="K192" i="2"/>
  <c r="J192" i="2"/>
  <c r="I192" i="2"/>
  <c r="H192" i="2"/>
  <c r="G192" i="2"/>
  <c r="F192" i="2"/>
  <c r="E192" i="2"/>
  <c r="D192" i="2"/>
  <c r="C192" i="2"/>
  <c r="B192" i="2"/>
  <c r="A192" i="2"/>
  <c r="N191" i="2"/>
  <c r="M191" i="2"/>
  <c r="L191" i="2"/>
  <c r="K191" i="2"/>
  <c r="J191" i="2"/>
  <c r="I191" i="2"/>
  <c r="H191" i="2"/>
  <c r="G191" i="2"/>
  <c r="F191" i="2"/>
  <c r="E191" i="2"/>
  <c r="D191" i="2"/>
  <c r="C191" i="2"/>
  <c r="B191" i="2"/>
  <c r="A191" i="2"/>
  <c r="N190" i="2"/>
  <c r="M190" i="2"/>
  <c r="L190" i="2"/>
  <c r="K190" i="2"/>
  <c r="J190" i="2"/>
  <c r="I190" i="2"/>
  <c r="H190" i="2"/>
  <c r="G190" i="2"/>
  <c r="F190" i="2"/>
  <c r="E190" i="2"/>
  <c r="D190" i="2"/>
  <c r="C190" i="2"/>
  <c r="B190" i="2"/>
  <c r="A190" i="2"/>
  <c r="N189" i="2"/>
  <c r="M189" i="2"/>
  <c r="L189" i="2"/>
  <c r="K189" i="2"/>
  <c r="J189" i="2"/>
  <c r="I189" i="2"/>
  <c r="H189" i="2"/>
  <c r="G189" i="2"/>
  <c r="F189" i="2"/>
  <c r="E189" i="2"/>
  <c r="D189" i="2"/>
  <c r="C189" i="2"/>
  <c r="B189" i="2"/>
  <c r="A189" i="2"/>
  <c r="N188" i="2"/>
  <c r="M188" i="2"/>
  <c r="L188" i="2"/>
  <c r="K188" i="2"/>
  <c r="J188" i="2"/>
  <c r="I188" i="2"/>
  <c r="H188" i="2"/>
  <c r="G188" i="2"/>
  <c r="F188" i="2"/>
  <c r="E188" i="2"/>
  <c r="D188" i="2"/>
  <c r="C188" i="2"/>
  <c r="B188" i="2"/>
  <c r="A188" i="2"/>
  <c r="N187" i="2"/>
  <c r="M187" i="2"/>
  <c r="L187" i="2"/>
  <c r="K187" i="2"/>
  <c r="J187" i="2"/>
  <c r="I187" i="2"/>
  <c r="H187" i="2"/>
  <c r="G187" i="2"/>
  <c r="F187" i="2"/>
  <c r="E187" i="2"/>
  <c r="D187" i="2"/>
  <c r="C187" i="2"/>
  <c r="B187" i="2"/>
  <c r="A187" i="2"/>
  <c r="N186" i="2"/>
  <c r="M186" i="2"/>
  <c r="L186" i="2"/>
  <c r="K186" i="2"/>
  <c r="J186" i="2"/>
  <c r="I186" i="2"/>
  <c r="H186" i="2"/>
  <c r="G186" i="2"/>
  <c r="F186" i="2"/>
  <c r="E186" i="2"/>
  <c r="D186" i="2"/>
  <c r="C186" i="2"/>
  <c r="B186" i="2"/>
  <c r="A186" i="2"/>
  <c r="N185" i="2"/>
  <c r="M185" i="2"/>
  <c r="L185" i="2"/>
  <c r="K185" i="2"/>
  <c r="J185" i="2"/>
  <c r="I185" i="2"/>
  <c r="H185" i="2"/>
  <c r="G185" i="2"/>
  <c r="F185" i="2"/>
  <c r="E185" i="2"/>
  <c r="D185" i="2"/>
  <c r="C185" i="2"/>
  <c r="B185" i="2"/>
  <c r="A185" i="2"/>
  <c r="N184" i="2"/>
  <c r="M184" i="2"/>
  <c r="L184" i="2"/>
  <c r="K184" i="2"/>
  <c r="J184" i="2"/>
  <c r="I184" i="2"/>
  <c r="H184" i="2"/>
  <c r="G184" i="2"/>
  <c r="F184" i="2"/>
  <c r="E184" i="2"/>
  <c r="D184" i="2"/>
  <c r="C184" i="2"/>
  <c r="B184" i="2"/>
  <c r="A184" i="2"/>
  <c r="N183" i="2"/>
  <c r="M183" i="2"/>
  <c r="L183" i="2"/>
  <c r="K183" i="2"/>
  <c r="J183" i="2"/>
  <c r="I183" i="2"/>
  <c r="H183" i="2"/>
  <c r="G183" i="2"/>
  <c r="F183" i="2"/>
  <c r="E183" i="2"/>
  <c r="D183" i="2"/>
  <c r="C183" i="2"/>
  <c r="B183" i="2"/>
  <c r="A183" i="2"/>
  <c r="N182" i="2"/>
  <c r="M182" i="2"/>
  <c r="L182" i="2"/>
  <c r="K182" i="2"/>
  <c r="J182" i="2"/>
  <c r="I182" i="2"/>
  <c r="H182" i="2"/>
  <c r="G182" i="2"/>
  <c r="F182" i="2"/>
  <c r="E182" i="2"/>
  <c r="D182" i="2"/>
  <c r="C182" i="2"/>
  <c r="B182" i="2"/>
  <c r="A182" i="2"/>
  <c r="N181" i="2"/>
  <c r="M181" i="2"/>
  <c r="L181" i="2"/>
  <c r="K181" i="2"/>
  <c r="J181" i="2"/>
  <c r="I181" i="2"/>
  <c r="H181" i="2"/>
  <c r="G181" i="2"/>
  <c r="F181" i="2"/>
  <c r="E181" i="2"/>
  <c r="D181" i="2"/>
  <c r="C181" i="2"/>
  <c r="B181" i="2"/>
  <c r="A181" i="2"/>
  <c r="N180" i="2"/>
  <c r="M180" i="2"/>
  <c r="L180" i="2"/>
  <c r="K180" i="2"/>
  <c r="J180" i="2"/>
  <c r="I180" i="2"/>
  <c r="H180" i="2"/>
  <c r="G180" i="2"/>
  <c r="F180" i="2"/>
  <c r="E180" i="2"/>
  <c r="D180" i="2"/>
  <c r="C180" i="2"/>
  <c r="B180" i="2"/>
  <c r="A180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B179" i="2"/>
  <c r="A179" i="2"/>
  <c r="N178" i="2"/>
  <c r="M178" i="2"/>
  <c r="L178" i="2"/>
  <c r="K178" i="2"/>
  <c r="J178" i="2"/>
  <c r="I178" i="2"/>
  <c r="H178" i="2"/>
  <c r="G178" i="2"/>
  <c r="F178" i="2"/>
  <c r="E178" i="2"/>
  <c r="D178" i="2"/>
  <c r="C178" i="2"/>
  <c r="B178" i="2"/>
  <c r="A178" i="2"/>
  <c r="N177" i="2"/>
  <c r="M177" i="2"/>
  <c r="L177" i="2"/>
  <c r="K177" i="2"/>
  <c r="J177" i="2"/>
  <c r="I177" i="2"/>
  <c r="H177" i="2"/>
  <c r="G177" i="2"/>
  <c r="F177" i="2"/>
  <c r="E177" i="2"/>
  <c r="D177" i="2"/>
  <c r="C177" i="2"/>
  <c r="B177" i="2"/>
  <c r="A177" i="2"/>
  <c r="N176" i="2"/>
  <c r="M176" i="2"/>
  <c r="L176" i="2"/>
  <c r="K176" i="2"/>
  <c r="J176" i="2"/>
  <c r="I176" i="2"/>
  <c r="H176" i="2"/>
  <c r="G176" i="2"/>
  <c r="F176" i="2"/>
  <c r="E176" i="2"/>
  <c r="D176" i="2"/>
  <c r="C176" i="2"/>
  <c r="B176" i="2"/>
  <c r="A176" i="2"/>
  <c r="N175" i="2"/>
  <c r="M175" i="2"/>
  <c r="L175" i="2"/>
  <c r="K175" i="2"/>
  <c r="J175" i="2"/>
  <c r="I175" i="2"/>
  <c r="H175" i="2"/>
  <c r="G175" i="2"/>
  <c r="F175" i="2"/>
  <c r="E175" i="2"/>
  <c r="D175" i="2"/>
  <c r="C175" i="2"/>
  <c r="B175" i="2"/>
  <c r="A175" i="2"/>
  <c r="N174" i="2"/>
  <c r="M174" i="2"/>
  <c r="L174" i="2"/>
  <c r="K174" i="2"/>
  <c r="J174" i="2"/>
  <c r="I174" i="2"/>
  <c r="H174" i="2"/>
  <c r="G174" i="2"/>
  <c r="F174" i="2"/>
  <c r="E174" i="2"/>
  <c r="D174" i="2"/>
  <c r="C174" i="2"/>
  <c r="B174" i="2"/>
  <c r="A174" i="2"/>
  <c r="N173" i="2"/>
  <c r="M173" i="2"/>
  <c r="L173" i="2"/>
  <c r="K173" i="2"/>
  <c r="J173" i="2"/>
  <c r="I173" i="2"/>
  <c r="H173" i="2"/>
  <c r="G173" i="2"/>
  <c r="F173" i="2"/>
  <c r="E173" i="2"/>
  <c r="D173" i="2"/>
  <c r="C173" i="2"/>
  <c r="B173" i="2"/>
  <c r="A173" i="2"/>
  <c r="N172" i="2"/>
  <c r="M172" i="2"/>
  <c r="L172" i="2"/>
  <c r="K172" i="2"/>
  <c r="J172" i="2"/>
  <c r="I172" i="2"/>
  <c r="H172" i="2"/>
  <c r="G172" i="2"/>
  <c r="F172" i="2"/>
  <c r="E172" i="2"/>
  <c r="D172" i="2"/>
  <c r="C172" i="2"/>
  <c r="B172" i="2"/>
  <c r="A172" i="2"/>
  <c r="N171" i="2"/>
  <c r="M171" i="2"/>
  <c r="L171" i="2"/>
  <c r="K171" i="2"/>
  <c r="J171" i="2"/>
  <c r="I171" i="2"/>
  <c r="H171" i="2"/>
  <c r="G171" i="2"/>
  <c r="F171" i="2"/>
  <c r="E171" i="2"/>
  <c r="D171" i="2"/>
  <c r="C171" i="2"/>
  <c r="B171" i="2"/>
  <c r="A171" i="2"/>
  <c r="N170" i="2"/>
  <c r="M170" i="2"/>
  <c r="L170" i="2"/>
  <c r="K170" i="2"/>
  <c r="J170" i="2"/>
  <c r="I170" i="2"/>
  <c r="H170" i="2"/>
  <c r="G170" i="2"/>
  <c r="F170" i="2"/>
  <c r="E170" i="2"/>
  <c r="D170" i="2"/>
  <c r="C170" i="2"/>
  <c r="B170" i="2"/>
  <c r="A170" i="2"/>
  <c r="N169" i="2"/>
  <c r="M169" i="2"/>
  <c r="L169" i="2"/>
  <c r="K169" i="2"/>
  <c r="J169" i="2"/>
  <c r="I169" i="2"/>
  <c r="H169" i="2"/>
  <c r="G169" i="2"/>
  <c r="F169" i="2"/>
  <c r="E169" i="2"/>
  <c r="D169" i="2"/>
  <c r="C169" i="2"/>
  <c r="B169" i="2"/>
  <c r="A169" i="2"/>
  <c r="N168" i="2"/>
  <c r="M168" i="2"/>
  <c r="L168" i="2"/>
  <c r="K168" i="2"/>
  <c r="J168" i="2"/>
  <c r="I168" i="2"/>
  <c r="H168" i="2"/>
  <c r="G168" i="2"/>
  <c r="F168" i="2"/>
  <c r="E168" i="2"/>
  <c r="D168" i="2"/>
  <c r="C168" i="2"/>
  <c r="B168" i="2"/>
  <c r="A168" i="2"/>
  <c r="N167" i="2"/>
  <c r="M167" i="2"/>
  <c r="L167" i="2"/>
  <c r="K167" i="2"/>
  <c r="J167" i="2"/>
  <c r="I167" i="2"/>
  <c r="H167" i="2"/>
  <c r="G167" i="2"/>
  <c r="F167" i="2"/>
  <c r="E167" i="2"/>
  <c r="D167" i="2"/>
  <c r="C167" i="2"/>
  <c r="B167" i="2"/>
  <c r="A167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B166" i="2"/>
  <c r="A166" i="2"/>
  <c r="N165" i="2"/>
  <c r="M165" i="2"/>
  <c r="L165" i="2"/>
  <c r="K165" i="2"/>
  <c r="J165" i="2"/>
  <c r="I165" i="2"/>
  <c r="H165" i="2"/>
  <c r="G165" i="2"/>
  <c r="F165" i="2"/>
  <c r="E165" i="2"/>
  <c r="D165" i="2"/>
  <c r="C165" i="2"/>
  <c r="B165" i="2"/>
  <c r="A165" i="2"/>
  <c r="N164" i="2"/>
  <c r="M164" i="2"/>
  <c r="L164" i="2"/>
  <c r="K164" i="2"/>
  <c r="J164" i="2"/>
  <c r="I164" i="2"/>
  <c r="H164" i="2"/>
  <c r="G164" i="2"/>
  <c r="F164" i="2"/>
  <c r="E164" i="2"/>
  <c r="D164" i="2"/>
  <c r="C164" i="2"/>
  <c r="B164" i="2"/>
  <c r="A164" i="2"/>
  <c r="N163" i="2"/>
  <c r="M163" i="2"/>
  <c r="L163" i="2"/>
  <c r="K163" i="2"/>
  <c r="J163" i="2"/>
  <c r="I163" i="2"/>
  <c r="H163" i="2"/>
  <c r="G163" i="2"/>
  <c r="F163" i="2"/>
  <c r="E163" i="2"/>
  <c r="D163" i="2"/>
  <c r="C163" i="2"/>
  <c r="B163" i="2"/>
  <c r="A163" i="2"/>
  <c r="N162" i="2"/>
  <c r="M162" i="2"/>
  <c r="L162" i="2"/>
  <c r="K162" i="2"/>
  <c r="J162" i="2"/>
  <c r="I162" i="2"/>
  <c r="H162" i="2"/>
  <c r="G162" i="2"/>
  <c r="F162" i="2"/>
  <c r="E162" i="2"/>
  <c r="D162" i="2"/>
  <c r="C162" i="2"/>
  <c r="B162" i="2"/>
  <c r="A162" i="2"/>
  <c r="N161" i="2"/>
  <c r="M161" i="2"/>
  <c r="L161" i="2"/>
  <c r="K161" i="2"/>
  <c r="J161" i="2"/>
  <c r="I161" i="2"/>
  <c r="H161" i="2"/>
  <c r="G161" i="2"/>
  <c r="F161" i="2"/>
  <c r="E161" i="2"/>
  <c r="D161" i="2"/>
  <c r="C161" i="2"/>
  <c r="B161" i="2"/>
  <c r="A161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B160" i="2"/>
  <c r="A160" i="2"/>
  <c r="N159" i="2"/>
  <c r="M159" i="2"/>
  <c r="L159" i="2"/>
  <c r="K159" i="2"/>
  <c r="J159" i="2"/>
  <c r="I159" i="2"/>
  <c r="H159" i="2"/>
  <c r="G159" i="2"/>
  <c r="F159" i="2"/>
  <c r="E159" i="2"/>
  <c r="D159" i="2"/>
  <c r="C159" i="2"/>
  <c r="B159" i="2"/>
  <c r="A159" i="2"/>
  <c r="N158" i="2"/>
  <c r="M158" i="2"/>
  <c r="L158" i="2"/>
  <c r="K158" i="2"/>
  <c r="J158" i="2"/>
  <c r="I158" i="2"/>
  <c r="H158" i="2"/>
  <c r="G158" i="2"/>
  <c r="F158" i="2"/>
  <c r="E158" i="2"/>
  <c r="D158" i="2"/>
  <c r="C158" i="2"/>
  <c r="B158" i="2"/>
  <c r="A158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B157" i="2"/>
  <c r="A157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B156" i="2"/>
  <c r="A156" i="2"/>
  <c r="N155" i="2"/>
  <c r="M155" i="2"/>
  <c r="L155" i="2"/>
  <c r="K155" i="2"/>
  <c r="J155" i="2"/>
  <c r="I155" i="2"/>
  <c r="H155" i="2"/>
  <c r="G155" i="2"/>
  <c r="F155" i="2"/>
  <c r="E155" i="2"/>
  <c r="D155" i="2"/>
  <c r="C155" i="2"/>
  <c r="B155" i="2"/>
  <c r="A155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B154" i="2"/>
  <c r="A154" i="2"/>
  <c r="N153" i="2"/>
  <c r="M153" i="2"/>
  <c r="L153" i="2"/>
  <c r="K153" i="2"/>
  <c r="J153" i="2"/>
  <c r="I153" i="2"/>
  <c r="H153" i="2"/>
  <c r="G153" i="2"/>
  <c r="F153" i="2"/>
  <c r="E153" i="2"/>
  <c r="D153" i="2"/>
  <c r="C153" i="2"/>
  <c r="B153" i="2"/>
  <c r="A153" i="2"/>
  <c r="N152" i="2"/>
  <c r="M152" i="2"/>
  <c r="L152" i="2"/>
  <c r="K152" i="2"/>
  <c r="J152" i="2"/>
  <c r="I152" i="2"/>
  <c r="H152" i="2"/>
  <c r="G152" i="2"/>
  <c r="F152" i="2"/>
  <c r="E152" i="2"/>
  <c r="D152" i="2"/>
  <c r="C152" i="2"/>
  <c r="B152" i="2"/>
  <c r="A152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B151" i="2"/>
  <c r="A151" i="2"/>
  <c r="N150" i="2"/>
  <c r="M150" i="2"/>
  <c r="L150" i="2"/>
  <c r="K150" i="2"/>
  <c r="J150" i="2"/>
  <c r="I150" i="2"/>
  <c r="H150" i="2"/>
  <c r="G150" i="2"/>
  <c r="F150" i="2"/>
  <c r="E150" i="2"/>
  <c r="D150" i="2"/>
  <c r="C150" i="2"/>
  <c r="B150" i="2"/>
  <c r="A150" i="2"/>
  <c r="N149" i="2"/>
  <c r="M149" i="2"/>
  <c r="L149" i="2"/>
  <c r="K149" i="2"/>
  <c r="J149" i="2"/>
  <c r="I149" i="2"/>
  <c r="H149" i="2"/>
  <c r="G149" i="2"/>
  <c r="F149" i="2"/>
  <c r="E149" i="2"/>
  <c r="D149" i="2"/>
  <c r="C149" i="2"/>
  <c r="B149" i="2"/>
  <c r="A149" i="2"/>
  <c r="N148" i="2"/>
  <c r="M148" i="2"/>
  <c r="L148" i="2"/>
  <c r="K148" i="2"/>
  <c r="J148" i="2"/>
  <c r="I148" i="2"/>
  <c r="H148" i="2"/>
  <c r="G148" i="2"/>
  <c r="F148" i="2"/>
  <c r="E148" i="2"/>
  <c r="D148" i="2"/>
  <c r="C148" i="2"/>
  <c r="B148" i="2"/>
  <c r="A148" i="2"/>
  <c r="N147" i="2"/>
  <c r="M147" i="2"/>
  <c r="L147" i="2"/>
  <c r="K147" i="2"/>
  <c r="J147" i="2"/>
  <c r="I147" i="2"/>
  <c r="H147" i="2"/>
  <c r="G147" i="2"/>
  <c r="F147" i="2"/>
  <c r="E147" i="2"/>
  <c r="D147" i="2"/>
  <c r="C147" i="2"/>
  <c r="B147" i="2"/>
  <c r="A147" i="2"/>
  <c r="N146" i="2"/>
  <c r="M146" i="2"/>
  <c r="L146" i="2"/>
  <c r="K146" i="2"/>
  <c r="J146" i="2"/>
  <c r="I146" i="2"/>
  <c r="H146" i="2"/>
  <c r="G146" i="2"/>
  <c r="F146" i="2"/>
  <c r="E146" i="2"/>
  <c r="D146" i="2"/>
  <c r="C146" i="2"/>
  <c r="B146" i="2"/>
  <c r="A146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B145" i="2"/>
  <c r="A145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B144" i="2"/>
  <c r="A144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B143" i="2"/>
  <c r="A143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B142" i="2"/>
  <c r="A142" i="2"/>
  <c r="N141" i="2"/>
  <c r="M141" i="2"/>
  <c r="L141" i="2"/>
  <c r="K141" i="2"/>
  <c r="J141" i="2"/>
  <c r="I141" i="2"/>
  <c r="H141" i="2"/>
  <c r="G141" i="2"/>
  <c r="F141" i="2"/>
  <c r="E141" i="2"/>
  <c r="D141" i="2"/>
  <c r="C141" i="2"/>
  <c r="B141" i="2"/>
  <c r="A141" i="2"/>
  <c r="N140" i="2"/>
  <c r="M140" i="2"/>
  <c r="L140" i="2"/>
  <c r="K140" i="2"/>
  <c r="J140" i="2"/>
  <c r="I140" i="2"/>
  <c r="H140" i="2"/>
  <c r="G140" i="2"/>
  <c r="F140" i="2"/>
  <c r="E140" i="2"/>
  <c r="D140" i="2"/>
  <c r="C140" i="2"/>
  <c r="B140" i="2"/>
  <c r="A140" i="2"/>
  <c r="N139" i="2"/>
  <c r="M139" i="2"/>
  <c r="L139" i="2"/>
  <c r="K139" i="2"/>
  <c r="J139" i="2"/>
  <c r="I139" i="2"/>
  <c r="H139" i="2"/>
  <c r="G139" i="2"/>
  <c r="F139" i="2"/>
  <c r="E139" i="2"/>
  <c r="D139" i="2"/>
  <c r="C139" i="2"/>
  <c r="B139" i="2"/>
  <c r="A139" i="2"/>
  <c r="N138" i="2"/>
  <c r="M138" i="2"/>
  <c r="L138" i="2"/>
  <c r="K138" i="2"/>
  <c r="J138" i="2"/>
  <c r="I138" i="2"/>
  <c r="H138" i="2"/>
  <c r="G138" i="2"/>
  <c r="F138" i="2"/>
  <c r="E138" i="2"/>
  <c r="D138" i="2"/>
  <c r="C138" i="2"/>
  <c r="B138" i="2"/>
  <c r="A138" i="2"/>
  <c r="N137" i="2"/>
  <c r="M137" i="2"/>
  <c r="L137" i="2"/>
  <c r="K137" i="2"/>
  <c r="J137" i="2"/>
  <c r="I137" i="2"/>
  <c r="H137" i="2"/>
  <c r="G137" i="2"/>
  <c r="F137" i="2"/>
  <c r="E137" i="2"/>
  <c r="D137" i="2"/>
  <c r="C137" i="2"/>
  <c r="B137" i="2"/>
  <c r="A137" i="2"/>
  <c r="N136" i="2"/>
  <c r="M136" i="2"/>
  <c r="L136" i="2"/>
  <c r="K136" i="2"/>
  <c r="J136" i="2"/>
  <c r="I136" i="2"/>
  <c r="H136" i="2"/>
  <c r="G136" i="2"/>
  <c r="F136" i="2"/>
  <c r="E136" i="2"/>
  <c r="D136" i="2"/>
  <c r="C136" i="2"/>
  <c r="B136" i="2"/>
  <c r="A136" i="2"/>
  <c r="N135" i="2"/>
  <c r="M135" i="2"/>
  <c r="L135" i="2"/>
  <c r="K135" i="2"/>
  <c r="J135" i="2"/>
  <c r="I135" i="2"/>
  <c r="H135" i="2"/>
  <c r="G135" i="2"/>
  <c r="F135" i="2"/>
  <c r="E135" i="2"/>
  <c r="D135" i="2"/>
  <c r="C135" i="2"/>
  <c r="B135" i="2"/>
  <c r="A135" i="2"/>
  <c r="N134" i="2"/>
  <c r="M134" i="2"/>
  <c r="L134" i="2"/>
  <c r="K134" i="2"/>
  <c r="J134" i="2"/>
  <c r="I134" i="2"/>
  <c r="H134" i="2"/>
  <c r="G134" i="2"/>
  <c r="F134" i="2"/>
  <c r="E134" i="2"/>
  <c r="D134" i="2"/>
  <c r="C134" i="2"/>
  <c r="B134" i="2"/>
  <c r="A134" i="2"/>
  <c r="N133" i="2"/>
  <c r="M133" i="2"/>
  <c r="L133" i="2"/>
  <c r="K133" i="2"/>
  <c r="J133" i="2"/>
  <c r="I133" i="2"/>
  <c r="H133" i="2"/>
  <c r="G133" i="2"/>
  <c r="F133" i="2"/>
  <c r="E133" i="2"/>
  <c r="D133" i="2"/>
  <c r="C133" i="2"/>
  <c r="B133" i="2"/>
  <c r="A133" i="2"/>
  <c r="N132" i="2"/>
  <c r="M132" i="2"/>
  <c r="L132" i="2"/>
  <c r="K132" i="2"/>
  <c r="J132" i="2"/>
  <c r="I132" i="2"/>
  <c r="H132" i="2"/>
  <c r="G132" i="2"/>
  <c r="F132" i="2"/>
  <c r="E132" i="2"/>
  <c r="D132" i="2"/>
  <c r="C132" i="2"/>
  <c r="B132" i="2"/>
  <c r="A132" i="2"/>
  <c r="N131" i="2"/>
  <c r="M131" i="2"/>
  <c r="L131" i="2"/>
  <c r="K131" i="2"/>
  <c r="J131" i="2"/>
  <c r="I131" i="2"/>
  <c r="H131" i="2"/>
  <c r="G131" i="2"/>
  <c r="F131" i="2"/>
  <c r="E131" i="2"/>
  <c r="D131" i="2"/>
  <c r="C131" i="2"/>
  <c r="B131" i="2"/>
  <c r="A131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B130" i="2"/>
  <c r="A130" i="2"/>
  <c r="N129" i="2"/>
  <c r="M129" i="2"/>
  <c r="L129" i="2"/>
  <c r="K129" i="2"/>
  <c r="J129" i="2"/>
  <c r="I129" i="2"/>
  <c r="H129" i="2"/>
  <c r="G129" i="2"/>
  <c r="F129" i="2"/>
  <c r="E129" i="2"/>
  <c r="D129" i="2"/>
  <c r="C129" i="2"/>
  <c r="B129" i="2"/>
  <c r="A129" i="2"/>
  <c r="N128" i="2"/>
  <c r="M128" i="2"/>
  <c r="L128" i="2"/>
  <c r="K128" i="2"/>
  <c r="J128" i="2"/>
  <c r="I128" i="2"/>
  <c r="H128" i="2"/>
  <c r="G128" i="2"/>
  <c r="F128" i="2"/>
  <c r="E128" i="2"/>
  <c r="D128" i="2"/>
  <c r="C128" i="2"/>
  <c r="B128" i="2"/>
  <c r="A128" i="2"/>
  <c r="N127" i="2"/>
  <c r="M127" i="2"/>
  <c r="L127" i="2"/>
  <c r="K127" i="2"/>
  <c r="J127" i="2"/>
  <c r="I127" i="2"/>
  <c r="H127" i="2"/>
  <c r="G127" i="2"/>
  <c r="F127" i="2"/>
  <c r="E127" i="2"/>
  <c r="D127" i="2"/>
  <c r="C127" i="2"/>
  <c r="B127" i="2"/>
  <c r="A127" i="2"/>
  <c r="N126" i="2"/>
  <c r="M126" i="2"/>
  <c r="L126" i="2"/>
  <c r="K126" i="2"/>
  <c r="J126" i="2"/>
  <c r="I126" i="2"/>
  <c r="H126" i="2"/>
  <c r="G126" i="2"/>
  <c r="F126" i="2"/>
  <c r="E126" i="2"/>
  <c r="D126" i="2"/>
  <c r="C126" i="2"/>
  <c r="B126" i="2"/>
  <c r="A126" i="2"/>
  <c r="N125" i="2"/>
  <c r="M125" i="2"/>
  <c r="L125" i="2"/>
  <c r="K125" i="2"/>
  <c r="J125" i="2"/>
  <c r="I125" i="2"/>
  <c r="H125" i="2"/>
  <c r="G125" i="2"/>
  <c r="F125" i="2"/>
  <c r="E125" i="2"/>
  <c r="D125" i="2"/>
  <c r="C125" i="2"/>
  <c r="B125" i="2"/>
  <c r="A125" i="2"/>
  <c r="N124" i="2"/>
  <c r="M124" i="2"/>
  <c r="L124" i="2"/>
  <c r="K124" i="2"/>
  <c r="J124" i="2"/>
  <c r="I124" i="2"/>
  <c r="H124" i="2"/>
  <c r="G124" i="2"/>
  <c r="F124" i="2"/>
  <c r="E124" i="2"/>
  <c r="D124" i="2"/>
  <c r="C124" i="2"/>
  <c r="B124" i="2"/>
  <c r="A124" i="2"/>
  <c r="N123" i="2"/>
  <c r="M123" i="2"/>
  <c r="L123" i="2"/>
  <c r="K123" i="2"/>
  <c r="J123" i="2"/>
  <c r="I123" i="2"/>
  <c r="H123" i="2"/>
  <c r="G123" i="2"/>
  <c r="F123" i="2"/>
  <c r="E123" i="2"/>
  <c r="D123" i="2"/>
  <c r="C123" i="2"/>
  <c r="B123" i="2"/>
  <c r="A123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B122" i="2"/>
  <c r="A122" i="2"/>
  <c r="N121" i="2"/>
  <c r="M121" i="2"/>
  <c r="L121" i="2"/>
  <c r="K121" i="2"/>
  <c r="J121" i="2"/>
  <c r="I121" i="2"/>
  <c r="H121" i="2"/>
  <c r="G121" i="2"/>
  <c r="F121" i="2"/>
  <c r="E121" i="2"/>
  <c r="D121" i="2"/>
  <c r="C121" i="2"/>
  <c r="B121" i="2"/>
  <c r="A121" i="2"/>
  <c r="N120" i="2"/>
  <c r="M120" i="2"/>
  <c r="L120" i="2"/>
  <c r="K120" i="2"/>
  <c r="J120" i="2"/>
  <c r="I120" i="2"/>
  <c r="H120" i="2"/>
  <c r="G120" i="2"/>
  <c r="F120" i="2"/>
  <c r="E120" i="2"/>
  <c r="D120" i="2"/>
  <c r="C120" i="2"/>
  <c r="B120" i="2"/>
  <c r="A120" i="2"/>
  <c r="N119" i="2"/>
  <c r="M119" i="2"/>
  <c r="L119" i="2"/>
  <c r="K119" i="2"/>
  <c r="J119" i="2"/>
  <c r="I119" i="2"/>
  <c r="H119" i="2"/>
  <c r="G119" i="2"/>
  <c r="F119" i="2"/>
  <c r="E119" i="2"/>
  <c r="D119" i="2"/>
  <c r="C119" i="2"/>
  <c r="B119" i="2"/>
  <c r="A119" i="2"/>
  <c r="N118" i="2"/>
  <c r="M118" i="2"/>
  <c r="L118" i="2"/>
  <c r="K118" i="2"/>
  <c r="J118" i="2"/>
  <c r="I118" i="2"/>
  <c r="H118" i="2"/>
  <c r="G118" i="2"/>
  <c r="F118" i="2"/>
  <c r="E118" i="2"/>
  <c r="D118" i="2"/>
  <c r="C118" i="2"/>
  <c r="B118" i="2"/>
  <c r="A118" i="2"/>
  <c r="N117" i="2"/>
  <c r="M117" i="2"/>
  <c r="L117" i="2"/>
  <c r="K117" i="2"/>
  <c r="J117" i="2"/>
  <c r="I117" i="2"/>
  <c r="H117" i="2"/>
  <c r="G117" i="2"/>
  <c r="F117" i="2"/>
  <c r="E117" i="2"/>
  <c r="D117" i="2"/>
  <c r="C117" i="2"/>
  <c r="B117" i="2"/>
  <c r="A117" i="2"/>
  <c r="N116" i="2"/>
  <c r="M116" i="2"/>
  <c r="L116" i="2"/>
  <c r="K116" i="2"/>
  <c r="J116" i="2"/>
  <c r="I116" i="2"/>
  <c r="H116" i="2"/>
  <c r="G116" i="2"/>
  <c r="F116" i="2"/>
  <c r="E116" i="2"/>
  <c r="D116" i="2"/>
  <c r="C116" i="2"/>
  <c r="B116" i="2"/>
  <c r="A116" i="2"/>
  <c r="N115" i="2"/>
  <c r="M115" i="2"/>
  <c r="L115" i="2"/>
  <c r="K115" i="2"/>
  <c r="J115" i="2"/>
  <c r="I115" i="2"/>
  <c r="H115" i="2"/>
  <c r="G115" i="2"/>
  <c r="F115" i="2"/>
  <c r="E115" i="2"/>
  <c r="D115" i="2"/>
  <c r="C115" i="2"/>
  <c r="B115" i="2"/>
  <c r="A115" i="2"/>
  <c r="O283" i="2" l="1"/>
  <c r="O350" i="2"/>
  <c r="O160" i="2"/>
  <c r="O288" i="2"/>
  <c r="O284" i="2"/>
  <c r="O898" i="2"/>
  <c r="O364" i="2"/>
  <c r="O393" i="2"/>
  <c r="O388" i="2"/>
  <c r="O355" i="2"/>
  <c r="O155" i="2"/>
  <c r="O172" i="2"/>
  <c r="O129" i="2"/>
  <c r="O204" i="2"/>
  <c r="O341" i="2"/>
  <c r="O581" i="2"/>
  <c r="O946" i="2"/>
  <c r="O137" i="2"/>
  <c r="O187" i="2"/>
  <c r="O212" i="2"/>
  <c r="O328" i="2"/>
  <c r="O548" i="2"/>
  <c r="O597" i="2"/>
  <c r="O770" i="2"/>
  <c r="O941" i="2"/>
  <c r="O954" i="2"/>
  <c r="O124" i="2"/>
  <c r="O323" i="2"/>
  <c r="O403" i="2"/>
  <c r="O786" i="2"/>
  <c r="O815" i="2"/>
  <c r="O244" i="2"/>
  <c r="O802" i="2"/>
  <c r="O227" i="2"/>
  <c r="O252" i="2"/>
  <c r="O700" i="2"/>
  <c r="O911" i="2"/>
  <c r="O866" i="2"/>
  <c r="O925" i="2"/>
  <c r="O211" i="2"/>
  <c r="O216" i="2"/>
  <c r="O251" i="2"/>
  <c r="O256" i="2"/>
  <c r="O296" i="2"/>
  <c r="O336" i="2"/>
  <c r="O140" i="2"/>
  <c r="O291" i="2"/>
  <c r="O308" i="2"/>
  <c r="O331" i="2"/>
  <c r="O358" i="2"/>
  <c r="O596" i="2"/>
  <c r="O847" i="2"/>
  <c r="O914" i="2"/>
  <c r="O970" i="2"/>
  <c r="O180" i="2"/>
  <c r="O179" i="2"/>
  <c r="O184" i="2"/>
  <c r="O224" i="2"/>
  <c r="O264" i="2"/>
  <c r="O396" i="2"/>
  <c r="O747" i="2"/>
  <c r="O834" i="2"/>
  <c r="O922" i="2"/>
  <c r="O957" i="2"/>
  <c r="O148" i="2"/>
  <c r="O219" i="2"/>
  <c r="O259" i="2"/>
  <c r="O276" i="2"/>
  <c r="O316" i="2"/>
  <c r="O395" i="2"/>
  <c r="O612" i="2"/>
  <c r="O637" i="2"/>
  <c r="O978" i="2"/>
  <c r="O147" i="2"/>
  <c r="O152" i="2"/>
  <c r="O192" i="2"/>
  <c r="O232" i="2"/>
  <c r="O315" i="2"/>
  <c r="O320" i="2"/>
  <c r="O347" i="2"/>
  <c r="O420" i="2"/>
  <c r="O549" i="2"/>
  <c r="O586" i="2"/>
  <c r="O620" i="2"/>
  <c r="O645" i="2"/>
  <c r="O783" i="2"/>
  <c r="O850" i="2"/>
  <c r="O879" i="2"/>
  <c r="O938" i="2"/>
  <c r="O973" i="2"/>
  <c r="O123" i="2"/>
  <c r="O139" i="2"/>
  <c r="O144" i="2"/>
  <c r="O164" i="2"/>
  <c r="O203" i="2"/>
  <c r="O163" i="2"/>
  <c r="O168" i="2"/>
  <c r="O188" i="2"/>
  <c r="O228" i="2"/>
  <c r="O267" i="2"/>
  <c r="O272" i="2"/>
  <c r="O292" i="2"/>
  <c r="O337" i="2"/>
  <c r="O348" i="2"/>
  <c r="O380" i="2"/>
  <c r="O404" i="2"/>
  <c r="O602" i="2"/>
  <c r="O703" i="2"/>
  <c r="O116" i="2"/>
  <c r="O121" i="2"/>
  <c r="O132" i="2"/>
  <c r="O417" i="2"/>
  <c r="O431" i="2"/>
  <c r="O570" i="2"/>
  <c r="O755" i="2"/>
  <c r="O115" i="2"/>
  <c r="O131" i="2"/>
  <c r="O171" i="2"/>
  <c r="O196" i="2"/>
  <c r="O236" i="2"/>
  <c r="O275" i="2"/>
  <c r="O280" i="2"/>
  <c r="O300" i="2"/>
  <c r="O340" i="2"/>
  <c r="O387" i="2"/>
  <c r="O412" i="2"/>
  <c r="O430" i="2"/>
  <c r="O565" i="2"/>
  <c r="O647" i="2"/>
  <c r="O676" i="2"/>
  <c r="O767" i="2"/>
  <c r="O831" i="2"/>
  <c r="O895" i="2"/>
  <c r="O917" i="2"/>
  <c r="O949" i="2"/>
  <c r="O120" i="2"/>
  <c r="O136" i="2"/>
  <c r="O176" i="2"/>
  <c r="O156" i="2"/>
  <c r="O195" i="2"/>
  <c r="O200" i="2"/>
  <c r="O220" i="2"/>
  <c r="O235" i="2"/>
  <c r="O240" i="2"/>
  <c r="O260" i="2"/>
  <c r="O299" i="2"/>
  <c r="O304" i="2"/>
  <c r="O324" i="2"/>
  <c r="O329" i="2"/>
  <c r="O334" i="2"/>
  <c r="O345" i="2"/>
  <c r="O356" i="2"/>
  <c r="O401" i="2"/>
  <c r="O411" i="2"/>
  <c r="O564" i="2"/>
  <c r="O655" i="2"/>
  <c r="O684" i="2"/>
  <c r="O818" i="2"/>
  <c r="O882" i="2"/>
  <c r="O930" i="2"/>
  <c r="O962" i="2"/>
  <c r="O128" i="2"/>
  <c r="O208" i="2"/>
  <c r="O223" i="2"/>
  <c r="O243" i="2"/>
  <c r="O248" i="2"/>
  <c r="O268" i="2"/>
  <c r="O307" i="2"/>
  <c r="O312" i="2"/>
  <c r="O343" i="2"/>
  <c r="O349" i="2"/>
  <c r="O372" i="2"/>
  <c r="O409" i="2"/>
  <c r="O419" i="2"/>
  <c r="O554" i="2"/>
  <c r="O580" i="2"/>
  <c r="O799" i="2"/>
  <c r="O863" i="2"/>
  <c r="O933" i="2"/>
  <c r="O965" i="2"/>
  <c r="O122" i="2"/>
  <c r="O130" i="2"/>
  <c r="O138" i="2"/>
  <c r="O146" i="2"/>
  <c r="O154" i="2"/>
  <c r="O162" i="2"/>
  <c r="O170" i="2"/>
  <c r="O178" i="2"/>
  <c r="O186" i="2"/>
  <c r="O194" i="2"/>
  <c r="O202" i="2"/>
  <c r="O210" i="2"/>
  <c r="O218" i="2"/>
  <c r="O226" i="2"/>
  <c r="O234" i="2"/>
  <c r="O242" i="2"/>
  <c r="O250" i="2"/>
  <c r="O258" i="2"/>
  <c r="O266" i="2"/>
  <c r="O274" i="2"/>
  <c r="O282" i="2"/>
  <c r="O290" i="2"/>
  <c r="O298" i="2"/>
  <c r="O306" i="2"/>
  <c r="O314" i="2"/>
  <c r="O322" i="2"/>
  <c r="O330" i="2"/>
  <c r="O351" i="2"/>
  <c r="O357" i="2"/>
  <c r="O363" i="2"/>
  <c r="O369" i="2"/>
  <c r="O375" i="2"/>
  <c r="O381" i="2"/>
  <c r="O399" i="2"/>
  <c r="O360" i="2"/>
  <c r="O145" i="2"/>
  <c r="O153" i="2"/>
  <c r="O161" i="2"/>
  <c r="O169" i="2"/>
  <c r="O177" i="2"/>
  <c r="O185" i="2"/>
  <c r="O193" i="2"/>
  <c r="O201" i="2"/>
  <c r="O209" i="2"/>
  <c r="O217" i="2"/>
  <c r="O225" i="2"/>
  <c r="O233" i="2"/>
  <c r="O241" i="2"/>
  <c r="O249" i="2"/>
  <c r="O257" i="2"/>
  <c r="O265" i="2"/>
  <c r="O273" i="2"/>
  <c r="O281" i="2"/>
  <c r="O289" i="2"/>
  <c r="O297" i="2"/>
  <c r="O305" i="2"/>
  <c r="O313" i="2"/>
  <c r="O321" i="2"/>
  <c r="O352" i="2"/>
  <c r="O397" i="2"/>
  <c r="O338" i="2"/>
  <c r="O379" i="2"/>
  <c r="O385" i="2"/>
  <c r="O405" i="2"/>
  <c r="O119" i="2"/>
  <c r="O127" i="2"/>
  <c r="O135" i="2"/>
  <c r="O143" i="2"/>
  <c r="O151" i="2"/>
  <c r="O159" i="2"/>
  <c r="O167" i="2"/>
  <c r="O175" i="2"/>
  <c r="O183" i="2"/>
  <c r="O191" i="2"/>
  <c r="O199" i="2"/>
  <c r="O207" i="2"/>
  <c r="O215" i="2"/>
  <c r="O231" i="2"/>
  <c r="O239" i="2"/>
  <c r="O247" i="2"/>
  <c r="O255" i="2"/>
  <c r="O263" i="2"/>
  <c r="O271" i="2"/>
  <c r="O279" i="2"/>
  <c r="O287" i="2"/>
  <c r="O295" i="2"/>
  <c r="O303" i="2"/>
  <c r="O311" i="2"/>
  <c r="O319" i="2"/>
  <c r="O327" i="2"/>
  <c r="O335" i="2"/>
  <c r="O342" i="2"/>
  <c r="O344" i="2"/>
  <c r="O361" i="2"/>
  <c r="O367" i="2"/>
  <c r="O373" i="2"/>
  <c r="O118" i="2"/>
  <c r="O126" i="2"/>
  <c r="O134" i="2"/>
  <c r="O142" i="2"/>
  <c r="O150" i="2"/>
  <c r="O158" i="2"/>
  <c r="O166" i="2"/>
  <c r="O174" i="2"/>
  <c r="O182" i="2"/>
  <c r="O190" i="2"/>
  <c r="O198" i="2"/>
  <c r="O206" i="2"/>
  <c r="O214" i="2"/>
  <c r="O222" i="2"/>
  <c r="O230" i="2"/>
  <c r="O238" i="2"/>
  <c r="O246" i="2"/>
  <c r="O254" i="2"/>
  <c r="O262" i="2"/>
  <c r="O270" i="2"/>
  <c r="O278" i="2"/>
  <c r="O286" i="2"/>
  <c r="O294" i="2"/>
  <c r="O302" i="2"/>
  <c r="O310" i="2"/>
  <c r="O318" i="2"/>
  <c r="O326" i="2"/>
  <c r="O391" i="2"/>
  <c r="O117" i="2"/>
  <c r="O125" i="2"/>
  <c r="O133" i="2"/>
  <c r="O141" i="2"/>
  <c r="O149" i="2"/>
  <c r="O157" i="2"/>
  <c r="O165" i="2"/>
  <c r="O173" i="2"/>
  <c r="O181" i="2"/>
  <c r="O189" i="2"/>
  <c r="O197" i="2"/>
  <c r="O205" i="2"/>
  <c r="O213" i="2"/>
  <c r="O221" i="2"/>
  <c r="O229" i="2"/>
  <c r="O237" i="2"/>
  <c r="O245" i="2"/>
  <c r="O253" i="2"/>
  <c r="O261" i="2"/>
  <c r="O269" i="2"/>
  <c r="O277" i="2"/>
  <c r="O285" i="2"/>
  <c r="O293" i="2"/>
  <c r="O301" i="2"/>
  <c r="O309" i="2"/>
  <c r="O317" i="2"/>
  <c r="O325" i="2"/>
  <c r="O333" i="2"/>
  <c r="O353" i="2"/>
  <c r="O371" i="2"/>
  <c r="O377" i="2"/>
  <c r="O383" i="2"/>
  <c r="O389" i="2"/>
  <c r="O366" i="2"/>
  <c r="O332" i="2"/>
  <c r="O339" i="2"/>
  <c r="O359" i="2"/>
  <c r="O365" i="2"/>
  <c r="O368" i="2"/>
  <c r="O376" i="2"/>
  <c r="O384" i="2"/>
  <c r="O392" i="2"/>
  <c r="O400" i="2"/>
  <c r="O408" i="2"/>
  <c r="O416" i="2"/>
  <c r="O546" i="2"/>
  <c r="O557" i="2"/>
  <c r="O562" i="2"/>
  <c r="O573" i="2"/>
  <c r="O578" i="2"/>
  <c r="O589" i="2"/>
  <c r="O594" i="2"/>
  <c r="O605" i="2"/>
  <c r="O615" i="2"/>
  <c r="O644" i="2"/>
  <c r="O669" i="2"/>
  <c r="O679" i="2"/>
  <c r="O716" i="2"/>
  <c r="O735" i="2"/>
  <c r="O740" i="2"/>
  <c r="O775" i="2"/>
  <c r="O791" i="2"/>
  <c r="O807" i="2"/>
  <c r="O823" i="2"/>
  <c r="O839" i="2"/>
  <c r="O855" i="2"/>
  <c r="O871" i="2"/>
  <c r="O887" i="2"/>
  <c r="O903" i="2"/>
  <c r="O921" i="2"/>
  <c r="O929" i="2"/>
  <c r="O937" i="2"/>
  <c r="O945" i="2"/>
  <c r="O953" i="2"/>
  <c r="O961" i="2"/>
  <c r="O969" i="2"/>
  <c r="O977" i="2"/>
  <c r="O407" i="2"/>
  <c r="O415" i="2"/>
  <c r="O423" i="2"/>
  <c r="O545" i="2"/>
  <c r="O551" i="2"/>
  <c r="O556" i="2"/>
  <c r="O567" i="2"/>
  <c r="O572" i="2"/>
  <c r="O583" i="2"/>
  <c r="O588" i="2"/>
  <c r="O599" i="2"/>
  <c r="O604" i="2"/>
  <c r="O629" i="2"/>
  <c r="O639" i="2"/>
  <c r="O668" i="2"/>
  <c r="O711" i="2"/>
  <c r="O739" i="2"/>
  <c r="O759" i="2"/>
  <c r="O764" i="2"/>
  <c r="O780" i="2"/>
  <c r="O796" i="2"/>
  <c r="O806" i="2"/>
  <c r="O822" i="2"/>
  <c r="O838" i="2"/>
  <c r="O854" i="2"/>
  <c r="O870" i="2"/>
  <c r="O886" i="2"/>
  <c r="O902" i="2"/>
  <c r="O920" i="2"/>
  <c r="O928" i="2"/>
  <c r="O936" i="2"/>
  <c r="O944" i="2"/>
  <c r="O952" i="2"/>
  <c r="O960" i="2"/>
  <c r="O968" i="2"/>
  <c r="O976" i="2"/>
  <c r="O374" i="2"/>
  <c r="O382" i="2"/>
  <c r="O390" i="2"/>
  <c r="O398" i="2"/>
  <c r="O406" i="2"/>
  <c r="O414" i="2"/>
  <c r="O422" i="2"/>
  <c r="O427" i="2"/>
  <c r="O628" i="2"/>
  <c r="O653" i="2"/>
  <c r="O663" i="2"/>
  <c r="O692" i="2"/>
  <c r="O724" i="2"/>
  <c r="O763" i="2"/>
  <c r="O779" i="2"/>
  <c r="O795" i="2"/>
  <c r="O811" i="2"/>
  <c r="O827" i="2"/>
  <c r="O843" i="2"/>
  <c r="O859" i="2"/>
  <c r="O875" i="2"/>
  <c r="O891" i="2"/>
  <c r="O907" i="2"/>
  <c r="O919" i="2"/>
  <c r="O927" i="2"/>
  <c r="O935" i="2"/>
  <c r="O943" i="2"/>
  <c r="O951" i="2"/>
  <c r="O959" i="2"/>
  <c r="O967" i="2"/>
  <c r="O975" i="2"/>
  <c r="O413" i="2"/>
  <c r="O421" i="2"/>
  <c r="O613" i="2"/>
  <c r="O623" i="2"/>
  <c r="O652" i="2"/>
  <c r="O677" i="2"/>
  <c r="O687" i="2"/>
  <c r="O719" i="2"/>
  <c r="O743" i="2"/>
  <c r="O748" i="2"/>
  <c r="O778" i="2"/>
  <c r="O794" i="2"/>
  <c r="O810" i="2"/>
  <c r="O826" i="2"/>
  <c r="O842" i="2"/>
  <c r="O858" i="2"/>
  <c r="O874" i="2"/>
  <c r="O890" i="2"/>
  <c r="O906" i="2"/>
  <c r="O918" i="2"/>
  <c r="O926" i="2"/>
  <c r="O934" i="2"/>
  <c r="O942" i="2"/>
  <c r="O950" i="2"/>
  <c r="O958" i="2"/>
  <c r="O966" i="2"/>
  <c r="O974" i="2"/>
  <c r="O559" i="2"/>
  <c r="O575" i="2"/>
  <c r="O591" i="2"/>
  <c r="O607" i="2"/>
  <c r="O636" i="2"/>
  <c r="O661" i="2"/>
  <c r="O671" i="2"/>
  <c r="O695" i="2"/>
  <c r="O727" i="2"/>
  <c r="O732" i="2"/>
  <c r="O772" i="2"/>
  <c r="O788" i="2"/>
  <c r="O814" i="2"/>
  <c r="O830" i="2"/>
  <c r="O846" i="2"/>
  <c r="O862" i="2"/>
  <c r="O878" i="2"/>
  <c r="O894" i="2"/>
  <c r="O910" i="2"/>
  <c r="O916" i="2"/>
  <c r="O924" i="2"/>
  <c r="O932" i="2"/>
  <c r="O940" i="2"/>
  <c r="O948" i="2"/>
  <c r="O956" i="2"/>
  <c r="O964" i="2"/>
  <c r="O972" i="2"/>
  <c r="O346" i="2"/>
  <c r="O354" i="2"/>
  <c r="O362" i="2"/>
  <c r="O370" i="2"/>
  <c r="O378" i="2"/>
  <c r="O386" i="2"/>
  <c r="O394" i="2"/>
  <c r="O402" i="2"/>
  <c r="O410" i="2"/>
  <c r="O418" i="2"/>
  <c r="O621" i="2"/>
  <c r="O631" i="2"/>
  <c r="O660" i="2"/>
  <c r="O685" i="2"/>
  <c r="O708" i="2"/>
  <c r="O731" i="2"/>
  <c r="O751" i="2"/>
  <c r="O756" i="2"/>
  <c r="O771" i="2"/>
  <c r="O787" i="2"/>
  <c r="O803" i="2"/>
  <c r="O819" i="2"/>
  <c r="O835" i="2"/>
  <c r="O851" i="2"/>
  <c r="O867" i="2"/>
  <c r="O883" i="2"/>
  <c r="O899" i="2"/>
  <c r="O915" i="2"/>
  <c r="O923" i="2"/>
  <c r="O931" i="2"/>
  <c r="O939" i="2"/>
  <c r="O947" i="2"/>
  <c r="O955" i="2"/>
  <c r="O963" i="2"/>
  <c r="O971" i="2"/>
  <c r="O979" i="2"/>
  <c r="O438" i="2"/>
  <c r="O442" i="2"/>
  <c r="O446" i="2"/>
  <c r="O450" i="2"/>
  <c r="O454" i="2"/>
  <c r="O458" i="2"/>
  <c r="O462" i="2"/>
  <c r="O466" i="2"/>
  <c r="O470" i="2"/>
  <c r="O474" i="2"/>
  <c r="O478" i="2"/>
  <c r="O482" i="2"/>
  <c r="O486" i="2"/>
  <c r="O490" i="2"/>
  <c r="O494" i="2"/>
  <c r="O498" i="2"/>
  <c r="O502" i="2"/>
  <c r="O506" i="2"/>
  <c r="O510" i="2"/>
  <c r="O514" i="2"/>
  <c r="O518" i="2"/>
  <c r="O558" i="2"/>
  <c r="O574" i="2"/>
  <c r="O590" i="2"/>
  <c r="O606" i="2"/>
  <c r="O670" i="2"/>
  <c r="O429" i="2"/>
  <c r="O630" i="2"/>
  <c r="O441" i="2"/>
  <c r="O449" i="2"/>
  <c r="O457" i="2"/>
  <c r="O465" i="2"/>
  <c r="O473" i="2"/>
  <c r="O477" i="2"/>
  <c r="O481" i="2"/>
  <c r="O485" i="2"/>
  <c r="O489" i="2"/>
  <c r="O493" i="2"/>
  <c r="O497" i="2"/>
  <c r="O501" i="2"/>
  <c r="O505" i="2"/>
  <c r="O509" i="2"/>
  <c r="O513" i="2"/>
  <c r="O517" i="2"/>
  <c r="O521" i="2"/>
  <c r="O654" i="2"/>
  <c r="O428" i="2"/>
  <c r="O437" i="2"/>
  <c r="O445" i="2"/>
  <c r="O453" i="2"/>
  <c r="O461" i="2"/>
  <c r="O469" i="2"/>
  <c r="O435" i="2"/>
  <c r="O614" i="2"/>
  <c r="O678" i="2"/>
  <c r="O434" i="2"/>
  <c r="O440" i="2"/>
  <c r="O456" i="2"/>
  <c r="O464" i="2"/>
  <c r="O476" i="2"/>
  <c r="O484" i="2"/>
  <c r="O488" i="2"/>
  <c r="O492" i="2"/>
  <c r="O496" i="2"/>
  <c r="O500" i="2"/>
  <c r="O504" i="2"/>
  <c r="O508" i="2"/>
  <c r="O512" i="2"/>
  <c r="O516" i="2"/>
  <c r="O520" i="2"/>
  <c r="O550" i="2"/>
  <c r="O566" i="2"/>
  <c r="O582" i="2"/>
  <c r="O598" i="2"/>
  <c r="O638" i="2"/>
  <c r="O646" i="2"/>
  <c r="O426" i="2"/>
  <c r="O436" i="2"/>
  <c r="O444" i="2"/>
  <c r="O448" i="2"/>
  <c r="O452" i="2"/>
  <c r="O460" i="2"/>
  <c r="O468" i="2"/>
  <c r="O472" i="2"/>
  <c r="O480" i="2"/>
  <c r="O425" i="2"/>
  <c r="O433" i="2"/>
  <c r="O662" i="2"/>
  <c r="O424" i="2"/>
  <c r="O432" i="2"/>
  <c r="O439" i="2"/>
  <c r="O443" i="2"/>
  <c r="O447" i="2"/>
  <c r="O451" i="2"/>
  <c r="O455" i="2"/>
  <c r="O459" i="2"/>
  <c r="O463" i="2"/>
  <c r="O467" i="2"/>
  <c r="O471" i="2"/>
  <c r="O475" i="2"/>
  <c r="O479" i="2"/>
  <c r="O483" i="2"/>
  <c r="O487" i="2"/>
  <c r="O491" i="2"/>
  <c r="O495" i="2"/>
  <c r="O499" i="2"/>
  <c r="O503" i="2"/>
  <c r="O507" i="2"/>
  <c r="O511" i="2"/>
  <c r="O515" i="2"/>
  <c r="O519" i="2"/>
  <c r="O622" i="2"/>
  <c r="O686" i="2"/>
  <c r="O553" i="2"/>
  <c r="O561" i="2"/>
  <c r="O569" i="2"/>
  <c r="O577" i="2"/>
  <c r="O585" i="2"/>
  <c r="O593" i="2"/>
  <c r="O601" i="2"/>
  <c r="O609" i="2"/>
  <c r="O617" i="2"/>
  <c r="O625" i="2"/>
  <c r="O633" i="2"/>
  <c r="O641" i="2"/>
  <c r="O649" i="2"/>
  <c r="O657" i="2"/>
  <c r="O665" i="2"/>
  <c r="O673" i="2"/>
  <c r="O681" i="2"/>
  <c r="O689" i="2"/>
  <c r="O697" i="2"/>
  <c r="O705" i="2"/>
  <c r="O713" i="2"/>
  <c r="O721" i="2"/>
  <c r="O729" i="2"/>
  <c r="O737" i="2"/>
  <c r="O745" i="2"/>
  <c r="O753" i="2"/>
  <c r="O761" i="2"/>
  <c r="O769" i="2"/>
  <c r="O777" i="2"/>
  <c r="O785" i="2"/>
  <c r="O793" i="2"/>
  <c r="O801" i="2"/>
  <c r="O809" i="2"/>
  <c r="O817" i="2"/>
  <c r="O825" i="2"/>
  <c r="O833" i="2"/>
  <c r="O841" i="2"/>
  <c r="O849" i="2"/>
  <c r="O857" i="2"/>
  <c r="O865" i="2"/>
  <c r="O873" i="2"/>
  <c r="O881" i="2"/>
  <c r="O889" i="2"/>
  <c r="O897" i="2"/>
  <c r="O905" i="2"/>
  <c r="O913" i="2"/>
  <c r="O552" i="2"/>
  <c r="O560" i="2"/>
  <c r="O568" i="2"/>
  <c r="O576" i="2"/>
  <c r="O584" i="2"/>
  <c r="O592" i="2"/>
  <c r="O600" i="2"/>
  <c r="O608" i="2"/>
  <c r="O616" i="2"/>
  <c r="O624" i="2"/>
  <c r="O632" i="2"/>
  <c r="O640" i="2"/>
  <c r="O648" i="2"/>
  <c r="O656" i="2"/>
  <c r="O664" i="2"/>
  <c r="O672" i="2"/>
  <c r="O680" i="2"/>
  <c r="O688" i="2"/>
  <c r="O696" i="2"/>
  <c r="O704" i="2"/>
  <c r="O712" i="2"/>
  <c r="O720" i="2"/>
  <c r="O728" i="2"/>
  <c r="O736" i="2"/>
  <c r="O744" i="2"/>
  <c r="O752" i="2"/>
  <c r="O760" i="2"/>
  <c r="O768" i="2"/>
  <c r="O776" i="2"/>
  <c r="O784" i="2"/>
  <c r="O792" i="2"/>
  <c r="O800" i="2"/>
  <c r="O808" i="2"/>
  <c r="O816" i="2"/>
  <c r="O824" i="2"/>
  <c r="O832" i="2"/>
  <c r="O840" i="2"/>
  <c r="O848" i="2"/>
  <c r="O856" i="2"/>
  <c r="O864" i="2"/>
  <c r="O872" i="2"/>
  <c r="O880" i="2"/>
  <c r="O888" i="2"/>
  <c r="O896" i="2"/>
  <c r="O904" i="2"/>
  <c r="O912" i="2"/>
  <c r="O694" i="2"/>
  <c r="O702" i="2"/>
  <c r="O710" i="2"/>
  <c r="O718" i="2"/>
  <c r="O726" i="2"/>
  <c r="O734" i="2"/>
  <c r="O742" i="2"/>
  <c r="O750" i="2"/>
  <c r="O758" i="2"/>
  <c r="O766" i="2"/>
  <c r="O774" i="2"/>
  <c r="O782" i="2"/>
  <c r="O790" i="2"/>
  <c r="O798" i="2"/>
  <c r="O693" i="2"/>
  <c r="O701" i="2"/>
  <c r="O709" i="2"/>
  <c r="O717" i="2"/>
  <c r="O725" i="2"/>
  <c r="O733" i="2"/>
  <c r="O741" i="2"/>
  <c r="O749" i="2"/>
  <c r="O757" i="2"/>
  <c r="O765" i="2"/>
  <c r="O773" i="2"/>
  <c r="O781" i="2"/>
  <c r="O789" i="2"/>
  <c r="O797" i="2"/>
  <c r="O805" i="2"/>
  <c r="O813" i="2"/>
  <c r="O821" i="2"/>
  <c r="O829" i="2"/>
  <c r="O837" i="2"/>
  <c r="O845" i="2"/>
  <c r="O853" i="2"/>
  <c r="O861" i="2"/>
  <c r="O869" i="2"/>
  <c r="O877" i="2"/>
  <c r="O885" i="2"/>
  <c r="O893" i="2"/>
  <c r="O901" i="2"/>
  <c r="O909" i="2"/>
  <c r="O804" i="2"/>
  <c r="O812" i="2"/>
  <c r="O820" i="2"/>
  <c r="O828" i="2"/>
  <c r="O836" i="2"/>
  <c r="O844" i="2"/>
  <c r="O852" i="2"/>
  <c r="O860" i="2"/>
  <c r="O868" i="2"/>
  <c r="O876" i="2"/>
  <c r="O884" i="2"/>
  <c r="O892" i="2"/>
  <c r="O900" i="2"/>
  <c r="O908" i="2"/>
  <c r="O547" i="2"/>
  <c r="O555" i="2"/>
  <c r="O563" i="2"/>
  <c r="O571" i="2"/>
  <c r="O579" i="2"/>
  <c r="O587" i="2"/>
  <c r="O595" i="2"/>
  <c r="O603" i="2"/>
  <c r="O611" i="2"/>
  <c r="O619" i="2"/>
  <c r="O627" i="2"/>
  <c r="O635" i="2"/>
  <c r="O643" i="2"/>
  <c r="O651" i="2"/>
  <c r="O659" i="2"/>
  <c r="O667" i="2"/>
  <c r="O675" i="2"/>
  <c r="O683" i="2"/>
  <c r="O691" i="2"/>
  <c r="O699" i="2"/>
  <c r="O707" i="2"/>
  <c r="O715" i="2"/>
  <c r="O723" i="2"/>
  <c r="O610" i="2"/>
  <c r="O618" i="2"/>
  <c r="O626" i="2"/>
  <c r="O634" i="2"/>
  <c r="O642" i="2"/>
  <c r="O650" i="2"/>
  <c r="O658" i="2"/>
  <c r="O666" i="2"/>
  <c r="O674" i="2"/>
  <c r="O682" i="2"/>
  <c r="O690" i="2"/>
  <c r="O698" i="2"/>
  <c r="O706" i="2"/>
  <c r="O714" i="2"/>
  <c r="O722" i="2"/>
  <c r="O730" i="2"/>
  <c r="O738" i="2"/>
  <c r="O746" i="2"/>
  <c r="O754" i="2"/>
  <c r="O762" i="2"/>
  <c r="N114" i="2"/>
  <c r="M114" i="2"/>
  <c r="L114" i="2"/>
  <c r="K114" i="2"/>
  <c r="J114" i="2"/>
  <c r="I114" i="2"/>
  <c r="H114" i="2"/>
  <c r="G114" i="2"/>
  <c r="F114" i="2"/>
  <c r="E114" i="2"/>
  <c r="D114" i="2"/>
  <c r="C114" i="2"/>
  <c r="B114" i="2"/>
  <c r="A114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B113" i="2"/>
  <c r="A113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B112" i="2"/>
  <c r="A112" i="2"/>
  <c r="N111" i="2"/>
  <c r="M111" i="2"/>
  <c r="L111" i="2"/>
  <c r="K111" i="2"/>
  <c r="J111" i="2"/>
  <c r="I111" i="2"/>
  <c r="H111" i="2"/>
  <c r="G111" i="2"/>
  <c r="F111" i="2"/>
  <c r="E111" i="2"/>
  <c r="D111" i="2"/>
  <c r="C111" i="2"/>
  <c r="B111" i="2"/>
  <c r="A111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A110" i="2"/>
  <c r="N109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A109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A108" i="2"/>
  <c r="N107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A107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A106" i="2"/>
  <c r="N105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A105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A104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A103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A102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A101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A100" i="2"/>
  <c r="N99" i="2"/>
  <c r="M99" i="2"/>
  <c r="L99" i="2"/>
  <c r="K99" i="2"/>
  <c r="J99" i="2"/>
  <c r="I99" i="2"/>
  <c r="H99" i="2"/>
  <c r="G99" i="2"/>
  <c r="F99" i="2"/>
  <c r="E99" i="2"/>
  <c r="D99" i="2"/>
  <c r="C99" i="2"/>
  <c r="B99" i="2"/>
  <c r="A99" i="2"/>
  <c r="O99" i="2" l="1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C36" i="4"/>
  <c r="I13" i="5" s="1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35" i="4"/>
  <c r="D6" i="3"/>
  <c r="F13" i="5" s="1"/>
  <c r="D7" i="3"/>
  <c r="D8" i="3"/>
  <c r="F14" i="5" s="1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5" i="3"/>
  <c r="F12" i="5" l="1"/>
  <c r="I12" i="5"/>
  <c r="C13" i="5"/>
  <c r="C14" i="5"/>
  <c r="C12" i="5"/>
  <c r="L3" i="2"/>
  <c r="M3" i="2"/>
  <c r="N3" i="2"/>
  <c r="L4" i="2"/>
  <c r="M4" i="2"/>
  <c r="N4" i="2"/>
  <c r="L5" i="2"/>
  <c r="M5" i="2"/>
  <c r="N5" i="2"/>
  <c r="L6" i="2"/>
  <c r="M6" i="2"/>
  <c r="N6" i="2"/>
  <c r="L7" i="2"/>
  <c r="M7" i="2"/>
  <c r="N7" i="2"/>
  <c r="L8" i="2"/>
  <c r="M8" i="2"/>
  <c r="N8" i="2"/>
  <c r="L9" i="2"/>
  <c r="M9" i="2"/>
  <c r="N9" i="2"/>
  <c r="L10" i="2"/>
  <c r="M10" i="2"/>
  <c r="N10" i="2"/>
  <c r="L11" i="2"/>
  <c r="M11" i="2"/>
  <c r="N11" i="2"/>
  <c r="L12" i="2"/>
  <c r="M12" i="2"/>
  <c r="N12" i="2"/>
  <c r="L13" i="2"/>
  <c r="M13" i="2"/>
  <c r="N13" i="2"/>
  <c r="L14" i="2"/>
  <c r="M14" i="2"/>
  <c r="N14" i="2"/>
  <c r="L15" i="2"/>
  <c r="M15" i="2"/>
  <c r="N15" i="2"/>
  <c r="L16" i="2"/>
  <c r="M16" i="2"/>
  <c r="N16" i="2"/>
  <c r="L17" i="2"/>
  <c r="M17" i="2"/>
  <c r="N17" i="2"/>
  <c r="L18" i="2"/>
  <c r="M18" i="2"/>
  <c r="N18" i="2"/>
  <c r="L19" i="2"/>
  <c r="M19" i="2"/>
  <c r="N19" i="2"/>
  <c r="L20" i="2"/>
  <c r="M20" i="2"/>
  <c r="N20" i="2"/>
  <c r="L21" i="2"/>
  <c r="M21" i="2"/>
  <c r="N21" i="2"/>
  <c r="L22" i="2"/>
  <c r="M22" i="2"/>
  <c r="N22" i="2"/>
  <c r="L23" i="2"/>
  <c r="M23" i="2"/>
  <c r="N23" i="2"/>
  <c r="L24" i="2"/>
  <c r="M24" i="2"/>
  <c r="N24" i="2"/>
  <c r="L25" i="2"/>
  <c r="M25" i="2"/>
  <c r="N25" i="2"/>
  <c r="L26" i="2"/>
  <c r="M26" i="2"/>
  <c r="N26" i="2"/>
  <c r="L27" i="2"/>
  <c r="M27" i="2"/>
  <c r="N27" i="2"/>
  <c r="L28" i="2"/>
  <c r="M28" i="2"/>
  <c r="N28" i="2"/>
  <c r="L29" i="2"/>
  <c r="M29" i="2"/>
  <c r="N29" i="2"/>
  <c r="L30" i="2"/>
  <c r="M30" i="2"/>
  <c r="N30" i="2"/>
  <c r="L31" i="2"/>
  <c r="M31" i="2"/>
  <c r="N31" i="2"/>
  <c r="L32" i="2"/>
  <c r="M32" i="2"/>
  <c r="N32" i="2"/>
  <c r="L33" i="2"/>
  <c r="M33" i="2"/>
  <c r="N33" i="2"/>
  <c r="L34" i="2"/>
  <c r="M34" i="2"/>
  <c r="N34" i="2"/>
  <c r="L35" i="2"/>
  <c r="M35" i="2"/>
  <c r="N35" i="2"/>
  <c r="L36" i="2"/>
  <c r="M36" i="2"/>
  <c r="N36" i="2"/>
  <c r="L37" i="2"/>
  <c r="M37" i="2"/>
  <c r="N37" i="2"/>
  <c r="L38" i="2"/>
  <c r="M38" i="2"/>
  <c r="N38" i="2"/>
  <c r="L39" i="2"/>
  <c r="M39" i="2"/>
  <c r="N39" i="2"/>
  <c r="L40" i="2"/>
  <c r="M40" i="2"/>
  <c r="N40" i="2"/>
  <c r="L41" i="2"/>
  <c r="M41" i="2"/>
  <c r="N41" i="2"/>
  <c r="L42" i="2"/>
  <c r="M42" i="2"/>
  <c r="N42" i="2"/>
  <c r="L43" i="2"/>
  <c r="M43" i="2"/>
  <c r="N43" i="2"/>
  <c r="L44" i="2"/>
  <c r="M44" i="2"/>
  <c r="N44" i="2"/>
  <c r="L45" i="2"/>
  <c r="M45" i="2"/>
  <c r="N45" i="2"/>
  <c r="L46" i="2"/>
  <c r="M46" i="2"/>
  <c r="N46" i="2"/>
  <c r="L47" i="2"/>
  <c r="M47" i="2"/>
  <c r="N47" i="2"/>
  <c r="L48" i="2"/>
  <c r="M48" i="2"/>
  <c r="N48" i="2"/>
  <c r="L49" i="2"/>
  <c r="M49" i="2"/>
  <c r="N49" i="2"/>
  <c r="L50" i="2"/>
  <c r="M50" i="2"/>
  <c r="N50" i="2"/>
  <c r="L51" i="2"/>
  <c r="M51" i="2"/>
  <c r="N51" i="2"/>
  <c r="L52" i="2"/>
  <c r="M52" i="2"/>
  <c r="N52" i="2"/>
  <c r="L53" i="2"/>
  <c r="M53" i="2"/>
  <c r="N53" i="2"/>
  <c r="L54" i="2"/>
  <c r="M54" i="2"/>
  <c r="N54" i="2"/>
  <c r="L55" i="2"/>
  <c r="M55" i="2"/>
  <c r="N55" i="2"/>
  <c r="L56" i="2"/>
  <c r="M56" i="2"/>
  <c r="N56" i="2"/>
  <c r="L57" i="2"/>
  <c r="M57" i="2"/>
  <c r="N57" i="2"/>
  <c r="L58" i="2"/>
  <c r="M58" i="2"/>
  <c r="N58" i="2"/>
  <c r="L59" i="2"/>
  <c r="M59" i="2"/>
  <c r="N59" i="2"/>
  <c r="L60" i="2"/>
  <c r="M60" i="2"/>
  <c r="N60" i="2"/>
  <c r="L61" i="2"/>
  <c r="M61" i="2"/>
  <c r="N61" i="2"/>
  <c r="L62" i="2"/>
  <c r="M62" i="2"/>
  <c r="N62" i="2"/>
  <c r="L63" i="2"/>
  <c r="M63" i="2"/>
  <c r="N63" i="2"/>
  <c r="L64" i="2"/>
  <c r="M64" i="2"/>
  <c r="N64" i="2"/>
  <c r="L65" i="2"/>
  <c r="M65" i="2"/>
  <c r="N65" i="2"/>
  <c r="L66" i="2"/>
  <c r="M66" i="2"/>
  <c r="N66" i="2"/>
  <c r="L67" i="2"/>
  <c r="M67" i="2"/>
  <c r="N67" i="2"/>
  <c r="L68" i="2"/>
  <c r="M68" i="2"/>
  <c r="N68" i="2"/>
  <c r="L69" i="2"/>
  <c r="M69" i="2"/>
  <c r="N69" i="2"/>
  <c r="L70" i="2"/>
  <c r="M70" i="2"/>
  <c r="N70" i="2"/>
  <c r="L71" i="2"/>
  <c r="M71" i="2"/>
  <c r="N71" i="2"/>
  <c r="L72" i="2"/>
  <c r="M72" i="2"/>
  <c r="N72" i="2"/>
  <c r="L73" i="2"/>
  <c r="M73" i="2"/>
  <c r="N73" i="2"/>
  <c r="L74" i="2"/>
  <c r="M74" i="2"/>
  <c r="N74" i="2"/>
  <c r="L75" i="2"/>
  <c r="M75" i="2"/>
  <c r="N75" i="2"/>
  <c r="L76" i="2"/>
  <c r="M76" i="2"/>
  <c r="N76" i="2"/>
  <c r="L77" i="2"/>
  <c r="M77" i="2"/>
  <c r="N77" i="2"/>
  <c r="L78" i="2"/>
  <c r="M78" i="2"/>
  <c r="N78" i="2"/>
  <c r="L79" i="2"/>
  <c r="M79" i="2"/>
  <c r="N79" i="2"/>
  <c r="L80" i="2"/>
  <c r="M80" i="2"/>
  <c r="N80" i="2"/>
  <c r="L81" i="2"/>
  <c r="M81" i="2"/>
  <c r="N81" i="2"/>
  <c r="L82" i="2"/>
  <c r="M82" i="2"/>
  <c r="N82" i="2"/>
  <c r="L83" i="2"/>
  <c r="M83" i="2"/>
  <c r="N83" i="2"/>
  <c r="L84" i="2"/>
  <c r="M84" i="2"/>
  <c r="N84" i="2"/>
  <c r="L85" i="2"/>
  <c r="M85" i="2"/>
  <c r="N85" i="2"/>
  <c r="L86" i="2"/>
  <c r="M86" i="2"/>
  <c r="N86" i="2"/>
  <c r="L87" i="2"/>
  <c r="M87" i="2"/>
  <c r="N87" i="2"/>
  <c r="L88" i="2"/>
  <c r="M88" i="2"/>
  <c r="N88" i="2"/>
  <c r="L89" i="2"/>
  <c r="M89" i="2"/>
  <c r="N89" i="2"/>
  <c r="L90" i="2"/>
  <c r="M90" i="2"/>
  <c r="N90" i="2"/>
  <c r="L91" i="2"/>
  <c r="M91" i="2"/>
  <c r="N91" i="2"/>
  <c r="L92" i="2"/>
  <c r="M92" i="2"/>
  <c r="N92" i="2"/>
  <c r="L93" i="2"/>
  <c r="M93" i="2"/>
  <c r="N93" i="2"/>
  <c r="L94" i="2"/>
  <c r="M94" i="2"/>
  <c r="N94" i="2"/>
  <c r="L95" i="2"/>
  <c r="M95" i="2"/>
  <c r="N95" i="2"/>
  <c r="L96" i="2"/>
  <c r="M96" i="2"/>
  <c r="N96" i="2"/>
  <c r="L97" i="2"/>
  <c r="M97" i="2"/>
  <c r="N97" i="2"/>
  <c r="L98" i="2"/>
  <c r="M98" i="2"/>
  <c r="N98" i="2"/>
  <c r="N2" i="2"/>
  <c r="M2" i="2"/>
  <c r="L2" i="2"/>
  <c r="G3" i="2"/>
  <c r="H3" i="2"/>
  <c r="I3" i="2"/>
  <c r="J3" i="2"/>
  <c r="K3" i="2"/>
  <c r="G4" i="2"/>
  <c r="H4" i="2"/>
  <c r="I4" i="2"/>
  <c r="J4" i="2"/>
  <c r="K4" i="2"/>
  <c r="G5" i="2"/>
  <c r="H5" i="2"/>
  <c r="I5" i="2"/>
  <c r="J5" i="2"/>
  <c r="K5" i="2"/>
  <c r="G6" i="2"/>
  <c r="H6" i="2"/>
  <c r="I6" i="2"/>
  <c r="J6" i="2"/>
  <c r="K6" i="2"/>
  <c r="G7" i="2"/>
  <c r="H7" i="2"/>
  <c r="I7" i="2"/>
  <c r="J7" i="2"/>
  <c r="K7" i="2"/>
  <c r="G8" i="2"/>
  <c r="H8" i="2"/>
  <c r="I8" i="2"/>
  <c r="J8" i="2"/>
  <c r="K8" i="2"/>
  <c r="G9" i="2"/>
  <c r="H9" i="2"/>
  <c r="I9" i="2"/>
  <c r="J9" i="2"/>
  <c r="K9" i="2"/>
  <c r="G10" i="2"/>
  <c r="H10" i="2"/>
  <c r="I10" i="2"/>
  <c r="J10" i="2"/>
  <c r="K10" i="2"/>
  <c r="G11" i="2"/>
  <c r="H11" i="2"/>
  <c r="I11" i="2"/>
  <c r="J11" i="2"/>
  <c r="K11" i="2"/>
  <c r="G12" i="2"/>
  <c r="H12" i="2"/>
  <c r="I12" i="2"/>
  <c r="J12" i="2"/>
  <c r="K12" i="2"/>
  <c r="G13" i="2"/>
  <c r="H13" i="2"/>
  <c r="I13" i="2"/>
  <c r="J13" i="2"/>
  <c r="K13" i="2"/>
  <c r="G14" i="2"/>
  <c r="H14" i="2"/>
  <c r="I14" i="2"/>
  <c r="J14" i="2"/>
  <c r="K14" i="2"/>
  <c r="G15" i="2"/>
  <c r="H15" i="2"/>
  <c r="I15" i="2"/>
  <c r="J15" i="2"/>
  <c r="K15" i="2"/>
  <c r="G16" i="2"/>
  <c r="H16" i="2"/>
  <c r="I16" i="2"/>
  <c r="J16" i="2"/>
  <c r="K16" i="2"/>
  <c r="G17" i="2"/>
  <c r="H17" i="2"/>
  <c r="I17" i="2"/>
  <c r="J17" i="2"/>
  <c r="K17" i="2"/>
  <c r="G18" i="2"/>
  <c r="H18" i="2"/>
  <c r="I18" i="2"/>
  <c r="J18" i="2"/>
  <c r="K18" i="2"/>
  <c r="G19" i="2"/>
  <c r="H19" i="2"/>
  <c r="I19" i="2"/>
  <c r="J19" i="2"/>
  <c r="K19" i="2"/>
  <c r="G20" i="2"/>
  <c r="H20" i="2"/>
  <c r="I20" i="2"/>
  <c r="J20" i="2"/>
  <c r="K20" i="2"/>
  <c r="G21" i="2"/>
  <c r="H21" i="2"/>
  <c r="I21" i="2"/>
  <c r="J21" i="2"/>
  <c r="K21" i="2"/>
  <c r="G22" i="2"/>
  <c r="H22" i="2"/>
  <c r="I22" i="2"/>
  <c r="J22" i="2"/>
  <c r="K22" i="2"/>
  <c r="G23" i="2"/>
  <c r="H23" i="2"/>
  <c r="I23" i="2"/>
  <c r="J23" i="2"/>
  <c r="K23" i="2"/>
  <c r="G24" i="2"/>
  <c r="H24" i="2"/>
  <c r="I24" i="2"/>
  <c r="J24" i="2"/>
  <c r="K24" i="2"/>
  <c r="G25" i="2"/>
  <c r="H25" i="2"/>
  <c r="I25" i="2"/>
  <c r="J25" i="2"/>
  <c r="K25" i="2"/>
  <c r="G26" i="2"/>
  <c r="H26" i="2"/>
  <c r="I26" i="2"/>
  <c r="J26" i="2"/>
  <c r="K26" i="2"/>
  <c r="G27" i="2"/>
  <c r="H27" i="2"/>
  <c r="I27" i="2"/>
  <c r="J27" i="2"/>
  <c r="K27" i="2"/>
  <c r="G28" i="2"/>
  <c r="H28" i="2"/>
  <c r="I28" i="2"/>
  <c r="J28" i="2"/>
  <c r="K28" i="2"/>
  <c r="G29" i="2"/>
  <c r="H29" i="2"/>
  <c r="I29" i="2"/>
  <c r="J29" i="2"/>
  <c r="K29" i="2"/>
  <c r="G30" i="2"/>
  <c r="H30" i="2"/>
  <c r="I30" i="2"/>
  <c r="J30" i="2"/>
  <c r="K30" i="2"/>
  <c r="G31" i="2"/>
  <c r="H31" i="2"/>
  <c r="I31" i="2"/>
  <c r="J31" i="2"/>
  <c r="K31" i="2"/>
  <c r="G32" i="2"/>
  <c r="H32" i="2"/>
  <c r="I32" i="2"/>
  <c r="J32" i="2"/>
  <c r="K32" i="2"/>
  <c r="G33" i="2"/>
  <c r="H33" i="2"/>
  <c r="I33" i="2"/>
  <c r="J33" i="2"/>
  <c r="K33" i="2"/>
  <c r="G34" i="2"/>
  <c r="H34" i="2"/>
  <c r="I34" i="2"/>
  <c r="J34" i="2"/>
  <c r="K34" i="2"/>
  <c r="G35" i="2"/>
  <c r="H35" i="2"/>
  <c r="I35" i="2"/>
  <c r="J35" i="2"/>
  <c r="K35" i="2"/>
  <c r="G36" i="2"/>
  <c r="H36" i="2"/>
  <c r="I36" i="2"/>
  <c r="J36" i="2"/>
  <c r="K36" i="2"/>
  <c r="G37" i="2"/>
  <c r="H37" i="2"/>
  <c r="I37" i="2"/>
  <c r="J37" i="2"/>
  <c r="K37" i="2"/>
  <c r="G38" i="2"/>
  <c r="H38" i="2"/>
  <c r="I38" i="2"/>
  <c r="J38" i="2"/>
  <c r="K38" i="2"/>
  <c r="G39" i="2"/>
  <c r="H39" i="2"/>
  <c r="I39" i="2"/>
  <c r="J39" i="2"/>
  <c r="K39" i="2"/>
  <c r="G40" i="2"/>
  <c r="H40" i="2"/>
  <c r="I40" i="2"/>
  <c r="J40" i="2"/>
  <c r="K40" i="2"/>
  <c r="G41" i="2"/>
  <c r="H41" i="2"/>
  <c r="I41" i="2"/>
  <c r="J41" i="2"/>
  <c r="K41" i="2"/>
  <c r="G42" i="2"/>
  <c r="H42" i="2"/>
  <c r="I42" i="2"/>
  <c r="J42" i="2"/>
  <c r="K42" i="2"/>
  <c r="G43" i="2"/>
  <c r="H43" i="2"/>
  <c r="I43" i="2"/>
  <c r="J43" i="2"/>
  <c r="K43" i="2"/>
  <c r="G44" i="2"/>
  <c r="H44" i="2"/>
  <c r="I44" i="2"/>
  <c r="J44" i="2"/>
  <c r="K44" i="2"/>
  <c r="G45" i="2"/>
  <c r="H45" i="2"/>
  <c r="I45" i="2"/>
  <c r="J45" i="2"/>
  <c r="K45" i="2"/>
  <c r="G46" i="2"/>
  <c r="H46" i="2"/>
  <c r="I46" i="2"/>
  <c r="J46" i="2"/>
  <c r="K46" i="2"/>
  <c r="G47" i="2"/>
  <c r="H47" i="2"/>
  <c r="I47" i="2"/>
  <c r="J47" i="2"/>
  <c r="K47" i="2"/>
  <c r="G48" i="2"/>
  <c r="H48" i="2"/>
  <c r="I48" i="2"/>
  <c r="J48" i="2"/>
  <c r="K48" i="2"/>
  <c r="G49" i="2"/>
  <c r="H49" i="2"/>
  <c r="I49" i="2"/>
  <c r="J49" i="2"/>
  <c r="K49" i="2"/>
  <c r="G50" i="2"/>
  <c r="H50" i="2"/>
  <c r="I50" i="2"/>
  <c r="J50" i="2"/>
  <c r="K50" i="2"/>
  <c r="G51" i="2"/>
  <c r="H51" i="2"/>
  <c r="I51" i="2"/>
  <c r="J51" i="2"/>
  <c r="K51" i="2"/>
  <c r="G52" i="2"/>
  <c r="H52" i="2"/>
  <c r="I52" i="2"/>
  <c r="J52" i="2"/>
  <c r="K52" i="2"/>
  <c r="G53" i="2"/>
  <c r="H53" i="2"/>
  <c r="I53" i="2"/>
  <c r="J53" i="2"/>
  <c r="K53" i="2"/>
  <c r="G54" i="2"/>
  <c r="H54" i="2"/>
  <c r="I54" i="2"/>
  <c r="J54" i="2"/>
  <c r="K54" i="2"/>
  <c r="G55" i="2"/>
  <c r="H55" i="2"/>
  <c r="I55" i="2"/>
  <c r="J55" i="2"/>
  <c r="K55" i="2"/>
  <c r="G56" i="2"/>
  <c r="H56" i="2"/>
  <c r="I56" i="2"/>
  <c r="J56" i="2"/>
  <c r="K56" i="2"/>
  <c r="G57" i="2"/>
  <c r="H57" i="2"/>
  <c r="I57" i="2"/>
  <c r="J57" i="2"/>
  <c r="K57" i="2"/>
  <c r="G58" i="2"/>
  <c r="H58" i="2"/>
  <c r="I58" i="2"/>
  <c r="J58" i="2"/>
  <c r="K58" i="2"/>
  <c r="G59" i="2"/>
  <c r="H59" i="2"/>
  <c r="I59" i="2"/>
  <c r="J59" i="2"/>
  <c r="K59" i="2"/>
  <c r="G60" i="2"/>
  <c r="H60" i="2"/>
  <c r="I60" i="2"/>
  <c r="J60" i="2"/>
  <c r="K60" i="2"/>
  <c r="G61" i="2"/>
  <c r="H61" i="2"/>
  <c r="I61" i="2"/>
  <c r="J61" i="2"/>
  <c r="K61" i="2"/>
  <c r="G62" i="2"/>
  <c r="H62" i="2"/>
  <c r="I62" i="2"/>
  <c r="J62" i="2"/>
  <c r="K62" i="2"/>
  <c r="G63" i="2"/>
  <c r="H63" i="2"/>
  <c r="I63" i="2"/>
  <c r="J63" i="2"/>
  <c r="K63" i="2"/>
  <c r="G64" i="2"/>
  <c r="H64" i="2"/>
  <c r="I64" i="2"/>
  <c r="J64" i="2"/>
  <c r="K64" i="2"/>
  <c r="G65" i="2"/>
  <c r="H65" i="2"/>
  <c r="I65" i="2"/>
  <c r="J65" i="2"/>
  <c r="K65" i="2"/>
  <c r="G66" i="2"/>
  <c r="H66" i="2"/>
  <c r="I66" i="2"/>
  <c r="J66" i="2"/>
  <c r="K66" i="2"/>
  <c r="G67" i="2"/>
  <c r="H67" i="2"/>
  <c r="I67" i="2"/>
  <c r="J67" i="2"/>
  <c r="K67" i="2"/>
  <c r="G68" i="2"/>
  <c r="H68" i="2"/>
  <c r="I68" i="2"/>
  <c r="J68" i="2"/>
  <c r="K68" i="2"/>
  <c r="G69" i="2"/>
  <c r="H69" i="2"/>
  <c r="I69" i="2"/>
  <c r="J69" i="2"/>
  <c r="K69" i="2"/>
  <c r="G70" i="2"/>
  <c r="H70" i="2"/>
  <c r="I70" i="2"/>
  <c r="J70" i="2"/>
  <c r="K70" i="2"/>
  <c r="G71" i="2"/>
  <c r="H71" i="2"/>
  <c r="I71" i="2"/>
  <c r="J71" i="2"/>
  <c r="K71" i="2"/>
  <c r="G72" i="2"/>
  <c r="H72" i="2"/>
  <c r="I72" i="2"/>
  <c r="J72" i="2"/>
  <c r="K72" i="2"/>
  <c r="G73" i="2"/>
  <c r="H73" i="2"/>
  <c r="I73" i="2"/>
  <c r="J73" i="2"/>
  <c r="K73" i="2"/>
  <c r="G74" i="2"/>
  <c r="H74" i="2"/>
  <c r="I74" i="2"/>
  <c r="J74" i="2"/>
  <c r="K74" i="2"/>
  <c r="G75" i="2"/>
  <c r="H75" i="2"/>
  <c r="I75" i="2"/>
  <c r="J75" i="2"/>
  <c r="K75" i="2"/>
  <c r="G76" i="2"/>
  <c r="H76" i="2"/>
  <c r="I76" i="2"/>
  <c r="J76" i="2"/>
  <c r="K76" i="2"/>
  <c r="G77" i="2"/>
  <c r="H77" i="2"/>
  <c r="I77" i="2"/>
  <c r="J77" i="2"/>
  <c r="K77" i="2"/>
  <c r="G78" i="2"/>
  <c r="H78" i="2"/>
  <c r="I78" i="2"/>
  <c r="J78" i="2"/>
  <c r="K78" i="2"/>
  <c r="G79" i="2"/>
  <c r="H79" i="2"/>
  <c r="I79" i="2"/>
  <c r="J79" i="2"/>
  <c r="K79" i="2"/>
  <c r="G80" i="2"/>
  <c r="H80" i="2"/>
  <c r="I80" i="2"/>
  <c r="J80" i="2"/>
  <c r="K80" i="2"/>
  <c r="G81" i="2"/>
  <c r="H81" i="2"/>
  <c r="I81" i="2"/>
  <c r="J81" i="2"/>
  <c r="K81" i="2"/>
  <c r="G82" i="2"/>
  <c r="H82" i="2"/>
  <c r="I82" i="2"/>
  <c r="J82" i="2"/>
  <c r="K82" i="2"/>
  <c r="G83" i="2"/>
  <c r="H83" i="2"/>
  <c r="I83" i="2"/>
  <c r="J83" i="2"/>
  <c r="K83" i="2"/>
  <c r="G84" i="2"/>
  <c r="H84" i="2"/>
  <c r="I84" i="2"/>
  <c r="J84" i="2"/>
  <c r="K84" i="2"/>
  <c r="G85" i="2"/>
  <c r="H85" i="2"/>
  <c r="I85" i="2"/>
  <c r="J85" i="2"/>
  <c r="K85" i="2"/>
  <c r="G86" i="2"/>
  <c r="H86" i="2"/>
  <c r="I86" i="2"/>
  <c r="J86" i="2"/>
  <c r="K86" i="2"/>
  <c r="G87" i="2"/>
  <c r="H87" i="2"/>
  <c r="I87" i="2"/>
  <c r="J87" i="2"/>
  <c r="K87" i="2"/>
  <c r="G88" i="2"/>
  <c r="H88" i="2"/>
  <c r="I88" i="2"/>
  <c r="J88" i="2"/>
  <c r="K88" i="2"/>
  <c r="G89" i="2"/>
  <c r="H89" i="2"/>
  <c r="I89" i="2"/>
  <c r="J89" i="2"/>
  <c r="K89" i="2"/>
  <c r="G90" i="2"/>
  <c r="H90" i="2"/>
  <c r="I90" i="2"/>
  <c r="J90" i="2"/>
  <c r="K90" i="2"/>
  <c r="G91" i="2"/>
  <c r="H91" i="2"/>
  <c r="I91" i="2"/>
  <c r="J91" i="2"/>
  <c r="K91" i="2"/>
  <c r="G92" i="2"/>
  <c r="H92" i="2"/>
  <c r="I92" i="2"/>
  <c r="J92" i="2"/>
  <c r="K92" i="2"/>
  <c r="G93" i="2"/>
  <c r="H93" i="2"/>
  <c r="I93" i="2"/>
  <c r="J93" i="2"/>
  <c r="K93" i="2"/>
  <c r="G94" i="2"/>
  <c r="H94" i="2"/>
  <c r="I94" i="2"/>
  <c r="J94" i="2"/>
  <c r="K94" i="2"/>
  <c r="G95" i="2"/>
  <c r="H95" i="2"/>
  <c r="I95" i="2"/>
  <c r="J95" i="2"/>
  <c r="K95" i="2"/>
  <c r="G96" i="2"/>
  <c r="H96" i="2"/>
  <c r="I96" i="2"/>
  <c r="J96" i="2"/>
  <c r="K96" i="2"/>
  <c r="G97" i="2"/>
  <c r="H97" i="2"/>
  <c r="I97" i="2"/>
  <c r="J97" i="2"/>
  <c r="K97" i="2"/>
  <c r="G98" i="2"/>
  <c r="H98" i="2"/>
  <c r="I98" i="2"/>
  <c r="J98" i="2"/>
  <c r="K98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A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C2" i="2"/>
  <c r="D2" i="2"/>
  <c r="E2" i="2"/>
  <c r="F2" i="2"/>
  <c r="G2" i="2"/>
  <c r="H2" i="2"/>
  <c r="I2" i="2"/>
  <c r="J2" i="2"/>
  <c r="K2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G7" i="5" l="1"/>
  <c r="O2" i="2" l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A05E63-B730-E444-91A6-4B0C9C55E866}" name="feeds" type="6" refreshedVersion="6" background="1" saveData="1">
    <textPr sourceFile="/Users/avner/Downloads/feeds (11).csv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<sst xmlns="http://schemas.openxmlformats.org/spreadsheetml/2006/main" count="2283" uniqueCount="1464">
  <si>
    <t>created_at</t>
  </si>
  <si>
    <t>entry_id</t>
  </si>
  <si>
    <t>field1</t>
  </si>
  <si>
    <t>field2</t>
  </si>
  <si>
    <t>field3</t>
  </si>
  <si>
    <t>field4</t>
  </si>
  <si>
    <t>field5</t>
  </si>
  <si>
    <t>field6</t>
  </si>
  <si>
    <t>field7</t>
  </si>
  <si>
    <t>field8</t>
  </si>
  <si>
    <t>latitude</t>
  </si>
  <si>
    <t>longitude</t>
  </si>
  <si>
    <t>elevation</t>
  </si>
  <si>
    <t>status</t>
  </si>
  <si>
    <t>Device found. Device name: 703</t>
  </si>
  <si>
    <t>Participating in 2 plans.</t>
  </si>
  <si>
    <t>Network configuration loaded and parsed succesfully</t>
  </si>
  <si>
    <t>Initialization Completed.</t>
  </si>
  <si>
    <t>Going to wake in 3600</t>
  </si>
  <si>
    <t>Created_at</t>
  </si>
  <si>
    <t>lineID</t>
  </si>
  <si>
    <t>Description</t>
  </si>
  <si>
    <t>Device Code</t>
  </si>
  <si>
    <t>logging Counter</t>
  </si>
  <si>
    <t>Temp</t>
  </si>
  <si>
    <t>Row Labels</t>
  </si>
  <si>
    <t>Grand Total</t>
  </si>
  <si>
    <t>Column Labels</t>
  </si>
  <si>
    <t>date_hour</t>
  </si>
  <si>
    <t>Now executing plan 4 - !Turn AC on *  25 degrees!</t>
  </si>
  <si>
    <t>Calling IR sequanceCalling IR sequanceCalling IR sequanceGoing to wake in 3600</t>
  </si>
  <si>
    <t>Going to sleep now for 3600 secs....This cycle took: 3374</t>
  </si>
  <si>
    <t>UniqueID</t>
  </si>
  <si>
    <t>Boot Counter</t>
  </si>
  <si>
    <t>FIRMWARE</t>
  </si>
  <si>
    <t>Clock</t>
  </si>
  <si>
    <t>Max of Created_at</t>
  </si>
  <si>
    <t>GreenPlanet Dashboard</t>
  </si>
  <si>
    <t>by the DontKnowGuy</t>
  </si>
  <si>
    <t>Liveliness</t>
  </si>
  <si>
    <t>TH</t>
  </si>
  <si>
    <t>RED</t>
  </si>
  <si>
    <t>Yellow</t>
  </si>
  <si>
    <t>Average of Temp</t>
  </si>
  <si>
    <t>Delta Time</t>
  </si>
  <si>
    <t>Max of FIRMWARE</t>
  </si>
  <si>
    <t xml:space="preserve"> </t>
  </si>
  <si>
    <t>New configuration available: 201</t>
  </si>
  <si>
    <t>Server Configuration refreshed</t>
  </si>
  <si>
    <t xml:space="preserve">This is boot No. 0 of Device </t>
  </si>
  <si>
    <t>Device found. Device name: 707</t>
  </si>
  <si>
    <t>I am a server</t>
  </si>
  <si>
    <t>mDNS responder started on http://GreenPlanet.local</t>
  </si>
  <si>
    <t>debugLevel</t>
  </si>
  <si>
    <t>Configuration</t>
  </si>
  <si>
    <t>isServer</t>
  </si>
  <si>
    <t>Location</t>
  </si>
  <si>
    <t>Recen t firmware (max)</t>
  </si>
  <si>
    <t>Firmware</t>
  </si>
  <si>
    <t>#VALUE!</t>
  </si>
  <si>
    <t>Max of Clock</t>
  </si>
  <si>
    <t>Device found. Device name: 706</t>
  </si>
  <si>
    <t>Date</t>
  </si>
  <si>
    <t>Count of Boot Counter</t>
  </si>
  <si>
    <t>Max of Boot Counter</t>
  </si>
  <si>
    <t>(Multiple Items)</t>
  </si>
  <si>
    <t xml:space="preserve">boot counter =0  </t>
  </si>
  <si>
    <t>Temperature: 20.80 Humidity: 45.00</t>
  </si>
  <si>
    <t>2020-05-01 16:30:06 UTC</t>
  </si>
  <si>
    <t>2020-05-01 16:30:07 UTC</t>
  </si>
  <si>
    <t>Temperature: 21.10 Humidity: 46.00</t>
  </si>
  <si>
    <t>2020-05-01 16:30:08 UTC</t>
  </si>
  <si>
    <t>2020-05-01 16:30:09 UTC</t>
  </si>
  <si>
    <t>2020-05-01 16:30:10 UTC</t>
  </si>
  <si>
    <t>2020-05-01 16:30:14 UTC</t>
  </si>
  <si>
    <t>Going to sleep now for 3600 secs....This cycle took: 12714</t>
  </si>
  <si>
    <t>2020-05-01 16:32:03 UTC</t>
  </si>
  <si>
    <t>2020-05-01 16:32:04 UTC</t>
  </si>
  <si>
    <t>2020-05-01 16:32:05 UTC</t>
  </si>
  <si>
    <t>2020-05-01 16:32:06 UTC</t>
  </si>
  <si>
    <t>2020-05-01 16:32:07 UTC</t>
  </si>
  <si>
    <t>2020-05-01 16:32:08 UTC</t>
  </si>
  <si>
    <t>2020-05-01 16:32:09 UTC</t>
  </si>
  <si>
    <t>Temperature: 22.10 Humidity: 42.00</t>
  </si>
  <si>
    <t>2020-05-01 16:32:10 UTC</t>
  </si>
  <si>
    <t>2020-05-01 16:32:13 UTC</t>
  </si>
  <si>
    <t>2020-05-01 16:32:14 UTC</t>
  </si>
  <si>
    <t>2020-05-01 17:30:03 UTC</t>
  </si>
  <si>
    <t xml:space="preserve">This is boot No. 50 of Device </t>
  </si>
  <si>
    <t>2020-05-01 17:30:04 UTC</t>
  </si>
  <si>
    <t>2020-05-01 17:30:05 UTC</t>
  </si>
  <si>
    <t>2020-05-01 17:30:06 UTC</t>
  </si>
  <si>
    <t>2020-05-01 17:30:07 UTC</t>
  </si>
  <si>
    <t>Temperature: 21.20 Humidity: 45.00</t>
  </si>
  <si>
    <t>2020-05-01 17:30:08 UTC</t>
  </si>
  <si>
    <t>2020-05-01 17:30:09 UTC</t>
  </si>
  <si>
    <t>2020-05-01 17:30:10 UTC</t>
  </si>
  <si>
    <t>2020-05-01 16:32:16 UTC</t>
  </si>
  <si>
    <t>Now executing plan 3 - !Turn AC off!</t>
  </si>
  <si>
    <t>2020-05-01 16:32:17 UTC</t>
  </si>
  <si>
    <t>Calling IR sequanceCalling IR sequanceCalling IR sequance</t>
  </si>
  <si>
    <t>2020-05-01 18:30:03 UTC</t>
  </si>
  <si>
    <t xml:space="preserve">This is boot No. 51 of Device </t>
  </si>
  <si>
    <t>2020-05-01 18:30:04 UTC</t>
  </si>
  <si>
    <t>2020-05-01 18:30:05 UTC</t>
  </si>
  <si>
    <t>2020-05-01 18:30:06 UTC</t>
  </si>
  <si>
    <t>2020-05-01 18:30:07 UTC</t>
  </si>
  <si>
    <t>Temperature: 21.00 Humidity: 46.00</t>
  </si>
  <si>
    <t>2020-05-01 18:30:08 UTC</t>
  </si>
  <si>
    <t>2020-05-01 18:30:09 UTC</t>
  </si>
  <si>
    <t>2020-05-01 18:30:10 UTC</t>
  </si>
  <si>
    <t>Going to sleep now for 3600 secs....This cycle took: 3468</t>
  </si>
  <si>
    <t>2020-05-01 19:01:03 UTC</t>
  </si>
  <si>
    <t>2020-05-01 19:01:04 UTC</t>
  </si>
  <si>
    <t>2020-05-01 19:01:05 UTC</t>
  </si>
  <si>
    <t>2020-05-01 19:01:06 UTC</t>
  </si>
  <si>
    <t>2020-05-01 19:01:07 UTC</t>
  </si>
  <si>
    <t>2020-05-01 19:01:08 UTC</t>
  </si>
  <si>
    <t>2020-05-01 19:01:09 UTC</t>
  </si>
  <si>
    <t>Temperature: 26.60 Humidity: 53.00</t>
  </si>
  <si>
    <t>2020-05-01 19:01:10 UTC</t>
  </si>
  <si>
    <t>2020-05-01 19:01:13 UTC</t>
  </si>
  <si>
    <t>2020-05-01 19:01:14 UTC</t>
  </si>
  <si>
    <t>Average of isServer</t>
  </si>
  <si>
    <t>2020-05-01 19:24:03 UTC</t>
  </si>
  <si>
    <t>2020-05-01 19:24:04 UTC</t>
  </si>
  <si>
    <t>2020-05-01 19:24:05 UTC</t>
  </si>
  <si>
    <t>2020-05-01 19:24:06 UTC</t>
  </si>
  <si>
    <t>2020-05-01 19:24:07 UTC</t>
  </si>
  <si>
    <t>2020-05-01 19:24:08 UTC</t>
  </si>
  <si>
    <t>2020-05-01 19:24:09 UTC</t>
  </si>
  <si>
    <t>Temperature: 22.30 Humidity: 41.00</t>
  </si>
  <si>
    <t>2020-05-01 19:24:10 UTC</t>
  </si>
  <si>
    <t>2020-05-01 19:25:03 UTC</t>
  </si>
  <si>
    <t>2020-05-01 19:25:04 UTC</t>
  </si>
  <si>
    <t>2020-05-01 19:25:05 UTC</t>
  </si>
  <si>
    <t>2020-05-01 19:25:06 UTC</t>
  </si>
  <si>
    <t>2020-05-01 19:25:07 UTC</t>
  </si>
  <si>
    <t>Temperature: 22.40 Humidity: 41.00</t>
  </si>
  <si>
    <t>2020-05-01 19:25:08 UTC</t>
  </si>
  <si>
    <t>2020-05-01 19:25:09 UTC</t>
  </si>
  <si>
    <t>2020-05-01 19:25:10 UTC</t>
  </si>
  <si>
    <t>Going to sleep now for 3600 secs....This cycle took: 4494</t>
  </si>
  <si>
    <t>2020-05-01 19:30:03 UTC</t>
  </si>
  <si>
    <t xml:space="preserve">This is boot No. 52 of Device </t>
  </si>
  <si>
    <t>2020-05-01 19:30:04 UTC</t>
  </si>
  <si>
    <t>2020-05-01 19:30:05 UTC</t>
  </si>
  <si>
    <t>2020-05-01 19:30:06 UTC</t>
  </si>
  <si>
    <t>2020-05-01 19:30:07 UTC</t>
  </si>
  <si>
    <t>2020-05-01 19:30:08 UTC</t>
  </si>
  <si>
    <t>2020-05-01 19:30:09 UTC</t>
  </si>
  <si>
    <t>2020-05-01 19:30:10 UTC</t>
  </si>
  <si>
    <t>Going to sleep now for 3600 secs....This cycle took: 3507</t>
  </si>
  <si>
    <t>2020-05-01 20:26:03 UTC</t>
  </si>
  <si>
    <t xml:space="preserve">This is boot No. 1 of Device </t>
  </si>
  <si>
    <t>2020-05-01 20:26:04 UTC</t>
  </si>
  <si>
    <t>2020-05-01 20:26:05 UTC</t>
  </si>
  <si>
    <t>2020-05-01 20:26:06 UTC</t>
  </si>
  <si>
    <t>2020-05-01 20:26:07 UTC</t>
  </si>
  <si>
    <t>2020-05-01 20:26:08 UTC</t>
  </si>
  <si>
    <t>2020-05-01 20:26:09 UTC</t>
  </si>
  <si>
    <t>2020-05-01 20:26:10 UTC</t>
  </si>
  <si>
    <t>Going to sleep now for 3600 secs....This cycle took: 3535</t>
  </si>
  <si>
    <t>2020-05-01 20:30:03 UTC</t>
  </si>
  <si>
    <t xml:space="preserve">This is boot No. 53 of Device </t>
  </si>
  <si>
    <t>2020-05-01 20:30:04 UTC</t>
  </si>
  <si>
    <t>2020-05-01 20:30:05 UTC</t>
  </si>
  <si>
    <t>2020-05-01 20:30:06 UTC</t>
  </si>
  <si>
    <t>2020-05-01 20:30:07 UTC</t>
  </si>
  <si>
    <t>Temperature: 21.30 Humidity: 44.00</t>
  </si>
  <si>
    <t>2020-05-01 20:30:08 UTC</t>
  </si>
  <si>
    <t>2020-05-01 20:30:09 UTC</t>
  </si>
  <si>
    <t>2020-05-01 20:30:10 UTC</t>
  </si>
  <si>
    <t>Going to sleep now for 3600 secs....This cycle took: 3365</t>
  </si>
  <si>
    <t>Last Execution</t>
  </si>
  <si>
    <t>one sec</t>
  </si>
  <si>
    <t>Cold Boots Today</t>
  </si>
  <si>
    <t>one min</t>
  </si>
  <si>
    <t>2020-05-01 21:24:03 UTC</t>
  </si>
  <si>
    <t xml:space="preserve">This is boot No. 2 of Device </t>
  </si>
  <si>
    <t>2020-05-01 21:24:04 UTC</t>
  </si>
  <si>
    <t>2020-05-01 21:24:05 UTC</t>
  </si>
  <si>
    <t>2020-05-01 21:24:06 UTC</t>
  </si>
  <si>
    <t>2020-05-01 21:24:07 UTC</t>
  </si>
  <si>
    <t>2020-05-01 21:24:08 UTC</t>
  </si>
  <si>
    <t>2020-05-01 21:24:09 UTC</t>
  </si>
  <si>
    <t>2020-05-01 21:24:10 UTC</t>
  </si>
  <si>
    <t>Going to sleep now for 3600 secs....This cycle took: 3459</t>
  </si>
  <si>
    <t>2020-05-01 21:29:03 UTC</t>
  </si>
  <si>
    <t xml:space="preserve">This is boot No. 54 of Device </t>
  </si>
  <si>
    <t>2020-05-01 21:29:04 UTC</t>
  </si>
  <si>
    <t>2020-05-01 21:29:05 UTC</t>
  </si>
  <si>
    <t>2020-05-01 21:29:06 UTC</t>
  </si>
  <si>
    <t>2020-05-01 21:29:07 UTC</t>
  </si>
  <si>
    <t>Temperature: 20.70 Humidity: 46.00</t>
  </si>
  <si>
    <t>2020-05-01 21:29:08 UTC</t>
  </si>
  <si>
    <t>2020-05-01 21:29:09 UTC</t>
  </si>
  <si>
    <t>2020-05-01 21:29:10 UTC</t>
  </si>
  <si>
    <t>Going to sleep now for 3600 secs....This cycle took: 3815</t>
  </si>
  <si>
    <t>Liveliness (m)</t>
  </si>
  <si>
    <t>Last Execution (h)</t>
  </si>
  <si>
    <t>2020-05-02 02:12:07 UTC</t>
  </si>
  <si>
    <t>Temperature: 19.40 Humidity: 49.00</t>
  </si>
  <si>
    <t>2020-05-02 02:12:08 UTC</t>
  </si>
  <si>
    <t>2020-05-02 02:12:09 UTC</t>
  </si>
  <si>
    <t>2020-05-02 02:12:10 UTC</t>
  </si>
  <si>
    <t>Going to sleep now for 3600 secs....This cycle took: 3499</t>
  </si>
  <si>
    <t>2020-05-02 02:28:03 UTC</t>
  </si>
  <si>
    <t xml:space="preserve">This is boot No. 59 of Device </t>
  </si>
  <si>
    <t>2020-05-02 02:28:04 UTC</t>
  </si>
  <si>
    <t>2020-05-02 02:28:05 UTC</t>
  </si>
  <si>
    <t>2020-05-02 02:28:06 UTC</t>
  </si>
  <si>
    <t>2020-05-02 02:28:07 UTC</t>
  </si>
  <si>
    <t>Temperature: 19.90 Humidity: 48.00</t>
  </si>
  <si>
    <t>2020-05-02 02:28:08 UTC</t>
  </si>
  <si>
    <t>2020-05-02 02:28:09 UTC</t>
  </si>
  <si>
    <t>2020-05-02 02:28:10 UTC</t>
  </si>
  <si>
    <t>Going to sleep now for 3600 secs....This cycle took: 3375</t>
  </si>
  <si>
    <t>2020-05-02 03:12:03 UTC</t>
  </si>
  <si>
    <t xml:space="preserve">This is boot No. 5 of Device </t>
  </si>
  <si>
    <t>2020-05-02 03:12:04 UTC</t>
  </si>
  <si>
    <t>2020-05-02 03:12:05 UTC</t>
  </si>
  <si>
    <t>2020-05-02 03:12:06 UTC</t>
  </si>
  <si>
    <t>2020-05-02 03:12:07 UTC</t>
  </si>
  <si>
    <t>Temperature: 19.30 Humidity: 49.00</t>
  </si>
  <si>
    <t>2020-05-02 03:12:08 UTC</t>
  </si>
  <si>
    <t>2020-05-02 03:12:09 UTC</t>
  </si>
  <si>
    <t>2020-05-02 03:12:10 UTC</t>
  </si>
  <si>
    <t>Going to sleep now for 3600 secs....This cycle took: 3863</t>
  </si>
  <si>
    <t>2020-05-02 03:28:03 UTC</t>
  </si>
  <si>
    <t xml:space="preserve">This is boot No. 60 of Device </t>
  </si>
  <si>
    <t>2020-05-02 03:28:04 UTC</t>
  </si>
  <si>
    <t>2020-05-02 03:28:05 UTC</t>
  </si>
  <si>
    <t>2020-05-02 03:28:06 UTC</t>
  </si>
  <si>
    <t>2020-05-02 03:28:07 UTC</t>
  </si>
  <si>
    <t>Temperature: 19.80 Humidity: 48.00</t>
  </si>
  <si>
    <t>2020-05-02 03:28:08 UTC</t>
  </si>
  <si>
    <t>2020-05-02 03:28:09 UTC</t>
  </si>
  <si>
    <t>2020-05-02 03:28:10 UTC</t>
  </si>
  <si>
    <t>Going to sleep now for 3600 secs....This cycle took: 3249</t>
  </si>
  <si>
    <t>2020-05-02 04:12:03 UTC</t>
  </si>
  <si>
    <t xml:space="preserve">This is boot No. 6 of Device </t>
  </si>
  <si>
    <t>2020-05-02 04:12:04 UTC</t>
  </si>
  <si>
    <t>2020-05-02 04:12:05 UTC</t>
  </si>
  <si>
    <t>2020-05-02 04:12:06 UTC</t>
  </si>
  <si>
    <t>2020-05-02 04:12:07 UTC</t>
  </si>
  <si>
    <t>Temperature: 19.20 Humidity: 49.00</t>
  </si>
  <si>
    <t>2020-05-02 04:12:08 UTC</t>
  </si>
  <si>
    <t>2020-05-02 04:12:09 UTC</t>
  </si>
  <si>
    <t>2020-05-02 04:12:10 UTC</t>
  </si>
  <si>
    <t>Going to sleep now for 3600 secs....This cycle took: 3477</t>
  </si>
  <si>
    <t>2020-05-02 04:27:03 UTC</t>
  </si>
  <si>
    <t xml:space="preserve">This is boot No. 61 of Device </t>
  </si>
  <si>
    <t>2020-05-02 04:27:04 UTC</t>
  </si>
  <si>
    <t>2020-05-02 04:27:05 UTC</t>
  </si>
  <si>
    <t>2020-05-02 04:27:06 UTC</t>
  </si>
  <si>
    <t>2020-05-02 04:27:07 UTC</t>
  </si>
  <si>
    <t>Temperature: 19.60 Humidity: 48.00</t>
  </si>
  <si>
    <t>2020-05-02 04:27:08 UTC</t>
  </si>
  <si>
    <t>2020-05-02 04:27:09 UTC</t>
  </si>
  <si>
    <t>2020-05-02 04:27:10 UTC</t>
  </si>
  <si>
    <t>Going to sleep now for 3600 secs....This cycle took: 3888</t>
  </si>
  <si>
    <t>2020-05-02 05:11:03 UTC</t>
  </si>
  <si>
    <t xml:space="preserve">This is boot No. 7 of Device </t>
  </si>
  <si>
    <t>2020-05-02 05:11:04 UTC</t>
  </si>
  <si>
    <t>2020-05-02 05:11:05 UTC</t>
  </si>
  <si>
    <t>2020-05-02 05:11:06 UTC</t>
  </si>
  <si>
    <t>2020-05-02 05:11:07 UTC</t>
  </si>
  <si>
    <t>Temperature: 19.10 Humidity: 53.00</t>
  </si>
  <si>
    <t>2020-05-02 05:11:08 UTC</t>
  </si>
  <si>
    <t>2020-05-02 05:11:09 UTC</t>
  </si>
  <si>
    <t>2020-05-02 05:11:10 UTC</t>
  </si>
  <si>
    <t>Going to sleep now for 3600 secs....This cycle took: 3703</t>
  </si>
  <si>
    <t>2020-05-02 05:27:03 UTC</t>
  </si>
  <si>
    <t xml:space="preserve">This is boot No. 62 of Device </t>
  </si>
  <si>
    <t>2020-05-02 05:27:04 UTC</t>
  </si>
  <si>
    <t>2020-05-02 05:27:05 UTC</t>
  </si>
  <si>
    <t>2020-05-02 05:27:06 UTC</t>
  </si>
  <si>
    <t>2020-05-02 05:27:07 UTC</t>
  </si>
  <si>
    <t>Temperature: 19.60 Humidity: 52.00</t>
  </si>
  <si>
    <t>2020-05-02 05:27:08 UTC</t>
  </si>
  <si>
    <t>2020-05-02 05:27:09 UTC</t>
  </si>
  <si>
    <t>2020-05-02 05:27:10 UTC</t>
  </si>
  <si>
    <t>Going to sleep now for 3600 secs....This cycle took: 3565</t>
  </si>
  <si>
    <t>2020-05-02 06:11:03 UTC</t>
  </si>
  <si>
    <t xml:space="preserve">This is boot No. 8 of Device </t>
  </si>
  <si>
    <t>2020-05-02 06:11:04 UTC</t>
  </si>
  <si>
    <t>2020-05-02 06:11:05 UTC</t>
  </si>
  <si>
    <t>2020-05-02 06:11:06 UTC</t>
  </si>
  <si>
    <t>2020-05-02 06:11:07 UTC</t>
  </si>
  <si>
    <t>2020-05-02 06:11:08 UTC</t>
  </si>
  <si>
    <t>2020-05-02 06:11:09 UTC</t>
  </si>
  <si>
    <t>2020-05-02 06:11:10 UTC</t>
  </si>
  <si>
    <t>Going to sleep now for 3600 secs....This cycle took: 3387</t>
  </si>
  <si>
    <t>2020-05-02 06:27:03 UTC</t>
  </si>
  <si>
    <t xml:space="preserve">This is boot No. 63 of Device </t>
  </si>
  <si>
    <t>2020-05-02 06:27:04 UTC</t>
  </si>
  <si>
    <t>2020-05-02 06:27:05 UTC</t>
  </si>
  <si>
    <t>2020-05-02 06:27:06 UTC</t>
  </si>
  <si>
    <t>2020-05-02 06:27:07 UTC</t>
  </si>
  <si>
    <t>Temperature: 19.50 Humidity: 52.00</t>
  </si>
  <si>
    <t>2020-05-02 06:27:08 UTC</t>
  </si>
  <si>
    <t>2020-05-02 06:27:09 UTC</t>
  </si>
  <si>
    <t>2020-05-02 06:27:10 UTC</t>
  </si>
  <si>
    <t>Going to sleep now for 3600 secs....This cycle took: 3776</t>
  </si>
  <si>
    <t>2020-05-02 07:11:03 UTC</t>
  </si>
  <si>
    <t xml:space="preserve">This is boot No. 9 of Device </t>
  </si>
  <si>
    <t>2020-05-02 07:11:04 UTC</t>
  </si>
  <si>
    <t>2020-05-02 07:11:05 UTC</t>
  </si>
  <si>
    <t>2020-05-02 07:11:06 UTC</t>
  </si>
  <si>
    <t>2020-05-02 07:11:07 UTC</t>
  </si>
  <si>
    <t>Temperature: 19.00 Humidity: 54.00</t>
  </si>
  <si>
    <t>2020-05-02 07:11:08 UTC</t>
  </si>
  <si>
    <t>2020-05-02 07:11:09 UTC</t>
  </si>
  <si>
    <t>2020-05-02 07:11:10 UTC</t>
  </si>
  <si>
    <t>Going to sleep now for 3600 secs....This cycle took: 4080</t>
  </si>
  <si>
    <t>2020-05-02 07:26:03 UTC</t>
  </si>
  <si>
    <t xml:space="preserve">This is boot No. 64 of Device </t>
  </si>
  <si>
    <t>2020-05-02 07:26:04 UTC</t>
  </si>
  <si>
    <t>2020-05-02 07:26:05 UTC</t>
  </si>
  <si>
    <t>2020-05-02 07:26:06 UTC</t>
  </si>
  <si>
    <t>2020-05-02 07:26:07 UTC</t>
  </si>
  <si>
    <t>Temperature: 19.50 Humidity: 54.00</t>
  </si>
  <si>
    <t>2020-05-02 07:26:08 UTC</t>
  </si>
  <si>
    <t>2020-05-02 07:26:09 UTC</t>
  </si>
  <si>
    <t>2020-05-02 07:26:10 UTC</t>
  </si>
  <si>
    <t>Going to sleep now for 3600 secs....This cycle took: 3724</t>
  </si>
  <si>
    <t>2020-05-02 08:10:03 UTC</t>
  </si>
  <si>
    <t xml:space="preserve">This is boot No. 10 of Device </t>
  </si>
  <si>
    <t>2020-05-02 08:10:04 UTC</t>
  </si>
  <si>
    <t>2020-05-02 08:10:05 UTC</t>
  </si>
  <si>
    <t>2020-05-02 08:10:06 UTC</t>
  </si>
  <si>
    <t>2020-05-02 08:10:07 UTC</t>
  </si>
  <si>
    <t>Temperature: 19.10 Humidity: 58.00</t>
  </si>
  <si>
    <t>2020-05-02 08:10:08 UTC</t>
  </si>
  <si>
    <t>2020-05-02 08:10:09 UTC</t>
  </si>
  <si>
    <t>2020-05-02 08:10:10 UTC</t>
  </si>
  <si>
    <t>Going to sleep now for 3600 secs....This cycle took: 3581</t>
  </si>
  <si>
    <t>2020-04-29 12:18:51 UTC</t>
  </si>
  <si>
    <t>Starting GreenPlanet Device by the DontKnowGuy</t>
  </si>
  <si>
    <t>2020-04-29 12:35:30 UTC</t>
  </si>
  <si>
    <t>Firmware version 2020042502. Unique device identifier: 109101598</t>
  </si>
  <si>
    <t>2020-04-29 12:52:09 UTC</t>
  </si>
  <si>
    <t xml:space="preserve"> Connected to Wifi. IP Address: 192.168.1.102 MAC address: 24:6F:28:A9:AF:98</t>
  </si>
  <si>
    <t>2020-04-29 13:08:48 UTC</t>
  </si>
  <si>
    <t>2020-04-29 13:25:27 UTC</t>
  </si>
  <si>
    <t>2020-04-29 13:42:06 UTC</t>
  </si>
  <si>
    <t>2020-04-29 13:57:11 UTC</t>
  </si>
  <si>
    <t>2020-04-29 13:58:45 UTC</t>
  </si>
  <si>
    <t>2020-04-29 14:13:50 UTC</t>
  </si>
  <si>
    <t>2020-04-29 14:15:24 UTC</t>
  </si>
  <si>
    <t>2020-04-29 14:30:29 UTC</t>
  </si>
  <si>
    <t>2020-04-29 14:32:03 UTC</t>
  </si>
  <si>
    <t>2020-04-29 14:43:55 UTC</t>
  </si>
  <si>
    <t>2020-04-29 14:47:08 UTC</t>
  </si>
  <si>
    <t>2020-04-29 14:47:59 UTC</t>
  </si>
  <si>
    <t>2020-04-29 14:48:42 UTC</t>
  </si>
  <si>
    <t>Temperature: 22.00 Humidity: 52.00</t>
  </si>
  <si>
    <t>2020-04-29 14:49:11 UTC</t>
  </si>
  <si>
    <t>2020-04-29 14:50:13 UTC</t>
  </si>
  <si>
    <t>2020-04-29 14:52:16 UTC</t>
  </si>
  <si>
    <t>2020-04-29 14:54:20 UTC</t>
  </si>
  <si>
    <t>2020-04-29 14:56:23 UTC</t>
  </si>
  <si>
    <t>2020-04-29 14:58:26 UTC</t>
  </si>
  <si>
    <t>2020-04-29 15:00:29 UTC</t>
  </si>
  <si>
    <t>2020-04-29 15:00:34 UTC</t>
  </si>
  <si>
    <t>2020-04-29 15:02:31 UTC</t>
  </si>
  <si>
    <t>2020-04-29 15:03:47 UTC</t>
  </si>
  <si>
    <t>2020-04-29 15:04:34 UTC</t>
  </si>
  <si>
    <t>2020-04-29 15:04:38 UTC</t>
  </si>
  <si>
    <t>2020-04-29 15:05:21 UTC</t>
  </si>
  <si>
    <t>2020-04-29 15:05:50 UTC</t>
  </si>
  <si>
    <t>2020-04-29 15:06:37 UTC</t>
  </si>
  <si>
    <t>2020-04-29 15:06:52 UTC</t>
  </si>
  <si>
    <t>2020-04-29 15:08:40 UTC</t>
  </si>
  <si>
    <t>2020-04-29 15:08:55 UTC</t>
  </si>
  <si>
    <t>2020-04-29 15:10:43 UTC</t>
  </si>
  <si>
    <t>2020-04-29 15:10:59 UTC</t>
  </si>
  <si>
    <t>2020-04-29 15:12:46 UTC</t>
  </si>
  <si>
    <t>2020-04-29 15:13:02 UTC</t>
  </si>
  <si>
    <t>2020-04-29 15:14:50 UTC</t>
  </si>
  <si>
    <t>2020-04-29 15:15:05 UTC</t>
  </si>
  <si>
    <t>2020-04-29 15:16:52 UTC</t>
  </si>
  <si>
    <t>2020-04-29 15:17:08 UTC</t>
  </si>
  <si>
    <t>2020-04-29 15:17:13 UTC</t>
  </si>
  <si>
    <t>2020-04-29 15:18:12 UTC</t>
  </si>
  <si>
    <t>New configuration available: 200</t>
  </si>
  <si>
    <t>2020-04-29 15:18:13 UTC</t>
  </si>
  <si>
    <t>2020-04-29 15:18:55 UTC</t>
  </si>
  <si>
    <t>2020-04-29 15:19:10 UTC</t>
  </si>
  <si>
    <t>2020-04-29 15:20:26 UTC</t>
  </si>
  <si>
    <t>2020-04-29 15:21:13 UTC</t>
  </si>
  <si>
    <t>2020-04-29 15:21:17 UTC</t>
  </si>
  <si>
    <t>2020-04-29 15:22:29 UTC</t>
  </si>
  <si>
    <t>2020-04-29 15:23:16 UTC</t>
  </si>
  <si>
    <t>2020-04-29 15:25:19 UTC</t>
  </si>
  <si>
    <t>2020-04-29 15:27:22 UTC</t>
  </si>
  <si>
    <t>2020-04-29 15:29:25 UTC</t>
  </si>
  <si>
    <t>2020-04-29 15:31:29 UTC</t>
  </si>
  <si>
    <t>2020-04-29 15:33:31 UTC</t>
  </si>
  <si>
    <t>2020-04-29 15:33:52 UTC</t>
  </si>
  <si>
    <t>2020-04-29 15:35:34 UTC</t>
  </si>
  <si>
    <t>2020-04-29 15:37:05 UTC</t>
  </si>
  <si>
    <t>2020-04-29 15:37:56 UTC</t>
  </si>
  <si>
    <t>2020-04-29 15:39:08 UTC</t>
  </si>
  <si>
    <t>2020-04-29 15:50:31 UTC</t>
  </si>
  <si>
    <t>2020-04-29 15:53:44 UTC</t>
  </si>
  <si>
    <t>2020-04-29 15:54:35 UTC</t>
  </si>
  <si>
    <t>2020-04-29 15:55:47 UTC</t>
  </si>
  <si>
    <t>2020-04-29 16:07:10 UTC</t>
  </si>
  <si>
    <t>2020-04-29 16:08:03 UTC</t>
  </si>
  <si>
    <t>2020-04-29 16:08:04 UTC</t>
  </si>
  <si>
    <t>2020-04-29 16:08:05 UTC</t>
  </si>
  <si>
    <t>2020-04-29 16:08:06 UTC</t>
  </si>
  <si>
    <t>2020-04-29 16:08:07 UTC</t>
  </si>
  <si>
    <t>2020-04-29 16:08:08 UTC</t>
  </si>
  <si>
    <t>2020-04-29 16:08:09 UTC</t>
  </si>
  <si>
    <t>Temperature: 22.70 Humidity: 45.00</t>
  </si>
  <si>
    <t>2020-04-29 16:08:10 UTC</t>
  </si>
  <si>
    <t>2020-04-29 16:08:11 UTC</t>
  </si>
  <si>
    <t>2020-04-29 16:08:12 UTC</t>
  </si>
  <si>
    <t>Calling IR sequanceCalling IR sequanceCalling IR sequanceNow executing plan 3 - !Turn AC off!</t>
  </si>
  <si>
    <t>2020-04-29 16:08:16 UTC</t>
  </si>
  <si>
    <t>2020-04-29 16:08:17 UTC</t>
  </si>
  <si>
    <t>2020-04-29 16:08:20 UTC</t>
  </si>
  <si>
    <t>2020-04-29 16:08:24 UTC</t>
  </si>
  <si>
    <t>2020-04-29 16:10:23 UTC</t>
  </si>
  <si>
    <t>2020-04-29 16:11:14 UTC</t>
  </si>
  <si>
    <t>2020-04-29 16:12:26 UTC</t>
  </si>
  <si>
    <t>2020-04-29 16:14:03 UTC</t>
  </si>
  <si>
    <t>2020-04-29 16:14:04 UTC</t>
  </si>
  <si>
    <t>2020-04-29 16:14:05 UTC</t>
  </si>
  <si>
    <t>2020-04-29 16:14:06 UTC</t>
  </si>
  <si>
    <t>2020-04-29 16:14:07 UTC</t>
  </si>
  <si>
    <t>2020-04-29 16:14:08 UTC</t>
  </si>
  <si>
    <t>2020-04-29 16:14:09 UTC</t>
  </si>
  <si>
    <t>Temperature: 23.10 Humidity: 45.00</t>
  </si>
  <si>
    <t>2020-04-29 16:14:10 UTC</t>
  </si>
  <si>
    <t>2020-04-29 16:14:11 UTC</t>
  </si>
  <si>
    <t>2020-04-29 16:14:12 UTC</t>
  </si>
  <si>
    <t>2020-04-29 16:14:16 UTC</t>
  </si>
  <si>
    <t>2020-04-29 16:14:20 UTC</t>
  </si>
  <si>
    <t>2020-04-29 16:14:24 UTC</t>
  </si>
  <si>
    <t>2020-04-29 16:14:29 UTC</t>
  </si>
  <si>
    <t>2020-04-29 16:14:30 UTC</t>
  </si>
  <si>
    <t>2020-04-29 16:14:34 UTC</t>
  </si>
  <si>
    <t>2020-04-29 16:14:38 UTC</t>
  </si>
  <si>
    <t>2020-04-29 16:18:03 UTC</t>
  </si>
  <si>
    <t>2020-04-29 16:18:04 UTC</t>
  </si>
  <si>
    <t>2020-04-29 16:18:05 UTC</t>
  </si>
  <si>
    <t>2020-04-29 16:18:06 UTC</t>
  </si>
  <si>
    <t>2020-04-29 16:18:07 UTC</t>
  </si>
  <si>
    <t>2020-04-29 16:18:08 UTC</t>
  </si>
  <si>
    <t>2020-04-29 16:18:09 UTC</t>
  </si>
  <si>
    <t>Temperature: 23.10 Humidity: 43.00</t>
  </si>
  <si>
    <t>2020-04-29 16:18:10 UTC</t>
  </si>
  <si>
    <t>2020-04-29 16:18:11 UTC</t>
  </si>
  <si>
    <t>Now executing plan 1 - !Turn Office AC on *  24 degrees!</t>
  </si>
  <si>
    <t>2020-04-29 16:18:12 UTC</t>
  </si>
  <si>
    <t>2020-04-29 16:19:03 UTC</t>
  </si>
  <si>
    <t>2020-04-29 16:19:04 UTC</t>
  </si>
  <si>
    <t>2020-04-29 16:19:05 UTC</t>
  </si>
  <si>
    <t>2020-04-29 16:19:06 UTC</t>
  </si>
  <si>
    <t>2020-04-29 16:19:07 UTC</t>
  </si>
  <si>
    <t>Temperature: 23.00 Humidity: 44.00</t>
  </si>
  <si>
    <t>2020-04-29 16:19:08 UTC</t>
  </si>
  <si>
    <t>2020-04-29 16:19:09 UTC</t>
  </si>
  <si>
    <t>2020-04-29 16:19:10 UTC</t>
  </si>
  <si>
    <t>Going to sleep now for 3600 secs....This cycle took: 3961</t>
  </si>
  <si>
    <t>2020-04-29 16:23:49 UTC</t>
  </si>
  <si>
    <t>2020-04-29 16:25:03 UTC</t>
  </si>
  <si>
    <t>2020-04-29 16:25:04 UTC</t>
  </si>
  <si>
    <t>2020-04-29 16:25:05 UTC</t>
  </si>
  <si>
    <t>2020-04-29 16:25:06 UTC</t>
  </si>
  <si>
    <t>2020-04-29 16:25:07 UTC</t>
  </si>
  <si>
    <t>Temperature: 22.80 Humidity: 47.00</t>
  </si>
  <si>
    <t>2020-04-29 16:25:08 UTC</t>
  </si>
  <si>
    <t>2020-04-29 16:25:09 UTC</t>
  </si>
  <si>
    <t>2020-04-29 16:25:10 UTC</t>
  </si>
  <si>
    <t>Calling IR sequanceCalling IR sequanceCalling IR sequanceGoing to wake in 300</t>
  </si>
  <si>
    <t>2020-04-29 16:25:14 UTC</t>
  </si>
  <si>
    <t>Going to sleep now for 300 secs....This cycle took: 14286</t>
  </si>
  <si>
    <t>2020-04-29 16:27:02 UTC</t>
  </si>
  <si>
    <t>Temperature: 25.00 Humidity: 47.00</t>
  </si>
  <si>
    <t>2020-04-29 16:27:53 UTC</t>
  </si>
  <si>
    <t>2020-04-29 16:28:33 UTC</t>
  </si>
  <si>
    <t>2020-04-29 16:29:05 UTC</t>
  </si>
  <si>
    <t>2020-04-29 16:30:03 UTC</t>
  </si>
  <si>
    <t>2020-04-29 16:30:04 UTC</t>
  </si>
  <si>
    <t>2020-04-29 16:30:05 UTC</t>
  </si>
  <si>
    <t>2020-04-29 16:30:06 UTC</t>
  </si>
  <si>
    <t>2020-04-29 16:30:07 UTC</t>
  </si>
  <si>
    <t>Temperature: 21.90 Humidity: 48.00</t>
  </si>
  <si>
    <t>2020-04-29 16:30:08 UTC</t>
  </si>
  <si>
    <t>2020-04-29 16:30:09 UTC</t>
  </si>
  <si>
    <t>2020-04-29 16:30:10 UTC</t>
  </si>
  <si>
    <t>2020-04-29 16:30:14 UTC</t>
  </si>
  <si>
    <t>Going to sleep now for 3600 secs....This cycle took: 12873</t>
  </si>
  <si>
    <t>2020-04-29 16:30:36 UTC</t>
  </si>
  <si>
    <t>2020-04-29 16:32:03 UTC</t>
  </si>
  <si>
    <t>2020-04-29 16:32:04 UTC</t>
  </si>
  <si>
    <t>2020-04-29 16:32:05 UTC</t>
  </si>
  <si>
    <t>2020-04-29 16:32:06 UTC</t>
  </si>
  <si>
    <t>2020-04-29 16:32:07 UTC</t>
  </si>
  <si>
    <t>2020-04-29 16:32:08 UTC</t>
  </si>
  <si>
    <t>2020-04-29 16:32:09 UTC</t>
  </si>
  <si>
    <t>2020-04-29 16:32:10 UTC</t>
  </si>
  <si>
    <t>Going to sleep now for 3600 secs....This cycle took: 3631</t>
  </si>
  <si>
    <t>2020-04-29 16:32:40 UTC</t>
  </si>
  <si>
    <t>2020-04-29 16:34:03 UTC</t>
  </si>
  <si>
    <t>2020-04-29 16:34:04 UTC</t>
  </si>
  <si>
    <t>2020-04-29 16:34:05 UTC</t>
  </si>
  <si>
    <t>2020-04-29 16:34:06 UTC</t>
  </si>
  <si>
    <t>2020-04-29 16:34:07 UTC</t>
  </si>
  <si>
    <t>Temperature: 21.90 Humidity: 45.00</t>
  </si>
  <si>
    <t>2020-04-29 16:34:08 UTC</t>
  </si>
  <si>
    <t>2020-04-29 16:34:09 UTC</t>
  </si>
  <si>
    <t>2020-04-29 16:34:10 UTC</t>
  </si>
  <si>
    <t>Going to sleep now for 3600 secs....This cycle took: 3942</t>
  </si>
  <si>
    <t>2020-04-29 16:34:43 UTC</t>
  </si>
  <si>
    <t>2020-04-29 16:35:03 UTC</t>
  </si>
  <si>
    <t>2020-04-29 16:35:04 UTC</t>
  </si>
  <si>
    <t>2020-04-29 16:35:05 UTC</t>
  </si>
  <si>
    <t>2020-04-29 16:35:06 UTC</t>
  </si>
  <si>
    <t>2020-04-29 16:35:07 UTC</t>
  </si>
  <si>
    <t>Temperature: 22.30 Humidity: 45.00</t>
  </si>
  <si>
    <t>2020-04-29 16:35:08 UTC</t>
  </si>
  <si>
    <t>2020-04-29 16:35:09 UTC</t>
  </si>
  <si>
    <t>2020-04-29 16:35:10 UTC</t>
  </si>
  <si>
    <t>Going to sleep now for 3600 secs....This cycle took: 3945</t>
  </si>
  <si>
    <t>2020-04-29 16:36:46 UTC</t>
  </si>
  <si>
    <t>2020-04-29 16:37:03 UTC</t>
  </si>
  <si>
    <t>2020-04-29 16:37:04 UTC</t>
  </si>
  <si>
    <t>2020-04-29 16:37:05 UTC</t>
  </si>
  <si>
    <t>2020-04-29 16:37:06 UTC</t>
  </si>
  <si>
    <t>2020-04-29 16:37:07 UTC</t>
  </si>
  <si>
    <t>Temperature: 22.30 Humidity: 47.00</t>
  </si>
  <si>
    <t>2020-04-29 16:37:08 UTC</t>
  </si>
  <si>
    <t>2020-04-29 16:37:09 UTC</t>
  </si>
  <si>
    <t>2020-04-29 16:37:10 UTC</t>
  </si>
  <si>
    <t>Going to sleep now for 3600 secs....This cycle took: 3974</t>
  </si>
  <si>
    <t>2020-04-29 16:38:49 UTC</t>
  </si>
  <si>
    <t>2020-04-29 16:40:28 UTC</t>
  </si>
  <si>
    <t>2020-04-29 16:40:52 UTC</t>
  </si>
  <si>
    <t>2020-04-29 16:42:55 UTC</t>
  </si>
  <si>
    <t>2020-04-29 16:43:41 UTC</t>
  </si>
  <si>
    <t>2020-04-29 16:44:32 UTC</t>
  </si>
  <si>
    <t>2020-04-29 16:44:59 UTC</t>
  </si>
  <si>
    <t>2020-04-29 16:45:12 UTC</t>
  </si>
  <si>
    <t>2020-04-29 16:45:44 UTC</t>
  </si>
  <si>
    <t>2020-04-29 16:47:02 UTC</t>
  </si>
  <si>
    <t>2020-04-29 16:47:15 UTC</t>
  </si>
  <si>
    <t>2020-04-29 16:49:04 UTC</t>
  </si>
  <si>
    <t>2020-04-29 16:49:19 UTC</t>
  </si>
  <si>
    <t>2020-04-29 16:51:08 UTC</t>
  </si>
  <si>
    <t>2020-04-29 16:51:22 UTC</t>
  </si>
  <si>
    <t>2020-04-29 16:53:11 UTC</t>
  </si>
  <si>
    <t>2020-04-29 16:53:25 UTC</t>
  </si>
  <si>
    <t>2020-04-29 16:55:14 UTC</t>
  </si>
  <si>
    <t>2020-04-29 16:55:28 UTC</t>
  </si>
  <si>
    <t>2020-04-29 16:57:07 UTC</t>
  </si>
  <si>
    <t>2020-04-29 16:57:17 UTC</t>
  </si>
  <si>
    <t>2020-04-29 16:57:31 UTC</t>
  </si>
  <si>
    <t>2020-04-29 16:59:20 UTC</t>
  </si>
  <si>
    <t>2020-04-29 16:59:34 UTC</t>
  </si>
  <si>
    <t>2020-04-29 17:01:11 UTC</t>
  </si>
  <si>
    <t>2020-04-29 17:01:23 UTC</t>
  </si>
  <si>
    <t>2020-04-29 17:01:38 UTC</t>
  </si>
  <si>
    <t>2020-04-29 17:02:23 UTC</t>
  </si>
  <si>
    <t>2020-04-29 17:03:27 UTC</t>
  </si>
  <si>
    <t>2020-04-29 17:03:41 UTC</t>
  </si>
  <si>
    <t>2020-04-29 17:05:30 UTC</t>
  </si>
  <si>
    <t>2020-04-29 17:05:43 UTC</t>
  </si>
  <si>
    <t>2020-04-29 17:07:33 UTC</t>
  </si>
  <si>
    <t>2020-04-29 17:07:47 UTC</t>
  </si>
  <si>
    <t>2020-04-29 17:09:36 UTC</t>
  </si>
  <si>
    <t>2020-04-29 17:09:50 UTC</t>
  </si>
  <si>
    <t>2020-04-29 17:11:40 UTC</t>
  </si>
  <si>
    <t>2020-04-29 17:11:53 UTC</t>
  </si>
  <si>
    <t>2020-04-29 17:13:46 UTC</t>
  </si>
  <si>
    <t>Temperature: 23.20 Humidity: 49.00</t>
  </si>
  <si>
    <t>2020-04-29 17:13:56 UTC</t>
  </si>
  <si>
    <t>2020-04-29 17:15:17 UTC</t>
  </si>
  <si>
    <t>2020-04-29 17:15:59 UTC</t>
  </si>
  <si>
    <t>2020-04-29 17:17:50 UTC</t>
  </si>
  <si>
    <t>Temperature: 23.60 Humidity: 50.00</t>
  </si>
  <si>
    <t>2020-04-29 17:18:02 UTC</t>
  </si>
  <si>
    <t>2020-04-29 17:19:02 UTC</t>
  </si>
  <si>
    <t>Temperature: 24.00 Humidity: 48.00</t>
  </si>
  <si>
    <t>2020-04-29 17:20:06 UTC</t>
  </si>
  <si>
    <t>2020-04-29 17:22:09 UTC</t>
  </si>
  <si>
    <t>2020-04-29 17:24:12 UTC</t>
  </si>
  <si>
    <t>2020-04-29 17:26:15 UTC</t>
  </si>
  <si>
    <t>2020-04-29 17:28:19 UTC</t>
  </si>
  <si>
    <t>2020-04-29 17:30:25 UTC</t>
  </si>
  <si>
    <t>2020-04-29 17:31:56 UTC</t>
  </si>
  <si>
    <t>2020-04-29 17:34:29 UTC</t>
  </si>
  <si>
    <t>2020-04-29 17:35:41 UTC</t>
  </si>
  <si>
    <t>2020-04-29 17:37:03 UTC</t>
  </si>
  <si>
    <t>2020-04-29 17:37:04 UTC</t>
  </si>
  <si>
    <t>2020-04-29 17:37:05 UTC</t>
  </si>
  <si>
    <t>2020-04-29 17:37:06 UTC</t>
  </si>
  <si>
    <t>2020-04-29 17:37:07 UTC</t>
  </si>
  <si>
    <t>Temperature: 22.20 Humidity: 47.00</t>
  </si>
  <si>
    <t>2020-04-29 17:37:08 UTC</t>
  </si>
  <si>
    <t>2020-04-29 17:37:09 UTC</t>
  </si>
  <si>
    <t>2020-04-29 17:37:10 UTC</t>
  </si>
  <si>
    <t>Going to sleep now for 3600 secs....This cycle took: 3483</t>
  </si>
  <si>
    <t>2020-04-29 18:37:03 UTC</t>
  </si>
  <si>
    <t>2020-04-29 18:37:04 UTC</t>
  </si>
  <si>
    <t>2020-04-29 18:37:05 UTC</t>
  </si>
  <si>
    <t>2020-04-29 18:37:06 UTC</t>
  </si>
  <si>
    <t>2020-04-29 18:37:07 UTC</t>
  </si>
  <si>
    <t>Temperature: 21.70 Humidity: 50.00</t>
  </si>
  <si>
    <t>2020-04-29 18:37:08 UTC</t>
  </si>
  <si>
    <t>2020-04-29 18:37:09 UTC</t>
  </si>
  <si>
    <t>2020-04-29 18:37:10 UTC</t>
  </si>
  <si>
    <t>Going to sleep now for 3600 secs....This cycle took: 3989</t>
  </si>
  <si>
    <t>2020-04-29 19:37:03 UTC</t>
  </si>
  <si>
    <t xml:space="preserve">This is boot No. 3 of Device </t>
  </si>
  <si>
    <t>2020-04-29 19:37:04 UTC</t>
  </si>
  <si>
    <t>2020-04-29 19:37:05 UTC</t>
  </si>
  <si>
    <t>2020-04-29 19:37:06 UTC</t>
  </si>
  <si>
    <t>2020-04-29 19:37:07 UTC</t>
  </si>
  <si>
    <t>Temperature: 21.40 Humidity: 50.00</t>
  </si>
  <si>
    <t>2020-04-29 19:37:08 UTC</t>
  </si>
  <si>
    <t>2020-04-29 19:37:09 UTC</t>
  </si>
  <si>
    <t>2020-04-29 19:37:10 UTC</t>
  </si>
  <si>
    <t>Going to sleep now for 3600 secs....This cycle took: 3638</t>
  </si>
  <si>
    <t>2020-04-29 19:38:03 UTC</t>
  </si>
  <si>
    <t>2020-04-29 19:38:04 UTC</t>
  </si>
  <si>
    <t>Setting DEBUGLEVEL to 5</t>
  </si>
  <si>
    <t>2020-04-29 19:38:05 UTC</t>
  </si>
  <si>
    <t>Configuration server is now: raw.githubusercontent.com</t>
  </si>
  <si>
    <t>2020-04-29 19:38:06 UTC</t>
  </si>
  <si>
    <t>Logging server is now: api.thingspeak.com</t>
  </si>
  <si>
    <t>2020-04-29 19:38:07 UTC</t>
  </si>
  <si>
    <t>Logging server for clients is now: api.thingspeak.com</t>
  </si>
  <si>
    <t>2020-04-29 19:38:08 UTC</t>
  </si>
  <si>
    <t>2020-04-29 19:38:09 UTC</t>
  </si>
  <si>
    <t>2020-04-29 19:38:10 UTC</t>
  </si>
  <si>
    <t>2020-04-29 19:38:11 UTC</t>
  </si>
  <si>
    <t>2020-04-29 19:38:12 UTC</t>
  </si>
  <si>
    <t>2020-04-29 19:38:13 UTC</t>
  </si>
  <si>
    <t>Temperature: 23.80 Humidity: 49.00</t>
  </si>
  <si>
    <t>2020-04-29 19:38:14 UTC</t>
  </si>
  <si>
    <t>Avail heap mem: 111556</t>
  </si>
  <si>
    <t>2020-04-29 19:38:15 UTC</t>
  </si>
  <si>
    <t>2020-04-29 19:45:03 UTC</t>
  </si>
  <si>
    <t>2020-04-29 19:45:04 UTC</t>
  </si>
  <si>
    <t>2020-04-29 19:45:05 UTC</t>
  </si>
  <si>
    <t>2020-04-29 19:45:06 UTC</t>
  </si>
  <si>
    <t>2020-04-29 19:45:07 UTC</t>
  </si>
  <si>
    <t>2020-04-29 19:45:08 UTC</t>
  </si>
  <si>
    <t>2020-04-29 19:45:09 UTC</t>
  </si>
  <si>
    <t>2020-04-29 19:45:10 UTC</t>
  </si>
  <si>
    <t>2020-04-29 19:45:11 UTC</t>
  </si>
  <si>
    <t>2020-04-29 19:45:12 UTC</t>
  </si>
  <si>
    <t>2020-04-29 19:45:13 UTC</t>
  </si>
  <si>
    <t>Temperature: 24.10 Humidity: 47.00</t>
  </si>
  <si>
    <t>2020-04-29 19:45:14 UTC</t>
  </si>
  <si>
    <t>Avail heap mem: 111564</t>
  </si>
  <si>
    <t>2020-04-29 19:45:15 UTC</t>
  </si>
  <si>
    <t>2020-04-29 19:46:03 UTC</t>
  </si>
  <si>
    <t>2020-04-29 19:46:04 UTC</t>
  </si>
  <si>
    <t>2020-04-29 19:46:05 UTC</t>
  </si>
  <si>
    <t>2020-04-29 19:46:06 UTC</t>
  </si>
  <si>
    <t>2020-04-29 19:46:07 UTC</t>
  </si>
  <si>
    <t>2020-04-29 19:46:08 UTC</t>
  </si>
  <si>
    <t>2020-04-29 19:46:09 UTC</t>
  </si>
  <si>
    <t>2020-04-29 19:46:10 UTC</t>
  </si>
  <si>
    <t>2020-04-29 19:46:11 UTC</t>
  </si>
  <si>
    <t>Avail heap mem: 127480</t>
  </si>
  <si>
    <t>2020-04-29 19:46:12 UTC</t>
  </si>
  <si>
    <t>2020-04-29 19:46:13 UTC</t>
  </si>
  <si>
    <t>2020-04-29 19:46:14 UTC</t>
  </si>
  <si>
    <t>Going to sleep now for 3600 secs....This cycle took: 3971</t>
  </si>
  <si>
    <t>2020-04-29 19:48:03 UTC</t>
  </si>
  <si>
    <t>2020-04-29 19:48:04 UTC</t>
  </si>
  <si>
    <t>2020-04-29 19:48:05 UTC</t>
  </si>
  <si>
    <t>2020-04-29 19:48:06 UTC</t>
  </si>
  <si>
    <t>2020-04-29 19:48:07 UTC</t>
  </si>
  <si>
    <t>2020-04-29 19:48:08 UTC</t>
  </si>
  <si>
    <t>2020-04-29 19:48:09 UTC</t>
  </si>
  <si>
    <t>2020-04-29 19:48:10 UTC</t>
  </si>
  <si>
    <t>2020-04-29 19:48:11 UTC</t>
  </si>
  <si>
    <t>2020-04-29 19:48:12 UTC</t>
  </si>
  <si>
    <t>2020-04-29 19:48:13 UTC</t>
  </si>
  <si>
    <t>Temperature: 24.00 Humidity: 47.00</t>
  </si>
  <si>
    <t>2020-04-29 19:48:14 UTC</t>
  </si>
  <si>
    <t>Avail heap mem: 111724</t>
  </si>
  <si>
    <t>2020-04-29 19:48:15 UTC</t>
  </si>
  <si>
    <t>2020-04-29 19:48:20 UTC</t>
  </si>
  <si>
    <t>requesting URI: /theDontKnowGuy/GreenPlanet/master/configuration/GreenPlanetConfig.json</t>
  </si>
  <si>
    <t>2020-04-29 19:48:21 UTC</t>
  </si>
  <si>
    <t>http request:https://raw.githubusercontent.com/theDontKnowGuy/GreenPlanet/master/configuration/GreenPlanetConfig.jsonconnecting with https to raw.githubusercontent.com</t>
  </si>
  <si>
    <t>2020-04-29 19:48:23 UTC</t>
  </si>
  <si>
    <t>2020-04-29 19:48:24 UTC</t>
  </si>
  <si>
    <t>2020-04-29 19:48:25 UTC</t>
  </si>
  <si>
    <t xml:space="preserve">Headers: </t>
  </si>
  <si>
    <t>2020-04-29 19:48:26 UTC</t>
  </si>
  <si>
    <t>Anticipated Reponse received.</t>
  </si>
  <si>
    <t>2020-04-29 19:48:27 UTC</t>
  </si>
  <si>
    <t>{!ConfigurationVersion!: 201 *  	!targetFWVersion_client!: 2020042901 *  	!GeneralConfiguration!: { 		!DEBUGLEVEL!: 5 *  		!delayBetweenExecs!: 1000 *  		!normalSleepTime!: 3600 *  		!sleepAfterExec!: 3600 *  		!sleepAfterPanic!: 3600 *  		!daylightOffset</t>
  </si>
  <si>
    <t>2020-04-29 19:48:28 UTC</t>
  </si>
  <si>
    <t>2020-04-29 19:48:29 UTC</t>
  </si>
  <si>
    <t>2020-04-29 19:48:30 UTC</t>
  </si>
  <si>
    <t>Checking for firmware updates.</t>
  </si>
  <si>
    <t>2020-04-29 19:48:31 UTC</t>
  </si>
  <si>
    <t>Current firmware version: 2020042901</t>
  </si>
  <si>
    <t>2020-04-29 19:48:32 UTC</t>
  </si>
  <si>
    <t>Already on the recent firmware.</t>
  </si>
  <si>
    <t>2020-04-29 19:48:33 UTC</t>
  </si>
  <si>
    <t>2020-04-29 19:48:34 UTC</t>
  </si>
  <si>
    <t>2020-04-29 20:36:03 UTC</t>
  </si>
  <si>
    <t xml:space="preserve">This is boot No. 4 of Device </t>
  </si>
  <si>
    <t>2020-04-29 20:36:04 UTC</t>
  </si>
  <si>
    <t>2020-04-29 20:36:05 UTC</t>
  </si>
  <si>
    <t>2020-04-29 20:36:06 UTC</t>
  </si>
  <si>
    <t>2020-04-29 20:36:07 UTC</t>
  </si>
  <si>
    <t>Temperature: 20.90 Humidity: 52.00</t>
  </si>
  <si>
    <t>2020-04-29 20:36:08 UTC</t>
  </si>
  <si>
    <t>2020-04-29 20:36:09 UTC</t>
  </si>
  <si>
    <t>2020-04-29 20:36:10 UTC</t>
  </si>
  <si>
    <t>Going to sleep now for 3600 secs....This cycle took: 3404</t>
  </si>
  <si>
    <t>2020-04-29 21:36:03 UTC</t>
  </si>
  <si>
    <t>2020-04-29 21:36:04 UTC</t>
  </si>
  <si>
    <t>2020-04-29 21:36:05 UTC</t>
  </si>
  <si>
    <t>2020-04-29 21:36:06 UTC</t>
  </si>
  <si>
    <t>2020-04-29 21:36:07 UTC</t>
  </si>
  <si>
    <t>Temperature: 20.70 Humidity: 53.00</t>
  </si>
  <si>
    <t>2020-04-29 21:36:08 UTC</t>
  </si>
  <si>
    <t>2020-04-29 21:36:09 UTC</t>
  </si>
  <si>
    <t>2020-04-29 21:36:10 UTC</t>
  </si>
  <si>
    <t>Going to sleep now for 3600 secs....This cycle took: 3391</t>
  </si>
  <si>
    <t>2020-04-29 22:36:03 UTC</t>
  </si>
  <si>
    <t>2020-04-29 22:36:04 UTC</t>
  </si>
  <si>
    <t>2020-04-29 22:36:05 UTC</t>
  </si>
  <si>
    <t>2020-04-29 22:36:06 UTC</t>
  </si>
  <si>
    <t>2020-04-29 22:36:07 UTC</t>
  </si>
  <si>
    <t>Temperature: 20.50 Humidity: 53.00</t>
  </si>
  <si>
    <t>2020-04-29 22:36:08 UTC</t>
  </si>
  <si>
    <t>2020-04-29 22:36:09 UTC</t>
  </si>
  <si>
    <t>2020-04-29 22:36:10 UTC</t>
  </si>
  <si>
    <t>2020-04-29 23:35:03 UTC</t>
  </si>
  <si>
    <t>2020-04-29 23:35:04 UTC</t>
  </si>
  <si>
    <t>2020-04-29 23:35:05 UTC</t>
  </si>
  <si>
    <t>2020-04-29 23:35:06 UTC</t>
  </si>
  <si>
    <t>2020-04-29 23:35:07 UTC</t>
  </si>
  <si>
    <t>Temperature: 19.70 Humidity: 55.00</t>
  </si>
  <si>
    <t>2020-04-29 23:35:08 UTC</t>
  </si>
  <si>
    <t>2020-04-29 23:35:09 UTC</t>
  </si>
  <si>
    <t>2020-04-29 23:35:10 UTC</t>
  </si>
  <si>
    <t>Going to sleep now for 3600 secs....This cycle took: 3731</t>
  </si>
  <si>
    <t>2020-04-30 00:35:03 UTC</t>
  </si>
  <si>
    <t>2020-04-30 00:35:04 UTC</t>
  </si>
  <si>
    <t>2020-04-30 00:35:05 UTC</t>
  </si>
  <si>
    <t>2020-04-30 00:35:06 UTC</t>
  </si>
  <si>
    <t>2020-04-30 00:35:07 UTC</t>
  </si>
  <si>
    <t>Temperature: 19.50 Humidity: 55.00</t>
  </si>
  <si>
    <t>2020-04-30 00:35:08 UTC</t>
  </si>
  <si>
    <t>2020-04-30 00:35:09 UTC</t>
  </si>
  <si>
    <t>2020-04-30 00:35:10 UTC</t>
  </si>
  <si>
    <t>Going to sleep now for 3600 secs....This cycle took: 3198</t>
  </si>
  <si>
    <t>2020-04-30 03:34:03 UTC</t>
  </si>
  <si>
    <t xml:space="preserve">This is boot No. 11 of Device </t>
  </si>
  <si>
    <t>2020-04-30 03:34:04 UTC</t>
  </si>
  <si>
    <t>2020-04-30 03:34:05 UTC</t>
  </si>
  <si>
    <t>2020-04-30 03:34:06 UTC</t>
  </si>
  <si>
    <t>2020-04-30 03:34:07 UTC</t>
  </si>
  <si>
    <t>Temperature: 19.00 Humidity: 55.00</t>
  </si>
  <si>
    <t>2020-04-30 03:34:08 UTC</t>
  </si>
  <si>
    <t>2020-04-30 03:34:09 UTC</t>
  </si>
  <si>
    <t>2020-04-30 03:34:10 UTC</t>
  </si>
  <si>
    <t>Going to sleep now for 3600 secs....This cycle took: 3489</t>
  </si>
  <si>
    <t>2020-04-30 04:34:03 UTC</t>
  </si>
  <si>
    <t xml:space="preserve">This is boot No. 12 of Device </t>
  </si>
  <si>
    <t>2020-04-30 04:34:04 UTC</t>
  </si>
  <si>
    <t>2020-04-30 04:34:05 UTC</t>
  </si>
  <si>
    <t>2020-04-30 04:34:06 UTC</t>
  </si>
  <si>
    <t>2020-04-30 04:34:07 UTC</t>
  </si>
  <si>
    <t>Temperature: 18.80 Humidity: 55.00</t>
  </si>
  <si>
    <t>2020-04-30 04:34:08 UTC</t>
  </si>
  <si>
    <t>2020-04-30 04:34:09 UTC</t>
  </si>
  <si>
    <t>2020-04-30 04:34:10 UTC</t>
  </si>
  <si>
    <t>Going to sleep now for 3600 secs....This cycle took: 3531</t>
  </si>
  <si>
    <t>2020-04-30 05:34:03 UTC</t>
  </si>
  <si>
    <t xml:space="preserve">This is boot No. 13 of Device </t>
  </si>
  <si>
    <t>2020-04-30 05:34:04 UTC</t>
  </si>
  <si>
    <t>2020-04-30 05:34:05 UTC</t>
  </si>
  <si>
    <t>2020-04-30 05:34:06 UTC</t>
  </si>
  <si>
    <t>2020-04-30 05:34:07 UTC</t>
  </si>
  <si>
    <t>Temperature: 18.70 Humidity: 55.00</t>
  </si>
  <si>
    <t>2020-04-30 05:34:08 UTC</t>
  </si>
  <si>
    <t>2020-04-30 05:34:09 UTC</t>
  </si>
  <si>
    <t>2020-04-30 05:34:10 UTC</t>
  </si>
  <si>
    <t>2020-04-30 06:33:03 UTC</t>
  </si>
  <si>
    <t xml:space="preserve">This is boot No. 14 of Device </t>
  </si>
  <si>
    <t>2020-04-30 06:33:04 UTC</t>
  </si>
  <si>
    <t>2020-04-30 06:33:05 UTC</t>
  </si>
  <si>
    <t>2020-04-30 06:33:06 UTC</t>
  </si>
  <si>
    <t>2020-04-30 06:33:07 UTC</t>
  </si>
  <si>
    <t>Temperature: 18.60 Humidity: 54.00</t>
  </si>
  <si>
    <t>2020-04-30 06:33:08 UTC</t>
  </si>
  <si>
    <t>2020-04-30 06:33:09 UTC</t>
  </si>
  <si>
    <t>2020-04-30 06:33:10 UTC</t>
  </si>
  <si>
    <t>Going to sleep now for 3600 secs....This cycle took: 3844</t>
  </si>
  <si>
    <t>2020-04-30 07:33:03 UTC</t>
  </si>
  <si>
    <t xml:space="preserve">This is boot No. 15 of Device </t>
  </si>
  <si>
    <t>2020-04-30 07:33:04 UTC</t>
  </si>
  <si>
    <t>2020-04-30 07:33:05 UTC</t>
  </si>
  <si>
    <t>2020-04-30 07:33:06 UTC</t>
  </si>
  <si>
    <t>2020-04-30 07:33:07 UTC</t>
  </si>
  <si>
    <t>Temperature: 18.60 Humidity: 55.00</t>
  </si>
  <si>
    <t>2020-04-30 07:33:08 UTC</t>
  </si>
  <si>
    <t>2020-04-30 07:33:09 UTC</t>
  </si>
  <si>
    <t>2020-04-30 07:33:10 UTC</t>
  </si>
  <si>
    <t>Going to sleep now for 3600 secs....This cycle took: 3579</t>
  </si>
  <si>
    <t>2020-04-30 08:33:03 UTC</t>
  </si>
  <si>
    <t xml:space="preserve">This is boot No. 16 of Device </t>
  </si>
  <si>
    <t>2020-04-30 08:33:04 UTC</t>
  </si>
  <si>
    <t>2020-04-30 08:33:05 UTC</t>
  </si>
  <si>
    <t>2020-04-30 08:33:06 UTC</t>
  </si>
  <si>
    <t>2020-04-30 08:33:07 UTC</t>
  </si>
  <si>
    <t>Temperature: 18.80 Humidity: 57.00</t>
  </si>
  <si>
    <t>2020-04-30 08:33:08 UTC</t>
  </si>
  <si>
    <t>2020-04-30 08:33:09 UTC</t>
  </si>
  <si>
    <t>2020-04-30 08:33:10 UTC</t>
  </si>
  <si>
    <t>Going to sleep now for 3600 secs....This cycle took: 3628</t>
  </si>
  <si>
    <t>2020-04-30 09:33:03 UTC</t>
  </si>
  <si>
    <t xml:space="preserve">This is boot No. 17 of Device </t>
  </si>
  <si>
    <t>2020-04-30 09:33:04 UTC</t>
  </si>
  <si>
    <t>2020-04-30 09:33:05 UTC</t>
  </si>
  <si>
    <t>2020-04-30 09:33:06 UTC</t>
  </si>
  <si>
    <t>2020-04-30 09:33:07 UTC</t>
  </si>
  <si>
    <t>Temperature: 19.00 Humidity: 56.00</t>
  </si>
  <si>
    <t>2020-04-30 09:33:08 UTC</t>
  </si>
  <si>
    <t>2020-04-30 09:33:09 UTC</t>
  </si>
  <si>
    <t>2020-04-30 09:33:10 UTC</t>
  </si>
  <si>
    <t>Going to sleep now for 3600 secs....This cycle took: 3396</t>
  </si>
  <si>
    <t>2020-04-30 10:32:03 UTC</t>
  </si>
  <si>
    <t xml:space="preserve">This is boot No. 18 of Device </t>
  </si>
  <si>
    <t>2020-04-30 10:32:04 UTC</t>
  </si>
  <si>
    <t>2020-04-30 10:32:05 UTC</t>
  </si>
  <si>
    <t>2020-04-30 10:32:06 UTC</t>
  </si>
  <si>
    <t>2020-04-30 10:32:07 UTC</t>
  </si>
  <si>
    <t>Temperature: 19.30 Humidity: 56.00</t>
  </si>
  <si>
    <t>2020-04-30 10:32:08 UTC</t>
  </si>
  <si>
    <t>2020-04-30 10:32:09 UTC</t>
  </si>
  <si>
    <t>2020-04-30 10:32:10 UTC</t>
  </si>
  <si>
    <t>Going to sleep now for 3600 secs....This cycle took: 3488</t>
  </si>
  <si>
    <t>2020-04-30 11:32:03 UTC</t>
  </si>
  <si>
    <t xml:space="preserve">This is boot No. 19 of Device </t>
  </si>
  <si>
    <t>2020-04-30 11:32:04 UTC</t>
  </si>
  <si>
    <t>2020-04-30 11:32:05 UTC</t>
  </si>
  <si>
    <t>2020-04-30 11:32:06 UTC</t>
  </si>
  <si>
    <t>2020-04-30 11:32:07 UTC</t>
  </si>
  <si>
    <t>Temperature: 19.40 Humidity: 55.00</t>
  </si>
  <si>
    <t>2020-04-30 11:32:08 UTC</t>
  </si>
  <si>
    <t>2020-04-30 11:32:09 UTC</t>
  </si>
  <si>
    <t>2020-04-30 11:32:10 UTC</t>
  </si>
  <si>
    <t>Going to sleep now for 3600 secs....This cycle took: 3421</t>
  </si>
  <si>
    <t>2020-04-30 12:32:03 UTC</t>
  </si>
  <si>
    <t xml:space="preserve">This is boot No. 20 of Device </t>
  </si>
  <si>
    <t>2020-04-30 12:32:04 UTC</t>
  </si>
  <si>
    <t>2020-04-30 12:32:05 UTC</t>
  </si>
  <si>
    <t>2020-04-30 12:32:06 UTC</t>
  </si>
  <si>
    <t>2020-04-30 12:32:07 UTC</t>
  </si>
  <si>
    <t>Temperature: 19.60 Humidity: 54.00</t>
  </si>
  <si>
    <t>2020-04-30 12:32:08 UTC</t>
  </si>
  <si>
    <t>2020-04-30 12:32:09 UTC</t>
  </si>
  <si>
    <t>2020-04-30 12:32:10 UTC</t>
  </si>
  <si>
    <t>Going to sleep now for 3600 secs....This cycle took: 3675</t>
  </si>
  <si>
    <t>2020-04-30 13:32:03 UTC</t>
  </si>
  <si>
    <t xml:space="preserve">This is boot No. 21 of Device </t>
  </si>
  <si>
    <t>2020-04-30 13:32:04 UTC</t>
  </si>
  <si>
    <t>2020-04-30 13:32:05 UTC</t>
  </si>
  <si>
    <t>2020-04-30 13:32:06 UTC</t>
  </si>
  <si>
    <t>2020-04-30 13:32:07 UTC</t>
  </si>
  <si>
    <t>Temperature: 19.80 Humidity: 54.00</t>
  </si>
  <si>
    <t>2020-04-30 13:32:08 UTC</t>
  </si>
  <si>
    <t>2020-04-30 13:32:09 UTC</t>
  </si>
  <si>
    <t>2020-04-30 13:32:10 UTC</t>
  </si>
  <si>
    <t>2020-04-30 14:31:03 UTC</t>
  </si>
  <si>
    <t xml:space="preserve">This is boot No. 22 of Device </t>
  </si>
  <si>
    <t>2020-04-30 14:31:04 UTC</t>
  </si>
  <si>
    <t>2020-04-30 14:31:05 UTC</t>
  </si>
  <si>
    <t>2020-04-30 14:31:06 UTC</t>
  </si>
  <si>
    <t>2020-04-30 14:31:07 UTC</t>
  </si>
  <si>
    <t>Temperature: 19.90 Humidity: 54.00</t>
  </si>
  <si>
    <t>2020-04-30 14:31:08 UTC</t>
  </si>
  <si>
    <t>2020-04-30 14:31:09 UTC</t>
  </si>
  <si>
    <t>2020-04-30 14:31:10 UTC</t>
  </si>
  <si>
    <t>Going to sleep now for 3600 secs....This cycle took: 3515</t>
  </si>
  <si>
    <t>2020-04-30 15:31:03 UTC</t>
  </si>
  <si>
    <t xml:space="preserve">This is boot No. 23 of Device </t>
  </si>
  <si>
    <t>2020-04-30 15:31:04 UTC</t>
  </si>
  <si>
    <t>2020-04-30 15:31:05 UTC</t>
  </si>
  <si>
    <t>2020-04-30 15:31:06 UTC</t>
  </si>
  <si>
    <t>2020-04-30 15:31:07 UTC</t>
  </si>
  <si>
    <t>Temperature: 20.00 Humidity: 55.00</t>
  </si>
  <si>
    <t>2020-04-30 15:31:08 UTC</t>
  </si>
  <si>
    <t>2020-04-30 15:31:09 UTC</t>
  </si>
  <si>
    <t>2020-04-30 15:31:10 UTC</t>
  </si>
  <si>
    <t>Going to sleep now for 3600 secs....This cycle took: 3626</t>
  </si>
  <si>
    <t>2020-04-30 16:31:03 UTC</t>
  </si>
  <si>
    <t xml:space="preserve">This is boot No. 24 of Device </t>
  </si>
  <si>
    <t>2020-04-30 16:31:04 UTC</t>
  </si>
  <si>
    <t>2020-04-30 16:31:05 UTC</t>
  </si>
  <si>
    <t>2020-04-30 16:31:06 UTC</t>
  </si>
  <si>
    <t>2020-04-30 16:31:07 UTC</t>
  </si>
  <si>
    <t>Temperature: 20.10 Humidity: 55.00</t>
  </si>
  <si>
    <t>2020-04-30 16:31:08 UTC</t>
  </si>
  <si>
    <t>2020-04-30 16:31:09 UTC</t>
  </si>
  <si>
    <t>2020-04-30 16:31:10 UTC</t>
  </si>
  <si>
    <t>2020-04-30 16:31:14 UTC</t>
  </si>
  <si>
    <t>Going to sleep now for 3600 secs....This cycle took: 13401</t>
  </si>
  <si>
    <t>2020-04-30 17:31:03 UTC</t>
  </si>
  <si>
    <t xml:space="preserve">This is boot No. 25 of Device </t>
  </si>
  <si>
    <t>2020-04-30 17:31:04 UTC</t>
  </si>
  <si>
    <t>2020-04-30 17:31:05 UTC</t>
  </si>
  <si>
    <t>2020-04-30 17:31:06 UTC</t>
  </si>
  <si>
    <t>2020-04-30 17:31:07 UTC</t>
  </si>
  <si>
    <t>Temperature: 20.40 Humidity: 55.00</t>
  </si>
  <si>
    <t>2020-04-30 17:31:08 UTC</t>
  </si>
  <si>
    <t>2020-04-30 17:31:09 UTC</t>
  </si>
  <si>
    <t>2020-04-30 17:31:10 UTC</t>
  </si>
  <si>
    <t>2020-04-30 18:30:03 UTC</t>
  </si>
  <si>
    <t xml:space="preserve">This is boot No. 26 of Device </t>
  </si>
  <si>
    <t>2020-04-30 18:30:04 UTC</t>
  </si>
  <si>
    <t>2020-04-30 18:30:05 UTC</t>
  </si>
  <si>
    <t>2020-04-30 18:30:06 UTC</t>
  </si>
  <si>
    <t>2020-04-30 18:30:07 UTC</t>
  </si>
  <si>
    <t>Temperature: 21.40 Humidity: 54.00</t>
  </si>
  <si>
    <t>2020-04-30 18:30:08 UTC</t>
  </si>
  <si>
    <t>2020-04-30 18:30:09 UTC</t>
  </si>
  <si>
    <t>2020-04-30 18:30:10 UTC</t>
  </si>
  <si>
    <t>Going to sleep now for 3600 secs....This cycle took: 3642</t>
  </si>
  <si>
    <t>2020-04-30 19:30:03 UTC</t>
  </si>
  <si>
    <t xml:space="preserve">This is boot No. 27 of Device </t>
  </si>
  <si>
    <t>2020-04-30 19:30:04 UTC</t>
  </si>
  <si>
    <t>2020-04-30 19:30:05 UTC</t>
  </si>
  <si>
    <t>2020-04-30 19:30:06 UTC</t>
  </si>
  <si>
    <t>2020-04-30 19:30:07 UTC</t>
  </si>
  <si>
    <t>Temperature: 21.60 Humidity: 55.00</t>
  </si>
  <si>
    <t>2020-04-30 19:30:08 UTC</t>
  </si>
  <si>
    <t>2020-04-30 19:30:09 UTC</t>
  </si>
  <si>
    <t>2020-04-30 19:30:10 UTC</t>
  </si>
  <si>
    <t>Going to sleep now for 3600 secs....This cycle took: 3370</t>
  </si>
  <si>
    <t>2020-04-30 20:30:03 UTC</t>
  </si>
  <si>
    <t xml:space="preserve">This is boot No. 28 of Device </t>
  </si>
  <si>
    <t>2020-04-30 20:30:04 UTC</t>
  </si>
  <si>
    <t>2020-04-30 20:30:05 UTC</t>
  </si>
  <si>
    <t>2020-04-30 20:30:06 UTC</t>
  </si>
  <si>
    <t>2020-04-30 20:30:07 UTC</t>
  </si>
  <si>
    <t>Temperature: 21.50 Humidity: 55.00</t>
  </si>
  <si>
    <t>2020-04-30 20:30:08 UTC</t>
  </si>
  <si>
    <t>2020-04-30 20:30:09 UTC</t>
  </si>
  <si>
    <t>2020-04-30 20:30:10 UTC</t>
  </si>
  <si>
    <t>Going to sleep now for 3600 secs....This cycle took: 3636</t>
  </si>
  <si>
    <t>2020-04-30 21:30:03 UTC</t>
  </si>
  <si>
    <t xml:space="preserve">This is boot No. 29 of Device </t>
  </si>
  <si>
    <t>2020-04-30 21:30:04 UTC</t>
  </si>
  <si>
    <t>2020-04-30 21:30:05 UTC</t>
  </si>
  <si>
    <t>2020-04-30 21:30:06 UTC</t>
  </si>
  <si>
    <t>2020-04-30 21:30:07 UTC</t>
  </si>
  <si>
    <t>Temperature: 21.90 Humidity: 53.00</t>
  </si>
  <si>
    <t>2020-04-30 21:30:08 UTC</t>
  </si>
  <si>
    <t>2020-04-30 21:30:09 UTC</t>
  </si>
  <si>
    <t>2020-04-30 21:30:10 UTC</t>
  </si>
  <si>
    <t>Going to sleep now for 3600 secs....This cycle took: 3785</t>
  </si>
  <si>
    <t>2020-04-30 22:29:03 UTC</t>
  </si>
  <si>
    <t xml:space="preserve">This is boot No. 30 of Device </t>
  </si>
  <si>
    <t>2020-04-30 22:29:04 UTC</t>
  </si>
  <si>
    <t>2020-04-30 22:29:05 UTC</t>
  </si>
  <si>
    <t>2020-04-30 22:29:06 UTC</t>
  </si>
  <si>
    <t>2020-04-30 22:29:07 UTC</t>
  </si>
  <si>
    <t>Temperature: 21.00 Humidity: 55.00</t>
  </si>
  <si>
    <t>2020-04-30 22:29:08 UTC</t>
  </si>
  <si>
    <t>2020-04-30 22:29:09 UTC</t>
  </si>
  <si>
    <t>2020-04-30 22:29:10 UTC</t>
  </si>
  <si>
    <t>Going to sleep now for 3600 secs....This cycle took: 3376</t>
  </si>
  <si>
    <t>2020-04-30 23:29:03 UTC</t>
  </si>
  <si>
    <t xml:space="preserve">This is boot No. 31 of Device </t>
  </si>
  <si>
    <t>2020-04-30 23:29:04 UTC</t>
  </si>
  <si>
    <t>2020-04-30 23:29:05 UTC</t>
  </si>
  <si>
    <t>2020-04-30 23:29:06 UTC</t>
  </si>
  <si>
    <t>2020-04-30 23:29:07 UTC</t>
  </si>
  <si>
    <t>Temperature: 20.30 Humidity: 56.00</t>
  </si>
  <si>
    <t>2020-04-30 23:29:08 UTC</t>
  </si>
  <si>
    <t>2020-04-30 23:29:09 UTC</t>
  </si>
  <si>
    <t>2020-04-30 23:29:10 UTC</t>
  </si>
  <si>
    <t>Going to sleep now for 3600 secs....This cycle took: 3600</t>
  </si>
  <si>
    <t>2020-05-01 00:29:03 UTC</t>
  </si>
  <si>
    <t xml:space="preserve">This is boot No. 32 of Device </t>
  </si>
  <si>
    <t>2020-05-01 00:29:04 UTC</t>
  </si>
  <si>
    <t>2020-05-01 00:29:05 UTC</t>
  </si>
  <si>
    <t>2020-05-01 00:29:06 UTC</t>
  </si>
  <si>
    <t>2020-05-01 00:29:07 UTC</t>
  </si>
  <si>
    <t>Temperature: 20.00 Humidity: 57.00</t>
  </si>
  <si>
    <t>2020-05-01 00:29:08 UTC</t>
  </si>
  <si>
    <t>2020-05-01 00:29:09 UTC</t>
  </si>
  <si>
    <t>2020-05-01 00:29:10 UTC</t>
  </si>
  <si>
    <t>Going to sleep now for 3600 secs....This cycle took: 3408</t>
  </si>
  <si>
    <t>2020-05-01 01:28:03 UTC</t>
  </si>
  <si>
    <t xml:space="preserve">This is boot No. 33 of Device </t>
  </si>
  <si>
    <t>2020-05-01 01:28:04 UTC</t>
  </si>
  <si>
    <t>2020-05-01 01:28:05 UTC</t>
  </si>
  <si>
    <t>2020-05-01 01:28:06 UTC</t>
  </si>
  <si>
    <t>2020-05-01 01:28:07 UTC</t>
  </si>
  <si>
    <t>Temperature: 19.80 Humidity: 57.00</t>
  </si>
  <si>
    <t>2020-05-01 01:28:08 UTC</t>
  </si>
  <si>
    <t>2020-05-01 01:28:09 UTC</t>
  </si>
  <si>
    <t>2020-05-01 01:28:10 UTC</t>
  </si>
  <si>
    <t>Going to sleep now for 3600 secs....This cycle took: 3680</t>
  </si>
  <si>
    <t>2020-05-01 02:28:03 UTC</t>
  </si>
  <si>
    <t xml:space="preserve">This is boot No. 34 of Device </t>
  </si>
  <si>
    <t>2020-05-01 02:28:04 UTC</t>
  </si>
  <si>
    <t>2020-05-01 02:28:05 UTC</t>
  </si>
  <si>
    <t>2020-05-01 02:28:06 UTC</t>
  </si>
  <si>
    <t>2020-05-01 02:28:07 UTC</t>
  </si>
  <si>
    <t>Temperature: 19.60 Humidity: 56.00</t>
  </si>
  <si>
    <t>2020-05-01 02:28:08 UTC</t>
  </si>
  <si>
    <t>2020-05-01 02:28:09 UTC</t>
  </si>
  <si>
    <t>2020-05-01 02:28:10 UTC</t>
  </si>
  <si>
    <t>Going to sleep now for 3600 secs....This cycle took: 3662</t>
  </si>
  <si>
    <t>2020-05-01 03:28:03 UTC</t>
  </si>
  <si>
    <t xml:space="preserve">This is boot No. 35 of Device </t>
  </si>
  <si>
    <t>2020-05-01 03:28:04 UTC</t>
  </si>
  <si>
    <t>2020-05-01 03:28:05 UTC</t>
  </si>
  <si>
    <t>2020-05-01 03:28:06 UTC</t>
  </si>
  <si>
    <t>2020-05-01 03:28:07 UTC</t>
  </si>
  <si>
    <t>2020-05-01 03:28:08 UTC</t>
  </si>
  <si>
    <t>2020-05-01 03:28:09 UTC</t>
  </si>
  <si>
    <t>2020-05-01 03:28:10 UTC</t>
  </si>
  <si>
    <t>Going to sleep now for 3600 secs....This cycle took: 3456</t>
  </si>
  <si>
    <t>2020-05-01 04:27:03 UTC</t>
  </si>
  <si>
    <t xml:space="preserve">This is boot No. 36 of Device </t>
  </si>
  <si>
    <t>2020-05-01 04:27:04 UTC</t>
  </si>
  <si>
    <t>2020-05-01 04:27:05 UTC</t>
  </si>
  <si>
    <t>2020-05-01 04:27:06 UTC</t>
  </si>
  <si>
    <t>2020-05-01 04:27:07 UTC</t>
  </si>
  <si>
    <t>Temperature: 19.10 Humidity: 48.00</t>
  </si>
  <si>
    <t>2020-05-01 04:27:08 UTC</t>
  </si>
  <si>
    <t>2020-05-01 04:27:09 UTC</t>
  </si>
  <si>
    <t>2020-05-01 04:27:10 UTC</t>
  </si>
  <si>
    <t>Going to sleep now for 3600 secs....This cycle took: 3497</t>
  </si>
  <si>
    <t>2020-05-01 05:27:03 UTC</t>
  </si>
  <si>
    <t xml:space="preserve">This is boot No. 37 of Device </t>
  </si>
  <si>
    <t>2020-05-01 05:27:04 UTC</t>
  </si>
  <si>
    <t>2020-05-01 05:27:05 UTC</t>
  </si>
  <si>
    <t>2020-05-01 05:27:06 UTC</t>
  </si>
  <si>
    <t>2020-05-01 05:27:07 UTC</t>
  </si>
  <si>
    <t>Temperature: 19.00 Humidity: 50.00</t>
  </si>
  <si>
    <t>2020-05-01 05:27:08 UTC</t>
  </si>
  <si>
    <t>2020-05-01 05:27:09 UTC</t>
  </si>
  <si>
    <t>2020-05-01 05:27:10 UTC</t>
  </si>
  <si>
    <t>Going to sleep now for 3600 secs....This cycle took: 3659</t>
  </si>
  <si>
    <t>2020-05-01 06:27:03 UTC</t>
  </si>
  <si>
    <t xml:space="preserve">This is boot No. 38 of Device </t>
  </si>
  <si>
    <t>2020-05-01 06:27:04 UTC</t>
  </si>
  <si>
    <t>2020-05-01 06:27:05 UTC</t>
  </si>
  <si>
    <t>2020-05-01 06:27:06 UTC</t>
  </si>
  <si>
    <t>2020-05-01 06:27:07 UTC</t>
  </si>
  <si>
    <t>Temperature: 18.80 Humidity: 49.00</t>
  </si>
  <si>
    <t>2020-05-01 06:27:08 UTC</t>
  </si>
  <si>
    <t>2020-05-01 06:27:09 UTC</t>
  </si>
  <si>
    <t>2020-05-01 06:27:10 UTC</t>
  </si>
  <si>
    <t>Going to sleep now for 3600 secs....This cycle took: 3780</t>
  </si>
  <si>
    <t>2020-05-01 07:27:03 UTC</t>
  </si>
  <si>
    <t xml:space="preserve">This is boot No. 39 of Device </t>
  </si>
  <si>
    <t>2020-05-01 07:27:04 UTC</t>
  </si>
  <si>
    <t>2020-05-01 07:27:05 UTC</t>
  </si>
  <si>
    <t>2020-05-01 07:27:06 UTC</t>
  </si>
  <si>
    <t>2020-05-01 07:27:07 UTC</t>
  </si>
  <si>
    <t>2020-05-01 07:27:08 UTC</t>
  </si>
  <si>
    <t>2020-05-01 07:27:09 UTC</t>
  </si>
  <si>
    <t>2020-05-01 07:27:10 UTC</t>
  </si>
  <si>
    <t>Going to sleep now for 3600 secs....This cycle took: 3695</t>
  </si>
  <si>
    <t>2020-05-01 08:26:03 UTC</t>
  </si>
  <si>
    <t xml:space="preserve">This is boot No. 40 of Device </t>
  </si>
  <si>
    <t>2020-05-01 08:26:04 UTC</t>
  </si>
  <si>
    <t>2020-05-01 08:26:05 UTC</t>
  </si>
  <si>
    <t>2020-05-01 08:26:06 UTC</t>
  </si>
  <si>
    <t>2020-05-01 08:26:07 UTC</t>
  </si>
  <si>
    <t>Temperature: 18.90 Humidity: 49.00</t>
  </si>
  <si>
    <t>2020-05-01 08:26:08 UTC</t>
  </si>
  <si>
    <t>2020-05-01 08:26:09 UTC</t>
  </si>
  <si>
    <t>2020-05-01 08:26:10 UTC</t>
  </si>
  <si>
    <t>Going to sleep now for 3600 secs....This cycle took: 3620</t>
  </si>
  <si>
    <t>2020-05-01 09:26:03 UTC</t>
  </si>
  <si>
    <t xml:space="preserve">This is boot No. 41 of Device </t>
  </si>
  <si>
    <t>2020-05-01 09:26:04 UTC</t>
  </si>
  <si>
    <t>2020-05-01 09:26:05 UTC</t>
  </si>
  <si>
    <t>2020-05-01 09:26:06 UTC</t>
  </si>
  <si>
    <t>2020-05-01 09:26:07 UTC</t>
  </si>
  <si>
    <t>Temperature: 19.60 Humidity: 49.00</t>
  </si>
  <si>
    <t>2020-05-01 09:26:08 UTC</t>
  </si>
  <si>
    <t>2020-05-01 09:26:09 UTC</t>
  </si>
  <si>
    <t>2020-05-01 09:26:10 UTC</t>
  </si>
  <si>
    <t>Going to sleep now for 3600 secs....This cycle took: 3393</t>
  </si>
  <si>
    <t>2020-05-01 10:26:03 UTC</t>
  </si>
  <si>
    <t xml:space="preserve">This is boot No. 42 of Device </t>
  </si>
  <si>
    <t>2020-05-01 10:26:04 UTC</t>
  </si>
  <si>
    <t>2020-05-01 10:26:05 UTC</t>
  </si>
  <si>
    <t>2020-05-01 10:26:06 UTC</t>
  </si>
  <si>
    <t>2020-05-01 10:26:07 UTC</t>
  </si>
  <si>
    <t>2020-05-01 10:26:08 UTC</t>
  </si>
  <si>
    <t>2020-05-01 10:26:09 UTC</t>
  </si>
  <si>
    <t>2020-05-01 10:26:10 UTC</t>
  </si>
  <si>
    <t>Going to sleep now for 3600 secs....This cycle took: 3209</t>
  </si>
  <si>
    <t>2020-05-01 11:26:03 UTC</t>
  </si>
  <si>
    <t xml:space="preserve">This is boot No. 43 of Device </t>
  </si>
  <si>
    <t>2020-05-01 11:26:04 UTC</t>
  </si>
  <si>
    <t>2020-05-01 11:26:05 UTC</t>
  </si>
  <si>
    <t>2020-05-01 11:26:06 UTC</t>
  </si>
  <si>
    <t>2020-05-01 11:26:07 UTC</t>
  </si>
  <si>
    <t>2020-05-01 11:26:08 UTC</t>
  </si>
  <si>
    <t>2020-05-01 11:26:09 UTC</t>
  </si>
  <si>
    <t>2020-05-01 11:26:10 UTC</t>
  </si>
  <si>
    <t>Going to sleep now for 3600 secs....This cycle took: 3909</t>
  </si>
  <si>
    <t>2020-05-01 12:20:00 UTC</t>
  </si>
  <si>
    <t>2020-05-01 12:20:01 UTC</t>
  </si>
  <si>
    <t>2020-05-01 12:20:03 UTC</t>
  </si>
  <si>
    <t>2020-05-01 12:20:04 UTC</t>
  </si>
  <si>
    <t>2020-05-01 12:20:05 UTC</t>
  </si>
  <si>
    <t>2020-05-01 12:20:06 UTC</t>
  </si>
  <si>
    <t>2020-05-01 12:20:07 UTC</t>
  </si>
  <si>
    <t>2020-05-01 12:20:08 UTC</t>
  </si>
  <si>
    <t>2020-05-01 12:20:09 UTC</t>
  </si>
  <si>
    <t>Temperature: 19.90 Humidity: 70.00</t>
  </si>
  <si>
    <t>2020-05-01 12:20:10 UTC</t>
  </si>
  <si>
    <t>2020-05-01 12:25:03 UTC</t>
  </si>
  <si>
    <t xml:space="preserve">This is boot No. 44 of Device </t>
  </si>
  <si>
    <t>2020-05-01 12:25:04 UTC</t>
  </si>
  <si>
    <t>2020-05-01 12:25:05 UTC</t>
  </si>
  <si>
    <t>2020-05-01 12:25:06 UTC</t>
  </si>
  <si>
    <t>2020-05-01 12:25:07 UTC</t>
  </si>
  <si>
    <t>Temperature: 19.70 Humidity: 48.00</t>
  </si>
  <si>
    <t>2020-05-01 12:25:08 UTC</t>
  </si>
  <si>
    <t>2020-05-01 12:25:09 UTC</t>
  </si>
  <si>
    <t>2020-05-01 12:25:10 UTC</t>
  </si>
  <si>
    <t>2020-05-01 13:17:03 UTC</t>
  </si>
  <si>
    <t>2020-05-01 13:17:04 UTC</t>
  </si>
  <si>
    <t>2020-05-01 13:17:05 UTC</t>
  </si>
  <si>
    <t>2020-05-01 13:17:06 UTC</t>
  </si>
  <si>
    <t>2020-05-01 13:17:07 UTC</t>
  </si>
  <si>
    <t>2020-05-01 13:17:08 UTC</t>
  </si>
  <si>
    <t>2020-05-01 13:17:09 UTC</t>
  </si>
  <si>
    <t>Temperature: 20.70 Humidity: 45.00</t>
  </si>
  <si>
    <t>2020-05-01 13:17:10 UTC</t>
  </si>
  <si>
    <t>2020-05-01 13:17:52 UTC</t>
  </si>
  <si>
    <t>2020-05-01 13:17:53 UTC</t>
  </si>
  <si>
    <t>2020-05-01 13:25:03 UTC</t>
  </si>
  <si>
    <t xml:space="preserve">This is boot No. 45 of Device </t>
  </si>
  <si>
    <t>2020-05-01 13:25:04 UTC</t>
  </si>
  <si>
    <t>2020-05-01 13:25:05 UTC</t>
  </si>
  <si>
    <t>2020-05-01 13:25:06 UTC</t>
  </si>
  <si>
    <t>2020-05-01 13:25:07 UTC</t>
  </si>
  <si>
    <t>Temperature: 20.10 Humidity: 48.00</t>
  </si>
  <si>
    <t>2020-05-01 13:25:08 UTC</t>
  </si>
  <si>
    <t>2020-05-01 13:25:09 UTC</t>
  </si>
  <si>
    <t>2020-05-01 13:25:10 UTC</t>
  </si>
  <si>
    <t>Going to sleep now for 3600 secs....This cycle took: 3009</t>
  </si>
  <si>
    <t>2020-05-01 14:25:03 UTC</t>
  </si>
  <si>
    <t xml:space="preserve">This is boot No. 46 of Device </t>
  </si>
  <si>
    <t>2020-05-01 14:25:04 UTC</t>
  </si>
  <si>
    <t>2020-05-01 14:25:05 UTC</t>
  </si>
  <si>
    <t>2020-05-01 14:25:06 UTC</t>
  </si>
  <si>
    <t>2020-05-01 14:25:07 UTC</t>
  </si>
  <si>
    <t>Temperature: 21.00 Humidity: 45.00</t>
  </si>
  <si>
    <t>2020-05-01 14:25:08 UTC</t>
  </si>
  <si>
    <t>2020-05-01 14:25:09 UTC</t>
  </si>
  <si>
    <t>2020-05-01 14:25:10 UTC</t>
  </si>
  <si>
    <t>Going to sleep now for 3600 secs....This cycle took: 3131</t>
  </si>
  <si>
    <t>2020-05-01 14:29:03 UTC</t>
  </si>
  <si>
    <t>2020-05-01 14:29:04 UTC</t>
  </si>
  <si>
    <t>2020-05-01 14:29:05 UTC</t>
  </si>
  <si>
    <t>2020-05-01 14:29:06 UTC</t>
  </si>
  <si>
    <t>2020-05-01 14:29:07 UTC</t>
  </si>
  <si>
    <t>2020-05-01 14:29:08 UTC</t>
  </si>
  <si>
    <t>2020-05-01 14:29:09 UTC</t>
  </si>
  <si>
    <t>Temperature: 24.90 Humidity: 40.00</t>
  </si>
  <si>
    <t>2020-05-01 14:29:10 UTC</t>
  </si>
  <si>
    <t>2020-05-01 14:29:32 UTC</t>
  </si>
  <si>
    <t>2020-05-01 14:29:33 UTC</t>
  </si>
  <si>
    <t>2020-05-01 14:29:34 UTC</t>
  </si>
  <si>
    <t xml:space="preserve">ERROR: Unanticipatred response recived: </t>
  </si>
  <si>
    <t>2020-05-01 14:29:35 UTC</t>
  </si>
  <si>
    <t>ERROR BODY SENT: write_api_key=NGOL1T65IJHKTURU*time_format=absolute*updates=2020-5-1T14:29:32-0000 * 707 * 109101598 * 166 * 1 * 2020042901 * 24.90 * 6402108 * 120912 * 0.20 * 20.10 * 1 * New configuration available: 201 ** 2020-5-1T14:29:33-0000 * 707 *</t>
  </si>
  <si>
    <t>2020-05-01 14:42:03 UTC</t>
  </si>
  <si>
    <t>2020-05-01 14:42:04 UTC</t>
  </si>
  <si>
    <t>2020-05-01 14:42:05 UTC</t>
  </si>
  <si>
    <t>2020-05-01 14:42:06 UTC</t>
  </si>
  <si>
    <t>2020-05-01 14:42:07 UTC</t>
  </si>
  <si>
    <t>2020-05-01 14:42:08 UTC</t>
  </si>
  <si>
    <t>2020-05-01 14:42:09 UTC</t>
  </si>
  <si>
    <t>Temperature: 21.10 Humidity: 42.00</t>
  </si>
  <si>
    <t>2020-05-01 14:42:10 UTC</t>
  </si>
  <si>
    <t>2020-05-01 14:42:38 UTC</t>
  </si>
  <si>
    <t>2020-05-01 14:42:39 UTC</t>
  </si>
  <si>
    <t>2020-05-01 15:25:03 UTC</t>
  </si>
  <si>
    <t xml:space="preserve">This is boot No. 47 of Device </t>
  </si>
  <si>
    <t>2020-05-01 15:25:04 UTC</t>
  </si>
  <si>
    <t>2020-05-01 15:25:05 UTC</t>
  </si>
  <si>
    <t>2020-05-01 15:25:06 UTC</t>
  </si>
  <si>
    <t>2020-05-01 15:25:07 UTC</t>
  </si>
  <si>
    <t>Temperature: 20.90 Humidity: 42.00</t>
  </si>
  <si>
    <t>2020-05-01 15:25:08 UTC</t>
  </si>
  <si>
    <t>2020-05-01 15:25:09 UTC</t>
  </si>
  <si>
    <t>2020-05-01 15:25:10 UTC</t>
  </si>
  <si>
    <t>Going to sleep now for 3600 secs....This cycle took: 3526</t>
  </si>
  <si>
    <t>2020-05-01 16:24:03 UTC</t>
  </si>
  <si>
    <t xml:space="preserve">This is boot No. 48 of Device </t>
  </si>
  <si>
    <t>2020-05-01 16:24:04 UTC</t>
  </si>
  <si>
    <t>2020-05-01 16:24:05 UTC</t>
  </si>
  <si>
    <t>2020-05-01 16:24:06 UTC</t>
  </si>
  <si>
    <t>2020-05-01 16:24:07 UTC</t>
  </si>
  <si>
    <t>2020-05-01 16:24:08 UTC</t>
  </si>
  <si>
    <t>2020-05-01 16:24:09 UTC</t>
  </si>
  <si>
    <t>Going to wake in 360</t>
  </si>
  <si>
    <t>2020-05-01 16:24:10 UTC</t>
  </si>
  <si>
    <t>Going to sleep now for 360 secs....This cycle took: 4183</t>
  </si>
  <si>
    <t>2020-05-01 16:30:03 UTC</t>
  </si>
  <si>
    <t xml:space="preserve">This is boot No. 49 of Device </t>
  </si>
  <si>
    <t>2020-05-01 16:30:04 UTC</t>
  </si>
  <si>
    <t>2020-05-01 16:30:05 UTC</t>
  </si>
  <si>
    <t>2020-05-01 22:13:03 UTC</t>
  </si>
  <si>
    <t>2020-05-01 22:13:04 UTC</t>
  </si>
  <si>
    <t>2020-05-01 22:13:05 UTC</t>
  </si>
  <si>
    <t>2020-05-01 22:13:06 UTC</t>
  </si>
  <si>
    <t>2020-05-01 22:13:07 UTC</t>
  </si>
  <si>
    <t>Temperature: 20.50 Humidity: 46.00</t>
  </si>
  <si>
    <t>2020-05-01 22:13:08 UTC</t>
  </si>
  <si>
    <t>2020-05-01 22:13:09 UTC</t>
  </si>
  <si>
    <t>2020-05-01 22:13:10 UTC</t>
  </si>
  <si>
    <t>Going to sleep now for 3600 secs....This cycle took: 4111</t>
  </si>
  <si>
    <t>2020-05-01 22:29:03 UTC</t>
  </si>
  <si>
    <t xml:space="preserve">This is boot No. 55 of Device </t>
  </si>
  <si>
    <t>2020-05-01 22:29:04 UTC</t>
  </si>
  <si>
    <t>2020-05-01 22:29:05 UTC</t>
  </si>
  <si>
    <t>2020-05-01 22:29:06 UTC</t>
  </si>
  <si>
    <t>2020-05-01 22:29:07 UTC</t>
  </si>
  <si>
    <t>2020-05-01 22:29:08 UTC</t>
  </si>
  <si>
    <t>2020-05-01 22:29:09 UTC</t>
  </si>
  <si>
    <t>2020-05-01 22:29:10 UTC</t>
  </si>
  <si>
    <t>Going to sleep now for 3600 secs....This cycle took: 3448</t>
  </si>
  <si>
    <t>2020-05-01 23:13:03 UTC</t>
  </si>
  <si>
    <t>2020-05-01 23:13:04 UTC</t>
  </si>
  <si>
    <t>2020-05-01 23:13:05 UTC</t>
  </si>
  <si>
    <t>2020-05-01 23:13:06 UTC</t>
  </si>
  <si>
    <t>2020-05-01 23:13:07 UTC</t>
  </si>
  <si>
    <t>Temperature: 20.40 Humidity: 46.00</t>
  </si>
  <si>
    <t>2020-05-01 23:13:08 UTC</t>
  </si>
  <si>
    <t>2020-05-01 23:13:09 UTC</t>
  </si>
  <si>
    <t>2020-05-01 23:13:10 UTC</t>
  </si>
  <si>
    <t>Going to sleep now for 3600 secs....This cycle took: 3570</t>
  </si>
  <si>
    <t>2020-05-01 23:29:03 UTC</t>
  </si>
  <si>
    <t xml:space="preserve">This is boot No. 56 of Device </t>
  </si>
  <si>
    <t>2020-05-01 23:29:04 UTC</t>
  </si>
  <si>
    <t>2020-05-01 23:29:05 UTC</t>
  </si>
  <si>
    <t>2020-05-01 23:29:06 UTC</t>
  </si>
  <si>
    <t>2020-05-01 23:29:07 UTC</t>
  </si>
  <si>
    <t>2020-05-01 23:29:08 UTC</t>
  </si>
  <si>
    <t>2020-05-01 23:29:09 UTC</t>
  </si>
  <si>
    <t>2020-05-01 23:29:10 UTC</t>
  </si>
  <si>
    <t>Going to sleep now for 3600 secs....This cycle took: 3838</t>
  </si>
  <si>
    <t>2020-05-02 00:13:03 UTC</t>
  </si>
  <si>
    <t>2020-05-02 00:13:04 UTC</t>
  </si>
  <si>
    <t>2020-05-02 00:13:05 UTC</t>
  </si>
  <si>
    <t>2020-05-02 00:13:06 UTC</t>
  </si>
  <si>
    <t>2020-05-02 00:13:07 UTC</t>
  </si>
  <si>
    <t>Temperature: 19.90 Humidity: 47.00</t>
  </si>
  <si>
    <t>2020-05-02 00:13:08 UTC</t>
  </si>
  <si>
    <t>2020-05-02 00:13:09 UTC</t>
  </si>
  <si>
    <t>2020-05-02 00:13:10 UTC</t>
  </si>
  <si>
    <t>Going to sleep now for 3600 secs....This cycle took: 3482</t>
  </si>
  <si>
    <t>2020-05-02 00:28:03 UTC</t>
  </si>
  <si>
    <t xml:space="preserve">This is boot No. 57 of Device </t>
  </si>
  <si>
    <t>2020-05-02 00:28:04 UTC</t>
  </si>
  <si>
    <t>2020-05-02 00:28:05 UTC</t>
  </si>
  <si>
    <t>2020-05-02 00:28:06 UTC</t>
  </si>
  <si>
    <t>2020-05-02 00:28:07 UTC</t>
  </si>
  <si>
    <t>Temperature: 20.20 Humidity: 45.00</t>
  </si>
  <si>
    <t>2020-05-02 00:28:08 UTC</t>
  </si>
  <si>
    <t>2020-05-02 00:28:09 UTC</t>
  </si>
  <si>
    <t>2020-05-02 00:28:10 UTC</t>
  </si>
  <si>
    <t>Going to sleep now for 3600 secs....This cycle took: 3153</t>
  </si>
  <si>
    <t>2020-05-02 01:12:03 UTC</t>
  </si>
  <si>
    <t>2020-05-02 01:12:04 UTC</t>
  </si>
  <si>
    <t>2020-05-02 01:12:05 UTC</t>
  </si>
  <si>
    <t>2020-05-02 01:12:06 UTC</t>
  </si>
  <si>
    <t>2020-05-02 01:12:07 UTC</t>
  </si>
  <si>
    <t>Temperature: 19.50 Humidity: 48.00</t>
  </si>
  <si>
    <t>2020-05-02 01:12:08 UTC</t>
  </si>
  <si>
    <t>2020-05-02 01:12:09 UTC</t>
  </si>
  <si>
    <t>2020-05-02 01:12:10 UTC</t>
  </si>
  <si>
    <t>Going to sleep now for 3600 secs....This cycle took: 3508</t>
  </si>
  <si>
    <t>2020-05-02 01:28:03 UTC</t>
  </si>
  <si>
    <t xml:space="preserve">This is boot No. 58 of Device </t>
  </si>
  <si>
    <t>2020-05-02 01:28:04 UTC</t>
  </si>
  <si>
    <t>2020-05-02 01:28:05 UTC</t>
  </si>
  <si>
    <t>2020-05-02 01:28:06 UTC</t>
  </si>
  <si>
    <t>2020-05-02 01:28:07 UTC</t>
  </si>
  <si>
    <t>Temperature: 20.00 Humidity: 47.00</t>
  </si>
  <si>
    <t>2020-05-02 01:28:08 UTC</t>
  </si>
  <si>
    <t>2020-05-02 01:28:09 UTC</t>
  </si>
  <si>
    <t>2020-05-02 01:28:10 UTC</t>
  </si>
  <si>
    <t>Going to sleep now for 3600 secs....This cycle took: 3808</t>
  </si>
  <si>
    <t>2020-05-02 02:12:03 UTC</t>
  </si>
  <si>
    <t>2020-05-02 02:12:04 UTC</t>
  </si>
  <si>
    <t>2020-05-02 02:12:05 UTC</t>
  </si>
  <si>
    <t>2020-05-02 02:12:06 UTC</t>
  </si>
  <si>
    <t>Cold Boots</t>
  </si>
  <si>
    <t>Max of UniqueID</t>
  </si>
  <si>
    <t>Device ID</t>
  </si>
  <si>
    <t>2020-05-02 08:26:03 UTC</t>
  </si>
  <si>
    <t xml:space="preserve">This is boot No. 65 of Device </t>
  </si>
  <si>
    <t>2020-05-02 08:26:04 UTC</t>
  </si>
  <si>
    <t>2020-05-02 08:26:05 UTC</t>
  </si>
  <si>
    <t>2020-05-02 08:26:06 UTC</t>
  </si>
  <si>
    <t>2020-05-02 08:26:07 UTC</t>
  </si>
  <si>
    <t>Temperature: 19.60 Humidity: 57.00</t>
  </si>
  <si>
    <t>2020-05-02 08:26:08 UTC</t>
  </si>
  <si>
    <t>2020-05-02 08:26:09 UTC</t>
  </si>
  <si>
    <t>2020-05-02 08:26:10 UTC</t>
  </si>
  <si>
    <t>Going to sleep now for 3600 secs....This cycle took: 3145</t>
  </si>
  <si>
    <t>2020-05-02 09:10:03 UTC</t>
  </si>
  <si>
    <t>2020-05-02 09:10:04 UTC</t>
  </si>
  <si>
    <t>2020-05-02 09:10:05 UTC</t>
  </si>
  <si>
    <t>2020-05-02 09:10:06 UTC</t>
  </si>
  <si>
    <t>2020-05-02 09:10:07 UTC</t>
  </si>
  <si>
    <t>Temperature: 19.20 Humidity: 59.00</t>
  </si>
  <si>
    <t>2020-05-02 09:10:08 UTC</t>
  </si>
  <si>
    <t>2020-05-02 09:10:09 UTC</t>
  </si>
  <si>
    <t>2020-05-02 09:10:10 UTC</t>
  </si>
  <si>
    <t>Going to sleep now for 3600 secs....This cycle took: 3610</t>
  </si>
  <si>
    <t>2020-05-02 09:26:03 UTC</t>
  </si>
  <si>
    <t xml:space="preserve">This is boot No. 66 of Device </t>
  </si>
  <si>
    <t>2020-05-02 09:26:04 UTC</t>
  </si>
  <si>
    <t>2020-05-02 09:26:05 UTC</t>
  </si>
  <si>
    <t>2020-05-02 09:26:06 UTC</t>
  </si>
  <si>
    <t>2020-05-02 09:26:07 UTC</t>
  </si>
  <si>
    <t>Temperature: 19.70 Humidity: 56.00</t>
  </si>
  <si>
    <t>2020-05-02 09:26:08 UTC</t>
  </si>
  <si>
    <t>2020-05-02 09:26:09 UTC</t>
  </si>
  <si>
    <t>2020-05-02 09:26:10 UTC</t>
  </si>
  <si>
    <t>Going to sleep now for 3600 secs....This cycle took: 3523</t>
  </si>
  <si>
    <t>2020-05-02 10:10:03 UTC</t>
  </si>
  <si>
    <t>2020-05-02 10:10:04 UTC</t>
  </si>
  <si>
    <t>2020-05-02 10:10:05 UTC</t>
  </si>
  <si>
    <t>2020-05-02 10:10:06 UTC</t>
  </si>
  <si>
    <t>2020-05-02 10:10:07 UTC</t>
  </si>
  <si>
    <t>Temperature: 19.40 Humidity: 58.00</t>
  </si>
  <si>
    <t>2020-05-02 10:10:08 UTC</t>
  </si>
  <si>
    <t>2020-05-02 10:10:09 UTC</t>
  </si>
  <si>
    <t>2020-05-02 10:10:10 UTC</t>
  </si>
  <si>
    <t>Going to sleep now for 3600 secs....This cycle took: 3494</t>
  </si>
  <si>
    <t>2020-05-02 10:26:03 UTC</t>
  </si>
  <si>
    <t xml:space="preserve">This is boot No. 67 of Device </t>
  </si>
  <si>
    <t>2020-05-02 10:26:04 UTC</t>
  </si>
  <si>
    <t>2020-05-02 10:26:05 UTC</t>
  </si>
  <si>
    <t>2020-05-02 10:26:06 UTC</t>
  </si>
  <si>
    <t>2020-05-02 10:26:07 UTC</t>
  </si>
  <si>
    <t>Temperature: 19.90 Humidity: 57.00</t>
  </si>
  <si>
    <t>2020-05-02 10:26:08 UTC</t>
  </si>
  <si>
    <t>2020-05-02 10:26:09 UTC</t>
  </si>
  <si>
    <t>2020-05-02 10:26:10 UTC</t>
  </si>
  <si>
    <t>Going to sleep now for 3600 secs....This cycle took: 3807</t>
  </si>
  <si>
    <t>2020-05-02 11:10:03 UTC</t>
  </si>
  <si>
    <t>2020-05-02 11:10:04 UTC</t>
  </si>
  <si>
    <t>2020-05-02 11:10:05 UTC</t>
  </si>
  <si>
    <t>2020-05-02 11:10:06 UTC</t>
  </si>
  <si>
    <t>2020-05-02 11:10:07 UTC</t>
  </si>
  <si>
    <t>Temperature: 19.50 Humidity: 57.00</t>
  </si>
  <si>
    <t>2020-05-02 11:10:08 UTC</t>
  </si>
  <si>
    <t>2020-05-02 11:10:09 UTC</t>
  </si>
  <si>
    <t>2020-05-02 11:10:10 UTC</t>
  </si>
  <si>
    <t>Going to sleep now for 3600 secs....This cycle took: 3575</t>
  </si>
  <si>
    <t>2020-05-02 11:25:03 UTC</t>
  </si>
  <si>
    <t xml:space="preserve">This is boot No. 68 of Device </t>
  </si>
  <si>
    <t>2020-05-02 11:25:04 UTC</t>
  </si>
  <si>
    <t>2020-05-02 11:25:05 UTC</t>
  </si>
  <si>
    <t>2020-05-02 11:25:06 UTC</t>
  </si>
  <si>
    <t>2020-05-02 11:25:07 UTC</t>
  </si>
  <si>
    <t>Temperature: 20.10 Humidity: 56.00</t>
  </si>
  <si>
    <t>2020-05-02 11:25:08 UTC</t>
  </si>
  <si>
    <t>2020-05-02 11:25:09 UTC</t>
  </si>
  <si>
    <t>2020-05-02 11:25:10 UTC</t>
  </si>
  <si>
    <t>Going to sleep now for 3600 secs....This cycle took: 3717</t>
  </si>
  <si>
    <t>2020-05-02 11:27:03 UTC</t>
  </si>
  <si>
    <t>2020-05-02 11:27:04 UTC</t>
  </si>
  <si>
    <t>2020-05-02 11:27:05 UTC</t>
  </si>
  <si>
    <t>2020-05-02 11:27:06 UTC</t>
  </si>
  <si>
    <t>2020-05-02 11:27:07 UTC</t>
  </si>
  <si>
    <t>Temperature: 19.90 Humidity: 56.00</t>
  </si>
  <si>
    <t>2020-05-02 11:27:08 UTC</t>
  </si>
  <si>
    <t>2020-05-02 11:27:09 UTC</t>
  </si>
  <si>
    <t>2020-05-02 11:27:10 UTC</t>
  </si>
  <si>
    <t>Going to sleep now for 3600 secs....This cycle took: 3856</t>
  </si>
  <si>
    <t>2020-05-02 11:26:03 UTC</t>
  </si>
  <si>
    <t>2020-05-02 11:26:04 UTC</t>
  </si>
  <si>
    <t>2020-05-02 11:26:05 UTC</t>
  </si>
  <si>
    <t>2020-05-02 11:26:06 UTC</t>
  </si>
  <si>
    <t>2020-05-02 11:26:07 UTC</t>
  </si>
  <si>
    <t>2020-05-02 11:26:08 UTC</t>
  </si>
  <si>
    <t>2020-05-02 11:26:09 UTC</t>
  </si>
  <si>
    <t>2020-05-02 11:26:10 UTC</t>
  </si>
  <si>
    <t>2020-05-02 11:26:37 UTC</t>
  </si>
  <si>
    <t>2020-05-02 11:26:38 UTC</t>
  </si>
  <si>
    <t>2020-05-02 11:31:03 UTC</t>
  </si>
  <si>
    <t>2020-05-02 11:31:04 UTC</t>
  </si>
  <si>
    <t>2020-05-02 11:31:05 UTC</t>
  </si>
  <si>
    <t>2020-05-02 11:31:06 UTC</t>
  </si>
  <si>
    <t>2020-05-02 11:31:07 UTC</t>
  </si>
  <si>
    <t>Temperature: 20.50 Humidity: 58.00</t>
  </si>
  <si>
    <t>2020-05-02 11:31:08 UTC</t>
  </si>
  <si>
    <t>2020-05-02 11:31:09 UTC</t>
  </si>
  <si>
    <t>2020-05-02 11:31:10 UTC</t>
  </si>
  <si>
    <t>Going to sleep now for 3600 secs....This cycle took: 4242</t>
  </si>
  <si>
    <t>Black Swan</t>
  </si>
  <si>
    <t>White Princess</t>
  </si>
  <si>
    <t>Server</t>
  </si>
  <si>
    <t>2020-05-02 11:32:03 UTC</t>
  </si>
  <si>
    <t>2020-05-02 11:32:04 UTC</t>
  </si>
  <si>
    <t>2020-05-02 11:32:05 UTC</t>
  </si>
  <si>
    <t>2020-05-02 11:32:06 UTC</t>
  </si>
  <si>
    <t>2020-05-02 11:32:07 UTC</t>
  </si>
  <si>
    <t>Temperature: 20.80 Humidity: 55.00</t>
  </si>
  <si>
    <t>2020-05-02 11:32:08 UTC</t>
  </si>
  <si>
    <t>2020-05-02 11:32:09 UTC</t>
  </si>
  <si>
    <t>2020-05-02 11:32:10 UTC</t>
  </si>
  <si>
    <t>Going to sleep now for 3600 secs....This cycle took: 3907</t>
  </si>
  <si>
    <t>Import</t>
  </si>
  <si>
    <t>GP Eye</t>
  </si>
  <si>
    <t>2020-05-02 11:45:03 UTC</t>
  </si>
  <si>
    <t>2020-05-02 11:45:04 UTC</t>
  </si>
  <si>
    <t>2020-05-02 11:45:05 UTC</t>
  </si>
  <si>
    <t>2020-05-02 11:45:06 UTC</t>
  </si>
  <si>
    <t>2020-05-02 11:45:07 UTC</t>
  </si>
  <si>
    <t>Temperature: 20.90 Humidity: 54.00</t>
  </si>
  <si>
    <t>2020-05-02 11:45:08 UTC</t>
  </si>
  <si>
    <t>2020-05-02 11:45:09 UTC</t>
  </si>
  <si>
    <t>2020-05-02 11:45:10 UTC</t>
  </si>
  <si>
    <t>Going to sleep now for 3600 secs....This cycle took: 4091</t>
  </si>
  <si>
    <t>2020-05-02 11:47:03 UTC</t>
  </si>
  <si>
    <t>2020-05-02 11:47:04 UTC</t>
  </si>
  <si>
    <t>2020-05-02 11:47:05 UTC</t>
  </si>
  <si>
    <t>2020-05-02 11:47:06 UTC</t>
  </si>
  <si>
    <t>2020-05-02 11:47:07 UTC</t>
  </si>
  <si>
    <t>Temperature: 21.10 Humidity: 55.00</t>
  </si>
  <si>
    <t>2020-05-02 11:47:08 UTC</t>
  </si>
  <si>
    <t>2020-05-02 11:47:09 UTC</t>
  </si>
  <si>
    <t>2020-05-02 11:47:10 UTC</t>
  </si>
  <si>
    <t>Going to sleep now for 3600 secs....This cycle took: 3777</t>
  </si>
  <si>
    <t>2020-05-02 11:52:03 UTC</t>
  </si>
  <si>
    <t>2020-05-02 11:52:04 UTC</t>
  </si>
  <si>
    <t>2020-05-02 11:52:05 UTC</t>
  </si>
  <si>
    <t>2020-05-02 11:52:06 UTC</t>
  </si>
  <si>
    <t>2020-05-02 11:52:07 UTC</t>
  </si>
  <si>
    <t>2020-05-02 11:52:08 UTC</t>
  </si>
  <si>
    <t>2020-05-02 11:52:09 UTC</t>
  </si>
  <si>
    <t>2020-05-02 11:52:10 UTC</t>
  </si>
  <si>
    <t>Going to sleep now for 3600 secs....This cycle took: 4078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</si>
</sst>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yyyy/mm/dd\ h:mm:ss"/>
    <numFmt numFmtId="165" formatCode="_(* #,##0_);_(* \(#,##0\);_(* &quot;-&quot;??_);_(@_)"/>
    <numFmt numFmtId="166" formatCode="mm/dd\ h:mm"/>
    <numFmt numFmtId="167" formatCode="_(* #,##0.000000000_);_(* \(#,##0.000000000\);_(* &quot;-&quot;??_);_(@_)"/>
  </numFmts>
  <fonts count="2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sz val="26"/>
      <color theme="0"/>
      <name val="Calibri"/>
      <family val="2"/>
      <scheme val="minor"/>
    </font>
    <font>
      <sz val="16"/>
      <color theme="0" tint="-0.1499984740745262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6"/>
      <color theme="1"/>
      <name val="Calibri"/>
      <family val="2"/>
      <scheme val="minor"/>
    </font>
    <font>
      <sz val="30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24"/>
      <color theme="1"/>
      <name val="Calibri"/>
      <family val="2"/>
      <scheme val="minor"/>
    </font>
    <font>
      <u/>
      <sz val="12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theme="0" tint="-0.249977111117893"/>
      </left>
      <right style="medium">
        <color theme="0" tint="-0.249977111117893"/>
      </right>
      <top style="medium">
        <color theme="0" tint="-0.249977111117893"/>
      </top>
      <bottom style="medium">
        <color theme="0" tint="-0.249977111117893"/>
      </bottom>
      <diagonal/>
    </border>
    <border>
      <left style="medium">
        <color theme="0" tint="-0.249977111117893"/>
      </left>
      <right/>
      <top style="medium">
        <color theme="0" tint="-0.249977111117893"/>
      </top>
      <bottom/>
      <diagonal/>
    </border>
    <border>
      <left/>
      <right/>
      <top style="medium">
        <color theme="0" tint="-0.249977111117893"/>
      </top>
      <bottom/>
      <diagonal/>
    </border>
    <border>
      <left/>
      <right style="medium">
        <color theme="0" tint="-0.249977111117893"/>
      </right>
      <top style="medium">
        <color theme="0" tint="-0.249977111117893"/>
      </top>
      <bottom/>
      <diagonal/>
    </border>
    <border>
      <left style="medium">
        <color theme="0" tint="-0.249977111117893"/>
      </left>
      <right/>
      <top/>
      <bottom/>
      <diagonal/>
    </border>
    <border>
      <left/>
      <right style="medium">
        <color theme="0" tint="-0.249977111117893"/>
      </right>
      <top/>
      <bottom/>
      <diagonal/>
    </border>
    <border>
      <left style="medium">
        <color theme="0" tint="-0.249977111117893"/>
      </left>
      <right/>
      <top/>
      <bottom style="medium">
        <color theme="0" tint="-0.249977111117893"/>
      </bottom>
      <diagonal/>
    </border>
    <border>
      <left/>
      <right/>
      <top/>
      <bottom style="medium">
        <color theme="0" tint="-0.249977111117893"/>
      </bottom>
      <diagonal/>
    </border>
    <border>
      <left/>
      <right style="medium">
        <color theme="0" tint="-0.249977111117893"/>
      </right>
      <top/>
      <bottom style="medium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 style="medium">
        <color theme="0" tint="-0.249977111117893"/>
      </top>
      <bottom/>
      <diagonal/>
    </border>
    <border>
      <left style="medium">
        <color theme="0" tint="-0.249977111117893"/>
      </left>
      <right style="medium">
        <color theme="0" tint="-0.249977111117893"/>
      </right>
      <top/>
      <bottom style="medium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/>
      <bottom/>
      <diagonal/>
    </border>
    <border>
      <left/>
      <right/>
      <top/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 tint="-0.14999847407452621"/>
      </top>
      <bottom style="dashed">
        <color theme="0" tint="-0.14996795556505021"/>
      </bottom>
      <diagonal/>
    </border>
    <border>
      <left/>
      <right/>
      <top style="dashed">
        <color theme="0" tint="-0.14996795556505021"/>
      </top>
      <bottom style="dashed">
        <color theme="0" tint="-0.14996795556505021"/>
      </bottom>
      <diagonal/>
    </border>
    <border>
      <left/>
      <right/>
      <top style="dashed">
        <color theme="0" tint="-0.14996795556505021"/>
      </top>
      <bottom style="dotted">
        <color theme="0" tint="-0.14996795556505021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21" fillId="0" borderId="0" applyNumberFormat="0" applyFill="0" applyBorder="0" applyAlignment="0" applyProtection="0"/>
  </cellStyleXfs>
  <cellXfs count="8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0" fillId="33" borderId="0" xfId="0" applyFill="1"/>
    <xf numFmtId="0" fontId="0" fillId="34" borderId="0" xfId="0" applyFill="1"/>
    <xf numFmtId="0" fontId="19" fillId="34" borderId="0" xfId="0" applyFont="1" applyFill="1"/>
    <xf numFmtId="0" fontId="20" fillId="34" borderId="0" xfId="0" applyFont="1" applyFill="1"/>
    <xf numFmtId="0" fontId="0" fillId="33" borderId="0" xfId="0" applyFill="1" applyAlignment="1">
      <alignment horizontal="center"/>
    </xf>
    <xf numFmtId="0" fontId="0" fillId="35" borderId="0" xfId="0" applyFill="1"/>
    <xf numFmtId="0" fontId="0" fillId="35" borderId="11" xfId="0" applyFill="1" applyBorder="1"/>
    <xf numFmtId="0" fontId="0" fillId="35" borderId="12" xfId="0" applyFill="1" applyBorder="1"/>
    <xf numFmtId="0" fontId="0" fillId="35" borderId="13" xfId="0" applyFill="1" applyBorder="1"/>
    <xf numFmtId="0" fontId="0" fillId="35" borderId="14" xfId="0" applyFill="1" applyBorder="1"/>
    <xf numFmtId="0" fontId="0" fillId="35" borderId="0" xfId="0" applyFill="1" applyBorder="1"/>
    <xf numFmtId="0" fontId="0" fillId="35" borderId="15" xfId="0" applyFill="1" applyBorder="1"/>
    <xf numFmtId="0" fontId="0" fillId="35" borderId="16" xfId="0" applyFill="1" applyBorder="1"/>
    <xf numFmtId="0" fontId="0" fillId="35" borderId="17" xfId="0" applyFill="1" applyBorder="1"/>
    <xf numFmtId="0" fontId="0" fillId="35" borderId="18" xfId="0" applyFill="1" applyBorder="1"/>
    <xf numFmtId="0" fontId="0" fillId="35" borderId="10" xfId="0" applyFill="1" applyBorder="1"/>
    <xf numFmtId="0" fontId="0" fillId="35" borderId="10" xfId="0" applyFill="1" applyBorder="1" applyAlignment="1">
      <alignment horizontal="left"/>
    </xf>
    <xf numFmtId="164" fontId="0" fillId="35" borderId="20" xfId="0" applyNumberFormat="1" applyFill="1" applyBorder="1"/>
    <xf numFmtId="22" fontId="0" fillId="0" borderId="0" xfId="0" applyNumberFormat="1" applyAlignment="1">
      <alignment horizontal="left"/>
    </xf>
    <xf numFmtId="0" fontId="0" fillId="35" borderId="0" xfId="0" applyFill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Font="1" applyFill="1"/>
    <xf numFmtId="0" fontId="0" fillId="0" borderId="0" xfId="0" applyAlignment="1">
      <alignment vertical="center" wrapText="1"/>
    </xf>
    <xf numFmtId="0" fontId="0" fillId="0" borderId="0" xfId="0" applyAlignment="1"/>
    <xf numFmtId="0" fontId="0" fillId="35" borderId="19" xfId="0" applyFill="1" applyBorder="1" applyAlignment="1">
      <alignment horizontal="left"/>
    </xf>
    <xf numFmtId="0" fontId="0" fillId="35" borderId="21" xfId="0" applyFill="1" applyBorder="1" applyAlignment="1">
      <alignment horizontal="left"/>
    </xf>
    <xf numFmtId="0" fontId="0" fillId="35" borderId="20" xfId="0" applyFill="1" applyBorder="1" applyAlignment="1">
      <alignment horizontal="left"/>
    </xf>
    <xf numFmtId="22" fontId="0" fillId="0" borderId="0" xfId="0" applyNumberFormat="1"/>
    <xf numFmtId="14" fontId="0" fillId="0" borderId="0" xfId="0" applyNumberFormat="1" applyAlignment="1">
      <alignment horizontal="center" vertical="center" wrapText="1"/>
    </xf>
    <xf numFmtId="14" fontId="0" fillId="0" borderId="0" xfId="0" applyNumberFormat="1" applyAlignment="1">
      <alignment horizontal="center"/>
    </xf>
    <xf numFmtId="14" fontId="0" fillId="0" borderId="0" xfId="0" applyNumberFormat="1"/>
    <xf numFmtId="0" fontId="0" fillId="33" borderId="0" xfId="0" applyFill="1" applyAlignment="1">
      <alignment wrapText="1" shrinkToFit="1"/>
    </xf>
    <xf numFmtId="165" fontId="0" fillId="35" borderId="0" xfId="42" applyNumberFormat="1" applyFont="1" applyFill="1" applyBorder="1"/>
    <xf numFmtId="0" fontId="0" fillId="33" borderId="0" xfId="0" applyFill="1" applyAlignment="1">
      <alignment vertical="center"/>
    </xf>
    <xf numFmtId="0" fontId="0" fillId="33" borderId="0" xfId="0" applyFill="1" applyBorder="1" applyAlignment="1">
      <alignment horizontal="center" wrapText="1" shrinkToFit="1"/>
    </xf>
    <xf numFmtId="0" fontId="0" fillId="33" borderId="0" xfId="0" applyFill="1" applyBorder="1" applyAlignment="1">
      <alignment horizontal="center" vertical="center"/>
    </xf>
    <xf numFmtId="1" fontId="0" fillId="33" borderId="0" xfId="0" applyNumberFormat="1" applyFill="1" applyBorder="1" applyAlignment="1">
      <alignment horizontal="center" vertical="center"/>
    </xf>
    <xf numFmtId="0" fontId="0" fillId="33" borderId="22" xfId="0" applyFill="1" applyBorder="1" applyAlignment="1">
      <alignment horizontal="center" wrapText="1" shrinkToFit="1"/>
    </xf>
    <xf numFmtId="0" fontId="0" fillId="33" borderId="22" xfId="0" applyFill="1" applyBorder="1" applyAlignment="1">
      <alignment horizontal="left" wrapText="1" shrinkToFit="1"/>
    </xf>
    <xf numFmtId="0" fontId="0" fillId="34" borderId="0" xfId="0" applyFill="1" applyAlignment="1">
      <alignment horizontal="left"/>
    </xf>
    <xf numFmtId="0" fontId="19" fillId="34" borderId="0" xfId="0" applyFont="1" applyFill="1" applyAlignment="1">
      <alignment horizontal="left"/>
    </xf>
    <xf numFmtId="0" fontId="20" fillId="34" borderId="0" xfId="0" applyFont="1" applyFill="1" applyAlignment="1">
      <alignment horizontal="left"/>
    </xf>
    <xf numFmtId="0" fontId="0" fillId="33" borderId="0" xfId="0" applyFill="1" applyAlignment="1">
      <alignment horizontal="left"/>
    </xf>
    <xf numFmtId="0" fontId="23" fillId="0" borderId="0" xfId="0" applyFont="1"/>
    <xf numFmtId="0" fontId="0" fillId="0" borderId="23" xfId="0" applyBorder="1"/>
    <xf numFmtId="167" fontId="0" fillId="0" borderId="0" xfId="0" applyNumberFormat="1"/>
    <xf numFmtId="1" fontId="0" fillId="0" borderId="0" xfId="42" applyNumberFormat="1" applyFont="1"/>
    <xf numFmtId="22" fontId="0" fillId="0" borderId="19" xfId="0" applyNumberFormat="1" applyFill="1" applyBorder="1" applyAlignment="1">
      <alignment horizontal="left"/>
    </xf>
    <xf numFmtId="22" fontId="0" fillId="0" borderId="21" xfId="0" applyNumberFormat="1" applyFill="1" applyBorder="1" applyAlignment="1">
      <alignment horizontal="left"/>
    </xf>
    <xf numFmtId="0" fontId="24" fillId="33" borderId="0" xfId="0" applyFont="1" applyFill="1"/>
    <xf numFmtId="0" fontId="24" fillId="33" borderId="0" xfId="0" applyFont="1" applyFill="1" applyAlignment="1">
      <alignment horizontal="left"/>
    </xf>
    <xf numFmtId="0" fontId="24" fillId="33" borderId="0" xfId="0" applyFont="1" applyFill="1" applyAlignment="1">
      <alignment horizontal="center"/>
    </xf>
    <xf numFmtId="0" fontId="24" fillId="33" borderId="0" xfId="0" applyFont="1" applyFill="1" applyAlignment="1">
      <alignment horizontal="center" wrapText="1"/>
    </xf>
    <xf numFmtId="1" fontId="24" fillId="33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left"/>
    </xf>
    <xf numFmtId="0" fontId="25" fillId="0" borderId="0" xfId="0" applyFont="1"/>
    <xf numFmtId="0" fontId="0" fillId="33" borderId="24" xfId="0" applyFill="1" applyBorder="1" applyAlignment="1">
      <alignment horizontal="center" vertical="center"/>
    </xf>
    <xf numFmtId="0" fontId="0" fillId="33" borderId="24" xfId="0" applyFill="1" applyBorder="1" applyAlignment="1">
      <alignment horizontal="left" vertical="center"/>
    </xf>
    <xf numFmtId="1" fontId="0" fillId="33" borderId="24" xfId="0" applyNumberFormat="1" applyFill="1" applyBorder="1" applyAlignment="1">
      <alignment horizontal="center" vertical="center"/>
    </xf>
    <xf numFmtId="1" fontId="0" fillId="33" borderId="24" xfId="42" applyNumberFormat="1" applyFont="1" applyFill="1" applyBorder="1" applyAlignment="1">
      <alignment horizontal="center" vertical="center"/>
    </xf>
    <xf numFmtId="0" fontId="0" fillId="33" borderId="25" xfId="0" applyFill="1" applyBorder="1" applyAlignment="1">
      <alignment horizontal="center" vertical="center"/>
    </xf>
    <xf numFmtId="0" fontId="0" fillId="33" borderId="25" xfId="0" applyFill="1" applyBorder="1" applyAlignment="1">
      <alignment horizontal="left" vertical="center"/>
    </xf>
    <xf numFmtId="1" fontId="0" fillId="33" borderId="25" xfId="0" applyNumberFormat="1" applyFill="1" applyBorder="1" applyAlignment="1">
      <alignment horizontal="center" vertical="center"/>
    </xf>
    <xf numFmtId="1" fontId="0" fillId="33" borderId="25" xfId="42" applyNumberFormat="1" applyFont="1" applyFill="1" applyBorder="1" applyAlignment="1">
      <alignment horizontal="center" vertical="center"/>
    </xf>
    <xf numFmtId="0" fontId="0" fillId="33" borderId="26" xfId="0" applyFill="1" applyBorder="1" applyAlignment="1">
      <alignment horizontal="center" vertical="center"/>
    </xf>
    <xf numFmtId="0" fontId="0" fillId="33" borderId="26" xfId="0" applyFill="1" applyBorder="1" applyAlignment="1">
      <alignment horizontal="left" vertical="center"/>
    </xf>
    <xf numFmtId="1" fontId="0" fillId="33" borderId="26" xfId="0" applyNumberFormat="1" applyFill="1" applyBorder="1" applyAlignment="1">
      <alignment horizontal="center" vertical="center"/>
    </xf>
    <xf numFmtId="1" fontId="0" fillId="33" borderId="26" xfId="42" applyNumberFormat="1" applyFont="1" applyFill="1" applyBorder="1" applyAlignment="1">
      <alignment horizontal="center" vertical="center"/>
    </xf>
    <xf numFmtId="0" fontId="22" fillId="33" borderId="25" xfId="0" applyFont="1" applyFill="1" applyBorder="1" applyAlignment="1">
      <alignment horizontal="left"/>
    </xf>
    <xf numFmtId="0" fontId="22" fillId="33" borderId="24" xfId="0" applyFont="1" applyFill="1" applyBorder="1" applyAlignment="1">
      <alignment horizontal="left"/>
    </xf>
    <xf numFmtId="0" fontId="22" fillId="33" borderId="26" xfId="0" applyFont="1" applyFill="1" applyBorder="1" applyAlignment="1">
      <alignment horizontal="left"/>
    </xf>
    <xf numFmtId="0" fontId="26" fillId="34" borderId="0" xfId="43" applyFont="1" applyFill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7">
    <dxf>
      <numFmt numFmtId="164" formatCode="yyyy/mm/dd\ h:mm:ss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theme="0" tint="-0.249977111117893"/>
        </left>
        <right style="medium">
          <color theme="0" tint="-0.249977111117893"/>
        </right>
        <top style="medium">
          <color theme="0" tint="-0.249977111117893"/>
        </top>
        <bottom style="medium">
          <color theme="0" tint="-0.249977111117893"/>
        </bottom>
      </border>
    </dxf>
    <dxf>
      <border>
        <left style="medium">
          <color theme="0" tint="-0.249977111117893"/>
        </left>
        <right style="medium">
          <color theme="0" tint="-0.249977111117893"/>
        </right>
        <top style="medium">
          <color theme="0" tint="-0.249977111117893"/>
        </top>
        <bottom style="medium">
          <color theme="0" tint="-0.249977111117893"/>
        </bottom>
      </border>
    </dxf>
    <dxf>
      <border>
        <left style="medium">
          <color theme="0" tint="-0.249977111117893"/>
        </left>
        <right style="medium">
          <color theme="0" tint="-0.249977111117893"/>
        </right>
        <top style="medium">
          <color theme="0" tint="-0.249977111117893"/>
        </top>
        <bottom style="medium">
          <color theme="0" tint="-0.249977111117893"/>
        </bottom>
      </border>
    </dxf>
    <dxf>
      <border>
        <left style="medium">
          <color theme="0" tint="-0.249977111117893"/>
        </left>
        <right style="medium">
          <color theme="0" tint="-0.249977111117893"/>
        </right>
        <top style="medium">
          <color theme="0" tint="-0.249977111117893"/>
        </top>
        <bottom style="medium">
          <color theme="0" tint="-0.249977111117893"/>
        </bottom>
      </border>
    </dxf>
    <dxf>
      <border>
        <left style="medium">
          <color theme="0" tint="-0.249977111117893"/>
        </left>
        <right style="medium">
          <color theme="0" tint="-0.249977111117893"/>
        </right>
        <top style="medium">
          <color theme="0" tint="-0.249977111117893"/>
        </top>
        <bottom style="medium">
          <color theme="0" tint="-0.249977111117893"/>
        </bottom>
      </border>
    </dxf>
    <dxf>
      <border>
        <left style="medium">
          <color theme="0" tint="-0.249977111117893"/>
        </left>
        <right style="medium">
          <color theme="0" tint="-0.249977111117893"/>
        </right>
        <top style="medium">
          <color theme="0" tint="-0.249977111117893"/>
        </top>
        <bottom style="medium">
          <color theme="0" tint="-0.249977111117893"/>
        </bottom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numFmt numFmtId="164" formatCode="yyyy/mm/dd\ h:mm:ss"/>
    </dxf>
    <dxf>
      <numFmt numFmtId="27" formatCode="dd/mm/yyyy\ h:mm"/>
      <fill>
        <patternFill patternType="none">
          <fgColor indexed="64"/>
          <bgColor indexed="65"/>
        </patternFill>
      </fill>
      <alignment horizontal="left"/>
    </dxf>
    <dxf>
      <numFmt numFmtId="19" formatCode="dd/mm/yyyy"/>
      <alignment horizontal="center" vertical="bottom" textRotation="0" wrapText="0" indent="0" justifyLastLine="0" shrinkToFit="0" readingOrder="0"/>
    </dxf>
    <dxf>
      <numFmt numFmtId="164" formatCode="yyyy/mm/dd\ h:mm:ss"/>
    </dxf>
    <dxf>
      <numFmt numFmtId="27" formatCode="dd/mm/yyyy\ h:mm"/>
      <fill>
        <patternFill patternType="none">
          <fgColor indexed="64"/>
          <bgColor indexed="65"/>
        </patternFill>
      </fill>
      <alignment horizontal="left"/>
    </dxf>
    <dxf>
      <numFmt numFmtId="164" formatCode="yyyy/mm/dd\ h:mm:ss"/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border>
        <left style="medium">
          <color theme="0" tint="-0.249977111117893"/>
        </left>
        <right style="medium">
          <color theme="0" tint="-0.249977111117893"/>
        </right>
        <top style="medium">
          <color theme="0" tint="-0.249977111117893"/>
        </top>
        <bottom style="medium">
          <color theme="0" tint="-0.249977111117893"/>
        </bottom>
      </border>
    </dxf>
    <dxf>
      <border>
        <left style="medium">
          <color theme="0" tint="-0.249977111117893"/>
        </left>
        <right style="medium">
          <color theme="0" tint="-0.249977111117893"/>
        </right>
        <top style="medium">
          <color theme="0" tint="-0.249977111117893"/>
        </top>
        <bottom style="medium">
          <color theme="0" tint="-0.249977111117893"/>
        </bottom>
      </border>
    </dxf>
    <dxf>
      <border>
        <left style="medium">
          <color theme="0" tint="-0.249977111117893"/>
        </left>
        <right style="medium">
          <color theme="0" tint="-0.249977111117893"/>
        </right>
        <top style="medium">
          <color theme="0" tint="-0.249977111117893"/>
        </top>
        <bottom style="medium">
          <color theme="0" tint="-0.249977111117893"/>
        </bottom>
      </border>
    </dxf>
    <dxf>
      <border>
        <left style="medium">
          <color theme="0" tint="-0.249977111117893"/>
        </left>
        <right style="medium">
          <color theme="0" tint="-0.249977111117893"/>
        </right>
        <top style="medium">
          <color theme="0" tint="-0.249977111117893"/>
        </top>
        <bottom style="medium">
          <color theme="0" tint="-0.249977111117893"/>
        </bottom>
      </border>
    </dxf>
    <dxf>
      <border>
        <left style="medium">
          <color theme="0" tint="-0.249977111117893"/>
        </left>
        <right style="medium">
          <color theme="0" tint="-0.249977111117893"/>
        </right>
        <top style="medium">
          <color theme="0" tint="-0.249977111117893"/>
        </top>
        <bottom style="medium">
          <color theme="0" tint="-0.249977111117893"/>
        </bottom>
      </border>
    </dxf>
    <dxf>
      <border>
        <left style="medium">
          <color theme="0" tint="-0.249977111117893"/>
        </left>
        <right style="medium">
          <color theme="0" tint="-0.249977111117893"/>
        </right>
        <top style="medium">
          <color theme="0" tint="-0.249977111117893"/>
        </top>
        <bottom style="medium">
          <color theme="0" tint="-0.249977111117893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yyyy/mm/dd\ h:mm:ss"/>
      <alignment horizontal="center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64" formatCode="yyyy/mm/dd\ h:mm:ss"/>
    </dxf>
    <dxf>
      <alignment horizontal="center" vertical="bottom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[Monitor.xlsx]liveliness!PivotTable3</c:name>
    <c:fmtId val="4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14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numFmt formatCode="#,##0" sourceLinked="0"/>
          <c:spPr>
            <a:solidFill>
              <a:srgbClr val="1CADE4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ltUpDiag">
            <a:fgClr>
              <a:schemeClr val="accent1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14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1CADE4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14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1CADE4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14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1CADE4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liveliness!$L$2:$L$3</c:f>
              <c:strCache>
                <c:ptCount val="1"/>
                <c:pt idx="0">
                  <c:v>703</c:v>
                </c:pt>
              </c:strCache>
            </c:strRef>
          </c:tx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14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solidFill>
                <a:srgbClr val="1CADE4"/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liveliness!$K$4:$K$34</c:f>
              <c:strCache>
                <c:ptCount val="30"/>
                <c:pt idx="0">
                  <c:v>30/04/2020 14:24</c:v>
                </c:pt>
                <c:pt idx="1">
                  <c:v>30/04/2020 21:36</c:v>
                </c:pt>
                <c:pt idx="2">
                  <c:v>01/05/2020 2:24</c:v>
                </c:pt>
                <c:pt idx="3">
                  <c:v>01/05/2020 4:48</c:v>
                </c:pt>
                <c:pt idx="4">
                  <c:v>01/05/2020 7:12</c:v>
                </c:pt>
                <c:pt idx="5">
                  <c:v>01/05/2020 9:36</c:v>
                </c:pt>
                <c:pt idx="6">
                  <c:v>01/05/2020 12:00</c:v>
                </c:pt>
                <c:pt idx="7">
                  <c:v>01/05/2020 14:24</c:v>
                </c:pt>
                <c:pt idx="8">
                  <c:v>01/05/2020 16:48</c:v>
                </c:pt>
                <c:pt idx="9">
                  <c:v>01/05/2020 19:12</c:v>
                </c:pt>
                <c:pt idx="10">
                  <c:v>01/05/2020 21:36</c:v>
                </c:pt>
                <c:pt idx="11">
                  <c:v>02/05/2020 2:24</c:v>
                </c:pt>
                <c:pt idx="12">
                  <c:v>02/05/2020 4:48</c:v>
                </c:pt>
                <c:pt idx="13">
                  <c:v>02/05/2020 7:12</c:v>
                </c:pt>
                <c:pt idx="14">
                  <c:v>29/04/2020 14:24</c:v>
                </c:pt>
                <c:pt idx="15">
                  <c:v>29/04/2020 16:48</c:v>
                </c:pt>
                <c:pt idx="16">
                  <c:v>29/04/2020 19:12</c:v>
                </c:pt>
                <c:pt idx="17">
                  <c:v>29/04/2020 21:36</c:v>
                </c:pt>
                <c:pt idx="18">
                  <c:v>30/04/2020</c:v>
                </c:pt>
                <c:pt idx="19">
                  <c:v>30/04/2020 2:24</c:v>
                </c:pt>
                <c:pt idx="20">
                  <c:v>30/04/2020 4:48</c:v>
                </c:pt>
                <c:pt idx="21">
                  <c:v>30/04/2020 7:12</c:v>
                </c:pt>
                <c:pt idx="22">
                  <c:v>30/04/2020 9:36</c:v>
                </c:pt>
                <c:pt idx="23">
                  <c:v>30/04/2020 12:00</c:v>
                </c:pt>
                <c:pt idx="24">
                  <c:v>30/04/2020 16:48</c:v>
                </c:pt>
                <c:pt idx="25">
                  <c:v>30/04/2020 19:12</c:v>
                </c:pt>
                <c:pt idx="26">
                  <c:v>01/05/2020</c:v>
                </c:pt>
                <c:pt idx="27">
                  <c:v>02/05/2020</c:v>
                </c:pt>
                <c:pt idx="28">
                  <c:v>02/05/2020 12:00</c:v>
                </c:pt>
                <c:pt idx="29">
                  <c:v>02/05/2020 9:36</c:v>
                </c:pt>
              </c:strCache>
            </c:strRef>
          </c:cat>
          <c:val>
            <c:numRef>
              <c:f>liveliness!$L$4:$L$34</c:f>
              <c:numCache>
                <c:formatCode>General</c:formatCode>
                <c:ptCount val="30"/>
                <c:pt idx="0">
                  <c:v>19.900000000000002</c:v>
                </c:pt>
                <c:pt idx="1">
                  <c:v>21.466666666666669</c:v>
                </c:pt>
                <c:pt idx="2">
                  <c:v>19.56666666666667</c:v>
                </c:pt>
                <c:pt idx="3">
                  <c:v>19.05</c:v>
                </c:pt>
                <c:pt idx="4">
                  <c:v>18.8</c:v>
                </c:pt>
                <c:pt idx="5">
                  <c:v>19.366666666666664</c:v>
                </c:pt>
                <c:pt idx="6">
                  <c:v>19.649999999999999</c:v>
                </c:pt>
                <c:pt idx="7">
                  <c:v>20.666666666666668</c:v>
                </c:pt>
                <c:pt idx="8">
                  <c:v>21.038461538461533</c:v>
                </c:pt>
                <c:pt idx="9">
                  <c:v>21.049999999999997</c:v>
                </c:pt>
                <c:pt idx="10">
                  <c:v>20.899999999999995</c:v>
                </c:pt>
                <c:pt idx="11">
                  <c:v>19.900000000000006</c:v>
                </c:pt>
                <c:pt idx="12">
                  <c:v>19.599999999999998</c:v>
                </c:pt>
                <c:pt idx="13">
                  <c:v>19.5</c:v>
                </c:pt>
                <c:pt idx="14">
                  <c:v>22.7</c:v>
                </c:pt>
                <c:pt idx="15">
                  <c:v>22.561403508771921</c:v>
                </c:pt>
                <c:pt idx="16">
                  <c:v>21.55</c:v>
                </c:pt>
                <c:pt idx="17">
                  <c:v>20.7</c:v>
                </c:pt>
                <c:pt idx="18">
                  <c:v>19.600000000000001</c:v>
                </c:pt>
                <c:pt idx="19">
                  <c:v>19</c:v>
                </c:pt>
                <c:pt idx="20">
                  <c:v>18.75</c:v>
                </c:pt>
                <c:pt idx="21">
                  <c:v>18.599999999999998</c:v>
                </c:pt>
                <c:pt idx="22">
                  <c:v>19.033333333333335</c:v>
                </c:pt>
                <c:pt idx="23">
                  <c:v>19.499999999999996</c:v>
                </c:pt>
                <c:pt idx="24">
                  <c:v>20.233333333333334</c:v>
                </c:pt>
                <c:pt idx="25">
                  <c:v>21.499999999999996</c:v>
                </c:pt>
                <c:pt idx="26">
                  <c:v>20.149999999999999</c:v>
                </c:pt>
                <c:pt idx="27">
                  <c:v>20.45</c:v>
                </c:pt>
                <c:pt idx="28">
                  <c:v>20.750000000000004</c:v>
                </c:pt>
                <c:pt idx="29">
                  <c:v>19.733333333333331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A86-4240-A04F-72E2E8B5B1C1}"/>
            </c:ext>
          </c:extLst>
        </c:ser>
        <c:ser>
          <c:idx val="1"/>
          <c:order val="1"/>
          <c:tx>
            <c:strRef>
              <c:f>liveliness!$M$2:$M$3</c:f>
              <c:strCache>
                <c:ptCount val="1"/>
                <c:pt idx="0">
                  <c:v>706</c:v>
                </c:pt>
              </c:strCache>
            </c:strRef>
          </c:tx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2"/>
              </a:outerShdw>
            </a:effectLst>
          </c:spPr>
          <c:marker>
            <c:symbol val="circle"/>
            <c:size val="14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solidFill>
                <a:srgbClr val="1CADE4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liveliness!$K$4:$K$34</c:f>
              <c:strCache>
                <c:ptCount val="30"/>
                <c:pt idx="0">
                  <c:v>30/04/2020 14:24</c:v>
                </c:pt>
                <c:pt idx="1">
                  <c:v>30/04/2020 21:36</c:v>
                </c:pt>
                <c:pt idx="2">
                  <c:v>01/05/2020 2:24</c:v>
                </c:pt>
                <c:pt idx="3">
                  <c:v>01/05/2020 4:48</c:v>
                </c:pt>
                <c:pt idx="4">
                  <c:v>01/05/2020 7:12</c:v>
                </c:pt>
                <c:pt idx="5">
                  <c:v>01/05/2020 9:36</c:v>
                </c:pt>
                <c:pt idx="6">
                  <c:v>01/05/2020 12:00</c:v>
                </c:pt>
                <c:pt idx="7">
                  <c:v>01/05/2020 14:24</c:v>
                </c:pt>
                <c:pt idx="8">
                  <c:v>01/05/2020 16:48</c:v>
                </c:pt>
                <c:pt idx="9">
                  <c:v>01/05/2020 19:12</c:v>
                </c:pt>
                <c:pt idx="10">
                  <c:v>01/05/2020 21:36</c:v>
                </c:pt>
                <c:pt idx="11">
                  <c:v>02/05/2020 2:24</c:v>
                </c:pt>
                <c:pt idx="12">
                  <c:v>02/05/2020 4:48</c:v>
                </c:pt>
                <c:pt idx="13">
                  <c:v>02/05/2020 7:12</c:v>
                </c:pt>
                <c:pt idx="14">
                  <c:v>29/04/2020 14:24</c:v>
                </c:pt>
                <c:pt idx="15">
                  <c:v>29/04/2020 16:48</c:v>
                </c:pt>
                <c:pt idx="16">
                  <c:v>29/04/2020 19:12</c:v>
                </c:pt>
                <c:pt idx="17">
                  <c:v>29/04/2020 21:36</c:v>
                </c:pt>
                <c:pt idx="18">
                  <c:v>30/04/2020</c:v>
                </c:pt>
                <c:pt idx="19">
                  <c:v>30/04/2020 2:24</c:v>
                </c:pt>
                <c:pt idx="20">
                  <c:v>30/04/2020 4:48</c:v>
                </c:pt>
                <c:pt idx="21">
                  <c:v>30/04/2020 7:12</c:v>
                </c:pt>
                <c:pt idx="22">
                  <c:v>30/04/2020 9:36</c:v>
                </c:pt>
                <c:pt idx="23">
                  <c:v>30/04/2020 12:00</c:v>
                </c:pt>
                <c:pt idx="24">
                  <c:v>30/04/2020 16:48</c:v>
                </c:pt>
                <c:pt idx="25">
                  <c:v>30/04/2020 19:12</c:v>
                </c:pt>
                <c:pt idx="26">
                  <c:v>01/05/2020</c:v>
                </c:pt>
                <c:pt idx="27">
                  <c:v>02/05/2020</c:v>
                </c:pt>
                <c:pt idx="28">
                  <c:v>02/05/2020 12:00</c:v>
                </c:pt>
                <c:pt idx="29">
                  <c:v>02/05/2020 9:36</c:v>
                </c:pt>
              </c:strCache>
            </c:strRef>
          </c:cat>
          <c:val>
            <c:numRef>
              <c:f>liveliness!$M$4:$M$34</c:f>
              <c:numCache>
                <c:formatCode>General</c:formatCode>
                <c:ptCount val="30"/>
                <c:pt idx="7">
                  <c:v>20.9</c:v>
                </c:pt>
                <c:pt idx="8">
                  <c:v>22.099999999999998</c:v>
                </c:pt>
                <c:pt idx="9">
                  <c:v>22.366666666666671</c:v>
                </c:pt>
                <c:pt idx="10">
                  <c:v>21.200000000000003</c:v>
                </c:pt>
                <c:pt idx="11">
                  <c:v>19.400000000000006</c:v>
                </c:pt>
                <c:pt idx="12">
                  <c:v>19.149999999999999</c:v>
                </c:pt>
                <c:pt idx="13">
                  <c:v>19.066666666666666</c:v>
                </c:pt>
                <c:pt idx="27">
                  <c:v>20.150000000000002</c:v>
                </c:pt>
                <c:pt idx="28">
                  <c:v>19.7</c:v>
                </c:pt>
                <c:pt idx="29">
                  <c:v>19.299999999999997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7F-BA4F-B98C-7C87A757C267}"/>
            </c:ext>
          </c:extLst>
        </c:ser>
        <c:ser>
          <c:idx val="2"/>
          <c:order val="2"/>
          <c:tx>
            <c:strRef>
              <c:f>liveliness!$N$2:$N$3</c:f>
              <c:strCache>
                <c:ptCount val="1"/>
                <c:pt idx="0">
                  <c:v>707</c:v>
                </c:pt>
              </c:strCache>
            </c:strRef>
          </c:tx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3"/>
              </a:outerShdw>
            </a:effectLst>
          </c:spPr>
          <c:marker>
            <c:symbol val="circle"/>
            <c:size val="14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solidFill>
                <a:srgbClr val="1CADE4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liveliness!$K$4:$K$34</c:f>
              <c:strCache>
                <c:ptCount val="30"/>
                <c:pt idx="0">
                  <c:v>30/04/2020 14:24</c:v>
                </c:pt>
                <c:pt idx="1">
                  <c:v>30/04/2020 21:36</c:v>
                </c:pt>
                <c:pt idx="2">
                  <c:v>01/05/2020 2:24</c:v>
                </c:pt>
                <c:pt idx="3">
                  <c:v>01/05/2020 4:48</c:v>
                </c:pt>
                <c:pt idx="4">
                  <c:v>01/05/2020 7:12</c:v>
                </c:pt>
                <c:pt idx="5">
                  <c:v>01/05/2020 9:36</c:v>
                </c:pt>
                <c:pt idx="6">
                  <c:v>01/05/2020 12:00</c:v>
                </c:pt>
                <c:pt idx="7">
                  <c:v>01/05/2020 14:24</c:v>
                </c:pt>
                <c:pt idx="8">
                  <c:v>01/05/2020 16:48</c:v>
                </c:pt>
                <c:pt idx="9">
                  <c:v>01/05/2020 19:12</c:v>
                </c:pt>
                <c:pt idx="10">
                  <c:v>01/05/2020 21:36</c:v>
                </c:pt>
                <c:pt idx="11">
                  <c:v>02/05/2020 2:24</c:v>
                </c:pt>
                <c:pt idx="12">
                  <c:v>02/05/2020 4:48</c:v>
                </c:pt>
                <c:pt idx="13">
                  <c:v>02/05/2020 7:12</c:v>
                </c:pt>
                <c:pt idx="14">
                  <c:v>29/04/2020 14:24</c:v>
                </c:pt>
                <c:pt idx="15">
                  <c:v>29/04/2020 16:48</c:v>
                </c:pt>
                <c:pt idx="16">
                  <c:v>29/04/2020 19:12</c:v>
                </c:pt>
                <c:pt idx="17">
                  <c:v>29/04/2020 21:36</c:v>
                </c:pt>
                <c:pt idx="18">
                  <c:v>30/04/2020</c:v>
                </c:pt>
                <c:pt idx="19">
                  <c:v>30/04/2020 2:24</c:v>
                </c:pt>
                <c:pt idx="20">
                  <c:v>30/04/2020 4:48</c:v>
                </c:pt>
                <c:pt idx="21">
                  <c:v>30/04/2020 7:12</c:v>
                </c:pt>
                <c:pt idx="22">
                  <c:v>30/04/2020 9:36</c:v>
                </c:pt>
                <c:pt idx="23">
                  <c:v>30/04/2020 12:00</c:v>
                </c:pt>
                <c:pt idx="24">
                  <c:v>30/04/2020 16:48</c:v>
                </c:pt>
                <c:pt idx="25">
                  <c:v>30/04/2020 19:12</c:v>
                </c:pt>
                <c:pt idx="26">
                  <c:v>01/05/2020</c:v>
                </c:pt>
                <c:pt idx="27">
                  <c:v>02/05/2020</c:v>
                </c:pt>
                <c:pt idx="28">
                  <c:v>02/05/2020 12:00</c:v>
                </c:pt>
                <c:pt idx="29">
                  <c:v>02/05/2020 9:36</c:v>
                </c:pt>
              </c:strCache>
            </c:strRef>
          </c:cat>
          <c:val>
            <c:numRef>
              <c:f>liveliness!$N$4:$N$34</c:f>
              <c:numCache>
                <c:formatCode>General</c:formatCode>
                <c:ptCount val="30"/>
                <c:pt idx="6">
                  <c:v>19.899999999999999</c:v>
                </c:pt>
                <c:pt idx="7">
                  <c:v>24.900000000000002</c:v>
                </c:pt>
                <c:pt idx="9">
                  <c:v>26.6</c:v>
                </c:pt>
                <c:pt idx="14">
                  <c:v>109101598</c:v>
                </c:pt>
                <c:pt idx="15">
                  <c:v>109101598</c:v>
                </c:pt>
                <c:pt idx="16">
                  <c:v>24.00714285714286</c:v>
                </c:pt>
                <c:pt idx="28">
                  <c:v>19.399999999999999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74-9642-B32F-5369908CB1A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41936576"/>
        <c:axId val="41938208"/>
      </c:lineChart>
      <c:dateAx>
        <c:axId val="4193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41938208"/>
        <c:crosses val="autoZero"/>
        <c:auto val="0"/>
        <c:lblOffset val="100"/>
        <c:baseTimeUnit val="days"/>
      </c:dateAx>
      <c:valAx>
        <c:axId val="419382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193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 sz="1400"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[Monitor.xlsx]liveliness!PivotTable3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liveliness!$L$2:$L$3</c:f>
              <c:strCache>
                <c:ptCount val="1"/>
                <c:pt idx="0">
                  <c:v>703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liveliness!$K$4:$K$34</c:f>
              <c:strCache>
                <c:ptCount val="30"/>
                <c:pt idx="0">
                  <c:v>30/04/2020 14:24</c:v>
                </c:pt>
                <c:pt idx="1">
                  <c:v>30/04/2020 21:36</c:v>
                </c:pt>
                <c:pt idx="2">
                  <c:v>01/05/2020 2:24</c:v>
                </c:pt>
                <c:pt idx="3">
                  <c:v>01/05/2020 4:48</c:v>
                </c:pt>
                <c:pt idx="4">
                  <c:v>01/05/2020 7:12</c:v>
                </c:pt>
                <c:pt idx="5">
                  <c:v>01/05/2020 9:36</c:v>
                </c:pt>
                <c:pt idx="6">
                  <c:v>01/05/2020 12:00</c:v>
                </c:pt>
                <c:pt idx="7">
                  <c:v>01/05/2020 14:24</c:v>
                </c:pt>
                <c:pt idx="8">
                  <c:v>01/05/2020 16:48</c:v>
                </c:pt>
                <c:pt idx="9">
                  <c:v>01/05/2020 19:12</c:v>
                </c:pt>
                <c:pt idx="10">
                  <c:v>01/05/2020 21:36</c:v>
                </c:pt>
                <c:pt idx="11">
                  <c:v>02/05/2020 2:24</c:v>
                </c:pt>
                <c:pt idx="12">
                  <c:v>02/05/2020 4:48</c:v>
                </c:pt>
                <c:pt idx="13">
                  <c:v>02/05/2020 7:12</c:v>
                </c:pt>
                <c:pt idx="14">
                  <c:v>29/04/2020 14:24</c:v>
                </c:pt>
                <c:pt idx="15">
                  <c:v>29/04/2020 16:48</c:v>
                </c:pt>
                <c:pt idx="16">
                  <c:v>29/04/2020 19:12</c:v>
                </c:pt>
                <c:pt idx="17">
                  <c:v>29/04/2020 21:36</c:v>
                </c:pt>
                <c:pt idx="18">
                  <c:v>30/04/2020</c:v>
                </c:pt>
                <c:pt idx="19">
                  <c:v>30/04/2020 2:24</c:v>
                </c:pt>
                <c:pt idx="20">
                  <c:v>30/04/2020 4:48</c:v>
                </c:pt>
                <c:pt idx="21">
                  <c:v>30/04/2020 7:12</c:v>
                </c:pt>
                <c:pt idx="22">
                  <c:v>30/04/2020 9:36</c:v>
                </c:pt>
                <c:pt idx="23">
                  <c:v>30/04/2020 12:00</c:v>
                </c:pt>
                <c:pt idx="24">
                  <c:v>30/04/2020 16:48</c:v>
                </c:pt>
                <c:pt idx="25">
                  <c:v>30/04/2020 19:12</c:v>
                </c:pt>
                <c:pt idx="26">
                  <c:v>01/05/2020</c:v>
                </c:pt>
                <c:pt idx="27">
                  <c:v>02/05/2020</c:v>
                </c:pt>
                <c:pt idx="28">
                  <c:v>02/05/2020 12:00</c:v>
                </c:pt>
                <c:pt idx="29">
                  <c:v>02/05/2020 9:36</c:v>
                </c:pt>
              </c:strCache>
            </c:strRef>
          </c:cat>
          <c:val>
            <c:numRef>
              <c:f>liveliness!$L$4:$L$34</c:f>
              <c:numCache>
                <c:formatCode>General</c:formatCode>
                <c:ptCount val="30"/>
                <c:pt idx="0">
                  <c:v>19.900000000000002</c:v>
                </c:pt>
                <c:pt idx="1">
                  <c:v>21.466666666666669</c:v>
                </c:pt>
                <c:pt idx="2">
                  <c:v>19.56666666666667</c:v>
                </c:pt>
                <c:pt idx="3">
                  <c:v>19.05</c:v>
                </c:pt>
                <c:pt idx="4">
                  <c:v>18.8</c:v>
                </c:pt>
                <c:pt idx="5">
                  <c:v>19.366666666666664</c:v>
                </c:pt>
                <c:pt idx="6">
                  <c:v>19.649999999999999</c:v>
                </c:pt>
                <c:pt idx="7">
                  <c:v>20.666666666666668</c:v>
                </c:pt>
                <c:pt idx="8">
                  <c:v>21.038461538461533</c:v>
                </c:pt>
                <c:pt idx="9">
                  <c:v>21.049999999999997</c:v>
                </c:pt>
                <c:pt idx="10">
                  <c:v>20.899999999999995</c:v>
                </c:pt>
                <c:pt idx="11">
                  <c:v>19.900000000000006</c:v>
                </c:pt>
                <c:pt idx="12">
                  <c:v>19.599999999999998</c:v>
                </c:pt>
                <c:pt idx="13">
                  <c:v>19.5</c:v>
                </c:pt>
                <c:pt idx="14">
                  <c:v>22.7</c:v>
                </c:pt>
                <c:pt idx="15">
                  <c:v>22.561403508771921</c:v>
                </c:pt>
                <c:pt idx="16">
                  <c:v>21.55</c:v>
                </c:pt>
                <c:pt idx="17">
                  <c:v>20.7</c:v>
                </c:pt>
                <c:pt idx="18">
                  <c:v>19.600000000000001</c:v>
                </c:pt>
                <c:pt idx="19">
                  <c:v>19</c:v>
                </c:pt>
                <c:pt idx="20">
                  <c:v>18.75</c:v>
                </c:pt>
                <c:pt idx="21">
                  <c:v>18.599999999999998</c:v>
                </c:pt>
                <c:pt idx="22">
                  <c:v>19.033333333333335</c:v>
                </c:pt>
                <c:pt idx="23">
                  <c:v>19.499999999999996</c:v>
                </c:pt>
                <c:pt idx="24">
                  <c:v>20.233333333333334</c:v>
                </c:pt>
                <c:pt idx="25">
                  <c:v>21.499999999999996</c:v>
                </c:pt>
                <c:pt idx="26">
                  <c:v>20.149999999999999</c:v>
                </c:pt>
                <c:pt idx="27">
                  <c:v>20.45</c:v>
                </c:pt>
                <c:pt idx="28">
                  <c:v>20.750000000000004</c:v>
                </c:pt>
                <c:pt idx="29">
                  <c:v>19.733333333333331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86-6B40-854E-0235FEB17BA4}"/>
            </c:ext>
          </c:extLst>
        </c:ser>
        <c:ser>
          <c:idx val="1"/>
          <c:order val="1"/>
          <c:tx>
            <c:strRef>
              <c:f>liveliness!$M$2:$M$3</c:f>
              <c:strCache>
                <c:ptCount val="1"/>
                <c:pt idx="0">
                  <c:v>706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liveliness!$K$4:$K$34</c:f>
              <c:strCache>
                <c:ptCount val="30"/>
                <c:pt idx="0">
                  <c:v>30/04/2020 14:24</c:v>
                </c:pt>
                <c:pt idx="1">
                  <c:v>30/04/2020 21:36</c:v>
                </c:pt>
                <c:pt idx="2">
                  <c:v>01/05/2020 2:24</c:v>
                </c:pt>
                <c:pt idx="3">
                  <c:v>01/05/2020 4:48</c:v>
                </c:pt>
                <c:pt idx="4">
                  <c:v>01/05/2020 7:12</c:v>
                </c:pt>
                <c:pt idx="5">
                  <c:v>01/05/2020 9:36</c:v>
                </c:pt>
                <c:pt idx="6">
                  <c:v>01/05/2020 12:00</c:v>
                </c:pt>
                <c:pt idx="7">
                  <c:v>01/05/2020 14:24</c:v>
                </c:pt>
                <c:pt idx="8">
                  <c:v>01/05/2020 16:48</c:v>
                </c:pt>
                <c:pt idx="9">
                  <c:v>01/05/2020 19:12</c:v>
                </c:pt>
                <c:pt idx="10">
                  <c:v>01/05/2020 21:36</c:v>
                </c:pt>
                <c:pt idx="11">
                  <c:v>02/05/2020 2:24</c:v>
                </c:pt>
                <c:pt idx="12">
                  <c:v>02/05/2020 4:48</c:v>
                </c:pt>
                <c:pt idx="13">
                  <c:v>02/05/2020 7:12</c:v>
                </c:pt>
                <c:pt idx="14">
                  <c:v>29/04/2020 14:24</c:v>
                </c:pt>
                <c:pt idx="15">
                  <c:v>29/04/2020 16:48</c:v>
                </c:pt>
                <c:pt idx="16">
                  <c:v>29/04/2020 19:12</c:v>
                </c:pt>
                <c:pt idx="17">
                  <c:v>29/04/2020 21:36</c:v>
                </c:pt>
                <c:pt idx="18">
                  <c:v>30/04/2020</c:v>
                </c:pt>
                <c:pt idx="19">
                  <c:v>30/04/2020 2:24</c:v>
                </c:pt>
                <c:pt idx="20">
                  <c:v>30/04/2020 4:48</c:v>
                </c:pt>
                <c:pt idx="21">
                  <c:v>30/04/2020 7:12</c:v>
                </c:pt>
                <c:pt idx="22">
                  <c:v>30/04/2020 9:36</c:v>
                </c:pt>
                <c:pt idx="23">
                  <c:v>30/04/2020 12:00</c:v>
                </c:pt>
                <c:pt idx="24">
                  <c:v>30/04/2020 16:48</c:v>
                </c:pt>
                <c:pt idx="25">
                  <c:v>30/04/2020 19:12</c:v>
                </c:pt>
                <c:pt idx="26">
                  <c:v>01/05/2020</c:v>
                </c:pt>
                <c:pt idx="27">
                  <c:v>02/05/2020</c:v>
                </c:pt>
                <c:pt idx="28">
                  <c:v>02/05/2020 12:00</c:v>
                </c:pt>
                <c:pt idx="29">
                  <c:v>02/05/2020 9:36</c:v>
                </c:pt>
              </c:strCache>
            </c:strRef>
          </c:cat>
          <c:val>
            <c:numRef>
              <c:f>liveliness!$M$4:$M$34</c:f>
              <c:numCache>
                <c:formatCode>General</c:formatCode>
                <c:ptCount val="30"/>
                <c:pt idx="7">
                  <c:v>20.9</c:v>
                </c:pt>
                <c:pt idx="8">
                  <c:v>22.099999999999998</c:v>
                </c:pt>
                <c:pt idx="9">
                  <c:v>22.366666666666671</c:v>
                </c:pt>
                <c:pt idx="10">
                  <c:v>21.200000000000003</c:v>
                </c:pt>
                <c:pt idx="11">
                  <c:v>19.400000000000006</c:v>
                </c:pt>
                <c:pt idx="12">
                  <c:v>19.149999999999999</c:v>
                </c:pt>
                <c:pt idx="13">
                  <c:v>19.066666666666666</c:v>
                </c:pt>
                <c:pt idx="27">
                  <c:v>20.150000000000002</c:v>
                </c:pt>
                <c:pt idx="28">
                  <c:v>19.7</c:v>
                </c:pt>
                <c:pt idx="29">
                  <c:v>19.299999999999997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B4-4248-99D1-9F1862A75261}"/>
            </c:ext>
          </c:extLst>
        </c:ser>
        <c:ser>
          <c:idx val="2"/>
          <c:order val="2"/>
          <c:tx>
            <c:strRef>
              <c:f>liveliness!$N$2:$N$3</c:f>
              <c:strCache>
                <c:ptCount val="1"/>
                <c:pt idx="0">
                  <c:v>707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liveliness!$K$4:$K$34</c:f>
              <c:strCache>
                <c:ptCount val="30"/>
                <c:pt idx="0">
                  <c:v>30/04/2020 14:24</c:v>
                </c:pt>
                <c:pt idx="1">
                  <c:v>30/04/2020 21:36</c:v>
                </c:pt>
                <c:pt idx="2">
                  <c:v>01/05/2020 2:24</c:v>
                </c:pt>
                <c:pt idx="3">
                  <c:v>01/05/2020 4:48</c:v>
                </c:pt>
                <c:pt idx="4">
                  <c:v>01/05/2020 7:12</c:v>
                </c:pt>
                <c:pt idx="5">
                  <c:v>01/05/2020 9:36</c:v>
                </c:pt>
                <c:pt idx="6">
                  <c:v>01/05/2020 12:00</c:v>
                </c:pt>
                <c:pt idx="7">
                  <c:v>01/05/2020 14:24</c:v>
                </c:pt>
                <c:pt idx="8">
                  <c:v>01/05/2020 16:48</c:v>
                </c:pt>
                <c:pt idx="9">
                  <c:v>01/05/2020 19:12</c:v>
                </c:pt>
                <c:pt idx="10">
                  <c:v>01/05/2020 21:36</c:v>
                </c:pt>
                <c:pt idx="11">
                  <c:v>02/05/2020 2:24</c:v>
                </c:pt>
                <c:pt idx="12">
                  <c:v>02/05/2020 4:48</c:v>
                </c:pt>
                <c:pt idx="13">
                  <c:v>02/05/2020 7:12</c:v>
                </c:pt>
                <c:pt idx="14">
                  <c:v>29/04/2020 14:24</c:v>
                </c:pt>
                <c:pt idx="15">
                  <c:v>29/04/2020 16:48</c:v>
                </c:pt>
                <c:pt idx="16">
                  <c:v>29/04/2020 19:12</c:v>
                </c:pt>
                <c:pt idx="17">
                  <c:v>29/04/2020 21:36</c:v>
                </c:pt>
                <c:pt idx="18">
                  <c:v>30/04/2020</c:v>
                </c:pt>
                <c:pt idx="19">
                  <c:v>30/04/2020 2:24</c:v>
                </c:pt>
                <c:pt idx="20">
                  <c:v>30/04/2020 4:48</c:v>
                </c:pt>
                <c:pt idx="21">
                  <c:v>30/04/2020 7:12</c:v>
                </c:pt>
                <c:pt idx="22">
                  <c:v>30/04/2020 9:36</c:v>
                </c:pt>
                <c:pt idx="23">
                  <c:v>30/04/2020 12:00</c:v>
                </c:pt>
                <c:pt idx="24">
                  <c:v>30/04/2020 16:48</c:v>
                </c:pt>
                <c:pt idx="25">
                  <c:v>30/04/2020 19:12</c:v>
                </c:pt>
                <c:pt idx="26">
                  <c:v>01/05/2020</c:v>
                </c:pt>
                <c:pt idx="27">
                  <c:v>02/05/2020</c:v>
                </c:pt>
                <c:pt idx="28">
                  <c:v>02/05/2020 12:00</c:v>
                </c:pt>
                <c:pt idx="29">
                  <c:v>02/05/2020 9:36</c:v>
                </c:pt>
              </c:strCache>
            </c:strRef>
          </c:cat>
          <c:val>
            <c:numRef>
              <c:f>liveliness!$N$4:$N$34</c:f>
              <c:numCache>
                <c:formatCode>General</c:formatCode>
                <c:ptCount val="30"/>
                <c:pt idx="6">
                  <c:v>19.899999999999999</c:v>
                </c:pt>
                <c:pt idx="7">
                  <c:v>24.900000000000002</c:v>
                </c:pt>
                <c:pt idx="9">
                  <c:v>26.6</c:v>
                </c:pt>
                <c:pt idx="14">
                  <c:v>109101598</c:v>
                </c:pt>
                <c:pt idx="15">
                  <c:v>109101598</c:v>
                </c:pt>
                <c:pt idx="16">
                  <c:v>24.00714285714286</c:v>
                </c:pt>
                <c:pt idx="28">
                  <c:v>19.399999999999999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F3-CA42-BBC0-2AD0E1BF8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36576"/>
        <c:axId val="41938208"/>
      </c:lineChart>
      <c:dateAx>
        <c:axId val="4193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41938208"/>
        <c:crosses val="autoZero"/>
        <c:auto val="0"/>
        <c:lblOffset val="100"/>
        <c:baseTimeUnit val="days"/>
      </c:dateAx>
      <c:valAx>
        <c:axId val="4193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4193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635000</xdr:colOff>
      <xdr:row>6</xdr:row>
      <xdr:rowOff>12700</xdr:rowOff>
    </xdr:from>
    <xdr:to>
      <xdr:col>24</xdr:col>
      <xdr:colOff>444500</xdr:colOff>
      <xdr:row>29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72400E-5151-F949-9B6A-1C4608D7EC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317500</xdr:colOff>
      <xdr:row>0</xdr:row>
      <xdr:rowOff>127000</xdr:rowOff>
    </xdr:from>
    <xdr:to>
      <xdr:col>35</xdr:col>
      <xdr:colOff>495300</xdr:colOff>
      <xdr:row>23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56F9E6-9C6E-AB47-A441-296B8FCFF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ner Gideoni" refreshedDate="43953.541584953702" createdVersion="6" refreshedVersion="6" minRefreshableVersion="3" recordCount="8143" xr:uid="{A4CA814C-FB45-A340-B47A-A247F0037EDD}">
  <cacheSource type="worksheet">
    <worksheetSource name="Table1"/>
  </cacheSource>
  <cacheFields count="16">
    <cacheField name="Created_at" numFmtId="164">
      <sharedItems containsDate="1" containsMixedTypes="1" minDate="2020-04-29T12:18:51" maxDate="2020-05-02T11:52:10"/>
    </cacheField>
    <cacheField name="lineID" numFmtId="0">
      <sharedItems containsMixedTypes="1" containsNumber="1" containsInteger="1" minValue="1" maxValue="1096"/>
    </cacheField>
    <cacheField name="Device Code" numFmtId="0">
      <sharedItems containsMixedTypes="1" containsNumber="1" containsInteger="1" minValue="703" maxValue="707" count="4">
        <s v=""/>
        <n v="707"/>
        <n v="703"/>
        <n v="706"/>
      </sharedItems>
    </cacheField>
    <cacheField name="UniqueID" numFmtId="0">
      <sharedItems containsMixedTypes="1" containsNumber="1" containsInteger="1" minValue="1" maxValue="109101598" count="5">
        <n v="1"/>
        <n v="91449512"/>
        <n v="109101598"/>
        <n v="91391064"/>
        <s v=""/>
      </sharedItems>
    </cacheField>
    <cacheField name="logging Counter" numFmtId="0">
      <sharedItems containsMixedTypes="1" containsNumber="1" containsInteger="1" minValue="0" maxValue="905"/>
    </cacheField>
    <cacheField name="Boot Counter" numFmtId="0">
      <sharedItems containsMixedTypes="1" containsNumber="1" containsInteger="1" minValue="0" maxValue="125"/>
    </cacheField>
    <cacheField name="FIRMWARE" numFmtId="0">
      <sharedItems containsMixedTypes="1" containsNumber="1" minValue="22" maxValue="2020042901"/>
    </cacheField>
    <cacheField name="Temp" numFmtId="0">
      <sharedItems containsMixedTypes="1" containsNumber="1" minValue="18.600000000000001" maxValue="109101598"/>
    </cacheField>
    <cacheField name="Clock" numFmtId="0">
      <sharedItems containsMixedTypes="1" containsNumber="1" containsInteger="1" minValue="227" maxValue="8543401"/>
    </cacheField>
    <cacheField name="Delta Time" numFmtId="0">
      <sharedItems containsMixedTypes="1" containsNumber="1" containsInteger="1" minValue="0" maxValue="124226"/>
    </cacheField>
    <cacheField name="debugLevel" numFmtId="0">
      <sharedItems containsMixedTypes="1" containsNumber="1" minValue="0" maxValue="0.5"/>
    </cacheField>
    <cacheField name="Configuration" numFmtId="0">
      <sharedItems containsMixedTypes="1" containsNumber="1" minValue="0" maxValue="20.100000000000001"/>
    </cacheField>
    <cacheField name="isServer" numFmtId="0">
      <sharedItems containsMixedTypes="1" containsNumber="1" containsInteger="1" minValue="0" maxValue="1"/>
    </cacheField>
    <cacheField name="Description" numFmtId="0">
      <sharedItems count="305">
        <s v="Starting GreenPlanet Device by the DontKnowGuy"/>
        <s v="Firmware version 2020042502. Unique device identifier: 109101598"/>
        <s v=" Connected to Wifi. IP Address: 192.168.1.102 MAC address: 24:6F:28:A9:AF:98"/>
        <s v="This is boot No. 0 of Device "/>
        <s v="Device found. Device name: 707"/>
        <s v="Participating in 2 plans."/>
        <s v="Network configuration loaded and parsed succesfully"/>
        <s v="I am a server"/>
        <s v="mDNS responder started on http://GreenPlanet.local"/>
        <s v="This is boot No. 1 of Device "/>
        <s v="Temperature: 22.00 Humidity: 52.00"/>
        <s v="New configuration available: 201"/>
        <s v="Initialization Completed."/>
        <s v="Server Configuration refreshed"/>
        <s v="New configuration available: 200"/>
        <s v="Device found. Device name: 703"/>
        <s v="Temperature: 22.70 Humidity: 45.00"/>
        <s v="Now executing plan 3 - !Turn AC off!"/>
        <s v="Calling IR sequanceCalling IR sequanceCalling IR sequanceNow executing plan 3 - !Turn AC off!"/>
        <s v="Calling IR sequanceCalling IR sequanceCalling IR sequance"/>
        <s v="Temperature: 23.10 Humidity: 45.00"/>
        <s v="Temperature: 23.10 Humidity: 43.00"/>
        <s v="Now executing plan 1 - !Turn Office AC on *  24 degrees!"/>
        <s v="Temperature: 23.00 Humidity: 44.00"/>
        <s v="Going to wake in 3600"/>
        <s v="Going to sleep now for 3600 secs....This cycle took: 3961"/>
        <s v="Temperature: 22.80 Humidity: 47.00"/>
        <s v="Calling IR sequanceCalling IR sequanceCalling IR sequanceGoing to wake in 300"/>
        <s v="Going to sleep now for 300 secs....This cycle took: 14286"/>
        <s v="Temperature: 25.00 Humidity: 47.00"/>
        <s v="Temperature: 21.90 Humidity: 48.00"/>
        <s v="Now executing plan 4 - !Turn AC on *  25 degrees!"/>
        <s v="Calling IR sequanceCalling IR sequanceCalling IR sequanceGoing to wake in 3600"/>
        <s v="Going to sleep now for 3600 secs....This cycle took: 12873"/>
        <s v="Going to sleep now for 3600 secs....This cycle took: 3631"/>
        <s v="Temperature: 21.90 Humidity: 45.00"/>
        <s v="Going to sleep now for 3600 secs....This cycle took: 3942"/>
        <s v="Temperature: 22.30 Humidity: 45.00"/>
        <s v="Going to sleep now for 3600 secs....This cycle took: 3945"/>
        <s v="Temperature: 22.30 Humidity: 47.00"/>
        <s v="Going to sleep now for 3600 secs....This cycle took: 3974"/>
        <s v="Temperature: 23.20 Humidity: 49.00"/>
        <s v="Temperature: 23.60 Humidity: 50.00"/>
        <s v="Temperature: 24.00 Humidity: 48.00"/>
        <s v="Temperature: 22.20 Humidity: 47.00"/>
        <s v="Going to sleep now for 3600 secs....This cycle took: 3483"/>
        <s v="This is boot No. 2 of Device "/>
        <s v="Temperature: 21.70 Humidity: 50.00"/>
        <s v="Going to sleep now for 3600 secs....This cycle took: 3989"/>
        <s v="This is boot No. 3 of Device "/>
        <s v="Temperature: 21.40 Humidity: 50.00"/>
        <s v="Going to sleep now for 3600 secs....This cycle took: 3638"/>
        <s v="Setting DEBUGLEVEL to 5"/>
        <s v="Configuration server is now: raw.githubusercontent.com"/>
        <s v="Logging server is now: api.thingspeak.com"/>
        <s v="Logging server for clients is now: api.thingspeak.com"/>
        <s v="Temperature: 23.80 Humidity: 49.00"/>
        <s v="Avail heap mem: 111556"/>
        <s v="Temperature: 24.10 Humidity: 47.00"/>
        <s v="Avail heap mem: 111564"/>
        <s v="Avail heap mem: 127480"/>
        <s v="Going to sleep now for 3600 secs....This cycle took: 3971"/>
        <s v="Temperature: 24.00 Humidity: 47.00"/>
        <s v="Avail heap mem: 111724"/>
        <s v="requesting URI: /theDontKnowGuy/GreenPlanet/master/configuration/GreenPlanetConfig.json"/>
        <s v="http request:https://raw.githubusercontent.com/theDontKnowGuy/GreenPlanet/master/configuration/GreenPlanetConfig.jsonconnecting with https to raw.githubusercontent.com"/>
        <s v="Headers: "/>
        <s v="Anticipated Reponse received."/>
        <s v="{!ConfigurationVersion!: 201 *  _x0009_!targetFWVersion_client!: 2020042901 *  _x0009_!GeneralConfiguration!: { _x0009__x0009_!DEBUGLEVEL!: 5 *  _x0009__x0009_!delayBetweenExecs!: 1000 *  _x0009__x0009_!normalSleepTime!: 3600 *  _x0009__x0009_!sleepAfterExec!: 3600 *  _x0009__x0009_!sleepAfterPanic!: 3600 *  _x0009__x0009_!daylightOffset"/>
        <s v="Checking for firmware updates."/>
        <s v="Current firmware version: 2020042901"/>
        <s v="Already on the recent firmware."/>
        <s v="This is boot No. 4 of Device "/>
        <s v="Temperature: 20.90 Humidity: 52.00"/>
        <s v="Going to sleep now for 3600 secs....This cycle took: 3404"/>
        <s v="This is boot No. 5 of Device "/>
        <s v="Temperature: 20.70 Humidity: 53.00"/>
        <s v="Going to sleep now for 3600 secs....This cycle took: 3391"/>
        <s v="This is boot No. 6 of Device "/>
        <s v="Temperature: 20.50 Humidity: 53.00"/>
        <s v="Going to sleep now for 3600 secs....This cycle took: 3499"/>
        <s v="This is boot No. 7 of Device "/>
        <s v="Temperature: 19.70 Humidity: 55.00"/>
        <s v="Going to sleep now for 3600 secs....This cycle took: 3731"/>
        <s v="This is boot No. 8 of Device "/>
        <s v="Temperature: 19.50 Humidity: 55.00"/>
        <s v="Going to sleep now for 3600 secs....This cycle took: 3198"/>
        <s v="This is boot No. 11 of Device "/>
        <s v="Temperature: 19.00 Humidity: 55.00"/>
        <s v="Going to sleep now for 3600 secs....This cycle took: 3489"/>
        <s v="This is boot No. 12 of Device "/>
        <s v="Temperature: 18.80 Humidity: 55.00"/>
        <s v="Going to sleep now for 3600 secs....This cycle took: 3531"/>
        <s v="This is boot No. 13 of Device "/>
        <s v="Temperature: 18.70 Humidity: 55.00"/>
        <s v="This is boot No. 14 of Device "/>
        <s v="Temperature: 18.60 Humidity: 54.00"/>
        <s v="Going to sleep now for 3600 secs....This cycle took: 3844"/>
        <s v="This is boot No. 15 of Device "/>
        <s v="Temperature: 18.60 Humidity: 55.00"/>
        <s v="Going to sleep now for 3600 secs....This cycle took: 3579"/>
        <s v="This is boot No. 16 of Device "/>
        <s v="Temperature: 18.80 Humidity: 57.00"/>
        <s v="Going to sleep now for 3600 secs....This cycle took: 3628"/>
        <s v="This is boot No. 17 of Device "/>
        <s v="Temperature: 19.00 Humidity: 56.00"/>
        <s v="Going to sleep now for 3600 secs....This cycle took: 3396"/>
        <s v="This is boot No. 18 of Device "/>
        <s v="Temperature: 19.30 Humidity: 56.00"/>
        <s v="Going to sleep now for 3600 secs....This cycle took: 3488"/>
        <s v="This is boot No. 19 of Device "/>
        <s v="Temperature: 19.40 Humidity: 55.00"/>
        <s v="Going to sleep now for 3600 secs....This cycle took: 3421"/>
        <s v="This is boot No. 20 of Device "/>
        <s v="Temperature: 19.60 Humidity: 54.00"/>
        <s v="Going to sleep now for 3600 secs....This cycle took: 3675"/>
        <s v="This is boot No. 21 of Device "/>
        <s v="Temperature: 19.80 Humidity: 54.00"/>
        <s v="This is boot No. 22 of Device "/>
        <s v="Temperature: 19.90 Humidity: 54.00"/>
        <s v="Going to sleep now for 3600 secs....This cycle took: 3515"/>
        <s v="This is boot No. 23 of Device "/>
        <s v="Temperature: 20.00 Humidity: 55.00"/>
        <s v="Going to sleep now for 3600 secs....This cycle took: 3626"/>
        <s v="This is boot No. 24 of Device "/>
        <s v="Temperature: 20.10 Humidity: 55.00"/>
        <s v="Going to sleep now for 3600 secs....This cycle took: 13401"/>
        <s v="This is boot No. 25 of Device "/>
        <s v="Temperature: 20.40 Humidity: 55.00"/>
        <s v="Going to sleep now for 3600 secs....This cycle took: 3374"/>
        <s v="This is boot No. 26 of Device "/>
        <s v="Temperature: 21.40 Humidity: 54.00"/>
        <s v="Going to sleep now for 3600 secs....This cycle took: 3642"/>
        <s v="This is boot No. 27 of Device "/>
        <s v="Temperature: 21.60 Humidity: 55.00"/>
        <s v="Going to sleep now for 3600 secs....This cycle took: 3370"/>
        <s v="This is boot No. 28 of Device "/>
        <s v="Temperature: 21.50 Humidity: 55.00"/>
        <s v="Going to sleep now for 3600 secs....This cycle took: 3636"/>
        <s v="This is boot No. 29 of Device "/>
        <s v="Temperature: 21.90 Humidity: 53.00"/>
        <s v="Going to sleep now for 3600 secs....This cycle took: 3785"/>
        <s v="This is boot No. 30 of Device "/>
        <s v="Temperature: 21.00 Humidity: 55.00"/>
        <s v="Going to sleep now for 3600 secs....This cycle took: 3376"/>
        <s v="This is boot No. 31 of Device "/>
        <s v="Temperature: 20.30 Humidity: 56.00"/>
        <s v="Going to sleep now for 3600 secs....This cycle took: 3600"/>
        <s v="This is boot No. 32 of Device "/>
        <s v="Temperature: 20.00 Humidity: 57.00"/>
        <s v="Going to sleep now for 3600 secs....This cycle took: 3408"/>
        <s v="This is boot No. 33 of Device "/>
        <s v="Temperature: 19.80 Humidity: 57.00"/>
        <s v="Going to sleep now for 3600 secs....This cycle took: 3680"/>
        <s v="This is boot No. 34 of Device "/>
        <s v="Temperature: 19.60 Humidity: 56.00"/>
        <s v="Going to sleep now for 3600 secs....This cycle took: 3662"/>
        <s v="This is boot No. 35 of Device "/>
        <s v="Temperature: 19.30 Humidity: 49.00"/>
        <s v="Going to sleep now for 3600 secs....This cycle took: 3456"/>
        <s v="This is boot No. 36 of Device "/>
        <s v="Temperature: 19.10 Humidity: 48.00"/>
        <s v="Going to sleep now for 3600 secs....This cycle took: 3497"/>
        <s v="This is boot No. 37 of Device "/>
        <s v="Temperature: 19.00 Humidity: 50.00"/>
        <s v="Going to sleep now for 3600 secs....This cycle took: 3659"/>
        <s v="This is boot No. 38 of Device "/>
        <s v="Temperature: 18.80 Humidity: 49.00"/>
        <s v="Going to sleep now for 3600 secs....This cycle took: 3780"/>
        <s v="This is boot No. 39 of Device "/>
        <s v="Going to sleep now for 3600 secs....This cycle took: 3695"/>
        <s v="This is boot No. 40 of Device "/>
        <s v="Temperature: 18.90 Humidity: 49.00"/>
        <s v="Going to sleep now for 3600 secs....This cycle took: 3620"/>
        <s v="This is boot No. 41 of Device "/>
        <s v="Temperature: 19.60 Humidity: 49.00"/>
        <s v="Going to sleep now for 3600 secs....This cycle took: 3393"/>
        <s v="This is boot No. 42 of Device "/>
        <s v="Going to sleep now for 3600 secs....This cycle took: 3209"/>
        <s v="This is boot No. 43 of Device "/>
        <s v="Going to sleep now for 3600 secs....This cycle took: 3909"/>
        <s v="Temperature: 19.90 Humidity: 70.00"/>
        <s v="This is boot No. 44 of Device "/>
        <s v="Temperature: 19.70 Humidity: 48.00"/>
        <s v="Device found. Device name: 706"/>
        <s v="Temperature: 20.70 Humidity: 45.00"/>
        <s v="This is boot No. 45 of Device "/>
        <s v="Temperature: 20.10 Humidity: 48.00"/>
        <s v="Going to sleep now for 3600 secs....This cycle took: 3009"/>
        <s v="This is boot No. 46 of Device "/>
        <s v="Temperature: 21.00 Humidity: 45.00"/>
        <s v="Going to sleep now for 3600 secs....This cycle took: 3131"/>
        <s v="Temperature: 24.90 Humidity: 40.00"/>
        <s v="ERROR: Unanticipatred response recived: "/>
        <s v="ERROR BODY SENT: write_api_key=NGOL1T65IJHKTURU*time_format=absolute*updates=2020-5-1T14:29:32-0000 * 707 * 109101598 * 166 * 1 * 2020042901 * 24.90 * 6402108 * 120912 * 0.20 * 20.10 * 1 * New configuration available: 201 ** 2020-5-1T14:29:33-0000 * 707 *"/>
        <s v="Temperature: 21.10 Humidity: 42.00"/>
        <s v="This is boot No. 47 of Device "/>
        <s v="Temperature: 20.90 Humidity: 42.00"/>
        <s v="Going to sleep now for 3600 secs....This cycle took: 3526"/>
        <s v="This is boot No. 48 of Device "/>
        <s v="Temperature: 20.80 Humidity: 45.00"/>
        <s v="Going to wake in 360"/>
        <s v="Going to sleep now for 360 secs....This cycle took: 4183"/>
        <s v="This is boot No. 49 of Device "/>
        <s v="Temperature: 21.10 Humidity: 46.00"/>
        <s v="Going to sleep now for 3600 secs....This cycle took: 12714"/>
        <s v="Temperature: 22.10 Humidity: 42.00"/>
        <s v="This is boot No. 50 of Device "/>
        <s v="Temperature: 21.20 Humidity: 45.00"/>
        <s v="This is boot No. 51 of Device "/>
        <s v="Temperature: 21.00 Humidity: 46.00"/>
        <s v="Going to sleep now for 3600 secs....This cycle took: 3468"/>
        <s v="Temperature: 26.60 Humidity: 53.00"/>
        <s v="Temperature: 22.30 Humidity: 41.00"/>
        <s v="Temperature: 22.40 Humidity: 41.00"/>
        <s v="Going to sleep now for 3600 secs....This cycle took: 4494"/>
        <s v="This is boot No. 52 of Device "/>
        <s v="Going to sleep now for 3600 secs....This cycle took: 3507"/>
        <s v="Going to sleep now for 3600 secs....This cycle took: 3535"/>
        <s v="This is boot No. 53 of Device "/>
        <s v="Temperature: 21.30 Humidity: 44.00"/>
        <s v="Going to sleep now for 3600 secs....This cycle took: 3365"/>
        <s v="Going to sleep now for 3600 secs....This cycle took: 3459"/>
        <s v="This is boot No. 54 of Device "/>
        <s v="Temperature: 20.70 Humidity: 46.00"/>
        <s v="Going to sleep now for 3600 secs....This cycle took: 3815"/>
        <s v="Temperature: 20.50 Humidity: 46.00"/>
        <s v="Going to sleep now for 3600 secs....This cycle took: 4111"/>
        <s v="This is boot No. 55 of Device "/>
        <s v="Going to sleep now for 3600 secs....This cycle took: 3448"/>
        <s v="Temperature: 20.40 Humidity: 46.00"/>
        <s v="Going to sleep now for 3600 secs....This cycle took: 3570"/>
        <s v="This is boot No. 56 of Device "/>
        <s v="Going to sleep now for 3600 secs....This cycle took: 3838"/>
        <s v="Temperature: 19.90 Humidity: 47.00"/>
        <s v="Going to sleep now for 3600 secs....This cycle took: 3482"/>
        <s v="This is boot No. 57 of Device "/>
        <s v="Temperature: 20.20 Humidity: 45.00"/>
        <s v="Going to sleep now for 3600 secs....This cycle took: 3153"/>
        <s v="Temperature: 19.50 Humidity: 48.00"/>
        <s v="Going to sleep now for 3600 secs....This cycle took: 3508"/>
        <s v="This is boot No. 58 of Device "/>
        <s v="Temperature: 20.00 Humidity: 47.00"/>
        <s v="Going to sleep now for 3600 secs....This cycle took: 3808"/>
        <s v="Temperature: 19.40 Humidity: 49.00"/>
        <s v="This is boot No. 59 of Device "/>
        <s v="Temperature: 19.90 Humidity: 48.00"/>
        <s v="Going to sleep now for 3600 secs....This cycle took: 3375"/>
        <s v="Going to sleep now for 3600 secs....This cycle took: 3863"/>
        <s v="This is boot No. 60 of Device "/>
        <s v="Temperature: 19.80 Humidity: 48.00"/>
        <s v="Going to sleep now for 3600 secs....This cycle took: 3249"/>
        <s v="Temperature: 19.20 Humidity: 49.00"/>
        <s v="Going to sleep now for 3600 secs....This cycle took: 3477"/>
        <s v="This is boot No. 61 of Device "/>
        <s v="Temperature: 19.60 Humidity: 48.00"/>
        <s v="Going to sleep now for 3600 secs....This cycle took: 3888"/>
        <s v="Temperature: 19.10 Humidity: 53.00"/>
        <s v="Going to sleep now for 3600 secs....This cycle took: 3703"/>
        <s v="This is boot No. 62 of Device "/>
        <s v="Temperature: 19.60 Humidity: 52.00"/>
        <s v="Going to sleep now for 3600 secs....This cycle took: 3565"/>
        <s v="Going to sleep now for 3600 secs....This cycle took: 3387"/>
        <s v="This is boot No. 63 of Device "/>
        <s v="Temperature: 19.50 Humidity: 52.00"/>
        <s v="Going to sleep now for 3600 secs....This cycle took: 3776"/>
        <s v="This is boot No. 9 of Device "/>
        <s v="Temperature: 19.00 Humidity: 54.00"/>
        <s v="Going to sleep now for 3600 secs....This cycle took: 4080"/>
        <s v="This is boot No. 64 of Device "/>
        <s v="Temperature: 19.50 Humidity: 54.00"/>
        <s v="Going to sleep now for 3600 secs....This cycle took: 3724"/>
        <s v="This is boot No. 10 of Device "/>
        <s v="Temperature: 19.10 Humidity: 58.00"/>
        <s v="Going to sleep now for 3600 secs....This cycle took: 3581"/>
        <s v="This is boot No. 65 of Device "/>
        <s v="Temperature: 19.60 Humidity: 57.00"/>
        <s v="Going to sleep now for 3600 secs....This cycle took: 3145"/>
        <s v="Temperature: 19.20 Humidity: 59.00"/>
        <s v="Going to sleep now for 3600 secs....This cycle took: 3610"/>
        <s v="This is boot No. 66 of Device "/>
        <s v="Temperature: 19.70 Humidity: 56.00"/>
        <s v="Going to sleep now for 3600 secs....This cycle took: 3523"/>
        <s v="Temperature: 19.40 Humidity: 58.00"/>
        <s v="Going to sleep now for 3600 secs....This cycle took: 3494"/>
        <s v="This is boot No. 67 of Device "/>
        <s v="Temperature: 19.90 Humidity: 57.00"/>
        <s v="Going to sleep now for 3600 secs....This cycle took: 3807"/>
        <s v="Temperature: 19.50 Humidity: 57.00"/>
        <s v="Going to sleep now for 3600 secs....This cycle took: 3575"/>
        <s v="This is boot No. 68 of Device "/>
        <s v="Temperature: 20.10 Humidity: 56.00"/>
        <s v="Going to sleep now for 3600 secs....This cycle took: 3717"/>
        <s v="Temperature: 19.90 Humidity: 56.00"/>
        <s v="Going to sleep now for 3600 secs....This cycle took: 3856"/>
        <s v="Temperature: 20.50 Humidity: 58.00"/>
        <s v="Going to sleep now for 3600 secs....This cycle took: 4242"/>
        <s v="Temperature: 20.80 Humidity: 55.00"/>
        <s v="Going to sleep now for 3600 secs....This cycle took: 3907"/>
        <s v="Temperature: 20.90 Humidity: 54.00"/>
        <s v="Going to sleep now for 3600 secs....This cycle took: 4091"/>
        <s v="Temperature: 21.10 Humidity: 55.00"/>
        <s v="Going to sleep now for 3600 secs....This cycle took: 3777"/>
        <s v="Going to sleep now for 3600 secs....This cycle took: 4078"/>
        <s v=""/>
      </sharedItems>
    </cacheField>
    <cacheField name="date_hour" numFmtId="166">
      <sharedItems containsDate="1" containsMixedTypes="1" minDate="2020-04-29T12:00:00" maxDate="2020-05-03T00:00:00" count="43">
        <d v="2020-04-29T12:00:00"/>
        <d v="2020-04-29T14:24:00"/>
        <d v="2020-04-29T16:48:00"/>
        <d v="2020-04-29T19:12:00"/>
        <d v="2020-04-29T21:36:00"/>
        <d v="2020-04-30T00:00:00"/>
        <d v="2020-04-30T02:24:00"/>
        <d v="2020-04-30T04:48:00"/>
        <d v="2020-04-30T07:12:00"/>
        <d v="2020-04-30T09:36:00"/>
        <d v="2020-04-30T12:00:00"/>
        <d v="2020-04-30T14:24:00"/>
        <d v="2020-04-30T16:48:00"/>
        <d v="2020-04-30T19:12:00"/>
        <d v="2020-04-30T21:36:00"/>
        <d v="2020-05-01T00:00:00"/>
        <d v="2020-05-01T02:24:00"/>
        <d v="2020-05-01T04:48:00"/>
        <d v="2020-05-01T07:12:00"/>
        <d v="2020-05-01T09:36:00"/>
        <d v="2020-05-01T12:00:00"/>
        <d v="2020-05-01T14:24:00"/>
        <d v="2020-05-01T16:48:00"/>
        <d v="2020-05-01T19:12:00"/>
        <d v="2020-05-01T21:36:00"/>
        <d v="2020-05-02T00:00:00"/>
        <d v="2020-05-02T02:24:00"/>
        <d v="2020-05-02T04:48:00"/>
        <d v="2020-05-02T07:12:00"/>
        <d v="2020-05-02T09:36:00"/>
        <d v="2020-05-02T12:00:00"/>
        <e v="#VALUE!"/>
        <d v="2020-04-30T11:31:12" u="1"/>
        <d v="2020-04-30T17:31:12" u="1"/>
        <d v="2020-04-30T10:33:36" u="1"/>
        <d v="2020-04-30T16:33:36" u="1"/>
        <d v="2020-04-30T20:24:00" u="1"/>
        <d v="2020-04-30T22:33:36" u="1"/>
        <d v="2020-04-30T13:26:24" u="1"/>
        <d v="2020-04-30T15:36:00" u="1"/>
        <d v="2020-04-30T19:26:24" u="1"/>
        <d v="2020-04-30T12:28:48" u="1"/>
        <d v="2020-04-30T18:28:48" u="1"/>
      </sharedItems>
    </cacheField>
    <cacheField name="Date" numFmtId="14">
      <sharedItems containsDate="1" containsMixedTypes="1" minDate="2020-04-29T00:00:00" maxDate="2020-05-03T00:00:00" count="5">
        <d v="2020-04-29T00:00:00"/>
        <d v="2020-04-30T00:00:00"/>
        <d v="2020-05-01T00:00:00"/>
        <d v="2020-05-02T00:00:00"/>
        <e v="#VALUE!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143">
  <r>
    <d v="2020-04-29T12:18:51"/>
    <n v="105"/>
    <x v="0"/>
    <x v="0"/>
    <n v="0"/>
    <n v="1"/>
    <s v=""/>
    <n v="109101598"/>
    <n v="227"/>
    <n v="226"/>
    <s v=""/>
    <s v=""/>
    <s v=""/>
    <x v="0"/>
    <x v="0"/>
    <x v="0"/>
  </r>
  <r>
    <d v="2020-04-29T12:35:30"/>
    <n v="106"/>
    <x v="0"/>
    <x v="0"/>
    <n v="0"/>
    <n v="2"/>
    <s v=""/>
    <n v="109101598"/>
    <n v="228"/>
    <n v="1"/>
    <s v=""/>
    <s v=""/>
    <s v=""/>
    <x v="1"/>
    <x v="0"/>
    <x v="0"/>
  </r>
  <r>
    <d v="2020-04-29T12:52:09"/>
    <n v="107"/>
    <x v="0"/>
    <x v="0"/>
    <n v="0"/>
    <n v="3"/>
    <s v=""/>
    <n v="109101598"/>
    <n v="1332"/>
    <n v="1104"/>
    <s v=""/>
    <s v=""/>
    <s v=""/>
    <x v="2"/>
    <x v="0"/>
    <x v="0"/>
  </r>
  <r>
    <d v="2020-04-29T13:08:48"/>
    <n v="108"/>
    <x v="0"/>
    <x v="0"/>
    <n v="0"/>
    <n v="4"/>
    <s v=""/>
    <n v="109101598"/>
    <n v="1723"/>
    <n v="391"/>
    <s v=""/>
    <s v=""/>
    <s v=""/>
    <x v="3"/>
    <x v="0"/>
    <x v="0"/>
  </r>
  <r>
    <d v="2020-04-29T13:25:27"/>
    <n v="109"/>
    <x v="1"/>
    <x v="0"/>
    <n v="1"/>
    <n v="5"/>
    <s v=""/>
    <n v="109101598"/>
    <n v="3916"/>
    <n v="2193"/>
    <s v=""/>
    <s v=""/>
    <s v=""/>
    <x v="4"/>
    <x v="1"/>
    <x v="0"/>
  </r>
  <r>
    <d v="2020-04-29T13:42:06"/>
    <n v="110"/>
    <x v="1"/>
    <x v="0"/>
    <n v="1"/>
    <n v="6"/>
    <s v=""/>
    <n v="109101598"/>
    <n v="3918"/>
    <n v="2"/>
    <s v=""/>
    <s v=""/>
    <s v=""/>
    <x v="5"/>
    <x v="1"/>
    <x v="0"/>
  </r>
  <r>
    <d v="2020-04-29T13:57:11"/>
    <n v="162"/>
    <x v="0"/>
    <x v="0"/>
    <n v="1"/>
    <n v="71"/>
    <s v=""/>
    <n v="109101598"/>
    <n v="227"/>
    <n v="226"/>
    <s v=""/>
    <s v=""/>
    <s v=""/>
    <x v="0"/>
    <x v="1"/>
    <x v="0"/>
  </r>
  <r>
    <d v="2020-04-29T13:58:45"/>
    <n v="111"/>
    <x v="1"/>
    <x v="0"/>
    <n v="1"/>
    <n v="7"/>
    <s v=""/>
    <n v="109101598"/>
    <n v="3933"/>
    <n v="15"/>
    <s v=""/>
    <s v=""/>
    <s v=""/>
    <x v="6"/>
    <x v="1"/>
    <x v="0"/>
  </r>
  <r>
    <d v="2020-04-29T14:13:50"/>
    <n v="163"/>
    <x v="0"/>
    <x v="0"/>
    <n v="1"/>
    <n v="72"/>
    <s v=""/>
    <n v="109101598"/>
    <n v="228"/>
    <n v="1"/>
    <s v=""/>
    <s v=""/>
    <s v=""/>
    <x v="1"/>
    <x v="1"/>
    <x v="0"/>
  </r>
  <r>
    <d v="2020-04-29T14:15:24"/>
    <n v="112"/>
    <x v="1"/>
    <x v="0"/>
    <n v="1"/>
    <n v="8"/>
    <s v=""/>
    <n v="109101598"/>
    <n v="3939"/>
    <n v="6"/>
    <s v=""/>
    <s v=""/>
    <s v=""/>
    <x v="7"/>
    <x v="1"/>
    <x v="0"/>
  </r>
  <r>
    <d v="2020-04-29T14:30:29"/>
    <n v="164"/>
    <x v="0"/>
    <x v="0"/>
    <n v="1"/>
    <n v="73"/>
    <s v=""/>
    <n v="109101598"/>
    <n v="1273"/>
    <n v="1045"/>
    <s v=""/>
    <s v=""/>
    <s v=""/>
    <x v="2"/>
    <x v="1"/>
    <x v="0"/>
  </r>
  <r>
    <d v="2020-04-29T14:32:03"/>
    <n v="113"/>
    <x v="1"/>
    <x v="0"/>
    <n v="1"/>
    <n v="9"/>
    <s v=""/>
    <n v="109101598"/>
    <n v="3968"/>
    <n v="29"/>
    <s v=""/>
    <s v=""/>
    <s v=""/>
    <x v="8"/>
    <x v="1"/>
    <x v="0"/>
  </r>
  <r>
    <d v="2020-04-29T14:43:55"/>
    <n v="217"/>
    <x v="0"/>
    <x v="0"/>
    <n v="0"/>
    <n v="1"/>
    <s v=""/>
    <n v="109101598"/>
    <n v="227"/>
    <n v="226"/>
    <s v=""/>
    <s v=""/>
    <s v=""/>
    <x v="0"/>
    <x v="1"/>
    <x v="0"/>
  </r>
  <r>
    <d v="2020-04-29T14:47:08"/>
    <n v="165"/>
    <x v="0"/>
    <x v="0"/>
    <n v="1"/>
    <n v="74"/>
    <s v=""/>
    <n v="109101598"/>
    <n v="1275"/>
    <n v="2"/>
    <s v=""/>
    <s v=""/>
    <s v=""/>
    <x v="9"/>
    <x v="1"/>
    <x v="0"/>
  </r>
  <r>
    <d v="2020-04-29T14:47:59"/>
    <n v="230"/>
    <x v="0"/>
    <x v="0"/>
    <n v="0"/>
    <n v="1"/>
    <s v=""/>
    <n v="109101598"/>
    <n v="229"/>
    <n v="228"/>
    <s v=""/>
    <s v=""/>
    <s v=""/>
    <x v="0"/>
    <x v="1"/>
    <x v="0"/>
  </r>
  <r>
    <d v="2020-04-29T14:48:42"/>
    <n v="114"/>
    <x v="1"/>
    <x v="0"/>
    <n v="1"/>
    <n v="10"/>
    <n v="22"/>
    <n v="109101598"/>
    <n v="3995"/>
    <n v="27"/>
    <s v=""/>
    <s v=""/>
    <s v=""/>
    <x v="10"/>
    <x v="1"/>
    <x v="0"/>
  </r>
  <r>
    <d v="2020-04-29T14:49:11"/>
    <n v="241"/>
    <x v="0"/>
    <x v="0"/>
    <n v="0"/>
    <n v="1"/>
    <s v=""/>
    <n v="109101598"/>
    <n v="228"/>
    <n v="227"/>
    <s v=""/>
    <s v=""/>
    <s v=""/>
    <x v="0"/>
    <x v="1"/>
    <x v="0"/>
  </r>
  <r>
    <d v="2020-04-29T14:50:13"/>
    <n v="116"/>
    <x v="1"/>
    <x v="0"/>
    <n v="1"/>
    <n v="12"/>
    <n v="22"/>
    <n v="109101598"/>
    <n v="127370"/>
    <n v="123374"/>
    <s v=""/>
    <s v=""/>
    <s v=""/>
    <x v="11"/>
    <x v="1"/>
    <x v="0"/>
  </r>
  <r>
    <d v="2020-04-29T14:52:16"/>
    <n v="118"/>
    <x v="1"/>
    <x v="0"/>
    <n v="1"/>
    <n v="14"/>
    <n v="22"/>
    <n v="109101598"/>
    <n v="250045"/>
    <n v="122643"/>
    <s v=""/>
    <s v=""/>
    <s v=""/>
    <x v="11"/>
    <x v="1"/>
    <x v="0"/>
  </r>
  <r>
    <d v="2020-04-29T14:54:20"/>
    <n v="120"/>
    <x v="1"/>
    <x v="0"/>
    <n v="1"/>
    <n v="16"/>
    <n v="22"/>
    <n v="109101598"/>
    <n v="373529"/>
    <n v="123453"/>
    <s v=""/>
    <s v=""/>
    <s v=""/>
    <x v="11"/>
    <x v="1"/>
    <x v="0"/>
  </r>
  <r>
    <d v="2020-04-29T14:56:23"/>
    <n v="122"/>
    <x v="1"/>
    <x v="0"/>
    <n v="1"/>
    <n v="18"/>
    <n v="22"/>
    <n v="109101598"/>
    <n v="496747"/>
    <n v="123186"/>
    <s v=""/>
    <s v=""/>
    <s v=""/>
    <x v="11"/>
    <x v="1"/>
    <x v="0"/>
  </r>
  <r>
    <d v="2020-04-29T14:58:26"/>
    <n v="124"/>
    <x v="1"/>
    <x v="0"/>
    <n v="1"/>
    <n v="20"/>
    <n v="22"/>
    <n v="109101598"/>
    <n v="619775"/>
    <n v="122997"/>
    <s v=""/>
    <s v=""/>
    <s v=""/>
    <x v="11"/>
    <x v="1"/>
    <x v="0"/>
  </r>
  <r>
    <d v="2020-04-29T15:00:29"/>
    <n v="126"/>
    <x v="1"/>
    <x v="0"/>
    <n v="1"/>
    <n v="22"/>
    <n v="22"/>
    <n v="109101598"/>
    <n v="742850"/>
    <n v="123045"/>
    <s v=""/>
    <s v=""/>
    <s v=""/>
    <x v="11"/>
    <x v="1"/>
    <x v="0"/>
  </r>
  <r>
    <d v="2020-04-29T15:00:34"/>
    <n v="218"/>
    <x v="0"/>
    <x v="0"/>
    <n v="0"/>
    <n v="2"/>
    <s v=""/>
    <n v="109101598"/>
    <n v="228"/>
    <n v="1"/>
    <s v=""/>
    <s v=""/>
    <s v=""/>
    <x v="1"/>
    <x v="1"/>
    <x v="0"/>
  </r>
  <r>
    <d v="2020-04-29T15:02:31"/>
    <n v="128"/>
    <x v="1"/>
    <x v="0"/>
    <n v="1"/>
    <n v="24"/>
    <n v="22"/>
    <n v="109101598"/>
    <n v="865530"/>
    <n v="122648"/>
    <s v=""/>
    <s v=""/>
    <s v=""/>
    <x v="11"/>
    <x v="1"/>
    <x v="0"/>
  </r>
  <r>
    <d v="2020-04-29T15:03:47"/>
    <n v="166"/>
    <x v="1"/>
    <x v="0"/>
    <n v="2"/>
    <n v="75"/>
    <s v=""/>
    <n v="109101598"/>
    <n v="3350"/>
    <n v="2075"/>
    <s v=""/>
    <s v=""/>
    <s v=""/>
    <x v="4"/>
    <x v="1"/>
    <x v="0"/>
  </r>
  <r>
    <d v="2020-04-29T15:04:34"/>
    <n v="130"/>
    <x v="1"/>
    <x v="0"/>
    <n v="1"/>
    <n v="26"/>
    <n v="22"/>
    <n v="109101598"/>
    <n v="988207"/>
    <n v="122646"/>
    <s v=""/>
    <s v=""/>
    <s v=""/>
    <x v="11"/>
    <x v="1"/>
    <x v="0"/>
  </r>
  <r>
    <d v="2020-04-29T15:04:38"/>
    <n v="231"/>
    <x v="0"/>
    <x v="0"/>
    <n v="0"/>
    <n v="2"/>
    <s v=""/>
    <n v="109101598"/>
    <n v="230"/>
    <n v="1"/>
    <s v=""/>
    <s v=""/>
    <s v=""/>
    <x v="1"/>
    <x v="1"/>
    <x v="0"/>
  </r>
  <r>
    <d v="2020-04-29T15:05:21"/>
    <n v="115"/>
    <x v="1"/>
    <x v="0"/>
    <n v="1"/>
    <n v="11"/>
    <n v="22"/>
    <n v="109101598"/>
    <n v="3996"/>
    <n v="1"/>
    <s v=""/>
    <s v=""/>
    <s v=""/>
    <x v="12"/>
    <x v="1"/>
    <x v="0"/>
  </r>
  <r>
    <d v="2020-04-29T15:05:50"/>
    <n v="242"/>
    <x v="0"/>
    <x v="0"/>
    <n v="0"/>
    <n v="2"/>
    <s v=""/>
    <n v="109101598"/>
    <n v="229"/>
    <n v="1"/>
    <s v=""/>
    <s v=""/>
    <s v=""/>
    <x v="1"/>
    <x v="1"/>
    <x v="0"/>
  </r>
  <r>
    <d v="2020-04-29T15:06:37"/>
    <n v="132"/>
    <x v="1"/>
    <x v="0"/>
    <n v="1"/>
    <n v="28"/>
    <n v="22"/>
    <n v="109101598"/>
    <n v="1111418"/>
    <n v="123179"/>
    <s v=""/>
    <s v=""/>
    <s v=""/>
    <x v="11"/>
    <x v="1"/>
    <x v="0"/>
  </r>
  <r>
    <d v="2020-04-29T15:06:52"/>
    <n v="117"/>
    <x v="1"/>
    <x v="0"/>
    <n v="1"/>
    <n v="13"/>
    <n v="22"/>
    <n v="109101598"/>
    <n v="127402"/>
    <n v="31"/>
    <s v=""/>
    <s v=""/>
    <s v=""/>
    <x v="13"/>
    <x v="1"/>
    <x v="0"/>
  </r>
  <r>
    <d v="2020-04-29T15:08:40"/>
    <n v="134"/>
    <x v="1"/>
    <x v="0"/>
    <n v="1"/>
    <n v="30"/>
    <n v="22"/>
    <n v="109101598"/>
    <n v="1234188"/>
    <n v="122738"/>
    <s v=""/>
    <s v=""/>
    <s v=""/>
    <x v="11"/>
    <x v="1"/>
    <x v="0"/>
  </r>
  <r>
    <d v="2020-04-29T15:08:55"/>
    <n v="119"/>
    <x v="1"/>
    <x v="0"/>
    <n v="1"/>
    <n v="15"/>
    <n v="22"/>
    <n v="109101598"/>
    <n v="250076"/>
    <n v="31"/>
    <s v=""/>
    <s v=""/>
    <s v=""/>
    <x v="13"/>
    <x v="1"/>
    <x v="0"/>
  </r>
  <r>
    <d v="2020-04-29T15:10:43"/>
    <n v="136"/>
    <x v="1"/>
    <x v="0"/>
    <n v="1"/>
    <n v="32"/>
    <n v="22"/>
    <n v="109101598"/>
    <n v="1357068"/>
    <n v="122848"/>
    <s v=""/>
    <s v=""/>
    <s v=""/>
    <x v="11"/>
    <x v="1"/>
    <x v="0"/>
  </r>
  <r>
    <d v="2020-04-29T15:10:59"/>
    <n v="121"/>
    <x v="1"/>
    <x v="0"/>
    <n v="1"/>
    <n v="17"/>
    <n v="22"/>
    <n v="109101598"/>
    <n v="373560"/>
    <n v="32"/>
    <s v=""/>
    <s v=""/>
    <s v=""/>
    <x v="13"/>
    <x v="1"/>
    <x v="0"/>
  </r>
  <r>
    <d v="2020-04-29T15:12:46"/>
    <n v="138"/>
    <x v="1"/>
    <x v="0"/>
    <n v="1"/>
    <n v="34"/>
    <n v="22"/>
    <n v="109101598"/>
    <n v="1480361"/>
    <n v="123261"/>
    <s v=""/>
    <s v=""/>
    <s v=""/>
    <x v="11"/>
    <x v="1"/>
    <x v="0"/>
  </r>
  <r>
    <d v="2020-04-29T15:13:02"/>
    <n v="123"/>
    <x v="1"/>
    <x v="0"/>
    <n v="1"/>
    <n v="19"/>
    <n v="22"/>
    <n v="109101598"/>
    <n v="496778"/>
    <n v="31"/>
    <s v=""/>
    <s v=""/>
    <s v=""/>
    <x v="13"/>
    <x v="1"/>
    <x v="0"/>
  </r>
  <r>
    <d v="2020-04-29T15:14:50"/>
    <n v="140"/>
    <x v="1"/>
    <x v="0"/>
    <n v="1"/>
    <n v="36"/>
    <n v="22"/>
    <n v="109101598"/>
    <n v="1603569"/>
    <n v="123177"/>
    <s v=""/>
    <s v=""/>
    <s v=""/>
    <x v="11"/>
    <x v="1"/>
    <x v="0"/>
  </r>
  <r>
    <d v="2020-04-29T15:15:05"/>
    <n v="125"/>
    <x v="1"/>
    <x v="0"/>
    <n v="1"/>
    <n v="21"/>
    <n v="22"/>
    <n v="109101598"/>
    <n v="619806"/>
    <n v="31"/>
    <s v=""/>
    <s v=""/>
    <s v=""/>
    <x v="13"/>
    <x v="1"/>
    <x v="0"/>
  </r>
  <r>
    <d v="2020-04-29T15:16:52"/>
    <n v="142"/>
    <x v="1"/>
    <x v="0"/>
    <n v="1"/>
    <n v="38"/>
    <n v="22"/>
    <n v="109101598"/>
    <n v="1726535"/>
    <n v="122934"/>
    <s v=""/>
    <s v=""/>
    <s v=""/>
    <x v="11"/>
    <x v="1"/>
    <x v="0"/>
  </r>
  <r>
    <d v="2020-04-29T15:17:08"/>
    <n v="127"/>
    <x v="1"/>
    <x v="0"/>
    <n v="1"/>
    <n v="23"/>
    <n v="22"/>
    <n v="109101598"/>
    <n v="742882"/>
    <n v="31"/>
    <s v=""/>
    <s v=""/>
    <s v=""/>
    <x v="13"/>
    <x v="1"/>
    <x v="0"/>
  </r>
  <r>
    <d v="2020-04-29T15:17:13"/>
    <n v="219"/>
    <x v="0"/>
    <x v="0"/>
    <n v="0"/>
    <n v="3"/>
    <s v=""/>
    <n v="109101598"/>
    <n v="1377"/>
    <n v="1149"/>
    <s v=""/>
    <s v=""/>
    <s v=""/>
    <x v="2"/>
    <x v="1"/>
    <x v="0"/>
  </r>
  <r>
    <d v="2020-04-29T15:18:12"/>
    <n v="1"/>
    <x v="2"/>
    <x v="1"/>
    <n v="12"/>
    <n v="1"/>
    <n v="2020042701"/>
    <n v="22.7"/>
    <n v="127556"/>
    <n v="84655"/>
    <n v="0.2"/>
    <n v="20"/>
    <n v="1"/>
    <x v="14"/>
    <x v="1"/>
    <x v="0"/>
  </r>
  <r>
    <d v="2020-04-29T15:18:13"/>
    <n v="2"/>
    <x v="2"/>
    <x v="1"/>
    <n v="13"/>
    <n v="1"/>
    <n v="2020042701"/>
    <n v="22.7"/>
    <n v="127587"/>
    <n v="31"/>
    <n v="0.1"/>
    <n v="20"/>
    <n v="1"/>
    <x v="13"/>
    <x v="1"/>
    <x v="0"/>
  </r>
  <r>
    <d v="2020-04-29T15:18:55"/>
    <n v="144"/>
    <x v="1"/>
    <x v="0"/>
    <n v="1"/>
    <n v="40"/>
    <n v="22"/>
    <n v="109101598"/>
    <n v="1849427"/>
    <n v="122861"/>
    <s v=""/>
    <s v=""/>
    <s v=""/>
    <x v="11"/>
    <x v="1"/>
    <x v="0"/>
  </r>
  <r>
    <d v="2020-04-29T15:19:10"/>
    <n v="129"/>
    <x v="1"/>
    <x v="0"/>
    <n v="1"/>
    <n v="25"/>
    <n v="22"/>
    <n v="109101598"/>
    <n v="865561"/>
    <n v="31"/>
    <s v=""/>
    <s v=""/>
    <s v=""/>
    <x v="13"/>
    <x v="1"/>
    <x v="0"/>
  </r>
  <r>
    <d v="2020-04-29T15:20:26"/>
    <n v="167"/>
    <x v="1"/>
    <x v="0"/>
    <n v="2"/>
    <n v="76"/>
    <s v=""/>
    <n v="109101598"/>
    <n v="3352"/>
    <n v="2"/>
    <s v=""/>
    <s v=""/>
    <s v=""/>
    <x v="5"/>
    <x v="1"/>
    <x v="0"/>
  </r>
  <r>
    <d v="2020-04-29T15:21:13"/>
    <n v="131"/>
    <x v="1"/>
    <x v="0"/>
    <n v="1"/>
    <n v="27"/>
    <n v="22"/>
    <n v="109101598"/>
    <n v="988239"/>
    <n v="32"/>
    <s v=""/>
    <s v=""/>
    <s v=""/>
    <x v="13"/>
    <x v="1"/>
    <x v="0"/>
  </r>
  <r>
    <d v="2020-04-29T15:21:17"/>
    <n v="232"/>
    <x v="0"/>
    <x v="0"/>
    <n v="0"/>
    <n v="3"/>
    <s v=""/>
    <n v="109101598"/>
    <n v="1335"/>
    <n v="1105"/>
    <s v=""/>
    <s v=""/>
    <s v=""/>
    <x v="2"/>
    <x v="1"/>
    <x v="0"/>
  </r>
  <r>
    <d v="2020-04-29T15:22:29"/>
    <n v="243"/>
    <x v="0"/>
    <x v="0"/>
    <n v="0"/>
    <n v="3"/>
    <s v=""/>
    <n v="109101598"/>
    <n v="1332"/>
    <n v="1103"/>
    <s v=""/>
    <s v=""/>
    <s v=""/>
    <x v="2"/>
    <x v="1"/>
    <x v="0"/>
  </r>
  <r>
    <d v="2020-04-29T15:23:16"/>
    <n v="133"/>
    <x v="1"/>
    <x v="0"/>
    <n v="1"/>
    <n v="29"/>
    <n v="22"/>
    <n v="109101598"/>
    <n v="1111450"/>
    <n v="32"/>
    <s v=""/>
    <s v=""/>
    <s v=""/>
    <x v="13"/>
    <x v="1"/>
    <x v="0"/>
  </r>
  <r>
    <d v="2020-04-29T15:25:19"/>
    <n v="135"/>
    <x v="1"/>
    <x v="0"/>
    <n v="1"/>
    <n v="31"/>
    <n v="22"/>
    <n v="109101598"/>
    <n v="1234220"/>
    <n v="32"/>
    <s v=""/>
    <s v=""/>
    <s v=""/>
    <x v="13"/>
    <x v="1"/>
    <x v="0"/>
  </r>
  <r>
    <d v="2020-04-29T15:27:22"/>
    <n v="137"/>
    <x v="1"/>
    <x v="0"/>
    <n v="1"/>
    <n v="33"/>
    <n v="22"/>
    <n v="109101598"/>
    <n v="1357099"/>
    <n v="32"/>
    <s v=""/>
    <s v=""/>
    <s v=""/>
    <x v="13"/>
    <x v="1"/>
    <x v="0"/>
  </r>
  <r>
    <d v="2020-04-29T15:29:25"/>
    <n v="139"/>
    <x v="1"/>
    <x v="0"/>
    <n v="1"/>
    <n v="35"/>
    <n v="22"/>
    <n v="109101598"/>
    <n v="1480392"/>
    <n v="31"/>
    <s v=""/>
    <s v=""/>
    <s v=""/>
    <x v="13"/>
    <x v="1"/>
    <x v="0"/>
  </r>
  <r>
    <d v="2020-04-29T15:31:29"/>
    <n v="141"/>
    <x v="1"/>
    <x v="0"/>
    <n v="1"/>
    <n v="37"/>
    <n v="22"/>
    <n v="109101598"/>
    <n v="1603601"/>
    <n v="32"/>
    <s v=""/>
    <s v=""/>
    <s v=""/>
    <x v="13"/>
    <x v="1"/>
    <x v="0"/>
  </r>
  <r>
    <d v="2020-04-29T15:33:31"/>
    <n v="143"/>
    <x v="1"/>
    <x v="0"/>
    <n v="1"/>
    <n v="39"/>
    <n v="22"/>
    <n v="109101598"/>
    <n v="1726566"/>
    <n v="31"/>
    <s v=""/>
    <s v=""/>
    <s v=""/>
    <x v="13"/>
    <x v="1"/>
    <x v="0"/>
  </r>
  <r>
    <d v="2020-04-29T15:33:52"/>
    <n v="220"/>
    <x v="0"/>
    <x v="0"/>
    <n v="0"/>
    <n v="4"/>
    <s v=""/>
    <n v="109101598"/>
    <n v="1888"/>
    <n v="511"/>
    <s v=""/>
    <s v=""/>
    <s v=""/>
    <x v="3"/>
    <x v="1"/>
    <x v="0"/>
  </r>
  <r>
    <d v="2020-04-29T15:35:34"/>
    <n v="145"/>
    <x v="1"/>
    <x v="0"/>
    <n v="1"/>
    <n v="41"/>
    <n v="22"/>
    <n v="109101598"/>
    <n v="1849458"/>
    <n v="31"/>
    <s v=""/>
    <s v=""/>
    <s v=""/>
    <x v="13"/>
    <x v="1"/>
    <x v="0"/>
  </r>
  <r>
    <d v="2020-04-29T15:37:05"/>
    <n v="168"/>
    <x v="1"/>
    <x v="0"/>
    <n v="2"/>
    <n v="77"/>
    <s v=""/>
    <n v="109101598"/>
    <n v="3367"/>
    <n v="15"/>
    <s v=""/>
    <s v=""/>
    <s v=""/>
    <x v="6"/>
    <x v="2"/>
    <x v="0"/>
  </r>
  <r>
    <d v="2020-04-29T15:37:56"/>
    <n v="233"/>
    <x v="0"/>
    <x v="0"/>
    <n v="0"/>
    <n v="4"/>
    <s v=""/>
    <n v="109101598"/>
    <n v="1736"/>
    <n v="401"/>
    <s v=""/>
    <s v=""/>
    <s v=""/>
    <x v="3"/>
    <x v="2"/>
    <x v="0"/>
  </r>
  <r>
    <d v="2020-04-29T15:39:08"/>
    <n v="244"/>
    <x v="0"/>
    <x v="0"/>
    <n v="0"/>
    <n v="4"/>
    <s v=""/>
    <n v="109101598"/>
    <n v="1643"/>
    <n v="311"/>
    <s v=""/>
    <s v=""/>
    <s v=""/>
    <x v="3"/>
    <x v="2"/>
    <x v="0"/>
  </r>
  <r>
    <d v="2020-04-29T15:50:31"/>
    <n v="221"/>
    <x v="1"/>
    <x v="0"/>
    <n v="1"/>
    <n v="5"/>
    <s v=""/>
    <n v="109101598"/>
    <n v="3812"/>
    <n v="1924"/>
    <s v=""/>
    <s v=""/>
    <s v=""/>
    <x v="4"/>
    <x v="2"/>
    <x v="0"/>
  </r>
  <r>
    <d v="2020-04-29T15:53:44"/>
    <n v="169"/>
    <x v="1"/>
    <x v="0"/>
    <n v="2"/>
    <n v="78"/>
    <s v=""/>
    <n v="109101598"/>
    <n v="3373"/>
    <n v="6"/>
    <s v=""/>
    <s v=""/>
    <s v=""/>
    <x v="7"/>
    <x v="2"/>
    <x v="0"/>
  </r>
  <r>
    <d v="2020-04-29T15:54:35"/>
    <n v="234"/>
    <x v="1"/>
    <x v="0"/>
    <n v="1"/>
    <n v="5"/>
    <s v=""/>
    <n v="109101598"/>
    <n v="3870"/>
    <n v="2135"/>
    <s v=""/>
    <s v=""/>
    <s v=""/>
    <x v="4"/>
    <x v="2"/>
    <x v="0"/>
  </r>
  <r>
    <d v="2020-04-29T15:55:47"/>
    <n v="245"/>
    <x v="1"/>
    <x v="0"/>
    <n v="1"/>
    <n v="5"/>
    <s v=""/>
    <n v="109101598"/>
    <n v="3565"/>
    <n v="1922"/>
    <s v=""/>
    <s v=""/>
    <s v=""/>
    <x v="4"/>
    <x v="2"/>
    <x v="0"/>
  </r>
  <r>
    <d v="2020-04-29T16:07:10"/>
    <n v="222"/>
    <x v="1"/>
    <x v="0"/>
    <n v="1"/>
    <n v="6"/>
    <s v=""/>
    <n v="109101598"/>
    <n v="3814"/>
    <n v="1"/>
    <s v=""/>
    <s v=""/>
    <s v=""/>
    <x v="5"/>
    <x v="2"/>
    <x v="0"/>
  </r>
  <r>
    <d v="2020-04-29T16:08:03"/>
    <n v="6"/>
    <x v="0"/>
    <x v="1"/>
    <n v="4"/>
    <n v="0"/>
    <n v="2020042701"/>
    <s v=""/>
    <n v="1651"/>
    <n v="322"/>
    <n v="0.2"/>
    <n v="0"/>
    <n v="1"/>
    <x v="3"/>
    <x v="2"/>
    <x v="0"/>
  </r>
  <r>
    <d v="2020-04-29T16:08:04"/>
    <n v="7"/>
    <x v="2"/>
    <x v="1"/>
    <n v="5"/>
    <n v="1"/>
    <n v="2020042701"/>
    <s v=""/>
    <n v="3578"/>
    <n v="1926"/>
    <n v="0.2"/>
    <n v="20"/>
    <n v="1"/>
    <x v="15"/>
    <x v="2"/>
    <x v="0"/>
  </r>
  <r>
    <d v="2020-04-29T16:08:05"/>
    <n v="8"/>
    <x v="2"/>
    <x v="1"/>
    <n v="6"/>
    <n v="1"/>
    <n v="2020042701"/>
    <s v=""/>
    <n v="3580"/>
    <n v="2"/>
    <n v="0.2"/>
    <n v="20"/>
    <n v="1"/>
    <x v="5"/>
    <x v="2"/>
    <x v="0"/>
  </r>
  <r>
    <d v="2020-04-29T16:08:06"/>
    <n v="9"/>
    <x v="2"/>
    <x v="1"/>
    <n v="7"/>
    <n v="1"/>
    <n v="2020042701"/>
    <s v=""/>
    <n v="3595"/>
    <n v="15"/>
    <n v="0.1"/>
    <n v="20"/>
    <n v="1"/>
    <x v="6"/>
    <x v="2"/>
    <x v="0"/>
  </r>
  <r>
    <d v="2020-04-29T16:08:07"/>
    <n v="10"/>
    <x v="2"/>
    <x v="1"/>
    <n v="8"/>
    <n v="1"/>
    <n v="2020042701"/>
    <s v=""/>
    <n v="3601"/>
    <n v="6"/>
    <n v="0.1"/>
    <n v="20"/>
    <n v="1"/>
    <x v="7"/>
    <x v="2"/>
    <x v="0"/>
  </r>
  <r>
    <d v="2020-04-29T16:08:08"/>
    <n v="11"/>
    <x v="2"/>
    <x v="1"/>
    <n v="9"/>
    <n v="1"/>
    <n v="2020042701"/>
    <s v=""/>
    <n v="3631"/>
    <n v="29"/>
    <n v="0.1"/>
    <n v="20"/>
    <n v="1"/>
    <x v="8"/>
    <x v="2"/>
    <x v="0"/>
  </r>
  <r>
    <d v="2020-04-29T16:08:09"/>
    <n v="12"/>
    <x v="2"/>
    <x v="1"/>
    <n v="10"/>
    <n v="1"/>
    <n v="2020042701"/>
    <n v="22.7"/>
    <n v="3658"/>
    <n v="27"/>
    <n v="0.1"/>
    <n v="20"/>
    <n v="1"/>
    <x v="16"/>
    <x v="2"/>
    <x v="0"/>
  </r>
  <r>
    <d v="2020-04-29T16:08:10"/>
    <n v="13"/>
    <x v="2"/>
    <x v="1"/>
    <n v="11"/>
    <n v="1"/>
    <n v="2020042701"/>
    <n v="22.7"/>
    <n v="3659"/>
    <n v="1"/>
    <n v="0"/>
    <n v="20"/>
    <n v="1"/>
    <x v="12"/>
    <x v="2"/>
    <x v="0"/>
  </r>
  <r>
    <d v="2020-04-29T16:08:11"/>
    <n v="14"/>
    <x v="2"/>
    <x v="1"/>
    <n v="12"/>
    <n v="1"/>
    <n v="2020042701"/>
    <n v="22.7"/>
    <n v="42210"/>
    <n v="38551"/>
    <n v="0.2"/>
    <n v="20"/>
    <n v="1"/>
    <x v="17"/>
    <x v="2"/>
    <x v="0"/>
  </r>
  <r>
    <d v="2020-04-29T16:08:12"/>
    <n v="15"/>
    <x v="2"/>
    <x v="1"/>
    <n v="13"/>
    <n v="1"/>
    <n v="2020042701"/>
    <n v="22.7"/>
    <n v="42211"/>
    <n v="1"/>
    <n v="0.2"/>
    <n v="20"/>
    <n v="1"/>
    <x v="18"/>
    <x v="2"/>
    <x v="0"/>
  </r>
  <r>
    <d v="2020-04-29T16:08:16"/>
    <n v="16"/>
    <x v="2"/>
    <x v="1"/>
    <n v="17"/>
    <n v="1"/>
    <n v="2020042701"/>
    <n v="22.7"/>
    <n v="51794"/>
    <n v="9583"/>
    <n v="0.2"/>
    <n v="20"/>
    <n v="1"/>
    <x v="18"/>
    <x v="2"/>
    <x v="0"/>
  </r>
  <r>
    <d v="2020-04-29T16:08:17"/>
    <n v="19"/>
    <x v="2"/>
    <x v="1"/>
    <n v="30"/>
    <n v="1"/>
    <n v="2020042701"/>
    <n v="22.7"/>
    <n v="164706"/>
    <n v="31"/>
    <n v="0.1"/>
    <n v="20"/>
    <n v="1"/>
    <x v="13"/>
    <x v="2"/>
    <x v="0"/>
  </r>
  <r>
    <d v="2020-04-29T16:08:20"/>
    <n v="17"/>
    <x v="2"/>
    <x v="1"/>
    <n v="21"/>
    <n v="1"/>
    <n v="2020042701"/>
    <n v="22.7"/>
    <n v="66573"/>
    <n v="14779"/>
    <n v="0.2"/>
    <n v="20"/>
    <n v="1"/>
    <x v="18"/>
    <x v="2"/>
    <x v="0"/>
  </r>
  <r>
    <d v="2020-04-29T16:08:24"/>
    <n v="18"/>
    <x v="2"/>
    <x v="1"/>
    <n v="25"/>
    <n v="1"/>
    <n v="2020042701"/>
    <n v="22.7"/>
    <n v="78656"/>
    <n v="12083"/>
    <n v="0.2"/>
    <n v="20"/>
    <n v="1"/>
    <x v="19"/>
    <x v="2"/>
    <x v="0"/>
  </r>
  <r>
    <d v="2020-04-29T16:10:23"/>
    <n v="170"/>
    <x v="1"/>
    <x v="0"/>
    <n v="2"/>
    <n v="79"/>
    <s v=""/>
    <n v="109101598"/>
    <n v="3402"/>
    <n v="28"/>
    <s v=""/>
    <s v=""/>
    <s v=""/>
    <x v="8"/>
    <x v="2"/>
    <x v="0"/>
  </r>
  <r>
    <d v="2020-04-29T16:11:14"/>
    <n v="235"/>
    <x v="1"/>
    <x v="0"/>
    <n v="1"/>
    <n v="6"/>
    <s v=""/>
    <n v="109101598"/>
    <n v="3872"/>
    <n v="1"/>
    <s v=""/>
    <s v=""/>
    <s v=""/>
    <x v="5"/>
    <x v="2"/>
    <x v="0"/>
  </r>
  <r>
    <d v="2020-04-29T16:12:26"/>
    <n v="246"/>
    <x v="1"/>
    <x v="0"/>
    <n v="1"/>
    <n v="6"/>
    <s v=""/>
    <n v="109101598"/>
    <n v="3567"/>
    <n v="2"/>
    <s v=""/>
    <s v=""/>
    <s v=""/>
    <x v="5"/>
    <x v="2"/>
    <x v="0"/>
  </r>
  <r>
    <d v="2020-04-29T16:14:03"/>
    <n v="20"/>
    <x v="0"/>
    <x v="1"/>
    <n v="4"/>
    <n v="0"/>
    <n v="2020042701"/>
    <s v=""/>
    <n v="1711"/>
    <n v="382"/>
    <n v="0.2"/>
    <n v="0"/>
    <n v="1"/>
    <x v="3"/>
    <x v="2"/>
    <x v="0"/>
  </r>
  <r>
    <d v="2020-04-29T16:14:04"/>
    <n v="21"/>
    <x v="2"/>
    <x v="1"/>
    <n v="5"/>
    <n v="1"/>
    <n v="2020042701"/>
    <s v=""/>
    <n v="3950"/>
    <n v="2238"/>
    <n v="0.2"/>
    <n v="20"/>
    <n v="1"/>
    <x v="15"/>
    <x v="2"/>
    <x v="0"/>
  </r>
  <r>
    <d v="2020-04-29T16:14:05"/>
    <n v="22"/>
    <x v="2"/>
    <x v="1"/>
    <n v="6"/>
    <n v="1"/>
    <n v="2020042701"/>
    <s v=""/>
    <n v="3952"/>
    <n v="2"/>
    <n v="0.2"/>
    <n v="20"/>
    <n v="1"/>
    <x v="5"/>
    <x v="2"/>
    <x v="0"/>
  </r>
  <r>
    <d v="2020-04-29T16:14:06"/>
    <n v="23"/>
    <x v="2"/>
    <x v="1"/>
    <n v="7"/>
    <n v="1"/>
    <n v="2020042701"/>
    <s v=""/>
    <n v="3967"/>
    <n v="15"/>
    <n v="0.1"/>
    <n v="20"/>
    <n v="1"/>
    <x v="6"/>
    <x v="2"/>
    <x v="0"/>
  </r>
  <r>
    <d v="2020-04-29T16:14:07"/>
    <n v="24"/>
    <x v="2"/>
    <x v="1"/>
    <n v="8"/>
    <n v="1"/>
    <n v="2020042701"/>
    <s v=""/>
    <n v="3973"/>
    <n v="7"/>
    <n v="0.1"/>
    <n v="20"/>
    <n v="1"/>
    <x v="7"/>
    <x v="2"/>
    <x v="0"/>
  </r>
  <r>
    <d v="2020-04-29T16:14:08"/>
    <n v="25"/>
    <x v="2"/>
    <x v="1"/>
    <n v="9"/>
    <n v="1"/>
    <n v="2020042701"/>
    <s v=""/>
    <n v="4002"/>
    <n v="29"/>
    <n v="0.1"/>
    <n v="20"/>
    <n v="1"/>
    <x v="8"/>
    <x v="2"/>
    <x v="0"/>
  </r>
  <r>
    <d v="2020-04-29T16:14:09"/>
    <n v="26"/>
    <x v="2"/>
    <x v="1"/>
    <n v="10"/>
    <n v="1"/>
    <n v="2020042701"/>
    <n v="23.1"/>
    <n v="4030"/>
    <n v="27"/>
    <n v="0.1"/>
    <n v="20"/>
    <n v="1"/>
    <x v="20"/>
    <x v="2"/>
    <x v="0"/>
  </r>
  <r>
    <d v="2020-04-29T16:14:10"/>
    <n v="27"/>
    <x v="2"/>
    <x v="1"/>
    <n v="11"/>
    <n v="1"/>
    <n v="2020042701"/>
    <n v="23.1"/>
    <n v="4031"/>
    <n v="1"/>
    <n v="0"/>
    <n v="20"/>
    <n v="1"/>
    <x v="12"/>
    <x v="2"/>
    <x v="0"/>
  </r>
  <r>
    <d v="2020-04-29T16:14:11"/>
    <n v="28"/>
    <x v="2"/>
    <x v="1"/>
    <n v="12"/>
    <n v="1"/>
    <n v="2020042701"/>
    <n v="23.1"/>
    <n v="12163"/>
    <n v="8132"/>
    <n v="0.2"/>
    <n v="20"/>
    <n v="1"/>
    <x v="17"/>
    <x v="2"/>
    <x v="0"/>
  </r>
  <r>
    <d v="2020-04-29T16:14:12"/>
    <n v="29"/>
    <x v="2"/>
    <x v="1"/>
    <n v="13"/>
    <n v="1"/>
    <n v="2020042701"/>
    <n v="23.1"/>
    <n v="12163"/>
    <n v="0"/>
    <n v="0.2"/>
    <n v="20"/>
    <n v="1"/>
    <x v="18"/>
    <x v="2"/>
    <x v="0"/>
  </r>
  <r>
    <d v="2020-04-29T16:14:16"/>
    <n v="30"/>
    <x v="2"/>
    <x v="1"/>
    <n v="17"/>
    <n v="1"/>
    <n v="2020042701"/>
    <n v="23.1"/>
    <n v="28436"/>
    <n v="16272"/>
    <n v="0.2"/>
    <n v="20"/>
    <n v="1"/>
    <x v="18"/>
    <x v="2"/>
    <x v="0"/>
  </r>
  <r>
    <d v="2020-04-29T16:14:20"/>
    <n v="31"/>
    <x v="2"/>
    <x v="1"/>
    <n v="21"/>
    <n v="1"/>
    <n v="2020042701"/>
    <n v="23.1"/>
    <n v="38017"/>
    <n v="9581"/>
    <n v="0.2"/>
    <n v="20"/>
    <n v="1"/>
    <x v="18"/>
    <x v="2"/>
    <x v="0"/>
  </r>
  <r>
    <d v="2020-04-29T16:14:24"/>
    <n v="32"/>
    <x v="2"/>
    <x v="1"/>
    <n v="25"/>
    <n v="1"/>
    <n v="2020042701"/>
    <n v="23.1"/>
    <n v="47806"/>
    <n v="9789"/>
    <n v="0.2"/>
    <n v="20"/>
    <n v="1"/>
    <x v="19"/>
    <x v="2"/>
    <x v="0"/>
  </r>
  <r>
    <d v="2020-04-29T16:14:29"/>
    <n v="33"/>
    <x v="2"/>
    <x v="1"/>
    <n v="29"/>
    <n v="1"/>
    <n v="2020042701"/>
    <n v="23.1"/>
    <n v="115676"/>
    <n v="67870"/>
    <n v="0.2"/>
    <n v="20"/>
    <n v="1"/>
    <x v="17"/>
    <x v="2"/>
    <x v="0"/>
  </r>
  <r>
    <d v="2020-04-29T16:14:30"/>
    <n v="34"/>
    <x v="2"/>
    <x v="1"/>
    <n v="30"/>
    <n v="1"/>
    <n v="2020042701"/>
    <n v="23.1"/>
    <n v="115677"/>
    <n v="1"/>
    <n v="0.2"/>
    <n v="20"/>
    <n v="1"/>
    <x v="18"/>
    <x v="2"/>
    <x v="0"/>
  </r>
  <r>
    <d v="2020-04-29T16:14:34"/>
    <n v="35"/>
    <x v="2"/>
    <x v="1"/>
    <n v="34"/>
    <n v="1"/>
    <n v="2020042701"/>
    <n v="23.1"/>
    <n v="125824"/>
    <n v="10148"/>
    <n v="0.2"/>
    <n v="20"/>
    <n v="1"/>
    <x v="18"/>
    <x v="2"/>
    <x v="0"/>
  </r>
  <r>
    <d v="2020-04-29T16:14:38"/>
    <n v="36"/>
    <x v="2"/>
    <x v="1"/>
    <n v="38"/>
    <n v="1"/>
    <n v="2020042701"/>
    <n v="23.1"/>
    <n v="138932"/>
    <n v="13107"/>
    <n v="0.2"/>
    <n v="20"/>
    <n v="1"/>
    <x v="19"/>
    <x v="2"/>
    <x v="0"/>
  </r>
  <r>
    <d v="2020-04-29T16:18:03"/>
    <n v="37"/>
    <x v="0"/>
    <x v="1"/>
    <n v="4"/>
    <n v="0"/>
    <n v="2020042901"/>
    <s v=""/>
    <n v="1610"/>
    <n v="282"/>
    <n v="0.2"/>
    <n v="0"/>
    <n v="1"/>
    <x v="3"/>
    <x v="2"/>
    <x v="0"/>
  </r>
  <r>
    <d v="2020-04-29T16:18:04"/>
    <n v="38"/>
    <x v="2"/>
    <x v="1"/>
    <n v="5"/>
    <n v="1"/>
    <n v="2020042901"/>
    <s v=""/>
    <n v="3936"/>
    <n v="2325"/>
    <n v="0.2"/>
    <n v="20"/>
    <n v="1"/>
    <x v="15"/>
    <x v="2"/>
    <x v="0"/>
  </r>
  <r>
    <d v="2020-04-29T16:18:05"/>
    <n v="39"/>
    <x v="2"/>
    <x v="1"/>
    <n v="6"/>
    <n v="1"/>
    <n v="2020042901"/>
    <s v=""/>
    <n v="3938"/>
    <n v="2"/>
    <n v="0.2"/>
    <n v="20"/>
    <n v="1"/>
    <x v="5"/>
    <x v="2"/>
    <x v="0"/>
  </r>
  <r>
    <d v="2020-04-29T16:18:06"/>
    <n v="40"/>
    <x v="2"/>
    <x v="1"/>
    <n v="7"/>
    <n v="1"/>
    <n v="2020042901"/>
    <s v=""/>
    <n v="3954"/>
    <n v="16"/>
    <n v="0.1"/>
    <n v="20"/>
    <n v="1"/>
    <x v="6"/>
    <x v="2"/>
    <x v="0"/>
  </r>
  <r>
    <d v="2020-04-29T16:18:07"/>
    <n v="41"/>
    <x v="2"/>
    <x v="1"/>
    <n v="8"/>
    <n v="1"/>
    <n v="2020042901"/>
    <s v=""/>
    <n v="3960"/>
    <n v="6"/>
    <n v="0.1"/>
    <n v="20"/>
    <n v="1"/>
    <x v="7"/>
    <x v="2"/>
    <x v="0"/>
  </r>
  <r>
    <d v="2020-04-29T16:18:08"/>
    <n v="42"/>
    <x v="2"/>
    <x v="1"/>
    <n v="9"/>
    <n v="1"/>
    <n v="2020042901"/>
    <s v=""/>
    <n v="3991"/>
    <n v="31"/>
    <n v="0.1"/>
    <n v="20"/>
    <n v="1"/>
    <x v="8"/>
    <x v="2"/>
    <x v="0"/>
  </r>
  <r>
    <d v="2020-04-29T16:18:09"/>
    <n v="43"/>
    <x v="2"/>
    <x v="1"/>
    <n v="10"/>
    <n v="1"/>
    <n v="2020042901"/>
    <n v="23.1"/>
    <n v="4018"/>
    <n v="27"/>
    <n v="0.1"/>
    <n v="20"/>
    <n v="1"/>
    <x v="21"/>
    <x v="2"/>
    <x v="0"/>
  </r>
  <r>
    <d v="2020-04-29T16:18:10"/>
    <n v="44"/>
    <x v="2"/>
    <x v="1"/>
    <n v="11"/>
    <n v="1"/>
    <n v="2020042901"/>
    <n v="23.1"/>
    <n v="4019"/>
    <n v="1"/>
    <n v="0"/>
    <n v="20"/>
    <n v="1"/>
    <x v="12"/>
    <x v="2"/>
    <x v="0"/>
  </r>
  <r>
    <d v="2020-04-29T16:18:11"/>
    <n v="45"/>
    <x v="2"/>
    <x v="1"/>
    <n v="12"/>
    <n v="1"/>
    <n v="2020042901"/>
    <n v="23.1"/>
    <n v="4027"/>
    <n v="8"/>
    <n v="0.2"/>
    <n v="20"/>
    <n v="1"/>
    <x v="22"/>
    <x v="2"/>
    <x v="0"/>
  </r>
  <r>
    <d v="2020-04-29T16:18:12"/>
    <n v="46"/>
    <x v="2"/>
    <x v="1"/>
    <n v="13"/>
    <n v="1"/>
    <n v="2020042901"/>
    <n v="23.1"/>
    <n v="4027"/>
    <n v="0"/>
    <n v="0.2"/>
    <n v="20"/>
    <n v="1"/>
    <x v="19"/>
    <x v="2"/>
    <x v="0"/>
  </r>
  <r>
    <d v="2020-04-29T16:19:03"/>
    <n v="47"/>
    <x v="0"/>
    <x v="1"/>
    <n v="4"/>
    <n v="0"/>
    <n v="2020042901"/>
    <s v=""/>
    <n v="1650"/>
    <n v="272"/>
    <n v="0.2"/>
    <n v="0"/>
    <n v="0"/>
    <x v="3"/>
    <x v="2"/>
    <x v="0"/>
  </r>
  <r>
    <d v="2020-04-29T16:19:04"/>
    <n v="48"/>
    <x v="2"/>
    <x v="1"/>
    <n v="5"/>
    <n v="1"/>
    <n v="2020042901"/>
    <s v=""/>
    <n v="3904"/>
    <n v="2254"/>
    <n v="0.2"/>
    <n v="20"/>
    <n v="0"/>
    <x v="15"/>
    <x v="2"/>
    <x v="0"/>
  </r>
  <r>
    <d v="2020-04-29T16:19:05"/>
    <n v="49"/>
    <x v="2"/>
    <x v="1"/>
    <n v="6"/>
    <n v="1"/>
    <n v="2020042901"/>
    <s v=""/>
    <n v="3906"/>
    <n v="2"/>
    <n v="0.2"/>
    <n v="20"/>
    <n v="0"/>
    <x v="5"/>
    <x v="2"/>
    <x v="0"/>
  </r>
  <r>
    <d v="2020-04-29T16:19:06"/>
    <n v="50"/>
    <x v="2"/>
    <x v="1"/>
    <n v="7"/>
    <n v="1"/>
    <n v="2020042901"/>
    <s v=""/>
    <n v="3921"/>
    <n v="15"/>
    <n v="0.1"/>
    <n v="20"/>
    <n v="0"/>
    <x v="6"/>
    <x v="2"/>
    <x v="0"/>
  </r>
  <r>
    <d v="2020-04-29T16:19:07"/>
    <n v="51"/>
    <x v="2"/>
    <x v="1"/>
    <n v="8"/>
    <n v="1"/>
    <n v="2020042901"/>
    <n v="23"/>
    <n v="3951"/>
    <n v="30"/>
    <n v="0.1"/>
    <n v="20"/>
    <n v="0"/>
    <x v="23"/>
    <x v="2"/>
    <x v="0"/>
  </r>
  <r>
    <d v="2020-04-29T16:19:08"/>
    <n v="52"/>
    <x v="2"/>
    <x v="1"/>
    <n v="9"/>
    <n v="1"/>
    <n v="2020042901"/>
    <n v="23"/>
    <n v="3952"/>
    <n v="1"/>
    <n v="0"/>
    <n v="20"/>
    <n v="0"/>
    <x v="12"/>
    <x v="2"/>
    <x v="0"/>
  </r>
  <r>
    <d v="2020-04-29T16:19:09"/>
    <n v="53"/>
    <x v="2"/>
    <x v="1"/>
    <n v="10"/>
    <n v="1"/>
    <n v="2020042901"/>
    <n v="23"/>
    <n v="3959"/>
    <n v="7"/>
    <n v="0.2"/>
    <n v="20"/>
    <n v="0"/>
    <x v="24"/>
    <x v="2"/>
    <x v="0"/>
  </r>
  <r>
    <d v="2020-04-29T16:19:10"/>
    <n v="54"/>
    <x v="2"/>
    <x v="1"/>
    <n v="11"/>
    <n v="1"/>
    <n v="2020042901"/>
    <n v="23"/>
    <n v="3960"/>
    <n v="0"/>
    <n v="0.2"/>
    <n v="20"/>
    <n v="0"/>
    <x v="25"/>
    <x v="2"/>
    <x v="0"/>
  </r>
  <r>
    <d v="2020-04-29T16:23:49"/>
    <n v="223"/>
    <x v="1"/>
    <x v="0"/>
    <n v="1"/>
    <n v="7"/>
    <s v=""/>
    <n v="109101598"/>
    <n v="3830"/>
    <n v="16"/>
    <s v=""/>
    <s v=""/>
    <s v=""/>
    <x v="6"/>
    <x v="2"/>
    <x v="0"/>
  </r>
  <r>
    <d v="2020-04-29T16:25:03"/>
    <n v="55"/>
    <x v="0"/>
    <x v="1"/>
    <n v="4"/>
    <n v="0"/>
    <n v="2020042901"/>
    <s v=""/>
    <n v="1870"/>
    <n v="542"/>
    <n v="0.2"/>
    <n v="0"/>
    <n v="0"/>
    <x v="3"/>
    <x v="2"/>
    <x v="0"/>
  </r>
  <r>
    <d v="2020-04-29T16:25:04"/>
    <n v="56"/>
    <x v="2"/>
    <x v="1"/>
    <n v="5"/>
    <n v="1"/>
    <n v="2020042901"/>
    <s v=""/>
    <n v="4132"/>
    <n v="2262"/>
    <n v="0.2"/>
    <n v="20.100000000000001"/>
    <n v="0"/>
    <x v="15"/>
    <x v="2"/>
    <x v="0"/>
  </r>
  <r>
    <d v="2020-04-29T16:25:05"/>
    <n v="57"/>
    <x v="2"/>
    <x v="1"/>
    <n v="6"/>
    <n v="1"/>
    <n v="2020042901"/>
    <s v=""/>
    <n v="4134"/>
    <n v="1"/>
    <n v="0.2"/>
    <n v="20.100000000000001"/>
    <n v="0"/>
    <x v="5"/>
    <x v="2"/>
    <x v="0"/>
  </r>
  <r>
    <d v="2020-04-29T16:25:06"/>
    <n v="58"/>
    <x v="2"/>
    <x v="1"/>
    <n v="7"/>
    <n v="1"/>
    <n v="2020042901"/>
    <s v=""/>
    <n v="4150"/>
    <n v="15"/>
    <n v="0.1"/>
    <n v="20.100000000000001"/>
    <n v="0"/>
    <x v="6"/>
    <x v="2"/>
    <x v="0"/>
  </r>
  <r>
    <d v="2020-04-29T16:25:07"/>
    <n v="59"/>
    <x v="2"/>
    <x v="1"/>
    <n v="8"/>
    <n v="1"/>
    <n v="2020042901"/>
    <n v="22.8"/>
    <n v="4180"/>
    <n v="30"/>
    <n v="0.1"/>
    <n v="20.100000000000001"/>
    <n v="0"/>
    <x v="26"/>
    <x v="2"/>
    <x v="0"/>
  </r>
  <r>
    <d v="2020-04-29T16:25:08"/>
    <n v="60"/>
    <x v="2"/>
    <x v="1"/>
    <n v="9"/>
    <n v="1"/>
    <n v="2020042901"/>
    <n v="22.8"/>
    <n v="4181"/>
    <n v="1"/>
    <n v="0"/>
    <n v="20.100000000000001"/>
    <n v="0"/>
    <x v="12"/>
    <x v="2"/>
    <x v="0"/>
  </r>
  <r>
    <d v="2020-04-29T16:25:09"/>
    <n v="61"/>
    <x v="2"/>
    <x v="1"/>
    <n v="10"/>
    <n v="1"/>
    <n v="2020042901"/>
    <n v="22.8"/>
    <n v="4189"/>
    <n v="8"/>
    <n v="0.2"/>
    <n v="20.100000000000001"/>
    <n v="0"/>
    <x v="22"/>
    <x v="2"/>
    <x v="0"/>
  </r>
  <r>
    <d v="2020-04-29T16:25:10"/>
    <n v="62"/>
    <x v="2"/>
    <x v="1"/>
    <n v="11"/>
    <n v="1"/>
    <n v="2020042901"/>
    <n v="22.8"/>
    <n v="4189"/>
    <n v="0"/>
    <n v="0.2"/>
    <n v="20.100000000000001"/>
    <n v="0"/>
    <x v="27"/>
    <x v="2"/>
    <x v="0"/>
  </r>
  <r>
    <d v="2020-04-29T16:25:14"/>
    <n v="63"/>
    <x v="2"/>
    <x v="1"/>
    <n v="15"/>
    <n v="1"/>
    <n v="2020042901"/>
    <n v="22.8"/>
    <n v="14286"/>
    <n v="10096"/>
    <n v="0.2"/>
    <n v="20.100000000000001"/>
    <n v="0"/>
    <x v="28"/>
    <x v="2"/>
    <x v="0"/>
  </r>
  <r>
    <d v="2020-04-29T16:27:02"/>
    <n v="171"/>
    <x v="1"/>
    <x v="0"/>
    <n v="2"/>
    <n v="80"/>
    <n v="25"/>
    <n v="109101598"/>
    <n v="3429"/>
    <n v="27"/>
    <s v=""/>
    <s v=""/>
    <s v=""/>
    <x v="29"/>
    <x v="2"/>
    <x v="0"/>
  </r>
  <r>
    <d v="2020-04-29T16:27:53"/>
    <n v="236"/>
    <x v="1"/>
    <x v="0"/>
    <n v="1"/>
    <n v="7"/>
    <s v=""/>
    <n v="109101598"/>
    <n v="3888"/>
    <n v="16"/>
    <s v=""/>
    <s v=""/>
    <s v=""/>
    <x v="6"/>
    <x v="2"/>
    <x v="0"/>
  </r>
  <r>
    <d v="2020-04-29T16:28:33"/>
    <n v="173"/>
    <x v="1"/>
    <x v="0"/>
    <n v="2"/>
    <n v="82"/>
    <n v="25"/>
    <n v="109101598"/>
    <n v="126844"/>
    <n v="123414"/>
    <s v=""/>
    <s v=""/>
    <s v=""/>
    <x v="11"/>
    <x v="2"/>
    <x v="0"/>
  </r>
  <r>
    <d v="2020-04-29T16:29:05"/>
    <n v="247"/>
    <x v="1"/>
    <x v="0"/>
    <n v="1"/>
    <n v="7"/>
    <s v=""/>
    <n v="109101598"/>
    <n v="3582"/>
    <n v="15"/>
    <s v=""/>
    <s v=""/>
    <s v=""/>
    <x v="6"/>
    <x v="2"/>
    <x v="0"/>
  </r>
  <r>
    <d v="2020-04-29T16:30:03"/>
    <n v="64"/>
    <x v="0"/>
    <x v="1"/>
    <n v="21"/>
    <n v="1"/>
    <n v="2020042901"/>
    <s v=""/>
    <n v="1275"/>
    <n v="2"/>
    <n v="0.2"/>
    <n v="0"/>
    <n v="0"/>
    <x v="9"/>
    <x v="2"/>
    <x v="0"/>
  </r>
  <r>
    <d v="2020-04-29T16:30:04"/>
    <n v="65"/>
    <x v="2"/>
    <x v="1"/>
    <n v="22"/>
    <n v="2"/>
    <n v="2020042901"/>
    <s v=""/>
    <n v="3265"/>
    <n v="1990"/>
    <n v="0.2"/>
    <n v="20.100000000000001"/>
    <n v="0"/>
    <x v="15"/>
    <x v="2"/>
    <x v="0"/>
  </r>
  <r>
    <d v="2020-04-29T16:30:05"/>
    <n v="66"/>
    <x v="2"/>
    <x v="1"/>
    <n v="23"/>
    <n v="2"/>
    <n v="2020042901"/>
    <s v=""/>
    <n v="3267"/>
    <n v="1"/>
    <n v="0.2"/>
    <n v="20.100000000000001"/>
    <n v="0"/>
    <x v="5"/>
    <x v="2"/>
    <x v="0"/>
  </r>
  <r>
    <d v="2020-04-29T16:30:06"/>
    <n v="67"/>
    <x v="2"/>
    <x v="1"/>
    <n v="24"/>
    <n v="2"/>
    <n v="2020042901"/>
    <s v=""/>
    <n v="3283"/>
    <n v="15"/>
    <n v="0.1"/>
    <n v="20.100000000000001"/>
    <n v="0"/>
    <x v="6"/>
    <x v="2"/>
    <x v="0"/>
  </r>
  <r>
    <d v="2020-04-29T16:30:07"/>
    <n v="68"/>
    <x v="2"/>
    <x v="1"/>
    <n v="25"/>
    <n v="2"/>
    <n v="2020042901"/>
    <n v="21.9"/>
    <n v="3313"/>
    <n v="30"/>
    <n v="0.1"/>
    <n v="20.100000000000001"/>
    <n v="0"/>
    <x v="30"/>
    <x v="2"/>
    <x v="0"/>
  </r>
  <r>
    <d v="2020-04-29T16:30:08"/>
    <n v="69"/>
    <x v="2"/>
    <x v="1"/>
    <n v="26"/>
    <n v="2"/>
    <n v="2020042901"/>
    <n v="21.9"/>
    <n v="3314"/>
    <n v="1"/>
    <n v="0"/>
    <n v="20.100000000000001"/>
    <n v="0"/>
    <x v="12"/>
    <x v="2"/>
    <x v="0"/>
  </r>
  <r>
    <d v="2020-04-29T16:30:09"/>
    <n v="70"/>
    <x v="2"/>
    <x v="1"/>
    <n v="27"/>
    <n v="2"/>
    <n v="2020042901"/>
    <n v="21.9"/>
    <n v="3322"/>
    <n v="8"/>
    <n v="0.2"/>
    <n v="20.100000000000001"/>
    <n v="0"/>
    <x v="31"/>
    <x v="2"/>
    <x v="0"/>
  </r>
  <r>
    <d v="2020-04-29T16:30:10"/>
    <n v="71"/>
    <x v="2"/>
    <x v="1"/>
    <n v="28"/>
    <n v="2"/>
    <n v="2020042901"/>
    <n v="21.9"/>
    <n v="3323"/>
    <n v="1"/>
    <n v="0.2"/>
    <n v="20.100000000000001"/>
    <n v="0"/>
    <x v="32"/>
    <x v="2"/>
    <x v="0"/>
  </r>
  <r>
    <d v="2020-04-29T16:30:14"/>
    <n v="72"/>
    <x v="2"/>
    <x v="1"/>
    <n v="32"/>
    <n v="2"/>
    <n v="2020042901"/>
    <n v="21.9"/>
    <n v="12873"/>
    <n v="9550"/>
    <n v="0.2"/>
    <n v="20.100000000000001"/>
    <n v="0"/>
    <x v="33"/>
    <x v="2"/>
    <x v="0"/>
  </r>
  <r>
    <d v="2020-04-29T16:30:36"/>
    <n v="175"/>
    <x v="1"/>
    <x v="0"/>
    <n v="2"/>
    <n v="84"/>
    <n v="25"/>
    <n v="109101598"/>
    <n v="250138"/>
    <n v="123262"/>
    <s v=""/>
    <s v=""/>
    <s v=""/>
    <x v="11"/>
    <x v="2"/>
    <x v="0"/>
  </r>
  <r>
    <d v="2020-04-29T16:32:03"/>
    <n v="73"/>
    <x v="0"/>
    <x v="1"/>
    <n v="4"/>
    <n v="0"/>
    <n v="2020042901"/>
    <s v=""/>
    <n v="1652"/>
    <n v="322"/>
    <n v="0.2"/>
    <n v="0"/>
    <n v="0"/>
    <x v="3"/>
    <x v="2"/>
    <x v="0"/>
  </r>
  <r>
    <d v="2020-04-29T16:32:04"/>
    <n v="74"/>
    <x v="2"/>
    <x v="1"/>
    <n v="5"/>
    <n v="1"/>
    <n v="2020042901"/>
    <s v=""/>
    <n v="3573"/>
    <n v="1921"/>
    <n v="0.2"/>
    <n v="20.100000000000001"/>
    <n v="0"/>
    <x v="15"/>
    <x v="2"/>
    <x v="0"/>
  </r>
  <r>
    <d v="2020-04-29T16:32:05"/>
    <n v="75"/>
    <x v="2"/>
    <x v="1"/>
    <n v="6"/>
    <n v="1"/>
    <n v="2020042901"/>
    <s v=""/>
    <n v="3575"/>
    <n v="1"/>
    <n v="0.2"/>
    <n v="20.100000000000001"/>
    <n v="0"/>
    <x v="5"/>
    <x v="2"/>
    <x v="0"/>
  </r>
  <r>
    <d v="2020-04-29T16:32:06"/>
    <n v="76"/>
    <x v="2"/>
    <x v="1"/>
    <n v="7"/>
    <n v="1"/>
    <n v="2020042901"/>
    <s v=""/>
    <n v="3591"/>
    <n v="16"/>
    <n v="0.1"/>
    <n v="20.100000000000001"/>
    <n v="0"/>
    <x v="6"/>
    <x v="2"/>
    <x v="0"/>
  </r>
  <r>
    <d v="2020-04-29T16:32:07"/>
    <n v="77"/>
    <x v="2"/>
    <x v="1"/>
    <n v="8"/>
    <n v="1"/>
    <n v="2020042901"/>
    <n v="21.9"/>
    <n v="3621"/>
    <n v="30"/>
    <n v="0.1"/>
    <n v="20.100000000000001"/>
    <n v="0"/>
    <x v="30"/>
    <x v="2"/>
    <x v="0"/>
  </r>
  <r>
    <d v="2020-04-29T16:32:08"/>
    <n v="78"/>
    <x v="2"/>
    <x v="1"/>
    <n v="9"/>
    <n v="1"/>
    <n v="2020042901"/>
    <n v="21.9"/>
    <n v="3622"/>
    <n v="1"/>
    <n v="0"/>
    <n v="20.100000000000001"/>
    <n v="0"/>
    <x v="12"/>
    <x v="2"/>
    <x v="0"/>
  </r>
  <r>
    <d v="2020-04-29T16:32:09"/>
    <n v="79"/>
    <x v="2"/>
    <x v="1"/>
    <n v="10"/>
    <n v="1"/>
    <n v="2020042901"/>
    <n v="21.9"/>
    <n v="3630"/>
    <n v="8"/>
    <n v="0.2"/>
    <n v="20.100000000000001"/>
    <n v="0"/>
    <x v="24"/>
    <x v="2"/>
    <x v="0"/>
  </r>
  <r>
    <d v="2020-04-29T16:32:10"/>
    <n v="80"/>
    <x v="2"/>
    <x v="1"/>
    <n v="11"/>
    <n v="1"/>
    <n v="2020042901"/>
    <n v="21.9"/>
    <n v="3630"/>
    <n v="0"/>
    <n v="0.2"/>
    <n v="20.100000000000001"/>
    <n v="0"/>
    <x v="34"/>
    <x v="2"/>
    <x v="0"/>
  </r>
  <r>
    <d v="2020-04-29T16:32:40"/>
    <n v="177"/>
    <x v="1"/>
    <x v="0"/>
    <n v="2"/>
    <n v="86"/>
    <n v="25"/>
    <n v="109101598"/>
    <n v="373223"/>
    <n v="123053"/>
    <s v=""/>
    <s v=""/>
    <s v=""/>
    <x v="11"/>
    <x v="2"/>
    <x v="0"/>
  </r>
  <r>
    <d v="2020-04-29T16:34:03"/>
    <n v="81"/>
    <x v="0"/>
    <x v="1"/>
    <n v="4"/>
    <n v="0"/>
    <n v="2020042901"/>
    <s v=""/>
    <n v="1824"/>
    <n v="492"/>
    <n v="0.2"/>
    <n v="0"/>
    <n v="0"/>
    <x v="3"/>
    <x v="2"/>
    <x v="0"/>
  </r>
  <r>
    <d v="2020-04-29T16:34:04"/>
    <n v="82"/>
    <x v="2"/>
    <x v="1"/>
    <n v="5"/>
    <n v="1"/>
    <n v="2020042901"/>
    <s v=""/>
    <n v="3884"/>
    <n v="2060"/>
    <n v="0.2"/>
    <n v="20.100000000000001"/>
    <n v="0"/>
    <x v="15"/>
    <x v="2"/>
    <x v="0"/>
  </r>
  <r>
    <d v="2020-04-29T16:34:05"/>
    <n v="83"/>
    <x v="2"/>
    <x v="1"/>
    <n v="6"/>
    <n v="1"/>
    <n v="2020042901"/>
    <s v=""/>
    <n v="3886"/>
    <n v="2"/>
    <n v="0.2"/>
    <n v="20.100000000000001"/>
    <n v="0"/>
    <x v="5"/>
    <x v="2"/>
    <x v="0"/>
  </r>
  <r>
    <d v="2020-04-29T16:34:06"/>
    <n v="84"/>
    <x v="2"/>
    <x v="1"/>
    <n v="7"/>
    <n v="1"/>
    <n v="2020042901"/>
    <s v=""/>
    <n v="3901"/>
    <n v="15"/>
    <n v="0.1"/>
    <n v="20.100000000000001"/>
    <n v="0"/>
    <x v="6"/>
    <x v="2"/>
    <x v="0"/>
  </r>
  <r>
    <d v="2020-04-29T16:34:07"/>
    <n v="85"/>
    <x v="2"/>
    <x v="1"/>
    <n v="8"/>
    <n v="1"/>
    <n v="2020042901"/>
    <n v="21.9"/>
    <n v="3932"/>
    <n v="31"/>
    <n v="0.1"/>
    <n v="20.100000000000001"/>
    <n v="0"/>
    <x v="35"/>
    <x v="2"/>
    <x v="0"/>
  </r>
  <r>
    <d v="2020-04-29T16:34:08"/>
    <n v="86"/>
    <x v="2"/>
    <x v="1"/>
    <n v="9"/>
    <n v="1"/>
    <n v="2020042901"/>
    <n v="21.9"/>
    <n v="3933"/>
    <n v="1"/>
    <n v="0"/>
    <n v="20.100000000000001"/>
    <n v="0"/>
    <x v="12"/>
    <x v="2"/>
    <x v="0"/>
  </r>
  <r>
    <d v="2020-04-29T16:34:09"/>
    <n v="87"/>
    <x v="2"/>
    <x v="1"/>
    <n v="10"/>
    <n v="1"/>
    <n v="2020042901"/>
    <n v="21.9"/>
    <n v="3941"/>
    <n v="8"/>
    <n v="0.2"/>
    <n v="20.100000000000001"/>
    <n v="0"/>
    <x v="24"/>
    <x v="2"/>
    <x v="0"/>
  </r>
  <r>
    <d v="2020-04-29T16:34:10"/>
    <n v="88"/>
    <x v="2"/>
    <x v="1"/>
    <n v="11"/>
    <n v="1"/>
    <n v="2020042901"/>
    <n v="21.9"/>
    <n v="3941"/>
    <n v="0"/>
    <n v="0.2"/>
    <n v="20.100000000000001"/>
    <n v="0"/>
    <x v="36"/>
    <x v="2"/>
    <x v="0"/>
  </r>
  <r>
    <d v="2020-04-29T16:34:43"/>
    <n v="179"/>
    <x v="1"/>
    <x v="0"/>
    <n v="2"/>
    <n v="88"/>
    <n v="25"/>
    <n v="109101598"/>
    <n v="496524"/>
    <n v="123269"/>
    <s v=""/>
    <s v=""/>
    <s v=""/>
    <x v="11"/>
    <x v="2"/>
    <x v="0"/>
  </r>
  <r>
    <d v="2020-04-29T16:35:03"/>
    <n v="89"/>
    <x v="0"/>
    <x v="1"/>
    <n v="4"/>
    <n v="0"/>
    <n v="2020042901"/>
    <s v=""/>
    <n v="1722"/>
    <n v="392"/>
    <n v="0.2"/>
    <n v="0"/>
    <n v="0"/>
    <x v="3"/>
    <x v="2"/>
    <x v="0"/>
  </r>
  <r>
    <d v="2020-04-29T16:35:04"/>
    <n v="90"/>
    <x v="2"/>
    <x v="1"/>
    <n v="5"/>
    <n v="1"/>
    <n v="2020042901"/>
    <s v=""/>
    <n v="3887"/>
    <n v="2165"/>
    <n v="0.2"/>
    <n v="20.100000000000001"/>
    <n v="0"/>
    <x v="15"/>
    <x v="2"/>
    <x v="0"/>
  </r>
  <r>
    <d v="2020-04-29T16:35:05"/>
    <n v="91"/>
    <x v="2"/>
    <x v="1"/>
    <n v="6"/>
    <n v="1"/>
    <n v="2020042901"/>
    <s v=""/>
    <n v="3889"/>
    <n v="2"/>
    <n v="0.2"/>
    <n v="20.100000000000001"/>
    <n v="0"/>
    <x v="5"/>
    <x v="2"/>
    <x v="0"/>
  </r>
  <r>
    <d v="2020-04-29T16:35:06"/>
    <n v="92"/>
    <x v="2"/>
    <x v="1"/>
    <n v="7"/>
    <n v="1"/>
    <n v="2020042901"/>
    <s v=""/>
    <n v="3905"/>
    <n v="16"/>
    <n v="0.1"/>
    <n v="20.100000000000001"/>
    <n v="0"/>
    <x v="6"/>
    <x v="2"/>
    <x v="0"/>
  </r>
  <r>
    <d v="2020-04-29T16:35:07"/>
    <n v="93"/>
    <x v="2"/>
    <x v="1"/>
    <n v="8"/>
    <n v="1"/>
    <n v="2020042901"/>
    <n v="22.3"/>
    <n v="3935"/>
    <n v="30"/>
    <n v="0.1"/>
    <n v="20.100000000000001"/>
    <n v="0"/>
    <x v="37"/>
    <x v="2"/>
    <x v="0"/>
  </r>
  <r>
    <d v="2020-04-29T16:35:08"/>
    <n v="94"/>
    <x v="2"/>
    <x v="1"/>
    <n v="9"/>
    <n v="1"/>
    <n v="2020042901"/>
    <n v="22.3"/>
    <n v="3936"/>
    <n v="1"/>
    <n v="0"/>
    <n v="20.100000000000001"/>
    <n v="0"/>
    <x v="12"/>
    <x v="2"/>
    <x v="0"/>
  </r>
  <r>
    <d v="2020-04-29T16:35:09"/>
    <n v="95"/>
    <x v="2"/>
    <x v="1"/>
    <n v="10"/>
    <n v="1"/>
    <n v="2020042901"/>
    <n v="22.3"/>
    <n v="3944"/>
    <n v="8"/>
    <n v="0.2"/>
    <n v="20.100000000000001"/>
    <n v="0"/>
    <x v="24"/>
    <x v="2"/>
    <x v="0"/>
  </r>
  <r>
    <d v="2020-04-29T16:35:10"/>
    <n v="96"/>
    <x v="2"/>
    <x v="1"/>
    <n v="11"/>
    <n v="1"/>
    <n v="2020042901"/>
    <n v="22.3"/>
    <n v="3944"/>
    <n v="0"/>
    <n v="0.2"/>
    <n v="20.100000000000001"/>
    <n v="0"/>
    <x v="38"/>
    <x v="2"/>
    <x v="0"/>
  </r>
  <r>
    <d v="2020-04-29T16:36:46"/>
    <n v="181"/>
    <x v="1"/>
    <x v="0"/>
    <n v="2"/>
    <n v="90"/>
    <n v="25"/>
    <n v="109101598"/>
    <n v="619609"/>
    <n v="123053"/>
    <s v=""/>
    <s v=""/>
    <s v=""/>
    <x v="11"/>
    <x v="2"/>
    <x v="0"/>
  </r>
  <r>
    <d v="2020-04-29T16:37:03"/>
    <n v="97"/>
    <x v="0"/>
    <x v="1"/>
    <n v="4"/>
    <n v="0"/>
    <n v="2020042901"/>
    <s v=""/>
    <n v="1780"/>
    <n v="452"/>
    <n v="0.2"/>
    <n v="0"/>
    <n v="0"/>
    <x v="3"/>
    <x v="2"/>
    <x v="0"/>
  </r>
  <r>
    <d v="2020-04-29T16:37:04"/>
    <n v="98"/>
    <x v="2"/>
    <x v="1"/>
    <n v="5"/>
    <n v="1"/>
    <n v="2020042901"/>
    <s v=""/>
    <n v="3916"/>
    <n v="2136"/>
    <n v="0.2"/>
    <n v="20.100000000000001"/>
    <n v="0"/>
    <x v="15"/>
    <x v="2"/>
    <x v="0"/>
  </r>
  <r>
    <d v="2020-04-29T16:37:05"/>
    <n v="99"/>
    <x v="2"/>
    <x v="1"/>
    <n v="6"/>
    <n v="1"/>
    <n v="2020042901"/>
    <s v=""/>
    <n v="3918"/>
    <n v="2"/>
    <n v="0.2"/>
    <n v="20.100000000000001"/>
    <n v="0"/>
    <x v="5"/>
    <x v="2"/>
    <x v="0"/>
  </r>
  <r>
    <d v="2020-04-29T16:37:06"/>
    <n v="100"/>
    <x v="2"/>
    <x v="1"/>
    <n v="7"/>
    <n v="1"/>
    <n v="2020042901"/>
    <s v=""/>
    <n v="3933"/>
    <n v="15"/>
    <n v="0.1"/>
    <n v="20.100000000000001"/>
    <n v="0"/>
    <x v="6"/>
    <x v="2"/>
    <x v="0"/>
  </r>
  <r>
    <d v="2020-04-29T16:37:07"/>
    <n v="101"/>
    <x v="2"/>
    <x v="1"/>
    <n v="8"/>
    <n v="1"/>
    <n v="2020042901"/>
    <n v="22.3"/>
    <n v="3964"/>
    <n v="31"/>
    <n v="0.1"/>
    <n v="20.100000000000001"/>
    <n v="0"/>
    <x v="39"/>
    <x v="2"/>
    <x v="0"/>
  </r>
  <r>
    <d v="2020-04-29T16:37:08"/>
    <n v="102"/>
    <x v="2"/>
    <x v="1"/>
    <n v="9"/>
    <n v="1"/>
    <n v="2020042901"/>
    <n v="22.3"/>
    <n v="3965"/>
    <n v="1"/>
    <n v="0"/>
    <n v="20.100000000000001"/>
    <n v="0"/>
    <x v="12"/>
    <x v="2"/>
    <x v="0"/>
  </r>
  <r>
    <d v="2020-04-29T16:37:09"/>
    <n v="103"/>
    <x v="2"/>
    <x v="1"/>
    <n v="10"/>
    <n v="1"/>
    <n v="2020042901"/>
    <n v="22.3"/>
    <n v="3973"/>
    <n v="8"/>
    <n v="0.2"/>
    <n v="20.100000000000001"/>
    <n v="0"/>
    <x v="24"/>
    <x v="2"/>
    <x v="0"/>
  </r>
  <r>
    <d v="2020-04-29T16:37:10"/>
    <n v="104"/>
    <x v="2"/>
    <x v="1"/>
    <n v="11"/>
    <n v="1"/>
    <n v="2020042901"/>
    <n v="22.3"/>
    <n v="3973"/>
    <n v="1"/>
    <n v="0.2"/>
    <n v="20.100000000000001"/>
    <n v="0"/>
    <x v="40"/>
    <x v="2"/>
    <x v="0"/>
  </r>
  <r>
    <d v="2020-04-29T16:38:49"/>
    <n v="183"/>
    <x v="1"/>
    <x v="0"/>
    <n v="2"/>
    <n v="92"/>
    <n v="25"/>
    <n v="109101598"/>
    <n v="742793"/>
    <n v="123153"/>
    <s v=""/>
    <s v=""/>
    <s v=""/>
    <x v="11"/>
    <x v="2"/>
    <x v="0"/>
  </r>
  <r>
    <d v="2020-04-29T16:40:28"/>
    <n v="224"/>
    <x v="1"/>
    <x v="0"/>
    <n v="1"/>
    <n v="8"/>
    <s v=""/>
    <n v="109101598"/>
    <n v="3836"/>
    <n v="6"/>
    <s v=""/>
    <s v=""/>
    <s v=""/>
    <x v="7"/>
    <x v="2"/>
    <x v="0"/>
  </r>
  <r>
    <d v="2020-04-29T16:40:52"/>
    <n v="185"/>
    <x v="1"/>
    <x v="0"/>
    <n v="2"/>
    <n v="94"/>
    <n v="25"/>
    <n v="109101598"/>
    <n v="865788"/>
    <n v="122963"/>
    <s v=""/>
    <s v=""/>
    <s v=""/>
    <x v="11"/>
    <x v="2"/>
    <x v="0"/>
  </r>
  <r>
    <d v="2020-04-29T16:42:55"/>
    <n v="187"/>
    <x v="1"/>
    <x v="0"/>
    <n v="2"/>
    <n v="96"/>
    <n v="25"/>
    <n v="109101598"/>
    <n v="988974"/>
    <n v="123154"/>
    <s v=""/>
    <s v=""/>
    <s v=""/>
    <x v="11"/>
    <x v="2"/>
    <x v="0"/>
  </r>
  <r>
    <d v="2020-04-29T16:43:41"/>
    <n v="172"/>
    <x v="1"/>
    <x v="0"/>
    <n v="2"/>
    <n v="81"/>
    <n v="25"/>
    <n v="109101598"/>
    <n v="3430"/>
    <n v="1"/>
    <s v=""/>
    <s v=""/>
    <s v=""/>
    <x v="12"/>
    <x v="2"/>
    <x v="0"/>
  </r>
  <r>
    <d v="2020-04-29T16:44:32"/>
    <n v="237"/>
    <x v="1"/>
    <x v="0"/>
    <n v="1"/>
    <n v="8"/>
    <s v=""/>
    <n v="109101598"/>
    <n v="3894"/>
    <n v="6"/>
    <s v=""/>
    <s v=""/>
    <s v=""/>
    <x v="7"/>
    <x v="2"/>
    <x v="0"/>
  </r>
  <r>
    <d v="2020-04-29T16:44:59"/>
    <n v="189"/>
    <x v="1"/>
    <x v="0"/>
    <n v="2"/>
    <n v="98"/>
    <n v="25"/>
    <n v="109101598"/>
    <n v="1112370"/>
    <n v="123364"/>
    <s v=""/>
    <s v=""/>
    <s v=""/>
    <x v="11"/>
    <x v="2"/>
    <x v="0"/>
  </r>
  <r>
    <d v="2020-04-29T16:45:12"/>
    <n v="174"/>
    <x v="1"/>
    <x v="0"/>
    <n v="2"/>
    <n v="83"/>
    <n v="25"/>
    <n v="109101598"/>
    <n v="126876"/>
    <n v="31"/>
    <s v=""/>
    <s v=""/>
    <s v=""/>
    <x v="13"/>
    <x v="2"/>
    <x v="0"/>
  </r>
  <r>
    <d v="2020-04-29T16:45:44"/>
    <n v="248"/>
    <x v="1"/>
    <x v="0"/>
    <n v="1"/>
    <n v="8"/>
    <s v=""/>
    <n v="109101598"/>
    <n v="3589"/>
    <n v="7"/>
    <s v=""/>
    <s v=""/>
    <s v=""/>
    <x v="7"/>
    <x v="2"/>
    <x v="0"/>
  </r>
  <r>
    <d v="2020-04-29T16:47:02"/>
    <n v="191"/>
    <x v="1"/>
    <x v="0"/>
    <n v="2"/>
    <n v="100"/>
    <n v="25"/>
    <n v="109101598"/>
    <n v="1235368"/>
    <n v="122967"/>
    <s v=""/>
    <s v=""/>
    <s v=""/>
    <x v="11"/>
    <x v="2"/>
    <x v="0"/>
  </r>
  <r>
    <d v="2020-04-29T16:47:15"/>
    <n v="176"/>
    <x v="1"/>
    <x v="0"/>
    <n v="2"/>
    <n v="85"/>
    <n v="25"/>
    <n v="109101598"/>
    <n v="250170"/>
    <n v="32"/>
    <s v=""/>
    <s v=""/>
    <s v=""/>
    <x v="13"/>
    <x v="2"/>
    <x v="0"/>
  </r>
  <r>
    <d v="2020-04-29T16:49:04"/>
    <n v="193"/>
    <x v="1"/>
    <x v="0"/>
    <n v="2"/>
    <n v="102"/>
    <n v="25"/>
    <n v="109101598"/>
    <n v="1358148"/>
    <n v="122749"/>
    <s v=""/>
    <s v=""/>
    <s v=""/>
    <x v="11"/>
    <x v="2"/>
    <x v="0"/>
  </r>
  <r>
    <d v="2020-04-29T16:49:19"/>
    <n v="178"/>
    <x v="1"/>
    <x v="0"/>
    <n v="2"/>
    <n v="87"/>
    <n v="25"/>
    <n v="109101598"/>
    <n v="373255"/>
    <n v="32"/>
    <s v=""/>
    <s v=""/>
    <s v=""/>
    <x v="13"/>
    <x v="2"/>
    <x v="0"/>
  </r>
  <r>
    <d v="2020-04-29T16:51:08"/>
    <n v="195"/>
    <x v="1"/>
    <x v="0"/>
    <n v="2"/>
    <n v="104"/>
    <n v="25"/>
    <n v="109101598"/>
    <n v="1481231"/>
    <n v="123052"/>
    <s v=""/>
    <s v=""/>
    <s v=""/>
    <x v="11"/>
    <x v="2"/>
    <x v="0"/>
  </r>
  <r>
    <d v="2020-04-29T16:51:22"/>
    <n v="180"/>
    <x v="1"/>
    <x v="0"/>
    <n v="2"/>
    <n v="89"/>
    <n v="25"/>
    <n v="109101598"/>
    <n v="496556"/>
    <n v="32"/>
    <s v=""/>
    <s v=""/>
    <s v=""/>
    <x v="13"/>
    <x v="2"/>
    <x v="0"/>
  </r>
  <r>
    <d v="2020-04-29T16:53:11"/>
    <n v="197"/>
    <x v="1"/>
    <x v="0"/>
    <n v="2"/>
    <n v="106"/>
    <n v="25"/>
    <n v="109101598"/>
    <n v="1604534"/>
    <n v="123272"/>
    <s v=""/>
    <s v=""/>
    <s v=""/>
    <x v="11"/>
    <x v="2"/>
    <x v="0"/>
  </r>
  <r>
    <d v="2020-04-29T16:53:25"/>
    <n v="182"/>
    <x v="1"/>
    <x v="0"/>
    <n v="2"/>
    <n v="91"/>
    <n v="25"/>
    <n v="109101598"/>
    <n v="619640"/>
    <n v="31"/>
    <s v=""/>
    <s v=""/>
    <s v=""/>
    <x v="13"/>
    <x v="2"/>
    <x v="0"/>
  </r>
  <r>
    <d v="2020-04-29T16:55:14"/>
    <n v="199"/>
    <x v="1"/>
    <x v="0"/>
    <n v="2"/>
    <n v="108"/>
    <n v="25"/>
    <n v="109101598"/>
    <n v="1727810"/>
    <n v="123244"/>
    <s v=""/>
    <s v=""/>
    <s v=""/>
    <x v="11"/>
    <x v="2"/>
    <x v="0"/>
  </r>
  <r>
    <d v="2020-04-29T16:55:28"/>
    <n v="184"/>
    <x v="1"/>
    <x v="0"/>
    <n v="2"/>
    <n v="93"/>
    <n v="25"/>
    <n v="109101598"/>
    <n v="742825"/>
    <n v="31"/>
    <s v=""/>
    <s v=""/>
    <s v=""/>
    <x v="13"/>
    <x v="2"/>
    <x v="0"/>
  </r>
  <r>
    <d v="2020-04-29T16:57:07"/>
    <n v="225"/>
    <x v="1"/>
    <x v="0"/>
    <n v="1"/>
    <n v="9"/>
    <s v=""/>
    <n v="109101598"/>
    <n v="3865"/>
    <n v="29"/>
    <s v=""/>
    <s v=""/>
    <s v=""/>
    <x v="8"/>
    <x v="2"/>
    <x v="0"/>
  </r>
  <r>
    <d v="2020-04-29T16:57:17"/>
    <n v="201"/>
    <x v="1"/>
    <x v="0"/>
    <n v="2"/>
    <n v="110"/>
    <n v="25"/>
    <n v="109101598"/>
    <n v="1850905"/>
    <n v="123063"/>
    <s v=""/>
    <s v=""/>
    <s v=""/>
    <x v="11"/>
    <x v="2"/>
    <x v="0"/>
  </r>
  <r>
    <d v="2020-04-29T16:57:31"/>
    <n v="186"/>
    <x v="1"/>
    <x v="0"/>
    <n v="2"/>
    <n v="95"/>
    <n v="25"/>
    <n v="109101598"/>
    <n v="865820"/>
    <n v="31"/>
    <s v=""/>
    <s v=""/>
    <s v=""/>
    <x v="13"/>
    <x v="2"/>
    <x v="0"/>
  </r>
  <r>
    <d v="2020-04-29T16:59:20"/>
    <n v="203"/>
    <x v="1"/>
    <x v="0"/>
    <n v="2"/>
    <n v="112"/>
    <n v="25"/>
    <n v="109101598"/>
    <n v="1973887"/>
    <n v="122951"/>
    <s v=""/>
    <s v=""/>
    <s v=""/>
    <x v="11"/>
    <x v="2"/>
    <x v="0"/>
  </r>
  <r>
    <d v="2020-04-29T16:59:34"/>
    <n v="188"/>
    <x v="1"/>
    <x v="0"/>
    <n v="2"/>
    <n v="97"/>
    <n v="25"/>
    <n v="109101598"/>
    <n v="989005"/>
    <n v="31"/>
    <s v=""/>
    <s v=""/>
    <s v=""/>
    <x v="13"/>
    <x v="2"/>
    <x v="0"/>
  </r>
  <r>
    <d v="2020-04-29T17:01:11"/>
    <n v="238"/>
    <x v="1"/>
    <x v="0"/>
    <n v="1"/>
    <n v="9"/>
    <s v=""/>
    <n v="109101598"/>
    <n v="3923"/>
    <n v="29"/>
    <s v=""/>
    <s v=""/>
    <s v=""/>
    <x v="8"/>
    <x v="2"/>
    <x v="0"/>
  </r>
  <r>
    <d v="2020-04-29T17:01:23"/>
    <n v="205"/>
    <x v="1"/>
    <x v="0"/>
    <n v="2"/>
    <n v="114"/>
    <n v="25"/>
    <n v="109101598"/>
    <n v="2097083"/>
    <n v="123164"/>
    <s v=""/>
    <s v=""/>
    <s v=""/>
    <x v="11"/>
    <x v="2"/>
    <x v="0"/>
  </r>
  <r>
    <d v="2020-04-29T17:01:38"/>
    <n v="190"/>
    <x v="1"/>
    <x v="0"/>
    <n v="2"/>
    <n v="99"/>
    <n v="25"/>
    <n v="109101598"/>
    <n v="1112401"/>
    <n v="31"/>
    <s v=""/>
    <s v=""/>
    <s v=""/>
    <x v="13"/>
    <x v="2"/>
    <x v="0"/>
  </r>
  <r>
    <d v="2020-04-29T17:02:23"/>
    <n v="249"/>
    <x v="1"/>
    <x v="0"/>
    <n v="1"/>
    <n v="9"/>
    <s v=""/>
    <n v="109101598"/>
    <n v="3618"/>
    <n v="29"/>
    <s v=""/>
    <s v=""/>
    <s v=""/>
    <x v="8"/>
    <x v="2"/>
    <x v="0"/>
  </r>
  <r>
    <d v="2020-04-29T17:03:27"/>
    <n v="207"/>
    <x v="1"/>
    <x v="0"/>
    <n v="2"/>
    <n v="116"/>
    <n v="25"/>
    <n v="109101598"/>
    <n v="2220491"/>
    <n v="123377"/>
    <s v=""/>
    <s v=""/>
    <s v=""/>
    <x v="11"/>
    <x v="2"/>
    <x v="0"/>
  </r>
  <r>
    <d v="2020-04-29T17:03:41"/>
    <n v="192"/>
    <x v="1"/>
    <x v="0"/>
    <n v="2"/>
    <n v="101"/>
    <n v="25"/>
    <n v="109101598"/>
    <n v="1235399"/>
    <n v="31"/>
    <s v=""/>
    <s v=""/>
    <s v=""/>
    <x v="13"/>
    <x v="2"/>
    <x v="0"/>
  </r>
  <r>
    <d v="2020-04-29T17:05:30"/>
    <n v="209"/>
    <x v="1"/>
    <x v="0"/>
    <n v="2"/>
    <n v="118"/>
    <n v="25"/>
    <n v="109101598"/>
    <n v="2343470"/>
    <n v="122947"/>
    <s v=""/>
    <s v=""/>
    <s v=""/>
    <x v="11"/>
    <x v="2"/>
    <x v="0"/>
  </r>
  <r>
    <d v="2020-04-29T17:05:43"/>
    <n v="194"/>
    <x v="1"/>
    <x v="0"/>
    <n v="2"/>
    <n v="103"/>
    <n v="25"/>
    <n v="109101598"/>
    <n v="1358179"/>
    <n v="31"/>
    <s v=""/>
    <s v=""/>
    <s v=""/>
    <x v="13"/>
    <x v="2"/>
    <x v="0"/>
  </r>
  <r>
    <d v="2020-04-29T17:07:33"/>
    <n v="211"/>
    <x v="1"/>
    <x v="0"/>
    <n v="2"/>
    <n v="120"/>
    <n v="25"/>
    <n v="109101598"/>
    <n v="2466557"/>
    <n v="123055"/>
    <s v=""/>
    <s v=""/>
    <s v=""/>
    <x v="11"/>
    <x v="2"/>
    <x v="0"/>
  </r>
  <r>
    <d v="2020-04-29T17:07:47"/>
    <n v="196"/>
    <x v="1"/>
    <x v="0"/>
    <n v="2"/>
    <n v="105"/>
    <n v="25"/>
    <n v="109101598"/>
    <n v="1481262"/>
    <n v="31"/>
    <s v=""/>
    <s v=""/>
    <s v=""/>
    <x v="13"/>
    <x v="2"/>
    <x v="0"/>
  </r>
  <r>
    <d v="2020-04-29T17:09:36"/>
    <n v="213"/>
    <x v="1"/>
    <x v="0"/>
    <n v="2"/>
    <n v="122"/>
    <n v="25"/>
    <n v="109101598"/>
    <n v="2589532"/>
    <n v="122944"/>
    <s v=""/>
    <s v=""/>
    <s v=""/>
    <x v="11"/>
    <x v="2"/>
    <x v="0"/>
  </r>
  <r>
    <d v="2020-04-29T17:09:50"/>
    <n v="198"/>
    <x v="1"/>
    <x v="0"/>
    <n v="2"/>
    <n v="107"/>
    <n v="25"/>
    <n v="109101598"/>
    <n v="1604566"/>
    <n v="32"/>
    <s v=""/>
    <s v=""/>
    <s v=""/>
    <x v="13"/>
    <x v="2"/>
    <x v="0"/>
  </r>
  <r>
    <d v="2020-04-29T17:11:40"/>
    <n v="215"/>
    <x v="1"/>
    <x v="0"/>
    <n v="2"/>
    <n v="124"/>
    <n v="25"/>
    <n v="109101598"/>
    <n v="2713790"/>
    <n v="124226"/>
    <s v=""/>
    <s v=""/>
    <s v=""/>
    <x v="11"/>
    <x v="2"/>
    <x v="0"/>
  </r>
  <r>
    <d v="2020-04-29T17:11:53"/>
    <n v="200"/>
    <x v="1"/>
    <x v="0"/>
    <n v="2"/>
    <n v="109"/>
    <n v="25"/>
    <n v="109101598"/>
    <n v="1727842"/>
    <n v="32"/>
    <s v=""/>
    <s v=""/>
    <s v=""/>
    <x v="13"/>
    <x v="2"/>
    <x v="0"/>
  </r>
  <r>
    <d v="2020-04-29T17:13:46"/>
    <n v="226"/>
    <x v="1"/>
    <x v="0"/>
    <n v="1"/>
    <n v="10"/>
    <n v="23.2"/>
    <n v="109101598"/>
    <n v="3891"/>
    <n v="26"/>
    <s v=""/>
    <s v=""/>
    <s v=""/>
    <x v="41"/>
    <x v="2"/>
    <x v="0"/>
  </r>
  <r>
    <d v="2020-04-29T17:13:56"/>
    <n v="202"/>
    <x v="1"/>
    <x v="0"/>
    <n v="2"/>
    <n v="111"/>
    <n v="25"/>
    <n v="109101598"/>
    <n v="1850936"/>
    <n v="31"/>
    <s v=""/>
    <s v=""/>
    <s v=""/>
    <x v="13"/>
    <x v="2"/>
    <x v="0"/>
  </r>
  <r>
    <d v="2020-04-29T17:15:17"/>
    <n v="228"/>
    <x v="1"/>
    <x v="0"/>
    <n v="1"/>
    <n v="12"/>
    <n v="23.2"/>
    <n v="109101598"/>
    <n v="127437"/>
    <n v="123545"/>
    <s v=""/>
    <s v=""/>
    <s v=""/>
    <x v="11"/>
    <x v="2"/>
    <x v="0"/>
  </r>
  <r>
    <d v="2020-04-29T17:15:59"/>
    <n v="204"/>
    <x v="1"/>
    <x v="0"/>
    <n v="2"/>
    <n v="113"/>
    <n v="25"/>
    <n v="109101598"/>
    <n v="1973919"/>
    <n v="32"/>
    <s v=""/>
    <s v=""/>
    <s v=""/>
    <x v="13"/>
    <x v="2"/>
    <x v="0"/>
  </r>
  <r>
    <d v="2020-04-29T17:17:50"/>
    <n v="239"/>
    <x v="1"/>
    <x v="0"/>
    <n v="1"/>
    <n v="10"/>
    <n v="23.6"/>
    <n v="109101598"/>
    <n v="3951"/>
    <n v="28"/>
    <s v=""/>
    <s v=""/>
    <s v=""/>
    <x v="42"/>
    <x v="2"/>
    <x v="0"/>
  </r>
  <r>
    <d v="2020-04-29T17:18:02"/>
    <n v="206"/>
    <x v="1"/>
    <x v="0"/>
    <n v="2"/>
    <n v="115"/>
    <n v="25"/>
    <n v="109101598"/>
    <n v="2097114"/>
    <n v="31"/>
    <s v=""/>
    <s v=""/>
    <s v=""/>
    <x v="13"/>
    <x v="2"/>
    <x v="0"/>
  </r>
  <r>
    <d v="2020-04-29T17:19:02"/>
    <n v="250"/>
    <x v="1"/>
    <x v="0"/>
    <n v="1"/>
    <n v="10"/>
    <n v="24"/>
    <n v="109101598"/>
    <n v="3645"/>
    <n v="27"/>
    <s v=""/>
    <s v=""/>
    <s v=""/>
    <x v="43"/>
    <x v="2"/>
    <x v="0"/>
  </r>
  <r>
    <d v="2020-04-29T17:20:06"/>
    <n v="208"/>
    <x v="1"/>
    <x v="0"/>
    <n v="2"/>
    <n v="117"/>
    <n v="25"/>
    <n v="109101598"/>
    <n v="2220523"/>
    <n v="32"/>
    <s v=""/>
    <s v=""/>
    <s v=""/>
    <x v="13"/>
    <x v="2"/>
    <x v="0"/>
  </r>
  <r>
    <d v="2020-04-29T17:22:09"/>
    <n v="210"/>
    <x v="1"/>
    <x v="0"/>
    <n v="2"/>
    <n v="119"/>
    <n v="25"/>
    <n v="109101598"/>
    <n v="2343502"/>
    <n v="32"/>
    <s v=""/>
    <s v=""/>
    <s v=""/>
    <x v="13"/>
    <x v="2"/>
    <x v="0"/>
  </r>
  <r>
    <d v="2020-04-29T17:24:12"/>
    <n v="212"/>
    <x v="1"/>
    <x v="0"/>
    <n v="2"/>
    <n v="121"/>
    <n v="25"/>
    <n v="109101598"/>
    <n v="2466588"/>
    <n v="31"/>
    <s v=""/>
    <s v=""/>
    <s v=""/>
    <x v="13"/>
    <x v="2"/>
    <x v="0"/>
  </r>
  <r>
    <d v="2020-04-29T17:26:15"/>
    <n v="214"/>
    <x v="1"/>
    <x v="0"/>
    <n v="2"/>
    <n v="123"/>
    <n v="25"/>
    <n v="109101598"/>
    <n v="2589563"/>
    <n v="31"/>
    <s v=""/>
    <s v=""/>
    <s v=""/>
    <x v="13"/>
    <x v="2"/>
    <x v="0"/>
  </r>
  <r>
    <d v="2020-04-29T17:28:19"/>
    <n v="216"/>
    <x v="1"/>
    <x v="0"/>
    <n v="2"/>
    <n v="125"/>
    <n v="25"/>
    <n v="109101598"/>
    <n v="2713822"/>
    <n v="32"/>
    <s v=""/>
    <s v=""/>
    <s v=""/>
    <x v="13"/>
    <x v="2"/>
    <x v="0"/>
  </r>
  <r>
    <d v="2020-04-29T17:30:25"/>
    <n v="227"/>
    <x v="1"/>
    <x v="0"/>
    <n v="1"/>
    <n v="11"/>
    <n v="23.2"/>
    <n v="109101598"/>
    <n v="3892"/>
    <n v="1"/>
    <s v=""/>
    <s v=""/>
    <s v=""/>
    <x v="12"/>
    <x v="2"/>
    <x v="0"/>
  </r>
  <r>
    <d v="2020-04-29T17:31:56"/>
    <n v="229"/>
    <x v="1"/>
    <x v="0"/>
    <n v="1"/>
    <n v="13"/>
    <n v="23.2"/>
    <n v="109101598"/>
    <n v="127469"/>
    <n v="32"/>
    <s v=""/>
    <s v=""/>
    <s v=""/>
    <x v="13"/>
    <x v="2"/>
    <x v="0"/>
  </r>
  <r>
    <d v="2020-04-29T17:34:29"/>
    <n v="240"/>
    <x v="1"/>
    <x v="0"/>
    <n v="1"/>
    <n v="11"/>
    <n v="23.6"/>
    <n v="109101598"/>
    <n v="3951"/>
    <n v="0"/>
    <s v=""/>
    <s v=""/>
    <s v=""/>
    <x v="12"/>
    <x v="2"/>
    <x v="0"/>
  </r>
  <r>
    <d v="2020-04-29T17:35:41"/>
    <n v="251"/>
    <x v="1"/>
    <x v="0"/>
    <n v="1"/>
    <n v="11"/>
    <n v="24"/>
    <n v="109101598"/>
    <n v="3646"/>
    <n v="1"/>
    <s v=""/>
    <s v=""/>
    <s v=""/>
    <x v="12"/>
    <x v="2"/>
    <x v="0"/>
  </r>
  <r>
    <d v="2020-04-29T17:37:03"/>
    <n v="146"/>
    <x v="0"/>
    <x v="1"/>
    <n v="17"/>
    <n v="1"/>
    <n v="2020042901"/>
    <s v=""/>
    <n v="1277"/>
    <n v="2"/>
    <n v="0.2"/>
    <n v="0"/>
    <n v="0"/>
    <x v="9"/>
    <x v="2"/>
    <x v="0"/>
  </r>
  <r>
    <d v="2020-04-29T17:37:04"/>
    <n v="147"/>
    <x v="2"/>
    <x v="1"/>
    <n v="18"/>
    <n v="2"/>
    <n v="2020042901"/>
    <s v=""/>
    <n v="3425"/>
    <n v="2148"/>
    <n v="0.2"/>
    <n v="20.100000000000001"/>
    <n v="0"/>
    <x v="15"/>
    <x v="2"/>
    <x v="0"/>
  </r>
  <r>
    <d v="2020-04-29T17:37:05"/>
    <n v="148"/>
    <x v="2"/>
    <x v="1"/>
    <n v="19"/>
    <n v="2"/>
    <n v="2020042901"/>
    <s v=""/>
    <n v="3427"/>
    <n v="2"/>
    <n v="0.2"/>
    <n v="20.100000000000001"/>
    <n v="0"/>
    <x v="5"/>
    <x v="2"/>
    <x v="0"/>
  </r>
  <r>
    <d v="2020-04-29T17:37:06"/>
    <n v="149"/>
    <x v="2"/>
    <x v="1"/>
    <n v="20"/>
    <n v="2"/>
    <n v="2020042901"/>
    <s v=""/>
    <n v="3442"/>
    <n v="15"/>
    <n v="0.1"/>
    <n v="20.100000000000001"/>
    <n v="0"/>
    <x v="6"/>
    <x v="2"/>
    <x v="0"/>
  </r>
  <r>
    <d v="2020-04-29T17:37:07"/>
    <n v="150"/>
    <x v="2"/>
    <x v="1"/>
    <n v="21"/>
    <n v="2"/>
    <n v="2020042901"/>
    <n v="22.2"/>
    <n v="3473"/>
    <n v="31"/>
    <n v="0.1"/>
    <n v="20.100000000000001"/>
    <n v="0"/>
    <x v="44"/>
    <x v="2"/>
    <x v="0"/>
  </r>
  <r>
    <d v="2020-04-29T17:37:08"/>
    <n v="151"/>
    <x v="2"/>
    <x v="1"/>
    <n v="22"/>
    <n v="2"/>
    <n v="2020042901"/>
    <n v="22.2"/>
    <n v="3474"/>
    <n v="1"/>
    <n v="0"/>
    <n v="20.100000000000001"/>
    <n v="0"/>
    <x v="12"/>
    <x v="2"/>
    <x v="0"/>
  </r>
  <r>
    <d v="2020-04-29T17:37:09"/>
    <n v="152"/>
    <x v="2"/>
    <x v="1"/>
    <n v="23"/>
    <n v="2"/>
    <n v="2020042901"/>
    <n v="22.2"/>
    <n v="3482"/>
    <n v="8"/>
    <n v="0.2"/>
    <n v="20.100000000000001"/>
    <n v="0"/>
    <x v="24"/>
    <x v="2"/>
    <x v="0"/>
  </r>
  <r>
    <d v="2020-04-29T17:37:10"/>
    <n v="153"/>
    <x v="2"/>
    <x v="1"/>
    <n v="24"/>
    <n v="2"/>
    <n v="2020042901"/>
    <n v="22.2"/>
    <n v="3483"/>
    <n v="1"/>
    <n v="0.2"/>
    <n v="20.100000000000001"/>
    <n v="0"/>
    <x v="45"/>
    <x v="2"/>
    <x v="0"/>
  </r>
  <r>
    <d v="2020-04-29T18:37:03"/>
    <n v="154"/>
    <x v="0"/>
    <x v="1"/>
    <n v="30"/>
    <n v="2"/>
    <n v="2020042901"/>
    <s v=""/>
    <n v="1277"/>
    <n v="2"/>
    <n v="0.2"/>
    <n v="0"/>
    <n v="0"/>
    <x v="46"/>
    <x v="3"/>
    <x v="0"/>
  </r>
  <r>
    <d v="2020-04-29T18:37:04"/>
    <n v="155"/>
    <x v="2"/>
    <x v="1"/>
    <n v="31"/>
    <n v="3"/>
    <n v="2020042901"/>
    <s v=""/>
    <n v="3932"/>
    <n v="2655"/>
    <n v="0.2"/>
    <n v="20.100000000000001"/>
    <n v="0"/>
    <x v="15"/>
    <x v="3"/>
    <x v="0"/>
  </r>
  <r>
    <d v="2020-04-29T18:37:05"/>
    <n v="156"/>
    <x v="2"/>
    <x v="1"/>
    <n v="32"/>
    <n v="3"/>
    <n v="2020042901"/>
    <s v=""/>
    <n v="3934"/>
    <n v="2"/>
    <n v="0.2"/>
    <n v="20.100000000000001"/>
    <n v="0"/>
    <x v="5"/>
    <x v="3"/>
    <x v="0"/>
  </r>
  <r>
    <d v="2020-04-29T18:37:06"/>
    <n v="157"/>
    <x v="2"/>
    <x v="1"/>
    <n v="33"/>
    <n v="3"/>
    <n v="2020042901"/>
    <s v=""/>
    <n v="3949"/>
    <n v="15"/>
    <n v="0.1"/>
    <n v="20.100000000000001"/>
    <n v="0"/>
    <x v="6"/>
    <x v="3"/>
    <x v="0"/>
  </r>
  <r>
    <d v="2020-04-29T18:37:07"/>
    <n v="158"/>
    <x v="2"/>
    <x v="1"/>
    <n v="34"/>
    <n v="3"/>
    <n v="2020042901"/>
    <n v="21.7"/>
    <n v="3979"/>
    <n v="30"/>
    <n v="0.1"/>
    <n v="20.100000000000001"/>
    <n v="0"/>
    <x v="47"/>
    <x v="3"/>
    <x v="0"/>
  </r>
  <r>
    <d v="2020-04-29T18:37:08"/>
    <n v="159"/>
    <x v="2"/>
    <x v="1"/>
    <n v="35"/>
    <n v="3"/>
    <n v="2020042901"/>
    <n v="21.7"/>
    <n v="3980"/>
    <n v="1"/>
    <n v="0"/>
    <n v="20.100000000000001"/>
    <n v="0"/>
    <x v="12"/>
    <x v="3"/>
    <x v="0"/>
  </r>
  <r>
    <d v="2020-04-29T18:37:09"/>
    <n v="160"/>
    <x v="2"/>
    <x v="1"/>
    <n v="36"/>
    <n v="3"/>
    <n v="2020042901"/>
    <n v="21.7"/>
    <n v="3988"/>
    <n v="8"/>
    <n v="0.2"/>
    <n v="20.100000000000001"/>
    <n v="0"/>
    <x v="24"/>
    <x v="3"/>
    <x v="0"/>
  </r>
  <r>
    <d v="2020-04-29T18:37:10"/>
    <n v="161"/>
    <x v="2"/>
    <x v="1"/>
    <n v="37"/>
    <n v="3"/>
    <n v="2020042901"/>
    <n v="21.7"/>
    <n v="3989"/>
    <n v="0"/>
    <n v="0.2"/>
    <n v="20.100000000000001"/>
    <n v="0"/>
    <x v="48"/>
    <x v="3"/>
    <x v="0"/>
  </r>
  <r>
    <d v="2020-04-29T19:37:03"/>
    <n v="252"/>
    <x v="0"/>
    <x v="1"/>
    <n v="43"/>
    <n v="3"/>
    <n v="2020042901"/>
    <s v=""/>
    <n v="1313"/>
    <n v="2"/>
    <n v="0.2"/>
    <n v="0"/>
    <n v="0"/>
    <x v="49"/>
    <x v="3"/>
    <x v="0"/>
  </r>
  <r>
    <d v="2020-04-29T19:37:04"/>
    <n v="253"/>
    <x v="2"/>
    <x v="1"/>
    <n v="44"/>
    <n v="4"/>
    <n v="2020042901"/>
    <s v=""/>
    <n v="3580"/>
    <n v="2267"/>
    <n v="0.2"/>
    <n v="20.100000000000001"/>
    <n v="0"/>
    <x v="15"/>
    <x v="3"/>
    <x v="0"/>
  </r>
  <r>
    <d v="2020-04-29T19:37:05"/>
    <n v="254"/>
    <x v="2"/>
    <x v="1"/>
    <n v="45"/>
    <n v="4"/>
    <n v="2020042901"/>
    <s v=""/>
    <n v="3582"/>
    <n v="2"/>
    <n v="0.2"/>
    <n v="20.100000000000001"/>
    <n v="0"/>
    <x v="5"/>
    <x v="3"/>
    <x v="0"/>
  </r>
  <r>
    <d v="2020-04-29T19:37:06"/>
    <n v="255"/>
    <x v="2"/>
    <x v="1"/>
    <n v="46"/>
    <n v="4"/>
    <n v="2020042901"/>
    <s v=""/>
    <n v="3597"/>
    <n v="15"/>
    <n v="0.1"/>
    <n v="20.100000000000001"/>
    <n v="0"/>
    <x v="6"/>
    <x v="3"/>
    <x v="0"/>
  </r>
  <r>
    <d v="2020-04-29T19:37:07"/>
    <n v="256"/>
    <x v="2"/>
    <x v="1"/>
    <n v="47"/>
    <n v="4"/>
    <n v="2020042901"/>
    <n v="21.4"/>
    <n v="3628"/>
    <n v="31"/>
    <n v="0.1"/>
    <n v="20.100000000000001"/>
    <n v="0"/>
    <x v="50"/>
    <x v="3"/>
    <x v="0"/>
  </r>
  <r>
    <d v="2020-04-29T19:37:08"/>
    <n v="257"/>
    <x v="2"/>
    <x v="1"/>
    <n v="48"/>
    <n v="4"/>
    <n v="2020042901"/>
    <n v="21.4"/>
    <n v="3629"/>
    <n v="1"/>
    <n v="0"/>
    <n v="20.100000000000001"/>
    <n v="0"/>
    <x v="12"/>
    <x v="3"/>
    <x v="0"/>
  </r>
  <r>
    <d v="2020-04-29T19:37:09"/>
    <n v="258"/>
    <x v="2"/>
    <x v="1"/>
    <n v="49"/>
    <n v="4"/>
    <n v="2020042901"/>
    <n v="21.4"/>
    <n v="3637"/>
    <n v="8"/>
    <n v="0.2"/>
    <n v="20.100000000000001"/>
    <n v="0"/>
    <x v="24"/>
    <x v="3"/>
    <x v="0"/>
  </r>
  <r>
    <d v="2020-04-29T19:37:10"/>
    <n v="259"/>
    <x v="2"/>
    <x v="1"/>
    <n v="50"/>
    <n v="4"/>
    <n v="2020042901"/>
    <n v="21.4"/>
    <n v="3637"/>
    <n v="0"/>
    <n v="0.2"/>
    <n v="20.100000000000001"/>
    <n v="0"/>
    <x v="51"/>
    <x v="3"/>
    <x v="0"/>
  </r>
  <r>
    <d v="2020-04-29T19:38:03"/>
    <n v="260"/>
    <x v="0"/>
    <x v="2"/>
    <n v="4"/>
    <n v="0"/>
    <n v="2020042901"/>
    <s v=""/>
    <n v="1333"/>
    <n v="2"/>
    <n v="0.2"/>
    <n v="0"/>
    <n v="1"/>
    <x v="3"/>
    <x v="3"/>
    <x v="0"/>
  </r>
  <r>
    <d v="2020-04-29T19:38:04"/>
    <n v="261"/>
    <x v="0"/>
    <x v="2"/>
    <n v="5"/>
    <n v="1"/>
    <n v="2020042901"/>
    <s v=""/>
    <n v="3313"/>
    <n v="1980"/>
    <n v="0"/>
    <n v="20.100000000000001"/>
    <n v="1"/>
    <x v="52"/>
    <x v="3"/>
    <x v="0"/>
  </r>
  <r>
    <d v="2020-04-29T19:38:05"/>
    <n v="262"/>
    <x v="0"/>
    <x v="2"/>
    <n v="6"/>
    <n v="1"/>
    <n v="2020042901"/>
    <s v=""/>
    <n v="3315"/>
    <n v="2"/>
    <n v="0.3"/>
    <n v="20.100000000000001"/>
    <n v="1"/>
    <x v="53"/>
    <x v="3"/>
    <x v="0"/>
  </r>
  <r>
    <d v="2020-04-29T19:38:06"/>
    <n v="263"/>
    <x v="0"/>
    <x v="2"/>
    <n v="7"/>
    <n v="1"/>
    <n v="2020042901"/>
    <s v=""/>
    <n v="3316"/>
    <n v="1"/>
    <n v="0.3"/>
    <n v="20.100000000000001"/>
    <n v="1"/>
    <x v="54"/>
    <x v="3"/>
    <x v="0"/>
  </r>
  <r>
    <d v="2020-04-29T19:38:07"/>
    <n v="264"/>
    <x v="0"/>
    <x v="2"/>
    <n v="8"/>
    <n v="1"/>
    <n v="2020042901"/>
    <s v=""/>
    <n v="3318"/>
    <n v="2"/>
    <n v="0.3"/>
    <n v="20.100000000000001"/>
    <n v="1"/>
    <x v="55"/>
    <x v="3"/>
    <x v="0"/>
  </r>
  <r>
    <d v="2020-04-29T19:38:08"/>
    <n v="265"/>
    <x v="1"/>
    <x v="2"/>
    <n v="9"/>
    <n v="1"/>
    <n v="2020042901"/>
    <s v=""/>
    <n v="3319"/>
    <n v="1"/>
    <n v="0.2"/>
    <n v="20.100000000000001"/>
    <n v="1"/>
    <x v="4"/>
    <x v="3"/>
    <x v="0"/>
  </r>
  <r>
    <d v="2020-04-29T19:38:09"/>
    <n v="266"/>
    <x v="1"/>
    <x v="2"/>
    <n v="10"/>
    <n v="1"/>
    <n v="2020042901"/>
    <s v=""/>
    <n v="3322"/>
    <n v="2"/>
    <n v="0.2"/>
    <n v="20.100000000000001"/>
    <n v="1"/>
    <x v="5"/>
    <x v="3"/>
    <x v="0"/>
  </r>
  <r>
    <d v="2020-04-29T19:38:10"/>
    <n v="267"/>
    <x v="1"/>
    <x v="2"/>
    <n v="11"/>
    <n v="1"/>
    <n v="2020042901"/>
    <s v=""/>
    <n v="3337"/>
    <n v="15"/>
    <n v="0.1"/>
    <n v="20.100000000000001"/>
    <n v="1"/>
    <x v="6"/>
    <x v="3"/>
    <x v="0"/>
  </r>
  <r>
    <d v="2020-04-29T19:38:11"/>
    <n v="268"/>
    <x v="1"/>
    <x v="2"/>
    <n v="12"/>
    <n v="1"/>
    <n v="2020042901"/>
    <s v=""/>
    <n v="3344"/>
    <n v="7"/>
    <n v="0.1"/>
    <n v="20.100000000000001"/>
    <n v="1"/>
    <x v="7"/>
    <x v="3"/>
    <x v="0"/>
  </r>
  <r>
    <d v="2020-04-29T19:38:12"/>
    <n v="269"/>
    <x v="1"/>
    <x v="2"/>
    <n v="13"/>
    <n v="1"/>
    <n v="2020042901"/>
    <s v=""/>
    <n v="3373"/>
    <n v="29"/>
    <n v="0.1"/>
    <n v="20.100000000000001"/>
    <n v="1"/>
    <x v="8"/>
    <x v="3"/>
    <x v="0"/>
  </r>
  <r>
    <d v="2020-04-29T19:38:13"/>
    <n v="270"/>
    <x v="1"/>
    <x v="2"/>
    <n v="14"/>
    <n v="1"/>
    <n v="2020042901"/>
    <n v="23.8"/>
    <n v="3399"/>
    <n v="26"/>
    <n v="0.1"/>
    <n v="20.100000000000001"/>
    <n v="1"/>
    <x v="56"/>
    <x v="3"/>
    <x v="0"/>
  </r>
  <r>
    <d v="2020-04-29T19:38:14"/>
    <n v="271"/>
    <x v="1"/>
    <x v="2"/>
    <n v="15"/>
    <n v="1"/>
    <n v="2020042901"/>
    <n v="23.8"/>
    <n v="3400"/>
    <n v="0"/>
    <n v="0.3"/>
    <n v="20.100000000000001"/>
    <n v="1"/>
    <x v="57"/>
    <x v="3"/>
    <x v="0"/>
  </r>
  <r>
    <d v="2020-04-29T19:38:15"/>
    <n v="272"/>
    <x v="1"/>
    <x v="2"/>
    <n v="16"/>
    <n v="1"/>
    <n v="2020042901"/>
    <n v="23.8"/>
    <n v="3401"/>
    <n v="0"/>
    <n v="0"/>
    <n v="20.100000000000001"/>
    <n v="1"/>
    <x v="12"/>
    <x v="3"/>
    <x v="0"/>
  </r>
  <r>
    <d v="2020-04-29T19:45:03"/>
    <n v="273"/>
    <x v="0"/>
    <x v="2"/>
    <n v="82"/>
    <n v="1"/>
    <n v="2020042901"/>
    <s v=""/>
    <n v="1276"/>
    <n v="2"/>
    <n v="0.2"/>
    <n v="0"/>
    <n v="1"/>
    <x v="9"/>
    <x v="3"/>
    <x v="0"/>
  </r>
  <r>
    <d v="2020-04-29T19:45:04"/>
    <n v="274"/>
    <x v="0"/>
    <x v="2"/>
    <n v="83"/>
    <n v="2"/>
    <n v="2020042901"/>
    <s v=""/>
    <n v="3455"/>
    <n v="2178"/>
    <n v="0"/>
    <n v="20.100000000000001"/>
    <n v="1"/>
    <x v="52"/>
    <x v="3"/>
    <x v="0"/>
  </r>
  <r>
    <d v="2020-04-29T19:45:05"/>
    <n v="275"/>
    <x v="0"/>
    <x v="2"/>
    <n v="84"/>
    <n v="2"/>
    <n v="2020042901"/>
    <s v=""/>
    <n v="3457"/>
    <n v="1"/>
    <n v="0.3"/>
    <n v="20.100000000000001"/>
    <n v="1"/>
    <x v="53"/>
    <x v="3"/>
    <x v="0"/>
  </r>
  <r>
    <d v="2020-04-29T19:45:06"/>
    <n v="276"/>
    <x v="0"/>
    <x v="2"/>
    <n v="85"/>
    <n v="2"/>
    <n v="2020042901"/>
    <s v=""/>
    <n v="3459"/>
    <n v="1"/>
    <n v="0.3"/>
    <n v="20.100000000000001"/>
    <n v="1"/>
    <x v="54"/>
    <x v="3"/>
    <x v="0"/>
  </r>
  <r>
    <d v="2020-04-29T19:45:07"/>
    <n v="277"/>
    <x v="0"/>
    <x v="2"/>
    <n v="86"/>
    <n v="2"/>
    <n v="2020042901"/>
    <s v=""/>
    <n v="3460"/>
    <n v="1"/>
    <n v="0.3"/>
    <n v="20.100000000000001"/>
    <n v="1"/>
    <x v="55"/>
    <x v="3"/>
    <x v="0"/>
  </r>
  <r>
    <d v="2020-04-29T19:45:08"/>
    <n v="278"/>
    <x v="1"/>
    <x v="2"/>
    <n v="87"/>
    <n v="2"/>
    <n v="2020042901"/>
    <s v=""/>
    <n v="3462"/>
    <n v="1"/>
    <n v="0.2"/>
    <n v="20.100000000000001"/>
    <n v="1"/>
    <x v="4"/>
    <x v="3"/>
    <x v="0"/>
  </r>
  <r>
    <d v="2020-04-29T19:45:09"/>
    <n v="279"/>
    <x v="1"/>
    <x v="2"/>
    <n v="88"/>
    <n v="2"/>
    <n v="2020042901"/>
    <s v=""/>
    <n v="3464"/>
    <n v="2"/>
    <n v="0.2"/>
    <n v="20.100000000000001"/>
    <n v="1"/>
    <x v="5"/>
    <x v="3"/>
    <x v="0"/>
  </r>
  <r>
    <d v="2020-04-29T19:45:10"/>
    <n v="280"/>
    <x v="1"/>
    <x v="2"/>
    <n v="89"/>
    <n v="2"/>
    <n v="2020042901"/>
    <s v=""/>
    <n v="3480"/>
    <n v="15"/>
    <n v="0.1"/>
    <n v="20.100000000000001"/>
    <n v="1"/>
    <x v="6"/>
    <x v="3"/>
    <x v="0"/>
  </r>
  <r>
    <d v="2020-04-29T19:45:11"/>
    <n v="281"/>
    <x v="1"/>
    <x v="2"/>
    <n v="90"/>
    <n v="2"/>
    <n v="2020042901"/>
    <s v=""/>
    <n v="3486"/>
    <n v="6"/>
    <n v="0.1"/>
    <n v="20.100000000000001"/>
    <n v="1"/>
    <x v="7"/>
    <x v="3"/>
    <x v="0"/>
  </r>
  <r>
    <d v="2020-04-29T19:45:12"/>
    <n v="282"/>
    <x v="1"/>
    <x v="2"/>
    <n v="91"/>
    <n v="2"/>
    <n v="2020042901"/>
    <s v=""/>
    <n v="3517"/>
    <n v="31"/>
    <n v="0.1"/>
    <n v="20.100000000000001"/>
    <n v="1"/>
    <x v="8"/>
    <x v="3"/>
    <x v="0"/>
  </r>
  <r>
    <d v="2020-04-29T19:45:13"/>
    <n v="283"/>
    <x v="1"/>
    <x v="2"/>
    <n v="92"/>
    <n v="2"/>
    <n v="2020042901"/>
    <n v="24.1"/>
    <n v="3543"/>
    <n v="26"/>
    <n v="0.1"/>
    <n v="20.100000000000001"/>
    <n v="1"/>
    <x v="58"/>
    <x v="3"/>
    <x v="0"/>
  </r>
  <r>
    <d v="2020-04-29T19:45:14"/>
    <n v="284"/>
    <x v="1"/>
    <x v="2"/>
    <n v="93"/>
    <n v="2"/>
    <n v="2020042901"/>
    <n v="24.1"/>
    <n v="3544"/>
    <n v="0"/>
    <n v="0.3"/>
    <n v="20.100000000000001"/>
    <n v="1"/>
    <x v="59"/>
    <x v="3"/>
    <x v="0"/>
  </r>
  <r>
    <d v="2020-04-29T19:45:15"/>
    <n v="285"/>
    <x v="1"/>
    <x v="2"/>
    <n v="94"/>
    <n v="2"/>
    <n v="2020042901"/>
    <n v="24.1"/>
    <n v="3545"/>
    <n v="0"/>
    <n v="0"/>
    <n v="20.100000000000001"/>
    <n v="1"/>
    <x v="12"/>
    <x v="3"/>
    <x v="0"/>
  </r>
  <r>
    <d v="2020-04-29T19:46:03"/>
    <n v="286"/>
    <x v="0"/>
    <x v="2"/>
    <n v="4"/>
    <n v="0"/>
    <n v="2020042901"/>
    <s v=""/>
    <n v="1774"/>
    <n v="442"/>
    <n v="0.2"/>
    <n v="0"/>
    <n v="0"/>
    <x v="3"/>
    <x v="3"/>
    <x v="0"/>
  </r>
  <r>
    <d v="2020-04-29T19:46:04"/>
    <n v="287"/>
    <x v="0"/>
    <x v="2"/>
    <n v="5"/>
    <n v="1"/>
    <n v="2020042901"/>
    <s v=""/>
    <n v="3909"/>
    <n v="2135"/>
    <n v="0"/>
    <n v="20.100000000000001"/>
    <n v="0"/>
    <x v="52"/>
    <x v="3"/>
    <x v="0"/>
  </r>
  <r>
    <d v="2020-04-29T19:46:05"/>
    <n v="288"/>
    <x v="0"/>
    <x v="2"/>
    <n v="6"/>
    <n v="1"/>
    <n v="2020042901"/>
    <s v=""/>
    <n v="3911"/>
    <n v="2"/>
    <n v="0.3"/>
    <n v="20.100000000000001"/>
    <n v="0"/>
    <x v="53"/>
    <x v="3"/>
    <x v="0"/>
  </r>
  <r>
    <d v="2020-04-29T19:46:06"/>
    <n v="289"/>
    <x v="0"/>
    <x v="2"/>
    <n v="7"/>
    <n v="1"/>
    <n v="2020042901"/>
    <s v=""/>
    <n v="3912"/>
    <n v="1"/>
    <n v="0.3"/>
    <n v="20.100000000000001"/>
    <n v="0"/>
    <x v="54"/>
    <x v="3"/>
    <x v="0"/>
  </r>
  <r>
    <d v="2020-04-29T19:46:07"/>
    <n v="290"/>
    <x v="1"/>
    <x v="2"/>
    <n v="8"/>
    <n v="1"/>
    <n v="2020042901"/>
    <s v=""/>
    <n v="3913"/>
    <n v="1"/>
    <n v="0.2"/>
    <n v="20.100000000000001"/>
    <n v="0"/>
    <x v="4"/>
    <x v="3"/>
    <x v="0"/>
  </r>
  <r>
    <d v="2020-04-29T19:46:08"/>
    <n v="291"/>
    <x v="1"/>
    <x v="2"/>
    <n v="9"/>
    <n v="1"/>
    <n v="2020042901"/>
    <s v=""/>
    <n v="3915"/>
    <n v="1"/>
    <n v="0.2"/>
    <n v="20.100000000000001"/>
    <n v="0"/>
    <x v="5"/>
    <x v="3"/>
    <x v="0"/>
  </r>
  <r>
    <d v="2020-04-29T19:46:09"/>
    <n v="292"/>
    <x v="1"/>
    <x v="2"/>
    <n v="10"/>
    <n v="1"/>
    <n v="2020042901"/>
    <s v=""/>
    <n v="3931"/>
    <n v="15"/>
    <n v="0.1"/>
    <n v="20.100000000000001"/>
    <n v="0"/>
    <x v="6"/>
    <x v="3"/>
    <x v="0"/>
  </r>
  <r>
    <d v="2020-04-29T19:46:10"/>
    <n v="293"/>
    <x v="1"/>
    <x v="2"/>
    <n v="11"/>
    <n v="1"/>
    <n v="2020042901"/>
    <n v="24.1"/>
    <n v="3961"/>
    <n v="30"/>
    <n v="0.1"/>
    <n v="20.100000000000001"/>
    <n v="0"/>
    <x v="58"/>
    <x v="3"/>
    <x v="0"/>
  </r>
  <r>
    <d v="2020-04-29T19:46:11"/>
    <n v="294"/>
    <x v="1"/>
    <x v="2"/>
    <n v="12"/>
    <n v="1"/>
    <n v="2020042901"/>
    <n v="24.1"/>
    <n v="3962"/>
    <n v="1"/>
    <n v="0.3"/>
    <n v="20.100000000000001"/>
    <n v="0"/>
    <x v="60"/>
    <x v="3"/>
    <x v="0"/>
  </r>
  <r>
    <d v="2020-04-29T19:46:12"/>
    <n v="295"/>
    <x v="1"/>
    <x v="2"/>
    <n v="13"/>
    <n v="1"/>
    <n v="2020042901"/>
    <n v="24.1"/>
    <n v="3962"/>
    <n v="0"/>
    <n v="0"/>
    <n v="20.100000000000001"/>
    <n v="0"/>
    <x v="12"/>
    <x v="3"/>
    <x v="0"/>
  </r>
  <r>
    <d v="2020-04-29T19:46:13"/>
    <n v="296"/>
    <x v="1"/>
    <x v="2"/>
    <n v="14"/>
    <n v="1"/>
    <n v="2020042901"/>
    <n v="24.1"/>
    <n v="3970"/>
    <n v="8"/>
    <n v="0.2"/>
    <n v="20.100000000000001"/>
    <n v="0"/>
    <x v="24"/>
    <x v="3"/>
    <x v="0"/>
  </r>
  <r>
    <d v="2020-04-29T19:46:14"/>
    <n v="297"/>
    <x v="1"/>
    <x v="2"/>
    <n v="15"/>
    <n v="1"/>
    <n v="2020042901"/>
    <n v="24.1"/>
    <n v="3971"/>
    <n v="1"/>
    <n v="0.2"/>
    <n v="20.100000000000001"/>
    <n v="0"/>
    <x v="61"/>
    <x v="3"/>
    <x v="0"/>
  </r>
  <r>
    <d v="2020-04-29T19:48:03"/>
    <n v="298"/>
    <x v="0"/>
    <x v="2"/>
    <n v="4"/>
    <n v="0"/>
    <n v="2020042901"/>
    <s v=""/>
    <n v="1760"/>
    <n v="422"/>
    <n v="0.2"/>
    <n v="0"/>
    <n v="1"/>
    <x v="3"/>
    <x v="3"/>
    <x v="0"/>
  </r>
  <r>
    <d v="2020-04-29T19:48:04"/>
    <n v="299"/>
    <x v="0"/>
    <x v="2"/>
    <n v="5"/>
    <n v="1"/>
    <n v="2020042901"/>
    <s v=""/>
    <n v="3696"/>
    <n v="1935"/>
    <n v="0"/>
    <n v="20.100000000000001"/>
    <n v="1"/>
    <x v="52"/>
    <x v="3"/>
    <x v="0"/>
  </r>
  <r>
    <d v="2020-04-29T19:48:05"/>
    <n v="300"/>
    <x v="0"/>
    <x v="2"/>
    <n v="6"/>
    <n v="1"/>
    <n v="2020042901"/>
    <s v=""/>
    <n v="3698"/>
    <n v="1"/>
    <n v="0.3"/>
    <n v="20.100000000000001"/>
    <n v="1"/>
    <x v="53"/>
    <x v="3"/>
    <x v="0"/>
  </r>
  <r>
    <d v="2020-04-29T19:48:06"/>
    <n v="301"/>
    <x v="0"/>
    <x v="2"/>
    <n v="7"/>
    <n v="1"/>
    <n v="2020042901"/>
    <s v=""/>
    <n v="3699"/>
    <n v="1"/>
    <n v="0.3"/>
    <n v="20.100000000000001"/>
    <n v="1"/>
    <x v="54"/>
    <x v="3"/>
    <x v="0"/>
  </r>
  <r>
    <d v="2020-04-29T19:48:07"/>
    <n v="302"/>
    <x v="0"/>
    <x v="2"/>
    <n v="8"/>
    <n v="1"/>
    <n v="2020042901"/>
    <s v=""/>
    <n v="3701"/>
    <n v="1"/>
    <n v="0.3"/>
    <n v="20.100000000000001"/>
    <n v="1"/>
    <x v="55"/>
    <x v="3"/>
    <x v="0"/>
  </r>
  <r>
    <d v="2020-04-29T19:48:08"/>
    <n v="303"/>
    <x v="1"/>
    <x v="2"/>
    <n v="9"/>
    <n v="1"/>
    <n v="2020042901"/>
    <s v=""/>
    <n v="3703"/>
    <n v="2"/>
    <n v="0.2"/>
    <n v="20.100000000000001"/>
    <n v="1"/>
    <x v="4"/>
    <x v="3"/>
    <x v="0"/>
  </r>
  <r>
    <d v="2020-04-29T19:48:09"/>
    <n v="304"/>
    <x v="1"/>
    <x v="2"/>
    <n v="10"/>
    <n v="1"/>
    <n v="2020042901"/>
    <s v=""/>
    <n v="3705"/>
    <n v="2"/>
    <n v="0.2"/>
    <n v="20.100000000000001"/>
    <n v="1"/>
    <x v="5"/>
    <x v="3"/>
    <x v="0"/>
  </r>
  <r>
    <d v="2020-04-29T19:48:10"/>
    <n v="305"/>
    <x v="1"/>
    <x v="2"/>
    <n v="11"/>
    <n v="1"/>
    <n v="2020042901"/>
    <s v=""/>
    <n v="3721"/>
    <n v="16"/>
    <n v="0.1"/>
    <n v="20.100000000000001"/>
    <n v="1"/>
    <x v="6"/>
    <x v="3"/>
    <x v="0"/>
  </r>
  <r>
    <d v="2020-04-29T19:48:11"/>
    <n v="306"/>
    <x v="1"/>
    <x v="2"/>
    <n v="12"/>
    <n v="1"/>
    <n v="2020042901"/>
    <s v=""/>
    <n v="3727"/>
    <n v="6"/>
    <n v="0.1"/>
    <n v="20.100000000000001"/>
    <n v="1"/>
    <x v="7"/>
    <x v="3"/>
    <x v="0"/>
  </r>
  <r>
    <d v="2020-04-29T19:48:12"/>
    <n v="307"/>
    <x v="1"/>
    <x v="2"/>
    <n v="13"/>
    <n v="1"/>
    <n v="2020042901"/>
    <s v=""/>
    <n v="3757"/>
    <n v="30"/>
    <n v="0.1"/>
    <n v="20.100000000000001"/>
    <n v="1"/>
    <x v="8"/>
    <x v="3"/>
    <x v="0"/>
  </r>
  <r>
    <d v="2020-04-29T19:48:13"/>
    <n v="308"/>
    <x v="1"/>
    <x v="2"/>
    <n v="14"/>
    <n v="1"/>
    <n v="2020042901"/>
    <n v="24"/>
    <n v="3784"/>
    <n v="27"/>
    <n v="0.1"/>
    <n v="20.100000000000001"/>
    <n v="1"/>
    <x v="62"/>
    <x v="3"/>
    <x v="0"/>
  </r>
  <r>
    <d v="2020-04-29T19:48:14"/>
    <n v="309"/>
    <x v="1"/>
    <x v="2"/>
    <n v="15"/>
    <n v="1"/>
    <n v="2020042901"/>
    <n v="24"/>
    <n v="3785"/>
    <n v="1"/>
    <n v="0.3"/>
    <n v="20.100000000000001"/>
    <n v="1"/>
    <x v="63"/>
    <x v="3"/>
    <x v="0"/>
  </r>
  <r>
    <d v="2020-04-29T19:48:15"/>
    <n v="310"/>
    <x v="1"/>
    <x v="2"/>
    <n v="16"/>
    <n v="1"/>
    <n v="2020042901"/>
    <n v="24"/>
    <n v="3785"/>
    <n v="0"/>
    <n v="0"/>
    <n v="20.100000000000001"/>
    <n v="1"/>
    <x v="12"/>
    <x v="3"/>
    <x v="0"/>
  </r>
  <r>
    <d v="2020-04-29T19:48:20"/>
    <n v="321"/>
    <x v="1"/>
    <x v="2"/>
    <n v="35"/>
    <n v="1"/>
    <n v="2020042901"/>
    <n v="24"/>
    <n v="249986"/>
    <n v="118760"/>
    <n v="0.4"/>
    <n v="20.100000000000001"/>
    <n v="1"/>
    <x v="64"/>
    <x v="3"/>
    <x v="0"/>
  </r>
  <r>
    <d v="2020-04-29T19:48:21"/>
    <n v="322"/>
    <x v="1"/>
    <x v="2"/>
    <n v="36"/>
    <n v="1"/>
    <n v="2020042901"/>
    <n v="24"/>
    <n v="249987"/>
    <n v="1"/>
    <n v="0.3"/>
    <n v="20.100000000000001"/>
    <n v="1"/>
    <x v="65"/>
    <x v="3"/>
    <x v="0"/>
  </r>
  <r>
    <d v="2020-04-29T19:48:23"/>
    <n v="311"/>
    <x v="1"/>
    <x v="2"/>
    <n v="20"/>
    <n v="1"/>
    <n v="2020042901"/>
    <n v="24"/>
    <n v="125223"/>
    <n v="59138"/>
    <n v="0.4"/>
    <n v="20.100000000000001"/>
    <n v="1"/>
    <x v="64"/>
    <x v="3"/>
    <x v="0"/>
  </r>
  <r>
    <d v="2020-04-29T19:48:24"/>
    <n v="312"/>
    <x v="1"/>
    <x v="2"/>
    <n v="21"/>
    <n v="1"/>
    <n v="2020042901"/>
    <n v="24"/>
    <n v="125223"/>
    <n v="0"/>
    <n v="0.3"/>
    <n v="20.100000000000001"/>
    <n v="1"/>
    <x v="65"/>
    <x v="3"/>
    <x v="0"/>
  </r>
  <r>
    <d v="2020-04-29T19:48:25"/>
    <n v="323"/>
    <x v="1"/>
    <x v="2"/>
    <n v="40"/>
    <n v="1"/>
    <n v="2020042901"/>
    <n v="24"/>
    <n v="253430"/>
    <n v="5"/>
    <n v="0.4"/>
    <n v="20.100000000000001"/>
    <n v="1"/>
    <x v="66"/>
    <x v="3"/>
    <x v="0"/>
  </r>
  <r>
    <d v="2020-04-29T19:48:26"/>
    <n v="324"/>
    <x v="1"/>
    <x v="2"/>
    <n v="41"/>
    <n v="1"/>
    <n v="2020042901"/>
    <n v="24"/>
    <n v="253431"/>
    <n v="1"/>
    <n v="0.3"/>
    <n v="20.100000000000001"/>
    <n v="1"/>
    <x v="67"/>
    <x v="3"/>
    <x v="0"/>
  </r>
  <r>
    <d v="2020-04-29T19:48:27"/>
    <n v="313"/>
    <x v="1"/>
    <x v="2"/>
    <n v="24"/>
    <n v="1"/>
    <n v="2020042901"/>
    <n v="24"/>
    <n v="128619"/>
    <n v="3395"/>
    <n v="0.5"/>
    <n v="20.100000000000001"/>
    <n v="1"/>
    <x v="68"/>
    <x v="3"/>
    <x v="0"/>
  </r>
  <r>
    <d v="2020-04-29T19:48:28"/>
    <n v="314"/>
    <x v="1"/>
    <x v="2"/>
    <n v="25"/>
    <n v="1"/>
    <n v="2020042901"/>
    <n v="24"/>
    <n v="128623"/>
    <n v="4"/>
    <n v="0.4"/>
    <n v="20.100000000000001"/>
    <n v="1"/>
    <x v="66"/>
    <x v="3"/>
    <x v="0"/>
  </r>
  <r>
    <d v="2020-04-29T19:48:29"/>
    <n v="315"/>
    <x v="1"/>
    <x v="2"/>
    <n v="26"/>
    <n v="1"/>
    <n v="2020042901"/>
    <n v="24"/>
    <n v="128625"/>
    <n v="1"/>
    <n v="0.3"/>
    <n v="20.100000000000001"/>
    <n v="1"/>
    <x v="67"/>
    <x v="3"/>
    <x v="0"/>
  </r>
  <r>
    <d v="2020-04-29T19:48:30"/>
    <n v="316"/>
    <x v="1"/>
    <x v="2"/>
    <n v="27"/>
    <n v="1"/>
    <n v="2020042901"/>
    <n v="24"/>
    <n v="128763"/>
    <n v="137"/>
    <n v="0.3"/>
    <n v="20.100000000000001"/>
    <n v="1"/>
    <x v="69"/>
    <x v="3"/>
    <x v="0"/>
  </r>
  <r>
    <d v="2020-04-29T19:48:31"/>
    <n v="317"/>
    <x v="1"/>
    <x v="2"/>
    <n v="28"/>
    <n v="1"/>
    <n v="2020042901"/>
    <n v="24"/>
    <n v="128765"/>
    <n v="1"/>
    <n v="0.3"/>
    <n v="20.100000000000001"/>
    <n v="1"/>
    <x v="70"/>
    <x v="3"/>
    <x v="0"/>
  </r>
  <r>
    <d v="2020-04-29T19:48:32"/>
    <n v="318"/>
    <x v="1"/>
    <x v="2"/>
    <n v="29"/>
    <n v="1"/>
    <n v="2020042901"/>
    <n v="24"/>
    <n v="128766"/>
    <n v="1"/>
    <n v="0.4"/>
    <n v="20.100000000000001"/>
    <n v="1"/>
    <x v="71"/>
    <x v="3"/>
    <x v="0"/>
  </r>
  <r>
    <d v="2020-04-29T19:48:33"/>
    <n v="319"/>
    <x v="1"/>
    <x v="2"/>
    <n v="30"/>
    <n v="1"/>
    <n v="2020042901"/>
    <n v="24"/>
    <n v="128828"/>
    <n v="61"/>
    <n v="0.2"/>
    <n v="20.100000000000001"/>
    <n v="1"/>
    <x v="11"/>
    <x v="3"/>
    <x v="0"/>
  </r>
  <r>
    <d v="2020-04-29T19:48:34"/>
    <n v="320"/>
    <x v="1"/>
    <x v="2"/>
    <n v="31"/>
    <n v="1"/>
    <n v="2020042901"/>
    <n v="24"/>
    <n v="128861"/>
    <n v="32"/>
    <n v="0.1"/>
    <n v="20.100000000000001"/>
    <n v="1"/>
    <x v="13"/>
    <x v="3"/>
    <x v="0"/>
  </r>
  <r>
    <d v="2020-04-29T20:36:03"/>
    <n v="325"/>
    <x v="0"/>
    <x v="1"/>
    <n v="56"/>
    <n v="4"/>
    <n v="2020042901"/>
    <s v=""/>
    <n v="1275"/>
    <n v="2"/>
    <n v="0.2"/>
    <n v="0"/>
    <n v="0"/>
    <x v="72"/>
    <x v="4"/>
    <x v="0"/>
  </r>
  <r>
    <d v="2020-04-29T20:36:04"/>
    <n v="326"/>
    <x v="2"/>
    <x v="1"/>
    <n v="57"/>
    <n v="5"/>
    <n v="2020042901"/>
    <s v=""/>
    <n v="3347"/>
    <n v="2072"/>
    <n v="0.2"/>
    <n v="20.100000000000001"/>
    <n v="0"/>
    <x v="15"/>
    <x v="4"/>
    <x v="0"/>
  </r>
  <r>
    <d v="2020-04-29T20:36:05"/>
    <n v="327"/>
    <x v="2"/>
    <x v="1"/>
    <n v="58"/>
    <n v="5"/>
    <n v="2020042901"/>
    <s v=""/>
    <n v="3349"/>
    <n v="2"/>
    <n v="0.2"/>
    <n v="20.100000000000001"/>
    <n v="0"/>
    <x v="5"/>
    <x v="4"/>
    <x v="0"/>
  </r>
  <r>
    <d v="2020-04-29T20:36:06"/>
    <n v="328"/>
    <x v="2"/>
    <x v="1"/>
    <n v="59"/>
    <n v="5"/>
    <n v="2020042901"/>
    <s v=""/>
    <n v="3364"/>
    <n v="15"/>
    <n v="0.1"/>
    <n v="20.100000000000001"/>
    <n v="0"/>
    <x v="6"/>
    <x v="4"/>
    <x v="0"/>
  </r>
  <r>
    <d v="2020-04-29T20:36:07"/>
    <n v="329"/>
    <x v="2"/>
    <x v="1"/>
    <n v="60"/>
    <n v="5"/>
    <n v="2020042901"/>
    <n v="20.9"/>
    <n v="3394"/>
    <n v="30"/>
    <n v="0.1"/>
    <n v="20.100000000000001"/>
    <n v="0"/>
    <x v="73"/>
    <x v="4"/>
    <x v="0"/>
  </r>
  <r>
    <d v="2020-04-29T20:36:08"/>
    <n v="330"/>
    <x v="2"/>
    <x v="1"/>
    <n v="61"/>
    <n v="5"/>
    <n v="2020042901"/>
    <n v="20.9"/>
    <n v="3395"/>
    <n v="1"/>
    <n v="0"/>
    <n v="20.100000000000001"/>
    <n v="0"/>
    <x v="12"/>
    <x v="4"/>
    <x v="0"/>
  </r>
  <r>
    <d v="2020-04-29T20:36:09"/>
    <n v="331"/>
    <x v="2"/>
    <x v="1"/>
    <n v="62"/>
    <n v="5"/>
    <n v="2020042901"/>
    <n v="20.9"/>
    <n v="3403"/>
    <n v="8"/>
    <n v="0.2"/>
    <n v="20.100000000000001"/>
    <n v="0"/>
    <x v="24"/>
    <x v="4"/>
    <x v="0"/>
  </r>
  <r>
    <d v="2020-04-29T20:36:10"/>
    <n v="332"/>
    <x v="2"/>
    <x v="1"/>
    <n v="63"/>
    <n v="5"/>
    <n v="2020042901"/>
    <n v="20.9"/>
    <n v="3404"/>
    <n v="1"/>
    <n v="0.2"/>
    <n v="20.100000000000001"/>
    <n v="0"/>
    <x v="74"/>
    <x v="4"/>
    <x v="0"/>
  </r>
  <r>
    <d v="2020-04-29T21:36:03"/>
    <n v="333"/>
    <x v="0"/>
    <x v="1"/>
    <n v="69"/>
    <n v="5"/>
    <n v="2020042901"/>
    <s v=""/>
    <n v="1275"/>
    <n v="2"/>
    <n v="0.2"/>
    <n v="0"/>
    <n v="0"/>
    <x v="75"/>
    <x v="4"/>
    <x v="0"/>
  </r>
  <r>
    <d v="2020-04-29T21:36:04"/>
    <n v="334"/>
    <x v="2"/>
    <x v="1"/>
    <n v="70"/>
    <n v="6"/>
    <n v="2020042901"/>
    <s v=""/>
    <n v="3334"/>
    <n v="2059"/>
    <n v="0.2"/>
    <n v="20.100000000000001"/>
    <n v="0"/>
    <x v="15"/>
    <x v="4"/>
    <x v="0"/>
  </r>
  <r>
    <d v="2020-04-29T21:36:05"/>
    <n v="335"/>
    <x v="2"/>
    <x v="1"/>
    <n v="71"/>
    <n v="6"/>
    <n v="2020042901"/>
    <s v=""/>
    <n v="3336"/>
    <n v="2"/>
    <n v="0.2"/>
    <n v="20.100000000000001"/>
    <n v="0"/>
    <x v="5"/>
    <x v="4"/>
    <x v="0"/>
  </r>
  <r>
    <d v="2020-04-29T21:36:06"/>
    <n v="336"/>
    <x v="2"/>
    <x v="1"/>
    <n v="72"/>
    <n v="6"/>
    <n v="2020042901"/>
    <s v=""/>
    <n v="3351"/>
    <n v="15"/>
    <n v="0.1"/>
    <n v="20.100000000000001"/>
    <n v="0"/>
    <x v="6"/>
    <x v="4"/>
    <x v="0"/>
  </r>
  <r>
    <d v="2020-04-29T21:36:07"/>
    <n v="337"/>
    <x v="2"/>
    <x v="1"/>
    <n v="73"/>
    <n v="6"/>
    <n v="2020042901"/>
    <n v="20.7"/>
    <n v="3381"/>
    <n v="30"/>
    <n v="0.1"/>
    <n v="20.100000000000001"/>
    <n v="0"/>
    <x v="76"/>
    <x v="4"/>
    <x v="0"/>
  </r>
  <r>
    <d v="2020-04-29T21:36:08"/>
    <n v="338"/>
    <x v="2"/>
    <x v="1"/>
    <n v="74"/>
    <n v="6"/>
    <n v="2020042901"/>
    <n v="20.7"/>
    <n v="3382"/>
    <n v="1"/>
    <n v="0"/>
    <n v="20.100000000000001"/>
    <n v="0"/>
    <x v="12"/>
    <x v="4"/>
    <x v="0"/>
  </r>
  <r>
    <d v="2020-04-29T21:36:09"/>
    <n v="339"/>
    <x v="2"/>
    <x v="1"/>
    <n v="75"/>
    <n v="6"/>
    <n v="2020042901"/>
    <n v="20.7"/>
    <n v="3390"/>
    <n v="8"/>
    <n v="0.2"/>
    <n v="20.100000000000001"/>
    <n v="0"/>
    <x v="24"/>
    <x v="4"/>
    <x v="0"/>
  </r>
  <r>
    <d v="2020-04-29T21:36:10"/>
    <n v="340"/>
    <x v="2"/>
    <x v="1"/>
    <n v="76"/>
    <n v="6"/>
    <n v="2020042901"/>
    <n v="20.7"/>
    <n v="3391"/>
    <n v="1"/>
    <n v="0.2"/>
    <n v="20.100000000000001"/>
    <n v="0"/>
    <x v="77"/>
    <x v="4"/>
    <x v="0"/>
  </r>
  <r>
    <d v="2020-04-29T22:36:03"/>
    <n v="341"/>
    <x v="0"/>
    <x v="1"/>
    <n v="82"/>
    <n v="6"/>
    <n v="2020042901"/>
    <s v=""/>
    <n v="1275"/>
    <n v="2"/>
    <n v="0.2"/>
    <n v="0"/>
    <n v="0"/>
    <x v="78"/>
    <x v="4"/>
    <x v="0"/>
  </r>
  <r>
    <d v="2020-04-29T22:36:04"/>
    <n v="342"/>
    <x v="2"/>
    <x v="1"/>
    <n v="83"/>
    <n v="7"/>
    <n v="2020042901"/>
    <s v=""/>
    <n v="3441"/>
    <n v="2166"/>
    <n v="0.2"/>
    <n v="20.100000000000001"/>
    <n v="0"/>
    <x v="15"/>
    <x v="4"/>
    <x v="0"/>
  </r>
  <r>
    <d v="2020-04-29T22:36:05"/>
    <n v="343"/>
    <x v="2"/>
    <x v="1"/>
    <n v="84"/>
    <n v="7"/>
    <n v="2020042901"/>
    <s v=""/>
    <n v="3443"/>
    <n v="2"/>
    <n v="0.2"/>
    <n v="20.100000000000001"/>
    <n v="0"/>
    <x v="5"/>
    <x v="4"/>
    <x v="0"/>
  </r>
  <r>
    <d v="2020-04-29T22:36:06"/>
    <n v="344"/>
    <x v="2"/>
    <x v="1"/>
    <n v="85"/>
    <n v="7"/>
    <n v="2020042901"/>
    <s v=""/>
    <n v="3458"/>
    <n v="15"/>
    <n v="0.1"/>
    <n v="20.100000000000001"/>
    <n v="0"/>
    <x v="6"/>
    <x v="4"/>
    <x v="0"/>
  </r>
  <r>
    <d v="2020-04-29T22:36:07"/>
    <n v="345"/>
    <x v="2"/>
    <x v="1"/>
    <n v="86"/>
    <n v="7"/>
    <n v="2020042901"/>
    <n v="20.5"/>
    <n v="3489"/>
    <n v="30"/>
    <n v="0.1"/>
    <n v="20.100000000000001"/>
    <n v="0"/>
    <x v="79"/>
    <x v="4"/>
    <x v="0"/>
  </r>
  <r>
    <d v="2020-04-29T22:36:08"/>
    <n v="346"/>
    <x v="2"/>
    <x v="1"/>
    <n v="87"/>
    <n v="7"/>
    <n v="2020042901"/>
    <n v="20.5"/>
    <n v="3490"/>
    <n v="1"/>
    <n v="0"/>
    <n v="20.100000000000001"/>
    <n v="0"/>
    <x v="12"/>
    <x v="4"/>
    <x v="0"/>
  </r>
  <r>
    <d v="2020-04-29T22:36:09"/>
    <n v="347"/>
    <x v="2"/>
    <x v="1"/>
    <n v="88"/>
    <n v="7"/>
    <n v="2020042901"/>
    <n v="20.5"/>
    <n v="3498"/>
    <n v="8"/>
    <n v="0.2"/>
    <n v="20.100000000000001"/>
    <n v="0"/>
    <x v="24"/>
    <x v="4"/>
    <x v="0"/>
  </r>
  <r>
    <d v="2020-04-29T22:36:10"/>
    <n v="348"/>
    <x v="2"/>
    <x v="1"/>
    <n v="89"/>
    <n v="7"/>
    <n v="2020042901"/>
    <n v="20.5"/>
    <n v="3498"/>
    <n v="0"/>
    <n v="0.2"/>
    <n v="20.100000000000001"/>
    <n v="0"/>
    <x v="80"/>
    <x v="4"/>
    <x v="0"/>
  </r>
  <r>
    <d v="2020-04-29T23:35:03"/>
    <n v="349"/>
    <x v="0"/>
    <x v="1"/>
    <n v="95"/>
    <n v="7"/>
    <n v="2020042901"/>
    <s v=""/>
    <n v="1277"/>
    <n v="2"/>
    <n v="0.2"/>
    <n v="0"/>
    <n v="0"/>
    <x v="81"/>
    <x v="5"/>
    <x v="0"/>
  </r>
  <r>
    <d v="2020-04-29T23:35:04"/>
    <n v="350"/>
    <x v="2"/>
    <x v="1"/>
    <n v="96"/>
    <n v="8"/>
    <n v="2020042901"/>
    <s v=""/>
    <n v="3672"/>
    <n v="2395"/>
    <n v="0.2"/>
    <n v="20.100000000000001"/>
    <n v="0"/>
    <x v="15"/>
    <x v="5"/>
    <x v="0"/>
  </r>
  <r>
    <d v="2020-04-29T23:35:05"/>
    <n v="351"/>
    <x v="2"/>
    <x v="1"/>
    <n v="97"/>
    <n v="8"/>
    <n v="2020042901"/>
    <s v=""/>
    <n v="3674"/>
    <n v="1"/>
    <n v="0.2"/>
    <n v="20.100000000000001"/>
    <n v="0"/>
    <x v="5"/>
    <x v="5"/>
    <x v="0"/>
  </r>
  <r>
    <d v="2020-04-29T23:35:06"/>
    <n v="352"/>
    <x v="2"/>
    <x v="1"/>
    <n v="98"/>
    <n v="8"/>
    <n v="2020042901"/>
    <s v=""/>
    <n v="3690"/>
    <n v="15"/>
    <n v="0.1"/>
    <n v="20.100000000000001"/>
    <n v="0"/>
    <x v="6"/>
    <x v="5"/>
    <x v="0"/>
  </r>
  <r>
    <d v="2020-04-29T23:35:07"/>
    <n v="353"/>
    <x v="2"/>
    <x v="1"/>
    <n v="99"/>
    <n v="8"/>
    <n v="2020042901"/>
    <n v="19.7"/>
    <n v="3721"/>
    <n v="31"/>
    <n v="0.1"/>
    <n v="20.100000000000001"/>
    <n v="0"/>
    <x v="82"/>
    <x v="5"/>
    <x v="0"/>
  </r>
  <r>
    <d v="2020-04-29T23:35:08"/>
    <n v="354"/>
    <x v="2"/>
    <x v="1"/>
    <n v="100"/>
    <n v="8"/>
    <n v="2020042901"/>
    <n v="19.7"/>
    <n v="3722"/>
    <n v="1"/>
    <n v="0"/>
    <n v="20.100000000000001"/>
    <n v="0"/>
    <x v="12"/>
    <x v="5"/>
    <x v="0"/>
  </r>
  <r>
    <d v="2020-04-29T23:35:09"/>
    <n v="355"/>
    <x v="2"/>
    <x v="1"/>
    <n v="101"/>
    <n v="8"/>
    <n v="2020042901"/>
    <n v="19.7"/>
    <n v="3730"/>
    <n v="8"/>
    <n v="0.2"/>
    <n v="20.100000000000001"/>
    <n v="0"/>
    <x v="24"/>
    <x v="5"/>
    <x v="0"/>
  </r>
  <r>
    <d v="2020-04-29T23:35:10"/>
    <n v="356"/>
    <x v="2"/>
    <x v="1"/>
    <n v="102"/>
    <n v="8"/>
    <n v="2020042901"/>
    <n v="19.7"/>
    <n v="3731"/>
    <n v="1"/>
    <n v="0.2"/>
    <n v="20.100000000000001"/>
    <n v="0"/>
    <x v="83"/>
    <x v="5"/>
    <x v="0"/>
  </r>
  <r>
    <d v="2020-04-30T00:35:03"/>
    <n v="357"/>
    <x v="0"/>
    <x v="1"/>
    <n v="108"/>
    <n v="8"/>
    <n v="2020042901"/>
    <s v=""/>
    <n v="1277"/>
    <n v="2"/>
    <n v="0.2"/>
    <n v="0"/>
    <n v="0"/>
    <x v="84"/>
    <x v="5"/>
    <x v="1"/>
  </r>
  <r>
    <d v="2020-04-30T00:35:04"/>
    <n v="358"/>
    <x v="2"/>
    <x v="1"/>
    <n v="109"/>
    <n v="9"/>
    <n v="2020042901"/>
    <s v=""/>
    <n v="3140"/>
    <n v="1863"/>
    <n v="0.2"/>
    <n v="20.100000000000001"/>
    <n v="0"/>
    <x v="15"/>
    <x v="5"/>
    <x v="1"/>
  </r>
  <r>
    <d v="2020-04-30T00:35:05"/>
    <n v="359"/>
    <x v="2"/>
    <x v="1"/>
    <n v="110"/>
    <n v="9"/>
    <n v="2020042901"/>
    <s v=""/>
    <n v="3142"/>
    <n v="2"/>
    <n v="0.2"/>
    <n v="20.100000000000001"/>
    <n v="0"/>
    <x v="5"/>
    <x v="5"/>
    <x v="1"/>
  </r>
  <r>
    <d v="2020-04-30T00:35:06"/>
    <n v="360"/>
    <x v="2"/>
    <x v="1"/>
    <n v="111"/>
    <n v="9"/>
    <n v="2020042901"/>
    <s v=""/>
    <n v="3157"/>
    <n v="15"/>
    <n v="0.1"/>
    <n v="20.100000000000001"/>
    <n v="0"/>
    <x v="6"/>
    <x v="5"/>
    <x v="1"/>
  </r>
  <r>
    <d v="2020-04-30T00:35:07"/>
    <n v="361"/>
    <x v="2"/>
    <x v="1"/>
    <n v="112"/>
    <n v="9"/>
    <n v="2020042901"/>
    <n v="19.5"/>
    <n v="3188"/>
    <n v="31"/>
    <n v="0.1"/>
    <n v="20.100000000000001"/>
    <n v="0"/>
    <x v="85"/>
    <x v="5"/>
    <x v="1"/>
  </r>
  <r>
    <d v="2020-04-30T00:35:08"/>
    <n v="362"/>
    <x v="2"/>
    <x v="1"/>
    <n v="113"/>
    <n v="9"/>
    <n v="2020042901"/>
    <n v="19.5"/>
    <n v="3189"/>
    <n v="1"/>
    <n v="0"/>
    <n v="20.100000000000001"/>
    <n v="0"/>
    <x v="12"/>
    <x v="5"/>
    <x v="1"/>
  </r>
  <r>
    <d v="2020-04-30T00:35:09"/>
    <n v="363"/>
    <x v="2"/>
    <x v="1"/>
    <n v="114"/>
    <n v="9"/>
    <n v="2020042901"/>
    <n v="19.5"/>
    <n v="3197"/>
    <n v="8"/>
    <n v="0.2"/>
    <n v="20.100000000000001"/>
    <n v="0"/>
    <x v="24"/>
    <x v="5"/>
    <x v="1"/>
  </r>
  <r>
    <d v="2020-04-30T00:35:10"/>
    <n v="364"/>
    <x v="2"/>
    <x v="1"/>
    <n v="115"/>
    <n v="9"/>
    <n v="2020042901"/>
    <n v="19.5"/>
    <n v="3198"/>
    <n v="1"/>
    <n v="0.2"/>
    <n v="20.100000000000001"/>
    <n v="0"/>
    <x v="86"/>
    <x v="5"/>
    <x v="1"/>
  </r>
  <r>
    <d v="2020-04-30T03:34:03"/>
    <n v="365"/>
    <x v="0"/>
    <x v="1"/>
    <n v="149"/>
    <n v="11"/>
    <n v="2020042901"/>
    <s v=""/>
    <n v="1275"/>
    <n v="2"/>
    <n v="0.2"/>
    <n v="0"/>
    <n v="0"/>
    <x v="87"/>
    <x v="6"/>
    <x v="1"/>
  </r>
  <r>
    <d v="2020-04-30T03:34:04"/>
    <n v="366"/>
    <x v="2"/>
    <x v="1"/>
    <n v="150"/>
    <n v="12"/>
    <n v="2020042901"/>
    <s v=""/>
    <n v="3431"/>
    <n v="2156"/>
    <n v="0.2"/>
    <n v="20.100000000000001"/>
    <n v="0"/>
    <x v="15"/>
    <x v="6"/>
    <x v="1"/>
  </r>
  <r>
    <d v="2020-04-30T03:34:05"/>
    <n v="367"/>
    <x v="2"/>
    <x v="1"/>
    <n v="151"/>
    <n v="12"/>
    <n v="2020042901"/>
    <s v=""/>
    <n v="3433"/>
    <n v="2"/>
    <n v="0.2"/>
    <n v="20.100000000000001"/>
    <n v="0"/>
    <x v="5"/>
    <x v="6"/>
    <x v="1"/>
  </r>
  <r>
    <d v="2020-04-30T03:34:06"/>
    <n v="368"/>
    <x v="2"/>
    <x v="1"/>
    <n v="152"/>
    <n v="12"/>
    <n v="2020042901"/>
    <s v=""/>
    <n v="3449"/>
    <n v="16"/>
    <n v="0.1"/>
    <n v="20.100000000000001"/>
    <n v="0"/>
    <x v="6"/>
    <x v="6"/>
    <x v="1"/>
  </r>
  <r>
    <d v="2020-04-30T03:34:07"/>
    <n v="369"/>
    <x v="2"/>
    <x v="1"/>
    <n v="153"/>
    <n v="12"/>
    <n v="2020042901"/>
    <n v="19"/>
    <n v="3479"/>
    <n v="30"/>
    <n v="0.1"/>
    <n v="20.100000000000001"/>
    <n v="0"/>
    <x v="88"/>
    <x v="6"/>
    <x v="1"/>
  </r>
  <r>
    <d v="2020-04-30T03:34:08"/>
    <n v="370"/>
    <x v="2"/>
    <x v="1"/>
    <n v="154"/>
    <n v="12"/>
    <n v="2020042901"/>
    <n v="19"/>
    <n v="3480"/>
    <n v="1"/>
    <n v="0"/>
    <n v="20.100000000000001"/>
    <n v="0"/>
    <x v="12"/>
    <x v="6"/>
    <x v="1"/>
  </r>
  <r>
    <d v="2020-04-30T03:34:09"/>
    <n v="371"/>
    <x v="2"/>
    <x v="1"/>
    <n v="155"/>
    <n v="12"/>
    <n v="2020042901"/>
    <n v="19"/>
    <n v="3488"/>
    <n v="8"/>
    <n v="0.2"/>
    <n v="20.100000000000001"/>
    <n v="0"/>
    <x v="24"/>
    <x v="6"/>
    <x v="1"/>
  </r>
  <r>
    <d v="2020-04-30T03:34:10"/>
    <n v="372"/>
    <x v="2"/>
    <x v="1"/>
    <n v="156"/>
    <n v="12"/>
    <n v="2020042901"/>
    <n v="19"/>
    <n v="3489"/>
    <n v="1"/>
    <n v="0.2"/>
    <n v="20.100000000000001"/>
    <n v="0"/>
    <x v="89"/>
    <x v="6"/>
    <x v="1"/>
  </r>
  <r>
    <d v="2020-04-30T04:34:03"/>
    <n v="373"/>
    <x v="0"/>
    <x v="1"/>
    <n v="162"/>
    <n v="12"/>
    <n v="2020042901"/>
    <s v=""/>
    <n v="1275"/>
    <n v="2"/>
    <n v="0.2"/>
    <n v="0"/>
    <n v="0"/>
    <x v="90"/>
    <x v="7"/>
    <x v="1"/>
  </r>
  <r>
    <d v="2020-04-30T04:34:04"/>
    <n v="374"/>
    <x v="2"/>
    <x v="1"/>
    <n v="163"/>
    <n v="13"/>
    <n v="2020042901"/>
    <s v=""/>
    <n v="3473"/>
    <n v="2198"/>
    <n v="0.2"/>
    <n v="20.100000000000001"/>
    <n v="0"/>
    <x v="15"/>
    <x v="7"/>
    <x v="1"/>
  </r>
  <r>
    <d v="2020-04-30T04:34:05"/>
    <n v="375"/>
    <x v="2"/>
    <x v="1"/>
    <n v="164"/>
    <n v="13"/>
    <n v="2020042901"/>
    <s v=""/>
    <n v="3475"/>
    <n v="2"/>
    <n v="0.2"/>
    <n v="20.100000000000001"/>
    <n v="0"/>
    <x v="5"/>
    <x v="7"/>
    <x v="1"/>
  </r>
  <r>
    <d v="2020-04-30T04:34:06"/>
    <n v="376"/>
    <x v="2"/>
    <x v="1"/>
    <n v="165"/>
    <n v="13"/>
    <n v="2020042901"/>
    <s v=""/>
    <n v="3491"/>
    <n v="16"/>
    <n v="0.1"/>
    <n v="20.100000000000001"/>
    <n v="0"/>
    <x v="6"/>
    <x v="7"/>
    <x v="1"/>
  </r>
  <r>
    <d v="2020-04-30T04:34:07"/>
    <n v="377"/>
    <x v="2"/>
    <x v="1"/>
    <n v="166"/>
    <n v="13"/>
    <n v="2020042901"/>
    <n v="18.8"/>
    <n v="3521"/>
    <n v="30"/>
    <n v="0.1"/>
    <n v="20.100000000000001"/>
    <n v="0"/>
    <x v="91"/>
    <x v="7"/>
    <x v="1"/>
  </r>
  <r>
    <d v="2020-04-30T04:34:08"/>
    <n v="378"/>
    <x v="2"/>
    <x v="1"/>
    <n v="167"/>
    <n v="13"/>
    <n v="2020042901"/>
    <n v="18.8"/>
    <n v="3522"/>
    <n v="1"/>
    <n v="0"/>
    <n v="20.100000000000001"/>
    <n v="0"/>
    <x v="12"/>
    <x v="7"/>
    <x v="1"/>
  </r>
  <r>
    <d v="2020-04-30T04:34:09"/>
    <n v="379"/>
    <x v="2"/>
    <x v="1"/>
    <n v="168"/>
    <n v="13"/>
    <n v="2020042901"/>
    <n v="18.8"/>
    <n v="3530"/>
    <n v="8"/>
    <n v="0.2"/>
    <n v="20.100000000000001"/>
    <n v="0"/>
    <x v="24"/>
    <x v="7"/>
    <x v="1"/>
  </r>
  <r>
    <d v="2020-04-30T04:34:10"/>
    <n v="380"/>
    <x v="2"/>
    <x v="1"/>
    <n v="169"/>
    <n v="13"/>
    <n v="2020042901"/>
    <n v="18.8"/>
    <n v="3531"/>
    <n v="1"/>
    <n v="0.2"/>
    <n v="20.100000000000001"/>
    <n v="0"/>
    <x v="92"/>
    <x v="7"/>
    <x v="1"/>
  </r>
  <r>
    <d v="2020-04-30T05:34:03"/>
    <n v="381"/>
    <x v="0"/>
    <x v="1"/>
    <n v="175"/>
    <n v="13"/>
    <n v="2020042901"/>
    <s v=""/>
    <n v="1277"/>
    <n v="2"/>
    <n v="0.2"/>
    <n v="0"/>
    <n v="0"/>
    <x v="93"/>
    <x v="7"/>
    <x v="1"/>
  </r>
  <r>
    <d v="2020-04-30T05:34:04"/>
    <n v="382"/>
    <x v="2"/>
    <x v="1"/>
    <n v="176"/>
    <n v="14"/>
    <n v="2020042901"/>
    <s v=""/>
    <n v="3425"/>
    <n v="2148"/>
    <n v="0.2"/>
    <n v="20.100000000000001"/>
    <n v="0"/>
    <x v="15"/>
    <x v="7"/>
    <x v="1"/>
  </r>
  <r>
    <d v="2020-04-30T05:34:05"/>
    <n v="383"/>
    <x v="2"/>
    <x v="1"/>
    <n v="177"/>
    <n v="14"/>
    <n v="2020042901"/>
    <s v=""/>
    <n v="3427"/>
    <n v="2"/>
    <n v="0.2"/>
    <n v="20.100000000000001"/>
    <n v="0"/>
    <x v="5"/>
    <x v="7"/>
    <x v="1"/>
  </r>
  <r>
    <d v="2020-04-30T05:34:06"/>
    <n v="384"/>
    <x v="2"/>
    <x v="1"/>
    <n v="178"/>
    <n v="14"/>
    <n v="2020042901"/>
    <s v=""/>
    <n v="3442"/>
    <n v="15"/>
    <n v="0.1"/>
    <n v="20.100000000000001"/>
    <n v="0"/>
    <x v="6"/>
    <x v="7"/>
    <x v="1"/>
  </r>
  <r>
    <d v="2020-04-30T05:34:07"/>
    <n v="385"/>
    <x v="2"/>
    <x v="1"/>
    <n v="179"/>
    <n v="14"/>
    <n v="2020042901"/>
    <n v="18.7"/>
    <n v="3473"/>
    <n v="30"/>
    <n v="0.1"/>
    <n v="20.100000000000001"/>
    <n v="0"/>
    <x v="94"/>
    <x v="7"/>
    <x v="1"/>
  </r>
  <r>
    <d v="2020-04-30T05:34:08"/>
    <n v="386"/>
    <x v="2"/>
    <x v="1"/>
    <n v="180"/>
    <n v="14"/>
    <n v="2020042901"/>
    <n v="18.7"/>
    <n v="3474"/>
    <n v="1"/>
    <n v="0"/>
    <n v="20.100000000000001"/>
    <n v="0"/>
    <x v="12"/>
    <x v="7"/>
    <x v="1"/>
  </r>
  <r>
    <d v="2020-04-30T05:34:09"/>
    <n v="387"/>
    <x v="2"/>
    <x v="1"/>
    <n v="181"/>
    <n v="14"/>
    <n v="2020042901"/>
    <n v="18.7"/>
    <n v="3482"/>
    <n v="8"/>
    <n v="0.2"/>
    <n v="20.100000000000001"/>
    <n v="0"/>
    <x v="24"/>
    <x v="7"/>
    <x v="1"/>
  </r>
  <r>
    <d v="2020-04-30T05:34:10"/>
    <n v="388"/>
    <x v="2"/>
    <x v="1"/>
    <n v="182"/>
    <n v="14"/>
    <n v="2020042901"/>
    <n v="18.7"/>
    <n v="3483"/>
    <n v="1"/>
    <n v="0.2"/>
    <n v="20.100000000000001"/>
    <n v="0"/>
    <x v="45"/>
    <x v="7"/>
    <x v="1"/>
  </r>
  <r>
    <d v="2020-04-30T06:33:03"/>
    <n v="389"/>
    <x v="0"/>
    <x v="1"/>
    <n v="188"/>
    <n v="14"/>
    <n v="2020042901"/>
    <s v=""/>
    <n v="1277"/>
    <n v="2"/>
    <n v="0.2"/>
    <n v="0"/>
    <n v="0"/>
    <x v="95"/>
    <x v="8"/>
    <x v="1"/>
  </r>
  <r>
    <d v="2020-04-30T06:33:04"/>
    <n v="390"/>
    <x v="2"/>
    <x v="1"/>
    <n v="189"/>
    <n v="15"/>
    <n v="2020042901"/>
    <s v=""/>
    <n v="3787"/>
    <n v="2510"/>
    <n v="0.2"/>
    <n v="20.100000000000001"/>
    <n v="0"/>
    <x v="15"/>
    <x v="8"/>
    <x v="1"/>
  </r>
  <r>
    <d v="2020-04-30T06:33:05"/>
    <n v="391"/>
    <x v="2"/>
    <x v="1"/>
    <n v="190"/>
    <n v="15"/>
    <n v="2020042901"/>
    <s v=""/>
    <n v="3789"/>
    <n v="1"/>
    <n v="0.2"/>
    <n v="20.100000000000001"/>
    <n v="0"/>
    <x v="5"/>
    <x v="8"/>
    <x v="1"/>
  </r>
  <r>
    <d v="2020-04-30T06:33:06"/>
    <n v="392"/>
    <x v="2"/>
    <x v="1"/>
    <n v="191"/>
    <n v="15"/>
    <n v="2020042901"/>
    <s v=""/>
    <n v="3805"/>
    <n v="16"/>
    <n v="0.1"/>
    <n v="20.100000000000001"/>
    <n v="0"/>
    <x v="6"/>
    <x v="8"/>
    <x v="1"/>
  </r>
  <r>
    <d v="2020-04-30T06:33:07"/>
    <n v="393"/>
    <x v="2"/>
    <x v="1"/>
    <n v="192"/>
    <n v="15"/>
    <n v="2020042901"/>
    <n v="18.600000000000001"/>
    <n v="3835"/>
    <n v="30"/>
    <n v="0.1"/>
    <n v="20.100000000000001"/>
    <n v="0"/>
    <x v="96"/>
    <x v="8"/>
    <x v="1"/>
  </r>
  <r>
    <d v="2020-04-30T06:33:08"/>
    <n v="394"/>
    <x v="2"/>
    <x v="1"/>
    <n v="193"/>
    <n v="15"/>
    <n v="2020042901"/>
    <n v="18.600000000000001"/>
    <n v="3836"/>
    <n v="1"/>
    <n v="0"/>
    <n v="20.100000000000001"/>
    <n v="0"/>
    <x v="12"/>
    <x v="8"/>
    <x v="1"/>
  </r>
  <r>
    <d v="2020-04-30T06:33:09"/>
    <n v="395"/>
    <x v="2"/>
    <x v="1"/>
    <n v="194"/>
    <n v="15"/>
    <n v="2020042901"/>
    <n v="18.600000000000001"/>
    <n v="3843"/>
    <n v="7"/>
    <n v="0.2"/>
    <n v="20.100000000000001"/>
    <n v="0"/>
    <x v="24"/>
    <x v="8"/>
    <x v="1"/>
  </r>
  <r>
    <d v="2020-04-30T06:33:10"/>
    <n v="396"/>
    <x v="2"/>
    <x v="1"/>
    <n v="195"/>
    <n v="15"/>
    <n v="2020042901"/>
    <n v="18.600000000000001"/>
    <n v="3844"/>
    <n v="1"/>
    <n v="0.2"/>
    <n v="20.100000000000001"/>
    <n v="0"/>
    <x v="97"/>
    <x v="8"/>
    <x v="1"/>
  </r>
  <r>
    <d v="2020-04-30T07:33:03"/>
    <n v="397"/>
    <x v="0"/>
    <x v="1"/>
    <n v="201"/>
    <n v="15"/>
    <n v="2020042901"/>
    <s v=""/>
    <n v="1312"/>
    <n v="2"/>
    <n v="0.2"/>
    <n v="0"/>
    <n v="0"/>
    <x v="98"/>
    <x v="8"/>
    <x v="1"/>
  </r>
  <r>
    <d v="2020-04-30T07:33:04"/>
    <n v="398"/>
    <x v="2"/>
    <x v="1"/>
    <n v="202"/>
    <n v="16"/>
    <n v="2020042901"/>
    <s v=""/>
    <n v="3521"/>
    <n v="2209"/>
    <n v="0.2"/>
    <n v="20.100000000000001"/>
    <n v="0"/>
    <x v="15"/>
    <x v="8"/>
    <x v="1"/>
  </r>
  <r>
    <d v="2020-04-30T07:33:05"/>
    <n v="399"/>
    <x v="2"/>
    <x v="1"/>
    <n v="203"/>
    <n v="16"/>
    <n v="2020042901"/>
    <s v=""/>
    <n v="3523"/>
    <n v="1"/>
    <n v="0.2"/>
    <n v="20.100000000000001"/>
    <n v="0"/>
    <x v="5"/>
    <x v="8"/>
    <x v="1"/>
  </r>
  <r>
    <d v="2020-04-30T07:33:06"/>
    <n v="400"/>
    <x v="2"/>
    <x v="1"/>
    <n v="204"/>
    <n v="16"/>
    <n v="2020042901"/>
    <s v=""/>
    <n v="3539"/>
    <n v="16"/>
    <n v="0.1"/>
    <n v="20.100000000000001"/>
    <n v="0"/>
    <x v="6"/>
    <x v="8"/>
    <x v="1"/>
  </r>
  <r>
    <d v="2020-04-30T07:33:07"/>
    <n v="401"/>
    <x v="2"/>
    <x v="1"/>
    <n v="205"/>
    <n v="16"/>
    <n v="2020042901"/>
    <n v="18.600000000000001"/>
    <n v="3569"/>
    <n v="30"/>
    <n v="0.1"/>
    <n v="20.100000000000001"/>
    <n v="0"/>
    <x v="99"/>
    <x v="8"/>
    <x v="1"/>
  </r>
  <r>
    <d v="2020-04-30T07:33:08"/>
    <n v="402"/>
    <x v="2"/>
    <x v="1"/>
    <n v="206"/>
    <n v="16"/>
    <n v="2020042901"/>
    <n v="18.600000000000001"/>
    <n v="3570"/>
    <n v="1"/>
    <n v="0"/>
    <n v="20.100000000000001"/>
    <n v="0"/>
    <x v="12"/>
    <x v="8"/>
    <x v="1"/>
  </r>
  <r>
    <d v="2020-04-30T07:33:09"/>
    <n v="403"/>
    <x v="2"/>
    <x v="1"/>
    <n v="207"/>
    <n v="16"/>
    <n v="2020042901"/>
    <n v="18.600000000000001"/>
    <n v="3578"/>
    <n v="8"/>
    <n v="0.2"/>
    <n v="20.100000000000001"/>
    <n v="0"/>
    <x v="24"/>
    <x v="8"/>
    <x v="1"/>
  </r>
  <r>
    <d v="2020-04-30T07:33:10"/>
    <n v="404"/>
    <x v="2"/>
    <x v="1"/>
    <n v="208"/>
    <n v="16"/>
    <n v="2020042901"/>
    <n v="18.600000000000001"/>
    <n v="3579"/>
    <n v="1"/>
    <n v="0.2"/>
    <n v="20.100000000000001"/>
    <n v="0"/>
    <x v="100"/>
    <x v="8"/>
    <x v="1"/>
  </r>
  <r>
    <d v="2020-04-30T08:33:03"/>
    <n v="405"/>
    <x v="0"/>
    <x v="1"/>
    <n v="214"/>
    <n v="16"/>
    <n v="2020042901"/>
    <s v=""/>
    <n v="1275"/>
    <n v="2"/>
    <n v="0.2"/>
    <n v="0"/>
    <n v="0"/>
    <x v="101"/>
    <x v="9"/>
    <x v="1"/>
  </r>
  <r>
    <d v="2020-04-30T08:33:04"/>
    <n v="406"/>
    <x v="2"/>
    <x v="1"/>
    <n v="215"/>
    <n v="17"/>
    <n v="2020042901"/>
    <s v=""/>
    <n v="3570"/>
    <n v="2295"/>
    <n v="0.2"/>
    <n v="20.100000000000001"/>
    <n v="0"/>
    <x v="15"/>
    <x v="9"/>
    <x v="1"/>
  </r>
  <r>
    <d v="2020-04-30T08:33:05"/>
    <n v="407"/>
    <x v="2"/>
    <x v="1"/>
    <n v="216"/>
    <n v="17"/>
    <n v="2020042901"/>
    <s v=""/>
    <n v="3572"/>
    <n v="1"/>
    <n v="0.2"/>
    <n v="20.100000000000001"/>
    <n v="0"/>
    <x v="5"/>
    <x v="9"/>
    <x v="1"/>
  </r>
  <r>
    <d v="2020-04-30T08:33:06"/>
    <n v="408"/>
    <x v="2"/>
    <x v="1"/>
    <n v="217"/>
    <n v="17"/>
    <n v="2020042901"/>
    <s v=""/>
    <n v="3588"/>
    <n v="16"/>
    <n v="0.1"/>
    <n v="20.100000000000001"/>
    <n v="0"/>
    <x v="6"/>
    <x v="9"/>
    <x v="1"/>
  </r>
  <r>
    <d v="2020-04-30T08:33:07"/>
    <n v="409"/>
    <x v="2"/>
    <x v="1"/>
    <n v="218"/>
    <n v="17"/>
    <n v="2020042901"/>
    <n v="18.8"/>
    <n v="3618"/>
    <n v="30"/>
    <n v="0.1"/>
    <n v="20.100000000000001"/>
    <n v="0"/>
    <x v="102"/>
    <x v="9"/>
    <x v="1"/>
  </r>
  <r>
    <d v="2020-04-30T08:33:08"/>
    <n v="410"/>
    <x v="2"/>
    <x v="1"/>
    <n v="219"/>
    <n v="17"/>
    <n v="2020042901"/>
    <n v="18.8"/>
    <n v="3619"/>
    <n v="1"/>
    <n v="0"/>
    <n v="20.100000000000001"/>
    <n v="0"/>
    <x v="12"/>
    <x v="9"/>
    <x v="1"/>
  </r>
  <r>
    <d v="2020-04-30T08:33:09"/>
    <n v="411"/>
    <x v="2"/>
    <x v="1"/>
    <n v="220"/>
    <n v="17"/>
    <n v="2020042901"/>
    <n v="18.8"/>
    <n v="3627"/>
    <n v="8"/>
    <n v="0.2"/>
    <n v="20.100000000000001"/>
    <n v="0"/>
    <x v="24"/>
    <x v="9"/>
    <x v="1"/>
  </r>
  <r>
    <d v="2020-04-30T08:33:10"/>
    <n v="412"/>
    <x v="2"/>
    <x v="1"/>
    <n v="221"/>
    <n v="17"/>
    <n v="2020042901"/>
    <n v="18.8"/>
    <n v="3627"/>
    <n v="0"/>
    <n v="0.2"/>
    <n v="20.100000000000001"/>
    <n v="0"/>
    <x v="103"/>
    <x v="9"/>
    <x v="1"/>
  </r>
  <r>
    <d v="2020-04-30T09:33:03"/>
    <n v="413"/>
    <x v="0"/>
    <x v="1"/>
    <n v="227"/>
    <n v="17"/>
    <n v="2020042901"/>
    <s v=""/>
    <n v="1275"/>
    <n v="2"/>
    <n v="0.2"/>
    <n v="0"/>
    <n v="0"/>
    <x v="104"/>
    <x v="9"/>
    <x v="1"/>
  </r>
  <r>
    <d v="2020-04-30T09:33:04"/>
    <n v="414"/>
    <x v="2"/>
    <x v="1"/>
    <n v="228"/>
    <n v="18"/>
    <n v="2020042901"/>
    <s v=""/>
    <n v="3338"/>
    <n v="2064"/>
    <n v="0.2"/>
    <n v="20.100000000000001"/>
    <n v="0"/>
    <x v="15"/>
    <x v="9"/>
    <x v="1"/>
  </r>
  <r>
    <d v="2020-04-30T09:33:05"/>
    <n v="415"/>
    <x v="2"/>
    <x v="1"/>
    <n v="229"/>
    <n v="18"/>
    <n v="2020042901"/>
    <s v=""/>
    <n v="3341"/>
    <n v="2"/>
    <n v="0.2"/>
    <n v="20.100000000000001"/>
    <n v="0"/>
    <x v="5"/>
    <x v="9"/>
    <x v="1"/>
  </r>
  <r>
    <d v="2020-04-30T09:33:06"/>
    <n v="416"/>
    <x v="2"/>
    <x v="1"/>
    <n v="230"/>
    <n v="18"/>
    <n v="2020042901"/>
    <s v=""/>
    <n v="3356"/>
    <n v="15"/>
    <n v="0.1"/>
    <n v="20.100000000000001"/>
    <n v="0"/>
    <x v="6"/>
    <x v="9"/>
    <x v="1"/>
  </r>
  <r>
    <d v="2020-04-30T09:33:07"/>
    <n v="417"/>
    <x v="2"/>
    <x v="1"/>
    <n v="231"/>
    <n v="18"/>
    <n v="2020042901"/>
    <n v="19"/>
    <n v="3386"/>
    <n v="30"/>
    <n v="0.1"/>
    <n v="20.100000000000001"/>
    <n v="0"/>
    <x v="105"/>
    <x v="9"/>
    <x v="1"/>
  </r>
  <r>
    <d v="2020-04-30T09:33:08"/>
    <n v="418"/>
    <x v="2"/>
    <x v="1"/>
    <n v="232"/>
    <n v="18"/>
    <n v="2020042901"/>
    <n v="19"/>
    <n v="3387"/>
    <n v="1"/>
    <n v="0"/>
    <n v="20.100000000000001"/>
    <n v="0"/>
    <x v="12"/>
    <x v="9"/>
    <x v="1"/>
  </r>
  <r>
    <d v="2020-04-30T09:33:09"/>
    <n v="419"/>
    <x v="2"/>
    <x v="1"/>
    <n v="233"/>
    <n v="18"/>
    <n v="2020042901"/>
    <n v="19"/>
    <n v="3395"/>
    <n v="8"/>
    <n v="0.2"/>
    <n v="20.100000000000001"/>
    <n v="0"/>
    <x v="24"/>
    <x v="9"/>
    <x v="1"/>
  </r>
  <r>
    <d v="2020-04-30T09:33:10"/>
    <n v="420"/>
    <x v="2"/>
    <x v="1"/>
    <n v="234"/>
    <n v="18"/>
    <n v="2020042901"/>
    <n v="19"/>
    <n v="3395"/>
    <n v="1"/>
    <n v="0.2"/>
    <n v="20.100000000000001"/>
    <n v="0"/>
    <x v="106"/>
    <x v="9"/>
    <x v="1"/>
  </r>
  <r>
    <d v="2020-04-30T10:32:03"/>
    <n v="421"/>
    <x v="0"/>
    <x v="1"/>
    <n v="240"/>
    <n v="18"/>
    <n v="2020042901"/>
    <s v=""/>
    <n v="1275"/>
    <n v="2"/>
    <n v="0.2"/>
    <n v="0"/>
    <n v="0"/>
    <x v="107"/>
    <x v="9"/>
    <x v="1"/>
  </r>
  <r>
    <d v="2020-04-30T10:32:04"/>
    <n v="422"/>
    <x v="2"/>
    <x v="1"/>
    <n v="241"/>
    <n v="19"/>
    <n v="2020042901"/>
    <s v=""/>
    <n v="3430"/>
    <n v="2155"/>
    <n v="0.2"/>
    <n v="20.100000000000001"/>
    <n v="0"/>
    <x v="15"/>
    <x v="9"/>
    <x v="1"/>
  </r>
  <r>
    <d v="2020-04-30T10:32:05"/>
    <n v="423"/>
    <x v="2"/>
    <x v="1"/>
    <n v="242"/>
    <n v="19"/>
    <n v="2020042901"/>
    <s v=""/>
    <n v="3432"/>
    <n v="2"/>
    <n v="0.2"/>
    <n v="20.100000000000001"/>
    <n v="0"/>
    <x v="5"/>
    <x v="9"/>
    <x v="1"/>
  </r>
  <r>
    <d v="2020-04-30T10:32:06"/>
    <n v="424"/>
    <x v="2"/>
    <x v="1"/>
    <n v="243"/>
    <n v="19"/>
    <n v="2020042901"/>
    <s v=""/>
    <n v="3448"/>
    <n v="16"/>
    <n v="0.1"/>
    <n v="20.100000000000001"/>
    <n v="0"/>
    <x v="6"/>
    <x v="9"/>
    <x v="1"/>
  </r>
  <r>
    <d v="2020-04-30T10:32:07"/>
    <n v="425"/>
    <x v="2"/>
    <x v="1"/>
    <n v="244"/>
    <n v="19"/>
    <n v="2020042901"/>
    <n v="19.3"/>
    <n v="3478"/>
    <n v="30"/>
    <n v="0.1"/>
    <n v="20.100000000000001"/>
    <n v="0"/>
    <x v="108"/>
    <x v="9"/>
    <x v="1"/>
  </r>
  <r>
    <d v="2020-04-30T10:32:08"/>
    <n v="426"/>
    <x v="2"/>
    <x v="1"/>
    <n v="245"/>
    <n v="19"/>
    <n v="2020042901"/>
    <n v="19.3"/>
    <n v="3479"/>
    <n v="1"/>
    <n v="0"/>
    <n v="20.100000000000001"/>
    <n v="0"/>
    <x v="12"/>
    <x v="9"/>
    <x v="1"/>
  </r>
  <r>
    <d v="2020-04-30T10:32:09"/>
    <n v="427"/>
    <x v="2"/>
    <x v="1"/>
    <n v="246"/>
    <n v="19"/>
    <n v="2020042901"/>
    <n v="19.3"/>
    <n v="3487"/>
    <n v="8"/>
    <n v="0.2"/>
    <n v="20.100000000000001"/>
    <n v="0"/>
    <x v="24"/>
    <x v="9"/>
    <x v="1"/>
  </r>
  <r>
    <d v="2020-04-30T10:32:10"/>
    <n v="428"/>
    <x v="2"/>
    <x v="1"/>
    <n v="247"/>
    <n v="19"/>
    <n v="2020042901"/>
    <n v="19.3"/>
    <n v="3488"/>
    <n v="1"/>
    <n v="0.2"/>
    <n v="20.100000000000001"/>
    <n v="0"/>
    <x v="109"/>
    <x v="9"/>
    <x v="1"/>
  </r>
  <r>
    <d v="2020-04-30T11:32:03"/>
    <n v="429"/>
    <x v="0"/>
    <x v="1"/>
    <n v="253"/>
    <n v="19"/>
    <n v="2020042901"/>
    <s v=""/>
    <n v="1277"/>
    <n v="2"/>
    <n v="0.2"/>
    <n v="0"/>
    <n v="0"/>
    <x v="110"/>
    <x v="10"/>
    <x v="1"/>
  </r>
  <r>
    <d v="2020-04-30T11:32:04"/>
    <n v="430"/>
    <x v="2"/>
    <x v="1"/>
    <n v="254"/>
    <n v="20"/>
    <n v="2020042901"/>
    <s v=""/>
    <n v="3363"/>
    <n v="2085"/>
    <n v="0.2"/>
    <n v="20.100000000000001"/>
    <n v="0"/>
    <x v="15"/>
    <x v="10"/>
    <x v="1"/>
  </r>
  <r>
    <d v="2020-04-30T11:32:05"/>
    <n v="431"/>
    <x v="2"/>
    <x v="1"/>
    <n v="255"/>
    <n v="20"/>
    <n v="2020042901"/>
    <s v=""/>
    <n v="3365"/>
    <n v="2"/>
    <n v="0.2"/>
    <n v="20.100000000000001"/>
    <n v="0"/>
    <x v="5"/>
    <x v="10"/>
    <x v="1"/>
  </r>
  <r>
    <d v="2020-04-30T11:32:06"/>
    <n v="432"/>
    <x v="2"/>
    <x v="1"/>
    <n v="256"/>
    <n v="20"/>
    <n v="2020042901"/>
    <s v=""/>
    <n v="3381"/>
    <n v="16"/>
    <n v="0.1"/>
    <n v="20.100000000000001"/>
    <n v="0"/>
    <x v="6"/>
    <x v="10"/>
    <x v="1"/>
  </r>
  <r>
    <d v="2020-04-30T11:32:07"/>
    <n v="433"/>
    <x v="2"/>
    <x v="1"/>
    <n v="257"/>
    <n v="20"/>
    <n v="2020042901"/>
    <n v="19.399999999999999"/>
    <n v="3411"/>
    <n v="30"/>
    <n v="0.1"/>
    <n v="20.100000000000001"/>
    <n v="0"/>
    <x v="111"/>
    <x v="10"/>
    <x v="1"/>
  </r>
  <r>
    <d v="2020-04-30T11:32:08"/>
    <n v="434"/>
    <x v="2"/>
    <x v="1"/>
    <n v="258"/>
    <n v="20"/>
    <n v="2020042901"/>
    <n v="19.399999999999999"/>
    <n v="3412"/>
    <n v="1"/>
    <n v="0"/>
    <n v="20.100000000000001"/>
    <n v="0"/>
    <x v="12"/>
    <x v="10"/>
    <x v="1"/>
  </r>
  <r>
    <d v="2020-04-30T11:32:09"/>
    <n v="435"/>
    <x v="2"/>
    <x v="1"/>
    <n v="259"/>
    <n v="20"/>
    <n v="2020042901"/>
    <n v="19.399999999999999"/>
    <n v="3420"/>
    <n v="8"/>
    <n v="0.2"/>
    <n v="20.100000000000001"/>
    <n v="0"/>
    <x v="24"/>
    <x v="10"/>
    <x v="1"/>
  </r>
  <r>
    <d v="2020-04-30T11:32:10"/>
    <n v="436"/>
    <x v="2"/>
    <x v="1"/>
    <n v="260"/>
    <n v="20"/>
    <n v="2020042901"/>
    <n v="19.399999999999999"/>
    <n v="3421"/>
    <n v="1"/>
    <n v="0.2"/>
    <n v="20.100000000000001"/>
    <n v="0"/>
    <x v="112"/>
    <x v="10"/>
    <x v="1"/>
  </r>
  <r>
    <d v="2020-04-30T12:32:03"/>
    <n v="437"/>
    <x v="0"/>
    <x v="1"/>
    <n v="266"/>
    <n v="20"/>
    <n v="2020042901"/>
    <s v=""/>
    <n v="1277"/>
    <n v="2"/>
    <n v="0.2"/>
    <n v="0"/>
    <n v="0"/>
    <x v="113"/>
    <x v="10"/>
    <x v="1"/>
  </r>
  <r>
    <d v="2020-04-30T12:32:04"/>
    <n v="438"/>
    <x v="2"/>
    <x v="1"/>
    <n v="267"/>
    <n v="21"/>
    <n v="2020042901"/>
    <s v=""/>
    <n v="3617"/>
    <n v="2340"/>
    <n v="0.2"/>
    <n v="20.100000000000001"/>
    <n v="0"/>
    <x v="15"/>
    <x v="10"/>
    <x v="1"/>
  </r>
  <r>
    <d v="2020-04-30T12:32:05"/>
    <n v="439"/>
    <x v="2"/>
    <x v="1"/>
    <n v="268"/>
    <n v="21"/>
    <n v="2020042901"/>
    <s v=""/>
    <n v="3619"/>
    <n v="1"/>
    <n v="0.2"/>
    <n v="20.100000000000001"/>
    <n v="0"/>
    <x v="5"/>
    <x v="10"/>
    <x v="1"/>
  </r>
  <r>
    <d v="2020-04-30T12:32:06"/>
    <n v="440"/>
    <x v="2"/>
    <x v="1"/>
    <n v="269"/>
    <n v="21"/>
    <n v="2020042901"/>
    <s v=""/>
    <n v="3635"/>
    <n v="16"/>
    <n v="0.1"/>
    <n v="20.100000000000001"/>
    <n v="0"/>
    <x v="6"/>
    <x v="10"/>
    <x v="1"/>
  </r>
  <r>
    <d v="2020-04-30T12:32:07"/>
    <n v="441"/>
    <x v="2"/>
    <x v="1"/>
    <n v="270"/>
    <n v="21"/>
    <n v="2020042901"/>
    <n v="19.600000000000001"/>
    <n v="3665"/>
    <n v="30"/>
    <n v="0.1"/>
    <n v="20.100000000000001"/>
    <n v="0"/>
    <x v="114"/>
    <x v="10"/>
    <x v="1"/>
  </r>
  <r>
    <d v="2020-04-30T12:32:08"/>
    <n v="442"/>
    <x v="2"/>
    <x v="1"/>
    <n v="271"/>
    <n v="21"/>
    <n v="2020042901"/>
    <n v="19.600000000000001"/>
    <n v="3666"/>
    <n v="1"/>
    <n v="0"/>
    <n v="20.100000000000001"/>
    <n v="0"/>
    <x v="12"/>
    <x v="10"/>
    <x v="1"/>
  </r>
  <r>
    <d v="2020-04-30T12:32:09"/>
    <n v="443"/>
    <x v="2"/>
    <x v="1"/>
    <n v="272"/>
    <n v="21"/>
    <n v="2020042901"/>
    <n v="19.600000000000001"/>
    <n v="3674"/>
    <n v="8"/>
    <n v="0.2"/>
    <n v="20.100000000000001"/>
    <n v="0"/>
    <x v="24"/>
    <x v="10"/>
    <x v="1"/>
  </r>
  <r>
    <d v="2020-04-30T12:32:10"/>
    <n v="444"/>
    <x v="2"/>
    <x v="1"/>
    <n v="273"/>
    <n v="21"/>
    <n v="2020042901"/>
    <n v="19.600000000000001"/>
    <n v="3675"/>
    <n v="1"/>
    <n v="0.2"/>
    <n v="20.100000000000001"/>
    <n v="0"/>
    <x v="115"/>
    <x v="10"/>
    <x v="1"/>
  </r>
  <r>
    <d v="2020-04-30T13:32:03"/>
    <n v="445"/>
    <x v="0"/>
    <x v="1"/>
    <n v="279"/>
    <n v="21"/>
    <n v="2020042901"/>
    <s v=""/>
    <n v="1313"/>
    <n v="2"/>
    <n v="0.2"/>
    <n v="0"/>
    <n v="0"/>
    <x v="116"/>
    <x v="11"/>
    <x v="1"/>
  </r>
  <r>
    <d v="2020-04-30T13:32:04"/>
    <n v="446"/>
    <x v="2"/>
    <x v="1"/>
    <n v="280"/>
    <n v="22"/>
    <n v="2020042901"/>
    <s v=""/>
    <n v="3786"/>
    <n v="2473"/>
    <n v="0.2"/>
    <n v="20.100000000000001"/>
    <n v="0"/>
    <x v="15"/>
    <x v="11"/>
    <x v="1"/>
  </r>
  <r>
    <d v="2020-04-30T13:32:05"/>
    <n v="447"/>
    <x v="2"/>
    <x v="1"/>
    <n v="281"/>
    <n v="22"/>
    <n v="2020042901"/>
    <s v=""/>
    <n v="3788"/>
    <n v="1"/>
    <n v="0.2"/>
    <n v="20.100000000000001"/>
    <n v="0"/>
    <x v="5"/>
    <x v="11"/>
    <x v="1"/>
  </r>
  <r>
    <d v="2020-04-30T13:32:06"/>
    <n v="448"/>
    <x v="2"/>
    <x v="1"/>
    <n v="282"/>
    <n v="22"/>
    <n v="2020042901"/>
    <s v=""/>
    <n v="3804"/>
    <n v="15"/>
    <n v="0.1"/>
    <n v="20.100000000000001"/>
    <n v="0"/>
    <x v="6"/>
    <x v="11"/>
    <x v="1"/>
  </r>
  <r>
    <d v="2020-04-30T13:32:07"/>
    <n v="449"/>
    <x v="2"/>
    <x v="1"/>
    <n v="283"/>
    <n v="22"/>
    <n v="2020042901"/>
    <n v="19.8"/>
    <n v="3834"/>
    <n v="30"/>
    <n v="0.1"/>
    <n v="20.100000000000001"/>
    <n v="0"/>
    <x v="117"/>
    <x v="11"/>
    <x v="1"/>
  </r>
  <r>
    <d v="2020-04-30T13:32:08"/>
    <n v="450"/>
    <x v="2"/>
    <x v="1"/>
    <n v="284"/>
    <n v="22"/>
    <n v="2020042901"/>
    <n v="19.8"/>
    <n v="3835"/>
    <n v="1"/>
    <n v="0"/>
    <n v="20.100000000000001"/>
    <n v="0"/>
    <x v="12"/>
    <x v="11"/>
    <x v="1"/>
  </r>
  <r>
    <d v="2020-04-30T13:32:09"/>
    <n v="451"/>
    <x v="2"/>
    <x v="1"/>
    <n v="285"/>
    <n v="22"/>
    <n v="2020042901"/>
    <n v="19.8"/>
    <n v="3843"/>
    <n v="8"/>
    <n v="0.2"/>
    <n v="20.100000000000001"/>
    <n v="0"/>
    <x v="24"/>
    <x v="11"/>
    <x v="1"/>
  </r>
  <r>
    <d v="2020-04-30T13:32:10"/>
    <n v="452"/>
    <x v="2"/>
    <x v="1"/>
    <n v="286"/>
    <n v="22"/>
    <n v="2020042901"/>
    <n v="19.8"/>
    <n v="3844"/>
    <n v="1"/>
    <n v="0.2"/>
    <n v="20.100000000000001"/>
    <n v="0"/>
    <x v="97"/>
    <x v="11"/>
    <x v="1"/>
  </r>
  <r>
    <d v="2020-04-30T14:31:03"/>
    <n v="453"/>
    <x v="0"/>
    <x v="1"/>
    <n v="292"/>
    <n v="22"/>
    <n v="2020042901"/>
    <s v=""/>
    <n v="1275"/>
    <n v="2"/>
    <n v="0.2"/>
    <n v="0"/>
    <n v="0"/>
    <x v="118"/>
    <x v="11"/>
    <x v="1"/>
  </r>
  <r>
    <d v="2020-04-30T14:31:04"/>
    <n v="454"/>
    <x v="2"/>
    <x v="1"/>
    <n v="293"/>
    <n v="23"/>
    <n v="2020042901"/>
    <s v=""/>
    <n v="3457"/>
    <n v="2182"/>
    <n v="0.2"/>
    <n v="20.100000000000001"/>
    <n v="0"/>
    <x v="15"/>
    <x v="11"/>
    <x v="1"/>
  </r>
  <r>
    <d v="2020-04-30T14:31:05"/>
    <n v="455"/>
    <x v="2"/>
    <x v="1"/>
    <n v="294"/>
    <n v="23"/>
    <n v="2020042901"/>
    <s v=""/>
    <n v="3459"/>
    <n v="2"/>
    <n v="0.2"/>
    <n v="20.100000000000001"/>
    <n v="0"/>
    <x v="5"/>
    <x v="11"/>
    <x v="1"/>
  </r>
  <r>
    <d v="2020-04-30T14:31:06"/>
    <n v="456"/>
    <x v="2"/>
    <x v="1"/>
    <n v="295"/>
    <n v="23"/>
    <n v="2020042901"/>
    <s v=""/>
    <n v="3474"/>
    <n v="15"/>
    <n v="0.1"/>
    <n v="20.100000000000001"/>
    <n v="0"/>
    <x v="6"/>
    <x v="11"/>
    <x v="1"/>
  </r>
  <r>
    <d v="2020-04-30T14:31:07"/>
    <n v="457"/>
    <x v="2"/>
    <x v="1"/>
    <n v="296"/>
    <n v="23"/>
    <n v="2020042901"/>
    <n v="19.899999999999999"/>
    <n v="3505"/>
    <n v="30"/>
    <n v="0.1"/>
    <n v="20.100000000000001"/>
    <n v="0"/>
    <x v="119"/>
    <x v="11"/>
    <x v="1"/>
  </r>
  <r>
    <d v="2020-04-30T14:31:08"/>
    <n v="458"/>
    <x v="2"/>
    <x v="1"/>
    <n v="297"/>
    <n v="23"/>
    <n v="2020042901"/>
    <n v="19.899999999999999"/>
    <n v="3506"/>
    <n v="1"/>
    <n v="0"/>
    <n v="20.100000000000001"/>
    <n v="0"/>
    <x v="12"/>
    <x v="11"/>
    <x v="1"/>
  </r>
  <r>
    <d v="2020-04-30T14:31:09"/>
    <n v="459"/>
    <x v="2"/>
    <x v="1"/>
    <n v="298"/>
    <n v="23"/>
    <n v="2020042901"/>
    <n v="19.899999999999999"/>
    <n v="3514"/>
    <n v="8"/>
    <n v="0.2"/>
    <n v="20.100000000000001"/>
    <n v="0"/>
    <x v="24"/>
    <x v="11"/>
    <x v="1"/>
  </r>
  <r>
    <d v="2020-04-30T14:31:10"/>
    <n v="460"/>
    <x v="2"/>
    <x v="1"/>
    <n v="299"/>
    <n v="23"/>
    <n v="2020042901"/>
    <n v="19.899999999999999"/>
    <n v="3515"/>
    <n v="1"/>
    <n v="0.2"/>
    <n v="20.100000000000001"/>
    <n v="0"/>
    <x v="120"/>
    <x v="11"/>
    <x v="1"/>
  </r>
  <r>
    <d v="2020-04-30T15:31:03"/>
    <n v="461"/>
    <x v="0"/>
    <x v="1"/>
    <n v="305"/>
    <n v="23"/>
    <n v="2020042901"/>
    <s v=""/>
    <n v="1275"/>
    <n v="2"/>
    <n v="0.2"/>
    <n v="0"/>
    <n v="0"/>
    <x v="121"/>
    <x v="11"/>
    <x v="1"/>
  </r>
  <r>
    <d v="2020-04-30T15:31:04"/>
    <n v="462"/>
    <x v="2"/>
    <x v="1"/>
    <n v="306"/>
    <n v="24"/>
    <n v="2020042901"/>
    <s v=""/>
    <n v="3568"/>
    <n v="2293"/>
    <n v="0.2"/>
    <n v="20.100000000000001"/>
    <n v="0"/>
    <x v="15"/>
    <x v="11"/>
    <x v="1"/>
  </r>
  <r>
    <d v="2020-04-30T15:31:05"/>
    <n v="463"/>
    <x v="2"/>
    <x v="1"/>
    <n v="307"/>
    <n v="24"/>
    <n v="2020042901"/>
    <s v=""/>
    <n v="3570"/>
    <n v="1"/>
    <n v="0.2"/>
    <n v="20.100000000000001"/>
    <n v="0"/>
    <x v="5"/>
    <x v="11"/>
    <x v="1"/>
  </r>
  <r>
    <d v="2020-04-30T15:31:06"/>
    <n v="464"/>
    <x v="2"/>
    <x v="1"/>
    <n v="308"/>
    <n v="24"/>
    <n v="2020042901"/>
    <s v=""/>
    <n v="3586"/>
    <n v="15"/>
    <n v="0.1"/>
    <n v="20.100000000000001"/>
    <n v="0"/>
    <x v="6"/>
    <x v="11"/>
    <x v="1"/>
  </r>
  <r>
    <d v="2020-04-30T15:31:07"/>
    <n v="465"/>
    <x v="2"/>
    <x v="1"/>
    <n v="309"/>
    <n v="24"/>
    <n v="2020042901"/>
    <n v="20"/>
    <n v="3616"/>
    <n v="30"/>
    <n v="0.1"/>
    <n v="20.100000000000001"/>
    <n v="0"/>
    <x v="122"/>
    <x v="11"/>
    <x v="1"/>
  </r>
  <r>
    <d v="2020-04-30T15:31:08"/>
    <n v="466"/>
    <x v="2"/>
    <x v="1"/>
    <n v="310"/>
    <n v="24"/>
    <n v="2020042901"/>
    <n v="20"/>
    <n v="3617"/>
    <n v="1"/>
    <n v="0"/>
    <n v="20.100000000000001"/>
    <n v="0"/>
    <x v="12"/>
    <x v="11"/>
    <x v="1"/>
  </r>
  <r>
    <d v="2020-04-30T15:31:09"/>
    <n v="467"/>
    <x v="2"/>
    <x v="1"/>
    <n v="311"/>
    <n v="24"/>
    <n v="2020042901"/>
    <n v="20"/>
    <n v="3625"/>
    <n v="8"/>
    <n v="0.2"/>
    <n v="20.100000000000001"/>
    <n v="0"/>
    <x v="24"/>
    <x v="11"/>
    <x v="1"/>
  </r>
  <r>
    <d v="2020-04-30T15:31:10"/>
    <n v="468"/>
    <x v="2"/>
    <x v="1"/>
    <n v="312"/>
    <n v="24"/>
    <n v="2020042901"/>
    <n v="20"/>
    <n v="3625"/>
    <n v="0"/>
    <n v="0.2"/>
    <n v="20.100000000000001"/>
    <n v="0"/>
    <x v="123"/>
    <x v="11"/>
    <x v="1"/>
  </r>
  <r>
    <d v="2020-04-30T16:31:03"/>
    <n v="469"/>
    <x v="0"/>
    <x v="1"/>
    <n v="318"/>
    <n v="24"/>
    <n v="2020042901"/>
    <s v=""/>
    <n v="1275"/>
    <n v="2"/>
    <n v="0.2"/>
    <n v="0"/>
    <n v="0"/>
    <x v="124"/>
    <x v="12"/>
    <x v="1"/>
  </r>
  <r>
    <d v="2020-04-30T16:31:04"/>
    <n v="470"/>
    <x v="2"/>
    <x v="1"/>
    <n v="319"/>
    <n v="25"/>
    <n v="2020042901"/>
    <s v=""/>
    <n v="3793"/>
    <n v="2518"/>
    <n v="0.2"/>
    <n v="20.100000000000001"/>
    <n v="0"/>
    <x v="15"/>
    <x v="12"/>
    <x v="1"/>
  </r>
  <r>
    <d v="2020-04-30T16:31:05"/>
    <n v="471"/>
    <x v="2"/>
    <x v="1"/>
    <n v="320"/>
    <n v="25"/>
    <n v="2020042901"/>
    <s v=""/>
    <n v="3795"/>
    <n v="2"/>
    <n v="0.2"/>
    <n v="20.100000000000001"/>
    <n v="0"/>
    <x v="5"/>
    <x v="12"/>
    <x v="1"/>
  </r>
  <r>
    <d v="2020-04-30T16:31:06"/>
    <n v="472"/>
    <x v="2"/>
    <x v="1"/>
    <n v="321"/>
    <n v="25"/>
    <n v="2020042901"/>
    <s v=""/>
    <n v="3811"/>
    <n v="16"/>
    <n v="0.1"/>
    <n v="20.100000000000001"/>
    <n v="0"/>
    <x v="6"/>
    <x v="12"/>
    <x v="1"/>
  </r>
  <r>
    <d v="2020-04-30T16:31:07"/>
    <n v="473"/>
    <x v="2"/>
    <x v="1"/>
    <n v="322"/>
    <n v="25"/>
    <n v="2020042901"/>
    <n v="20.100000000000001"/>
    <n v="3841"/>
    <n v="30"/>
    <n v="0.1"/>
    <n v="20.100000000000001"/>
    <n v="0"/>
    <x v="125"/>
    <x v="12"/>
    <x v="1"/>
  </r>
  <r>
    <d v="2020-04-30T16:31:08"/>
    <n v="474"/>
    <x v="2"/>
    <x v="1"/>
    <n v="323"/>
    <n v="25"/>
    <n v="2020042901"/>
    <n v="20.100000000000001"/>
    <n v="3842"/>
    <n v="1"/>
    <n v="0"/>
    <n v="20.100000000000001"/>
    <n v="0"/>
    <x v="12"/>
    <x v="12"/>
    <x v="1"/>
  </r>
  <r>
    <d v="2020-04-30T16:31:09"/>
    <n v="475"/>
    <x v="2"/>
    <x v="1"/>
    <n v="324"/>
    <n v="25"/>
    <n v="2020042901"/>
    <n v="20.100000000000001"/>
    <n v="3850"/>
    <n v="8"/>
    <n v="0.2"/>
    <n v="20.100000000000001"/>
    <n v="0"/>
    <x v="31"/>
    <x v="12"/>
    <x v="1"/>
  </r>
  <r>
    <d v="2020-04-30T16:31:10"/>
    <n v="476"/>
    <x v="2"/>
    <x v="1"/>
    <n v="325"/>
    <n v="25"/>
    <n v="2020042901"/>
    <n v="20.100000000000001"/>
    <n v="3851"/>
    <n v="1"/>
    <n v="0.2"/>
    <n v="20.100000000000001"/>
    <n v="0"/>
    <x v="32"/>
    <x v="12"/>
    <x v="1"/>
  </r>
  <r>
    <d v="2020-04-30T16:31:14"/>
    <n v="477"/>
    <x v="2"/>
    <x v="1"/>
    <n v="329"/>
    <n v="25"/>
    <n v="2020042901"/>
    <n v="20.100000000000001"/>
    <n v="13401"/>
    <n v="9550"/>
    <n v="0.2"/>
    <n v="20.100000000000001"/>
    <n v="0"/>
    <x v="126"/>
    <x v="12"/>
    <x v="1"/>
  </r>
  <r>
    <d v="2020-04-30T17:31:03"/>
    <n v="478"/>
    <x v="0"/>
    <x v="1"/>
    <n v="335"/>
    <n v="25"/>
    <n v="2020042901"/>
    <s v=""/>
    <n v="1277"/>
    <n v="2"/>
    <n v="0.2"/>
    <n v="0"/>
    <n v="0"/>
    <x v="127"/>
    <x v="12"/>
    <x v="1"/>
  </r>
  <r>
    <d v="2020-04-30T17:31:04"/>
    <n v="479"/>
    <x v="2"/>
    <x v="1"/>
    <n v="336"/>
    <n v="26"/>
    <n v="2020042901"/>
    <s v=""/>
    <n v="3316"/>
    <n v="2039"/>
    <n v="0.2"/>
    <n v="20.100000000000001"/>
    <n v="0"/>
    <x v="15"/>
    <x v="12"/>
    <x v="1"/>
  </r>
  <r>
    <d v="2020-04-30T17:31:05"/>
    <n v="480"/>
    <x v="2"/>
    <x v="1"/>
    <n v="337"/>
    <n v="26"/>
    <n v="2020042901"/>
    <s v=""/>
    <n v="3318"/>
    <n v="2"/>
    <n v="0.2"/>
    <n v="20.100000000000001"/>
    <n v="0"/>
    <x v="5"/>
    <x v="12"/>
    <x v="1"/>
  </r>
  <r>
    <d v="2020-04-30T17:31:06"/>
    <n v="481"/>
    <x v="2"/>
    <x v="1"/>
    <n v="338"/>
    <n v="26"/>
    <n v="2020042901"/>
    <s v=""/>
    <n v="3334"/>
    <n v="16"/>
    <n v="0.1"/>
    <n v="20.100000000000001"/>
    <n v="0"/>
    <x v="6"/>
    <x v="12"/>
    <x v="1"/>
  </r>
  <r>
    <d v="2020-04-30T17:31:07"/>
    <n v="482"/>
    <x v="2"/>
    <x v="1"/>
    <n v="339"/>
    <n v="26"/>
    <n v="2020042901"/>
    <n v="20.399999999999999"/>
    <n v="3364"/>
    <n v="30"/>
    <n v="0.1"/>
    <n v="20.100000000000001"/>
    <n v="0"/>
    <x v="128"/>
    <x v="12"/>
    <x v="1"/>
  </r>
  <r>
    <d v="2020-04-30T17:31:08"/>
    <n v="483"/>
    <x v="2"/>
    <x v="1"/>
    <n v="340"/>
    <n v="26"/>
    <n v="2020042901"/>
    <n v="20.399999999999999"/>
    <n v="3365"/>
    <n v="1"/>
    <n v="0"/>
    <n v="20.100000000000001"/>
    <n v="0"/>
    <x v="12"/>
    <x v="12"/>
    <x v="1"/>
  </r>
  <r>
    <d v="2020-04-30T17:31:09"/>
    <n v="484"/>
    <x v="2"/>
    <x v="1"/>
    <n v="341"/>
    <n v="26"/>
    <n v="2020042901"/>
    <n v="20.399999999999999"/>
    <n v="3373"/>
    <n v="8"/>
    <n v="0.2"/>
    <n v="20.100000000000001"/>
    <n v="0"/>
    <x v="24"/>
    <x v="12"/>
    <x v="1"/>
  </r>
  <r>
    <d v="2020-04-30T17:31:10"/>
    <n v="485"/>
    <x v="2"/>
    <x v="1"/>
    <n v="342"/>
    <n v="26"/>
    <n v="2020042901"/>
    <n v="20.399999999999999"/>
    <n v="3374"/>
    <n v="1"/>
    <n v="0.2"/>
    <n v="20.100000000000001"/>
    <n v="0"/>
    <x v="129"/>
    <x v="12"/>
    <x v="1"/>
  </r>
  <r>
    <d v="2020-04-30T18:30:03"/>
    <n v="486"/>
    <x v="0"/>
    <x v="1"/>
    <n v="348"/>
    <n v="26"/>
    <n v="2020042901"/>
    <s v=""/>
    <n v="1277"/>
    <n v="2"/>
    <n v="0.2"/>
    <n v="0"/>
    <n v="0"/>
    <x v="130"/>
    <x v="13"/>
    <x v="1"/>
  </r>
  <r>
    <d v="2020-04-30T18:30:04"/>
    <n v="487"/>
    <x v="2"/>
    <x v="1"/>
    <n v="349"/>
    <n v="27"/>
    <n v="2020042901"/>
    <s v=""/>
    <n v="3583"/>
    <n v="2306"/>
    <n v="0.2"/>
    <n v="20.100000000000001"/>
    <n v="0"/>
    <x v="15"/>
    <x v="13"/>
    <x v="1"/>
  </r>
  <r>
    <d v="2020-04-30T18:30:05"/>
    <n v="488"/>
    <x v="2"/>
    <x v="1"/>
    <n v="350"/>
    <n v="27"/>
    <n v="2020042901"/>
    <s v=""/>
    <n v="3585"/>
    <n v="1"/>
    <n v="0.2"/>
    <n v="20.100000000000001"/>
    <n v="0"/>
    <x v="5"/>
    <x v="13"/>
    <x v="1"/>
  </r>
  <r>
    <d v="2020-04-30T18:30:06"/>
    <n v="489"/>
    <x v="2"/>
    <x v="1"/>
    <n v="351"/>
    <n v="27"/>
    <n v="2020042901"/>
    <s v=""/>
    <n v="3601"/>
    <n v="15"/>
    <n v="0.1"/>
    <n v="20.100000000000001"/>
    <n v="0"/>
    <x v="6"/>
    <x v="13"/>
    <x v="1"/>
  </r>
  <r>
    <d v="2020-04-30T18:30:07"/>
    <n v="490"/>
    <x v="2"/>
    <x v="1"/>
    <n v="352"/>
    <n v="27"/>
    <n v="2020042901"/>
    <n v="21.4"/>
    <n v="3632"/>
    <n v="31"/>
    <n v="0.1"/>
    <n v="20.100000000000001"/>
    <n v="0"/>
    <x v="131"/>
    <x v="13"/>
    <x v="1"/>
  </r>
  <r>
    <d v="2020-04-30T18:30:08"/>
    <n v="491"/>
    <x v="2"/>
    <x v="1"/>
    <n v="353"/>
    <n v="27"/>
    <n v="2020042901"/>
    <n v="21.4"/>
    <n v="3633"/>
    <n v="1"/>
    <n v="0"/>
    <n v="20.100000000000001"/>
    <n v="0"/>
    <x v="12"/>
    <x v="13"/>
    <x v="1"/>
  </r>
  <r>
    <d v="2020-04-30T18:30:09"/>
    <n v="492"/>
    <x v="2"/>
    <x v="1"/>
    <n v="354"/>
    <n v="27"/>
    <n v="2020042901"/>
    <n v="21.4"/>
    <n v="3641"/>
    <n v="8"/>
    <n v="0.2"/>
    <n v="20.100000000000001"/>
    <n v="0"/>
    <x v="24"/>
    <x v="13"/>
    <x v="1"/>
  </r>
  <r>
    <d v="2020-04-30T18:30:10"/>
    <n v="493"/>
    <x v="2"/>
    <x v="1"/>
    <n v="355"/>
    <n v="27"/>
    <n v="2020042901"/>
    <n v="21.4"/>
    <n v="3642"/>
    <n v="1"/>
    <n v="0.2"/>
    <n v="20.100000000000001"/>
    <n v="0"/>
    <x v="132"/>
    <x v="13"/>
    <x v="1"/>
  </r>
  <r>
    <d v="2020-04-30T19:30:03"/>
    <n v="494"/>
    <x v="0"/>
    <x v="1"/>
    <n v="361"/>
    <n v="27"/>
    <n v="2020042901"/>
    <s v=""/>
    <n v="1313"/>
    <n v="2"/>
    <n v="0.2"/>
    <n v="0"/>
    <n v="0"/>
    <x v="133"/>
    <x v="13"/>
    <x v="1"/>
  </r>
  <r>
    <d v="2020-04-30T19:30:04"/>
    <n v="495"/>
    <x v="2"/>
    <x v="1"/>
    <n v="362"/>
    <n v="28"/>
    <n v="2020042901"/>
    <s v=""/>
    <n v="3312"/>
    <n v="1999"/>
    <n v="0.2"/>
    <n v="20.100000000000001"/>
    <n v="0"/>
    <x v="15"/>
    <x v="13"/>
    <x v="1"/>
  </r>
  <r>
    <d v="2020-04-30T19:30:05"/>
    <n v="496"/>
    <x v="2"/>
    <x v="1"/>
    <n v="363"/>
    <n v="28"/>
    <n v="2020042901"/>
    <s v=""/>
    <n v="3314"/>
    <n v="1"/>
    <n v="0.2"/>
    <n v="20.100000000000001"/>
    <n v="0"/>
    <x v="5"/>
    <x v="13"/>
    <x v="1"/>
  </r>
  <r>
    <d v="2020-04-30T19:30:06"/>
    <n v="497"/>
    <x v="2"/>
    <x v="1"/>
    <n v="364"/>
    <n v="28"/>
    <n v="2020042901"/>
    <s v=""/>
    <n v="3330"/>
    <n v="15"/>
    <n v="0.1"/>
    <n v="20.100000000000001"/>
    <n v="0"/>
    <x v="6"/>
    <x v="13"/>
    <x v="1"/>
  </r>
  <r>
    <d v="2020-04-30T19:30:07"/>
    <n v="498"/>
    <x v="2"/>
    <x v="1"/>
    <n v="365"/>
    <n v="28"/>
    <n v="2020042901"/>
    <n v="21.6"/>
    <n v="3360"/>
    <n v="30"/>
    <n v="0.1"/>
    <n v="20.100000000000001"/>
    <n v="0"/>
    <x v="134"/>
    <x v="13"/>
    <x v="1"/>
  </r>
  <r>
    <d v="2020-04-30T19:30:08"/>
    <n v="499"/>
    <x v="2"/>
    <x v="1"/>
    <n v="366"/>
    <n v="28"/>
    <n v="2020042901"/>
    <n v="21.6"/>
    <n v="3361"/>
    <n v="1"/>
    <n v="0"/>
    <n v="20.100000000000001"/>
    <n v="0"/>
    <x v="12"/>
    <x v="13"/>
    <x v="1"/>
  </r>
  <r>
    <d v="2020-04-30T19:30:09"/>
    <n v="500"/>
    <x v="2"/>
    <x v="1"/>
    <n v="367"/>
    <n v="28"/>
    <n v="2020042901"/>
    <n v="21.6"/>
    <n v="3369"/>
    <n v="8"/>
    <n v="0.2"/>
    <n v="20.100000000000001"/>
    <n v="0"/>
    <x v="24"/>
    <x v="13"/>
    <x v="1"/>
  </r>
  <r>
    <d v="2020-04-30T19:30:10"/>
    <n v="501"/>
    <x v="2"/>
    <x v="1"/>
    <n v="368"/>
    <n v="28"/>
    <n v="2020042901"/>
    <n v="21.6"/>
    <n v="3370"/>
    <n v="1"/>
    <n v="0.2"/>
    <n v="20.100000000000001"/>
    <n v="0"/>
    <x v="135"/>
    <x v="13"/>
    <x v="1"/>
  </r>
  <r>
    <d v="2020-04-30T20:30:03"/>
    <n v="502"/>
    <x v="0"/>
    <x v="1"/>
    <n v="374"/>
    <n v="28"/>
    <n v="2020042901"/>
    <s v=""/>
    <n v="1275"/>
    <n v="2"/>
    <n v="0.2"/>
    <n v="0"/>
    <n v="0"/>
    <x v="136"/>
    <x v="14"/>
    <x v="1"/>
  </r>
  <r>
    <d v="2020-04-30T20:30:04"/>
    <n v="503"/>
    <x v="2"/>
    <x v="1"/>
    <n v="375"/>
    <n v="29"/>
    <n v="2020042901"/>
    <s v=""/>
    <n v="3578"/>
    <n v="2303"/>
    <n v="0.2"/>
    <n v="20.100000000000001"/>
    <n v="0"/>
    <x v="15"/>
    <x v="14"/>
    <x v="1"/>
  </r>
  <r>
    <d v="2020-04-30T20:30:05"/>
    <n v="504"/>
    <x v="2"/>
    <x v="1"/>
    <n v="376"/>
    <n v="29"/>
    <n v="2020042901"/>
    <s v=""/>
    <n v="3580"/>
    <n v="2"/>
    <n v="0.2"/>
    <n v="20.100000000000001"/>
    <n v="0"/>
    <x v="5"/>
    <x v="14"/>
    <x v="1"/>
  </r>
  <r>
    <d v="2020-04-30T20:30:06"/>
    <n v="505"/>
    <x v="2"/>
    <x v="1"/>
    <n v="377"/>
    <n v="29"/>
    <n v="2020042901"/>
    <s v=""/>
    <n v="3596"/>
    <n v="16"/>
    <n v="0.1"/>
    <n v="20.100000000000001"/>
    <n v="0"/>
    <x v="6"/>
    <x v="14"/>
    <x v="1"/>
  </r>
  <r>
    <d v="2020-04-30T20:30:07"/>
    <n v="506"/>
    <x v="2"/>
    <x v="1"/>
    <n v="378"/>
    <n v="29"/>
    <n v="2020042901"/>
    <n v="21.5"/>
    <n v="3626"/>
    <n v="30"/>
    <n v="0.1"/>
    <n v="20.100000000000001"/>
    <n v="0"/>
    <x v="137"/>
    <x v="14"/>
    <x v="1"/>
  </r>
  <r>
    <d v="2020-04-30T20:30:08"/>
    <n v="507"/>
    <x v="2"/>
    <x v="1"/>
    <n v="379"/>
    <n v="29"/>
    <n v="2020042901"/>
    <n v="21.5"/>
    <n v="3627"/>
    <n v="1"/>
    <n v="0"/>
    <n v="20.100000000000001"/>
    <n v="0"/>
    <x v="12"/>
    <x v="14"/>
    <x v="1"/>
  </r>
  <r>
    <d v="2020-04-30T20:30:09"/>
    <n v="508"/>
    <x v="2"/>
    <x v="1"/>
    <n v="380"/>
    <n v="29"/>
    <n v="2020042901"/>
    <n v="21.5"/>
    <n v="3635"/>
    <n v="8"/>
    <n v="0.2"/>
    <n v="20.100000000000001"/>
    <n v="0"/>
    <x v="24"/>
    <x v="14"/>
    <x v="1"/>
  </r>
  <r>
    <d v="2020-04-30T20:30:10"/>
    <n v="509"/>
    <x v="2"/>
    <x v="1"/>
    <n v="381"/>
    <n v="29"/>
    <n v="2020042901"/>
    <n v="21.5"/>
    <n v="3636"/>
    <n v="1"/>
    <n v="0.2"/>
    <n v="20.100000000000001"/>
    <n v="0"/>
    <x v="138"/>
    <x v="14"/>
    <x v="1"/>
  </r>
  <r>
    <d v="2020-04-30T21:30:03"/>
    <n v="510"/>
    <x v="0"/>
    <x v="1"/>
    <n v="387"/>
    <n v="29"/>
    <n v="2020042901"/>
    <s v=""/>
    <n v="1275"/>
    <n v="2"/>
    <n v="0.2"/>
    <n v="0"/>
    <n v="0"/>
    <x v="139"/>
    <x v="14"/>
    <x v="1"/>
  </r>
  <r>
    <d v="2020-04-30T21:30:04"/>
    <n v="511"/>
    <x v="2"/>
    <x v="1"/>
    <n v="388"/>
    <n v="30"/>
    <n v="2020042901"/>
    <s v=""/>
    <n v="3727"/>
    <n v="2452"/>
    <n v="0.2"/>
    <n v="20.100000000000001"/>
    <n v="0"/>
    <x v="15"/>
    <x v="14"/>
    <x v="1"/>
  </r>
  <r>
    <d v="2020-04-30T21:30:05"/>
    <n v="512"/>
    <x v="2"/>
    <x v="1"/>
    <n v="389"/>
    <n v="30"/>
    <n v="2020042901"/>
    <s v=""/>
    <n v="3729"/>
    <n v="2"/>
    <n v="0.2"/>
    <n v="20.100000000000001"/>
    <n v="0"/>
    <x v="5"/>
    <x v="14"/>
    <x v="1"/>
  </r>
  <r>
    <d v="2020-04-30T21:30:06"/>
    <n v="513"/>
    <x v="2"/>
    <x v="1"/>
    <n v="390"/>
    <n v="30"/>
    <n v="2020042901"/>
    <s v=""/>
    <n v="3745"/>
    <n v="16"/>
    <n v="0.1"/>
    <n v="20.100000000000001"/>
    <n v="0"/>
    <x v="6"/>
    <x v="14"/>
    <x v="1"/>
  </r>
  <r>
    <d v="2020-04-30T21:30:07"/>
    <n v="514"/>
    <x v="2"/>
    <x v="1"/>
    <n v="391"/>
    <n v="30"/>
    <n v="2020042901"/>
    <n v="21.9"/>
    <n v="3775"/>
    <n v="30"/>
    <n v="0.1"/>
    <n v="20.100000000000001"/>
    <n v="0"/>
    <x v="140"/>
    <x v="14"/>
    <x v="1"/>
  </r>
  <r>
    <d v="2020-04-30T21:30:08"/>
    <n v="515"/>
    <x v="2"/>
    <x v="1"/>
    <n v="392"/>
    <n v="30"/>
    <n v="2020042901"/>
    <n v="21.9"/>
    <n v="3776"/>
    <n v="1"/>
    <n v="0"/>
    <n v="20.100000000000001"/>
    <n v="0"/>
    <x v="12"/>
    <x v="14"/>
    <x v="1"/>
  </r>
  <r>
    <d v="2020-04-30T21:30:09"/>
    <n v="516"/>
    <x v="2"/>
    <x v="1"/>
    <n v="393"/>
    <n v="30"/>
    <n v="2020042901"/>
    <n v="21.9"/>
    <n v="3784"/>
    <n v="8"/>
    <n v="0.2"/>
    <n v="20.100000000000001"/>
    <n v="0"/>
    <x v="24"/>
    <x v="14"/>
    <x v="1"/>
  </r>
  <r>
    <d v="2020-04-30T21:30:10"/>
    <n v="517"/>
    <x v="2"/>
    <x v="1"/>
    <n v="394"/>
    <n v="30"/>
    <n v="2020042901"/>
    <n v="21.9"/>
    <n v="3785"/>
    <n v="1"/>
    <n v="0.2"/>
    <n v="20.100000000000001"/>
    <n v="0"/>
    <x v="141"/>
    <x v="14"/>
    <x v="1"/>
  </r>
  <r>
    <d v="2020-04-30T22:29:03"/>
    <n v="518"/>
    <x v="0"/>
    <x v="1"/>
    <n v="400"/>
    <n v="30"/>
    <n v="2020042901"/>
    <s v=""/>
    <n v="1275"/>
    <n v="2"/>
    <n v="0.2"/>
    <n v="0"/>
    <n v="0"/>
    <x v="142"/>
    <x v="14"/>
    <x v="1"/>
  </r>
  <r>
    <d v="2020-04-30T22:29:04"/>
    <n v="519"/>
    <x v="2"/>
    <x v="1"/>
    <n v="401"/>
    <n v="31"/>
    <n v="2020042901"/>
    <s v=""/>
    <n v="3318"/>
    <n v="2043"/>
    <n v="0.2"/>
    <n v="20.100000000000001"/>
    <n v="0"/>
    <x v="15"/>
    <x v="14"/>
    <x v="1"/>
  </r>
  <r>
    <d v="2020-04-30T22:29:05"/>
    <n v="520"/>
    <x v="2"/>
    <x v="1"/>
    <n v="402"/>
    <n v="31"/>
    <n v="2020042901"/>
    <s v=""/>
    <n v="3320"/>
    <n v="2"/>
    <n v="0.2"/>
    <n v="20.100000000000001"/>
    <n v="0"/>
    <x v="5"/>
    <x v="14"/>
    <x v="1"/>
  </r>
  <r>
    <d v="2020-04-30T22:29:06"/>
    <n v="521"/>
    <x v="2"/>
    <x v="1"/>
    <n v="403"/>
    <n v="31"/>
    <n v="2020042901"/>
    <s v=""/>
    <n v="3335"/>
    <n v="15"/>
    <n v="0.1"/>
    <n v="20.100000000000001"/>
    <n v="0"/>
    <x v="6"/>
    <x v="14"/>
    <x v="1"/>
  </r>
  <r>
    <d v="2020-04-30T22:29:07"/>
    <n v="522"/>
    <x v="2"/>
    <x v="1"/>
    <n v="404"/>
    <n v="31"/>
    <n v="2020042901"/>
    <n v="21"/>
    <n v="3366"/>
    <n v="30"/>
    <n v="0.1"/>
    <n v="20.100000000000001"/>
    <n v="0"/>
    <x v="143"/>
    <x v="14"/>
    <x v="1"/>
  </r>
  <r>
    <d v="2020-04-30T22:29:08"/>
    <n v="523"/>
    <x v="2"/>
    <x v="1"/>
    <n v="405"/>
    <n v="31"/>
    <n v="2020042901"/>
    <n v="21"/>
    <n v="3367"/>
    <n v="1"/>
    <n v="0"/>
    <n v="20.100000000000001"/>
    <n v="0"/>
    <x v="12"/>
    <x v="14"/>
    <x v="1"/>
  </r>
  <r>
    <d v="2020-04-30T22:29:09"/>
    <n v="524"/>
    <x v="2"/>
    <x v="1"/>
    <n v="406"/>
    <n v="31"/>
    <n v="2020042901"/>
    <n v="21"/>
    <n v="3375"/>
    <n v="8"/>
    <n v="0.2"/>
    <n v="20.100000000000001"/>
    <n v="0"/>
    <x v="24"/>
    <x v="14"/>
    <x v="1"/>
  </r>
  <r>
    <d v="2020-04-30T22:29:10"/>
    <n v="525"/>
    <x v="2"/>
    <x v="1"/>
    <n v="407"/>
    <n v="31"/>
    <n v="2020042901"/>
    <n v="21"/>
    <n v="3376"/>
    <n v="1"/>
    <n v="0.2"/>
    <n v="20.100000000000001"/>
    <n v="0"/>
    <x v="144"/>
    <x v="14"/>
    <x v="1"/>
  </r>
  <r>
    <d v="2020-04-30T23:29:03"/>
    <n v="526"/>
    <x v="0"/>
    <x v="1"/>
    <n v="413"/>
    <n v="31"/>
    <n v="2020042901"/>
    <s v=""/>
    <n v="1277"/>
    <n v="2"/>
    <n v="0.2"/>
    <n v="0"/>
    <n v="0"/>
    <x v="145"/>
    <x v="15"/>
    <x v="1"/>
  </r>
  <r>
    <d v="2020-04-30T23:29:04"/>
    <n v="527"/>
    <x v="2"/>
    <x v="1"/>
    <n v="414"/>
    <n v="32"/>
    <n v="2020042901"/>
    <s v=""/>
    <n v="3542"/>
    <n v="2265"/>
    <n v="0.2"/>
    <n v="20.100000000000001"/>
    <n v="0"/>
    <x v="15"/>
    <x v="15"/>
    <x v="1"/>
  </r>
  <r>
    <d v="2020-04-30T23:29:05"/>
    <n v="528"/>
    <x v="2"/>
    <x v="1"/>
    <n v="415"/>
    <n v="32"/>
    <n v="2020042901"/>
    <s v=""/>
    <n v="3544"/>
    <n v="2"/>
    <n v="0.2"/>
    <n v="20.100000000000001"/>
    <n v="0"/>
    <x v="5"/>
    <x v="15"/>
    <x v="1"/>
  </r>
  <r>
    <d v="2020-04-30T23:29:06"/>
    <n v="529"/>
    <x v="2"/>
    <x v="1"/>
    <n v="416"/>
    <n v="32"/>
    <n v="2020042901"/>
    <s v=""/>
    <n v="3559"/>
    <n v="15"/>
    <n v="0.1"/>
    <n v="20.100000000000001"/>
    <n v="0"/>
    <x v="6"/>
    <x v="15"/>
    <x v="1"/>
  </r>
  <r>
    <d v="2020-04-30T23:29:07"/>
    <n v="530"/>
    <x v="2"/>
    <x v="1"/>
    <n v="417"/>
    <n v="32"/>
    <n v="2020042901"/>
    <n v="20.3"/>
    <n v="3590"/>
    <n v="31"/>
    <n v="0.1"/>
    <n v="20.100000000000001"/>
    <n v="0"/>
    <x v="146"/>
    <x v="15"/>
    <x v="1"/>
  </r>
  <r>
    <d v="2020-04-30T23:29:08"/>
    <n v="531"/>
    <x v="2"/>
    <x v="1"/>
    <n v="418"/>
    <n v="32"/>
    <n v="2020042901"/>
    <n v="20.3"/>
    <n v="3591"/>
    <n v="1"/>
    <n v="0"/>
    <n v="20.100000000000001"/>
    <n v="0"/>
    <x v="12"/>
    <x v="15"/>
    <x v="1"/>
  </r>
  <r>
    <d v="2020-04-30T23:29:09"/>
    <n v="532"/>
    <x v="2"/>
    <x v="1"/>
    <n v="419"/>
    <n v="32"/>
    <n v="2020042901"/>
    <n v="20.3"/>
    <n v="3599"/>
    <n v="8"/>
    <n v="0.2"/>
    <n v="20.100000000000001"/>
    <n v="0"/>
    <x v="24"/>
    <x v="15"/>
    <x v="1"/>
  </r>
  <r>
    <d v="2020-04-30T23:29:10"/>
    <n v="533"/>
    <x v="2"/>
    <x v="1"/>
    <n v="420"/>
    <n v="32"/>
    <n v="2020042901"/>
    <n v="20.3"/>
    <n v="3600"/>
    <n v="1"/>
    <n v="0.2"/>
    <n v="20.100000000000001"/>
    <n v="0"/>
    <x v="147"/>
    <x v="15"/>
    <x v="1"/>
  </r>
  <r>
    <d v="2020-05-01T00:29:03"/>
    <n v="534"/>
    <x v="0"/>
    <x v="1"/>
    <n v="426"/>
    <n v="32"/>
    <n v="2020042901"/>
    <s v=""/>
    <n v="1277"/>
    <n v="2"/>
    <n v="0.2"/>
    <n v="0"/>
    <n v="0"/>
    <x v="148"/>
    <x v="15"/>
    <x v="2"/>
  </r>
  <r>
    <d v="2020-05-01T00:29:04"/>
    <n v="535"/>
    <x v="2"/>
    <x v="1"/>
    <n v="427"/>
    <n v="33"/>
    <n v="2020042901"/>
    <s v=""/>
    <n v="3350"/>
    <n v="2072"/>
    <n v="0.2"/>
    <n v="20.100000000000001"/>
    <n v="0"/>
    <x v="15"/>
    <x v="15"/>
    <x v="2"/>
  </r>
  <r>
    <d v="2020-05-01T00:29:05"/>
    <n v="536"/>
    <x v="2"/>
    <x v="1"/>
    <n v="428"/>
    <n v="33"/>
    <n v="2020042901"/>
    <s v=""/>
    <n v="3352"/>
    <n v="1"/>
    <n v="0.2"/>
    <n v="20.100000000000001"/>
    <n v="0"/>
    <x v="5"/>
    <x v="15"/>
    <x v="2"/>
  </r>
  <r>
    <d v="2020-05-01T00:29:06"/>
    <n v="537"/>
    <x v="2"/>
    <x v="1"/>
    <n v="429"/>
    <n v="33"/>
    <n v="2020042901"/>
    <s v=""/>
    <n v="3368"/>
    <n v="15"/>
    <n v="0.1"/>
    <n v="20.100000000000001"/>
    <n v="0"/>
    <x v="6"/>
    <x v="15"/>
    <x v="2"/>
  </r>
  <r>
    <d v="2020-05-01T00:29:07"/>
    <n v="538"/>
    <x v="2"/>
    <x v="1"/>
    <n v="430"/>
    <n v="33"/>
    <n v="2020042901"/>
    <n v="20"/>
    <n v="3398"/>
    <n v="30"/>
    <n v="0.1"/>
    <n v="20.100000000000001"/>
    <n v="0"/>
    <x v="149"/>
    <x v="15"/>
    <x v="2"/>
  </r>
  <r>
    <d v="2020-05-01T00:29:08"/>
    <n v="539"/>
    <x v="2"/>
    <x v="1"/>
    <n v="431"/>
    <n v="33"/>
    <n v="2020042901"/>
    <n v="20"/>
    <n v="3399"/>
    <n v="1"/>
    <n v="0"/>
    <n v="20.100000000000001"/>
    <n v="0"/>
    <x v="12"/>
    <x v="15"/>
    <x v="2"/>
  </r>
  <r>
    <d v="2020-05-01T00:29:09"/>
    <n v="540"/>
    <x v="2"/>
    <x v="1"/>
    <n v="432"/>
    <n v="33"/>
    <n v="2020042901"/>
    <n v="20"/>
    <n v="3407"/>
    <n v="8"/>
    <n v="0.2"/>
    <n v="20.100000000000001"/>
    <n v="0"/>
    <x v="24"/>
    <x v="15"/>
    <x v="2"/>
  </r>
  <r>
    <d v="2020-05-01T00:29:10"/>
    <n v="541"/>
    <x v="2"/>
    <x v="1"/>
    <n v="433"/>
    <n v="33"/>
    <n v="2020042901"/>
    <n v="20"/>
    <n v="3408"/>
    <n v="1"/>
    <n v="0.2"/>
    <n v="20.100000000000001"/>
    <n v="0"/>
    <x v="150"/>
    <x v="15"/>
    <x v="2"/>
  </r>
  <r>
    <d v="2020-05-01T01:28:03"/>
    <n v="542"/>
    <x v="0"/>
    <x v="1"/>
    <n v="439"/>
    <n v="33"/>
    <n v="2020042901"/>
    <s v=""/>
    <n v="1309"/>
    <n v="2"/>
    <n v="0.2"/>
    <n v="0"/>
    <n v="0"/>
    <x v="151"/>
    <x v="16"/>
    <x v="2"/>
  </r>
  <r>
    <d v="2020-05-01T01:28:04"/>
    <n v="543"/>
    <x v="2"/>
    <x v="1"/>
    <n v="440"/>
    <n v="34"/>
    <n v="2020042901"/>
    <s v=""/>
    <n v="3622"/>
    <n v="2313"/>
    <n v="0.2"/>
    <n v="20.100000000000001"/>
    <n v="0"/>
    <x v="15"/>
    <x v="16"/>
    <x v="2"/>
  </r>
  <r>
    <d v="2020-05-01T01:28:05"/>
    <n v="544"/>
    <x v="2"/>
    <x v="1"/>
    <n v="441"/>
    <n v="34"/>
    <n v="2020042901"/>
    <s v=""/>
    <n v="3624"/>
    <n v="2"/>
    <n v="0.2"/>
    <n v="20.100000000000001"/>
    <n v="0"/>
    <x v="5"/>
    <x v="16"/>
    <x v="2"/>
  </r>
  <r>
    <d v="2020-05-01T01:28:06"/>
    <n v="545"/>
    <x v="2"/>
    <x v="1"/>
    <n v="442"/>
    <n v="34"/>
    <n v="2020042901"/>
    <s v=""/>
    <n v="3640"/>
    <n v="16"/>
    <n v="0.1"/>
    <n v="20.100000000000001"/>
    <n v="0"/>
    <x v="6"/>
    <x v="16"/>
    <x v="2"/>
  </r>
  <r>
    <d v="2020-05-01T01:28:07"/>
    <n v="546"/>
    <x v="2"/>
    <x v="1"/>
    <n v="443"/>
    <n v="34"/>
    <n v="2020042901"/>
    <n v="19.8"/>
    <n v="3670"/>
    <n v="30"/>
    <n v="0.1"/>
    <n v="20.100000000000001"/>
    <n v="0"/>
    <x v="152"/>
    <x v="16"/>
    <x v="2"/>
  </r>
  <r>
    <d v="2020-05-01T01:28:08"/>
    <n v="547"/>
    <x v="2"/>
    <x v="1"/>
    <n v="444"/>
    <n v="34"/>
    <n v="2020042901"/>
    <n v="19.8"/>
    <n v="3671"/>
    <n v="1"/>
    <n v="0"/>
    <n v="20.100000000000001"/>
    <n v="0"/>
    <x v="12"/>
    <x v="16"/>
    <x v="2"/>
  </r>
  <r>
    <d v="2020-05-01T01:28:09"/>
    <n v="548"/>
    <x v="2"/>
    <x v="1"/>
    <n v="445"/>
    <n v="34"/>
    <n v="2020042901"/>
    <n v="19.8"/>
    <n v="3679"/>
    <n v="8"/>
    <n v="0.2"/>
    <n v="20.100000000000001"/>
    <n v="0"/>
    <x v="24"/>
    <x v="16"/>
    <x v="2"/>
  </r>
  <r>
    <d v="2020-05-01T01:28:10"/>
    <n v="549"/>
    <x v="2"/>
    <x v="1"/>
    <n v="446"/>
    <n v="34"/>
    <n v="2020042901"/>
    <n v="19.8"/>
    <n v="3680"/>
    <n v="1"/>
    <n v="0.2"/>
    <n v="20.100000000000001"/>
    <n v="0"/>
    <x v="153"/>
    <x v="16"/>
    <x v="2"/>
  </r>
  <r>
    <d v="2020-05-01T02:28:03"/>
    <n v="550"/>
    <x v="0"/>
    <x v="1"/>
    <n v="452"/>
    <n v="34"/>
    <n v="2020042901"/>
    <s v=""/>
    <n v="1275"/>
    <n v="2"/>
    <n v="0.2"/>
    <n v="0"/>
    <n v="0"/>
    <x v="154"/>
    <x v="16"/>
    <x v="2"/>
  </r>
  <r>
    <d v="2020-05-01T02:28:04"/>
    <n v="551"/>
    <x v="2"/>
    <x v="1"/>
    <n v="453"/>
    <n v="35"/>
    <n v="2020042901"/>
    <s v=""/>
    <n v="3604"/>
    <n v="2329"/>
    <n v="0.2"/>
    <n v="20.100000000000001"/>
    <n v="0"/>
    <x v="15"/>
    <x v="16"/>
    <x v="2"/>
  </r>
  <r>
    <d v="2020-05-01T02:28:05"/>
    <n v="552"/>
    <x v="2"/>
    <x v="1"/>
    <n v="454"/>
    <n v="35"/>
    <n v="2020042901"/>
    <s v=""/>
    <n v="3606"/>
    <n v="2"/>
    <n v="0.2"/>
    <n v="20.100000000000001"/>
    <n v="0"/>
    <x v="5"/>
    <x v="16"/>
    <x v="2"/>
  </r>
  <r>
    <d v="2020-05-01T02:28:06"/>
    <n v="553"/>
    <x v="2"/>
    <x v="1"/>
    <n v="455"/>
    <n v="35"/>
    <n v="2020042901"/>
    <s v=""/>
    <n v="3621"/>
    <n v="15"/>
    <n v="0.1"/>
    <n v="20.100000000000001"/>
    <n v="0"/>
    <x v="6"/>
    <x v="16"/>
    <x v="2"/>
  </r>
  <r>
    <d v="2020-05-01T02:28:07"/>
    <n v="554"/>
    <x v="2"/>
    <x v="1"/>
    <n v="456"/>
    <n v="35"/>
    <n v="2020042901"/>
    <n v="19.600000000000001"/>
    <n v="3652"/>
    <n v="31"/>
    <n v="0.1"/>
    <n v="20.100000000000001"/>
    <n v="0"/>
    <x v="155"/>
    <x v="16"/>
    <x v="2"/>
  </r>
  <r>
    <d v="2020-05-01T02:28:08"/>
    <n v="555"/>
    <x v="2"/>
    <x v="1"/>
    <n v="457"/>
    <n v="35"/>
    <n v="2020042901"/>
    <n v="19.600000000000001"/>
    <n v="3653"/>
    <n v="1"/>
    <n v="0"/>
    <n v="20.100000000000001"/>
    <n v="0"/>
    <x v="12"/>
    <x v="16"/>
    <x v="2"/>
  </r>
  <r>
    <d v="2020-05-01T02:28:09"/>
    <n v="556"/>
    <x v="2"/>
    <x v="1"/>
    <n v="458"/>
    <n v="35"/>
    <n v="2020042901"/>
    <n v="19.600000000000001"/>
    <n v="3661"/>
    <n v="8"/>
    <n v="0.2"/>
    <n v="20.100000000000001"/>
    <n v="0"/>
    <x v="24"/>
    <x v="16"/>
    <x v="2"/>
  </r>
  <r>
    <d v="2020-05-01T02:28:10"/>
    <n v="557"/>
    <x v="2"/>
    <x v="1"/>
    <n v="459"/>
    <n v="35"/>
    <n v="2020042901"/>
    <n v="19.600000000000001"/>
    <n v="3661"/>
    <n v="0"/>
    <n v="0.2"/>
    <n v="20.100000000000001"/>
    <n v="0"/>
    <x v="156"/>
    <x v="16"/>
    <x v="2"/>
  </r>
  <r>
    <d v="2020-05-01T03:28:03"/>
    <n v="558"/>
    <x v="0"/>
    <x v="1"/>
    <n v="465"/>
    <n v="35"/>
    <n v="2020042901"/>
    <s v=""/>
    <n v="1275"/>
    <n v="2"/>
    <n v="0.2"/>
    <n v="0"/>
    <n v="0"/>
    <x v="157"/>
    <x v="16"/>
    <x v="2"/>
  </r>
  <r>
    <d v="2020-05-01T03:28:04"/>
    <n v="559"/>
    <x v="2"/>
    <x v="1"/>
    <n v="466"/>
    <n v="36"/>
    <n v="2020042901"/>
    <s v=""/>
    <n v="3399"/>
    <n v="2124"/>
    <n v="0.2"/>
    <n v="20.100000000000001"/>
    <n v="0"/>
    <x v="15"/>
    <x v="16"/>
    <x v="2"/>
  </r>
  <r>
    <d v="2020-05-01T03:28:05"/>
    <n v="560"/>
    <x v="2"/>
    <x v="1"/>
    <n v="467"/>
    <n v="36"/>
    <n v="2020042901"/>
    <s v=""/>
    <n v="3401"/>
    <n v="2"/>
    <n v="0.2"/>
    <n v="20.100000000000001"/>
    <n v="0"/>
    <x v="5"/>
    <x v="16"/>
    <x v="2"/>
  </r>
  <r>
    <d v="2020-05-01T03:28:06"/>
    <n v="561"/>
    <x v="2"/>
    <x v="1"/>
    <n v="468"/>
    <n v="36"/>
    <n v="2020042901"/>
    <s v=""/>
    <n v="3416"/>
    <n v="15"/>
    <n v="0.1"/>
    <n v="20.100000000000001"/>
    <n v="0"/>
    <x v="6"/>
    <x v="16"/>
    <x v="2"/>
  </r>
  <r>
    <d v="2020-05-01T03:28:07"/>
    <n v="562"/>
    <x v="2"/>
    <x v="1"/>
    <n v="469"/>
    <n v="36"/>
    <n v="2020042901"/>
    <n v="19.3"/>
    <n v="3446"/>
    <n v="30"/>
    <n v="0.1"/>
    <n v="20.100000000000001"/>
    <n v="0"/>
    <x v="158"/>
    <x v="16"/>
    <x v="2"/>
  </r>
  <r>
    <d v="2020-05-01T03:28:08"/>
    <n v="563"/>
    <x v="2"/>
    <x v="1"/>
    <n v="470"/>
    <n v="36"/>
    <n v="2020042901"/>
    <n v="19.3"/>
    <n v="3447"/>
    <n v="1"/>
    <n v="0"/>
    <n v="20.100000000000001"/>
    <n v="0"/>
    <x v="12"/>
    <x v="16"/>
    <x v="2"/>
  </r>
  <r>
    <d v="2020-05-01T03:28:09"/>
    <n v="564"/>
    <x v="2"/>
    <x v="1"/>
    <n v="471"/>
    <n v="36"/>
    <n v="2020042901"/>
    <n v="19.3"/>
    <n v="3455"/>
    <n v="8"/>
    <n v="0.2"/>
    <n v="20.100000000000001"/>
    <n v="0"/>
    <x v="24"/>
    <x v="16"/>
    <x v="2"/>
  </r>
  <r>
    <d v="2020-05-01T03:28:10"/>
    <n v="565"/>
    <x v="2"/>
    <x v="1"/>
    <n v="472"/>
    <n v="36"/>
    <n v="2020042901"/>
    <n v="19.3"/>
    <n v="3455"/>
    <n v="0"/>
    <n v="0.2"/>
    <n v="20.100000000000001"/>
    <n v="0"/>
    <x v="159"/>
    <x v="16"/>
    <x v="2"/>
  </r>
  <r>
    <d v="2020-05-01T04:27:03"/>
    <n v="566"/>
    <x v="0"/>
    <x v="1"/>
    <n v="478"/>
    <n v="36"/>
    <n v="2020042901"/>
    <s v=""/>
    <n v="1275"/>
    <n v="2"/>
    <n v="0.2"/>
    <n v="0"/>
    <n v="0"/>
    <x v="160"/>
    <x v="17"/>
    <x v="2"/>
  </r>
  <r>
    <d v="2020-05-01T04:27:04"/>
    <n v="567"/>
    <x v="2"/>
    <x v="1"/>
    <n v="479"/>
    <n v="37"/>
    <n v="2020042901"/>
    <s v=""/>
    <n v="3439"/>
    <n v="2164"/>
    <n v="0.2"/>
    <n v="20.100000000000001"/>
    <n v="0"/>
    <x v="15"/>
    <x v="17"/>
    <x v="2"/>
  </r>
  <r>
    <d v="2020-05-01T04:27:05"/>
    <n v="568"/>
    <x v="2"/>
    <x v="1"/>
    <n v="480"/>
    <n v="37"/>
    <n v="2020042901"/>
    <s v=""/>
    <n v="3441"/>
    <n v="2"/>
    <n v="0.2"/>
    <n v="20.100000000000001"/>
    <n v="0"/>
    <x v="5"/>
    <x v="17"/>
    <x v="2"/>
  </r>
  <r>
    <d v="2020-05-01T04:27:06"/>
    <n v="569"/>
    <x v="2"/>
    <x v="1"/>
    <n v="481"/>
    <n v="37"/>
    <n v="2020042901"/>
    <s v=""/>
    <n v="3457"/>
    <n v="16"/>
    <n v="0.1"/>
    <n v="20.100000000000001"/>
    <n v="0"/>
    <x v="6"/>
    <x v="17"/>
    <x v="2"/>
  </r>
  <r>
    <d v="2020-05-01T04:27:07"/>
    <n v="570"/>
    <x v="2"/>
    <x v="1"/>
    <n v="482"/>
    <n v="37"/>
    <n v="2020042901"/>
    <n v="19.100000000000001"/>
    <n v="3487"/>
    <n v="30"/>
    <n v="0.1"/>
    <n v="20.100000000000001"/>
    <n v="0"/>
    <x v="161"/>
    <x v="17"/>
    <x v="2"/>
  </r>
  <r>
    <d v="2020-05-01T04:27:08"/>
    <n v="571"/>
    <x v="2"/>
    <x v="1"/>
    <n v="483"/>
    <n v="37"/>
    <n v="2020042901"/>
    <n v="19.100000000000001"/>
    <n v="3488"/>
    <n v="1"/>
    <n v="0"/>
    <n v="20.100000000000001"/>
    <n v="0"/>
    <x v="12"/>
    <x v="17"/>
    <x v="2"/>
  </r>
  <r>
    <d v="2020-05-01T04:27:09"/>
    <n v="572"/>
    <x v="2"/>
    <x v="1"/>
    <n v="484"/>
    <n v="37"/>
    <n v="2020042901"/>
    <n v="19.100000000000001"/>
    <n v="3496"/>
    <n v="8"/>
    <n v="0.2"/>
    <n v="20.100000000000001"/>
    <n v="0"/>
    <x v="24"/>
    <x v="17"/>
    <x v="2"/>
  </r>
  <r>
    <d v="2020-05-01T04:27:10"/>
    <n v="573"/>
    <x v="2"/>
    <x v="1"/>
    <n v="485"/>
    <n v="37"/>
    <n v="2020042901"/>
    <n v="19.100000000000001"/>
    <n v="3496"/>
    <n v="0"/>
    <n v="0.2"/>
    <n v="20.100000000000001"/>
    <n v="0"/>
    <x v="162"/>
    <x v="17"/>
    <x v="2"/>
  </r>
  <r>
    <d v="2020-05-01T05:27:03"/>
    <n v="574"/>
    <x v="0"/>
    <x v="1"/>
    <n v="491"/>
    <n v="37"/>
    <n v="2020042901"/>
    <s v=""/>
    <n v="1277"/>
    <n v="2"/>
    <n v="0.2"/>
    <n v="0"/>
    <n v="0"/>
    <x v="163"/>
    <x v="17"/>
    <x v="2"/>
  </r>
  <r>
    <d v="2020-05-01T05:27:04"/>
    <n v="575"/>
    <x v="2"/>
    <x v="1"/>
    <n v="492"/>
    <n v="38"/>
    <n v="2020042901"/>
    <s v=""/>
    <n v="3602"/>
    <n v="2325"/>
    <n v="0.2"/>
    <n v="20.100000000000001"/>
    <n v="0"/>
    <x v="15"/>
    <x v="17"/>
    <x v="2"/>
  </r>
  <r>
    <d v="2020-05-01T05:27:05"/>
    <n v="576"/>
    <x v="2"/>
    <x v="1"/>
    <n v="493"/>
    <n v="38"/>
    <n v="2020042901"/>
    <s v=""/>
    <n v="3604"/>
    <n v="2"/>
    <n v="0.2"/>
    <n v="20.100000000000001"/>
    <n v="0"/>
    <x v="5"/>
    <x v="17"/>
    <x v="2"/>
  </r>
  <r>
    <d v="2020-05-01T05:27:06"/>
    <n v="577"/>
    <x v="2"/>
    <x v="1"/>
    <n v="494"/>
    <n v="38"/>
    <n v="2020042901"/>
    <s v=""/>
    <n v="3619"/>
    <n v="15"/>
    <n v="0.1"/>
    <n v="20.100000000000001"/>
    <n v="0"/>
    <x v="6"/>
    <x v="17"/>
    <x v="2"/>
  </r>
  <r>
    <d v="2020-05-01T05:27:07"/>
    <n v="578"/>
    <x v="2"/>
    <x v="1"/>
    <n v="495"/>
    <n v="38"/>
    <n v="2020042901"/>
    <n v="19"/>
    <n v="3650"/>
    <n v="31"/>
    <n v="0.1"/>
    <n v="20.100000000000001"/>
    <n v="0"/>
    <x v="164"/>
    <x v="17"/>
    <x v="2"/>
  </r>
  <r>
    <d v="2020-05-01T05:27:08"/>
    <n v="579"/>
    <x v="2"/>
    <x v="1"/>
    <n v="496"/>
    <n v="38"/>
    <n v="2020042901"/>
    <n v="19"/>
    <n v="3651"/>
    <n v="1"/>
    <n v="0"/>
    <n v="20.100000000000001"/>
    <n v="0"/>
    <x v="12"/>
    <x v="17"/>
    <x v="2"/>
  </r>
  <r>
    <d v="2020-05-01T05:27:09"/>
    <n v="580"/>
    <x v="2"/>
    <x v="1"/>
    <n v="497"/>
    <n v="38"/>
    <n v="2020042901"/>
    <n v="19"/>
    <n v="3658"/>
    <n v="7"/>
    <n v="0.2"/>
    <n v="20.100000000000001"/>
    <n v="0"/>
    <x v="24"/>
    <x v="17"/>
    <x v="2"/>
  </r>
  <r>
    <d v="2020-05-01T05:27:10"/>
    <n v="581"/>
    <x v="2"/>
    <x v="1"/>
    <n v="498"/>
    <n v="38"/>
    <n v="2020042901"/>
    <n v="19"/>
    <n v="3659"/>
    <n v="0"/>
    <n v="0.2"/>
    <n v="20.100000000000001"/>
    <n v="0"/>
    <x v="165"/>
    <x v="17"/>
    <x v="2"/>
  </r>
  <r>
    <d v="2020-05-01T06:27:03"/>
    <n v="582"/>
    <x v="0"/>
    <x v="1"/>
    <n v="504"/>
    <n v="38"/>
    <n v="2020042901"/>
    <s v=""/>
    <n v="1277"/>
    <n v="2"/>
    <n v="0.2"/>
    <n v="0"/>
    <n v="0"/>
    <x v="166"/>
    <x v="18"/>
    <x v="2"/>
  </r>
  <r>
    <d v="2020-05-01T06:27:04"/>
    <n v="583"/>
    <x v="2"/>
    <x v="1"/>
    <n v="505"/>
    <n v="39"/>
    <n v="2020042901"/>
    <s v=""/>
    <n v="3722"/>
    <n v="2445"/>
    <n v="0.2"/>
    <n v="20.100000000000001"/>
    <n v="0"/>
    <x v="15"/>
    <x v="18"/>
    <x v="2"/>
  </r>
  <r>
    <d v="2020-05-01T06:27:05"/>
    <n v="584"/>
    <x v="2"/>
    <x v="1"/>
    <n v="506"/>
    <n v="39"/>
    <n v="2020042901"/>
    <s v=""/>
    <n v="3724"/>
    <n v="2"/>
    <n v="0.2"/>
    <n v="20.100000000000001"/>
    <n v="0"/>
    <x v="5"/>
    <x v="18"/>
    <x v="2"/>
  </r>
  <r>
    <d v="2020-05-01T06:27:06"/>
    <n v="585"/>
    <x v="2"/>
    <x v="1"/>
    <n v="507"/>
    <n v="39"/>
    <n v="2020042901"/>
    <s v=""/>
    <n v="3739"/>
    <n v="15"/>
    <n v="0.1"/>
    <n v="20.100000000000001"/>
    <n v="0"/>
    <x v="6"/>
    <x v="18"/>
    <x v="2"/>
  </r>
  <r>
    <d v="2020-05-01T06:27:07"/>
    <n v="586"/>
    <x v="2"/>
    <x v="1"/>
    <n v="508"/>
    <n v="39"/>
    <n v="2020042901"/>
    <n v="18.8"/>
    <n v="3770"/>
    <n v="30"/>
    <n v="0.1"/>
    <n v="20.100000000000001"/>
    <n v="0"/>
    <x v="167"/>
    <x v="18"/>
    <x v="2"/>
  </r>
  <r>
    <d v="2020-05-01T06:27:08"/>
    <n v="587"/>
    <x v="2"/>
    <x v="1"/>
    <n v="509"/>
    <n v="39"/>
    <n v="2020042901"/>
    <n v="18.8"/>
    <n v="3771"/>
    <n v="1"/>
    <n v="0"/>
    <n v="20.100000000000001"/>
    <n v="0"/>
    <x v="12"/>
    <x v="18"/>
    <x v="2"/>
  </r>
  <r>
    <d v="2020-05-01T06:27:09"/>
    <n v="588"/>
    <x v="2"/>
    <x v="1"/>
    <n v="510"/>
    <n v="39"/>
    <n v="2020042901"/>
    <n v="18.8"/>
    <n v="3779"/>
    <n v="8"/>
    <n v="0.2"/>
    <n v="20.100000000000001"/>
    <n v="0"/>
    <x v="24"/>
    <x v="18"/>
    <x v="2"/>
  </r>
  <r>
    <d v="2020-05-01T06:27:10"/>
    <n v="589"/>
    <x v="2"/>
    <x v="1"/>
    <n v="511"/>
    <n v="39"/>
    <n v="2020042901"/>
    <n v="18.8"/>
    <n v="3780"/>
    <n v="1"/>
    <n v="0.2"/>
    <n v="20.100000000000001"/>
    <n v="0"/>
    <x v="168"/>
    <x v="18"/>
    <x v="2"/>
  </r>
  <r>
    <d v="2020-05-01T07:27:03"/>
    <n v="590"/>
    <x v="0"/>
    <x v="1"/>
    <n v="517"/>
    <n v="39"/>
    <n v="2020042901"/>
    <s v=""/>
    <n v="1313"/>
    <n v="2"/>
    <n v="0.2"/>
    <n v="0"/>
    <n v="0"/>
    <x v="169"/>
    <x v="18"/>
    <x v="2"/>
  </r>
  <r>
    <d v="2020-05-01T07:27:04"/>
    <n v="591"/>
    <x v="2"/>
    <x v="1"/>
    <n v="518"/>
    <n v="40"/>
    <n v="2020042901"/>
    <s v=""/>
    <n v="3638"/>
    <n v="2325"/>
    <n v="0.2"/>
    <n v="20.100000000000001"/>
    <n v="0"/>
    <x v="15"/>
    <x v="18"/>
    <x v="2"/>
  </r>
  <r>
    <d v="2020-05-01T07:27:05"/>
    <n v="592"/>
    <x v="2"/>
    <x v="1"/>
    <n v="519"/>
    <n v="40"/>
    <n v="2020042901"/>
    <s v=""/>
    <n v="3640"/>
    <n v="2"/>
    <n v="0.2"/>
    <n v="20.100000000000001"/>
    <n v="0"/>
    <x v="5"/>
    <x v="18"/>
    <x v="2"/>
  </r>
  <r>
    <d v="2020-05-01T07:27:06"/>
    <n v="593"/>
    <x v="2"/>
    <x v="1"/>
    <n v="520"/>
    <n v="40"/>
    <n v="2020042901"/>
    <s v=""/>
    <n v="3656"/>
    <n v="16"/>
    <n v="0.1"/>
    <n v="20.100000000000001"/>
    <n v="0"/>
    <x v="6"/>
    <x v="18"/>
    <x v="2"/>
  </r>
  <r>
    <d v="2020-05-01T07:27:07"/>
    <n v="594"/>
    <x v="2"/>
    <x v="1"/>
    <n v="521"/>
    <n v="40"/>
    <n v="2020042901"/>
    <n v="18.8"/>
    <n v="3686"/>
    <n v="30"/>
    <n v="0.1"/>
    <n v="20.100000000000001"/>
    <n v="0"/>
    <x v="167"/>
    <x v="18"/>
    <x v="2"/>
  </r>
  <r>
    <d v="2020-05-01T07:27:08"/>
    <n v="595"/>
    <x v="2"/>
    <x v="1"/>
    <n v="522"/>
    <n v="40"/>
    <n v="2020042901"/>
    <n v="18.8"/>
    <n v="3687"/>
    <n v="1"/>
    <n v="0"/>
    <n v="20.100000000000001"/>
    <n v="0"/>
    <x v="12"/>
    <x v="18"/>
    <x v="2"/>
  </r>
  <r>
    <d v="2020-05-01T07:27:09"/>
    <n v="596"/>
    <x v="2"/>
    <x v="1"/>
    <n v="523"/>
    <n v="40"/>
    <n v="2020042901"/>
    <n v="18.8"/>
    <n v="3694"/>
    <n v="7"/>
    <n v="0.2"/>
    <n v="20.100000000000001"/>
    <n v="0"/>
    <x v="24"/>
    <x v="18"/>
    <x v="2"/>
  </r>
  <r>
    <d v="2020-05-01T07:27:10"/>
    <n v="597"/>
    <x v="2"/>
    <x v="1"/>
    <n v="524"/>
    <n v="40"/>
    <n v="2020042901"/>
    <n v="18.8"/>
    <n v="3695"/>
    <n v="0"/>
    <n v="0.2"/>
    <n v="20.100000000000001"/>
    <n v="0"/>
    <x v="170"/>
    <x v="18"/>
    <x v="2"/>
  </r>
  <r>
    <d v="2020-05-01T08:26:03"/>
    <n v="598"/>
    <x v="0"/>
    <x v="1"/>
    <n v="530"/>
    <n v="40"/>
    <n v="2020042901"/>
    <s v=""/>
    <n v="1275"/>
    <n v="2"/>
    <n v="0.2"/>
    <n v="0"/>
    <n v="0"/>
    <x v="171"/>
    <x v="19"/>
    <x v="2"/>
  </r>
  <r>
    <d v="2020-05-01T08:26:04"/>
    <n v="599"/>
    <x v="2"/>
    <x v="1"/>
    <n v="531"/>
    <n v="41"/>
    <n v="2020042901"/>
    <s v=""/>
    <n v="3562"/>
    <n v="2287"/>
    <n v="0.2"/>
    <n v="20.100000000000001"/>
    <n v="0"/>
    <x v="15"/>
    <x v="19"/>
    <x v="2"/>
  </r>
  <r>
    <d v="2020-05-01T08:26:05"/>
    <n v="600"/>
    <x v="2"/>
    <x v="1"/>
    <n v="532"/>
    <n v="41"/>
    <n v="2020042901"/>
    <s v=""/>
    <n v="3564"/>
    <n v="2"/>
    <n v="0.2"/>
    <n v="20.100000000000001"/>
    <n v="0"/>
    <x v="5"/>
    <x v="19"/>
    <x v="2"/>
  </r>
  <r>
    <d v="2020-05-01T08:26:06"/>
    <n v="601"/>
    <x v="2"/>
    <x v="1"/>
    <n v="533"/>
    <n v="41"/>
    <n v="2020042901"/>
    <s v=""/>
    <n v="3580"/>
    <n v="16"/>
    <n v="0.1"/>
    <n v="20.100000000000001"/>
    <n v="0"/>
    <x v="6"/>
    <x v="19"/>
    <x v="2"/>
  </r>
  <r>
    <d v="2020-05-01T08:26:07"/>
    <n v="602"/>
    <x v="2"/>
    <x v="1"/>
    <n v="534"/>
    <n v="41"/>
    <n v="2020042901"/>
    <n v="18.899999999999999"/>
    <n v="3610"/>
    <n v="30"/>
    <n v="0.1"/>
    <n v="20.100000000000001"/>
    <n v="0"/>
    <x v="172"/>
    <x v="19"/>
    <x v="2"/>
  </r>
  <r>
    <d v="2020-05-01T08:26:08"/>
    <n v="603"/>
    <x v="2"/>
    <x v="1"/>
    <n v="535"/>
    <n v="41"/>
    <n v="2020042901"/>
    <n v="18.899999999999999"/>
    <n v="3611"/>
    <n v="1"/>
    <n v="0"/>
    <n v="20.100000000000001"/>
    <n v="0"/>
    <x v="12"/>
    <x v="19"/>
    <x v="2"/>
  </r>
  <r>
    <d v="2020-05-01T08:26:09"/>
    <n v="604"/>
    <x v="2"/>
    <x v="1"/>
    <n v="536"/>
    <n v="41"/>
    <n v="2020042901"/>
    <n v="18.899999999999999"/>
    <n v="3619"/>
    <n v="8"/>
    <n v="0.2"/>
    <n v="20.100000000000001"/>
    <n v="0"/>
    <x v="24"/>
    <x v="19"/>
    <x v="2"/>
  </r>
  <r>
    <d v="2020-05-01T08:26:10"/>
    <n v="605"/>
    <x v="2"/>
    <x v="1"/>
    <n v="537"/>
    <n v="41"/>
    <n v="2020042901"/>
    <n v="18.899999999999999"/>
    <n v="3620"/>
    <n v="1"/>
    <n v="0.2"/>
    <n v="20.100000000000001"/>
    <n v="0"/>
    <x v="173"/>
    <x v="19"/>
    <x v="2"/>
  </r>
  <r>
    <d v="2020-05-01T09:26:03"/>
    <n v="606"/>
    <x v="0"/>
    <x v="1"/>
    <n v="543"/>
    <n v="41"/>
    <n v="2020042901"/>
    <s v=""/>
    <n v="1275"/>
    <n v="2"/>
    <n v="0.2"/>
    <n v="0"/>
    <n v="0"/>
    <x v="174"/>
    <x v="19"/>
    <x v="2"/>
  </r>
  <r>
    <d v="2020-05-01T09:26:04"/>
    <n v="607"/>
    <x v="2"/>
    <x v="1"/>
    <n v="544"/>
    <n v="42"/>
    <n v="2020042901"/>
    <s v=""/>
    <n v="3335"/>
    <n v="2060"/>
    <n v="0.2"/>
    <n v="20.100000000000001"/>
    <n v="0"/>
    <x v="15"/>
    <x v="19"/>
    <x v="2"/>
  </r>
  <r>
    <d v="2020-05-01T09:26:05"/>
    <n v="608"/>
    <x v="2"/>
    <x v="1"/>
    <n v="545"/>
    <n v="42"/>
    <n v="2020042901"/>
    <s v=""/>
    <n v="3337"/>
    <n v="1"/>
    <n v="0.2"/>
    <n v="20.100000000000001"/>
    <n v="0"/>
    <x v="5"/>
    <x v="19"/>
    <x v="2"/>
  </r>
  <r>
    <d v="2020-05-01T09:26:06"/>
    <n v="609"/>
    <x v="2"/>
    <x v="1"/>
    <n v="546"/>
    <n v="42"/>
    <n v="2020042901"/>
    <s v=""/>
    <n v="3353"/>
    <n v="15"/>
    <n v="0.1"/>
    <n v="20.100000000000001"/>
    <n v="0"/>
    <x v="6"/>
    <x v="19"/>
    <x v="2"/>
  </r>
  <r>
    <d v="2020-05-01T09:26:07"/>
    <n v="610"/>
    <x v="2"/>
    <x v="1"/>
    <n v="547"/>
    <n v="42"/>
    <n v="2020042901"/>
    <n v="19.600000000000001"/>
    <n v="3383"/>
    <n v="30"/>
    <n v="0.1"/>
    <n v="20.100000000000001"/>
    <n v="0"/>
    <x v="175"/>
    <x v="19"/>
    <x v="2"/>
  </r>
  <r>
    <d v="2020-05-01T09:26:08"/>
    <n v="611"/>
    <x v="2"/>
    <x v="1"/>
    <n v="548"/>
    <n v="42"/>
    <n v="2020042901"/>
    <n v="19.600000000000001"/>
    <n v="3384"/>
    <n v="1"/>
    <n v="0"/>
    <n v="20.100000000000001"/>
    <n v="0"/>
    <x v="12"/>
    <x v="19"/>
    <x v="2"/>
  </r>
  <r>
    <d v="2020-05-01T09:26:09"/>
    <n v="612"/>
    <x v="2"/>
    <x v="1"/>
    <n v="549"/>
    <n v="42"/>
    <n v="2020042901"/>
    <n v="19.600000000000001"/>
    <n v="3392"/>
    <n v="8"/>
    <n v="0.2"/>
    <n v="20.100000000000001"/>
    <n v="0"/>
    <x v="24"/>
    <x v="19"/>
    <x v="2"/>
  </r>
  <r>
    <d v="2020-05-01T09:26:10"/>
    <n v="613"/>
    <x v="2"/>
    <x v="1"/>
    <n v="550"/>
    <n v="42"/>
    <n v="2020042901"/>
    <n v="19.600000000000001"/>
    <n v="3392"/>
    <n v="0"/>
    <n v="0.2"/>
    <n v="20.100000000000001"/>
    <n v="0"/>
    <x v="176"/>
    <x v="19"/>
    <x v="2"/>
  </r>
  <r>
    <d v="2020-05-01T10:26:03"/>
    <n v="614"/>
    <x v="0"/>
    <x v="1"/>
    <n v="556"/>
    <n v="42"/>
    <n v="2020042901"/>
    <s v=""/>
    <n v="1275"/>
    <n v="2"/>
    <n v="0.2"/>
    <n v="0"/>
    <n v="0"/>
    <x v="177"/>
    <x v="19"/>
    <x v="2"/>
  </r>
  <r>
    <d v="2020-05-01T10:26:04"/>
    <n v="615"/>
    <x v="2"/>
    <x v="1"/>
    <n v="557"/>
    <n v="43"/>
    <n v="2020042901"/>
    <s v=""/>
    <n v="3152"/>
    <n v="1877"/>
    <n v="0.2"/>
    <n v="20.100000000000001"/>
    <n v="0"/>
    <x v="15"/>
    <x v="19"/>
    <x v="2"/>
  </r>
  <r>
    <d v="2020-05-01T10:26:05"/>
    <n v="616"/>
    <x v="2"/>
    <x v="1"/>
    <n v="558"/>
    <n v="43"/>
    <n v="2020042901"/>
    <s v=""/>
    <n v="3154"/>
    <n v="2"/>
    <n v="0.2"/>
    <n v="20.100000000000001"/>
    <n v="0"/>
    <x v="5"/>
    <x v="19"/>
    <x v="2"/>
  </r>
  <r>
    <d v="2020-05-01T10:26:06"/>
    <n v="617"/>
    <x v="2"/>
    <x v="1"/>
    <n v="559"/>
    <n v="43"/>
    <n v="2020042901"/>
    <s v=""/>
    <n v="3169"/>
    <n v="15"/>
    <n v="0.1"/>
    <n v="20.100000000000001"/>
    <n v="0"/>
    <x v="6"/>
    <x v="19"/>
    <x v="2"/>
  </r>
  <r>
    <d v="2020-05-01T10:26:07"/>
    <n v="618"/>
    <x v="2"/>
    <x v="1"/>
    <n v="560"/>
    <n v="43"/>
    <n v="2020042901"/>
    <n v="19.600000000000001"/>
    <n v="3199"/>
    <n v="30"/>
    <n v="0.1"/>
    <n v="20.100000000000001"/>
    <n v="0"/>
    <x v="175"/>
    <x v="19"/>
    <x v="2"/>
  </r>
  <r>
    <d v="2020-05-01T10:26:08"/>
    <n v="619"/>
    <x v="2"/>
    <x v="1"/>
    <n v="561"/>
    <n v="43"/>
    <n v="2020042901"/>
    <n v="19.600000000000001"/>
    <n v="3200"/>
    <n v="1"/>
    <n v="0"/>
    <n v="20.100000000000001"/>
    <n v="0"/>
    <x v="12"/>
    <x v="19"/>
    <x v="2"/>
  </r>
  <r>
    <d v="2020-05-01T10:26:09"/>
    <n v="620"/>
    <x v="2"/>
    <x v="1"/>
    <n v="562"/>
    <n v="43"/>
    <n v="2020042901"/>
    <n v="19.600000000000001"/>
    <n v="3208"/>
    <n v="8"/>
    <n v="0.2"/>
    <n v="20.100000000000001"/>
    <n v="0"/>
    <x v="24"/>
    <x v="19"/>
    <x v="2"/>
  </r>
  <r>
    <d v="2020-05-01T10:26:10"/>
    <n v="621"/>
    <x v="2"/>
    <x v="1"/>
    <n v="563"/>
    <n v="43"/>
    <n v="2020042901"/>
    <n v="19.600000000000001"/>
    <n v="3209"/>
    <n v="1"/>
    <n v="0.2"/>
    <n v="20.100000000000001"/>
    <n v="0"/>
    <x v="178"/>
    <x v="19"/>
    <x v="2"/>
  </r>
  <r>
    <d v="2020-05-01T11:26:03"/>
    <n v="622"/>
    <x v="0"/>
    <x v="1"/>
    <n v="569"/>
    <n v="43"/>
    <n v="2020042901"/>
    <s v=""/>
    <n v="1277"/>
    <n v="2"/>
    <n v="0.2"/>
    <n v="0"/>
    <n v="0"/>
    <x v="179"/>
    <x v="20"/>
    <x v="2"/>
  </r>
  <r>
    <d v="2020-05-01T11:26:04"/>
    <n v="623"/>
    <x v="2"/>
    <x v="1"/>
    <n v="570"/>
    <n v="44"/>
    <n v="2020042901"/>
    <s v=""/>
    <n v="3851"/>
    <n v="2574"/>
    <n v="0.2"/>
    <n v="20.100000000000001"/>
    <n v="0"/>
    <x v="15"/>
    <x v="20"/>
    <x v="2"/>
  </r>
  <r>
    <d v="2020-05-01T11:26:05"/>
    <n v="624"/>
    <x v="2"/>
    <x v="1"/>
    <n v="571"/>
    <n v="44"/>
    <n v="2020042901"/>
    <s v=""/>
    <n v="3853"/>
    <n v="1"/>
    <n v="0.2"/>
    <n v="20.100000000000001"/>
    <n v="0"/>
    <x v="5"/>
    <x v="20"/>
    <x v="2"/>
  </r>
  <r>
    <d v="2020-05-01T11:26:06"/>
    <n v="625"/>
    <x v="2"/>
    <x v="1"/>
    <n v="572"/>
    <n v="44"/>
    <n v="2020042901"/>
    <s v=""/>
    <n v="3869"/>
    <n v="15"/>
    <n v="0.1"/>
    <n v="20.100000000000001"/>
    <n v="0"/>
    <x v="6"/>
    <x v="20"/>
    <x v="2"/>
  </r>
  <r>
    <d v="2020-05-01T11:26:07"/>
    <n v="626"/>
    <x v="2"/>
    <x v="1"/>
    <n v="573"/>
    <n v="44"/>
    <n v="2020042901"/>
    <n v="19.600000000000001"/>
    <n v="3899"/>
    <n v="30"/>
    <n v="0.1"/>
    <n v="20.100000000000001"/>
    <n v="0"/>
    <x v="175"/>
    <x v="20"/>
    <x v="2"/>
  </r>
  <r>
    <d v="2020-05-01T11:26:08"/>
    <n v="627"/>
    <x v="2"/>
    <x v="1"/>
    <n v="574"/>
    <n v="44"/>
    <n v="2020042901"/>
    <n v="19.600000000000001"/>
    <n v="3900"/>
    <n v="1"/>
    <n v="0"/>
    <n v="20.100000000000001"/>
    <n v="0"/>
    <x v="12"/>
    <x v="20"/>
    <x v="2"/>
  </r>
  <r>
    <d v="2020-05-01T11:26:09"/>
    <n v="628"/>
    <x v="2"/>
    <x v="1"/>
    <n v="575"/>
    <n v="44"/>
    <n v="2020042901"/>
    <n v="19.600000000000001"/>
    <n v="3908"/>
    <n v="8"/>
    <n v="0.2"/>
    <n v="20.100000000000001"/>
    <n v="0"/>
    <x v="24"/>
    <x v="20"/>
    <x v="2"/>
  </r>
  <r>
    <d v="2020-05-01T11:26:10"/>
    <n v="629"/>
    <x v="2"/>
    <x v="1"/>
    <n v="576"/>
    <n v="44"/>
    <n v="2020042901"/>
    <n v="19.600000000000001"/>
    <n v="3908"/>
    <n v="0"/>
    <n v="0.2"/>
    <n v="20.100000000000001"/>
    <n v="0"/>
    <x v="180"/>
    <x v="20"/>
    <x v="2"/>
  </r>
  <r>
    <d v="2020-05-01T12:20:00"/>
    <n v="638"/>
    <x v="1"/>
    <x v="2"/>
    <n v="13"/>
    <n v="1"/>
    <n v="2020042901"/>
    <n v="19.899999999999999"/>
    <n v="127975"/>
    <n v="64187"/>
    <n v="0.2"/>
    <n v="20.100000000000001"/>
    <n v="1"/>
    <x v="11"/>
    <x v="20"/>
    <x v="2"/>
  </r>
  <r>
    <d v="2020-05-01T12:20:01"/>
    <n v="639"/>
    <x v="1"/>
    <x v="2"/>
    <n v="14"/>
    <n v="1"/>
    <n v="2020042901"/>
    <n v="19.899999999999999"/>
    <n v="128007"/>
    <n v="31"/>
    <n v="0.1"/>
    <n v="20.100000000000001"/>
    <n v="1"/>
    <x v="13"/>
    <x v="20"/>
    <x v="2"/>
  </r>
  <r>
    <d v="2020-05-01T12:20:03"/>
    <n v="630"/>
    <x v="0"/>
    <x v="2"/>
    <n v="4"/>
    <n v="0"/>
    <n v="2020042901"/>
    <s v=""/>
    <n v="1724"/>
    <n v="392"/>
    <n v="0.2"/>
    <n v="0"/>
    <n v="1"/>
    <x v="3"/>
    <x v="20"/>
    <x v="2"/>
  </r>
  <r>
    <d v="2020-05-01T12:20:04"/>
    <n v="631"/>
    <x v="1"/>
    <x v="2"/>
    <n v="5"/>
    <n v="1"/>
    <n v="2020042901"/>
    <s v=""/>
    <n v="4064"/>
    <n v="2339"/>
    <n v="0.2"/>
    <n v="20.100000000000001"/>
    <n v="1"/>
    <x v="4"/>
    <x v="20"/>
    <x v="2"/>
  </r>
  <r>
    <d v="2020-05-01T12:20:05"/>
    <n v="632"/>
    <x v="1"/>
    <x v="2"/>
    <n v="6"/>
    <n v="1"/>
    <n v="2020042901"/>
    <s v=""/>
    <n v="4066"/>
    <n v="2"/>
    <n v="0.2"/>
    <n v="20.100000000000001"/>
    <n v="1"/>
    <x v="5"/>
    <x v="20"/>
    <x v="2"/>
  </r>
  <r>
    <d v="2020-05-01T12:20:06"/>
    <n v="633"/>
    <x v="1"/>
    <x v="2"/>
    <n v="7"/>
    <n v="1"/>
    <n v="2020042901"/>
    <s v=""/>
    <n v="4081"/>
    <n v="15"/>
    <n v="0.1"/>
    <n v="20.100000000000001"/>
    <n v="1"/>
    <x v="6"/>
    <x v="20"/>
    <x v="2"/>
  </r>
  <r>
    <d v="2020-05-01T12:20:07"/>
    <n v="634"/>
    <x v="1"/>
    <x v="2"/>
    <n v="8"/>
    <n v="1"/>
    <n v="2020042901"/>
    <s v=""/>
    <n v="4087"/>
    <n v="6"/>
    <n v="0.1"/>
    <n v="20.100000000000001"/>
    <n v="1"/>
    <x v="7"/>
    <x v="20"/>
    <x v="2"/>
  </r>
  <r>
    <d v="2020-05-01T12:20:08"/>
    <n v="635"/>
    <x v="1"/>
    <x v="2"/>
    <n v="9"/>
    <n v="1"/>
    <n v="2020042901"/>
    <s v=""/>
    <n v="4118"/>
    <n v="31"/>
    <n v="0.1"/>
    <n v="20.100000000000001"/>
    <n v="1"/>
    <x v="8"/>
    <x v="20"/>
    <x v="2"/>
  </r>
  <r>
    <d v="2020-05-01T12:20:09"/>
    <n v="636"/>
    <x v="1"/>
    <x v="2"/>
    <n v="10"/>
    <n v="1"/>
    <n v="2020042901"/>
    <n v="19.899999999999999"/>
    <n v="4145"/>
    <n v="27"/>
    <n v="0.1"/>
    <n v="20.100000000000001"/>
    <n v="1"/>
    <x v="181"/>
    <x v="20"/>
    <x v="2"/>
  </r>
  <r>
    <d v="2020-05-01T12:20:10"/>
    <n v="637"/>
    <x v="1"/>
    <x v="2"/>
    <n v="11"/>
    <n v="1"/>
    <n v="2020042901"/>
    <n v="19.899999999999999"/>
    <n v="4146"/>
    <n v="1"/>
    <n v="0"/>
    <n v="20.100000000000001"/>
    <n v="1"/>
    <x v="12"/>
    <x v="20"/>
    <x v="2"/>
  </r>
  <r>
    <d v="2020-05-01T12:25:03"/>
    <n v="640"/>
    <x v="0"/>
    <x v="1"/>
    <n v="582"/>
    <n v="44"/>
    <n v="2020042901"/>
    <s v=""/>
    <n v="1277"/>
    <n v="2"/>
    <n v="0.2"/>
    <n v="0"/>
    <n v="0"/>
    <x v="182"/>
    <x v="20"/>
    <x v="2"/>
  </r>
  <r>
    <d v="2020-05-01T12:25:04"/>
    <n v="641"/>
    <x v="2"/>
    <x v="1"/>
    <n v="583"/>
    <n v="45"/>
    <n v="2020042901"/>
    <s v=""/>
    <n v="3441"/>
    <n v="2164"/>
    <n v="0.2"/>
    <n v="20.100000000000001"/>
    <n v="0"/>
    <x v="15"/>
    <x v="20"/>
    <x v="2"/>
  </r>
  <r>
    <d v="2020-05-01T12:25:05"/>
    <n v="642"/>
    <x v="2"/>
    <x v="1"/>
    <n v="584"/>
    <n v="45"/>
    <n v="2020042901"/>
    <s v=""/>
    <n v="3443"/>
    <n v="2"/>
    <n v="0.2"/>
    <n v="20.100000000000001"/>
    <n v="0"/>
    <x v="5"/>
    <x v="20"/>
    <x v="2"/>
  </r>
  <r>
    <d v="2020-05-01T12:25:06"/>
    <n v="643"/>
    <x v="2"/>
    <x v="1"/>
    <n v="585"/>
    <n v="45"/>
    <n v="2020042901"/>
    <s v=""/>
    <n v="3458"/>
    <n v="15"/>
    <n v="0.1"/>
    <n v="20.100000000000001"/>
    <n v="0"/>
    <x v="6"/>
    <x v="20"/>
    <x v="2"/>
  </r>
  <r>
    <d v="2020-05-01T12:25:07"/>
    <n v="644"/>
    <x v="2"/>
    <x v="1"/>
    <n v="586"/>
    <n v="45"/>
    <n v="2020042901"/>
    <n v="19.7"/>
    <n v="3489"/>
    <n v="30"/>
    <n v="0.1"/>
    <n v="20.100000000000001"/>
    <n v="0"/>
    <x v="183"/>
    <x v="20"/>
    <x v="2"/>
  </r>
  <r>
    <d v="2020-05-01T12:25:08"/>
    <n v="645"/>
    <x v="2"/>
    <x v="1"/>
    <n v="587"/>
    <n v="45"/>
    <n v="2020042901"/>
    <n v="19.7"/>
    <n v="3490"/>
    <n v="1"/>
    <n v="0"/>
    <n v="20.100000000000001"/>
    <n v="0"/>
    <x v="12"/>
    <x v="20"/>
    <x v="2"/>
  </r>
  <r>
    <d v="2020-05-01T12:25:09"/>
    <n v="646"/>
    <x v="2"/>
    <x v="1"/>
    <n v="588"/>
    <n v="45"/>
    <n v="2020042901"/>
    <n v="19.7"/>
    <n v="3498"/>
    <n v="8"/>
    <n v="0.2"/>
    <n v="20.100000000000001"/>
    <n v="0"/>
    <x v="24"/>
    <x v="20"/>
    <x v="2"/>
  </r>
  <r>
    <d v="2020-05-01T12:25:10"/>
    <n v="647"/>
    <x v="2"/>
    <x v="1"/>
    <n v="589"/>
    <n v="45"/>
    <n v="2020042901"/>
    <n v="19.7"/>
    <n v="3499"/>
    <n v="1"/>
    <n v="0.2"/>
    <n v="20.100000000000001"/>
    <n v="0"/>
    <x v="80"/>
    <x v="20"/>
    <x v="2"/>
  </r>
  <r>
    <d v="2020-05-01T13:17:03"/>
    <n v="648"/>
    <x v="0"/>
    <x v="3"/>
    <n v="4"/>
    <n v="0"/>
    <n v="2020042901"/>
    <s v=""/>
    <n v="1840"/>
    <n v="472"/>
    <n v="0.2"/>
    <n v="0"/>
    <n v="1"/>
    <x v="3"/>
    <x v="21"/>
    <x v="2"/>
  </r>
  <r>
    <d v="2020-05-01T13:17:04"/>
    <n v="649"/>
    <x v="3"/>
    <x v="3"/>
    <n v="5"/>
    <n v="1"/>
    <n v="2020042901"/>
    <s v=""/>
    <n v="3973"/>
    <n v="2132"/>
    <n v="0.2"/>
    <n v="20.100000000000001"/>
    <n v="1"/>
    <x v="184"/>
    <x v="21"/>
    <x v="2"/>
  </r>
  <r>
    <d v="2020-05-01T13:17:05"/>
    <n v="650"/>
    <x v="3"/>
    <x v="3"/>
    <n v="6"/>
    <n v="1"/>
    <n v="2020042901"/>
    <s v=""/>
    <n v="3974"/>
    <n v="1"/>
    <n v="0.2"/>
    <n v="20.100000000000001"/>
    <n v="1"/>
    <x v="5"/>
    <x v="21"/>
    <x v="2"/>
  </r>
  <r>
    <d v="2020-05-01T13:17:06"/>
    <n v="651"/>
    <x v="3"/>
    <x v="3"/>
    <n v="7"/>
    <n v="1"/>
    <n v="2020042901"/>
    <s v=""/>
    <n v="3990"/>
    <n v="15"/>
    <n v="0.1"/>
    <n v="20.100000000000001"/>
    <n v="1"/>
    <x v="6"/>
    <x v="21"/>
    <x v="2"/>
  </r>
  <r>
    <d v="2020-05-01T13:17:07"/>
    <n v="652"/>
    <x v="3"/>
    <x v="3"/>
    <n v="8"/>
    <n v="1"/>
    <n v="2020042901"/>
    <s v=""/>
    <n v="3996"/>
    <n v="6"/>
    <n v="0.1"/>
    <n v="20.100000000000001"/>
    <n v="1"/>
    <x v="7"/>
    <x v="21"/>
    <x v="2"/>
  </r>
  <r>
    <d v="2020-05-01T13:17:08"/>
    <n v="653"/>
    <x v="3"/>
    <x v="3"/>
    <n v="9"/>
    <n v="1"/>
    <n v="2020042901"/>
    <s v=""/>
    <n v="4026"/>
    <n v="30"/>
    <n v="0.1"/>
    <n v="20.100000000000001"/>
    <n v="1"/>
    <x v="8"/>
    <x v="21"/>
    <x v="2"/>
  </r>
  <r>
    <d v="2020-05-01T13:17:09"/>
    <n v="654"/>
    <x v="3"/>
    <x v="3"/>
    <n v="10"/>
    <n v="1"/>
    <n v="2020042901"/>
    <n v="20.7"/>
    <n v="4053"/>
    <n v="27"/>
    <n v="0.1"/>
    <n v="20.100000000000001"/>
    <n v="1"/>
    <x v="185"/>
    <x v="21"/>
    <x v="2"/>
  </r>
  <r>
    <d v="2020-05-01T13:17:10"/>
    <n v="655"/>
    <x v="3"/>
    <x v="3"/>
    <n v="11"/>
    <n v="1"/>
    <n v="2020042901"/>
    <n v="20.7"/>
    <n v="4054"/>
    <n v="1"/>
    <n v="0"/>
    <n v="20.100000000000001"/>
    <n v="1"/>
    <x v="12"/>
    <x v="21"/>
    <x v="2"/>
  </r>
  <r>
    <d v="2020-05-01T13:17:52"/>
    <n v="656"/>
    <x v="3"/>
    <x v="3"/>
    <n v="13"/>
    <n v="1"/>
    <n v="2020042901"/>
    <n v="20.7"/>
    <n v="127230"/>
    <n v="63524"/>
    <n v="0.2"/>
    <n v="20.100000000000001"/>
    <n v="1"/>
    <x v="11"/>
    <x v="21"/>
    <x v="2"/>
  </r>
  <r>
    <d v="2020-05-01T13:17:53"/>
    <n v="657"/>
    <x v="3"/>
    <x v="3"/>
    <n v="14"/>
    <n v="1"/>
    <n v="2020042901"/>
    <n v="20.7"/>
    <n v="127263"/>
    <n v="32"/>
    <n v="0.1"/>
    <n v="20.100000000000001"/>
    <n v="1"/>
    <x v="13"/>
    <x v="21"/>
    <x v="2"/>
  </r>
  <r>
    <d v="2020-05-01T13:25:03"/>
    <n v="658"/>
    <x v="0"/>
    <x v="1"/>
    <n v="595"/>
    <n v="45"/>
    <n v="2020042901"/>
    <s v=""/>
    <n v="1313"/>
    <n v="2"/>
    <n v="0.2"/>
    <n v="0"/>
    <n v="0"/>
    <x v="186"/>
    <x v="21"/>
    <x v="2"/>
  </r>
  <r>
    <d v="2020-05-01T13:25:04"/>
    <n v="659"/>
    <x v="2"/>
    <x v="1"/>
    <n v="596"/>
    <n v="46"/>
    <n v="2020042901"/>
    <s v=""/>
    <n v="2952"/>
    <n v="1639"/>
    <n v="0.2"/>
    <n v="20.100000000000001"/>
    <n v="0"/>
    <x v="15"/>
    <x v="21"/>
    <x v="2"/>
  </r>
  <r>
    <d v="2020-05-01T13:25:05"/>
    <n v="660"/>
    <x v="2"/>
    <x v="1"/>
    <n v="597"/>
    <n v="46"/>
    <n v="2020042901"/>
    <s v=""/>
    <n v="2954"/>
    <n v="2"/>
    <n v="0.2"/>
    <n v="20.100000000000001"/>
    <n v="0"/>
    <x v="5"/>
    <x v="21"/>
    <x v="2"/>
  </r>
  <r>
    <d v="2020-05-01T13:25:06"/>
    <n v="661"/>
    <x v="2"/>
    <x v="1"/>
    <n v="598"/>
    <n v="46"/>
    <n v="2020042901"/>
    <s v=""/>
    <n v="2970"/>
    <n v="16"/>
    <n v="0.1"/>
    <n v="20.100000000000001"/>
    <n v="0"/>
    <x v="6"/>
    <x v="21"/>
    <x v="2"/>
  </r>
  <r>
    <d v="2020-05-01T13:25:07"/>
    <n v="662"/>
    <x v="2"/>
    <x v="1"/>
    <n v="599"/>
    <n v="46"/>
    <n v="2020042901"/>
    <n v="20.100000000000001"/>
    <n v="3000"/>
    <n v="30"/>
    <n v="0.1"/>
    <n v="20.100000000000001"/>
    <n v="0"/>
    <x v="187"/>
    <x v="21"/>
    <x v="2"/>
  </r>
  <r>
    <d v="2020-05-01T13:25:08"/>
    <n v="663"/>
    <x v="2"/>
    <x v="1"/>
    <n v="600"/>
    <n v="46"/>
    <n v="2020042901"/>
    <n v="20.100000000000001"/>
    <n v="3001"/>
    <n v="1"/>
    <n v="0"/>
    <n v="20.100000000000001"/>
    <n v="0"/>
    <x v="12"/>
    <x v="21"/>
    <x v="2"/>
  </r>
  <r>
    <d v="2020-05-01T13:25:09"/>
    <n v="664"/>
    <x v="2"/>
    <x v="1"/>
    <n v="601"/>
    <n v="46"/>
    <n v="2020042901"/>
    <n v="20.100000000000001"/>
    <n v="3008"/>
    <n v="7"/>
    <n v="0.2"/>
    <n v="20.100000000000001"/>
    <n v="0"/>
    <x v="24"/>
    <x v="21"/>
    <x v="2"/>
  </r>
  <r>
    <d v="2020-05-01T13:25:10"/>
    <n v="665"/>
    <x v="2"/>
    <x v="1"/>
    <n v="602"/>
    <n v="46"/>
    <n v="2020042901"/>
    <n v="20.100000000000001"/>
    <n v="3009"/>
    <n v="1"/>
    <n v="0.2"/>
    <n v="20.100000000000001"/>
    <n v="0"/>
    <x v="188"/>
    <x v="21"/>
    <x v="2"/>
  </r>
  <r>
    <d v="2020-05-01T14:25:03"/>
    <n v="666"/>
    <x v="0"/>
    <x v="1"/>
    <n v="608"/>
    <n v="46"/>
    <n v="2020042901"/>
    <s v=""/>
    <n v="1275"/>
    <n v="2"/>
    <n v="0.2"/>
    <n v="0"/>
    <n v="0"/>
    <x v="189"/>
    <x v="21"/>
    <x v="2"/>
  </r>
  <r>
    <d v="2020-05-01T14:25:04"/>
    <n v="667"/>
    <x v="2"/>
    <x v="1"/>
    <n v="609"/>
    <n v="47"/>
    <n v="2020042901"/>
    <s v=""/>
    <n v="3074"/>
    <n v="1799"/>
    <n v="0.2"/>
    <n v="20.100000000000001"/>
    <n v="0"/>
    <x v="15"/>
    <x v="21"/>
    <x v="2"/>
  </r>
  <r>
    <d v="2020-05-01T14:25:05"/>
    <n v="668"/>
    <x v="2"/>
    <x v="1"/>
    <n v="610"/>
    <n v="47"/>
    <n v="2020042901"/>
    <s v=""/>
    <n v="3076"/>
    <n v="2"/>
    <n v="0.2"/>
    <n v="20.100000000000001"/>
    <n v="0"/>
    <x v="5"/>
    <x v="21"/>
    <x v="2"/>
  </r>
  <r>
    <d v="2020-05-01T14:25:06"/>
    <n v="669"/>
    <x v="2"/>
    <x v="1"/>
    <n v="611"/>
    <n v="47"/>
    <n v="2020042901"/>
    <s v=""/>
    <n v="3091"/>
    <n v="15"/>
    <n v="0.1"/>
    <n v="20.100000000000001"/>
    <n v="0"/>
    <x v="6"/>
    <x v="21"/>
    <x v="2"/>
  </r>
  <r>
    <d v="2020-05-01T14:25:07"/>
    <n v="670"/>
    <x v="2"/>
    <x v="1"/>
    <n v="612"/>
    <n v="47"/>
    <n v="2020042901"/>
    <n v="21"/>
    <n v="3121"/>
    <n v="30"/>
    <n v="0.1"/>
    <n v="20.100000000000001"/>
    <n v="0"/>
    <x v="190"/>
    <x v="21"/>
    <x v="2"/>
  </r>
  <r>
    <d v="2020-05-01T14:25:08"/>
    <n v="671"/>
    <x v="2"/>
    <x v="1"/>
    <n v="613"/>
    <n v="47"/>
    <n v="2020042901"/>
    <n v="21"/>
    <n v="3122"/>
    <n v="1"/>
    <n v="0"/>
    <n v="20.100000000000001"/>
    <n v="0"/>
    <x v="12"/>
    <x v="21"/>
    <x v="2"/>
  </r>
  <r>
    <d v="2020-05-01T14:25:09"/>
    <n v="672"/>
    <x v="2"/>
    <x v="1"/>
    <n v="614"/>
    <n v="47"/>
    <n v="2020042901"/>
    <n v="21"/>
    <n v="3130"/>
    <n v="8"/>
    <n v="0.2"/>
    <n v="20.100000000000001"/>
    <n v="0"/>
    <x v="24"/>
    <x v="21"/>
    <x v="2"/>
  </r>
  <r>
    <d v="2020-05-01T14:25:10"/>
    <n v="673"/>
    <x v="2"/>
    <x v="1"/>
    <n v="615"/>
    <n v="47"/>
    <n v="2020042901"/>
    <n v="21"/>
    <n v="3131"/>
    <n v="1"/>
    <n v="0.2"/>
    <n v="20.100000000000001"/>
    <n v="0"/>
    <x v="191"/>
    <x v="21"/>
    <x v="2"/>
  </r>
  <r>
    <d v="2020-05-01T14:29:03"/>
    <n v="674"/>
    <x v="0"/>
    <x v="2"/>
    <n v="4"/>
    <n v="0"/>
    <n v="2020042901"/>
    <s v=""/>
    <n v="1332"/>
    <n v="2"/>
    <n v="0.2"/>
    <n v="0"/>
    <n v="1"/>
    <x v="3"/>
    <x v="21"/>
    <x v="2"/>
  </r>
  <r>
    <d v="2020-05-01T14:29:04"/>
    <n v="675"/>
    <x v="1"/>
    <x v="2"/>
    <n v="5"/>
    <n v="1"/>
    <n v="2020042901"/>
    <s v=""/>
    <n v="3684"/>
    <n v="2351"/>
    <n v="0.2"/>
    <n v="20.100000000000001"/>
    <n v="1"/>
    <x v="4"/>
    <x v="21"/>
    <x v="2"/>
  </r>
  <r>
    <d v="2020-05-01T14:29:05"/>
    <n v="676"/>
    <x v="1"/>
    <x v="2"/>
    <n v="6"/>
    <n v="1"/>
    <n v="2020042901"/>
    <s v=""/>
    <n v="3686"/>
    <n v="2"/>
    <n v="0.2"/>
    <n v="20.100000000000001"/>
    <n v="1"/>
    <x v="5"/>
    <x v="21"/>
    <x v="2"/>
  </r>
  <r>
    <d v="2020-05-01T14:29:06"/>
    <n v="677"/>
    <x v="1"/>
    <x v="2"/>
    <n v="7"/>
    <n v="1"/>
    <n v="2020042901"/>
    <s v=""/>
    <n v="3701"/>
    <n v="15"/>
    <n v="0.1"/>
    <n v="20.100000000000001"/>
    <n v="1"/>
    <x v="6"/>
    <x v="21"/>
    <x v="2"/>
  </r>
  <r>
    <d v="2020-05-01T14:29:07"/>
    <n v="678"/>
    <x v="1"/>
    <x v="2"/>
    <n v="8"/>
    <n v="1"/>
    <n v="2020042901"/>
    <s v=""/>
    <n v="3708"/>
    <n v="7"/>
    <n v="0.1"/>
    <n v="20.100000000000001"/>
    <n v="1"/>
    <x v="7"/>
    <x v="21"/>
    <x v="2"/>
  </r>
  <r>
    <d v="2020-05-01T14:29:08"/>
    <n v="679"/>
    <x v="1"/>
    <x v="2"/>
    <n v="9"/>
    <n v="1"/>
    <n v="2020042901"/>
    <s v=""/>
    <n v="3737"/>
    <n v="29"/>
    <n v="0.1"/>
    <n v="20.100000000000001"/>
    <n v="1"/>
    <x v="8"/>
    <x v="21"/>
    <x v="2"/>
  </r>
  <r>
    <d v="2020-05-01T14:29:09"/>
    <n v="680"/>
    <x v="1"/>
    <x v="2"/>
    <n v="10"/>
    <n v="1"/>
    <n v="2020042901"/>
    <n v="24.9"/>
    <n v="3763"/>
    <n v="27"/>
    <n v="0.1"/>
    <n v="20.100000000000001"/>
    <n v="1"/>
    <x v="192"/>
    <x v="21"/>
    <x v="2"/>
  </r>
  <r>
    <d v="2020-05-01T14:29:10"/>
    <n v="681"/>
    <x v="1"/>
    <x v="2"/>
    <n v="11"/>
    <n v="1"/>
    <n v="2020042901"/>
    <n v="24.9"/>
    <n v="3765"/>
    <n v="1"/>
    <n v="0"/>
    <n v="20.100000000000001"/>
    <n v="1"/>
    <x v="12"/>
    <x v="21"/>
    <x v="2"/>
  </r>
  <r>
    <d v="2020-05-01T14:29:32"/>
    <n v="682"/>
    <x v="1"/>
    <x v="2"/>
    <n v="13"/>
    <n v="1"/>
    <n v="2020042901"/>
    <n v="24.9"/>
    <n v="127391"/>
    <n v="64097"/>
    <n v="0.2"/>
    <n v="20.100000000000001"/>
    <n v="1"/>
    <x v="11"/>
    <x v="21"/>
    <x v="2"/>
  </r>
  <r>
    <d v="2020-05-01T14:29:33"/>
    <n v="683"/>
    <x v="1"/>
    <x v="2"/>
    <n v="14"/>
    <n v="1"/>
    <n v="2020042901"/>
    <n v="24.9"/>
    <n v="127424"/>
    <n v="32"/>
    <n v="0.1"/>
    <n v="20.100000000000001"/>
    <n v="1"/>
    <x v="13"/>
    <x v="21"/>
    <x v="2"/>
  </r>
  <r>
    <d v="2020-05-01T14:29:34"/>
    <n v="702"/>
    <x v="1"/>
    <x v="2"/>
    <n v="168"/>
    <n v="1"/>
    <n v="2020042901"/>
    <n v="24.9"/>
    <n v="6408157"/>
    <n v="6017"/>
    <n v="0.1"/>
    <n v="20.100000000000001"/>
    <n v="1"/>
    <x v="193"/>
    <x v="21"/>
    <x v="2"/>
  </r>
  <r>
    <d v="2020-05-01T14:29:35"/>
    <n v="703"/>
    <x v="1"/>
    <x v="2"/>
    <n v="169"/>
    <n v="1"/>
    <n v="2020042901"/>
    <n v="24.9"/>
    <n v="6408178"/>
    <n v="20"/>
    <n v="0.1"/>
    <n v="20.100000000000001"/>
    <n v="1"/>
    <x v="194"/>
    <x v="21"/>
    <x v="2"/>
  </r>
  <r>
    <d v="2020-05-01T14:42:03"/>
    <n v="684"/>
    <x v="0"/>
    <x v="3"/>
    <n v="4"/>
    <n v="0"/>
    <n v="2020042901"/>
    <s v=""/>
    <n v="1333"/>
    <n v="2"/>
    <n v="0.2"/>
    <n v="0"/>
    <n v="1"/>
    <x v="3"/>
    <x v="21"/>
    <x v="2"/>
  </r>
  <r>
    <d v="2020-05-01T14:42:04"/>
    <n v="685"/>
    <x v="3"/>
    <x v="3"/>
    <n v="5"/>
    <n v="1"/>
    <n v="2020042901"/>
    <s v=""/>
    <n v="3224"/>
    <n v="1891"/>
    <n v="0.2"/>
    <n v="20.100000000000001"/>
    <n v="1"/>
    <x v="184"/>
    <x v="21"/>
    <x v="2"/>
  </r>
  <r>
    <d v="2020-05-01T14:42:05"/>
    <n v="686"/>
    <x v="3"/>
    <x v="3"/>
    <n v="6"/>
    <n v="1"/>
    <n v="2020042901"/>
    <s v=""/>
    <n v="3226"/>
    <n v="1"/>
    <n v="0.2"/>
    <n v="20.100000000000001"/>
    <n v="1"/>
    <x v="5"/>
    <x v="21"/>
    <x v="2"/>
  </r>
  <r>
    <d v="2020-05-01T14:42:06"/>
    <n v="687"/>
    <x v="3"/>
    <x v="3"/>
    <n v="7"/>
    <n v="1"/>
    <n v="2020042901"/>
    <s v=""/>
    <n v="3241"/>
    <n v="15"/>
    <n v="0.1"/>
    <n v="20.100000000000001"/>
    <n v="1"/>
    <x v="6"/>
    <x v="21"/>
    <x v="2"/>
  </r>
  <r>
    <d v="2020-05-01T14:42:07"/>
    <n v="688"/>
    <x v="3"/>
    <x v="3"/>
    <n v="8"/>
    <n v="1"/>
    <n v="2020042901"/>
    <s v=""/>
    <n v="3248"/>
    <n v="6"/>
    <n v="0.1"/>
    <n v="20.100000000000001"/>
    <n v="1"/>
    <x v="7"/>
    <x v="21"/>
    <x v="2"/>
  </r>
  <r>
    <d v="2020-05-01T14:42:08"/>
    <n v="689"/>
    <x v="3"/>
    <x v="3"/>
    <n v="9"/>
    <n v="1"/>
    <n v="2020042901"/>
    <s v=""/>
    <n v="3278"/>
    <n v="30"/>
    <n v="0.1"/>
    <n v="20.100000000000001"/>
    <n v="1"/>
    <x v="8"/>
    <x v="21"/>
    <x v="2"/>
  </r>
  <r>
    <d v="2020-05-01T14:42:09"/>
    <n v="690"/>
    <x v="3"/>
    <x v="3"/>
    <n v="10"/>
    <n v="1"/>
    <n v="2020042901"/>
    <n v="21.1"/>
    <n v="3304"/>
    <n v="26"/>
    <n v="0.1"/>
    <n v="20.100000000000001"/>
    <n v="1"/>
    <x v="195"/>
    <x v="21"/>
    <x v="2"/>
  </r>
  <r>
    <d v="2020-05-01T14:42:10"/>
    <n v="691"/>
    <x v="3"/>
    <x v="3"/>
    <n v="11"/>
    <n v="1"/>
    <n v="2020042901"/>
    <n v="21.1"/>
    <n v="3305"/>
    <n v="0"/>
    <n v="0"/>
    <n v="20.100000000000001"/>
    <n v="1"/>
    <x v="12"/>
    <x v="21"/>
    <x v="2"/>
  </r>
  <r>
    <d v="2020-05-01T14:42:38"/>
    <n v="692"/>
    <x v="3"/>
    <x v="3"/>
    <n v="13"/>
    <n v="1"/>
    <n v="2020042901"/>
    <n v="21.1"/>
    <n v="126935"/>
    <n v="63682"/>
    <n v="0.2"/>
    <n v="20.100000000000001"/>
    <n v="1"/>
    <x v="11"/>
    <x v="21"/>
    <x v="2"/>
  </r>
  <r>
    <d v="2020-05-01T14:42:39"/>
    <n v="693"/>
    <x v="3"/>
    <x v="3"/>
    <n v="14"/>
    <n v="1"/>
    <n v="2020042901"/>
    <n v="21.1"/>
    <n v="126967"/>
    <n v="31"/>
    <n v="0.1"/>
    <n v="20.100000000000001"/>
    <n v="1"/>
    <x v="13"/>
    <x v="21"/>
    <x v="2"/>
  </r>
  <r>
    <d v="2020-05-01T15:25:03"/>
    <n v="694"/>
    <x v="0"/>
    <x v="1"/>
    <n v="621"/>
    <n v="47"/>
    <n v="2020042901"/>
    <s v=""/>
    <n v="1275"/>
    <n v="2"/>
    <n v="0.2"/>
    <n v="0"/>
    <n v="0"/>
    <x v="196"/>
    <x v="21"/>
    <x v="2"/>
  </r>
  <r>
    <d v="2020-05-01T15:25:04"/>
    <n v="695"/>
    <x v="2"/>
    <x v="1"/>
    <n v="622"/>
    <n v="48"/>
    <n v="2020042901"/>
    <s v=""/>
    <n v="3469"/>
    <n v="2194"/>
    <n v="0.2"/>
    <n v="20.100000000000001"/>
    <n v="0"/>
    <x v="15"/>
    <x v="21"/>
    <x v="2"/>
  </r>
  <r>
    <d v="2020-05-01T15:25:05"/>
    <n v="696"/>
    <x v="2"/>
    <x v="1"/>
    <n v="623"/>
    <n v="48"/>
    <n v="2020042901"/>
    <s v=""/>
    <n v="3471"/>
    <n v="2"/>
    <n v="0.2"/>
    <n v="20.100000000000001"/>
    <n v="0"/>
    <x v="5"/>
    <x v="21"/>
    <x v="2"/>
  </r>
  <r>
    <d v="2020-05-01T15:25:06"/>
    <n v="697"/>
    <x v="2"/>
    <x v="1"/>
    <n v="624"/>
    <n v="48"/>
    <n v="2020042901"/>
    <s v=""/>
    <n v="3486"/>
    <n v="15"/>
    <n v="0.1"/>
    <n v="20.100000000000001"/>
    <n v="0"/>
    <x v="6"/>
    <x v="21"/>
    <x v="2"/>
  </r>
  <r>
    <d v="2020-05-01T15:25:07"/>
    <n v="698"/>
    <x v="2"/>
    <x v="1"/>
    <n v="625"/>
    <n v="48"/>
    <n v="2020042901"/>
    <n v="20.9"/>
    <n v="3516"/>
    <n v="30"/>
    <n v="0.1"/>
    <n v="20.100000000000001"/>
    <n v="0"/>
    <x v="197"/>
    <x v="21"/>
    <x v="2"/>
  </r>
  <r>
    <d v="2020-05-01T15:25:08"/>
    <n v="699"/>
    <x v="2"/>
    <x v="1"/>
    <n v="626"/>
    <n v="48"/>
    <n v="2020042901"/>
    <n v="20.9"/>
    <n v="3517"/>
    <n v="1"/>
    <n v="0"/>
    <n v="20.100000000000001"/>
    <n v="0"/>
    <x v="12"/>
    <x v="21"/>
    <x v="2"/>
  </r>
  <r>
    <d v="2020-05-01T15:25:09"/>
    <n v="700"/>
    <x v="2"/>
    <x v="1"/>
    <n v="627"/>
    <n v="48"/>
    <n v="2020042901"/>
    <n v="20.9"/>
    <n v="3525"/>
    <n v="8"/>
    <n v="0.2"/>
    <n v="20.100000000000001"/>
    <n v="0"/>
    <x v="24"/>
    <x v="21"/>
    <x v="2"/>
  </r>
  <r>
    <d v="2020-05-01T15:25:10"/>
    <n v="701"/>
    <x v="2"/>
    <x v="1"/>
    <n v="628"/>
    <n v="48"/>
    <n v="2020042901"/>
    <n v="20.9"/>
    <n v="3526"/>
    <n v="1"/>
    <n v="0.2"/>
    <n v="20.100000000000001"/>
    <n v="0"/>
    <x v="198"/>
    <x v="21"/>
    <x v="2"/>
  </r>
  <r>
    <d v="2020-05-01T16:24:03"/>
    <n v="704"/>
    <x v="0"/>
    <x v="1"/>
    <n v="634"/>
    <n v="48"/>
    <n v="2020042901"/>
    <s v=""/>
    <n v="1275"/>
    <n v="2"/>
    <n v="0.2"/>
    <n v="0"/>
    <n v="0"/>
    <x v="199"/>
    <x v="22"/>
    <x v="2"/>
  </r>
  <r>
    <d v="2020-05-01T16:24:04"/>
    <n v="705"/>
    <x v="2"/>
    <x v="1"/>
    <n v="635"/>
    <n v="49"/>
    <n v="2020042901"/>
    <s v=""/>
    <n v="4125"/>
    <n v="2850"/>
    <n v="0.2"/>
    <n v="20.100000000000001"/>
    <n v="0"/>
    <x v="15"/>
    <x v="22"/>
    <x v="2"/>
  </r>
  <r>
    <d v="2020-05-01T16:24:05"/>
    <n v="706"/>
    <x v="2"/>
    <x v="1"/>
    <n v="636"/>
    <n v="49"/>
    <n v="2020042901"/>
    <s v=""/>
    <n v="4127"/>
    <n v="2"/>
    <n v="0.2"/>
    <n v="20.100000000000001"/>
    <n v="0"/>
    <x v="5"/>
    <x v="22"/>
    <x v="2"/>
  </r>
  <r>
    <d v="2020-05-01T16:24:06"/>
    <n v="707"/>
    <x v="2"/>
    <x v="1"/>
    <n v="637"/>
    <n v="49"/>
    <n v="2020042901"/>
    <s v=""/>
    <n v="4142"/>
    <n v="15"/>
    <n v="0.1"/>
    <n v="20.100000000000001"/>
    <n v="0"/>
    <x v="6"/>
    <x v="22"/>
    <x v="2"/>
  </r>
  <r>
    <d v="2020-05-01T16:24:07"/>
    <n v="708"/>
    <x v="2"/>
    <x v="1"/>
    <n v="638"/>
    <n v="49"/>
    <n v="2020042901"/>
    <n v="20.8"/>
    <n v="4173"/>
    <n v="30"/>
    <n v="0.1"/>
    <n v="20.100000000000001"/>
    <n v="0"/>
    <x v="200"/>
    <x v="22"/>
    <x v="2"/>
  </r>
  <r>
    <d v="2020-05-01T16:24:08"/>
    <n v="709"/>
    <x v="2"/>
    <x v="1"/>
    <n v="639"/>
    <n v="49"/>
    <n v="2020042901"/>
    <n v="20.8"/>
    <n v="4174"/>
    <n v="1"/>
    <n v="0"/>
    <n v="20.100000000000001"/>
    <n v="0"/>
    <x v="12"/>
    <x v="22"/>
    <x v="2"/>
  </r>
  <r>
    <d v="2020-05-01T16:24:09"/>
    <n v="710"/>
    <x v="2"/>
    <x v="1"/>
    <n v="640"/>
    <n v="49"/>
    <n v="2020042901"/>
    <n v="20.8"/>
    <n v="4182"/>
    <n v="8"/>
    <n v="0.2"/>
    <n v="20.100000000000001"/>
    <n v="0"/>
    <x v="201"/>
    <x v="22"/>
    <x v="2"/>
  </r>
  <r>
    <d v="2020-05-01T16:24:10"/>
    <n v="711"/>
    <x v="2"/>
    <x v="1"/>
    <n v="641"/>
    <n v="49"/>
    <n v="2020042901"/>
    <n v="20.8"/>
    <n v="4183"/>
    <n v="1"/>
    <n v="0.2"/>
    <n v="20.100000000000001"/>
    <n v="0"/>
    <x v="202"/>
    <x v="22"/>
    <x v="2"/>
  </r>
  <r>
    <d v="2020-05-01T16:30:03"/>
    <n v="712"/>
    <x v="0"/>
    <x v="1"/>
    <n v="647"/>
    <n v="49"/>
    <n v="2020042901"/>
    <s v=""/>
    <n v="1277"/>
    <n v="2"/>
    <n v="0.2"/>
    <n v="0"/>
    <n v="0"/>
    <x v="203"/>
    <x v="22"/>
    <x v="2"/>
  </r>
  <r>
    <d v="2020-05-01T16:30:04"/>
    <n v="713"/>
    <x v="2"/>
    <x v="1"/>
    <n v="648"/>
    <n v="50"/>
    <n v="2020042901"/>
    <s v=""/>
    <n v="3107"/>
    <n v="1830"/>
    <n v="0.2"/>
    <n v="20.100000000000001"/>
    <n v="0"/>
    <x v="15"/>
    <x v="22"/>
    <x v="2"/>
  </r>
  <r>
    <d v="2020-05-01T16:30:05"/>
    <n v="714"/>
    <x v="2"/>
    <x v="1"/>
    <n v="649"/>
    <n v="50"/>
    <n v="2020042901"/>
    <s v=""/>
    <n v="3109"/>
    <n v="2"/>
    <n v="0.2"/>
    <n v="20.100000000000001"/>
    <n v="0"/>
    <x v="5"/>
    <x v="22"/>
    <x v="2"/>
  </r>
  <r>
    <d v="2020-05-01T16:30:06"/>
    <n v="715"/>
    <x v="2"/>
    <x v="1"/>
    <n v="650"/>
    <n v="50"/>
    <n v="2020042901"/>
    <s v=""/>
    <n v="3124"/>
    <n v="15"/>
    <n v="0.1"/>
    <n v="20.100000000000001"/>
    <n v="0"/>
    <x v="6"/>
    <x v="22"/>
    <x v="2"/>
  </r>
  <r>
    <d v="2020-05-01T16:30:07"/>
    <n v="716"/>
    <x v="2"/>
    <x v="1"/>
    <n v="651"/>
    <n v="50"/>
    <n v="2020042901"/>
    <n v="21.1"/>
    <n v="3154"/>
    <n v="30"/>
    <n v="0.1"/>
    <n v="20.100000000000001"/>
    <n v="0"/>
    <x v="204"/>
    <x v="22"/>
    <x v="2"/>
  </r>
  <r>
    <d v="2020-05-01T16:30:08"/>
    <n v="717"/>
    <x v="2"/>
    <x v="1"/>
    <n v="652"/>
    <n v="50"/>
    <n v="2020042901"/>
    <n v="21.1"/>
    <n v="3155"/>
    <n v="1"/>
    <n v="0"/>
    <n v="20.100000000000001"/>
    <n v="0"/>
    <x v="12"/>
    <x v="22"/>
    <x v="2"/>
  </r>
  <r>
    <d v="2020-05-01T16:30:09"/>
    <n v="718"/>
    <x v="2"/>
    <x v="1"/>
    <n v="653"/>
    <n v="50"/>
    <n v="2020042901"/>
    <n v="21.1"/>
    <n v="3163"/>
    <n v="8"/>
    <n v="0.2"/>
    <n v="20.100000000000001"/>
    <n v="0"/>
    <x v="31"/>
    <x v="22"/>
    <x v="2"/>
  </r>
  <r>
    <d v="2020-05-01T16:30:10"/>
    <n v="719"/>
    <x v="2"/>
    <x v="1"/>
    <n v="654"/>
    <n v="50"/>
    <n v="2020042901"/>
    <n v="21.1"/>
    <n v="3164"/>
    <n v="1"/>
    <n v="0.2"/>
    <n v="20.100000000000001"/>
    <n v="0"/>
    <x v="32"/>
    <x v="22"/>
    <x v="2"/>
  </r>
  <r>
    <d v="2020-05-01T16:30:14"/>
    <n v="720"/>
    <x v="2"/>
    <x v="1"/>
    <n v="658"/>
    <n v="50"/>
    <n v="2020042901"/>
    <n v="21.1"/>
    <n v="12714"/>
    <n v="9550"/>
    <n v="0.2"/>
    <n v="20.100000000000001"/>
    <n v="0"/>
    <x v="205"/>
    <x v="22"/>
    <x v="2"/>
  </r>
  <r>
    <d v="2020-05-01T16:32:03"/>
    <n v="721"/>
    <x v="0"/>
    <x v="3"/>
    <n v="4"/>
    <n v="0"/>
    <n v="2020042901"/>
    <s v=""/>
    <n v="1625"/>
    <n v="292"/>
    <n v="0.2"/>
    <n v="0"/>
    <n v="1"/>
    <x v="3"/>
    <x v="22"/>
    <x v="2"/>
  </r>
  <r>
    <d v="2020-05-01T16:32:04"/>
    <n v="722"/>
    <x v="3"/>
    <x v="3"/>
    <n v="5"/>
    <n v="1"/>
    <n v="2020042901"/>
    <s v=""/>
    <n v="3758"/>
    <n v="2132"/>
    <n v="0.2"/>
    <n v="20.100000000000001"/>
    <n v="1"/>
    <x v="184"/>
    <x v="22"/>
    <x v="2"/>
  </r>
  <r>
    <d v="2020-05-01T16:32:05"/>
    <n v="723"/>
    <x v="3"/>
    <x v="3"/>
    <n v="6"/>
    <n v="1"/>
    <n v="2020042901"/>
    <s v=""/>
    <n v="3759"/>
    <n v="1"/>
    <n v="0.2"/>
    <n v="20.100000000000001"/>
    <n v="1"/>
    <x v="5"/>
    <x v="22"/>
    <x v="2"/>
  </r>
  <r>
    <d v="2020-05-01T16:32:06"/>
    <n v="724"/>
    <x v="3"/>
    <x v="3"/>
    <n v="7"/>
    <n v="1"/>
    <n v="2020042901"/>
    <s v=""/>
    <n v="3775"/>
    <n v="15"/>
    <n v="0.1"/>
    <n v="20.100000000000001"/>
    <n v="1"/>
    <x v="6"/>
    <x v="22"/>
    <x v="2"/>
  </r>
  <r>
    <d v="2020-05-01T16:32:07"/>
    <n v="725"/>
    <x v="3"/>
    <x v="3"/>
    <n v="8"/>
    <n v="1"/>
    <n v="2020042901"/>
    <s v=""/>
    <n v="3781"/>
    <n v="6"/>
    <n v="0.1"/>
    <n v="20.100000000000001"/>
    <n v="1"/>
    <x v="7"/>
    <x v="22"/>
    <x v="2"/>
  </r>
  <r>
    <d v="2020-05-01T16:32:08"/>
    <n v="726"/>
    <x v="3"/>
    <x v="3"/>
    <n v="9"/>
    <n v="1"/>
    <n v="2020042901"/>
    <s v=""/>
    <n v="3812"/>
    <n v="31"/>
    <n v="0.1"/>
    <n v="20.100000000000001"/>
    <n v="1"/>
    <x v="8"/>
    <x v="22"/>
    <x v="2"/>
  </r>
  <r>
    <d v="2020-05-01T16:32:09"/>
    <n v="727"/>
    <x v="3"/>
    <x v="3"/>
    <n v="10"/>
    <n v="1"/>
    <n v="2020042901"/>
    <n v="22.1"/>
    <n v="3839"/>
    <n v="27"/>
    <n v="0.1"/>
    <n v="20.100000000000001"/>
    <n v="1"/>
    <x v="206"/>
    <x v="22"/>
    <x v="2"/>
  </r>
  <r>
    <d v="2020-05-01T16:32:10"/>
    <n v="728"/>
    <x v="3"/>
    <x v="3"/>
    <n v="11"/>
    <n v="1"/>
    <n v="2020042901"/>
    <n v="22.1"/>
    <n v="3840"/>
    <n v="1"/>
    <n v="0"/>
    <n v="20.100000000000001"/>
    <n v="1"/>
    <x v="12"/>
    <x v="22"/>
    <x v="2"/>
  </r>
  <r>
    <d v="2020-05-01T16:32:13"/>
    <n v="729"/>
    <x v="3"/>
    <x v="3"/>
    <n v="13"/>
    <n v="1"/>
    <n v="2020042901"/>
    <n v="22.1"/>
    <n v="127466"/>
    <n v="63779"/>
    <n v="0.2"/>
    <n v="20.100000000000001"/>
    <n v="1"/>
    <x v="11"/>
    <x v="22"/>
    <x v="2"/>
  </r>
  <r>
    <d v="2020-05-01T16:32:14"/>
    <n v="730"/>
    <x v="3"/>
    <x v="3"/>
    <n v="14"/>
    <n v="1"/>
    <n v="2020042901"/>
    <n v="22.1"/>
    <n v="127498"/>
    <n v="32"/>
    <n v="0.1"/>
    <n v="20.100000000000001"/>
    <n v="1"/>
    <x v="13"/>
    <x v="22"/>
    <x v="2"/>
  </r>
  <r>
    <d v="2020-05-01T16:32:16"/>
    <n v="747"/>
    <x v="3"/>
    <x v="3"/>
    <n v="220"/>
    <n v="1"/>
    <n v="2020042901"/>
    <n v="22.1"/>
    <n v="8543401"/>
    <n v="47119"/>
    <n v="0.2"/>
    <n v="20.100000000000001"/>
    <n v="1"/>
    <x v="17"/>
    <x v="22"/>
    <x v="2"/>
  </r>
  <r>
    <d v="2020-05-01T16:32:17"/>
    <n v="748"/>
    <x v="3"/>
    <x v="3"/>
    <n v="221"/>
    <n v="1"/>
    <n v="2020042901"/>
    <n v="22.1"/>
    <n v="8543401"/>
    <n v="0"/>
    <n v="0.2"/>
    <n v="20.100000000000001"/>
    <n v="1"/>
    <x v="19"/>
    <x v="22"/>
    <x v="2"/>
  </r>
  <r>
    <d v="2020-05-01T17:30:03"/>
    <n v="731"/>
    <x v="0"/>
    <x v="1"/>
    <n v="664"/>
    <n v="50"/>
    <n v="2020042901"/>
    <s v=""/>
    <n v="1277"/>
    <n v="2"/>
    <n v="0.2"/>
    <n v="0"/>
    <n v="0"/>
    <x v="207"/>
    <x v="22"/>
    <x v="2"/>
  </r>
  <r>
    <d v="2020-05-01T17:30:04"/>
    <n v="732"/>
    <x v="2"/>
    <x v="1"/>
    <n v="665"/>
    <n v="51"/>
    <n v="2020042901"/>
    <s v=""/>
    <n v="3316"/>
    <n v="2039"/>
    <n v="0.2"/>
    <n v="20.100000000000001"/>
    <n v="0"/>
    <x v="15"/>
    <x v="22"/>
    <x v="2"/>
  </r>
  <r>
    <d v="2020-05-01T17:30:05"/>
    <n v="733"/>
    <x v="2"/>
    <x v="1"/>
    <n v="666"/>
    <n v="51"/>
    <n v="2020042901"/>
    <s v=""/>
    <n v="3318"/>
    <n v="2"/>
    <n v="0.2"/>
    <n v="20.100000000000001"/>
    <n v="0"/>
    <x v="5"/>
    <x v="22"/>
    <x v="2"/>
  </r>
  <r>
    <d v="2020-05-01T17:30:06"/>
    <n v="734"/>
    <x v="2"/>
    <x v="1"/>
    <n v="667"/>
    <n v="51"/>
    <n v="2020042901"/>
    <s v=""/>
    <n v="3333"/>
    <n v="15"/>
    <n v="0.1"/>
    <n v="20.100000000000001"/>
    <n v="0"/>
    <x v="6"/>
    <x v="22"/>
    <x v="2"/>
  </r>
  <r>
    <d v="2020-05-01T17:30:07"/>
    <n v="735"/>
    <x v="2"/>
    <x v="1"/>
    <n v="668"/>
    <n v="51"/>
    <n v="2020042901"/>
    <n v="21.2"/>
    <n v="3364"/>
    <n v="31"/>
    <n v="0.1"/>
    <n v="20.100000000000001"/>
    <n v="0"/>
    <x v="208"/>
    <x v="22"/>
    <x v="2"/>
  </r>
  <r>
    <d v="2020-05-01T17:30:08"/>
    <n v="736"/>
    <x v="2"/>
    <x v="1"/>
    <n v="669"/>
    <n v="51"/>
    <n v="2020042901"/>
    <n v="21.2"/>
    <n v="3365"/>
    <n v="1"/>
    <n v="0"/>
    <n v="20.100000000000001"/>
    <n v="0"/>
    <x v="12"/>
    <x v="22"/>
    <x v="2"/>
  </r>
  <r>
    <d v="2020-05-01T17:30:09"/>
    <n v="737"/>
    <x v="2"/>
    <x v="1"/>
    <n v="670"/>
    <n v="51"/>
    <n v="2020042901"/>
    <n v="21.2"/>
    <n v="3373"/>
    <n v="8"/>
    <n v="0.2"/>
    <n v="20.100000000000001"/>
    <n v="0"/>
    <x v="24"/>
    <x v="22"/>
    <x v="2"/>
  </r>
  <r>
    <d v="2020-05-01T17:30:10"/>
    <n v="738"/>
    <x v="2"/>
    <x v="1"/>
    <n v="671"/>
    <n v="51"/>
    <n v="2020042901"/>
    <n v="21.2"/>
    <n v="3374"/>
    <n v="1"/>
    <n v="0.2"/>
    <n v="20.100000000000001"/>
    <n v="0"/>
    <x v="129"/>
    <x v="22"/>
    <x v="2"/>
  </r>
  <r>
    <d v="2020-05-01T18:30:03"/>
    <n v="739"/>
    <x v="0"/>
    <x v="1"/>
    <n v="677"/>
    <n v="51"/>
    <n v="2020042901"/>
    <s v=""/>
    <n v="1310"/>
    <n v="2"/>
    <n v="0.2"/>
    <n v="0"/>
    <n v="0"/>
    <x v="209"/>
    <x v="23"/>
    <x v="2"/>
  </r>
  <r>
    <d v="2020-05-01T18:30:04"/>
    <n v="740"/>
    <x v="2"/>
    <x v="1"/>
    <n v="678"/>
    <n v="52"/>
    <n v="2020042901"/>
    <s v=""/>
    <n v="3410"/>
    <n v="2100"/>
    <n v="0.2"/>
    <n v="20.100000000000001"/>
    <n v="0"/>
    <x v="15"/>
    <x v="23"/>
    <x v="2"/>
  </r>
  <r>
    <d v="2020-05-01T18:30:05"/>
    <n v="741"/>
    <x v="2"/>
    <x v="1"/>
    <n v="679"/>
    <n v="52"/>
    <n v="2020042901"/>
    <s v=""/>
    <n v="3412"/>
    <n v="1"/>
    <n v="0.2"/>
    <n v="20.100000000000001"/>
    <n v="0"/>
    <x v="5"/>
    <x v="23"/>
    <x v="2"/>
  </r>
  <r>
    <d v="2020-05-01T18:30:06"/>
    <n v="742"/>
    <x v="2"/>
    <x v="1"/>
    <n v="680"/>
    <n v="52"/>
    <n v="2020042901"/>
    <s v=""/>
    <n v="3428"/>
    <n v="15"/>
    <n v="0.1"/>
    <n v="20.100000000000001"/>
    <n v="0"/>
    <x v="6"/>
    <x v="23"/>
    <x v="2"/>
  </r>
  <r>
    <d v="2020-05-01T18:30:07"/>
    <n v="743"/>
    <x v="2"/>
    <x v="1"/>
    <n v="681"/>
    <n v="52"/>
    <n v="2020042901"/>
    <n v="21"/>
    <n v="3458"/>
    <n v="30"/>
    <n v="0.1"/>
    <n v="20.100000000000001"/>
    <n v="0"/>
    <x v="210"/>
    <x v="23"/>
    <x v="2"/>
  </r>
  <r>
    <d v="2020-05-01T18:30:08"/>
    <n v="744"/>
    <x v="2"/>
    <x v="1"/>
    <n v="682"/>
    <n v="52"/>
    <n v="2020042901"/>
    <n v="21"/>
    <n v="3459"/>
    <n v="1"/>
    <n v="0"/>
    <n v="20.100000000000001"/>
    <n v="0"/>
    <x v="12"/>
    <x v="23"/>
    <x v="2"/>
  </r>
  <r>
    <d v="2020-05-01T18:30:09"/>
    <n v="745"/>
    <x v="2"/>
    <x v="1"/>
    <n v="683"/>
    <n v="52"/>
    <n v="2020042901"/>
    <n v="21"/>
    <n v="3467"/>
    <n v="8"/>
    <n v="0.2"/>
    <n v="20.100000000000001"/>
    <n v="0"/>
    <x v="24"/>
    <x v="23"/>
    <x v="2"/>
  </r>
  <r>
    <d v="2020-05-01T18:30:10"/>
    <n v="746"/>
    <x v="2"/>
    <x v="1"/>
    <n v="684"/>
    <n v="52"/>
    <n v="2020042901"/>
    <n v="21"/>
    <n v="3468"/>
    <n v="1"/>
    <n v="0.2"/>
    <n v="20.100000000000001"/>
    <n v="0"/>
    <x v="211"/>
    <x v="23"/>
    <x v="2"/>
  </r>
  <r>
    <d v="2020-05-01T19:01:03"/>
    <n v="749"/>
    <x v="0"/>
    <x v="2"/>
    <n v="4"/>
    <n v="0"/>
    <n v="2020042901"/>
    <s v=""/>
    <n v="1614"/>
    <n v="282"/>
    <n v="0.2"/>
    <n v="0"/>
    <n v="1"/>
    <x v="3"/>
    <x v="23"/>
    <x v="2"/>
  </r>
  <r>
    <d v="2020-05-01T19:01:04"/>
    <n v="750"/>
    <x v="1"/>
    <x v="2"/>
    <n v="5"/>
    <n v="1"/>
    <n v="2020042901"/>
    <s v=""/>
    <n v="3661"/>
    <n v="2046"/>
    <n v="0.2"/>
    <n v="20.100000000000001"/>
    <n v="1"/>
    <x v="4"/>
    <x v="23"/>
    <x v="2"/>
  </r>
  <r>
    <d v="2020-05-01T19:01:05"/>
    <n v="751"/>
    <x v="1"/>
    <x v="2"/>
    <n v="6"/>
    <n v="1"/>
    <n v="2020042901"/>
    <s v=""/>
    <n v="3663"/>
    <n v="2"/>
    <n v="0.2"/>
    <n v="20.100000000000001"/>
    <n v="1"/>
    <x v="5"/>
    <x v="23"/>
    <x v="2"/>
  </r>
  <r>
    <d v="2020-05-01T19:01:06"/>
    <n v="752"/>
    <x v="1"/>
    <x v="2"/>
    <n v="7"/>
    <n v="1"/>
    <n v="2020042901"/>
    <s v=""/>
    <n v="3678"/>
    <n v="15"/>
    <n v="0.1"/>
    <n v="20.100000000000001"/>
    <n v="1"/>
    <x v="6"/>
    <x v="23"/>
    <x v="2"/>
  </r>
  <r>
    <d v="2020-05-01T19:01:07"/>
    <n v="753"/>
    <x v="1"/>
    <x v="2"/>
    <n v="8"/>
    <n v="1"/>
    <n v="2020042901"/>
    <s v=""/>
    <n v="3685"/>
    <n v="6"/>
    <n v="0.1"/>
    <n v="20.100000000000001"/>
    <n v="1"/>
    <x v="7"/>
    <x v="23"/>
    <x v="2"/>
  </r>
  <r>
    <d v="2020-05-01T19:01:08"/>
    <n v="754"/>
    <x v="1"/>
    <x v="2"/>
    <n v="9"/>
    <n v="1"/>
    <n v="2020042901"/>
    <s v=""/>
    <n v="3714"/>
    <n v="29"/>
    <n v="0.1"/>
    <n v="20.100000000000001"/>
    <n v="1"/>
    <x v="8"/>
    <x v="23"/>
    <x v="2"/>
  </r>
  <r>
    <d v="2020-05-01T19:01:09"/>
    <n v="755"/>
    <x v="1"/>
    <x v="2"/>
    <n v="10"/>
    <n v="1"/>
    <n v="2020042901"/>
    <n v="26.6"/>
    <n v="3741"/>
    <n v="27"/>
    <n v="0.1"/>
    <n v="20.100000000000001"/>
    <n v="1"/>
    <x v="212"/>
    <x v="23"/>
    <x v="2"/>
  </r>
  <r>
    <d v="2020-05-01T19:01:10"/>
    <n v="756"/>
    <x v="1"/>
    <x v="2"/>
    <n v="11"/>
    <n v="1"/>
    <n v="2020042901"/>
    <n v="26.6"/>
    <n v="3742"/>
    <n v="1"/>
    <n v="0"/>
    <n v="20.100000000000001"/>
    <n v="1"/>
    <x v="12"/>
    <x v="23"/>
    <x v="2"/>
  </r>
  <r>
    <d v="2020-05-01T19:01:13"/>
    <n v="757"/>
    <x v="1"/>
    <x v="2"/>
    <n v="13"/>
    <n v="1"/>
    <n v="2020042901"/>
    <n v="26.6"/>
    <n v="127586"/>
    <n v="64312"/>
    <n v="0.2"/>
    <n v="20.100000000000001"/>
    <n v="1"/>
    <x v="11"/>
    <x v="23"/>
    <x v="2"/>
  </r>
  <r>
    <d v="2020-05-01T19:01:14"/>
    <n v="758"/>
    <x v="1"/>
    <x v="2"/>
    <n v="14"/>
    <n v="1"/>
    <n v="2020042901"/>
    <n v="26.6"/>
    <n v="127617"/>
    <n v="31"/>
    <n v="0.1"/>
    <n v="20.100000000000001"/>
    <n v="1"/>
    <x v="13"/>
    <x v="23"/>
    <x v="2"/>
  </r>
  <r>
    <d v="2020-05-01T19:24:03"/>
    <n v="759"/>
    <x v="0"/>
    <x v="3"/>
    <n v="4"/>
    <n v="0"/>
    <n v="2020042901"/>
    <s v=""/>
    <n v="1744"/>
    <n v="412"/>
    <n v="0.2"/>
    <n v="0"/>
    <n v="1"/>
    <x v="3"/>
    <x v="23"/>
    <x v="2"/>
  </r>
  <r>
    <d v="2020-05-01T19:24:04"/>
    <n v="760"/>
    <x v="3"/>
    <x v="3"/>
    <n v="5"/>
    <n v="1"/>
    <n v="2020042901"/>
    <s v=""/>
    <n v="3862"/>
    <n v="2117"/>
    <n v="0.2"/>
    <n v="20.100000000000001"/>
    <n v="1"/>
    <x v="184"/>
    <x v="23"/>
    <x v="2"/>
  </r>
  <r>
    <d v="2020-05-01T19:24:05"/>
    <n v="761"/>
    <x v="3"/>
    <x v="3"/>
    <n v="6"/>
    <n v="1"/>
    <n v="2020042901"/>
    <s v=""/>
    <n v="3864"/>
    <n v="1"/>
    <n v="0.2"/>
    <n v="20.100000000000001"/>
    <n v="1"/>
    <x v="5"/>
    <x v="23"/>
    <x v="2"/>
  </r>
  <r>
    <d v="2020-05-01T19:24:06"/>
    <n v="762"/>
    <x v="3"/>
    <x v="3"/>
    <n v="7"/>
    <n v="1"/>
    <n v="2020042901"/>
    <s v=""/>
    <n v="3879"/>
    <n v="15"/>
    <n v="0.1"/>
    <n v="20.100000000000001"/>
    <n v="1"/>
    <x v="6"/>
    <x v="23"/>
    <x v="2"/>
  </r>
  <r>
    <d v="2020-05-01T19:24:07"/>
    <n v="763"/>
    <x v="3"/>
    <x v="3"/>
    <n v="8"/>
    <n v="1"/>
    <n v="2020042901"/>
    <s v=""/>
    <n v="3886"/>
    <n v="6"/>
    <n v="0.1"/>
    <n v="20.100000000000001"/>
    <n v="1"/>
    <x v="7"/>
    <x v="23"/>
    <x v="2"/>
  </r>
  <r>
    <d v="2020-05-01T19:24:08"/>
    <n v="764"/>
    <x v="3"/>
    <x v="3"/>
    <n v="9"/>
    <n v="1"/>
    <n v="2020042901"/>
    <s v=""/>
    <n v="3916"/>
    <n v="30"/>
    <n v="0.1"/>
    <n v="20.100000000000001"/>
    <n v="1"/>
    <x v="8"/>
    <x v="23"/>
    <x v="2"/>
  </r>
  <r>
    <d v="2020-05-01T19:24:09"/>
    <n v="765"/>
    <x v="3"/>
    <x v="3"/>
    <n v="10"/>
    <n v="1"/>
    <n v="2020042901"/>
    <n v="22.3"/>
    <n v="3943"/>
    <n v="27"/>
    <n v="0.1"/>
    <n v="20.100000000000001"/>
    <n v="1"/>
    <x v="213"/>
    <x v="23"/>
    <x v="2"/>
  </r>
  <r>
    <d v="2020-05-01T19:24:10"/>
    <n v="766"/>
    <x v="3"/>
    <x v="3"/>
    <n v="11"/>
    <n v="1"/>
    <n v="2020042901"/>
    <n v="22.3"/>
    <n v="3944"/>
    <n v="1"/>
    <n v="0"/>
    <n v="20.100000000000001"/>
    <n v="1"/>
    <x v="12"/>
    <x v="23"/>
    <x v="2"/>
  </r>
  <r>
    <d v="2020-05-01T19:25:03"/>
    <n v="767"/>
    <x v="0"/>
    <x v="3"/>
    <n v="4"/>
    <n v="0"/>
    <n v="2020042901"/>
    <s v=""/>
    <n v="1552"/>
    <n v="222"/>
    <n v="0.2"/>
    <n v="0"/>
    <n v="0"/>
    <x v="3"/>
    <x v="23"/>
    <x v="2"/>
  </r>
  <r>
    <d v="2020-05-01T19:25:04"/>
    <n v="768"/>
    <x v="3"/>
    <x v="3"/>
    <n v="5"/>
    <n v="1"/>
    <n v="2020042901"/>
    <s v=""/>
    <n v="4436"/>
    <n v="2884"/>
    <n v="0.2"/>
    <n v="20.100000000000001"/>
    <n v="0"/>
    <x v="184"/>
    <x v="23"/>
    <x v="2"/>
  </r>
  <r>
    <d v="2020-05-01T19:25:05"/>
    <n v="769"/>
    <x v="3"/>
    <x v="3"/>
    <n v="6"/>
    <n v="1"/>
    <n v="2020042901"/>
    <s v=""/>
    <n v="4438"/>
    <n v="1"/>
    <n v="0.2"/>
    <n v="20.100000000000001"/>
    <n v="0"/>
    <x v="5"/>
    <x v="23"/>
    <x v="2"/>
  </r>
  <r>
    <d v="2020-05-01T19:25:06"/>
    <n v="770"/>
    <x v="3"/>
    <x v="3"/>
    <n v="7"/>
    <n v="1"/>
    <n v="2020042901"/>
    <s v=""/>
    <n v="4454"/>
    <n v="16"/>
    <n v="0.1"/>
    <n v="20.100000000000001"/>
    <n v="0"/>
    <x v="6"/>
    <x v="23"/>
    <x v="2"/>
  </r>
  <r>
    <d v="2020-05-01T19:25:07"/>
    <n v="771"/>
    <x v="3"/>
    <x v="3"/>
    <n v="8"/>
    <n v="1"/>
    <n v="2020042901"/>
    <n v="22.4"/>
    <n v="4484"/>
    <n v="30"/>
    <n v="0.1"/>
    <n v="20.100000000000001"/>
    <n v="0"/>
    <x v="214"/>
    <x v="23"/>
    <x v="2"/>
  </r>
  <r>
    <d v="2020-05-01T19:25:08"/>
    <n v="772"/>
    <x v="3"/>
    <x v="3"/>
    <n v="9"/>
    <n v="1"/>
    <n v="2020042901"/>
    <n v="22.4"/>
    <n v="4485"/>
    <n v="1"/>
    <n v="0"/>
    <n v="20.100000000000001"/>
    <n v="0"/>
    <x v="12"/>
    <x v="23"/>
    <x v="2"/>
  </r>
  <r>
    <d v="2020-05-01T19:25:09"/>
    <n v="773"/>
    <x v="3"/>
    <x v="3"/>
    <n v="10"/>
    <n v="1"/>
    <n v="2020042901"/>
    <n v="22.4"/>
    <n v="4493"/>
    <n v="8"/>
    <n v="0.2"/>
    <n v="20.100000000000001"/>
    <n v="0"/>
    <x v="24"/>
    <x v="23"/>
    <x v="2"/>
  </r>
  <r>
    <d v="2020-05-01T19:25:10"/>
    <n v="774"/>
    <x v="3"/>
    <x v="3"/>
    <n v="11"/>
    <n v="1"/>
    <n v="2020042901"/>
    <n v="22.4"/>
    <n v="4494"/>
    <n v="1"/>
    <n v="0.2"/>
    <n v="20.100000000000001"/>
    <n v="0"/>
    <x v="215"/>
    <x v="23"/>
    <x v="2"/>
  </r>
  <r>
    <d v="2020-05-01T19:30:03"/>
    <n v="775"/>
    <x v="0"/>
    <x v="1"/>
    <n v="690"/>
    <n v="52"/>
    <n v="2020042901"/>
    <s v=""/>
    <n v="1275"/>
    <n v="2"/>
    <n v="0.2"/>
    <n v="0"/>
    <n v="0"/>
    <x v="216"/>
    <x v="23"/>
    <x v="2"/>
  </r>
  <r>
    <d v="2020-05-01T19:30:04"/>
    <n v="776"/>
    <x v="2"/>
    <x v="1"/>
    <n v="691"/>
    <n v="53"/>
    <n v="2020042901"/>
    <s v=""/>
    <n v="3449"/>
    <n v="2174"/>
    <n v="0.2"/>
    <n v="20.100000000000001"/>
    <n v="0"/>
    <x v="15"/>
    <x v="23"/>
    <x v="2"/>
  </r>
  <r>
    <d v="2020-05-01T19:30:05"/>
    <n v="777"/>
    <x v="2"/>
    <x v="1"/>
    <n v="692"/>
    <n v="53"/>
    <n v="2020042901"/>
    <s v=""/>
    <n v="3451"/>
    <n v="2"/>
    <n v="0.2"/>
    <n v="20.100000000000001"/>
    <n v="0"/>
    <x v="5"/>
    <x v="23"/>
    <x v="2"/>
  </r>
  <r>
    <d v="2020-05-01T19:30:06"/>
    <n v="778"/>
    <x v="2"/>
    <x v="1"/>
    <n v="693"/>
    <n v="53"/>
    <n v="2020042901"/>
    <s v=""/>
    <n v="3467"/>
    <n v="16"/>
    <n v="0.1"/>
    <n v="20.100000000000001"/>
    <n v="0"/>
    <x v="6"/>
    <x v="23"/>
    <x v="2"/>
  </r>
  <r>
    <d v="2020-05-01T19:30:07"/>
    <n v="779"/>
    <x v="2"/>
    <x v="1"/>
    <n v="694"/>
    <n v="53"/>
    <n v="2020042901"/>
    <n v="21.1"/>
    <n v="3497"/>
    <n v="30"/>
    <n v="0.1"/>
    <n v="20.100000000000001"/>
    <n v="0"/>
    <x v="204"/>
    <x v="23"/>
    <x v="2"/>
  </r>
  <r>
    <d v="2020-05-01T19:30:08"/>
    <n v="780"/>
    <x v="2"/>
    <x v="1"/>
    <n v="695"/>
    <n v="53"/>
    <n v="2020042901"/>
    <n v="21.1"/>
    <n v="3498"/>
    <n v="1"/>
    <n v="0"/>
    <n v="20.100000000000001"/>
    <n v="0"/>
    <x v="12"/>
    <x v="23"/>
    <x v="2"/>
  </r>
  <r>
    <d v="2020-05-01T19:30:09"/>
    <n v="781"/>
    <x v="2"/>
    <x v="1"/>
    <n v="696"/>
    <n v="53"/>
    <n v="2020042901"/>
    <n v="21.1"/>
    <n v="3506"/>
    <n v="8"/>
    <n v="0.2"/>
    <n v="20.100000000000001"/>
    <n v="0"/>
    <x v="24"/>
    <x v="23"/>
    <x v="2"/>
  </r>
  <r>
    <d v="2020-05-01T19:30:10"/>
    <n v="782"/>
    <x v="2"/>
    <x v="1"/>
    <n v="697"/>
    <n v="53"/>
    <n v="2020042901"/>
    <n v="21.1"/>
    <n v="3507"/>
    <n v="1"/>
    <n v="0.2"/>
    <n v="20.100000000000001"/>
    <n v="0"/>
    <x v="217"/>
    <x v="23"/>
    <x v="2"/>
  </r>
  <r>
    <d v="2020-05-01T20:26:03"/>
    <n v="783"/>
    <x v="0"/>
    <x v="3"/>
    <n v="17"/>
    <n v="1"/>
    <n v="2020042901"/>
    <s v=""/>
    <n v="1322"/>
    <n v="2"/>
    <n v="0.2"/>
    <n v="0"/>
    <n v="0"/>
    <x v="9"/>
    <x v="24"/>
    <x v="2"/>
  </r>
  <r>
    <d v="2020-05-01T20:26:04"/>
    <n v="784"/>
    <x v="3"/>
    <x v="3"/>
    <n v="18"/>
    <n v="2"/>
    <n v="2020042901"/>
    <s v=""/>
    <n v="3478"/>
    <n v="2156"/>
    <n v="0.2"/>
    <n v="20.100000000000001"/>
    <n v="0"/>
    <x v="184"/>
    <x v="24"/>
    <x v="2"/>
  </r>
  <r>
    <d v="2020-05-01T20:26:05"/>
    <n v="785"/>
    <x v="3"/>
    <x v="3"/>
    <n v="19"/>
    <n v="2"/>
    <n v="2020042901"/>
    <s v=""/>
    <n v="3479"/>
    <n v="2"/>
    <n v="0.2"/>
    <n v="20.100000000000001"/>
    <n v="0"/>
    <x v="5"/>
    <x v="24"/>
    <x v="2"/>
  </r>
  <r>
    <d v="2020-05-01T20:26:06"/>
    <n v="786"/>
    <x v="3"/>
    <x v="3"/>
    <n v="20"/>
    <n v="2"/>
    <n v="2020042901"/>
    <s v=""/>
    <n v="3495"/>
    <n v="15"/>
    <n v="0.1"/>
    <n v="20.100000000000001"/>
    <n v="0"/>
    <x v="6"/>
    <x v="24"/>
    <x v="2"/>
  </r>
  <r>
    <d v="2020-05-01T20:26:07"/>
    <n v="787"/>
    <x v="3"/>
    <x v="3"/>
    <n v="21"/>
    <n v="2"/>
    <n v="2020042901"/>
    <n v="22.3"/>
    <n v="3525"/>
    <n v="30"/>
    <n v="0.1"/>
    <n v="20.100000000000001"/>
    <n v="0"/>
    <x v="213"/>
    <x v="24"/>
    <x v="2"/>
  </r>
  <r>
    <d v="2020-05-01T20:26:08"/>
    <n v="788"/>
    <x v="3"/>
    <x v="3"/>
    <n v="22"/>
    <n v="2"/>
    <n v="2020042901"/>
    <n v="22.3"/>
    <n v="3526"/>
    <n v="1"/>
    <n v="0"/>
    <n v="20.100000000000001"/>
    <n v="0"/>
    <x v="12"/>
    <x v="24"/>
    <x v="2"/>
  </r>
  <r>
    <d v="2020-05-01T20:26:09"/>
    <n v="789"/>
    <x v="3"/>
    <x v="3"/>
    <n v="23"/>
    <n v="2"/>
    <n v="2020042901"/>
    <n v="22.3"/>
    <n v="3534"/>
    <n v="8"/>
    <n v="0.2"/>
    <n v="20.100000000000001"/>
    <n v="0"/>
    <x v="24"/>
    <x v="24"/>
    <x v="2"/>
  </r>
  <r>
    <d v="2020-05-01T20:26:10"/>
    <n v="790"/>
    <x v="3"/>
    <x v="3"/>
    <n v="24"/>
    <n v="2"/>
    <n v="2020042901"/>
    <n v="22.3"/>
    <n v="3535"/>
    <n v="1"/>
    <n v="0.2"/>
    <n v="20.100000000000001"/>
    <n v="0"/>
    <x v="218"/>
    <x v="24"/>
    <x v="2"/>
  </r>
  <r>
    <d v="2020-05-01T20:30:03"/>
    <n v="791"/>
    <x v="0"/>
    <x v="1"/>
    <n v="703"/>
    <n v="53"/>
    <n v="2020042901"/>
    <s v=""/>
    <n v="1275"/>
    <n v="2"/>
    <n v="0.2"/>
    <n v="0"/>
    <n v="0"/>
    <x v="219"/>
    <x v="24"/>
    <x v="2"/>
  </r>
  <r>
    <d v="2020-05-01T20:30:04"/>
    <n v="792"/>
    <x v="2"/>
    <x v="1"/>
    <n v="704"/>
    <n v="54"/>
    <n v="2020042901"/>
    <s v=""/>
    <n v="3307"/>
    <n v="2032"/>
    <n v="0.2"/>
    <n v="20.100000000000001"/>
    <n v="0"/>
    <x v="15"/>
    <x v="24"/>
    <x v="2"/>
  </r>
  <r>
    <d v="2020-05-01T20:30:05"/>
    <n v="793"/>
    <x v="2"/>
    <x v="1"/>
    <n v="705"/>
    <n v="54"/>
    <n v="2020042901"/>
    <s v=""/>
    <n v="3309"/>
    <n v="2"/>
    <n v="0.2"/>
    <n v="20.100000000000001"/>
    <n v="0"/>
    <x v="5"/>
    <x v="24"/>
    <x v="2"/>
  </r>
  <r>
    <d v="2020-05-01T20:30:06"/>
    <n v="794"/>
    <x v="2"/>
    <x v="1"/>
    <n v="706"/>
    <n v="54"/>
    <n v="2020042901"/>
    <s v=""/>
    <n v="3324"/>
    <n v="15"/>
    <n v="0.1"/>
    <n v="20.100000000000001"/>
    <n v="0"/>
    <x v="6"/>
    <x v="24"/>
    <x v="2"/>
  </r>
  <r>
    <d v="2020-05-01T20:30:07"/>
    <n v="795"/>
    <x v="2"/>
    <x v="1"/>
    <n v="707"/>
    <n v="54"/>
    <n v="2020042901"/>
    <n v="21.3"/>
    <n v="3355"/>
    <n v="31"/>
    <n v="0.1"/>
    <n v="20.100000000000001"/>
    <n v="0"/>
    <x v="220"/>
    <x v="24"/>
    <x v="2"/>
  </r>
  <r>
    <d v="2020-05-01T20:30:08"/>
    <n v="796"/>
    <x v="2"/>
    <x v="1"/>
    <n v="708"/>
    <n v="54"/>
    <n v="2020042901"/>
    <n v="21.3"/>
    <n v="3356"/>
    <n v="1"/>
    <n v="0"/>
    <n v="20.100000000000001"/>
    <n v="0"/>
    <x v="12"/>
    <x v="24"/>
    <x v="2"/>
  </r>
  <r>
    <d v="2020-05-01T20:30:09"/>
    <n v="797"/>
    <x v="2"/>
    <x v="1"/>
    <n v="709"/>
    <n v="54"/>
    <n v="2020042901"/>
    <n v="21.3"/>
    <n v="3364"/>
    <n v="8"/>
    <n v="0.2"/>
    <n v="20.100000000000001"/>
    <n v="0"/>
    <x v="24"/>
    <x v="24"/>
    <x v="2"/>
  </r>
  <r>
    <d v="2020-05-01T20:30:10"/>
    <n v="798"/>
    <x v="2"/>
    <x v="1"/>
    <n v="710"/>
    <n v="54"/>
    <n v="2020042901"/>
    <n v="21.3"/>
    <n v="3365"/>
    <n v="1"/>
    <n v="0.2"/>
    <n v="20.100000000000001"/>
    <n v="0"/>
    <x v="221"/>
    <x v="24"/>
    <x v="2"/>
  </r>
  <r>
    <d v="2020-05-01T21:24:03"/>
    <n v="799"/>
    <x v="0"/>
    <x v="3"/>
    <n v="30"/>
    <n v="2"/>
    <n v="2020042901"/>
    <s v=""/>
    <n v="1276"/>
    <n v="2"/>
    <n v="0.2"/>
    <n v="0"/>
    <n v="0"/>
    <x v="46"/>
    <x v="24"/>
    <x v="2"/>
  </r>
  <r>
    <d v="2020-05-01T21:24:04"/>
    <n v="800"/>
    <x v="3"/>
    <x v="3"/>
    <n v="31"/>
    <n v="3"/>
    <n v="2020042901"/>
    <s v=""/>
    <n v="3402"/>
    <n v="2126"/>
    <n v="0.2"/>
    <n v="20.100000000000001"/>
    <n v="0"/>
    <x v="184"/>
    <x v="24"/>
    <x v="2"/>
  </r>
  <r>
    <d v="2020-05-01T21:24:05"/>
    <n v="801"/>
    <x v="3"/>
    <x v="3"/>
    <n v="32"/>
    <n v="3"/>
    <n v="2020042901"/>
    <s v=""/>
    <n v="3404"/>
    <n v="2"/>
    <n v="0.2"/>
    <n v="20.100000000000001"/>
    <n v="0"/>
    <x v="5"/>
    <x v="24"/>
    <x v="2"/>
  </r>
  <r>
    <d v="2020-05-01T21:24:06"/>
    <n v="802"/>
    <x v="3"/>
    <x v="3"/>
    <n v="33"/>
    <n v="3"/>
    <n v="2020042901"/>
    <s v=""/>
    <n v="3419"/>
    <n v="15"/>
    <n v="0.1"/>
    <n v="20.100000000000001"/>
    <n v="0"/>
    <x v="6"/>
    <x v="24"/>
    <x v="2"/>
  </r>
  <r>
    <d v="2020-05-01T21:24:07"/>
    <n v="803"/>
    <x v="3"/>
    <x v="3"/>
    <n v="34"/>
    <n v="3"/>
    <n v="2020042901"/>
    <n v="20.8"/>
    <n v="3449"/>
    <n v="30"/>
    <n v="0.1"/>
    <n v="20.100000000000001"/>
    <n v="0"/>
    <x v="200"/>
    <x v="24"/>
    <x v="2"/>
  </r>
  <r>
    <d v="2020-05-01T21:24:08"/>
    <n v="804"/>
    <x v="3"/>
    <x v="3"/>
    <n v="35"/>
    <n v="3"/>
    <n v="2020042901"/>
    <n v="20.8"/>
    <n v="3450"/>
    <n v="1"/>
    <n v="0"/>
    <n v="20.100000000000001"/>
    <n v="0"/>
    <x v="12"/>
    <x v="24"/>
    <x v="2"/>
  </r>
  <r>
    <d v="2020-05-01T21:24:09"/>
    <n v="805"/>
    <x v="3"/>
    <x v="3"/>
    <n v="36"/>
    <n v="3"/>
    <n v="2020042901"/>
    <n v="20.8"/>
    <n v="3458"/>
    <n v="8"/>
    <n v="0.2"/>
    <n v="20.100000000000001"/>
    <n v="0"/>
    <x v="24"/>
    <x v="24"/>
    <x v="2"/>
  </r>
  <r>
    <d v="2020-05-01T21:24:10"/>
    <n v="806"/>
    <x v="3"/>
    <x v="3"/>
    <n v="37"/>
    <n v="3"/>
    <n v="2020042901"/>
    <n v="20.8"/>
    <n v="3458"/>
    <n v="0"/>
    <n v="0.2"/>
    <n v="20.100000000000001"/>
    <n v="0"/>
    <x v="222"/>
    <x v="24"/>
    <x v="2"/>
  </r>
  <r>
    <d v="2020-05-01T21:29:03"/>
    <n v="807"/>
    <x v="0"/>
    <x v="1"/>
    <n v="716"/>
    <n v="54"/>
    <n v="2020042901"/>
    <s v=""/>
    <n v="1275"/>
    <n v="2"/>
    <n v="0.2"/>
    <n v="0"/>
    <n v="0"/>
    <x v="223"/>
    <x v="24"/>
    <x v="2"/>
  </r>
  <r>
    <d v="2020-05-01T21:29:04"/>
    <n v="808"/>
    <x v="2"/>
    <x v="1"/>
    <n v="717"/>
    <n v="55"/>
    <n v="2020042901"/>
    <s v=""/>
    <n v="3757"/>
    <n v="2482"/>
    <n v="0.2"/>
    <n v="20.100000000000001"/>
    <n v="0"/>
    <x v="15"/>
    <x v="24"/>
    <x v="2"/>
  </r>
  <r>
    <d v="2020-05-01T21:29:05"/>
    <n v="809"/>
    <x v="2"/>
    <x v="1"/>
    <n v="718"/>
    <n v="55"/>
    <n v="2020042901"/>
    <s v=""/>
    <n v="3759"/>
    <n v="1"/>
    <n v="0.2"/>
    <n v="20.100000000000001"/>
    <n v="0"/>
    <x v="5"/>
    <x v="24"/>
    <x v="2"/>
  </r>
  <r>
    <d v="2020-05-01T21:29:06"/>
    <n v="810"/>
    <x v="2"/>
    <x v="1"/>
    <n v="719"/>
    <n v="55"/>
    <n v="2020042901"/>
    <s v=""/>
    <n v="3775"/>
    <n v="16"/>
    <n v="0.1"/>
    <n v="20.100000000000001"/>
    <n v="0"/>
    <x v="6"/>
    <x v="24"/>
    <x v="2"/>
  </r>
  <r>
    <d v="2020-05-01T21:29:07"/>
    <n v="811"/>
    <x v="2"/>
    <x v="1"/>
    <n v="720"/>
    <n v="55"/>
    <n v="2020042901"/>
    <n v="20.7"/>
    <n v="3805"/>
    <n v="30"/>
    <n v="0.1"/>
    <n v="20.100000000000001"/>
    <n v="0"/>
    <x v="224"/>
    <x v="24"/>
    <x v="2"/>
  </r>
  <r>
    <d v="2020-05-01T21:29:08"/>
    <n v="812"/>
    <x v="2"/>
    <x v="1"/>
    <n v="721"/>
    <n v="55"/>
    <n v="2020042901"/>
    <n v="20.7"/>
    <n v="3806"/>
    <n v="1"/>
    <n v="0"/>
    <n v="20.100000000000001"/>
    <n v="0"/>
    <x v="12"/>
    <x v="24"/>
    <x v="2"/>
  </r>
  <r>
    <d v="2020-05-01T21:29:09"/>
    <n v="813"/>
    <x v="2"/>
    <x v="1"/>
    <n v="722"/>
    <n v="55"/>
    <n v="2020042901"/>
    <n v="20.7"/>
    <n v="3814"/>
    <n v="8"/>
    <n v="0.2"/>
    <n v="20.100000000000001"/>
    <n v="0"/>
    <x v="24"/>
    <x v="24"/>
    <x v="2"/>
  </r>
  <r>
    <d v="2020-05-01T21:29:10"/>
    <n v="814"/>
    <x v="2"/>
    <x v="1"/>
    <n v="723"/>
    <n v="55"/>
    <n v="2020042901"/>
    <n v="20.7"/>
    <n v="3815"/>
    <n v="1"/>
    <n v="0.2"/>
    <n v="20.100000000000001"/>
    <n v="0"/>
    <x v="225"/>
    <x v="24"/>
    <x v="2"/>
  </r>
  <r>
    <d v="2020-05-01T22:13:03"/>
    <n v="815"/>
    <x v="0"/>
    <x v="3"/>
    <n v="4"/>
    <n v="0"/>
    <n v="2020042901"/>
    <s v=""/>
    <n v="1707"/>
    <n v="372"/>
    <n v="0.2"/>
    <n v="0"/>
    <n v="0"/>
    <x v="3"/>
    <x v="24"/>
    <x v="2"/>
  </r>
  <r>
    <d v="2020-05-01T22:13:04"/>
    <n v="816"/>
    <x v="3"/>
    <x v="3"/>
    <n v="5"/>
    <n v="1"/>
    <n v="2020042901"/>
    <s v=""/>
    <n v="4054"/>
    <n v="2347"/>
    <n v="0.2"/>
    <n v="20.100000000000001"/>
    <n v="0"/>
    <x v="184"/>
    <x v="24"/>
    <x v="2"/>
  </r>
  <r>
    <d v="2020-05-01T22:13:05"/>
    <n v="817"/>
    <x v="3"/>
    <x v="3"/>
    <n v="6"/>
    <n v="1"/>
    <n v="2020042901"/>
    <s v=""/>
    <n v="4056"/>
    <n v="2"/>
    <n v="0.2"/>
    <n v="20.100000000000001"/>
    <n v="0"/>
    <x v="5"/>
    <x v="24"/>
    <x v="2"/>
  </r>
  <r>
    <d v="2020-05-01T22:13:06"/>
    <n v="818"/>
    <x v="3"/>
    <x v="3"/>
    <n v="7"/>
    <n v="1"/>
    <n v="2020042901"/>
    <s v=""/>
    <n v="4071"/>
    <n v="15"/>
    <n v="0.1"/>
    <n v="20.100000000000001"/>
    <n v="0"/>
    <x v="6"/>
    <x v="24"/>
    <x v="2"/>
  </r>
  <r>
    <d v="2020-05-01T22:13:07"/>
    <n v="819"/>
    <x v="3"/>
    <x v="3"/>
    <n v="8"/>
    <n v="1"/>
    <n v="2020042901"/>
    <n v="20.5"/>
    <n v="4101"/>
    <n v="30"/>
    <n v="0.1"/>
    <n v="20.100000000000001"/>
    <n v="0"/>
    <x v="226"/>
    <x v="24"/>
    <x v="2"/>
  </r>
  <r>
    <d v="2020-05-01T22:13:08"/>
    <n v="820"/>
    <x v="3"/>
    <x v="3"/>
    <n v="9"/>
    <n v="1"/>
    <n v="2020042901"/>
    <n v="20.5"/>
    <n v="4102"/>
    <n v="1"/>
    <n v="0"/>
    <n v="20.100000000000001"/>
    <n v="0"/>
    <x v="12"/>
    <x v="24"/>
    <x v="2"/>
  </r>
  <r>
    <d v="2020-05-01T22:13:09"/>
    <n v="821"/>
    <x v="3"/>
    <x v="3"/>
    <n v="10"/>
    <n v="1"/>
    <n v="2020042901"/>
    <n v="20.5"/>
    <n v="4110"/>
    <n v="8"/>
    <n v="0.2"/>
    <n v="20.100000000000001"/>
    <n v="0"/>
    <x v="24"/>
    <x v="24"/>
    <x v="2"/>
  </r>
  <r>
    <d v="2020-05-01T22:13:10"/>
    <n v="822"/>
    <x v="3"/>
    <x v="3"/>
    <n v="11"/>
    <n v="1"/>
    <n v="2020042901"/>
    <n v="20.5"/>
    <n v="4110"/>
    <n v="0"/>
    <n v="0.2"/>
    <n v="20.100000000000001"/>
    <n v="0"/>
    <x v="227"/>
    <x v="24"/>
    <x v="2"/>
  </r>
  <r>
    <d v="2020-05-01T22:29:03"/>
    <n v="823"/>
    <x v="0"/>
    <x v="1"/>
    <n v="729"/>
    <n v="55"/>
    <n v="2020042901"/>
    <s v=""/>
    <n v="1277"/>
    <n v="2"/>
    <n v="0.2"/>
    <n v="0"/>
    <n v="0"/>
    <x v="228"/>
    <x v="24"/>
    <x v="2"/>
  </r>
  <r>
    <d v="2020-05-01T22:29:04"/>
    <n v="824"/>
    <x v="2"/>
    <x v="1"/>
    <n v="730"/>
    <n v="56"/>
    <n v="2020042901"/>
    <s v=""/>
    <n v="3390"/>
    <n v="2113"/>
    <n v="0.2"/>
    <n v="20.100000000000001"/>
    <n v="0"/>
    <x v="15"/>
    <x v="24"/>
    <x v="2"/>
  </r>
  <r>
    <d v="2020-05-01T22:29:05"/>
    <n v="825"/>
    <x v="2"/>
    <x v="1"/>
    <n v="731"/>
    <n v="56"/>
    <n v="2020042901"/>
    <s v=""/>
    <n v="3392"/>
    <n v="2"/>
    <n v="0.2"/>
    <n v="20.100000000000001"/>
    <n v="0"/>
    <x v="5"/>
    <x v="24"/>
    <x v="2"/>
  </r>
  <r>
    <d v="2020-05-01T22:29:06"/>
    <n v="826"/>
    <x v="2"/>
    <x v="1"/>
    <n v="732"/>
    <n v="56"/>
    <n v="2020042901"/>
    <s v=""/>
    <n v="3407"/>
    <n v="15"/>
    <n v="0.1"/>
    <n v="20.100000000000001"/>
    <n v="0"/>
    <x v="6"/>
    <x v="24"/>
    <x v="2"/>
  </r>
  <r>
    <d v="2020-05-01T22:29:07"/>
    <n v="827"/>
    <x v="2"/>
    <x v="1"/>
    <n v="733"/>
    <n v="56"/>
    <n v="2020042901"/>
    <n v="20.7"/>
    <n v="3438"/>
    <n v="31"/>
    <n v="0.1"/>
    <n v="20.100000000000001"/>
    <n v="0"/>
    <x v="185"/>
    <x v="24"/>
    <x v="2"/>
  </r>
  <r>
    <d v="2020-05-01T22:29:08"/>
    <n v="828"/>
    <x v="2"/>
    <x v="1"/>
    <n v="734"/>
    <n v="56"/>
    <n v="2020042901"/>
    <n v="20.7"/>
    <n v="3439"/>
    <n v="1"/>
    <n v="0"/>
    <n v="20.100000000000001"/>
    <n v="0"/>
    <x v="12"/>
    <x v="24"/>
    <x v="2"/>
  </r>
  <r>
    <d v="2020-05-01T22:29:09"/>
    <n v="829"/>
    <x v="2"/>
    <x v="1"/>
    <n v="735"/>
    <n v="56"/>
    <n v="2020042901"/>
    <n v="20.7"/>
    <n v="3447"/>
    <n v="8"/>
    <n v="0.2"/>
    <n v="20.100000000000001"/>
    <n v="0"/>
    <x v="24"/>
    <x v="24"/>
    <x v="2"/>
  </r>
  <r>
    <d v="2020-05-01T22:29:10"/>
    <n v="830"/>
    <x v="2"/>
    <x v="1"/>
    <n v="736"/>
    <n v="56"/>
    <n v="2020042901"/>
    <n v="20.7"/>
    <n v="3448"/>
    <n v="1"/>
    <n v="0.2"/>
    <n v="20.100000000000001"/>
    <n v="0"/>
    <x v="229"/>
    <x v="24"/>
    <x v="2"/>
  </r>
  <r>
    <d v="2020-05-01T23:13:03"/>
    <n v="831"/>
    <x v="0"/>
    <x v="3"/>
    <n v="17"/>
    <n v="1"/>
    <n v="2020042901"/>
    <s v=""/>
    <n v="1316"/>
    <n v="2"/>
    <n v="0.2"/>
    <n v="0"/>
    <n v="0"/>
    <x v="9"/>
    <x v="25"/>
    <x v="2"/>
  </r>
  <r>
    <d v="2020-05-01T23:13:04"/>
    <n v="832"/>
    <x v="3"/>
    <x v="3"/>
    <n v="18"/>
    <n v="2"/>
    <n v="2020042901"/>
    <s v=""/>
    <n v="3512"/>
    <n v="2196"/>
    <n v="0.2"/>
    <n v="20.100000000000001"/>
    <n v="0"/>
    <x v="184"/>
    <x v="25"/>
    <x v="2"/>
  </r>
  <r>
    <d v="2020-05-01T23:13:05"/>
    <n v="833"/>
    <x v="3"/>
    <x v="3"/>
    <n v="19"/>
    <n v="2"/>
    <n v="2020042901"/>
    <s v=""/>
    <n v="3514"/>
    <n v="2"/>
    <n v="0.2"/>
    <n v="20.100000000000001"/>
    <n v="0"/>
    <x v="5"/>
    <x v="25"/>
    <x v="2"/>
  </r>
  <r>
    <d v="2020-05-01T23:13:06"/>
    <n v="834"/>
    <x v="3"/>
    <x v="3"/>
    <n v="20"/>
    <n v="2"/>
    <n v="2020042901"/>
    <s v=""/>
    <n v="3529"/>
    <n v="15"/>
    <n v="0.1"/>
    <n v="20.100000000000001"/>
    <n v="0"/>
    <x v="6"/>
    <x v="25"/>
    <x v="2"/>
  </r>
  <r>
    <d v="2020-05-01T23:13:07"/>
    <n v="835"/>
    <x v="3"/>
    <x v="3"/>
    <n v="21"/>
    <n v="2"/>
    <n v="2020042901"/>
    <n v="20.399999999999999"/>
    <n v="3560"/>
    <n v="31"/>
    <n v="0.1"/>
    <n v="20.100000000000001"/>
    <n v="0"/>
    <x v="230"/>
    <x v="25"/>
    <x v="2"/>
  </r>
  <r>
    <d v="2020-05-01T23:13:08"/>
    <n v="836"/>
    <x v="3"/>
    <x v="3"/>
    <n v="22"/>
    <n v="2"/>
    <n v="2020042901"/>
    <n v="20.399999999999999"/>
    <n v="3561"/>
    <n v="1"/>
    <n v="0"/>
    <n v="20.100000000000001"/>
    <n v="0"/>
    <x v="12"/>
    <x v="25"/>
    <x v="2"/>
  </r>
  <r>
    <d v="2020-05-01T23:13:09"/>
    <n v="837"/>
    <x v="3"/>
    <x v="3"/>
    <n v="23"/>
    <n v="2"/>
    <n v="2020042901"/>
    <n v="20.399999999999999"/>
    <n v="3569"/>
    <n v="8"/>
    <n v="0.2"/>
    <n v="20.100000000000001"/>
    <n v="0"/>
    <x v="24"/>
    <x v="25"/>
    <x v="2"/>
  </r>
  <r>
    <d v="2020-05-01T23:13:10"/>
    <n v="838"/>
    <x v="3"/>
    <x v="3"/>
    <n v="24"/>
    <n v="2"/>
    <n v="2020042901"/>
    <n v="20.399999999999999"/>
    <n v="3570"/>
    <n v="1"/>
    <n v="0.2"/>
    <n v="20.100000000000001"/>
    <n v="0"/>
    <x v="231"/>
    <x v="25"/>
    <x v="2"/>
  </r>
  <r>
    <d v="2020-05-01T23:29:03"/>
    <n v="839"/>
    <x v="0"/>
    <x v="1"/>
    <n v="742"/>
    <n v="56"/>
    <n v="2020042901"/>
    <s v=""/>
    <n v="1577"/>
    <n v="2"/>
    <n v="0.2"/>
    <n v="0"/>
    <n v="0"/>
    <x v="232"/>
    <x v="25"/>
    <x v="2"/>
  </r>
  <r>
    <d v="2020-05-01T23:29:04"/>
    <n v="840"/>
    <x v="2"/>
    <x v="1"/>
    <n v="743"/>
    <n v="57"/>
    <n v="2020042901"/>
    <s v=""/>
    <n v="3780"/>
    <n v="2203"/>
    <n v="0.2"/>
    <n v="20.100000000000001"/>
    <n v="0"/>
    <x v="15"/>
    <x v="25"/>
    <x v="2"/>
  </r>
  <r>
    <d v="2020-05-01T23:29:05"/>
    <n v="841"/>
    <x v="2"/>
    <x v="1"/>
    <n v="744"/>
    <n v="57"/>
    <n v="2020042901"/>
    <s v=""/>
    <n v="3782"/>
    <n v="2"/>
    <n v="0.2"/>
    <n v="20.100000000000001"/>
    <n v="0"/>
    <x v="5"/>
    <x v="25"/>
    <x v="2"/>
  </r>
  <r>
    <d v="2020-05-01T23:29:06"/>
    <n v="842"/>
    <x v="2"/>
    <x v="1"/>
    <n v="745"/>
    <n v="57"/>
    <n v="2020042901"/>
    <s v=""/>
    <n v="3797"/>
    <n v="15"/>
    <n v="0.1"/>
    <n v="20.100000000000001"/>
    <n v="0"/>
    <x v="6"/>
    <x v="25"/>
    <x v="2"/>
  </r>
  <r>
    <d v="2020-05-01T23:29:07"/>
    <n v="843"/>
    <x v="2"/>
    <x v="1"/>
    <n v="746"/>
    <n v="57"/>
    <n v="2020042901"/>
    <n v="20.7"/>
    <n v="3828"/>
    <n v="30"/>
    <n v="0.1"/>
    <n v="20.100000000000001"/>
    <n v="0"/>
    <x v="185"/>
    <x v="25"/>
    <x v="2"/>
  </r>
  <r>
    <d v="2020-05-01T23:29:08"/>
    <n v="844"/>
    <x v="2"/>
    <x v="1"/>
    <n v="747"/>
    <n v="57"/>
    <n v="2020042901"/>
    <n v="20.7"/>
    <n v="3829"/>
    <n v="1"/>
    <n v="0"/>
    <n v="20.100000000000001"/>
    <n v="0"/>
    <x v="12"/>
    <x v="25"/>
    <x v="2"/>
  </r>
  <r>
    <d v="2020-05-01T23:29:09"/>
    <n v="845"/>
    <x v="2"/>
    <x v="1"/>
    <n v="748"/>
    <n v="57"/>
    <n v="2020042901"/>
    <n v="20.7"/>
    <n v="3837"/>
    <n v="8"/>
    <n v="0.2"/>
    <n v="20.100000000000001"/>
    <n v="0"/>
    <x v="24"/>
    <x v="25"/>
    <x v="2"/>
  </r>
  <r>
    <d v="2020-05-01T23:29:10"/>
    <n v="846"/>
    <x v="2"/>
    <x v="1"/>
    <n v="749"/>
    <n v="57"/>
    <n v="2020042901"/>
    <n v="20.7"/>
    <n v="3838"/>
    <n v="1"/>
    <n v="0.2"/>
    <n v="20.100000000000001"/>
    <n v="0"/>
    <x v="233"/>
    <x v="25"/>
    <x v="2"/>
  </r>
  <r>
    <d v="2020-05-02T00:13:03"/>
    <n v="847"/>
    <x v="0"/>
    <x v="3"/>
    <n v="30"/>
    <n v="2"/>
    <n v="2020042901"/>
    <s v=""/>
    <n v="1275"/>
    <n v="2"/>
    <n v="0.2"/>
    <n v="0"/>
    <n v="0"/>
    <x v="46"/>
    <x v="25"/>
    <x v="3"/>
  </r>
  <r>
    <d v="2020-05-02T00:13:04"/>
    <n v="848"/>
    <x v="3"/>
    <x v="3"/>
    <n v="31"/>
    <n v="3"/>
    <n v="2020042901"/>
    <s v=""/>
    <n v="3424"/>
    <n v="2148"/>
    <n v="0.2"/>
    <n v="20.100000000000001"/>
    <n v="0"/>
    <x v="184"/>
    <x v="25"/>
    <x v="3"/>
  </r>
  <r>
    <d v="2020-05-02T00:13:05"/>
    <n v="849"/>
    <x v="3"/>
    <x v="3"/>
    <n v="32"/>
    <n v="3"/>
    <n v="2020042901"/>
    <s v=""/>
    <n v="3426"/>
    <n v="2"/>
    <n v="0.2"/>
    <n v="20.100000000000001"/>
    <n v="0"/>
    <x v="5"/>
    <x v="25"/>
    <x v="3"/>
  </r>
  <r>
    <d v="2020-05-02T00:13:06"/>
    <n v="850"/>
    <x v="3"/>
    <x v="3"/>
    <n v="33"/>
    <n v="3"/>
    <n v="2020042901"/>
    <s v=""/>
    <n v="3442"/>
    <n v="16"/>
    <n v="0.1"/>
    <n v="20.100000000000001"/>
    <n v="0"/>
    <x v="6"/>
    <x v="25"/>
    <x v="3"/>
  </r>
  <r>
    <d v="2020-05-02T00:13:07"/>
    <n v="851"/>
    <x v="3"/>
    <x v="3"/>
    <n v="34"/>
    <n v="3"/>
    <n v="2020042901"/>
    <n v="19.899999999999999"/>
    <n v="3472"/>
    <n v="30"/>
    <n v="0.1"/>
    <n v="20.100000000000001"/>
    <n v="0"/>
    <x v="234"/>
    <x v="25"/>
    <x v="3"/>
  </r>
  <r>
    <d v="2020-05-02T00:13:08"/>
    <n v="852"/>
    <x v="3"/>
    <x v="3"/>
    <n v="35"/>
    <n v="3"/>
    <n v="2020042901"/>
    <n v="19.899999999999999"/>
    <n v="3473"/>
    <n v="1"/>
    <n v="0"/>
    <n v="20.100000000000001"/>
    <n v="0"/>
    <x v="12"/>
    <x v="25"/>
    <x v="3"/>
  </r>
  <r>
    <d v="2020-05-02T00:13:09"/>
    <n v="853"/>
    <x v="3"/>
    <x v="3"/>
    <n v="36"/>
    <n v="3"/>
    <n v="2020042901"/>
    <n v="19.899999999999999"/>
    <n v="3481"/>
    <n v="8"/>
    <n v="0.2"/>
    <n v="20.100000000000001"/>
    <n v="0"/>
    <x v="24"/>
    <x v="25"/>
    <x v="3"/>
  </r>
  <r>
    <d v="2020-05-02T00:13:10"/>
    <n v="854"/>
    <x v="3"/>
    <x v="3"/>
    <n v="37"/>
    <n v="3"/>
    <n v="2020042901"/>
    <n v="19.899999999999999"/>
    <n v="3482"/>
    <n v="1"/>
    <n v="0.2"/>
    <n v="20.100000000000001"/>
    <n v="0"/>
    <x v="235"/>
    <x v="25"/>
    <x v="3"/>
  </r>
  <r>
    <d v="2020-05-02T00:28:03"/>
    <n v="855"/>
    <x v="0"/>
    <x v="1"/>
    <n v="755"/>
    <n v="57"/>
    <n v="2020042901"/>
    <s v=""/>
    <n v="1313"/>
    <n v="2"/>
    <n v="0.2"/>
    <n v="0"/>
    <n v="0"/>
    <x v="236"/>
    <x v="25"/>
    <x v="3"/>
  </r>
  <r>
    <d v="2020-05-02T00:28:04"/>
    <n v="856"/>
    <x v="2"/>
    <x v="1"/>
    <n v="756"/>
    <n v="58"/>
    <n v="2020042901"/>
    <s v=""/>
    <n v="3095"/>
    <n v="1782"/>
    <n v="0.2"/>
    <n v="20.100000000000001"/>
    <n v="0"/>
    <x v="15"/>
    <x v="25"/>
    <x v="3"/>
  </r>
  <r>
    <d v="2020-05-02T00:28:05"/>
    <n v="857"/>
    <x v="2"/>
    <x v="1"/>
    <n v="757"/>
    <n v="58"/>
    <n v="2020042901"/>
    <s v=""/>
    <n v="3097"/>
    <n v="2"/>
    <n v="0.2"/>
    <n v="20.100000000000001"/>
    <n v="0"/>
    <x v="5"/>
    <x v="25"/>
    <x v="3"/>
  </r>
  <r>
    <d v="2020-05-02T00:28:06"/>
    <n v="858"/>
    <x v="2"/>
    <x v="1"/>
    <n v="758"/>
    <n v="58"/>
    <n v="2020042901"/>
    <s v=""/>
    <n v="3113"/>
    <n v="16"/>
    <n v="0.1"/>
    <n v="20.100000000000001"/>
    <n v="0"/>
    <x v="6"/>
    <x v="25"/>
    <x v="3"/>
  </r>
  <r>
    <d v="2020-05-02T00:28:07"/>
    <n v="859"/>
    <x v="2"/>
    <x v="1"/>
    <n v="759"/>
    <n v="58"/>
    <n v="2020042901"/>
    <n v="20.2"/>
    <n v="3143"/>
    <n v="30"/>
    <n v="0.1"/>
    <n v="20.100000000000001"/>
    <n v="0"/>
    <x v="237"/>
    <x v="25"/>
    <x v="3"/>
  </r>
  <r>
    <d v="2020-05-02T00:28:08"/>
    <n v="860"/>
    <x v="2"/>
    <x v="1"/>
    <n v="760"/>
    <n v="58"/>
    <n v="2020042901"/>
    <n v="20.2"/>
    <n v="3144"/>
    <n v="1"/>
    <n v="0"/>
    <n v="20.100000000000001"/>
    <n v="0"/>
    <x v="12"/>
    <x v="25"/>
    <x v="3"/>
  </r>
  <r>
    <d v="2020-05-02T00:28:09"/>
    <n v="861"/>
    <x v="2"/>
    <x v="1"/>
    <n v="761"/>
    <n v="58"/>
    <n v="2020042901"/>
    <n v="20.2"/>
    <n v="3152"/>
    <n v="8"/>
    <n v="0.2"/>
    <n v="20.100000000000001"/>
    <n v="0"/>
    <x v="24"/>
    <x v="25"/>
    <x v="3"/>
  </r>
  <r>
    <d v="2020-05-02T00:28:10"/>
    <n v="862"/>
    <x v="2"/>
    <x v="1"/>
    <n v="762"/>
    <n v="58"/>
    <n v="2020042901"/>
    <n v="20.2"/>
    <n v="3153"/>
    <n v="1"/>
    <n v="0.2"/>
    <n v="20.100000000000001"/>
    <n v="0"/>
    <x v="238"/>
    <x v="25"/>
    <x v="3"/>
  </r>
  <r>
    <d v="2020-05-02T01:12:03"/>
    <n v="863"/>
    <x v="0"/>
    <x v="3"/>
    <n v="43"/>
    <n v="3"/>
    <n v="2020042901"/>
    <s v=""/>
    <n v="1275"/>
    <n v="2"/>
    <n v="0.2"/>
    <n v="0"/>
    <n v="0"/>
    <x v="49"/>
    <x v="26"/>
    <x v="3"/>
  </r>
  <r>
    <d v="2020-05-02T01:12:04"/>
    <n v="864"/>
    <x v="3"/>
    <x v="3"/>
    <n v="44"/>
    <n v="4"/>
    <n v="2020042901"/>
    <s v=""/>
    <n v="3450"/>
    <n v="2175"/>
    <n v="0.2"/>
    <n v="20.100000000000001"/>
    <n v="0"/>
    <x v="184"/>
    <x v="26"/>
    <x v="3"/>
  </r>
  <r>
    <d v="2020-05-02T01:12:05"/>
    <n v="865"/>
    <x v="3"/>
    <x v="3"/>
    <n v="45"/>
    <n v="4"/>
    <n v="2020042901"/>
    <s v=""/>
    <n v="3452"/>
    <n v="2"/>
    <n v="0.2"/>
    <n v="20.100000000000001"/>
    <n v="0"/>
    <x v="5"/>
    <x v="26"/>
    <x v="3"/>
  </r>
  <r>
    <d v="2020-05-02T01:12:06"/>
    <n v="866"/>
    <x v="3"/>
    <x v="3"/>
    <n v="46"/>
    <n v="4"/>
    <n v="2020042901"/>
    <s v=""/>
    <n v="3468"/>
    <n v="16"/>
    <n v="0.1"/>
    <n v="20.100000000000001"/>
    <n v="0"/>
    <x v="6"/>
    <x v="26"/>
    <x v="3"/>
  </r>
  <r>
    <d v="2020-05-02T01:12:07"/>
    <n v="867"/>
    <x v="3"/>
    <x v="3"/>
    <n v="47"/>
    <n v="4"/>
    <n v="2020042901"/>
    <n v="19.5"/>
    <n v="3498"/>
    <n v="30"/>
    <n v="0.1"/>
    <n v="20.100000000000001"/>
    <n v="0"/>
    <x v="239"/>
    <x v="26"/>
    <x v="3"/>
  </r>
  <r>
    <d v="2020-05-02T01:12:08"/>
    <n v="868"/>
    <x v="3"/>
    <x v="3"/>
    <n v="48"/>
    <n v="4"/>
    <n v="2020042901"/>
    <n v="19.5"/>
    <n v="3499"/>
    <n v="1"/>
    <n v="0"/>
    <n v="20.100000000000001"/>
    <n v="0"/>
    <x v="12"/>
    <x v="26"/>
    <x v="3"/>
  </r>
  <r>
    <d v="2020-05-02T01:12:09"/>
    <n v="869"/>
    <x v="3"/>
    <x v="3"/>
    <n v="49"/>
    <n v="4"/>
    <n v="2020042901"/>
    <n v="19.5"/>
    <n v="3507"/>
    <n v="8"/>
    <n v="0.2"/>
    <n v="20.100000000000001"/>
    <n v="0"/>
    <x v="24"/>
    <x v="26"/>
    <x v="3"/>
  </r>
  <r>
    <d v="2020-05-02T01:12:10"/>
    <n v="870"/>
    <x v="3"/>
    <x v="3"/>
    <n v="50"/>
    <n v="4"/>
    <n v="2020042901"/>
    <n v="19.5"/>
    <n v="3507"/>
    <n v="0"/>
    <n v="0.2"/>
    <n v="20.100000000000001"/>
    <n v="0"/>
    <x v="240"/>
    <x v="26"/>
    <x v="3"/>
  </r>
  <r>
    <d v="2020-05-02T01:28:03"/>
    <n v="871"/>
    <x v="0"/>
    <x v="1"/>
    <n v="768"/>
    <n v="58"/>
    <n v="2020042901"/>
    <s v=""/>
    <n v="1275"/>
    <n v="2"/>
    <n v="0.2"/>
    <n v="0"/>
    <n v="0"/>
    <x v="241"/>
    <x v="26"/>
    <x v="3"/>
  </r>
  <r>
    <d v="2020-05-02T01:28:04"/>
    <n v="872"/>
    <x v="2"/>
    <x v="1"/>
    <n v="769"/>
    <n v="59"/>
    <n v="2020042901"/>
    <s v=""/>
    <n v="3750"/>
    <n v="2475"/>
    <n v="0.2"/>
    <n v="20.100000000000001"/>
    <n v="0"/>
    <x v="15"/>
    <x v="26"/>
    <x v="3"/>
  </r>
  <r>
    <d v="2020-05-02T01:28:05"/>
    <n v="873"/>
    <x v="2"/>
    <x v="1"/>
    <n v="770"/>
    <n v="59"/>
    <n v="2020042901"/>
    <s v=""/>
    <n v="3752"/>
    <n v="2"/>
    <n v="0.2"/>
    <n v="20.100000000000001"/>
    <n v="0"/>
    <x v="5"/>
    <x v="26"/>
    <x v="3"/>
  </r>
  <r>
    <d v="2020-05-02T01:28:06"/>
    <n v="874"/>
    <x v="2"/>
    <x v="1"/>
    <n v="771"/>
    <n v="59"/>
    <n v="2020042901"/>
    <s v=""/>
    <n v="3767"/>
    <n v="15"/>
    <n v="0.1"/>
    <n v="20.100000000000001"/>
    <n v="0"/>
    <x v="6"/>
    <x v="26"/>
    <x v="3"/>
  </r>
  <r>
    <d v="2020-05-02T01:28:07"/>
    <n v="875"/>
    <x v="2"/>
    <x v="1"/>
    <n v="772"/>
    <n v="59"/>
    <n v="2020042901"/>
    <n v="20"/>
    <n v="3798"/>
    <n v="30"/>
    <n v="0.1"/>
    <n v="20.100000000000001"/>
    <n v="0"/>
    <x v="242"/>
    <x v="26"/>
    <x v="3"/>
  </r>
  <r>
    <d v="2020-05-02T01:28:08"/>
    <n v="876"/>
    <x v="2"/>
    <x v="1"/>
    <n v="773"/>
    <n v="59"/>
    <n v="2020042901"/>
    <n v="20"/>
    <n v="3799"/>
    <n v="1"/>
    <n v="0"/>
    <n v="20.100000000000001"/>
    <n v="0"/>
    <x v="12"/>
    <x v="26"/>
    <x v="3"/>
  </r>
  <r>
    <d v="2020-05-02T01:28:09"/>
    <n v="877"/>
    <x v="2"/>
    <x v="1"/>
    <n v="774"/>
    <n v="59"/>
    <n v="2020042901"/>
    <n v="20"/>
    <n v="3807"/>
    <n v="8"/>
    <n v="0.2"/>
    <n v="20.100000000000001"/>
    <n v="0"/>
    <x v="24"/>
    <x v="26"/>
    <x v="3"/>
  </r>
  <r>
    <d v="2020-05-02T01:28:10"/>
    <n v="878"/>
    <x v="2"/>
    <x v="1"/>
    <n v="775"/>
    <n v="59"/>
    <n v="2020042901"/>
    <n v="20"/>
    <n v="3807"/>
    <n v="0"/>
    <n v="0.2"/>
    <n v="20.100000000000001"/>
    <n v="0"/>
    <x v="243"/>
    <x v="26"/>
    <x v="3"/>
  </r>
  <r>
    <d v="2020-05-02T02:12:03"/>
    <n v="879"/>
    <x v="0"/>
    <x v="3"/>
    <n v="56"/>
    <n v="4"/>
    <n v="2020042901"/>
    <s v=""/>
    <n v="1275"/>
    <n v="2"/>
    <n v="0.2"/>
    <n v="0"/>
    <n v="0"/>
    <x v="72"/>
    <x v="26"/>
    <x v="3"/>
  </r>
  <r>
    <d v="2020-05-02T02:12:04"/>
    <n v="880"/>
    <x v="3"/>
    <x v="3"/>
    <n v="57"/>
    <n v="5"/>
    <n v="2020042901"/>
    <s v=""/>
    <n v="3441"/>
    <n v="2166"/>
    <n v="0.2"/>
    <n v="20.100000000000001"/>
    <n v="0"/>
    <x v="184"/>
    <x v="26"/>
    <x v="3"/>
  </r>
  <r>
    <d v="2020-05-02T02:12:05"/>
    <n v="881"/>
    <x v="3"/>
    <x v="3"/>
    <n v="58"/>
    <n v="5"/>
    <n v="2020042901"/>
    <s v=""/>
    <n v="3443"/>
    <n v="1"/>
    <n v="0.2"/>
    <n v="20.100000000000001"/>
    <n v="0"/>
    <x v="5"/>
    <x v="26"/>
    <x v="3"/>
  </r>
  <r>
    <d v="2020-05-02T02:12:06"/>
    <n v="882"/>
    <x v="3"/>
    <x v="3"/>
    <n v="59"/>
    <n v="5"/>
    <n v="2020042901"/>
    <s v=""/>
    <n v="3459"/>
    <n v="16"/>
    <n v="0.1"/>
    <n v="20.100000000000001"/>
    <n v="0"/>
    <x v="6"/>
    <x v="26"/>
    <x v="3"/>
  </r>
  <r>
    <d v="2020-05-02T02:12:07"/>
    <n v="883"/>
    <x v="3"/>
    <x v="3"/>
    <n v="60"/>
    <n v="5"/>
    <n v="2020042901"/>
    <n v="19.399999999999999"/>
    <n v="3489"/>
    <n v="30"/>
    <n v="0.1"/>
    <n v="20.100000000000001"/>
    <n v="0"/>
    <x v="244"/>
    <x v="26"/>
    <x v="3"/>
  </r>
  <r>
    <d v="2020-05-02T02:12:08"/>
    <n v="884"/>
    <x v="3"/>
    <x v="3"/>
    <n v="61"/>
    <n v="5"/>
    <n v="2020042901"/>
    <n v="19.399999999999999"/>
    <n v="3490"/>
    <n v="1"/>
    <n v="0"/>
    <n v="20.100000000000001"/>
    <n v="0"/>
    <x v="12"/>
    <x v="26"/>
    <x v="3"/>
  </r>
  <r>
    <d v="2020-05-02T02:12:09"/>
    <n v="885"/>
    <x v="3"/>
    <x v="3"/>
    <n v="62"/>
    <n v="5"/>
    <n v="2020042901"/>
    <n v="19.399999999999999"/>
    <n v="3498"/>
    <n v="8"/>
    <n v="0.2"/>
    <n v="20.100000000000001"/>
    <n v="0"/>
    <x v="24"/>
    <x v="26"/>
    <x v="3"/>
  </r>
  <r>
    <d v="2020-05-02T02:12:10"/>
    <n v="886"/>
    <x v="3"/>
    <x v="3"/>
    <n v="63"/>
    <n v="5"/>
    <n v="2020042901"/>
    <n v="19.399999999999999"/>
    <n v="3498"/>
    <n v="0"/>
    <n v="0.2"/>
    <n v="20.100000000000001"/>
    <n v="0"/>
    <x v="80"/>
    <x v="26"/>
    <x v="3"/>
  </r>
  <r>
    <d v="2020-05-02T02:28:03"/>
    <n v="887"/>
    <x v="0"/>
    <x v="1"/>
    <n v="781"/>
    <n v="59"/>
    <n v="2020042901"/>
    <s v=""/>
    <n v="1275"/>
    <n v="2"/>
    <n v="0.2"/>
    <n v="0"/>
    <n v="0"/>
    <x v="245"/>
    <x v="26"/>
    <x v="3"/>
  </r>
  <r>
    <d v="2020-05-02T02:28:04"/>
    <n v="888"/>
    <x v="2"/>
    <x v="1"/>
    <n v="782"/>
    <n v="60"/>
    <n v="2020042901"/>
    <s v=""/>
    <n v="3317"/>
    <n v="2042"/>
    <n v="0.2"/>
    <n v="20.100000000000001"/>
    <n v="0"/>
    <x v="15"/>
    <x v="26"/>
    <x v="3"/>
  </r>
  <r>
    <d v="2020-05-02T02:28:05"/>
    <n v="889"/>
    <x v="2"/>
    <x v="1"/>
    <n v="783"/>
    <n v="60"/>
    <n v="2020042901"/>
    <s v=""/>
    <n v="3319"/>
    <n v="1"/>
    <n v="0.2"/>
    <n v="20.100000000000001"/>
    <n v="0"/>
    <x v="5"/>
    <x v="26"/>
    <x v="3"/>
  </r>
  <r>
    <d v="2020-05-02T02:28:06"/>
    <n v="890"/>
    <x v="2"/>
    <x v="1"/>
    <n v="784"/>
    <n v="60"/>
    <n v="2020042901"/>
    <s v=""/>
    <n v="3335"/>
    <n v="15"/>
    <n v="0.1"/>
    <n v="20.100000000000001"/>
    <n v="0"/>
    <x v="6"/>
    <x v="26"/>
    <x v="3"/>
  </r>
  <r>
    <d v="2020-05-02T02:28:07"/>
    <n v="891"/>
    <x v="2"/>
    <x v="1"/>
    <n v="785"/>
    <n v="60"/>
    <n v="2020042901"/>
    <n v="19.899999999999999"/>
    <n v="3365"/>
    <n v="30"/>
    <n v="0.1"/>
    <n v="20.100000000000001"/>
    <n v="0"/>
    <x v="246"/>
    <x v="26"/>
    <x v="3"/>
  </r>
  <r>
    <d v="2020-05-02T02:28:08"/>
    <n v="892"/>
    <x v="2"/>
    <x v="1"/>
    <n v="786"/>
    <n v="60"/>
    <n v="2020042901"/>
    <n v="19.899999999999999"/>
    <n v="3366"/>
    <n v="1"/>
    <n v="0"/>
    <n v="20.100000000000001"/>
    <n v="0"/>
    <x v="12"/>
    <x v="26"/>
    <x v="3"/>
  </r>
  <r>
    <d v="2020-05-02T02:28:09"/>
    <n v="893"/>
    <x v="2"/>
    <x v="1"/>
    <n v="787"/>
    <n v="60"/>
    <n v="2020042901"/>
    <n v="19.899999999999999"/>
    <n v="3374"/>
    <n v="8"/>
    <n v="0.2"/>
    <n v="20.100000000000001"/>
    <n v="0"/>
    <x v="24"/>
    <x v="26"/>
    <x v="3"/>
  </r>
  <r>
    <d v="2020-05-02T02:28:10"/>
    <n v="894"/>
    <x v="2"/>
    <x v="1"/>
    <n v="788"/>
    <n v="60"/>
    <n v="2020042901"/>
    <n v="19.899999999999999"/>
    <n v="3375"/>
    <n v="1"/>
    <n v="0.2"/>
    <n v="20.100000000000001"/>
    <n v="0"/>
    <x v="247"/>
    <x v="26"/>
    <x v="3"/>
  </r>
  <r>
    <d v="2020-05-02T03:12:03"/>
    <n v="895"/>
    <x v="0"/>
    <x v="3"/>
    <n v="69"/>
    <n v="5"/>
    <n v="2020042901"/>
    <s v=""/>
    <n v="1276"/>
    <n v="2"/>
    <n v="0.2"/>
    <n v="0"/>
    <n v="0"/>
    <x v="75"/>
    <x v="26"/>
    <x v="3"/>
  </r>
  <r>
    <d v="2020-05-02T03:12:04"/>
    <n v="896"/>
    <x v="3"/>
    <x v="3"/>
    <n v="70"/>
    <n v="6"/>
    <n v="2020042901"/>
    <s v=""/>
    <n v="3805"/>
    <n v="2529"/>
    <n v="0.2"/>
    <n v="20.100000000000001"/>
    <n v="0"/>
    <x v="184"/>
    <x v="26"/>
    <x v="3"/>
  </r>
  <r>
    <d v="2020-05-02T03:12:05"/>
    <n v="897"/>
    <x v="3"/>
    <x v="3"/>
    <n v="71"/>
    <n v="6"/>
    <n v="2020042901"/>
    <s v=""/>
    <n v="3807"/>
    <n v="2"/>
    <n v="0.2"/>
    <n v="20.100000000000001"/>
    <n v="0"/>
    <x v="5"/>
    <x v="26"/>
    <x v="3"/>
  </r>
  <r>
    <d v="2020-05-02T03:12:06"/>
    <n v="898"/>
    <x v="3"/>
    <x v="3"/>
    <n v="72"/>
    <n v="6"/>
    <n v="2020042901"/>
    <s v=""/>
    <n v="3822"/>
    <n v="15"/>
    <n v="0.1"/>
    <n v="20.100000000000001"/>
    <n v="0"/>
    <x v="6"/>
    <x v="26"/>
    <x v="3"/>
  </r>
  <r>
    <d v="2020-05-02T03:12:07"/>
    <n v="899"/>
    <x v="3"/>
    <x v="3"/>
    <n v="73"/>
    <n v="6"/>
    <n v="2020042901"/>
    <n v="19.3"/>
    <n v="3853"/>
    <n v="31"/>
    <n v="0.1"/>
    <n v="20.100000000000001"/>
    <n v="0"/>
    <x v="158"/>
    <x v="26"/>
    <x v="3"/>
  </r>
  <r>
    <d v="2020-05-02T03:12:08"/>
    <n v="900"/>
    <x v="3"/>
    <x v="3"/>
    <n v="74"/>
    <n v="6"/>
    <n v="2020042901"/>
    <n v="19.3"/>
    <n v="3854"/>
    <n v="1"/>
    <n v="0"/>
    <n v="20.100000000000001"/>
    <n v="0"/>
    <x v="12"/>
    <x v="26"/>
    <x v="3"/>
  </r>
  <r>
    <d v="2020-05-02T03:12:09"/>
    <n v="901"/>
    <x v="3"/>
    <x v="3"/>
    <n v="75"/>
    <n v="6"/>
    <n v="2020042901"/>
    <n v="19.3"/>
    <n v="3862"/>
    <n v="8"/>
    <n v="0.2"/>
    <n v="20.100000000000001"/>
    <n v="0"/>
    <x v="24"/>
    <x v="26"/>
    <x v="3"/>
  </r>
  <r>
    <d v="2020-05-02T03:12:10"/>
    <n v="902"/>
    <x v="3"/>
    <x v="3"/>
    <n v="76"/>
    <n v="6"/>
    <n v="2020042901"/>
    <n v="19.3"/>
    <n v="3863"/>
    <n v="1"/>
    <n v="0.2"/>
    <n v="20.100000000000001"/>
    <n v="0"/>
    <x v="248"/>
    <x v="26"/>
    <x v="3"/>
  </r>
  <r>
    <d v="2020-05-02T03:28:03"/>
    <n v="903"/>
    <x v="0"/>
    <x v="1"/>
    <n v="794"/>
    <n v="60"/>
    <n v="2020042901"/>
    <s v=""/>
    <n v="1275"/>
    <n v="2"/>
    <n v="0.2"/>
    <n v="0"/>
    <n v="0"/>
    <x v="249"/>
    <x v="26"/>
    <x v="3"/>
  </r>
  <r>
    <d v="2020-05-02T03:28:04"/>
    <n v="904"/>
    <x v="2"/>
    <x v="1"/>
    <n v="795"/>
    <n v="61"/>
    <n v="2020042901"/>
    <s v=""/>
    <n v="3191"/>
    <n v="1916"/>
    <n v="0.2"/>
    <n v="20.100000000000001"/>
    <n v="0"/>
    <x v="15"/>
    <x v="26"/>
    <x v="3"/>
  </r>
  <r>
    <d v="2020-05-02T03:28:05"/>
    <n v="905"/>
    <x v="2"/>
    <x v="1"/>
    <n v="796"/>
    <n v="61"/>
    <n v="2020042901"/>
    <s v=""/>
    <n v="3193"/>
    <n v="2"/>
    <n v="0.2"/>
    <n v="20.100000000000001"/>
    <n v="0"/>
    <x v="5"/>
    <x v="26"/>
    <x v="3"/>
  </r>
  <r>
    <d v="2020-05-02T03:28:06"/>
    <n v="906"/>
    <x v="2"/>
    <x v="1"/>
    <n v="797"/>
    <n v="61"/>
    <n v="2020042901"/>
    <s v=""/>
    <n v="3208"/>
    <n v="15"/>
    <n v="0.1"/>
    <n v="20.100000000000001"/>
    <n v="0"/>
    <x v="6"/>
    <x v="26"/>
    <x v="3"/>
  </r>
  <r>
    <d v="2020-05-02T03:28:07"/>
    <n v="907"/>
    <x v="2"/>
    <x v="1"/>
    <n v="798"/>
    <n v="61"/>
    <n v="2020042901"/>
    <n v="19.8"/>
    <n v="3239"/>
    <n v="30"/>
    <n v="0.1"/>
    <n v="20.100000000000001"/>
    <n v="0"/>
    <x v="250"/>
    <x v="26"/>
    <x v="3"/>
  </r>
  <r>
    <d v="2020-05-02T03:28:08"/>
    <n v="908"/>
    <x v="2"/>
    <x v="1"/>
    <n v="799"/>
    <n v="61"/>
    <n v="2020042901"/>
    <n v="19.8"/>
    <n v="3240"/>
    <n v="1"/>
    <n v="0"/>
    <n v="20.100000000000001"/>
    <n v="0"/>
    <x v="12"/>
    <x v="26"/>
    <x v="3"/>
  </r>
  <r>
    <d v="2020-05-02T03:28:09"/>
    <n v="909"/>
    <x v="2"/>
    <x v="1"/>
    <n v="800"/>
    <n v="61"/>
    <n v="2020042901"/>
    <n v="19.8"/>
    <n v="3248"/>
    <n v="8"/>
    <n v="0.2"/>
    <n v="20.100000000000001"/>
    <n v="0"/>
    <x v="24"/>
    <x v="26"/>
    <x v="3"/>
  </r>
  <r>
    <d v="2020-05-02T03:28:10"/>
    <n v="910"/>
    <x v="2"/>
    <x v="1"/>
    <n v="801"/>
    <n v="61"/>
    <n v="2020042901"/>
    <n v="19.8"/>
    <n v="3249"/>
    <n v="1"/>
    <n v="0.2"/>
    <n v="20.100000000000001"/>
    <n v="0"/>
    <x v="251"/>
    <x v="26"/>
    <x v="3"/>
  </r>
  <r>
    <d v="2020-05-02T04:12:03"/>
    <n v="911"/>
    <x v="0"/>
    <x v="3"/>
    <n v="82"/>
    <n v="6"/>
    <n v="2020042901"/>
    <s v=""/>
    <n v="1277"/>
    <n v="2"/>
    <n v="0.2"/>
    <n v="0"/>
    <n v="0"/>
    <x v="78"/>
    <x v="27"/>
    <x v="3"/>
  </r>
  <r>
    <d v="2020-05-02T04:12:04"/>
    <n v="912"/>
    <x v="3"/>
    <x v="3"/>
    <n v="83"/>
    <n v="7"/>
    <n v="2020042901"/>
    <s v=""/>
    <n v="3419"/>
    <n v="2142"/>
    <n v="0.2"/>
    <n v="20.100000000000001"/>
    <n v="0"/>
    <x v="184"/>
    <x v="27"/>
    <x v="3"/>
  </r>
  <r>
    <d v="2020-05-02T04:12:05"/>
    <n v="913"/>
    <x v="3"/>
    <x v="3"/>
    <n v="84"/>
    <n v="7"/>
    <n v="2020042901"/>
    <s v=""/>
    <n v="3421"/>
    <n v="2"/>
    <n v="0.2"/>
    <n v="20.100000000000001"/>
    <n v="0"/>
    <x v="5"/>
    <x v="27"/>
    <x v="3"/>
  </r>
  <r>
    <d v="2020-05-02T04:12:06"/>
    <n v="914"/>
    <x v="3"/>
    <x v="3"/>
    <n v="85"/>
    <n v="7"/>
    <n v="2020042901"/>
    <s v=""/>
    <n v="3436"/>
    <n v="15"/>
    <n v="0.1"/>
    <n v="20.100000000000001"/>
    <n v="0"/>
    <x v="6"/>
    <x v="27"/>
    <x v="3"/>
  </r>
  <r>
    <d v="2020-05-02T04:12:07"/>
    <n v="915"/>
    <x v="3"/>
    <x v="3"/>
    <n v="86"/>
    <n v="7"/>
    <n v="2020042901"/>
    <n v="19.2"/>
    <n v="3467"/>
    <n v="30"/>
    <n v="0.1"/>
    <n v="20.100000000000001"/>
    <n v="0"/>
    <x v="252"/>
    <x v="27"/>
    <x v="3"/>
  </r>
  <r>
    <d v="2020-05-02T04:12:08"/>
    <n v="916"/>
    <x v="3"/>
    <x v="3"/>
    <n v="87"/>
    <n v="7"/>
    <n v="2020042901"/>
    <n v="19.2"/>
    <n v="3468"/>
    <n v="1"/>
    <n v="0"/>
    <n v="20.100000000000001"/>
    <n v="0"/>
    <x v="12"/>
    <x v="27"/>
    <x v="3"/>
  </r>
  <r>
    <d v="2020-05-02T04:12:09"/>
    <n v="917"/>
    <x v="3"/>
    <x v="3"/>
    <n v="88"/>
    <n v="7"/>
    <n v="2020042901"/>
    <n v="19.2"/>
    <n v="3476"/>
    <n v="8"/>
    <n v="0.2"/>
    <n v="20.100000000000001"/>
    <n v="0"/>
    <x v="24"/>
    <x v="27"/>
    <x v="3"/>
  </r>
  <r>
    <d v="2020-05-02T04:12:10"/>
    <n v="918"/>
    <x v="3"/>
    <x v="3"/>
    <n v="89"/>
    <n v="7"/>
    <n v="2020042901"/>
    <n v="19.2"/>
    <n v="3476"/>
    <n v="0"/>
    <n v="0.2"/>
    <n v="20.100000000000001"/>
    <n v="0"/>
    <x v="253"/>
    <x v="27"/>
    <x v="3"/>
  </r>
  <r>
    <d v="2020-05-02T04:27:03"/>
    <n v="919"/>
    <x v="0"/>
    <x v="1"/>
    <n v="807"/>
    <n v="61"/>
    <n v="2020042901"/>
    <s v=""/>
    <n v="1577"/>
    <n v="2"/>
    <n v="0.2"/>
    <n v="0"/>
    <n v="0"/>
    <x v="254"/>
    <x v="27"/>
    <x v="3"/>
  </r>
  <r>
    <d v="2020-05-02T04:27:04"/>
    <n v="920"/>
    <x v="2"/>
    <x v="1"/>
    <n v="808"/>
    <n v="62"/>
    <n v="2020042901"/>
    <s v=""/>
    <n v="3830"/>
    <n v="2253"/>
    <n v="0.2"/>
    <n v="20.100000000000001"/>
    <n v="0"/>
    <x v="15"/>
    <x v="27"/>
    <x v="3"/>
  </r>
  <r>
    <d v="2020-05-02T04:27:05"/>
    <n v="921"/>
    <x v="2"/>
    <x v="1"/>
    <n v="809"/>
    <n v="62"/>
    <n v="2020042901"/>
    <s v=""/>
    <n v="3832"/>
    <n v="2"/>
    <n v="0.2"/>
    <n v="20.100000000000001"/>
    <n v="0"/>
    <x v="5"/>
    <x v="27"/>
    <x v="3"/>
  </r>
  <r>
    <d v="2020-05-02T04:27:06"/>
    <n v="922"/>
    <x v="2"/>
    <x v="1"/>
    <n v="810"/>
    <n v="62"/>
    <n v="2020042901"/>
    <s v=""/>
    <n v="3848"/>
    <n v="16"/>
    <n v="0.1"/>
    <n v="20.100000000000001"/>
    <n v="0"/>
    <x v="6"/>
    <x v="27"/>
    <x v="3"/>
  </r>
  <r>
    <d v="2020-05-02T04:27:07"/>
    <n v="923"/>
    <x v="2"/>
    <x v="1"/>
    <n v="811"/>
    <n v="62"/>
    <n v="2020042901"/>
    <n v="19.600000000000001"/>
    <n v="3878"/>
    <n v="30"/>
    <n v="0.1"/>
    <n v="20.100000000000001"/>
    <n v="0"/>
    <x v="255"/>
    <x v="27"/>
    <x v="3"/>
  </r>
  <r>
    <d v="2020-05-02T04:27:08"/>
    <n v="924"/>
    <x v="2"/>
    <x v="1"/>
    <n v="812"/>
    <n v="62"/>
    <n v="2020042901"/>
    <n v="19.600000000000001"/>
    <n v="3879"/>
    <n v="1"/>
    <n v="0"/>
    <n v="20.100000000000001"/>
    <n v="0"/>
    <x v="12"/>
    <x v="27"/>
    <x v="3"/>
  </r>
  <r>
    <d v="2020-05-02T04:27:09"/>
    <n v="925"/>
    <x v="2"/>
    <x v="1"/>
    <n v="813"/>
    <n v="62"/>
    <n v="2020042901"/>
    <n v="19.600000000000001"/>
    <n v="3887"/>
    <n v="8"/>
    <n v="0.2"/>
    <n v="20.100000000000001"/>
    <n v="0"/>
    <x v="24"/>
    <x v="27"/>
    <x v="3"/>
  </r>
  <r>
    <d v="2020-05-02T04:27:10"/>
    <n v="926"/>
    <x v="2"/>
    <x v="1"/>
    <n v="814"/>
    <n v="62"/>
    <n v="2020042901"/>
    <n v="19.600000000000001"/>
    <n v="3887"/>
    <n v="0"/>
    <n v="0.2"/>
    <n v="20.100000000000001"/>
    <n v="0"/>
    <x v="256"/>
    <x v="27"/>
    <x v="3"/>
  </r>
  <r>
    <d v="2020-05-02T05:11:03"/>
    <n v="927"/>
    <x v="0"/>
    <x v="3"/>
    <n v="95"/>
    <n v="7"/>
    <n v="2020042901"/>
    <s v=""/>
    <n v="1318"/>
    <n v="2"/>
    <n v="0.2"/>
    <n v="0"/>
    <n v="0"/>
    <x v="81"/>
    <x v="27"/>
    <x v="3"/>
  </r>
  <r>
    <d v="2020-05-02T05:11:04"/>
    <n v="928"/>
    <x v="3"/>
    <x v="3"/>
    <n v="96"/>
    <n v="8"/>
    <n v="2020042901"/>
    <s v=""/>
    <n v="3646"/>
    <n v="2328"/>
    <n v="0.2"/>
    <n v="20.100000000000001"/>
    <n v="0"/>
    <x v="184"/>
    <x v="27"/>
    <x v="3"/>
  </r>
  <r>
    <d v="2020-05-02T05:11:05"/>
    <n v="929"/>
    <x v="3"/>
    <x v="3"/>
    <n v="97"/>
    <n v="8"/>
    <n v="2020042901"/>
    <s v=""/>
    <n v="3647"/>
    <n v="1"/>
    <n v="0.2"/>
    <n v="20.100000000000001"/>
    <n v="0"/>
    <x v="5"/>
    <x v="27"/>
    <x v="3"/>
  </r>
  <r>
    <d v="2020-05-02T05:11:06"/>
    <n v="930"/>
    <x v="3"/>
    <x v="3"/>
    <n v="98"/>
    <n v="8"/>
    <n v="2020042901"/>
    <s v=""/>
    <n v="3663"/>
    <n v="15"/>
    <n v="0.1"/>
    <n v="20.100000000000001"/>
    <n v="0"/>
    <x v="6"/>
    <x v="27"/>
    <x v="3"/>
  </r>
  <r>
    <d v="2020-05-02T05:11:07"/>
    <n v="931"/>
    <x v="3"/>
    <x v="3"/>
    <n v="99"/>
    <n v="8"/>
    <n v="2020042901"/>
    <n v="19.100000000000001"/>
    <n v="3693"/>
    <n v="30"/>
    <n v="0.1"/>
    <n v="20.100000000000001"/>
    <n v="0"/>
    <x v="257"/>
    <x v="27"/>
    <x v="3"/>
  </r>
  <r>
    <d v="2020-05-02T05:11:08"/>
    <n v="932"/>
    <x v="3"/>
    <x v="3"/>
    <n v="100"/>
    <n v="8"/>
    <n v="2020042901"/>
    <n v="19.100000000000001"/>
    <n v="3694"/>
    <n v="1"/>
    <n v="0"/>
    <n v="20.100000000000001"/>
    <n v="0"/>
    <x v="12"/>
    <x v="27"/>
    <x v="3"/>
  </r>
  <r>
    <d v="2020-05-02T05:11:09"/>
    <n v="933"/>
    <x v="3"/>
    <x v="3"/>
    <n v="101"/>
    <n v="8"/>
    <n v="2020042901"/>
    <n v="19.100000000000001"/>
    <n v="3702"/>
    <n v="8"/>
    <n v="0.2"/>
    <n v="20.100000000000001"/>
    <n v="0"/>
    <x v="24"/>
    <x v="27"/>
    <x v="3"/>
  </r>
  <r>
    <d v="2020-05-02T05:11:10"/>
    <n v="934"/>
    <x v="3"/>
    <x v="3"/>
    <n v="102"/>
    <n v="8"/>
    <n v="2020042901"/>
    <n v="19.100000000000001"/>
    <n v="3702"/>
    <n v="0"/>
    <n v="0.2"/>
    <n v="20.100000000000001"/>
    <n v="0"/>
    <x v="258"/>
    <x v="27"/>
    <x v="3"/>
  </r>
  <r>
    <d v="2020-05-02T05:27:03"/>
    <n v="935"/>
    <x v="0"/>
    <x v="1"/>
    <n v="820"/>
    <n v="62"/>
    <n v="2020042901"/>
    <s v=""/>
    <n v="1277"/>
    <n v="2"/>
    <n v="0.2"/>
    <n v="0"/>
    <n v="0"/>
    <x v="259"/>
    <x v="27"/>
    <x v="3"/>
  </r>
  <r>
    <d v="2020-05-02T05:27:04"/>
    <n v="936"/>
    <x v="2"/>
    <x v="1"/>
    <n v="821"/>
    <n v="63"/>
    <n v="2020042901"/>
    <s v=""/>
    <n v="3508"/>
    <n v="2231"/>
    <n v="0.2"/>
    <n v="20.100000000000001"/>
    <n v="0"/>
    <x v="15"/>
    <x v="27"/>
    <x v="3"/>
  </r>
  <r>
    <d v="2020-05-02T05:27:05"/>
    <n v="937"/>
    <x v="2"/>
    <x v="1"/>
    <n v="822"/>
    <n v="63"/>
    <n v="2020042901"/>
    <s v=""/>
    <n v="3510"/>
    <n v="2"/>
    <n v="0.2"/>
    <n v="20.100000000000001"/>
    <n v="0"/>
    <x v="5"/>
    <x v="27"/>
    <x v="3"/>
  </r>
  <r>
    <d v="2020-05-02T05:27:06"/>
    <n v="938"/>
    <x v="2"/>
    <x v="1"/>
    <n v="823"/>
    <n v="63"/>
    <n v="2020042901"/>
    <s v=""/>
    <n v="3526"/>
    <n v="16"/>
    <n v="0.1"/>
    <n v="20.100000000000001"/>
    <n v="0"/>
    <x v="6"/>
    <x v="27"/>
    <x v="3"/>
  </r>
  <r>
    <d v="2020-05-02T05:27:07"/>
    <n v="939"/>
    <x v="2"/>
    <x v="1"/>
    <n v="824"/>
    <n v="63"/>
    <n v="2020042901"/>
    <n v="19.600000000000001"/>
    <n v="3556"/>
    <n v="30"/>
    <n v="0.1"/>
    <n v="20.100000000000001"/>
    <n v="0"/>
    <x v="260"/>
    <x v="27"/>
    <x v="3"/>
  </r>
  <r>
    <d v="2020-05-02T05:27:08"/>
    <n v="940"/>
    <x v="2"/>
    <x v="1"/>
    <n v="825"/>
    <n v="63"/>
    <n v="2020042901"/>
    <n v="19.600000000000001"/>
    <n v="3557"/>
    <n v="1"/>
    <n v="0"/>
    <n v="20.100000000000001"/>
    <n v="0"/>
    <x v="12"/>
    <x v="27"/>
    <x v="3"/>
  </r>
  <r>
    <d v="2020-05-02T05:27:09"/>
    <n v="941"/>
    <x v="2"/>
    <x v="1"/>
    <n v="826"/>
    <n v="63"/>
    <n v="2020042901"/>
    <n v="19.600000000000001"/>
    <n v="3564"/>
    <n v="7"/>
    <n v="0.2"/>
    <n v="20.100000000000001"/>
    <n v="0"/>
    <x v="24"/>
    <x v="27"/>
    <x v="3"/>
  </r>
  <r>
    <d v="2020-05-02T05:27:10"/>
    <n v="942"/>
    <x v="2"/>
    <x v="1"/>
    <n v="827"/>
    <n v="63"/>
    <n v="2020042901"/>
    <n v="19.600000000000001"/>
    <n v="3565"/>
    <n v="0"/>
    <n v="0.2"/>
    <n v="20.100000000000001"/>
    <n v="0"/>
    <x v="261"/>
    <x v="27"/>
    <x v="3"/>
  </r>
  <r>
    <d v="2020-05-02T06:11:03"/>
    <n v="943"/>
    <x v="0"/>
    <x v="3"/>
    <n v="108"/>
    <n v="8"/>
    <n v="2020042901"/>
    <s v=""/>
    <n v="1275"/>
    <n v="2"/>
    <n v="0.2"/>
    <n v="0"/>
    <n v="0"/>
    <x v="84"/>
    <x v="28"/>
    <x v="3"/>
  </r>
  <r>
    <d v="2020-05-02T06:11:04"/>
    <n v="944"/>
    <x v="3"/>
    <x v="3"/>
    <n v="109"/>
    <n v="9"/>
    <n v="2020042901"/>
    <s v=""/>
    <n v="3330"/>
    <n v="2055"/>
    <n v="0.2"/>
    <n v="20.100000000000001"/>
    <n v="0"/>
    <x v="184"/>
    <x v="28"/>
    <x v="3"/>
  </r>
  <r>
    <d v="2020-05-02T06:11:05"/>
    <n v="945"/>
    <x v="3"/>
    <x v="3"/>
    <n v="110"/>
    <n v="9"/>
    <n v="2020042901"/>
    <s v=""/>
    <n v="3332"/>
    <n v="2"/>
    <n v="0.2"/>
    <n v="20.100000000000001"/>
    <n v="0"/>
    <x v="5"/>
    <x v="28"/>
    <x v="3"/>
  </r>
  <r>
    <d v="2020-05-02T06:11:06"/>
    <n v="946"/>
    <x v="3"/>
    <x v="3"/>
    <n v="111"/>
    <n v="9"/>
    <n v="2020042901"/>
    <s v=""/>
    <n v="3347"/>
    <n v="15"/>
    <n v="0.1"/>
    <n v="20.100000000000001"/>
    <n v="0"/>
    <x v="6"/>
    <x v="28"/>
    <x v="3"/>
  </r>
  <r>
    <d v="2020-05-02T06:11:07"/>
    <n v="947"/>
    <x v="3"/>
    <x v="3"/>
    <n v="112"/>
    <n v="9"/>
    <n v="2020042901"/>
    <n v="19.100000000000001"/>
    <n v="3377"/>
    <n v="30"/>
    <n v="0.1"/>
    <n v="20.100000000000001"/>
    <n v="0"/>
    <x v="257"/>
    <x v="28"/>
    <x v="3"/>
  </r>
  <r>
    <d v="2020-05-02T06:11:08"/>
    <n v="948"/>
    <x v="3"/>
    <x v="3"/>
    <n v="113"/>
    <n v="9"/>
    <n v="2020042901"/>
    <n v="19.100000000000001"/>
    <n v="3378"/>
    <n v="1"/>
    <n v="0"/>
    <n v="20.100000000000001"/>
    <n v="0"/>
    <x v="12"/>
    <x v="28"/>
    <x v="3"/>
  </r>
  <r>
    <d v="2020-05-02T06:11:09"/>
    <n v="949"/>
    <x v="3"/>
    <x v="3"/>
    <n v="114"/>
    <n v="9"/>
    <n v="2020042901"/>
    <n v="19.100000000000001"/>
    <n v="3386"/>
    <n v="8"/>
    <n v="0.2"/>
    <n v="20.100000000000001"/>
    <n v="0"/>
    <x v="24"/>
    <x v="28"/>
    <x v="3"/>
  </r>
  <r>
    <d v="2020-05-02T06:11:10"/>
    <n v="950"/>
    <x v="3"/>
    <x v="3"/>
    <n v="115"/>
    <n v="9"/>
    <n v="2020042901"/>
    <n v="19.100000000000001"/>
    <n v="3386"/>
    <n v="0"/>
    <n v="0.2"/>
    <n v="20.100000000000001"/>
    <n v="0"/>
    <x v="262"/>
    <x v="28"/>
    <x v="3"/>
  </r>
  <r>
    <d v="2020-05-02T06:27:03"/>
    <n v="951"/>
    <x v="0"/>
    <x v="1"/>
    <n v="833"/>
    <n v="63"/>
    <n v="2020042901"/>
    <s v=""/>
    <n v="1313"/>
    <n v="2"/>
    <n v="0.2"/>
    <n v="0"/>
    <n v="0"/>
    <x v="263"/>
    <x v="28"/>
    <x v="3"/>
  </r>
  <r>
    <d v="2020-05-02T06:27:04"/>
    <n v="952"/>
    <x v="2"/>
    <x v="1"/>
    <n v="834"/>
    <n v="64"/>
    <n v="2020042901"/>
    <s v=""/>
    <n v="3718"/>
    <n v="2405"/>
    <n v="0.2"/>
    <n v="20.100000000000001"/>
    <n v="0"/>
    <x v="15"/>
    <x v="28"/>
    <x v="3"/>
  </r>
  <r>
    <d v="2020-05-02T06:27:05"/>
    <n v="953"/>
    <x v="2"/>
    <x v="1"/>
    <n v="835"/>
    <n v="64"/>
    <n v="2020042901"/>
    <s v=""/>
    <n v="3720"/>
    <n v="1"/>
    <n v="0.2"/>
    <n v="20.100000000000001"/>
    <n v="0"/>
    <x v="5"/>
    <x v="28"/>
    <x v="3"/>
  </r>
  <r>
    <d v="2020-05-02T06:27:06"/>
    <n v="954"/>
    <x v="2"/>
    <x v="1"/>
    <n v="836"/>
    <n v="64"/>
    <n v="2020042901"/>
    <s v=""/>
    <n v="3736"/>
    <n v="15"/>
    <n v="0.1"/>
    <n v="20.100000000000001"/>
    <n v="0"/>
    <x v="6"/>
    <x v="28"/>
    <x v="3"/>
  </r>
  <r>
    <d v="2020-05-02T06:27:07"/>
    <n v="955"/>
    <x v="2"/>
    <x v="1"/>
    <n v="837"/>
    <n v="64"/>
    <n v="2020042901"/>
    <n v="19.5"/>
    <n v="3766"/>
    <n v="30"/>
    <n v="0.1"/>
    <n v="20.100000000000001"/>
    <n v="0"/>
    <x v="264"/>
    <x v="28"/>
    <x v="3"/>
  </r>
  <r>
    <d v="2020-05-02T06:27:08"/>
    <n v="956"/>
    <x v="2"/>
    <x v="1"/>
    <n v="838"/>
    <n v="64"/>
    <n v="2020042901"/>
    <n v="19.5"/>
    <n v="3767"/>
    <n v="1"/>
    <n v="0"/>
    <n v="20.100000000000001"/>
    <n v="0"/>
    <x v="12"/>
    <x v="28"/>
    <x v="3"/>
  </r>
  <r>
    <d v="2020-05-02T06:27:09"/>
    <n v="957"/>
    <x v="2"/>
    <x v="1"/>
    <n v="839"/>
    <n v="64"/>
    <n v="2020042901"/>
    <n v="19.5"/>
    <n v="3775"/>
    <n v="8"/>
    <n v="0.2"/>
    <n v="20.100000000000001"/>
    <n v="0"/>
    <x v="24"/>
    <x v="28"/>
    <x v="3"/>
  </r>
  <r>
    <d v="2020-05-02T06:27:10"/>
    <n v="958"/>
    <x v="2"/>
    <x v="1"/>
    <n v="840"/>
    <n v="64"/>
    <n v="2020042901"/>
    <n v="19.5"/>
    <n v="3776"/>
    <n v="1"/>
    <n v="0.2"/>
    <n v="20.100000000000001"/>
    <n v="0"/>
    <x v="265"/>
    <x v="28"/>
    <x v="3"/>
  </r>
  <r>
    <d v="2020-05-02T07:11:03"/>
    <n v="959"/>
    <x v="0"/>
    <x v="3"/>
    <n v="121"/>
    <n v="9"/>
    <n v="2020042901"/>
    <s v=""/>
    <n v="1575"/>
    <n v="2"/>
    <n v="0.2"/>
    <n v="0"/>
    <n v="0"/>
    <x v="266"/>
    <x v="28"/>
    <x v="3"/>
  </r>
  <r>
    <d v="2020-05-02T07:11:04"/>
    <n v="960"/>
    <x v="3"/>
    <x v="3"/>
    <n v="122"/>
    <n v="10"/>
    <n v="2020042901"/>
    <s v=""/>
    <n v="4023"/>
    <n v="2448"/>
    <n v="0.2"/>
    <n v="20.100000000000001"/>
    <n v="0"/>
    <x v="184"/>
    <x v="28"/>
    <x v="3"/>
  </r>
  <r>
    <d v="2020-05-02T07:11:05"/>
    <n v="961"/>
    <x v="3"/>
    <x v="3"/>
    <n v="123"/>
    <n v="10"/>
    <n v="2020042901"/>
    <s v=""/>
    <n v="4024"/>
    <n v="1"/>
    <n v="0.2"/>
    <n v="20.100000000000001"/>
    <n v="0"/>
    <x v="5"/>
    <x v="28"/>
    <x v="3"/>
  </r>
  <r>
    <d v="2020-05-02T07:11:06"/>
    <n v="962"/>
    <x v="3"/>
    <x v="3"/>
    <n v="124"/>
    <n v="10"/>
    <n v="2020042901"/>
    <s v=""/>
    <n v="4040"/>
    <n v="15"/>
    <n v="0.1"/>
    <n v="20.100000000000001"/>
    <n v="0"/>
    <x v="6"/>
    <x v="28"/>
    <x v="3"/>
  </r>
  <r>
    <d v="2020-05-02T07:11:07"/>
    <n v="963"/>
    <x v="3"/>
    <x v="3"/>
    <n v="125"/>
    <n v="10"/>
    <n v="2020042901"/>
    <n v="19"/>
    <n v="4070"/>
    <n v="30"/>
    <n v="0.1"/>
    <n v="20.100000000000001"/>
    <n v="0"/>
    <x v="267"/>
    <x v="28"/>
    <x v="3"/>
  </r>
  <r>
    <d v="2020-05-02T07:11:08"/>
    <n v="964"/>
    <x v="3"/>
    <x v="3"/>
    <n v="126"/>
    <n v="10"/>
    <n v="2020042901"/>
    <n v="19"/>
    <n v="4071"/>
    <n v="1"/>
    <n v="0"/>
    <n v="20.100000000000001"/>
    <n v="0"/>
    <x v="12"/>
    <x v="28"/>
    <x v="3"/>
  </r>
  <r>
    <d v="2020-05-02T07:11:09"/>
    <n v="965"/>
    <x v="3"/>
    <x v="3"/>
    <n v="127"/>
    <n v="10"/>
    <n v="2020042901"/>
    <n v="19"/>
    <n v="4079"/>
    <n v="8"/>
    <n v="0.2"/>
    <n v="20.100000000000001"/>
    <n v="0"/>
    <x v="24"/>
    <x v="28"/>
    <x v="3"/>
  </r>
  <r>
    <d v="2020-05-02T07:11:10"/>
    <n v="966"/>
    <x v="3"/>
    <x v="3"/>
    <n v="128"/>
    <n v="10"/>
    <n v="2020042901"/>
    <n v="19"/>
    <n v="4079"/>
    <n v="0"/>
    <n v="0.2"/>
    <n v="20.100000000000001"/>
    <n v="0"/>
    <x v="268"/>
    <x v="28"/>
    <x v="3"/>
  </r>
  <r>
    <d v="2020-05-02T07:26:03"/>
    <n v="967"/>
    <x v="0"/>
    <x v="1"/>
    <n v="846"/>
    <n v="64"/>
    <n v="2020042901"/>
    <s v=""/>
    <n v="1275"/>
    <n v="2"/>
    <n v="0.2"/>
    <n v="0"/>
    <n v="0"/>
    <x v="269"/>
    <x v="28"/>
    <x v="3"/>
  </r>
  <r>
    <d v="2020-05-02T07:26:04"/>
    <n v="968"/>
    <x v="2"/>
    <x v="1"/>
    <n v="847"/>
    <n v="65"/>
    <n v="2020042901"/>
    <s v=""/>
    <n v="3666"/>
    <n v="2392"/>
    <n v="0.2"/>
    <n v="20.100000000000001"/>
    <n v="0"/>
    <x v="15"/>
    <x v="28"/>
    <x v="3"/>
  </r>
  <r>
    <d v="2020-05-02T07:26:05"/>
    <n v="969"/>
    <x v="2"/>
    <x v="1"/>
    <n v="848"/>
    <n v="65"/>
    <n v="2020042901"/>
    <s v=""/>
    <n v="3668"/>
    <n v="2"/>
    <n v="0.2"/>
    <n v="20.100000000000001"/>
    <n v="0"/>
    <x v="5"/>
    <x v="28"/>
    <x v="3"/>
  </r>
  <r>
    <d v="2020-05-02T07:26:06"/>
    <n v="970"/>
    <x v="2"/>
    <x v="1"/>
    <n v="849"/>
    <n v="65"/>
    <n v="2020042901"/>
    <s v=""/>
    <n v="3684"/>
    <n v="15"/>
    <n v="0.1"/>
    <n v="20.100000000000001"/>
    <n v="0"/>
    <x v="6"/>
    <x v="28"/>
    <x v="3"/>
  </r>
  <r>
    <d v="2020-05-02T07:26:07"/>
    <n v="971"/>
    <x v="2"/>
    <x v="1"/>
    <n v="850"/>
    <n v="65"/>
    <n v="2020042901"/>
    <n v="19.5"/>
    <n v="3714"/>
    <n v="30"/>
    <n v="0.1"/>
    <n v="20.100000000000001"/>
    <n v="0"/>
    <x v="270"/>
    <x v="28"/>
    <x v="3"/>
  </r>
  <r>
    <d v="2020-05-02T07:26:08"/>
    <n v="972"/>
    <x v="2"/>
    <x v="1"/>
    <n v="851"/>
    <n v="65"/>
    <n v="2020042901"/>
    <n v="19.5"/>
    <n v="3715"/>
    <n v="1"/>
    <n v="0"/>
    <n v="20.100000000000001"/>
    <n v="0"/>
    <x v="12"/>
    <x v="28"/>
    <x v="3"/>
  </r>
  <r>
    <d v="2020-05-02T07:26:09"/>
    <n v="973"/>
    <x v="2"/>
    <x v="1"/>
    <n v="852"/>
    <n v="65"/>
    <n v="2020042901"/>
    <n v="19.5"/>
    <n v="3723"/>
    <n v="8"/>
    <n v="0.2"/>
    <n v="20.100000000000001"/>
    <n v="0"/>
    <x v="24"/>
    <x v="28"/>
    <x v="3"/>
  </r>
  <r>
    <d v="2020-05-02T07:26:10"/>
    <n v="974"/>
    <x v="2"/>
    <x v="1"/>
    <n v="853"/>
    <n v="65"/>
    <n v="2020042901"/>
    <n v="19.5"/>
    <n v="3724"/>
    <n v="1"/>
    <n v="0.2"/>
    <n v="20.100000000000001"/>
    <n v="0"/>
    <x v="271"/>
    <x v="28"/>
    <x v="3"/>
  </r>
  <r>
    <d v="2020-05-02T08:10:03"/>
    <n v="975"/>
    <x v="0"/>
    <x v="3"/>
    <n v="134"/>
    <n v="10"/>
    <n v="2020042901"/>
    <s v=""/>
    <n v="1275"/>
    <n v="2"/>
    <n v="0.2"/>
    <n v="0"/>
    <n v="0"/>
    <x v="272"/>
    <x v="28"/>
    <x v="3"/>
  </r>
  <r>
    <d v="2020-05-02T08:10:04"/>
    <n v="976"/>
    <x v="3"/>
    <x v="3"/>
    <n v="135"/>
    <n v="11"/>
    <n v="2020042901"/>
    <s v=""/>
    <n v="3523"/>
    <n v="2249"/>
    <n v="0.2"/>
    <n v="20.100000000000001"/>
    <n v="0"/>
    <x v="184"/>
    <x v="28"/>
    <x v="3"/>
  </r>
  <r>
    <d v="2020-05-02T08:10:05"/>
    <n v="977"/>
    <x v="3"/>
    <x v="3"/>
    <n v="136"/>
    <n v="11"/>
    <n v="2020042901"/>
    <s v=""/>
    <n v="3525"/>
    <n v="1"/>
    <n v="0.2"/>
    <n v="20.100000000000001"/>
    <n v="0"/>
    <x v="5"/>
    <x v="28"/>
    <x v="3"/>
  </r>
  <r>
    <d v="2020-05-02T08:10:06"/>
    <n v="978"/>
    <x v="3"/>
    <x v="3"/>
    <n v="137"/>
    <n v="11"/>
    <n v="2020042901"/>
    <s v=""/>
    <n v="3541"/>
    <n v="15"/>
    <n v="0.1"/>
    <n v="20.100000000000001"/>
    <n v="0"/>
    <x v="6"/>
    <x v="28"/>
    <x v="3"/>
  </r>
  <r>
    <d v="2020-05-02T08:10:07"/>
    <n v="979"/>
    <x v="3"/>
    <x v="3"/>
    <n v="138"/>
    <n v="11"/>
    <n v="2020042901"/>
    <n v="19.100000000000001"/>
    <n v="3571"/>
    <n v="30"/>
    <n v="0.1"/>
    <n v="20.100000000000001"/>
    <n v="0"/>
    <x v="273"/>
    <x v="28"/>
    <x v="3"/>
  </r>
  <r>
    <d v="2020-05-02T08:10:08"/>
    <n v="980"/>
    <x v="3"/>
    <x v="3"/>
    <n v="139"/>
    <n v="11"/>
    <n v="2020042901"/>
    <n v="19.100000000000001"/>
    <n v="3572"/>
    <n v="1"/>
    <n v="0"/>
    <n v="20.100000000000001"/>
    <n v="0"/>
    <x v="12"/>
    <x v="28"/>
    <x v="3"/>
  </r>
  <r>
    <d v="2020-05-02T08:10:09"/>
    <n v="981"/>
    <x v="3"/>
    <x v="3"/>
    <n v="140"/>
    <n v="11"/>
    <n v="2020042901"/>
    <n v="19.100000000000001"/>
    <n v="3580"/>
    <n v="8"/>
    <n v="0.2"/>
    <n v="20.100000000000001"/>
    <n v="0"/>
    <x v="24"/>
    <x v="28"/>
    <x v="3"/>
  </r>
  <r>
    <d v="2020-05-02T08:10:10"/>
    <n v="982"/>
    <x v="3"/>
    <x v="3"/>
    <n v="141"/>
    <n v="11"/>
    <n v="2020042901"/>
    <n v="19.100000000000001"/>
    <n v="3580"/>
    <n v="0"/>
    <n v="0.2"/>
    <n v="20.100000000000001"/>
    <n v="0"/>
    <x v="274"/>
    <x v="28"/>
    <x v="3"/>
  </r>
  <r>
    <d v="2020-05-02T08:26:03"/>
    <n v="983"/>
    <x v="0"/>
    <x v="1"/>
    <n v="859"/>
    <n v="65"/>
    <n v="2020042901"/>
    <s v=""/>
    <n v="1275"/>
    <n v="2"/>
    <n v="0.2"/>
    <n v="0"/>
    <n v="0"/>
    <x v="275"/>
    <x v="29"/>
    <x v="3"/>
  </r>
  <r>
    <d v="2020-05-02T08:26:04"/>
    <n v="984"/>
    <x v="2"/>
    <x v="1"/>
    <n v="860"/>
    <n v="66"/>
    <n v="2020042901"/>
    <s v=""/>
    <n v="3087"/>
    <n v="1812"/>
    <n v="0.2"/>
    <n v="20.100000000000001"/>
    <n v="0"/>
    <x v="15"/>
    <x v="29"/>
    <x v="3"/>
  </r>
  <r>
    <d v="2020-05-02T08:26:05"/>
    <n v="985"/>
    <x v="2"/>
    <x v="1"/>
    <n v="861"/>
    <n v="66"/>
    <n v="2020042901"/>
    <s v=""/>
    <n v="3089"/>
    <n v="2"/>
    <n v="0.2"/>
    <n v="20.100000000000001"/>
    <n v="0"/>
    <x v="5"/>
    <x v="29"/>
    <x v="3"/>
  </r>
  <r>
    <d v="2020-05-02T08:26:06"/>
    <n v="986"/>
    <x v="2"/>
    <x v="1"/>
    <n v="862"/>
    <n v="66"/>
    <n v="2020042901"/>
    <s v=""/>
    <n v="3104"/>
    <n v="15"/>
    <n v="0.1"/>
    <n v="20.100000000000001"/>
    <n v="0"/>
    <x v="6"/>
    <x v="29"/>
    <x v="3"/>
  </r>
  <r>
    <d v="2020-05-02T08:26:07"/>
    <n v="987"/>
    <x v="2"/>
    <x v="1"/>
    <n v="863"/>
    <n v="66"/>
    <n v="2020042901"/>
    <n v="19.600000000000001"/>
    <n v="3135"/>
    <n v="30"/>
    <n v="0.1"/>
    <n v="20.100000000000001"/>
    <n v="0"/>
    <x v="276"/>
    <x v="29"/>
    <x v="3"/>
  </r>
  <r>
    <d v="2020-05-02T08:26:08"/>
    <n v="988"/>
    <x v="2"/>
    <x v="1"/>
    <n v="864"/>
    <n v="66"/>
    <n v="2020042901"/>
    <n v="19.600000000000001"/>
    <n v="3136"/>
    <n v="1"/>
    <n v="0"/>
    <n v="20.100000000000001"/>
    <n v="0"/>
    <x v="12"/>
    <x v="29"/>
    <x v="3"/>
  </r>
  <r>
    <d v="2020-05-02T08:26:09"/>
    <n v="989"/>
    <x v="2"/>
    <x v="1"/>
    <n v="865"/>
    <n v="66"/>
    <n v="2020042901"/>
    <n v="19.600000000000001"/>
    <n v="3144"/>
    <n v="8"/>
    <n v="0.2"/>
    <n v="20.100000000000001"/>
    <n v="0"/>
    <x v="24"/>
    <x v="29"/>
    <x v="3"/>
  </r>
  <r>
    <d v="2020-05-02T08:26:10"/>
    <n v="990"/>
    <x v="2"/>
    <x v="1"/>
    <n v="866"/>
    <n v="66"/>
    <n v="2020042901"/>
    <n v="19.600000000000001"/>
    <n v="3145"/>
    <n v="1"/>
    <n v="0.2"/>
    <n v="20.100000000000001"/>
    <n v="0"/>
    <x v="277"/>
    <x v="29"/>
    <x v="3"/>
  </r>
  <r>
    <d v="2020-05-02T09:10:03"/>
    <n v="991"/>
    <x v="0"/>
    <x v="3"/>
    <n v="147"/>
    <n v="11"/>
    <n v="2020042901"/>
    <s v=""/>
    <n v="1276"/>
    <n v="2"/>
    <n v="0.2"/>
    <n v="0"/>
    <n v="0"/>
    <x v="87"/>
    <x v="29"/>
    <x v="3"/>
  </r>
  <r>
    <d v="2020-05-02T09:10:04"/>
    <n v="992"/>
    <x v="3"/>
    <x v="3"/>
    <n v="148"/>
    <n v="12"/>
    <n v="2020042901"/>
    <s v=""/>
    <n v="3552"/>
    <n v="2276"/>
    <n v="0.2"/>
    <n v="20.100000000000001"/>
    <n v="0"/>
    <x v="184"/>
    <x v="29"/>
    <x v="3"/>
  </r>
  <r>
    <d v="2020-05-02T09:10:05"/>
    <n v="993"/>
    <x v="3"/>
    <x v="3"/>
    <n v="149"/>
    <n v="12"/>
    <n v="2020042901"/>
    <s v=""/>
    <n v="3554"/>
    <n v="1"/>
    <n v="0.2"/>
    <n v="20.100000000000001"/>
    <n v="0"/>
    <x v="5"/>
    <x v="29"/>
    <x v="3"/>
  </r>
  <r>
    <d v="2020-05-02T09:10:06"/>
    <n v="994"/>
    <x v="3"/>
    <x v="3"/>
    <n v="150"/>
    <n v="12"/>
    <n v="2020042901"/>
    <s v=""/>
    <n v="3570"/>
    <n v="16"/>
    <n v="0.1"/>
    <n v="20.100000000000001"/>
    <n v="0"/>
    <x v="6"/>
    <x v="29"/>
    <x v="3"/>
  </r>
  <r>
    <d v="2020-05-02T09:10:07"/>
    <n v="995"/>
    <x v="3"/>
    <x v="3"/>
    <n v="151"/>
    <n v="12"/>
    <n v="2020042901"/>
    <n v="19.2"/>
    <n v="3600"/>
    <n v="30"/>
    <n v="0.1"/>
    <n v="20.100000000000001"/>
    <n v="0"/>
    <x v="278"/>
    <x v="29"/>
    <x v="3"/>
  </r>
  <r>
    <d v="2020-05-02T09:10:08"/>
    <n v="996"/>
    <x v="3"/>
    <x v="3"/>
    <n v="152"/>
    <n v="12"/>
    <n v="2020042901"/>
    <n v="19.2"/>
    <n v="3601"/>
    <n v="1"/>
    <n v="0"/>
    <n v="20.100000000000001"/>
    <n v="0"/>
    <x v="12"/>
    <x v="29"/>
    <x v="3"/>
  </r>
  <r>
    <d v="2020-05-02T09:10:09"/>
    <n v="997"/>
    <x v="3"/>
    <x v="3"/>
    <n v="153"/>
    <n v="12"/>
    <n v="2020042901"/>
    <n v="19.2"/>
    <n v="3609"/>
    <n v="8"/>
    <n v="0.2"/>
    <n v="20.100000000000001"/>
    <n v="0"/>
    <x v="24"/>
    <x v="29"/>
    <x v="3"/>
  </r>
  <r>
    <d v="2020-05-02T09:10:10"/>
    <n v="998"/>
    <x v="3"/>
    <x v="3"/>
    <n v="154"/>
    <n v="12"/>
    <n v="2020042901"/>
    <n v="19.2"/>
    <n v="3609"/>
    <n v="0"/>
    <n v="0.2"/>
    <n v="20.100000000000001"/>
    <n v="0"/>
    <x v="279"/>
    <x v="29"/>
    <x v="3"/>
  </r>
  <r>
    <d v="2020-05-02T09:26:03"/>
    <n v="999"/>
    <x v="0"/>
    <x v="1"/>
    <n v="872"/>
    <n v="66"/>
    <n v="2020042901"/>
    <s v=""/>
    <n v="1275"/>
    <n v="2"/>
    <n v="0.2"/>
    <n v="0"/>
    <n v="0"/>
    <x v="280"/>
    <x v="29"/>
    <x v="3"/>
  </r>
  <r>
    <d v="2020-05-02T09:26:04"/>
    <n v="1000"/>
    <x v="2"/>
    <x v="1"/>
    <n v="873"/>
    <n v="67"/>
    <n v="2020042901"/>
    <s v=""/>
    <n v="3465"/>
    <n v="2190"/>
    <n v="0.2"/>
    <n v="20.100000000000001"/>
    <n v="0"/>
    <x v="15"/>
    <x v="29"/>
    <x v="3"/>
  </r>
  <r>
    <d v="2020-05-02T09:26:05"/>
    <n v="1001"/>
    <x v="2"/>
    <x v="1"/>
    <n v="874"/>
    <n v="67"/>
    <n v="2020042901"/>
    <s v=""/>
    <n v="3467"/>
    <n v="2"/>
    <n v="0.2"/>
    <n v="20.100000000000001"/>
    <n v="0"/>
    <x v="5"/>
    <x v="29"/>
    <x v="3"/>
  </r>
  <r>
    <d v="2020-05-02T09:26:06"/>
    <n v="1002"/>
    <x v="2"/>
    <x v="1"/>
    <n v="875"/>
    <n v="67"/>
    <n v="2020042901"/>
    <s v=""/>
    <n v="3483"/>
    <n v="16"/>
    <n v="0.1"/>
    <n v="20.100000000000001"/>
    <n v="0"/>
    <x v="6"/>
    <x v="29"/>
    <x v="3"/>
  </r>
  <r>
    <d v="2020-05-02T09:26:07"/>
    <n v="1003"/>
    <x v="2"/>
    <x v="1"/>
    <n v="876"/>
    <n v="67"/>
    <n v="2020042901"/>
    <n v="19.7"/>
    <n v="3513"/>
    <n v="30"/>
    <n v="0.1"/>
    <n v="20.100000000000001"/>
    <n v="0"/>
    <x v="281"/>
    <x v="29"/>
    <x v="3"/>
  </r>
  <r>
    <d v="2020-05-02T09:26:08"/>
    <n v="1004"/>
    <x v="2"/>
    <x v="1"/>
    <n v="877"/>
    <n v="67"/>
    <n v="2020042901"/>
    <n v="19.7"/>
    <n v="3514"/>
    <n v="1"/>
    <n v="0"/>
    <n v="20.100000000000001"/>
    <n v="0"/>
    <x v="12"/>
    <x v="29"/>
    <x v="3"/>
  </r>
  <r>
    <d v="2020-05-02T09:26:09"/>
    <n v="1005"/>
    <x v="2"/>
    <x v="1"/>
    <n v="878"/>
    <n v="67"/>
    <n v="2020042901"/>
    <n v="19.7"/>
    <n v="3522"/>
    <n v="8"/>
    <n v="0.2"/>
    <n v="20.100000000000001"/>
    <n v="0"/>
    <x v="24"/>
    <x v="29"/>
    <x v="3"/>
  </r>
  <r>
    <d v="2020-05-02T09:26:10"/>
    <n v="1006"/>
    <x v="2"/>
    <x v="1"/>
    <n v="879"/>
    <n v="67"/>
    <n v="2020042901"/>
    <n v="19.7"/>
    <n v="3523"/>
    <n v="1"/>
    <n v="0.2"/>
    <n v="20.100000000000001"/>
    <n v="0"/>
    <x v="282"/>
    <x v="29"/>
    <x v="3"/>
  </r>
  <r>
    <d v="2020-05-02T10:10:03"/>
    <n v="1007"/>
    <x v="0"/>
    <x v="3"/>
    <n v="160"/>
    <n v="12"/>
    <n v="2020042901"/>
    <s v=""/>
    <n v="1277"/>
    <n v="2"/>
    <n v="0.2"/>
    <n v="0"/>
    <n v="0"/>
    <x v="90"/>
    <x v="29"/>
    <x v="3"/>
  </r>
  <r>
    <d v="2020-05-02T10:10:04"/>
    <n v="1008"/>
    <x v="3"/>
    <x v="3"/>
    <n v="161"/>
    <n v="13"/>
    <n v="2020042901"/>
    <s v=""/>
    <n v="3437"/>
    <n v="2160"/>
    <n v="0.2"/>
    <n v="20.100000000000001"/>
    <n v="0"/>
    <x v="184"/>
    <x v="29"/>
    <x v="3"/>
  </r>
  <r>
    <d v="2020-05-02T10:10:05"/>
    <n v="1009"/>
    <x v="3"/>
    <x v="3"/>
    <n v="162"/>
    <n v="13"/>
    <n v="2020042901"/>
    <s v=""/>
    <n v="3439"/>
    <n v="2"/>
    <n v="0.2"/>
    <n v="20.100000000000001"/>
    <n v="0"/>
    <x v="5"/>
    <x v="29"/>
    <x v="3"/>
  </r>
  <r>
    <d v="2020-05-02T10:10:06"/>
    <n v="1010"/>
    <x v="3"/>
    <x v="3"/>
    <n v="163"/>
    <n v="13"/>
    <n v="2020042901"/>
    <s v=""/>
    <n v="3454"/>
    <n v="15"/>
    <n v="0.1"/>
    <n v="20.100000000000001"/>
    <n v="0"/>
    <x v="6"/>
    <x v="29"/>
    <x v="3"/>
  </r>
  <r>
    <d v="2020-05-02T10:10:07"/>
    <n v="1011"/>
    <x v="3"/>
    <x v="3"/>
    <n v="164"/>
    <n v="13"/>
    <n v="2020042901"/>
    <n v="19.399999999999999"/>
    <n v="3484"/>
    <n v="30"/>
    <n v="0.1"/>
    <n v="20.100000000000001"/>
    <n v="0"/>
    <x v="283"/>
    <x v="29"/>
    <x v="3"/>
  </r>
  <r>
    <d v="2020-05-02T10:10:08"/>
    <n v="1012"/>
    <x v="3"/>
    <x v="3"/>
    <n v="165"/>
    <n v="13"/>
    <n v="2020042901"/>
    <n v="19.399999999999999"/>
    <n v="3485"/>
    <n v="1"/>
    <n v="0"/>
    <n v="20.100000000000001"/>
    <n v="0"/>
    <x v="12"/>
    <x v="29"/>
    <x v="3"/>
  </r>
  <r>
    <d v="2020-05-02T10:10:09"/>
    <n v="1013"/>
    <x v="3"/>
    <x v="3"/>
    <n v="166"/>
    <n v="13"/>
    <n v="2020042901"/>
    <n v="19.399999999999999"/>
    <n v="3493"/>
    <n v="8"/>
    <n v="0.2"/>
    <n v="20.100000000000001"/>
    <n v="0"/>
    <x v="24"/>
    <x v="29"/>
    <x v="3"/>
  </r>
  <r>
    <d v="2020-05-02T10:10:10"/>
    <n v="1014"/>
    <x v="3"/>
    <x v="3"/>
    <n v="167"/>
    <n v="13"/>
    <n v="2020042901"/>
    <n v="19.399999999999999"/>
    <n v="3493"/>
    <n v="0"/>
    <n v="0.2"/>
    <n v="20.100000000000001"/>
    <n v="0"/>
    <x v="284"/>
    <x v="29"/>
    <x v="3"/>
  </r>
  <r>
    <d v="2020-05-02T10:26:03"/>
    <n v="1015"/>
    <x v="0"/>
    <x v="1"/>
    <n v="885"/>
    <n v="67"/>
    <n v="2020042901"/>
    <s v=""/>
    <n v="1277"/>
    <n v="2"/>
    <n v="0.2"/>
    <n v="0"/>
    <n v="0"/>
    <x v="285"/>
    <x v="29"/>
    <x v="3"/>
  </r>
  <r>
    <d v="2020-05-02T10:26:04"/>
    <n v="1016"/>
    <x v="2"/>
    <x v="1"/>
    <n v="886"/>
    <n v="68"/>
    <n v="2020042901"/>
    <s v=""/>
    <n v="3749"/>
    <n v="2472"/>
    <n v="0.2"/>
    <n v="20.100000000000001"/>
    <n v="0"/>
    <x v="15"/>
    <x v="29"/>
    <x v="3"/>
  </r>
  <r>
    <d v="2020-05-02T10:26:05"/>
    <n v="1017"/>
    <x v="2"/>
    <x v="1"/>
    <n v="887"/>
    <n v="68"/>
    <n v="2020042901"/>
    <s v=""/>
    <n v="3751"/>
    <n v="2"/>
    <n v="0.2"/>
    <n v="20.100000000000001"/>
    <n v="0"/>
    <x v="5"/>
    <x v="29"/>
    <x v="3"/>
  </r>
  <r>
    <d v="2020-05-02T10:26:06"/>
    <n v="1018"/>
    <x v="2"/>
    <x v="1"/>
    <n v="888"/>
    <n v="68"/>
    <n v="2020042901"/>
    <s v=""/>
    <n v="3766"/>
    <n v="15"/>
    <n v="0.1"/>
    <n v="20.100000000000001"/>
    <n v="0"/>
    <x v="6"/>
    <x v="29"/>
    <x v="3"/>
  </r>
  <r>
    <d v="2020-05-02T10:26:07"/>
    <n v="1019"/>
    <x v="2"/>
    <x v="1"/>
    <n v="889"/>
    <n v="68"/>
    <n v="2020042901"/>
    <n v="19.899999999999999"/>
    <n v="3797"/>
    <n v="30"/>
    <n v="0.1"/>
    <n v="20.100000000000001"/>
    <n v="0"/>
    <x v="286"/>
    <x v="29"/>
    <x v="3"/>
  </r>
  <r>
    <d v="2020-05-02T10:26:08"/>
    <n v="1020"/>
    <x v="2"/>
    <x v="1"/>
    <n v="890"/>
    <n v="68"/>
    <n v="2020042901"/>
    <n v="19.899999999999999"/>
    <n v="3798"/>
    <n v="1"/>
    <n v="0"/>
    <n v="20.100000000000001"/>
    <n v="0"/>
    <x v="12"/>
    <x v="29"/>
    <x v="3"/>
  </r>
  <r>
    <d v="2020-05-02T10:26:09"/>
    <n v="1021"/>
    <x v="2"/>
    <x v="1"/>
    <n v="891"/>
    <n v="68"/>
    <n v="2020042901"/>
    <n v="19.899999999999999"/>
    <n v="3806"/>
    <n v="8"/>
    <n v="0.2"/>
    <n v="20.100000000000001"/>
    <n v="0"/>
    <x v="24"/>
    <x v="29"/>
    <x v="3"/>
  </r>
  <r>
    <d v="2020-05-02T10:26:10"/>
    <n v="1022"/>
    <x v="2"/>
    <x v="1"/>
    <n v="892"/>
    <n v="68"/>
    <n v="2020042901"/>
    <n v="19.899999999999999"/>
    <n v="3806"/>
    <n v="0"/>
    <n v="0.2"/>
    <n v="20.100000000000001"/>
    <n v="0"/>
    <x v="287"/>
    <x v="29"/>
    <x v="3"/>
  </r>
  <r>
    <d v="2020-05-02T11:10:03"/>
    <n v="1023"/>
    <x v="0"/>
    <x v="3"/>
    <n v="173"/>
    <n v="13"/>
    <n v="2020042901"/>
    <s v=""/>
    <n v="1316"/>
    <n v="2"/>
    <n v="0.2"/>
    <n v="0"/>
    <n v="0"/>
    <x v="93"/>
    <x v="30"/>
    <x v="3"/>
  </r>
  <r>
    <d v="2020-05-02T11:10:04"/>
    <n v="1024"/>
    <x v="3"/>
    <x v="3"/>
    <n v="174"/>
    <n v="14"/>
    <n v="2020042901"/>
    <s v=""/>
    <n v="3518"/>
    <n v="2202"/>
    <n v="0.2"/>
    <n v="20.100000000000001"/>
    <n v="0"/>
    <x v="184"/>
    <x v="30"/>
    <x v="3"/>
  </r>
  <r>
    <d v="2020-05-02T11:10:05"/>
    <n v="1025"/>
    <x v="3"/>
    <x v="3"/>
    <n v="175"/>
    <n v="14"/>
    <n v="2020042901"/>
    <s v=""/>
    <n v="3519"/>
    <n v="1"/>
    <n v="0.2"/>
    <n v="20.100000000000001"/>
    <n v="0"/>
    <x v="5"/>
    <x v="30"/>
    <x v="3"/>
  </r>
  <r>
    <d v="2020-05-02T11:10:06"/>
    <n v="1026"/>
    <x v="3"/>
    <x v="3"/>
    <n v="176"/>
    <n v="14"/>
    <n v="2020042901"/>
    <s v=""/>
    <n v="3535"/>
    <n v="15"/>
    <n v="0.1"/>
    <n v="20.100000000000001"/>
    <n v="0"/>
    <x v="6"/>
    <x v="30"/>
    <x v="3"/>
  </r>
  <r>
    <d v="2020-05-02T11:10:07"/>
    <n v="1027"/>
    <x v="3"/>
    <x v="3"/>
    <n v="177"/>
    <n v="14"/>
    <n v="2020042901"/>
    <n v="19.5"/>
    <n v="3565"/>
    <n v="30"/>
    <n v="0.1"/>
    <n v="20.100000000000001"/>
    <n v="0"/>
    <x v="288"/>
    <x v="30"/>
    <x v="3"/>
  </r>
  <r>
    <d v="2020-05-02T11:10:08"/>
    <n v="1028"/>
    <x v="3"/>
    <x v="3"/>
    <n v="178"/>
    <n v="14"/>
    <n v="2020042901"/>
    <n v="19.5"/>
    <n v="3566"/>
    <n v="1"/>
    <n v="0"/>
    <n v="20.100000000000001"/>
    <n v="0"/>
    <x v="12"/>
    <x v="30"/>
    <x v="3"/>
  </r>
  <r>
    <d v="2020-05-02T11:10:09"/>
    <n v="1029"/>
    <x v="3"/>
    <x v="3"/>
    <n v="179"/>
    <n v="14"/>
    <n v="2020042901"/>
    <n v="19.5"/>
    <n v="3574"/>
    <n v="8"/>
    <n v="0.2"/>
    <n v="20.100000000000001"/>
    <n v="0"/>
    <x v="24"/>
    <x v="30"/>
    <x v="3"/>
  </r>
  <r>
    <d v="2020-05-02T11:10:10"/>
    <n v="1030"/>
    <x v="3"/>
    <x v="3"/>
    <n v="180"/>
    <n v="14"/>
    <n v="2020042901"/>
    <n v="19.5"/>
    <n v="3575"/>
    <n v="1"/>
    <n v="0.2"/>
    <n v="20.100000000000001"/>
    <n v="0"/>
    <x v="289"/>
    <x v="30"/>
    <x v="3"/>
  </r>
  <r>
    <d v="2020-05-02T11:25:03"/>
    <n v="1031"/>
    <x v="0"/>
    <x v="1"/>
    <n v="898"/>
    <n v="68"/>
    <n v="2020042901"/>
    <s v=""/>
    <n v="1277"/>
    <n v="2"/>
    <n v="0.2"/>
    <n v="0"/>
    <n v="0"/>
    <x v="290"/>
    <x v="30"/>
    <x v="3"/>
  </r>
  <r>
    <d v="2020-05-02T11:25:04"/>
    <n v="1032"/>
    <x v="2"/>
    <x v="1"/>
    <n v="899"/>
    <n v="69"/>
    <n v="2020042901"/>
    <s v=""/>
    <n v="3659"/>
    <n v="2382"/>
    <n v="0.2"/>
    <n v="20.100000000000001"/>
    <n v="0"/>
    <x v="15"/>
    <x v="30"/>
    <x v="3"/>
  </r>
  <r>
    <d v="2020-05-02T11:25:05"/>
    <n v="1033"/>
    <x v="2"/>
    <x v="1"/>
    <n v="900"/>
    <n v="69"/>
    <n v="2020042901"/>
    <s v=""/>
    <n v="3661"/>
    <n v="1"/>
    <n v="0.2"/>
    <n v="20.100000000000001"/>
    <n v="0"/>
    <x v="5"/>
    <x v="30"/>
    <x v="3"/>
  </r>
  <r>
    <d v="2020-05-02T11:25:06"/>
    <n v="1034"/>
    <x v="2"/>
    <x v="1"/>
    <n v="901"/>
    <n v="69"/>
    <n v="2020042901"/>
    <s v=""/>
    <n v="3677"/>
    <n v="15"/>
    <n v="0.1"/>
    <n v="20.100000000000001"/>
    <n v="0"/>
    <x v="6"/>
    <x v="30"/>
    <x v="3"/>
  </r>
  <r>
    <d v="2020-05-02T11:25:07"/>
    <n v="1035"/>
    <x v="2"/>
    <x v="1"/>
    <n v="902"/>
    <n v="69"/>
    <n v="2020042901"/>
    <n v="20.100000000000001"/>
    <n v="3707"/>
    <n v="30"/>
    <n v="0.1"/>
    <n v="20.100000000000001"/>
    <n v="0"/>
    <x v="291"/>
    <x v="30"/>
    <x v="3"/>
  </r>
  <r>
    <d v="2020-05-02T11:25:08"/>
    <n v="1036"/>
    <x v="2"/>
    <x v="1"/>
    <n v="903"/>
    <n v="69"/>
    <n v="2020042901"/>
    <n v="20.100000000000001"/>
    <n v="3708"/>
    <n v="1"/>
    <n v="0"/>
    <n v="20.100000000000001"/>
    <n v="0"/>
    <x v="12"/>
    <x v="30"/>
    <x v="3"/>
  </r>
  <r>
    <d v="2020-05-02T11:25:09"/>
    <n v="1037"/>
    <x v="2"/>
    <x v="1"/>
    <n v="904"/>
    <n v="69"/>
    <n v="2020042901"/>
    <n v="20.100000000000001"/>
    <n v="3716"/>
    <n v="8"/>
    <n v="0.2"/>
    <n v="20.100000000000001"/>
    <n v="0"/>
    <x v="24"/>
    <x v="30"/>
    <x v="3"/>
  </r>
  <r>
    <d v="2020-05-02T11:25:10"/>
    <n v="1038"/>
    <x v="2"/>
    <x v="1"/>
    <n v="905"/>
    <n v="69"/>
    <n v="2020042901"/>
    <n v="20.100000000000001"/>
    <n v="3716"/>
    <n v="1"/>
    <n v="0.2"/>
    <n v="20.100000000000001"/>
    <n v="0"/>
    <x v="292"/>
    <x v="30"/>
    <x v="3"/>
  </r>
  <r>
    <d v="2020-05-02T11:26:03"/>
    <n v="1047"/>
    <x v="0"/>
    <x v="2"/>
    <n v="4"/>
    <n v="0"/>
    <n v="2020042901"/>
    <s v=""/>
    <n v="1663"/>
    <n v="332"/>
    <n v="0.2"/>
    <n v="0"/>
    <n v="1"/>
    <x v="3"/>
    <x v="30"/>
    <x v="3"/>
  </r>
  <r>
    <d v="2020-05-02T11:26:04"/>
    <n v="1048"/>
    <x v="1"/>
    <x v="2"/>
    <n v="5"/>
    <n v="1"/>
    <n v="2020042901"/>
    <s v=""/>
    <n v="3702"/>
    <n v="2038"/>
    <n v="0.2"/>
    <n v="20.100000000000001"/>
    <n v="1"/>
    <x v="4"/>
    <x v="30"/>
    <x v="3"/>
  </r>
  <r>
    <d v="2020-05-02T11:26:05"/>
    <n v="1049"/>
    <x v="1"/>
    <x v="2"/>
    <n v="6"/>
    <n v="1"/>
    <n v="2020042901"/>
    <s v=""/>
    <n v="3704"/>
    <n v="2"/>
    <n v="0.2"/>
    <n v="20.100000000000001"/>
    <n v="1"/>
    <x v="5"/>
    <x v="30"/>
    <x v="3"/>
  </r>
  <r>
    <d v="2020-05-02T11:26:06"/>
    <n v="1050"/>
    <x v="1"/>
    <x v="2"/>
    <n v="7"/>
    <n v="1"/>
    <n v="2020042901"/>
    <s v=""/>
    <n v="3720"/>
    <n v="15"/>
    <n v="0.1"/>
    <n v="20.100000000000001"/>
    <n v="1"/>
    <x v="6"/>
    <x v="30"/>
    <x v="3"/>
  </r>
  <r>
    <d v="2020-05-02T11:26:07"/>
    <n v="1051"/>
    <x v="1"/>
    <x v="2"/>
    <n v="8"/>
    <n v="1"/>
    <n v="2020042901"/>
    <s v=""/>
    <n v="3726"/>
    <n v="6"/>
    <n v="0.1"/>
    <n v="20.100000000000001"/>
    <n v="1"/>
    <x v="7"/>
    <x v="30"/>
    <x v="3"/>
  </r>
  <r>
    <d v="2020-05-02T11:26:08"/>
    <n v="1052"/>
    <x v="1"/>
    <x v="2"/>
    <n v="9"/>
    <n v="1"/>
    <n v="2020042901"/>
    <s v=""/>
    <n v="3755"/>
    <n v="29"/>
    <n v="0.1"/>
    <n v="20.100000000000001"/>
    <n v="1"/>
    <x v="8"/>
    <x v="30"/>
    <x v="3"/>
  </r>
  <r>
    <d v="2020-05-02T11:26:09"/>
    <n v="1053"/>
    <x v="1"/>
    <x v="2"/>
    <n v="10"/>
    <n v="1"/>
    <n v="2020042901"/>
    <n v="19.399999999999999"/>
    <n v="3782"/>
    <n v="27"/>
    <n v="0.1"/>
    <n v="20.100000000000001"/>
    <n v="1"/>
    <x v="283"/>
    <x v="30"/>
    <x v="3"/>
  </r>
  <r>
    <d v="2020-05-02T11:26:10"/>
    <n v="1054"/>
    <x v="1"/>
    <x v="2"/>
    <n v="11"/>
    <n v="1"/>
    <n v="2020042901"/>
    <n v="19.399999999999999"/>
    <n v="3783"/>
    <n v="1"/>
    <n v="0"/>
    <n v="20.100000000000001"/>
    <n v="1"/>
    <x v="12"/>
    <x v="30"/>
    <x v="3"/>
  </r>
  <r>
    <d v="2020-05-02T11:26:37"/>
    <n v="1055"/>
    <x v="1"/>
    <x v="2"/>
    <n v="13"/>
    <n v="1"/>
    <n v="2020042901"/>
    <n v="19.399999999999999"/>
    <n v="127497"/>
    <n v="63773"/>
    <n v="0.2"/>
    <n v="20.100000000000001"/>
    <n v="1"/>
    <x v="11"/>
    <x v="30"/>
    <x v="3"/>
  </r>
  <r>
    <d v="2020-05-02T11:26:38"/>
    <n v="1056"/>
    <x v="1"/>
    <x v="2"/>
    <n v="14"/>
    <n v="1"/>
    <n v="2020042901"/>
    <n v="19.399999999999999"/>
    <n v="127529"/>
    <n v="32"/>
    <n v="0.1"/>
    <n v="20.100000000000001"/>
    <n v="1"/>
    <x v="13"/>
    <x v="30"/>
    <x v="3"/>
  </r>
  <r>
    <d v="2020-05-02T11:27:03"/>
    <n v="1039"/>
    <x v="0"/>
    <x v="3"/>
    <n v="4"/>
    <n v="0"/>
    <n v="2020042901"/>
    <s v=""/>
    <n v="1674"/>
    <n v="342"/>
    <n v="0.2"/>
    <n v="0"/>
    <n v="0"/>
    <x v="3"/>
    <x v="30"/>
    <x v="3"/>
  </r>
  <r>
    <d v="2020-05-02T11:27:04"/>
    <n v="1040"/>
    <x v="3"/>
    <x v="3"/>
    <n v="5"/>
    <n v="1"/>
    <n v="2020042901"/>
    <s v=""/>
    <n v="3798"/>
    <n v="2124"/>
    <n v="0.2"/>
    <n v="20.100000000000001"/>
    <n v="0"/>
    <x v="184"/>
    <x v="30"/>
    <x v="3"/>
  </r>
  <r>
    <d v="2020-05-02T11:27:05"/>
    <n v="1041"/>
    <x v="3"/>
    <x v="3"/>
    <n v="6"/>
    <n v="1"/>
    <n v="2020042901"/>
    <s v=""/>
    <n v="3800"/>
    <n v="2"/>
    <n v="0.2"/>
    <n v="20.100000000000001"/>
    <n v="0"/>
    <x v="5"/>
    <x v="30"/>
    <x v="3"/>
  </r>
  <r>
    <d v="2020-05-02T11:27:06"/>
    <n v="1042"/>
    <x v="3"/>
    <x v="3"/>
    <n v="7"/>
    <n v="1"/>
    <n v="2020042901"/>
    <s v=""/>
    <n v="3816"/>
    <n v="16"/>
    <n v="0.1"/>
    <n v="20.100000000000001"/>
    <n v="0"/>
    <x v="6"/>
    <x v="30"/>
    <x v="3"/>
  </r>
  <r>
    <d v="2020-05-02T11:27:07"/>
    <n v="1043"/>
    <x v="3"/>
    <x v="3"/>
    <n v="8"/>
    <n v="1"/>
    <n v="2020042901"/>
    <n v="19.899999999999999"/>
    <n v="3846"/>
    <n v="30"/>
    <n v="0.1"/>
    <n v="20.100000000000001"/>
    <n v="0"/>
    <x v="293"/>
    <x v="30"/>
    <x v="3"/>
  </r>
  <r>
    <d v="2020-05-02T11:27:08"/>
    <n v="1044"/>
    <x v="3"/>
    <x v="3"/>
    <n v="9"/>
    <n v="1"/>
    <n v="2020042901"/>
    <n v="19.899999999999999"/>
    <n v="3847"/>
    <n v="1"/>
    <n v="0"/>
    <n v="20.100000000000001"/>
    <n v="0"/>
    <x v="12"/>
    <x v="30"/>
    <x v="3"/>
  </r>
  <r>
    <d v="2020-05-02T11:27:09"/>
    <n v="1045"/>
    <x v="3"/>
    <x v="3"/>
    <n v="10"/>
    <n v="1"/>
    <n v="2020042901"/>
    <n v="19.899999999999999"/>
    <n v="3855"/>
    <n v="8"/>
    <n v="0.2"/>
    <n v="20.100000000000001"/>
    <n v="0"/>
    <x v="24"/>
    <x v="30"/>
    <x v="3"/>
  </r>
  <r>
    <d v="2020-05-02T11:27:10"/>
    <n v="1046"/>
    <x v="3"/>
    <x v="3"/>
    <n v="11"/>
    <n v="1"/>
    <n v="2020042901"/>
    <n v="19.899999999999999"/>
    <n v="3855"/>
    <n v="0"/>
    <n v="0.2"/>
    <n v="20.100000000000001"/>
    <n v="0"/>
    <x v="294"/>
    <x v="30"/>
    <x v="3"/>
  </r>
  <r>
    <d v="2020-05-02T11:31:03"/>
    <n v="1057"/>
    <x v="0"/>
    <x v="1"/>
    <n v="4"/>
    <n v="0"/>
    <n v="2020042901"/>
    <s v=""/>
    <n v="1991"/>
    <n v="662"/>
    <n v="0.2"/>
    <n v="0"/>
    <n v="0"/>
    <x v="3"/>
    <x v="30"/>
    <x v="3"/>
  </r>
  <r>
    <d v="2020-05-02T11:31:04"/>
    <n v="1058"/>
    <x v="2"/>
    <x v="1"/>
    <n v="5"/>
    <n v="1"/>
    <n v="2020042901"/>
    <s v=""/>
    <n v="4185"/>
    <n v="2194"/>
    <n v="0.2"/>
    <n v="20.100000000000001"/>
    <n v="0"/>
    <x v="15"/>
    <x v="30"/>
    <x v="3"/>
  </r>
  <r>
    <d v="2020-05-02T11:31:05"/>
    <n v="1059"/>
    <x v="2"/>
    <x v="1"/>
    <n v="6"/>
    <n v="1"/>
    <n v="2020042901"/>
    <s v=""/>
    <n v="4187"/>
    <n v="2"/>
    <n v="0.2"/>
    <n v="20.100000000000001"/>
    <n v="0"/>
    <x v="5"/>
    <x v="30"/>
    <x v="3"/>
  </r>
  <r>
    <d v="2020-05-02T11:31:06"/>
    <n v="1060"/>
    <x v="2"/>
    <x v="1"/>
    <n v="7"/>
    <n v="1"/>
    <n v="2020042901"/>
    <s v=""/>
    <n v="4202"/>
    <n v="15"/>
    <n v="0.1"/>
    <n v="20.100000000000001"/>
    <n v="0"/>
    <x v="6"/>
    <x v="30"/>
    <x v="3"/>
  </r>
  <r>
    <d v="2020-05-02T11:31:07"/>
    <n v="1061"/>
    <x v="2"/>
    <x v="1"/>
    <n v="8"/>
    <n v="1"/>
    <n v="2020042901"/>
    <n v="20.5"/>
    <n v="4232"/>
    <n v="30"/>
    <n v="0.1"/>
    <n v="20.100000000000001"/>
    <n v="0"/>
    <x v="295"/>
    <x v="30"/>
    <x v="3"/>
  </r>
  <r>
    <d v="2020-05-02T11:31:08"/>
    <n v="1062"/>
    <x v="2"/>
    <x v="1"/>
    <n v="9"/>
    <n v="1"/>
    <n v="2020042901"/>
    <n v="20.5"/>
    <n v="4233"/>
    <n v="1"/>
    <n v="0"/>
    <n v="20.100000000000001"/>
    <n v="0"/>
    <x v="12"/>
    <x v="30"/>
    <x v="3"/>
  </r>
  <r>
    <d v="2020-05-02T11:31:09"/>
    <n v="1063"/>
    <x v="2"/>
    <x v="1"/>
    <n v="10"/>
    <n v="1"/>
    <n v="2020042901"/>
    <n v="20.5"/>
    <n v="4241"/>
    <n v="8"/>
    <n v="0.2"/>
    <n v="20.100000000000001"/>
    <n v="0"/>
    <x v="24"/>
    <x v="30"/>
    <x v="3"/>
  </r>
  <r>
    <d v="2020-05-02T11:31:10"/>
    <n v="1064"/>
    <x v="2"/>
    <x v="1"/>
    <n v="11"/>
    <n v="1"/>
    <n v="2020042901"/>
    <n v="20.5"/>
    <n v="4242"/>
    <n v="1"/>
    <n v="0.2"/>
    <n v="20.100000000000001"/>
    <n v="0"/>
    <x v="296"/>
    <x v="30"/>
    <x v="3"/>
  </r>
  <r>
    <d v="2020-05-02T11:32:03"/>
    <n v="1065"/>
    <x v="0"/>
    <x v="1"/>
    <n v="4"/>
    <n v="0"/>
    <n v="2020042901"/>
    <s v=""/>
    <n v="1790"/>
    <n v="462"/>
    <n v="0.2"/>
    <n v="0"/>
    <n v="0"/>
    <x v="3"/>
    <x v="30"/>
    <x v="3"/>
  </r>
  <r>
    <d v="2020-05-02T11:32:04"/>
    <n v="1066"/>
    <x v="2"/>
    <x v="1"/>
    <n v="5"/>
    <n v="1"/>
    <n v="2020042901"/>
    <s v=""/>
    <n v="3849"/>
    <n v="2059"/>
    <n v="0.2"/>
    <n v="20.100000000000001"/>
    <n v="0"/>
    <x v="15"/>
    <x v="30"/>
    <x v="3"/>
  </r>
  <r>
    <d v="2020-05-02T11:32:05"/>
    <n v="1067"/>
    <x v="2"/>
    <x v="1"/>
    <n v="6"/>
    <n v="1"/>
    <n v="2020042901"/>
    <s v=""/>
    <n v="3851"/>
    <n v="1"/>
    <n v="0.2"/>
    <n v="20.100000000000001"/>
    <n v="0"/>
    <x v="5"/>
    <x v="30"/>
    <x v="3"/>
  </r>
  <r>
    <d v="2020-05-02T11:32:06"/>
    <n v="1068"/>
    <x v="2"/>
    <x v="1"/>
    <n v="7"/>
    <n v="1"/>
    <n v="2020042901"/>
    <s v=""/>
    <n v="3867"/>
    <n v="15"/>
    <n v="0.1"/>
    <n v="20.100000000000001"/>
    <n v="0"/>
    <x v="6"/>
    <x v="30"/>
    <x v="3"/>
  </r>
  <r>
    <d v="2020-05-02T11:32:07"/>
    <n v="1069"/>
    <x v="2"/>
    <x v="1"/>
    <n v="8"/>
    <n v="1"/>
    <n v="2020042901"/>
    <n v="20.8"/>
    <n v="3897"/>
    <n v="30"/>
    <n v="0.1"/>
    <n v="20.100000000000001"/>
    <n v="0"/>
    <x v="297"/>
    <x v="30"/>
    <x v="3"/>
  </r>
  <r>
    <d v="2020-05-02T11:32:08"/>
    <n v="1070"/>
    <x v="2"/>
    <x v="1"/>
    <n v="9"/>
    <n v="1"/>
    <n v="2020042901"/>
    <n v="20.8"/>
    <n v="3898"/>
    <n v="1"/>
    <n v="0"/>
    <n v="20.100000000000001"/>
    <n v="0"/>
    <x v="12"/>
    <x v="30"/>
    <x v="3"/>
  </r>
  <r>
    <d v="2020-05-02T11:32:09"/>
    <n v="1071"/>
    <x v="2"/>
    <x v="1"/>
    <n v="10"/>
    <n v="1"/>
    <n v="2020042901"/>
    <n v="20.8"/>
    <n v="3906"/>
    <n v="8"/>
    <n v="0.2"/>
    <n v="20.100000000000001"/>
    <n v="0"/>
    <x v="24"/>
    <x v="30"/>
    <x v="3"/>
  </r>
  <r>
    <d v="2020-05-02T11:32:10"/>
    <n v="1072"/>
    <x v="2"/>
    <x v="1"/>
    <n v="11"/>
    <n v="1"/>
    <n v="2020042901"/>
    <n v="20.8"/>
    <n v="3906"/>
    <n v="0"/>
    <n v="0.2"/>
    <n v="20.100000000000001"/>
    <n v="0"/>
    <x v="298"/>
    <x v="30"/>
    <x v="3"/>
  </r>
  <r>
    <d v="2020-05-02T11:45:03"/>
    <n v="1073"/>
    <x v="0"/>
    <x v="1"/>
    <n v="4"/>
    <n v="0"/>
    <n v="2020042901"/>
    <s v=""/>
    <n v="1701"/>
    <n v="372"/>
    <n v="0.2"/>
    <n v="0"/>
    <n v="0"/>
    <x v="3"/>
    <x v="30"/>
    <x v="3"/>
  </r>
  <r>
    <d v="2020-05-02T11:45:04"/>
    <n v="1074"/>
    <x v="2"/>
    <x v="1"/>
    <n v="5"/>
    <n v="1"/>
    <n v="2020042901"/>
    <s v=""/>
    <n v="4033"/>
    <n v="2332"/>
    <n v="0.2"/>
    <n v="20.100000000000001"/>
    <n v="0"/>
    <x v="15"/>
    <x v="30"/>
    <x v="3"/>
  </r>
  <r>
    <d v="2020-05-02T11:45:05"/>
    <n v="1075"/>
    <x v="2"/>
    <x v="1"/>
    <n v="6"/>
    <n v="1"/>
    <n v="2020042901"/>
    <s v=""/>
    <n v="4035"/>
    <n v="1"/>
    <n v="0.2"/>
    <n v="20.100000000000001"/>
    <n v="0"/>
    <x v="5"/>
    <x v="30"/>
    <x v="3"/>
  </r>
  <r>
    <d v="2020-05-02T11:45:06"/>
    <n v="1076"/>
    <x v="2"/>
    <x v="1"/>
    <n v="7"/>
    <n v="1"/>
    <n v="2020042901"/>
    <s v=""/>
    <n v="4051"/>
    <n v="15"/>
    <n v="0.1"/>
    <n v="20.100000000000001"/>
    <n v="0"/>
    <x v="6"/>
    <x v="30"/>
    <x v="3"/>
  </r>
  <r>
    <d v="2020-05-02T11:45:07"/>
    <n v="1077"/>
    <x v="2"/>
    <x v="1"/>
    <n v="8"/>
    <n v="1"/>
    <n v="2020042901"/>
    <n v="20.9"/>
    <n v="4081"/>
    <n v="30"/>
    <n v="0.1"/>
    <n v="20.100000000000001"/>
    <n v="0"/>
    <x v="299"/>
    <x v="30"/>
    <x v="3"/>
  </r>
  <r>
    <d v="2020-05-02T11:45:08"/>
    <n v="1078"/>
    <x v="2"/>
    <x v="1"/>
    <n v="9"/>
    <n v="1"/>
    <n v="2020042901"/>
    <n v="20.9"/>
    <n v="4082"/>
    <n v="1"/>
    <n v="0"/>
    <n v="20.100000000000001"/>
    <n v="0"/>
    <x v="12"/>
    <x v="30"/>
    <x v="3"/>
  </r>
  <r>
    <d v="2020-05-02T11:45:09"/>
    <n v="1079"/>
    <x v="2"/>
    <x v="1"/>
    <n v="10"/>
    <n v="1"/>
    <n v="2020042901"/>
    <n v="20.9"/>
    <n v="4090"/>
    <n v="8"/>
    <n v="0.2"/>
    <n v="20.100000000000001"/>
    <n v="0"/>
    <x v="24"/>
    <x v="30"/>
    <x v="3"/>
  </r>
  <r>
    <d v="2020-05-02T11:45:10"/>
    <n v="1080"/>
    <x v="2"/>
    <x v="1"/>
    <n v="11"/>
    <n v="1"/>
    <n v="2020042901"/>
    <n v="20.9"/>
    <n v="4090"/>
    <n v="0"/>
    <n v="0.2"/>
    <n v="20.100000000000001"/>
    <n v="0"/>
    <x v="300"/>
    <x v="30"/>
    <x v="3"/>
  </r>
  <r>
    <d v="2020-05-02T11:47:03"/>
    <n v="1081"/>
    <x v="0"/>
    <x v="1"/>
    <n v="4"/>
    <n v="0"/>
    <n v="2020042901"/>
    <s v=""/>
    <n v="1667"/>
    <n v="332"/>
    <n v="0.2"/>
    <n v="0"/>
    <n v="0"/>
    <x v="3"/>
    <x v="30"/>
    <x v="3"/>
  </r>
  <r>
    <d v="2020-05-02T11:47:04"/>
    <n v="1082"/>
    <x v="2"/>
    <x v="1"/>
    <n v="5"/>
    <n v="1"/>
    <n v="2020042901"/>
    <s v=""/>
    <n v="3720"/>
    <n v="2053"/>
    <n v="0.2"/>
    <n v="20.100000000000001"/>
    <n v="0"/>
    <x v="15"/>
    <x v="30"/>
    <x v="3"/>
  </r>
  <r>
    <d v="2020-05-02T11:47:05"/>
    <n v="1083"/>
    <x v="2"/>
    <x v="1"/>
    <n v="6"/>
    <n v="1"/>
    <n v="2020042901"/>
    <s v=""/>
    <n v="3723"/>
    <n v="2"/>
    <n v="0.2"/>
    <n v="20.100000000000001"/>
    <n v="0"/>
    <x v="5"/>
    <x v="30"/>
    <x v="3"/>
  </r>
  <r>
    <d v="2020-05-02T11:47:06"/>
    <n v="1084"/>
    <x v="2"/>
    <x v="1"/>
    <n v="7"/>
    <n v="1"/>
    <n v="2020042901"/>
    <s v=""/>
    <n v="3738"/>
    <n v="15"/>
    <n v="0.1"/>
    <n v="20.100000000000001"/>
    <n v="0"/>
    <x v="6"/>
    <x v="30"/>
    <x v="3"/>
  </r>
  <r>
    <d v="2020-05-02T11:47:07"/>
    <n v="1085"/>
    <x v="2"/>
    <x v="1"/>
    <n v="8"/>
    <n v="1"/>
    <n v="2020042901"/>
    <n v="21.1"/>
    <n v="3768"/>
    <n v="30"/>
    <n v="0.1"/>
    <n v="20.100000000000001"/>
    <n v="0"/>
    <x v="301"/>
    <x v="30"/>
    <x v="3"/>
  </r>
  <r>
    <d v="2020-05-02T11:47:08"/>
    <n v="1086"/>
    <x v="2"/>
    <x v="1"/>
    <n v="9"/>
    <n v="1"/>
    <n v="2020042901"/>
    <n v="21.1"/>
    <n v="3769"/>
    <n v="1"/>
    <n v="0"/>
    <n v="20.100000000000001"/>
    <n v="0"/>
    <x v="12"/>
    <x v="30"/>
    <x v="3"/>
  </r>
  <r>
    <d v="2020-05-02T11:47:09"/>
    <n v="1087"/>
    <x v="2"/>
    <x v="1"/>
    <n v="10"/>
    <n v="1"/>
    <n v="2020042901"/>
    <n v="21.1"/>
    <n v="3776"/>
    <n v="7"/>
    <n v="0.2"/>
    <n v="20.100000000000001"/>
    <n v="0"/>
    <x v="24"/>
    <x v="30"/>
    <x v="3"/>
  </r>
  <r>
    <d v="2020-05-02T11:47:10"/>
    <n v="1088"/>
    <x v="2"/>
    <x v="1"/>
    <n v="11"/>
    <n v="1"/>
    <n v="2020042901"/>
    <n v="21.1"/>
    <n v="3777"/>
    <n v="0"/>
    <n v="0.2"/>
    <n v="20.100000000000001"/>
    <n v="0"/>
    <x v="302"/>
    <x v="30"/>
    <x v="3"/>
  </r>
  <r>
    <d v="2020-05-02T11:52:03"/>
    <n v="1089"/>
    <x v="0"/>
    <x v="1"/>
    <n v="4"/>
    <n v="0"/>
    <n v="2020042901"/>
    <s v=""/>
    <n v="1662"/>
    <n v="332"/>
    <n v="0.2"/>
    <n v="0"/>
    <n v="0"/>
    <x v="3"/>
    <x v="30"/>
    <x v="3"/>
  </r>
  <r>
    <d v="2020-05-02T11:52:04"/>
    <n v="1090"/>
    <x v="2"/>
    <x v="1"/>
    <n v="5"/>
    <n v="1"/>
    <n v="2020042901"/>
    <s v=""/>
    <n v="4021"/>
    <n v="2359"/>
    <n v="0.2"/>
    <n v="20.100000000000001"/>
    <n v="0"/>
    <x v="15"/>
    <x v="30"/>
    <x v="3"/>
  </r>
  <r>
    <d v="2020-05-02T11:52:05"/>
    <n v="1091"/>
    <x v="2"/>
    <x v="1"/>
    <n v="6"/>
    <n v="1"/>
    <n v="2020042901"/>
    <s v=""/>
    <n v="4023"/>
    <n v="2"/>
    <n v="0.2"/>
    <n v="20.100000000000001"/>
    <n v="0"/>
    <x v="5"/>
    <x v="30"/>
    <x v="3"/>
  </r>
  <r>
    <d v="2020-05-02T11:52:06"/>
    <n v="1092"/>
    <x v="2"/>
    <x v="1"/>
    <n v="7"/>
    <n v="1"/>
    <n v="2020042901"/>
    <s v=""/>
    <n v="4038"/>
    <n v="15"/>
    <n v="0.1"/>
    <n v="20.100000000000001"/>
    <n v="0"/>
    <x v="6"/>
    <x v="30"/>
    <x v="3"/>
  </r>
  <r>
    <d v="2020-05-02T11:52:07"/>
    <n v="1093"/>
    <x v="2"/>
    <x v="1"/>
    <n v="8"/>
    <n v="1"/>
    <n v="2020042901"/>
    <n v="21.1"/>
    <n v="4068"/>
    <n v="30"/>
    <n v="0.1"/>
    <n v="20.100000000000001"/>
    <n v="0"/>
    <x v="301"/>
    <x v="30"/>
    <x v="3"/>
  </r>
  <r>
    <d v="2020-05-02T11:52:08"/>
    <n v="1094"/>
    <x v="2"/>
    <x v="1"/>
    <n v="9"/>
    <n v="1"/>
    <n v="2020042901"/>
    <n v="21.1"/>
    <n v="4069"/>
    <n v="1"/>
    <n v="0"/>
    <n v="20.100000000000001"/>
    <n v="0"/>
    <x v="12"/>
    <x v="30"/>
    <x v="3"/>
  </r>
  <r>
    <d v="2020-05-02T11:52:09"/>
    <n v="1095"/>
    <x v="2"/>
    <x v="1"/>
    <n v="10"/>
    <n v="1"/>
    <n v="2020042901"/>
    <n v="21.1"/>
    <n v="4077"/>
    <n v="8"/>
    <n v="0.2"/>
    <n v="20.100000000000001"/>
    <n v="0"/>
    <x v="24"/>
    <x v="30"/>
    <x v="3"/>
  </r>
  <r>
    <d v="2020-05-02T11:52:10"/>
    <n v="1096"/>
    <x v="2"/>
    <x v="1"/>
    <n v="11"/>
    <n v="1"/>
    <n v="2020042901"/>
    <n v="21.1"/>
    <n v="4077"/>
    <n v="0"/>
    <n v="0.2"/>
    <n v="20.100000000000001"/>
    <n v="0"/>
    <x v="303"/>
    <x v="30"/>
    <x v="3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  <r>
    <s v=""/>
    <s v=""/>
    <x v="0"/>
    <x v="4"/>
    <s v=""/>
    <s v=""/>
    <s v=""/>
    <s v=""/>
    <s v=""/>
    <s v=""/>
    <s v=""/>
    <s v=""/>
    <s v=""/>
    <x v="304"/>
    <x v="31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2F5A2F-9E2E-9449-9E09-B80B2284C87C}" name="PivotTable1" cacheId="1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B4:C9" firstHeaderRow="1" firstDataRow="1" firstDataCol="1"/>
  <pivotFields count="16">
    <pivotField dataField="1"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Max of Created_at" fld="0" subtotal="max" baseField="0" baseItem="0"/>
  </dataFields>
  <formats count="14">
    <format dxfId="35">
      <pivotArea type="all" dataOnly="0" outline="0" fieldPosition="0"/>
    </format>
    <format dxfId="34">
      <pivotArea outline="0" collapsedLevelsAreSubtotals="1" fieldPosition="0"/>
    </format>
    <format dxfId="33">
      <pivotArea field="2" type="button" dataOnly="0" labelOnly="1" outline="0" axis="axisRow" fieldPosition="0"/>
    </format>
    <format dxfId="32">
      <pivotArea dataOnly="0" labelOnly="1" fieldPosition="0">
        <references count="1">
          <reference field="2" count="0"/>
        </references>
      </pivotArea>
    </format>
    <format dxfId="31">
      <pivotArea dataOnly="0" labelOnly="1" grandRow="1" outline="0" fieldPosition="0"/>
    </format>
    <format dxfId="30">
      <pivotArea dataOnly="0" labelOnly="1" outline="0" axis="axisValues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2" type="button" dataOnly="0" labelOnly="1" outline="0" axis="axisRow" fieldPosition="0"/>
    </format>
    <format dxfId="26">
      <pivotArea dataOnly="0" labelOnly="1" fieldPosition="0">
        <references count="1">
          <reference field="2" count="0"/>
        </references>
      </pivotArea>
    </format>
    <format dxfId="25">
      <pivotArea dataOnly="0" labelOnly="1" grandRow="1" outline="0" fieldPosition="0"/>
    </format>
    <format dxfId="24">
      <pivotArea dataOnly="0" labelOnly="1" outline="0" axis="axisValues" fieldPosition="0"/>
    </format>
    <format dxfId="23">
      <pivotArea grandRow="1" outline="0" collapsedLevelsAreSubtotals="1" fieldPosition="0"/>
    </format>
    <format dxfId="22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80DA6E-7421-BD41-A1C3-2DE36428DB5F}" name="PivotTable3" cacheId="1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K2:O34" firstHeaderRow="1" firstDataRow="2" firstDataCol="1"/>
  <pivotFields count="16">
    <pivotField showAll="0"/>
    <pivotField showAll="0"/>
    <pivotField axis="axisCol" showAll="0">
      <items count="5">
        <item x="2"/>
        <item x="3"/>
        <item h="1"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44">
        <item x="31"/>
        <item m="1" x="34"/>
        <item m="1" x="32"/>
        <item m="1" x="41"/>
        <item m="1" x="38"/>
        <item x="11"/>
        <item m="1" x="39"/>
        <item m="1" x="35"/>
        <item m="1" x="33"/>
        <item m="1" x="42"/>
        <item m="1" x="40"/>
        <item m="1" x="36"/>
        <item x="14"/>
        <item m="1" x="37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5"/>
        <item x="25"/>
        <item x="30"/>
        <item x="29"/>
        <item t="default"/>
      </items>
    </pivotField>
    <pivotField showAll="0"/>
  </pivotFields>
  <rowFields count="1">
    <field x="14"/>
  </rowFields>
  <rowItems count="31">
    <i>
      <x v="5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2"/>
  </colFields>
  <colItems count="4">
    <i>
      <x/>
    </i>
    <i>
      <x v="1"/>
    </i>
    <i>
      <x v="3"/>
    </i>
    <i t="grand">
      <x/>
    </i>
  </colItems>
  <dataFields count="1">
    <dataField name="Average of Temp" fld="7" subtotal="average" baseField="0" baseItem="0"/>
  </dataFields>
  <formats count="5">
    <format dxfId="40">
      <pivotArea outline="0" collapsedLevelsAreSubtotals="1" fieldPosition="0"/>
    </format>
    <format dxfId="39">
      <pivotArea field="2" type="button" dataOnly="0" labelOnly="1" outline="0" axis="axisCol" fieldPosition="0"/>
    </format>
    <format dxfId="38">
      <pivotArea type="topRight" dataOnly="0" labelOnly="1" outline="0" fieldPosition="0"/>
    </format>
    <format dxfId="37">
      <pivotArea dataOnly="0" labelOnly="1" fieldPosition="0">
        <references count="1">
          <reference field="2" count="0"/>
        </references>
      </pivotArea>
    </format>
    <format dxfId="36">
      <pivotArea dataOnly="0" labelOnly="1" grandCol="1" outline="0" fieldPosition="0"/>
    </format>
  </format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EFDE40-46A2-5440-A43B-71C374F105F1}" name="PivotTable3" cacheId="1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3:H9" firstHeaderRow="1" firstDataRow="2" firstDataCol="1"/>
  <pivotFields count="16">
    <pivotField showAll="0"/>
    <pivotField showAll="0"/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sortType="descending">
      <items count="6">
        <item x="3"/>
        <item x="2"/>
        <item h="1" x="1"/>
        <item h="1" x="0"/>
        <item h="1" x="4"/>
        <item t="default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15"/>
  </colFields>
  <colItems count="3">
    <i>
      <x/>
    </i>
    <i>
      <x v="1"/>
    </i>
    <i t="grand">
      <x/>
    </i>
  </colItems>
  <dataFields count="1">
    <dataField name="Max of Boot Counter" fld="5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3884E5-DA5B-BF4A-A355-3D06EF219325}" name="PivotTable2" cacheId="1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8:C13" firstHeaderRow="0" firstDataRow="1" firstDataCol="1"/>
  <pivotFields count="16"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Max of FIRMWARE" fld="6" subtotal="max" baseField="0" baseItem="0"/>
    <dataField name="Max of UniqueID" fld="3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6D215D-52BB-3240-A6A3-94B654153B6F}" name="PivotTable5" cacheId="1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4:B37" firstHeaderRow="1" firstDataRow="1" firstDataCol="1" rowPageCount="1" colPageCount="1"/>
  <pivotFields count="16">
    <pivotField dataField="1" showAll="0"/>
    <pivotField showAll="0"/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06">
        <item h="1" x="304"/>
        <item h="1" x="15"/>
        <item h="1" x="184"/>
        <item h="1" x="4"/>
        <item h="1" x="188"/>
        <item h="1" x="191"/>
        <item h="1" x="178"/>
        <item h="1" x="176"/>
        <item h="1" x="80"/>
        <item h="1" x="198"/>
        <item h="1" x="173"/>
        <item h="1" x="180"/>
        <item h="1" x="24"/>
        <item h="1" x="7"/>
        <item h="1" x="12"/>
        <item h="1" x="8"/>
        <item h="1" x="6"/>
        <item h="1" x="11"/>
        <item h="1" x="5"/>
        <item h="1" x="13"/>
        <item h="1" x="172"/>
        <item h="1" x="175"/>
        <item h="1" x="183"/>
        <item h="1" x="181"/>
        <item h="1" x="187"/>
        <item h="1" x="185"/>
        <item h="1" x="197"/>
        <item h="1" x="190"/>
        <item h="1" x="195"/>
        <item h="1" x="192"/>
        <item h="1" x="3"/>
        <item h="1" x="174"/>
        <item h="1" x="177"/>
        <item h="1" x="179"/>
        <item h="1" x="182"/>
        <item h="1" x="186"/>
        <item h="1" x="189"/>
        <item h="1" x="196"/>
        <item h="1" x="193"/>
        <item h="1" x="194"/>
        <item h="1" x="199"/>
        <item h="1" x="200"/>
        <item h="1" x="201"/>
        <item h="1" x="202"/>
        <item h="1" x="203"/>
        <item h="1" x="204"/>
        <item x="31"/>
        <item h="1" x="32"/>
        <item h="1" x="205"/>
        <item h="1" x="206"/>
        <item h="1" x="207"/>
        <item h="1" x="208"/>
        <item h="1" x="129"/>
        <item x="17"/>
        <item h="1" x="19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9"/>
        <item h="1" x="218"/>
        <item h="1" x="219"/>
        <item h="1" x="220"/>
        <item h="1" x="221"/>
        <item h="1" x="46"/>
        <item h="1" x="222"/>
        <item h="1" x="223"/>
        <item h="1" x="224"/>
        <item h="1" x="225"/>
        <item h="1" x="244"/>
        <item h="1" x="245"/>
        <item h="1" x="246"/>
        <item h="1" x="247"/>
        <item h="1" x="75"/>
        <item h="1" x="158"/>
        <item h="1" x="248"/>
        <item h="1" x="249"/>
        <item h="1" x="250"/>
        <item h="1" x="251"/>
        <item h="1" x="78"/>
        <item h="1" x="252"/>
        <item h="1" x="253"/>
        <item h="1" x="254"/>
        <item h="1" x="255"/>
        <item h="1" x="256"/>
        <item h="1" x="81"/>
        <item h="1" x="257"/>
        <item h="1" x="258"/>
        <item h="1" x="259"/>
        <item h="1" x="260"/>
        <item h="1" x="261"/>
        <item h="1" x="84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0"/>
        <item h="1" x="1"/>
        <item h="1" x="2"/>
        <item h="1" x="10"/>
        <item h="1" x="14"/>
        <item h="1" x="16"/>
        <item h="1" x="18"/>
        <item h="1" x="20"/>
        <item h="1" x="21"/>
        <item h="1" x="22"/>
        <item h="1" x="23"/>
        <item h="1" x="25"/>
        <item h="1" x="26"/>
        <item h="1" x="27"/>
        <item h="1" x="28"/>
        <item h="1" x="29"/>
        <item h="1" x="30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6"/>
        <item h="1" x="77"/>
        <item h="1" x="79"/>
        <item h="1" x="82"/>
        <item h="1" x="83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89"/>
        <item h="1" x="294"/>
        <item h="1" x="296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90"/>
        <item h="1" x="291"/>
        <item h="1" x="292"/>
        <item h="1" x="293"/>
        <item h="1" x="295"/>
        <item h="1" x="298"/>
        <item h="1" x="300"/>
        <item h="1" x="297"/>
        <item h="1" x="299"/>
        <item h="1" x="302"/>
        <item h="1" x="301"/>
        <item h="1" x="303"/>
        <item t="default"/>
      </items>
    </pivotField>
    <pivotField showAll="0"/>
    <pivotField showAll="0" sortType="descending"/>
  </pivotFields>
  <rowFields count="1">
    <field x="2"/>
  </rowFields>
  <rowItems count="3">
    <i>
      <x/>
    </i>
    <i>
      <x v="1"/>
    </i>
    <i t="grand">
      <x/>
    </i>
  </rowItems>
  <colItems count="1">
    <i/>
  </colItems>
  <pageFields count="1">
    <pageField fld="13" hier="-1"/>
  </pageFields>
  <dataFields count="1">
    <dataField name="Max of Created_at" fld="0" subtotal="max" baseField="0" baseItem="0"/>
  </dataFields>
  <formats count="1">
    <format dxfId="21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A9B3FB-30AA-244C-9C4E-CEE0BCA495E6}" name="PivotTable4" cacheId="1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L20:O25" firstHeaderRow="1" firstDataRow="2" firstDataCol="1" rowPageCount="1" colPageCount="1"/>
  <pivotFields count="16">
    <pivotField showAll="0"/>
    <pivotField showAll="0"/>
    <pivotField showAll="0"/>
    <pivotField axis="axisRow" showAll="0">
      <items count="6">
        <item x="0"/>
        <item x="3"/>
        <item x="1"/>
        <item x="2"/>
        <item x="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06">
        <item h="1" x="304"/>
        <item h="1" x="15"/>
        <item h="1" x="184"/>
        <item h="1" x="4"/>
        <item h="1" x="188"/>
        <item h="1" x="191"/>
        <item h="1" x="178"/>
        <item h="1" x="176"/>
        <item h="1" x="80"/>
        <item h="1" x="198"/>
        <item h="1" x="173"/>
        <item h="1" x="180"/>
        <item h="1" x="24"/>
        <item h="1" x="7"/>
        <item h="1" x="12"/>
        <item h="1" x="8"/>
        <item h="1" x="6"/>
        <item h="1" x="11"/>
        <item h="1" x="5"/>
        <item h="1" x="13"/>
        <item h="1" x="172"/>
        <item h="1" x="175"/>
        <item h="1" x="183"/>
        <item h="1" x="181"/>
        <item h="1" x="187"/>
        <item h="1" x="185"/>
        <item h="1" x="197"/>
        <item h="1" x="190"/>
        <item h="1" x="195"/>
        <item h="1" x="192"/>
        <item x="3"/>
        <item h="1" x="174"/>
        <item h="1" x="177"/>
        <item h="1" x="179"/>
        <item h="1" x="182"/>
        <item h="1" x="186"/>
        <item h="1" x="189"/>
        <item h="1" x="196"/>
        <item h="1" x="193"/>
        <item h="1" x="194"/>
        <item h="1" x="199"/>
        <item h="1" x="200"/>
        <item h="1" x="201"/>
        <item h="1" x="202"/>
        <item h="1" x="203"/>
        <item h="1" x="204"/>
        <item h="1" x="31"/>
        <item h="1" x="32"/>
        <item h="1" x="205"/>
        <item h="1" x="206"/>
        <item h="1" x="207"/>
        <item h="1" x="208"/>
        <item h="1" x="129"/>
        <item h="1" x="17"/>
        <item h="1" x="19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9"/>
        <item h="1" x="218"/>
        <item h="1" x="219"/>
        <item h="1" x="220"/>
        <item h="1" x="221"/>
        <item h="1" x="46"/>
        <item h="1" x="222"/>
        <item h="1" x="223"/>
        <item h="1" x="224"/>
        <item h="1" x="225"/>
        <item h="1" x="244"/>
        <item h="1" x="245"/>
        <item h="1" x="246"/>
        <item h="1" x="247"/>
        <item h="1" x="75"/>
        <item h="1" x="158"/>
        <item h="1" x="248"/>
        <item h="1" x="249"/>
        <item h="1" x="250"/>
        <item h="1" x="251"/>
        <item h="1" x="78"/>
        <item h="1" x="252"/>
        <item h="1" x="253"/>
        <item h="1" x="254"/>
        <item h="1" x="255"/>
        <item h="1" x="256"/>
        <item h="1" x="81"/>
        <item h="1" x="257"/>
        <item h="1" x="258"/>
        <item h="1" x="259"/>
        <item h="1" x="260"/>
        <item h="1" x="261"/>
        <item h="1" x="84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0"/>
        <item h="1" x="1"/>
        <item h="1" x="2"/>
        <item h="1" x="10"/>
        <item h="1" x="14"/>
        <item h="1" x="16"/>
        <item h="1" x="18"/>
        <item h="1" x="20"/>
        <item h="1" x="21"/>
        <item h="1" x="22"/>
        <item h="1" x="23"/>
        <item h="1" x="25"/>
        <item h="1" x="26"/>
        <item h="1" x="27"/>
        <item h="1" x="28"/>
        <item h="1" x="29"/>
        <item h="1" x="30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6"/>
        <item h="1" x="77"/>
        <item h="1" x="79"/>
        <item h="1" x="82"/>
        <item h="1" x="83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89"/>
        <item h="1" x="294"/>
        <item h="1" x="296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90"/>
        <item h="1" x="291"/>
        <item h="1" x="292"/>
        <item h="1" x="293"/>
        <item h="1" x="295"/>
        <item h="1" x="298"/>
        <item h="1" x="300"/>
        <item h="1" x="297"/>
        <item h="1" x="299"/>
        <item h="1" x="302"/>
        <item h="1" x="301"/>
        <item h="1" x="303"/>
        <item t="default"/>
      </items>
    </pivotField>
    <pivotField showAll="0"/>
    <pivotField axis="axisCol" showAll="0" sortType="descending">
      <items count="6">
        <item x="3"/>
        <item x="2"/>
        <item h="1" x="1"/>
        <item h="1" x="0"/>
        <item h="1" x="4"/>
        <item t="default"/>
      </items>
    </pivotField>
  </pivotFields>
  <rowFields count="1">
    <field x="3"/>
  </rowFields>
  <rowItems count="4">
    <i>
      <x v="1"/>
    </i>
    <i>
      <x v="2"/>
    </i>
    <i>
      <x v="3"/>
    </i>
    <i t="grand">
      <x/>
    </i>
  </rowItems>
  <colFields count="1">
    <field x="15"/>
  </colFields>
  <colItems count="3">
    <i>
      <x/>
    </i>
    <i>
      <x v="1"/>
    </i>
    <i t="grand">
      <x/>
    </i>
  </colItems>
  <pageFields count="1">
    <pageField fld="13" hier="-1"/>
  </pageFields>
  <dataFields count="1">
    <dataField name="Count of Boot Counter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AE2029-84D4-E844-8345-6B09E9F00CD5}" name="PivotTable6" cacheId="1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4:G40" firstHeaderRow="1" firstDataRow="2" firstDataCol="1"/>
  <pivotFields count="16"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 sortType="descending"/>
    <pivotField axis="axisCol" showAll="0" sortType="descending">
      <items count="6">
        <item x="3"/>
        <item x="2"/>
        <item x="1"/>
        <item x="0"/>
        <item x="4"/>
        <item t="default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1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isServer" fld="1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8C6FDA-0555-2441-AD8D-14402E05C5F4}" name="PivotTable2" cacheId="1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H9" firstHeaderRow="1" firstDataRow="2" firstDataCol="1"/>
  <pivotFields count="16"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Col" showAll="0" sortType="descending">
      <items count="44"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m="1" x="37"/>
        <item x="14"/>
        <item m="1" x="36"/>
        <item m="1" x="40"/>
        <item x="13"/>
        <item m="1" x="42"/>
        <item m="1" x="33"/>
        <item x="12"/>
        <item m="1" x="35"/>
        <item m="1" x="39"/>
        <item x="11"/>
        <item m="1" x="38"/>
        <item m="1" x="41"/>
        <item x="10"/>
        <item m="1" x="32"/>
        <item m="1" x="34"/>
        <item x="9"/>
        <item x="8"/>
        <item x="7"/>
        <item x="6"/>
        <item x="5"/>
        <item x="4"/>
        <item x="3"/>
        <item x="2"/>
        <item x="1"/>
        <item x="0"/>
        <item x="31"/>
        <item t="default"/>
      </items>
    </pivotField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20"/>
    </i>
    <i>
      <x v="23"/>
    </i>
    <i>
      <x v="26"/>
    </i>
    <i>
      <x v="29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colItems>
  <dataFields count="1">
    <dataField name="Max of Clock" fld="8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eeds_1" growShrinkType="overwriteClear" connectionId="1" xr16:uid="{46BE6D5D-17F7-024A-A4D9-629DE2F2C970}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P8144" totalsRowShown="0" headerRowDxfId="56" dataDxfId="55">
  <autoFilter ref="A1:P8144" xr:uid="{595B8A02-2744-8E42-BE81-53B911270BFE}">
    <filterColumn colId="0">
      <filters>
        <dateGroupItem year="2020" month="5" day="2" dateTimeGrouping="day"/>
      </filters>
    </filterColumn>
    <filterColumn colId="2">
      <filters>
        <filter val="706"/>
      </filters>
    </filterColumn>
  </autoFilter>
  <tableColumns count="16">
    <tableColumn id="1" xr3:uid="{00000000-0010-0000-0000-000001000000}" name="Created_at" dataDxfId="54">
      <calculatedColumnFormula>IFERROR(DATE(LEFT(raw!A2,4),MID(raw!A2,6,2),MID(raw!A2,9,2)) + TIME(MID(raw!A2,12,2),MID(raw!A2,15,2),MID(raw!A2,18,2)),"")</calculatedColumnFormula>
    </tableColumn>
    <tableColumn id="2" xr3:uid="{00000000-0010-0000-0000-000002000000}" name="lineID" dataDxfId="53">
      <calculatedColumnFormula>IF(raw!B2="","",raw!B2)</calculatedColumnFormula>
    </tableColumn>
    <tableColumn id="3" xr3:uid="{00000000-0010-0000-0000-000003000000}" name="Device Code" dataDxfId="52">
      <calculatedColumnFormula>IF(raw!C2="","",raw!C2)</calculatedColumnFormula>
    </tableColumn>
    <tableColumn id="4" xr3:uid="{00000000-0010-0000-0000-000004000000}" name="UniqueID" dataDxfId="51">
      <calculatedColumnFormula>IF(raw!D2="","",raw!D2)</calculatedColumnFormula>
    </tableColumn>
    <tableColumn id="5" xr3:uid="{00000000-0010-0000-0000-000005000000}" name="logging Counter" dataDxfId="50">
      <calculatedColumnFormula>IF(raw!E2="","",raw!E2)</calculatedColumnFormula>
    </tableColumn>
    <tableColumn id="6" xr3:uid="{00000000-0010-0000-0000-000006000000}" name="Boot Counter" dataDxfId="49">
      <calculatedColumnFormula>IF(raw!F2="","",raw!F2)</calculatedColumnFormula>
    </tableColumn>
    <tableColumn id="7" xr3:uid="{00000000-0010-0000-0000-000007000000}" name="FIRMWARE" dataDxfId="48">
      <calculatedColumnFormula>IF(raw!G2="","",raw!G2)</calculatedColumnFormula>
    </tableColumn>
    <tableColumn id="8" xr3:uid="{00000000-0010-0000-0000-000008000000}" name="Temp" dataDxfId="47">
      <calculatedColumnFormula>IF(raw!H2="","",raw!H2)</calculatedColumnFormula>
    </tableColumn>
    <tableColumn id="9" xr3:uid="{00000000-0010-0000-0000-000009000000}" name="Clock" dataDxfId="46">
      <calculatedColumnFormula>IF(raw!I2="","",raw!I2)</calculatedColumnFormula>
    </tableColumn>
    <tableColumn id="10" xr3:uid="{00000000-0010-0000-0000-00000A000000}" name="Delta Time" dataDxfId="45">
      <calculatedColumnFormula>IF(raw!J2="","",raw!J2)</calculatedColumnFormula>
    </tableColumn>
    <tableColumn id="11" xr3:uid="{00000000-0010-0000-0000-00000B000000}" name="debugLevel">
      <calculatedColumnFormula>IF(raw!K2="","",raw!K2)</calculatedColumnFormula>
    </tableColumn>
    <tableColumn id="14" xr3:uid="{65E8C47D-FC4A-E049-9C69-0F6C88799CC7}" name="Configuration" dataDxfId="44">
      <calculatedColumnFormula>IF(raw!L2="","",raw!L2)</calculatedColumnFormula>
    </tableColumn>
    <tableColumn id="15" xr3:uid="{1BE7DF8A-DDA6-BC4B-9989-BC6D655E58FF}" name="isServer" dataDxfId="43">
      <calculatedColumnFormula>IF(raw!M2="","",raw!M2)</calculatedColumnFormula>
    </tableColumn>
    <tableColumn id="16" xr3:uid="{677BD5A1-B865-5440-8622-7C0685A2E250}" name="Description" dataDxfId="42">
      <calculatedColumnFormula>IF(raw!N2="","",raw!N2)</calculatedColumnFormula>
    </tableColumn>
    <tableColumn id="12" xr3:uid="{84A6EBEF-CFDC-9A49-9393-F46AB7A5C937}" name="date_hour" dataDxfId="41">
      <calculatedColumnFormula>ROUND(Table1[[#This Row],[Created_at]],1)</calculatedColumnFormula>
    </tableColumn>
    <tableColumn id="17" xr3:uid="{E9E4E800-5A1F-F345-A284-B6D81BDC7A98}" name="Date" dataDxfId="20">
      <calculatedColumnFormula>TRUNC(Table1[[#This Row],[Created_at]],0)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api.thingspeak.com/channels/1023335/feeds.csv?status=true&amp;location=true&amp;days=30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87CA9-3082-E746-9C29-4CE009A38286}">
  <dimension ref="B1:M23"/>
  <sheetViews>
    <sheetView tabSelected="1" zoomScale="168" zoomScaleNormal="168" workbookViewId="0">
      <selection activeCell="C13" sqref="C13"/>
    </sheetView>
  </sheetViews>
  <sheetFormatPr baseColWidth="10" defaultRowHeight="16" x14ac:dyDescent="0.2"/>
  <cols>
    <col min="1" max="1" width="10.83203125" style="8"/>
    <col min="2" max="2" width="6.33203125" style="8" customWidth="1"/>
    <col min="3" max="3" width="2.33203125" style="52" customWidth="1"/>
    <col min="4" max="4" width="12.5" style="52" hidden="1" customWidth="1"/>
    <col min="5" max="5" width="20.83203125" style="8" customWidth="1"/>
    <col min="6" max="9" width="20.33203125" style="8" customWidth="1"/>
    <col min="10" max="12" width="11.6640625" style="8" customWidth="1"/>
    <col min="13" max="16384" width="10.83203125" style="8"/>
  </cols>
  <sheetData>
    <row r="1" spans="2:13" s="9" customFormat="1" x14ac:dyDescent="0.2">
      <c r="C1" s="49"/>
      <c r="D1" s="49"/>
    </row>
    <row r="2" spans="2:13" s="9" customFormat="1" ht="34" x14ac:dyDescent="0.4">
      <c r="B2" s="10" t="s">
        <v>37</v>
      </c>
      <c r="C2" s="50"/>
      <c r="D2" s="50"/>
      <c r="E2" s="10"/>
      <c r="M2" s="81" t="s">
        <v>1433</v>
      </c>
    </row>
    <row r="3" spans="2:13" s="9" customFormat="1" ht="21" x14ac:dyDescent="0.25">
      <c r="B3" s="11" t="s">
        <v>38</v>
      </c>
      <c r="C3" s="51"/>
      <c r="D3" s="51"/>
      <c r="E3" s="11"/>
    </row>
    <row r="4" spans="2:13" s="9" customFormat="1" x14ac:dyDescent="0.2">
      <c r="C4" s="49"/>
      <c r="D4" s="49"/>
    </row>
    <row r="5" spans="2:13" x14ac:dyDescent="0.2">
      <c r="G5" s="12"/>
    </row>
    <row r="6" spans="2:13" s="59" customFormat="1" ht="34" x14ac:dyDescent="0.2">
      <c r="C6" s="60"/>
      <c r="D6" s="60"/>
      <c r="F6" s="61" t="s">
        <v>40</v>
      </c>
      <c r="G6" s="62" t="s">
        <v>57</v>
      </c>
      <c r="H6" s="61"/>
      <c r="I6" s="61" t="s">
        <v>40</v>
      </c>
    </row>
    <row r="7" spans="2:13" s="59" customFormat="1" x14ac:dyDescent="0.2">
      <c r="B7" s="59" t="s">
        <v>42</v>
      </c>
      <c r="C7" s="60"/>
      <c r="D7" s="60"/>
      <c r="F7" s="61">
        <v>130</v>
      </c>
      <c r="G7" s="63">
        <f>MAX(G12:G16)</f>
        <v>2020042901</v>
      </c>
      <c r="H7" s="61">
        <v>5</v>
      </c>
      <c r="I7" s="61">
        <v>72</v>
      </c>
    </row>
    <row r="8" spans="2:13" s="59" customFormat="1" x14ac:dyDescent="0.2">
      <c r="B8" s="59" t="s">
        <v>41</v>
      </c>
      <c r="C8" s="60"/>
      <c r="D8" s="60"/>
      <c r="F8" s="61">
        <v>300</v>
      </c>
      <c r="G8" s="61"/>
      <c r="H8" s="61">
        <v>3</v>
      </c>
      <c r="I8" s="61">
        <v>24</v>
      </c>
    </row>
    <row r="9" spans="2:13" s="59" customFormat="1" x14ac:dyDescent="0.2">
      <c r="C9" s="60"/>
      <c r="D9" s="60"/>
      <c r="G9" s="61"/>
      <c r="H9" s="61"/>
    </row>
    <row r="10" spans="2:13" x14ac:dyDescent="0.2">
      <c r="H10" s="12"/>
    </row>
    <row r="11" spans="2:13" s="41" customFormat="1" ht="38" customHeight="1" x14ac:dyDescent="0.2">
      <c r="B11" s="47" t="s">
        <v>1434</v>
      </c>
      <c r="C11" s="48"/>
      <c r="D11" s="47" t="s">
        <v>1315</v>
      </c>
      <c r="E11" s="48" t="s">
        <v>56</v>
      </c>
      <c r="F11" s="47" t="s">
        <v>199</v>
      </c>
      <c r="G11" s="47" t="s">
        <v>58</v>
      </c>
      <c r="H11" s="47" t="s">
        <v>176</v>
      </c>
      <c r="I11" s="47" t="s">
        <v>200</v>
      </c>
      <c r="J11" s="44"/>
      <c r="K11" s="8"/>
      <c r="L11" s="44"/>
    </row>
    <row r="12" spans="2:13" s="43" customFormat="1" ht="27" customHeight="1" x14ac:dyDescent="0.25">
      <c r="B12" s="66">
        <v>703</v>
      </c>
      <c r="C12" s="79" t="str">
        <f>IF(IFERROR(VLOOKUP($B12,clock!$A$36:$B62,2,FALSE),""=1),"*","")</f>
        <v/>
      </c>
      <c r="D12" s="66">
        <f>IFERROR(VLOOKUP(B12,firmware!$A$9:$C$26,3,FALSE),"")</f>
        <v>91449512</v>
      </c>
      <c r="E12" s="67" t="s">
        <v>1420</v>
      </c>
      <c r="F12" s="68">
        <f ca="1">IFERROR(VLOOKUP($B12,liveliness!$B$5:$D$24,3,FALSE),999)</f>
        <v>68</v>
      </c>
      <c r="G12" s="68">
        <f>IFERROR(VLOOKUP($B12,firmware!$A$9:$B21,2,FALSE),-1)</f>
        <v>2020042901</v>
      </c>
      <c r="H12" s="68">
        <f>IFERROR(VLOOKUP($D12,firmware!$L$22:$O$42,2,FALSE),0)</f>
        <v>5</v>
      </c>
      <c r="I12" s="69">
        <f ca="1">IFERROR(VLOOKUP(B12,firmware!$A$35:$C$71,3,FALSE),-1)</f>
        <v>20.495644444366917</v>
      </c>
      <c r="J12" s="46"/>
      <c r="K12" s="8"/>
      <c r="L12" s="46"/>
    </row>
    <row r="13" spans="2:13" s="43" customFormat="1" ht="27" customHeight="1" x14ac:dyDescent="0.25">
      <c r="B13" s="70">
        <v>706</v>
      </c>
      <c r="C13" s="78" t="str">
        <f>IF(IFERROR(VLOOKUP($B13,clock!$A$36:$B63,2,FALSE),""=1),"*","")</f>
        <v/>
      </c>
      <c r="D13" s="70">
        <f>IFERROR(VLOOKUP(B13,firmware!$A$9:$C$26,3,FALSE),"")</f>
        <v>91391064</v>
      </c>
      <c r="E13" s="71" t="s">
        <v>1421</v>
      </c>
      <c r="F13" s="72">
        <f ca="1">IFERROR(VLOOKUP($B13,liveliness!$B$5:$D$24,3,FALSE),999)</f>
        <v>93</v>
      </c>
      <c r="G13" s="72">
        <f>IFERROR(VLOOKUP($B13,firmware!$A$9:$B22,2,FALSE),-1)</f>
        <v>2020042901</v>
      </c>
      <c r="H13" s="72">
        <f>IFERROR(VLOOKUP($D13,firmware!$L$22:$O$42,2,FALSE),0)</f>
        <v>1</v>
      </c>
      <c r="I13" s="73">
        <f ca="1">IFERROR(VLOOKUP(B13,firmware!$A$35:$C$71,3,FALSE),-1)</f>
        <v>20.46036666672444</v>
      </c>
      <c r="J13" s="45"/>
      <c r="K13" s="8"/>
      <c r="L13" s="45"/>
    </row>
    <row r="14" spans="2:13" s="43" customFormat="1" ht="27" customHeight="1" x14ac:dyDescent="0.25">
      <c r="B14" s="70">
        <v>707</v>
      </c>
      <c r="C14" s="78" t="str">
        <f>IF(IFERROR(VLOOKUP($B14,clock!$A$36:$B64,2,FALSE),""=1),"*","")</f>
        <v>*</v>
      </c>
      <c r="D14" s="70">
        <f>IFERROR(VLOOKUP(B14,firmware!$A$9:$C$26,3,FALSE),"")</f>
        <v>109101598</v>
      </c>
      <c r="E14" s="71" t="s">
        <v>1422</v>
      </c>
      <c r="F14" s="72">
        <f ca="1">IFERROR(VLOOKUP($B14,liveliness!$B$5:$D$24,3,FALSE),999)</f>
        <v>93</v>
      </c>
      <c r="G14" s="72">
        <f>IFERROR(VLOOKUP($B14,firmware!$A$9:$B23,2,FALSE),-1)</f>
        <v>2020042901</v>
      </c>
      <c r="H14" s="72">
        <f>IFERROR(VLOOKUP($D14,firmware!$L$22:$O$42,2,FALSE),0)</f>
        <v>1</v>
      </c>
      <c r="I14" s="73">
        <f>IFERROR(VLOOKUP(B14,firmware!$A$35:$C$71,3,FALSE),999)</f>
        <v>999</v>
      </c>
      <c r="J14" s="45"/>
      <c r="K14" s="8"/>
      <c r="L14" s="45"/>
    </row>
    <row r="15" spans="2:13" s="43" customFormat="1" ht="27" customHeight="1" x14ac:dyDescent="0.25">
      <c r="B15" s="70"/>
      <c r="C15" s="78" t="str">
        <f>IF(IFERROR(VLOOKUP($B15,clock!$A$36:$B65,2,FALSE),""=1),"*","")</f>
        <v/>
      </c>
      <c r="D15" s="70" t="str">
        <f>IFERROR(VLOOKUP(B15,firmware!$A$9:$C$26,3,FALSE),"")</f>
        <v/>
      </c>
      <c r="E15" s="71"/>
      <c r="F15" s="72"/>
      <c r="G15" s="72"/>
      <c r="H15" s="72"/>
      <c r="I15" s="73"/>
      <c r="J15" s="45"/>
      <c r="K15" s="8"/>
      <c r="L15" s="45"/>
    </row>
    <row r="16" spans="2:13" s="43" customFormat="1" ht="27" customHeight="1" x14ac:dyDescent="0.25">
      <c r="B16" s="70"/>
      <c r="C16" s="78" t="str">
        <f>IF(IFERROR(VLOOKUP($B16,clock!$A$36:$B66,2,FALSE),""=1),"*","")</f>
        <v/>
      </c>
      <c r="D16" s="70" t="str">
        <f>IFERROR(VLOOKUP(B16,firmware!$A$9:$C$26,3,FALSE),"")</f>
        <v/>
      </c>
      <c r="E16" s="71"/>
      <c r="F16" s="72"/>
      <c r="G16" s="72"/>
      <c r="H16" s="72"/>
      <c r="I16" s="73"/>
      <c r="J16" s="45"/>
      <c r="K16" s="8"/>
      <c r="L16" s="45"/>
    </row>
    <row r="17" spans="2:12" s="43" customFormat="1" ht="27" customHeight="1" x14ac:dyDescent="0.25">
      <c r="B17" s="70"/>
      <c r="C17" s="78" t="str">
        <f>IF(IFERROR(VLOOKUP($B17,clock!$A$36:$B67,2,FALSE),""=1),"*","")</f>
        <v/>
      </c>
      <c r="D17" s="70" t="str">
        <f>IFERROR(VLOOKUP(B17,firmware!$A$9:$C$26,3,FALSE),"")</f>
        <v/>
      </c>
      <c r="E17" s="71"/>
      <c r="F17" s="72"/>
      <c r="G17" s="72"/>
      <c r="H17" s="72"/>
      <c r="I17" s="73"/>
      <c r="J17" s="45"/>
      <c r="K17" s="8" t="s">
        <v>46</v>
      </c>
      <c r="L17" s="45"/>
    </row>
    <row r="18" spans="2:12" s="43" customFormat="1" ht="27" customHeight="1" x14ac:dyDescent="0.25">
      <c r="B18" s="70"/>
      <c r="C18" s="78" t="str">
        <f>IF(IFERROR(VLOOKUP($B18,clock!$A$36:$B68,2,FALSE),""=1),"*","")</f>
        <v/>
      </c>
      <c r="D18" s="70" t="str">
        <f>IFERROR(VLOOKUP(B18,firmware!$A$9:$C$26,3,FALSE),"")</f>
        <v/>
      </c>
      <c r="E18" s="71"/>
      <c r="F18" s="72"/>
      <c r="G18" s="72"/>
      <c r="H18" s="72"/>
      <c r="I18" s="73"/>
      <c r="J18" s="45"/>
      <c r="K18" s="8"/>
      <c r="L18" s="45"/>
    </row>
    <row r="19" spans="2:12" s="43" customFormat="1" ht="27" customHeight="1" x14ac:dyDescent="0.25">
      <c r="B19" s="70"/>
      <c r="C19" s="78" t="str">
        <f>IF(IFERROR(VLOOKUP($B19,clock!$A$36:$B69,2,FALSE),""=1),"*","")</f>
        <v/>
      </c>
      <c r="D19" s="70" t="str">
        <f>IFERROR(VLOOKUP(B19,firmware!$A$9:$C$26,3,FALSE),"")</f>
        <v/>
      </c>
      <c r="E19" s="71"/>
      <c r="F19" s="72"/>
      <c r="G19" s="72"/>
      <c r="H19" s="72"/>
      <c r="I19" s="73"/>
      <c r="J19" s="45"/>
      <c r="K19" s="8"/>
      <c r="L19" s="45"/>
    </row>
    <row r="20" spans="2:12" s="43" customFormat="1" ht="27" customHeight="1" x14ac:dyDescent="0.25">
      <c r="B20" s="70"/>
      <c r="C20" s="78" t="str">
        <f>IF(IFERROR(VLOOKUP($B20,clock!$A$36:$B70,2,FALSE),""=1),"*","")</f>
        <v/>
      </c>
      <c r="D20" s="70" t="str">
        <f>IFERROR(VLOOKUP(B20,firmware!$A$9:$C$26,3,FALSE),"")</f>
        <v/>
      </c>
      <c r="E20" s="71"/>
      <c r="F20" s="72"/>
      <c r="G20" s="72"/>
      <c r="H20" s="72"/>
      <c r="I20" s="73"/>
      <c r="J20" s="45"/>
      <c r="K20" s="8"/>
      <c r="L20" s="45"/>
    </row>
    <row r="21" spans="2:12" s="43" customFormat="1" ht="27" customHeight="1" x14ac:dyDescent="0.25">
      <c r="B21" s="70"/>
      <c r="C21" s="78" t="str">
        <f>IF(IFERROR(VLOOKUP($B21,clock!$A$36:$B71,2,FALSE),""=1),"*","")</f>
        <v/>
      </c>
      <c r="D21" s="70" t="str">
        <f>IFERROR(VLOOKUP(B21,firmware!$A$9:$C$26,3,FALSE),"")</f>
        <v/>
      </c>
      <c r="E21" s="71"/>
      <c r="F21" s="72"/>
      <c r="G21" s="72"/>
      <c r="H21" s="72"/>
      <c r="I21" s="73"/>
      <c r="J21" s="45"/>
      <c r="K21" s="8"/>
      <c r="L21" s="45"/>
    </row>
    <row r="22" spans="2:12" s="43" customFormat="1" ht="27" customHeight="1" x14ac:dyDescent="0.25">
      <c r="B22" s="70"/>
      <c r="C22" s="78" t="str">
        <f>IF(IFERROR(VLOOKUP($B22,clock!$A$36:$B72,2,FALSE),""=1),"*","")</f>
        <v/>
      </c>
      <c r="D22" s="70" t="str">
        <f>IFERROR(VLOOKUP(B22,firmware!$A$9:$C$26,3,FALSE),"")</f>
        <v/>
      </c>
      <c r="E22" s="71"/>
      <c r="F22" s="72"/>
      <c r="G22" s="72"/>
      <c r="H22" s="72"/>
      <c r="I22" s="73"/>
      <c r="J22" s="45"/>
      <c r="K22" s="8"/>
      <c r="L22" s="45"/>
    </row>
    <row r="23" spans="2:12" s="43" customFormat="1" ht="27" customHeight="1" x14ac:dyDescent="0.25">
      <c r="B23" s="74"/>
      <c r="C23" s="80" t="str">
        <f>IF(IFERROR(VLOOKUP($B23,clock!$A$36:$B73,2,FALSE),""=1),"*","")</f>
        <v/>
      </c>
      <c r="D23" s="74" t="str">
        <f>IFERROR(VLOOKUP(B23,firmware!$A$9:$C$26,3,FALSE),"")</f>
        <v/>
      </c>
      <c r="E23" s="75"/>
      <c r="F23" s="76"/>
      <c r="G23" s="76"/>
      <c r="H23" s="76"/>
      <c r="I23" s="77"/>
      <c r="J23" s="45"/>
      <c r="K23" s="8"/>
      <c r="L23" s="45"/>
    </row>
  </sheetData>
  <hyperlinks>
    <hyperlink ref="M2" r:id="rId1" display="import" xr:uid="{9D6A1B81-F5C8-BB4E-9B8A-0A4DAD0E917D}"/>
  </hyperlinks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00000000-000E-0000-0000-000001000000}">
            <x14:iconSet custom="1">
              <x14:cfvo type="percent">
                <xm:f>0</xm:f>
              </x14:cfvo>
              <x14:cfvo type="formula">
                <xm:f>$I$8</xm:f>
              </x14:cfvo>
              <x14:cfvo type="formula">
                <xm:f>$I$7</xm:f>
              </x14:cfvo>
              <x14:cfIcon iconSet="3TrafficLights1" iconId="2"/>
              <x14:cfIcon iconSet="3TrafficLights1" iconId="1"/>
              <x14:cfIcon iconSet="3TrafficLights1" iconId="0"/>
            </x14:iconSet>
          </x14:cfRule>
          <xm:sqref>I12:I23</xm:sqref>
        </x14:conditionalFormatting>
        <x14:conditionalFormatting xmlns:xm="http://schemas.microsoft.com/office/excel/2006/main">
          <x14:cfRule type="iconSet" priority="5" id="{15E08793-A22D-7045-9E3F-C980971E03A0}">
            <x14:iconSet iconSet="3Symbols2" custom="1">
              <x14:cfvo type="percent">
                <xm:f>0</xm:f>
              </x14:cfvo>
              <x14:cfvo type="num">
                <xm:f>$F$7</xm:f>
              </x14:cfvo>
              <x14:cfvo type="num">
                <xm:f>$F$8</xm:f>
              </x14:cfvo>
              <x14:cfIcon iconSet="3TrafficLights1" iconId="2"/>
              <x14:cfIcon iconSet="3TrafficLights1" iconId="0"/>
              <x14:cfIcon iconSet="4TrafficLights" iconId="0"/>
            </x14:iconSet>
          </x14:cfRule>
          <xm:sqref>F12:F36</xm:sqref>
        </x14:conditionalFormatting>
        <x14:conditionalFormatting xmlns:xm="http://schemas.microsoft.com/office/excel/2006/main">
          <x14:cfRule type="iconSet" priority="3" id="{FDCB06EC-4124-C645-A887-D292966DF5DD}">
            <x14:iconSet showValue="0" custom="1">
              <x14:cfvo type="percent">
                <xm:f>0</xm:f>
              </x14:cfvo>
              <x14:cfvo type="formula">
                <xm:f>0</xm:f>
              </x14:cfvo>
              <x14:cfvo type="formula">
                <xm:f>$G$7</xm:f>
              </x14:cfvo>
              <x14:cfIcon iconSet="3TrafficLights1" iconId="0"/>
              <x14:cfIcon iconSet="3TrafficLights1" iconId="0"/>
              <x14:cfIcon iconSet="3TrafficLights1" iconId="2"/>
            </x14:iconSet>
          </x14:cfRule>
          <xm:sqref>G12:G23</xm:sqref>
        </x14:conditionalFormatting>
        <x14:conditionalFormatting xmlns:xm="http://schemas.microsoft.com/office/excel/2006/main">
          <x14:cfRule type="iconSet" priority="2" id="{B6165E32-8460-5B48-9434-B6DD27EB8BFB}">
            <x14:iconSet custom="1">
              <x14:cfvo type="percent">
                <xm:f>0</xm:f>
              </x14:cfvo>
              <x14:cfvo type="formula">
                <xm:f>$H$8</xm:f>
              </x14:cfvo>
              <x14:cfvo type="formula">
                <xm:f>$H$7</xm:f>
              </x14:cfvo>
              <x14:cfIcon iconSet="3TrafficLights1" iconId="2"/>
              <x14:cfIcon iconSet="3TrafficLights1" iconId="1"/>
              <x14:cfIcon iconSet="3TrafficLights1" iconId="0"/>
            </x14:iconSet>
          </x14:cfRule>
          <xm:sqref>H12:H23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8144"/>
  <sheetViews>
    <sheetView topLeftCell="M1" zoomScale="144" zoomScaleNormal="232" workbookViewId="0">
      <selection activeCell="P847" sqref="P847"/>
    </sheetView>
  </sheetViews>
  <sheetFormatPr baseColWidth="10" defaultRowHeight="16" x14ac:dyDescent="0.2"/>
  <cols>
    <col min="1" max="1" width="19" bestFit="1" customWidth="1"/>
    <col min="2" max="2" width="7.83203125" style="1" customWidth="1"/>
    <col min="3" max="3" width="8.1640625" style="1" customWidth="1"/>
    <col min="4" max="4" width="11.6640625" style="1" customWidth="1"/>
    <col min="5" max="5" width="10.83203125" style="1" customWidth="1"/>
    <col min="6" max="6" width="10.6640625" style="1" customWidth="1"/>
    <col min="7" max="7" width="13" style="1" customWidth="1"/>
    <col min="8" max="8" width="10.5" style="1" bestFit="1" customWidth="1"/>
    <col min="9" max="9" width="11.83203125" style="1" customWidth="1"/>
    <col min="10" max="10" width="8.1640625" style="1" customWidth="1"/>
    <col min="11" max="11" width="10.5" bestFit="1" customWidth="1"/>
    <col min="12" max="12" width="12.33203125" bestFit="1" customWidth="1"/>
    <col min="13" max="13" width="10.5" customWidth="1"/>
    <col min="14" max="14" width="92.5" style="33" customWidth="1"/>
    <col min="15" max="15" width="18.5" bestFit="1" customWidth="1"/>
    <col min="16" max="16" width="10.83203125" style="40"/>
    <col min="17" max="17" width="21.83203125" bestFit="1" customWidth="1"/>
    <col min="18" max="18" width="23.33203125" bestFit="1" customWidth="1"/>
    <col min="19" max="19" width="18.5" bestFit="1" customWidth="1"/>
  </cols>
  <sheetData>
    <row r="1" spans="1:20" s="2" customFormat="1" ht="32" customHeight="1" x14ac:dyDescent="0.2">
      <c r="A1" s="2" t="s">
        <v>19</v>
      </c>
      <c r="B1" s="2" t="s">
        <v>20</v>
      </c>
      <c r="C1" s="2" t="s">
        <v>22</v>
      </c>
      <c r="D1" s="2" t="s">
        <v>32</v>
      </c>
      <c r="E1" s="2" t="s">
        <v>23</v>
      </c>
      <c r="F1" s="2" t="s">
        <v>33</v>
      </c>
      <c r="G1" s="2" t="s">
        <v>34</v>
      </c>
      <c r="H1" s="2" t="s">
        <v>24</v>
      </c>
      <c r="I1" s="2" t="s">
        <v>35</v>
      </c>
      <c r="J1" s="2" t="s">
        <v>44</v>
      </c>
      <c r="K1" s="3" t="s">
        <v>53</v>
      </c>
      <c r="L1" s="3" t="s">
        <v>54</v>
      </c>
      <c r="M1" s="3" t="s">
        <v>55</v>
      </c>
      <c r="N1" s="32" t="s">
        <v>21</v>
      </c>
      <c r="O1" s="2" t="s">
        <v>28</v>
      </c>
      <c r="P1" s="38" t="s">
        <v>62</v>
      </c>
    </row>
    <row r="2" spans="1:20" hidden="1" x14ac:dyDescent="0.2">
      <c r="A2" s="7">
        <f>IFERROR(DATE(LEFT(raw!A2,4),MID(raw!A2,6,2),MID(raw!A2,9,2)) + TIME(MID(raw!A2,12,2),MID(raw!A2,15,2),MID(raw!A2,18,2)),"")</f>
        <v>43950.513090277775</v>
      </c>
      <c r="B2" s="1">
        <f>IF(raw!B2="","",raw!B2)</f>
        <v>105</v>
      </c>
      <c r="C2" s="1" t="str">
        <f>IF(raw!C2="","",raw!C2)</f>
        <v/>
      </c>
      <c r="D2" s="1">
        <f>IF(raw!D2="","",raw!D2)</f>
        <v>1</v>
      </c>
      <c r="E2" s="1">
        <f>IF(raw!E2="","",raw!E2)</f>
        <v>0</v>
      </c>
      <c r="F2" s="1">
        <f>IF(raw!F2="","",raw!F2)</f>
        <v>1</v>
      </c>
      <c r="G2" s="1" t="str">
        <f>IF(raw!G2="","",raw!G2)</f>
        <v/>
      </c>
      <c r="H2" s="1">
        <f>IF(raw!H2="","",raw!H2)</f>
        <v>109101598</v>
      </c>
      <c r="I2" s="1">
        <f>IF(raw!I2="","",raw!I2)</f>
        <v>227</v>
      </c>
      <c r="J2" s="1">
        <f>IF(raw!J2="","",raw!J2)</f>
        <v>226</v>
      </c>
      <c r="K2" s="1" t="str">
        <f>IF(raw!K2="","",raw!K2)</f>
        <v/>
      </c>
      <c r="L2" s="1" t="str">
        <f>IF(raw!L2="","",raw!L2)</f>
        <v/>
      </c>
      <c r="M2" s="1" t="str">
        <f>IF(raw!M2="","",raw!M2)</f>
        <v/>
      </c>
      <c r="N2" s="33" t="str">
        <f>IF(raw!N2="","",raw!N2)</f>
        <v>Starting GreenPlanet Device by the DontKnowGuy</v>
      </c>
      <c r="O2" s="30">
        <f>ROUND(Table1[[#This Row],[Created_at]],1)</f>
        <v>43950.5</v>
      </c>
      <c r="P2" s="39">
        <f>TRUNC(Table1[[#This Row],[Created_at]],0)</f>
        <v>43950</v>
      </c>
      <c r="Q2" s="2"/>
      <c r="R2" s="2"/>
      <c r="S2" s="2"/>
      <c r="T2" s="2"/>
    </row>
    <row r="3" spans="1:20" hidden="1" x14ac:dyDescent="0.2">
      <c r="A3" s="7">
        <f>IFERROR(DATE(LEFT(raw!A3,4),MID(raw!A3,6,2),MID(raw!A3,9,2)) + TIME(MID(raw!A3,12,2),MID(raw!A3,15,2),MID(raw!A3,18,2)),"")</f>
        <v>43950.524652777778</v>
      </c>
      <c r="B3" s="1">
        <f>IF(raw!B3="","",raw!B3)</f>
        <v>106</v>
      </c>
      <c r="C3" s="1" t="str">
        <f>IF(raw!C3="","",raw!C3)</f>
        <v/>
      </c>
      <c r="D3" s="1">
        <f>IF(raw!D3="","",raw!D3)</f>
        <v>1</v>
      </c>
      <c r="E3" s="1">
        <f>IF(raw!E3="","",raw!E3)</f>
        <v>0</v>
      </c>
      <c r="F3" s="1">
        <f>IF(raw!F3="","",raw!F3)</f>
        <v>2</v>
      </c>
      <c r="G3" s="1" t="str">
        <f>IF(raw!G3="","",raw!G3)</f>
        <v/>
      </c>
      <c r="H3" s="1">
        <f>IF(raw!H3="","",raw!H3)</f>
        <v>109101598</v>
      </c>
      <c r="I3" s="1">
        <f>IF(raw!I3="","",raw!I3)</f>
        <v>228</v>
      </c>
      <c r="J3" s="1">
        <f>IF(raw!J3="","",raw!J3)</f>
        <v>1</v>
      </c>
      <c r="K3" s="1" t="str">
        <f>IF(raw!K3="","",raw!K3)</f>
        <v/>
      </c>
      <c r="L3" s="1" t="str">
        <f>IF(raw!L3="","",raw!L3)</f>
        <v/>
      </c>
      <c r="M3" s="1" t="str">
        <f>IF(raw!M3="","",raw!M3)</f>
        <v/>
      </c>
      <c r="N3" s="33" t="str">
        <f>IF(raw!N3="","",raw!N3)</f>
        <v>Firmware version 2020042502. Unique device identifier: 109101598</v>
      </c>
      <c r="O3" s="30">
        <f>ROUND(Table1[[#This Row],[Created_at]],1)</f>
        <v>43950.5</v>
      </c>
      <c r="P3" s="39">
        <f>TRUNC(Table1[[#This Row],[Created_at]],0)</f>
        <v>43950</v>
      </c>
      <c r="Q3" s="2"/>
      <c r="R3" s="2"/>
      <c r="S3" s="2"/>
      <c r="T3" s="2"/>
    </row>
    <row r="4" spans="1:20" hidden="1" x14ac:dyDescent="0.2">
      <c r="A4" s="7">
        <f>IFERROR(DATE(LEFT(raw!A4,4),MID(raw!A4,6,2),MID(raw!A4,9,2)) + TIME(MID(raw!A4,12,2),MID(raw!A4,15,2),MID(raw!A4,18,2)),"")</f>
        <v>43950.536215277774</v>
      </c>
      <c r="B4" s="1">
        <f>IF(raw!B4="","",raw!B4)</f>
        <v>107</v>
      </c>
      <c r="C4" s="1" t="str">
        <f>IF(raw!C4="","",raw!C4)</f>
        <v/>
      </c>
      <c r="D4" s="1">
        <f>IF(raw!D4="","",raw!D4)</f>
        <v>1</v>
      </c>
      <c r="E4" s="1">
        <f>IF(raw!E4="","",raw!E4)</f>
        <v>0</v>
      </c>
      <c r="F4" s="1">
        <f>IF(raw!F4="","",raw!F4)</f>
        <v>3</v>
      </c>
      <c r="G4" s="1" t="str">
        <f>IF(raw!G4="","",raw!G4)</f>
        <v/>
      </c>
      <c r="H4" s="1">
        <f>IF(raw!H4="","",raw!H4)</f>
        <v>109101598</v>
      </c>
      <c r="I4" s="1">
        <f>IF(raw!I4="","",raw!I4)</f>
        <v>1332</v>
      </c>
      <c r="J4" s="1">
        <f>IF(raw!J4="","",raw!J4)</f>
        <v>1104</v>
      </c>
      <c r="K4" s="1" t="str">
        <f>IF(raw!K4="","",raw!K4)</f>
        <v/>
      </c>
      <c r="L4" s="1" t="str">
        <f>IF(raw!L4="","",raw!L4)</f>
        <v/>
      </c>
      <c r="M4" s="1" t="str">
        <f>IF(raw!M4="","",raw!M4)</f>
        <v/>
      </c>
      <c r="N4" s="33" t="str">
        <f>IF(raw!N4="","",raw!N4)</f>
        <v xml:space="preserve"> Connected to Wifi. IP Address: 192.168.1.102 MAC address: 24:6F:28:A9:AF:98</v>
      </c>
      <c r="O4" s="30">
        <f>ROUND(Table1[[#This Row],[Created_at]],1)</f>
        <v>43950.5</v>
      </c>
      <c r="P4" s="39">
        <f>TRUNC(Table1[[#This Row],[Created_at]],0)</f>
        <v>43950</v>
      </c>
      <c r="Q4" s="2"/>
      <c r="R4" s="2"/>
      <c r="S4" s="2"/>
      <c r="T4" s="2"/>
    </row>
    <row r="5" spans="1:20" hidden="1" x14ac:dyDescent="0.2">
      <c r="A5" s="7">
        <f>IFERROR(DATE(LEFT(raw!A5,4),MID(raw!A5,6,2),MID(raw!A5,9,2)) + TIME(MID(raw!A5,12,2),MID(raw!A5,15,2),MID(raw!A5,18,2)),"")</f>
        <v>43950.547777777778</v>
      </c>
      <c r="B5" s="1">
        <f>IF(raw!B5="","",raw!B5)</f>
        <v>108</v>
      </c>
      <c r="C5" s="1" t="str">
        <f>IF(raw!C5="","",raw!C5)</f>
        <v/>
      </c>
      <c r="D5" s="1">
        <f>IF(raw!D5="","",raw!D5)</f>
        <v>1</v>
      </c>
      <c r="E5" s="1">
        <f>IF(raw!E5="","",raw!E5)</f>
        <v>0</v>
      </c>
      <c r="F5" s="1">
        <f>IF(raw!F5="","",raw!F5)</f>
        <v>4</v>
      </c>
      <c r="G5" s="1" t="str">
        <f>IF(raw!G5="","",raw!G5)</f>
        <v/>
      </c>
      <c r="H5" s="1">
        <f>IF(raw!H5="","",raw!H5)</f>
        <v>109101598</v>
      </c>
      <c r="I5" s="1">
        <f>IF(raw!I5="","",raw!I5)</f>
        <v>1723</v>
      </c>
      <c r="J5" s="1">
        <f>IF(raw!J5="","",raw!J5)</f>
        <v>391</v>
      </c>
      <c r="K5" s="1" t="str">
        <f>IF(raw!K5="","",raw!K5)</f>
        <v/>
      </c>
      <c r="L5" s="1" t="str">
        <f>IF(raw!L5="","",raw!L5)</f>
        <v/>
      </c>
      <c r="M5" s="1" t="str">
        <f>IF(raw!M5="","",raw!M5)</f>
        <v/>
      </c>
      <c r="N5" s="33" t="str">
        <f>IF(raw!N5="","",raw!N5)</f>
        <v xml:space="preserve">This is boot No. 0 of Device </v>
      </c>
      <c r="O5" s="30">
        <f>ROUND(Table1[[#This Row],[Created_at]],1)</f>
        <v>43950.5</v>
      </c>
      <c r="P5" s="39">
        <f>TRUNC(Table1[[#This Row],[Created_at]],0)</f>
        <v>43950</v>
      </c>
      <c r="Q5" s="2"/>
      <c r="R5" s="2"/>
      <c r="S5" s="2"/>
      <c r="T5" s="2"/>
    </row>
    <row r="6" spans="1:20" hidden="1" x14ac:dyDescent="0.2">
      <c r="A6" s="7">
        <f>IFERROR(DATE(LEFT(raw!A6,4),MID(raw!A6,6,2),MID(raw!A6,9,2)) + TIME(MID(raw!A6,12,2),MID(raw!A6,15,2),MID(raw!A6,18,2)),"")</f>
        <v>43950.559340277781</v>
      </c>
      <c r="B6" s="1">
        <f>IF(raw!B6="","",raw!B6)</f>
        <v>109</v>
      </c>
      <c r="C6" s="1">
        <f>IF(raw!C6="","",raw!C6)</f>
        <v>707</v>
      </c>
      <c r="D6" s="1">
        <f>IF(raw!D6="","",raw!D6)</f>
        <v>1</v>
      </c>
      <c r="E6" s="1">
        <f>IF(raw!E6="","",raw!E6)</f>
        <v>1</v>
      </c>
      <c r="F6" s="1">
        <f>IF(raw!F6="","",raw!F6)</f>
        <v>5</v>
      </c>
      <c r="G6" s="1" t="str">
        <f>IF(raw!G6="","",raw!G6)</f>
        <v/>
      </c>
      <c r="H6" s="1">
        <f>IF(raw!H6="","",raw!H6)</f>
        <v>109101598</v>
      </c>
      <c r="I6" s="1">
        <f>IF(raw!I6="","",raw!I6)</f>
        <v>3916</v>
      </c>
      <c r="J6" s="1">
        <f>IF(raw!J6="","",raw!J6)</f>
        <v>2193</v>
      </c>
      <c r="K6" s="1" t="str">
        <f>IF(raw!K6="","",raw!K6)</f>
        <v/>
      </c>
      <c r="L6" s="1" t="str">
        <f>IF(raw!L6="","",raw!L6)</f>
        <v/>
      </c>
      <c r="M6" s="1" t="str">
        <f>IF(raw!M6="","",raw!M6)</f>
        <v/>
      </c>
      <c r="N6" s="33" t="str">
        <f>IF(raw!N6="","",raw!N6)</f>
        <v>Device found. Device name: 707</v>
      </c>
      <c r="O6" s="30">
        <f>ROUND(Table1[[#This Row],[Created_at]],1)</f>
        <v>43950.6</v>
      </c>
      <c r="P6" s="39">
        <f>TRUNC(Table1[[#This Row],[Created_at]],0)</f>
        <v>43950</v>
      </c>
      <c r="R6" s="2"/>
      <c r="S6" s="2"/>
      <c r="T6" s="2"/>
    </row>
    <row r="7" spans="1:20" hidden="1" x14ac:dyDescent="0.2">
      <c r="A7" s="7">
        <f>IFERROR(DATE(LEFT(raw!A7,4),MID(raw!A7,6,2),MID(raw!A7,9,2)) + TIME(MID(raw!A7,12,2),MID(raw!A7,15,2),MID(raw!A7,18,2)),"")</f>
        <v>43950.570902777778</v>
      </c>
      <c r="B7" s="1">
        <f>IF(raw!B7="","",raw!B7)</f>
        <v>110</v>
      </c>
      <c r="C7" s="1">
        <f>IF(raw!C7="","",raw!C7)</f>
        <v>707</v>
      </c>
      <c r="D7" s="1">
        <f>IF(raw!D7="","",raw!D7)</f>
        <v>1</v>
      </c>
      <c r="E7" s="1">
        <f>IF(raw!E7="","",raw!E7)</f>
        <v>1</v>
      </c>
      <c r="F7" s="1">
        <f>IF(raw!F7="","",raw!F7)</f>
        <v>6</v>
      </c>
      <c r="G7" s="1" t="str">
        <f>IF(raw!G7="","",raw!G7)</f>
        <v/>
      </c>
      <c r="H7" s="1">
        <f>IF(raw!H7="","",raw!H7)</f>
        <v>109101598</v>
      </c>
      <c r="I7" s="1">
        <f>IF(raw!I7="","",raw!I7)</f>
        <v>3918</v>
      </c>
      <c r="J7" s="1">
        <f>IF(raw!J7="","",raw!J7)</f>
        <v>2</v>
      </c>
      <c r="K7" s="1" t="str">
        <f>IF(raw!K7="","",raw!K7)</f>
        <v/>
      </c>
      <c r="L7" s="1" t="str">
        <f>IF(raw!L7="","",raw!L7)</f>
        <v/>
      </c>
      <c r="M7" s="1" t="str">
        <f>IF(raw!M7="","",raw!M7)</f>
        <v/>
      </c>
      <c r="N7" s="33" t="str">
        <f>IF(raw!N7="","",raw!N7)</f>
        <v>Participating in 2 plans.</v>
      </c>
      <c r="O7" s="30">
        <f>ROUND(Table1[[#This Row],[Created_at]],1)</f>
        <v>43950.6</v>
      </c>
      <c r="P7" s="39">
        <f>TRUNC(Table1[[#This Row],[Created_at]],0)</f>
        <v>43950</v>
      </c>
      <c r="R7" s="2"/>
      <c r="S7" s="2"/>
      <c r="T7" s="2"/>
    </row>
    <row r="8" spans="1:20" hidden="1" x14ac:dyDescent="0.2">
      <c r="A8" s="7">
        <f>IFERROR(DATE(LEFT(raw!A8,4),MID(raw!A8,6,2),MID(raw!A8,9,2)) + TIME(MID(raw!A8,12,2),MID(raw!A8,15,2),MID(raw!A8,18,2)),"")</f>
        <v>43950.581377314818</v>
      </c>
      <c r="B8" s="1">
        <f>IF(raw!B8="","",raw!B8)</f>
        <v>162</v>
      </c>
      <c r="C8" s="1" t="str">
        <f>IF(raw!C8="","",raw!C8)</f>
        <v/>
      </c>
      <c r="D8" s="1">
        <f>IF(raw!D8="","",raw!D8)</f>
        <v>1</v>
      </c>
      <c r="E8" s="1">
        <f>IF(raw!E8="","",raw!E8)</f>
        <v>1</v>
      </c>
      <c r="F8" s="1">
        <f>IF(raw!F8="","",raw!F8)</f>
        <v>71</v>
      </c>
      <c r="G8" s="1" t="str">
        <f>IF(raw!G8="","",raw!G8)</f>
        <v/>
      </c>
      <c r="H8" s="1">
        <f>IF(raw!H8="","",raw!H8)</f>
        <v>109101598</v>
      </c>
      <c r="I8" s="1">
        <f>IF(raw!I8="","",raw!I8)</f>
        <v>227</v>
      </c>
      <c r="J8" s="1">
        <f>IF(raw!J8="","",raw!J8)</f>
        <v>226</v>
      </c>
      <c r="K8" s="1" t="str">
        <f>IF(raw!K8="","",raw!K8)</f>
        <v/>
      </c>
      <c r="L8" s="1" t="str">
        <f>IF(raw!L8="","",raw!L8)</f>
        <v/>
      </c>
      <c r="M8" s="1" t="str">
        <f>IF(raw!M8="","",raw!M8)</f>
        <v/>
      </c>
      <c r="N8" s="33" t="str">
        <f>IF(raw!N8="","",raw!N8)</f>
        <v>Starting GreenPlanet Device by the DontKnowGuy</v>
      </c>
      <c r="O8" s="30">
        <f>ROUND(Table1[[#This Row],[Created_at]],1)</f>
        <v>43950.6</v>
      </c>
      <c r="P8" s="39">
        <f>TRUNC(Table1[[#This Row],[Created_at]],0)</f>
        <v>43950</v>
      </c>
    </row>
    <row r="9" spans="1:20" hidden="1" x14ac:dyDescent="0.2">
      <c r="A9" s="7">
        <f>IFERROR(DATE(LEFT(raw!A9,4),MID(raw!A9,6,2),MID(raw!A9,9,2)) + TIME(MID(raw!A9,12,2),MID(raw!A9,15,2),MID(raw!A9,18,2)),"")</f>
        <v>43950.582465277781</v>
      </c>
      <c r="B9" s="1">
        <f>IF(raw!B9="","",raw!B9)</f>
        <v>111</v>
      </c>
      <c r="C9" s="1">
        <f>IF(raw!C9="","",raw!C9)</f>
        <v>707</v>
      </c>
      <c r="D9" s="1">
        <f>IF(raw!D9="","",raw!D9)</f>
        <v>1</v>
      </c>
      <c r="E9" s="1">
        <f>IF(raw!E9="","",raw!E9)</f>
        <v>1</v>
      </c>
      <c r="F9" s="1">
        <f>IF(raw!F9="","",raw!F9)</f>
        <v>7</v>
      </c>
      <c r="G9" s="1" t="str">
        <f>IF(raw!G9="","",raw!G9)</f>
        <v/>
      </c>
      <c r="H9" s="1">
        <f>IF(raw!H9="","",raw!H9)</f>
        <v>109101598</v>
      </c>
      <c r="I9" s="1">
        <f>IF(raw!I9="","",raw!I9)</f>
        <v>3933</v>
      </c>
      <c r="J9" s="1">
        <f>IF(raw!J9="","",raw!J9)</f>
        <v>15</v>
      </c>
      <c r="K9" s="1" t="str">
        <f>IF(raw!K9="","",raw!K9)</f>
        <v/>
      </c>
      <c r="L9" s="1" t="str">
        <f>IF(raw!L9="","",raw!L9)</f>
        <v/>
      </c>
      <c r="M9" s="1" t="str">
        <f>IF(raw!M9="","",raw!M9)</f>
        <v/>
      </c>
      <c r="N9" s="33" t="str">
        <f>IF(raw!N9="","",raw!N9)</f>
        <v>Network configuration loaded and parsed succesfully</v>
      </c>
      <c r="O9" s="30">
        <f>ROUND(Table1[[#This Row],[Created_at]],1)</f>
        <v>43950.6</v>
      </c>
      <c r="P9" s="39">
        <f>TRUNC(Table1[[#This Row],[Created_at]],0)</f>
        <v>43950</v>
      </c>
    </row>
    <row r="10" spans="1:20" hidden="1" x14ac:dyDescent="0.2">
      <c r="A10" s="7">
        <f>IFERROR(DATE(LEFT(raw!A10,4),MID(raw!A10,6,2),MID(raw!A10,9,2)) + TIME(MID(raw!A10,12,2),MID(raw!A10,15,2),MID(raw!A10,18,2)),"")</f>
        <v>43950.592939814815</v>
      </c>
      <c r="B10" s="1">
        <f>IF(raw!B10="","",raw!B10)</f>
        <v>163</v>
      </c>
      <c r="C10" s="1" t="str">
        <f>IF(raw!C10="","",raw!C10)</f>
        <v/>
      </c>
      <c r="D10" s="1">
        <f>IF(raw!D10="","",raw!D10)</f>
        <v>1</v>
      </c>
      <c r="E10" s="1">
        <f>IF(raw!E10="","",raw!E10)</f>
        <v>1</v>
      </c>
      <c r="F10" s="1">
        <f>IF(raw!F10="","",raw!F10)</f>
        <v>72</v>
      </c>
      <c r="G10" s="1" t="str">
        <f>IF(raw!G10="","",raw!G10)</f>
        <v/>
      </c>
      <c r="H10" s="1">
        <f>IF(raw!H10="","",raw!H10)</f>
        <v>109101598</v>
      </c>
      <c r="I10" s="1">
        <f>IF(raw!I10="","",raw!I10)</f>
        <v>228</v>
      </c>
      <c r="J10" s="1">
        <f>IF(raw!J10="","",raw!J10)</f>
        <v>1</v>
      </c>
      <c r="K10" s="1" t="str">
        <f>IF(raw!K10="","",raw!K10)</f>
        <v/>
      </c>
      <c r="L10" s="1" t="str">
        <f>IF(raw!L10="","",raw!L10)</f>
        <v/>
      </c>
      <c r="M10" s="1" t="str">
        <f>IF(raw!M10="","",raw!M10)</f>
        <v/>
      </c>
      <c r="N10" s="33" t="str">
        <f>IF(raw!N10="","",raw!N10)</f>
        <v>Firmware version 2020042502. Unique device identifier: 109101598</v>
      </c>
      <c r="O10" s="30">
        <f>ROUND(Table1[[#This Row],[Created_at]],1)</f>
        <v>43950.6</v>
      </c>
      <c r="P10" s="39">
        <f>TRUNC(Table1[[#This Row],[Created_at]],0)</f>
        <v>43950</v>
      </c>
    </row>
    <row r="11" spans="1:20" hidden="1" x14ac:dyDescent="0.2">
      <c r="A11" s="7">
        <f>IFERROR(DATE(LEFT(raw!A11,4),MID(raw!A11,6,2),MID(raw!A11,9,2)) + TIME(MID(raw!A11,12,2),MID(raw!A11,15,2),MID(raw!A11,18,2)),"")</f>
        <v>43950.594027777777</v>
      </c>
      <c r="B11" s="1">
        <f>IF(raw!B11="","",raw!B11)</f>
        <v>112</v>
      </c>
      <c r="C11" s="1">
        <f>IF(raw!C11="","",raw!C11)</f>
        <v>707</v>
      </c>
      <c r="D11" s="1">
        <f>IF(raw!D11="","",raw!D11)</f>
        <v>1</v>
      </c>
      <c r="E11" s="1">
        <f>IF(raw!E11="","",raw!E11)</f>
        <v>1</v>
      </c>
      <c r="F11" s="1">
        <f>IF(raw!F11="","",raw!F11)</f>
        <v>8</v>
      </c>
      <c r="G11" s="1" t="str">
        <f>IF(raw!G11="","",raw!G11)</f>
        <v/>
      </c>
      <c r="H11" s="1">
        <f>IF(raw!H11="","",raw!H11)</f>
        <v>109101598</v>
      </c>
      <c r="I11" s="1">
        <f>IF(raw!I11="","",raw!I11)</f>
        <v>3939</v>
      </c>
      <c r="J11" s="1">
        <f>IF(raw!J11="","",raw!J11)</f>
        <v>6</v>
      </c>
      <c r="K11" s="1" t="str">
        <f>IF(raw!K11="","",raw!K11)</f>
        <v/>
      </c>
      <c r="L11" s="1" t="str">
        <f>IF(raw!L11="","",raw!L11)</f>
        <v/>
      </c>
      <c r="M11" s="1" t="str">
        <f>IF(raw!M11="","",raw!M11)</f>
        <v/>
      </c>
      <c r="N11" s="33" t="str">
        <f>IF(raw!N11="","",raw!N11)</f>
        <v>I am a server</v>
      </c>
      <c r="O11" s="30">
        <f>ROUND(Table1[[#This Row],[Created_at]],1)</f>
        <v>43950.6</v>
      </c>
      <c r="P11" s="39">
        <f>TRUNC(Table1[[#This Row],[Created_at]],0)</f>
        <v>43950</v>
      </c>
    </row>
    <row r="12" spans="1:20" hidden="1" x14ac:dyDescent="0.2">
      <c r="A12" s="7">
        <f>IFERROR(DATE(LEFT(raw!A12,4),MID(raw!A12,6,2),MID(raw!A12,9,2)) + TIME(MID(raw!A12,12,2),MID(raw!A12,15,2),MID(raw!A12,18,2)),"")</f>
        <v>43950.604502314818</v>
      </c>
      <c r="B12" s="1">
        <f>IF(raw!B12="","",raw!B12)</f>
        <v>164</v>
      </c>
      <c r="C12" s="1" t="str">
        <f>IF(raw!C12="","",raw!C12)</f>
        <v/>
      </c>
      <c r="D12" s="1">
        <f>IF(raw!D12="","",raw!D12)</f>
        <v>1</v>
      </c>
      <c r="E12" s="1">
        <f>IF(raw!E12="","",raw!E12)</f>
        <v>1</v>
      </c>
      <c r="F12" s="1">
        <f>IF(raw!F12="","",raw!F12)</f>
        <v>73</v>
      </c>
      <c r="G12" s="1" t="str">
        <f>IF(raw!G12="","",raw!G12)</f>
        <v/>
      </c>
      <c r="H12" s="1">
        <f>IF(raw!H12="","",raw!H12)</f>
        <v>109101598</v>
      </c>
      <c r="I12" s="1">
        <f>IF(raw!I12="","",raw!I12)</f>
        <v>1273</v>
      </c>
      <c r="J12" s="1">
        <f>IF(raw!J12="","",raw!J12)</f>
        <v>1045</v>
      </c>
      <c r="K12" s="1" t="str">
        <f>IF(raw!K12="","",raw!K12)</f>
        <v/>
      </c>
      <c r="L12" s="1" t="str">
        <f>IF(raw!L12="","",raw!L12)</f>
        <v/>
      </c>
      <c r="M12" s="1" t="str">
        <f>IF(raw!M12="","",raw!M12)</f>
        <v/>
      </c>
      <c r="N12" s="33" t="str">
        <f>IF(raw!N12="","",raw!N12)</f>
        <v xml:space="preserve"> Connected to Wifi. IP Address: 192.168.1.102 MAC address: 24:6F:28:A9:AF:98</v>
      </c>
      <c r="O12" s="30">
        <f>ROUND(Table1[[#This Row],[Created_at]],1)</f>
        <v>43950.6</v>
      </c>
      <c r="P12" s="39">
        <f>TRUNC(Table1[[#This Row],[Created_at]],0)</f>
        <v>43950</v>
      </c>
    </row>
    <row r="13" spans="1:20" hidden="1" x14ac:dyDescent="0.2">
      <c r="A13" s="7">
        <f>IFERROR(DATE(LEFT(raw!A13,4),MID(raw!A13,6,2),MID(raw!A13,9,2)) + TIME(MID(raw!A13,12,2),MID(raw!A13,15,2),MID(raw!A13,18,2)),"")</f>
        <v>43950.605590277781</v>
      </c>
      <c r="B13" s="1">
        <f>IF(raw!B13="","",raw!B13)</f>
        <v>113</v>
      </c>
      <c r="C13" s="1">
        <f>IF(raw!C13="","",raw!C13)</f>
        <v>707</v>
      </c>
      <c r="D13" s="1">
        <f>IF(raw!D13="","",raw!D13)</f>
        <v>1</v>
      </c>
      <c r="E13" s="1">
        <f>IF(raw!E13="","",raw!E13)</f>
        <v>1</v>
      </c>
      <c r="F13" s="1">
        <f>IF(raw!F13="","",raw!F13)</f>
        <v>9</v>
      </c>
      <c r="G13" s="1" t="str">
        <f>IF(raw!G13="","",raw!G13)</f>
        <v/>
      </c>
      <c r="H13" s="1">
        <f>IF(raw!H13="","",raw!H13)</f>
        <v>109101598</v>
      </c>
      <c r="I13" s="1">
        <f>IF(raw!I13="","",raw!I13)</f>
        <v>3968</v>
      </c>
      <c r="J13" s="1">
        <f>IF(raw!J13="","",raw!J13)</f>
        <v>29</v>
      </c>
      <c r="K13" s="1" t="str">
        <f>IF(raw!K13="","",raw!K13)</f>
        <v/>
      </c>
      <c r="L13" s="1" t="str">
        <f>IF(raw!L13="","",raw!L13)</f>
        <v/>
      </c>
      <c r="M13" s="1" t="str">
        <f>IF(raw!M13="","",raw!M13)</f>
        <v/>
      </c>
      <c r="N13" s="33" t="str">
        <f>IF(raw!N13="","",raw!N13)</f>
        <v>mDNS responder started on http://GreenPlanet.local</v>
      </c>
      <c r="O13" s="30">
        <f>ROUND(Table1[[#This Row],[Created_at]],1)</f>
        <v>43950.6</v>
      </c>
      <c r="P13" s="39">
        <f>TRUNC(Table1[[#This Row],[Created_at]],0)</f>
        <v>43950</v>
      </c>
    </row>
    <row r="14" spans="1:20" hidden="1" x14ac:dyDescent="0.2">
      <c r="A14" s="7">
        <f>IFERROR(DATE(LEFT(raw!A14,4),MID(raw!A14,6,2),MID(raw!A14,9,2)) + TIME(MID(raw!A14,12,2),MID(raw!A14,15,2),MID(raw!A14,18,2)),"")</f>
        <v>43950.61383101852</v>
      </c>
      <c r="B14" s="1">
        <f>IF(raw!B14="","",raw!B14)</f>
        <v>217</v>
      </c>
      <c r="C14" s="1" t="str">
        <f>IF(raw!C14="","",raw!C14)</f>
        <v/>
      </c>
      <c r="D14" s="1">
        <f>IF(raw!D14="","",raw!D14)</f>
        <v>1</v>
      </c>
      <c r="E14" s="1">
        <f>IF(raw!E14="","",raw!E14)</f>
        <v>0</v>
      </c>
      <c r="F14" s="1">
        <f>IF(raw!F14="","",raw!F14)</f>
        <v>1</v>
      </c>
      <c r="G14" s="1" t="str">
        <f>IF(raw!G14="","",raw!G14)</f>
        <v/>
      </c>
      <c r="H14" s="1">
        <f>IF(raw!H14="","",raw!H14)</f>
        <v>109101598</v>
      </c>
      <c r="I14" s="1">
        <f>IF(raw!I14="","",raw!I14)</f>
        <v>227</v>
      </c>
      <c r="J14" s="1">
        <f>IF(raw!J14="","",raw!J14)</f>
        <v>226</v>
      </c>
      <c r="K14" s="1" t="str">
        <f>IF(raw!K14="","",raw!K14)</f>
        <v/>
      </c>
      <c r="L14" s="1" t="str">
        <f>IF(raw!L14="","",raw!L14)</f>
        <v/>
      </c>
      <c r="M14" s="1" t="str">
        <f>IF(raw!M14="","",raw!M14)</f>
        <v/>
      </c>
      <c r="N14" s="33" t="str">
        <f>IF(raw!N14="","",raw!N14)</f>
        <v>Starting GreenPlanet Device by the DontKnowGuy</v>
      </c>
      <c r="O14" s="30">
        <f>ROUND(Table1[[#This Row],[Created_at]],1)</f>
        <v>43950.6</v>
      </c>
      <c r="P14" s="39">
        <f>TRUNC(Table1[[#This Row],[Created_at]],0)</f>
        <v>43950</v>
      </c>
    </row>
    <row r="15" spans="1:20" hidden="1" x14ac:dyDescent="0.2">
      <c r="A15" s="7">
        <f>IFERROR(DATE(LEFT(raw!A15,4),MID(raw!A15,6,2),MID(raw!A15,9,2)) + TIME(MID(raw!A15,12,2),MID(raw!A15,15,2),MID(raw!A15,18,2)),"")</f>
        <v>43950.616064814814</v>
      </c>
      <c r="B15" s="1">
        <f>IF(raw!B15="","",raw!B15)</f>
        <v>165</v>
      </c>
      <c r="C15" s="1" t="str">
        <f>IF(raw!C15="","",raw!C15)</f>
        <v/>
      </c>
      <c r="D15" s="1">
        <f>IF(raw!D15="","",raw!D15)</f>
        <v>1</v>
      </c>
      <c r="E15" s="1">
        <f>IF(raw!E15="","",raw!E15)</f>
        <v>1</v>
      </c>
      <c r="F15" s="1">
        <f>IF(raw!F15="","",raw!F15)</f>
        <v>74</v>
      </c>
      <c r="G15" s="1" t="str">
        <f>IF(raw!G15="","",raw!G15)</f>
        <v/>
      </c>
      <c r="H15" s="1">
        <f>IF(raw!H15="","",raw!H15)</f>
        <v>109101598</v>
      </c>
      <c r="I15" s="1">
        <f>IF(raw!I15="","",raw!I15)</f>
        <v>1275</v>
      </c>
      <c r="J15" s="1">
        <f>IF(raw!J15="","",raw!J15)</f>
        <v>2</v>
      </c>
      <c r="K15" s="1" t="str">
        <f>IF(raw!K15="","",raw!K15)</f>
        <v/>
      </c>
      <c r="L15" s="1" t="str">
        <f>IF(raw!L15="","",raw!L15)</f>
        <v/>
      </c>
      <c r="M15" s="1" t="str">
        <f>IF(raw!M15="","",raw!M15)</f>
        <v/>
      </c>
      <c r="N15" s="33" t="str">
        <f>IF(raw!N15="","",raw!N15)</f>
        <v xml:space="preserve">This is boot No. 1 of Device </v>
      </c>
      <c r="O15" s="30">
        <f>ROUND(Table1[[#This Row],[Created_at]],1)</f>
        <v>43950.6</v>
      </c>
      <c r="P15" s="39">
        <f>TRUNC(Table1[[#This Row],[Created_at]],0)</f>
        <v>43950</v>
      </c>
    </row>
    <row r="16" spans="1:20" hidden="1" x14ac:dyDescent="0.2">
      <c r="A16" s="7">
        <f>IFERROR(DATE(LEFT(raw!A16,4),MID(raw!A16,6,2),MID(raw!A16,9,2)) + TIME(MID(raw!A16,12,2),MID(raw!A16,15,2),MID(raw!A16,18,2)),"")</f>
        <v>43950.616655092592</v>
      </c>
      <c r="B16" s="1">
        <f>IF(raw!B16="","",raw!B16)</f>
        <v>230</v>
      </c>
      <c r="C16" s="1" t="str">
        <f>IF(raw!C16="","",raw!C16)</f>
        <v/>
      </c>
      <c r="D16" s="1">
        <f>IF(raw!D16="","",raw!D16)</f>
        <v>1</v>
      </c>
      <c r="E16" s="1">
        <f>IF(raw!E16="","",raw!E16)</f>
        <v>0</v>
      </c>
      <c r="F16" s="1">
        <f>IF(raw!F16="","",raw!F16)</f>
        <v>1</v>
      </c>
      <c r="G16" s="1" t="str">
        <f>IF(raw!G16="","",raw!G16)</f>
        <v/>
      </c>
      <c r="H16" s="1">
        <f>IF(raw!H16="","",raw!H16)</f>
        <v>109101598</v>
      </c>
      <c r="I16" s="1">
        <f>IF(raw!I16="","",raw!I16)</f>
        <v>229</v>
      </c>
      <c r="J16" s="1">
        <f>IF(raw!J16="","",raw!J16)</f>
        <v>228</v>
      </c>
      <c r="K16" s="1" t="str">
        <f>IF(raw!K16="","",raw!K16)</f>
        <v/>
      </c>
      <c r="L16" s="1" t="str">
        <f>IF(raw!L16="","",raw!L16)</f>
        <v/>
      </c>
      <c r="M16" s="1" t="str">
        <f>IF(raw!M16="","",raw!M16)</f>
        <v/>
      </c>
      <c r="N16" s="33" t="str">
        <f>IF(raw!N16="","",raw!N16)</f>
        <v>Starting GreenPlanet Device by the DontKnowGuy</v>
      </c>
      <c r="O16" s="30">
        <f>ROUND(Table1[[#This Row],[Created_at]],1)</f>
        <v>43950.6</v>
      </c>
      <c r="P16" s="39">
        <f>TRUNC(Table1[[#This Row],[Created_at]],0)</f>
        <v>43950</v>
      </c>
    </row>
    <row r="17" spans="1:16" hidden="1" x14ac:dyDescent="0.2">
      <c r="A17" s="7">
        <f>IFERROR(DATE(LEFT(raw!A17,4),MID(raw!A17,6,2),MID(raw!A17,9,2)) + TIME(MID(raw!A17,12,2),MID(raw!A17,15,2),MID(raw!A17,18,2)),"")</f>
        <v>43950.617152777777</v>
      </c>
      <c r="B17" s="1">
        <f>IF(raw!B17="","",raw!B17)</f>
        <v>114</v>
      </c>
      <c r="C17" s="1">
        <f>IF(raw!C17="","",raw!C17)</f>
        <v>707</v>
      </c>
      <c r="D17" s="1">
        <f>IF(raw!D17="","",raw!D17)</f>
        <v>1</v>
      </c>
      <c r="E17" s="1">
        <f>IF(raw!E17="","",raw!E17)</f>
        <v>1</v>
      </c>
      <c r="F17" s="1">
        <f>IF(raw!F17="","",raw!F17)</f>
        <v>10</v>
      </c>
      <c r="G17" s="1">
        <f>IF(raw!G17="","",raw!G17)</f>
        <v>22</v>
      </c>
      <c r="H17" s="1">
        <f>IF(raw!H17="","",raw!H17)</f>
        <v>109101598</v>
      </c>
      <c r="I17" s="1">
        <f>IF(raw!I17="","",raw!I17)</f>
        <v>3995</v>
      </c>
      <c r="J17" s="1">
        <f>IF(raw!J17="","",raw!J17)</f>
        <v>27</v>
      </c>
      <c r="K17" s="1" t="str">
        <f>IF(raw!K17="","",raw!K17)</f>
        <v/>
      </c>
      <c r="L17" s="1" t="str">
        <f>IF(raw!L17="","",raw!L17)</f>
        <v/>
      </c>
      <c r="M17" s="1" t="str">
        <f>IF(raw!M17="","",raw!M17)</f>
        <v/>
      </c>
      <c r="N17" s="33" t="str">
        <f>IF(raw!N17="","",raw!N17)</f>
        <v>Temperature: 22.00 Humidity: 52.00</v>
      </c>
      <c r="O17" s="30">
        <f>ROUND(Table1[[#This Row],[Created_at]],1)</f>
        <v>43950.6</v>
      </c>
      <c r="P17" s="39">
        <f>TRUNC(Table1[[#This Row],[Created_at]],0)</f>
        <v>43950</v>
      </c>
    </row>
    <row r="18" spans="1:16" hidden="1" x14ac:dyDescent="0.2">
      <c r="A18" s="7">
        <f>IFERROR(DATE(LEFT(raw!A18,4),MID(raw!A18,6,2),MID(raw!A18,9,2)) + TIME(MID(raw!A18,12,2),MID(raw!A18,15,2),MID(raw!A18,18,2)),"")</f>
        <v>43950.617488425924</v>
      </c>
      <c r="B18" s="1">
        <f>IF(raw!B18="","",raw!B18)</f>
        <v>241</v>
      </c>
      <c r="C18" s="1" t="str">
        <f>IF(raw!C18="","",raw!C18)</f>
        <v/>
      </c>
      <c r="D18" s="1">
        <f>IF(raw!D18="","",raw!D18)</f>
        <v>1</v>
      </c>
      <c r="E18" s="1">
        <f>IF(raw!E18="","",raw!E18)</f>
        <v>0</v>
      </c>
      <c r="F18" s="1">
        <f>IF(raw!F18="","",raw!F18)</f>
        <v>1</v>
      </c>
      <c r="G18" s="1" t="str">
        <f>IF(raw!G18="","",raw!G18)</f>
        <v/>
      </c>
      <c r="H18" s="1">
        <f>IF(raw!H18="","",raw!H18)</f>
        <v>109101598</v>
      </c>
      <c r="I18" s="1">
        <f>IF(raw!I18="","",raw!I18)</f>
        <v>228</v>
      </c>
      <c r="J18" s="1">
        <f>IF(raw!J18="","",raw!J18)</f>
        <v>227</v>
      </c>
      <c r="K18" s="1" t="str">
        <f>IF(raw!K18="","",raw!K18)</f>
        <v/>
      </c>
      <c r="L18" s="1" t="str">
        <f>IF(raw!L18="","",raw!L18)</f>
        <v/>
      </c>
      <c r="M18" s="1" t="str">
        <f>IF(raw!M18="","",raw!M18)</f>
        <v/>
      </c>
      <c r="N18" s="33" t="str">
        <f>IF(raw!N18="","",raw!N18)</f>
        <v>Starting GreenPlanet Device by the DontKnowGuy</v>
      </c>
      <c r="O18" s="30">
        <f>ROUND(Table1[[#This Row],[Created_at]],1)</f>
        <v>43950.6</v>
      </c>
      <c r="P18" s="39">
        <f>TRUNC(Table1[[#This Row],[Created_at]],0)</f>
        <v>43950</v>
      </c>
    </row>
    <row r="19" spans="1:16" hidden="1" x14ac:dyDescent="0.2">
      <c r="A19" s="7">
        <f>IFERROR(DATE(LEFT(raw!A19,4),MID(raw!A19,6,2),MID(raw!A19,9,2)) + TIME(MID(raw!A19,12,2),MID(raw!A19,15,2),MID(raw!A19,18,2)),"")</f>
        <v>43950.618206018517</v>
      </c>
      <c r="B19" s="1">
        <f>IF(raw!B19="","",raw!B19)</f>
        <v>116</v>
      </c>
      <c r="C19" s="1">
        <f>IF(raw!C19="","",raw!C19)</f>
        <v>707</v>
      </c>
      <c r="D19" s="1">
        <f>IF(raw!D19="","",raw!D19)</f>
        <v>1</v>
      </c>
      <c r="E19" s="1">
        <f>IF(raw!E19="","",raw!E19)</f>
        <v>1</v>
      </c>
      <c r="F19" s="1">
        <f>IF(raw!F19="","",raw!F19)</f>
        <v>12</v>
      </c>
      <c r="G19" s="1">
        <f>IF(raw!G19="","",raw!G19)</f>
        <v>22</v>
      </c>
      <c r="H19" s="1">
        <f>IF(raw!H19="","",raw!H19)</f>
        <v>109101598</v>
      </c>
      <c r="I19" s="1">
        <f>IF(raw!I19="","",raw!I19)</f>
        <v>127370</v>
      </c>
      <c r="J19" s="1">
        <f>IF(raw!J19="","",raw!J19)</f>
        <v>123374</v>
      </c>
      <c r="K19" s="1" t="str">
        <f>IF(raw!K19="","",raw!K19)</f>
        <v/>
      </c>
      <c r="L19" s="1" t="str">
        <f>IF(raw!L19="","",raw!L19)</f>
        <v/>
      </c>
      <c r="M19" s="1" t="str">
        <f>IF(raw!M19="","",raw!M19)</f>
        <v/>
      </c>
      <c r="N19" s="33" t="str">
        <f>IF(raw!N19="","",raw!N19)</f>
        <v>New configuration available: 201</v>
      </c>
      <c r="O19" s="30">
        <f>ROUND(Table1[[#This Row],[Created_at]],1)</f>
        <v>43950.6</v>
      </c>
      <c r="P19" s="39">
        <f>TRUNC(Table1[[#This Row],[Created_at]],0)</f>
        <v>43950</v>
      </c>
    </row>
    <row r="20" spans="1:16" hidden="1" x14ac:dyDescent="0.2">
      <c r="A20" s="7">
        <f>IFERROR(DATE(LEFT(raw!A20,4),MID(raw!A20,6,2),MID(raw!A20,9,2)) + TIME(MID(raw!A20,12,2),MID(raw!A20,15,2),MID(raw!A20,18,2)),"")</f>
        <v>43950.619629629633</v>
      </c>
      <c r="B20" s="1">
        <f>IF(raw!B20="","",raw!B20)</f>
        <v>118</v>
      </c>
      <c r="C20" s="1">
        <f>IF(raw!C20="","",raw!C20)</f>
        <v>707</v>
      </c>
      <c r="D20" s="1">
        <f>IF(raw!D20="","",raw!D20)</f>
        <v>1</v>
      </c>
      <c r="E20" s="1">
        <f>IF(raw!E20="","",raw!E20)</f>
        <v>1</v>
      </c>
      <c r="F20" s="1">
        <f>IF(raw!F20="","",raw!F20)</f>
        <v>14</v>
      </c>
      <c r="G20" s="1">
        <f>IF(raw!G20="","",raw!G20)</f>
        <v>22</v>
      </c>
      <c r="H20" s="1">
        <f>IF(raw!H20="","",raw!H20)</f>
        <v>109101598</v>
      </c>
      <c r="I20" s="1">
        <f>IF(raw!I20="","",raw!I20)</f>
        <v>250045</v>
      </c>
      <c r="J20" s="1">
        <f>IF(raw!J20="","",raw!J20)</f>
        <v>122643</v>
      </c>
      <c r="K20" s="1" t="str">
        <f>IF(raw!K20="","",raw!K20)</f>
        <v/>
      </c>
      <c r="L20" s="1" t="str">
        <f>IF(raw!L20="","",raw!L20)</f>
        <v/>
      </c>
      <c r="M20" s="1" t="str">
        <f>IF(raw!M20="","",raw!M20)</f>
        <v/>
      </c>
      <c r="N20" s="33" t="str">
        <f>IF(raw!N20="","",raw!N20)</f>
        <v>New configuration available: 201</v>
      </c>
      <c r="O20" s="30">
        <f>ROUND(Table1[[#This Row],[Created_at]],1)</f>
        <v>43950.6</v>
      </c>
      <c r="P20" s="39">
        <f>TRUNC(Table1[[#This Row],[Created_at]],0)</f>
        <v>43950</v>
      </c>
    </row>
    <row r="21" spans="1:16" hidden="1" x14ac:dyDescent="0.2">
      <c r="A21" s="7">
        <f>IFERROR(DATE(LEFT(raw!A21,4),MID(raw!A21,6,2),MID(raw!A21,9,2)) + TIME(MID(raw!A21,12,2),MID(raw!A21,15,2),MID(raw!A21,18,2)),"")</f>
        <v>43950.621064814812</v>
      </c>
      <c r="B21" s="1">
        <f>IF(raw!B21="","",raw!B21)</f>
        <v>120</v>
      </c>
      <c r="C21" s="1">
        <f>IF(raw!C21="","",raw!C21)</f>
        <v>707</v>
      </c>
      <c r="D21" s="1">
        <f>IF(raw!D21="","",raw!D21)</f>
        <v>1</v>
      </c>
      <c r="E21" s="1">
        <f>IF(raw!E21="","",raw!E21)</f>
        <v>1</v>
      </c>
      <c r="F21" s="1">
        <f>IF(raw!F21="","",raw!F21)</f>
        <v>16</v>
      </c>
      <c r="G21" s="1">
        <f>IF(raw!G21="","",raw!G21)</f>
        <v>22</v>
      </c>
      <c r="H21" s="1">
        <f>IF(raw!H21="","",raw!H21)</f>
        <v>109101598</v>
      </c>
      <c r="I21" s="1">
        <f>IF(raw!I21="","",raw!I21)</f>
        <v>373529</v>
      </c>
      <c r="J21" s="1">
        <f>IF(raw!J21="","",raw!J21)</f>
        <v>123453</v>
      </c>
      <c r="K21" s="1" t="str">
        <f>IF(raw!K21="","",raw!K21)</f>
        <v/>
      </c>
      <c r="L21" s="1" t="str">
        <f>IF(raw!L21="","",raw!L21)</f>
        <v/>
      </c>
      <c r="M21" s="1" t="str">
        <f>IF(raw!M21="","",raw!M21)</f>
        <v/>
      </c>
      <c r="N21" s="33" t="str">
        <f>IF(raw!N21="","",raw!N21)</f>
        <v>New configuration available: 201</v>
      </c>
      <c r="O21" s="30">
        <f>ROUND(Table1[[#This Row],[Created_at]],1)</f>
        <v>43950.6</v>
      </c>
      <c r="P21" s="39">
        <f>TRUNC(Table1[[#This Row],[Created_at]],0)</f>
        <v>43950</v>
      </c>
    </row>
    <row r="22" spans="1:16" hidden="1" x14ac:dyDescent="0.2">
      <c r="A22" s="7">
        <f>IFERROR(DATE(LEFT(raw!A22,4),MID(raw!A22,6,2),MID(raw!A22,9,2)) + TIME(MID(raw!A22,12,2),MID(raw!A22,15,2),MID(raw!A22,18,2)),"")</f>
        <v>43950.622488425928</v>
      </c>
      <c r="B22" s="1">
        <f>IF(raw!B22="","",raw!B22)</f>
        <v>122</v>
      </c>
      <c r="C22" s="1">
        <f>IF(raw!C22="","",raw!C22)</f>
        <v>707</v>
      </c>
      <c r="D22" s="1">
        <f>IF(raw!D22="","",raw!D22)</f>
        <v>1</v>
      </c>
      <c r="E22" s="1">
        <f>IF(raw!E22="","",raw!E22)</f>
        <v>1</v>
      </c>
      <c r="F22" s="1">
        <f>IF(raw!F22="","",raw!F22)</f>
        <v>18</v>
      </c>
      <c r="G22" s="1">
        <f>IF(raw!G22="","",raw!G22)</f>
        <v>22</v>
      </c>
      <c r="H22" s="1">
        <f>IF(raw!H22="","",raw!H22)</f>
        <v>109101598</v>
      </c>
      <c r="I22" s="1">
        <f>IF(raw!I22="","",raw!I22)</f>
        <v>496747</v>
      </c>
      <c r="J22" s="1">
        <f>IF(raw!J22="","",raw!J22)</f>
        <v>123186</v>
      </c>
      <c r="K22" s="1" t="str">
        <f>IF(raw!K22="","",raw!K22)</f>
        <v/>
      </c>
      <c r="L22" s="1" t="str">
        <f>IF(raw!L22="","",raw!L22)</f>
        <v/>
      </c>
      <c r="M22" s="1" t="str">
        <f>IF(raw!M22="","",raw!M22)</f>
        <v/>
      </c>
      <c r="N22" s="33" t="str">
        <f>IF(raw!N22="","",raw!N22)</f>
        <v>New configuration available: 201</v>
      </c>
      <c r="O22" s="30">
        <f>ROUND(Table1[[#This Row],[Created_at]],1)</f>
        <v>43950.6</v>
      </c>
      <c r="P22" s="39">
        <f>TRUNC(Table1[[#This Row],[Created_at]],0)</f>
        <v>43950</v>
      </c>
    </row>
    <row r="23" spans="1:16" hidden="1" x14ac:dyDescent="0.2">
      <c r="A23" s="7">
        <f>IFERROR(DATE(LEFT(raw!A23,4),MID(raw!A23,6,2),MID(raw!A23,9,2)) + TIME(MID(raw!A23,12,2),MID(raw!A23,15,2),MID(raw!A23,18,2)),"")</f>
        <v>43950.623912037037</v>
      </c>
      <c r="B23" s="1">
        <f>IF(raw!B23="","",raw!B23)</f>
        <v>124</v>
      </c>
      <c r="C23" s="1">
        <f>IF(raw!C23="","",raw!C23)</f>
        <v>707</v>
      </c>
      <c r="D23" s="1">
        <f>IF(raw!D23="","",raw!D23)</f>
        <v>1</v>
      </c>
      <c r="E23" s="1">
        <f>IF(raw!E23="","",raw!E23)</f>
        <v>1</v>
      </c>
      <c r="F23" s="1">
        <f>IF(raw!F23="","",raw!F23)</f>
        <v>20</v>
      </c>
      <c r="G23" s="1">
        <f>IF(raw!G23="","",raw!G23)</f>
        <v>22</v>
      </c>
      <c r="H23" s="1">
        <f>IF(raw!H23="","",raw!H23)</f>
        <v>109101598</v>
      </c>
      <c r="I23" s="1">
        <f>IF(raw!I23="","",raw!I23)</f>
        <v>619775</v>
      </c>
      <c r="J23" s="1">
        <f>IF(raw!J23="","",raw!J23)</f>
        <v>122997</v>
      </c>
      <c r="K23" s="1" t="str">
        <f>IF(raw!K23="","",raw!K23)</f>
        <v/>
      </c>
      <c r="L23" s="1" t="str">
        <f>IF(raw!L23="","",raw!L23)</f>
        <v/>
      </c>
      <c r="M23" s="1" t="str">
        <f>IF(raw!M23="","",raw!M23)</f>
        <v/>
      </c>
      <c r="N23" s="33" t="str">
        <f>IF(raw!N23="","",raw!N23)</f>
        <v>New configuration available: 201</v>
      </c>
      <c r="O23" s="30">
        <f>ROUND(Table1[[#This Row],[Created_at]],1)</f>
        <v>43950.6</v>
      </c>
      <c r="P23" s="39">
        <f>TRUNC(Table1[[#This Row],[Created_at]],0)</f>
        <v>43950</v>
      </c>
    </row>
    <row r="24" spans="1:16" hidden="1" x14ac:dyDescent="0.2">
      <c r="A24" s="7">
        <f>IFERROR(DATE(LEFT(raw!A24,4),MID(raw!A24,6,2),MID(raw!A24,9,2)) + TIME(MID(raw!A24,12,2),MID(raw!A24,15,2),MID(raw!A24,18,2)),"")</f>
        <v>43950.625335648147</v>
      </c>
      <c r="B24" s="1">
        <f>IF(raw!B24="","",raw!B24)</f>
        <v>126</v>
      </c>
      <c r="C24" s="1">
        <f>IF(raw!C24="","",raw!C24)</f>
        <v>707</v>
      </c>
      <c r="D24" s="1">
        <f>IF(raw!D24="","",raw!D24)</f>
        <v>1</v>
      </c>
      <c r="E24" s="1">
        <f>IF(raw!E24="","",raw!E24)</f>
        <v>1</v>
      </c>
      <c r="F24" s="1">
        <f>IF(raw!F24="","",raw!F24)</f>
        <v>22</v>
      </c>
      <c r="G24" s="1">
        <f>IF(raw!G24="","",raw!G24)</f>
        <v>22</v>
      </c>
      <c r="H24" s="1">
        <f>IF(raw!H24="","",raw!H24)</f>
        <v>109101598</v>
      </c>
      <c r="I24" s="1">
        <f>IF(raw!I24="","",raw!I24)</f>
        <v>742850</v>
      </c>
      <c r="J24" s="1">
        <f>IF(raw!J24="","",raw!J24)</f>
        <v>123045</v>
      </c>
      <c r="K24" s="1" t="str">
        <f>IF(raw!K24="","",raw!K24)</f>
        <v/>
      </c>
      <c r="L24" s="1" t="str">
        <f>IF(raw!L24="","",raw!L24)</f>
        <v/>
      </c>
      <c r="M24" s="1" t="str">
        <f>IF(raw!M24="","",raw!M24)</f>
        <v/>
      </c>
      <c r="N24" s="33" t="str">
        <f>IF(raw!N24="","",raw!N24)</f>
        <v>New configuration available: 201</v>
      </c>
      <c r="O24" s="30">
        <f>ROUND(Table1[[#This Row],[Created_at]],1)</f>
        <v>43950.6</v>
      </c>
      <c r="P24" s="39">
        <f>TRUNC(Table1[[#This Row],[Created_at]],0)</f>
        <v>43950</v>
      </c>
    </row>
    <row r="25" spans="1:16" hidden="1" x14ac:dyDescent="0.2">
      <c r="A25" s="7">
        <f>IFERROR(DATE(LEFT(raw!A25,4),MID(raw!A25,6,2),MID(raw!A25,9,2)) + TIME(MID(raw!A25,12,2),MID(raw!A25,15,2),MID(raw!A25,18,2)),"")</f>
        <v>43950.625393518516</v>
      </c>
      <c r="B25" s="1">
        <f>IF(raw!B25="","",raw!B25)</f>
        <v>218</v>
      </c>
      <c r="C25" s="1" t="str">
        <f>IF(raw!C25="","",raw!C25)</f>
        <v/>
      </c>
      <c r="D25" s="1">
        <f>IF(raw!D25="","",raw!D25)</f>
        <v>1</v>
      </c>
      <c r="E25" s="1">
        <f>IF(raw!E25="","",raw!E25)</f>
        <v>0</v>
      </c>
      <c r="F25" s="1">
        <f>IF(raw!F25="","",raw!F25)</f>
        <v>2</v>
      </c>
      <c r="G25" s="1" t="str">
        <f>IF(raw!G25="","",raw!G25)</f>
        <v/>
      </c>
      <c r="H25" s="1">
        <f>IF(raw!H25="","",raw!H25)</f>
        <v>109101598</v>
      </c>
      <c r="I25" s="1">
        <f>IF(raw!I25="","",raw!I25)</f>
        <v>228</v>
      </c>
      <c r="J25" s="1">
        <f>IF(raw!J25="","",raw!J25)</f>
        <v>1</v>
      </c>
      <c r="K25" s="1" t="str">
        <f>IF(raw!K25="","",raw!K25)</f>
        <v/>
      </c>
      <c r="L25" s="1" t="str">
        <f>IF(raw!L25="","",raw!L25)</f>
        <v/>
      </c>
      <c r="M25" s="1" t="str">
        <f>IF(raw!M25="","",raw!M25)</f>
        <v/>
      </c>
      <c r="N25" s="33" t="str">
        <f>IF(raw!N25="","",raw!N25)</f>
        <v>Firmware version 2020042502. Unique device identifier: 109101598</v>
      </c>
      <c r="O25" s="30">
        <f>ROUND(Table1[[#This Row],[Created_at]],1)</f>
        <v>43950.6</v>
      </c>
      <c r="P25" s="39">
        <f>TRUNC(Table1[[#This Row],[Created_at]],0)</f>
        <v>43950</v>
      </c>
    </row>
    <row r="26" spans="1:16" hidden="1" x14ac:dyDescent="0.2">
      <c r="A26" s="7">
        <f>IFERROR(DATE(LEFT(raw!A26,4),MID(raw!A26,6,2),MID(raw!A26,9,2)) + TIME(MID(raw!A26,12,2),MID(raw!A26,15,2),MID(raw!A26,18,2)),"")</f>
        <v>43950.626747685186</v>
      </c>
      <c r="B26" s="1">
        <f>IF(raw!B26="","",raw!B26)</f>
        <v>128</v>
      </c>
      <c r="C26" s="1">
        <f>IF(raw!C26="","",raw!C26)</f>
        <v>707</v>
      </c>
      <c r="D26" s="1">
        <f>IF(raw!D26="","",raw!D26)</f>
        <v>1</v>
      </c>
      <c r="E26" s="1">
        <f>IF(raw!E26="","",raw!E26)</f>
        <v>1</v>
      </c>
      <c r="F26" s="1">
        <f>IF(raw!F26="","",raw!F26)</f>
        <v>24</v>
      </c>
      <c r="G26" s="1">
        <f>IF(raw!G26="","",raw!G26)</f>
        <v>22</v>
      </c>
      <c r="H26" s="1">
        <f>IF(raw!H26="","",raw!H26)</f>
        <v>109101598</v>
      </c>
      <c r="I26" s="1">
        <f>IF(raw!I26="","",raw!I26)</f>
        <v>865530</v>
      </c>
      <c r="J26" s="1">
        <f>IF(raw!J26="","",raw!J26)</f>
        <v>122648</v>
      </c>
      <c r="K26" s="1" t="str">
        <f>IF(raw!K26="","",raw!K26)</f>
        <v/>
      </c>
      <c r="L26" s="1" t="str">
        <f>IF(raw!L26="","",raw!L26)</f>
        <v/>
      </c>
      <c r="M26" s="1" t="str">
        <f>IF(raw!M26="","",raw!M26)</f>
        <v/>
      </c>
      <c r="N26" s="33" t="str">
        <f>IF(raw!N26="","",raw!N26)</f>
        <v>New configuration available: 201</v>
      </c>
      <c r="O26" s="30">
        <f>ROUND(Table1[[#This Row],[Created_at]],1)</f>
        <v>43950.6</v>
      </c>
      <c r="P26" s="39">
        <f>TRUNC(Table1[[#This Row],[Created_at]],0)</f>
        <v>43950</v>
      </c>
    </row>
    <row r="27" spans="1:16" hidden="1" x14ac:dyDescent="0.2">
      <c r="A27" s="7">
        <f>IFERROR(DATE(LEFT(raw!A27,4),MID(raw!A27,6,2),MID(raw!A27,9,2)) + TIME(MID(raw!A27,12,2),MID(raw!A27,15,2),MID(raw!A27,18,2)),"")</f>
        <v>43950.627627314818</v>
      </c>
      <c r="B27" s="1">
        <f>IF(raw!B27="","",raw!B27)</f>
        <v>166</v>
      </c>
      <c r="C27" s="1">
        <f>IF(raw!C27="","",raw!C27)</f>
        <v>707</v>
      </c>
      <c r="D27" s="1">
        <f>IF(raw!D27="","",raw!D27)</f>
        <v>1</v>
      </c>
      <c r="E27" s="1">
        <f>IF(raw!E27="","",raw!E27)</f>
        <v>2</v>
      </c>
      <c r="F27" s="1">
        <f>IF(raw!F27="","",raw!F27)</f>
        <v>75</v>
      </c>
      <c r="G27" s="1" t="str">
        <f>IF(raw!G27="","",raw!G27)</f>
        <v/>
      </c>
      <c r="H27" s="1">
        <f>IF(raw!H27="","",raw!H27)</f>
        <v>109101598</v>
      </c>
      <c r="I27" s="1">
        <f>IF(raw!I27="","",raw!I27)</f>
        <v>3350</v>
      </c>
      <c r="J27" s="1">
        <f>IF(raw!J27="","",raw!J27)</f>
        <v>2075</v>
      </c>
      <c r="K27" s="1" t="str">
        <f>IF(raw!K27="","",raw!K27)</f>
        <v/>
      </c>
      <c r="L27" s="1" t="str">
        <f>IF(raw!L27="","",raw!L27)</f>
        <v/>
      </c>
      <c r="M27" s="1" t="str">
        <f>IF(raw!M27="","",raw!M27)</f>
        <v/>
      </c>
      <c r="N27" s="33" t="str">
        <f>IF(raw!N27="","",raw!N27)</f>
        <v>Device found. Device name: 707</v>
      </c>
      <c r="O27" s="30">
        <f>ROUND(Table1[[#This Row],[Created_at]],1)</f>
        <v>43950.6</v>
      </c>
      <c r="P27" s="39">
        <f>TRUNC(Table1[[#This Row],[Created_at]],0)</f>
        <v>43950</v>
      </c>
    </row>
    <row r="28" spans="1:16" hidden="1" x14ac:dyDescent="0.2">
      <c r="A28" s="7">
        <f>IFERROR(DATE(LEFT(raw!A28,4),MID(raw!A28,6,2),MID(raw!A28,9,2)) + TIME(MID(raw!A28,12,2),MID(raw!A28,15,2),MID(raw!A28,18,2)),"")</f>
        <v>43950.628171296295</v>
      </c>
      <c r="B28" s="1">
        <f>IF(raw!B28="","",raw!B28)</f>
        <v>130</v>
      </c>
      <c r="C28" s="1">
        <f>IF(raw!C28="","",raw!C28)</f>
        <v>707</v>
      </c>
      <c r="D28" s="1">
        <f>IF(raw!D28="","",raw!D28)</f>
        <v>1</v>
      </c>
      <c r="E28" s="1">
        <f>IF(raw!E28="","",raw!E28)</f>
        <v>1</v>
      </c>
      <c r="F28" s="1">
        <f>IF(raw!F28="","",raw!F28)</f>
        <v>26</v>
      </c>
      <c r="G28" s="1">
        <f>IF(raw!G28="","",raw!G28)</f>
        <v>22</v>
      </c>
      <c r="H28" s="1">
        <f>IF(raw!H28="","",raw!H28)</f>
        <v>109101598</v>
      </c>
      <c r="I28" s="1">
        <f>IF(raw!I28="","",raw!I28)</f>
        <v>988207</v>
      </c>
      <c r="J28" s="1">
        <f>IF(raw!J28="","",raw!J28)</f>
        <v>122646</v>
      </c>
      <c r="K28" s="1" t="str">
        <f>IF(raw!K28="","",raw!K28)</f>
        <v/>
      </c>
      <c r="L28" s="1" t="str">
        <f>IF(raw!L28="","",raw!L28)</f>
        <v/>
      </c>
      <c r="M28" s="1" t="str">
        <f>IF(raw!M28="","",raw!M28)</f>
        <v/>
      </c>
      <c r="N28" s="33" t="str">
        <f>IF(raw!N28="","",raw!N28)</f>
        <v>New configuration available: 201</v>
      </c>
      <c r="O28" s="30">
        <f>ROUND(Table1[[#This Row],[Created_at]],1)</f>
        <v>43950.6</v>
      </c>
      <c r="P28" s="39">
        <f>TRUNC(Table1[[#This Row],[Created_at]],0)</f>
        <v>43950</v>
      </c>
    </row>
    <row r="29" spans="1:16" hidden="1" x14ac:dyDescent="0.2">
      <c r="A29" s="7">
        <f>IFERROR(DATE(LEFT(raw!A29,4),MID(raw!A29,6,2),MID(raw!A29,9,2)) + TIME(MID(raw!A29,12,2),MID(raw!A29,15,2),MID(raw!A29,18,2)),"")</f>
        <v>43950.628217592595</v>
      </c>
      <c r="B29" s="1">
        <f>IF(raw!B29="","",raw!B29)</f>
        <v>231</v>
      </c>
      <c r="C29" s="1" t="str">
        <f>IF(raw!C29="","",raw!C29)</f>
        <v/>
      </c>
      <c r="D29" s="1">
        <f>IF(raw!D29="","",raw!D29)</f>
        <v>1</v>
      </c>
      <c r="E29" s="1">
        <f>IF(raw!E29="","",raw!E29)</f>
        <v>0</v>
      </c>
      <c r="F29" s="1">
        <f>IF(raw!F29="","",raw!F29)</f>
        <v>2</v>
      </c>
      <c r="G29" s="1" t="str">
        <f>IF(raw!G29="","",raw!G29)</f>
        <v/>
      </c>
      <c r="H29" s="1">
        <f>IF(raw!H29="","",raw!H29)</f>
        <v>109101598</v>
      </c>
      <c r="I29" s="1">
        <f>IF(raw!I29="","",raw!I29)</f>
        <v>230</v>
      </c>
      <c r="J29" s="1">
        <f>IF(raw!J29="","",raw!J29)</f>
        <v>1</v>
      </c>
      <c r="K29" s="1" t="str">
        <f>IF(raw!K29="","",raw!K29)</f>
        <v/>
      </c>
      <c r="L29" s="1" t="str">
        <f>IF(raw!L29="","",raw!L29)</f>
        <v/>
      </c>
      <c r="M29" s="1" t="str">
        <f>IF(raw!M29="","",raw!M29)</f>
        <v/>
      </c>
      <c r="N29" s="33" t="str">
        <f>IF(raw!N29="","",raw!N29)</f>
        <v>Firmware version 2020042502. Unique device identifier: 109101598</v>
      </c>
      <c r="O29" s="30">
        <f>ROUND(Table1[[#This Row],[Created_at]],1)</f>
        <v>43950.6</v>
      </c>
      <c r="P29" s="39">
        <f>TRUNC(Table1[[#This Row],[Created_at]],0)</f>
        <v>43950</v>
      </c>
    </row>
    <row r="30" spans="1:16" hidden="1" x14ac:dyDescent="0.2">
      <c r="A30" s="7">
        <f>IFERROR(DATE(LEFT(raw!A30,4),MID(raw!A30,6,2),MID(raw!A30,9,2)) + TIME(MID(raw!A30,12,2),MID(raw!A30,15,2),MID(raw!A30,18,2)),"")</f>
        <v>43950.62871527778</v>
      </c>
      <c r="B30" s="1">
        <f>IF(raw!B30="","",raw!B30)</f>
        <v>115</v>
      </c>
      <c r="C30" s="1">
        <f>IF(raw!C30="","",raw!C30)</f>
        <v>707</v>
      </c>
      <c r="D30" s="1">
        <f>IF(raw!D30="","",raw!D30)</f>
        <v>1</v>
      </c>
      <c r="E30" s="1">
        <f>IF(raw!E30="","",raw!E30)</f>
        <v>1</v>
      </c>
      <c r="F30" s="1">
        <f>IF(raw!F30="","",raw!F30)</f>
        <v>11</v>
      </c>
      <c r="G30" s="1">
        <f>IF(raw!G30="","",raw!G30)</f>
        <v>22</v>
      </c>
      <c r="H30" s="1">
        <f>IF(raw!H30="","",raw!H30)</f>
        <v>109101598</v>
      </c>
      <c r="I30" s="1">
        <f>IF(raw!I30="","",raw!I30)</f>
        <v>3996</v>
      </c>
      <c r="J30" s="1">
        <f>IF(raw!J30="","",raw!J30)</f>
        <v>1</v>
      </c>
      <c r="K30" s="1" t="str">
        <f>IF(raw!K30="","",raw!K30)</f>
        <v/>
      </c>
      <c r="L30" s="1" t="str">
        <f>IF(raw!L30="","",raw!L30)</f>
        <v/>
      </c>
      <c r="M30" s="1" t="str">
        <f>IF(raw!M30="","",raw!M30)</f>
        <v/>
      </c>
      <c r="N30" s="33" t="str">
        <f>IF(raw!N30="","",raw!N30)</f>
        <v>Initialization Completed.</v>
      </c>
      <c r="O30" s="30">
        <f>ROUND(Table1[[#This Row],[Created_at]],1)</f>
        <v>43950.6</v>
      </c>
      <c r="P30" s="39">
        <f>TRUNC(Table1[[#This Row],[Created_at]],0)</f>
        <v>43950</v>
      </c>
    </row>
    <row r="31" spans="1:16" hidden="1" x14ac:dyDescent="0.2">
      <c r="A31" s="7">
        <f>IFERROR(DATE(LEFT(raw!A31,4),MID(raw!A31,6,2),MID(raw!A31,9,2)) + TIME(MID(raw!A31,12,2),MID(raw!A31,15,2),MID(raw!A31,18,2)),"")</f>
        <v>43950.629050925927</v>
      </c>
      <c r="B31" s="1">
        <f>IF(raw!B31="","",raw!B31)</f>
        <v>242</v>
      </c>
      <c r="C31" s="1" t="str">
        <f>IF(raw!C31="","",raw!C31)</f>
        <v/>
      </c>
      <c r="D31" s="1">
        <f>IF(raw!D31="","",raw!D31)</f>
        <v>1</v>
      </c>
      <c r="E31" s="1">
        <f>IF(raw!E31="","",raw!E31)</f>
        <v>0</v>
      </c>
      <c r="F31" s="1">
        <f>IF(raw!F31="","",raw!F31)</f>
        <v>2</v>
      </c>
      <c r="G31" s="1" t="str">
        <f>IF(raw!G31="","",raw!G31)</f>
        <v/>
      </c>
      <c r="H31" s="1">
        <f>IF(raw!H31="","",raw!H31)</f>
        <v>109101598</v>
      </c>
      <c r="I31" s="1">
        <f>IF(raw!I31="","",raw!I31)</f>
        <v>229</v>
      </c>
      <c r="J31" s="1">
        <f>IF(raw!J31="","",raw!J31)</f>
        <v>1</v>
      </c>
      <c r="K31" s="1" t="str">
        <f>IF(raw!K31="","",raw!K31)</f>
        <v/>
      </c>
      <c r="L31" s="1" t="str">
        <f>IF(raw!L31="","",raw!L31)</f>
        <v/>
      </c>
      <c r="M31" s="1" t="str">
        <f>IF(raw!M31="","",raw!M31)</f>
        <v/>
      </c>
      <c r="N31" s="33" t="str">
        <f>IF(raw!N31="","",raw!N31)</f>
        <v>Firmware version 2020042502. Unique device identifier: 109101598</v>
      </c>
      <c r="O31" s="30">
        <f>ROUND(Table1[[#This Row],[Created_at]],1)</f>
        <v>43950.6</v>
      </c>
      <c r="P31" s="39">
        <f>TRUNC(Table1[[#This Row],[Created_at]],0)</f>
        <v>43950</v>
      </c>
    </row>
    <row r="32" spans="1:16" hidden="1" x14ac:dyDescent="0.2">
      <c r="A32" s="7">
        <f>IFERROR(DATE(LEFT(raw!A32,4),MID(raw!A32,6,2),MID(raw!A32,9,2)) + TIME(MID(raw!A32,12,2),MID(raw!A32,15,2),MID(raw!A32,18,2)),"")</f>
        <v>43950.629594907405</v>
      </c>
      <c r="B32" s="1">
        <f>IF(raw!B32="","",raw!B32)</f>
        <v>132</v>
      </c>
      <c r="C32" s="1">
        <f>IF(raw!C32="","",raw!C32)</f>
        <v>707</v>
      </c>
      <c r="D32" s="1">
        <f>IF(raw!D32="","",raw!D32)</f>
        <v>1</v>
      </c>
      <c r="E32" s="1">
        <f>IF(raw!E32="","",raw!E32)</f>
        <v>1</v>
      </c>
      <c r="F32" s="1">
        <f>IF(raw!F32="","",raw!F32)</f>
        <v>28</v>
      </c>
      <c r="G32" s="1">
        <f>IF(raw!G32="","",raw!G32)</f>
        <v>22</v>
      </c>
      <c r="H32" s="1">
        <f>IF(raw!H32="","",raw!H32)</f>
        <v>109101598</v>
      </c>
      <c r="I32" s="1">
        <f>IF(raw!I32="","",raw!I32)</f>
        <v>1111418</v>
      </c>
      <c r="J32" s="1">
        <f>IF(raw!J32="","",raw!J32)</f>
        <v>123179</v>
      </c>
      <c r="K32" s="1" t="str">
        <f>IF(raw!K32="","",raw!K32)</f>
        <v/>
      </c>
      <c r="L32" s="1" t="str">
        <f>IF(raw!L32="","",raw!L32)</f>
        <v/>
      </c>
      <c r="M32" s="1" t="str">
        <f>IF(raw!M32="","",raw!M32)</f>
        <v/>
      </c>
      <c r="N32" s="33" t="str">
        <f>IF(raw!N32="","",raw!N32)</f>
        <v>New configuration available: 201</v>
      </c>
      <c r="O32" s="30">
        <f>ROUND(Table1[[#This Row],[Created_at]],1)</f>
        <v>43950.6</v>
      </c>
      <c r="P32" s="39">
        <f>TRUNC(Table1[[#This Row],[Created_at]],0)</f>
        <v>43950</v>
      </c>
    </row>
    <row r="33" spans="1:16" hidden="1" x14ac:dyDescent="0.2">
      <c r="A33" s="7">
        <f>IFERROR(DATE(LEFT(raw!A33,4),MID(raw!A33,6,2),MID(raw!A33,9,2)) + TIME(MID(raw!A33,12,2),MID(raw!A33,15,2),MID(raw!A33,18,2)),"")</f>
        <v>43950.62976851852</v>
      </c>
      <c r="B33" s="1">
        <f>IF(raw!B33="","",raw!B33)</f>
        <v>117</v>
      </c>
      <c r="C33" s="1">
        <f>IF(raw!C33="","",raw!C33)</f>
        <v>707</v>
      </c>
      <c r="D33" s="1">
        <f>IF(raw!D33="","",raw!D33)</f>
        <v>1</v>
      </c>
      <c r="E33" s="1">
        <f>IF(raw!E33="","",raw!E33)</f>
        <v>1</v>
      </c>
      <c r="F33" s="1">
        <f>IF(raw!F33="","",raw!F33)</f>
        <v>13</v>
      </c>
      <c r="G33" s="1">
        <f>IF(raw!G33="","",raw!G33)</f>
        <v>22</v>
      </c>
      <c r="H33" s="1">
        <f>IF(raw!H33="","",raw!H33)</f>
        <v>109101598</v>
      </c>
      <c r="I33" s="1">
        <f>IF(raw!I33="","",raw!I33)</f>
        <v>127402</v>
      </c>
      <c r="J33" s="1">
        <f>IF(raw!J33="","",raw!J33)</f>
        <v>31</v>
      </c>
      <c r="K33" s="1" t="str">
        <f>IF(raw!K33="","",raw!K33)</f>
        <v/>
      </c>
      <c r="L33" s="1" t="str">
        <f>IF(raw!L33="","",raw!L33)</f>
        <v/>
      </c>
      <c r="M33" s="1" t="str">
        <f>IF(raw!M33="","",raw!M33)</f>
        <v/>
      </c>
      <c r="N33" s="33" t="str">
        <f>IF(raw!N33="","",raw!N33)</f>
        <v>Server Configuration refreshed</v>
      </c>
      <c r="O33" s="30">
        <f>ROUND(Table1[[#This Row],[Created_at]],1)</f>
        <v>43950.6</v>
      </c>
      <c r="P33" s="39">
        <f>TRUNC(Table1[[#This Row],[Created_at]],0)</f>
        <v>43950</v>
      </c>
    </row>
    <row r="34" spans="1:16" hidden="1" x14ac:dyDescent="0.2">
      <c r="A34" s="7">
        <f>IFERROR(DATE(LEFT(raw!A34,4),MID(raw!A34,6,2),MID(raw!A34,9,2)) + TIME(MID(raw!A34,12,2),MID(raw!A34,15,2),MID(raw!A34,18,2)),"")</f>
        <v>43950.631018518521</v>
      </c>
      <c r="B34" s="1">
        <f>IF(raw!B34="","",raw!B34)</f>
        <v>134</v>
      </c>
      <c r="C34" s="1">
        <f>IF(raw!C34="","",raw!C34)</f>
        <v>707</v>
      </c>
      <c r="D34" s="1">
        <f>IF(raw!D34="","",raw!D34)</f>
        <v>1</v>
      </c>
      <c r="E34" s="1">
        <f>IF(raw!E34="","",raw!E34)</f>
        <v>1</v>
      </c>
      <c r="F34" s="1">
        <f>IF(raw!F34="","",raw!F34)</f>
        <v>30</v>
      </c>
      <c r="G34" s="1">
        <f>IF(raw!G34="","",raw!G34)</f>
        <v>22</v>
      </c>
      <c r="H34" s="1">
        <f>IF(raw!H34="","",raw!H34)</f>
        <v>109101598</v>
      </c>
      <c r="I34" s="1">
        <f>IF(raw!I34="","",raw!I34)</f>
        <v>1234188</v>
      </c>
      <c r="J34" s="1">
        <f>IF(raw!J34="","",raw!J34)</f>
        <v>122738</v>
      </c>
      <c r="K34" s="1" t="str">
        <f>IF(raw!K34="","",raw!K34)</f>
        <v/>
      </c>
      <c r="L34" s="1" t="str">
        <f>IF(raw!L34="","",raw!L34)</f>
        <v/>
      </c>
      <c r="M34" s="1" t="str">
        <f>IF(raw!M34="","",raw!M34)</f>
        <v/>
      </c>
      <c r="N34" s="33" t="str">
        <f>IF(raw!N34="","",raw!N34)</f>
        <v>New configuration available: 201</v>
      </c>
      <c r="O34" s="30">
        <f>ROUND(Table1[[#This Row],[Created_at]],1)</f>
        <v>43950.6</v>
      </c>
      <c r="P34" s="39">
        <f>TRUNC(Table1[[#This Row],[Created_at]],0)</f>
        <v>43950</v>
      </c>
    </row>
    <row r="35" spans="1:16" hidden="1" x14ac:dyDescent="0.2">
      <c r="A35" s="7">
        <f>IFERROR(DATE(LEFT(raw!A35,4),MID(raw!A35,6,2),MID(raw!A35,9,2)) + TIME(MID(raw!A35,12,2),MID(raw!A35,15,2),MID(raw!A35,18,2)),"")</f>
        <v>43950.631192129629</v>
      </c>
      <c r="B35" s="1">
        <f>IF(raw!B35="","",raw!B35)</f>
        <v>119</v>
      </c>
      <c r="C35" s="1">
        <f>IF(raw!C35="","",raw!C35)</f>
        <v>707</v>
      </c>
      <c r="D35" s="1">
        <f>IF(raw!D35="","",raw!D35)</f>
        <v>1</v>
      </c>
      <c r="E35" s="1">
        <f>IF(raw!E35="","",raw!E35)</f>
        <v>1</v>
      </c>
      <c r="F35" s="1">
        <f>IF(raw!F35="","",raw!F35)</f>
        <v>15</v>
      </c>
      <c r="G35" s="1">
        <f>IF(raw!G35="","",raw!G35)</f>
        <v>22</v>
      </c>
      <c r="H35" s="1">
        <f>IF(raw!H35="","",raw!H35)</f>
        <v>109101598</v>
      </c>
      <c r="I35" s="1">
        <f>IF(raw!I35="","",raw!I35)</f>
        <v>250076</v>
      </c>
      <c r="J35" s="1">
        <f>IF(raw!J35="","",raw!J35)</f>
        <v>31</v>
      </c>
      <c r="K35" s="1" t="str">
        <f>IF(raw!K35="","",raw!K35)</f>
        <v/>
      </c>
      <c r="L35" s="1" t="str">
        <f>IF(raw!L35="","",raw!L35)</f>
        <v/>
      </c>
      <c r="M35" s="1" t="str">
        <f>IF(raw!M35="","",raw!M35)</f>
        <v/>
      </c>
      <c r="N35" s="33" t="str">
        <f>IF(raw!N35="","",raw!N35)</f>
        <v>Server Configuration refreshed</v>
      </c>
      <c r="O35" s="30">
        <f>ROUND(Table1[[#This Row],[Created_at]],1)</f>
        <v>43950.6</v>
      </c>
      <c r="P35" s="39">
        <f>TRUNC(Table1[[#This Row],[Created_at]],0)</f>
        <v>43950</v>
      </c>
    </row>
    <row r="36" spans="1:16" hidden="1" x14ac:dyDescent="0.2">
      <c r="A36" s="7">
        <f>IFERROR(DATE(LEFT(raw!A36,4),MID(raw!A36,6,2),MID(raw!A36,9,2)) + TIME(MID(raw!A36,12,2),MID(raw!A36,15,2),MID(raw!A36,18,2)),"")</f>
        <v>43950.63244212963</v>
      </c>
      <c r="B36" s="1">
        <f>IF(raw!B36="","",raw!B36)</f>
        <v>136</v>
      </c>
      <c r="C36" s="1">
        <f>IF(raw!C36="","",raw!C36)</f>
        <v>707</v>
      </c>
      <c r="D36" s="1">
        <f>IF(raw!D36="","",raw!D36)</f>
        <v>1</v>
      </c>
      <c r="E36" s="1">
        <f>IF(raw!E36="","",raw!E36)</f>
        <v>1</v>
      </c>
      <c r="F36" s="1">
        <f>IF(raw!F36="","",raw!F36)</f>
        <v>32</v>
      </c>
      <c r="G36" s="1">
        <f>IF(raw!G36="","",raw!G36)</f>
        <v>22</v>
      </c>
      <c r="H36" s="1">
        <f>IF(raw!H36="","",raw!H36)</f>
        <v>109101598</v>
      </c>
      <c r="I36" s="1">
        <f>IF(raw!I36="","",raw!I36)</f>
        <v>1357068</v>
      </c>
      <c r="J36" s="1">
        <f>IF(raw!J36="","",raw!J36)</f>
        <v>122848</v>
      </c>
      <c r="K36" s="1" t="str">
        <f>IF(raw!K36="","",raw!K36)</f>
        <v/>
      </c>
      <c r="L36" s="1" t="str">
        <f>IF(raw!L36="","",raw!L36)</f>
        <v/>
      </c>
      <c r="M36" s="1" t="str">
        <f>IF(raw!M36="","",raw!M36)</f>
        <v/>
      </c>
      <c r="N36" s="33" t="str">
        <f>IF(raw!N36="","",raw!N36)</f>
        <v>New configuration available: 201</v>
      </c>
      <c r="O36" s="30">
        <f>ROUND(Table1[[#This Row],[Created_at]],1)</f>
        <v>43950.6</v>
      </c>
      <c r="P36" s="39">
        <f>TRUNC(Table1[[#This Row],[Created_at]],0)</f>
        <v>43950</v>
      </c>
    </row>
    <row r="37" spans="1:16" hidden="1" x14ac:dyDescent="0.2">
      <c r="A37" s="7">
        <f>IFERROR(DATE(LEFT(raw!A37,4),MID(raw!A37,6,2),MID(raw!A37,9,2)) + TIME(MID(raw!A37,12,2),MID(raw!A37,15,2),MID(raw!A37,18,2)),"")</f>
        <v>43950.632627314815</v>
      </c>
      <c r="B37" s="1">
        <f>IF(raw!B37="","",raw!B37)</f>
        <v>121</v>
      </c>
      <c r="C37" s="1">
        <f>IF(raw!C37="","",raw!C37)</f>
        <v>707</v>
      </c>
      <c r="D37" s="1">
        <f>IF(raw!D37="","",raw!D37)</f>
        <v>1</v>
      </c>
      <c r="E37" s="1">
        <f>IF(raw!E37="","",raw!E37)</f>
        <v>1</v>
      </c>
      <c r="F37" s="1">
        <f>IF(raw!F37="","",raw!F37)</f>
        <v>17</v>
      </c>
      <c r="G37" s="1">
        <f>IF(raw!G37="","",raw!G37)</f>
        <v>22</v>
      </c>
      <c r="H37" s="1">
        <f>IF(raw!H37="","",raw!H37)</f>
        <v>109101598</v>
      </c>
      <c r="I37" s="1">
        <f>IF(raw!I37="","",raw!I37)</f>
        <v>373560</v>
      </c>
      <c r="J37" s="1">
        <f>IF(raw!J37="","",raw!J37)</f>
        <v>32</v>
      </c>
      <c r="K37" s="1" t="str">
        <f>IF(raw!K37="","",raw!K37)</f>
        <v/>
      </c>
      <c r="L37" s="1" t="str">
        <f>IF(raw!L37="","",raw!L37)</f>
        <v/>
      </c>
      <c r="M37" s="1" t="str">
        <f>IF(raw!M37="","",raw!M37)</f>
        <v/>
      </c>
      <c r="N37" s="33" t="str">
        <f>IF(raw!N37="","",raw!N37)</f>
        <v>Server Configuration refreshed</v>
      </c>
      <c r="O37" s="30">
        <f>ROUND(Table1[[#This Row],[Created_at]],1)</f>
        <v>43950.6</v>
      </c>
      <c r="P37" s="39">
        <f>TRUNC(Table1[[#This Row],[Created_at]],0)</f>
        <v>43950</v>
      </c>
    </row>
    <row r="38" spans="1:16" hidden="1" x14ac:dyDescent="0.2">
      <c r="A38" s="7">
        <f>IFERROR(DATE(LEFT(raw!A38,4),MID(raw!A38,6,2),MID(raw!A38,9,2)) + TIME(MID(raw!A38,12,2),MID(raw!A38,15,2),MID(raw!A38,18,2)),"")</f>
        <v>43950.63386574074</v>
      </c>
      <c r="B38" s="1">
        <f>IF(raw!B38="","",raw!B38)</f>
        <v>138</v>
      </c>
      <c r="C38" s="1">
        <f>IF(raw!C38="","",raw!C38)</f>
        <v>707</v>
      </c>
      <c r="D38" s="1">
        <f>IF(raw!D38="","",raw!D38)</f>
        <v>1</v>
      </c>
      <c r="E38" s="1">
        <f>IF(raw!E38="","",raw!E38)</f>
        <v>1</v>
      </c>
      <c r="F38" s="1">
        <f>IF(raw!F38="","",raw!F38)</f>
        <v>34</v>
      </c>
      <c r="G38" s="1">
        <f>IF(raw!G38="","",raw!G38)</f>
        <v>22</v>
      </c>
      <c r="H38" s="1">
        <f>IF(raw!H38="","",raw!H38)</f>
        <v>109101598</v>
      </c>
      <c r="I38" s="1">
        <f>IF(raw!I38="","",raw!I38)</f>
        <v>1480361</v>
      </c>
      <c r="J38" s="1">
        <f>IF(raw!J38="","",raw!J38)</f>
        <v>123261</v>
      </c>
      <c r="K38" s="1" t="str">
        <f>IF(raw!K38="","",raw!K38)</f>
        <v/>
      </c>
      <c r="L38" s="1" t="str">
        <f>IF(raw!L38="","",raw!L38)</f>
        <v/>
      </c>
      <c r="M38" s="1" t="str">
        <f>IF(raw!M38="","",raw!M38)</f>
        <v/>
      </c>
      <c r="N38" s="33" t="str">
        <f>IF(raw!N38="","",raw!N38)</f>
        <v>New configuration available: 201</v>
      </c>
      <c r="O38" s="30">
        <f>ROUND(Table1[[#This Row],[Created_at]],1)</f>
        <v>43950.6</v>
      </c>
      <c r="P38" s="39">
        <f>TRUNC(Table1[[#This Row],[Created_at]],0)</f>
        <v>43950</v>
      </c>
    </row>
    <row r="39" spans="1:16" hidden="1" x14ac:dyDescent="0.2">
      <c r="A39" s="7">
        <f>IFERROR(DATE(LEFT(raw!A39,4),MID(raw!A39,6,2),MID(raw!A39,9,2)) + TIME(MID(raw!A39,12,2),MID(raw!A39,15,2),MID(raw!A39,18,2)),"")</f>
        <v>43950.634050925924</v>
      </c>
      <c r="B39" s="1">
        <f>IF(raw!B39="","",raw!B39)</f>
        <v>123</v>
      </c>
      <c r="C39" s="1">
        <f>IF(raw!C39="","",raw!C39)</f>
        <v>707</v>
      </c>
      <c r="D39" s="1">
        <f>IF(raw!D39="","",raw!D39)</f>
        <v>1</v>
      </c>
      <c r="E39" s="1">
        <f>IF(raw!E39="","",raw!E39)</f>
        <v>1</v>
      </c>
      <c r="F39" s="1">
        <f>IF(raw!F39="","",raw!F39)</f>
        <v>19</v>
      </c>
      <c r="G39" s="1">
        <f>IF(raw!G39="","",raw!G39)</f>
        <v>22</v>
      </c>
      <c r="H39" s="1">
        <f>IF(raw!H39="","",raw!H39)</f>
        <v>109101598</v>
      </c>
      <c r="I39" s="1">
        <f>IF(raw!I39="","",raw!I39)</f>
        <v>496778</v>
      </c>
      <c r="J39" s="1">
        <f>IF(raw!J39="","",raw!J39)</f>
        <v>31</v>
      </c>
      <c r="K39" s="1" t="str">
        <f>IF(raw!K39="","",raw!K39)</f>
        <v/>
      </c>
      <c r="L39" s="1" t="str">
        <f>IF(raw!L39="","",raw!L39)</f>
        <v/>
      </c>
      <c r="M39" s="1" t="str">
        <f>IF(raw!M39="","",raw!M39)</f>
        <v/>
      </c>
      <c r="N39" s="33" t="str">
        <f>IF(raw!N39="","",raw!N39)</f>
        <v>Server Configuration refreshed</v>
      </c>
      <c r="O39" s="30">
        <f>ROUND(Table1[[#This Row],[Created_at]],1)</f>
        <v>43950.6</v>
      </c>
      <c r="P39" s="39">
        <f>TRUNC(Table1[[#This Row],[Created_at]],0)</f>
        <v>43950</v>
      </c>
    </row>
    <row r="40" spans="1:16" hidden="1" x14ac:dyDescent="0.2">
      <c r="A40" s="7">
        <f>IFERROR(DATE(LEFT(raw!A40,4),MID(raw!A40,6,2),MID(raw!A40,9,2)) + TIME(MID(raw!A40,12,2),MID(raw!A40,15,2),MID(raw!A40,18,2)),"")</f>
        <v>43950.635300925926</v>
      </c>
      <c r="B40" s="1">
        <f>IF(raw!B40="","",raw!B40)</f>
        <v>140</v>
      </c>
      <c r="C40" s="1">
        <f>IF(raw!C40="","",raw!C40)</f>
        <v>707</v>
      </c>
      <c r="D40" s="1">
        <f>IF(raw!D40="","",raw!D40)</f>
        <v>1</v>
      </c>
      <c r="E40" s="1">
        <f>IF(raw!E40="","",raw!E40)</f>
        <v>1</v>
      </c>
      <c r="F40" s="1">
        <f>IF(raw!F40="","",raw!F40)</f>
        <v>36</v>
      </c>
      <c r="G40" s="1">
        <f>IF(raw!G40="","",raw!G40)</f>
        <v>22</v>
      </c>
      <c r="H40" s="1">
        <f>IF(raw!H40="","",raw!H40)</f>
        <v>109101598</v>
      </c>
      <c r="I40" s="1">
        <f>IF(raw!I40="","",raw!I40)</f>
        <v>1603569</v>
      </c>
      <c r="J40" s="1">
        <f>IF(raw!J40="","",raw!J40)</f>
        <v>123177</v>
      </c>
      <c r="K40" s="1" t="str">
        <f>IF(raw!K40="","",raw!K40)</f>
        <v/>
      </c>
      <c r="L40" s="1" t="str">
        <f>IF(raw!L40="","",raw!L40)</f>
        <v/>
      </c>
      <c r="M40" s="1" t="str">
        <f>IF(raw!M40="","",raw!M40)</f>
        <v/>
      </c>
      <c r="N40" s="33" t="str">
        <f>IF(raw!N40="","",raw!N40)</f>
        <v>New configuration available: 201</v>
      </c>
      <c r="O40" s="30">
        <f>ROUND(Table1[[#This Row],[Created_at]],1)</f>
        <v>43950.6</v>
      </c>
      <c r="P40" s="39">
        <f>TRUNC(Table1[[#This Row],[Created_at]],0)</f>
        <v>43950</v>
      </c>
    </row>
    <row r="41" spans="1:16" hidden="1" x14ac:dyDescent="0.2">
      <c r="A41" s="7">
        <f>IFERROR(DATE(LEFT(raw!A41,4),MID(raw!A41,6,2),MID(raw!A41,9,2)) + TIME(MID(raw!A41,12,2),MID(raw!A41,15,2),MID(raw!A41,18,2)),"")</f>
        <v>43950.635474537034</v>
      </c>
      <c r="B41" s="1">
        <f>IF(raw!B41="","",raw!B41)</f>
        <v>125</v>
      </c>
      <c r="C41" s="1">
        <f>IF(raw!C41="","",raw!C41)</f>
        <v>707</v>
      </c>
      <c r="D41" s="1">
        <f>IF(raw!D41="","",raw!D41)</f>
        <v>1</v>
      </c>
      <c r="E41" s="1">
        <f>IF(raw!E41="","",raw!E41)</f>
        <v>1</v>
      </c>
      <c r="F41" s="1">
        <f>IF(raw!F41="","",raw!F41)</f>
        <v>21</v>
      </c>
      <c r="G41" s="1">
        <f>IF(raw!G41="","",raw!G41)</f>
        <v>22</v>
      </c>
      <c r="H41" s="1">
        <f>IF(raw!H41="","",raw!H41)</f>
        <v>109101598</v>
      </c>
      <c r="I41" s="1">
        <f>IF(raw!I41="","",raw!I41)</f>
        <v>619806</v>
      </c>
      <c r="J41" s="1">
        <f>IF(raw!J41="","",raw!J41)</f>
        <v>31</v>
      </c>
      <c r="K41" s="1" t="str">
        <f>IF(raw!K41="","",raw!K41)</f>
        <v/>
      </c>
      <c r="L41" s="1" t="str">
        <f>IF(raw!L41="","",raw!L41)</f>
        <v/>
      </c>
      <c r="M41" s="1" t="str">
        <f>IF(raw!M41="","",raw!M41)</f>
        <v/>
      </c>
      <c r="N41" s="33" t="str">
        <f>IF(raw!N41="","",raw!N41)</f>
        <v>Server Configuration refreshed</v>
      </c>
      <c r="O41" s="30">
        <f>ROUND(Table1[[#This Row],[Created_at]],1)</f>
        <v>43950.6</v>
      </c>
      <c r="P41" s="39">
        <f>TRUNC(Table1[[#This Row],[Created_at]],0)</f>
        <v>43950</v>
      </c>
    </row>
    <row r="42" spans="1:16" hidden="1" x14ac:dyDescent="0.2">
      <c r="A42" s="7">
        <f>IFERROR(DATE(LEFT(raw!A42,4),MID(raw!A42,6,2),MID(raw!A42,9,2)) + TIME(MID(raw!A42,12,2),MID(raw!A42,15,2),MID(raw!A42,18,2)),"")</f>
        <v>43950.636712962965</v>
      </c>
      <c r="B42" s="1">
        <f>IF(raw!B42="","",raw!B42)</f>
        <v>142</v>
      </c>
      <c r="C42" s="1">
        <f>IF(raw!C42="","",raw!C42)</f>
        <v>707</v>
      </c>
      <c r="D42" s="1">
        <f>IF(raw!D42="","",raw!D42)</f>
        <v>1</v>
      </c>
      <c r="E42" s="1">
        <f>IF(raw!E42="","",raw!E42)</f>
        <v>1</v>
      </c>
      <c r="F42" s="1">
        <f>IF(raw!F42="","",raw!F42)</f>
        <v>38</v>
      </c>
      <c r="G42" s="1">
        <f>IF(raw!G42="","",raw!G42)</f>
        <v>22</v>
      </c>
      <c r="H42" s="1">
        <f>IF(raw!H42="","",raw!H42)</f>
        <v>109101598</v>
      </c>
      <c r="I42" s="1">
        <f>IF(raw!I42="","",raw!I42)</f>
        <v>1726535</v>
      </c>
      <c r="J42" s="1">
        <f>IF(raw!J42="","",raw!J42)</f>
        <v>122934</v>
      </c>
      <c r="K42" s="1" t="str">
        <f>IF(raw!K42="","",raw!K42)</f>
        <v/>
      </c>
      <c r="L42" s="1" t="str">
        <f>IF(raw!L42="","",raw!L42)</f>
        <v/>
      </c>
      <c r="M42" s="1" t="str">
        <f>IF(raw!M42="","",raw!M42)</f>
        <v/>
      </c>
      <c r="N42" s="33" t="str">
        <f>IF(raw!N42="","",raw!N42)</f>
        <v>New configuration available: 201</v>
      </c>
      <c r="O42" s="30">
        <f>ROUND(Table1[[#This Row],[Created_at]],1)</f>
        <v>43950.6</v>
      </c>
      <c r="P42" s="39">
        <f>TRUNC(Table1[[#This Row],[Created_at]],0)</f>
        <v>43950</v>
      </c>
    </row>
    <row r="43" spans="1:16" hidden="1" x14ac:dyDescent="0.2">
      <c r="A43" s="7">
        <f>IFERROR(DATE(LEFT(raw!A43,4),MID(raw!A43,6,2),MID(raw!A43,9,2)) + TIME(MID(raw!A43,12,2),MID(raw!A43,15,2),MID(raw!A43,18,2)),"")</f>
        <v>43950.63689814815</v>
      </c>
      <c r="B43" s="1">
        <f>IF(raw!B43="","",raw!B43)</f>
        <v>127</v>
      </c>
      <c r="C43" s="1">
        <f>IF(raw!C43="","",raw!C43)</f>
        <v>707</v>
      </c>
      <c r="D43" s="1">
        <f>IF(raw!D43="","",raw!D43)</f>
        <v>1</v>
      </c>
      <c r="E43" s="1">
        <f>IF(raw!E43="","",raw!E43)</f>
        <v>1</v>
      </c>
      <c r="F43" s="1">
        <f>IF(raw!F43="","",raw!F43)</f>
        <v>23</v>
      </c>
      <c r="G43" s="1">
        <f>IF(raw!G43="","",raw!G43)</f>
        <v>22</v>
      </c>
      <c r="H43" s="1">
        <f>IF(raw!H43="","",raw!H43)</f>
        <v>109101598</v>
      </c>
      <c r="I43" s="1">
        <f>IF(raw!I43="","",raw!I43)</f>
        <v>742882</v>
      </c>
      <c r="J43" s="1">
        <f>IF(raw!J43="","",raw!J43)</f>
        <v>31</v>
      </c>
      <c r="K43" s="1" t="str">
        <f>IF(raw!K43="","",raw!K43)</f>
        <v/>
      </c>
      <c r="L43" s="1" t="str">
        <f>IF(raw!L43="","",raw!L43)</f>
        <v/>
      </c>
      <c r="M43" s="1" t="str">
        <f>IF(raw!M43="","",raw!M43)</f>
        <v/>
      </c>
      <c r="N43" s="33" t="str">
        <f>IF(raw!N43="","",raw!N43)</f>
        <v>Server Configuration refreshed</v>
      </c>
      <c r="O43" s="30">
        <f>ROUND(Table1[[#This Row],[Created_at]],1)</f>
        <v>43950.6</v>
      </c>
      <c r="P43" s="39">
        <f>TRUNC(Table1[[#This Row],[Created_at]],0)</f>
        <v>43950</v>
      </c>
    </row>
    <row r="44" spans="1:16" hidden="1" x14ac:dyDescent="0.2">
      <c r="A44" s="7">
        <f>IFERROR(DATE(LEFT(raw!A44,4),MID(raw!A44,6,2),MID(raw!A44,9,2)) + TIME(MID(raw!A44,12,2),MID(raw!A44,15,2),MID(raw!A44,18,2)),"")</f>
        <v>43950.636956018519</v>
      </c>
      <c r="B44" s="1">
        <f>IF(raw!B44="","",raw!B44)</f>
        <v>219</v>
      </c>
      <c r="C44" s="1" t="str">
        <f>IF(raw!C44="","",raw!C44)</f>
        <v/>
      </c>
      <c r="D44" s="1">
        <f>IF(raw!D44="","",raw!D44)</f>
        <v>1</v>
      </c>
      <c r="E44" s="1">
        <f>IF(raw!E44="","",raw!E44)</f>
        <v>0</v>
      </c>
      <c r="F44" s="1">
        <f>IF(raw!F44="","",raw!F44)</f>
        <v>3</v>
      </c>
      <c r="G44" s="1" t="str">
        <f>IF(raw!G44="","",raw!G44)</f>
        <v/>
      </c>
      <c r="H44" s="1">
        <f>IF(raw!H44="","",raw!H44)</f>
        <v>109101598</v>
      </c>
      <c r="I44" s="1">
        <f>IF(raw!I44="","",raw!I44)</f>
        <v>1377</v>
      </c>
      <c r="J44" s="1">
        <f>IF(raw!J44="","",raw!J44)</f>
        <v>1149</v>
      </c>
      <c r="K44" s="1" t="str">
        <f>IF(raw!K44="","",raw!K44)</f>
        <v/>
      </c>
      <c r="L44" s="1" t="str">
        <f>IF(raw!L44="","",raw!L44)</f>
        <v/>
      </c>
      <c r="M44" s="1" t="str">
        <f>IF(raw!M44="","",raw!M44)</f>
        <v/>
      </c>
      <c r="N44" s="33" t="str">
        <f>IF(raw!N44="","",raw!N44)</f>
        <v xml:space="preserve"> Connected to Wifi. IP Address: 192.168.1.102 MAC address: 24:6F:28:A9:AF:98</v>
      </c>
      <c r="O44" s="30">
        <f>ROUND(Table1[[#This Row],[Created_at]],1)</f>
        <v>43950.6</v>
      </c>
      <c r="P44" s="39">
        <f>TRUNC(Table1[[#This Row],[Created_at]],0)</f>
        <v>43950</v>
      </c>
    </row>
    <row r="45" spans="1:16" hidden="1" x14ac:dyDescent="0.2">
      <c r="A45" s="7">
        <f>IFERROR(DATE(LEFT(raw!A45,4),MID(raw!A45,6,2),MID(raw!A45,9,2)) + TIME(MID(raw!A45,12,2),MID(raw!A45,15,2),MID(raw!A45,18,2)),"")</f>
        <v>43950.637638888889</v>
      </c>
      <c r="B45" s="1">
        <f>IF(raw!B45="","",raw!B45)</f>
        <v>1</v>
      </c>
      <c r="C45" s="1">
        <f>IF(raw!C45="","",raw!C45)</f>
        <v>703</v>
      </c>
      <c r="D45" s="1">
        <f>IF(raw!D45="","",raw!D45)</f>
        <v>91449512</v>
      </c>
      <c r="E45" s="1">
        <f>IF(raw!E45="","",raw!E45)</f>
        <v>12</v>
      </c>
      <c r="F45" s="1">
        <f>IF(raw!F45="","",raw!F45)</f>
        <v>1</v>
      </c>
      <c r="G45" s="1">
        <f>IF(raw!G45="","",raw!G45)</f>
        <v>2020042701</v>
      </c>
      <c r="H45" s="1">
        <f>IF(raw!H45="","",raw!H45)</f>
        <v>22.7</v>
      </c>
      <c r="I45" s="1">
        <f>IF(raw!I45="","",raw!I45)</f>
        <v>127556</v>
      </c>
      <c r="J45" s="1">
        <f>IF(raw!J45="","",raw!J45)</f>
        <v>84655</v>
      </c>
      <c r="K45" s="1">
        <f>IF(raw!K45="","",raw!K45)</f>
        <v>0.2</v>
      </c>
      <c r="L45" s="1">
        <f>IF(raw!L45="","",raw!L45)</f>
        <v>20</v>
      </c>
      <c r="M45" s="1">
        <f>IF(raw!M45="","",raw!M45)</f>
        <v>1</v>
      </c>
      <c r="N45" s="33" t="str">
        <f>IF(raw!N45="","",raw!N45)</f>
        <v>New configuration available: 200</v>
      </c>
      <c r="O45" s="30">
        <f>ROUND(Table1[[#This Row],[Created_at]],1)</f>
        <v>43950.6</v>
      </c>
      <c r="P45" s="39">
        <f>TRUNC(Table1[[#This Row],[Created_at]],0)</f>
        <v>43950</v>
      </c>
    </row>
    <row r="46" spans="1:16" hidden="1" x14ac:dyDescent="0.2">
      <c r="A46" s="7">
        <f>IFERROR(DATE(LEFT(raw!A46,4),MID(raw!A46,6,2),MID(raw!A46,9,2)) + TIME(MID(raw!A46,12,2),MID(raw!A46,15,2),MID(raw!A46,18,2)),"")</f>
        <v>43950.637650462966</v>
      </c>
      <c r="B46" s="1">
        <f>IF(raw!B46="","",raw!B46)</f>
        <v>2</v>
      </c>
      <c r="C46" s="1">
        <f>IF(raw!C46="","",raw!C46)</f>
        <v>703</v>
      </c>
      <c r="D46" s="1">
        <f>IF(raw!D46="","",raw!D46)</f>
        <v>91449512</v>
      </c>
      <c r="E46" s="1">
        <f>IF(raw!E46="","",raw!E46)</f>
        <v>13</v>
      </c>
      <c r="F46" s="1">
        <f>IF(raw!F46="","",raw!F46)</f>
        <v>1</v>
      </c>
      <c r="G46" s="1">
        <f>IF(raw!G46="","",raw!G46)</f>
        <v>2020042701</v>
      </c>
      <c r="H46" s="1">
        <f>IF(raw!H46="","",raw!H46)</f>
        <v>22.7</v>
      </c>
      <c r="I46" s="1">
        <f>IF(raw!I46="","",raw!I46)</f>
        <v>127587</v>
      </c>
      <c r="J46" s="1">
        <f>IF(raw!J46="","",raw!J46)</f>
        <v>31</v>
      </c>
      <c r="K46" s="1">
        <f>IF(raw!K46="","",raw!K46)</f>
        <v>0.1</v>
      </c>
      <c r="L46" s="1">
        <f>IF(raw!L46="","",raw!L46)</f>
        <v>20</v>
      </c>
      <c r="M46" s="1">
        <f>IF(raw!M46="","",raw!M46)</f>
        <v>1</v>
      </c>
      <c r="N46" s="33" t="str">
        <f>IF(raw!N46="","",raw!N46)</f>
        <v>Server Configuration refreshed</v>
      </c>
      <c r="O46" s="30">
        <f>ROUND(Table1[[#This Row],[Created_at]],1)</f>
        <v>43950.6</v>
      </c>
      <c r="P46" s="39">
        <f>TRUNC(Table1[[#This Row],[Created_at]],0)</f>
        <v>43950</v>
      </c>
    </row>
    <row r="47" spans="1:16" hidden="1" x14ac:dyDescent="0.2">
      <c r="A47" s="7">
        <f>IFERROR(DATE(LEFT(raw!A47,4),MID(raw!A47,6,2),MID(raw!A47,9,2)) + TIME(MID(raw!A47,12,2),MID(raw!A47,15,2),MID(raw!A47,18,2)),"")</f>
        <v>43950.638136574074</v>
      </c>
      <c r="B47" s="1">
        <f>IF(raw!B47="","",raw!B47)</f>
        <v>144</v>
      </c>
      <c r="C47" s="1">
        <f>IF(raw!C47="","",raw!C47)</f>
        <v>707</v>
      </c>
      <c r="D47" s="1">
        <f>IF(raw!D47="","",raw!D47)</f>
        <v>1</v>
      </c>
      <c r="E47" s="1">
        <f>IF(raw!E47="","",raw!E47)</f>
        <v>1</v>
      </c>
      <c r="F47" s="1">
        <f>IF(raw!F47="","",raw!F47)</f>
        <v>40</v>
      </c>
      <c r="G47" s="1">
        <f>IF(raw!G47="","",raw!G47)</f>
        <v>22</v>
      </c>
      <c r="H47" s="1">
        <f>IF(raw!H47="","",raw!H47)</f>
        <v>109101598</v>
      </c>
      <c r="I47" s="1">
        <f>IF(raw!I47="","",raw!I47)</f>
        <v>1849427</v>
      </c>
      <c r="J47" s="1">
        <f>IF(raw!J47="","",raw!J47)</f>
        <v>122861</v>
      </c>
      <c r="K47" s="1" t="str">
        <f>IF(raw!K47="","",raw!K47)</f>
        <v/>
      </c>
      <c r="L47" s="1" t="str">
        <f>IF(raw!L47="","",raw!L47)</f>
        <v/>
      </c>
      <c r="M47" s="1" t="str">
        <f>IF(raw!M47="","",raw!M47)</f>
        <v/>
      </c>
      <c r="N47" s="33" t="str">
        <f>IF(raw!N47="","",raw!N47)</f>
        <v>New configuration available: 201</v>
      </c>
      <c r="O47" s="30">
        <f>ROUND(Table1[[#This Row],[Created_at]],1)</f>
        <v>43950.6</v>
      </c>
      <c r="P47" s="39">
        <f>TRUNC(Table1[[#This Row],[Created_at]],0)</f>
        <v>43950</v>
      </c>
    </row>
    <row r="48" spans="1:16" hidden="1" x14ac:dyDescent="0.2">
      <c r="A48" s="7">
        <f>IFERROR(DATE(LEFT(raw!A48,4),MID(raw!A48,6,2),MID(raw!A48,9,2)) + TIME(MID(raw!A48,12,2),MID(raw!A48,15,2),MID(raw!A48,18,2)),"")</f>
        <v>43950.638310185182</v>
      </c>
      <c r="B48" s="1">
        <f>IF(raw!B48="","",raw!B48)</f>
        <v>129</v>
      </c>
      <c r="C48" s="1">
        <f>IF(raw!C48="","",raw!C48)</f>
        <v>707</v>
      </c>
      <c r="D48" s="1">
        <f>IF(raw!D48="","",raw!D48)</f>
        <v>1</v>
      </c>
      <c r="E48" s="1">
        <f>IF(raw!E48="","",raw!E48)</f>
        <v>1</v>
      </c>
      <c r="F48" s="1">
        <f>IF(raw!F48="","",raw!F48)</f>
        <v>25</v>
      </c>
      <c r="G48" s="1">
        <f>IF(raw!G48="","",raw!G48)</f>
        <v>22</v>
      </c>
      <c r="H48" s="1">
        <f>IF(raw!H48="","",raw!H48)</f>
        <v>109101598</v>
      </c>
      <c r="I48" s="1">
        <f>IF(raw!I48="","",raw!I48)</f>
        <v>865561</v>
      </c>
      <c r="J48" s="1">
        <f>IF(raw!J48="","",raw!J48)</f>
        <v>31</v>
      </c>
      <c r="K48" s="1" t="str">
        <f>IF(raw!K48="","",raw!K48)</f>
        <v/>
      </c>
      <c r="L48" s="1" t="str">
        <f>IF(raw!L48="","",raw!L48)</f>
        <v/>
      </c>
      <c r="M48" s="1" t="str">
        <f>IF(raw!M48="","",raw!M48)</f>
        <v/>
      </c>
      <c r="N48" s="33" t="str">
        <f>IF(raw!N48="","",raw!N48)</f>
        <v>Server Configuration refreshed</v>
      </c>
      <c r="O48" s="30">
        <f>ROUND(Table1[[#This Row],[Created_at]],1)</f>
        <v>43950.6</v>
      </c>
      <c r="P48" s="39">
        <f>TRUNC(Table1[[#This Row],[Created_at]],0)</f>
        <v>43950</v>
      </c>
    </row>
    <row r="49" spans="1:16" hidden="1" x14ac:dyDescent="0.2">
      <c r="A49" s="7">
        <f>IFERROR(DATE(LEFT(raw!A49,4),MID(raw!A49,6,2),MID(raw!A49,9,2)) + TIME(MID(raw!A49,12,2),MID(raw!A49,15,2),MID(raw!A49,18,2)),"")</f>
        <v>43950.639189814814</v>
      </c>
      <c r="B49" s="1">
        <f>IF(raw!B49="","",raw!B49)</f>
        <v>167</v>
      </c>
      <c r="C49" s="1">
        <f>IF(raw!C49="","",raw!C49)</f>
        <v>707</v>
      </c>
      <c r="D49" s="1">
        <f>IF(raw!D49="","",raw!D49)</f>
        <v>1</v>
      </c>
      <c r="E49" s="1">
        <f>IF(raw!E49="","",raw!E49)</f>
        <v>2</v>
      </c>
      <c r="F49" s="1">
        <f>IF(raw!F49="","",raw!F49)</f>
        <v>76</v>
      </c>
      <c r="G49" s="1" t="str">
        <f>IF(raw!G49="","",raw!G49)</f>
        <v/>
      </c>
      <c r="H49" s="1">
        <f>IF(raw!H49="","",raw!H49)</f>
        <v>109101598</v>
      </c>
      <c r="I49" s="1">
        <f>IF(raw!I49="","",raw!I49)</f>
        <v>3352</v>
      </c>
      <c r="J49" s="1">
        <f>IF(raw!J49="","",raw!J49)</f>
        <v>2</v>
      </c>
      <c r="K49" s="1" t="str">
        <f>IF(raw!K49="","",raw!K49)</f>
        <v/>
      </c>
      <c r="L49" s="1" t="str">
        <f>IF(raw!L49="","",raw!L49)</f>
        <v/>
      </c>
      <c r="M49" s="1" t="str">
        <f>IF(raw!M49="","",raw!M49)</f>
        <v/>
      </c>
      <c r="N49" s="33" t="str">
        <f>IF(raw!N49="","",raw!N49)</f>
        <v>Participating in 2 plans.</v>
      </c>
      <c r="O49" s="30">
        <f>ROUND(Table1[[#This Row],[Created_at]],1)</f>
        <v>43950.6</v>
      </c>
      <c r="P49" s="39">
        <f>TRUNC(Table1[[#This Row],[Created_at]],0)</f>
        <v>43950</v>
      </c>
    </row>
    <row r="50" spans="1:16" hidden="1" x14ac:dyDescent="0.2">
      <c r="A50" s="7">
        <f>IFERROR(DATE(LEFT(raw!A50,4),MID(raw!A50,6,2),MID(raw!A50,9,2)) + TIME(MID(raw!A50,12,2),MID(raw!A50,15,2),MID(raw!A50,18,2)),"")</f>
        <v>43950.639733796299</v>
      </c>
      <c r="B50" s="1">
        <f>IF(raw!B50="","",raw!B50)</f>
        <v>131</v>
      </c>
      <c r="C50" s="1">
        <f>IF(raw!C50="","",raw!C50)</f>
        <v>707</v>
      </c>
      <c r="D50" s="1">
        <f>IF(raw!D50="","",raw!D50)</f>
        <v>1</v>
      </c>
      <c r="E50" s="1">
        <f>IF(raw!E50="","",raw!E50)</f>
        <v>1</v>
      </c>
      <c r="F50" s="1">
        <f>IF(raw!F50="","",raw!F50)</f>
        <v>27</v>
      </c>
      <c r="G50" s="1">
        <f>IF(raw!G50="","",raw!G50)</f>
        <v>22</v>
      </c>
      <c r="H50" s="1">
        <f>IF(raw!H50="","",raw!H50)</f>
        <v>109101598</v>
      </c>
      <c r="I50" s="1">
        <f>IF(raw!I50="","",raw!I50)</f>
        <v>988239</v>
      </c>
      <c r="J50" s="1">
        <f>IF(raw!J50="","",raw!J50)</f>
        <v>32</v>
      </c>
      <c r="K50" s="1" t="str">
        <f>IF(raw!K50="","",raw!K50)</f>
        <v/>
      </c>
      <c r="L50" s="1" t="str">
        <f>IF(raw!L50="","",raw!L50)</f>
        <v/>
      </c>
      <c r="M50" s="1" t="str">
        <f>IF(raw!M50="","",raw!M50)</f>
        <v/>
      </c>
      <c r="N50" s="33" t="str">
        <f>IF(raw!N50="","",raw!N50)</f>
        <v>Server Configuration refreshed</v>
      </c>
      <c r="O50" s="30">
        <f>ROUND(Table1[[#This Row],[Created_at]],1)</f>
        <v>43950.6</v>
      </c>
      <c r="P50" s="39">
        <f>TRUNC(Table1[[#This Row],[Created_at]],0)</f>
        <v>43950</v>
      </c>
    </row>
    <row r="51" spans="1:16" hidden="1" x14ac:dyDescent="0.2">
      <c r="A51" s="7">
        <f>IFERROR(DATE(LEFT(raw!A51,4),MID(raw!A51,6,2),MID(raw!A51,9,2)) + TIME(MID(raw!A51,12,2),MID(raw!A51,15,2),MID(raw!A51,18,2)),"")</f>
        <v>43950.639780092592</v>
      </c>
      <c r="B51" s="1">
        <f>IF(raw!B51="","",raw!B51)</f>
        <v>232</v>
      </c>
      <c r="C51" s="1" t="str">
        <f>IF(raw!C51="","",raw!C51)</f>
        <v/>
      </c>
      <c r="D51" s="1">
        <f>IF(raw!D51="","",raw!D51)</f>
        <v>1</v>
      </c>
      <c r="E51" s="1">
        <f>IF(raw!E51="","",raw!E51)</f>
        <v>0</v>
      </c>
      <c r="F51" s="1">
        <f>IF(raw!F51="","",raw!F51)</f>
        <v>3</v>
      </c>
      <c r="G51" s="1" t="str">
        <f>IF(raw!G51="","",raw!G51)</f>
        <v/>
      </c>
      <c r="H51" s="1">
        <f>IF(raw!H51="","",raw!H51)</f>
        <v>109101598</v>
      </c>
      <c r="I51" s="1">
        <f>IF(raw!I51="","",raw!I51)</f>
        <v>1335</v>
      </c>
      <c r="J51" s="1">
        <f>IF(raw!J51="","",raw!J51)</f>
        <v>1105</v>
      </c>
      <c r="K51" s="1" t="str">
        <f>IF(raw!K51="","",raw!K51)</f>
        <v/>
      </c>
      <c r="L51" s="1" t="str">
        <f>IF(raw!L51="","",raw!L51)</f>
        <v/>
      </c>
      <c r="M51" s="1" t="str">
        <f>IF(raw!M51="","",raw!M51)</f>
        <v/>
      </c>
      <c r="N51" s="33" t="str">
        <f>IF(raw!N51="","",raw!N51)</f>
        <v xml:space="preserve"> Connected to Wifi. IP Address: 192.168.1.102 MAC address: 24:6F:28:A9:AF:98</v>
      </c>
      <c r="O51" s="30">
        <f>ROUND(Table1[[#This Row],[Created_at]],1)</f>
        <v>43950.6</v>
      </c>
      <c r="P51" s="39">
        <f>TRUNC(Table1[[#This Row],[Created_at]],0)</f>
        <v>43950</v>
      </c>
    </row>
    <row r="52" spans="1:16" hidden="1" x14ac:dyDescent="0.2">
      <c r="A52" s="7">
        <f>IFERROR(DATE(LEFT(raw!A52,4),MID(raw!A52,6,2),MID(raw!A52,9,2)) + TIME(MID(raw!A52,12,2),MID(raw!A52,15,2),MID(raw!A52,18,2)),"")</f>
        <v>43950.640613425923</v>
      </c>
      <c r="B52" s="1">
        <f>IF(raw!B52="","",raw!B52)</f>
        <v>243</v>
      </c>
      <c r="C52" s="1" t="str">
        <f>IF(raw!C52="","",raw!C52)</f>
        <v/>
      </c>
      <c r="D52" s="1">
        <f>IF(raw!D52="","",raw!D52)</f>
        <v>1</v>
      </c>
      <c r="E52" s="1">
        <f>IF(raw!E52="","",raw!E52)</f>
        <v>0</v>
      </c>
      <c r="F52" s="1">
        <f>IF(raw!F52="","",raw!F52)</f>
        <v>3</v>
      </c>
      <c r="G52" s="1" t="str">
        <f>IF(raw!G52="","",raw!G52)</f>
        <v/>
      </c>
      <c r="H52" s="1">
        <f>IF(raw!H52="","",raw!H52)</f>
        <v>109101598</v>
      </c>
      <c r="I52" s="1">
        <f>IF(raw!I52="","",raw!I52)</f>
        <v>1332</v>
      </c>
      <c r="J52" s="1">
        <f>IF(raw!J52="","",raw!J52)</f>
        <v>1103</v>
      </c>
      <c r="K52" s="1" t="str">
        <f>IF(raw!K52="","",raw!K52)</f>
        <v/>
      </c>
      <c r="L52" s="1" t="str">
        <f>IF(raw!L52="","",raw!L52)</f>
        <v/>
      </c>
      <c r="M52" s="1" t="str">
        <f>IF(raw!M52="","",raw!M52)</f>
        <v/>
      </c>
      <c r="N52" s="33" t="str">
        <f>IF(raw!N52="","",raw!N52)</f>
        <v xml:space="preserve"> Connected to Wifi. IP Address: 192.168.1.102 MAC address: 24:6F:28:A9:AF:98</v>
      </c>
      <c r="O52" s="30">
        <f>ROUND(Table1[[#This Row],[Created_at]],1)</f>
        <v>43950.6</v>
      </c>
      <c r="P52" s="39">
        <f>TRUNC(Table1[[#This Row],[Created_at]],0)</f>
        <v>43950</v>
      </c>
    </row>
    <row r="53" spans="1:16" hidden="1" x14ac:dyDescent="0.2">
      <c r="A53" s="7">
        <f>IFERROR(DATE(LEFT(raw!A53,4),MID(raw!A53,6,2),MID(raw!A53,9,2)) + TIME(MID(raw!A53,12,2),MID(raw!A53,15,2),MID(raw!A53,18,2)),"")</f>
        <v>43950.641157407408</v>
      </c>
      <c r="B53" s="1">
        <f>IF(raw!B53="","",raw!B53)</f>
        <v>133</v>
      </c>
      <c r="C53" s="1">
        <f>IF(raw!C53="","",raw!C53)</f>
        <v>707</v>
      </c>
      <c r="D53" s="1">
        <f>IF(raw!D53="","",raw!D53)</f>
        <v>1</v>
      </c>
      <c r="E53" s="1">
        <f>IF(raw!E53="","",raw!E53)</f>
        <v>1</v>
      </c>
      <c r="F53" s="1">
        <f>IF(raw!F53="","",raw!F53)</f>
        <v>29</v>
      </c>
      <c r="G53" s="1">
        <f>IF(raw!G53="","",raw!G53)</f>
        <v>22</v>
      </c>
      <c r="H53" s="1">
        <f>IF(raw!H53="","",raw!H53)</f>
        <v>109101598</v>
      </c>
      <c r="I53" s="1">
        <f>IF(raw!I53="","",raw!I53)</f>
        <v>1111450</v>
      </c>
      <c r="J53" s="1">
        <f>IF(raw!J53="","",raw!J53)</f>
        <v>32</v>
      </c>
      <c r="K53" s="1" t="str">
        <f>IF(raw!K53="","",raw!K53)</f>
        <v/>
      </c>
      <c r="L53" s="1" t="str">
        <f>IF(raw!L53="","",raw!L53)</f>
        <v/>
      </c>
      <c r="M53" s="1" t="str">
        <f>IF(raw!M53="","",raw!M53)</f>
        <v/>
      </c>
      <c r="N53" s="33" t="str">
        <f>IF(raw!N53="","",raw!N53)</f>
        <v>Server Configuration refreshed</v>
      </c>
      <c r="O53" s="30">
        <f>ROUND(Table1[[#This Row],[Created_at]],1)</f>
        <v>43950.6</v>
      </c>
      <c r="P53" s="39">
        <f>TRUNC(Table1[[#This Row],[Created_at]],0)</f>
        <v>43950</v>
      </c>
    </row>
    <row r="54" spans="1:16" hidden="1" x14ac:dyDescent="0.2">
      <c r="A54" s="7">
        <f>IFERROR(DATE(LEFT(raw!A54,4),MID(raw!A54,6,2),MID(raw!A54,9,2)) + TIME(MID(raw!A54,12,2),MID(raw!A54,15,2),MID(raw!A54,18,2)),"")</f>
        <v>43950.642581018517</v>
      </c>
      <c r="B54" s="1">
        <f>IF(raw!B54="","",raw!B54)</f>
        <v>135</v>
      </c>
      <c r="C54" s="1">
        <f>IF(raw!C54="","",raw!C54)</f>
        <v>707</v>
      </c>
      <c r="D54" s="1">
        <f>IF(raw!D54="","",raw!D54)</f>
        <v>1</v>
      </c>
      <c r="E54" s="1">
        <f>IF(raw!E54="","",raw!E54)</f>
        <v>1</v>
      </c>
      <c r="F54" s="1">
        <f>IF(raw!F54="","",raw!F54)</f>
        <v>31</v>
      </c>
      <c r="G54" s="1">
        <f>IF(raw!G54="","",raw!G54)</f>
        <v>22</v>
      </c>
      <c r="H54" s="1">
        <f>IF(raw!H54="","",raw!H54)</f>
        <v>109101598</v>
      </c>
      <c r="I54" s="1">
        <f>IF(raw!I54="","",raw!I54)</f>
        <v>1234220</v>
      </c>
      <c r="J54" s="1">
        <f>IF(raw!J54="","",raw!J54)</f>
        <v>32</v>
      </c>
      <c r="K54" s="1" t="str">
        <f>IF(raw!K54="","",raw!K54)</f>
        <v/>
      </c>
      <c r="L54" s="1" t="str">
        <f>IF(raw!L54="","",raw!L54)</f>
        <v/>
      </c>
      <c r="M54" s="1" t="str">
        <f>IF(raw!M54="","",raw!M54)</f>
        <v/>
      </c>
      <c r="N54" s="33" t="str">
        <f>IF(raw!N54="","",raw!N54)</f>
        <v>Server Configuration refreshed</v>
      </c>
      <c r="O54" s="30">
        <f>ROUND(Table1[[#This Row],[Created_at]],1)</f>
        <v>43950.6</v>
      </c>
      <c r="P54" s="39">
        <f>TRUNC(Table1[[#This Row],[Created_at]],0)</f>
        <v>43950</v>
      </c>
    </row>
    <row r="55" spans="1:16" hidden="1" x14ac:dyDescent="0.2">
      <c r="A55" s="7">
        <f>IFERROR(DATE(LEFT(raw!A55,4),MID(raw!A55,6,2),MID(raw!A55,9,2)) + TIME(MID(raw!A55,12,2),MID(raw!A55,15,2),MID(raw!A55,18,2)),"")</f>
        <v>43950.644004629627</v>
      </c>
      <c r="B55" s="1">
        <f>IF(raw!B55="","",raw!B55)</f>
        <v>137</v>
      </c>
      <c r="C55" s="1">
        <f>IF(raw!C55="","",raw!C55)</f>
        <v>707</v>
      </c>
      <c r="D55" s="1">
        <f>IF(raw!D55="","",raw!D55)</f>
        <v>1</v>
      </c>
      <c r="E55" s="1">
        <f>IF(raw!E55="","",raw!E55)</f>
        <v>1</v>
      </c>
      <c r="F55" s="1">
        <f>IF(raw!F55="","",raw!F55)</f>
        <v>33</v>
      </c>
      <c r="G55" s="1">
        <f>IF(raw!G55="","",raw!G55)</f>
        <v>22</v>
      </c>
      <c r="H55" s="1">
        <f>IF(raw!H55="","",raw!H55)</f>
        <v>109101598</v>
      </c>
      <c r="I55" s="1">
        <f>IF(raw!I55="","",raw!I55)</f>
        <v>1357099</v>
      </c>
      <c r="J55" s="1">
        <f>IF(raw!J55="","",raw!J55)</f>
        <v>32</v>
      </c>
      <c r="K55" s="1" t="str">
        <f>IF(raw!K55="","",raw!K55)</f>
        <v/>
      </c>
      <c r="L55" s="1" t="str">
        <f>IF(raw!L55="","",raw!L55)</f>
        <v/>
      </c>
      <c r="M55" s="1" t="str">
        <f>IF(raw!M55="","",raw!M55)</f>
        <v/>
      </c>
      <c r="N55" s="33" t="str">
        <f>IF(raw!N55="","",raw!N55)</f>
        <v>Server Configuration refreshed</v>
      </c>
      <c r="O55" s="30">
        <f>ROUND(Table1[[#This Row],[Created_at]],1)</f>
        <v>43950.6</v>
      </c>
      <c r="P55" s="39">
        <f>TRUNC(Table1[[#This Row],[Created_at]],0)</f>
        <v>43950</v>
      </c>
    </row>
    <row r="56" spans="1:16" hidden="1" x14ac:dyDescent="0.2">
      <c r="A56" s="7">
        <f>IFERROR(DATE(LEFT(raw!A56,4),MID(raw!A56,6,2),MID(raw!A56,9,2)) + TIME(MID(raw!A56,12,2),MID(raw!A56,15,2),MID(raw!A56,18,2)),"")</f>
        <v>43950.645428240743</v>
      </c>
      <c r="B56" s="1">
        <f>IF(raw!B56="","",raw!B56)</f>
        <v>139</v>
      </c>
      <c r="C56" s="1">
        <f>IF(raw!C56="","",raw!C56)</f>
        <v>707</v>
      </c>
      <c r="D56" s="1">
        <f>IF(raw!D56="","",raw!D56)</f>
        <v>1</v>
      </c>
      <c r="E56" s="1">
        <f>IF(raw!E56="","",raw!E56)</f>
        <v>1</v>
      </c>
      <c r="F56" s="1">
        <f>IF(raw!F56="","",raw!F56)</f>
        <v>35</v>
      </c>
      <c r="G56" s="1">
        <f>IF(raw!G56="","",raw!G56)</f>
        <v>22</v>
      </c>
      <c r="H56" s="1">
        <f>IF(raw!H56="","",raw!H56)</f>
        <v>109101598</v>
      </c>
      <c r="I56" s="1">
        <f>IF(raw!I56="","",raw!I56)</f>
        <v>1480392</v>
      </c>
      <c r="J56" s="1">
        <f>IF(raw!J56="","",raw!J56)</f>
        <v>31</v>
      </c>
      <c r="K56" s="1" t="str">
        <f>IF(raw!K56="","",raw!K56)</f>
        <v/>
      </c>
      <c r="L56" s="1" t="str">
        <f>IF(raw!L56="","",raw!L56)</f>
        <v/>
      </c>
      <c r="M56" s="1" t="str">
        <f>IF(raw!M56="","",raw!M56)</f>
        <v/>
      </c>
      <c r="N56" s="33" t="str">
        <f>IF(raw!N56="","",raw!N56)</f>
        <v>Server Configuration refreshed</v>
      </c>
      <c r="O56" s="30">
        <f>ROUND(Table1[[#This Row],[Created_at]],1)</f>
        <v>43950.6</v>
      </c>
      <c r="P56" s="39">
        <f>TRUNC(Table1[[#This Row],[Created_at]],0)</f>
        <v>43950</v>
      </c>
    </row>
    <row r="57" spans="1:16" hidden="1" x14ac:dyDescent="0.2">
      <c r="A57" s="7">
        <f>IFERROR(DATE(LEFT(raw!A57,4),MID(raw!A57,6,2),MID(raw!A57,9,2)) + TIME(MID(raw!A57,12,2),MID(raw!A57,15,2),MID(raw!A57,18,2)),"")</f>
        <v>43950.646863425929</v>
      </c>
      <c r="B57" s="1">
        <f>IF(raw!B57="","",raw!B57)</f>
        <v>141</v>
      </c>
      <c r="C57" s="1">
        <f>IF(raw!C57="","",raw!C57)</f>
        <v>707</v>
      </c>
      <c r="D57" s="1">
        <f>IF(raw!D57="","",raw!D57)</f>
        <v>1</v>
      </c>
      <c r="E57" s="1">
        <f>IF(raw!E57="","",raw!E57)</f>
        <v>1</v>
      </c>
      <c r="F57" s="1">
        <f>IF(raw!F57="","",raw!F57)</f>
        <v>37</v>
      </c>
      <c r="G57" s="1">
        <f>IF(raw!G57="","",raw!G57)</f>
        <v>22</v>
      </c>
      <c r="H57" s="1">
        <f>IF(raw!H57="","",raw!H57)</f>
        <v>109101598</v>
      </c>
      <c r="I57" s="1">
        <f>IF(raw!I57="","",raw!I57)</f>
        <v>1603601</v>
      </c>
      <c r="J57" s="1">
        <f>IF(raw!J57="","",raw!J57)</f>
        <v>32</v>
      </c>
      <c r="K57" s="1" t="str">
        <f>IF(raw!K57="","",raw!K57)</f>
        <v/>
      </c>
      <c r="L57" s="1" t="str">
        <f>IF(raw!L57="","",raw!L57)</f>
        <v/>
      </c>
      <c r="M57" s="1" t="str">
        <f>IF(raw!M57="","",raw!M57)</f>
        <v/>
      </c>
      <c r="N57" s="33" t="str">
        <f>IF(raw!N57="","",raw!N57)</f>
        <v>Server Configuration refreshed</v>
      </c>
      <c r="O57" s="30">
        <f>ROUND(Table1[[#This Row],[Created_at]],1)</f>
        <v>43950.6</v>
      </c>
      <c r="P57" s="39">
        <f>TRUNC(Table1[[#This Row],[Created_at]],0)</f>
        <v>43950</v>
      </c>
    </row>
    <row r="58" spans="1:16" hidden="1" x14ac:dyDescent="0.2">
      <c r="A58" s="7">
        <f>IFERROR(DATE(LEFT(raw!A58,4),MID(raw!A58,6,2),MID(raw!A58,9,2)) + TIME(MID(raw!A58,12,2),MID(raw!A58,15,2),MID(raw!A58,18,2)),"")</f>
        <v>43950.648275462961</v>
      </c>
      <c r="B58" s="1">
        <f>IF(raw!B58="","",raw!B58)</f>
        <v>143</v>
      </c>
      <c r="C58" s="1">
        <f>IF(raw!C58="","",raw!C58)</f>
        <v>707</v>
      </c>
      <c r="D58" s="1">
        <f>IF(raw!D58="","",raw!D58)</f>
        <v>1</v>
      </c>
      <c r="E58" s="1">
        <f>IF(raw!E58="","",raw!E58)</f>
        <v>1</v>
      </c>
      <c r="F58" s="1">
        <f>IF(raw!F58="","",raw!F58)</f>
        <v>39</v>
      </c>
      <c r="G58" s="1">
        <f>IF(raw!G58="","",raw!G58)</f>
        <v>22</v>
      </c>
      <c r="H58" s="1">
        <f>IF(raw!H58="","",raw!H58)</f>
        <v>109101598</v>
      </c>
      <c r="I58" s="1">
        <f>IF(raw!I58="","",raw!I58)</f>
        <v>1726566</v>
      </c>
      <c r="J58" s="1">
        <f>IF(raw!J58="","",raw!J58)</f>
        <v>31</v>
      </c>
      <c r="K58" s="1" t="str">
        <f>IF(raw!K58="","",raw!K58)</f>
        <v/>
      </c>
      <c r="L58" s="1" t="str">
        <f>IF(raw!L58="","",raw!L58)</f>
        <v/>
      </c>
      <c r="M58" s="1" t="str">
        <f>IF(raw!M58="","",raw!M58)</f>
        <v/>
      </c>
      <c r="N58" s="33" t="str">
        <f>IF(raw!N58="","",raw!N58)</f>
        <v>Server Configuration refreshed</v>
      </c>
      <c r="O58" s="30">
        <f>ROUND(Table1[[#This Row],[Created_at]],1)</f>
        <v>43950.6</v>
      </c>
      <c r="P58" s="39">
        <f>TRUNC(Table1[[#This Row],[Created_at]],0)</f>
        <v>43950</v>
      </c>
    </row>
    <row r="59" spans="1:16" hidden="1" x14ac:dyDescent="0.2">
      <c r="A59" s="7">
        <f>IFERROR(DATE(LEFT(raw!A59,4),MID(raw!A59,6,2),MID(raw!A59,9,2)) + TIME(MID(raw!A59,12,2),MID(raw!A59,15,2),MID(raw!A59,18,2)),"")</f>
        <v>43950.648518518516</v>
      </c>
      <c r="B59" s="1">
        <f>IF(raw!B59="","",raw!B59)</f>
        <v>220</v>
      </c>
      <c r="C59" s="1" t="str">
        <f>IF(raw!C59="","",raw!C59)</f>
        <v/>
      </c>
      <c r="D59" s="1">
        <f>IF(raw!D59="","",raw!D59)</f>
        <v>1</v>
      </c>
      <c r="E59" s="1">
        <f>IF(raw!E59="","",raw!E59)</f>
        <v>0</v>
      </c>
      <c r="F59" s="1">
        <f>IF(raw!F59="","",raw!F59)</f>
        <v>4</v>
      </c>
      <c r="G59" s="1" t="str">
        <f>IF(raw!G59="","",raw!G59)</f>
        <v/>
      </c>
      <c r="H59" s="1">
        <f>IF(raw!H59="","",raw!H59)</f>
        <v>109101598</v>
      </c>
      <c r="I59" s="1">
        <f>IF(raw!I59="","",raw!I59)</f>
        <v>1888</v>
      </c>
      <c r="J59" s="1">
        <f>IF(raw!J59="","",raw!J59)</f>
        <v>511</v>
      </c>
      <c r="K59" s="1" t="str">
        <f>IF(raw!K59="","",raw!K59)</f>
        <v/>
      </c>
      <c r="L59" s="1" t="str">
        <f>IF(raw!L59="","",raw!L59)</f>
        <v/>
      </c>
      <c r="M59" s="1" t="str">
        <f>IF(raw!M59="","",raw!M59)</f>
        <v/>
      </c>
      <c r="N59" s="33" t="str">
        <f>IF(raw!N59="","",raw!N59)</f>
        <v xml:space="preserve">This is boot No. 0 of Device </v>
      </c>
      <c r="O59" s="30">
        <f>ROUND(Table1[[#This Row],[Created_at]],1)</f>
        <v>43950.6</v>
      </c>
      <c r="P59" s="39">
        <f>TRUNC(Table1[[#This Row],[Created_at]],0)</f>
        <v>43950</v>
      </c>
    </row>
    <row r="60" spans="1:16" hidden="1" x14ac:dyDescent="0.2">
      <c r="A60" s="7">
        <f>IFERROR(DATE(LEFT(raw!A60,4),MID(raw!A60,6,2),MID(raw!A60,9,2)) + TIME(MID(raw!A60,12,2),MID(raw!A60,15,2),MID(raw!A60,18,2)),"")</f>
        <v>43950.649699074071</v>
      </c>
      <c r="B60" s="1">
        <f>IF(raw!B60="","",raw!B60)</f>
        <v>145</v>
      </c>
      <c r="C60" s="1">
        <f>IF(raw!C60="","",raw!C60)</f>
        <v>707</v>
      </c>
      <c r="D60" s="1">
        <f>IF(raw!D60="","",raw!D60)</f>
        <v>1</v>
      </c>
      <c r="E60" s="1">
        <f>IF(raw!E60="","",raw!E60)</f>
        <v>1</v>
      </c>
      <c r="F60" s="1">
        <f>IF(raw!F60="","",raw!F60)</f>
        <v>41</v>
      </c>
      <c r="G60" s="1">
        <f>IF(raw!G60="","",raw!G60)</f>
        <v>22</v>
      </c>
      <c r="H60" s="1">
        <f>IF(raw!H60="","",raw!H60)</f>
        <v>109101598</v>
      </c>
      <c r="I60" s="1">
        <f>IF(raw!I60="","",raw!I60)</f>
        <v>1849458</v>
      </c>
      <c r="J60" s="1">
        <f>IF(raw!J60="","",raw!J60)</f>
        <v>31</v>
      </c>
      <c r="K60" s="1" t="str">
        <f>IF(raw!K60="","",raw!K60)</f>
        <v/>
      </c>
      <c r="L60" s="1" t="str">
        <f>IF(raw!L60="","",raw!L60)</f>
        <v/>
      </c>
      <c r="M60" s="1" t="str">
        <f>IF(raw!M60="","",raw!M60)</f>
        <v/>
      </c>
      <c r="N60" s="33" t="str">
        <f>IF(raw!N60="","",raw!N60)</f>
        <v>Server Configuration refreshed</v>
      </c>
      <c r="O60" s="30">
        <f>ROUND(Table1[[#This Row],[Created_at]],1)</f>
        <v>43950.6</v>
      </c>
      <c r="P60" s="39">
        <f>TRUNC(Table1[[#This Row],[Created_at]],0)</f>
        <v>43950</v>
      </c>
    </row>
    <row r="61" spans="1:16" hidden="1" x14ac:dyDescent="0.2">
      <c r="A61" s="7">
        <f>IFERROR(DATE(LEFT(raw!A61,4),MID(raw!A61,6,2),MID(raw!A61,9,2)) + TIME(MID(raw!A61,12,2),MID(raw!A61,15,2),MID(raw!A61,18,2)),"")</f>
        <v>43950.650752314818</v>
      </c>
      <c r="B61" s="1">
        <f>IF(raw!B61="","",raw!B61)</f>
        <v>168</v>
      </c>
      <c r="C61" s="1">
        <f>IF(raw!C61="","",raw!C61)</f>
        <v>707</v>
      </c>
      <c r="D61" s="1">
        <f>IF(raw!D61="","",raw!D61)</f>
        <v>1</v>
      </c>
      <c r="E61" s="1">
        <f>IF(raw!E61="","",raw!E61)</f>
        <v>2</v>
      </c>
      <c r="F61" s="1">
        <f>IF(raw!F61="","",raw!F61)</f>
        <v>77</v>
      </c>
      <c r="G61" s="1" t="str">
        <f>IF(raw!G61="","",raw!G61)</f>
        <v/>
      </c>
      <c r="H61" s="1">
        <f>IF(raw!H61="","",raw!H61)</f>
        <v>109101598</v>
      </c>
      <c r="I61" s="1">
        <f>IF(raw!I61="","",raw!I61)</f>
        <v>3367</v>
      </c>
      <c r="J61" s="1">
        <f>IF(raw!J61="","",raw!J61)</f>
        <v>15</v>
      </c>
      <c r="K61" s="1" t="str">
        <f>IF(raw!K61="","",raw!K61)</f>
        <v/>
      </c>
      <c r="L61" s="1" t="str">
        <f>IF(raw!L61="","",raw!L61)</f>
        <v/>
      </c>
      <c r="M61" s="1" t="str">
        <f>IF(raw!M61="","",raw!M61)</f>
        <v/>
      </c>
      <c r="N61" s="33" t="str">
        <f>IF(raw!N61="","",raw!N61)</f>
        <v>Network configuration loaded and parsed succesfully</v>
      </c>
      <c r="O61" s="30">
        <f>ROUND(Table1[[#This Row],[Created_at]],1)</f>
        <v>43950.7</v>
      </c>
      <c r="P61" s="39">
        <f>TRUNC(Table1[[#This Row],[Created_at]],0)</f>
        <v>43950</v>
      </c>
    </row>
    <row r="62" spans="1:16" hidden="1" x14ac:dyDescent="0.2">
      <c r="A62" s="7">
        <f>IFERROR(DATE(LEFT(raw!A62,4),MID(raw!A62,6,2),MID(raw!A62,9,2)) + TIME(MID(raw!A62,12,2),MID(raw!A62,15,2),MID(raw!A62,18,2)),"")</f>
        <v>43950.651342592595</v>
      </c>
      <c r="B62" s="1">
        <f>IF(raw!B62="","",raw!B62)</f>
        <v>233</v>
      </c>
      <c r="C62" s="1" t="str">
        <f>IF(raw!C62="","",raw!C62)</f>
        <v/>
      </c>
      <c r="D62" s="1">
        <f>IF(raw!D62="","",raw!D62)</f>
        <v>1</v>
      </c>
      <c r="E62" s="1">
        <f>IF(raw!E62="","",raw!E62)</f>
        <v>0</v>
      </c>
      <c r="F62" s="1">
        <f>IF(raw!F62="","",raw!F62)</f>
        <v>4</v>
      </c>
      <c r="G62" s="1" t="str">
        <f>IF(raw!G62="","",raw!G62)</f>
        <v/>
      </c>
      <c r="H62" s="1">
        <f>IF(raw!H62="","",raw!H62)</f>
        <v>109101598</v>
      </c>
      <c r="I62" s="1">
        <f>IF(raw!I62="","",raw!I62)</f>
        <v>1736</v>
      </c>
      <c r="J62" s="1">
        <f>IF(raw!J62="","",raw!J62)</f>
        <v>401</v>
      </c>
      <c r="K62" s="1" t="str">
        <f>IF(raw!K62="","",raw!K62)</f>
        <v/>
      </c>
      <c r="L62" s="1" t="str">
        <f>IF(raw!L62="","",raw!L62)</f>
        <v/>
      </c>
      <c r="M62" s="1" t="str">
        <f>IF(raw!M62="","",raw!M62)</f>
        <v/>
      </c>
      <c r="N62" s="33" t="str">
        <f>IF(raw!N62="","",raw!N62)</f>
        <v xml:space="preserve">This is boot No. 0 of Device </v>
      </c>
      <c r="O62" s="30">
        <f>ROUND(Table1[[#This Row],[Created_at]],1)</f>
        <v>43950.7</v>
      </c>
      <c r="P62" s="39">
        <f>TRUNC(Table1[[#This Row],[Created_at]],0)</f>
        <v>43950</v>
      </c>
    </row>
    <row r="63" spans="1:16" hidden="1" x14ac:dyDescent="0.2">
      <c r="A63" s="7">
        <f>IFERROR(DATE(LEFT(raw!A63,4),MID(raw!A63,6,2),MID(raw!A63,9,2)) + TIME(MID(raw!A63,12,2),MID(raw!A63,15,2),MID(raw!A63,18,2)),"")</f>
        <v>43950.652175925927</v>
      </c>
      <c r="B63" s="1">
        <f>IF(raw!B63="","",raw!B63)</f>
        <v>244</v>
      </c>
      <c r="C63" s="1" t="str">
        <f>IF(raw!C63="","",raw!C63)</f>
        <v/>
      </c>
      <c r="D63" s="1">
        <f>IF(raw!D63="","",raw!D63)</f>
        <v>1</v>
      </c>
      <c r="E63" s="1">
        <f>IF(raw!E63="","",raw!E63)</f>
        <v>0</v>
      </c>
      <c r="F63" s="1">
        <f>IF(raw!F63="","",raw!F63)</f>
        <v>4</v>
      </c>
      <c r="G63" s="1" t="str">
        <f>IF(raw!G63="","",raw!G63)</f>
        <v/>
      </c>
      <c r="H63" s="1">
        <f>IF(raw!H63="","",raw!H63)</f>
        <v>109101598</v>
      </c>
      <c r="I63" s="1">
        <f>IF(raw!I63="","",raw!I63)</f>
        <v>1643</v>
      </c>
      <c r="J63" s="1">
        <f>IF(raw!J63="","",raw!J63)</f>
        <v>311</v>
      </c>
      <c r="K63" s="1" t="str">
        <f>IF(raw!K63="","",raw!K63)</f>
        <v/>
      </c>
      <c r="L63" s="1" t="str">
        <f>IF(raw!L63="","",raw!L63)</f>
        <v/>
      </c>
      <c r="M63" s="1" t="str">
        <f>IF(raw!M63="","",raw!M63)</f>
        <v/>
      </c>
      <c r="N63" s="33" t="str">
        <f>IF(raw!N63="","",raw!N63)</f>
        <v xml:space="preserve">This is boot No. 0 of Device </v>
      </c>
      <c r="O63" s="30">
        <f>ROUND(Table1[[#This Row],[Created_at]],1)</f>
        <v>43950.7</v>
      </c>
      <c r="P63" s="39">
        <f>TRUNC(Table1[[#This Row],[Created_at]],0)</f>
        <v>43950</v>
      </c>
    </row>
    <row r="64" spans="1:16" hidden="1" x14ac:dyDescent="0.2">
      <c r="A64" s="7">
        <f>IFERROR(DATE(LEFT(raw!A64,4),MID(raw!A64,6,2),MID(raw!A64,9,2)) + TIME(MID(raw!A64,12,2),MID(raw!A64,15,2),MID(raw!A64,18,2)),"")</f>
        <v>43950.660081018519</v>
      </c>
      <c r="B64" s="1">
        <f>IF(raw!B64="","",raw!B64)</f>
        <v>221</v>
      </c>
      <c r="C64" s="1">
        <f>IF(raw!C64="","",raw!C64)</f>
        <v>707</v>
      </c>
      <c r="D64" s="1">
        <f>IF(raw!D64="","",raw!D64)</f>
        <v>1</v>
      </c>
      <c r="E64" s="1">
        <f>IF(raw!E64="","",raw!E64)</f>
        <v>1</v>
      </c>
      <c r="F64" s="1">
        <f>IF(raw!F64="","",raw!F64)</f>
        <v>5</v>
      </c>
      <c r="G64" s="1" t="str">
        <f>IF(raw!G64="","",raw!G64)</f>
        <v/>
      </c>
      <c r="H64" s="1">
        <f>IF(raw!H64="","",raw!H64)</f>
        <v>109101598</v>
      </c>
      <c r="I64" s="1">
        <f>IF(raw!I64="","",raw!I64)</f>
        <v>3812</v>
      </c>
      <c r="J64" s="1">
        <f>IF(raw!J64="","",raw!J64)</f>
        <v>1924</v>
      </c>
      <c r="K64" s="1" t="str">
        <f>IF(raw!K64="","",raw!K64)</f>
        <v/>
      </c>
      <c r="L64" s="1" t="str">
        <f>IF(raw!L64="","",raw!L64)</f>
        <v/>
      </c>
      <c r="M64" s="1" t="str">
        <f>IF(raw!M64="","",raw!M64)</f>
        <v/>
      </c>
      <c r="N64" s="33" t="str">
        <f>IF(raw!N64="","",raw!N64)</f>
        <v>Device found. Device name: 707</v>
      </c>
      <c r="O64" s="30">
        <f>ROUND(Table1[[#This Row],[Created_at]],1)</f>
        <v>43950.7</v>
      </c>
      <c r="P64" s="39">
        <f>TRUNC(Table1[[#This Row],[Created_at]],0)</f>
        <v>43950</v>
      </c>
    </row>
    <row r="65" spans="1:16" hidden="1" x14ac:dyDescent="0.2">
      <c r="A65" s="7">
        <f>IFERROR(DATE(LEFT(raw!A65,4),MID(raw!A65,6,2),MID(raw!A65,9,2)) + TIME(MID(raw!A65,12,2),MID(raw!A65,15,2),MID(raw!A65,18,2)),"")</f>
        <v>43950.662314814814</v>
      </c>
      <c r="B65" s="1">
        <f>IF(raw!B65="","",raw!B65)</f>
        <v>169</v>
      </c>
      <c r="C65" s="1">
        <f>IF(raw!C65="","",raw!C65)</f>
        <v>707</v>
      </c>
      <c r="D65" s="1">
        <f>IF(raw!D65="","",raw!D65)</f>
        <v>1</v>
      </c>
      <c r="E65" s="1">
        <f>IF(raw!E65="","",raw!E65)</f>
        <v>2</v>
      </c>
      <c r="F65" s="1">
        <f>IF(raw!F65="","",raw!F65)</f>
        <v>78</v>
      </c>
      <c r="G65" s="1" t="str">
        <f>IF(raw!G65="","",raw!G65)</f>
        <v/>
      </c>
      <c r="H65" s="1">
        <f>IF(raw!H65="","",raw!H65)</f>
        <v>109101598</v>
      </c>
      <c r="I65" s="1">
        <f>IF(raw!I65="","",raw!I65)</f>
        <v>3373</v>
      </c>
      <c r="J65" s="1">
        <f>IF(raw!J65="","",raw!J65)</f>
        <v>6</v>
      </c>
      <c r="K65" s="1" t="str">
        <f>IF(raw!K65="","",raw!K65)</f>
        <v/>
      </c>
      <c r="L65" s="1" t="str">
        <f>IF(raw!L65="","",raw!L65)</f>
        <v/>
      </c>
      <c r="M65" s="1" t="str">
        <f>IF(raw!M65="","",raw!M65)</f>
        <v/>
      </c>
      <c r="N65" s="33" t="str">
        <f>IF(raw!N65="","",raw!N65)</f>
        <v>I am a server</v>
      </c>
      <c r="O65" s="30">
        <f>ROUND(Table1[[#This Row],[Created_at]],1)</f>
        <v>43950.7</v>
      </c>
      <c r="P65" s="39">
        <f>TRUNC(Table1[[#This Row],[Created_at]],0)</f>
        <v>43950</v>
      </c>
    </row>
    <row r="66" spans="1:16" hidden="1" x14ac:dyDescent="0.2">
      <c r="A66" s="7">
        <f>IFERROR(DATE(LEFT(raw!A66,4),MID(raw!A66,6,2),MID(raw!A66,9,2)) + TIME(MID(raw!A66,12,2),MID(raw!A66,15,2),MID(raw!A66,18,2)),"")</f>
        <v>43950.662905092591</v>
      </c>
      <c r="B66" s="1">
        <f>IF(raw!B66="","",raw!B66)</f>
        <v>234</v>
      </c>
      <c r="C66" s="1">
        <f>IF(raw!C66="","",raw!C66)</f>
        <v>707</v>
      </c>
      <c r="D66" s="1">
        <f>IF(raw!D66="","",raw!D66)</f>
        <v>1</v>
      </c>
      <c r="E66" s="1">
        <f>IF(raw!E66="","",raw!E66)</f>
        <v>1</v>
      </c>
      <c r="F66" s="1">
        <f>IF(raw!F66="","",raw!F66)</f>
        <v>5</v>
      </c>
      <c r="G66" s="1" t="str">
        <f>IF(raw!G66="","",raw!G66)</f>
        <v/>
      </c>
      <c r="H66" s="1">
        <f>IF(raw!H66="","",raw!H66)</f>
        <v>109101598</v>
      </c>
      <c r="I66" s="1">
        <f>IF(raw!I66="","",raw!I66)</f>
        <v>3870</v>
      </c>
      <c r="J66" s="1">
        <f>IF(raw!J66="","",raw!J66)</f>
        <v>2135</v>
      </c>
      <c r="K66" s="1" t="str">
        <f>IF(raw!K66="","",raw!K66)</f>
        <v/>
      </c>
      <c r="L66" s="1" t="str">
        <f>IF(raw!L66="","",raw!L66)</f>
        <v/>
      </c>
      <c r="M66" s="1" t="str">
        <f>IF(raw!M66="","",raw!M66)</f>
        <v/>
      </c>
      <c r="N66" s="33" t="str">
        <f>IF(raw!N66="","",raw!N66)</f>
        <v>Device found. Device name: 707</v>
      </c>
      <c r="O66" s="30">
        <f>ROUND(Table1[[#This Row],[Created_at]],1)</f>
        <v>43950.7</v>
      </c>
      <c r="P66" s="39">
        <f>TRUNC(Table1[[#This Row],[Created_at]],0)</f>
        <v>43950</v>
      </c>
    </row>
    <row r="67" spans="1:16" hidden="1" x14ac:dyDescent="0.2">
      <c r="A67" s="7">
        <f>IFERROR(DATE(LEFT(raw!A67,4),MID(raw!A67,6,2),MID(raw!A67,9,2)) + TIME(MID(raw!A67,12,2),MID(raw!A67,15,2),MID(raw!A67,18,2)),"")</f>
        <v>43950.663738425923</v>
      </c>
      <c r="B67" s="1">
        <f>IF(raw!B67="","",raw!B67)</f>
        <v>245</v>
      </c>
      <c r="C67" s="1">
        <f>IF(raw!C67="","",raw!C67)</f>
        <v>707</v>
      </c>
      <c r="D67" s="1">
        <f>IF(raw!D67="","",raw!D67)</f>
        <v>1</v>
      </c>
      <c r="E67" s="1">
        <f>IF(raw!E67="","",raw!E67)</f>
        <v>1</v>
      </c>
      <c r="F67" s="1">
        <f>IF(raw!F67="","",raw!F67)</f>
        <v>5</v>
      </c>
      <c r="G67" s="1" t="str">
        <f>IF(raw!G67="","",raw!G67)</f>
        <v/>
      </c>
      <c r="H67" s="1">
        <f>IF(raw!H67="","",raw!H67)</f>
        <v>109101598</v>
      </c>
      <c r="I67" s="1">
        <f>IF(raw!I67="","",raw!I67)</f>
        <v>3565</v>
      </c>
      <c r="J67" s="1">
        <f>IF(raw!J67="","",raw!J67)</f>
        <v>1922</v>
      </c>
      <c r="K67" s="1" t="str">
        <f>IF(raw!K67="","",raw!K67)</f>
        <v/>
      </c>
      <c r="L67" s="1" t="str">
        <f>IF(raw!L67="","",raw!L67)</f>
        <v/>
      </c>
      <c r="M67" s="1" t="str">
        <f>IF(raw!M67="","",raw!M67)</f>
        <v/>
      </c>
      <c r="N67" s="33" t="str">
        <f>IF(raw!N67="","",raw!N67)</f>
        <v>Device found. Device name: 707</v>
      </c>
      <c r="O67" s="30">
        <f>ROUND(Table1[[#This Row],[Created_at]],1)</f>
        <v>43950.7</v>
      </c>
      <c r="P67" s="39">
        <f>TRUNC(Table1[[#This Row],[Created_at]],0)</f>
        <v>43950</v>
      </c>
    </row>
    <row r="68" spans="1:16" hidden="1" x14ac:dyDescent="0.2">
      <c r="A68" s="7">
        <f>IFERROR(DATE(LEFT(raw!A68,4),MID(raw!A68,6,2),MID(raw!A68,9,2)) + TIME(MID(raw!A68,12,2),MID(raw!A68,15,2),MID(raw!A68,18,2)),"")</f>
        <v>43950.671643518515</v>
      </c>
      <c r="B68" s="1">
        <f>IF(raw!B68="","",raw!B68)</f>
        <v>222</v>
      </c>
      <c r="C68" s="1">
        <f>IF(raw!C68="","",raw!C68)</f>
        <v>707</v>
      </c>
      <c r="D68" s="1">
        <f>IF(raw!D68="","",raw!D68)</f>
        <v>1</v>
      </c>
      <c r="E68" s="1">
        <f>IF(raw!E68="","",raw!E68)</f>
        <v>1</v>
      </c>
      <c r="F68" s="1">
        <f>IF(raw!F68="","",raw!F68)</f>
        <v>6</v>
      </c>
      <c r="G68" s="1" t="str">
        <f>IF(raw!G68="","",raw!G68)</f>
        <v/>
      </c>
      <c r="H68" s="1">
        <f>IF(raw!H68="","",raw!H68)</f>
        <v>109101598</v>
      </c>
      <c r="I68" s="1">
        <f>IF(raw!I68="","",raw!I68)</f>
        <v>3814</v>
      </c>
      <c r="J68" s="1">
        <f>IF(raw!J68="","",raw!J68)</f>
        <v>1</v>
      </c>
      <c r="K68" s="1" t="str">
        <f>IF(raw!K68="","",raw!K68)</f>
        <v/>
      </c>
      <c r="L68" s="1" t="str">
        <f>IF(raw!L68="","",raw!L68)</f>
        <v/>
      </c>
      <c r="M68" s="1" t="str">
        <f>IF(raw!M68="","",raw!M68)</f>
        <v/>
      </c>
      <c r="N68" s="33" t="str">
        <f>IF(raw!N68="","",raw!N68)</f>
        <v>Participating in 2 plans.</v>
      </c>
      <c r="O68" s="30">
        <f>ROUND(Table1[[#This Row],[Created_at]],1)</f>
        <v>43950.7</v>
      </c>
      <c r="P68" s="39">
        <f>TRUNC(Table1[[#This Row],[Created_at]],0)</f>
        <v>43950</v>
      </c>
    </row>
    <row r="69" spans="1:16" hidden="1" x14ac:dyDescent="0.2">
      <c r="A69" s="7">
        <f>IFERROR(DATE(LEFT(raw!A69,4),MID(raw!A69,6,2),MID(raw!A69,9,2)) + TIME(MID(raw!A69,12,2),MID(raw!A69,15,2),MID(raw!A69,18,2)),"")</f>
        <v>43950.672256944446</v>
      </c>
      <c r="B69" s="1">
        <f>IF(raw!B69="","",raw!B69)</f>
        <v>6</v>
      </c>
      <c r="C69" s="1" t="str">
        <f>IF(raw!C69="","",raw!C69)</f>
        <v/>
      </c>
      <c r="D69" s="1">
        <f>IF(raw!D69="","",raw!D69)</f>
        <v>91449512</v>
      </c>
      <c r="E69" s="1">
        <f>IF(raw!E69="","",raw!E69)</f>
        <v>4</v>
      </c>
      <c r="F69" s="1">
        <f>IF(raw!F69="","",raw!F69)</f>
        <v>0</v>
      </c>
      <c r="G69" s="1">
        <f>IF(raw!G69="","",raw!G69)</f>
        <v>2020042701</v>
      </c>
      <c r="H69" s="1" t="str">
        <f>IF(raw!H69="","",raw!H69)</f>
        <v/>
      </c>
      <c r="I69" s="1">
        <f>IF(raw!I69="","",raw!I69)</f>
        <v>1651</v>
      </c>
      <c r="J69" s="1">
        <f>IF(raw!J69="","",raw!J69)</f>
        <v>322</v>
      </c>
      <c r="K69" s="1">
        <f>IF(raw!K69="","",raw!K69)</f>
        <v>0.2</v>
      </c>
      <c r="L69" s="1">
        <f>IF(raw!L69="","",raw!L69)</f>
        <v>0</v>
      </c>
      <c r="M69" s="1">
        <f>IF(raw!M69="","",raw!M69)</f>
        <v>1</v>
      </c>
      <c r="N69" s="33" t="str">
        <f>IF(raw!N69="","",raw!N69)</f>
        <v xml:space="preserve">This is boot No. 0 of Device </v>
      </c>
      <c r="O69" s="30">
        <f>ROUND(Table1[[#This Row],[Created_at]],1)</f>
        <v>43950.7</v>
      </c>
      <c r="P69" s="39">
        <f>TRUNC(Table1[[#This Row],[Created_at]],0)</f>
        <v>43950</v>
      </c>
    </row>
    <row r="70" spans="1:16" hidden="1" x14ac:dyDescent="0.2">
      <c r="A70" s="7">
        <f>IFERROR(DATE(LEFT(raw!A70,4),MID(raw!A70,6,2),MID(raw!A70,9,2)) + TIME(MID(raw!A70,12,2),MID(raw!A70,15,2),MID(raw!A70,18,2)),"")</f>
        <v>43950.672268518516</v>
      </c>
      <c r="B70" s="1">
        <f>IF(raw!B70="","",raw!B70)</f>
        <v>7</v>
      </c>
      <c r="C70" s="1">
        <f>IF(raw!C70="","",raw!C70)</f>
        <v>703</v>
      </c>
      <c r="D70" s="1">
        <f>IF(raw!D70="","",raw!D70)</f>
        <v>91449512</v>
      </c>
      <c r="E70" s="1">
        <f>IF(raw!E70="","",raw!E70)</f>
        <v>5</v>
      </c>
      <c r="F70" s="1">
        <f>IF(raw!F70="","",raw!F70)</f>
        <v>1</v>
      </c>
      <c r="G70" s="1">
        <f>IF(raw!G70="","",raw!G70)</f>
        <v>2020042701</v>
      </c>
      <c r="H70" s="1" t="str">
        <f>IF(raw!H70="","",raw!H70)</f>
        <v/>
      </c>
      <c r="I70" s="1">
        <f>IF(raw!I70="","",raw!I70)</f>
        <v>3578</v>
      </c>
      <c r="J70" s="1">
        <f>IF(raw!J70="","",raw!J70)</f>
        <v>1926</v>
      </c>
      <c r="K70" s="1">
        <f>IF(raw!K70="","",raw!K70)</f>
        <v>0.2</v>
      </c>
      <c r="L70" s="1">
        <f>IF(raw!L70="","",raw!L70)</f>
        <v>20</v>
      </c>
      <c r="M70" s="1">
        <f>IF(raw!M70="","",raw!M70)</f>
        <v>1</v>
      </c>
      <c r="N70" s="33" t="str">
        <f>IF(raw!N70="","",raw!N70)</f>
        <v>Device found. Device name: 703</v>
      </c>
      <c r="O70" s="30">
        <f>ROUND(Table1[[#This Row],[Created_at]],1)</f>
        <v>43950.7</v>
      </c>
      <c r="P70" s="39">
        <f>TRUNC(Table1[[#This Row],[Created_at]],0)</f>
        <v>43950</v>
      </c>
    </row>
    <row r="71" spans="1:16" hidden="1" x14ac:dyDescent="0.2">
      <c r="A71" s="7">
        <f>IFERROR(DATE(LEFT(raw!A71,4),MID(raw!A71,6,2),MID(raw!A71,9,2)) + TIME(MID(raw!A71,12,2),MID(raw!A71,15,2),MID(raw!A71,18,2)),"")</f>
        <v>43950.672280092593</v>
      </c>
      <c r="B71" s="1">
        <f>IF(raw!B71="","",raw!B71)</f>
        <v>8</v>
      </c>
      <c r="C71" s="1">
        <f>IF(raw!C71="","",raw!C71)</f>
        <v>703</v>
      </c>
      <c r="D71" s="1">
        <f>IF(raw!D71="","",raw!D71)</f>
        <v>91449512</v>
      </c>
      <c r="E71" s="1">
        <f>IF(raw!E71="","",raw!E71)</f>
        <v>6</v>
      </c>
      <c r="F71" s="1">
        <f>IF(raw!F71="","",raw!F71)</f>
        <v>1</v>
      </c>
      <c r="G71" s="1">
        <f>IF(raw!G71="","",raw!G71)</f>
        <v>2020042701</v>
      </c>
      <c r="H71" s="1" t="str">
        <f>IF(raw!H71="","",raw!H71)</f>
        <v/>
      </c>
      <c r="I71" s="1">
        <f>IF(raw!I71="","",raw!I71)</f>
        <v>3580</v>
      </c>
      <c r="J71" s="1">
        <f>IF(raw!J71="","",raw!J71)</f>
        <v>2</v>
      </c>
      <c r="K71" s="1">
        <f>IF(raw!K71="","",raw!K71)</f>
        <v>0.2</v>
      </c>
      <c r="L71" s="1">
        <f>IF(raw!L71="","",raw!L71)</f>
        <v>20</v>
      </c>
      <c r="M71" s="1">
        <f>IF(raw!M71="","",raw!M71)</f>
        <v>1</v>
      </c>
      <c r="N71" s="33" t="str">
        <f>IF(raw!N71="","",raw!N71)</f>
        <v>Participating in 2 plans.</v>
      </c>
      <c r="O71" s="30">
        <f>ROUND(Table1[[#This Row],[Created_at]],1)</f>
        <v>43950.7</v>
      </c>
      <c r="P71" s="39">
        <f>TRUNC(Table1[[#This Row],[Created_at]],0)</f>
        <v>43950</v>
      </c>
    </row>
    <row r="72" spans="1:16" hidden="1" x14ac:dyDescent="0.2">
      <c r="A72" s="7">
        <f>IFERROR(DATE(LEFT(raw!A72,4),MID(raw!A72,6,2),MID(raw!A72,9,2)) + TIME(MID(raw!A72,12,2),MID(raw!A72,15,2),MID(raw!A72,18,2)),"")</f>
        <v>43950.672291666669</v>
      </c>
      <c r="B72" s="1">
        <f>IF(raw!B72="","",raw!B72)</f>
        <v>9</v>
      </c>
      <c r="C72" s="1">
        <f>IF(raw!C72="","",raw!C72)</f>
        <v>703</v>
      </c>
      <c r="D72" s="1">
        <f>IF(raw!D72="","",raw!D72)</f>
        <v>91449512</v>
      </c>
      <c r="E72" s="1">
        <f>IF(raw!E72="","",raw!E72)</f>
        <v>7</v>
      </c>
      <c r="F72" s="1">
        <f>IF(raw!F72="","",raw!F72)</f>
        <v>1</v>
      </c>
      <c r="G72" s="1">
        <f>IF(raw!G72="","",raw!G72)</f>
        <v>2020042701</v>
      </c>
      <c r="H72" s="1" t="str">
        <f>IF(raw!H72="","",raw!H72)</f>
        <v/>
      </c>
      <c r="I72" s="1">
        <f>IF(raw!I72="","",raw!I72)</f>
        <v>3595</v>
      </c>
      <c r="J72" s="1">
        <f>IF(raw!J72="","",raw!J72)</f>
        <v>15</v>
      </c>
      <c r="K72" s="1">
        <f>IF(raw!K72="","",raw!K72)</f>
        <v>0.1</v>
      </c>
      <c r="L72" s="1">
        <f>IF(raw!L72="","",raw!L72)</f>
        <v>20</v>
      </c>
      <c r="M72" s="1">
        <f>IF(raw!M72="","",raw!M72)</f>
        <v>1</v>
      </c>
      <c r="N72" s="33" t="str">
        <f>IF(raw!N72="","",raw!N72)</f>
        <v>Network configuration loaded and parsed succesfully</v>
      </c>
      <c r="O72" s="30">
        <f>ROUND(Table1[[#This Row],[Created_at]],1)</f>
        <v>43950.7</v>
      </c>
      <c r="P72" s="39">
        <f>TRUNC(Table1[[#This Row],[Created_at]],0)</f>
        <v>43950</v>
      </c>
    </row>
    <row r="73" spans="1:16" hidden="1" x14ac:dyDescent="0.2">
      <c r="A73" s="7">
        <f>IFERROR(DATE(LEFT(raw!A73,4),MID(raw!A73,6,2),MID(raw!A73,9,2)) + TIME(MID(raw!A73,12,2),MID(raw!A73,15,2),MID(raw!A73,18,2)),"")</f>
        <v>43950.672303240739</v>
      </c>
      <c r="B73" s="1">
        <f>IF(raw!B73="","",raw!B73)</f>
        <v>10</v>
      </c>
      <c r="C73" s="1">
        <f>IF(raw!C73="","",raw!C73)</f>
        <v>703</v>
      </c>
      <c r="D73" s="1">
        <f>IF(raw!D73="","",raw!D73)</f>
        <v>91449512</v>
      </c>
      <c r="E73" s="1">
        <f>IF(raw!E73="","",raw!E73)</f>
        <v>8</v>
      </c>
      <c r="F73" s="1">
        <f>IF(raw!F73="","",raw!F73)</f>
        <v>1</v>
      </c>
      <c r="G73" s="1">
        <f>IF(raw!G73="","",raw!G73)</f>
        <v>2020042701</v>
      </c>
      <c r="H73" s="1" t="str">
        <f>IF(raw!H73="","",raw!H73)</f>
        <v/>
      </c>
      <c r="I73" s="1">
        <f>IF(raw!I73="","",raw!I73)</f>
        <v>3601</v>
      </c>
      <c r="J73" s="1">
        <f>IF(raw!J73="","",raw!J73)</f>
        <v>6</v>
      </c>
      <c r="K73" s="1">
        <f>IF(raw!K73="","",raw!K73)</f>
        <v>0.1</v>
      </c>
      <c r="L73" s="1">
        <f>IF(raw!L73="","",raw!L73)</f>
        <v>20</v>
      </c>
      <c r="M73" s="1">
        <f>IF(raw!M73="","",raw!M73)</f>
        <v>1</v>
      </c>
      <c r="N73" s="33" t="str">
        <f>IF(raw!N73="","",raw!N73)</f>
        <v>I am a server</v>
      </c>
      <c r="O73" s="30">
        <f>ROUND(Table1[[#This Row],[Created_at]],1)</f>
        <v>43950.7</v>
      </c>
      <c r="P73" s="39">
        <f>TRUNC(Table1[[#This Row],[Created_at]],0)</f>
        <v>43950</v>
      </c>
    </row>
    <row r="74" spans="1:16" hidden="1" x14ac:dyDescent="0.2">
      <c r="A74" s="7">
        <f>IFERROR(DATE(LEFT(raw!A74,4),MID(raw!A74,6,2),MID(raw!A74,9,2)) + TIME(MID(raw!A74,12,2),MID(raw!A74,15,2),MID(raw!A74,18,2)),"")</f>
        <v>43950.672314814816</v>
      </c>
      <c r="B74" s="1">
        <f>IF(raw!B74="","",raw!B74)</f>
        <v>11</v>
      </c>
      <c r="C74" s="1">
        <f>IF(raw!C74="","",raw!C74)</f>
        <v>703</v>
      </c>
      <c r="D74" s="1">
        <f>IF(raw!D74="","",raw!D74)</f>
        <v>91449512</v>
      </c>
      <c r="E74" s="1">
        <f>IF(raw!E74="","",raw!E74)</f>
        <v>9</v>
      </c>
      <c r="F74" s="1">
        <f>IF(raw!F74="","",raw!F74)</f>
        <v>1</v>
      </c>
      <c r="G74" s="1">
        <f>IF(raw!G74="","",raw!G74)</f>
        <v>2020042701</v>
      </c>
      <c r="H74" s="1" t="str">
        <f>IF(raw!H74="","",raw!H74)</f>
        <v/>
      </c>
      <c r="I74" s="1">
        <f>IF(raw!I74="","",raw!I74)</f>
        <v>3631</v>
      </c>
      <c r="J74" s="1">
        <f>IF(raw!J74="","",raw!J74)</f>
        <v>29</v>
      </c>
      <c r="K74" s="1">
        <f>IF(raw!K74="","",raw!K74)</f>
        <v>0.1</v>
      </c>
      <c r="L74" s="1">
        <f>IF(raw!L74="","",raw!L74)</f>
        <v>20</v>
      </c>
      <c r="M74" s="1">
        <f>IF(raw!M74="","",raw!M74)</f>
        <v>1</v>
      </c>
      <c r="N74" s="33" t="str">
        <f>IF(raw!N74="","",raw!N74)</f>
        <v>mDNS responder started on http://GreenPlanet.local</v>
      </c>
      <c r="O74" s="30">
        <f>ROUND(Table1[[#This Row],[Created_at]],1)</f>
        <v>43950.7</v>
      </c>
      <c r="P74" s="39">
        <f>TRUNC(Table1[[#This Row],[Created_at]],0)</f>
        <v>43950</v>
      </c>
    </row>
    <row r="75" spans="1:16" hidden="1" x14ac:dyDescent="0.2">
      <c r="A75" s="7">
        <f>IFERROR(DATE(LEFT(raw!A75,4),MID(raw!A75,6,2),MID(raw!A75,9,2)) + TIME(MID(raw!A75,12,2),MID(raw!A75,15,2),MID(raw!A75,18,2)),"")</f>
        <v>43950.672326388885</v>
      </c>
      <c r="B75" s="1">
        <f>IF(raw!B75="","",raw!B75)</f>
        <v>12</v>
      </c>
      <c r="C75" s="1">
        <f>IF(raw!C75="","",raw!C75)</f>
        <v>703</v>
      </c>
      <c r="D75" s="1">
        <f>IF(raw!D75="","",raw!D75)</f>
        <v>91449512</v>
      </c>
      <c r="E75" s="1">
        <f>IF(raw!E75="","",raw!E75)</f>
        <v>10</v>
      </c>
      <c r="F75" s="1">
        <f>IF(raw!F75="","",raw!F75)</f>
        <v>1</v>
      </c>
      <c r="G75" s="1">
        <f>IF(raw!G75="","",raw!G75)</f>
        <v>2020042701</v>
      </c>
      <c r="H75" s="1">
        <f>IF(raw!H75="","",raw!H75)</f>
        <v>22.7</v>
      </c>
      <c r="I75" s="1">
        <f>IF(raw!I75="","",raw!I75)</f>
        <v>3658</v>
      </c>
      <c r="J75" s="1">
        <f>IF(raw!J75="","",raw!J75)</f>
        <v>27</v>
      </c>
      <c r="K75" s="1">
        <f>IF(raw!K75="","",raw!K75)</f>
        <v>0.1</v>
      </c>
      <c r="L75" s="1">
        <f>IF(raw!L75="","",raw!L75)</f>
        <v>20</v>
      </c>
      <c r="M75" s="1">
        <f>IF(raw!M75="","",raw!M75)</f>
        <v>1</v>
      </c>
      <c r="N75" s="33" t="str">
        <f>IF(raw!N75="","",raw!N75)</f>
        <v>Temperature: 22.70 Humidity: 45.00</v>
      </c>
      <c r="O75" s="30">
        <f>ROUND(Table1[[#This Row],[Created_at]],1)</f>
        <v>43950.7</v>
      </c>
      <c r="P75" s="39">
        <f>TRUNC(Table1[[#This Row],[Created_at]],0)</f>
        <v>43950</v>
      </c>
    </row>
    <row r="76" spans="1:16" hidden="1" x14ac:dyDescent="0.2">
      <c r="A76" s="7">
        <f>IFERROR(DATE(LEFT(raw!A76,4),MID(raw!A76,6,2),MID(raw!A76,9,2)) + TIME(MID(raw!A76,12,2),MID(raw!A76,15,2),MID(raw!A76,18,2)),"")</f>
        <v>43950.672337962962</v>
      </c>
      <c r="B76" s="1">
        <f>IF(raw!B76="","",raw!B76)</f>
        <v>13</v>
      </c>
      <c r="C76" s="1">
        <f>IF(raw!C76="","",raw!C76)</f>
        <v>703</v>
      </c>
      <c r="D76" s="1">
        <f>IF(raw!D76="","",raw!D76)</f>
        <v>91449512</v>
      </c>
      <c r="E76" s="1">
        <f>IF(raw!E76="","",raw!E76)</f>
        <v>11</v>
      </c>
      <c r="F76" s="1">
        <f>IF(raw!F76="","",raw!F76)</f>
        <v>1</v>
      </c>
      <c r="G76" s="1">
        <f>IF(raw!G76="","",raw!G76)</f>
        <v>2020042701</v>
      </c>
      <c r="H76" s="1">
        <f>IF(raw!H76="","",raw!H76)</f>
        <v>22.7</v>
      </c>
      <c r="I76" s="1">
        <f>IF(raw!I76="","",raw!I76)</f>
        <v>3659</v>
      </c>
      <c r="J76" s="1">
        <f>IF(raw!J76="","",raw!J76)</f>
        <v>1</v>
      </c>
      <c r="K76" s="1">
        <f>IF(raw!K76="","",raw!K76)</f>
        <v>0</v>
      </c>
      <c r="L76" s="1">
        <f>IF(raw!L76="","",raw!L76)</f>
        <v>20</v>
      </c>
      <c r="M76" s="1">
        <f>IF(raw!M76="","",raw!M76)</f>
        <v>1</v>
      </c>
      <c r="N76" s="33" t="str">
        <f>IF(raw!N76="","",raw!N76)</f>
        <v>Initialization Completed.</v>
      </c>
      <c r="O76" s="30">
        <f>ROUND(Table1[[#This Row],[Created_at]],1)</f>
        <v>43950.7</v>
      </c>
      <c r="P76" s="39">
        <f>TRUNC(Table1[[#This Row],[Created_at]],0)</f>
        <v>43950</v>
      </c>
    </row>
    <row r="77" spans="1:16" hidden="1" x14ac:dyDescent="0.2">
      <c r="A77" s="7">
        <f>IFERROR(DATE(LEFT(raw!A77,4),MID(raw!A77,6,2),MID(raw!A77,9,2)) + TIME(MID(raw!A77,12,2),MID(raw!A77,15,2),MID(raw!A77,18,2)),"")</f>
        <v>43950.672349537039</v>
      </c>
      <c r="B77" s="1">
        <f>IF(raw!B77="","",raw!B77)</f>
        <v>14</v>
      </c>
      <c r="C77" s="1">
        <f>IF(raw!C77="","",raw!C77)</f>
        <v>703</v>
      </c>
      <c r="D77" s="1">
        <f>IF(raw!D77="","",raw!D77)</f>
        <v>91449512</v>
      </c>
      <c r="E77" s="1">
        <f>IF(raw!E77="","",raw!E77)</f>
        <v>12</v>
      </c>
      <c r="F77" s="1">
        <f>IF(raw!F77="","",raw!F77)</f>
        <v>1</v>
      </c>
      <c r="G77" s="1">
        <f>IF(raw!G77="","",raw!G77)</f>
        <v>2020042701</v>
      </c>
      <c r="H77" s="1">
        <f>IF(raw!H77="","",raw!H77)</f>
        <v>22.7</v>
      </c>
      <c r="I77" s="1">
        <f>IF(raw!I77="","",raw!I77)</f>
        <v>42210</v>
      </c>
      <c r="J77" s="1">
        <f>IF(raw!J77="","",raw!J77)</f>
        <v>38551</v>
      </c>
      <c r="K77" s="1">
        <f>IF(raw!K77="","",raw!K77)</f>
        <v>0.2</v>
      </c>
      <c r="L77" s="1">
        <f>IF(raw!L77="","",raw!L77)</f>
        <v>20</v>
      </c>
      <c r="M77" s="1">
        <f>IF(raw!M77="","",raw!M77)</f>
        <v>1</v>
      </c>
      <c r="N77" s="33" t="str">
        <f>IF(raw!N77="","",raw!N77)</f>
        <v>Now executing plan 3 - !Turn AC off!</v>
      </c>
      <c r="O77" s="30">
        <f>ROUND(Table1[[#This Row],[Created_at]],1)</f>
        <v>43950.7</v>
      </c>
      <c r="P77" s="39">
        <f>TRUNC(Table1[[#This Row],[Created_at]],0)</f>
        <v>43950</v>
      </c>
    </row>
    <row r="78" spans="1:16" hidden="1" x14ac:dyDescent="0.2">
      <c r="A78" s="7">
        <f>IFERROR(DATE(LEFT(raw!A78,4),MID(raw!A78,6,2),MID(raw!A78,9,2)) + TIME(MID(raw!A78,12,2),MID(raw!A78,15,2),MID(raw!A78,18,2)),"")</f>
        <v>43950.672361111108</v>
      </c>
      <c r="B78" s="1">
        <f>IF(raw!B78="","",raw!B78)</f>
        <v>15</v>
      </c>
      <c r="C78" s="1">
        <f>IF(raw!C78="","",raw!C78)</f>
        <v>703</v>
      </c>
      <c r="D78" s="1">
        <f>IF(raw!D78="","",raw!D78)</f>
        <v>91449512</v>
      </c>
      <c r="E78" s="1">
        <f>IF(raw!E78="","",raw!E78)</f>
        <v>13</v>
      </c>
      <c r="F78" s="1">
        <f>IF(raw!F78="","",raw!F78)</f>
        <v>1</v>
      </c>
      <c r="G78" s="1">
        <f>IF(raw!G78="","",raw!G78)</f>
        <v>2020042701</v>
      </c>
      <c r="H78" s="1">
        <f>IF(raw!H78="","",raw!H78)</f>
        <v>22.7</v>
      </c>
      <c r="I78" s="1">
        <f>IF(raw!I78="","",raw!I78)</f>
        <v>42211</v>
      </c>
      <c r="J78" s="1">
        <f>IF(raw!J78="","",raw!J78)</f>
        <v>1</v>
      </c>
      <c r="K78" s="1">
        <f>IF(raw!K78="","",raw!K78)</f>
        <v>0.2</v>
      </c>
      <c r="L78" s="1">
        <f>IF(raw!L78="","",raw!L78)</f>
        <v>20</v>
      </c>
      <c r="M78" s="1">
        <f>IF(raw!M78="","",raw!M78)</f>
        <v>1</v>
      </c>
      <c r="N78" s="33" t="str">
        <f>IF(raw!N78="","",raw!N78)</f>
        <v>Calling IR sequanceCalling IR sequanceCalling IR sequanceNow executing plan 3 - !Turn AC off!</v>
      </c>
      <c r="O78" s="30">
        <f>ROUND(Table1[[#This Row],[Created_at]],1)</f>
        <v>43950.7</v>
      </c>
      <c r="P78" s="39">
        <f>TRUNC(Table1[[#This Row],[Created_at]],0)</f>
        <v>43950</v>
      </c>
    </row>
    <row r="79" spans="1:16" hidden="1" x14ac:dyDescent="0.2">
      <c r="A79" s="7">
        <f>IFERROR(DATE(LEFT(raw!A79,4),MID(raw!A79,6,2),MID(raw!A79,9,2)) + TIME(MID(raw!A79,12,2),MID(raw!A79,15,2),MID(raw!A79,18,2)),"")</f>
        <v>43950.672407407408</v>
      </c>
      <c r="B79" s="1">
        <f>IF(raw!B79="","",raw!B79)</f>
        <v>16</v>
      </c>
      <c r="C79" s="1">
        <f>IF(raw!C79="","",raw!C79)</f>
        <v>703</v>
      </c>
      <c r="D79" s="1">
        <f>IF(raw!D79="","",raw!D79)</f>
        <v>91449512</v>
      </c>
      <c r="E79" s="1">
        <f>IF(raw!E79="","",raw!E79)</f>
        <v>17</v>
      </c>
      <c r="F79" s="1">
        <f>IF(raw!F79="","",raw!F79)</f>
        <v>1</v>
      </c>
      <c r="G79" s="1">
        <f>IF(raw!G79="","",raw!G79)</f>
        <v>2020042701</v>
      </c>
      <c r="H79" s="1">
        <f>IF(raw!H79="","",raw!H79)</f>
        <v>22.7</v>
      </c>
      <c r="I79" s="1">
        <f>IF(raw!I79="","",raw!I79)</f>
        <v>51794</v>
      </c>
      <c r="J79" s="1">
        <f>IF(raw!J79="","",raw!J79)</f>
        <v>9583</v>
      </c>
      <c r="K79" s="1">
        <f>IF(raw!K79="","",raw!K79)</f>
        <v>0.2</v>
      </c>
      <c r="L79" s="1">
        <f>IF(raw!L79="","",raw!L79)</f>
        <v>20</v>
      </c>
      <c r="M79" s="1">
        <f>IF(raw!M79="","",raw!M79)</f>
        <v>1</v>
      </c>
      <c r="N79" s="33" t="str">
        <f>IF(raw!N79="","",raw!N79)</f>
        <v>Calling IR sequanceCalling IR sequanceCalling IR sequanceNow executing plan 3 - !Turn AC off!</v>
      </c>
      <c r="O79" s="30">
        <f>ROUND(Table1[[#This Row],[Created_at]],1)</f>
        <v>43950.7</v>
      </c>
      <c r="P79" s="39">
        <f>TRUNC(Table1[[#This Row],[Created_at]],0)</f>
        <v>43950</v>
      </c>
    </row>
    <row r="80" spans="1:16" hidden="1" x14ac:dyDescent="0.2">
      <c r="A80" s="7">
        <f>IFERROR(DATE(LEFT(raw!A80,4),MID(raw!A80,6,2),MID(raw!A80,9,2)) + TIME(MID(raw!A80,12,2),MID(raw!A80,15,2),MID(raw!A80,18,2)),"")</f>
        <v>43950.672418981485</v>
      </c>
      <c r="B80" s="1">
        <f>IF(raw!B80="","",raw!B80)</f>
        <v>19</v>
      </c>
      <c r="C80" s="1">
        <f>IF(raw!C80="","",raw!C80)</f>
        <v>703</v>
      </c>
      <c r="D80" s="1">
        <f>IF(raw!D80="","",raw!D80)</f>
        <v>91449512</v>
      </c>
      <c r="E80" s="1">
        <f>IF(raw!E80="","",raw!E80)</f>
        <v>30</v>
      </c>
      <c r="F80" s="1">
        <f>IF(raw!F80="","",raw!F80)</f>
        <v>1</v>
      </c>
      <c r="G80" s="1">
        <f>IF(raw!G80="","",raw!G80)</f>
        <v>2020042701</v>
      </c>
      <c r="H80" s="1">
        <f>IF(raw!H80="","",raw!H80)</f>
        <v>22.7</v>
      </c>
      <c r="I80" s="1">
        <f>IF(raw!I80="","",raw!I80)</f>
        <v>164706</v>
      </c>
      <c r="J80" s="1">
        <f>IF(raw!J80="","",raw!J80)</f>
        <v>31</v>
      </c>
      <c r="K80" s="1">
        <f>IF(raw!K80="","",raw!K80)</f>
        <v>0.1</v>
      </c>
      <c r="L80" s="1">
        <f>IF(raw!L80="","",raw!L80)</f>
        <v>20</v>
      </c>
      <c r="M80" s="1">
        <f>IF(raw!M80="","",raw!M80)</f>
        <v>1</v>
      </c>
      <c r="N80" s="33" t="str">
        <f>IF(raw!N80="","",raw!N80)</f>
        <v>Server Configuration refreshed</v>
      </c>
      <c r="O80" s="30">
        <f>ROUND(Table1[[#This Row],[Created_at]],1)</f>
        <v>43950.7</v>
      </c>
      <c r="P80" s="39">
        <f>TRUNC(Table1[[#This Row],[Created_at]],0)</f>
        <v>43950</v>
      </c>
    </row>
    <row r="81" spans="1:16" hidden="1" x14ac:dyDescent="0.2">
      <c r="A81" s="7">
        <f>IFERROR(DATE(LEFT(raw!A81,4),MID(raw!A81,6,2),MID(raw!A81,9,2)) + TIME(MID(raw!A81,12,2),MID(raw!A81,15,2),MID(raw!A81,18,2)),"")</f>
        <v>43950.672453703701</v>
      </c>
      <c r="B81" s="1">
        <f>IF(raw!B81="","",raw!B81)</f>
        <v>17</v>
      </c>
      <c r="C81" s="1">
        <f>IF(raw!C81="","",raw!C81)</f>
        <v>703</v>
      </c>
      <c r="D81" s="1">
        <f>IF(raw!D81="","",raw!D81)</f>
        <v>91449512</v>
      </c>
      <c r="E81" s="1">
        <f>IF(raw!E81="","",raw!E81)</f>
        <v>21</v>
      </c>
      <c r="F81" s="1">
        <f>IF(raw!F81="","",raw!F81)</f>
        <v>1</v>
      </c>
      <c r="G81" s="1">
        <f>IF(raw!G81="","",raw!G81)</f>
        <v>2020042701</v>
      </c>
      <c r="H81" s="1">
        <f>IF(raw!H81="","",raw!H81)</f>
        <v>22.7</v>
      </c>
      <c r="I81" s="1">
        <f>IF(raw!I81="","",raw!I81)</f>
        <v>66573</v>
      </c>
      <c r="J81" s="1">
        <f>IF(raw!J81="","",raw!J81)</f>
        <v>14779</v>
      </c>
      <c r="K81" s="1">
        <f>IF(raw!K81="","",raw!K81)</f>
        <v>0.2</v>
      </c>
      <c r="L81" s="1">
        <f>IF(raw!L81="","",raw!L81)</f>
        <v>20</v>
      </c>
      <c r="M81" s="1">
        <f>IF(raw!M81="","",raw!M81)</f>
        <v>1</v>
      </c>
      <c r="N81" s="33" t="str">
        <f>IF(raw!N81="","",raw!N81)</f>
        <v>Calling IR sequanceCalling IR sequanceCalling IR sequanceNow executing plan 3 - !Turn AC off!</v>
      </c>
      <c r="O81" s="30">
        <f>ROUND(Table1[[#This Row],[Created_at]],1)</f>
        <v>43950.7</v>
      </c>
      <c r="P81" s="39">
        <f>TRUNC(Table1[[#This Row],[Created_at]],0)</f>
        <v>43950</v>
      </c>
    </row>
    <row r="82" spans="1:16" hidden="1" x14ac:dyDescent="0.2">
      <c r="A82" s="7">
        <f>IFERROR(DATE(LEFT(raw!A82,4),MID(raw!A82,6,2),MID(raw!A82,9,2)) + TIME(MID(raw!A82,12,2),MID(raw!A82,15,2),MID(raw!A82,18,2)),"")</f>
        <v>43950.672500000001</v>
      </c>
      <c r="B82" s="1">
        <f>IF(raw!B82="","",raw!B82)</f>
        <v>18</v>
      </c>
      <c r="C82" s="1">
        <f>IF(raw!C82="","",raw!C82)</f>
        <v>703</v>
      </c>
      <c r="D82" s="1">
        <f>IF(raw!D82="","",raw!D82)</f>
        <v>91449512</v>
      </c>
      <c r="E82" s="1">
        <f>IF(raw!E82="","",raw!E82)</f>
        <v>25</v>
      </c>
      <c r="F82" s="1">
        <f>IF(raw!F82="","",raw!F82)</f>
        <v>1</v>
      </c>
      <c r="G82" s="1">
        <f>IF(raw!G82="","",raw!G82)</f>
        <v>2020042701</v>
      </c>
      <c r="H82" s="1">
        <f>IF(raw!H82="","",raw!H82)</f>
        <v>22.7</v>
      </c>
      <c r="I82" s="1">
        <f>IF(raw!I82="","",raw!I82)</f>
        <v>78656</v>
      </c>
      <c r="J82" s="1">
        <f>IF(raw!J82="","",raw!J82)</f>
        <v>12083</v>
      </c>
      <c r="K82" s="1">
        <f>IF(raw!K82="","",raw!K82)</f>
        <v>0.2</v>
      </c>
      <c r="L82" s="1">
        <f>IF(raw!L82="","",raw!L82)</f>
        <v>20</v>
      </c>
      <c r="M82" s="1">
        <f>IF(raw!M82="","",raw!M82)</f>
        <v>1</v>
      </c>
      <c r="N82" s="33" t="str">
        <f>IF(raw!N82="","",raw!N82)</f>
        <v>Calling IR sequanceCalling IR sequanceCalling IR sequance</v>
      </c>
      <c r="O82" s="30">
        <f>ROUND(Table1[[#This Row],[Created_at]],1)</f>
        <v>43950.7</v>
      </c>
      <c r="P82" s="39">
        <f>TRUNC(Table1[[#This Row],[Created_at]],0)</f>
        <v>43950</v>
      </c>
    </row>
    <row r="83" spans="1:16" hidden="1" x14ac:dyDescent="0.2">
      <c r="A83" s="7">
        <f>IFERROR(DATE(LEFT(raw!A83,4),MID(raw!A83,6,2),MID(raw!A83,9,2)) + TIME(MID(raw!A83,12,2),MID(raw!A83,15,2),MID(raw!A83,18,2)),"")</f>
        <v>43950.673877314817</v>
      </c>
      <c r="B83" s="1">
        <f>IF(raw!B83="","",raw!B83)</f>
        <v>170</v>
      </c>
      <c r="C83" s="1">
        <f>IF(raw!C83="","",raw!C83)</f>
        <v>707</v>
      </c>
      <c r="D83" s="1">
        <f>IF(raw!D83="","",raw!D83)</f>
        <v>1</v>
      </c>
      <c r="E83" s="1">
        <f>IF(raw!E83="","",raw!E83)</f>
        <v>2</v>
      </c>
      <c r="F83" s="1">
        <f>IF(raw!F83="","",raw!F83)</f>
        <v>79</v>
      </c>
      <c r="G83" s="1" t="str">
        <f>IF(raw!G83="","",raw!G83)</f>
        <v/>
      </c>
      <c r="H83" s="1">
        <f>IF(raw!H83="","",raw!H83)</f>
        <v>109101598</v>
      </c>
      <c r="I83" s="1">
        <f>IF(raw!I83="","",raw!I83)</f>
        <v>3402</v>
      </c>
      <c r="J83" s="1">
        <f>IF(raw!J83="","",raw!J83)</f>
        <v>28</v>
      </c>
      <c r="K83" s="1" t="str">
        <f>IF(raw!K83="","",raw!K83)</f>
        <v/>
      </c>
      <c r="L83" s="1" t="str">
        <f>IF(raw!L83="","",raw!L83)</f>
        <v/>
      </c>
      <c r="M83" s="1" t="str">
        <f>IF(raw!M83="","",raw!M83)</f>
        <v/>
      </c>
      <c r="N83" s="33" t="str">
        <f>IF(raw!N83="","",raw!N83)</f>
        <v>mDNS responder started on http://GreenPlanet.local</v>
      </c>
      <c r="O83" s="30">
        <f>ROUND(Table1[[#This Row],[Created_at]],1)</f>
        <v>43950.7</v>
      </c>
      <c r="P83" s="39">
        <f>TRUNC(Table1[[#This Row],[Created_at]],0)</f>
        <v>43950</v>
      </c>
    </row>
    <row r="84" spans="1:16" hidden="1" x14ac:dyDescent="0.2">
      <c r="A84" s="7">
        <f>IFERROR(DATE(LEFT(raw!A84,4),MID(raw!A84,6,2),MID(raw!A84,9,2)) + TIME(MID(raw!A84,12,2),MID(raw!A84,15,2),MID(raw!A84,18,2)),"")</f>
        <v>43950.674467592595</v>
      </c>
      <c r="B84" s="1">
        <f>IF(raw!B84="","",raw!B84)</f>
        <v>235</v>
      </c>
      <c r="C84" s="1">
        <f>IF(raw!C84="","",raw!C84)</f>
        <v>707</v>
      </c>
      <c r="D84" s="1">
        <f>IF(raw!D84="","",raw!D84)</f>
        <v>1</v>
      </c>
      <c r="E84" s="1">
        <f>IF(raw!E84="","",raw!E84)</f>
        <v>1</v>
      </c>
      <c r="F84" s="1">
        <f>IF(raw!F84="","",raw!F84)</f>
        <v>6</v>
      </c>
      <c r="G84" s="1" t="str">
        <f>IF(raw!G84="","",raw!G84)</f>
        <v/>
      </c>
      <c r="H84" s="1">
        <f>IF(raw!H84="","",raw!H84)</f>
        <v>109101598</v>
      </c>
      <c r="I84" s="1">
        <f>IF(raw!I84="","",raw!I84)</f>
        <v>3872</v>
      </c>
      <c r="J84" s="1">
        <f>IF(raw!J84="","",raw!J84)</f>
        <v>1</v>
      </c>
      <c r="K84" s="1" t="str">
        <f>IF(raw!K84="","",raw!K84)</f>
        <v/>
      </c>
      <c r="L84" s="1" t="str">
        <f>IF(raw!L84="","",raw!L84)</f>
        <v/>
      </c>
      <c r="M84" s="1" t="str">
        <f>IF(raw!M84="","",raw!M84)</f>
        <v/>
      </c>
      <c r="N84" s="33" t="str">
        <f>IF(raw!N84="","",raw!N84)</f>
        <v>Participating in 2 plans.</v>
      </c>
      <c r="O84" s="30">
        <f>ROUND(Table1[[#This Row],[Created_at]],1)</f>
        <v>43950.7</v>
      </c>
      <c r="P84" s="39">
        <f>TRUNC(Table1[[#This Row],[Created_at]],0)</f>
        <v>43950</v>
      </c>
    </row>
    <row r="85" spans="1:16" hidden="1" x14ac:dyDescent="0.2">
      <c r="A85" s="7">
        <f>IFERROR(DATE(LEFT(raw!A85,4),MID(raw!A85,6,2),MID(raw!A85,9,2)) + TIME(MID(raw!A85,12,2),MID(raw!A85,15,2),MID(raw!A85,18,2)),"")</f>
        <v>43950.675300925926</v>
      </c>
      <c r="B85" s="1">
        <f>IF(raw!B85="","",raw!B85)</f>
        <v>246</v>
      </c>
      <c r="C85" s="1">
        <f>IF(raw!C85="","",raw!C85)</f>
        <v>707</v>
      </c>
      <c r="D85" s="1">
        <f>IF(raw!D85="","",raw!D85)</f>
        <v>1</v>
      </c>
      <c r="E85" s="1">
        <f>IF(raw!E85="","",raw!E85)</f>
        <v>1</v>
      </c>
      <c r="F85" s="1">
        <f>IF(raw!F85="","",raw!F85)</f>
        <v>6</v>
      </c>
      <c r="G85" s="1" t="str">
        <f>IF(raw!G85="","",raw!G85)</f>
        <v/>
      </c>
      <c r="H85" s="1">
        <f>IF(raw!H85="","",raw!H85)</f>
        <v>109101598</v>
      </c>
      <c r="I85" s="1">
        <f>IF(raw!I85="","",raw!I85)</f>
        <v>3567</v>
      </c>
      <c r="J85" s="1">
        <f>IF(raw!J85="","",raw!J85)</f>
        <v>2</v>
      </c>
      <c r="K85" s="1" t="str">
        <f>IF(raw!K85="","",raw!K85)</f>
        <v/>
      </c>
      <c r="L85" s="1" t="str">
        <f>IF(raw!L85="","",raw!L85)</f>
        <v/>
      </c>
      <c r="M85" s="1" t="str">
        <f>IF(raw!M85="","",raw!M85)</f>
        <v/>
      </c>
      <c r="N85" s="33" t="str">
        <f>IF(raw!N85="","",raw!N85)</f>
        <v>Participating in 2 plans.</v>
      </c>
      <c r="O85" s="30">
        <f>ROUND(Table1[[#This Row],[Created_at]],1)</f>
        <v>43950.7</v>
      </c>
      <c r="P85" s="39">
        <f>TRUNC(Table1[[#This Row],[Created_at]],0)</f>
        <v>43950</v>
      </c>
    </row>
    <row r="86" spans="1:16" hidden="1" x14ac:dyDescent="0.2">
      <c r="A86" s="7">
        <f>IFERROR(DATE(LEFT(raw!A86,4),MID(raw!A86,6,2),MID(raw!A86,9,2)) + TIME(MID(raw!A86,12,2),MID(raw!A86,15,2),MID(raw!A86,18,2)),"")</f>
        <v>43950.676423611112</v>
      </c>
      <c r="B86" s="1">
        <f>IF(raw!B86="","",raw!B86)</f>
        <v>20</v>
      </c>
      <c r="C86" s="1" t="str">
        <f>IF(raw!C86="","",raw!C86)</f>
        <v/>
      </c>
      <c r="D86" s="1">
        <f>IF(raw!D86="","",raw!D86)</f>
        <v>91449512</v>
      </c>
      <c r="E86" s="1">
        <f>IF(raw!E86="","",raw!E86)</f>
        <v>4</v>
      </c>
      <c r="F86" s="1">
        <f>IF(raw!F86="","",raw!F86)</f>
        <v>0</v>
      </c>
      <c r="G86" s="1">
        <f>IF(raw!G86="","",raw!G86)</f>
        <v>2020042701</v>
      </c>
      <c r="H86" s="1" t="str">
        <f>IF(raw!H86="","",raw!H86)</f>
        <v/>
      </c>
      <c r="I86" s="1">
        <f>IF(raw!I86="","",raw!I86)</f>
        <v>1711</v>
      </c>
      <c r="J86" s="1">
        <f>IF(raw!J86="","",raw!J86)</f>
        <v>382</v>
      </c>
      <c r="K86" s="1">
        <f>IF(raw!K86="","",raw!K86)</f>
        <v>0.2</v>
      </c>
      <c r="L86" s="1">
        <f>IF(raw!L86="","",raw!L86)</f>
        <v>0</v>
      </c>
      <c r="M86" s="1">
        <f>IF(raw!M86="","",raw!M86)</f>
        <v>1</v>
      </c>
      <c r="N86" s="33" t="str">
        <f>IF(raw!N86="","",raw!N86)</f>
        <v xml:space="preserve">This is boot No. 0 of Device </v>
      </c>
      <c r="O86" s="30">
        <f>ROUND(Table1[[#This Row],[Created_at]],1)</f>
        <v>43950.7</v>
      </c>
      <c r="P86" s="39">
        <f>TRUNC(Table1[[#This Row],[Created_at]],0)</f>
        <v>43950</v>
      </c>
    </row>
    <row r="87" spans="1:16" hidden="1" x14ac:dyDescent="0.2">
      <c r="A87" s="7">
        <f>IFERROR(DATE(LEFT(raw!A87,4),MID(raw!A87,6,2),MID(raw!A87,9,2)) + TIME(MID(raw!A87,12,2),MID(raw!A87,15,2),MID(raw!A87,18,2)),"")</f>
        <v>43950.676435185182</v>
      </c>
      <c r="B87" s="1">
        <f>IF(raw!B87="","",raw!B87)</f>
        <v>21</v>
      </c>
      <c r="C87" s="1">
        <f>IF(raw!C87="","",raw!C87)</f>
        <v>703</v>
      </c>
      <c r="D87" s="1">
        <f>IF(raw!D87="","",raw!D87)</f>
        <v>91449512</v>
      </c>
      <c r="E87" s="1">
        <f>IF(raw!E87="","",raw!E87)</f>
        <v>5</v>
      </c>
      <c r="F87" s="1">
        <f>IF(raw!F87="","",raw!F87)</f>
        <v>1</v>
      </c>
      <c r="G87" s="1">
        <f>IF(raw!G87="","",raw!G87)</f>
        <v>2020042701</v>
      </c>
      <c r="H87" s="1" t="str">
        <f>IF(raw!H87="","",raw!H87)</f>
        <v/>
      </c>
      <c r="I87" s="1">
        <f>IF(raw!I87="","",raw!I87)</f>
        <v>3950</v>
      </c>
      <c r="J87" s="1">
        <f>IF(raw!J87="","",raw!J87)</f>
        <v>2238</v>
      </c>
      <c r="K87" s="1">
        <f>IF(raw!K87="","",raw!K87)</f>
        <v>0.2</v>
      </c>
      <c r="L87" s="1">
        <f>IF(raw!L87="","",raw!L87)</f>
        <v>20</v>
      </c>
      <c r="M87" s="1">
        <f>IF(raw!M87="","",raw!M87)</f>
        <v>1</v>
      </c>
      <c r="N87" s="33" t="str">
        <f>IF(raw!N87="","",raw!N87)</f>
        <v>Device found. Device name: 703</v>
      </c>
      <c r="O87" s="30">
        <f>ROUND(Table1[[#This Row],[Created_at]],1)</f>
        <v>43950.7</v>
      </c>
      <c r="P87" s="39">
        <f>TRUNC(Table1[[#This Row],[Created_at]],0)</f>
        <v>43950</v>
      </c>
    </row>
    <row r="88" spans="1:16" hidden="1" x14ac:dyDescent="0.2">
      <c r="A88" s="7">
        <f>IFERROR(DATE(LEFT(raw!A88,4),MID(raw!A88,6,2),MID(raw!A88,9,2)) + TIME(MID(raw!A88,12,2),MID(raw!A88,15,2),MID(raw!A88,18,2)),"")</f>
        <v>43950.676446759258</v>
      </c>
      <c r="B88" s="1">
        <f>IF(raw!B88="","",raw!B88)</f>
        <v>22</v>
      </c>
      <c r="C88" s="1">
        <f>IF(raw!C88="","",raw!C88)</f>
        <v>703</v>
      </c>
      <c r="D88" s="1">
        <f>IF(raw!D88="","",raw!D88)</f>
        <v>91449512</v>
      </c>
      <c r="E88" s="1">
        <f>IF(raw!E88="","",raw!E88)</f>
        <v>6</v>
      </c>
      <c r="F88" s="1">
        <f>IF(raw!F88="","",raw!F88)</f>
        <v>1</v>
      </c>
      <c r="G88" s="1">
        <f>IF(raw!G88="","",raw!G88)</f>
        <v>2020042701</v>
      </c>
      <c r="H88" s="1" t="str">
        <f>IF(raw!H88="","",raw!H88)</f>
        <v/>
      </c>
      <c r="I88" s="1">
        <f>IF(raw!I88="","",raw!I88)</f>
        <v>3952</v>
      </c>
      <c r="J88" s="1">
        <f>IF(raw!J88="","",raw!J88)</f>
        <v>2</v>
      </c>
      <c r="K88" s="1">
        <f>IF(raw!K88="","",raw!K88)</f>
        <v>0.2</v>
      </c>
      <c r="L88" s="1">
        <f>IF(raw!L88="","",raw!L88)</f>
        <v>20</v>
      </c>
      <c r="M88" s="1">
        <f>IF(raw!M88="","",raw!M88)</f>
        <v>1</v>
      </c>
      <c r="N88" s="33" t="str">
        <f>IF(raw!N88="","",raw!N88)</f>
        <v>Participating in 2 plans.</v>
      </c>
      <c r="O88" s="30">
        <f>ROUND(Table1[[#This Row],[Created_at]],1)</f>
        <v>43950.7</v>
      </c>
      <c r="P88" s="39">
        <f>TRUNC(Table1[[#This Row],[Created_at]],0)</f>
        <v>43950</v>
      </c>
    </row>
    <row r="89" spans="1:16" hidden="1" x14ac:dyDescent="0.2">
      <c r="A89" s="7">
        <f>IFERROR(DATE(LEFT(raw!A89,4),MID(raw!A89,6,2),MID(raw!A89,9,2)) + TIME(MID(raw!A89,12,2),MID(raw!A89,15,2),MID(raw!A89,18,2)),"")</f>
        <v>43950.676458333335</v>
      </c>
      <c r="B89" s="1">
        <f>IF(raw!B89="","",raw!B89)</f>
        <v>23</v>
      </c>
      <c r="C89" s="1">
        <f>IF(raw!C89="","",raw!C89)</f>
        <v>703</v>
      </c>
      <c r="D89" s="1">
        <f>IF(raw!D89="","",raw!D89)</f>
        <v>91449512</v>
      </c>
      <c r="E89" s="1">
        <f>IF(raw!E89="","",raw!E89)</f>
        <v>7</v>
      </c>
      <c r="F89" s="1">
        <f>IF(raw!F89="","",raw!F89)</f>
        <v>1</v>
      </c>
      <c r="G89" s="1">
        <f>IF(raw!G89="","",raw!G89)</f>
        <v>2020042701</v>
      </c>
      <c r="H89" s="1" t="str">
        <f>IF(raw!H89="","",raw!H89)</f>
        <v/>
      </c>
      <c r="I89" s="1">
        <f>IF(raw!I89="","",raw!I89)</f>
        <v>3967</v>
      </c>
      <c r="J89" s="1">
        <f>IF(raw!J89="","",raw!J89)</f>
        <v>15</v>
      </c>
      <c r="K89" s="1">
        <f>IF(raw!K89="","",raw!K89)</f>
        <v>0.1</v>
      </c>
      <c r="L89" s="1">
        <f>IF(raw!L89="","",raw!L89)</f>
        <v>20</v>
      </c>
      <c r="M89" s="1">
        <f>IF(raw!M89="","",raw!M89)</f>
        <v>1</v>
      </c>
      <c r="N89" s="33" t="str">
        <f>IF(raw!N89="","",raw!N89)</f>
        <v>Network configuration loaded and parsed succesfully</v>
      </c>
      <c r="O89" s="30">
        <f>ROUND(Table1[[#This Row],[Created_at]],1)</f>
        <v>43950.7</v>
      </c>
      <c r="P89" s="39">
        <f>TRUNC(Table1[[#This Row],[Created_at]],0)</f>
        <v>43950</v>
      </c>
    </row>
    <row r="90" spans="1:16" hidden="1" x14ac:dyDescent="0.2">
      <c r="A90" s="7">
        <f>IFERROR(DATE(LEFT(raw!A90,4),MID(raw!A90,6,2),MID(raw!A90,9,2)) + TIME(MID(raw!A90,12,2),MID(raw!A90,15,2),MID(raw!A90,18,2)),"")</f>
        <v>43950.676469907405</v>
      </c>
      <c r="B90" s="1">
        <f>IF(raw!B90="","",raw!B90)</f>
        <v>24</v>
      </c>
      <c r="C90" s="1">
        <f>IF(raw!C90="","",raw!C90)</f>
        <v>703</v>
      </c>
      <c r="D90" s="1">
        <f>IF(raw!D90="","",raw!D90)</f>
        <v>91449512</v>
      </c>
      <c r="E90" s="1">
        <f>IF(raw!E90="","",raw!E90)</f>
        <v>8</v>
      </c>
      <c r="F90" s="1">
        <f>IF(raw!F90="","",raw!F90)</f>
        <v>1</v>
      </c>
      <c r="G90" s="1">
        <f>IF(raw!G90="","",raw!G90)</f>
        <v>2020042701</v>
      </c>
      <c r="H90" s="1" t="str">
        <f>IF(raw!H90="","",raw!H90)</f>
        <v/>
      </c>
      <c r="I90" s="1">
        <f>IF(raw!I90="","",raw!I90)</f>
        <v>3973</v>
      </c>
      <c r="J90" s="1">
        <f>IF(raw!J90="","",raw!J90)</f>
        <v>7</v>
      </c>
      <c r="K90" s="1">
        <f>IF(raw!K90="","",raw!K90)</f>
        <v>0.1</v>
      </c>
      <c r="L90" s="1">
        <f>IF(raw!L90="","",raw!L90)</f>
        <v>20</v>
      </c>
      <c r="M90" s="1">
        <f>IF(raw!M90="","",raw!M90)</f>
        <v>1</v>
      </c>
      <c r="N90" s="33" t="str">
        <f>IF(raw!N90="","",raw!N90)</f>
        <v>I am a server</v>
      </c>
      <c r="O90" s="30">
        <f>ROUND(Table1[[#This Row],[Created_at]],1)</f>
        <v>43950.7</v>
      </c>
      <c r="P90" s="39">
        <f>TRUNC(Table1[[#This Row],[Created_at]],0)</f>
        <v>43950</v>
      </c>
    </row>
    <row r="91" spans="1:16" hidden="1" x14ac:dyDescent="0.2">
      <c r="A91" s="7">
        <f>IFERROR(DATE(LEFT(raw!A91,4),MID(raw!A91,6,2),MID(raw!A91,9,2)) + TIME(MID(raw!A91,12,2),MID(raw!A91,15,2),MID(raw!A91,18,2)),"")</f>
        <v>43950.676481481481</v>
      </c>
      <c r="B91" s="1">
        <f>IF(raw!B91="","",raw!B91)</f>
        <v>25</v>
      </c>
      <c r="C91" s="1">
        <f>IF(raw!C91="","",raw!C91)</f>
        <v>703</v>
      </c>
      <c r="D91" s="1">
        <f>IF(raw!D91="","",raw!D91)</f>
        <v>91449512</v>
      </c>
      <c r="E91" s="1">
        <f>IF(raw!E91="","",raw!E91)</f>
        <v>9</v>
      </c>
      <c r="F91" s="1">
        <f>IF(raw!F91="","",raw!F91)</f>
        <v>1</v>
      </c>
      <c r="G91" s="1">
        <f>IF(raw!G91="","",raw!G91)</f>
        <v>2020042701</v>
      </c>
      <c r="H91" s="1" t="str">
        <f>IF(raw!H91="","",raw!H91)</f>
        <v/>
      </c>
      <c r="I91" s="1">
        <f>IF(raw!I91="","",raw!I91)</f>
        <v>4002</v>
      </c>
      <c r="J91" s="1">
        <f>IF(raw!J91="","",raw!J91)</f>
        <v>29</v>
      </c>
      <c r="K91" s="1">
        <f>IF(raw!K91="","",raw!K91)</f>
        <v>0.1</v>
      </c>
      <c r="L91" s="1">
        <f>IF(raw!L91="","",raw!L91)</f>
        <v>20</v>
      </c>
      <c r="M91" s="1">
        <f>IF(raw!M91="","",raw!M91)</f>
        <v>1</v>
      </c>
      <c r="N91" s="33" t="str">
        <f>IF(raw!N91="","",raw!N91)</f>
        <v>mDNS responder started on http://GreenPlanet.local</v>
      </c>
      <c r="O91" s="30">
        <f>ROUND(Table1[[#This Row],[Created_at]],1)</f>
        <v>43950.7</v>
      </c>
      <c r="P91" s="39">
        <f>TRUNC(Table1[[#This Row],[Created_at]],0)</f>
        <v>43950</v>
      </c>
    </row>
    <row r="92" spans="1:16" hidden="1" x14ac:dyDescent="0.2">
      <c r="A92" s="7">
        <f>IFERROR(DATE(LEFT(raw!A92,4),MID(raw!A92,6,2),MID(raw!A92,9,2)) + TIME(MID(raw!A92,12,2),MID(raw!A92,15,2),MID(raw!A92,18,2)),"")</f>
        <v>43950.676493055558</v>
      </c>
      <c r="B92" s="1">
        <f>IF(raw!B92="","",raw!B92)</f>
        <v>26</v>
      </c>
      <c r="C92" s="1">
        <f>IF(raw!C92="","",raw!C92)</f>
        <v>703</v>
      </c>
      <c r="D92" s="1">
        <f>IF(raw!D92="","",raw!D92)</f>
        <v>91449512</v>
      </c>
      <c r="E92" s="1">
        <f>IF(raw!E92="","",raw!E92)</f>
        <v>10</v>
      </c>
      <c r="F92" s="1">
        <f>IF(raw!F92="","",raw!F92)</f>
        <v>1</v>
      </c>
      <c r="G92" s="1">
        <f>IF(raw!G92="","",raw!G92)</f>
        <v>2020042701</v>
      </c>
      <c r="H92" s="1">
        <f>IF(raw!H92="","",raw!H92)</f>
        <v>23.1</v>
      </c>
      <c r="I92" s="1">
        <f>IF(raw!I92="","",raw!I92)</f>
        <v>4030</v>
      </c>
      <c r="J92" s="1">
        <f>IF(raw!J92="","",raw!J92)</f>
        <v>27</v>
      </c>
      <c r="K92" s="1">
        <f>IF(raw!K92="","",raw!K92)</f>
        <v>0.1</v>
      </c>
      <c r="L92" s="1">
        <f>IF(raw!L92="","",raw!L92)</f>
        <v>20</v>
      </c>
      <c r="M92" s="1">
        <f>IF(raw!M92="","",raw!M92)</f>
        <v>1</v>
      </c>
      <c r="N92" s="33" t="str">
        <f>IF(raw!N92="","",raw!N92)</f>
        <v>Temperature: 23.10 Humidity: 45.00</v>
      </c>
      <c r="O92" s="30">
        <f>ROUND(Table1[[#This Row],[Created_at]],1)</f>
        <v>43950.7</v>
      </c>
      <c r="P92" s="39">
        <f>TRUNC(Table1[[#This Row],[Created_at]],0)</f>
        <v>43950</v>
      </c>
    </row>
    <row r="93" spans="1:16" hidden="1" x14ac:dyDescent="0.2">
      <c r="A93" s="7">
        <f>IFERROR(DATE(LEFT(raw!A93,4),MID(raw!A93,6,2),MID(raw!A93,9,2)) + TIME(MID(raw!A93,12,2),MID(raw!A93,15,2),MID(raw!A93,18,2)),"")</f>
        <v>43950.676504629628</v>
      </c>
      <c r="B93" s="1">
        <f>IF(raw!B93="","",raw!B93)</f>
        <v>27</v>
      </c>
      <c r="C93" s="1">
        <f>IF(raw!C93="","",raw!C93)</f>
        <v>703</v>
      </c>
      <c r="D93" s="1">
        <f>IF(raw!D93="","",raw!D93)</f>
        <v>91449512</v>
      </c>
      <c r="E93" s="1">
        <f>IF(raw!E93="","",raw!E93)</f>
        <v>11</v>
      </c>
      <c r="F93" s="1">
        <f>IF(raw!F93="","",raw!F93)</f>
        <v>1</v>
      </c>
      <c r="G93" s="1">
        <f>IF(raw!G93="","",raw!G93)</f>
        <v>2020042701</v>
      </c>
      <c r="H93" s="1">
        <f>IF(raw!H93="","",raw!H93)</f>
        <v>23.1</v>
      </c>
      <c r="I93" s="1">
        <f>IF(raw!I93="","",raw!I93)</f>
        <v>4031</v>
      </c>
      <c r="J93" s="1">
        <f>IF(raw!J93="","",raw!J93)</f>
        <v>1</v>
      </c>
      <c r="K93" s="1">
        <f>IF(raw!K93="","",raw!K93)</f>
        <v>0</v>
      </c>
      <c r="L93" s="1">
        <f>IF(raw!L93="","",raw!L93)</f>
        <v>20</v>
      </c>
      <c r="M93" s="1">
        <f>IF(raw!M93="","",raw!M93)</f>
        <v>1</v>
      </c>
      <c r="N93" s="33" t="str">
        <f>IF(raw!N93="","",raw!N93)</f>
        <v>Initialization Completed.</v>
      </c>
      <c r="O93" s="30">
        <f>ROUND(Table1[[#This Row],[Created_at]],1)</f>
        <v>43950.7</v>
      </c>
      <c r="P93" s="39">
        <f>TRUNC(Table1[[#This Row],[Created_at]],0)</f>
        <v>43950</v>
      </c>
    </row>
    <row r="94" spans="1:16" hidden="1" x14ac:dyDescent="0.2">
      <c r="A94" s="7">
        <f>IFERROR(DATE(LEFT(raw!A94,4),MID(raw!A94,6,2),MID(raw!A94,9,2)) + TIME(MID(raw!A94,12,2),MID(raw!A94,15,2),MID(raw!A94,18,2)),"")</f>
        <v>43950.676516203705</v>
      </c>
      <c r="B94" s="1">
        <f>IF(raw!B94="","",raw!B94)</f>
        <v>28</v>
      </c>
      <c r="C94" s="1">
        <f>IF(raw!C94="","",raw!C94)</f>
        <v>703</v>
      </c>
      <c r="D94" s="1">
        <f>IF(raw!D94="","",raw!D94)</f>
        <v>91449512</v>
      </c>
      <c r="E94" s="1">
        <f>IF(raw!E94="","",raw!E94)</f>
        <v>12</v>
      </c>
      <c r="F94" s="1">
        <f>IF(raw!F94="","",raw!F94)</f>
        <v>1</v>
      </c>
      <c r="G94" s="1">
        <f>IF(raw!G94="","",raw!G94)</f>
        <v>2020042701</v>
      </c>
      <c r="H94" s="1">
        <f>IF(raw!H94="","",raw!H94)</f>
        <v>23.1</v>
      </c>
      <c r="I94" s="1">
        <f>IF(raw!I94="","",raw!I94)</f>
        <v>12163</v>
      </c>
      <c r="J94" s="1">
        <f>IF(raw!J94="","",raw!J94)</f>
        <v>8132</v>
      </c>
      <c r="K94" s="1">
        <f>IF(raw!K94="","",raw!K94)</f>
        <v>0.2</v>
      </c>
      <c r="L94" s="1">
        <f>IF(raw!L94="","",raw!L94)</f>
        <v>20</v>
      </c>
      <c r="M94" s="1">
        <f>IF(raw!M94="","",raw!M94)</f>
        <v>1</v>
      </c>
      <c r="N94" s="33" t="str">
        <f>IF(raw!N94="","",raw!N94)</f>
        <v>Now executing plan 3 - !Turn AC off!</v>
      </c>
      <c r="O94" s="30">
        <f>ROUND(Table1[[#This Row],[Created_at]],1)</f>
        <v>43950.7</v>
      </c>
      <c r="P94" s="39">
        <f>TRUNC(Table1[[#This Row],[Created_at]],0)</f>
        <v>43950</v>
      </c>
    </row>
    <row r="95" spans="1:16" hidden="1" x14ac:dyDescent="0.2">
      <c r="A95" s="7">
        <f>IFERROR(DATE(LEFT(raw!A95,4),MID(raw!A95,6,2),MID(raw!A95,9,2)) + TIME(MID(raw!A95,12,2),MID(raw!A95,15,2),MID(raw!A95,18,2)),"")</f>
        <v>43950.676527777781</v>
      </c>
      <c r="B95" s="1">
        <f>IF(raw!B95="","",raw!B95)</f>
        <v>29</v>
      </c>
      <c r="C95" s="1">
        <f>IF(raw!C95="","",raw!C95)</f>
        <v>703</v>
      </c>
      <c r="D95" s="1">
        <f>IF(raw!D95="","",raw!D95)</f>
        <v>91449512</v>
      </c>
      <c r="E95" s="1">
        <f>IF(raw!E95="","",raw!E95)</f>
        <v>13</v>
      </c>
      <c r="F95" s="1">
        <f>IF(raw!F95="","",raw!F95)</f>
        <v>1</v>
      </c>
      <c r="G95" s="1">
        <f>IF(raw!G95="","",raw!G95)</f>
        <v>2020042701</v>
      </c>
      <c r="H95" s="1">
        <f>IF(raw!H95="","",raw!H95)</f>
        <v>23.1</v>
      </c>
      <c r="I95" s="1">
        <f>IF(raw!I95="","",raw!I95)</f>
        <v>12163</v>
      </c>
      <c r="J95" s="1">
        <f>IF(raw!J95="","",raw!J95)</f>
        <v>0</v>
      </c>
      <c r="K95" s="1">
        <f>IF(raw!K95="","",raw!K95)</f>
        <v>0.2</v>
      </c>
      <c r="L95" s="1">
        <f>IF(raw!L95="","",raw!L95)</f>
        <v>20</v>
      </c>
      <c r="M95" s="1">
        <f>IF(raw!M95="","",raw!M95)</f>
        <v>1</v>
      </c>
      <c r="N95" s="33" t="str">
        <f>IF(raw!N95="","",raw!N95)</f>
        <v>Calling IR sequanceCalling IR sequanceCalling IR sequanceNow executing plan 3 - !Turn AC off!</v>
      </c>
      <c r="O95" s="30">
        <f>ROUND(Table1[[#This Row],[Created_at]],1)</f>
        <v>43950.7</v>
      </c>
      <c r="P95" s="39">
        <f>TRUNC(Table1[[#This Row],[Created_at]],0)</f>
        <v>43950</v>
      </c>
    </row>
    <row r="96" spans="1:16" hidden="1" x14ac:dyDescent="0.2">
      <c r="A96" s="7">
        <f>IFERROR(DATE(LEFT(raw!A96,4),MID(raw!A96,6,2),MID(raw!A96,9,2)) + TIME(MID(raw!A96,12,2),MID(raw!A96,15,2),MID(raw!A96,18,2)),"")</f>
        <v>43950.676574074074</v>
      </c>
      <c r="B96" s="1">
        <f>IF(raw!B96="","",raw!B96)</f>
        <v>30</v>
      </c>
      <c r="C96" s="1">
        <f>IF(raw!C96="","",raw!C96)</f>
        <v>703</v>
      </c>
      <c r="D96" s="1">
        <f>IF(raw!D96="","",raw!D96)</f>
        <v>91449512</v>
      </c>
      <c r="E96" s="1">
        <f>IF(raw!E96="","",raw!E96)</f>
        <v>17</v>
      </c>
      <c r="F96" s="1">
        <f>IF(raw!F96="","",raw!F96)</f>
        <v>1</v>
      </c>
      <c r="G96" s="1">
        <f>IF(raw!G96="","",raw!G96)</f>
        <v>2020042701</v>
      </c>
      <c r="H96" s="1">
        <f>IF(raw!H96="","",raw!H96)</f>
        <v>23.1</v>
      </c>
      <c r="I96" s="1">
        <f>IF(raw!I96="","",raw!I96)</f>
        <v>28436</v>
      </c>
      <c r="J96" s="1">
        <f>IF(raw!J96="","",raw!J96)</f>
        <v>16272</v>
      </c>
      <c r="K96" s="1">
        <f>IF(raw!K96="","",raw!K96)</f>
        <v>0.2</v>
      </c>
      <c r="L96" s="1">
        <f>IF(raw!L96="","",raw!L96)</f>
        <v>20</v>
      </c>
      <c r="M96" s="1">
        <f>IF(raw!M96="","",raw!M96)</f>
        <v>1</v>
      </c>
      <c r="N96" s="33" t="str">
        <f>IF(raw!N96="","",raw!N96)</f>
        <v>Calling IR sequanceCalling IR sequanceCalling IR sequanceNow executing plan 3 - !Turn AC off!</v>
      </c>
      <c r="O96" s="30">
        <f>ROUND(Table1[[#This Row],[Created_at]],1)</f>
        <v>43950.7</v>
      </c>
      <c r="P96" s="39">
        <f>TRUNC(Table1[[#This Row],[Created_at]],0)</f>
        <v>43950</v>
      </c>
    </row>
    <row r="97" spans="1:16" hidden="1" x14ac:dyDescent="0.2">
      <c r="A97" s="7">
        <f>IFERROR(DATE(LEFT(raw!A97,4),MID(raw!A97,6,2),MID(raw!A97,9,2)) + TIME(MID(raw!A97,12,2),MID(raw!A97,15,2),MID(raw!A97,18,2)),"")</f>
        <v>43950.676620370374</v>
      </c>
      <c r="B97" s="1">
        <f>IF(raw!B97="","",raw!B97)</f>
        <v>31</v>
      </c>
      <c r="C97" s="1">
        <f>IF(raw!C97="","",raw!C97)</f>
        <v>703</v>
      </c>
      <c r="D97" s="1">
        <f>IF(raw!D97="","",raw!D97)</f>
        <v>91449512</v>
      </c>
      <c r="E97" s="1">
        <f>IF(raw!E97="","",raw!E97)</f>
        <v>21</v>
      </c>
      <c r="F97" s="1">
        <f>IF(raw!F97="","",raw!F97)</f>
        <v>1</v>
      </c>
      <c r="G97" s="1">
        <f>IF(raw!G97="","",raw!G97)</f>
        <v>2020042701</v>
      </c>
      <c r="H97" s="1">
        <f>IF(raw!H97="","",raw!H97)</f>
        <v>23.1</v>
      </c>
      <c r="I97" s="1">
        <f>IF(raw!I97="","",raw!I97)</f>
        <v>38017</v>
      </c>
      <c r="J97" s="1">
        <f>IF(raw!J97="","",raw!J97)</f>
        <v>9581</v>
      </c>
      <c r="K97" s="1">
        <f>IF(raw!K97="","",raw!K97)</f>
        <v>0.2</v>
      </c>
      <c r="L97" s="1">
        <f>IF(raw!L97="","",raw!L97)</f>
        <v>20</v>
      </c>
      <c r="M97" s="1">
        <f>IF(raw!M97="","",raw!M97)</f>
        <v>1</v>
      </c>
      <c r="N97" s="33" t="str">
        <f>IF(raw!N97="","",raw!N97)</f>
        <v>Calling IR sequanceCalling IR sequanceCalling IR sequanceNow executing plan 3 - !Turn AC off!</v>
      </c>
      <c r="O97" s="30">
        <f>ROUND(Table1[[#This Row],[Created_at]],1)</f>
        <v>43950.7</v>
      </c>
      <c r="P97" s="39">
        <f>TRUNC(Table1[[#This Row],[Created_at]],0)</f>
        <v>43950</v>
      </c>
    </row>
    <row r="98" spans="1:16" hidden="1" x14ac:dyDescent="0.2">
      <c r="A98" s="7">
        <f>IFERROR(DATE(LEFT(raw!A98,4),MID(raw!A98,6,2),MID(raw!A98,9,2)) + TIME(MID(raw!A98,12,2),MID(raw!A98,15,2),MID(raw!A98,18,2)),"")</f>
        <v>43950.676666666666</v>
      </c>
      <c r="B98" s="1">
        <f>IF(raw!B98="","",raw!B98)</f>
        <v>32</v>
      </c>
      <c r="C98" s="1">
        <f>IF(raw!C98="","",raw!C98)</f>
        <v>703</v>
      </c>
      <c r="D98" s="1">
        <f>IF(raw!D98="","",raw!D98)</f>
        <v>91449512</v>
      </c>
      <c r="E98" s="1">
        <f>IF(raw!E98="","",raw!E98)</f>
        <v>25</v>
      </c>
      <c r="F98" s="1">
        <f>IF(raw!F98="","",raw!F98)</f>
        <v>1</v>
      </c>
      <c r="G98" s="1">
        <f>IF(raw!G98="","",raw!G98)</f>
        <v>2020042701</v>
      </c>
      <c r="H98" s="1">
        <f>IF(raw!H98="","",raw!H98)</f>
        <v>23.1</v>
      </c>
      <c r="I98" s="1">
        <f>IF(raw!I98="","",raw!I98)</f>
        <v>47806</v>
      </c>
      <c r="J98" s="1">
        <f>IF(raw!J98="","",raw!J98)</f>
        <v>9789</v>
      </c>
      <c r="K98" s="1">
        <f>IF(raw!K98="","",raw!K98)</f>
        <v>0.2</v>
      </c>
      <c r="L98" s="1">
        <f>IF(raw!L98="","",raw!L98)</f>
        <v>20</v>
      </c>
      <c r="M98" s="1">
        <f>IF(raw!M98="","",raw!M98)</f>
        <v>1</v>
      </c>
      <c r="N98" s="33" t="str">
        <f>IF(raw!N98="","",raw!N98)</f>
        <v>Calling IR sequanceCalling IR sequanceCalling IR sequance</v>
      </c>
      <c r="O98" s="30">
        <f>ROUND(Table1[[#This Row],[Created_at]],1)</f>
        <v>43950.7</v>
      </c>
      <c r="P98" s="39">
        <f>TRUNC(Table1[[#This Row],[Created_at]],0)</f>
        <v>43950</v>
      </c>
    </row>
    <row r="99" spans="1:16" hidden="1" x14ac:dyDescent="0.2">
      <c r="A99" s="7">
        <f>IFERROR(DATE(LEFT(raw!A99,4),MID(raw!A99,6,2),MID(raw!A99,9,2)) + TIME(MID(raw!A99,12,2),MID(raw!A99,15,2),MID(raw!A99,18,2)),"")</f>
        <v>43950.676724537036</v>
      </c>
      <c r="B99" s="1">
        <f>IF(raw!B99="","",raw!B99)</f>
        <v>33</v>
      </c>
      <c r="C99" s="1">
        <f>IF(raw!C99="","",raw!C99)</f>
        <v>703</v>
      </c>
      <c r="D99" s="1">
        <f>IF(raw!D99="","",raw!D99)</f>
        <v>91449512</v>
      </c>
      <c r="E99" s="1">
        <f>IF(raw!E99="","",raw!E99)</f>
        <v>29</v>
      </c>
      <c r="F99" s="1">
        <f>IF(raw!F99="","",raw!F99)</f>
        <v>1</v>
      </c>
      <c r="G99" s="1">
        <f>IF(raw!G99="","",raw!G99)</f>
        <v>2020042701</v>
      </c>
      <c r="H99" s="1">
        <f>IF(raw!H99="","",raw!H99)</f>
        <v>23.1</v>
      </c>
      <c r="I99" s="1">
        <f>IF(raw!I99="","",raw!I99)</f>
        <v>115676</v>
      </c>
      <c r="J99" s="1">
        <f>IF(raw!J99="","",raw!J99)</f>
        <v>67870</v>
      </c>
      <c r="K99" s="1">
        <f>IF(raw!K99="","",raw!K99)</f>
        <v>0.2</v>
      </c>
      <c r="L99" s="1">
        <f>IF(raw!L99="","",raw!L99)</f>
        <v>20</v>
      </c>
      <c r="M99" s="1">
        <f>IF(raw!M99="","",raw!M99)</f>
        <v>1</v>
      </c>
      <c r="N99" s="33" t="str">
        <f>IF(raw!N99="","",raw!N99)</f>
        <v>Now executing plan 3 - !Turn AC off!</v>
      </c>
      <c r="O99" s="30">
        <f>ROUND(Table1[[#This Row],[Created_at]],1)</f>
        <v>43950.7</v>
      </c>
      <c r="P99" s="39">
        <f>TRUNC(Table1[[#This Row],[Created_at]],0)</f>
        <v>43950</v>
      </c>
    </row>
    <row r="100" spans="1:16" hidden="1" x14ac:dyDescent="0.2">
      <c r="A100" s="7">
        <f>IFERROR(DATE(LEFT(raw!A100,4),MID(raw!A100,6,2),MID(raw!A100,9,2)) + TIME(MID(raw!A100,12,2),MID(raw!A100,15,2),MID(raw!A100,18,2)),"")</f>
        <v>43950.676736111112</v>
      </c>
      <c r="B100" s="1">
        <f>IF(raw!B100="","",raw!B100)</f>
        <v>34</v>
      </c>
      <c r="C100" s="1">
        <f>IF(raw!C100="","",raw!C100)</f>
        <v>703</v>
      </c>
      <c r="D100" s="1">
        <f>IF(raw!D100="","",raw!D100)</f>
        <v>91449512</v>
      </c>
      <c r="E100" s="1">
        <f>IF(raw!E100="","",raw!E100)</f>
        <v>30</v>
      </c>
      <c r="F100" s="1">
        <f>IF(raw!F100="","",raw!F100)</f>
        <v>1</v>
      </c>
      <c r="G100" s="1">
        <f>IF(raw!G100="","",raw!G100)</f>
        <v>2020042701</v>
      </c>
      <c r="H100" s="1">
        <f>IF(raw!H100="","",raw!H100)</f>
        <v>23.1</v>
      </c>
      <c r="I100" s="1">
        <f>IF(raw!I100="","",raw!I100)</f>
        <v>115677</v>
      </c>
      <c r="J100" s="1">
        <f>IF(raw!J100="","",raw!J100)</f>
        <v>1</v>
      </c>
      <c r="K100" s="1">
        <f>IF(raw!K100="","",raw!K100)</f>
        <v>0.2</v>
      </c>
      <c r="L100" s="1">
        <f>IF(raw!L100="","",raw!L100)</f>
        <v>20</v>
      </c>
      <c r="M100" s="1">
        <f>IF(raw!M100="","",raw!M100)</f>
        <v>1</v>
      </c>
      <c r="N100" s="33" t="str">
        <f>IF(raw!N100="","",raw!N100)</f>
        <v>Calling IR sequanceCalling IR sequanceCalling IR sequanceNow executing plan 3 - !Turn AC off!</v>
      </c>
      <c r="O100" s="30">
        <f>ROUND(Table1[[#This Row],[Created_at]],1)</f>
        <v>43950.7</v>
      </c>
      <c r="P100" s="39">
        <f>TRUNC(Table1[[#This Row],[Created_at]],0)</f>
        <v>43950</v>
      </c>
    </row>
    <row r="101" spans="1:16" hidden="1" x14ac:dyDescent="0.2">
      <c r="A101" s="7">
        <f>IFERROR(DATE(LEFT(raw!A101,4),MID(raw!A101,6,2),MID(raw!A101,9,2)) + TIME(MID(raw!A101,12,2),MID(raw!A101,15,2),MID(raw!A101,18,2)),"")</f>
        <v>43950.676782407405</v>
      </c>
      <c r="B101" s="1">
        <f>IF(raw!B101="","",raw!B101)</f>
        <v>35</v>
      </c>
      <c r="C101" s="1">
        <f>IF(raw!C101="","",raw!C101)</f>
        <v>703</v>
      </c>
      <c r="D101" s="1">
        <f>IF(raw!D101="","",raw!D101)</f>
        <v>91449512</v>
      </c>
      <c r="E101" s="1">
        <f>IF(raw!E101="","",raw!E101)</f>
        <v>34</v>
      </c>
      <c r="F101" s="1">
        <f>IF(raw!F101="","",raw!F101)</f>
        <v>1</v>
      </c>
      <c r="G101" s="1">
        <f>IF(raw!G101="","",raw!G101)</f>
        <v>2020042701</v>
      </c>
      <c r="H101" s="1">
        <f>IF(raw!H101="","",raw!H101)</f>
        <v>23.1</v>
      </c>
      <c r="I101" s="1">
        <f>IF(raw!I101="","",raw!I101)</f>
        <v>125824</v>
      </c>
      <c r="J101" s="1">
        <f>IF(raw!J101="","",raw!J101)</f>
        <v>10148</v>
      </c>
      <c r="K101" s="1">
        <f>IF(raw!K101="","",raw!K101)</f>
        <v>0.2</v>
      </c>
      <c r="L101" s="1">
        <f>IF(raw!L101="","",raw!L101)</f>
        <v>20</v>
      </c>
      <c r="M101" s="1">
        <f>IF(raw!M101="","",raw!M101)</f>
        <v>1</v>
      </c>
      <c r="N101" s="33" t="str">
        <f>IF(raw!N101="","",raw!N101)</f>
        <v>Calling IR sequanceCalling IR sequanceCalling IR sequanceNow executing plan 3 - !Turn AC off!</v>
      </c>
      <c r="O101" s="30">
        <f>ROUND(Table1[[#This Row],[Created_at]],1)</f>
        <v>43950.7</v>
      </c>
      <c r="P101" s="39">
        <f>TRUNC(Table1[[#This Row],[Created_at]],0)</f>
        <v>43950</v>
      </c>
    </row>
    <row r="102" spans="1:16" hidden="1" x14ac:dyDescent="0.2">
      <c r="A102" s="7">
        <f>IFERROR(DATE(LEFT(raw!A102,4),MID(raw!A102,6,2),MID(raw!A102,9,2)) + TIME(MID(raw!A102,12,2),MID(raw!A102,15,2),MID(raw!A102,18,2)),"")</f>
        <v>43950.676828703705</v>
      </c>
      <c r="B102" s="1">
        <f>IF(raw!B102="","",raw!B102)</f>
        <v>36</v>
      </c>
      <c r="C102" s="1">
        <f>IF(raw!C102="","",raw!C102)</f>
        <v>703</v>
      </c>
      <c r="D102" s="1">
        <f>IF(raw!D102="","",raw!D102)</f>
        <v>91449512</v>
      </c>
      <c r="E102" s="1">
        <f>IF(raw!E102="","",raw!E102)</f>
        <v>38</v>
      </c>
      <c r="F102" s="1">
        <f>IF(raw!F102="","",raw!F102)</f>
        <v>1</v>
      </c>
      <c r="G102" s="1">
        <f>IF(raw!G102="","",raw!G102)</f>
        <v>2020042701</v>
      </c>
      <c r="H102" s="1">
        <f>IF(raw!H102="","",raw!H102)</f>
        <v>23.1</v>
      </c>
      <c r="I102" s="1">
        <f>IF(raw!I102="","",raw!I102)</f>
        <v>138932</v>
      </c>
      <c r="J102" s="1">
        <f>IF(raw!J102="","",raw!J102)</f>
        <v>13107</v>
      </c>
      <c r="K102" s="1">
        <f>IF(raw!K102="","",raw!K102)</f>
        <v>0.2</v>
      </c>
      <c r="L102" s="1">
        <f>IF(raw!L102="","",raw!L102)</f>
        <v>20</v>
      </c>
      <c r="M102" s="1">
        <f>IF(raw!M102="","",raw!M102)</f>
        <v>1</v>
      </c>
      <c r="N102" s="33" t="str">
        <f>IF(raw!N102="","",raw!N102)</f>
        <v>Calling IR sequanceCalling IR sequanceCalling IR sequance</v>
      </c>
      <c r="O102" s="30">
        <f>ROUND(Table1[[#This Row],[Created_at]],1)</f>
        <v>43950.7</v>
      </c>
      <c r="P102" s="39">
        <f>TRUNC(Table1[[#This Row],[Created_at]],0)</f>
        <v>43950</v>
      </c>
    </row>
    <row r="103" spans="1:16" hidden="1" x14ac:dyDescent="0.2">
      <c r="A103" s="7">
        <f>IFERROR(DATE(LEFT(raw!A103,4),MID(raw!A103,6,2),MID(raw!A103,9,2)) + TIME(MID(raw!A103,12,2),MID(raw!A103,15,2),MID(raw!A103,18,2)),"")</f>
        <v>43950.679201388892</v>
      </c>
      <c r="B103" s="1">
        <f>IF(raw!B103="","",raw!B103)</f>
        <v>37</v>
      </c>
      <c r="C103" s="1" t="str">
        <f>IF(raw!C103="","",raw!C103)</f>
        <v/>
      </c>
      <c r="D103" s="1">
        <f>IF(raw!D103="","",raw!D103)</f>
        <v>91449512</v>
      </c>
      <c r="E103" s="1">
        <f>IF(raw!E103="","",raw!E103)</f>
        <v>4</v>
      </c>
      <c r="F103" s="1">
        <f>IF(raw!F103="","",raw!F103)</f>
        <v>0</v>
      </c>
      <c r="G103" s="1">
        <f>IF(raw!G103="","",raw!G103)</f>
        <v>2020042901</v>
      </c>
      <c r="H103" s="1" t="str">
        <f>IF(raw!H103="","",raw!H103)</f>
        <v/>
      </c>
      <c r="I103" s="1">
        <f>IF(raw!I103="","",raw!I103)</f>
        <v>1610</v>
      </c>
      <c r="J103" s="1">
        <f>IF(raw!J103="","",raw!J103)</f>
        <v>282</v>
      </c>
      <c r="K103" s="1">
        <f>IF(raw!K103="","",raw!K103)</f>
        <v>0.2</v>
      </c>
      <c r="L103" s="1">
        <f>IF(raw!L103="","",raw!L103)</f>
        <v>0</v>
      </c>
      <c r="M103" s="1">
        <f>IF(raw!M103="","",raw!M103)</f>
        <v>1</v>
      </c>
      <c r="N103" s="33" t="str">
        <f>IF(raw!N103="","",raw!N103)</f>
        <v xml:space="preserve">This is boot No. 0 of Device </v>
      </c>
      <c r="O103" s="30">
        <f>ROUND(Table1[[#This Row],[Created_at]],1)</f>
        <v>43950.7</v>
      </c>
      <c r="P103" s="39">
        <f>TRUNC(Table1[[#This Row],[Created_at]],0)</f>
        <v>43950</v>
      </c>
    </row>
    <row r="104" spans="1:16" hidden="1" x14ac:dyDescent="0.2">
      <c r="A104" s="7">
        <f>IFERROR(DATE(LEFT(raw!A104,4),MID(raw!A104,6,2),MID(raw!A104,9,2)) + TIME(MID(raw!A104,12,2),MID(raw!A104,15,2),MID(raw!A104,18,2)),"")</f>
        <v>43950.679212962961</v>
      </c>
      <c r="B104" s="1">
        <f>IF(raw!B104="","",raw!B104)</f>
        <v>38</v>
      </c>
      <c r="C104" s="1">
        <f>IF(raw!C104="","",raw!C104)</f>
        <v>703</v>
      </c>
      <c r="D104" s="1">
        <f>IF(raw!D104="","",raw!D104)</f>
        <v>91449512</v>
      </c>
      <c r="E104" s="1">
        <f>IF(raw!E104="","",raw!E104)</f>
        <v>5</v>
      </c>
      <c r="F104" s="1">
        <f>IF(raw!F104="","",raw!F104)</f>
        <v>1</v>
      </c>
      <c r="G104" s="1">
        <f>IF(raw!G104="","",raw!G104)</f>
        <v>2020042901</v>
      </c>
      <c r="H104" s="1" t="str">
        <f>IF(raw!H104="","",raw!H104)</f>
        <v/>
      </c>
      <c r="I104" s="1">
        <f>IF(raw!I104="","",raw!I104)</f>
        <v>3936</v>
      </c>
      <c r="J104" s="1">
        <f>IF(raw!J104="","",raw!J104)</f>
        <v>2325</v>
      </c>
      <c r="K104" s="1">
        <f>IF(raw!K104="","",raw!K104)</f>
        <v>0.2</v>
      </c>
      <c r="L104" s="1">
        <f>IF(raw!L104="","",raw!L104)</f>
        <v>20</v>
      </c>
      <c r="M104" s="1">
        <f>IF(raw!M104="","",raw!M104)</f>
        <v>1</v>
      </c>
      <c r="N104" s="33" t="str">
        <f>IF(raw!N104="","",raw!N104)</f>
        <v>Device found. Device name: 703</v>
      </c>
      <c r="O104" s="30">
        <f>ROUND(Table1[[#This Row],[Created_at]],1)</f>
        <v>43950.7</v>
      </c>
      <c r="P104" s="39">
        <f>TRUNC(Table1[[#This Row],[Created_at]],0)</f>
        <v>43950</v>
      </c>
    </row>
    <row r="105" spans="1:16" hidden="1" x14ac:dyDescent="0.2">
      <c r="A105" s="7">
        <f>IFERROR(DATE(LEFT(raw!A105,4),MID(raw!A105,6,2),MID(raw!A105,9,2)) + TIME(MID(raw!A105,12,2),MID(raw!A105,15,2),MID(raw!A105,18,2)),"")</f>
        <v>43950.679224537038</v>
      </c>
      <c r="B105" s="1">
        <f>IF(raw!B105="","",raw!B105)</f>
        <v>39</v>
      </c>
      <c r="C105" s="1">
        <f>IF(raw!C105="","",raw!C105)</f>
        <v>703</v>
      </c>
      <c r="D105" s="1">
        <f>IF(raw!D105="","",raw!D105)</f>
        <v>91449512</v>
      </c>
      <c r="E105" s="1">
        <f>IF(raw!E105="","",raw!E105)</f>
        <v>6</v>
      </c>
      <c r="F105" s="1">
        <f>IF(raw!F105="","",raw!F105)</f>
        <v>1</v>
      </c>
      <c r="G105" s="1">
        <f>IF(raw!G105="","",raw!G105)</f>
        <v>2020042901</v>
      </c>
      <c r="H105" s="1" t="str">
        <f>IF(raw!H105="","",raw!H105)</f>
        <v/>
      </c>
      <c r="I105" s="1">
        <f>IF(raw!I105="","",raw!I105)</f>
        <v>3938</v>
      </c>
      <c r="J105" s="1">
        <f>IF(raw!J105="","",raw!J105)</f>
        <v>2</v>
      </c>
      <c r="K105" s="1">
        <f>IF(raw!K105="","",raw!K105)</f>
        <v>0.2</v>
      </c>
      <c r="L105" s="1">
        <f>IF(raw!L105="","",raw!L105)</f>
        <v>20</v>
      </c>
      <c r="M105" s="1">
        <f>IF(raw!M105="","",raw!M105)</f>
        <v>1</v>
      </c>
      <c r="N105" s="33" t="str">
        <f>IF(raw!N105="","",raw!N105)</f>
        <v>Participating in 2 plans.</v>
      </c>
      <c r="O105" s="30">
        <f>ROUND(Table1[[#This Row],[Created_at]],1)</f>
        <v>43950.7</v>
      </c>
      <c r="P105" s="39">
        <f>TRUNC(Table1[[#This Row],[Created_at]],0)</f>
        <v>43950</v>
      </c>
    </row>
    <row r="106" spans="1:16" hidden="1" x14ac:dyDescent="0.2">
      <c r="A106" s="7">
        <f>IFERROR(DATE(LEFT(raw!A106,4),MID(raw!A106,6,2),MID(raw!A106,9,2)) + TIME(MID(raw!A106,12,2),MID(raw!A106,15,2),MID(raw!A106,18,2)),"")</f>
        <v>43950.679236111115</v>
      </c>
      <c r="B106" s="1">
        <f>IF(raw!B106="","",raw!B106)</f>
        <v>40</v>
      </c>
      <c r="C106" s="1">
        <f>IF(raw!C106="","",raw!C106)</f>
        <v>703</v>
      </c>
      <c r="D106" s="1">
        <f>IF(raw!D106="","",raw!D106)</f>
        <v>91449512</v>
      </c>
      <c r="E106" s="1">
        <f>IF(raw!E106="","",raw!E106)</f>
        <v>7</v>
      </c>
      <c r="F106" s="1">
        <f>IF(raw!F106="","",raw!F106)</f>
        <v>1</v>
      </c>
      <c r="G106" s="1">
        <f>IF(raw!G106="","",raw!G106)</f>
        <v>2020042901</v>
      </c>
      <c r="H106" s="1" t="str">
        <f>IF(raw!H106="","",raw!H106)</f>
        <v/>
      </c>
      <c r="I106" s="1">
        <f>IF(raw!I106="","",raw!I106)</f>
        <v>3954</v>
      </c>
      <c r="J106" s="1">
        <f>IF(raw!J106="","",raw!J106)</f>
        <v>16</v>
      </c>
      <c r="K106" s="1">
        <f>IF(raw!K106="","",raw!K106)</f>
        <v>0.1</v>
      </c>
      <c r="L106" s="1">
        <f>IF(raw!L106="","",raw!L106)</f>
        <v>20</v>
      </c>
      <c r="M106" s="1">
        <f>IF(raw!M106="","",raw!M106)</f>
        <v>1</v>
      </c>
      <c r="N106" s="33" t="str">
        <f>IF(raw!N106="","",raw!N106)</f>
        <v>Network configuration loaded and parsed succesfully</v>
      </c>
      <c r="O106" s="30">
        <f>ROUND(Table1[[#This Row],[Created_at]],1)</f>
        <v>43950.7</v>
      </c>
      <c r="P106" s="39">
        <f>TRUNC(Table1[[#This Row],[Created_at]],0)</f>
        <v>43950</v>
      </c>
    </row>
    <row r="107" spans="1:16" hidden="1" x14ac:dyDescent="0.2">
      <c r="A107" s="7">
        <f>IFERROR(DATE(LEFT(raw!A107,4),MID(raw!A107,6,2),MID(raw!A107,9,2)) + TIME(MID(raw!A107,12,2),MID(raw!A107,15,2),MID(raw!A107,18,2)),"")</f>
        <v>43950.679247685184</v>
      </c>
      <c r="B107" s="1">
        <f>IF(raw!B107="","",raw!B107)</f>
        <v>41</v>
      </c>
      <c r="C107" s="1">
        <f>IF(raw!C107="","",raw!C107)</f>
        <v>703</v>
      </c>
      <c r="D107" s="1">
        <f>IF(raw!D107="","",raw!D107)</f>
        <v>91449512</v>
      </c>
      <c r="E107" s="1">
        <f>IF(raw!E107="","",raw!E107)</f>
        <v>8</v>
      </c>
      <c r="F107" s="1">
        <f>IF(raw!F107="","",raw!F107)</f>
        <v>1</v>
      </c>
      <c r="G107" s="1">
        <f>IF(raw!G107="","",raw!G107)</f>
        <v>2020042901</v>
      </c>
      <c r="H107" s="1" t="str">
        <f>IF(raw!H107="","",raw!H107)</f>
        <v/>
      </c>
      <c r="I107" s="1">
        <f>IF(raw!I107="","",raw!I107)</f>
        <v>3960</v>
      </c>
      <c r="J107" s="1">
        <f>IF(raw!J107="","",raw!J107)</f>
        <v>6</v>
      </c>
      <c r="K107" s="1">
        <f>IF(raw!K107="","",raw!K107)</f>
        <v>0.1</v>
      </c>
      <c r="L107" s="1">
        <f>IF(raw!L107="","",raw!L107)</f>
        <v>20</v>
      </c>
      <c r="M107" s="1">
        <f>IF(raw!M107="","",raw!M107)</f>
        <v>1</v>
      </c>
      <c r="N107" s="33" t="str">
        <f>IF(raw!N107="","",raw!N107)</f>
        <v>I am a server</v>
      </c>
      <c r="O107" s="30">
        <f>ROUND(Table1[[#This Row],[Created_at]],1)</f>
        <v>43950.7</v>
      </c>
      <c r="P107" s="39">
        <f>TRUNC(Table1[[#This Row],[Created_at]],0)</f>
        <v>43950</v>
      </c>
    </row>
    <row r="108" spans="1:16" hidden="1" x14ac:dyDescent="0.2">
      <c r="A108" s="7">
        <f>IFERROR(DATE(LEFT(raw!A108,4),MID(raw!A108,6,2),MID(raw!A108,9,2)) + TIME(MID(raw!A108,12,2),MID(raw!A108,15,2),MID(raw!A108,18,2)),"")</f>
        <v>43950.679259259261</v>
      </c>
      <c r="B108" s="1">
        <f>IF(raw!B108="","",raw!B108)</f>
        <v>42</v>
      </c>
      <c r="C108" s="1">
        <f>IF(raw!C108="","",raw!C108)</f>
        <v>703</v>
      </c>
      <c r="D108" s="1">
        <f>IF(raw!D108="","",raw!D108)</f>
        <v>91449512</v>
      </c>
      <c r="E108" s="1">
        <f>IF(raw!E108="","",raw!E108)</f>
        <v>9</v>
      </c>
      <c r="F108" s="1">
        <f>IF(raw!F108="","",raw!F108)</f>
        <v>1</v>
      </c>
      <c r="G108" s="1">
        <f>IF(raw!G108="","",raw!G108)</f>
        <v>2020042901</v>
      </c>
      <c r="H108" s="1" t="str">
        <f>IF(raw!H108="","",raw!H108)</f>
        <v/>
      </c>
      <c r="I108" s="1">
        <f>IF(raw!I108="","",raw!I108)</f>
        <v>3991</v>
      </c>
      <c r="J108" s="1">
        <f>IF(raw!J108="","",raw!J108)</f>
        <v>31</v>
      </c>
      <c r="K108" s="1">
        <f>IF(raw!K108="","",raw!K108)</f>
        <v>0.1</v>
      </c>
      <c r="L108" s="1">
        <f>IF(raw!L108="","",raw!L108)</f>
        <v>20</v>
      </c>
      <c r="M108" s="1">
        <f>IF(raw!M108="","",raw!M108)</f>
        <v>1</v>
      </c>
      <c r="N108" s="33" t="str">
        <f>IF(raw!N108="","",raw!N108)</f>
        <v>mDNS responder started on http://GreenPlanet.local</v>
      </c>
      <c r="O108" s="30">
        <f>ROUND(Table1[[#This Row],[Created_at]],1)</f>
        <v>43950.7</v>
      </c>
      <c r="P108" s="39">
        <f>TRUNC(Table1[[#This Row],[Created_at]],0)</f>
        <v>43950</v>
      </c>
    </row>
    <row r="109" spans="1:16" hidden="1" x14ac:dyDescent="0.2">
      <c r="A109" s="7">
        <f>IFERROR(DATE(LEFT(raw!A109,4),MID(raw!A109,6,2),MID(raw!A109,9,2)) + TIME(MID(raw!A109,12,2),MID(raw!A109,15,2),MID(raw!A109,18,2)),"")</f>
        <v>43950.679270833331</v>
      </c>
      <c r="B109" s="1">
        <f>IF(raw!B109="","",raw!B109)</f>
        <v>43</v>
      </c>
      <c r="C109" s="1">
        <f>IF(raw!C109="","",raw!C109)</f>
        <v>703</v>
      </c>
      <c r="D109" s="1">
        <f>IF(raw!D109="","",raw!D109)</f>
        <v>91449512</v>
      </c>
      <c r="E109" s="1">
        <f>IF(raw!E109="","",raw!E109)</f>
        <v>10</v>
      </c>
      <c r="F109" s="1">
        <f>IF(raw!F109="","",raw!F109)</f>
        <v>1</v>
      </c>
      <c r="G109" s="1">
        <f>IF(raw!G109="","",raw!G109)</f>
        <v>2020042901</v>
      </c>
      <c r="H109" s="1">
        <f>IF(raw!H109="","",raw!H109)</f>
        <v>23.1</v>
      </c>
      <c r="I109" s="1">
        <f>IF(raw!I109="","",raw!I109)</f>
        <v>4018</v>
      </c>
      <c r="J109" s="1">
        <f>IF(raw!J109="","",raw!J109)</f>
        <v>27</v>
      </c>
      <c r="K109" s="1">
        <f>IF(raw!K109="","",raw!K109)</f>
        <v>0.1</v>
      </c>
      <c r="L109" s="1">
        <f>IF(raw!L109="","",raw!L109)</f>
        <v>20</v>
      </c>
      <c r="M109" s="1">
        <f>IF(raw!M109="","",raw!M109)</f>
        <v>1</v>
      </c>
      <c r="N109" s="33" t="str">
        <f>IF(raw!N109="","",raw!N109)</f>
        <v>Temperature: 23.10 Humidity: 43.00</v>
      </c>
      <c r="O109" s="30">
        <f>ROUND(Table1[[#This Row],[Created_at]],1)</f>
        <v>43950.7</v>
      </c>
      <c r="P109" s="39">
        <f>TRUNC(Table1[[#This Row],[Created_at]],0)</f>
        <v>43950</v>
      </c>
    </row>
    <row r="110" spans="1:16" hidden="1" x14ac:dyDescent="0.2">
      <c r="A110" s="7">
        <f>IFERROR(DATE(LEFT(raw!A110,4),MID(raw!A110,6,2),MID(raw!A110,9,2)) + TIME(MID(raw!A110,12,2),MID(raw!A110,15,2),MID(raw!A110,18,2)),"")</f>
        <v>43950.679282407407</v>
      </c>
      <c r="B110" s="1">
        <f>IF(raw!B110="","",raw!B110)</f>
        <v>44</v>
      </c>
      <c r="C110" s="1">
        <f>IF(raw!C110="","",raw!C110)</f>
        <v>703</v>
      </c>
      <c r="D110" s="1">
        <f>IF(raw!D110="","",raw!D110)</f>
        <v>91449512</v>
      </c>
      <c r="E110" s="1">
        <f>IF(raw!E110="","",raw!E110)</f>
        <v>11</v>
      </c>
      <c r="F110" s="1">
        <f>IF(raw!F110="","",raw!F110)</f>
        <v>1</v>
      </c>
      <c r="G110" s="1">
        <f>IF(raw!G110="","",raw!G110)</f>
        <v>2020042901</v>
      </c>
      <c r="H110" s="1">
        <f>IF(raw!H110="","",raw!H110)</f>
        <v>23.1</v>
      </c>
      <c r="I110" s="1">
        <f>IF(raw!I110="","",raw!I110)</f>
        <v>4019</v>
      </c>
      <c r="J110" s="1">
        <f>IF(raw!J110="","",raw!J110)</f>
        <v>1</v>
      </c>
      <c r="K110" s="1">
        <f>IF(raw!K110="","",raw!K110)</f>
        <v>0</v>
      </c>
      <c r="L110" s="1">
        <f>IF(raw!L110="","",raw!L110)</f>
        <v>20</v>
      </c>
      <c r="M110" s="1">
        <f>IF(raw!M110="","",raw!M110)</f>
        <v>1</v>
      </c>
      <c r="N110" s="33" t="str">
        <f>IF(raw!N110="","",raw!N110)</f>
        <v>Initialization Completed.</v>
      </c>
      <c r="O110" s="30">
        <f>ROUND(Table1[[#This Row],[Created_at]],1)</f>
        <v>43950.7</v>
      </c>
      <c r="P110" s="39">
        <f>TRUNC(Table1[[#This Row],[Created_at]],0)</f>
        <v>43950</v>
      </c>
    </row>
    <row r="111" spans="1:16" hidden="1" x14ac:dyDescent="0.2">
      <c r="A111" s="7">
        <f>IFERROR(DATE(LEFT(raw!A111,4),MID(raw!A111,6,2),MID(raw!A111,9,2)) + TIME(MID(raw!A111,12,2),MID(raw!A111,15,2),MID(raw!A111,18,2)),"")</f>
        <v>43950.679293981484</v>
      </c>
      <c r="B111" s="1">
        <f>IF(raw!B111="","",raw!B111)</f>
        <v>45</v>
      </c>
      <c r="C111" s="1">
        <f>IF(raw!C111="","",raw!C111)</f>
        <v>703</v>
      </c>
      <c r="D111" s="1">
        <f>IF(raw!D111="","",raw!D111)</f>
        <v>91449512</v>
      </c>
      <c r="E111" s="1">
        <f>IF(raw!E111="","",raw!E111)</f>
        <v>12</v>
      </c>
      <c r="F111" s="1">
        <f>IF(raw!F111="","",raw!F111)</f>
        <v>1</v>
      </c>
      <c r="G111" s="1">
        <f>IF(raw!G111="","",raw!G111)</f>
        <v>2020042901</v>
      </c>
      <c r="H111" s="1">
        <f>IF(raw!H111="","",raw!H111)</f>
        <v>23.1</v>
      </c>
      <c r="I111" s="1">
        <f>IF(raw!I111="","",raw!I111)</f>
        <v>4027</v>
      </c>
      <c r="J111" s="1">
        <f>IF(raw!J111="","",raw!J111)</f>
        <v>8</v>
      </c>
      <c r="K111" s="1">
        <f>IF(raw!K111="","",raw!K111)</f>
        <v>0.2</v>
      </c>
      <c r="L111" s="1">
        <f>IF(raw!L111="","",raw!L111)</f>
        <v>20</v>
      </c>
      <c r="M111" s="1">
        <f>IF(raw!M111="","",raw!M111)</f>
        <v>1</v>
      </c>
      <c r="N111" s="33" t="str">
        <f>IF(raw!N111="","",raw!N111)</f>
        <v>Now executing plan 1 - !Turn Office AC on *  24 degrees!</v>
      </c>
      <c r="O111" s="30">
        <f>ROUND(Table1[[#This Row],[Created_at]],1)</f>
        <v>43950.7</v>
      </c>
      <c r="P111" s="39">
        <f>TRUNC(Table1[[#This Row],[Created_at]],0)</f>
        <v>43950</v>
      </c>
    </row>
    <row r="112" spans="1:16" hidden="1" x14ac:dyDescent="0.2">
      <c r="A112" s="7">
        <f>IFERROR(DATE(LEFT(raw!A112,4),MID(raw!A112,6,2),MID(raw!A112,9,2)) + TIME(MID(raw!A112,12,2),MID(raw!A112,15,2),MID(raw!A112,18,2)),"")</f>
        <v>43950.679305555554</v>
      </c>
      <c r="B112" s="1">
        <f>IF(raw!B112="","",raw!B112)</f>
        <v>46</v>
      </c>
      <c r="C112" s="1">
        <f>IF(raw!C112="","",raw!C112)</f>
        <v>703</v>
      </c>
      <c r="D112" s="1">
        <f>IF(raw!D112="","",raw!D112)</f>
        <v>91449512</v>
      </c>
      <c r="E112" s="1">
        <f>IF(raw!E112="","",raw!E112)</f>
        <v>13</v>
      </c>
      <c r="F112" s="1">
        <f>IF(raw!F112="","",raw!F112)</f>
        <v>1</v>
      </c>
      <c r="G112" s="1">
        <f>IF(raw!G112="","",raw!G112)</f>
        <v>2020042901</v>
      </c>
      <c r="H112" s="1">
        <f>IF(raw!H112="","",raw!H112)</f>
        <v>23.1</v>
      </c>
      <c r="I112" s="1">
        <f>IF(raw!I112="","",raw!I112)</f>
        <v>4027</v>
      </c>
      <c r="J112" s="1">
        <f>IF(raw!J112="","",raw!J112)</f>
        <v>0</v>
      </c>
      <c r="K112" s="1">
        <f>IF(raw!K112="","",raw!K112)</f>
        <v>0.2</v>
      </c>
      <c r="L112" s="1">
        <f>IF(raw!L112="","",raw!L112)</f>
        <v>20</v>
      </c>
      <c r="M112" s="1">
        <f>IF(raw!M112="","",raw!M112)</f>
        <v>1</v>
      </c>
      <c r="N112" s="33" t="str">
        <f>IF(raw!N112="","",raw!N112)</f>
        <v>Calling IR sequanceCalling IR sequanceCalling IR sequance</v>
      </c>
      <c r="O112" s="30">
        <f>ROUND(Table1[[#This Row],[Created_at]],1)</f>
        <v>43950.7</v>
      </c>
      <c r="P112" s="39">
        <f>TRUNC(Table1[[#This Row],[Created_at]],0)</f>
        <v>43950</v>
      </c>
    </row>
    <row r="113" spans="1:16" hidden="1" x14ac:dyDescent="0.2">
      <c r="A113" s="7">
        <f>IFERROR(DATE(LEFT(raw!A113,4),MID(raw!A113,6,2),MID(raw!A113,9,2)) + TIME(MID(raw!A113,12,2),MID(raw!A113,15,2),MID(raw!A113,18,2)),"")</f>
        <v>43950.679895833331</v>
      </c>
      <c r="B113" s="1">
        <f>IF(raw!B113="","",raw!B113)</f>
        <v>47</v>
      </c>
      <c r="C113" s="1" t="str">
        <f>IF(raw!C113="","",raw!C113)</f>
        <v/>
      </c>
      <c r="D113" s="1">
        <f>IF(raw!D113="","",raw!D113)</f>
        <v>91449512</v>
      </c>
      <c r="E113" s="1">
        <f>IF(raw!E113="","",raw!E113)</f>
        <v>4</v>
      </c>
      <c r="F113" s="1">
        <f>IF(raw!F113="","",raw!F113)</f>
        <v>0</v>
      </c>
      <c r="G113" s="1">
        <f>IF(raw!G113="","",raw!G113)</f>
        <v>2020042901</v>
      </c>
      <c r="H113" s="1" t="str">
        <f>IF(raw!H113="","",raw!H113)</f>
        <v/>
      </c>
      <c r="I113" s="1">
        <f>IF(raw!I113="","",raw!I113)</f>
        <v>1650</v>
      </c>
      <c r="J113" s="1">
        <f>IF(raw!J113="","",raw!J113)</f>
        <v>272</v>
      </c>
      <c r="K113" s="1">
        <f>IF(raw!K113="","",raw!K113)</f>
        <v>0.2</v>
      </c>
      <c r="L113" s="1">
        <f>IF(raw!L113="","",raw!L113)</f>
        <v>0</v>
      </c>
      <c r="M113" s="1">
        <f>IF(raw!M113="","",raw!M113)</f>
        <v>0</v>
      </c>
      <c r="N113" s="33" t="str">
        <f>IF(raw!N113="","",raw!N113)</f>
        <v xml:space="preserve">This is boot No. 0 of Device </v>
      </c>
      <c r="O113" s="30">
        <f>ROUND(Table1[[#This Row],[Created_at]],1)</f>
        <v>43950.7</v>
      </c>
      <c r="P113" s="39">
        <f>TRUNC(Table1[[#This Row],[Created_at]],0)</f>
        <v>43950</v>
      </c>
    </row>
    <row r="114" spans="1:16" hidden="1" x14ac:dyDescent="0.2">
      <c r="A114" s="7">
        <f>IFERROR(DATE(LEFT(raw!A114,4),MID(raw!A114,6,2),MID(raw!A114,9,2)) + TIME(MID(raw!A114,12,2),MID(raw!A114,15,2),MID(raw!A114,18,2)),"")</f>
        <v>43950.679907407408</v>
      </c>
      <c r="B114" s="1">
        <f>IF(raw!B114="","",raw!B114)</f>
        <v>48</v>
      </c>
      <c r="C114" s="1">
        <f>IF(raw!C114="","",raw!C114)</f>
        <v>703</v>
      </c>
      <c r="D114" s="1">
        <f>IF(raw!D114="","",raw!D114)</f>
        <v>91449512</v>
      </c>
      <c r="E114" s="1">
        <f>IF(raw!E114="","",raw!E114)</f>
        <v>5</v>
      </c>
      <c r="F114" s="1">
        <f>IF(raw!F114="","",raw!F114)</f>
        <v>1</v>
      </c>
      <c r="G114" s="1">
        <f>IF(raw!G114="","",raw!G114)</f>
        <v>2020042901</v>
      </c>
      <c r="H114" s="1" t="str">
        <f>IF(raw!H114="","",raw!H114)</f>
        <v/>
      </c>
      <c r="I114" s="1">
        <f>IF(raw!I114="","",raw!I114)</f>
        <v>3904</v>
      </c>
      <c r="J114" s="1">
        <f>IF(raw!J114="","",raw!J114)</f>
        <v>2254</v>
      </c>
      <c r="K114" s="1">
        <f>IF(raw!K114="","",raw!K114)</f>
        <v>0.2</v>
      </c>
      <c r="L114" s="1">
        <f>IF(raw!L114="","",raw!L114)</f>
        <v>20</v>
      </c>
      <c r="M114" s="1">
        <f>IF(raw!M114="","",raw!M114)</f>
        <v>0</v>
      </c>
      <c r="N114" s="33" t="str">
        <f>IF(raw!N114="","",raw!N114)</f>
        <v>Device found. Device name: 703</v>
      </c>
      <c r="O114" s="30">
        <f>ROUND(Table1[[#This Row],[Created_at]],1)</f>
        <v>43950.7</v>
      </c>
      <c r="P114" s="39">
        <f>TRUNC(Table1[[#This Row],[Created_at]],0)</f>
        <v>43950</v>
      </c>
    </row>
    <row r="115" spans="1:16" hidden="1" x14ac:dyDescent="0.2">
      <c r="A115" s="7">
        <f>IFERROR(DATE(LEFT(raw!A115,4),MID(raw!A115,6,2),MID(raw!A115,9,2)) + TIME(MID(raw!A115,12,2),MID(raw!A115,15,2),MID(raw!A115,18,2)),"")</f>
        <v>43950.679918981485</v>
      </c>
      <c r="B115" s="1">
        <f>IF(raw!B115="","",raw!B115)</f>
        <v>49</v>
      </c>
      <c r="C115" s="1">
        <f>IF(raw!C115="","",raw!C115)</f>
        <v>703</v>
      </c>
      <c r="D115" s="1">
        <f>IF(raw!D115="","",raw!D115)</f>
        <v>91449512</v>
      </c>
      <c r="E115" s="1">
        <f>IF(raw!E115="","",raw!E115)</f>
        <v>6</v>
      </c>
      <c r="F115" s="1">
        <f>IF(raw!F115="","",raw!F115)</f>
        <v>1</v>
      </c>
      <c r="G115" s="1">
        <f>IF(raw!G115="","",raw!G115)</f>
        <v>2020042901</v>
      </c>
      <c r="H115" s="1" t="str">
        <f>IF(raw!H115="","",raw!H115)</f>
        <v/>
      </c>
      <c r="I115" s="1">
        <f>IF(raw!I115="","",raw!I115)</f>
        <v>3906</v>
      </c>
      <c r="J115" s="1">
        <f>IF(raw!J115="","",raw!J115)</f>
        <v>2</v>
      </c>
      <c r="K115" s="1">
        <f>IF(raw!K115="","",raw!K115)</f>
        <v>0.2</v>
      </c>
      <c r="L115" s="1">
        <f>IF(raw!L115="","",raw!L115)</f>
        <v>20</v>
      </c>
      <c r="M115" s="1">
        <f>IF(raw!M115="","",raw!M115)</f>
        <v>0</v>
      </c>
      <c r="N115" s="33" t="str">
        <f>IF(raw!N115="","",raw!N115)</f>
        <v>Participating in 2 plans.</v>
      </c>
      <c r="O115" s="30">
        <f>ROUND(Table1[[#This Row],[Created_at]],1)</f>
        <v>43950.7</v>
      </c>
      <c r="P115" s="39">
        <f>TRUNC(Table1[[#This Row],[Created_at]],0)</f>
        <v>43950</v>
      </c>
    </row>
    <row r="116" spans="1:16" hidden="1" x14ac:dyDescent="0.2">
      <c r="A116" s="7">
        <f>IFERROR(DATE(LEFT(raw!A116,4),MID(raw!A116,6,2),MID(raw!A116,9,2)) + TIME(MID(raw!A116,12,2),MID(raw!A116,15,2),MID(raw!A116,18,2)),"")</f>
        <v>43950.679930555554</v>
      </c>
      <c r="B116" s="1">
        <f>IF(raw!B116="","",raw!B116)</f>
        <v>50</v>
      </c>
      <c r="C116" s="1">
        <f>IF(raw!C116="","",raw!C116)</f>
        <v>703</v>
      </c>
      <c r="D116" s="1">
        <f>IF(raw!D116="","",raw!D116)</f>
        <v>91449512</v>
      </c>
      <c r="E116" s="1">
        <f>IF(raw!E116="","",raw!E116)</f>
        <v>7</v>
      </c>
      <c r="F116" s="1">
        <f>IF(raw!F116="","",raw!F116)</f>
        <v>1</v>
      </c>
      <c r="G116" s="1">
        <f>IF(raw!G116="","",raw!G116)</f>
        <v>2020042901</v>
      </c>
      <c r="H116" s="1" t="str">
        <f>IF(raw!H116="","",raw!H116)</f>
        <v/>
      </c>
      <c r="I116" s="1">
        <f>IF(raw!I116="","",raw!I116)</f>
        <v>3921</v>
      </c>
      <c r="J116" s="1">
        <f>IF(raw!J116="","",raw!J116)</f>
        <v>15</v>
      </c>
      <c r="K116" s="1">
        <f>IF(raw!K116="","",raw!K116)</f>
        <v>0.1</v>
      </c>
      <c r="L116" s="1">
        <f>IF(raw!L116="","",raw!L116)</f>
        <v>20</v>
      </c>
      <c r="M116" s="1">
        <f>IF(raw!M116="","",raw!M116)</f>
        <v>0</v>
      </c>
      <c r="N116" s="33" t="str">
        <f>IF(raw!N116="","",raw!N116)</f>
        <v>Network configuration loaded and parsed succesfully</v>
      </c>
      <c r="O116" s="30">
        <f>ROUND(Table1[[#This Row],[Created_at]],1)</f>
        <v>43950.7</v>
      </c>
      <c r="P116" s="39">
        <f>TRUNC(Table1[[#This Row],[Created_at]],0)</f>
        <v>43950</v>
      </c>
    </row>
    <row r="117" spans="1:16" hidden="1" x14ac:dyDescent="0.2">
      <c r="A117" s="7">
        <f>IFERROR(DATE(LEFT(raw!A117,4),MID(raw!A117,6,2),MID(raw!A117,9,2)) + TIME(MID(raw!A117,12,2),MID(raw!A117,15,2),MID(raw!A117,18,2)),"")</f>
        <v>43950.679942129631</v>
      </c>
      <c r="B117" s="1">
        <f>IF(raw!B117="","",raw!B117)</f>
        <v>51</v>
      </c>
      <c r="C117" s="1">
        <f>IF(raw!C117="","",raw!C117)</f>
        <v>703</v>
      </c>
      <c r="D117" s="1">
        <f>IF(raw!D117="","",raw!D117)</f>
        <v>91449512</v>
      </c>
      <c r="E117" s="1">
        <f>IF(raw!E117="","",raw!E117)</f>
        <v>8</v>
      </c>
      <c r="F117" s="1">
        <f>IF(raw!F117="","",raw!F117)</f>
        <v>1</v>
      </c>
      <c r="G117" s="1">
        <f>IF(raw!G117="","",raw!G117)</f>
        <v>2020042901</v>
      </c>
      <c r="H117" s="1">
        <f>IF(raw!H117="","",raw!H117)</f>
        <v>23</v>
      </c>
      <c r="I117" s="1">
        <f>IF(raw!I117="","",raw!I117)</f>
        <v>3951</v>
      </c>
      <c r="J117" s="1">
        <f>IF(raw!J117="","",raw!J117)</f>
        <v>30</v>
      </c>
      <c r="K117" s="1">
        <f>IF(raw!K117="","",raw!K117)</f>
        <v>0.1</v>
      </c>
      <c r="L117" s="1">
        <f>IF(raw!L117="","",raw!L117)</f>
        <v>20</v>
      </c>
      <c r="M117" s="1">
        <f>IF(raw!M117="","",raw!M117)</f>
        <v>0</v>
      </c>
      <c r="N117" s="33" t="str">
        <f>IF(raw!N117="","",raw!N117)</f>
        <v>Temperature: 23.00 Humidity: 44.00</v>
      </c>
      <c r="O117" s="30">
        <f>ROUND(Table1[[#This Row],[Created_at]],1)</f>
        <v>43950.7</v>
      </c>
      <c r="P117" s="39">
        <f>TRUNC(Table1[[#This Row],[Created_at]],0)</f>
        <v>43950</v>
      </c>
    </row>
    <row r="118" spans="1:16" hidden="1" x14ac:dyDescent="0.2">
      <c r="A118" s="7">
        <f>IFERROR(DATE(LEFT(raw!A118,4),MID(raw!A118,6,2),MID(raw!A118,9,2)) + TIME(MID(raw!A118,12,2),MID(raw!A118,15,2),MID(raw!A118,18,2)),"")</f>
        <v>43950.6799537037</v>
      </c>
      <c r="B118" s="1">
        <f>IF(raw!B118="","",raw!B118)</f>
        <v>52</v>
      </c>
      <c r="C118" s="1">
        <f>IF(raw!C118="","",raw!C118)</f>
        <v>703</v>
      </c>
      <c r="D118" s="1">
        <f>IF(raw!D118="","",raw!D118)</f>
        <v>91449512</v>
      </c>
      <c r="E118" s="1">
        <f>IF(raw!E118="","",raw!E118)</f>
        <v>9</v>
      </c>
      <c r="F118" s="1">
        <f>IF(raw!F118="","",raw!F118)</f>
        <v>1</v>
      </c>
      <c r="G118" s="1">
        <f>IF(raw!G118="","",raw!G118)</f>
        <v>2020042901</v>
      </c>
      <c r="H118" s="1">
        <f>IF(raw!H118="","",raw!H118)</f>
        <v>23</v>
      </c>
      <c r="I118" s="1">
        <f>IF(raw!I118="","",raw!I118)</f>
        <v>3952</v>
      </c>
      <c r="J118" s="1">
        <f>IF(raw!J118="","",raw!J118)</f>
        <v>1</v>
      </c>
      <c r="K118" s="1">
        <f>IF(raw!K118="","",raw!K118)</f>
        <v>0</v>
      </c>
      <c r="L118" s="1">
        <f>IF(raw!L118="","",raw!L118)</f>
        <v>20</v>
      </c>
      <c r="M118" s="1">
        <f>IF(raw!M118="","",raw!M118)</f>
        <v>0</v>
      </c>
      <c r="N118" s="33" t="str">
        <f>IF(raw!N118="","",raw!N118)</f>
        <v>Initialization Completed.</v>
      </c>
      <c r="O118" s="30">
        <f>ROUND(Table1[[#This Row],[Created_at]],1)</f>
        <v>43950.7</v>
      </c>
      <c r="P118" s="39">
        <f>TRUNC(Table1[[#This Row],[Created_at]],0)</f>
        <v>43950</v>
      </c>
    </row>
    <row r="119" spans="1:16" hidden="1" x14ac:dyDescent="0.2">
      <c r="A119" s="7">
        <f>IFERROR(DATE(LEFT(raw!A119,4),MID(raw!A119,6,2),MID(raw!A119,9,2)) + TIME(MID(raw!A119,12,2),MID(raw!A119,15,2),MID(raw!A119,18,2)),"")</f>
        <v>43950.679965277777</v>
      </c>
      <c r="B119" s="1">
        <f>IF(raw!B119="","",raw!B119)</f>
        <v>53</v>
      </c>
      <c r="C119" s="1">
        <f>IF(raw!C119="","",raw!C119)</f>
        <v>703</v>
      </c>
      <c r="D119" s="1">
        <f>IF(raw!D119="","",raw!D119)</f>
        <v>91449512</v>
      </c>
      <c r="E119" s="1">
        <f>IF(raw!E119="","",raw!E119)</f>
        <v>10</v>
      </c>
      <c r="F119" s="1">
        <f>IF(raw!F119="","",raw!F119)</f>
        <v>1</v>
      </c>
      <c r="G119" s="1">
        <f>IF(raw!G119="","",raw!G119)</f>
        <v>2020042901</v>
      </c>
      <c r="H119" s="1">
        <f>IF(raw!H119="","",raw!H119)</f>
        <v>23</v>
      </c>
      <c r="I119" s="1">
        <f>IF(raw!I119="","",raw!I119)</f>
        <v>3959</v>
      </c>
      <c r="J119" s="1">
        <f>IF(raw!J119="","",raw!J119)</f>
        <v>7</v>
      </c>
      <c r="K119" s="1">
        <f>IF(raw!K119="","",raw!K119)</f>
        <v>0.2</v>
      </c>
      <c r="L119" s="1">
        <f>IF(raw!L119="","",raw!L119)</f>
        <v>20</v>
      </c>
      <c r="M119" s="1">
        <f>IF(raw!M119="","",raw!M119)</f>
        <v>0</v>
      </c>
      <c r="N119" s="33" t="str">
        <f>IF(raw!N119="","",raw!N119)</f>
        <v>Going to wake in 3600</v>
      </c>
      <c r="O119" s="30">
        <f>ROUND(Table1[[#This Row],[Created_at]],1)</f>
        <v>43950.7</v>
      </c>
      <c r="P119" s="39">
        <f>TRUNC(Table1[[#This Row],[Created_at]],0)</f>
        <v>43950</v>
      </c>
    </row>
    <row r="120" spans="1:16" hidden="1" x14ac:dyDescent="0.2">
      <c r="A120" s="7">
        <f>IFERROR(DATE(LEFT(raw!A120,4),MID(raw!A120,6,2),MID(raw!A120,9,2)) + TIME(MID(raw!A120,12,2),MID(raw!A120,15,2),MID(raw!A120,18,2)),"")</f>
        <v>43950.679976851854</v>
      </c>
      <c r="B120" s="1">
        <f>IF(raw!B120="","",raw!B120)</f>
        <v>54</v>
      </c>
      <c r="C120" s="1">
        <f>IF(raw!C120="","",raw!C120)</f>
        <v>703</v>
      </c>
      <c r="D120" s="1">
        <f>IF(raw!D120="","",raw!D120)</f>
        <v>91449512</v>
      </c>
      <c r="E120" s="1">
        <f>IF(raw!E120="","",raw!E120)</f>
        <v>11</v>
      </c>
      <c r="F120" s="1">
        <f>IF(raw!F120="","",raw!F120)</f>
        <v>1</v>
      </c>
      <c r="G120" s="1">
        <f>IF(raw!G120="","",raw!G120)</f>
        <v>2020042901</v>
      </c>
      <c r="H120" s="1">
        <f>IF(raw!H120="","",raw!H120)</f>
        <v>23</v>
      </c>
      <c r="I120" s="1">
        <f>IF(raw!I120="","",raw!I120)</f>
        <v>3960</v>
      </c>
      <c r="J120" s="1">
        <f>IF(raw!J120="","",raw!J120)</f>
        <v>0</v>
      </c>
      <c r="K120" s="1">
        <f>IF(raw!K120="","",raw!K120)</f>
        <v>0.2</v>
      </c>
      <c r="L120" s="1">
        <f>IF(raw!L120="","",raw!L120)</f>
        <v>20</v>
      </c>
      <c r="M120" s="1">
        <f>IF(raw!M120="","",raw!M120)</f>
        <v>0</v>
      </c>
      <c r="N120" s="33" t="str">
        <f>IF(raw!N120="","",raw!N120)</f>
        <v>Going to sleep now for 3600 secs....This cycle took: 3961</v>
      </c>
      <c r="O120" s="30">
        <f>ROUND(Table1[[#This Row],[Created_at]],1)</f>
        <v>43950.7</v>
      </c>
      <c r="P120" s="39">
        <f>TRUNC(Table1[[#This Row],[Created_at]],0)</f>
        <v>43950</v>
      </c>
    </row>
    <row r="121" spans="1:16" hidden="1" x14ac:dyDescent="0.2">
      <c r="A121" s="7">
        <f>IFERROR(DATE(LEFT(raw!A121,4),MID(raw!A121,6,2),MID(raw!A121,9,2)) + TIME(MID(raw!A121,12,2),MID(raw!A121,15,2),MID(raw!A121,18,2)),"")</f>
        <v>43950.683206018519</v>
      </c>
      <c r="B121" s="1">
        <f>IF(raw!B121="","",raw!B121)</f>
        <v>223</v>
      </c>
      <c r="C121" s="1">
        <f>IF(raw!C121="","",raw!C121)</f>
        <v>707</v>
      </c>
      <c r="D121" s="1">
        <f>IF(raw!D121="","",raw!D121)</f>
        <v>1</v>
      </c>
      <c r="E121" s="1">
        <f>IF(raw!E121="","",raw!E121)</f>
        <v>1</v>
      </c>
      <c r="F121" s="1">
        <f>IF(raw!F121="","",raw!F121)</f>
        <v>7</v>
      </c>
      <c r="G121" s="1" t="str">
        <f>IF(raw!G121="","",raw!G121)</f>
        <v/>
      </c>
      <c r="H121" s="1">
        <f>IF(raw!H121="","",raw!H121)</f>
        <v>109101598</v>
      </c>
      <c r="I121" s="1">
        <f>IF(raw!I121="","",raw!I121)</f>
        <v>3830</v>
      </c>
      <c r="J121" s="1">
        <f>IF(raw!J121="","",raw!J121)</f>
        <v>16</v>
      </c>
      <c r="K121" s="1" t="str">
        <f>IF(raw!K121="","",raw!K121)</f>
        <v/>
      </c>
      <c r="L121" s="1" t="str">
        <f>IF(raw!L121="","",raw!L121)</f>
        <v/>
      </c>
      <c r="M121" s="1" t="str">
        <f>IF(raw!M121="","",raw!M121)</f>
        <v/>
      </c>
      <c r="N121" s="33" t="str">
        <f>IF(raw!N121="","",raw!N121)</f>
        <v>Network configuration loaded and parsed succesfully</v>
      </c>
      <c r="O121" s="30">
        <f>ROUND(Table1[[#This Row],[Created_at]],1)</f>
        <v>43950.7</v>
      </c>
      <c r="P121" s="39">
        <f>TRUNC(Table1[[#This Row],[Created_at]],0)</f>
        <v>43950</v>
      </c>
    </row>
    <row r="122" spans="1:16" hidden="1" x14ac:dyDescent="0.2">
      <c r="A122" s="7">
        <f>IFERROR(DATE(LEFT(raw!A122,4),MID(raw!A122,6,2),MID(raw!A122,9,2)) + TIME(MID(raw!A122,12,2),MID(raw!A122,15,2),MID(raw!A122,18,2)),"")</f>
        <v>43950.684062499997</v>
      </c>
      <c r="B122" s="1">
        <f>IF(raw!B122="","",raw!B122)</f>
        <v>55</v>
      </c>
      <c r="C122" s="1" t="str">
        <f>IF(raw!C122="","",raw!C122)</f>
        <v/>
      </c>
      <c r="D122" s="1">
        <f>IF(raw!D122="","",raw!D122)</f>
        <v>91449512</v>
      </c>
      <c r="E122" s="1">
        <f>IF(raw!E122="","",raw!E122)</f>
        <v>4</v>
      </c>
      <c r="F122" s="1">
        <f>IF(raw!F122="","",raw!F122)</f>
        <v>0</v>
      </c>
      <c r="G122" s="1">
        <f>IF(raw!G122="","",raw!G122)</f>
        <v>2020042901</v>
      </c>
      <c r="H122" s="1" t="str">
        <f>IF(raw!H122="","",raw!H122)</f>
        <v/>
      </c>
      <c r="I122" s="1">
        <f>IF(raw!I122="","",raw!I122)</f>
        <v>1870</v>
      </c>
      <c r="J122" s="1">
        <f>IF(raw!J122="","",raw!J122)</f>
        <v>542</v>
      </c>
      <c r="K122" s="1">
        <f>IF(raw!K122="","",raw!K122)</f>
        <v>0.2</v>
      </c>
      <c r="L122" s="1">
        <f>IF(raw!L122="","",raw!L122)</f>
        <v>0</v>
      </c>
      <c r="M122" s="1">
        <f>IF(raw!M122="","",raw!M122)</f>
        <v>0</v>
      </c>
      <c r="N122" s="33" t="str">
        <f>IF(raw!N122="","",raw!N122)</f>
        <v xml:space="preserve">This is boot No. 0 of Device </v>
      </c>
      <c r="O122" s="30">
        <f>ROUND(Table1[[#This Row],[Created_at]],1)</f>
        <v>43950.7</v>
      </c>
      <c r="P122" s="39">
        <f>TRUNC(Table1[[#This Row],[Created_at]],0)</f>
        <v>43950</v>
      </c>
    </row>
    <row r="123" spans="1:16" hidden="1" x14ac:dyDescent="0.2">
      <c r="A123" s="7">
        <f>IFERROR(DATE(LEFT(raw!A123,4),MID(raw!A123,6,2),MID(raw!A123,9,2)) + TIME(MID(raw!A123,12,2),MID(raw!A123,15,2),MID(raw!A123,18,2)),"")</f>
        <v>43950.684074074074</v>
      </c>
      <c r="B123" s="1">
        <f>IF(raw!B123="","",raw!B123)</f>
        <v>56</v>
      </c>
      <c r="C123" s="1">
        <f>IF(raw!C123="","",raw!C123)</f>
        <v>703</v>
      </c>
      <c r="D123" s="1">
        <f>IF(raw!D123="","",raw!D123)</f>
        <v>91449512</v>
      </c>
      <c r="E123" s="1">
        <f>IF(raw!E123="","",raw!E123)</f>
        <v>5</v>
      </c>
      <c r="F123" s="1">
        <f>IF(raw!F123="","",raw!F123)</f>
        <v>1</v>
      </c>
      <c r="G123" s="1">
        <f>IF(raw!G123="","",raw!G123)</f>
        <v>2020042901</v>
      </c>
      <c r="H123" s="1" t="str">
        <f>IF(raw!H123="","",raw!H123)</f>
        <v/>
      </c>
      <c r="I123" s="1">
        <f>IF(raw!I123="","",raw!I123)</f>
        <v>4132</v>
      </c>
      <c r="J123" s="1">
        <f>IF(raw!J123="","",raw!J123)</f>
        <v>2262</v>
      </c>
      <c r="K123" s="1">
        <f>IF(raw!K123="","",raw!K123)</f>
        <v>0.2</v>
      </c>
      <c r="L123" s="1">
        <f>IF(raw!L123="","",raw!L123)</f>
        <v>20.100000000000001</v>
      </c>
      <c r="M123" s="1">
        <f>IF(raw!M123="","",raw!M123)</f>
        <v>0</v>
      </c>
      <c r="N123" s="33" t="str">
        <f>IF(raw!N123="","",raw!N123)</f>
        <v>Device found. Device name: 703</v>
      </c>
      <c r="O123" s="30">
        <f>ROUND(Table1[[#This Row],[Created_at]],1)</f>
        <v>43950.7</v>
      </c>
      <c r="P123" s="39">
        <f>TRUNC(Table1[[#This Row],[Created_at]],0)</f>
        <v>43950</v>
      </c>
    </row>
    <row r="124" spans="1:16" hidden="1" x14ac:dyDescent="0.2">
      <c r="A124" s="7">
        <f>IFERROR(DATE(LEFT(raw!A124,4),MID(raw!A124,6,2),MID(raw!A124,9,2)) + TIME(MID(raw!A124,12,2),MID(raw!A124,15,2),MID(raw!A124,18,2)),"")</f>
        <v>43950.68408564815</v>
      </c>
      <c r="B124" s="1">
        <f>IF(raw!B124="","",raw!B124)</f>
        <v>57</v>
      </c>
      <c r="C124" s="1">
        <f>IF(raw!C124="","",raw!C124)</f>
        <v>703</v>
      </c>
      <c r="D124" s="1">
        <f>IF(raw!D124="","",raw!D124)</f>
        <v>91449512</v>
      </c>
      <c r="E124" s="1">
        <f>IF(raw!E124="","",raw!E124)</f>
        <v>6</v>
      </c>
      <c r="F124" s="1">
        <f>IF(raw!F124="","",raw!F124)</f>
        <v>1</v>
      </c>
      <c r="G124" s="1">
        <f>IF(raw!G124="","",raw!G124)</f>
        <v>2020042901</v>
      </c>
      <c r="H124" s="1" t="str">
        <f>IF(raw!H124="","",raw!H124)</f>
        <v/>
      </c>
      <c r="I124" s="1">
        <f>IF(raw!I124="","",raw!I124)</f>
        <v>4134</v>
      </c>
      <c r="J124" s="1">
        <f>IF(raw!J124="","",raw!J124)</f>
        <v>1</v>
      </c>
      <c r="K124" s="1">
        <f>IF(raw!K124="","",raw!K124)</f>
        <v>0.2</v>
      </c>
      <c r="L124" s="1">
        <f>IF(raw!L124="","",raw!L124)</f>
        <v>20.100000000000001</v>
      </c>
      <c r="M124" s="1">
        <f>IF(raw!M124="","",raw!M124)</f>
        <v>0</v>
      </c>
      <c r="N124" s="33" t="str">
        <f>IF(raw!N124="","",raw!N124)</f>
        <v>Participating in 2 plans.</v>
      </c>
      <c r="O124" s="30">
        <f>ROUND(Table1[[#This Row],[Created_at]],1)</f>
        <v>43950.7</v>
      </c>
      <c r="P124" s="39">
        <f>TRUNC(Table1[[#This Row],[Created_at]],0)</f>
        <v>43950</v>
      </c>
    </row>
    <row r="125" spans="1:16" hidden="1" x14ac:dyDescent="0.2">
      <c r="A125" s="7">
        <f>IFERROR(DATE(LEFT(raw!A125,4),MID(raw!A125,6,2),MID(raw!A125,9,2)) + TIME(MID(raw!A125,12,2),MID(raw!A125,15,2),MID(raw!A125,18,2)),"")</f>
        <v>43950.68409722222</v>
      </c>
      <c r="B125" s="1">
        <f>IF(raw!B125="","",raw!B125)</f>
        <v>58</v>
      </c>
      <c r="C125" s="1">
        <f>IF(raw!C125="","",raw!C125)</f>
        <v>703</v>
      </c>
      <c r="D125" s="1">
        <f>IF(raw!D125="","",raw!D125)</f>
        <v>91449512</v>
      </c>
      <c r="E125" s="1">
        <f>IF(raw!E125="","",raw!E125)</f>
        <v>7</v>
      </c>
      <c r="F125" s="1">
        <f>IF(raw!F125="","",raw!F125)</f>
        <v>1</v>
      </c>
      <c r="G125" s="1">
        <f>IF(raw!G125="","",raw!G125)</f>
        <v>2020042901</v>
      </c>
      <c r="H125" s="1" t="str">
        <f>IF(raw!H125="","",raw!H125)</f>
        <v/>
      </c>
      <c r="I125" s="1">
        <f>IF(raw!I125="","",raw!I125)</f>
        <v>4150</v>
      </c>
      <c r="J125" s="1">
        <f>IF(raw!J125="","",raw!J125)</f>
        <v>15</v>
      </c>
      <c r="K125" s="1">
        <f>IF(raw!K125="","",raw!K125)</f>
        <v>0.1</v>
      </c>
      <c r="L125" s="1">
        <f>IF(raw!L125="","",raw!L125)</f>
        <v>20.100000000000001</v>
      </c>
      <c r="M125" s="1">
        <f>IF(raw!M125="","",raw!M125)</f>
        <v>0</v>
      </c>
      <c r="N125" s="33" t="str">
        <f>IF(raw!N125="","",raw!N125)</f>
        <v>Network configuration loaded and parsed succesfully</v>
      </c>
      <c r="O125" s="30">
        <f>ROUND(Table1[[#This Row],[Created_at]],1)</f>
        <v>43950.7</v>
      </c>
      <c r="P125" s="39">
        <f>TRUNC(Table1[[#This Row],[Created_at]],0)</f>
        <v>43950</v>
      </c>
    </row>
    <row r="126" spans="1:16" hidden="1" x14ac:dyDescent="0.2">
      <c r="A126" s="7">
        <f>IFERROR(DATE(LEFT(raw!A126,4),MID(raw!A126,6,2),MID(raw!A126,9,2)) + TIME(MID(raw!A126,12,2),MID(raw!A126,15,2),MID(raw!A126,18,2)),"")</f>
        <v>43950.684108796297</v>
      </c>
      <c r="B126" s="1">
        <f>IF(raw!B126="","",raw!B126)</f>
        <v>59</v>
      </c>
      <c r="C126" s="1">
        <f>IF(raw!C126="","",raw!C126)</f>
        <v>703</v>
      </c>
      <c r="D126" s="1">
        <f>IF(raw!D126="","",raw!D126)</f>
        <v>91449512</v>
      </c>
      <c r="E126" s="1">
        <f>IF(raw!E126="","",raw!E126)</f>
        <v>8</v>
      </c>
      <c r="F126" s="1">
        <f>IF(raw!F126="","",raw!F126)</f>
        <v>1</v>
      </c>
      <c r="G126" s="1">
        <f>IF(raw!G126="","",raw!G126)</f>
        <v>2020042901</v>
      </c>
      <c r="H126" s="1">
        <f>IF(raw!H126="","",raw!H126)</f>
        <v>22.8</v>
      </c>
      <c r="I126" s="1">
        <f>IF(raw!I126="","",raw!I126)</f>
        <v>4180</v>
      </c>
      <c r="J126" s="1">
        <f>IF(raw!J126="","",raw!J126)</f>
        <v>30</v>
      </c>
      <c r="K126" s="1">
        <f>IF(raw!K126="","",raw!K126)</f>
        <v>0.1</v>
      </c>
      <c r="L126" s="1">
        <f>IF(raw!L126="","",raw!L126)</f>
        <v>20.100000000000001</v>
      </c>
      <c r="M126" s="1">
        <f>IF(raw!M126="","",raw!M126)</f>
        <v>0</v>
      </c>
      <c r="N126" s="33" t="str">
        <f>IF(raw!N126="","",raw!N126)</f>
        <v>Temperature: 22.80 Humidity: 47.00</v>
      </c>
      <c r="O126" s="30">
        <f>ROUND(Table1[[#This Row],[Created_at]],1)</f>
        <v>43950.7</v>
      </c>
      <c r="P126" s="39">
        <f>TRUNC(Table1[[#This Row],[Created_at]],0)</f>
        <v>43950</v>
      </c>
    </row>
    <row r="127" spans="1:16" hidden="1" x14ac:dyDescent="0.2">
      <c r="A127" s="7">
        <f>IFERROR(DATE(LEFT(raw!A127,4),MID(raw!A127,6,2),MID(raw!A127,9,2)) + TIME(MID(raw!A127,12,2),MID(raw!A127,15,2),MID(raw!A127,18,2)),"")</f>
        <v>43950.684120370373</v>
      </c>
      <c r="B127" s="1">
        <f>IF(raw!B127="","",raw!B127)</f>
        <v>60</v>
      </c>
      <c r="C127" s="1">
        <f>IF(raw!C127="","",raw!C127)</f>
        <v>703</v>
      </c>
      <c r="D127" s="1">
        <f>IF(raw!D127="","",raw!D127)</f>
        <v>91449512</v>
      </c>
      <c r="E127" s="1">
        <f>IF(raw!E127="","",raw!E127)</f>
        <v>9</v>
      </c>
      <c r="F127" s="1">
        <f>IF(raw!F127="","",raw!F127)</f>
        <v>1</v>
      </c>
      <c r="G127" s="1">
        <f>IF(raw!G127="","",raw!G127)</f>
        <v>2020042901</v>
      </c>
      <c r="H127" s="1">
        <f>IF(raw!H127="","",raw!H127)</f>
        <v>22.8</v>
      </c>
      <c r="I127" s="1">
        <f>IF(raw!I127="","",raw!I127)</f>
        <v>4181</v>
      </c>
      <c r="J127" s="1">
        <f>IF(raw!J127="","",raw!J127)</f>
        <v>1</v>
      </c>
      <c r="K127" s="1">
        <f>IF(raw!K127="","",raw!K127)</f>
        <v>0</v>
      </c>
      <c r="L127" s="1">
        <f>IF(raw!L127="","",raw!L127)</f>
        <v>20.100000000000001</v>
      </c>
      <c r="M127" s="1">
        <f>IF(raw!M127="","",raw!M127)</f>
        <v>0</v>
      </c>
      <c r="N127" s="33" t="str">
        <f>IF(raw!N127="","",raw!N127)</f>
        <v>Initialization Completed.</v>
      </c>
      <c r="O127" s="30">
        <f>ROUND(Table1[[#This Row],[Created_at]],1)</f>
        <v>43950.7</v>
      </c>
      <c r="P127" s="39">
        <f>TRUNC(Table1[[#This Row],[Created_at]],0)</f>
        <v>43950</v>
      </c>
    </row>
    <row r="128" spans="1:16" hidden="1" x14ac:dyDescent="0.2">
      <c r="A128" s="7">
        <f>IFERROR(DATE(LEFT(raw!A128,4),MID(raw!A128,6,2),MID(raw!A128,9,2)) + TIME(MID(raw!A128,12,2),MID(raw!A128,15,2),MID(raw!A128,18,2)),"")</f>
        <v>43950.684131944443</v>
      </c>
      <c r="B128" s="1">
        <f>IF(raw!B128="","",raw!B128)</f>
        <v>61</v>
      </c>
      <c r="C128" s="1">
        <f>IF(raw!C128="","",raw!C128)</f>
        <v>703</v>
      </c>
      <c r="D128" s="1">
        <f>IF(raw!D128="","",raw!D128)</f>
        <v>91449512</v>
      </c>
      <c r="E128" s="1">
        <f>IF(raw!E128="","",raw!E128)</f>
        <v>10</v>
      </c>
      <c r="F128" s="1">
        <f>IF(raw!F128="","",raw!F128)</f>
        <v>1</v>
      </c>
      <c r="G128" s="1">
        <f>IF(raw!G128="","",raw!G128)</f>
        <v>2020042901</v>
      </c>
      <c r="H128" s="1">
        <f>IF(raw!H128="","",raw!H128)</f>
        <v>22.8</v>
      </c>
      <c r="I128" s="1">
        <f>IF(raw!I128="","",raw!I128)</f>
        <v>4189</v>
      </c>
      <c r="J128" s="1">
        <f>IF(raw!J128="","",raw!J128)</f>
        <v>8</v>
      </c>
      <c r="K128" s="1">
        <f>IF(raw!K128="","",raw!K128)</f>
        <v>0.2</v>
      </c>
      <c r="L128" s="1">
        <f>IF(raw!L128="","",raw!L128)</f>
        <v>20.100000000000001</v>
      </c>
      <c r="M128" s="1">
        <f>IF(raw!M128="","",raw!M128)</f>
        <v>0</v>
      </c>
      <c r="N128" s="33" t="str">
        <f>IF(raw!N128="","",raw!N128)</f>
        <v>Now executing plan 1 - !Turn Office AC on *  24 degrees!</v>
      </c>
      <c r="O128" s="30">
        <f>ROUND(Table1[[#This Row],[Created_at]],1)</f>
        <v>43950.7</v>
      </c>
      <c r="P128" s="39">
        <f>TRUNC(Table1[[#This Row],[Created_at]],0)</f>
        <v>43950</v>
      </c>
    </row>
    <row r="129" spans="1:16" hidden="1" x14ac:dyDescent="0.2">
      <c r="A129" s="7">
        <f>IFERROR(DATE(LEFT(raw!A129,4),MID(raw!A129,6,2),MID(raw!A129,9,2)) + TIME(MID(raw!A129,12,2),MID(raw!A129,15,2),MID(raw!A129,18,2)),"")</f>
        <v>43950.68414351852</v>
      </c>
      <c r="B129" s="1">
        <f>IF(raw!B129="","",raw!B129)</f>
        <v>62</v>
      </c>
      <c r="C129" s="1">
        <f>IF(raw!C129="","",raw!C129)</f>
        <v>703</v>
      </c>
      <c r="D129" s="1">
        <f>IF(raw!D129="","",raw!D129)</f>
        <v>91449512</v>
      </c>
      <c r="E129" s="1">
        <f>IF(raw!E129="","",raw!E129)</f>
        <v>11</v>
      </c>
      <c r="F129" s="1">
        <f>IF(raw!F129="","",raw!F129)</f>
        <v>1</v>
      </c>
      <c r="G129" s="1">
        <f>IF(raw!G129="","",raw!G129)</f>
        <v>2020042901</v>
      </c>
      <c r="H129" s="1">
        <f>IF(raw!H129="","",raw!H129)</f>
        <v>22.8</v>
      </c>
      <c r="I129" s="1">
        <f>IF(raw!I129="","",raw!I129)</f>
        <v>4189</v>
      </c>
      <c r="J129" s="1">
        <f>IF(raw!J129="","",raw!J129)</f>
        <v>0</v>
      </c>
      <c r="K129" s="1">
        <f>IF(raw!K129="","",raw!K129)</f>
        <v>0.2</v>
      </c>
      <c r="L129" s="1">
        <f>IF(raw!L129="","",raw!L129)</f>
        <v>20.100000000000001</v>
      </c>
      <c r="M129" s="1">
        <f>IF(raw!M129="","",raw!M129)</f>
        <v>0</v>
      </c>
      <c r="N129" s="33" t="str">
        <f>IF(raw!N129="","",raw!N129)</f>
        <v>Calling IR sequanceCalling IR sequanceCalling IR sequanceGoing to wake in 300</v>
      </c>
      <c r="O129" s="30">
        <f>ROUND(Table1[[#This Row],[Created_at]],1)</f>
        <v>43950.7</v>
      </c>
      <c r="P129" s="39">
        <f>TRUNC(Table1[[#This Row],[Created_at]],0)</f>
        <v>43950</v>
      </c>
    </row>
    <row r="130" spans="1:16" hidden="1" x14ac:dyDescent="0.2">
      <c r="A130" s="7">
        <f>IFERROR(DATE(LEFT(raw!A130,4),MID(raw!A130,6,2),MID(raw!A130,9,2)) + TIME(MID(raw!A130,12,2),MID(raw!A130,15,2),MID(raw!A130,18,2)),"")</f>
        <v>43950.684189814812</v>
      </c>
      <c r="B130" s="1">
        <f>IF(raw!B130="","",raw!B130)</f>
        <v>63</v>
      </c>
      <c r="C130" s="1">
        <f>IF(raw!C130="","",raw!C130)</f>
        <v>703</v>
      </c>
      <c r="D130" s="1">
        <f>IF(raw!D130="","",raw!D130)</f>
        <v>91449512</v>
      </c>
      <c r="E130" s="1">
        <f>IF(raw!E130="","",raw!E130)</f>
        <v>15</v>
      </c>
      <c r="F130" s="1">
        <f>IF(raw!F130="","",raw!F130)</f>
        <v>1</v>
      </c>
      <c r="G130" s="1">
        <f>IF(raw!G130="","",raw!G130)</f>
        <v>2020042901</v>
      </c>
      <c r="H130" s="1">
        <f>IF(raw!H130="","",raw!H130)</f>
        <v>22.8</v>
      </c>
      <c r="I130" s="1">
        <f>IF(raw!I130="","",raw!I130)</f>
        <v>14286</v>
      </c>
      <c r="J130" s="1">
        <f>IF(raw!J130="","",raw!J130)</f>
        <v>10096</v>
      </c>
      <c r="K130" s="1">
        <f>IF(raw!K130="","",raw!K130)</f>
        <v>0.2</v>
      </c>
      <c r="L130" s="1">
        <f>IF(raw!L130="","",raw!L130)</f>
        <v>20.100000000000001</v>
      </c>
      <c r="M130" s="1">
        <f>IF(raw!M130="","",raw!M130)</f>
        <v>0</v>
      </c>
      <c r="N130" s="33" t="str">
        <f>IF(raw!N130="","",raw!N130)</f>
        <v>Going to sleep now for 300 secs....This cycle took: 14286</v>
      </c>
      <c r="O130" s="30">
        <f>ROUND(Table1[[#This Row],[Created_at]],1)</f>
        <v>43950.7</v>
      </c>
      <c r="P130" s="39">
        <f>TRUNC(Table1[[#This Row],[Created_at]],0)</f>
        <v>43950</v>
      </c>
    </row>
    <row r="131" spans="1:16" hidden="1" x14ac:dyDescent="0.2">
      <c r="A131" s="7">
        <f>IFERROR(DATE(LEFT(raw!A131,4),MID(raw!A131,6,2),MID(raw!A131,9,2)) + TIME(MID(raw!A131,12,2),MID(raw!A131,15,2),MID(raw!A131,18,2)),"")</f>
        <v>43950.685439814813</v>
      </c>
      <c r="B131" s="1">
        <f>IF(raw!B131="","",raw!B131)</f>
        <v>171</v>
      </c>
      <c r="C131" s="1">
        <f>IF(raw!C131="","",raw!C131)</f>
        <v>707</v>
      </c>
      <c r="D131" s="1">
        <f>IF(raw!D131="","",raw!D131)</f>
        <v>1</v>
      </c>
      <c r="E131" s="1">
        <f>IF(raw!E131="","",raw!E131)</f>
        <v>2</v>
      </c>
      <c r="F131" s="1">
        <f>IF(raw!F131="","",raw!F131)</f>
        <v>80</v>
      </c>
      <c r="G131" s="1">
        <f>IF(raw!G131="","",raw!G131)</f>
        <v>25</v>
      </c>
      <c r="H131" s="1">
        <f>IF(raw!H131="","",raw!H131)</f>
        <v>109101598</v>
      </c>
      <c r="I131" s="1">
        <f>IF(raw!I131="","",raw!I131)</f>
        <v>3429</v>
      </c>
      <c r="J131" s="1">
        <f>IF(raw!J131="","",raw!J131)</f>
        <v>27</v>
      </c>
      <c r="K131" s="1" t="str">
        <f>IF(raw!K131="","",raw!K131)</f>
        <v/>
      </c>
      <c r="L131" s="1" t="str">
        <f>IF(raw!L131="","",raw!L131)</f>
        <v/>
      </c>
      <c r="M131" s="1" t="str">
        <f>IF(raw!M131="","",raw!M131)</f>
        <v/>
      </c>
      <c r="N131" s="33" t="str">
        <f>IF(raw!N131="","",raw!N131)</f>
        <v>Temperature: 25.00 Humidity: 47.00</v>
      </c>
      <c r="O131" s="30">
        <f>ROUND(Table1[[#This Row],[Created_at]],1)</f>
        <v>43950.7</v>
      </c>
      <c r="P131" s="39">
        <f>TRUNC(Table1[[#This Row],[Created_at]],0)</f>
        <v>43950</v>
      </c>
    </row>
    <row r="132" spans="1:16" hidden="1" x14ac:dyDescent="0.2">
      <c r="A132" s="7">
        <f>IFERROR(DATE(LEFT(raw!A132,4),MID(raw!A132,6,2),MID(raw!A132,9,2)) + TIME(MID(raw!A132,12,2),MID(raw!A132,15,2),MID(raw!A132,18,2)),"")</f>
        <v>43950.686030092591</v>
      </c>
      <c r="B132" s="1">
        <f>IF(raw!B132="","",raw!B132)</f>
        <v>236</v>
      </c>
      <c r="C132" s="1">
        <f>IF(raw!C132="","",raw!C132)</f>
        <v>707</v>
      </c>
      <c r="D132" s="1">
        <f>IF(raw!D132="","",raw!D132)</f>
        <v>1</v>
      </c>
      <c r="E132" s="1">
        <f>IF(raw!E132="","",raw!E132)</f>
        <v>1</v>
      </c>
      <c r="F132" s="1">
        <f>IF(raw!F132="","",raw!F132)</f>
        <v>7</v>
      </c>
      <c r="G132" s="1" t="str">
        <f>IF(raw!G132="","",raw!G132)</f>
        <v/>
      </c>
      <c r="H132" s="1">
        <f>IF(raw!H132="","",raw!H132)</f>
        <v>109101598</v>
      </c>
      <c r="I132" s="1">
        <f>IF(raw!I132="","",raw!I132)</f>
        <v>3888</v>
      </c>
      <c r="J132" s="1">
        <f>IF(raw!J132="","",raw!J132)</f>
        <v>16</v>
      </c>
      <c r="K132" s="1" t="str">
        <f>IF(raw!K132="","",raw!K132)</f>
        <v/>
      </c>
      <c r="L132" s="1" t="str">
        <f>IF(raw!L132="","",raw!L132)</f>
        <v/>
      </c>
      <c r="M132" s="1" t="str">
        <f>IF(raw!M132="","",raw!M132)</f>
        <v/>
      </c>
      <c r="N132" s="33" t="str">
        <f>IF(raw!N132="","",raw!N132)</f>
        <v>Network configuration loaded and parsed succesfully</v>
      </c>
      <c r="O132" s="30">
        <f>ROUND(Table1[[#This Row],[Created_at]],1)</f>
        <v>43950.7</v>
      </c>
      <c r="P132" s="39">
        <f>TRUNC(Table1[[#This Row],[Created_at]],0)</f>
        <v>43950</v>
      </c>
    </row>
    <row r="133" spans="1:16" hidden="1" x14ac:dyDescent="0.2">
      <c r="A133" s="7">
        <f>IFERROR(DATE(LEFT(raw!A133,4),MID(raw!A133,6,2),MID(raw!A133,9,2)) + TIME(MID(raw!A133,12,2),MID(raw!A133,15,2),MID(raw!A133,18,2)),"")</f>
        <v>43950.686493055553</v>
      </c>
      <c r="B133" s="1">
        <f>IF(raw!B133="","",raw!B133)</f>
        <v>173</v>
      </c>
      <c r="C133" s="1">
        <f>IF(raw!C133="","",raw!C133)</f>
        <v>707</v>
      </c>
      <c r="D133" s="1">
        <f>IF(raw!D133="","",raw!D133)</f>
        <v>1</v>
      </c>
      <c r="E133" s="1">
        <f>IF(raw!E133="","",raw!E133)</f>
        <v>2</v>
      </c>
      <c r="F133" s="1">
        <f>IF(raw!F133="","",raw!F133)</f>
        <v>82</v>
      </c>
      <c r="G133" s="1">
        <f>IF(raw!G133="","",raw!G133)</f>
        <v>25</v>
      </c>
      <c r="H133" s="1">
        <f>IF(raw!H133="","",raw!H133)</f>
        <v>109101598</v>
      </c>
      <c r="I133" s="1">
        <f>IF(raw!I133="","",raw!I133)</f>
        <v>126844</v>
      </c>
      <c r="J133" s="1">
        <f>IF(raw!J133="","",raw!J133)</f>
        <v>123414</v>
      </c>
      <c r="K133" s="1" t="str">
        <f>IF(raw!K133="","",raw!K133)</f>
        <v/>
      </c>
      <c r="L133" s="1" t="str">
        <f>IF(raw!L133="","",raw!L133)</f>
        <v/>
      </c>
      <c r="M133" s="1" t="str">
        <f>IF(raw!M133="","",raw!M133)</f>
        <v/>
      </c>
      <c r="N133" s="33" t="str">
        <f>IF(raw!N133="","",raw!N133)</f>
        <v>New configuration available: 201</v>
      </c>
      <c r="O133" s="30">
        <f>ROUND(Table1[[#This Row],[Created_at]],1)</f>
        <v>43950.7</v>
      </c>
      <c r="P133" s="39">
        <f>TRUNC(Table1[[#This Row],[Created_at]],0)</f>
        <v>43950</v>
      </c>
    </row>
    <row r="134" spans="1:16" hidden="1" x14ac:dyDescent="0.2">
      <c r="A134" s="7">
        <f>IFERROR(DATE(LEFT(raw!A134,4),MID(raw!A134,6,2),MID(raw!A134,9,2)) + TIME(MID(raw!A134,12,2),MID(raw!A134,15,2),MID(raw!A134,18,2)),"")</f>
        <v>43950.686863425923</v>
      </c>
      <c r="B134" s="1">
        <f>IF(raw!B134="","",raw!B134)</f>
        <v>247</v>
      </c>
      <c r="C134" s="1">
        <f>IF(raw!C134="","",raw!C134)</f>
        <v>707</v>
      </c>
      <c r="D134" s="1">
        <f>IF(raw!D134="","",raw!D134)</f>
        <v>1</v>
      </c>
      <c r="E134" s="1">
        <f>IF(raw!E134="","",raw!E134)</f>
        <v>1</v>
      </c>
      <c r="F134" s="1">
        <f>IF(raw!F134="","",raw!F134)</f>
        <v>7</v>
      </c>
      <c r="G134" s="1" t="str">
        <f>IF(raw!G134="","",raw!G134)</f>
        <v/>
      </c>
      <c r="H134" s="1">
        <f>IF(raw!H134="","",raw!H134)</f>
        <v>109101598</v>
      </c>
      <c r="I134" s="1">
        <f>IF(raw!I134="","",raw!I134)</f>
        <v>3582</v>
      </c>
      <c r="J134" s="1">
        <f>IF(raw!J134="","",raw!J134)</f>
        <v>15</v>
      </c>
      <c r="K134" s="1" t="str">
        <f>IF(raw!K134="","",raw!K134)</f>
        <v/>
      </c>
      <c r="L134" s="1" t="str">
        <f>IF(raw!L134="","",raw!L134)</f>
        <v/>
      </c>
      <c r="M134" s="1" t="str">
        <f>IF(raw!M134="","",raw!M134)</f>
        <v/>
      </c>
      <c r="N134" s="33" t="str">
        <f>IF(raw!N134="","",raw!N134)</f>
        <v>Network configuration loaded and parsed succesfully</v>
      </c>
      <c r="O134" s="30">
        <f>ROUND(Table1[[#This Row],[Created_at]],1)</f>
        <v>43950.7</v>
      </c>
      <c r="P134" s="39">
        <f>TRUNC(Table1[[#This Row],[Created_at]],0)</f>
        <v>43950</v>
      </c>
    </row>
    <row r="135" spans="1:16" hidden="1" x14ac:dyDescent="0.2">
      <c r="A135" s="7">
        <f>IFERROR(DATE(LEFT(raw!A135,4),MID(raw!A135,6,2),MID(raw!A135,9,2)) + TIME(MID(raw!A135,12,2),MID(raw!A135,15,2),MID(raw!A135,18,2)),"")</f>
        <v>43950.687534722223</v>
      </c>
      <c r="B135" s="1">
        <f>IF(raw!B135="","",raw!B135)</f>
        <v>64</v>
      </c>
      <c r="C135" s="1" t="str">
        <f>IF(raw!C135="","",raw!C135)</f>
        <v/>
      </c>
      <c r="D135" s="1">
        <f>IF(raw!D135="","",raw!D135)</f>
        <v>91449512</v>
      </c>
      <c r="E135" s="1">
        <f>IF(raw!E135="","",raw!E135)</f>
        <v>21</v>
      </c>
      <c r="F135" s="1">
        <f>IF(raw!F135="","",raw!F135)</f>
        <v>1</v>
      </c>
      <c r="G135" s="1">
        <f>IF(raw!G135="","",raw!G135)</f>
        <v>2020042901</v>
      </c>
      <c r="H135" s="1" t="str">
        <f>IF(raw!H135="","",raw!H135)</f>
        <v/>
      </c>
      <c r="I135" s="1">
        <f>IF(raw!I135="","",raw!I135)</f>
        <v>1275</v>
      </c>
      <c r="J135" s="1">
        <f>IF(raw!J135="","",raw!J135)</f>
        <v>2</v>
      </c>
      <c r="K135" s="1">
        <f>IF(raw!K135="","",raw!K135)</f>
        <v>0.2</v>
      </c>
      <c r="L135" s="1">
        <f>IF(raw!L135="","",raw!L135)</f>
        <v>0</v>
      </c>
      <c r="M135" s="1">
        <f>IF(raw!M135="","",raw!M135)</f>
        <v>0</v>
      </c>
      <c r="N135" s="33" t="str">
        <f>IF(raw!N135="","",raw!N135)</f>
        <v xml:space="preserve">This is boot No. 1 of Device </v>
      </c>
      <c r="O135" s="30">
        <f>ROUND(Table1[[#This Row],[Created_at]],1)</f>
        <v>43950.7</v>
      </c>
      <c r="P135" s="39">
        <f>TRUNC(Table1[[#This Row],[Created_at]],0)</f>
        <v>43950</v>
      </c>
    </row>
    <row r="136" spans="1:16" hidden="1" x14ac:dyDescent="0.2">
      <c r="A136" s="7">
        <f>IFERROR(DATE(LEFT(raw!A136,4),MID(raw!A136,6,2),MID(raw!A136,9,2)) + TIME(MID(raw!A136,12,2),MID(raw!A136,15,2),MID(raw!A136,18,2)),"")</f>
        <v>43950.6875462963</v>
      </c>
      <c r="B136" s="1">
        <f>IF(raw!B136="","",raw!B136)</f>
        <v>65</v>
      </c>
      <c r="C136" s="1">
        <f>IF(raw!C136="","",raw!C136)</f>
        <v>703</v>
      </c>
      <c r="D136" s="1">
        <f>IF(raw!D136="","",raw!D136)</f>
        <v>91449512</v>
      </c>
      <c r="E136" s="1">
        <f>IF(raw!E136="","",raw!E136)</f>
        <v>22</v>
      </c>
      <c r="F136" s="1">
        <f>IF(raw!F136="","",raw!F136)</f>
        <v>2</v>
      </c>
      <c r="G136" s="1">
        <f>IF(raw!G136="","",raw!G136)</f>
        <v>2020042901</v>
      </c>
      <c r="H136" s="1" t="str">
        <f>IF(raw!H136="","",raw!H136)</f>
        <v/>
      </c>
      <c r="I136" s="1">
        <f>IF(raw!I136="","",raw!I136)</f>
        <v>3265</v>
      </c>
      <c r="J136" s="1">
        <f>IF(raw!J136="","",raw!J136)</f>
        <v>1990</v>
      </c>
      <c r="K136" s="1">
        <f>IF(raw!K136="","",raw!K136)</f>
        <v>0.2</v>
      </c>
      <c r="L136" s="1">
        <f>IF(raw!L136="","",raw!L136)</f>
        <v>20.100000000000001</v>
      </c>
      <c r="M136" s="1">
        <f>IF(raw!M136="","",raw!M136)</f>
        <v>0</v>
      </c>
      <c r="N136" s="33" t="str">
        <f>IF(raw!N136="","",raw!N136)</f>
        <v>Device found. Device name: 703</v>
      </c>
      <c r="O136" s="30">
        <f>ROUND(Table1[[#This Row],[Created_at]],1)</f>
        <v>43950.7</v>
      </c>
      <c r="P136" s="39">
        <f>TRUNC(Table1[[#This Row],[Created_at]],0)</f>
        <v>43950</v>
      </c>
    </row>
    <row r="137" spans="1:16" hidden="1" x14ac:dyDescent="0.2">
      <c r="A137" s="7">
        <f>IFERROR(DATE(LEFT(raw!A137,4),MID(raw!A137,6,2),MID(raw!A137,9,2)) + TIME(MID(raw!A137,12,2),MID(raw!A137,15,2),MID(raw!A137,18,2)),"")</f>
        <v>43950.687557870369</v>
      </c>
      <c r="B137" s="1">
        <f>IF(raw!B137="","",raw!B137)</f>
        <v>66</v>
      </c>
      <c r="C137" s="1">
        <f>IF(raw!C137="","",raw!C137)</f>
        <v>703</v>
      </c>
      <c r="D137" s="1">
        <f>IF(raw!D137="","",raw!D137)</f>
        <v>91449512</v>
      </c>
      <c r="E137" s="1">
        <f>IF(raw!E137="","",raw!E137)</f>
        <v>23</v>
      </c>
      <c r="F137" s="1">
        <f>IF(raw!F137="","",raw!F137)</f>
        <v>2</v>
      </c>
      <c r="G137" s="1">
        <f>IF(raw!G137="","",raw!G137)</f>
        <v>2020042901</v>
      </c>
      <c r="H137" s="1" t="str">
        <f>IF(raw!H137="","",raw!H137)</f>
        <v/>
      </c>
      <c r="I137" s="1">
        <f>IF(raw!I137="","",raw!I137)</f>
        <v>3267</v>
      </c>
      <c r="J137" s="1">
        <f>IF(raw!J137="","",raw!J137)</f>
        <v>1</v>
      </c>
      <c r="K137" s="1">
        <f>IF(raw!K137="","",raw!K137)</f>
        <v>0.2</v>
      </c>
      <c r="L137" s="1">
        <f>IF(raw!L137="","",raw!L137)</f>
        <v>20.100000000000001</v>
      </c>
      <c r="M137" s="1">
        <f>IF(raw!M137="","",raw!M137)</f>
        <v>0</v>
      </c>
      <c r="N137" s="33" t="str">
        <f>IF(raw!N137="","",raw!N137)</f>
        <v>Participating in 2 plans.</v>
      </c>
      <c r="O137" s="30">
        <f>ROUND(Table1[[#This Row],[Created_at]],1)</f>
        <v>43950.7</v>
      </c>
      <c r="P137" s="39">
        <f>TRUNC(Table1[[#This Row],[Created_at]],0)</f>
        <v>43950</v>
      </c>
    </row>
    <row r="138" spans="1:16" hidden="1" x14ac:dyDescent="0.2">
      <c r="A138" s="7">
        <f>IFERROR(DATE(LEFT(raw!A138,4),MID(raw!A138,6,2),MID(raw!A138,9,2)) + TIME(MID(raw!A138,12,2),MID(raw!A138,15,2),MID(raw!A138,18,2)),"")</f>
        <v>43950.687569444446</v>
      </c>
      <c r="B138" s="1">
        <f>IF(raw!B138="","",raw!B138)</f>
        <v>67</v>
      </c>
      <c r="C138" s="1">
        <f>IF(raw!C138="","",raw!C138)</f>
        <v>703</v>
      </c>
      <c r="D138" s="1">
        <f>IF(raw!D138="","",raw!D138)</f>
        <v>91449512</v>
      </c>
      <c r="E138" s="1">
        <f>IF(raw!E138="","",raw!E138)</f>
        <v>24</v>
      </c>
      <c r="F138" s="1">
        <f>IF(raw!F138="","",raw!F138)</f>
        <v>2</v>
      </c>
      <c r="G138" s="1">
        <f>IF(raw!G138="","",raw!G138)</f>
        <v>2020042901</v>
      </c>
      <c r="H138" s="1" t="str">
        <f>IF(raw!H138="","",raw!H138)</f>
        <v/>
      </c>
      <c r="I138" s="1">
        <f>IF(raw!I138="","",raw!I138)</f>
        <v>3283</v>
      </c>
      <c r="J138" s="1">
        <f>IF(raw!J138="","",raw!J138)</f>
        <v>15</v>
      </c>
      <c r="K138" s="1">
        <f>IF(raw!K138="","",raw!K138)</f>
        <v>0.1</v>
      </c>
      <c r="L138" s="1">
        <f>IF(raw!L138="","",raw!L138)</f>
        <v>20.100000000000001</v>
      </c>
      <c r="M138" s="1">
        <f>IF(raw!M138="","",raw!M138)</f>
        <v>0</v>
      </c>
      <c r="N138" s="33" t="str">
        <f>IF(raw!N138="","",raw!N138)</f>
        <v>Network configuration loaded and parsed succesfully</v>
      </c>
      <c r="O138" s="30">
        <f>ROUND(Table1[[#This Row],[Created_at]],1)</f>
        <v>43950.7</v>
      </c>
      <c r="P138" s="39">
        <f>TRUNC(Table1[[#This Row],[Created_at]],0)</f>
        <v>43950</v>
      </c>
    </row>
    <row r="139" spans="1:16" hidden="1" x14ac:dyDescent="0.2">
      <c r="A139" s="7">
        <f>IFERROR(DATE(LEFT(raw!A139,4),MID(raw!A139,6,2),MID(raw!A139,9,2)) + TIME(MID(raw!A139,12,2),MID(raw!A139,15,2),MID(raw!A139,18,2)),"")</f>
        <v>43950.687581018516</v>
      </c>
      <c r="B139" s="1">
        <f>IF(raw!B139="","",raw!B139)</f>
        <v>68</v>
      </c>
      <c r="C139" s="1">
        <f>IF(raw!C139="","",raw!C139)</f>
        <v>703</v>
      </c>
      <c r="D139" s="1">
        <f>IF(raw!D139="","",raw!D139)</f>
        <v>91449512</v>
      </c>
      <c r="E139" s="1">
        <f>IF(raw!E139="","",raw!E139)</f>
        <v>25</v>
      </c>
      <c r="F139" s="1">
        <f>IF(raw!F139="","",raw!F139)</f>
        <v>2</v>
      </c>
      <c r="G139" s="1">
        <f>IF(raw!G139="","",raw!G139)</f>
        <v>2020042901</v>
      </c>
      <c r="H139" s="1">
        <f>IF(raw!H139="","",raw!H139)</f>
        <v>21.9</v>
      </c>
      <c r="I139" s="1">
        <f>IF(raw!I139="","",raw!I139)</f>
        <v>3313</v>
      </c>
      <c r="J139" s="1">
        <f>IF(raw!J139="","",raw!J139)</f>
        <v>30</v>
      </c>
      <c r="K139" s="1">
        <f>IF(raw!K139="","",raw!K139)</f>
        <v>0.1</v>
      </c>
      <c r="L139" s="1">
        <f>IF(raw!L139="","",raw!L139)</f>
        <v>20.100000000000001</v>
      </c>
      <c r="M139" s="1">
        <f>IF(raw!M139="","",raw!M139)</f>
        <v>0</v>
      </c>
      <c r="N139" s="33" t="str">
        <f>IF(raw!N139="","",raw!N139)</f>
        <v>Temperature: 21.90 Humidity: 48.00</v>
      </c>
      <c r="O139" s="30">
        <f>ROUND(Table1[[#This Row],[Created_at]],1)</f>
        <v>43950.7</v>
      </c>
      <c r="P139" s="39">
        <f>TRUNC(Table1[[#This Row],[Created_at]],0)</f>
        <v>43950</v>
      </c>
    </row>
    <row r="140" spans="1:16" hidden="1" x14ac:dyDescent="0.2">
      <c r="A140" s="7">
        <f>IFERROR(DATE(LEFT(raw!A140,4),MID(raw!A140,6,2),MID(raw!A140,9,2)) + TIME(MID(raw!A140,12,2),MID(raw!A140,15,2),MID(raw!A140,18,2)),"")</f>
        <v>43950.687592592592</v>
      </c>
      <c r="B140" s="1">
        <f>IF(raw!B140="","",raw!B140)</f>
        <v>69</v>
      </c>
      <c r="C140" s="1">
        <f>IF(raw!C140="","",raw!C140)</f>
        <v>703</v>
      </c>
      <c r="D140" s="1">
        <f>IF(raw!D140="","",raw!D140)</f>
        <v>91449512</v>
      </c>
      <c r="E140" s="1">
        <f>IF(raw!E140="","",raw!E140)</f>
        <v>26</v>
      </c>
      <c r="F140" s="1">
        <f>IF(raw!F140="","",raw!F140)</f>
        <v>2</v>
      </c>
      <c r="G140" s="1">
        <f>IF(raw!G140="","",raw!G140)</f>
        <v>2020042901</v>
      </c>
      <c r="H140" s="1">
        <f>IF(raw!H140="","",raw!H140)</f>
        <v>21.9</v>
      </c>
      <c r="I140" s="1">
        <f>IF(raw!I140="","",raw!I140)</f>
        <v>3314</v>
      </c>
      <c r="J140" s="1">
        <f>IF(raw!J140="","",raw!J140)</f>
        <v>1</v>
      </c>
      <c r="K140" s="1">
        <f>IF(raw!K140="","",raw!K140)</f>
        <v>0</v>
      </c>
      <c r="L140" s="1">
        <f>IF(raw!L140="","",raw!L140)</f>
        <v>20.100000000000001</v>
      </c>
      <c r="M140" s="1">
        <f>IF(raw!M140="","",raw!M140)</f>
        <v>0</v>
      </c>
      <c r="N140" s="33" t="str">
        <f>IF(raw!N140="","",raw!N140)</f>
        <v>Initialization Completed.</v>
      </c>
      <c r="O140" s="30">
        <f>ROUND(Table1[[#This Row],[Created_at]],1)</f>
        <v>43950.7</v>
      </c>
      <c r="P140" s="39">
        <f>TRUNC(Table1[[#This Row],[Created_at]],0)</f>
        <v>43950</v>
      </c>
    </row>
    <row r="141" spans="1:16" hidden="1" x14ac:dyDescent="0.2">
      <c r="A141" s="7">
        <f>IFERROR(DATE(LEFT(raw!A141,4),MID(raw!A141,6,2),MID(raw!A141,9,2)) + TIME(MID(raw!A141,12,2),MID(raw!A141,15,2),MID(raw!A141,18,2)),"")</f>
        <v>43950.687604166669</v>
      </c>
      <c r="B141" s="1">
        <f>IF(raw!B141="","",raw!B141)</f>
        <v>70</v>
      </c>
      <c r="C141" s="1">
        <f>IF(raw!C141="","",raw!C141)</f>
        <v>703</v>
      </c>
      <c r="D141" s="1">
        <f>IF(raw!D141="","",raw!D141)</f>
        <v>91449512</v>
      </c>
      <c r="E141" s="1">
        <f>IF(raw!E141="","",raw!E141)</f>
        <v>27</v>
      </c>
      <c r="F141" s="1">
        <f>IF(raw!F141="","",raw!F141)</f>
        <v>2</v>
      </c>
      <c r="G141" s="1">
        <f>IF(raw!G141="","",raw!G141)</f>
        <v>2020042901</v>
      </c>
      <c r="H141" s="1">
        <f>IF(raw!H141="","",raw!H141)</f>
        <v>21.9</v>
      </c>
      <c r="I141" s="1">
        <f>IF(raw!I141="","",raw!I141)</f>
        <v>3322</v>
      </c>
      <c r="J141" s="1">
        <f>IF(raw!J141="","",raw!J141)</f>
        <v>8</v>
      </c>
      <c r="K141" s="1">
        <f>IF(raw!K141="","",raw!K141)</f>
        <v>0.2</v>
      </c>
      <c r="L141" s="1">
        <f>IF(raw!L141="","",raw!L141)</f>
        <v>20.100000000000001</v>
      </c>
      <c r="M141" s="1">
        <f>IF(raw!M141="","",raw!M141)</f>
        <v>0</v>
      </c>
      <c r="N141" s="33" t="str">
        <f>IF(raw!N141="","",raw!N141)</f>
        <v>Now executing plan 4 - !Turn AC on *  25 degrees!</v>
      </c>
      <c r="O141" s="30">
        <f>ROUND(Table1[[#This Row],[Created_at]],1)</f>
        <v>43950.7</v>
      </c>
      <c r="P141" s="39">
        <f>TRUNC(Table1[[#This Row],[Created_at]],0)</f>
        <v>43950</v>
      </c>
    </row>
    <row r="142" spans="1:16" hidden="1" x14ac:dyDescent="0.2">
      <c r="A142" s="7">
        <f>IFERROR(DATE(LEFT(raw!A142,4),MID(raw!A142,6,2),MID(raw!A142,9,2)) + TIME(MID(raw!A142,12,2),MID(raw!A142,15,2),MID(raw!A142,18,2)),"")</f>
        <v>43950.687615740739</v>
      </c>
      <c r="B142" s="1">
        <f>IF(raw!B142="","",raw!B142)</f>
        <v>71</v>
      </c>
      <c r="C142" s="1">
        <f>IF(raw!C142="","",raw!C142)</f>
        <v>703</v>
      </c>
      <c r="D142" s="1">
        <f>IF(raw!D142="","",raw!D142)</f>
        <v>91449512</v>
      </c>
      <c r="E142" s="1">
        <f>IF(raw!E142="","",raw!E142)</f>
        <v>28</v>
      </c>
      <c r="F142" s="1">
        <f>IF(raw!F142="","",raw!F142)</f>
        <v>2</v>
      </c>
      <c r="G142" s="1">
        <f>IF(raw!G142="","",raw!G142)</f>
        <v>2020042901</v>
      </c>
      <c r="H142" s="1">
        <f>IF(raw!H142="","",raw!H142)</f>
        <v>21.9</v>
      </c>
      <c r="I142" s="1">
        <f>IF(raw!I142="","",raw!I142)</f>
        <v>3323</v>
      </c>
      <c r="J142" s="1">
        <f>IF(raw!J142="","",raw!J142)</f>
        <v>1</v>
      </c>
      <c r="K142" s="1">
        <f>IF(raw!K142="","",raw!K142)</f>
        <v>0.2</v>
      </c>
      <c r="L142" s="1">
        <f>IF(raw!L142="","",raw!L142)</f>
        <v>20.100000000000001</v>
      </c>
      <c r="M142" s="1">
        <f>IF(raw!M142="","",raw!M142)</f>
        <v>0</v>
      </c>
      <c r="N142" s="33" t="str">
        <f>IF(raw!N142="","",raw!N142)</f>
        <v>Calling IR sequanceCalling IR sequanceCalling IR sequanceGoing to wake in 3600</v>
      </c>
      <c r="O142" s="30">
        <f>ROUND(Table1[[#This Row],[Created_at]],1)</f>
        <v>43950.7</v>
      </c>
      <c r="P142" s="39">
        <f>TRUNC(Table1[[#This Row],[Created_at]],0)</f>
        <v>43950</v>
      </c>
    </row>
    <row r="143" spans="1:16" hidden="1" x14ac:dyDescent="0.2">
      <c r="A143" s="7">
        <f>IFERROR(DATE(LEFT(raw!A143,4),MID(raw!A143,6,2),MID(raw!A143,9,2)) + TIME(MID(raw!A143,12,2),MID(raw!A143,15,2),MID(raw!A143,18,2)),"")</f>
        <v>43950.687662037039</v>
      </c>
      <c r="B143" s="1">
        <f>IF(raw!B143="","",raw!B143)</f>
        <v>72</v>
      </c>
      <c r="C143" s="1">
        <f>IF(raw!C143="","",raw!C143)</f>
        <v>703</v>
      </c>
      <c r="D143" s="1">
        <f>IF(raw!D143="","",raw!D143)</f>
        <v>91449512</v>
      </c>
      <c r="E143" s="1">
        <f>IF(raw!E143="","",raw!E143)</f>
        <v>32</v>
      </c>
      <c r="F143" s="1">
        <f>IF(raw!F143="","",raw!F143)</f>
        <v>2</v>
      </c>
      <c r="G143" s="1">
        <f>IF(raw!G143="","",raw!G143)</f>
        <v>2020042901</v>
      </c>
      <c r="H143" s="1">
        <f>IF(raw!H143="","",raw!H143)</f>
        <v>21.9</v>
      </c>
      <c r="I143" s="1">
        <f>IF(raw!I143="","",raw!I143)</f>
        <v>12873</v>
      </c>
      <c r="J143" s="1">
        <f>IF(raw!J143="","",raw!J143)</f>
        <v>9550</v>
      </c>
      <c r="K143" s="1">
        <f>IF(raw!K143="","",raw!K143)</f>
        <v>0.2</v>
      </c>
      <c r="L143" s="1">
        <f>IF(raw!L143="","",raw!L143)</f>
        <v>20.100000000000001</v>
      </c>
      <c r="M143" s="1">
        <f>IF(raw!M143="","",raw!M143)</f>
        <v>0</v>
      </c>
      <c r="N143" s="33" t="str">
        <f>IF(raw!N143="","",raw!N143)</f>
        <v>Going to sleep now for 3600 secs....This cycle took: 12873</v>
      </c>
      <c r="O143" s="30">
        <f>ROUND(Table1[[#This Row],[Created_at]],1)</f>
        <v>43950.7</v>
      </c>
      <c r="P143" s="39">
        <f>TRUNC(Table1[[#This Row],[Created_at]],0)</f>
        <v>43950</v>
      </c>
    </row>
    <row r="144" spans="1:16" hidden="1" x14ac:dyDescent="0.2">
      <c r="A144" s="7">
        <f>IFERROR(DATE(LEFT(raw!A144,4),MID(raw!A144,6,2),MID(raw!A144,9,2)) + TIME(MID(raw!A144,12,2),MID(raw!A144,15,2),MID(raw!A144,18,2)),"")</f>
        <v>43950.687916666669</v>
      </c>
      <c r="B144" s="1">
        <f>IF(raw!B144="","",raw!B144)</f>
        <v>175</v>
      </c>
      <c r="C144" s="1">
        <f>IF(raw!C144="","",raw!C144)</f>
        <v>707</v>
      </c>
      <c r="D144" s="1">
        <f>IF(raw!D144="","",raw!D144)</f>
        <v>1</v>
      </c>
      <c r="E144" s="1">
        <f>IF(raw!E144="","",raw!E144)</f>
        <v>2</v>
      </c>
      <c r="F144" s="1">
        <f>IF(raw!F144="","",raw!F144)</f>
        <v>84</v>
      </c>
      <c r="G144" s="1">
        <f>IF(raw!G144="","",raw!G144)</f>
        <v>25</v>
      </c>
      <c r="H144" s="1">
        <f>IF(raw!H144="","",raw!H144)</f>
        <v>109101598</v>
      </c>
      <c r="I144" s="1">
        <f>IF(raw!I144="","",raw!I144)</f>
        <v>250138</v>
      </c>
      <c r="J144" s="1">
        <f>IF(raw!J144="","",raw!J144)</f>
        <v>123262</v>
      </c>
      <c r="K144" s="1" t="str">
        <f>IF(raw!K144="","",raw!K144)</f>
        <v/>
      </c>
      <c r="L144" s="1" t="str">
        <f>IF(raw!L144="","",raw!L144)</f>
        <v/>
      </c>
      <c r="M144" s="1" t="str">
        <f>IF(raw!M144="","",raw!M144)</f>
        <v/>
      </c>
      <c r="N144" s="33" t="str">
        <f>IF(raw!N144="","",raw!N144)</f>
        <v>New configuration available: 201</v>
      </c>
      <c r="O144" s="30">
        <f>ROUND(Table1[[#This Row],[Created_at]],1)</f>
        <v>43950.7</v>
      </c>
      <c r="P144" s="39">
        <f>TRUNC(Table1[[#This Row],[Created_at]],0)</f>
        <v>43950</v>
      </c>
    </row>
    <row r="145" spans="1:16" hidden="1" x14ac:dyDescent="0.2">
      <c r="A145" s="7">
        <f>IFERROR(DATE(LEFT(raw!A145,4),MID(raw!A145,6,2),MID(raw!A145,9,2)) + TIME(MID(raw!A145,12,2),MID(raw!A145,15,2),MID(raw!A145,18,2)),"")</f>
        <v>43950.688923611109</v>
      </c>
      <c r="B145" s="1">
        <f>IF(raw!B145="","",raw!B145)</f>
        <v>73</v>
      </c>
      <c r="C145" s="1" t="str">
        <f>IF(raw!C145="","",raw!C145)</f>
        <v/>
      </c>
      <c r="D145" s="1">
        <f>IF(raw!D145="","",raw!D145)</f>
        <v>91449512</v>
      </c>
      <c r="E145" s="1">
        <f>IF(raw!E145="","",raw!E145)</f>
        <v>4</v>
      </c>
      <c r="F145" s="1">
        <f>IF(raw!F145="","",raw!F145)</f>
        <v>0</v>
      </c>
      <c r="G145" s="1">
        <f>IF(raw!G145="","",raw!G145)</f>
        <v>2020042901</v>
      </c>
      <c r="H145" s="1" t="str">
        <f>IF(raw!H145="","",raw!H145)</f>
        <v/>
      </c>
      <c r="I145" s="1">
        <f>IF(raw!I145="","",raw!I145)</f>
        <v>1652</v>
      </c>
      <c r="J145" s="1">
        <f>IF(raw!J145="","",raw!J145)</f>
        <v>322</v>
      </c>
      <c r="K145" s="1">
        <f>IF(raw!K145="","",raw!K145)</f>
        <v>0.2</v>
      </c>
      <c r="L145" s="1">
        <f>IF(raw!L145="","",raw!L145)</f>
        <v>0</v>
      </c>
      <c r="M145" s="1">
        <f>IF(raw!M145="","",raw!M145)</f>
        <v>0</v>
      </c>
      <c r="N145" s="33" t="str">
        <f>IF(raw!N145="","",raw!N145)</f>
        <v xml:space="preserve">This is boot No. 0 of Device </v>
      </c>
      <c r="O145" s="30">
        <f>ROUND(Table1[[#This Row],[Created_at]],1)</f>
        <v>43950.7</v>
      </c>
      <c r="P145" s="39">
        <f>TRUNC(Table1[[#This Row],[Created_at]],0)</f>
        <v>43950</v>
      </c>
    </row>
    <row r="146" spans="1:16" hidden="1" x14ac:dyDescent="0.2">
      <c r="A146" s="7">
        <f>IFERROR(DATE(LEFT(raw!A146,4),MID(raw!A146,6,2),MID(raw!A146,9,2)) + TIME(MID(raw!A146,12,2),MID(raw!A146,15,2),MID(raw!A146,18,2)),"")</f>
        <v>43950.688935185186</v>
      </c>
      <c r="B146" s="1">
        <f>IF(raw!B146="","",raw!B146)</f>
        <v>74</v>
      </c>
      <c r="C146" s="1">
        <f>IF(raw!C146="","",raw!C146)</f>
        <v>703</v>
      </c>
      <c r="D146" s="1">
        <f>IF(raw!D146="","",raw!D146)</f>
        <v>91449512</v>
      </c>
      <c r="E146" s="1">
        <f>IF(raw!E146="","",raw!E146)</f>
        <v>5</v>
      </c>
      <c r="F146" s="1">
        <f>IF(raw!F146="","",raw!F146)</f>
        <v>1</v>
      </c>
      <c r="G146" s="1">
        <f>IF(raw!G146="","",raw!G146)</f>
        <v>2020042901</v>
      </c>
      <c r="H146" s="1" t="str">
        <f>IF(raw!H146="","",raw!H146)</f>
        <v/>
      </c>
      <c r="I146" s="1">
        <f>IF(raw!I146="","",raw!I146)</f>
        <v>3573</v>
      </c>
      <c r="J146" s="1">
        <f>IF(raw!J146="","",raw!J146)</f>
        <v>1921</v>
      </c>
      <c r="K146" s="1">
        <f>IF(raw!K146="","",raw!K146)</f>
        <v>0.2</v>
      </c>
      <c r="L146" s="1">
        <f>IF(raw!L146="","",raw!L146)</f>
        <v>20.100000000000001</v>
      </c>
      <c r="M146" s="1">
        <f>IF(raw!M146="","",raw!M146)</f>
        <v>0</v>
      </c>
      <c r="N146" s="33" t="str">
        <f>IF(raw!N146="","",raw!N146)</f>
        <v>Device found. Device name: 703</v>
      </c>
      <c r="O146" s="30">
        <f>ROUND(Table1[[#This Row],[Created_at]],1)</f>
        <v>43950.7</v>
      </c>
      <c r="P146" s="39">
        <f>TRUNC(Table1[[#This Row],[Created_at]],0)</f>
        <v>43950</v>
      </c>
    </row>
    <row r="147" spans="1:16" hidden="1" x14ac:dyDescent="0.2">
      <c r="A147" s="7">
        <f>IFERROR(DATE(LEFT(raw!A147,4),MID(raw!A147,6,2),MID(raw!A147,9,2)) + TIME(MID(raw!A147,12,2),MID(raw!A147,15,2),MID(raw!A147,18,2)),"")</f>
        <v>43950.688946759263</v>
      </c>
      <c r="B147" s="1">
        <f>IF(raw!B147="","",raw!B147)</f>
        <v>75</v>
      </c>
      <c r="C147" s="1">
        <f>IF(raw!C147="","",raw!C147)</f>
        <v>703</v>
      </c>
      <c r="D147" s="1">
        <f>IF(raw!D147="","",raw!D147)</f>
        <v>91449512</v>
      </c>
      <c r="E147" s="1">
        <f>IF(raw!E147="","",raw!E147)</f>
        <v>6</v>
      </c>
      <c r="F147" s="1">
        <f>IF(raw!F147="","",raw!F147)</f>
        <v>1</v>
      </c>
      <c r="G147" s="1">
        <f>IF(raw!G147="","",raw!G147)</f>
        <v>2020042901</v>
      </c>
      <c r="H147" s="1" t="str">
        <f>IF(raw!H147="","",raw!H147)</f>
        <v/>
      </c>
      <c r="I147" s="1">
        <f>IF(raw!I147="","",raw!I147)</f>
        <v>3575</v>
      </c>
      <c r="J147" s="1">
        <f>IF(raw!J147="","",raw!J147)</f>
        <v>1</v>
      </c>
      <c r="K147" s="1">
        <f>IF(raw!K147="","",raw!K147)</f>
        <v>0.2</v>
      </c>
      <c r="L147" s="1">
        <f>IF(raw!L147="","",raw!L147)</f>
        <v>20.100000000000001</v>
      </c>
      <c r="M147" s="1">
        <f>IF(raw!M147="","",raw!M147)</f>
        <v>0</v>
      </c>
      <c r="N147" s="33" t="str">
        <f>IF(raw!N147="","",raw!N147)</f>
        <v>Participating in 2 plans.</v>
      </c>
      <c r="O147" s="30">
        <f>ROUND(Table1[[#This Row],[Created_at]],1)</f>
        <v>43950.7</v>
      </c>
      <c r="P147" s="39">
        <f>TRUNC(Table1[[#This Row],[Created_at]],0)</f>
        <v>43950</v>
      </c>
    </row>
    <row r="148" spans="1:16" hidden="1" x14ac:dyDescent="0.2">
      <c r="A148" s="7">
        <f>IFERROR(DATE(LEFT(raw!A148,4),MID(raw!A148,6,2),MID(raw!A148,9,2)) + TIME(MID(raw!A148,12,2),MID(raw!A148,15,2),MID(raw!A148,18,2)),"")</f>
        <v>43950.688958333332</v>
      </c>
      <c r="B148" s="1">
        <f>IF(raw!B148="","",raw!B148)</f>
        <v>76</v>
      </c>
      <c r="C148" s="1">
        <f>IF(raw!C148="","",raw!C148)</f>
        <v>703</v>
      </c>
      <c r="D148" s="1">
        <f>IF(raw!D148="","",raw!D148)</f>
        <v>91449512</v>
      </c>
      <c r="E148" s="1">
        <f>IF(raw!E148="","",raw!E148)</f>
        <v>7</v>
      </c>
      <c r="F148" s="1">
        <f>IF(raw!F148="","",raw!F148)</f>
        <v>1</v>
      </c>
      <c r="G148" s="1">
        <f>IF(raw!G148="","",raw!G148)</f>
        <v>2020042901</v>
      </c>
      <c r="H148" s="1" t="str">
        <f>IF(raw!H148="","",raw!H148)</f>
        <v/>
      </c>
      <c r="I148" s="1">
        <f>IF(raw!I148="","",raw!I148)</f>
        <v>3591</v>
      </c>
      <c r="J148" s="1">
        <f>IF(raw!J148="","",raw!J148)</f>
        <v>16</v>
      </c>
      <c r="K148" s="1">
        <f>IF(raw!K148="","",raw!K148)</f>
        <v>0.1</v>
      </c>
      <c r="L148" s="1">
        <f>IF(raw!L148="","",raw!L148)</f>
        <v>20.100000000000001</v>
      </c>
      <c r="M148" s="1">
        <f>IF(raw!M148="","",raw!M148)</f>
        <v>0</v>
      </c>
      <c r="N148" s="33" t="str">
        <f>IF(raw!N148="","",raw!N148)</f>
        <v>Network configuration loaded and parsed succesfully</v>
      </c>
      <c r="O148" s="30">
        <f>ROUND(Table1[[#This Row],[Created_at]],1)</f>
        <v>43950.7</v>
      </c>
      <c r="P148" s="39">
        <f>TRUNC(Table1[[#This Row],[Created_at]],0)</f>
        <v>43950</v>
      </c>
    </row>
    <row r="149" spans="1:16" hidden="1" x14ac:dyDescent="0.2">
      <c r="A149" s="7">
        <f>IFERROR(DATE(LEFT(raw!A149,4),MID(raw!A149,6,2),MID(raw!A149,9,2)) + TIME(MID(raw!A149,12,2),MID(raw!A149,15,2),MID(raw!A149,18,2)),"")</f>
        <v>43950.688969907409</v>
      </c>
      <c r="B149" s="1">
        <f>IF(raw!B149="","",raw!B149)</f>
        <v>77</v>
      </c>
      <c r="C149" s="1">
        <f>IF(raw!C149="","",raw!C149)</f>
        <v>703</v>
      </c>
      <c r="D149" s="1">
        <f>IF(raw!D149="","",raw!D149)</f>
        <v>91449512</v>
      </c>
      <c r="E149" s="1">
        <f>IF(raw!E149="","",raw!E149)</f>
        <v>8</v>
      </c>
      <c r="F149" s="1">
        <f>IF(raw!F149="","",raw!F149)</f>
        <v>1</v>
      </c>
      <c r="G149" s="1">
        <f>IF(raw!G149="","",raw!G149)</f>
        <v>2020042901</v>
      </c>
      <c r="H149" s="1">
        <f>IF(raw!H149="","",raw!H149)</f>
        <v>21.9</v>
      </c>
      <c r="I149" s="1">
        <f>IF(raw!I149="","",raw!I149)</f>
        <v>3621</v>
      </c>
      <c r="J149" s="1">
        <f>IF(raw!J149="","",raw!J149)</f>
        <v>30</v>
      </c>
      <c r="K149" s="1">
        <f>IF(raw!K149="","",raw!K149)</f>
        <v>0.1</v>
      </c>
      <c r="L149" s="1">
        <f>IF(raw!L149="","",raw!L149)</f>
        <v>20.100000000000001</v>
      </c>
      <c r="M149" s="1">
        <f>IF(raw!M149="","",raw!M149)</f>
        <v>0</v>
      </c>
      <c r="N149" s="33" t="str">
        <f>IF(raw!N149="","",raw!N149)</f>
        <v>Temperature: 21.90 Humidity: 48.00</v>
      </c>
      <c r="O149" s="30">
        <f>ROUND(Table1[[#This Row],[Created_at]],1)</f>
        <v>43950.7</v>
      </c>
      <c r="P149" s="39">
        <f>TRUNC(Table1[[#This Row],[Created_at]],0)</f>
        <v>43950</v>
      </c>
    </row>
    <row r="150" spans="1:16" hidden="1" x14ac:dyDescent="0.2">
      <c r="A150" s="7">
        <f>IFERROR(DATE(LEFT(raw!A150,4),MID(raw!A150,6,2),MID(raw!A150,9,2)) + TIME(MID(raw!A150,12,2),MID(raw!A150,15,2),MID(raw!A150,18,2)),"")</f>
        <v>43950.688981481479</v>
      </c>
      <c r="B150" s="1">
        <f>IF(raw!B150="","",raw!B150)</f>
        <v>78</v>
      </c>
      <c r="C150" s="1">
        <f>IF(raw!C150="","",raw!C150)</f>
        <v>703</v>
      </c>
      <c r="D150" s="1">
        <f>IF(raw!D150="","",raw!D150)</f>
        <v>91449512</v>
      </c>
      <c r="E150" s="1">
        <f>IF(raw!E150="","",raw!E150)</f>
        <v>9</v>
      </c>
      <c r="F150" s="1">
        <f>IF(raw!F150="","",raw!F150)</f>
        <v>1</v>
      </c>
      <c r="G150" s="1">
        <f>IF(raw!G150="","",raw!G150)</f>
        <v>2020042901</v>
      </c>
      <c r="H150" s="1">
        <f>IF(raw!H150="","",raw!H150)</f>
        <v>21.9</v>
      </c>
      <c r="I150" s="1">
        <f>IF(raw!I150="","",raw!I150)</f>
        <v>3622</v>
      </c>
      <c r="J150" s="1">
        <f>IF(raw!J150="","",raw!J150)</f>
        <v>1</v>
      </c>
      <c r="K150" s="1">
        <f>IF(raw!K150="","",raw!K150)</f>
        <v>0</v>
      </c>
      <c r="L150" s="1">
        <f>IF(raw!L150="","",raw!L150)</f>
        <v>20.100000000000001</v>
      </c>
      <c r="M150" s="1">
        <f>IF(raw!M150="","",raw!M150)</f>
        <v>0</v>
      </c>
      <c r="N150" s="33" t="str">
        <f>IF(raw!N150="","",raw!N150)</f>
        <v>Initialization Completed.</v>
      </c>
      <c r="O150" s="30">
        <f>ROUND(Table1[[#This Row],[Created_at]],1)</f>
        <v>43950.7</v>
      </c>
      <c r="P150" s="39">
        <f>TRUNC(Table1[[#This Row],[Created_at]],0)</f>
        <v>43950</v>
      </c>
    </row>
    <row r="151" spans="1:16" hidden="1" x14ac:dyDescent="0.2">
      <c r="A151" s="7">
        <f>IFERROR(DATE(LEFT(raw!A151,4),MID(raw!A151,6,2),MID(raw!A151,9,2)) + TIME(MID(raw!A151,12,2),MID(raw!A151,15,2),MID(raw!A151,18,2)),"")</f>
        <v>43950.688993055555</v>
      </c>
      <c r="B151" s="1">
        <f>IF(raw!B151="","",raw!B151)</f>
        <v>79</v>
      </c>
      <c r="C151" s="1">
        <f>IF(raw!C151="","",raw!C151)</f>
        <v>703</v>
      </c>
      <c r="D151" s="1">
        <f>IF(raw!D151="","",raw!D151)</f>
        <v>91449512</v>
      </c>
      <c r="E151" s="1">
        <f>IF(raw!E151="","",raw!E151)</f>
        <v>10</v>
      </c>
      <c r="F151" s="1">
        <f>IF(raw!F151="","",raw!F151)</f>
        <v>1</v>
      </c>
      <c r="G151" s="1">
        <f>IF(raw!G151="","",raw!G151)</f>
        <v>2020042901</v>
      </c>
      <c r="H151" s="1">
        <f>IF(raw!H151="","",raw!H151)</f>
        <v>21.9</v>
      </c>
      <c r="I151" s="1">
        <f>IF(raw!I151="","",raw!I151)</f>
        <v>3630</v>
      </c>
      <c r="J151" s="1">
        <f>IF(raw!J151="","",raw!J151)</f>
        <v>8</v>
      </c>
      <c r="K151" s="1">
        <f>IF(raw!K151="","",raw!K151)</f>
        <v>0.2</v>
      </c>
      <c r="L151" s="1">
        <f>IF(raw!L151="","",raw!L151)</f>
        <v>20.100000000000001</v>
      </c>
      <c r="M151" s="1">
        <f>IF(raw!M151="","",raw!M151)</f>
        <v>0</v>
      </c>
      <c r="N151" s="33" t="str">
        <f>IF(raw!N151="","",raw!N151)</f>
        <v>Going to wake in 3600</v>
      </c>
      <c r="O151" s="30">
        <f>ROUND(Table1[[#This Row],[Created_at]],1)</f>
        <v>43950.7</v>
      </c>
      <c r="P151" s="39">
        <f>TRUNC(Table1[[#This Row],[Created_at]],0)</f>
        <v>43950</v>
      </c>
    </row>
    <row r="152" spans="1:16" hidden="1" x14ac:dyDescent="0.2">
      <c r="A152" s="7">
        <f>IFERROR(DATE(LEFT(raw!A152,4),MID(raw!A152,6,2),MID(raw!A152,9,2)) + TIME(MID(raw!A152,12,2),MID(raw!A152,15,2),MID(raw!A152,18,2)),"")</f>
        <v>43950.689004629632</v>
      </c>
      <c r="B152" s="1">
        <f>IF(raw!B152="","",raw!B152)</f>
        <v>80</v>
      </c>
      <c r="C152" s="1">
        <f>IF(raw!C152="","",raw!C152)</f>
        <v>703</v>
      </c>
      <c r="D152" s="1">
        <f>IF(raw!D152="","",raw!D152)</f>
        <v>91449512</v>
      </c>
      <c r="E152" s="1">
        <f>IF(raw!E152="","",raw!E152)</f>
        <v>11</v>
      </c>
      <c r="F152" s="1">
        <f>IF(raw!F152="","",raw!F152)</f>
        <v>1</v>
      </c>
      <c r="G152" s="1">
        <f>IF(raw!G152="","",raw!G152)</f>
        <v>2020042901</v>
      </c>
      <c r="H152" s="1">
        <f>IF(raw!H152="","",raw!H152)</f>
        <v>21.9</v>
      </c>
      <c r="I152" s="1">
        <f>IF(raw!I152="","",raw!I152)</f>
        <v>3630</v>
      </c>
      <c r="J152" s="1">
        <f>IF(raw!J152="","",raw!J152)</f>
        <v>0</v>
      </c>
      <c r="K152" s="1">
        <f>IF(raw!K152="","",raw!K152)</f>
        <v>0.2</v>
      </c>
      <c r="L152" s="1">
        <f>IF(raw!L152="","",raw!L152)</f>
        <v>20.100000000000001</v>
      </c>
      <c r="M152" s="1">
        <f>IF(raw!M152="","",raw!M152)</f>
        <v>0</v>
      </c>
      <c r="N152" s="33" t="str">
        <f>IF(raw!N152="","",raw!N152)</f>
        <v>Going to sleep now for 3600 secs....This cycle took: 3631</v>
      </c>
      <c r="O152" s="30">
        <f>ROUND(Table1[[#This Row],[Created_at]],1)</f>
        <v>43950.7</v>
      </c>
      <c r="P152" s="39">
        <f>TRUNC(Table1[[#This Row],[Created_at]],0)</f>
        <v>43950</v>
      </c>
    </row>
    <row r="153" spans="1:16" hidden="1" x14ac:dyDescent="0.2">
      <c r="A153" s="7">
        <f>IFERROR(DATE(LEFT(raw!A153,4),MID(raw!A153,6,2),MID(raw!A153,9,2)) + TIME(MID(raw!A153,12,2),MID(raw!A153,15,2),MID(raw!A153,18,2)),"")</f>
        <v>43950.689351851855</v>
      </c>
      <c r="B153" s="1">
        <f>IF(raw!B153="","",raw!B153)</f>
        <v>177</v>
      </c>
      <c r="C153" s="1">
        <f>IF(raw!C153="","",raw!C153)</f>
        <v>707</v>
      </c>
      <c r="D153" s="1">
        <f>IF(raw!D153="","",raw!D153)</f>
        <v>1</v>
      </c>
      <c r="E153" s="1">
        <f>IF(raw!E153="","",raw!E153)</f>
        <v>2</v>
      </c>
      <c r="F153" s="1">
        <f>IF(raw!F153="","",raw!F153)</f>
        <v>86</v>
      </c>
      <c r="G153" s="1">
        <f>IF(raw!G153="","",raw!G153)</f>
        <v>25</v>
      </c>
      <c r="H153" s="1">
        <f>IF(raw!H153="","",raw!H153)</f>
        <v>109101598</v>
      </c>
      <c r="I153" s="1">
        <f>IF(raw!I153="","",raw!I153)</f>
        <v>373223</v>
      </c>
      <c r="J153" s="1">
        <f>IF(raw!J153="","",raw!J153)</f>
        <v>123053</v>
      </c>
      <c r="K153" s="1" t="str">
        <f>IF(raw!K153="","",raw!K153)</f>
        <v/>
      </c>
      <c r="L153" s="1" t="str">
        <f>IF(raw!L153="","",raw!L153)</f>
        <v/>
      </c>
      <c r="M153" s="1" t="str">
        <f>IF(raw!M153="","",raw!M153)</f>
        <v/>
      </c>
      <c r="N153" s="33" t="str">
        <f>IF(raw!N153="","",raw!N153)</f>
        <v>New configuration available: 201</v>
      </c>
      <c r="O153" s="30">
        <f>ROUND(Table1[[#This Row],[Created_at]],1)</f>
        <v>43950.7</v>
      </c>
      <c r="P153" s="39">
        <f>TRUNC(Table1[[#This Row],[Created_at]],0)</f>
        <v>43950</v>
      </c>
    </row>
    <row r="154" spans="1:16" hidden="1" x14ac:dyDescent="0.2">
      <c r="A154" s="7">
        <f>IFERROR(DATE(LEFT(raw!A154,4),MID(raw!A154,6,2),MID(raw!A154,9,2)) + TIME(MID(raw!A154,12,2),MID(raw!A154,15,2),MID(raw!A154,18,2)),"")</f>
        <v>43950.690312500003</v>
      </c>
      <c r="B154" s="1">
        <f>IF(raw!B154="","",raw!B154)</f>
        <v>81</v>
      </c>
      <c r="C154" s="1" t="str">
        <f>IF(raw!C154="","",raw!C154)</f>
        <v/>
      </c>
      <c r="D154" s="1">
        <f>IF(raw!D154="","",raw!D154)</f>
        <v>91449512</v>
      </c>
      <c r="E154" s="1">
        <f>IF(raw!E154="","",raw!E154)</f>
        <v>4</v>
      </c>
      <c r="F154" s="1">
        <f>IF(raw!F154="","",raw!F154)</f>
        <v>0</v>
      </c>
      <c r="G154" s="1">
        <f>IF(raw!G154="","",raw!G154)</f>
        <v>2020042901</v>
      </c>
      <c r="H154" s="1" t="str">
        <f>IF(raw!H154="","",raw!H154)</f>
        <v/>
      </c>
      <c r="I154" s="1">
        <f>IF(raw!I154="","",raw!I154)</f>
        <v>1824</v>
      </c>
      <c r="J154" s="1">
        <f>IF(raw!J154="","",raw!J154)</f>
        <v>492</v>
      </c>
      <c r="K154" s="1">
        <f>IF(raw!K154="","",raw!K154)</f>
        <v>0.2</v>
      </c>
      <c r="L154" s="1">
        <f>IF(raw!L154="","",raw!L154)</f>
        <v>0</v>
      </c>
      <c r="M154" s="1">
        <f>IF(raw!M154="","",raw!M154)</f>
        <v>0</v>
      </c>
      <c r="N154" s="33" t="str">
        <f>IF(raw!N154="","",raw!N154)</f>
        <v xml:space="preserve">This is boot No. 0 of Device </v>
      </c>
      <c r="O154" s="30">
        <f>ROUND(Table1[[#This Row],[Created_at]],1)</f>
        <v>43950.7</v>
      </c>
      <c r="P154" s="39">
        <f>TRUNC(Table1[[#This Row],[Created_at]],0)</f>
        <v>43950</v>
      </c>
    </row>
    <row r="155" spans="1:16" hidden="1" x14ac:dyDescent="0.2">
      <c r="A155" s="7">
        <f>IFERROR(DATE(LEFT(raw!A155,4),MID(raw!A155,6,2),MID(raw!A155,9,2)) + TIME(MID(raw!A155,12,2),MID(raw!A155,15,2),MID(raw!A155,18,2)),"")</f>
        <v>43950.690324074072</v>
      </c>
      <c r="B155" s="1">
        <f>IF(raw!B155="","",raw!B155)</f>
        <v>82</v>
      </c>
      <c r="C155" s="1">
        <f>IF(raw!C155="","",raw!C155)</f>
        <v>703</v>
      </c>
      <c r="D155" s="1">
        <f>IF(raw!D155="","",raw!D155)</f>
        <v>91449512</v>
      </c>
      <c r="E155" s="1">
        <f>IF(raw!E155="","",raw!E155)</f>
        <v>5</v>
      </c>
      <c r="F155" s="1">
        <f>IF(raw!F155="","",raw!F155)</f>
        <v>1</v>
      </c>
      <c r="G155" s="1">
        <f>IF(raw!G155="","",raw!G155)</f>
        <v>2020042901</v>
      </c>
      <c r="H155" s="1" t="str">
        <f>IF(raw!H155="","",raw!H155)</f>
        <v/>
      </c>
      <c r="I155" s="1">
        <f>IF(raw!I155="","",raw!I155)</f>
        <v>3884</v>
      </c>
      <c r="J155" s="1">
        <f>IF(raw!J155="","",raw!J155)</f>
        <v>2060</v>
      </c>
      <c r="K155" s="1">
        <f>IF(raw!K155="","",raw!K155)</f>
        <v>0.2</v>
      </c>
      <c r="L155" s="1">
        <f>IF(raw!L155="","",raw!L155)</f>
        <v>20.100000000000001</v>
      </c>
      <c r="M155" s="1">
        <f>IF(raw!M155="","",raw!M155)</f>
        <v>0</v>
      </c>
      <c r="N155" s="33" t="str">
        <f>IF(raw!N155="","",raw!N155)</f>
        <v>Device found. Device name: 703</v>
      </c>
      <c r="O155" s="30">
        <f>ROUND(Table1[[#This Row],[Created_at]],1)</f>
        <v>43950.7</v>
      </c>
      <c r="P155" s="39">
        <f>TRUNC(Table1[[#This Row],[Created_at]],0)</f>
        <v>43950</v>
      </c>
    </row>
    <row r="156" spans="1:16" hidden="1" x14ac:dyDescent="0.2">
      <c r="A156" s="7">
        <f>IFERROR(DATE(LEFT(raw!A156,4),MID(raw!A156,6,2),MID(raw!A156,9,2)) + TIME(MID(raw!A156,12,2),MID(raw!A156,15,2),MID(raw!A156,18,2)),"")</f>
        <v>43950.690335648149</v>
      </c>
      <c r="B156" s="1">
        <f>IF(raw!B156="","",raw!B156)</f>
        <v>83</v>
      </c>
      <c r="C156" s="1">
        <f>IF(raw!C156="","",raw!C156)</f>
        <v>703</v>
      </c>
      <c r="D156" s="1">
        <f>IF(raw!D156="","",raw!D156)</f>
        <v>91449512</v>
      </c>
      <c r="E156" s="1">
        <f>IF(raw!E156="","",raw!E156)</f>
        <v>6</v>
      </c>
      <c r="F156" s="1">
        <f>IF(raw!F156="","",raw!F156)</f>
        <v>1</v>
      </c>
      <c r="G156" s="1">
        <f>IF(raw!G156="","",raw!G156)</f>
        <v>2020042901</v>
      </c>
      <c r="H156" s="1" t="str">
        <f>IF(raw!H156="","",raw!H156)</f>
        <v/>
      </c>
      <c r="I156" s="1">
        <f>IF(raw!I156="","",raw!I156)</f>
        <v>3886</v>
      </c>
      <c r="J156" s="1">
        <f>IF(raw!J156="","",raw!J156)</f>
        <v>2</v>
      </c>
      <c r="K156" s="1">
        <f>IF(raw!K156="","",raw!K156)</f>
        <v>0.2</v>
      </c>
      <c r="L156" s="1">
        <f>IF(raw!L156="","",raw!L156)</f>
        <v>20.100000000000001</v>
      </c>
      <c r="M156" s="1">
        <f>IF(raw!M156="","",raw!M156)</f>
        <v>0</v>
      </c>
      <c r="N156" s="33" t="str">
        <f>IF(raw!N156="","",raw!N156)</f>
        <v>Participating in 2 plans.</v>
      </c>
      <c r="O156" s="30">
        <f>ROUND(Table1[[#This Row],[Created_at]],1)</f>
        <v>43950.7</v>
      </c>
      <c r="P156" s="39">
        <f>TRUNC(Table1[[#This Row],[Created_at]],0)</f>
        <v>43950</v>
      </c>
    </row>
    <row r="157" spans="1:16" hidden="1" x14ac:dyDescent="0.2">
      <c r="A157" s="7">
        <f>IFERROR(DATE(LEFT(raw!A157,4),MID(raw!A157,6,2),MID(raw!A157,9,2)) + TIME(MID(raw!A157,12,2),MID(raw!A157,15,2),MID(raw!A157,18,2)),"")</f>
        <v>43950.690347222226</v>
      </c>
      <c r="B157" s="1">
        <f>IF(raw!B157="","",raw!B157)</f>
        <v>84</v>
      </c>
      <c r="C157" s="1">
        <f>IF(raw!C157="","",raw!C157)</f>
        <v>703</v>
      </c>
      <c r="D157" s="1">
        <f>IF(raw!D157="","",raw!D157)</f>
        <v>91449512</v>
      </c>
      <c r="E157" s="1">
        <f>IF(raw!E157="","",raw!E157)</f>
        <v>7</v>
      </c>
      <c r="F157" s="1">
        <f>IF(raw!F157="","",raw!F157)</f>
        <v>1</v>
      </c>
      <c r="G157" s="1">
        <f>IF(raw!G157="","",raw!G157)</f>
        <v>2020042901</v>
      </c>
      <c r="H157" s="1" t="str">
        <f>IF(raw!H157="","",raw!H157)</f>
        <v/>
      </c>
      <c r="I157" s="1">
        <f>IF(raw!I157="","",raw!I157)</f>
        <v>3901</v>
      </c>
      <c r="J157" s="1">
        <f>IF(raw!J157="","",raw!J157)</f>
        <v>15</v>
      </c>
      <c r="K157" s="1">
        <f>IF(raw!K157="","",raw!K157)</f>
        <v>0.1</v>
      </c>
      <c r="L157" s="1">
        <f>IF(raw!L157="","",raw!L157)</f>
        <v>20.100000000000001</v>
      </c>
      <c r="M157" s="1">
        <f>IF(raw!M157="","",raw!M157)</f>
        <v>0</v>
      </c>
      <c r="N157" s="33" t="str">
        <f>IF(raw!N157="","",raw!N157)</f>
        <v>Network configuration loaded and parsed succesfully</v>
      </c>
      <c r="O157" s="30">
        <f>ROUND(Table1[[#This Row],[Created_at]],1)</f>
        <v>43950.7</v>
      </c>
      <c r="P157" s="39">
        <f>TRUNC(Table1[[#This Row],[Created_at]],0)</f>
        <v>43950</v>
      </c>
    </row>
    <row r="158" spans="1:16" hidden="1" x14ac:dyDescent="0.2">
      <c r="A158" s="7">
        <f>IFERROR(DATE(LEFT(raw!A158,4),MID(raw!A158,6,2),MID(raw!A158,9,2)) + TIME(MID(raw!A158,12,2),MID(raw!A158,15,2),MID(raw!A158,18,2)),"")</f>
        <v>43950.690358796295</v>
      </c>
      <c r="B158" s="1">
        <f>IF(raw!B158="","",raw!B158)</f>
        <v>85</v>
      </c>
      <c r="C158" s="1">
        <f>IF(raw!C158="","",raw!C158)</f>
        <v>703</v>
      </c>
      <c r="D158" s="1">
        <f>IF(raw!D158="","",raw!D158)</f>
        <v>91449512</v>
      </c>
      <c r="E158" s="1">
        <f>IF(raw!E158="","",raw!E158)</f>
        <v>8</v>
      </c>
      <c r="F158" s="1">
        <f>IF(raw!F158="","",raw!F158)</f>
        <v>1</v>
      </c>
      <c r="G158" s="1">
        <f>IF(raw!G158="","",raw!G158)</f>
        <v>2020042901</v>
      </c>
      <c r="H158" s="1">
        <f>IF(raw!H158="","",raw!H158)</f>
        <v>21.9</v>
      </c>
      <c r="I158" s="1">
        <f>IF(raw!I158="","",raw!I158)</f>
        <v>3932</v>
      </c>
      <c r="J158" s="1">
        <f>IF(raw!J158="","",raw!J158)</f>
        <v>31</v>
      </c>
      <c r="K158" s="1">
        <f>IF(raw!K158="","",raw!K158)</f>
        <v>0.1</v>
      </c>
      <c r="L158" s="1">
        <f>IF(raw!L158="","",raw!L158)</f>
        <v>20.100000000000001</v>
      </c>
      <c r="M158" s="1">
        <f>IF(raw!M158="","",raw!M158)</f>
        <v>0</v>
      </c>
      <c r="N158" s="33" t="str">
        <f>IF(raw!N158="","",raw!N158)</f>
        <v>Temperature: 21.90 Humidity: 45.00</v>
      </c>
      <c r="O158" s="30">
        <f>ROUND(Table1[[#This Row],[Created_at]],1)</f>
        <v>43950.7</v>
      </c>
      <c r="P158" s="39">
        <f>TRUNC(Table1[[#This Row],[Created_at]],0)</f>
        <v>43950</v>
      </c>
    </row>
    <row r="159" spans="1:16" hidden="1" x14ac:dyDescent="0.2">
      <c r="A159" s="7">
        <f>IFERROR(DATE(LEFT(raw!A159,4),MID(raw!A159,6,2),MID(raw!A159,9,2)) + TIME(MID(raw!A159,12,2),MID(raw!A159,15,2),MID(raw!A159,18,2)),"")</f>
        <v>43950.690370370372</v>
      </c>
      <c r="B159" s="1">
        <f>IF(raw!B159="","",raw!B159)</f>
        <v>86</v>
      </c>
      <c r="C159" s="1">
        <f>IF(raw!C159="","",raw!C159)</f>
        <v>703</v>
      </c>
      <c r="D159" s="1">
        <f>IF(raw!D159="","",raw!D159)</f>
        <v>91449512</v>
      </c>
      <c r="E159" s="1">
        <f>IF(raw!E159="","",raw!E159)</f>
        <v>9</v>
      </c>
      <c r="F159" s="1">
        <f>IF(raw!F159="","",raw!F159)</f>
        <v>1</v>
      </c>
      <c r="G159" s="1">
        <f>IF(raw!G159="","",raw!G159)</f>
        <v>2020042901</v>
      </c>
      <c r="H159" s="1">
        <f>IF(raw!H159="","",raw!H159)</f>
        <v>21.9</v>
      </c>
      <c r="I159" s="1">
        <f>IF(raw!I159="","",raw!I159)</f>
        <v>3933</v>
      </c>
      <c r="J159" s="1">
        <f>IF(raw!J159="","",raw!J159)</f>
        <v>1</v>
      </c>
      <c r="K159" s="1">
        <f>IF(raw!K159="","",raw!K159)</f>
        <v>0</v>
      </c>
      <c r="L159" s="1">
        <f>IF(raw!L159="","",raw!L159)</f>
        <v>20.100000000000001</v>
      </c>
      <c r="M159" s="1">
        <f>IF(raw!M159="","",raw!M159)</f>
        <v>0</v>
      </c>
      <c r="N159" s="33" t="str">
        <f>IF(raw!N159="","",raw!N159)</f>
        <v>Initialization Completed.</v>
      </c>
      <c r="O159" s="30">
        <f>ROUND(Table1[[#This Row],[Created_at]],1)</f>
        <v>43950.7</v>
      </c>
      <c r="P159" s="39">
        <f>TRUNC(Table1[[#This Row],[Created_at]],0)</f>
        <v>43950</v>
      </c>
    </row>
    <row r="160" spans="1:16" hidden="1" x14ac:dyDescent="0.2">
      <c r="A160" s="7">
        <f>IFERROR(DATE(LEFT(raw!A160,4),MID(raw!A160,6,2),MID(raw!A160,9,2)) + TIME(MID(raw!A160,12,2),MID(raw!A160,15,2),MID(raw!A160,18,2)),"")</f>
        <v>43950.690381944441</v>
      </c>
      <c r="B160" s="1">
        <f>IF(raw!B160="","",raw!B160)</f>
        <v>87</v>
      </c>
      <c r="C160" s="1">
        <f>IF(raw!C160="","",raw!C160)</f>
        <v>703</v>
      </c>
      <c r="D160" s="1">
        <f>IF(raw!D160="","",raw!D160)</f>
        <v>91449512</v>
      </c>
      <c r="E160" s="1">
        <f>IF(raw!E160="","",raw!E160)</f>
        <v>10</v>
      </c>
      <c r="F160" s="1">
        <f>IF(raw!F160="","",raw!F160)</f>
        <v>1</v>
      </c>
      <c r="G160" s="1">
        <f>IF(raw!G160="","",raw!G160)</f>
        <v>2020042901</v>
      </c>
      <c r="H160" s="1">
        <f>IF(raw!H160="","",raw!H160)</f>
        <v>21.9</v>
      </c>
      <c r="I160" s="1">
        <f>IF(raw!I160="","",raw!I160)</f>
        <v>3941</v>
      </c>
      <c r="J160" s="1">
        <f>IF(raw!J160="","",raw!J160)</f>
        <v>8</v>
      </c>
      <c r="K160" s="1">
        <f>IF(raw!K160="","",raw!K160)</f>
        <v>0.2</v>
      </c>
      <c r="L160" s="1">
        <f>IF(raw!L160="","",raw!L160)</f>
        <v>20.100000000000001</v>
      </c>
      <c r="M160" s="1">
        <f>IF(raw!M160="","",raw!M160)</f>
        <v>0</v>
      </c>
      <c r="N160" s="33" t="str">
        <f>IF(raw!N160="","",raw!N160)</f>
        <v>Going to wake in 3600</v>
      </c>
      <c r="O160" s="30">
        <f>ROUND(Table1[[#This Row],[Created_at]],1)</f>
        <v>43950.7</v>
      </c>
      <c r="P160" s="39">
        <f>TRUNC(Table1[[#This Row],[Created_at]],0)</f>
        <v>43950</v>
      </c>
    </row>
    <row r="161" spans="1:16" hidden="1" x14ac:dyDescent="0.2">
      <c r="A161" s="7">
        <f>IFERROR(DATE(LEFT(raw!A161,4),MID(raw!A161,6,2),MID(raw!A161,9,2)) + TIME(MID(raw!A161,12,2),MID(raw!A161,15,2),MID(raw!A161,18,2)),"")</f>
        <v>43950.690393518518</v>
      </c>
      <c r="B161" s="1">
        <f>IF(raw!B161="","",raw!B161)</f>
        <v>88</v>
      </c>
      <c r="C161" s="1">
        <f>IF(raw!C161="","",raw!C161)</f>
        <v>703</v>
      </c>
      <c r="D161" s="1">
        <f>IF(raw!D161="","",raw!D161)</f>
        <v>91449512</v>
      </c>
      <c r="E161" s="1">
        <f>IF(raw!E161="","",raw!E161)</f>
        <v>11</v>
      </c>
      <c r="F161" s="1">
        <f>IF(raw!F161="","",raw!F161)</f>
        <v>1</v>
      </c>
      <c r="G161" s="1">
        <f>IF(raw!G161="","",raw!G161)</f>
        <v>2020042901</v>
      </c>
      <c r="H161" s="1">
        <f>IF(raw!H161="","",raw!H161)</f>
        <v>21.9</v>
      </c>
      <c r="I161" s="1">
        <f>IF(raw!I161="","",raw!I161)</f>
        <v>3941</v>
      </c>
      <c r="J161" s="1">
        <f>IF(raw!J161="","",raw!J161)</f>
        <v>0</v>
      </c>
      <c r="K161" s="1">
        <f>IF(raw!K161="","",raw!K161)</f>
        <v>0.2</v>
      </c>
      <c r="L161" s="1">
        <f>IF(raw!L161="","",raw!L161)</f>
        <v>20.100000000000001</v>
      </c>
      <c r="M161" s="1">
        <f>IF(raw!M161="","",raw!M161)</f>
        <v>0</v>
      </c>
      <c r="N161" s="33" t="str">
        <f>IF(raw!N161="","",raw!N161)</f>
        <v>Going to sleep now for 3600 secs....This cycle took: 3942</v>
      </c>
      <c r="O161" s="30">
        <f>ROUND(Table1[[#This Row],[Created_at]],1)</f>
        <v>43950.7</v>
      </c>
      <c r="P161" s="39">
        <f>TRUNC(Table1[[#This Row],[Created_at]],0)</f>
        <v>43950</v>
      </c>
    </row>
    <row r="162" spans="1:16" hidden="1" x14ac:dyDescent="0.2">
      <c r="A162" s="7">
        <f>IFERROR(DATE(LEFT(raw!A162,4),MID(raw!A162,6,2),MID(raw!A162,9,2)) + TIME(MID(raw!A162,12,2),MID(raw!A162,15,2),MID(raw!A162,18,2)),"")</f>
        <v>43950.690775462965</v>
      </c>
      <c r="B162" s="1">
        <f>IF(raw!B162="","",raw!B162)</f>
        <v>179</v>
      </c>
      <c r="C162" s="1">
        <f>IF(raw!C162="","",raw!C162)</f>
        <v>707</v>
      </c>
      <c r="D162" s="1">
        <f>IF(raw!D162="","",raw!D162)</f>
        <v>1</v>
      </c>
      <c r="E162" s="1">
        <f>IF(raw!E162="","",raw!E162)</f>
        <v>2</v>
      </c>
      <c r="F162" s="1">
        <f>IF(raw!F162="","",raw!F162)</f>
        <v>88</v>
      </c>
      <c r="G162" s="1">
        <f>IF(raw!G162="","",raw!G162)</f>
        <v>25</v>
      </c>
      <c r="H162" s="1">
        <f>IF(raw!H162="","",raw!H162)</f>
        <v>109101598</v>
      </c>
      <c r="I162" s="1">
        <f>IF(raw!I162="","",raw!I162)</f>
        <v>496524</v>
      </c>
      <c r="J162" s="1">
        <f>IF(raw!J162="","",raw!J162)</f>
        <v>123269</v>
      </c>
      <c r="K162" s="1" t="str">
        <f>IF(raw!K162="","",raw!K162)</f>
        <v/>
      </c>
      <c r="L162" s="1" t="str">
        <f>IF(raw!L162="","",raw!L162)</f>
        <v/>
      </c>
      <c r="M162" s="1" t="str">
        <f>IF(raw!M162="","",raw!M162)</f>
        <v/>
      </c>
      <c r="N162" s="33" t="str">
        <f>IF(raw!N162="","",raw!N162)</f>
        <v>New configuration available: 201</v>
      </c>
      <c r="O162" s="30">
        <f>ROUND(Table1[[#This Row],[Created_at]],1)</f>
        <v>43950.7</v>
      </c>
      <c r="P162" s="39">
        <f>TRUNC(Table1[[#This Row],[Created_at]],0)</f>
        <v>43950</v>
      </c>
    </row>
    <row r="163" spans="1:16" hidden="1" x14ac:dyDescent="0.2">
      <c r="A163" s="7">
        <f>IFERROR(DATE(LEFT(raw!A163,4),MID(raw!A163,6,2),MID(raw!A163,9,2)) + TIME(MID(raw!A163,12,2),MID(raw!A163,15,2),MID(raw!A163,18,2)),"")</f>
        <v>43950.691006944442</v>
      </c>
      <c r="B163" s="1">
        <f>IF(raw!B163="","",raw!B163)</f>
        <v>89</v>
      </c>
      <c r="C163" s="1" t="str">
        <f>IF(raw!C163="","",raw!C163)</f>
        <v/>
      </c>
      <c r="D163" s="1">
        <f>IF(raw!D163="","",raw!D163)</f>
        <v>91449512</v>
      </c>
      <c r="E163" s="1">
        <f>IF(raw!E163="","",raw!E163)</f>
        <v>4</v>
      </c>
      <c r="F163" s="1">
        <f>IF(raw!F163="","",raw!F163)</f>
        <v>0</v>
      </c>
      <c r="G163" s="1">
        <f>IF(raw!G163="","",raw!G163)</f>
        <v>2020042901</v>
      </c>
      <c r="H163" s="1" t="str">
        <f>IF(raw!H163="","",raw!H163)</f>
        <v/>
      </c>
      <c r="I163" s="1">
        <f>IF(raw!I163="","",raw!I163)</f>
        <v>1722</v>
      </c>
      <c r="J163" s="1">
        <f>IF(raw!J163="","",raw!J163)</f>
        <v>392</v>
      </c>
      <c r="K163" s="1">
        <f>IF(raw!K163="","",raw!K163)</f>
        <v>0.2</v>
      </c>
      <c r="L163" s="1">
        <f>IF(raw!L163="","",raw!L163)</f>
        <v>0</v>
      </c>
      <c r="M163" s="1">
        <f>IF(raw!M163="","",raw!M163)</f>
        <v>0</v>
      </c>
      <c r="N163" s="33" t="str">
        <f>IF(raw!N163="","",raw!N163)</f>
        <v xml:space="preserve">This is boot No. 0 of Device </v>
      </c>
      <c r="O163" s="30">
        <f>ROUND(Table1[[#This Row],[Created_at]],1)</f>
        <v>43950.7</v>
      </c>
      <c r="P163" s="39">
        <f>TRUNC(Table1[[#This Row],[Created_at]],0)</f>
        <v>43950</v>
      </c>
    </row>
    <row r="164" spans="1:16" hidden="1" x14ac:dyDescent="0.2">
      <c r="A164" s="7">
        <f>IFERROR(DATE(LEFT(raw!A164,4),MID(raw!A164,6,2),MID(raw!A164,9,2)) + TIME(MID(raw!A164,12,2),MID(raw!A164,15,2),MID(raw!A164,18,2)),"")</f>
        <v>43950.691018518519</v>
      </c>
      <c r="B164" s="1">
        <f>IF(raw!B164="","",raw!B164)</f>
        <v>90</v>
      </c>
      <c r="C164" s="1">
        <f>IF(raw!C164="","",raw!C164)</f>
        <v>703</v>
      </c>
      <c r="D164" s="1">
        <f>IF(raw!D164="","",raw!D164)</f>
        <v>91449512</v>
      </c>
      <c r="E164" s="1">
        <f>IF(raw!E164="","",raw!E164)</f>
        <v>5</v>
      </c>
      <c r="F164" s="1">
        <f>IF(raw!F164="","",raw!F164)</f>
        <v>1</v>
      </c>
      <c r="G164" s="1">
        <f>IF(raw!G164="","",raw!G164)</f>
        <v>2020042901</v>
      </c>
      <c r="H164" s="1" t="str">
        <f>IF(raw!H164="","",raw!H164)</f>
        <v/>
      </c>
      <c r="I164" s="1">
        <f>IF(raw!I164="","",raw!I164)</f>
        <v>3887</v>
      </c>
      <c r="J164" s="1">
        <f>IF(raw!J164="","",raw!J164)</f>
        <v>2165</v>
      </c>
      <c r="K164" s="1">
        <f>IF(raw!K164="","",raw!K164)</f>
        <v>0.2</v>
      </c>
      <c r="L164" s="1">
        <f>IF(raw!L164="","",raw!L164)</f>
        <v>20.100000000000001</v>
      </c>
      <c r="M164" s="1">
        <f>IF(raw!M164="","",raw!M164)</f>
        <v>0</v>
      </c>
      <c r="N164" s="33" t="str">
        <f>IF(raw!N164="","",raw!N164)</f>
        <v>Device found. Device name: 703</v>
      </c>
      <c r="O164" s="30">
        <f>ROUND(Table1[[#This Row],[Created_at]],1)</f>
        <v>43950.7</v>
      </c>
      <c r="P164" s="39">
        <f>TRUNC(Table1[[#This Row],[Created_at]],0)</f>
        <v>43950</v>
      </c>
    </row>
    <row r="165" spans="1:16" hidden="1" x14ac:dyDescent="0.2">
      <c r="A165" s="7">
        <f>IFERROR(DATE(LEFT(raw!A165,4),MID(raw!A165,6,2),MID(raw!A165,9,2)) + TIME(MID(raw!A165,12,2),MID(raw!A165,15,2),MID(raw!A165,18,2)),"")</f>
        <v>43950.691030092596</v>
      </c>
      <c r="B165" s="1">
        <f>IF(raw!B165="","",raw!B165)</f>
        <v>91</v>
      </c>
      <c r="C165" s="1">
        <f>IF(raw!C165="","",raw!C165)</f>
        <v>703</v>
      </c>
      <c r="D165" s="1">
        <f>IF(raw!D165="","",raw!D165)</f>
        <v>91449512</v>
      </c>
      <c r="E165" s="1">
        <f>IF(raw!E165="","",raw!E165)</f>
        <v>6</v>
      </c>
      <c r="F165" s="1">
        <f>IF(raw!F165="","",raw!F165)</f>
        <v>1</v>
      </c>
      <c r="G165" s="1">
        <f>IF(raw!G165="","",raw!G165)</f>
        <v>2020042901</v>
      </c>
      <c r="H165" s="1" t="str">
        <f>IF(raw!H165="","",raw!H165)</f>
        <v/>
      </c>
      <c r="I165" s="1">
        <f>IF(raw!I165="","",raw!I165)</f>
        <v>3889</v>
      </c>
      <c r="J165" s="1">
        <f>IF(raw!J165="","",raw!J165)</f>
        <v>2</v>
      </c>
      <c r="K165" s="1">
        <f>IF(raw!K165="","",raw!K165)</f>
        <v>0.2</v>
      </c>
      <c r="L165" s="1">
        <f>IF(raw!L165="","",raw!L165)</f>
        <v>20.100000000000001</v>
      </c>
      <c r="M165" s="1">
        <f>IF(raw!M165="","",raw!M165)</f>
        <v>0</v>
      </c>
      <c r="N165" s="33" t="str">
        <f>IF(raw!N165="","",raw!N165)</f>
        <v>Participating in 2 plans.</v>
      </c>
      <c r="O165" s="30">
        <f>ROUND(Table1[[#This Row],[Created_at]],1)</f>
        <v>43950.7</v>
      </c>
      <c r="P165" s="39">
        <f>TRUNC(Table1[[#This Row],[Created_at]],0)</f>
        <v>43950</v>
      </c>
    </row>
    <row r="166" spans="1:16" hidden="1" x14ac:dyDescent="0.2">
      <c r="A166" s="7">
        <f>IFERROR(DATE(LEFT(raw!A166,4),MID(raw!A166,6,2),MID(raw!A166,9,2)) + TIME(MID(raw!A166,12,2),MID(raw!A166,15,2),MID(raw!A166,18,2)),"")</f>
        <v>43950.691041666665</v>
      </c>
      <c r="B166" s="1">
        <f>IF(raw!B166="","",raw!B166)</f>
        <v>92</v>
      </c>
      <c r="C166" s="1">
        <f>IF(raw!C166="","",raw!C166)</f>
        <v>703</v>
      </c>
      <c r="D166" s="1">
        <f>IF(raw!D166="","",raw!D166)</f>
        <v>91449512</v>
      </c>
      <c r="E166" s="1">
        <f>IF(raw!E166="","",raw!E166)</f>
        <v>7</v>
      </c>
      <c r="F166" s="1">
        <f>IF(raw!F166="","",raw!F166)</f>
        <v>1</v>
      </c>
      <c r="G166" s="1">
        <f>IF(raw!G166="","",raw!G166)</f>
        <v>2020042901</v>
      </c>
      <c r="H166" s="1" t="str">
        <f>IF(raw!H166="","",raw!H166)</f>
        <v/>
      </c>
      <c r="I166" s="1">
        <f>IF(raw!I166="","",raw!I166)</f>
        <v>3905</v>
      </c>
      <c r="J166" s="1">
        <f>IF(raw!J166="","",raw!J166)</f>
        <v>16</v>
      </c>
      <c r="K166" s="1">
        <f>IF(raw!K166="","",raw!K166)</f>
        <v>0.1</v>
      </c>
      <c r="L166" s="1">
        <f>IF(raw!L166="","",raw!L166)</f>
        <v>20.100000000000001</v>
      </c>
      <c r="M166" s="1">
        <f>IF(raw!M166="","",raw!M166)</f>
        <v>0</v>
      </c>
      <c r="N166" s="33" t="str">
        <f>IF(raw!N166="","",raw!N166)</f>
        <v>Network configuration loaded and parsed succesfully</v>
      </c>
      <c r="O166" s="30">
        <f>ROUND(Table1[[#This Row],[Created_at]],1)</f>
        <v>43950.7</v>
      </c>
      <c r="P166" s="39">
        <f>TRUNC(Table1[[#This Row],[Created_at]],0)</f>
        <v>43950</v>
      </c>
    </row>
    <row r="167" spans="1:16" hidden="1" x14ac:dyDescent="0.2">
      <c r="A167" s="7">
        <f>IFERROR(DATE(LEFT(raw!A167,4),MID(raw!A167,6,2),MID(raw!A167,9,2)) + TIME(MID(raw!A167,12,2),MID(raw!A167,15,2),MID(raw!A167,18,2)),"")</f>
        <v>43950.691053240742</v>
      </c>
      <c r="B167" s="1">
        <f>IF(raw!B167="","",raw!B167)</f>
        <v>93</v>
      </c>
      <c r="C167" s="1">
        <f>IF(raw!C167="","",raw!C167)</f>
        <v>703</v>
      </c>
      <c r="D167" s="1">
        <f>IF(raw!D167="","",raw!D167)</f>
        <v>91449512</v>
      </c>
      <c r="E167" s="1">
        <f>IF(raw!E167="","",raw!E167)</f>
        <v>8</v>
      </c>
      <c r="F167" s="1">
        <f>IF(raw!F167="","",raw!F167)</f>
        <v>1</v>
      </c>
      <c r="G167" s="1">
        <f>IF(raw!G167="","",raw!G167)</f>
        <v>2020042901</v>
      </c>
      <c r="H167" s="1">
        <f>IF(raw!H167="","",raw!H167)</f>
        <v>22.3</v>
      </c>
      <c r="I167" s="1">
        <f>IF(raw!I167="","",raw!I167)</f>
        <v>3935</v>
      </c>
      <c r="J167" s="1">
        <f>IF(raw!J167="","",raw!J167)</f>
        <v>30</v>
      </c>
      <c r="K167" s="1">
        <f>IF(raw!K167="","",raw!K167)</f>
        <v>0.1</v>
      </c>
      <c r="L167" s="1">
        <f>IF(raw!L167="","",raw!L167)</f>
        <v>20.100000000000001</v>
      </c>
      <c r="M167" s="1">
        <f>IF(raw!M167="","",raw!M167)</f>
        <v>0</v>
      </c>
      <c r="N167" s="33" t="str">
        <f>IF(raw!N167="","",raw!N167)</f>
        <v>Temperature: 22.30 Humidity: 45.00</v>
      </c>
      <c r="O167" s="30">
        <f>ROUND(Table1[[#This Row],[Created_at]],1)</f>
        <v>43950.7</v>
      </c>
      <c r="P167" s="39">
        <f>TRUNC(Table1[[#This Row],[Created_at]],0)</f>
        <v>43950</v>
      </c>
    </row>
    <row r="168" spans="1:16" hidden="1" x14ac:dyDescent="0.2">
      <c r="A168" s="7">
        <f>IFERROR(DATE(LEFT(raw!A168,4),MID(raw!A168,6,2),MID(raw!A168,9,2)) + TIME(MID(raw!A168,12,2),MID(raw!A168,15,2),MID(raw!A168,18,2)),"")</f>
        <v>43950.691064814811</v>
      </c>
      <c r="B168" s="1">
        <f>IF(raw!B168="","",raw!B168)</f>
        <v>94</v>
      </c>
      <c r="C168" s="1">
        <f>IF(raw!C168="","",raw!C168)</f>
        <v>703</v>
      </c>
      <c r="D168" s="1">
        <f>IF(raw!D168="","",raw!D168)</f>
        <v>91449512</v>
      </c>
      <c r="E168" s="1">
        <f>IF(raw!E168="","",raw!E168)</f>
        <v>9</v>
      </c>
      <c r="F168" s="1">
        <f>IF(raw!F168="","",raw!F168)</f>
        <v>1</v>
      </c>
      <c r="G168" s="1">
        <f>IF(raw!G168="","",raw!G168)</f>
        <v>2020042901</v>
      </c>
      <c r="H168" s="1">
        <f>IF(raw!H168="","",raw!H168)</f>
        <v>22.3</v>
      </c>
      <c r="I168" s="1">
        <f>IF(raw!I168="","",raw!I168)</f>
        <v>3936</v>
      </c>
      <c r="J168" s="1">
        <f>IF(raw!J168="","",raw!J168)</f>
        <v>1</v>
      </c>
      <c r="K168" s="1">
        <f>IF(raw!K168="","",raw!K168)</f>
        <v>0</v>
      </c>
      <c r="L168" s="1">
        <f>IF(raw!L168="","",raw!L168)</f>
        <v>20.100000000000001</v>
      </c>
      <c r="M168" s="1">
        <f>IF(raw!M168="","",raw!M168)</f>
        <v>0</v>
      </c>
      <c r="N168" s="33" t="str">
        <f>IF(raw!N168="","",raw!N168)</f>
        <v>Initialization Completed.</v>
      </c>
      <c r="O168" s="30">
        <f>ROUND(Table1[[#This Row],[Created_at]],1)</f>
        <v>43950.7</v>
      </c>
      <c r="P168" s="39">
        <f>TRUNC(Table1[[#This Row],[Created_at]],0)</f>
        <v>43950</v>
      </c>
    </row>
    <row r="169" spans="1:16" hidden="1" x14ac:dyDescent="0.2">
      <c r="A169" s="7">
        <f>IFERROR(DATE(LEFT(raw!A169,4),MID(raw!A169,6,2),MID(raw!A169,9,2)) + TIME(MID(raw!A169,12,2),MID(raw!A169,15,2),MID(raw!A169,18,2)),"")</f>
        <v>43950.691076388888</v>
      </c>
      <c r="B169" s="1">
        <f>IF(raw!B169="","",raw!B169)</f>
        <v>95</v>
      </c>
      <c r="C169" s="1">
        <f>IF(raw!C169="","",raw!C169)</f>
        <v>703</v>
      </c>
      <c r="D169" s="1">
        <f>IF(raw!D169="","",raw!D169)</f>
        <v>91449512</v>
      </c>
      <c r="E169" s="1">
        <f>IF(raw!E169="","",raw!E169)</f>
        <v>10</v>
      </c>
      <c r="F169" s="1">
        <f>IF(raw!F169="","",raw!F169)</f>
        <v>1</v>
      </c>
      <c r="G169" s="1">
        <f>IF(raw!G169="","",raw!G169)</f>
        <v>2020042901</v>
      </c>
      <c r="H169" s="1">
        <f>IF(raw!H169="","",raw!H169)</f>
        <v>22.3</v>
      </c>
      <c r="I169" s="1">
        <f>IF(raw!I169="","",raw!I169)</f>
        <v>3944</v>
      </c>
      <c r="J169" s="1">
        <f>IF(raw!J169="","",raw!J169)</f>
        <v>8</v>
      </c>
      <c r="K169" s="1">
        <f>IF(raw!K169="","",raw!K169)</f>
        <v>0.2</v>
      </c>
      <c r="L169" s="1">
        <f>IF(raw!L169="","",raw!L169)</f>
        <v>20.100000000000001</v>
      </c>
      <c r="M169" s="1">
        <f>IF(raw!M169="","",raw!M169)</f>
        <v>0</v>
      </c>
      <c r="N169" s="33" t="str">
        <f>IF(raw!N169="","",raw!N169)</f>
        <v>Going to wake in 3600</v>
      </c>
      <c r="O169" s="30">
        <f>ROUND(Table1[[#This Row],[Created_at]],1)</f>
        <v>43950.7</v>
      </c>
      <c r="P169" s="39">
        <f>TRUNC(Table1[[#This Row],[Created_at]],0)</f>
        <v>43950</v>
      </c>
    </row>
    <row r="170" spans="1:16" hidden="1" x14ac:dyDescent="0.2">
      <c r="A170" s="7">
        <f>IFERROR(DATE(LEFT(raw!A170,4),MID(raw!A170,6,2),MID(raw!A170,9,2)) + TIME(MID(raw!A170,12,2),MID(raw!A170,15,2),MID(raw!A170,18,2)),"")</f>
        <v>43950.691087962965</v>
      </c>
      <c r="B170" s="1">
        <f>IF(raw!B170="","",raw!B170)</f>
        <v>96</v>
      </c>
      <c r="C170" s="1">
        <f>IF(raw!C170="","",raw!C170)</f>
        <v>703</v>
      </c>
      <c r="D170" s="1">
        <f>IF(raw!D170="","",raw!D170)</f>
        <v>91449512</v>
      </c>
      <c r="E170" s="1">
        <f>IF(raw!E170="","",raw!E170)</f>
        <v>11</v>
      </c>
      <c r="F170" s="1">
        <f>IF(raw!F170="","",raw!F170)</f>
        <v>1</v>
      </c>
      <c r="G170" s="1">
        <f>IF(raw!G170="","",raw!G170)</f>
        <v>2020042901</v>
      </c>
      <c r="H170" s="1">
        <f>IF(raw!H170="","",raw!H170)</f>
        <v>22.3</v>
      </c>
      <c r="I170" s="1">
        <f>IF(raw!I170="","",raw!I170)</f>
        <v>3944</v>
      </c>
      <c r="J170" s="1">
        <f>IF(raw!J170="","",raw!J170)</f>
        <v>0</v>
      </c>
      <c r="K170" s="1">
        <f>IF(raw!K170="","",raw!K170)</f>
        <v>0.2</v>
      </c>
      <c r="L170" s="1">
        <f>IF(raw!L170="","",raw!L170)</f>
        <v>20.100000000000001</v>
      </c>
      <c r="M170" s="1">
        <f>IF(raw!M170="","",raw!M170)</f>
        <v>0</v>
      </c>
      <c r="N170" s="33" t="str">
        <f>IF(raw!N170="","",raw!N170)</f>
        <v>Going to sleep now for 3600 secs....This cycle took: 3945</v>
      </c>
      <c r="O170" s="30">
        <f>ROUND(Table1[[#This Row],[Created_at]],1)</f>
        <v>43950.7</v>
      </c>
      <c r="P170" s="39">
        <f>TRUNC(Table1[[#This Row],[Created_at]],0)</f>
        <v>43950</v>
      </c>
    </row>
    <row r="171" spans="1:16" hidden="1" x14ac:dyDescent="0.2">
      <c r="A171" s="7">
        <f>IFERROR(DATE(LEFT(raw!A171,4),MID(raw!A171,6,2),MID(raw!A171,9,2)) + TIME(MID(raw!A171,12,2),MID(raw!A171,15,2),MID(raw!A171,18,2)),"")</f>
        <v>43950.692199074074</v>
      </c>
      <c r="B171" s="1">
        <f>IF(raw!B171="","",raw!B171)</f>
        <v>181</v>
      </c>
      <c r="C171" s="1">
        <f>IF(raw!C171="","",raw!C171)</f>
        <v>707</v>
      </c>
      <c r="D171" s="1">
        <f>IF(raw!D171="","",raw!D171)</f>
        <v>1</v>
      </c>
      <c r="E171" s="1">
        <f>IF(raw!E171="","",raw!E171)</f>
        <v>2</v>
      </c>
      <c r="F171" s="1">
        <f>IF(raw!F171="","",raw!F171)</f>
        <v>90</v>
      </c>
      <c r="G171" s="1">
        <f>IF(raw!G171="","",raw!G171)</f>
        <v>25</v>
      </c>
      <c r="H171" s="1">
        <f>IF(raw!H171="","",raw!H171)</f>
        <v>109101598</v>
      </c>
      <c r="I171" s="1">
        <f>IF(raw!I171="","",raw!I171)</f>
        <v>619609</v>
      </c>
      <c r="J171" s="1">
        <f>IF(raw!J171="","",raw!J171)</f>
        <v>123053</v>
      </c>
      <c r="K171" s="1" t="str">
        <f>IF(raw!K171="","",raw!K171)</f>
        <v/>
      </c>
      <c r="L171" s="1" t="str">
        <f>IF(raw!L171="","",raw!L171)</f>
        <v/>
      </c>
      <c r="M171" s="1" t="str">
        <f>IF(raw!M171="","",raw!M171)</f>
        <v/>
      </c>
      <c r="N171" s="33" t="str">
        <f>IF(raw!N171="","",raw!N171)</f>
        <v>New configuration available: 201</v>
      </c>
      <c r="O171" s="30">
        <f>ROUND(Table1[[#This Row],[Created_at]],1)</f>
        <v>43950.7</v>
      </c>
      <c r="P171" s="39">
        <f>TRUNC(Table1[[#This Row],[Created_at]],0)</f>
        <v>43950</v>
      </c>
    </row>
    <row r="172" spans="1:16" hidden="1" x14ac:dyDescent="0.2">
      <c r="A172" s="7">
        <f>IFERROR(DATE(LEFT(raw!A172,4),MID(raw!A172,6,2),MID(raw!A172,9,2)) + TIME(MID(raw!A172,12,2),MID(raw!A172,15,2),MID(raw!A172,18,2)),"")</f>
        <v>43950.692395833335</v>
      </c>
      <c r="B172" s="1">
        <f>IF(raw!B172="","",raw!B172)</f>
        <v>97</v>
      </c>
      <c r="C172" s="1" t="str">
        <f>IF(raw!C172="","",raw!C172)</f>
        <v/>
      </c>
      <c r="D172" s="1">
        <f>IF(raw!D172="","",raw!D172)</f>
        <v>91449512</v>
      </c>
      <c r="E172" s="1">
        <f>IF(raw!E172="","",raw!E172)</f>
        <v>4</v>
      </c>
      <c r="F172" s="1">
        <f>IF(raw!F172="","",raw!F172)</f>
        <v>0</v>
      </c>
      <c r="G172" s="1">
        <f>IF(raw!G172="","",raw!G172)</f>
        <v>2020042901</v>
      </c>
      <c r="H172" s="1" t="str">
        <f>IF(raw!H172="","",raw!H172)</f>
        <v/>
      </c>
      <c r="I172" s="1">
        <f>IF(raw!I172="","",raw!I172)</f>
        <v>1780</v>
      </c>
      <c r="J172" s="1">
        <f>IF(raw!J172="","",raw!J172)</f>
        <v>452</v>
      </c>
      <c r="K172" s="1">
        <f>IF(raw!K172="","",raw!K172)</f>
        <v>0.2</v>
      </c>
      <c r="L172" s="1">
        <f>IF(raw!L172="","",raw!L172)</f>
        <v>0</v>
      </c>
      <c r="M172" s="1">
        <f>IF(raw!M172="","",raw!M172)</f>
        <v>0</v>
      </c>
      <c r="N172" s="33" t="str">
        <f>IF(raw!N172="","",raw!N172)</f>
        <v xml:space="preserve">This is boot No. 0 of Device </v>
      </c>
      <c r="O172" s="30">
        <f>ROUND(Table1[[#This Row],[Created_at]],1)</f>
        <v>43950.7</v>
      </c>
      <c r="P172" s="39">
        <f>TRUNC(Table1[[#This Row],[Created_at]],0)</f>
        <v>43950</v>
      </c>
    </row>
    <row r="173" spans="1:16" hidden="1" x14ac:dyDescent="0.2">
      <c r="A173" s="7">
        <f>IFERROR(DATE(LEFT(raw!A173,4),MID(raw!A173,6,2),MID(raw!A173,9,2)) + TIME(MID(raw!A173,12,2),MID(raw!A173,15,2),MID(raw!A173,18,2)),"")</f>
        <v>43950.692407407405</v>
      </c>
      <c r="B173" s="1">
        <f>IF(raw!B173="","",raw!B173)</f>
        <v>98</v>
      </c>
      <c r="C173" s="1">
        <f>IF(raw!C173="","",raw!C173)</f>
        <v>703</v>
      </c>
      <c r="D173" s="1">
        <f>IF(raw!D173="","",raw!D173)</f>
        <v>91449512</v>
      </c>
      <c r="E173" s="1">
        <f>IF(raw!E173="","",raw!E173)</f>
        <v>5</v>
      </c>
      <c r="F173" s="1">
        <f>IF(raw!F173="","",raw!F173)</f>
        <v>1</v>
      </c>
      <c r="G173" s="1">
        <f>IF(raw!G173="","",raw!G173)</f>
        <v>2020042901</v>
      </c>
      <c r="H173" s="1" t="str">
        <f>IF(raw!H173="","",raw!H173)</f>
        <v/>
      </c>
      <c r="I173" s="1">
        <f>IF(raw!I173="","",raw!I173)</f>
        <v>3916</v>
      </c>
      <c r="J173" s="1">
        <f>IF(raw!J173="","",raw!J173)</f>
        <v>2136</v>
      </c>
      <c r="K173" s="1">
        <f>IF(raw!K173="","",raw!K173)</f>
        <v>0.2</v>
      </c>
      <c r="L173" s="1">
        <f>IF(raw!L173="","",raw!L173)</f>
        <v>20.100000000000001</v>
      </c>
      <c r="M173" s="1">
        <f>IF(raw!M173="","",raw!M173)</f>
        <v>0</v>
      </c>
      <c r="N173" s="33" t="str">
        <f>IF(raw!N173="","",raw!N173)</f>
        <v>Device found. Device name: 703</v>
      </c>
      <c r="O173" s="30">
        <f>ROUND(Table1[[#This Row],[Created_at]],1)</f>
        <v>43950.7</v>
      </c>
      <c r="P173" s="39">
        <f>TRUNC(Table1[[#This Row],[Created_at]],0)</f>
        <v>43950</v>
      </c>
    </row>
    <row r="174" spans="1:16" hidden="1" x14ac:dyDescent="0.2">
      <c r="A174" s="7">
        <f>IFERROR(DATE(LEFT(raw!A174,4),MID(raw!A174,6,2),MID(raw!A174,9,2)) + TIME(MID(raw!A174,12,2),MID(raw!A174,15,2),MID(raw!A174,18,2)),"")</f>
        <v>43950.692418981482</v>
      </c>
      <c r="B174" s="1">
        <f>IF(raw!B174="","",raw!B174)</f>
        <v>99</v>
      </c>
      <c r="C174" s="1">
        <f>IF(raw!C174="","",raw!C174)</f>
        <v>703</v>
      </c>
      <c r="D174" s="1">
        <f>IF(raw!D174="","",raw!D174)</f>
        <v>91449512</v>
      </c>
      <c r="E174" s="1">
        <f>IF(raw!E174="","",raw!E174)</f>
        <v>6</v>
      </c>
      <c r="F174" s="1">
        <f>IF(raw!F174="","",raw!F174)</f>
        <v>1</v>
      </c>
      <c r="G174" s="1">
        <f>IF(raw!G174="","",raw!G174)</f>
        <v>2020042901</v>
      </c>
      <c r="H174" s="1" t="str">
        <f>IF(raw!H174="","",raw!H174)</f>
        <v/>
      </c>
      <c r="I174" s="1">
        <f>IF(raw!I174="","",raw!I174)</f>
        <v>3918</v>
      </c>
      <c r="J174" s="1">
        <f>IF(raw!J174="","",raw!J174)</f>
        <v>2</v>
      </c>
      <c r="K174" s="1">
        <f>IF(raw!K174="","",raw!K174)</f>
        <v>0.2</v>
      </c>
      <c r="L174" s="1">
        <f>IF(raw!L174="","",raw!L174)</f>
        <v>20.100000000000001</v>
      </c>
      <c r="M174" s="1">
        <f>IF(raw!M174="","",raw!M174)</f>
        <v>0</v>
      </c>
      <c r="N174" s="33" t="str">
        <f>IF(raw!N174="","",raw!N174)</f>
        <v>Participating in 2 plans.</v>
      </c>
      <c r="O174" s="30">
        <f>ROUND(Table1[[#This Row],[Created_at]],1)</f>
        <v>43950.7</v>
      </c>
      <c r="P174" s="39">
        <f>TRUNC(Table1[[#This Row],[Created_at]],0)</f>
        <v>43950</v>
      </c>
    </row>
    <row r="175" spans="1:16" hidden="1" x14ac:dyDescent="0.2">
      <c r="A175" s="7">
        <f>IFERROR(DATE(LEFT(raw!A175,4),MID(raw!A175,6,2),MID(raw!A175,9,2)) + TIME(MID(raw!A175,12,2),MID(raw!A175,15,2),MID(raw!A175,18,2)),"")</f>
        <v>43950.692430555559</v>
      </c>
      <c r="B175" s="1">
        <f>IF(raw!B175="","",raw!B175)</f>
        <v>100</v>
      </c>
      <c r="C175" s="1">
        <f>IF(raw!C175="","",raw!C175)</f>
        <v>703</v>
      </c>
      <c r="D175" s="1">
        <f>IF(raw!D175="","",raw!D175)</f>
        <v>91449512</v>
      </c>
      <c r="E175" s="1">
        <f>IF(raw!E175="","",raw!E175)</f>
        <v>7</v>
      </c>
      <c r="F175" s="1">
        <f>IF(raw!F175="","",raw!F175)</f>
        <v>1</v>
      </c>
      <c r="G175" s="1">
        <f>IF(raw!G175="","",raw!G175)</f>
        <v>2020042901</v>
      </c>
      <c r="H175" s="1" t="str">
        <f>IF(raw!H175="","",raw!H175)</f>
        <v/>
      </c>
      <c r="I175" s="1">
        <f>IF(raw!I175="","",raw!I175)</f>
        <v>3933</v>
      </c>
      <c r="J175" s="1">
        <f>IF(raw!J175="","",raw!J175)</f>
        <v>15</v>
      </c>
      <c r="K175" s="1">
        <f>IF(raw!K175="","",raw!K175)</f>
        <v>0.1</v>
      </c>
      <c r="L175" s="1">
        <f>IF(raw!L175="","",raw!L175)</f>
        <v>20.100000000000001</v>
      </c>
      <c r="M175" s="1">
        <f>IF(raw!M175="","",raw!M175)</f>
        <v>0</v>
      </c>
      <c r="N175" s="33" t="str">
        <f>IF(raw!N175="","",raw!N175)</f>
        <v>Network configuration loaded and parsed succesfully</v>
      </c>
      <c r="O175" s="30">
        <f>ROUND(Table1[[#This Row],[Created_at]],1)</f>
        <v>43950.7</v>
      </c>
      <c r="P175" s="39">
        <f>TRUNC(Table1[[#This Row],[Created_at]],0)</f>
        <v>43950</v>
      </c>
    </row>
    <row r="176" spans="1:16" hidden="1" x14ac:dyDescent="0.2">
      <c r="A176" s="7">
        <f>IFERROR(DATE(LEFT(raw!A176,4),MID(raw!A176,6,2),MID(raw!A176,9,2)) + TIME(MID(raw!A176,12,2),MID(raw!A176,15,2),MID(raw!A176,18,2)),"")</f>
        <v>43950.692442129628</v>
      </c>
      <c r="B176" s="1">
        <f>IF(raw!B176="","",raw!B176)</f>
        <v>101</v>
      </c>
      <c r="C176" s="1">
        <f>IF(raw!C176="","",raw!C176)</f>
        <v>703</v>
      </c>
      <c r="D176" s="1">
        <f>IF(raw!D176="","",raw!D176)</f>
        <v>91449512</v>
      </c>
      <c r="E176" s="1">
        <f>IF(raw!E176="","",raw!E176)</f>
        <v>8</v>
      </c>
      <c r="F176" s="1">
        <f>IF(raw!F176="","",raw!F176)</f>
        <v>1</v>
      </c>
      <c r="G176" s="1">
        <f>IF(raw!G176="","",raw!G176)</f>
        <v>2020042901</v>
      </c>
      <c r="H176" s="1">
        <f>IF(raw!H176="","",raw!H176)</f>
        <v>22.3</v>
      </c>
      <c r="I176" s="1">
        <f>IF(raw!I176="","",raw!I176)</f>
        <v>3964</v>
      </c>
      <c r="J176" s="1">
        <f>IF(raw!J176="","",raw!J176)</f>
        <v>31</v>
      </c>
      <c r="K176" s="1">
        <f>IF(raw!K176="","",raw!K176)</f>
        <v>0.1</v>
      </c>
      <c r="L176" s="1">
        <f>IF(raw!L176="","",raw!L176)</f>
        <v>20.100000000000001</v>
      </c>
      <c r="M176" s="1">
        <f>IF(raw!M176="","",raw!M176)</f>
        <v>0</v>
      </c>
      <c r="N176" s="33" t="str">
        <f>IF(raw!N176="","",raw!N176)</f>
        <v>Temperature: 22.30 Humidity: 47.00</v>
      </c>
      <c r="O176" s="30">
        <f>ROUND(Table1[[#This Row],[Created_at]],1)</f>
        <v>43950.7</v>
      </c>
      <c r="P176" s="39">
        <f>TRUNC(Table1[[#This Row],[Created_at]],0)</f>
        <v>43950</v>
      </c>
    </row>
    <row r="177" spans="1:16" hidden="1" x14ac:dyDescent="0.2">
      <c r="A177" s="7">
        <f>IFERROR(DATE(LEFT(raw!A177,4),MID(raw!A177,6,2),MID(raw!A177,9,2)) + TIME(MID(raw!A177,12,2),MID(raw!A177,15,2),MID(raw!A177,18,2)),"")</f>
        <v>43950.692453703705</v>
      </c>
      <c r="B177" s="1">
        <f>IF(raw!B177="","",raw!B177)</f>
        <v>102</v>
      </c>
      <c r="C177" s="1">
        <f>IF(raw!C177="","",raw!C177)</f>
        <v>703</v>
      </c>
      <c r="D177" s="1">
        <f>IF(raw!D177="","",raw!D177)</f>
        <v>91449512</v>
      </c>
      <c r="E177" s="1">
        <f>IF(raw!E177="","",raw!E177)</f>
        <v>9</v>
      </c>
      <c r="F177" s="1">
        <f>IF(raw!F177="","",raw!F177)</f>
        <v>1</v>
      </c>
      <c r="G177" s="1">
        <f>IF(raw!G177="","",raw!G177)</f>
        <v>2020042901</v>
      </c>
      <c r="H177" s="1">
        <f>IF(raw!H177="","",raw!H177)</f>
        <v>22.3</v>
      </c>
      <c r="I177" s="1">
        <f>IF(raw!I177="","",raw!I177)</f>
        <v>3965</v>
      </c>
      <c r="J177" s="1">
        <f>IF(raw!J177="","",raw!J177)</f>
        <v>1</v>
      </c>
      <c r="K177" s="1">
        <f>IF(raw!K177="","",raw!K177)</f>
        <v>0</v>
      </c>
      <c r="L177" s="1">
        <f>IF(raw!L177="","",raw!L177)</f>
        <v>20.100000000000001</v>
      </c>
      <c r="M177" s="1">
        <f>IF(raw!M177="","",raw!M177)</f>
        <v>0</v>
      </c>
      <c r="N177" s="33" t="str">
        <f>IF(raw!N177="","",raw!N177)</f>
        <v>Initialization Completed.</v>
      </c>
      <c r="O177" s="30">
        <f>ROUND(Table1[[#This Row],[Created_at]],1)</f>
        <v>43950.7</v>
      </c>
      <c r="P177" s="39">
        <f>TRUNC(Table1[[#This Row],[Created_at]],0)</f>
        <v>43950</v>
      </c>
    </row>
    <row r="178" spans="1:16" hidden="1" x14ac:dyDescent="0.2">
      <c r="A178" s="7">
        <f>IFERROR(DATE(LEFT(raw!A178,4),MID(raw!A178,6,2),MID(raw!A178,9,2)) + TIME(MID(raw!A178,12,2),MID(raw!A178,15,2),MID(raw!A178,18,2)),"")</f>
        <v>43950.692465277774</v>
      </c>
      <c r="B178" s="1">
        <f>IF(raw!B178="","",raw!B178)</f>
        <v>103</v>
      </c>
      <c r="C178" s="1">
        <f>IF(raw!C178="","",raw!C178)</f>
        <v>703</v>
      </c>
      <c r="D178" s="1">
        <f>IF(raw!D178="","",raw!D178)</f>
        <v>91449512</v>
      </c>
      <c r="E178" s="1">
        <f>IF(raw!E178="","",raw!E178)</f>
        <v>10</v>
      </c>
      <c r="F178" s="1">
        <f>IF(raw!F178="","",raw!F178)</f>
        <v>1</v>
      </c>
      <c r="G178" s="1">
        <f>IF(raw!G178="","",raw!G178)</f>
        <v>2020042901</v>
      </c>
      <c r="H178" s="1">
        <f>IF(raw!H178="","",raw!H178)</f>
        <v>22.3</v>
      </c>
      <c r="I178" s="1">
        <f>IF(raw!I178="","",raw!I178)</f>
        <v>3973</v>
      </c>
      <c r="J178" s="1">
        <f>IF(raw!J178="","",raw!J178)</f>
        <v>8</v>
      </c>
      <c r="K178" s="1">
        <f>IF(raw!K178="","",raw!K178)</f>
        <v>0.2</v>
      </c>
      <c r="L178" s="1">
        <f>IF(raw!L178="","",raw!L178)</f>
        <v>20.100000000000001</v>
      </c>
      <c r="M178" s="1">
        <f>IF(raw!M178="","",raw!M178)</f>
        <v>0</v>
      </c>
      <c r="N178" s="33" t="str">
        <f>IF(raw!N178="","",raw!N178)</f>
        <v>Going to wake in 3600</v>
      </c>
      <c r="O178" s="30">
        <f>ROUND(Table1[[#This Row],[Created_at]],1)</f>
        <v>43950.7</v>
      </c>
      <c r="P178" s="39">
        <f>TRUNC(Table1[[#This Row],[Created_at]],0)</f>
        <v>43950</v>
      </c>
    </row>
    <row r="179" spans="1:16" hidden="1" x14ac:dyDescent="0.2">
      <c r="A179" s="7">
        <f>IFERROR(DATE(LEFT(raw!A179,4),MID(raw!A179,6,2),MID(raw!A179,9,2)) + TIME(MID(raw!A179,12,2),MID(raw!A179,15,2),MID(raw!A179,18,2)),"")</f>
        <v>43950.692476851851</v>
      </c>
      <c r="B179" s="1">
        <f>IF(raw!B179="","",raw!B179)</f>
        <v>104</v>
      </c>
      <c r="C179" s="1">
        <f>IF(raw!C179="","",raw!C179)</f>
        <v>703</v>
      </c>
      <c r="D179" s="1">
        <f>IF(raw!D179="","",raw!D179)</f>
        <v>91449512</v>
      </c>
      <c r="E179" s="1">
        <f>IF(raw!E179="","",raw!E179)</f>
        <v>11</v>
      </c>
      <c r="F179" s="1">
        <f>IF(raw!F179="","",raw!F179)</f>
        <v>1</v>
      </c>
      <c r="G179" s="1">
        <f>IF(raw!G179="","",raw!G179)</f>
        <v>2020042901</v>
      </c>
      <c r="H179" s="1">
        <f>IF(raw!H179="","",raw!H179)</f>
        <v>22.3</v>
      </c>
      <c r="I179" s="1">
        <f>IF(raw!I179="","",raw!I179)</f>
        <v>3973</v>
      </c>
      <c r="J179" s="1">
        <f>IF(raw!J179="","",raw!J179)</f>
        <v>1</v>
      </c>
      <c r="K179" s="1">
        <f>IF(raw!K179="","",raw!K179)</f>
        <v>0.2</v>
      </c>
      <c r="L179" s="1">
        <f>IF(raw!L179="","",raw!L179)</f>
        <v>20.100000000000001</v>
      </c>
      <c r="M179" s="1">
        <f>IF(raw!M179="","",raw!M179)</f>
        <v>0</v>
      </c>
      <c r="N179" s="33" t="str">
        <f>IF(raw!N179="","",raw!N179)</f>
        <v>Going to sleep now for 3600 secs....This cycle took: 3974</v>
      </c>
      <c r="O179" s="30">
        <f>ROUND(Table1[[#This Row],[Created_at]],1)</f>
        <v>43950.7</v>
      </c>
      <c r="P179" s="39">
        <f>TRUNC(Table1[[#This Row],[Created_at]],0)</f>
        <v>43950</v>
      </c>
    </row>
    <row r="180" spans="1:16" hidden="1" x14ac:dyDescent="0.2">
      <c r="A180" s="7">
        <f>IFERROR(DATE(LEFT(raw!A180,4),MID(raw!A180,6,2),MID(raw!A180,9,2)) + TIME(MID(raw!A180,12,2),MID(raw!A180,15,2),MID(raw!A180,18,2)),"")</f>
        <v>43950.693622685183</v>
      </c>
      <c r="B180" s="1">
        <f>IF(raw!B180="","",raw!B180)</f>
        <v>183</v>
      </c>
      <c r="C180" s="1">
        <f>IF(raw!C180="","",raw!C180)</f>
        <v>707</v>
      </c>
      <c r="D180" s="1">
        <f>IF(raw!D180="","",raw!D180)</f>
        <v>1</v>
      </c>
      <c r="E180" s="1">
        <f>IF(raw!E180="","",raw!E180)</f>
        <v>2</v>
      </c>
      <c r="F180" s="1">
        <f>IF(raw!F180="","",raw!F180)</f>
        <v>92</v>
      </c>
      <c r="G180" s="1">
        <f>IF(raw!G180="","",raw!G180)</f>
        <v>25</v>
      </c>
      <c r="H180" s="1">
        <f>IF(raw!H180="","",raw!H180)</f>
        <v>109101598</v>
      </c>
      <c r="I180" s="1">
        <f>IF(raw!I180="","",raw!I180)</f>
        <v>742793</v>
      </c>
      <c r="J180" s="1">
        <f>IF(raw!J180="","",raw!J180)</f>
        <v>123153</v>
      </c>
      <c r="K180" s="1" t="str">
        <f>IF(raw!K180="","",raw!K180)</f>
        <v/>
      </c>
      <c r="L180" s="1" t="str">
        <f>IF(raw!L180="","",raw!L180)</f>
        <v/>
      </c>
      <c r="M180" s="1" t="str">
        <f>IF(raw!M180="","",raw!M180)</f>
        <v/>
      </c>
      <c r="N180" s="33" t="str">
        <f>IF(raw!N180="","",raw!N180)</f>
        <v>New configuration available: 201</v>
      </c>
      <c r="O180" s="30">
        <f>ROUND(Table1[[#This Row],[Created_at]],1)</f>
        <v>43950.7</v>
      </c>
      <c r="P180" s="39">
        <f>TRUNC(Table1[[#This Row],[Created_at]],0)</f>
        <v>43950</v>
      </c>
    </row>
    <row r="181" spans="1:16" hidden="1" x14ac:dyDescent="0.2">
      <c r="A181" s="7">
        <f>IFERROR(DATE(LEFT(raw!A181,4),MID(raw!A181,6,2),MID(raw!A181,9,2)) + TIME(MID(raw!A181,12,2),MID(raw!A181,15,2),MID(raw!A181,18,2)),"")</f>
        <v>43950.694768518515</v>
      </c>
      <c r="B181" s="1">
        <f>IF(raw!B181="","",raw!B181)</f>
        <v>224</v>
      </c>
      <c r="C181" s="1">
        <f>IF(raw!C181="","",raw!C181)</f>
        <v>707</v>
      </c>
      <c r="D181" s="1">
        <f>IF(raw!D181="","",raw!D181)</f>
        <v>1</v>
      </c>
      <c r="E181" s="1">
        <f>IF(raw!E181="","",raw!E181)</f>
        <v>1</v>
      </c>
      <c r="F181" s="1">
        <f>IF(raw!F181="","",raw!F181)</f>
        <v>8</v>
      </c>
      <c r="G181" s="1" t="str">
        <f>IF(raw!G181="","",raw!G181)</f>
        <v/>
      </c>
      <c r="H181" s="1">
        <f>IF(raw!H181="","",raw!H181)</f>
        <v>109101598</v>
      </c>
      <c r="I181" s="1">
        <f>IF(raw!I181="","",raw!I181)</f>
        <v>3836</v>
      </c>
      <c r="J181" s="1">
        <f>IF(raw!J181="","",raw!J181)</f>
        <v>6</v>
      </c>
      <c r="K181" s="1" t="str">
        <f>IF(raw!K181="","",raw!K181)</f>
        <v/>
      </c>
      <c r="L181" s="1" t="str">
        <f>IF(raw!L181="","",raw!L181)</f>
        <v/>
      </c>
      <c r="M181" s="1" t="str">
        <f>IF(raw!M181="","",raw!M181)</f>
        <v/>
      </c>
      <c r="N181" s="33" t="str">
        <f>IF(raw!N181="","",raw!N181)</f>
        <v>I am a server</v>
      </c>
      <c r="O181" s="30">
        <f>ROUND(Table1[[#This Row],[Created_at]],1)</f>
        <v>43950.7</v>
      </c>
      <c r="P181" s="39">
        <f>TRUNC(Table1[[#This Row],[Created_at]],0)</f>
        <v>43950</v>
      </c>
    </row>
    <row r="182" spans="1:16" hidden="1" x14ac:dyDescent="0.2">
      <c r="A182" s="7">
        <f>IFERROR(DATE(LEFT(raw!A182,4),MID(raw!A182,6,2),MID(raw!A182,9,2)) + TIME(MID(raw!A182,12,2),MID(raw!A182,15,2),MID(raw!A182,18,2)),"")</f>
        <v>43950.6950462963</v>
      </c>
      <c r="B182" s="1">
        <f>IF(raw!B182="","",raw!B182)</f>
        <v>185</v>
      </c>
      <c r="C182" s="1">
        <f>IF(raw!C182="","",raw!C182)</f>
        <v>707</v>
      </c>
      <c r="D182" s="1">
        <f>IF(raw!D182="","",raw!D182)</f>
        <v>1</v>
      </c>
      <c r="E182" s="1">
        <f>IF(raw!E182="","",raw!E182)</f>
        <v>2</v>
      </c>
      <c r="F182" s="1">
        <f>IF(raw!F182="","",raw!F182)</f>
        <v>94</v>
      </c>
      <c r="G182" s="1">
        <f>IF(raw!G182="","",raw!G182)</f>
        <v>25</v>
      </c>
      <c r="H182" s="1">
        <f>IF(raw!H182="","",raw!H182)</f>
        <v>109101598</v>
      </c>
      <c r="I182" s="1">
        <f>IF(raw!I182="","",raw!I182)</f>
        <v>865788</v>
      </c>
      <c r="J182" s="1">
        <f>IF(raw!J182="","",raw!J182)</f>
        <v>122963</v>
      </c>
      <c r="K182" s="1" t="str">
        <f>IF(raw!K182="","",raw!K182)</f>
        <v/>
      </c>
      <c r="L182" s="1" t="str">
        <f>IF(raw!L182="","",raw!L182)</f>
        <v/>
      </c>
      <c r="M182" s="1" t="str">
        <f>IF(raw!M182="","",raw!M182)</f>
        <v/>
      </c>
      <c r="N182" s="33" t="str">
        <f>IF(raw!N182="","",raw!N182)</f>
        <v>New configuration available: 201</v>
      </c>
      <c r="O182" s="30">
        <f>ROUND(Table1[[#This Row],[Created_at]],1)</f>
        <v>43950.7</v>
      </c>
      <c r="P182" s="39">
        <f>TRUNC(Table1[[#This Row],[Created_at]],0)</f>
        <v>43950</v>
      </c>
    </row>
    <row r="183" spans="1:16" hidden="1" x14ac:dyDescent="0.2">
      <c r="A183" s="7">
        <f>IFERROR(DATE(LEFT(raw!A183,4),MID(raw!A183,6,2),MID(raw!A183,9,2)) + TIME(MID(raw!A183,12,2),MID(raw!A183,15,2),MID(raw!A183,18,2)),"")</f>
        <v>43950.696469907409</v>
      </c>
      <c r="B183" s="1">
        <f>IF(raw!B183="","",raw!B183)</f>
        <v>187</v>
      </c>
      <c r="C183" s="1">
        <f>IF(raw!C183="","",raw!C183)</f>
        <v>707</v>
      </c>
      <c r="D183" s="1">
        <f>IF(raw!D183="","",raw!D183)</f>
        <v>1</v>
      </c>
      <c r="E183" s="1">
        <f>IF(raw!E183="","",raw!E183)</f>
        <v>2</v>
      </c>
      <c r="F183" s="1">
        <f>IF(raw!F183="","",raw!F183)</f>
        <v>96</v>
      </c>
      <c r="G183" s="1">
        <f>IF(raw!G183="","",raw!G183)</f>
        <v>25</v>
      </c>
      <c r="H183" s="1">
        <f>IF(raw!H183="","",raw!H183)</f>
        <v>109101598</v>
      </c>
      <c r="I183" s="1">
        <f>IF(raw!I183="","",raw!I183)</f>
        <v>988974</v>
      </c>
      <c r="J183" s="1">
        <f>IF(raw!J183="","",raw!J183)</f>
        <v>123154</v>
      </c>
      <c r="K183" s="1" t="str">
        <f>IF(raw!K183="","",raw!K183)</f>
        <v/>
      </c>
      <c r="L183" s="1" t="str">
        <f>IF(raw!L183="","",raw!L183)</f>
        <v/>
      </c>
      <c r="M183" s="1" t="str">
        <f>IF(raw!M183="","",raw!M183)</f>
        <v/>
      </c>
      <c r="N183" s="33" t="str">
        <f>IF(raw!N183="","",raw!N183)</f>
        <v>New configuration available: 201</v>
      </c>
      <c r="O183" s="30">
        <f>ROUND(Table1[[#This Row],[Created_at]],1)</f>
        <v>43950.7</v>
      </c>
      <c r="P183" s="39">
        <f>TRUNC(Table1[[#This Row],[Created_at]],0)</f>
        <v>43950</v>
      </c>
    </row>
    <row r="184" spans="1:16" hidden="1" x14ac:dyDescent="0.2">
      <c r="A184" s="7">
        <f>IFERROR(DATE(LEFT(raw!A184,4),MID(raw!A184,6,2),MID(raw!A184,9,2)) + TIME(MID(raw!A184,12,2),MID(raw!A184,15,2),MID(raw!A184,18,2)),"")</f>
        <v>43950.697002314817</v>
      </c>
      <c r="B184" s="1">
        <f>IF(raw!B184="","",raw!B184)</f>
        <v>172</v>
      </c>
      <c r="C184" s="1">
        <f>IF(raw!C184="","",raw!C184)</f>
        <v>707</v>
      </c>
      <c r="D184" s="1">
        <f>IF(raw!D184="","",raw!D184)</f>
        <v>1</v>
      </c>
      <c r="E184" s="1">
        <f>IF(raw!E184="","",raw!E184)</f>
        <v>2</v>
      </c>
      <c r="F184" s="1">
        <f>IF(raw!F184="","",raw!F184)</f>
        <v>81</v>
      </c>
      <c r="G184" s="1">
        <f>IF(raw!G184="","",raw!G184)</f>
        <v>25</v>
      </c>
      <c r="H184" s="1">
        <f>IF(raw!H184="","",raw!H184)</f>
        <v>109101598</v>
      </c>
      <c r="I184" s="1">
        <f>IF(raw!I184="","",raw!I184)</f>
        <v>3430</v>
      </c>
      <c r="J184" s="1">
        <f>IF(raw!J184="","",raw!J184)</f>
        <v>1</v>
      </c>
      <c r="K184" s="1" t="str">
        <f>IF(raw!K184="","",raw!K184)</f>
        <v/>
      </c>
      <c r="L184" s="1" t="str">
        <f>IF(raw!L184="","",raw!L184)</f>
        <v/>
      </c>
      <c r="M184" s="1" t="str">
        <f>IF(raw!M184="","",raw!M184)</f>
        <v/>
      </c>
      <c r="N184" s="33" t="str">
        <f>IF(raw!N184="","",raw!N184)</f>
        <v>Initialization Completed.</v>
      </c>
      <c r="O184" s="30">
        <f>ROUND(Table1[[#This Row],[Created_at]],1)</f>
        <v>43950.7</v>
      </c>
      <c r="P184" s="39">
        <f>TRUNC(Table1[[#This Row],[Created_at]],0)</f>
        <v>43950</v>
      </c>
    </row>
    <row r="185" spans="1:16" hidden="1" x14ac:dyDescent="0.2">
      <c r="A185" s="7">
        <f>IFERROR(DATE(LEFT(raw!A185,4),MID(raw!A185,6,2),MID(raw!A185,9,2)) + TIME(MID(raw!A185,12,2),MID(raw!A185,15,2),MID(raw!A185,18,2)),"")</f>
        <v>43950.697592592594</v>
      </c>
      <c r="B185" s="1">
        <f>IF(raw!B185="","",raw!B185)</f>
        <v>237</v>
      </c>
      <c r="C185" s="1">
        <f>IF(raw!C185="","",raw!C185)</f>
        <v>707</v>
      </c>
      <c r="D185" s="1">
        <f>IF(raw!D185="","",raw!D185)</f>
        <v>1</v>
      </c>
      <c r="E185" s="1">
        <f>IF(raw!E185="","",raw!E185)</f>
        <v>1</v>
      </c>
      <c r="F185" s="1">
        <f>IF(raw!F185="","",raw!F185)</f>
        <v>8</v>
      </c>
      <c r="G185" s="1" t="str">
        <f>IF(raw!G185="","",raw!G185)</f>
        <v/>
      </c>
      <c r="H185" s="1">
        <f>IF(raw!H185="","",raw!H185)</f>
        <v>109101598</v>
      </c>
      <c r="I185" s="1">
        <f>IF(raw!I185="","",raw!I185)</f>
        <v>3894</v>
      </c>
      <c r="J185" s="1">
        <f>IF(raw!J185="","",raw!J185)</f>
        <v>6</v>
      </c>
      <c r="K185" s="1" t="str">
        <f>IF(raw!K185="","",raw!K185)</f>
        <v/>
      </c>
      <c r="L185" s="1" t="str">
        <f>IF(raw!L185="","",raw!L185)</f>
        <v/>
      </c>
      <c r="M185" s="1" t="str">
        <f>IF(raw!M185="","",raw!M185)</f>
        <v/>
      </c>
      <c r="N185" s="33" t="str">
        <f>IF(raw!N185="","",raw!N185)</f>
        <v>I am a server</v>
      </c>
      <c r="O185" s="30">
        <f>ROUND(Table1[[#This Row],[Created_at]],1)</f>
        <v>43950.7</v>
      </c>
      <c r="P185" s="39">
        <f>TRUNC(Table1[[#This Row],[Created_at]],0)</f>
        <v>43950</v>
      </c>
    </row>
    <row r="186" spans="1:16" hidden="1" x14ac:dyDescent="0.2">
      <c r="A186" s="7">
        <f>IFERROR(DATE(LEFT(raw!A186,4),MID(raw!A186,6,2),MID(raw!A186,9,2)) + TIME(MID(raw!A186,12,2),MID(raw!A186,15,2),MID(raw!A186,18,2)),"")</f>
        <v>43950.697905092595</v>
      </c>
      <c r="B186" s="1">
        <f>IF(raw!B186="","",raw!B186)</f>
        <v>189</v>
      </c>
      <c r="C186" s="1">
        <f>IF(raw!C186="","",raw!C186)</f>
        <v>707</v>
      </c>
      <c r="D186" s="1">
        <f>IF(raw!D186="","",raw!D186)</f>
        <v>1</v>
      </c>
      <c r="E186" s="1">
        <f>IF(raw!E186="","",raw!E186)</f>
        <v>2</v>
      </c>
      <c r="F186" s="1">
        <f>IF(raw!F186="","",raw!F186)</f>
        <v>98</v>
      </c>
      <c r="G186" s="1">
        <f>IF(raw!G186="","",raw!G186)</f>
        <v>25</v>
      </c>
      <c r="H186" s="1">
        <f>IF(raw!H186="","",raw!H186)</f>
        <v>109101598</v>
      </c>
      <c r="I186" s="1">
        <f>IF(raw!I186="","",raw!I186)</f>
        <v>1112370</v>
      </c>
      <c r="J186" s="1">
        <f>IF(raw!J186="","",raw!J186)</f>
        <v>123364</v>
      </c>
      <c r="K186" s="1" t="str">
        <f>IF(raw!K186="","",raw!K186)</f>
        <v/>
      </c>
      <c r="L186" s="1" t="str">
        <f>IF(raw!L186="","",raw!L186)</f>
        <v/>
      </c>
      <c r="M186" s="1" t="str">
        <f>IF(raw!M186="","",raw!M186)</f>
        <v/>
      </c>
      <c r="N186" s="33" t="str">
        <f>IF(raw!N186="","",raw!N186)</f>
        <v>New configuration available: 201</v>
      </c>
      <c r="O186" s="30">
        <f>ROUND(Table1[[#This Row],[Created_at]],1)</f>
        <v>43950.7</v>
      </c>
      <c r="P186" s="39">
        <f>TRUNC(Table1[[#This Row],[Created_at]],0)</f>
        <v>43950</v>
      </c>
    </row>
    <row r="187" spans="1:16" hidden="1" x14ac:dyDescent="0.2">
      <c r="A187" s="7">
        <f>IFERROR(DATE(LEFT(raw!A187,4),MID(raw!A187,6,2),MID(raw!A187,9,2)) + TIME(MID(raw!A187,12,2),MID(raw!A187,15,2),MID(raw!A187,18,2)),"")</f>
        <v>43950.698055555556</v>
      </c>
      <c r="B187" s="1">
        <f>IF(raw!B187="","",raw!B187)</f>
        <v>174</v>
      </c>
      <c r="C187" s="1">
        <f>IF(raw!C187="","",raw!C187)</f>
        <v>707</v>
      </c>
      <c r="D187" s="1">
        <f>IF(raw!D187="","",raw!D187)</f>
        <v>1</v>
      </c>
      <c r="E187" s="1">
        <f>IF(raw!E187="","",raw!E187)</f>
        <v>2</v>
      </c>
      <c r="F187" s="1">
        <f>IF(raw!F187="","",raw!F187)</f>
        <v>83</v>
      </c>
      <c r="G187" s="1">
        <f>IF(raw!G187="","",raw!G187)</f>
        <v>25</v>
      </c>
      <c r="H187" s="1">
        <f>IF(raw!H187="","",raw!H187)</f>
        <v>109101598</v>
      </c>
      <c r="I187" s="1">
        <f>IF(raw!I187="","",raw!I187)</f>
        <v>126876</v>
      </c>
      <c r="J187" s="1">
        <f>IF(raw!J187="","",raw!J187)</f>
        <v>31</v>
      </c>
      <c r="K187" s="1" t="str">
        <f>IF(raw!K187="","",raw!K187)</f>
        <v/>
      </c>
      <c r="L187" s="1" t="str">
        <f>IF(raw!L187="","",raw!L187)</f>
        <v/>
      </c>
      <c r="M187" s="1" t="str">
        <f>IF(raw!M187="","",raw!M187)</f>
        <v/>
      </c>
      <c r="N187" s="33" t="str">
        <f>IF(raw!N187="","",raw!N187)</f>
        <v>Server Configuration refreshed</v>
      </c>
      <c r="O187" s="30">
        <f>ROUND(Table1[[#This Row],[Created_at]],1)</f>
        <v>43950.7</v>
      </c>
      <c r="P187" s="39">
        <f>TRUNC(Table1[[#This Row],[Created_at]],0)</f>
        <v>43950</v>
      </c>
    </row>
    <row r="188" spans="1:16" hidden="1" x14ac:dyDescent="0.2">
      <c r="A188" s="7">
        <f>IFERROR(DATE(LEFT(raw!A188,4),MID(raw!A188,6,2),MID(raw!A188,9,2)) + TIME(MID(raw!A188,12,2),MID(raw!A188,15,2),MID(raw!A188,18,2)),"")</f>
        <v>43950.698425925926</v>
      </c>
      <c r="B188" s="1">
        <f>IF(raw!B188="","",raw!B188)</f>
        <v>248</v>
      </c>
      <c r="C188" s="1">
        <f>IF(raw!C188="","",raw!C188)</f>
        <v>707</v>
      </c>
      <c r="D188" s="1">
        <f>IF(raw!D188="","",raw!D188)</f>
        <v>1</v>
      </c>
      <c r="E188" s="1">
        <f>IF(raw!E188="","",raw!E188)</f>
        <v>1</v>
      </c>
      <c r="F188" s="1">
        <f>IF(raw!F188="","",raw!F188)</f>
        <v>8</v>
      </c>
      <c r="G188" s="1" t="str">
        <f>IF(raw!G188="","",raw!G188)</f>
        <v/>
      </c>
      <c r="H188" s="1">
        <f>IF(raw!H188="","",raw!H188)</f>
        <v>109101598</v>
      </c>
      <c r="I188" s="1">
        <f>IF(raw!I188="","",raw!I188)</f>
        <v>3589</v>
      </c>
      <c r="J188" s="1">
        <f>IF(raw!J188="","",raw!J188)</f>
        <v>7</v>
      </c>
      <c r="K188" s="1" t="str">
        <f>IF(raw!K188="","",raw!K188)</f>
        <v/>
      </c>
      <c r="L188" s="1" t="str">
        <f>IF(raw!L188="","",raw!L188)</f>
        <v/>
      </c>
      <c r="M188" s="1" t="str">
        <f>IF(raw!M188="","",raw!M188)</f>
        <v/>
      </c>
      <c r="N188" s="33" t="str">
        <f>IF(raw!N188="","",raw!N188)</f>
        <v>I am a server</v>
      </c>
      <c r="O188" s="30">
        <f>ROUND(Table1[[#This Row],[Created_at]],1)</f>
        <v>43950.7</v>
      </c>
      <c r="P188" s="39">
        <f>TRUNC(Table1[[#This Row],[Created_at]],0)</f>
        <v>43950</v>
      </c>
    </row>
    <row r="189" spans="1:16" hidden="1" x14ac:dyDescent="0.2">
      <c r="A189" s="7">
        <f>IFERROR(DATE(LEFT(raw!A189,4),MID(raw!A189,6,2),MID(raw!A189,9,2)) + TIME(MID(raw!A189,12,2),MID(raw!A189,15,2),MID(raw!A189,18,2)),"")</f>
        <v>43950.699328703704</v>
      </c>
      <c r="B189" s="1">
        <f>IF(raw!B189="","",raw!B189)</f>
        <v>191</v>
      </c>
      <c r="C189" s="1">
        <f>IF(raw!C189="","",raw!C189)</f>
        <v>707</v>
      </c>
      <c r="D189" s="1">
        <f>IF(raw!D189="","",raw!D189)</f>
        <v>1</v>
      </c>
      <c r="E189" s="1">
        <f>IF(raw!E189="","",raw!E189)</f>
        <v>2</v>
      </c>
      <c r="F189" s="1">
        <f>IF(raw!F189="","",raw!F189)</f>
        <v>100</v>
      </c>
      <c r="G189" s="1">
        <f>IF(raw!G189="","",raw!G189)</f>
        <v>25</v>
      </c>
      <c r="H189" s="1">
        <f>IF(raw!H189="","",raw!H189)</f>
        <v>109101598</v>
      </c>
      <c r="I189" s="1">
        <f>IF(raw!I189="","",raw!I189)</f>
        <v>1235368</v>
      </c>
      <c r="J189" s="1">
        <f>IF(raw!J189="","",raw!J189)</f>
        <v>122967</v>
      </c>
      <c r="K189" s="1" t="str">
        <f>IF(raw!K189="","",raw!K189)</f>
        <v/>
      </c>
      <c r="L189" s="1" t="str">
        <f>IF(raw!L189="","",raw!L189)</f>
        <v/>
      </c>
      <c r="M189" s="1" t="str">
        <f>IF(raw!M189="","",raw!M189)</f>
        <v/>
      </c>
      <c r="N189" s="33" t="str">
        <f>IF(raw!N189="","",raw!N189)</f>
        <v>New configuration available: 201</v>
      </c>
      <c r="O189" s="30">
        <f>ROUND(Table1[[#This Row],[Created_at]],1)</f>
        <v>43950.7</v>
      </c>
      <c r="P189" s="39">
        <f>TRUNC(Table1[[#This Row],[Created_at]],0)</f>
        <v>43950</v>
      </c>
    </row>
    <row r="190" spans="1:16" hidden="1" x14ac:dyDescent="0.2">
      <c r="A190" s="7">
        <f>IFERROR(DATE(LEFT(raw!A190,4),MID(raw!A190,6,2),MID(raw!A190,9,2)) + TIME(MID(raw!A190,12,2),MID(raw!A190,15,2),MID(raw!A190,18,2)),"")</f>
        <v>43950.699479166666</v>
      </c>
      <c r="B190" s="1">
        <f>IF(raw!B190="","",raw!B190)</f>
        <v>176</v>
      </c>
      <c r="C190" s="1">
        <f>IF(raw!C190="","",raw!C190)</f>
        <v>707</v>
      </c>
      <c r="D190" s="1">
        <f>IF(raw!D190="","",raw!D190)</f>
        <v>1</v>
      </c>
      <c r="E190" s="1">
        <f>IF(raw!E190="","",raw!E190)</f>
        <v>2</v>
      </c>
      <c r="F190" s="1">
        <f>IF(raw!F190="","",raw!F190)</f>
        <v>85</v>
      </c>
      <c r="G190" s="1">
        <f>IF(raw!G190="","",raw!G190)</f>
        <v>25</v>
      </c>
      <c r="H190" s="1">
        <f>IF(raw!H190="","",raw!H190)</f>
        <v>109101598</v>
      </c>
      <c r="I190" s="1">
        <f>IF(raw!I190="","",raw!I190)</f>
        <v>250170</v>
      </c>
      <c r="J190" s="1">
        <f>IF(raw!J190="","",raw!J190)</f>
        <v>32</v>
      </c>
      <c r="K190" s="1" t="str">
        <f>IF(raw!K190="","",raw!K190)</f>
        <v/>
      </c>
      <c r="L190" s="1" t="str">
        <f>IF(raw!L190="","",raw!L190)</f>
        <v/>
      </c>
      <c r="M190" s="1" t="str">
        <f>IF(raw!M190="","",raw!M190)</f>
        <v/>
      </c>
      <c r="N190" s="33" t="str">
        <f>IF(raw!N190="","",raw!N190)</f>
        <v>Server Configuration refreshed</v>
      </c>
      <c r="O190" s="30">
        <f>ROUND(Table1[[#This Row],[Created_at]],1)</f>
        <v>43950.7</v>
      </c>
      <c r="P190" s="39">
        <f>TRUNC(Table1[[#This Row],[Created_at]],0)</f>
        <v>43950</v>
      </c>
    </row>
    <row r="191" spans="1:16" hidden="1" x14ac:dyDescent="0.2">
      <c r="A191" s="7">
        <f>IFERROR(DATE(LEFT(raw!A191,4),MID(raw!A191,6,2),MID(raw!A191,9,2)) + TIME(MID(raw!A191,12,2),MID(raw!A191,15,2),MID(raw!A191,18,2)),"")</f>
        <v>43950.700740740744</v>
      </c>
      <c r="B191" s="1">
        <f>IF(raw!B191="","",raw!B191)</f>
        <v>193</v>
      </c>
      <c r="C191" s="1">
        <f>IF(raw!C191="","",raw!C191)</f>
        <v>707</v>
      </c>
      <c r="D191" s="1">
        <f>IF(raw!D191="","",raw!D191)</f>
        <v>1</v>
      </c>
      <c r="E191" s="1">
        <f>IF(raw!E191="","",raw!E191)</f>
        <v>2</v>
      </c>
      <c r="F191" s="1">
        <f>IF(raw!F191="","",raw!F191)</f>
        <v>102</v>
      </c>
      <c r="G191" s="1">
        <f>IF(raw!G191="","",raw!G191)</f>
        <v>25</v>
      </c>
      <c r="H191" s="1">
        <f>IF(raw!H191="","",raw!H191)</f>
        <v>109101598</v>
      </c>
      <c r="I191" s="1">
        <f>IF(raw!I191="","",raw!I191)</f>
        <v>1358148</v>
      </c>
      <c r="J191" s="1">
        <f>IF(raw!J191="","",raw!J191)</f>
        <v>122749</v>
      </c>
      <c r="K191" s="1" t="str">
        <f>IF(raw!K191="","",raw!K191)</f>
        <v/>
      </c>
      <c r="L191" s="1" t="str">
        <f>IF(raw!L191="","",raw!L191)</f>
        <v/>
      </c>
      <c r="M191" s="1" t="str">
        <f>IF(raw!M191="","",raw!M191)</f>
        <v/>
      </c>
      <c r="N191" s="33" t="str">
        <f>IF(raw!N191="","",raw!N191)</f>
        <v>New configuration available: 201</v>
      </c>
      <c r="O191" s="30">
        <f>ROUND(Table1[[#This Row],[Created_at]],1)</f>
        <v>43950.7</v>
      </c>
      <c r="P191" s="39">
        <f>TRUNC(Table1[[#This Row],[Created_at]],0)</f>
        <v>43950</v>
      </c>
    </row>
    <row r="192" spans="1:16" hidden="1" x14ac:dyDescent="0.2">
      <c r="A192" s="7">
        <f>IFERROR(DATE(LEFT(raw!A192,4),MID(raw!A192,6,2),MID(raw!A192,9,2)) + TIME(MID(raw!A192,12,2),MID(raw!A192,15,2),MID(raw!A192,18,2)),"")</f>
        <v>43950.700914351852</v>
      </c>
      <c r="B192" s="1">
        <f>IF(raw!B192="","",raw!B192)</f>
        <v>178</v>
      </c>
      <c r="C192" s="1">
        <f>IF(raw!C192="","",raw!C192)</f>
        <v>707</v>
      </c>
      <c r="D192" s="1">
        <f>IF(raw!D192="","",raw!D192)</f>
        <v>1</v>
      </c>
      <c r="E192" s="1">
        <f>IF(raw!E192="","",raw!E192)</f>
        <v>2</v>
      </c>
      <c r="F192" s="1">
        <f>IF(raw!F192="","",raw!F192)</f>
        <v>87</v>
      </c>
      <c r="G192" s="1">
        <f>IF(raw!G192="","",raw!G192)</f>
        <v>25</v>
      </c>
      <c r="H192" s="1">
        <f>IF(raw!H192="","",raw!H192)</f>
        <v>109101598</v>
      </c>
      <c r="I192" s="1">
        <f>IF(raw!I192="","",raw!I192)</f>
        <v>373255</v>
      </c>
      <c r="J192" s="1">
        <f>IF(raw!J192="","",raw!J192)</f>
        <v>32</v>
      </c>
      <c r="K192" s="1" t="str">
        <f>IF(raw!K192="","",raw!K192)</f>
        <v/>
      </c>
      <c r="L192" s="1" t="str">
        <f>IF(raw!L192="","",raw!L192)</f>
        <v/>
      </c>
      <c r="M192" s="1" t="str">
        <f>IF(raw!M192="","",raw!M192)</f>
        <v/>
      </c>
      <c r="N192" s="33" t="str">
        <f>IF(raw!N192="","",raw!N192)</f>
        <v>Server Configuration refreshed</v>
      </c>
      <c r="O192" s="30">
        <f>ROUND(Table1[[#This Row],[Created_at]],1)</f>
        <v>43950.7</v>
      </c>
      <c r="P192" s="39">
        <f>TRUNC(Table1[[#This Row],[Created_at]],0)</f>
        <v>43950</v>
      </c>
    </row>
    <row r="193" spans="1:16" hidden="1" x14ac:dyDescent="0.2">
      <c r="A193" s="7">
        <f>IFERROR(DATE(LEFT(raw!A193,4),MID(raw!A193,6,2),MID(raw!A193,9,2)) + TIME(MID(raw!A193,12,2),MID(raw!A193,15,2),MID(raw!A193,18,2)),"")</f>
        <v>43950.702175925922</v>
      </c>
      <c r="B193" s="1">
        <f>IF(raw!B193="","",raw!B193)</f>
        <v>195</v>
      </c>
      <c r="C193" s="1">
        <f>IF(raw!C193="","",raw!C193)</f>
        <v>707</v>
      </c>
      <c r="D193" s="1">
        <f>IF(raw!D193="","",raw!D193)</f>
        <v>1</v>
      </c>
      <c r="E193" s="1">
        <f>IF(raw!E193="","",raw!E193)</f>
        <v>2</v>
      </c>
      <c r="F193" s="1">
        <f>IF(raw!F193="","",raw!F193)</f>
        <v>104</v>
      </c>
      <c r="G193" s="1">
        <f>IF(raw!G193="","",raw!G193)</f>
        <v>25</v>
      </c>
      <c r="H193" s="1">
        <f>IF(raw!H193="","",raw!H193)</f>
        <v>109101598</v>
      </c>
      <c r="I193" s="1">
        <f>IF(raw!I193="","",raw!I193)</f>
        <v>1481231</v>
      </c>
      <c r="J193" s="1">
        <f>IF(raw!J193="","",raw!J193)</f>
        <v>123052</v>
      </c>
      <c r="K193" s="1" t="str">
        <f>IF(raw!K193="","",raw!K193)</f>
        <v/>
      </c>
      <c r="L193" s="1" t="str">
        <f>IF(raw!L193="","",raw!L193)</f>
        <v/>
      </c>
      <c r="M193" s="1" t="str">
        <f>IF(raw!M193="","",raw!M193)</f>
        <v/>
      </c>
      <c r="N193" s="33" t="str">
        <f>IF(raw!N193="","",raw!N193)</f>
        <v>New configuration available: 201</v>
      </c>
      <c r="O193" s="30">
        <f>ROUND(Table1[[#This Row],[Created_at]],1)</f>
        <v>43950.7</v>
      </c>
      <c r="P193" s="39">
        <f>TRUNC(Table1[[#This Row],[Created_at]],0)</f>
        <v>43950</v>
      </c>
    </row>
    <row r="194" spans="1:16" hidden="1" x14ac:dyDescent="0.2">
      <c r="A194" s="7">
        <f>IFERROR(DATE(LEFT(raw!A194,4),MID(raw!A194,6,2),MID(raw!A194,9,2)) + TIME(MID(raw!A194,12,2),MID(raw!A194,15,2),MID(raw!A194,18,2)),"")</f>
        <v>43950.702337962961</v>
      </c>
      <c r="B194" s="1">
        <f>IF(raw!B194="","",raw!B194)</f>
        <v>180</v>
      </c>
      <c r="C194" s="1">
        <f>IF(raw!C194="","",raw!C194)</f>
        <v>707</v>
      </c>
      <c r="D194" s="1">
        <f>IF(raw!D194="","",raw!D194)</f>
        <v>1</v>
      </c>
      <c r="E194" s="1">
        <f>IF(raw!E194="","",raw!E194)</f>
        <v>2</v>
      </c>
      <c r="F194" s="1">
        <f>IF(raw!F194="","",raw!F194)</f>
        <v>89</v>
      </c>
      <c r="G194" s="1">
        <f>IF(raw!G194="","",raw!G194)</f>
        <v>25</v>
      </c>
      <c r="H194" s="1">
        <f>IF(raw!H194="","",raw!H194)</f>
        <v>109101598</v>
      </c>
      <c r="I194" s="1">
        <f>IF(raw!I194="","",raw!I194)</f>
        <v>496556</v>
      </c>
      <c r="J194" s="1">
        <f>IF(raw!J194="","",raw!J194)</f>
        <v>32</v>
      </c>
      <c r="K194" s="1" t="str">
        <f>IF(raw!K194="","",raw!K194)</f>
        <v/>
      </c>
      <c r="L194" s="1" t="str">
        <f>IF(raw!L194="","",raw!L194)</f>
        <v/>
      </c>
      <c r="M194" s="1" t="str">
        <f>IF(raw!M194="","",raw!M194)</f>
        <v/>
      </c>
      <c r="N194" s="33" t="str">
        <f>IF(raw!N194="","",raw!N194)</f>
        <v>Server Configuration refreshed</v>
      </c>
      <c r="O194" s="30">
        <f>ROUND(Table1[[#This Row],[Created_at]],1)</f>
        <v>43950.7</v>
      </c>
      <c r="P194" s="39">
        <f>TRUNC(Table1[[#This Row],[Created_at]],0)</f>
        <v>43950</v>
      </c>
    </row>
    <row r="195" spans="1:16" hidden="1" x14ac:dyDescent="0.2">
      <c r="A195" s="7">
        <f>IFERROR(DATE(LEFT(raw!A195,4),MID(raw!A195,6,2),MID(raw!A195,9,2)) + TIME(MID(raw!A195,12,2),MID(raw!A195,15,2),MID(raw!A195,18,2)),"")</f>
        <v>43950.703599537039</v>
      </c>
      <c r="B195" s="1">
        <f>IF(raw!B195="","",raw!B195)</f>
        <v>197</v>
      </c>
      <c r="C195" s="1">
        <f>IF(raw!C195="","",raw!C195)</f>
        <v>707</v>
      </c>
      <c r="D195" s="1">
        <f>IF(raw!D195="","",raw!D195)</f>
        <v>1</v>
      </c>
      <c r="E195" s="1">
        <f>IF(raw!E195="","",raw!E195)</f>
        <v>2</v>
      </c>
      <c r="F195" s="1">
        <f>IF(raw!F195="","",raw!F195)</f>
        <v>106</v>
      </c>
      <c r="G195" s="1">
        <f>IF(raw!G195="","",raw!G195)</f>
        <v>25</v>
      </c>
      <c r="H195" s="1">
        <f>IF(raw!H195="","",raw!H195)</f>
        <v>109101598</v>
      </c>
      <c r="I195" s="1">
        <f>IF(raw!I195="","",raw!I195)</f>
        <v>1604534</v>
      </c>
      <c r="J195" s="1">
        <f>IF(raw!J195="","",raw!J195)</f>
        <v>123272</v>
      </c>
      <c r="K195" s="1" t="str">
        <f>IF(raw!K195="","",raw!K195)</f>
        <v/>
      </c>
      <c r="L195" s="1" t="str">
        <f>IF(raw!L195="","",raw!L195)</f>
        <v/>
      </c>
      <c r="M195" s="1" t="str">
        <f>IF(raw!M195="","",raw!M195)</f>
        <v/>
      </c>
      <c r="N195" s="33" t="str">
        <f>IF(raw!N195="","",raw!N195)</f>
        <v>New configuration available: 201</v>
      </c>
      <c r="O195" s="30">
        <f>ROUND(Table1[[#This Row],[Created_at]],1)</f>
        <v>43950.7</v>
      </c>
      <c r="P195" s="39">
        <f>TRUNC(Table1[[#This Row],[Created_at]],0)</f>
        <v>43950</v>
      </c>
    </row>
    <row r="196" spans="1:16" hidden="1" x14ac:dyDescent="0.2">
      <c r="A196" s="7">
        <f>IFERROR(DATE(LEFT(raw!A196,4),MID(raw!A196,6,2),MID(raw!A196,9,2)) + TIME(MID(raw!A196,12,2),MID(raw!A196,15,2),MID(raw!A196,18,2)),"")</f>
        <v>43950.703761574077</v>
      </c>
      <c r="B196" s="1">
        <f>IF(raw!B196="","",raw!B196)</f>
        <v>182</v>
      </c>
      <c r="C196" s="1">
        <f>IF(raw!C196="","",raw!C196)</f>
        <v>707</v>
      </c>
      <c r="D196" s="1">
        <f>IF(raw!D196="","",raw!D196)</f>
        <v>1</v>
      </c>
      <c r="E196" s="1">
        <f>IF(raw!E196="","",raw!E196)</f>
        <v>2</v>
      </c>
      <c r="F196" s="1">
        <f>IF(raw!F196="","",raw!F196)</f>
        <v>91</v>
      </c>
      <c r="G196" s="1">
        <f>IF(raw!G196="","",raw!G196)</f>
        <v>25</v>
      </c>
      <c r="H196" s="1">
        <f>IF(raw!H196="","",raw!H196)</f>
        <v>109101598</v>
      </c>
      <c r="I196" s="1">
        <f>IF(raw!I196="","",raw!I196)</f>
        <v>619640</v>
      </c>
      <c r="J196" s="1">
        <f>IF(raw!J196="","",raw!J196)</f>
        <v>31</v>
      </c>
      <c r="K196" s="1" t="str">
        <f>IF(raw!K196="","",raw!K196)</f>
        <v/>
      </c>
      <c r="L196" s="1" t="str">
        <f>IF(raw!L196="","",raw!L196)</f>
        <v/>
      </c>
      <c r="M196" s="1" t="str">
        <f>IF(raw!M196="","",raw!M196)</f>
        <v/>
      </c>
      <c r="N196" s="33" t="str">
        <f>IF(raw!N196="","",raw!N196)</f>
        <v>Server Configuration refreshed</v>
      </c>
      <c r="O196" s="30">
        <f>ROUND(Table1[[#This Row],[Created_at]],1)</f>
        <v>43950.7</v>
      </c>
      <c r="P196" s="39">
        <f>TRUNC(Table1[[#This Row],[Created_at]],0)</f>
        <v>43950</v>
      </c>
    </row>
    <row r="197" spans="1:16" hidden="1" x14ac:dyDescent="0.2">
      <c r="A197" s="7">
        <f>IFERROR(DATE(LEFT(raw!A197,4),MID(raw!A197,6,2),MID(raw!A197,9,2)) + TIME(MID(raw!A197,12,2),MID(raw!A197,15,2),MID(raw!A197,18,2)),"")</f>
        <v>43950.705023148148</v>
      </c>
      <c r="B197" s="1">
        <f>IF(raw!B197="","",raw!B197)</f>
        <v>199</v>
      </c>
      <c r="C197" s="1">
        <f>IF(raw!C197="","",raw!C197)</f>
        <v>707</v>
      </c>
      <c r="D197" s="1">
        <f>IF(raw!D197="","",raw!D197)</f>
        <v>1</v>
      </c>
      <c r="E197" s="1">
        <f>IF(raw!E197="","",raw!E197)</f>
        <v>2</v>
      </c>
      <c r="F197" s="1">
        <f>IF(raw!F197="","",raw!F197)</f>
        <v>108</v>
      </c>
      <c r="G197" s="1">
        <f>IF(raw!G197="","",raw!G197)</f>
        <v>25</v>
      </c>
      <c r="H197" s="1">
        <f>IF(raw!H197="","",raw!H197)</f>
        <v>109101598</v>
      </c>
      <c r="I197" s="1">
        <f>IF(raw!I197="","",raw!I197)</f>
        <v>1727810</v>
      </c>
      <c r="J197" s="1">
        <f>IF(raw!J197="","",raw!J197)</f>
        <v>123244</v>
      </c>
      <c r="K197" s="1" t="str">
        <f>IF(raw!K197="","",raw!K197)</f>
        <v/>
      </c>
      <c r="L197" s="1" t="str">
        <f>IF(raw!L197="","",raw!L197)</f>
        <v/>
      </c>
      <c r="M197" s="1" t="str">
        <f>IF(raw!M197="","",raw!M197)</f>
        <v/>
      </c>
      <c r="N197" s="33" t="str">
        <f>IF(raw!N197="","",raw!N197)</f>
        <v>New configuration available: 201</v>
      </c>
      <c r="O197" s="30">
        <f>ROUND(Table1[[#This Row],[Created_at]],1)</f>
        <v>43950.7</v>
      </c>
      <c r="P197" s="39">
        <f>TRUNC(Table1[[#This Row],[Created_at]],0)</f>
        <v>43950</v>
      </c>
    </row>
    <row r="198" spans="1:16" hidden="1" x14ac:dyDescent="0.2">
      <c r="A198" s="7">
        <f>IFERROR(DATE(LEFT(raw!A198,4),MID(raw!A198,6,2),MID(raw!A198,9,2)) + TIME(MID(raw!A198,12,2),MID(raw!A198,15,2),MID(raw!A198,18,2)),"")</f>
        <v>43950.705185185187</v>
      </c>
      <c r="B198" s="1">
        <f>IF(raw!B198="","",raw!B198)</f>
        <v>184</v>
      </c>
      <c r="C198" s="1">
        <f>IF(raw!C198="","",raw!C198)</f>
        <v>707</v>
      </c>
      <c r="D198" s="1">
        <f>IF(raw!D198="","",raw!D198)</f>
        <v>1</v>
      </c>
      <c r="E198" s="1">
        <f>IF(raw!E198="","",raw!E198)</f>
        <v>2</v>
      </c>
      <c r="F198" s="1">
        <f>IF(raw!F198="","",raw!F198)</f>
        <v>93</v>
      </c>
      <c r="G198" s="1">
        <f>IF(raw!G198="","",raw!G198)</f>
        <v>25</v>
      </c>
      <c r="H198" s="1">
        <f>IF(raw!H198="","",raw!H198)</f>
        <v>109101598</v>
      </c>
      <c r="I198" s="1">
        <f>IF(raw!I198="","",raw!I198)</f>
        <v>742825</v>
      </c>
      <c r="J198" s="1">
        <f>IF(raw!J198="","",raw!J198)</f>
        <v>31</v>
      </c>
      <c r="K198" s="1" t="str">
        <f>IF(raw!K198="","",raw!K198)</f>
        <v/>
      </c>
      <c r="L198" s="1" t="str">
        <f>IF(raw!L198="","",raw!L198)</f>
        <v/>
      </c>
      <c r="M198" s="1" t="str">
        <f>IF(raw!M198="","",raw!M198)</f>
        <v/>
      </c>
      <c r="N198" s="33" t="str">
        <f>IF(raw!N198="","",raw!N198)</f>
        <v>Server Configuration refreshed</v>
      </c>
      <c r="O198" s="30">
        <f>ROUND(Table1[[#This Row],[Created_at]],1)</f>
        <v>43950.7</v>
      </c>
      <c r="P198" s="39">
        <f>TRUNC(Table1[[#This Row],[Created_at]],0)</f>
        <v>43950</v>
      </c>
    </row>
    <row r="199" spans="1:16" hidden="1" x14ac:dyDescent="0.2">
      <c r="A199" s="7">
        <f>IFERROR(DATE(LEFT(raw!A199,4),MID(raw!A199,6,2),MID(raw!A199,9,2)) + TIME(MID(raw!A199,12,2),MID(raw!A199,15,2),MID(raw!A199,18,2)),"")</f>
        <v>43950.706331018519</v>
      </c>
      <c r="B199" s="1">
        <f>IF(raw!B199="","",raw!B199)</f>
        <v>225</v>
      </c>
      <c r="C199" s="1">
        <f>IF(raw!C199="","",raw!C199)</f>
        <v>707</v>
      </c>
      <c r="D199" s="1">
        <f>IF(raw!D199="","",raw!D199)</f>
        <v>1</v>
      </c>
      <c r="E199" s="1">
        <f>IF(raw!E199="","",raw!E199)</f>
        <v>1</v>
      </c>
      <c r="F199" s="1">
        <f>IF(raw!F199="","",raw!F199)</f>
        <v>9</v>
      </c>
      <c r="G199" s="1" t="str">
        <f>IF(raw!G199="","",raw!G199)</f>
        <v/>
      </c>
      <c r="H199" s="1">
        <f>IF(raw!H199="","",raw!H199)</f>
        <v>109101598</v>
      </c>
      <c r="I199" s="1">
        <f>IF(raw!I199="","",raw!I199)</f>
        <v>3865</v>
      </c>
      <c r="J199" s="1">
        <f>IF(raw!J199="","",raw!J199)</f>
        <v>29</v>
      </c>
      <c r="K199" s="1" t="str">
        <f>IF(raw!K199="","",raw!K199)</f>
        <v/>
      </c>
      <c r="L199" s="1" t="str">
        <f>IF(raw!L199="","",raw!L199)</f>
        <v/>
      </c>
      <c r="M199" s="1" t="str">
        <f>IF(raw!M199="","",raw!M199)</f>
        <v/>
      </c>
      <c r="N199" s="33" t="str">
        <f>IF(raw!N199="","",raw!N199)</f>
        <v>mDNS responder started on http://GreenPlanet.local</v>
      </c>
      <c r="O199" s="30">
        <f>ROUND(Table1[[#This Row],[Created_at]],1)</f>
        <v>43950.7</v>
      </c>
      <c r="P199" s="39">
        <f>TRUNC(Table1[[#This Row],[Created_at]],0)</f>
        <v>43950</v>
      </c>
    </row>
    <row r="200" spans="1:16" hidden="1" x14ac:dyDescent="0.2">
      <c r="A200" s="7">
        <f>IFERROR(DATE(LEFT(raw!A200,4),MID(raw!A200,6,2),MID(raw!A200,9,2)) + TIME(MID(raw!A200,12,2),MID(raw!A200,15,2),MID(raw!A200,18,2)),"")</f>
        <v>43950.706446759257</v>
      </c>
      <c r="B200" s="1">
        <f>IF(raw!B200="","",raw!B200)</f>
        <v>201</v>
      </c>
      <c r="C200" s="1">
        <f>IF(raw!C200="","",raw!C200)</f>
        <v>707</v>
      </c>
      <c r="D200" s="1">
        <f>IF(raw!D200="","",raw!D200)</f>
        <v>1</v>
      </c>
      <c r="E200" s="1">
        <f>IF(raw!E200="","",raw!E200)</f>
        <v>2</v>
      </c>
      <c r="F200" s="1">
        <f>IF(raw!F200="","",raw!F200)</f>
        <v>110</v>
      </c>
      <c r="G200" s="1">
        <f>IF(raw!G200="","",raw!G200)</f>
        <v>25</v>
      </c>
      <c r="H200" s="1">
        <f>IF(raw!H200="","",raw!H200)</f>
        <v>109101598</v>
      </c>
      <c r="I200" s="1">
        <f>IF(raw!I200="","",raw!I200)</f>
        <v>1850905</v>
      </c>
      <c r="J200" s="1">
        <f>IF(raw!J200="","",raw!J200)</f>
        <v>123063</v>
      </c>
      <c r="K200" s="1" t="str">
        <f>IF(raw!K200="","",raw!K200)</f>
        <v/>
      </c>
      <c r="L200" s="1" t="str">
        <f>IF(raw!L200="","",raw!L200)</f>
        <v/>
      </c>
      <c r="M200" s="1" t="str">
        <f>IF(raw!M200="","",raw!M200)</f>
        <v/>
      </c>
      <c r="N200" s="33" t="str">
        <f>IF(raw!N200="","",raw!N200)</f>
        <v>New configuration available: 201</v>
      </c>
      <c r="O200" s="30">
        <f>ROUND(Table1[[#This Row],[Created_at]],1)</f>
        <v>43950.7</v>
      </c>
      <c r="P200" s="39">
        <f>TRUNC(Table1[[#This Row],[Created_at]],0)</f>
        <v>43950</v>
      </c>
    </row>
    <row r="201" spans="1:16" hidden="1" x14ac:dyDescent="0.2">
      <c r="A201" s="7">
        <f>IFERROR(DATE(LEFT(raw!A201,4),MID(raw!A201,6,2),MID(raw!A201,9,2)) + TIME(MID(raw!A201,12,2),MID(raw!A201,15,2),MID(raw!A201,18,2)),"")</f>
        <v>43950.706608796296</v>
      </c>
      <c r="B201" s="1">
        <f>IF(raw!B201="","",raw!B201)</f>
        <v>186</v>
      </c>
      <c r="C201" s="1">
        <f>IF(raw!C201="","",raw!C201)</f>
        <v>707</v>
      </c>
      <c r="D201" s="1">
        <f>IF(raw!D201="","",raw!D201)</f>
        <v>1</v>
      </c>
      <c r="E201" s="1">
        <f>IF(raw!E201="","",raw!E201)</f>
        <v>2</v>
      </c>
      <c r="F201" s="1">
        <f>IF(raw!F201="","",raw!F201)</f>
        <v>95</v>
      </c>
      <c r="G201" s="1">
        <f>IF(raw!G201="","",raw!G201)</f>
        <v>25</v>
      </c>
      <c r="H201" s="1">
        <f>IF(raw!H201="","",raw!H201)</f>
        <v>109101598</v>
      </c>
      <c r="I201" s="1">
        <f>IF(raw!I201="","",raw!I201)</f>
        <v>865820</v>
      </c>
      <c r="J201" s="1">
        <f>IF(raw!J201="","",raw!J201)</f>
        <v>31</v>
      </c>
      <c r="K201" s="1" t="str">
        <f>IF(raw!K201="","",raw!K201)</f>
        <v/>
      </c>
      <c r="L201" s="1" t="str">
        <f>IF(raw!L201="","",raw!L201)</f>
        <v/>
      </c>
      <c r="M201" s="1" t="str">
        <f>IF(raw!M201="","",raw!M201)</f>
        <v/>
      </c>
      <c r="N201" s="33" t="str">
        <f>IF(raw!N201="","",raw!N201)</f>
        <v>Server Configuration refreshed</v>
      </c>
      <c r="O201" s="30">
        <f>ROUND(Table1[[#This Row],[Created_at]],1)</f>
        <v>43950.7</v>
      </c>
      <c r="P201" s="39">
        <f>TRUNC(Table1[[#This Row],[Created_at]],0)</f>
        <v>43950</v>
      </c>
    </row>
    <row r="202" spans="1:16" hidden="1" x14ac:dyDescent="0.2">
      <c r="A202" s="7">
        <f>IFERROR(DATE(LEFT(raw!A202,4),MID(raw!A202,6,2),MID(raw!A202,9,2)) + TIME(MID(raw!A202,12,2),MID(raw!A202,15,2),MID(raw!A202,18,2)),"")</f>
        <v>43950.707870370374</v>
      </c>
      <c r="B202" s="1">
        <f>IF(raw!B202="","",raw!B202)</f>
        <v>203</v>
      </c>
      <c r="C202" s="1">
        <f>IF(raw!C202="","",raw!C202)</f>
        <v>707</v>
      </c>
      <c r="D202" s="1">
        <f>IF(raw!D202="","",raw!D202)</f>
        <v>1</v>
      </c>
      <c r="E202" s="1">
        <f>IF(raw!E202="","",raw!E202)</f>
        <v>2</v>
      </c>
      <c r="F202" s="1">
        <f>IF(raw!F202="","",raw!F202)</f>
        <v>112</v>
      </c>
      <c r="G202" s="1">
        <f>IF(raw!G202="","",raw!G202)</f>
        <v>25</v>
      </c>
      <c r="H202" s="1">
        <f>IF(raw!H202="","",raw!H202)</f>
        <v>109101598</v>
      </c>
      <c r="I202" s="1">
        <f>IF(raw!I202="","",raw!I202)</f>
        <v>1973887</v>
      </c>
      <c r="J202" s="1">
        <f>IF(raw!J202="","",raw!J202)</f>
        <v>122951</v>
      </c>
      <c r="K202" s="1" t="str">
        <f>IF(raw!K202="","",raw!K202)</f>
        <v/>
      </c>
      <c r="L202" s="1" t="str">
        <f>IF(raw!L202="","",raw!L202)</f>
        <v/>
      </c>
      <c r="M202" s="1" t="str">
        <f>IF(raw!M202="","",raw!M202)</f>
        <v/>
      </c>
      <c r="N202" s="33" t="str">
        <f>IF(raw!N202="","",raw!N202)</f>
        <v>New configuration available: 201</v>
      </c>
      <c r="O202" s="30">
        <f>ROUND(Table1[[#This Row],[Created_at]],1)</f>
        <v>43950.7</v>
      </c>
      <c r="P202" s="39">
        <f>TRUNC(Table1[[#This Row],[Created_at]],0)</f>
        <v>43950</v>
      </c>
    </row>
    <row r="203" spans="1:16" hidden="1" x14ac:dyDescent="0.2">
      <c r="A203" s="7">
        <f>IFERROR(DATE(LEFT(raw!A203,4),MID(raw!A203,6,2),MID(raw!A203,9,2)) + TIME(MID(raw!A203,12,2),MID(raw!A203,15,2),MID(raw!A203,18,2)),"")</f>
        <v>43950.708032407405</v>
      </c>
      <c r="B203" s="1">
        <f>IF(raw!B203="","",raw!B203)</f>
        <v>188</v>
      </c>
      <c r="C203" s="1">
        <f>IF(raw!C203="","",raw!C203)</f>
        <v>707</v>
      </c>
      <c r="D203" s="1">
        <f>IF(raw!D203="","",raw!D203)</f>
        <v>1</v>
      </c>
      <c r="E203" s="1">
        <f>IF(raw!E203="","",raw!E203)</f>
        <v>2</v>
      </c>
      <c r="F203" s="1">
        <f>IF(raw!F203="","",raw!F203)</f>
        <v>97</v>
      </c>
      <c r="G203" s="1">
        <f>IF(raw!G203="","",raw!G203)</f>
        <v>25</v>
      </c>
      <c r="H203" s="1">
        <f>IF(raw!H203="","",raw!H203)</f>
        <v>109101598</v>
      </c>
      <c r="I203" s="1">
        <f>IF(raw!I203="","",raw!I203)</f>
        <v>989005</v>
      </c>
      <c r="J203" s="1">
        <f>IF(raw!J203="","",raw!J203)</f>
        <v>31</v>
      </c>
      <c r="K203" s="1" t="str">
        <f>IF(raw!K203="","",raw!K203)</f>
        <v/>
      </c>
      <c r="L203" s="1" t="str">
        <f>IF(raw!L203="","",raw!L203)</f>
        <v/>
      </c>
      <c r="M203" s="1" t="str">
        <f>IF(raw!M203="","",raw!M203)</f>
        <v/>
      </c>
      <c r="N203" s="33" t="str">
        <f>IF(raw!N203="","",raw!N203)</f>
        <v>Server Configuration refreshed</v>
      </c>
      <c r="O203" s="30">
        <f>ROUND(Table1[[#This Row],[Created_at]],1)</f>
        <v>43950.7</v>
      </c>
      <c r="P203" s="39">
        <f>TRUNC(Table1[[#This Row],[Created_at]],0)</f>
        <v>43950</v>
      </c>
    </row>
    <row r="204" spans="1:16" hidden="1" x14ac:dyDescent="0.2">
      <c r="A204" s="7">
        <f>IFERROR(DATE(LEFT(raw!A204,4),MID(raw!A204,6,2),MID(raw!A204,9,2)) + TIME(MID(raw!A204,12,2),MID(raw!A204,15,2),MID(raw!A204,18,2)),"")</f>
        <v>43950.709155092591</v>
      </c>
      <c r="B204" s="1">
        <f>IF(raw!B204="","",raw!B204)</f>
        <v>238</v>
      </c>
      <c r="C204" s="1">
        <f>IF(raw!C204="","",raw!C204)</f>
        <v>707</v>
      </c>
      <c r="D204" s="1">
        <f>IF(raw!D204="","",raw!D204)</f>
        <v>1</v>
      </c>
      <c r="E204" s="1">
        <f>IF(raw!E204="","",raw!E204)</f>
        <v>1</v>
      </c>
      <c r="F204" s="1">
        <f>IF(raw!F204="","",raw!F204)</f>
        <v>9</v>
      </c>
      <c r="G204" s="1" t="str">
        <f>IF(raw!G204="","",raw!G204)</f>
        <v/>
      </c>
      <c r="H204" s="1">
        <f>IF(raw!H204="","",raw!H204)</f>
        <v>109101598</v>
      </c>
      <c r="I204" s="1">
        <f>IF(raw!I204="","",raw!I204)</f>
        <v>3923</v>
      </c>
      <c r="J204" s="1">
        <f>IF(raw!J204="","",raw!J204)</f>
        <v>29</v>
      </c>
      <c r="K204" s="1" t="str">
        <f>IF(raw!K204="","",raw!K204)</f>
        <v/>
      </c>
      <c r="L204" s="1" t="str">
        <f>IF(raw!L204="","",raw!L204)</f>
        <v/>
      </c>
      <c r="M204" s="1" t="str">
        <f>IF(raw!M204="","",raw!M204)</f>
        <v/>
      </c>
      <c r="N204" s="33" t="str">
        <f>IF(raw!N204="","",raw!N204)</f>
        <v>mDNS responder started on http://GreenPlanet.local</v>
      </c>
      <c r="O204" s="30">
        <f>ROUND(Table1[[#This Row],[Created_at]],1)</f>
        <v>43950.7</v>
      </c>
      <c r="P204" s="39">
        <f>TRUNC(Table1[[#This Row],[Created_at]],0)</f>
        <v>43950</v>
      </c>
    </row>
    <row r="205" spans="1:16" hidden="1" x14ac:dyDescent="0.2">
      <c r="A205" s="7">
        <f>IFERROR(DATE(LEFT(raw!A205,4),MID(raw!A205,6,2),MID(raw!A205,9,2)) + TIME(MID(raw!A205,12,2),MID(raw!A205,15,2),MID(raw!A205,18,2)),"")</f>
        <v>43950.709293981483</v>
      </c>
      <c r="B205" s="1">
        <f>IF(raw!B205="","",raw!B205)</f>
        <v>205</v>
      </c>
      <c r="C205" s="1">
        <f>IF(raw!C205="","",raw!C205)</f>
        <v>707</v>
      </c>
      <c r="D205" s="1">
        <f>IF(raw!D205="","",raw!D205)</f>
        <v>1</v>
      </c>
      <c r="E205" s="1">
        <f>IF(raw!E205="","",raw!E205)</f>
        <v>2</v>
      </c>
      <c r="F205" s="1">
        <f>IF(raw!F205="","",raw!F205)</f>
        <v>114</v>
      </c>
      <c r="G205" s="1">
        <f>IF(raw!G205="","",raw!G205)</f>
        <v>25</v>
      </c>
      <c r="H205" s="1">
        <f>IF(raw!H205="","",raw!H205)</f>
        <v>109101598</v>
      </c>
      <c r="I205" s="1">
        <f>IF(raw!I205="","",raw!I205)</f>
        <v>2097083</v>
      </c>
      <c r="J205" s="1">
        <f>IF(raw!J205="","",raw!J205)</f>
        <v>123164</v>
      </c>
      <c r="K205" s="1" t="str">
        <f>IF(raw!K205="","",raw!K205)</f>
        <v/>
      </c>
      <c r="L205" s="1" t="str">
        <f>IF(raw!L205="","",raw!L205)</f>
        <v/>
      </c>
      <c r="M205" s="1" t="str">
        <f>IF(raw!M205="","",raw!M205)</f>
        <v/>
      </c>
      <c r="N205" s="33" t="str">
        <f>IF(raw!N205="","",raw!N205)</f>
        <v>New configuration available: 201</v>
      </c>
      <c r="O205" s="30">
        <f>ROUND(Table1[[#This Row],[Created_at]],1)</f>
        <v>43950.7</v>
      </c>
      <c r="P205" s="39">
        <f>TRUNC(Table1[[#This Row],[Created_at]],0)</f>
        <v>43950</v>
      </c>
    </row>
    <row r="206" spans="1:16" hidden="1" x14ac:dyDescent="0.2">
      <c r="A206" s="7">
        <f>IFERROR(DATE(LEFT(raw!A206,4),MID(raw!A206,6,2),MID(raw!A206,9,2)) + TIME(MID(raw!A206,12,2),MID(raw!A206,15,2),MID(raw!A206,18,2)),"")</f>
        <v>43950.709467592591</v>
      </c>
      <c r="B206" s="1">
        <f>IF(raw!B206="","",raw!B206)</f>
        <v>190</v>
      </c>
      <c r="C206" s="1">
        <f>IF(raw!C206="","",raw!C206)</f>
        <v>707</v>
      </c>
      <c r="D206" s="1">
        <f>IF(raw!D206="","",raw!D206)</f>
        <v>1</v>
      </c>
      <c r="E206" s="1">
        <f>IF(raw!E206="","",raw!E206)</f>
        <v>2</v>
      </c>
      <c r="F206" s="1">
        <f>IF(raw!F206="","",raw!F206)</f>
        <v>99</v>
      </c>
      <c r="G206" s="1">
        <f>IF(raw!G206="","",raw!G206)</f>
        <v>25</v>
      </c>
      <c r="H206" s="1">
        <f>IF(raw!H206="","",raw!H206)</f>
        <v>109101598</v>
      </c>
      <c r="I206" s="1">
        <f>IF(raw!I206="","",raw!I206)</f>
        <v>1112401</v>
      </c>
      <c r="J206" s="1">
        <f>IF(raw!J206="","",raw!J206)</f>
        <v>31</v>
      </c>
      <c r="K206" s="1" t="str">
        <f>IF(raw!K206="","",raw!K206)</f>
        <v/>
      </c>
      <c r="L206" s="1" t="str">
        <f>IF(raw!L206="","",raw!L206)</f>
        <v/>
      </c>
      <c r="M206" s="1" t="str">
        <f>IF(raw!M206="","",raw!M206)</f>
        <v/>
      </c>
      <c r="N206" s="33" t="str">
        <f>IF(raw!N206="","",raw!N206)</f>
        <v>Server Configuration refreshed</v>
      </c>
      <c r="O206" s="30">
        <f>ROUND(Table1[[#This Row],[Created_at]],1)</f>
        <v>43950.7</v>
      </c>
      <c r="P206" s="39">
        <f>TRUNC(Table1[[#This Row],[Created_at]],0)</f>
        <v>43950</v>
      </c>
    </row>
    <row r="207" spans="1:16" hidden="1" x14ac:dyDescent="0.2">
      <c r="A207" s="7">
        <f>IFERROR(DATE(LEFT(raw!A207,4),MID(raw!A207,6,2),MID(raw!A207,9,2)) + TIME(MID(raw!A207,12,2),MID(raw!A207,15,2),MID(raw!A207,18,2)),"")</f>
        <v>43950.709988425922</v>
      </c>
      <c r="B207" s="1">
        <f>IF(raw!B207="","",raw!B207)</f>
        <v>249</v>
      </c>
      <c r="C207" s="1">
        <f>IF(raw!C207="","",raw!C207)</f>
        <v>707</v>
      </c>
      <c r="D207" s="1">
        <f>IF(raw!D207="","",raw!D207)</f>
        <v>1</v>
      </c>
      <c r="E207" s="1">
        <f>IF(raw!E207="","",raw!E207)</f>
        <v>1</v>
      </c>
      <c r="F207" s="1">
        <f>IF(raw!F207="","",raw!F207)</f>
        <v>9</v>
      </c>
      <c r="G207" s="1" t="str">
        <f>IF(raw!G207="","",raw!G207)</f>
        <v/>
      </c>
      <c r="H207" s="1">
        <f>IF(raw!H207="","",raw!H207)</f>
        <v>109101598</v>
      </c>
      <c r="I207" s="1">
        <f>IF(raw!I207="","",raw!I207)</f>
        <v>3618</v>
      </c>
      <c r="J207" s="1">
        <f>IF(raw!J207="","",raw!J207)</f>
        <v>29</v>
      </c>
      <c r="K207" s="1" t="str">
        <f>IF(raw!K207="","",raw!K207)</f>
        <v/>
      </c>
      <c r="L207" s="1" t="str">
        <f>IF(raw!L207="","",raw!L207)</f>
        <v/>
      </c>
      <c r="M207" s="1" t="str">
        <f>IF(raw!M207="","",raw!M207)</f>
        <v/>
      </c>
      <c r="N207" s="33" t="str">
        <f>IF(raw!N207="","",raw!N207)</f>
        <v>mDNS responder started on http://GreenPlanet.local</v>
      </c>
      <c r="O207" s="30">
        <f>ROUND(Table1[[#This Row],[Created_at]],1)</f>
        <v>43950.7</v>
      </c>
      <c r="P207" s="39">
        <f>TRUNC(Table1[[#This Row],[Created_at]],0)</f>
        <v>43950</v>
      </c>
    </row>
    <row r="208" spans="1:16" hidden="1" x14ac:dyDescent="0.2">
      <c r="A208" s="7">
        <f>IFERROR(DATE(LEFT(raw!A208,4),MID(raw!A208,6,2),MID(raw!A208,9,2)) + TIME(MID(raw!A208,12,2),MID(raw!A208,15,2),MID(raw!A208,18,2)),"")</f>
        <v>43950.710729166669</v>
      </c>
      <c r="B208" s="1">
        <f>IF(raw!B208="","",raw!B208)</f>
        <v>207</v>
      </c>
      <c r="C208" s="1">
        <f>IF(raw!C208="","",raw!C208)</f>
        <v>707</v>
      </c>
      <c r="D208" s="1">
        <f>IF(raw!D208="","",raw!D208)</f>
        <v>1</v>
      </c>
      <c r="E208" s="1">
        <f>IF(raw!E208="","",raw!E208)</f>
        <v>2</v>
      </c>
      <c r="F208" s="1">
        <f>IF(raw!F208="","",raw!F208)</f>
        <v>116</v>
      </c>
      <c r="G208" s="1">
        <f>IF(raw!G208="","",raw!G208)</f>
        <v>25</v>
      </c>
      <c r="H208" s="1">
        <f>IF(raw!H208="","",raw!H208)</f>
        <v>109101598</v>
      </c>
      <c r="I208" s="1">
        <f>IF(raw!I208="","",raw!I208)</f>
        <v>2220491</v>
      </c>
      <c r="J208" s="1">
        <f>IF(raw!J208="","",raw!J208)</f>
        <v>123377</v>
      </c>
      <c r="K208" s="1" t="str">
        <f>IF(raw!K208="","",raw!K208)</f>
        <v/>
      </c>
      <c r="L208" s="1" t="str">
        <f>IF(raw!L208="","",raw!L208)</f>
        <v/>
      </c>
      <c r="M208" s="1" t="str">
        <f>IF(raw!M208="","",raw!M208)</f>
        <v/>
      </c>
      <c r="N208" s="33" t="str">
        <f>IF(raw!N208="","",raw!N208)</f>
        <v>New configuration available: 201</v>
      </c>
      <c r="O208" s="30">
        <f>ROUND(Table1[[#This Row],[Created_at]],1)</f>
        <v>43950.7</v>
      </c>
      <c r="P208" s="39">
        <f>TRUNC(Table1[[#This Row],[Created_at]],0)</f>
        <v>43950</v>
      </c>
    </row>
    <row r="209" spans="1:16" hidden="1" x14ac:dyDescent="0.2">
      <c r="A209" s="7">
        <f>IFERROR(DATE(LEFT(raw!A209,4),MID(raw!A209,6,2),MID(raw!A209,9,2)) + TIME(MID(raw!A209,12,2),MID(raw!A209,15,2),MID(raw!A209,18,2)),"")</f>
        <v>43950.7108912037</v>
      </c>
      <c r="B209" s="1">
        <f>IF(raw!B209="","",raw!B209)</f>
        <v>192</v>
      </c>
      <c r="C209" s="1">
        <f>IF(raw!C209="","",raw!C209)</f>
        <v>707</v>
      </c>
      <c r="D209" s="1">
        <f>IF(raw!D209="","",raw!D209)</f>
        <v>1</v>
      </c>
      <c r="E209" s="1">
        <f>IF(raw!E209="","",raw!E209)</f>
        <v>2</v>
      </c>
      <c r="F209" s="1">
        <f>IF(raw!F209="","",raw!F209)</f>
        <v>101</v>
      </c>
      <c r="G209" s="1">
        <f>IF(raw!G209="","",raw!G209)</f>
        <v>25</v>
      </c>
      <c r="H209" s="1">
        <f>IF(raw!H209="","",raw!H209)</f>
        <v>109101598</v>
      </c>
      <c r="I209" s="1">
        <f>IF(raw!I209="","",raw!I209)</f>
        <v>1235399</v>
      </c>
      <c r="J209" s="1">
        <f>IF(raw!J209="","",raw!J209)</f>
        <v>31</v>
      </c>
      <c r="K209" s="1" t="str">
        <f>IF(raw!K209="","",raw!K209)</f>
        <v/>
      </c>
      <c r="L209" s="1" t="str">
        <f>IF(raw!L209="","",raw!L209)</f>
        <v/>
      </c>
      <c r="M209" s="1" t="str">
        <f>IF(raw!M209="","",raw!M209)</f>
        <v/>
      </c>
      <c r="N209" s="33" t="str">
        <f>IF(raw!N209="","",raw!N209)</f>
        <v>Server Configuration refreshed</v>
      </c>
      <c r="O209" s="30">
        <f>ROUND(Table1[[#This Row],[Created_at]],1)</f>
        <v>43950.7</v>
      </c>
      <c r="P209" s="39">
        <f>TRUNC(Table1[[#This Row],[Created_at]],0)</f>
        <v>43950</v>
      </c>
    </row>
    <row r="210" spans="1:16" hidden="1" x14ac:dyDescent="0.2">
      <c r="A210" s="7">
        <f>IFERROR(DATE(LEFT(raw!A210,4),MID(raw!A210,6,2),MID(raw!A210,9,2)) + TIME(MID(raw!A210,12,2),MID(raw!A210,15,2),MID(raw!A210,18,2)),"")</f>
        <v>43950.712152777778</v>
      </c>
      <c r="B210" s="1">
        <f>IF(raw!B210="","",raw!B210)</f>
        <v>209</v>
      </c>
      <c r="C210" s="1">
        <f>IF(raw!C210="","",raw!C210)</f>
        <v>707</v>
      </c>
      <c r="D210" s="1">
        <f>IF(raw!D210="","",raw!D210)</f>
        <v>1</v>
      </c>
      <c r="E210" s="1">
        <f>IF(raw!E210="","",raw!E210)</f>
        <v>2</v>
      </c>
      <c r="F210" s="1">
        <f>IF(raw!F210="","",raw!F210)</f>
        <v>118</v>
      </c>
      <c r="G210" s="1">
        <f>IF(raw!G210="","",raw!G210)</f>
        <v>25</v>
      </c>
      <c r="H210" s="1">
        <f>IF(raw!H210="","",raw!H210)</f>
        <v>109101598</v>
      </c>
      <c r="I210" s="1">
        <f>IF(raw!I210="","",raw!I210)</f>
        <v>2343470</v>
      </c>
      <c r="J210" s="1">
        <f>IF(raw!J210="","",raw!J210)</f>
        <v>122947</v>
      </c>
      <c r="K210" s="1" t="str">
        <f>IF(raw!K210="","",raw!K210)</f>
        <v/>
      </c>
      <c r="L210" s="1" t="str">
        <f>IF(raw!L210="","",raw!L210)</f>
        <v/>
      </c>
      <c r="M210" s="1" t="str">
        <f>IF(raw!M210="","",raw!M210)</f>
        <v/>
      </c>
      <c r="N210" s="33" t="str">
        <f>IF(raw!N210="","",raw!N210)</f>
        <v>New configuration available: 201</v>
      </c>
      <c r="O210" s="30">
        <f>ROUND(Table1[[#This Row],[Created_at]],1)</f>
        <v>43950.7</v>
      </c>
      <c r="P210" s="39">
        <f>TRUNC(Table1[[#This Row],[Created_at]],0)</f>
        <v>43950</v>
      </c>
    </row>
    <row r="211" spans="1:16" hidden="1" x14ac:dyDescent="0.2">
      <c r="A211" s="7">
        <f>IFERROR(DATE(LEFT(raw!A211,4),MID(raw!A211,6,2),MID(raw!A211,9,2)) + TIME(MID(raw!A211,12,2),MID(raw!A211,15,2),MID(raw!A211,18,2)),"")</f>
        <v>43950.71230324074</v>
      </c>
      <c r="B211" s="1">
        <f>IF(raw!B211="","",raw!B211)</f>
        <v>194</v>
      </c>
      <c r="C211" s="1">
        <f>IF(raw!C211="","",raw!C211)</f>
        <v>707</v>
      </c>
      <c r="D211" s="1">
        <f>IF(raw!D211="","",raw!D211)</f>
        <v>1</v>
      </c>
      <c r="E211" s="1">
        <f>IF(raw!E211="","",raw!E211)</f>
        <v>2</v>
      </c>
      <c r="F211" s="1">
        <f>IF(raw!F211="","",raw!F211)</f>
        <v>103</v>
      </c>
      <c r="G211" s="1">
        <f>IF(raw!G211="","",raw!G211)</f>
        <v>25</v>
      </c>
      <c r="H211" s="1">
        <f>IF(raw!H211="","",raw!H211)</f>
        <v>109101598</v>
      </c>
      <c r="I211" s="1">
        <f>IF(raw!I211="","",raw!I211)</f>
        <v>1358179</v>
      </c>
      <c r="J211" s="1">
        <f>IF(raw!J211="","",raw!J211)</f>
        <v>31</v>
      </c>
      <c r="K211" s="1" t="str">
        <f>IF(raw!K211="","",raw!K211)</f>
        <v/>
      </c>
      <c r="L211" s="1" t="str">
        <f>IF(raw!L211="","",raw!L211)</f>
        <v/>
      </c>
      <c r="M211" s="1" t="str">
        <f>IF(raw!M211="","",raw!M211)</f>
        <v/>
      </c>
      <c r="N211" s="33" t="str">
        <f>IF(raw!N211="","",raw!N211)</f>
        <v>Server Configuration refreshed</v>
      </c>
      <c r="O211" s="30">
        <f>ROUND(Table1[[#This Row],[Created_at]],1)</f>
        <v>43950.7</v>
      </c>
      <c r="P211" s="39">
        <f>TRUNC(Table1[[#This Row],[Created_at]],0)</f>
        <v>43950</v>
      </c>
    </row>
    <row r="212" spans="1:16" hidden="1" x14ac:dyDescent="0.2">
      <c r="A212" s="7">
        <f>IFERROR(DATE(LEFT(raw!A212,4),MID(raw!A212,6,2),MID(raw!A212,9,2)) + TIME(MID(raw!A212,12,2),MID(raw!A212,15,2),MID(raw!A212,18,2)),"")</f>
        <v>43950.713576388887</v>
      </c>
      <c r="B212" s="1">
        <f>IF(raw!B212="","",raw!B212)</f>
        <v>211</v>
      </c>
      <c r="C212" s="1">
        <f>IF(raw!C212="","",raw!C212)</f>
        <v>707</v>
      </c>
      <c r="D212" s="1">
        <f>IF(raw!D212="","",raw!D212)</f>
        <v>1</v>
      </c>
      <c r="E212" s="1">
        <f>IF(raw!E212="","",raw!E212)</f>
        <v>2</v>
      </c>
      <c r="F212" s="1">
        <f>IF(raw!F212="","",raw!F212)</f>
        <v>120</v>
      </c>
      <c r="G212" s="1">
        <f>IF(raw!G212="","",raw!G212)</f>
        <v>25</v>
      </c>
      <c r="H212" s="1">
        <f>IF(raw!H212="","",raw!H212)</f>
        <v>109101598</v>
      </c>
      <c r="I212" s="1">
        <f>IF(raw!I212="","",raw!I212)</f>
        <v>2466557</v>
      </c>
      <c r="J212" s="1">
        <f>IF(raw!J212="","",raw!J212)</f>
        <v>123055</v>
      </c>
      <c r="K212" s="1" t="str">
        <f>IF(raw!K212="","",raw!K212)</f>
        <v/>
      </c>
      <c r="L212" s="1" t="str">
        <f>IF(raw!L212="","",raw!L212)</f>
        <v/>
      </c>
      <c r="M212" s="1" t="str">
        <f>IF(raw!M212="","",raw!M212)</f>
        <v/>
      </c>
      <c r="N212" s="33" t="str">
        <f>IF(raw!N212="","",raw!N212)</f>
        <v>New configuration available: 201</v>
      </c>
      <c r="O212" s="30">
        <f>ROUND(Table1[[#This Row],[Created_at]],1)</f>
        <v>43950.7</v>
      </c>
      <c r="P212" s="39">
        <f>TRUNC(Table1[[#This Row],[Created_at]],0)</f>
        <v>43950</v>
      </c>
    </row>
    <row r="213" spans="1:16" hidden="1" x14ac:dyDescent="0.2">
      <c r="A213" s="7">
        <f>IFERROR(DATE(LEFT(raw!A213,4),MID(raw!A213,6,2),MID(raw!A213,9,2)) + TIME(MID(raw!A213,12,2),MID(raw!A213,15,2),MID(raw!A213,18,2)),"")</f>
        <v>43950.713738425926</v>
      </c>
      <c r="B213" s="1">
        <f>IF(raw!B213="","",raw!B213)</f>
        <v>196</v>
      </c>
      <c r="C213" s="1">
        <f>IF(raw!C213="","",raw!C213)</f>
        <v>707</v>
      </c>
      <c r="D213" s="1">
        <f>IF(raw!D213="","",raw!D213)</f>
        <v>1</v>
      </c>
      <c r="E213" s="1">
        <f>IF(raw!E213="","",raw!E213)</f>
        <v>2</v>
      </c>
      <c r="F213" s="1">
        <f>IF(raw!F213="","",raw!F213)</f>
        <v>105</v>
      </c>
      <c r="G213" s="1">
        <f>IF(raw!G213="","",raw!G213)</f>
        <v>25</v>
      </c>
      <c r="H213" s="1">
        <f>IF(raw!H213="","",raw!H213)</f>
        <v>109101598</v>
      </c>
      <c r="I213" s="1">
        <f>IF(raw!I213="","",raw!I213)</f>
        <v>1481262</v>
      </c>
      <c r="J213" s="1">
        <f>IF(raw!J213="","",raw!J213)</f>
        <v>31</v>
      </c>
      <c r="K213" s="1" t="str">
        <f>IF(raw!K213="","",raw!K213)</f>
        <v/>
      </c>
      <c r="L213" s="1" t="str">
        <f>IF(raw!L213="","",raw!L213)</f>
        <v/>
      </c>
      <c r="M213" s="1" t="str">
        <f>IF(raw!M213="","",raw!M213)</f>
        <v/>
      </c>
      <c r="N213" s="33" t="str">
        <f>IF(raw!N213="","",raw!N213)</f>
        <v>Server Configuration refreshed</v>
      </c>
      <c r="O213" s="30">
        <f>ROUND(Table1[[#This Row],[Created_at]],1)</f>
        <v>43950.7</v>
      </c>
      <c r="P213" s="39">
        <f>TRUNC(Table1[[#This Row],[Created_at]],0)</f>
        <v>43950</v>
      </c>
    </row>
    <row r="214" spans="1:16" hidden="1" x14ac:dyDescent="0.2">
      <c r="A214" s="7">
        <f>IFERROR(DATE(LEFT(raw!A214,4),MID(raw!A214,6,2),MID(raw!A214,9,2)) + TIME(MID(raw!A214,12,2),MID(raw!A214,15,2),MID(raw!A214,18,2)),"")</f>
        <v>43950.714999999997</v>
      </c>
      <c r="B214" s="1">
        <f>IF(raw!B214="","",raw!B214)</f>
        <v>213</v>
      </c>
      <c r="C214" s="1">
        <f>IF(raw!C214="","",raw!C214)</f>
        <v>707</v>
      </c>
      <c r="D214" s="1">
        <f>IF(raw!D214="","",raw!D214)</f>
        <v>1</v>
      </c>
      <c r="E214" s="1">
        <f>IF(raw!E214="","",raw!E214)</f>
        <v>2</v>
      </c>
      <c r="F214" s="1">
        <f>IF(raw!F214="","",raw!F214)</f>
        <v>122</v>
      </c>
      <c r="G214" s="1">
        <f>IF(raw!G214="","",raw!G214)</f>
        <v>25</v>
      </c>
      <c r="H214" s="1">
        <f>IF(raw!H214="","",raw!H214)</f>
        <v>109101598</v>
      </c>
      <c r="I214" s="1">
        <f>IF(raw!I214="","",raw!I214)</f>
        <v>2589532</v>
      </c>
      <c r="J214" s="1">
        <f>IF(raw!J214="","",raw!J214)</f>
        <v>122944</v>
      </c>
      <c r="K214" s="1" t="str">
        <f>IF(raw!K214="","",raw!K214)</f>
        <v/>
      </c>
      <c r="L214" s="1" t="str">
        <f>IF(raw!L214="","",raw!L214)</f>
        <v/>
      </c>
      <c r="M214" s="1" t="str">
        <f>IF(raw!M214="","",raw!M214)</f>
        <v/>
      </c>
      <c r="N214" s="33" t="str">
        <f>IF(raw!N214="","",raw!N214)</f>
        <v>New configuration available: 201</v>
      </c>
      <c r="O214" s="30">
        <f>ROUND(Table1[[#This Row],[Created_at]],1)</f>
        <v>43950.7</v>
      </c>
      <c r="P214" s="39">
        <f>TRUNC(Table1[[#This Row],[Created_at]],0)</f>
        <v>43950</v>
      </c>
    </row>
    <row r="215" spans="1:16" hidden="1" x14ac:dyDescent="0.2">
      <c r="A215" s="7">
        <f>IFERROR(DATE(LEFT(raw!A215,4),MID(raw!A215,6,2),MID(raw!A215,9,2)) + TIME(MID(raw!A215,12,2),MID(raw!A215,15,2),MID(raw!A215,18,2)),"")</f>
        <v>43950.715162037035</v>
      </c>
      <c r="B215" s="1">
        <f>IF(raw!B215="","",raw!B215)</f>
        <v>198</v>
      </c>
      <c r="C215" s="1">
        <f>IF(raw!C215="","",raw!C215)</f>
        <v>707</v>
      </c>
      <c r="D215" s="1">
        <f>IF(raw!D215="","",raw!D215)</f>
        <v>1</v>
      </c>
      <c r="E215" s="1">
        <f>IF(raw!E215="","",raw!E215)</f>
        <v>2</v>
      </c>
      <c r="F215" s="1">
        <f>IF(raw!F215="","",raw!F215)</f>
        <v>107</v>
      </c>
      <c r="G215" s="1">
        <f>IF(raw!G215="","",raw!G215)</f>
        <v>25</v>
      </c>
      <c r="H215" s="1">
        <f>IF(raw!H215="","",raw!H215)</f>
        <v>109101598</v>
      </c>
      <c r="I215" s="1">
        <f>IF(raw!I215="","",raw!I215)</f>
        <v>1604566</v>
      </c>
      <c r="J215" s="1">
        <f>IF(raw!J215="","",raw!J215)</f>
        <v>32</v>
      </c>
      <c r="K215" s="1" t="str">
        <f>IF(raw!K215="","",raw!K215)</f>
        <v/>
      </c>
      <c r="L215" s="1" t="str">
        <f>IF(raw!L215="","",raw!L215)</f>
        <v/>
      </c>
      <c r="M215" s="1" t="str">
        <f>IF(raw!M215="","",raw!M215)</f>
        <v/>
      </c>
      <c r="N215" s="33" t="str">
        <f>IF(raw!N215="","",raw!N215)</f>
        <v>Server Configuration refreshed</v>
      </c>
      <c r="O215" s="30">
        <f>ROUND(Table1[[#This Row],[Created_at]],1)</f>
        <v>43950.7</v>
      </c>
      <c r="P215" s="39">
        <f>TRUNC(Table1[[#This Row],[Created_at]],0)</f>
        <v>43950</v>
      </c>
    </row>
    <row r="216" spans="1:16" hidden="1" x14ac:dyDescent="0.2">
      <c r="A216" s="7">
        <f>IFERROR(DATE(LEFT(raw!A216,4),MID(raw!A216,6,2),MID(raw!A216,9,2)) + TIME(MID(raw!A216,12,2),MID(raw!A216,15,2),MID(raw!A216,18,2)),"")</f>
        <v>43950.716435185182</v>
      </c>
      <c r="B216" s="1">
        <f>IF(raw!B216="","",raw!B216)</f>
        <v>215</v>
      </c>
      <c r="C216" s="1">
        <f>IF(raw!C216="","",raw!C216)</f>
        <v>707</v>
      </c>
      <c r="D216" s="1">
        <f>IF(raw!D216="","",raw!D216)</f>
        <v>1</v>
      </c>
      <c r="E216" s="1">
        <f>IF(raw!E216="","",raw!E216)</f>
        <v>2</v>
      </c>
      <c r="F216" s="1">
        <f>IF(raw!F216="","",raw!F216)</f>
        <v>124</v>
      </c>
      <c r="G216" s="1">
        <f>IF(raw!G216="","",raw!G216)</f>
        <v>25</v>
      </c>
      <c r="H216" s="1">
        <f>IF(raw!H216="","",raw!H216)</f>
        <v>109101598</v>
      </c>
      <c r="I216" s="1">
        <f>IF(raw!I216="","",raw!I216)</f>
        <v>2713790</v>
      </c>
      <c r="J216" s="1">
        <f>IF(raw!J216="","",raw!J216)</f>
        <v>124226</v>
      </c>
      <c r="K216" s="1" t="str">
        <f>IF(raw!K216="","",raw!K216)</f>
        <v/>
      </c>
      <c r="L216" s="1" t="str">
        <f>IF(raw!L216="","",raw!L216)</f>
        <v/>
      </c>
      <c r="M216" s="1" t="str">
        <f>IF(raw!M216="","",raw!M216)</f>
        <v/>
      </c>
      <c r="N216" s="33" t="str">
        <f>IF(raw!N216="","",raw!N216)</f>
        <v>New configuration available: 201</v>
      </c>
      <c r="O216" s="30">
        <f>ROUND(Table1[[#This Row],[Created_at]],1)</f>
        <v>43950.7</v>
      </c>
      <c r="P216" s="39">
        <f>TRUNC(Table1[[#This Row],[Created_at]],0)</f>
        <v>43950</v>
      </c>
    </row>
    <row r="217" spans="1:16" hidden="1" x14ac:dyDescent="0.2">
      <c r="A217" s="7">
        <f>IFERROR(DATE(LEFT(raw!A217,4),MID(raw!A217,6,2),MID(raw!A217,9,2)) + TIME(MID(raw!A217,12,2),MID(raw!A217,15,2),MID(raw!A217,18,2)),"")</f>
        <v>43950.716585648152</v>
      </c>
      <c r="B217" s="1">
        <f>IF(raw!B217="","",raw!B217)</f>
        <v>200</v>
      </c>
      <c r="C217" s="1">
        <f>IF(raw!C217="","",raw!C217)</f>
        <v>707</v>
      </c>
      <c r="D217" s="1">
        <f>IF(raw!D217="","",raw!D217)</f>
        <v>1</v>
      </c>
      <c r="E217" s="1">
        <f>IF(raw!E217="","",raw!E217)</f>
        <v>2</v>
      </c>
      <c r="F217" s="1">
        <f>IF(raw!F217="","",raw!F217)</f>
        <v>109</v>
      </c>
      <c r="G217" s="1">
        <f>IF(raw!G217="","",raw!G217)</f>
        <v>25</v>
      </c>
      <c r="H217" s="1">
        <f>IF(raw!H217="","",raw!H217)</f>
        <v>109101598</v>
      </c>
      <c r="I217" s="1">
        <f>IF(raw!I217="","",raw!I217)</f>
        <v>1727842</v>
      </c>
      <c r="J217" s="1">
        <f>IF(raw!J217="","",raw!J217)</f>
        <v>32</v>
      </c>
      <c r="K217" s="1" t="str">
        <f>IF(raw!K217="","",raw!K217)</f>
        <v/>
      </c>
      <c r="L217" s="1" t="str">
        <f>IF(raw!L217="","",raw!L217)</f>
        <v/>
      </c>
      <c r="M217" s="1" t="str">
        <f>IF(raw!M217="","",raw!M217)</f>
        <v/>
      </c>
      <c r="N217" s="33" t="str">
        <f>IF(raw!N217="","",raw!N217)</f>
        <v>Server Configuration refreshed</v>
      </c>
      <c r="O217" s="30">
        <f>ROUND(Table1[[#This Row],[Created_at]],1)</f>
        <v>43950.7</v>
      </c>
      <c r="P217" s="39">
        <f>TRUNC(Table1[[#This Row],[Created_at]],0)</f>
        <v>43950</v>
      </c>
    </row>
    <row r="218" spans="1:16" hidden="1" x14ac:dyDescent="0.2">
      <c r="A218" s="7">
        <f>IFERROR(DATE(LEFT(raw!A218,4),MID(raw!A218,6,2),MID(raw!A218,9,2)) + TIME(MID(raw!A218,12,2),MID(raw!A218,15,2),MID(raw!A218,18,2)),"")</f>
        <v>43950.717893518522</v>
      </c>
      <c r="B218" s="1">
        <f>IF(raw!B218="","",raw!B218)</f>
        <v>226</v>
      </c>
      <c r="C218" s="1">
        <f>IF(raw!C218="","",raw!C218)</f>
        <v>707</v>
      </c>
      <c r="D218" s="1">
        <f>IF(raw!D218="","",raw!D218)</f>
        <v>1</v>
      </c>
      <c r="E218" s="1">
        <f>IF(raw!E218="","",raw!E218)</f>
        <v>1</v>
      </c>
      <c r="F218" s="1">
        <f>IF(raw!F218="","",raw!F218)</f>
        <v>10</v>
      </c>
      <c r="G218" s="1">
        <f>IF(raw!G218="","",raw!G218)</f>
        <v>23.2</v>
      </c>
      <c r="H218" s="1">
        <f>IF(raw!H218="","",raw!H218)</f>
        <v>109101598</v>
      </c>
      <c r="I218" s="1">
        <f>IF(raw!I218="","",raw!I218)</f>
        <v>3891</v>
      </c>
      <c r="J218" s="1">
        <f>IF(raw!J218="","",raw!J218)</f>
        <v>26</v>
      </c>
      <c r="K218" s="1" t="str">
        <f>IF(raw!K218="","",raw!K218)</f>
        <v/>
      </c>
      <c r="L218" s="1" t="str">
        <f>IF(raw!L218="","",raw!L218)</f>
        <v/>
      </c>
      <c r="M218" s="1" t="str">
        <f>IF(raw!M218="","",raw!M218)</f>
        <v/>
      </c>
      <c r="N218" s="33" t="str">
        <f>IF(raw!N218="","",raw!N218)</f>
        <v>Temperature: 23.20 Humidity: 49.00</v>
      </c>
      <c r="O218" s="30">
        <f>ROUND(Table1[[#This Row],[Created_at]],1)</f>
        <v>43950.7</v>
      </c>
      <c r="P218" s="39">
        <f>TRUNC(Table1[[#This Row],[Created_at]],0)</f>
        <v>43950</v>
      </c>
    </row>
    <row r="219" spans="1:16" hidden="1" x14ac:dyDescent="0.2">
      <c r="A219" s="7">
        <f>IFERROR(DATE(LEFT(raw!A219,4),MID(raw!A219,6,2),MID(raw!A219,9,2)) + TIME(MID(raw!A219,12,2),MID(raw!A219,15,2),MID(raw!A219,18,2)),"")</f>
        <v>43950.718009259261</v>
      </c>
      <c r="B219" s="1">
        <f>IF(raw!B219="","",raw!B219)</f>
        <v>202</v>
      </c>
      <c r="C219" s="1">
        <f>IF(raw!C219="","",raw!C219)</f>
        <v>707</v>
      </c>
      <c r="D219" s="1">
        <f>IF(raw!D219="","",raw!D219)</f>
        <v>1</v>
      </c>
      <c r="E219" s="1">
        <f>IF(raw!E219="","",raw!E219)</f>
        <v>2</v>
      </c>
      <c r="F219" s="1">
        <f>IF(raw!F219="","",raw!F219)</f>
        <v>111</v>
      </c>
      <c r="G219" s="1">
        <f>IF(raw!G219="","",raw!G219)</f>
        <v>25</v>
      </c>
      <c r="H219" s="1">
        <f>IF(raw!H219="","",raw!H219)</f>
        <v>109101598</v>
      </c>
      <c r="I219" s="1">
        <f>IF(raw!I219="","",raw!I219)</f>
        <v>1850936</v>
      </c>
      <c r="J219" s="1">
        <f>IF(raw!J219="","",raw!J219)</f>
        <v>31</v>
      </c>
      <c r="K219" s="1" t="str">
        <f>IF(raw!K219="","",raw!K219)</f>
        <v/>
      </c>
      <c r="L219" s="1" t="str">
        <f>IF(raw!L219="","",raw!L219)</f>
        <v/>
      </c>
      <c r="M219" s="1" t="str">
        <f>IF(raw!M219="","",raw!M219)</f>
        <v/>
      </c>
      <c r="N219" s="33" t="str">
        <f>IF(raw!N219="","",raw!N219)</f>
        <v>Server Configuration refreshed</v>
      </c>
      <c r="O219" s="30">
        <f>ROUND(Table1[[#This Row],[Created_at]],1)</f>
        <v>43950.7</v>
      </c>
      <c r="P219" s="39">
        <f>TRUNC(Table1[[#This Row],[Created_at]],0)</f>
        <v>43950</v>
      </c>
    </row>
    <row r="220" spans="1:16" hidden="1" x14ac:dyDescent="0.2">
      <c r="A220" s="7">
        <f>IFERROR(DATE(LEFT(raw!A220,4),MID(raw!A220,6,2),MID(raw!A220,9,2)) + TIME(MID(raw!A220,12,2),MID(raw!A220,15,2),MID(raw!A220,18,2)),"")</f>
        <v>43950.718946759262</v>
      </c>
      <c r="B220" s="1">
        <f>IF(raw!B220="","",raw!B220)</f>
        <v>228</v>
      </c>
      <c r="C220" s="1">
        <f>IF(raw!C220="","",raw!C220)</f>
        <v>707</v>
      </c>
      <c r="D220" s="1">
        <f>IF(raw!D220="","",raw!D220)</f>
        <v>1</v>
      </c>
      <c r="E220" s="1">
        <f>IF(raw!E220="","",raw!E220)</f>
        <v>1</v>
      </c>
      <c r="F220" s="1">
        <f>IF(raw!F220="","",raw!F220)</f>
        <v>12</v>
      </c>
      <c r="G220" s="1">
        <f>IF(raw!G220="","",raw!G220)</f>
        <v>23.2</v>
      </c>
      <c r="H220" s="1">
        <f>IF(raw!H220="","",raw!H220)</f>
        <v>109101598</v>
      </c>
      <c r="I220" s="1">
        <f>IF(raw!I220="","",raw!I220)</f>
        <v>127437</v>
      </c>
      <c r="J220" s="1">
        <f>IF(raw!J220="","",raw!J220)</f>
        <v>123545</v>
      </c>
      <c r="K220" s="1" t="str">
        <f>IF(raw!K220="","",raw!K220)</f>
        <v/>
      </c>
      <c r="L220" s="1" t="str">
        <f>IF(raw!L220="","",raw!L220)</f>
        <v/>
      </c>
      <c r="M220" s="1" t="str">
        <f>IF(raw!M220="","",raw!M220)</f>
        <v/>
      </c>
      <c r="N220" s="33" t="str">
        <f>IF(raw!N220="","",raw!N220)</f>
        <v>New configuration available: 201</v>
      </c>
      <c r="O220" s="30">
        <f>ROUND(Table1[[#This Row],[Created_at]],1)</f>
        <v>43950.7</v>
      </c>
      <c r="P220" s="39">
        <f>TRUNC(Table1[[#This Row],[Created_at]],0)</f>
        <v>43950</v>
      </c>
    </row>
    <row r="221" spans="1:16" hidden="1" x14ac:dyDescent="0.2">
      <c r="A221" s="7">
        <f>IFERROR(DATE(LEFT(raw!A221,4),MID(raw!A221,6,2),MID(raw!A221,9,2)) + TIME(MID(raw!A221,12,2),MID(raw!A221,15,2),MID(raw!A221,18,2)),"")</f>
        <v>43950.71943287037</v>
      </c>
      <c r="B221" s="1">
        <f>IF(raw!B221="","",raw!B221)</f>
        <v>204</v>
      </c>
      <c r="C221" s="1">
        <f>IF(raw!C221="","",raw!C221)</f>
        <v>707</v>
      </c>
      <c r="D221" s="1">
        <f>IF(raw!D221="","",raw!D221)</f>
        <v>1</v>
      </c>
      <c r="E221" s="1">
        <f>IF(raw!E221="","",raw!E221)</f>
        <v>2</v>
      </c>
      <c r="F221" s="1">
        <f>IF(raw!F221="","",raw!F221)</f>
        <v>113</v>
      </c>
      <c r="G221" s="1">
        <f>IF(raw!G221="","",raw!G221)</f>
        <v>25</v>
      </c>
      <c r="H221" s="1">
        <f>IF(raw!H221="","",raw!H221)</f>
        <v>109101598</v>
      </c>
      <c r="I221" s="1">
        <f>IF(raw!I221="","",raw!I221)</f>
        <v>1973919</v>
      </c>
      <c r="J221" s="1">
        <f>IF(raw!J221="","",raw!J221)</f>
        <v>32</v>
      </c>
      <c r="K221" s="1" t="str">
        <f>IF(raw!K221="","",raw!K221)</f>
        <v/>
      </c>
      <c r="L221" s="1" t="str">
        <f>IF(raw!L221="","",raw!L221)</f>
        <v/>
      </c>
      <c r="M221" s="1" t="str">
        <f>IF(raw!M221="","",raw!M221)</f>
        <v/>
      </c>
      <c r="N221" s="33" t="str">
        <f>IF(raw!N221="","",raw!N221)</f>
        <v>Server Configuration refreshed</v>
      </c>
      <c r="O221" s="30">
        <f>ROUND(Table1[[#This Row],[Created_at]],1)</f>
        <v>43950.7</v>
      </c>
      <c r="P221" s="39">
        <f>TRUNC(Table1[[#This Row],[Created_at]],0)</f>
        <v>43950</v>
      </c>
    </row>
    <row r="222" spans="1:16" hidden="1" x14ac:dyDescent="0.2">
      <c r="A222" s="7">
        <f>IFERROR(DATE(LEFT(raw!A222,4),MID(raw!A222,6,2),MID(raw!A222,9,2)) + TIME(MID(raw!A222,12,2),MID(raw!A222,15,2),MID(raw!A222,18,2)),"")</f>
        <v>43950.720717592594</v>
      </c>
      <c r="B222" s="1">
        <f>IF(raw!B222="","",raw!B222)</f>
        <v>239</v>
      </c>
      <c r="C222" s="1">
        <f>IF(raw!C222="","",raw!C222)</f>
        <v>707</v>
      </c>
      <c r="D222" s="1">
        <f>IF(raw!D222="","",raw!D222)</f>
        <v>1</v>
      </c>
      <c r="E222" s="1">
        <f>IF(raw!E222="","",raw!E222)</f>
        <v>1</v>
      </c>
      <c r="F222" s="1">
        <f>IF(raw!F222="","",raw!F222)</f>
        <v>10</v>
      </c>
      <c r="G222" s="1">
        <f>IF(raw!G222="","",raw!G222)</f>
        <v>23.6</v>
      </c>
      <c r="H222" s="1">
        <f>IF(raw!H222="","",raw!H222)</f>
        <v>109101598</v>
      </c>
      <c r="I222" s="1">
        <f>IF(raw!I222="","",raw!I222)</f>
        <v>3951</v>
      </c>
      <c r="J222" s="1">
        <f>IF(raw!J222="","",raw!J222)</f>
        <v>28</v>
      </c>
      <c r="K222" s="1" t="str">
        <f>IF(raw!K222="","",raw!K222)</f>
        <v/>
      </c>
      <c r="L222" s="1" t="str">
        <f>IF(raw!L222="","",raw!L222)</f>
        <v/>
      </c>
      <c r="M222" s="1" t="str">
        <f>IF(raw!M222="","",raw!M222)</f>
        <v/>
      </c>
      <c r="N222" s="33" t="str">
        <f>IF(raw!N222="","",raw!N222)</f>
        <v>Temperature: 23.60 Humidity: 50.00</v>
      </c>
      <c r="O222" s="30">
        <f>ROUND(Table1[[#This Row],[Created_at]],1)</f>
        <v>43950.7</v>
      </c>
      <c r="P222" s="39">
        <f>TRUNC(Table1[[#This Row],[Created_at]],0)</f>
        <v>43950</v>
      </c>
    </row>
    <row r="223" spans="1:16" hidden="1" x14ac:dyDescent="0.2">
      <c r="A223" s="7">
        <f>IFERROR(DATE(LEFT(raw!A223,4),MID(raw!A223,6,2),MID(raw!A223,9,2)) + TIME(MID(raw!A223,12,2),MID(raw!A223,15,2),MID(raw!A223,18,2)),"")</f>
        <v>43950.720856481479</v>
      </c>
      <c r="B223" s="1">
        <f>IF(raw!B223="","",raw!B223)</f>
        <v>206</v>
      </c>
      <c r="C223" s="1">
        <f>IF(raw!C223="","",raw!C223)</f>
        <v>707</v>
      </c>
      <c r="D223" s="1">
        <f>IF(raw!D223="","",raw!D223)</f>
        <v>1</v>
      </c>
      <c r="E223" s="1">
        <f>IF(raw!E223="","",raw!E223)</f>
        <v>2</v>
      </c>
      <c r="F223" s="1">
        <f>IF(raw!F223="","",raw!F223)</f>
        <v>115</v>
      </c>
      <c r="G223" s="1">
        <f>IF(raw!G223="","",raw!G223)</f>
        <v>25</v>
      </c>
      <c r="H223" s="1">
        <f>IF(raw!H223="","",raw!H223)</f>
        <v>109101598</v>
      </c>
      <c r="I223" s="1">
        <f>IF(raw!I223="","",raw!I223)</f>
        <v>2097114</v>
      </c>
      <c r="J223" s="1">
        <f>IF(raw!J223="","",raw!J223)</f>
        <v>31</v>
      </c>
      <c r="K223" s="1" t="str">
        <f>IF(raw!K223="","",raw!K223)</f>
        <v/>
      </c>
      <c r="L223" s="1" t="str">
        <f>IF(raw!L223="","",raw!L223)</f>
        <v/>
      </c>
      <c r="M223" s="1" t="str">
        <f>IF(raw!M223="","",raw!M223)</f>
        <v/>
      </c>
      <c r="N223" s="33" t="str">
        <f>IF(raw!N223="","",raw!N223)</f>
        <v>Server Configuration refreshed</v>
      </c>
      <c r="O223" s="30">
        <f>ROUND(Table1[[#This Row],[Created_at]],1)</f>
        <v>43950.7</v>
      </c>
      <c r="P223" s="39">
        <f>TRUNC(Table1[[#This Row],[Created_at]],0)</f>
        <v>43950</v>
      </c>
    </row>
    <row r="224" spans="1:16" hidden="1" x14ac:dyDescent="0.2">
      <c r="A224" s="7">
        <f>IFERROR(DATE(LEFT(raw!A224,4),MID(raw!A224,6,2),MID(raw!A224,9,2)) + TIME(MID(raw!A224,12,2),MID(raw!A224,15,2),MID(raw!A224,18,2)),"")</f>
        <v>43950.721550925926</v>
      </c>
      <c r="B224" s="1">
        <f>IF(raw!B224="","",raw!B224)</f>
        <v>250</v>
      </c>
      <c r="C224" s="1">
        <f>IF(raw!C224="","",raw!C224)</f>
        <v>707</v>
      </c>
      <c r="D224" s="1">
        <f>IF(raw!D224="","",raw!D224)</f>
        <v>1</v>
      </c>
      <c r="E224" s="1">
        <f>IF(raw!E224="","",raw!E224)</f>
        <v>1</v>
      </c>
      <c r="F224" s="1">
        <f>IF(raw!F224="","",raw!F224)</f>
        <v>10</v>
      </c>
      <c r="G224" s="1">
        <f>IF(raw!G224="","",raw!G224)</f>
        <v>24</v>
      </c>
      <c r="H224" s="1">
        <f>IF(raw!H224="","",raw!H224)</f>
        <v>109101598</v>
      </c>
      <c r="I224" s="1">
        <f>IF(raw!I224="","",raw!I224)</f>
        <v>3645</v>
      </c>
      <c r="J224" s="1">
        <f>IF(raw!J224="","",raw!J224)</f>
        <v>27</v>
      </c>
      <c r="K224" s="1" t="str">
        <f>IF(raw!K224="","",raw!K224)</f>
        <v/>
      </c>
      <c r="L224" s="1" t="str">
        <f>IF(raw!L224="","",raw!L224)</f>
        <v/>
      </c>
      <c r="M224" s="1" t="str">
        <f>IF(raw!M224="","",raw!M224)</f>
        <v/>
      </c>
      <c r="N224" s="33" t="str">
        <f>IF(raw!N224="","",raw!N224)</f>
        <v>Temperature: 24.00 Humidity: 48.00</v>
      </c>
      <c r="O224" s="30">
        <f>ROUND(Table1[[#This Row],[Created_at]],1)</f>
        <v>43950.7</v>
      </c>
      <c r="P224" s="39">
        <f>TRUNC(Table1[[#This Row],[Created_at]],0)</f>
        <v>43950</v>
      </c>
    </row>
    <row r="225" spans="1:16" hidden="1" x14ac:dyDescent="0.2">
      <c r="A225" s="7">
        <f>IFERROR(DATE(LEFT(raw!A225,4),MID(raw!A225,6,2),MID(raw!A225,9,2)) + TIME(MID(raw!A225,12,2),MID(raw!A225,15,2),MID(raw!A225,18,2)),"")</f>
        <v>43950.722291666665</v>
      </c>
      <c r="B225" s="1">
        <f>IF(raw!B225="","",raw!B225)</f>
        <v>208</v>
      </c>
      <c r="C225" s="1">
        <f>IF(raw!C225="","",raw!C225)</f>
        <v>707</v>
      </c>
      <c r="D225" s="1">
        <f>IF(raw!D225="","",raw!D225)</f>
        <v>1</v>
      </c>
      <c r="E225" s="1">
        <f>IF(raw!E225="","",raw!E225)</f>
        <v>2</v>
      </c>
      <c r="F225" s="1">
        <f>IF(raw!F225="","",raw!F225)</f>
        <v>117</v>
      </c>
      <c r="G225" s="1">
        <f>IF(raw!G225="","",raw!G225)</f>
        <v>25</v>
      </c>
      <c r="H225" s="1">
        <f>IF(raw!H225="","",raw!H225)</f>
        <v>109101598</v>
      </c>
      <c r="I225" s="1">
        <f>IF(raw!I225="","",raw!I225)</f>
        <v>2220523</v>
      </c>
      <c r="J225" s="1">
        <f>IF(raw!J225="","",raw!J225)</f>
        <v>32</v>
      </c>
      <c r="K225" s="1" t="str">
        <f>IF(raw!K225="","",raw!K225)</f>
        <v/>
      </c>
      <c r="L225" s="1" t="str">
        <f>IF(raw!L225="","",raw!L225)</f>
        <v/>
      </c>
      <c r="M225" s="1" t="str">
        <f>IF(raw!M225="","",raw!M225)</f>
        <v/>
      </c>
      <c r="N225" s="33" t="str">
        <f>IF(raw!N225="","",raw!N225)</f>
        <v>Server Configuration refreshed</v>
      </c>
      <c r="O225" s="30">
        <f>ROUND(Table1[[#This Row],[Created_at]],1)</f>
        <v>43950.7</v>
      </c>
      <c r="P225" s="39">
        <f>TRUNC(Table1[[#This Row],[Created_at]],0)</f>
        <v>43950</v>
      </c>
    </row>
    <row r="226" spans="1:16" hidden="1" x14ac:dyDescent="0.2">
      <c r="A226" s="7">
        <f>IFERROR(DATE(LEFT(raw!A226,4),MID(raw!A226,6,2),MID(raw!A226,9,2)) + TIME(MID(raw!A226,12,2),MID(raw!A226,15,2),MID(raw!A226,18,2)),"")</f>
        <v>43950.723715277774</v>
      </c>
      <c r="B226" s="1">
        <f>IF(raw!B226="","",raw!B226)</f>
        <v>210</v>
      </c>
      <c r="C226" s="1">
        <f>IF(raw!C226="","",raw!C226)</f>
        <v>707</v>
      </c>
      <c r="D226" s="1">
        <f>IF(raw!D226="","",raw!D226)</f>
        <v>1</v>
      </c>
      <c r="E226" s="1">
        <f>IF(raw!E226="","",raw!E226)</f>
        <v>2</v>
      </c>
      <c r="F226" s="1">
        <f>IF(raw!F226="","",raw!F226)</f>
        <v>119</v>
      </c>
      <c r="G226" s="1">
        <f>IF(raw!G226="","",raw!G226)</f>
        <v>25</v>
      </c>
      <c r="H226" s="1">
        <f>IF(raw!H226="","",raw!H226)</f>
        <v>109101598</v>
      </c>
      <c r="I226" s="1">
        <f>IF(raw!I226="","",raw!I226)</f>
        <v>2343502</v>
      </c>
      <c r="J226" s="1">
        <f>IF(raw!J226="","",raw!J226)</f>
        <v>32</v>
      </c>
      <c r="K226" s="1" t="str">
        <f>IF(raw!K226="","",raw!K226)</f>
        <v/>
      </c>
      <c r="L226" s="1" t="str">
        <f>IF(raw!L226="","",raw!L226)</f>
        <v/>
      </c>
      <c r="M226" s="1" t="str">
        <f>IF(raw!M226="","",raw!M226)</f>
        <v/>
      </c>
      <c r="N226" s="33" t="str">
        <f>IF(raw!N226="","",raw!N226)</f>
        <v>Server Configuration refreshed</v>
      </c>
      <c r="O226" s="30">
        <f>ROUND(Table1[[#This Row],[Created_at]],1)</f>
        <v>43950.7</v>
      </c>
      <c r="P226" s="39">
        <f>TRUNC(Table1[[#This Row],[Created_at]],0)</f>
        <v>43950</v>
      </c>
    </row>
    <row r="227" spans="1:16" hidden="1" x14ac:dyDescent="0.2">
      <c r="A227" s="7">
        <f>IFERROR(DATE(LEFT(raw!A227,4),MID(raw!A227,6,2),MID(raw!A227,9,2)) + TIME(MID(raw!A227,12,2),MID(raw!A227,15,2),MID(raw!A227,18,2)),"")</f>
        <v>43950.725138888891</v>
      </c>
      <c r="B227" s="1">
        <f>IF(raw!B227="","",raw!B227)</f>
        <v>212</v>
      </c>
      <c r="C227" s="1">
        <f>IF(raw!C227="","",raw!C227)</f>
        <v>707</v>
      </c>
      <c r="D227" s="1">
        <f>IF(raw!D227="","",raw!D227)</f>
        <v>1</v>
      </c>
      <c r="E227" s="1">
        <f>IF(raw!E227="","",raw!E227)</f>
        <v>2</v>
      </c>
      <c r="F227" s="1">
        <f>IF(raw!F227="","",raw!F227)</f>
        <v>121</v>
      </c>
      <c r="G227" s="1">
        <f>IF(raw!G227="","",raw!G227)</f>
        <v>25</v>
      </c>
      <c r="H227" s="1">
        <f>IF(raw!H227="","",raw!H227)</f>
        <v>109101598</v>
      </c>
      <c r="I227" s="1">
        <f>IF(raw!I227="","",raw!I227)</f>
        <v>2466588</v>
      </c>
      <c r="J227" s="1">
        <f>IF(raw!J227="","",raw!J227)</f>
        <v>31</v>
      </c>
      <c r="K227" s="1" t="str">
        <f>IF(raw!K227="","",raw!K227)</f>
        <v/>
      </c>
      <c r="L227" s="1" t="str">
        <f>IF(raw!L227="","",raw!L227)</f>
        <v/>
      </c>
      <c r="M227" s="1" t="str">
        <f>IF(raw!M227="","",raw!M227)</f>
        <v/>
      </c>
      <c r="N227" s="33" t="str">
        <f>IF(raw!N227="","",raw!N227)</f>
        <v>Server Configuration refreshed</v>
      </c>
      <c r="O227" s="30">
        <f>ROUND(Table1[[#This Row],[Created_at]],1)</f>
        <v>43950.7</v>
      </c>
      <c r="P227" s="39">
        <f>TRUNC(Table1[[#This Row],[Created_at]],0)</f>
        <v>43950</v>
      </c>
    </row>
    <row r="228" spans="1:16" hidden="1" x14ac:dyDescent="0.2">
      <c r="A228" s="7">
        <f>IFERROR(DATE(LEFT(raw!A228,4),MID(raw!A228,6,2),MID(raw!A228,9,2)) + TIME(MID(raw!A228,12,2),MID(raw!A228,15,2),MID(raw!A228,18,2)),"")</f>
        <v>43950.7265625</v>
      </c>
      <c r="B228" s="1">
        <f>IF(raw!B228="","",raw!B228)</f>
        <v>214</v>
      </c>
      <c r="C228" s="1">
        <f>IF(raw!C228="","",raw!C228)</f>
        <v>707</v>
      </c>
      <c r="D228" s="1">
        <f>IF(raw!D228="","",raw!D228)</f>
        <v>1</v>
      </c>
      <c r="E228" s="1">
        <f>IF(raw!E228="","",raw!E228)</f>
        <v>2</v>
      </c>
      <c r="F228" s="1">
        <f>IF(raw!F228="","",raw!F228)</f>
        <v>123</v>
      </c>
      <c r="G228" s="1">
        <f>IF(raw!G228="","",raw!G228)</f>
        <v>25</v>
      </c>
      <c r="H228" s="1">
        <f>IF(raw!H228="","",raw!H228)</f>
        <v>109101598</v>
      </c>
      <c r="I228" s="1">
        <f>IF(raw!I228="","",raw!I228)</f>
        <v>2589563</v>
      </c>
      <c r="J228" s="1">
        <f>IF(raw!J228="","",raw!J228)</f>
        <v>31</v>
      </c>
      <c r="K228" s="1" t="str">
        <f>IF(raw!K228="","",raw!K228)</f>
        <v/>
      </c>
      <c r="L228" s="1" t="str">
        <f>IF(raw!L228="","",raw!L228)</f>
        <v/>
      </c>
      <c r="M228" s="1" t="str">
        <f>IF(raw!M228="","",raw!M228)</f>
        <v/>
      </c>
      <c r="N228" s="33" t="str">
        <f>IF(raw!N228="","",raw!N228)</f>
        <v>Server Configuration refreshed</v>
      </c>
      <c r="O228" s="30">
        <f>ROUND(Table1[[#This Row],[Created_at]],1)</f>
        <v>43950.7</v>
      </c>
      <c r="P228" s="39">
        <f>TRUNC(Table1[[#This Row],[Created_at]],0)</f>
        <v>43950</v>
      </c>
    </row>
    <row r="229" spans="1:16" hidden="1" x14ac:dyDescent="0.2">
      <c r="A229" s="7">
        <f>IFERROR(DATE(LEFT(raw!A229,4),MID(raw!A229,6,2),MID(raw!A229,9,2)) + TIME(MID(raw!A229,12,2),MID(raw!A229,15,2),MID(raw!A229,18,2)),"")</f>
        <v>43950.727997685186</v>
      </c>
      <c r="B229" s="1">
        <f>IF(raw!B229="","",raw!B229)</f>
        <v>216</v>
      </c>
      <c r="C229" s="1">
        <f>IF(raw!C229="","",raw!C229)</f>
        <v>707</v>
      </c>
      <c r="D229" s="1">
        <f>IF(raw!D229="","",raw!D229)</f>
        <v>1</v>
      </c>
      <c r="E229" s="1">
        <f>IF(raw!E229="","",raw!E229)</f>
        <v>2</v>
      </c>
      <c r="F229" s="1">
        <f>IF(raw!F229="","",raw!F229)</f>
        <v>125</v>
      </c>
      <c r="G229" s="1">
        <f>IF(raw!G229="","",raw!G229)</f>
        <v>25</v>
      </c>
      <c r="H229" s="1">
        <f>IF(raw!H229="","",raw!H229)</f>
        <v>109101598</v>
      </c>
      <c r="I229" s="1">
        <f>IF(raw!I229="","",raw!I229)</f>
        <v>2713822</v>
      </c>
      <c r="J229" s="1">
        <f>IF(raw!J229="","",raw!J229)</f>
        <v>32</v>
      </c>
      <c r="K229" s="1" t="str">
        <f>IF(raw!K229="","",raw!K229)</f>
        <v/>
      </c>
      <c r="L229" s="1" t="str">
        <f>IF(raw!L229="","",raw!L229)</f>
        <v/>
      </c>
      <c r="M229" s="1" t="str">
        <f>IF(raw!M229="","",raw!M229)</f>
        <v/>
      </c>
      <c r="N229" s="33" t="str">
        <f>IF(raw!N229="","",raw!N229)</f>
        <v>Server Configuration refreshed</v>
      </c>
      <c r="O229" s="30">
        <f>ROUND(Table1[[#This Row],[Created_at]],1)</f>
        <v>43950.7</v>
      </c>
      <c r="P229" s="39">
        <f>TRUNC(Table1[[#This Row],[Created_at]],0)</f>
        <v>43950</v>
      </c>
    </row>
    <row r="230" spans="1:16" hidden="1" x14ac:dyDescent="0.2">
      <c r="A230" s="7">
        <f>IFERROR(DATE(LEFT(raw!A230,4),MID(raw!A230,6,2),MID(raw!A230,9,2)) + TIME(MID(raw!A230,12,2),MID(raw!A230,15,2),MID(raw!A230,18,2)),"")</f>
        <v>43950.729456018518</v>
      </c>
      <c r="B230" s="1">
        <f>IF(raw!B230="","",raw!B230)</f>
        <v>227</v>
      </c>
      <c r="C230" s="1">
        <f>IF(raw!C230="","",raw!C230)</f>
        <v>707</v>
      </c>
      <c r="D230" s="1">
        <f>IF(raw!D230="","",raw!D230)</f>
        <v>1</v>
      </c>
      <c r="E230" s="1">
        <f>IF(raw!E230="","",raw!E230)</f>
        <v>1</v>
      </c>
      <c r="F230" s="1">
        <f>IF(raw!F230="","",raw!F230)</f>
        <v>11</v>
      </c>
      <c r="G230" s="1">
        <f>IF(raw!G230="","",raw!G230)</f>
        <v>23.2</v>
      </c>
      <c r="H230" s="1">
        <f>IF(raw!H230="","",raw!H230)</f>
        <v>109101598</v>
      </c>
      <c r="I230" s="1">
        <f>IF(raw!I230="","",raw!I230)</f>
        <v>3892</v>
      </c>
      <c r="J230" s="1">
        <f>IF(raw!J230="","",raw!J230)</f>
        <v>1</v>
      </c>
      <c r="K230" s="1" t="str">
        <f>IF(raw!K230="","",raw!K230)</f>
        <v/>
      </c>
      <c r="L230" s="1" t="str">
        <f>IF(raw!L230="","",raw!L230)</f>
        <v/>
      </c>
      <c r="M230" s="1" t="str">
        <f>IF(raw!M230="","",raw!M230)</f>
        <v/>
      </c>
      <c r="N230" s="33" t="str">
        <f>IF(raw!N230="","",raw!N230)</f>
        <v>Initialization Completed.</v>
      </c>
      <c r="O230" s="30">
        <f>ROUND(Table1[[#This Row],[Created_at]],1)</f>
        <v>43950.7</v>
      </c>
      <c r="P230" s="39">
        <f>TRUNC(Table1[[#This Row],[Created_at]],0)</f>
        <v>43950</v>
      </c>
    </row>
    <row r="231" spans="1:16" hidden="1" x14ac:dyDescent="0.2">
      <c r="A231" s="7">
        <f>IFERROR(DATE(LEFT(raw!A231,4),MID(raw!A231,6,2),MID(raw!A231,9,2)) + TIME(MID(raw!A231,12,2),MID(raw!A231,15,2),MID(raw!A231,18,2)),"")</f>
        <v>43950.730509259258</v>
      </c>
      <c r="B231" s="1">
        <f>IF(raw!B231="","",raw!B231)</f>
        <v>229</v>
      </c>
      <c r="C231" s="1">
        <f>IF(raw!C231="","",raw!C231)</f>
        <v>707</v>
      </c>
      <c r="D231" s="1">
        <f>IF(raw!D231="","",raw!D231)</f>
        <v>1</v>
      </c>
      <c r="E231" s="1">
        <f>IF(raw!E231="","",raw!E231)</f>
        <v>1</v>
      </c>
      <c r="F231" s="1">
        <f>IF(raw!F231="","",raw!F231)</f>
        <v>13</v>
      </c>
      <c r="G231" s="1">
        <f>IF(raw!G231="","",raw!G231)</f>
        <v>23.2</v>
      </c>
      <c r="H231" s="1">
        <f>IF(raw!H231="","",raw!H231)</f>
        <v>109101598</v>
      </c>
      <c r="I231" s="1">
        <f>IF(raw!I231="","",raw!I231)</f>
        <v>127469</v>
      </c>
      <c r="J231" s="1">
        <f>IF(raw!J231="","",raw!J231)</f>
        <v>32</v>
      </c>
      <c r="K231" s="1" t="str">
        <f>IF(raw!K231="","",raw!K231)</f>
        <v/>
      </c>
      <c r="L231" s="1" t="str">
        <f>IF(raw!L231="","",raw!L231)</f>
        <v/>
      </c>
      <c r="M231" s="1" t="str">
        <f>IF(raw!M231="","",raw!M231)</f>
        <v/>
      </c>
      <c r="N231" s="33" t="str">
        <f>IF(raw!N231="","",raw!N231)</f>
        <v>Server Configuration refreshed</v>
      </c>
      <c r="O231" s="30">
        <f>ROUND(Table1[[#This Row],[Created_at]],1)</f>
        <v>43950.7</v>
      </c>
      <c r="P231" s="39">
        <f>TRUNC(Table1[[#This Row],[Created_at]],0)</f>
        <v>43950</v>
      </c>
    </row>
    <row r="232" spans="1:16" hidden="1" x14ac:dyDescent="0.2">
      <c r="A232" s="7">
        <f>IFERROR(DATE(LEFT(raw!A232,4),MID(raw!A232,6,2),MID(raw!A232,9,2)) + TIME(MID(raw!A232,12,2),MID(raw!A232,15,2),MID(raw!A232,18,2)),"")</f>
        <v>43950.73228009259</v>
      </c>
      <c r="B232" s="1">
        <f>IF(raw!B232="","",raw!B232)</f>
        <v>240</v>
      </c>
      <c r="C232" s="1">
        <f>IF(raw!C232="","",raw!C232)</f>
        <v>707</v>
      </c>
      <c r="D232" s="1">
        <f>IF(raw!D232="","",raw!D232)</f>
        <v>1</v>
      </c>
      <c r="E232" s="1">
        <f>IF(raw!E232="","",raw!E232)</f>
        <v>1</v>
      </c>
      <c r="F232" s="1">
        <f>IF(raw!F232="","",raw!F232)</f>
        <v>11</v>
      </c>
      <c r="G232" s="1">
        <f>IF(raw!G232="","",raw!G232)</f>
        <v>23.6</v>
      </c>
      <c r="H232" s="1">
        <f>IF(raw!H232="","",raw!H232)</f>
        <v>109101598</v>
      </c>
      <c r="I232" s="1">
        <f>IF(raw!I232="","",raw!I232)</f>
        <v>3951</v>
      </c>
      <c r="J232" s="1">
        <f>IF(raw!J232="","",raw!J232)</f>
        <v>0</v>
      </c>
      <c r="K232" s="1" t="str">
        <f>IF(raw!K232="","",raw!K232)</f>
        <v/>
      </c>
      <c r="L232" s="1" t="str">
        <f>IF(raw!L232="","",raw!L232)</f>
        <v/>
      </c>
      <c r="M232" s="1" t="str">
        <f>IF(raw!M232="","",raw!M232)</f>
        <v/>
      </c>
      <c r="N232" s="33" t="str">
        <f>IF(raw!N232="","",raw!N232)</f>
        <v>Initialization Completed.</v>
      </c>
      <c r="O232" s="30">
        <f>ROUND(Table1[[#This Row],[Created_at]],1)</f>
        <v>43950.7</v>
      </c>
      <c r="P232" s="39">
        <f>TRUNC(Table1[[#This Row],[Created_at]],0)</f>
        <v>43950</v>
      </c>
    </row>
    <row r="233" spans="1:16" hidden="1" x14ac:dyDescent="0.2">
      <c r="A233" s="7">
        <f>IFERROR(DATE(LEFT(raw!A233,4),MID(raw!A233,6,2),MID(raw!A233,9,2)) + TIME(MID(raw!A233,12,2),MID(raw!A233,15,2),MID(raw!A233,18,2)),"")</f>
        <v>43950.733113425929</v>
      </c>
      <c r="B233" s="1">
        <f>IF(raw!B233="","",raw!B233)</f>
        <v>251</v>
      </c>
      <c r="C233" s="1">
        <f>IF(raw!C233="","",raw!C233)</f>
        <v>707</v>
      </c>
      <c r="D233" s="1">
        <f>IF(raw!D233="","",raw!D233)</f>
        <v>1</v>
      </c>
      <c r="E233" s="1">
        <f>IF(raw!E233="","",raw!E233)</f>
        <v>1</v>
      </c>
      <c r="F233" s="1">
        <f>IF(raw!F233="","",raw!F233)</f>
        <v>11</v>
      </c>
      <c r="G233" s="1">
        <f>IF(raw!G233="","",raw!G233)</f>
        <v>24</v>
      </c>
      <c r="H233" s="1">
        <f>IF(raw!H233="","",raw!H233)</f>
        <v>109101598</v>
      </c>
      <c r="I233" s="1">
        <f>IF(raw!I233="","",raw!I233)</f>
        <v>3646</v>
      </c>
      <c r="J233" s="1">
        <f>IF(raw!J233="","",raw!J233)</f>
        <v>1</v>
      </c>
      <c r="K233" s="1" t="str">
        <f>IF(raw!K233="","",raw!K233)</f>
        <v/>
      </c>
      <c r="L233" s="1" t="str">
        <f>IF(raw!L233="","",raw!L233)</f>
        <v/>
      </c>
      <c r="M233" s="1" t="str">
        <f>IF(raw!M233="","",raw!M233)</f>
        <v/>
      </c>
      <c r="N233" s="33" t="str">
        <f>IF(raw!N233="","",raw!N233)</f>
        <v>Initialization Completed.</v>
      </c>
      <c r="O233" s="30">
        <f>ROUND(Table1[[#This Row],[Created_at]],1)</f>
        <v>43950.7</v>
      </c>
      <c r="P233" s="39">
        <f>TRUNC(Table1[[#This Row],[Created_at]],0)</f>
        <v>43950</v>
      </c>
    </row>
    <row r="234" spans="1:16" hidden="1" x14ac:dyDescent="0.2">
      <c r="A234" s="7">
        <f>IFERROR(DATE(LEFT(raw!A234,4),MID(raw!A234,6,2),MID(raw!A234,9,2)) + TIME(MID(raw!A234,12,2),MID(raw!A234,15,2),MID(raw!A234,18,2)),"")</f>
        <v>43950.7340625</v>
      </c>
      <c r="B234" s="1">
        <f>IF(raw!B234="","",raw!B234)</f>
        <v>146</v>
      </c>
      <c r="C234" s="1" t="str">
        <f>IF(raw!C234="","",raw!C234)</f>
        <v/>
      </c>
      <c r="D234" s="1">
        <f>IF(raw!D234="","",raw!D234)</f>
        <v>91449512</v>
      </c>
      <c r="E234" s="1">
        <f>IF(raw!E234="","",raw!E234)</f>
        <v>17</v>
      </c>
      <c r="F234" s="1">
        <f>IF(raw!F234="","",raw!F234)</f>
        <v>1</v>
      </c>
      <c r="G234" s="1">
        <f>IF(raw!G234="","",raw!G234)</f>
        <v>2020042901</v>
      </c>
      <c r="H234" s="1" t="str">
        <f>IF(raw!H234="","",raw!H234)</f>
        <v/>
      </c>
      <c r="I234" s="1">
        <f>IF(raw!I234="","",raw!I234)</f>
        <v>1277</v>
      </c>
      <c r="J234" s="1">
        <f>IF(raw!J234="","",raw!J234)</f>
        <v>2</v>
      </c>
      <c r="K234" s="1">
        <f>IF(raw!K234="","",raw!K234)</f>
        <v>0.2</v>
      </c>
      <c r="L234" s="1">
        <f>IF(raw!L234="","",raw!L234)</f>
        <v>0</v>
      </c>
      <c r="M234" s="1">
        <f>IF(raw!M234="","",raw!M234)</f>
        <v>0</v>
      </c>
      <c r="N234" s="33" t="str">
        <f>IF(raw!N234="","",raw!N234)</f>
        <v xml:space="preserve">This is boot No. 1 of Device </v>
      </c>
      <c r="O234" s="30">
        <f>ROUND(Table1[[#This Row],[Created_at]],1)</f>
        <v>43950.7</v>
      </c>
      <c r="P234" s="39">
        <f>TRUNC(Table1[[#This Row],[Created_at]],0)</f>
        <v>43950</v>
      </c>
    </row>
    <row r="235" spans="1:16" hidden="1" x14ac:dyDescent="0.2">
      <c r="A235" s="7">
        <f>IFERROR(DATE(LEFT(raw!A235,4),MID(raw!A235,6,2),MID(raw!A235,9,2)) + TIME(MID(raw!A235,12,2),MID(raw!A235,15,2),MID(raw!A235,18,2)),"")</f>
        <v>43950.734074074076</v>
      </c>
      <c r="B235" s="1">
        <f>IF(raw!B235="","",raw!B235)</f>
        <v>147</v>
      </c>
      <c r="C235" s="1">
        <f>IF(raw!C235="","",raw!C235)</f>
        <v>703</v>
      </c>
      <c r="D235" s="1">
        <f>IF(raw!D235="","",raw!D235)</f>
        <v>91449512</v>
      </c>
      <c r="E235" s="1">
        <f>IF(raw!E235="","",raw!E235)</f>
        <v>18</v>
      </c>
      <c r="F235" s="1">
        <f>IF(raw!F235="","",raw!F235)</f>
        <v>2</v>
      </c>
      <c r="G235" s="1">
        <f>IF(raw!G235="","",raw!G235)</f>
        <v>2020042901</v>
      </c>
      <c r="H235" s="1" t="str">
        <f>IF(raw!H235="","",raw!H235)</f>
        <v/>
      </c>
      <c r="I235" s="1">
        <f>IF(raw!I235="","",raw!I235)</f>
        <v>3425</v>
      </c>
      <c r="J235" s="1">
        <f>IF(raw!J235="","",raw!J235)</f>
        <v>2148</v>
      </c>
      <c r="K235" s="1">
        <f>IF(raw!K235="","",raw!K235)</f>
        <v>0.2</v>
      </c>
      <c r="L235" s="1">
        <f>IF(raw!L235="","",raw!L235)</f>
        <v>20.100000000000001</v>
      </c>
      <c r="M235" s="1">
        <f>IF(raw!M235="","",raw!M235)</f>
        <v>0</v>
      </c>
      <c r="N235" s="33" t="str">
        <f>IF(raw!N235="","",raw!N235)</f>
        <v>Device found. Device name: 703</v>
      </c>
      <c r="O235" s="30">
        <f>ROUND(Table1[[#This Row],[Created_at]],1)</f>
        <v>43950.7</v>
      </c>
      <c r="P235" s="39">
        <f>TRUNC(Table1[[#This Row],[Created_at]],0)</f>
        <v>43950</v>
      </c>
    </row>
    <row r="236" spans="1:16" hidden="1" x14ac:dyDescent="0.2">
      <c r="A236" s="7">
        <f>IFERROR(DATE(LEFT(raw!A236,4),MID(raw!A236,6,2),MID(raw!A236,9,2)) + TIME(MID(raw!A236,12,2),MID(raw!A236,15,2),MID(raw!A236,18,2)),"")</f>
        <v>43950.734085648146</v>
      </c>
      <c r="B236" s="1">
        <f>IF(raw!B236="","",raw!B236)</f>
        <v>148</v>
      </c>
      <c r="C236" s="1">
        <f>IF(raw!C236="","",raw!C236)</f>
        <v>703</v>
      </c>
      <c r="D236" s="1">
        <f>IF(raw!D236="","",raw!D236)</f>
        <v>91449512</v>
      </c>
      <c r="E236" s="1">
        <f>IF(raw!E236="","",raw!E236)</f>
        <v>19</v>
      </c>
      <c r="F236" s="1">
        <f>IF(raw!F236="","",raw!F236)</f>
        <v>2</v>
      </c>
      <c r="G236" s="1">
        <f>IF(raw!G236="","",raw!G236)</f>
        <v>2020042901</v>
      </c>
      <c r="H236" s="1" t="str">
        <f>IF(raw!H236="","",raw!H236)</f>
        <v/>
      </c>
      <c r="I236" s="1">
        <f>IF(raw!I236="","",raw!I236)</f>
        <v>3427</v>
      </c>
      <c r="J236" s="1">
        <f>IF(raw!J236="","",raw!J236)</f>
        <v>2</v>
      </c>
      <c r="K236" s="1">
        <f>IF(raw!K236="","",raw!K236)</f>
        <v>0.2</v>
      </c>
      <c r="L236" s="1">
        <f>IF(raw!L236="","",raw!L236)</f>
        <v>20.100000000000001</v>
      </c>
      <c r="M236" s="1">
        <f>IF(raw!M236="","",raw!M236)</f>
        <v>0</v>
      </c>
      <c r="N236" s="33" t="str">
        <f>IF(raw!N236="","",raw!N236)</f>
        <v>Participating in 2 plans.</v>
      </c>
      <c r="O236" s="30">
        <f>ROUND(Table1[[#This Row],[Created_at]],1)</f>
        <v>43950.7</v>
      </c>
      <c r="P236" s="39">
        <f>TRUNC(Table1[[#This Row],[Created_at]],0)</f>
        <v>43950</v>
      </c>
    </row>
    <row r="237" spans="1:16" hidden="1" x14ac:dyDescent="0.2">
      <c r="A237" s="7">
        <f>IFERROR(DATE(LEFT(raw!A237,4),MID(raw!A237,6,2),MID(raw!A237,9,2)) + TIME(MID(raw!A237,12,2),MID(raw!A237,15,2),MID(raw!A237,18,2)),"")</f>
        <v>43950.734097222223</v>
      </c>
      <c r="B237" s="1">
        <f>IF(raw!B237="","",raw!B237)</f>
        <v>149</v>
      </c>
      <c r="C237" s="1">
        <f>IF(raw!C237="","",raw!C237)</f>
        <v>703</v>
      </c>
      <c r="D237" s="1">
        <f>IF(raw!D237="","",raw!D237)</f>
        <v>91449512</v>
      </c>
      <c r="E237" s="1">
        <f>IF(raw!E237="","",raw!E237)</f>
        <v>20</v>
      </c>
      <c r="F237" s="1">
        <f>IF(raw!F237="","",raw!F237)</f>
        <v>2</v>
      </c>
      <c r="G237" s="1">
        <f>IF(raw!G237="","",raw!G237)</f>
        <v>2020042901</v>
      </c>
      <c r="H237" s="1" t="str">
        <f>IF(raw!H237="","",raw!H237)</f>
        <v/>
      </c>
      <c r="I237" s="1">
        <f>IF(raw!I237="","",raw!I237)</f>
        <v>3442</v>
      </c>
      <c r="J237" s="1">
        <f>IF(raw!J237="","",raw!J237)</f>
        <v>15</v>
      </c>
      <c r="K237" s="1">
        <f>IF(raw!K237="","",raw!K237)</f>
        <v>0.1</v>
      </c>
      <c r="L237" s="1">
        <f>IF(raw!L237="","",raw!L237)</f>
        <v>20.100000000000001</v>
      </c>
      <c r="M237" s="1">
        <f>IF(raw!M237="","",raw!M237)</f>
        <v>0</v>
      </c>
      <c r="N237" s="33" t="str">
        <f>IF(raw!N237="","",raw!N237)</f>
        <v>Network configuration loaded and parsed succesfully</v>
      </c>
      <c r="O237" s="30">
        <f>ROUND(Table1[[#This Row],[Created_at]],1)</f>
        <v>43950.7</v>
      </c>
      <c r="P237" s="39">
        <f>TRUNC(Table1[[#This Row],[Created_at]],0)</f>
        <v>43950</v>
      </c>
    </row>
    <row r="238" spans="1:16" hidden="1" x14ac:dyDescent="0.2">
      <c r="A238" s="7">
        <f>IFERROR(DATE(LEFT(raw!A238,4),MID(raw!A238,6,2),MID(raw!A238,9,2)) + TIME(MID(raw!A238,12,2),MID(raw!A238,15,2),MID(raw!A238,18,2)),"")</f>
        <v>43950.7341087963</v>
      </c>
      <c r="B238" s="1">
        <f>IF(raw!B238="","",raw!B238)</f>
        <v>150</v>
      </c>
      <c r="C238" s="1">
        <f>IF(raw!C238="","",raw!C238)</f>
        <v>703</v>
      </c>
      <c r="D238" s="1">
        <f>IF(raw!D238="","",raw!D238)</f>
        <v>91449512</v>
      </c>
      <c r="E238" s="1">
        <f>IF(raw!E238="","",raw!E238)</f>
        <v>21</v>
      </c>
      <c r="F238" s="1">
        <f>IF(raw!F238="","",raw!F238)</f>
        <v>2</v>
      </c>
      <c r="G238" s="1">
        <f>IF(raw!G238="","",raw!G238)</f>
        <v>2020042901</v>
      </c>
      <c r="H238" s="1">
        <f>IF(raw!H238="","",raw!H238)</f>
        <v>22.2</v>
      </c>
      <c r="I238" s="1">
        <f>IF(raw!I238="","",raw!I238)</f>
        <v>3473</v>
      </c>
      <c r="J238" s="1">
        <f>IF(raw!J238="","",raw!J238)</f>
        <v>31</v>
      </c>
      <c r="K238" s="1">
        <f>IF(raw!K238="","",raw!K238)</f>
        <v>0.1</v>
      </c>
      <c r="L238" s="1">
        <f>IF(raw!L238="","",raw!L238)</f>
        <v>20.100000000000001</v>
      </c>
      <c r="M238" s="1">
        <f>IF(raw!M238="","",raw!M238)</f>
        <v>0</v>
      </c>
      <c r="N238" s="33" t="str">
        <f>IF(raw!N238="","",raw!N238)</f>
        <v>Temperature: 22.20 Humidity: 47.00</v>
      </c>
      <c r="O238" s="30">
        <f>ROUND(Table1[[#This Row],[Created_at]],1)</f>
        <v>43950.7</v>
      </c>
      <c r="P238" s="39">
        <f>TRUNC(Table1[[#This Row],[Created_at]],0)</f>
        <v>43950</v>
      </c>
    </row>
    <row r="239" spans="1:16" hidden="1" x14ac:dyDescent="0.2">
      <c r="A239" s="7">
        <f>IFERROR(DATE(LEFT(raw!A239,4),MID(raw!A239,6,2),MID(raw!A239,9,2)) + TIME(MID(raw!A239,12,2),MID(raw!A239,15,2),MID(raw!A239,18,2)),"")</f>
        <v>43950.734120370369</v>
      </c>
      <c r="B239" s="1">
        <f>IF(raw!B239="","",raw!B239)</f>
        <v>151</v>
      </c>
      <c r="C239" s="1">
        <f>IF(raw!C239="","",raw!C239)</f>
        <v>703</v>
      </c>
      <c r="D239" s="1">
        <f>IF(raw!D239="","",raw!D239)</f>
        <v>91449512</v>
      </c>
      <c r="E239" s="1">
        <f>IF(raw!E239="","",raw!E239)</f>
        <v>22</v>
      </c>
      <c r="F239" s="1">
        <f>IF(raw!F239="","",raw!F239)</f>
        <v>2</v>
      </c>
      <c r="G239" s="1">
        <f>IF(raw!G239="","",raw!G239)</f>
        <v>2020042901</v>
      </c>
      <c r="H239" s="1">
        <f>IF(raw!H239="","",raw!H239)</f>
        <v>22.2</v>
      </c>
      <c r="I239" s="1">
        <f>IF(raw!I239="","",raw!I239)</f>
        <v>3474</v>
      </c>
      <c r="J239" s="1">
        <f>IF(raw!J239="","",raw!J239)</f>
        <v>1</v>
      </c>
      <c r="K239" s="1">
        <f>IF(raw!K239="","",raw!K239)</f>
        <v>0</v>
      </c>
      <c r="L239" s="1">
        <f>IF(raw!L239="","",raw!L239)</f>
        <v>20.100000000000001</v>
      </c>
      <c r="M239" s="1">
        <f>IF(raw!M239="","",raw!M239)</f>
        <v>0</v>
      </c>
      <c r="N239" s="33" t="str">
        <f>IF(raw!N239="","",raw!N239)</f>
        <v>Initialization Completed.</v>
      </c>
      <c r="O239" s="30">
        <f>ROUND(Table1[[#This Row],[Created_at]],1)</f>
        <v>43950.7</v>
      </c>
      <c r="P239" s="39">
        <f>TRUNC(Table1[[#This Row],[Created_at]],0)</f>
        <v>43950</v>
      </c>
    </row>
    <row r="240" spans="1:16" hidden="1" x14ac:dyDescent="0.2">
      <c r="A240" s="7">
        <f>IFERROR(DATE(LEFT(raw!A240,4),MID(raw!A240,6,2),MID(raw!A240,9,2)) + TIME(MID(raw!A240,12,2),MID(raw!A240,15,2),MID(raw!A240,18,2)),"")</f>
        <v>43950.734131944446</v>
      </c>
      <c r="B240" s="1">
        <f>IF(raw!B240="","",raw!B240)</f>
        <v>152</v>
      </c>
      <c r="C240" s="1">
        <f>IF(raw!C240="","",raw!C240)</f>
        <v>703</v>
      </c>
      <c r="D240" s="1">
        <f>IF(raw!D240="","",raw!D240)</f>
        <v>91449512</v>
      </c>
      <c r="E240" s="1">
        <f>IF(raw!E240="","",raw!E240)</f>
        <v>23</v>
      </c>
      <c r="F240" s="1">
        <f>IF(raw!F240="","",raw!F240)</f>
        <v>2</v>
      </c>
      <c r="G240" s="1">
        <f>IF(raw!G240="","",raw!G240)</f>
        <v>2020042901</v>
      </c>
      <c r="H240" s="1">
        <f>IF(raw!H240="","",raw!H240)</f>
        <v>22.2</v>
      </c>
      <c r="I240" s="1">
        <f>IF(raw!I240="","",raw!I240)</f>
        <v>3482</v>
      </c>
      <c r="J240" s="1">
        <f>IF(raw!J240="","",raw!J240)</f>
        <v>8</v>
      </c>
      <c r="K240" s="1">
        <f>IF(raw!K240="","",raw!K240)</f>
        <v>0.2</v>
      </c>
      <c r="L240" s="1">
        <f>IF(raw!L240="","",raw!L240)</f>
        <v>20.100000000000001</v>
      </c>
      <c r="M240" s="1">
        <f>IF(raw!M240="","",raw!M240)</f>
        <v>0</v>
      </c>
      <c r="N240" s="33" t="str">
        <f>IF(raw!N240="","",raw!N240)</f>
        <v>Going to wake in 3600</v>
      </c>
      <c r="O240" s="30">
        <f>ROUND(Table1[[#This Row],[Created_at]],1)</f>
        <v>43950.7</v>
      </c>
      <c r="P240" s="39">
        <f>TRUNC(Table1[[#This Row],[Created_at]],0)</f>
        <v>43950</v>
      </c>
    </row>
    <row r="241" spans="1:16" hidden="1" x14ac:dyDescent="0.2">
      <c r="A241" s="7">
        <f>IFERROR(DATE(LEFT(raw!A241,4),MID(raw!A241,6,2),MID(raw!A241,9,2)) + TIME(MID(raw!A241,12,2),MID(raw!A241,15,2),MID(raw!A241,18,2)),"")</f>
        <v>43950.734143518515</v>
      </c>
      <c r="B241" s="1">
        <f>IF(raw!B241="","",raw!B241)</f>
        <v>153</v>
      </c>
      <c r="C241" s="1">
        <f>IF(raw!C241="","",raw!C241)</f>
        <v>703</v>
      </c>
      <c r="D241" s="1">
        <f>IF(raw!D241="","",raw!D241)</f>
        <v>91449512</v>
      </c>
      <c r="E241" s="1">
        <f>IF(raw!E241="","",raw!E241)</f>
        <v>24</v>
      </c>
      <c r="F241" s="1">
        <f>IF(raw!F241="","",raw!F241)</f>
        <v>2</v>
      </c>
      <c r="G241" s="1">
        <f>IF(raw!G241="","",raw!G241)</f>
        <v>2020042901</v>
      </c>
      <c r="H241" s="1">
        <f>IF(raw!H241="","",raw!H241)</f>
        <v>22.2</v>
      </c>
      <c r="I241" s="1">
        <f>IF(raw!I241="","",raw!I241)</f>
        <v>3483</v>
      </c>
      <c r="J241" s="1">
        <f>IF(raw!J241="","",raw!J241)</f>
        <v>1</v>
      </c>
      <c r="K241" s="1">
        <f>IF(raw!K241="","",raw!K241)</f>
        <v>0.2</v>
      </c>
      <c r="L241" s="1">
        <f>IF(raw!L241="","",raw!L241)</f>
        <v>20.100000000000001</v>
      </c>
      <c r="M241" s="1">
        <f>IF(raw!M241="","",raw!M241)</f>
        <v>0</v>
      </c>
      <c r="N241" s="33" t="str">
        <f>IF(raw!N241="","",raw!N241)</f>
        <v>Going to sleep now for 3600 secs....This cycle took: 3483</v>
      </c>
      <c r="O241" s="30">
        <f>ROUND(Table1[[#This Row],[Created_at]],1)</f>
        <v>43950.7</v>
      </c>
      <c r="P241" s="39">
        <f>TRUNC(Table1[[#This Row],[Created_at]],0)</f>
        <v>43950</v>
      </c>
    </row>
    <row r="242" spans="1:16" hidden="1" x14ac:dyDescent="0.2">
      <c r="A242" s="7">
        <f>IFERROR(DATE(LEFT(raw!A242,4),MID(raw!A242,6,2),MID(raw!A242,9,2)) + TIME(MID(raw!A242,12,2),MID(raw!A242,15,2),MID(raw!A242,18,2)),"")</f>
        <v>43950.775729166664</v>
      </c>
      <c r="B242" s="1">
        <f>IF(raw!B242="","",raw!B242)</f>
        <v>154</v>
      </c>
      <c r="C242" s="1" t="str">
        <f>IF(raw!C242="","",raw!C242)</f>
        <v/>
      </c>
      <c r="D242" s="1">
        <f>IF(raw!D242="","",raw!D242)</f>
        <v>91449512</v>
      </c>
      <c r="E242" s="1">
        <f>IF(raw!E242="","",raw!E242)</f>
        <v>30</v>
      </c>
      <c r="F242" s="1">
        <f>IF(raw!F242="","",raw!F242)</f>
        <v>2</v>
      </c>
      <c r="G242" s="1">
        <f>IF(raw!G242="","",raw!G242)</f>
        <v>2020042901</v>
      </c>
      <c r="H242" s="1" t="str">
        <f>IF(raw!H242="","",raw!H242)</f>
        <v/>
      </c>
      <c r="I242" s="1">
        <f>IF(raw!I242="","",raw!I242)</f>
        <v>1277</v>
      </c>
      <c r="J242" s="1">
        <f>IF(raw!J242="","",raw!J242)</f>
        <v>2</v>
      </c>
      <c r="K242" s="1">
        <f>IF(raw!K242="","",raw!K242)</f>
        <v>0.2</v>
      </c>
      <c r="L242" s="1">
        <f>IF(raw!L242="","",raw!L242)</f>
        <v>0</v>
      </c>
      <c r="M242" s="1">
        <f>IF(raw!M242="","",raw!M242)</f>
        <v>0</v>
      </c>
      <c r="N242" s="33" t="str">
        <f>IF(raw!N242="","",raw!N242)</f>
        <v xml:space="preserve">This is boot No. 2 of Device </v>
      </c>
      <c r="O242" s="30">
        <f>ROUND(Table1[[#This Row],[Created_at]],1)</f>
        <v>43950.8</v>
      </c>
      <c r="P242" s="39">
        <f>TRUNC(Table1[[#This Row],[Created_at]],0)</f>
        <v>43950</v>
      </c>
    </row>
    <row r="243" spans="1:16" hidden="1" x14ac:dyDescent="0.2">
      <c r="A243" s="7">
        <f>IFERROR(DATE(LEFT(raw!A243,4),MID(raw!A243,6,2),MID(raw!A243,9,2)) + TIME(MID(raw!A243,12,2),MID(raw!A243,15,2),MID(raw!A243,18,2)),"")</f>
        <v>43950.775740740741</v>
      </c>
      <c r="B243" s="1">
        <f>IF(raw!B243="","",raw!B243)</f>
        <v>155</v>
      </c>
      <c r="C243" s="1">
        <f>IF(raw!C243="","",raw!C243)</f>
        <v>703</v>
      </c>
      <c r="D243" s="1">
        <f>IF(raw!D243="","",raw!D243)</f>
        <v>91449512</v>
      </c>
      <c r="E243" s="1">
        <f>IF(raw!E243="","",raw!E243)</f>
        <v>31</v>
      </c>
      <c r="F243" s="1">
        <f>IF(raw!F243="","",raw!F243)</f>
        <v>3</v>
      </c>
      <c r="G243" s="1">
        <f>IF(raw!G243="","",raw!G243)</f>
        <v>2020042901</v>
      </c>
      <c r="H243" s="1" t="str">
        <f>IF(raw!H243="","",raw!H243)</f>
        <v/>
      </c>
      <c r="I243" s="1">
        <f>IF(raw!I243="","",raw!I243)</f>
        <v>3932</v>
      </c>
      <c r="J243" s="1">
        <f>IF(raw!J243="","",raw!J243)</f>
        <v>2655</v>
      </c>
      <c r="K243" s="1">
        <f>IF(raw!K243="","",raw!K243)</f>
        <v>0.2</v>
      </c>
      <c r="L243" s="1">
        <f>IF(raw!L243="","",raw!L243)</f>
        <v>20.100000000000001</v>
      </c>
      <c r="M243" s="1">
        <f>IF(raw!M243="","",raw!M243)</f>
        <v>0</v>
      </c>
      <c r="N243" s="33" t="str">
        <f>IF(raw!N243="","",raw!N243)</f>
        <v>Device found. Device name: 703</v>
      </c>
      <c r="O243" s="30">
        <f>ROUND(Table1[[#This Row],[Created_at]],1)</f>
        <v>43950.8</v>
      </c>
      <c r="P243" s="39">
        <f>TRUNC(Table1[[#This Row],[Created_at]],0)</f>
        <v>43950</v>
      </c>
    </row>
    <row r="244" spans="1:16" hidden="1" x14ac:dyDescent="0.2">
      <c r="A244" s="7">
        <f>IFERROR(DATE(LEFT(raw!A244,4),MID(raw!A244,6,2),MID(raw!A244,9,2)) + TIME(MID(raw!A244,12,2),MID(raw!A244,15,2),MID(raw!A244,18,2)),"")</f>
        <v>43950.775752314818</v>
      </c>
      <c r="B244" s="1">
        <f>IF(raw!B244="","",raw!B244)</f>
        <v>156</v>
      </c>
      <c r="C244" s="1">
        <f>IF(raw!C244="","",raw!C244)</f>
        <v>703</v>
      </c>
      <c r="D244" s="1">
        <f>IF(raw!D244="","",raw!D244)</f>
        <v>91449512</v>
      </c>
      <c r="E244" s="1">
        <f>IF(raw!E244="","",raw!E244)</f>
        <v>32</v>
      </c>
      <c r="F244" s="1">
        <f>IF(raw!F244="","",raw!F244)</f>
        <v>3</v>
      </c>
      <c r="G244" s="1">
        <f>IF(raw!G244="","",raw!G244)</f>
        <v>2020042901</v>
      </c>
      <c r="H244" s="1" t="str">
        <f>IF(raw!H244="","",raw!H244)</f>
        <v/>
      </c>
      <c r="I244" s="1">
        <f>IF(raw!I244="","",raw!I244)</f>
        <v>3934</v>
      </c>
      <c r="J244" s="1">
        <f>IF(raw!J244="","",raw!J244)</f>
        <v>2</v>
      </c>
      <c r="K244" s="1">
        <f>IF(raw!K244="","",raw!K244)</f>
        <v>0.2</v>
      </c>
      <c r="L244" s="1">
        <f>IF(raw!L244="","",raw!L244)</f>
        <v>20.100000000000001</v>
      </c>
      <c r="M244" s="1">
        <f>IF(raw!M244="","",raw!M244)</f>
        <v>0</v>
      </c>
      <c r="N244" s="33" t="str">
        <f>IF(raw!N244="","",raw!N244)</f>
        <v>Participating in 2 plans.</v>
      </c>
      <c r="O244" s="30">
        <f>ROUND(Table1[[#This Row],[Created_at]],1)</f>
        <v>43950.8</v>
      </c>
      <c r="P244" s="39">
        <f>TRUNC(Table1[[#This Row],[Created_at]],0)</f>
        <v>43950</v>
      </c>
    </row>
    <row r="245" spans="1:16" hidden="1" x14ac:dyDescent="0.2">
      <c r="A245" s="7">
        <f>IFERROR(DATE(LEFT(raw!A245,4),MID(raw!A245,6,2),MID(raw!A245,9,2)) + TIME(MID(raw!A245,12,2),MID(raw!A245,15,2),MID(raw!A245,18,2)),"")</f>
        <v>43950.775763888887</v>
      </c>
      <c r="B245" s="1">
        <f>IF(raw!B245="","",raw!B245)</f>
        <v>157</v>
      </c>
      <c r="C245" s="1">
        <f>IF(raw!C245="","",raw!C245)</f>
        <v>703</v>
      </c>
      <c r="D245" s="1">
        <f>IF(raw!D245="","",raw!D245)</f>
        <v>91449512</v>
      </c>
      <c r="E245" s="1">
        <f>IF(raw!E245="","",raw!E245)</f>
        <v>33</v>
      </c>
      <c r="F245" s="1">
        <f>IF(raw!F245="","",raw!F245)</f>
        <v>3</v>
      </c>
      <c r="G245" s="1">
        <f>IF(raw!G245="","",raw!G245)</f>
        <v>2020042901</v>
      </c>
      <c r="H245" s="1" t="str">
        <f>IF(raw!H245="","",raw!H245)</f>
        <v/>
      </c>
      <c r="I245" s="1">
        <f>IF(raw!I245="","",raw!I245)</f>
        <v>3949</v>
      </c>
      <c r="J245" s="1">
        <f>IF(raw!J245="","",raw!J245)</f>
        <v>15</v>
      </c>
      <c r="K245" s="1">
        <f>IF(raw!K245="","",raw!K245)</f>
        <v>0.1</v>
      </c>
      <c r="L245" s="1">
        <f>IF(raw!L245="","",raw!L245)</f>
        <v>20.100000000000001</v>
      </c>
      <c r="M245" s="1">
        <f>IF(raw!M245="","",raw!M245)</f>
        <v>0</v>
      </c>
      <c r="N245" s="33" t="str">
        <f>IF(raw!N245="","",raw!N245)</f>
        <v>Network configuration loaded and parsed succesfully</v>
      </c>
      <c r="O245" s="30">
        <f>ROUND(Table1[[#This Row],[Created_at]],1)</f>
        <v>43950.8</v>
      </c>
      <c r="P245" s="39">
        <f>TRUNC(Table1[[#This Row],[Created_at]],0)</f>
        <v>43950</v>
      </c>
    </row>
    <row r="246" spans="1:16" hidden="1" x14ac:dyDescent="0.2">
      <c r="A246" s="7">
        <f>IFERROR(DATE(LEFT(raw!A246,4),MID(raw!A246,6,2),MID(raw!A246,9,2)) + TIME(MID(raw!A246,12,2),MID(raw!A246,15,2),MID(raw!A246,18,2)),"")</f>
        <v>43950.775775462964</v>
      </c>
      <c r="B246" s="1">
        <f>IF(raw!B246="","",raw!B246)</f>
        <v>158</v>
      </c>
      <c r="C246" s="1">
        <f>IF(raw!C246="","",raw!C246)</f>
        <v>703</v>
      </c>
      <c r="D246" s="1">
        <f>IF(raw!D246="","",raw!D246)</f>
        <v>91449512</v>
      </c>
      <c r="E246" s="1">
        <f>IF(raw!E246="","",raw!E246)</f>
        <v>34</v>
      </c>
      <c r="F246" s="1">
        <f>IF(raw!F246="","",raw!F246)</f>
        <v>3</v>
      </c>
      <c r="G246" s="1">
        <f>IF(raw!G246="","",raw!G246)</f>
        <v>2020042901</v>
      </c>
      <c r="H246" s="1">
        <f>IF(raw!H246="","",raw!H246)</f>
        <v>21.7</v>
      </c>
      <c r="I246" s="1">
        <f>IF(raw!I246="","",raw!I246)</f>
        <v>3979</v>
      </c>
      <c r="J246" s="1">
        <f>IF(raw!J246="","",raw!J246)</f>
        <v>30</v>
      </c>
      <c r="K246" s="1">
        <f>IF(raw!K246="","",raw!K246)</f>
        <v>0.1</v>
      </c>
      <c r="L246" s="1">
        <f>IF(raw!L246="","",raw!L246)</f>
        <v>20.100000000000001</v>
      </c>
      <c r="M246" s="1">
        <f>IF(raw!M246="","",raw!M246)</f>
        <v>0</v>
      </c>
      <c r="N246" s="33" t="str">
        <f>IF(raw!N246="","",raw!N246)</f>
        <v>Temperature: 21.70 Humidity: 50.00</v>
      </c>
      <c r="O246" s="30">
        <f>ROUND(Table1[[#This Row],[Created_at]],1)</f>
        <v>43950.8</v>
      </c>
      <c r="P246" s="39">
        <f>TRUNC(Table1[[#This Row],[Created_at]],0)</f>
        <v>43950</v>
      </c>
    </row>
    <row r="247" spans="1:16" hidden="1" x14ac:dyDescent="0.2">
      <c r="A247" s="7">
        <f>IFERROR(DATE(LEFT(raw!A247,4),MID(raw!A247,6,2),MID(raw!A247,9,2)) + TIME(MID(raw!A247,12,2),MID(raw!A247,15,2),MID(raw!A247,18,2)),"")</f>
        <v>43950.775787037041</v>
      </c>
      <c r="B247" s="1">
        <f>IF(raw!B247="","",raw!B247)</f>
        <v>159</v>
      </c>
      <c r="C247" s="1">
        <f>IF(raw!C247="","",raw!C247)</f>
        <v>703</v>
      </c>
      <c r="D247" s="1">
        <f>IF(raw!D247="","",raw!D247)</f>
        <v>91449512</v>
      </c>
      <c r="E247" s="1">
        <f>IF(raw!E247="","",raw!E247)</f>
        <v>35</v>
      </c>
      <c r="F247" s="1">
        <f>IF(raw!F247="","",raw!F247)</f>
        <v>3</v>
      </c>
      <c r="G247" s="1">
        <f>IF(raw!G247="","",raw!G247)</f>
        <v>2020042901</v>
      </c>
      <c r="H247" s="1">
        <f>IF(raw!H247="","",raw!H247)</f>
        <v>21.7</v>
      </c>
      <c r="I247" s="1">
        <f>IF(raw!I247="","",raw!I247)</f>
        <v>3980</v>
      </c>
      <c r="J247" s="1">
        <f>IF(raw!J247="","",raw!J247)</f>
        <v>1</v>
      </c>
      <c r="K247" s="1">
        <f>IF(raw!K247="","",raw!K247)</f>
        <v>0</v>
      </c>
      <c r="L247" s="1">
        <f>IF(raw!L247="","",raw!L247)</f>
        <v>20.100000000000001</v>
      </c>
      <c r="M247" s="1">
        <f>IF(raw!M247="","",raw!M247)</f>
        <v>0</v>
      </c>
      <c r="N247" s="33" t="str">
        <f>IF(raw!N247="","",raw!N247)</f>
        <v>Initialization Completed.</v>
      </c>
      <c r="O247" s="30">
        <f>ROUND(Table1[[#This Row],[Created_at]],1)</f>
        <v>43950.8</v>
      </c>
      <c r="P247" s="39">
        <f>TRUNC(Table1[[#This Row],[Created_at]],0)</f>
        <v>43950</v>
      </c>
    </row>
    <row r="248" spans="1:16" hidden="1" x14ac:dyDescent="0.2">
      <c r="A248" s="7">
        <f>IFERROR(DATE(LEFT(raw!A248,4),MID(raw!A248,6,2),MID(raw!A248,9,2)) + TIME(MID(raw!A248,12,2),MID(raw!A248,15,2),MID(raw!A248,18,2)),"")</f>
        <v>43950.77579861111</v>
      </c>
      <c r="B248" s="1">
        <f>IF(raw!B248="","",raw!B248)</f>
        <v>160</v>
      </c>
      <c r="C248" s="1">
        <f>IF(raw!C248="","",raw!C248)</f>
        <v>703</v>
      </c>
      <c r="D248" s="1">
        <f>IF(raw!D248="","",raw!D248)</f>
        <v>91449512</v>
      </c>
      <c r="E248" s="1">
        <f>IF(raw!E248="","",raw!E248)</f>
        <v>36</v>
      </c>
      <c r="F248" s="1">
        <f>IF(raw!F248="","",raw!F248)</f>
        <v>3</v>
      </c>
      <c r="G248" s="1">
        <f>IF(raw!G248="","",raw!G248)</f>
        <v>2020042901</v>
      </c>
      <c r="H248" s="1">
        <f>IF(raw!H248="","",raw!H248)</f>
        <v>21.7</v>
      </c>
      <c r="I248" s="1">
        <f>IF(raw!I248="","",raw!I248)</f>
        <v>3988</v>
      </c>
      <c r="J248" s="1">
        <f>IF(raw!J248="","",raw!J248)</f>
        <v>8</v>
      </c>
      <c r="K248" s="1">
        <f>IF(raw!K248="","",raw!K248)</f>
        <v>0.2</v>
      </c>
      <c r="L248" s="1">
        <f>IF(raw!L248="","",raw!L248)</f>
        <v>20.100000000000001</v>
      </c>
      <c r="M248" s="1">
        <f>IF(raw!M248="","",raw!M248)</f>
        <v>0</v>
      </c>
      <c r="N248" s="33" t="str">
        <f>IF(raw!N248="","",raw!N248)</f>
        <v>Going to wake in 3600</v>
      </c>
      <c r="O248" s="30">
        <f>ROUND(Table1[[#This Row],[Created_at]],1)</f>
        <v>43950.8</v>
      </c>
      <c r="P248" s="39">
        <f>TRUNC(Table1[[#This Row],[Created_at]],0)</f>
        <v>43950</v>
      </c>
    </row>
    <row r="249" spans="1:16" hidden="1" x14ac:dyDescent="0.2">
      <c r="A249" s="7">
        <f>IFERROR(DATE(LEFT(raw!A249,4),MID(raw!A249,6,2),MID(raw!A249,9,2)) + TIME(MID(raw!A249,12,2),MID(raw!A249,15,2),MID(raw!A249,18,2)),"")</f>
        <v>43950.775810185187</v>
      </c>
      <c r="B249" s="1">
        <f>IF(raw!B249="","",raw!B249)</f>
        <v>161</v>
      </c>
      <c r="C249" s="1">
        <f>IF(raw!C249="","",raw!C249)</f>
        <v>703</v>
      </c>
      <c r="D249" s="1">
        <f>IF(raw!D249="","",raw!D249)</f>
        <v>91449512</v>
      </c>
      <c r="E249" s="1">
        <f>IF(raw!E249="","",raw!E249)</f>
        <v>37</v>
      </c>
      <c r="F249" s="1">
        <f>IF(raw!F249="","",raw!F249)</f>
        <v>3</v>
      </c>
      <c r="G249" s="1">
        <f>IF(raw!G249="","",raw!G249)</f>
        <v>2020042901</v>
      </c>
      <c r="H249" s="1">
        <f>IF(raw!H249="","",raw!H249)</f>
        <v>21.7</v>
      </c>
      <c r="I249" s="1">
        <f>IF(raw!I249="","",raw!I249)</f>
        <v>3989</v>
      </c>
      <c r="J249" s="1">
        <f>IF(raw!J249="","",raw!J249)</f>
        <v>0</v>
      </c>
      <c r="K249" s="1">
        <f>IF(raw!K249="","",raw!K249)</f>
        <v>0.2</v>
      </c>
      <c r="L249" s="1">
        <f>IF(raw!L249="","",raw!L249)</f>
        <v>20.100000000000001</v>
      </c>
      <c r="M249" s="1">
        <f>IF(raw!M249="","",raw!M249)</f>
        <v>0</v>
      </c>
      <c r="N249" s="33" t="str">
        <f>IF(raw!N249="","",raw!N249)</f>
        <v>Going to sleep now for 3600 secs....This cycle took: 3989</v>
      </c>
      <c r="O249" s="30">
        <f>ROUND(Table1[[#This Row],[Created_at]],1)</f>
        <v>43950.8</v>
      </c>
      <c r="P249" s="39">
        <f>TRUNC(Table1[[#This Row],[Created_at]],0)</f>
        <v>43950</v>
      </c>
    </row>
    <row r="250" spans="1:16" hidden="1" x14ac:dyDescent="0.2">
      <c r="A250" s="7">
        <f>IFERROR(DATE(LEFT(raw!A250,4),MID(raw!A250,6,2),MID(raw!A250,9,2)) + TIME(MID(raw!A250,12,2),MID(raw!A250,15,2),MID(raw!A250,18,2)),"")</f>
        <v>43950.817395833335</v>
      </c>
      <c r="B250" s="1">
        <f>IF(raw!B250="","",raw!B250)</f>
        <v>252</v>
      </c>
      <c r="C250" s="1" t="str">
        <f>IF(raw!C250="","",raw!C250)</f>
        <v/>
      </c>
      <c r="D250" s="1">
        <f>IF(raw!D250="","",raw!D250)</f>
        <v>91449512</v>
      </c>
      <c r="E250" s="1">
        <f>IF(raw!E250="","",raw!E250)</f>
        <v>43</v>
      </c>
      <c r="F250" s="1">
        <f>IF(raw!F250="","",raw!F250)</f>
        <v>3</v>
      </c>
      <c r="G250" s="1">
        <f>IF(raw!G250="","",raw!G250)</f>
        <v>2020042901</v>
      </c>
      <c r="H250" s="1" t="str">
        <f>IF(raw!H250="","",raw!H250)</f>
        <v/>
      </c>
      <c r="I250" s="1">
        <f>IF(raw!I250="","",raw!I250)</f>
        <v>1313</v>
      </c>
      <c r="J250" s="1">
        <f>IF(raw!J250="","",raw!J250)</f>
        <v>2</v>
      </c>
      <c r="K250" s="1">
        <f>IF(raw!K250="","",raw!K250)</f>
        <v>0.2</v>
      </c>
      <c r="L250" s="1">
        <f>IF(raw!L250="","",raw!L250)</f>
        <v>0</v>
      </c>
      <c r="M250" s="1">
        <f>IF(raw!M250="","",raw!M250)</f>
        <v>0</v>
      </c>
      <c r="N250" s="33" t="str">
        <f>IF(raw!N250="","",raw!N250)</f>
        <v xml:space="preserve">This is boot No. 3 of Device </v>
      </c>
      <c r="O250" s="30">
        <f>ROUND(Table1[[#This Row],[Created_at]],1)</f>
        <v>43950.8</v>
      </c>
      <c r="P250" s="39">
        <f>TRUNC(Table1[[#This Row],[Created_at]],0)</f>
        <v>43950</v>
      </c>
    </row>
    <row r="251" spans="1:16" hidden="1" x14ac:dyDescent="0.2">
      <c r="A251" s="7">
        <f>IFERROR(DATE(LEFT(raw!A251,4),MID(raw!A251,6,2),MID(raw!A251,9,2)) + TIME(MID(raw!A251,12,2),MID(raw!A251,15,2),MID(raw!A251,18,2)),"")</f>
        <v>43950.817407407405</v>
      </c>
      <c r="B251" s="1">
        <f>IF(raw!B251="","",raw!B251)</f>
        <v>253</v>
      </c>
      <c r="C251" s="1">
        <f>IF(raw!C251="","",raw!C251)</f>
        <v>703</v>
      </c>
      <c r="D251" s="1">
        <f>IF(raw!D251="","",raw!D251)</f>
        <v>91449512</v>
      </c>
      <c r="E251" s="1">
        <f>IF(raw!E251="","",raw!E251)</f>
        <v>44</v>
      </c>
      <c r="F251" s="1">
        <f>IF(raw!F251="","",raw!F251)</f>
        <v>4</v>
      </c>
      <c r="G251" s="1">
        <f>IF(raw!G251="","",raw!G251)</f>
        <v>2020042901</v>
      </c>
      <c r="H251" s="1" t="str">
        <f>IF(raw!H251="","",raw!H251)</f>
        <v/>
      </c>
      <c r="I251" s="1">
        <f>IF(raw!I251="","",raw!I251)</f>
        <v>3580</v>
      </c>
      <c r="J251" s="1">
        <f>IF(raw!J251="","",raw!J251)</f>
        <v>2267</v>
      </c>
      <c r="K251" s="1">
        <f>IF(raw!K251="","",raw!K251)</f>
        <v>0.2</v>
      </c>
      <c r="L251" s="1">
        <f>IF(raw!L251="","",raw!L251)</f>
        <v>20.100000000000001</v>
      </c>
      <c r="M251" s="1">
        <f>IF(raw!M251="","",raw!M251)</f>
        <v>0</v>
      </c>
      <c r="N251" s="33" t="str">
        <f>IF(raw!N251="","",raw!N251)</f>
        <v>Device found. Device name: 703</v>
      </c>
      <c r="O251" s="30">
        <f>ROUND(Table1[[#This Row],[Created_at]],1)</f>
        <v>43950.8</v>
      </c>
      <c r="P251" s="39">
        <f>TRUNC(Table1[[#This Row],[Created_at]],0)</f>
        <v>43950</v>
      </c>
    </row>
    <row r="252" spans="1:16" hidden="1" x14ac:dyDescent="0.2">
      <c r="A252" s="7">
        <f>IFERROR(DATE(LEFT(raw!A252,4),MID(raw!A252,6,2),MID(raw!A252,9,2)) + TIME(MID(raw!A252,12,2),MID(raw!A252,15,2),MID(raw!A252,18,2)),"")</f>
        <v>43950.817418981482</v>
      </c>
      <c r="B252" s="1">
        <f>IF(raw!B252="","",raw!B252)</f>
        <v>254</v>
      </c>
      <c r="C252" s="1">
        <f>IF(raw!C252="","",raw!C252)</f>
        <v>703</v>
      </c>
      <c r="D252" s="1">
        <f>IF(raw!D252="","",raw!D252)</f>
        <v>91449512</v>
      </c>
      <c r="E252" s="1">
        <f>IF(raw!E252="","",raw!E252)</f>
        <v>45</v>
      </c>
      <c r="F252" s="1">
        <f>IF(raw!F252="","",raw!F252)</f>
        <v>4</v>
      </c>
      <c r="G252" s="1">
        <f>IF(raw!G252="","",raw!G252)</f>
        <v>2020042901</v>
      </c>
      <c r="H252" s="1" t="str">
        <f>IF(raw!H252="","",raw!H252)</f>
        <v/>
      </c>
      <c r="I252" s="1">
        <f>IF(raw!I252="","",raw!I252)</f>
        <v>3582</v>
      </c>
      <c r="J252" s="1">
        <f>IF(raw!J252="","",raw!J252)</f>
        <v>2</v>
      </c>
      <c r="K252" s="1">
        <f>IF(raw!K252="","",raw!K252)</f>
        <v>0.2</v>
      </c>
      <c r="L252" s="1">
        <f>IF(raw!L252="","",raw!L252)</f>
        <v>20.100000000000001</v>
      </c>
      <c r="M252" s="1">
        <f>IF(raw!M252="","",raw!M252)</f>
        <v>0</v>
      </c>
      <c r="N252" s="33" t="str">
        <f>IF(raw!N252="","",raw!N252)</f>
        <v>Participating in 2 plans.</v>
      </c>
      <c r="O252" s="30">
        <f>ROUND(Table1[[#This Row],[Created_at]],1)</f>
        <v>43950.8</v>
      </c>
      <c r="P252" s="39">
        <f>TRUNC(Table1[[#This Row],[Created_at]],0)</f>
        <v>43950</v>
      </c>
    </row>
    <row r="253" spans="1:16" hidden="1" x14ac:dyDescent="0.2">
      <c r="A253" s="7">
        <f>IFERROR(DATE(LEFT(raw!A253,4),MID(raw!A253,6,2),MID(raw!A253,9,2)) + TIME(MID(raw!A253,12,2),MID(raw!A253,15,2),MID(raw!A253,18,2)),"")</f>
        <v>43950.817430555559</v>
      </c>
      <c r="B253" s="1">
        <f>IF(raw!B253="","",raw!B253)</f>
        <v>255</v>
      </c>
      <c r="C253" s="1">
        <f>IF(raw!C253="","",raw!C253)</f>
        <v>703</v>
      </c>
      <c r="D253" s="1">
        <f>IF(raw!D253="","",raw!D253)</f>
        <v>91449512</v>
      </c>
      <c r="E253" s="1">
        <f>IF(raw!E253="","",raw!E253)</f>
        <v>46</v>
      </c>
      <c r="F253" s="1">
        <f>IF(raw!F253="","",raw!F253)</f>
        <v>4</v>
      </c>
      <c r="G253" s="1">
        <f>IF(raw!G253="","",raw!G253)</f>
        <v>2020042901</v>
      </c>
      <c r="H253" s="1" t="str">
        <f>IF(raw!H253="","",raw!H253)</f>
        <v/>
      </c>
      <c r="I253" s="1">
        <f>IF(raw!I253="","",raw!I253)</f>
        <v>3597</v>
      </c>
      <c r="J253" s="1">
        <f>IF(raw!J253="","",raw!J253)</f>
        <v>15</v>
      </c>
      <c r="K253" s="1">
        <f>IF(raw!K253="","",raw!K253)</f>
        <v>0.1</v>
      </c>
      <c r="L253" s="1">
        <f>IF(raw!L253="","",raw!L253)</f>
        <v>20.100000000000001</v>
      </c>
      <c r="M253" s="1">
        <f>IF(raw!M253="","",raw!M253)</f>
        <v>0</v>
      </c>
      <c r="N253" s="33" t="str">
        <f>IF(raw!N253="","",raw!N253)</f>
        <v>Network configuration loaded and parsed succesfully</v>
      </c>
      <c r="O253" s="30">
        <f>ROUND(Table1[[#This Row],[Created_at]],1)</f>
        <v>43950.8</v>
      </c>
      <c r="P253" s="39">
        <f>TRUNC(Table1[[#This Row],[Created_at]],0)</f>
        <v>43950</v>
      </c>
    </row>
    <row r="254" spans="1:16" hidden="1" x14ac:dyDescent="0.2">
      <c r="A254" s="7">
        <f>IFERROR(DATE(LEFT(raw!A254,4),MID(raw!A254,6,2),MID(raw!A254,9,2)) + TIME(MID(raw!A254,12,2),MID(raw!A254,15,2),MID(raw!A254,18,2)),"")</f>
        <v>43950.817442129628</v>
      </c>
      <c r="B254" s="1">
        <f>IF(raw!B254="","",raw!B254)</f>
        <v>256</v>
      </c>
      <c r="C254" s="1">
        <f>IF(raw!C254="","",raw!C254)</f>
        <v>703</v>
      </c>
      <c r="D254" s="1">
        <f>IF(raw!D254="","",raw!D254)</f>
        <v>91449512</v>
      </c>
      <c r="E254" s="1">
        <f>IF(raw!E254="","",raw!E254)</f>
        <v>47</v>
      </c>
      <c r="F254" s="1">
        <f>IF(raw!F254="","",raw!F254)</f>
        <v>4</v>
      </c>
      <c r="G254" s="1">
        <f>IF(raw!G254="","",raw!G254)</f>
        <v>2020042901</v>
      </c>
      <c r="H254" s="1">
        <f>IF(raw!H254="","",raw!H254)</f>
        <v>21.4</v>
      </c>
      <c r="I254" s="1">
        <f>IF(raw!I254="","",raw!I254)</f>
        <v>3628</v>
      </c>
      <c r="J254" s="1">
        <f>IF(raw!J254="","",raw!J254)</f>
        <v>31</v>
      </c>
      <c r="K254" s="1">
        <f>IF(raw!K254="","",raw!K254)</f>
        <v>0.1</v>
      </c>
      <c r="L254" s="1">
        <f>IF(raw!L254="","",raw!L254)</f>
        <v>20.100000000000001</v>
      </c>
      <c r="M254" s="1">
        <f>IF(raw!M254="","",raw!M254)</f>
        <v>0</v>
      </c>
      <c r="N254" s="33" t="str">
        <f>IF(raw!N254="","",raw!N254)</f>
        <v>Temperature: 21.40 Humidity: 50.00</v>
      </c>
      <c r="O254" s="30">
        <f>ROUND(Table1[[#This Row],[Created_at]],1)</f>
        <v>43950.8</v>
      </c>
      <c r="P254" s="39">
        <f>TRUNC(Table1[[#This Row],[Created_at]],0)</f>
        <v>43950</v>
      </c>
    </row>
    <row r="255" spans="1:16" hidden="1" x14ac:dyDescent="0.2">
      <c r="A255" s="7">
        <f>IFERROR(DATE(LEFT(raw!A255,4),MID(raw!A255,6,2),MID(raw!A255,9,2)) + TIME(MID(raw!A255,12,2),MID(raw!A255,15,2),MID(raw!A255,18,2)),"")</f>
        <v>43950.817453703705</v>
      </c>
      <c r="B255" s="1">
        <f>IF(raw!B255="","",raw!B255)</f>
        <v>257</v>
      </c>
      <c r="C255" s="1">
        <f>IF(raw!C255="","",raw!C255)</f>
        <v>703</v>
      </c>
      <c r="D255" s="1">
        <f>IF(raw!D255="","",raw!D255)</f>
        <v>91449512</v>
      </c>
      <c r="E255" s="1">
        <f>IF(raw!E255="","",raw!E255)</f>
        <v>48</v>
      </c>
      <c r="F255" s="1">
        <f>IF(raw!F255="","",raw!F255)</f>
        <v>4</v>
      </c>
      <c r="G255" s="1">
        <f>IF(raw!G255="","",raw!G255)</f>
        <v>2020042901</v>
      </c>
      <c r="H255" s="1">
        <f>IF(raw!H255="","",raw!H255)</f>
        <v>21.4</v>
      </c>
      <c r="I255" s="1">
        <f>IF(raw!I255="","",raw!I255)</f>
        <v>3629</v>
      </c>
      <c r="J255" s="1">
        <f>IF(raw!J255="","",raw!J255)</f>
        <v>1</v>
      </c>
      <c r="K255" s="1">
        <f>IF(raw!K255="","",raw!K255)</f>
        <v>0</v>
      </c>
      <c r="L255" s="1">
        <f>IF(raw!L255="","",raw!L255)</f>
        <v>20.100000000000001</v>
      </c>
      <c r="M255" s="1">
        <f>IF(raw!M255="","",raw!M255)</f>
        <v>0</v>
      </c>
      <c r="N255" s="33" t="str">
        <f>IF(raw!N255="","",raw!N255)</f>
        <v>Initialization Completed.</v>
      </c>
      <c r="O255" s="30">
        <f>ROUND(Table1[[#This Row],[Created_at]],1)</f>
        <v>43950.8</v>
      </c>
      <c r="P255" s="39">
        <f>TRUNC(Table1[[#This Row],[Created_at]],0)</f>
        <v>43950</v>
      </c>
    </row>
    <row r="256" spans="1:16" hidden="1" x14ac:dyDescent="0.2">
      <c r="A256" s="7">
        <f>IFERROR(DATE(LEFT(raw!A256,4),MID(raw!A256,6,2),MID(raw!A256,9,2)) + TIME(MID(raw!A256,12,2),MID(raw!A256,15,2),MID(raw!A256,18,2)),"")</f>
        <v>43950.817465277774</v>
      </c>
      <c r="B256" s="1">
        <f>IF(raw!B256="","",raw!B256)</f>
        <v>258</v>
      </c>
      <c r="C256" s="1">
        <f>IF(raw!C256="","",raw!C256)</f>
        <v>703</v>
      </c>
      <c r="D256" s="1">
        <f>IF(raw!D256="","",raw!D256)</f>
        <v>91449512</v>
      </c>
      <c r="E256" s="1">
        <f>IF(raw!E256="","",raw!E256)</f>
        <v>49</v>
      </c>
      <c r="F256" s="1">
        <f>IF(raw!F256="","",raw!F256)</f>
        <v>4</v>
      </c>
      <c r="G256" s="1">
        <f>IF(raw!G256="","",raw!G256)</f>
        <v>2020042901</v>
      </c>
      <c r="H256" s="1">
        <f>IF(raw!H256="","",raw!H256)</f>
        <v>21.4</v>
      </c>
      <c r="I256" s="1">
        <f>IF(raw!I256="","",raw!I256)</f>
        <v>3637</v>
      </c>
      <c r="J256" s="1">
        <f>IF(raw!J256="","",raw!J256)</f>
        <v>8</v>
      </c>
      <c r="K256" s="1">
        <f>IF(raw!K256="","",raw!K256)</f>
        <v>0.2</v>
      </c>
      <c r="L256" s="1">
        <f>IF(raw!L256="","",raw!L256)</f>
        <v>20.100000000000001</v>
      </c>
      <c r="M256" s="1">
        <f>IF(raw!M256="","",raw!M256)</f>
        <v>0</v>
      </c>
      <c r="N256" s="33" t="str">
        <f>IF(raw!N256="","",raw!N256)</f>
        <v>Going to wake in 3600</v>
      </c>
      <c r="O256" s="30">
        <f>ROUND(Table1[[#This Row],[Created_at]],1)</f>
        <v>43950.8</v>
      </c>
      <c r="P256" s="39">
        <f>TRUNC(Table1[[#This Row],[Created_at]],0)</f>
        <v>43950</v>
      </c>
    </row>
    <row r="257" spans="1:16" hidden="1" x14ac:dyDescent="0.2">
      <c r="A257" s="7">
        <f>IFERROR(DATE(LEFT(raw!A257,4),MID(raw!A257,6,2),MID(raw!A257,9,2)) + TIME(MID(raw!A257,12,2),MID(raw!A257,15,2),MID(raw!A257,18,2)),"")</f>
        <v>43950.817476851851</v>
      </c>
      <c r="B257" s="1">
        <f>IF(raw!B257="","",raw!B257)</f>
        <v>259</v>
      </c>
      <c r="C257" s="1">
        <f>IF(raw!C257="","",raw!C257)</f>
        <v>703</v>
      </c>
      <c r="D257" s="1">
        <f>IF(raw!D257="","",raw!D257)</f>
        <v>91449512</v>
      </c>
      <c r="E257" s="1">
        <f>IF(raw!E257="","",raw!E257)</f>
        <v>50</v>
      </c>
      <c r="F257" s="1">
        <f>IF(raw!F257="","",raw!F257)</f>
        <v>4</v>
      </c>
      <c r="G257" s="1">
        <f>IF(raw!G257="","",raw!G257)</f>
        <v>2020042901</v>
      </c>
      <c r="H257" s="1">
        <f>IF(raw!H257="","",raw!H257)</f>
        <v>21.4</v>
      </c>
      <c r="I257" s="1">
        <f>IF(raw!I257="","",raw!I257)</f>
        <v>3637</v>
      </c>
      <c r="J257" s="1">
        <f>IF(raw!J257="","",raw!J257)</f>
        <v>0</v>
      </c>
      <c r="K257" s="1">
        <f>IF(raw!K257="","",raw!K257)</f>
        <v>0.2</v>
      </c>
      <c r="L257" s="1">
        <f>IF(raw!L257="","",raw!L257)</f>
        <v>20.100000000000001</v>
      </c>
      <c r="M257" s="1">
        <f>IF(raw!M257="","",raw!M257)</f>
        <v>0</v>
      </c>
      <c r="N257" s="33" t="str">
        <f>IF(raw!N257="","",raw!N257)</f>
        <v>Going to sleep now for 3600 secs....This cycle took: 3638</v>
      </c>
      <c r="O257" s="30">
        <f>ROUND(Table1[[#This Row],[Created_at]],1)</f>
        <v>43950.8</v>
      </c>
      <c r="P257" s="39">
        <f>TRUNC(Table1[[#This Row],[Created_at]],0)</f>
        <v>43950</v>
      </c>
    </row>
    <row r="258" spans="1:16" hidden="1" x14ac:dyDescent="0.2">
      <c r="A258" s="7">
        <f>IFERROR(DATE(LEFT(raw!A258,4),MID(raw!A258,6,2),MID(raw!A258,9,2)) + TIME(MID(raw!A258,12,2),MID(raw!A258,15,2),MID(raw!A258,18,2)),"")</f>
        <v>43950.818090277775</v>
      </c>
      <c r="B258" s="1">
        <f>IF(raw!B258="","",raw!B258)</f>
        <v>260</v>
      </c>
      <c r="C258" s="1" t="str">
        <f>IF(raw!C258="","",raw!C258)</f>
        <v/>
      </c>
      <c r="D258" s="1">
        <f>IF(raw!D258="","",raw!D258)</f>
        <v>109101598</v>
      </c>
      <c r="E258" s="1">
        <f>IF(raw!E258="","",raw!E258)</f>
        <v>4</v>
      </c>
      <c r="F258" s="1">
        <f>IF(raw!F258="","",raw!F258)</f>
        <v>0</v>
      </c>
      <c r="G258" s="1">
        <f>IF(raw!G258="","",raw!G258)</f>
        <v>2020042901</v>
      </c>
      <c r="H258" s="1" t="str">
        <f>IF(raw!H258="","",raw!H258)</f>
        <v/>
      </c>
      <c r="I258" s="1">
        <f>IF(raw!I258="","",raw!I258)</f>
        <v>1333</v>
      </c>
      <c r="J258" s="1">
        <f>IF(raw!J258="","",raw!J258)</f>
        <v>2</v>
      </c>
      <c r="K258" s="1">
        <f>IF(raw!K258="","",raw!K258)</f>
        <v>0.2</v>
      </c>
      <c r="L258" s="1">
        <f>IF(raw!L258="","",raw!L258)</f>
        <v>0</v>
      </c>
      <c r="M258" s="1">
        <f>IF(raw!M258="","",raw!M258)</f>
        <v>1</v>
      </c>
      <c r="N258" s="33" t="str">
        <f>IF(raw!N258="","",raw!N258)</f>
        <v xml:space="preserve">This is boot No. 0 of Device </v>
      </c>
      <c r="O258" s="30">
        <f>ROUND(Table1[[#This Row],[Created_at]],1)</f>
        <v>43950.8</v>
      </c>
      <c r="P258" s="39">
        <f>TRUNC(Table1[[#This Row],[Created_at]],0)</f>
        <v>43950</v>
      </c>
    </row>
    <row r="259" spans="1:16" hidden="1" x14ac:dyDescent="0.2">
      <c r="A259" s="7">
        <f>IFERROR(DATE(LEFT(raw!A259,4),MID(raw!A259,6,2),MID(raw!A259,9,2)) + TIME(MID(raw!A259,12,2),MID(raw!A259,15,2),MID(raw!A259,18,2)),"")</f>
        <v>43950.818101851852</v>
      </c>
      <c r="B259" s="1">
        <f>IF(raw!B259="","",raw!B259)</f>
        <v>261</v>
      </c>
      <c r="C259" s="1" t="str">
        <f>IF(raw!C259="","",raw!C259)</f>
        <v/>
      </c>
      <c r="D259" s="1">
        <f>IF(raw!D259="","",raw!D259)</f>
        <v>109101598</v>
      </c>
      <c r="E259" s="1">
        <f>IF(raw!E259="","",raw!E259)</f>
        <v>5</v>
      </c>
      <c r="F259" s="1">
        <f>IF(raw!F259="","",raw!F259)</f>
        <v>1</v>
      </c>
      <c r="G259" s="1">
        <f>IF(raw!G259="","",raw!G259)</f>
        <v>2020042901</v>
      </c>
      <c r="H259" s="1" t="str">
        <f>IF(raw!H259="","",raw!H259)</f>
        <v/>
      </c>
      <c r="I259" s="1">
        <f>IF(raw!I259="","",raw!I259)</f>
        <v>3313</v>
      </c>
      <c r="J259" s="1">
        <f>IF(raw!J259="","",raw!J259)</f>
        <v>1980</v>
      </c>
      <c r="K259" s="1">
        <f>IF(raw!K259="","",raw!K259)</f>
        <v>0</v>
      </c>
      <c r="L259" s="1">
        <f>IF(raw!L259="","",raw!L259)</f>
        <v>20.100000000000001</v>
      </c>
      <c r="M259" s="1">
        <f>IF(raw!M259="","",raw!M259)</f>
        <v>1</v>
      </c>
      <c r="N259" s="33" t="str">
        <f>IF(raw!N259="","",raw!N259)</f>
        <v>Setting DEBUGLEVEL to 5</v>
      </c>
      <c r="O259" s="30">
        <f>ROUND(Table1[[#This Row],[Created_at]],1)</f>
        <v>43950.8</v>
      </c>
      <c r="P259" s="39">
        <f>TRUNC(Table1[[#This Row],[Created_at]],0)</f>
        <v>43950</v>
      </c>
    </row>
    <row r="260" spans="1:16" hidden="1" x14ac:dyDescent="0.2">
      <c r="A260" s="7">
        <f>IFERROR(DATE(LEFT(raw!A260,4),MID(raw!A260,6,2),MID(raw!A260,9,2)) + TIME(MID(raw!A260,12,2),MID(raw!A260,15,2),MID(raw!A260,18,2)),"")</f>
        <v>43950.818113425928</v>
      </c>
      <c r="B260" s="1">
        <f>IF(raw!B260="","",raw!B260)</f>
        <v>262</v>
      </c>
      <c r="C260" s="1" t="str">
        <f>IF(raw!C260="","",raw!C260)</f>
        <v/>
      </c>
      <c r="D260" s="1">
        <f>IF(raw!D260="","",raw!D260)</f>
        <v>109101598</v>
      </c>
      <c r="E260" s="1">
        <f>IF(raw!E260="","",raw!E260)</f>
        <v>6</v>
      </c>
      <c r="F260" s="1">
        <f>IF(raw!F260="","",raw!F260)</f>
        <v>1</v>
      </c>
      <c r="G260" s="1">
        <f>IF(raw!G260="","",raw!G260)</f>
        <v>2020042901</v>
      </c>
      <c r="H260" s="1" t="str">
        <f>IF(raw!H260="","",raw!H260)</f>
        <v/>
      </c>
      <c r="I260" s="1">
        <f>IF(raw!I260="","",raw!I260)</f>
        <v>3315</v>
      </c>
      <c r="J260" s="1">
        <f>IF(raw!J260="","",raw!J260)</f>
        <v>2</v>
      </c>
      <c r="K260" s="1">
        <f>IF(raw!K260="","",raw!K260)</f>
        <v>0.3</v>
      </c>
      <c r="L260" s="1">
        <f>IF(raw!L260="","",raw!L260)</f>
        <v>20.100000000000001</v>
      </c>
      <c r="M260" s="1">
        <f>IF(raw!M260="","",raw!M260)</f>
        <v>1</v>
      </c>
      <c r="N260" s="33" t="str">
        <f>IF(raw!N260="","",raw!N260)</f>
        <v>Configuration server is now: raw.githubusercontent.com</v>
      </c>
      <c r="O260" s="30">
        <f>ROUND(Table1[[#This Row],[Created_at]],1)</f>
        <v>43950.8</v>
      </c>
      <c r="P260" s="39">
        <f>TRUNC(Table1[[#This Row],[Created_at]],0)</f>
        <v>43950</v>
      </c>
    </row>
    <row r="261" spans="1:16" hidden="1" x14ac:dyDescent="0.2">
      <c r="A261" s="7">
        <f>IFERROR(DATE(LEFT(raw!A261,4),MID(raw!A261,6,2),MID(raw!A261,9,2)) + TIME(MID(raw!A261,12,2),MID(raw!A261,15,2),MID(raw!A261,18,2)),"")</f>
        <v>43950.818124999998</v>
      </c>
      <c r="B261" s="1">
        <f>IF(raw!B261="","",raw!B261)</f>
        <v>263</v>
      </c>
      <c r="C261" s="1" t="str">
        <f>IF(raw!C261="","",raw!C261)</f>
        <v/>
      </c>
      <c r="D261" s="1">
        <f>IF(raw!D261="","",raw!D261)</f>
        <v>109101598</v>
      </c>
      <c r="E261" s="1">
        <f>IF(raw!E261="","",raw!E261)</f>
        <v>7</v>
      </c>
      <c r="F261" s="1">
        <f>IF(raw!F261="","",raw!F261)</f>
        <v>1</v>
      </c>
      <c r="G261" s="1">
        <f>IF(raw!G261="","",raw!G261)</f>
        <v>2020042901</v>
      </c>
      <c r="H261" s="1" t="str">
        <f>IF(raw!H261="","",raw!H261)</f>
        <v/>
      </c>
      <c r="I261" s="1">
        <f>IF(raw!I261="","",raw!I261)</f>
        <v>3316</v>
      </c>
      <c r="J261" s="1">
        <f>IF(raw!J261="","",raw!J261)</f>
        <v>1</v>
      </c>
      <c r="K261" s="1">
        <f>IF(raw!K261="","",raw!K261)</f>
        <v>0.3</v>
      </c>
      <c r="L261" s="1">
        <f>IF(raw!L261="","",raw!L261)</f>
        <v>20.100000000000001</v>
      </c>
      <c r="M261" s="1">
        <f>IF(raw!M261="","",raw!M261)</f>
        <v>1</v>
      </c>
      <c r="N261" s="33" t="str">
        <f>IF(raw!N261="","",raw!N261)</f>
        <v>Logging server is now: api.thingspeak.com</v>
      </c>
      <c r="O261" s="30">
        <f>ROUND(Table1[[#This Row],[Created_at]],1)</f>
        <v>43950.8</v>
      </c>
      <c r="P261" s="39">
        <f>TRUNC(Table1[[#This Row],[Created_at]],0)</f>
        <v>43950</v>
      </c>
    </row>
    <row r="262" spans="1:16" hidden="1" x14ac:dyDescent="0.2">
      <c r="A262" s="7">
        <f>IFERROR(DATE(LEFT(raw!A262,4),MID(raw!A262,6,2),MID(raw!A262,9,2)) + TIME(MID(raw!A262,12,2),MID(raw!A262,15,2),MID(raw!A262,18,2)),"")</f>
        <v>43950.818136574075</v>
      </c>
      <c r="B262" s="1">
        <f>IF(raw!B262="","",raw!B262)</f>
        <v>264</v>
      </c>
      <c r="C262" s="1" t="str">
        <f>IF(raw!C262="","",raw!C262)</f>
        <v/>
      </c>
      <c r="D262" s="1">
        <f>IF(raw!D262="","",raw!D262)</f>
        <v>109101598</v>
      </c>
      <c r="E262" s="1">
        <f>IF(raw!E262="","",raw!E262)</f>
        <v>8</v>
      </c>
      <c r="F262" s="1">
        <f>IF(raw!F262="","",raw!F262)</f>
        <v>1</v>
      </c>
      <c r="G262" s="1">
        <f>IF(raw!G262="","",raw!G262)</f>
        <v>2020042901</v>
      </c>
      <c r="H262" s="1" t="str">
        <f>IF(raw!H262="","",raw!H262)</f>
        <v/>
      </c>
      <c r="I262" s="1">
        <f>IF(raw!I262="","",raw!I262)</f>
        <v>3318</v>
      </c>
      <c r="J262" s="1">
        <f>IF(raw!J262="","",raw!J262)</f>
        <v>2</v>
      </c>
      <c r="K262" s="1">
        <f>IF(raw!K262="","",raw!K262)</f>
        <v>0.3</v>
      </c>
      <c r="L262" s="1">
        <f>IF(raw!L262="","",raw!L262)</f>
        <v>20.100000000000001</v>
      </c>
      <c r="M262" s="1">
        <f>IF(raw!M262="","",raw!M262)</f>
        <v>1</v>
      </c>
      <c r="N262" s="33" t="str">
        <f>IF(raw!N262="","",raw!N262)</f>
        <v>Logging server for clients is now: api.thingspeak.com</v>
      </c>
      <c r="O262" s="30">
        <f>ROUND(Table1[[#This Row],[Created_at]],1)</f>
        <v>43950.8</v>
      </c>
      <c r="P262" s="39">
        <f>TRUNC(Table1[[#This Row],[Created_at]],0)</f>
        <v>43950</v>
      </c>
    </row>
    <row r="263" spans="1:16" hidden="1" x14ac:dyDescent="0.2">
      <c r="A263" s="7">
        <f>IFERROR(DATE(LEFT(raw!A263,4),MID(raw!A263,6,2),MID(raw!A263,9,2)) + TIME(MID(raw!A263,12,2),MID(raw!A263,15,2),MID(raw!A263,18,2)),"")</f>
        <v>43950.818148148152</v>
      </c>
      <c r="B263" s="1">
        <f>IF(raw!B263="","",raw!B263)</f>
        <v>265</v>
      </c>
      <c r="C263" s="1">
        <f>IF(raw!C263="","",raw!C263)</f>
        <v>707</v>
      </c>
      <c r="D263" s="1">
        <f>IF(raw!D263="","",raw!D263)</f>
        <v>109101598</v>
      </c>
      <c r="E263" s="1">
        <f>IF(raw!E263="","",raw!E263)</f>
        <v>9</v>
      </c>
      <c r="F263" s="1">
        <f>IF(raw!F263="","",raw!F263)</f>
        <v>1</v>
      </c>
      <c r="G263" s="1">
        <f>IF(raw!G263="","",raw!G263)</f>
        <v>2020042901</v>
      </c>
      <c r="H263" s="1" t="str">
        <f>IF(raw!H263="","",raw!H263)</f>
        <v/>
      </c>
      <c r="I263" s="1">
        <f>IF(raw!I263="","",raw!I263)</f>
        <v>3319</v>
      </c>
      <c r="J263" s="1">
        <f>IF(raw!J263="","",raw!J263)</f>
        <v>1</v>
      </c>
      <c r="K263" s="1">
        <f>IF(raw!K263="","",raw!K263)</f>
        <v>0.2</v>
      </c>
      <c r="L263" s="1">
        <f>IF(raw!L263="","",raw!L263)</f>
        <v>20.100000000000001</v>
      </c>
      <c r="M263" s="1">
        <f>IF(raw!M263="","",raw!M263)</f>
        <v>1</v>
      </c>
      <c r="N263" s="33" t="str">
        <f>IF(raw!N263="","",raw!N263)</f>
        <v>Device found. Device name: 707</v>
      </c>
      <c r="O263" s="30">
        <f>ROUND(Table1[[#This Row],[Created_at]],1)</f>
        <v>43950.8</v>
      </c>
      <c r="P263" s="39">
        <f>TRUNC(Table1[[#This Row],[Created_at]],0)</f>
        <v>43950</v>
      </c>
    </row>
    <row r="264" spans="1:16" hidden="1" x14ac:dyDescent="0.2">
      <c r="A264" s="7">
        <f>IFERROR(DATE(LEFT(raw!A264,4),MID(raw!A264,6,2),MID(raw!A264,9,2)) + TIME(MID(raw!A264,12,2),MID(raw!A264,15,2),MID(raw!A264,18,2)),"")</f>
        <v>43950.818159722221</v>
      </c>
      <c r="B264" s="1">
        <f>IF(raw!B264="","",raw!B264)</f>
        <v>266</v>
      </c>
      <c r="C264" s="1">
        <f>IF(raw!C264="","",raw!C264)</f>
        <v>707</v>
      </c>
      <c r="D264" s="1">
        <f>IF(raw!D264="","",raw!D264)</f>
        <v>109101598</v>
      </c>
      <c r="E264" s="1">
        <f>IF(raw!E264="","",raw!E264)</f>
        <v>10</v>
      </c>
      <c r="F264" s="1">
        <f>IF(raw!F264="","",raw!F264)</f>
        <v>1</v>
      </c>
      <c r="G264" s="1">
        <f>IF(raw!G264="","",raw!G264)</f>
        <v>2020042901</v>
      </c>
      <c r="H264" s="1" t="str">
        <f>IF(raw!H264="","",raw!H264)</f>
        <v/>
      </c>
      <c r="I264" s="1">
        <f>IF(raw!I264="","",raw!I264)</f>
        <v>3322</v>
      </c>
      <c r="J264" s="1">
        <f>IF(raw!J264="","",raw!J264)</f>
        <v>2</v>
      </c>
      <c r="K264" s="1">
        <f>IF(raw!K264="","",raw!K264)</f>
        <v>0.2</v>
      </c>
      <c r="L264" s="1">
        <f>IF(raw!L264="","",raw!L264)</f>
        <v>20.100000000000001</v>
      </c>
      <c r="M264" s="1">
        <f>IF(raw!M264="","",raw!M264)</f>
        <v>1</v>
      </c>
      <c r="N264" s="33" t="str">
        <f>IF(raw!N264="","",raw!N264)</f>
        <v>Participating in 2 plans.</v>
      </c>
      <c r="O264" s="30">
        <f>ROUND(Table1[[#This Row],[Created_at]],1)</f>
        <v>43950.8</v>
      </c>
      <c r="P264" s="39">
        <f>TRUNC(Table1[[#This Row],[Created_at]],0)</f>
        <v>43950</v>
      </c>
    </row>
    <row r="265" spans="1:16" hidden="1" x14ac:dyDescent="0.2">
      <c r="A265" s="7">
        <f>IFERROR(DATE(LEFT(raw!A265,4),MID(raw!A265,6,2),MID(raw!A265,9,2)) + TIME(MID(raw!A265,12,2),MID(raw!A265,15,2),MID(raw!A265,18,2)),"")</f>
        <v>43950.818171296298</v>
      </c>
      <c r="B265" s="1">
        <f>IF(raw!B265="","",raw!B265)</f>
        <v>267</v>
      </c>
      <c r="C265" s="1">
        <f>IF(raw!C265="","",raw!C265)</f>
        <v>707</v>
      </c>
      <c r="D265" s="1">
        <f>IF(raw!D265="","",raw!D265)</f>
        <v>109101598</v>
      </c>
      <c r="E265" s="1">
        <f>IF(raw!E265="","",raw!E265)</f>
        <v>11</v>
      </c>
      <c r="F265" s="1">
        <f>IF(raw!F265="","",raw!F265)</f>
        <v>1</v>
      </c>
      <c r="G265" s="1">
        <f>IF(raw!G265="","",raw!G265)</f>
        <v>2020042901</v>
      </c>
      <c r="H265" s="1" t="str">
        <f>IF(raw!H265="","",raw!H265)</f>
        <v/>
      </c>
      <c r="I265" s="1">
        <f>IF(raw!I265="","",raw!I265)</f>
        <v>3337</v>
      </c>
      <c r="J265" s="1">
        <f>IF(raw!J265="","",raw!J265)</f>
        <v>15</v>
      </c>
      <c r="K265" s="1">
        <f>IF(raw!K265="","",raw!K265)</f>
        <v>0.1</v>
      </c>
      <c r="L265" s="1">
        <f>IF(raw!L265="","",raw!L265)</f>
        <v>20.100000000000001</v>
      </c>
      <c r="M265" s="1">
        <f>IF(raw!M265="","",raw!M265)</f>
        <v>1</v>
      </c>
      <c r="N265" s="33" t="str">
        <f>IF(raw!N265="","",raw!N265)</f>
        <v>Network configuration loaded and parsed succesfully</v>
      </c>
      <c r="O265" s="30">
        <f>ROUND(Table1[[#This Row],[Created_at]],1)</f>
        <v>43950.8</v>
      </c>
      <c r="P265" s="39">
        <f>TRUNC(Table1[[#This Row],[Created_at]],0)</f>
        <v>43950</v>
      </c>
    </row>
    <row r="266" spans="1:16" hidden="1" x14ac:dyDescent="0.2">
      <c r="A266" s="7">
        <f>IFERROR(DATE(LEFT(raw!A266,4),MID(raw!A266,6,2),MID(raw!A266,9,2)) + TIME(MID(raw!A266,12,2),MID(raw!A266,15,2),MID(raw!A266,18,2)),"")</f>
        <v>43950.818182870367</v>
      </c>
      <c r="B266" s="1">
        <f>IF(raw!B266="","",raw!B266)</f>
        <v>268</v>
      </c>
      <c r="C266" s="1">
        <f>IF(raw!C266="","",raw!C266)</f>
        <v>707</v>
      </c>
      <c r="D266" s="1">
        <f>IF(raw!D266="","",raw!D266)</f>
        <v>109101598</v>
      </c>
      <c r="E266" s="1">
        <f>IF(raw!E266="","",raw!E266)</f>
        <v>12</v>
      </c>
      <c r="F266" s="1">
        <f>IF(raw!F266="","",raw!F266)</f>
        <v>1</v>
      </c>
      <c r="G266" s="1">
        <f>IF(raw!G266="","",raw!G266)</f>
        <v>2020042901</v>
      </c>
      <c r="H266" s="1" t="str">
        <f>IF(raw!H266="","",raw!H266)</f>
        <v/>
      </c>
      <c r="I266" s="1">
        <f>IF(raw!I266="","",raw!I266)</f>
        <v>3344</v>
      </c>
      <c r="J266" s="1">
        <f>IF(raw!J266="","",raw!J266)</f>
        <v>7</v>
      </c>
      <c r="K266" s="1">
        <f>IF(raw!K266="","",raw!K266)</f>
        <v>0.1</v>
      </c>
      <c r="L266" s="1">
        <f>IF(raw!L266="","",raw!L266)</f>
        <v>20.100000000000001</v>
      </c>
      <c r="M266" s="1">
        <f>IF(raw!M266="","",raw!M266)</f>
        <v>1</v>
      </c>
      <c r="N266" s="33" t="str">
        <f>IF(raw!N266="","",raw!N266)</f>
        <v>I am a server</v>
      </c>
      <c r="O266" s="30">
        <f>ROUND(Table1[[#This Row],[Created_at]],1)</f>
        <v>43950.8</v>
      </c>
      <c r="P266" s="39">
        <f>TRUNC(Table1[[#This Row],[Created_at]],0)</f>
        <v>43950</v>
      </c>
    </row>
    <row r="267" spans="1:16" hidden="1" x14ac:dyDescent="0.2">
      <c r="A267" s="7">
        <f>IFERROR(DATE(LEFT(raw!A267,4),MID(raw!A267,6,2),MID(raw!A267,9,2)) + TIME(MID(raw!A267,12,2),MID(raw!A267,15,2),MID(raw!A267,18,2)),"")</f>
        <v>43950.818194444444</v>
      </c>
      <c r="B267" s="1">
        <f>IF(raw!B267="","",raw!B267)</f>
        <v>269</v>
      </c>
      <c r="C267" s="1">
        <f>IF(raw!C267="","",raw!C267)</f>
        <v>707</v>
      </c>
      <c r="D267" s="1">
        <f>IF(raw!D267="","",raw!D267)</f>
        <v>109101598</v>
      </c>
      <c r="E267" s="1">
        <f>IF(raw!E267="","",raw!E267)</f>
        <v>13</v>
      </c>
      <c r="F267" s="1">
        <f>IF(raw!F267="","",raw!F267)</f>
        <v>1</v>
      </c>
      <c r="G267" s="1">
        <f>IF(raw!G267="","",raw!G267)</f>
        <v>2020042901</v>
      </c>
      <c r="H267" s="1" t="str">
        <f>IF(raw!H267="","",raw!H267)</f>
        <v/>
      </c>
      <c r="I267" s="1">
        <f>IF(raw!I267="","",raw!I267)</f>
        <v>3373</v>
      </c>
      <c r="J267" s="1">
        <f>IF(raw!J267="","",raw!J267)</f>
        <v>29</v>
      </c>
      <c r="K267" s="1">
        <f>IF(raw!K267="","",raw!K267)</f>
        <v>0.1</v>
      </c>
      <c r="L267" s="1">
        <f>IF(raw!L267="","",raw!L267)</f>
        <v>20.100000000000001</v>
      </c>
      <c r="M267" s="1">
        <f>IF(raw!M267="","",raw!M267)</f>
        <v>1</v>
      </c>
      <c r="N267" s="33" t="str">
        <f>IF(raw!N267="","",raw!N267)</f>
        <v>mDNS responder started on http://GreenPlanet.local</v>
      </c>
      <c r="O267" s="30">
        <f>ROUND(Table1[[#This Row],[Created_at]],1)</f>
        <v>43950.8</v>
      </c>
      <c r="P267" s="39">
        <f>TRUNC(Table1[[#This Row],[Created_at]],0)</f>
        <v>43950</v>
      </c>
    </row>
    <row r="268" spans="1:16" hidden="1" x14ac:dyDescent="0.2">
      <c r="A268" s="7">
        <f>IFERROR(DATE(LEFT(raw!A268,4),MID(raw!A268,6,2),MID(raw!A268,9,2)) + TIME(MID(raw!A268,12,2),MID(raw!A268,15,2),MID(raw!A268,18,2)),"")</f>
        <v>43950.818206018521</v>
      </c>
      <c r="B268" s="1">
        <f>IF(raw!B268="","",raw!B268)</f>
        <v>270</v>
      </c>
      <c r="C268" s="1">
        <f>IF(raw!C268="","",raw!C268)</f>
        <v>707</v>
      </c>
      <c r="D268" s="1">
        <f>IF(raw!D268="","",raw!D268)</f>
        <v>109101598</v>
      </c>
      <c r="E268" s="1">
        <f>IF(raw!E268="","",raw!E268)</f>
        <v>14</v>
      </c>
      <c r="F268" s="1">
        <f>IF(raw!F268="","",raw!F268)</f>
        <v>1</v>
      </c>
      <c r="G268" s="1">
        <f>IF(raw!G268="","",raw!G268)</f>
        <v>2020042901</v>
      </c>
      <c r="H268" s="1">
        <f>IF(raw!H268="","",raw!H268)</f>
        <v>23.8</v>
      </c>
      <c r="I268" s="1">
        <f>IF(raw!I268="","",raw!I268)</f>
        <v>3399</v>
      </c>
      <c r="J268" s="1">
        <f>IF(raw!J268="","",raw!J268)</f>
        <v>26</v>
      </c>
      <c r="K268" s="1">
        <f>IF(raw!K268="","",raw!K268)</f>
        <v>0.1</v>
      </c>
      <c r="L268" s="1">
        <f>IF(raw!L268="","",raw!L268)</f>
        <v>20.100000000000001</v>
      </c>
      <c r="M268" s="1">
        <f>IF(raw!M268="","",raw!M268)</f>
        <v>1</v>
      </c>
      <c r="N268" s="33" t="str">
        <f>IF(raw!N268="","",raw!N268)</f>
        <v>Temperature: 23.80 Humidity: 49.00</v>
      </c>
      <c r="O268" s="30">
        <f>ROUND(Table1[[#This Row],[Created_at]],1)</f>
        <v>43950.8</v>
      </c>
      <c r="P268" s="39">
        <f>TRUNC(Table1[[#This Row],[Created_at]],0)</f>
        <v>43950</v>
      </c>
    </row>
    <row r="269" spans="1:16" hidden="1" x14ac:dyDescent="0.2">
      <c r="A269" s="7">
        <f>IFERROR(DATE(LEFT(raw!A269,4),MID(raw!A269,6,2),MID(raw!A269,9,2)) + TIME(MID(raw!A269,12,2),MID(raw!A269,15,2),MID(raw!A269,18,2)),"")</f>
        <v>43950.81821759259</v>
      </c>
      <c r="B269" s="1">
        <f>IF(raw!B269="","",raw!B269)</f>
        <v>271</v>
      </c>
      <c r="C269" s="1">
        <f>IF(raw!C269="","",raw!C269)</f>
        <v>707</v>
      </c>
      <c r="D269" s="1">
        <f>IF(raw!D269="","",raw!D269)</f>
        <v>109101598</v>
      </c>
      <c r="E269" s="1">
        <f>IF(raw!E269="","",raw!E269)</f>
        <v>15</v>
      </c>
      <c r="F269" s="1">
        <f>IF(raw!F269="","",raw!F269)</f>
        <v>1</v>
      </c>
      <c r="G269" s="1">
        <f>IF(raw!G269="","",raw!G269)</f>
        <v>2020042901</v>
      </c>
      <c r="H269" s="1">
        <f>IF(raw!H269="","",raw!H269)</f>
        <v>23.8</v>
      </c>
      <c r="I269" s="1">
        <f>IF(raw!I269="","",raw!I269)</f>
        <v>3400</v>
      </c>
      <c r="J269" s="1">
        <f>IF(raw!J269="","",raw!J269)</f>
        <v>0</v>
      </c>
      <c r="K269" s="1">
        <f>IF(raw!K269="","",raw!K269)</f>
        <v>0.3</v>
      </c>
      <c r="L269" s="1">
        <f>IF(raw!L269="","",raw!L269)</f>
        <v>20.100000000000001</v>
      </c>
      <c r="M269" s="1">
        <f>IF(raw!M269="","",raw!M269)</f>
        <v>1</v>
      </c>
      <c r="N269" s="33" t="str">
        <f>IF(raw!N269="","",raw!N269)</f>
        <v>Avail heap mem: 111556</v>
      </c>
      <c r="O269" s="30">
        <f>ROUND(Table1[[#This Row],[Created_at]],1)</f>
        <v>43950.8</v>
      </c>
      <c r="P269" s="39">
        <f>TRUNC(Table1[[#This Row],[Created_at]],0)</f>
        <v>43950</v>
      </c>
    </row>
    <row r="270" spans="1:16" hidden="1" x14ac:dyDescent="0.2">
      <c r="A270" s="7">
        <f>IFERROR(DATE(LEFT(raw!A270,4),MID(raw!A270,6,2),MID(raw!A270,9,2)) + TIME(MID(raw!A270,12,2),MID(raw!A270,15,2),MID(raw!A270,18,2)),"")</f>
        <v>43950.818229166667</v>
      </c>
      <c r="B270" s="1">
        <f>IF(raw!B270="","",raw!B270)</f>
        <v>272</v>
      </c>
      <c r="C270" s="1">
        <f>IF(raw!C270="","",raw!C270)</f>
        <v>707</v>
      </c>
      <c r="D270" s="1">
        <f>IF(raw!D270="","",raw!D270)</f>
        <v>109101598</v>
      </c>
      <c r="E270" s="1">
        <f>IF(raw!E270="","",raw!E270)</f>
        <v>16</v>
      </c>
      <c r="F270" s="1">
        <f>IF(raw!F270="","",raw!F270)</f>
        <v>1</v>
      </c>
      <c r="G270" s="1">
        <f>IF(raw!G270="","",raw!G270)</f>
        <v>2020042901</v>
      </c>
      <c r="H270" s="1">
        <f>IF(raw!H270="","",raw!H270)</f>
        <v>23.8</v>
      </c>
      <c r="I270" s="1">
        <f>IF(raw!I270="","",raw!I270)</f>
        <v>3401</v>
      </c>
      <c r="J270" s="1">
        <f>IF(raw!J270="","",raw!J270)</f>
        <v>0</v>
      </c>
      <c r="K270" s="1">
        <f>IF(raw!K270="","",raw!K270)</f>
        <v>0</v>
      </c>
      <c r="L270" s="1">
        <f>IF(raw!L270="","",raw!L270)</f>
        <v>20.100000000000001</v>
      </c>
      <c r="M270" s="1">
        <f>IF(raw!M270="","",raw!M270)</f>
        <v>1</v>
      </c>
      <c r="N270" s="33" t="str">
        <f>IF(raw!N270="","",raw!N270)</f>
        <v>Initialization Completed.</v>
      </c>
      <c r="O270" s="30">
        <f>ROUND(Table1[[#This Row],[Created_at]],1)</f>
        <v>43950.8</v>
      </c>
      <c r="P270" s="39">
        <f>TRUNC(Table1[[#This Row],[Created_at]],0)</f>
        <v>43950</v>
      </c>
    </row>
    <row r="271" spans="1:16" hidden="1" x14ac:dyDescent="0.2">
      <c r="A271" s="7">
        <f>IFERROR(DATE(LEFT(raw!A271,4),MID(raw!A271,6,2),MID(raw!A271,9,2)) + TIME(MID(raw!A271,12,2),MID(raw!A271,15,2),MID(raw!A271,18,2)),"")</f>
        <v>43950.822951388887</v>
      </c>
      <c r="B271" s="1">
        <f>IF(raw!B271="","",raw!B271)</f>
        <v>273</v>
      </c>
      <c r="C271" s="1" t="str">
        <f>IF(raw!C271="","",raw!C271)</f>
        <v/>
      </c>
      <c r="D271" s="1">
        <f>IF(raw!D271="","",raw!D271)</f>
        <v>109101598</v>
      </c>
      <c r="E271" s="1">
        <f>IF(raw!E271="","",raw!E271)</f>
        <v>82</v>
      </c>
      <c r="F271" s="1">
        <f>IF(raw!F271="","",raw!F271)</f>
        <v>1</v>
      </c>
      <c r="G271" s="1">
        <f>IF(raw!G271="","",raw!G271)</f>
        <v>2020042901</v>
      </c>
      <c r="H271" s="1" t="str">
        <f>IF(raw!H271="","",raw!H271)</f>
        <v/>
      </c>
      <c r="I271" s="1">
        <f>IF(raw!I271="","",raw!I271)</f>
        <v>1276</v>
      </c>
      <c r="J271" s="1">
        <f>IF(raw!J271="","",raw!J271)</f>
        <v>2</v>
      </c>
      <c r="K271" s="1">
        <f>IF(raw!K271="","",raw!K271)</f>
        <v>0.2</v>
      </c>
      <c r="L271" s="1">
        <f>IF(raw!L271="","",raw!L271)</f>
        <v>0</v>
      </c>
      <c r="M271" s="1">
        <f>IF(raw!M271="","",raw!M271)</f>
        <v>1</v>
      </c>
      <c r="N271" s="33" t="str">
        <f>IF(raw!N271="","",raw!N271)</f>
        <v xml:space="preserve">This is boot No. 1 of Device </v>
      </c>
      <c r="O271" s="30">
        <f>ROUND(Table1[[#This Row],[Created_at]],1)</f>
        <v>43950.8</v>
      </c>
      <c r="P271" s="39">
        <f>TRUNC(Table1[[#This Row],[Created_at]],0)</f>
        <v>43950</v>
      </c>
    </row>
    <row r="272" spans="1:16" hidden="1" x14ac:dyDescent="0.2">
      <c r="A272" s="7">
        <f>IFERROR(DATE(LEFT(raw!A272,4),MID(raw!A272,6,2),MID(raw!A272,9,2)) + TIME(MID(raw!A272,12,2),MID(raw!A272,15,2),MID(raw!A272,18,2)),"")</f>
        <v>43950.822962962964</v>
      </c>
      <c r="B272" s="1">
        <f>IF(raw!B272="","",raw!B272)</f>
        <v>274</v>
      </c>
      <c r="C272" s="1" t="str">
        <f>IF(raw!C272="","",raw!C272)</f>
        <v/>
      </c>
      <c r="D272" s="1">
        <f>IF(raw!D272="","",raw!D272)</f>
        <v>109101598</v>
      </c>
      <c r="E272" s="1">
        <f>IF(raw!E272="","",raw!E272)</f>
        <v>83</v>
      </c>
      <c r="F272" s="1">
        <f>IF(raw!F272="","",raw!F272)</f>
        <v>2</v>
      </c>
      <c r="G272" s="1">
        <f>IF(raw!G272="","",raw!G272)</f>
        <v>2020042901</v>
      </c>
      <c r="H272" s="1" t="str">
        <f>IF(raw!H272="","",raw!H272)</f>
        <v/>
      </c>
      <c r="I272" s="1">
        <f>IF(raw!I272="","",raw!I272)</f>
        <v>3455</v>
      </c>
      <c r="J272" s="1">
        <f>IF(raw!J272="","",raw!J272)</f>
        <v>2178</v>
      </c>
      <c r="K272" s="1">
        <f>IF(raw!K272="","",raw!K272)</f>
        <v>0</v>
      </c>
      <c r="L272" s="1">
        <f>IF(raw!L272="","",raw!L272)</f>
        <v>20.100000000000001</v>
      </c>
      <c r="M272" s="1">
        <f>IF(raw!M272="","",raw!M272)</f>
        <v>1</v>
      </c>
      <c r="N272" s="33" t="str">
        <f>IF(raw!N272="","",raw!N272)</f>
        <v>Setting DEBUGLEVEL to 5</v>
      </c>
      <c r="O272" s="30">
        <f>ROUND(Table1[[#This Row],[Created_at]],1)</f>
        <v>43950.8</v>
      </c>
      <c r="P272" s="39">
        <f>TRUNC(Table1[[#This Row],[Created_at]],0)</f>
        <v>43950</v>
      </c>
    </row>
    <row r="273" spans="1:16" hidden="1" x14ac:dyDescent="0.2">
      <c r="A273" s="7">
        <f>IFERROR(DATE(LEFT(raw!A273,4),MID(raw!A273,6,2),MID(raw!A273,9,2)) + TIME(MID(raw!A273,12,2),MID(raw!A273,15,2),MID(raw!A273,18,2)),"")</f>
        <v>43950.822974537034</v>
      </c>
      <c r="B273" s="1">
        <f>IF(raw!B273="","",raw!B273)</f>
        <v>275</v>
      </c>
      <c r="C273" s="1" t="str">
        <f>IF(raw!C273="","",raw!C273)</f>
        <v/>
      </c>
      <c r="D273" s="1">
        <f>IF(raw!D273="","",raw!D273)</f>
        <v>109101598</v>
      </c>
      <c r="E273" s="1">
        <f>IF(raw!E273="","",raw!E273)</f>
        <v>84</v>
      </c>
      <c r="F273" s="1">
        <f>IF(raw!F273="","",raw!F273)</f>
        <v>2</v>
      </c>
      <c r="G273" s="1">
        <f>IF(raw!G273="","",raw!G273)</f>
        <v>2020042901</v>
      </c>
      <c r="H273" s="1" t="str">
        <f>IF(raw!H273="","",raw!H273)</f>
        <v/>
      </c>
      <c r="I273" s="1">
        <f>IF(raw!I273="","",raw!I273)</f>
        <v>3457</v>
      </c>
      <c r="J273" s="1">
        <f>IF(raw!J273="","",raw!J273)</f>
        <v>1</v>
      </c>
      <c r="K273" s="1">
        <f>IF(raw!K273="","",raw!K273)</f>
        <v>0.3</v>
      </c>
      <c r="L273" s="1">
        <f>IF(raw!L273="","",raw!L273)</f>
        <v>20.100000000000001</v>
      </c>
      <c r="M273" s="1">
        <f>IF(raw!M273="","",raw!M273)</f>
        <v>1</v>
      </c>
      <c r="N273" s="33" t="str">
        <f>IF(raw!N273="","",raw!N273)</f>
        <v>Configuration server is now: raw.githubusercontent.com</v>
      </c>
      <c r="O273" s="30">
        <f>ROUND(Table1[[#This Row],[Created_at]],1)</f>
        <v>43950.8</v>
      </c>
      <c r="P273" s="39">
        <f>TRUNC(Table1[[#This Row],[Created_at]],0)</f>
        <v>43950</v>
      </c>
    </row>
    <row r="274" spans="1:16" hidden="1" x14ac:dyDescent="0.2">
      <c r="A274" s="7">
        <f>IFERROR(DATE(LEFT(raw!A274,4),MID(raw!A274,6,2),MID(raw!A274,9,2)) + TIME(MID(raw!A274,12,2),MID(raw!A274,15,2),MID(raw!A274,18,2)),"")</f>
        <v>43950.82298611111</v>
      </c>
      <c r="B274" s="1">
        <f>IF(raw!B274="","",raw!B274)</f>
        <v>276</v>
      </c>
      <c r="C274" s="1" t="str">
        <f>IF(raw!C274="","",raw!C274)</f>
        <v/>
      </c>
      <c r="D274" s="1">
        <f>IF(raw!D274="","",raw!D274)</f>
        <v>109101598</v>
      </c>
      <c r="E274" s="1">
        <f>IF(raw!E274="","",raw!E274)</f>
        <v>85</v>
      </c>
      <c r="F274" s="1">
        <f>IF(raw!F274="","",raw!F274)</f>
        <v>2</v>
      </c>
      <c r="G274" s="1">
        <f>IF(raw!G274="","",raw!G274)</f>
        <v>2020042901</v>
      </c>
      <c r="H274" s="1" t="str">
        <f>IF(raw!H274="","",raw!H274)</f>
        <v/>
      </c>
      <c r="I274" s="1">
        <f>IF(raw!I274="","",raw!I274)</f>
        <v>3459</v>
      </c>
      <c r="J274" s="1">
        <f>IF(raw!J274="","",raw!J274)</f>
        <v>1</v>
      </c>
      <c r="K274" s="1">
        <f>IF(raw!K274="","",raw!K274)</f>
        <v>0.3</v>
      </c>
      <c r="L274" s="1">
        <f>IF(raw!L274="","",raw!L274)</f>
        <v>20.100000000000001</v>
      </c>
      <c r="M274" s="1">
        <f>IF(raw!M274="","",raw!M274)</f>
        <v>1</v>
      </c>
      <c r="N274" s="33" t="str">
        <f>IF(raw!N274="","",raw!N274)</f>
        <v>Logging server is now: api.thingspeak.com</v>
      </c>
      <c r="O274" s="30">
        <f>ROUND(Table1[[#This Row],[Created_at]],1)</f>
        <v>43950.8</v>
      </c>
      <c r="P274" s="39">
        <f>TRUNC(Table1[[#This Row],[Created_at]],0)</f>
        <v>43950</v>
      </c>
    </row>
    <row r="275" spans="1:16" hidden="1" x14ac:dyDescent="0.2">
      <c r="A275" s="7">
        <f>IFERROR(DATE(LEFT(raw!A275,4),MID(raw!A275,6,2),MID(raw!A275,9,2)) + TIME(MID(raw!A275,12,2),MID(raw!A275,15,2),MID(raw!A275,18,2)),"")</f>
        <v>43950.822997685187</v>
      </c>
      <c r="B275" s="1">
        <f>IF(raw!B275="","",raw!B275)</f>
        <v>277</v>
      </c>
      <c r="C275" s="1" t="str">
        <f>IF(raw!C275="","",raw!C275)</f>
        <v/>
      </c>
      <c r="D275" s="1">
        <f>IF(raw!D275="","",raw!D275)</f>
        <v>109101598</v>
      </c>
      <c r="E275" s="1">
        <f>IF(raw!E275="","",raw!E275)</f>
        <v>86</v>
      </c>
      <c r="F275" s="1">
        <f>IF(raw!F275="","",raw!F275)</f>
        <v>2</v>
      </c>
      <c r="G275" s="1">
        <f>IF(raw!G275="","",raw!G275)</f>
        <v>2020042901</v>
      </c>
      <c r="H275" s="1" t="str">
        <f>IF(raw!H275="","",raw!H275)</f>
        <v/>
      </c>
      <c r="I275" s="1">
        <f>IF(raw!I275="","",raw!I275)</f>
        <v>3460</v>
      </c>
      <c r="J275" s="1">
        <f>IF(raw!J275="","",raw!J275)</f>
        <v>1</v>
      </c>
      <c r="K275" s="1">
        <f>IF(raw!K275="","",raw!K275)</f>
        <v>0.3</v>
      </c>
      <c r="L275" s="1">
        <f>IF(raw!L275="","",raw!L275)</f>
        <v>20.100000000000001</v>
      </c>
      <c r="M275" s="1">
        <f>IF(raw!M275="","",raw!M275)</f>
        <v>1</v>
      </c>
      <c r="N275" s="33" t="str">
        <f>IF(raw!N275="","",raw!N275)</f>
        <v>Logging server for clients is now: api.thingspeak.com</v>
      </c>
      <c r="O275" s="30">
        <f>ROUND(Table1[[#This Row],[Created_at]],1)</f>
        <v>43950.8</v>
      </c>
      <c r="P275" s="39">
        <f>TRUNC(Table1[[#This Row],[Created_at]],0)</f>
        <v>43950</v>
      </c>
    </row>
    <row r="276" spans="1:16" hidden="1" x14ac:dyDescent="0.2">
      <c r="A276" s="7">
        <f>IFERROR(DATE(LEFT(raw!A276,4),MID(raw!A276,6,2),MID(raw!A276,9,2)) + TIME(MID(raw!A276,12,2),MID(raw!A276,15,2),MID(raw!A276,18,2)),"")</f>
        <v>43950.823009259257</v>
      </c>
      <c r="B276" s="1">
        <f>IF(raw!B276="","",raw!B276)</f>
        <v>278</v>
      </c>
      <c r="C276" s="1">
        <f>IF(raw!C276="","",raw!C276)</f>
        <v>707</v>
      </c>
      <c r="D276" s="1">
        <f>IF(raw!D276="","",raw!D276)</f>
        <v>109101598</v>
      </c>
      <c r="E276" s="1">
        <f>IF(raw!E276="","",raw!E276)</f>
        <v>87</v>
      </c>
      <c r="F276" s="1">
        <f>IF(raw!F276="","",raw!F276)</f>
        <v>2</v>
      </c>
      <c r="G276" s="1">
        <f>IF(raw!G276="","",raw!G276)</f>
        <v>2020042901</v>
      </c>
      <c r="H276" s="1" t="str">
        <f>IF(raw!H276="","",raw!H276)</f>
        <v/>
      </c>
      <c r="I276" s="1">
        <f>IF(raw!I276="","",raw!I276)</f>
        <v>3462</v>
      </c>
      <c r="J276" s="1">
        <f>IF(raw!J276="","",raw!J276)</f>
        <v>1</v>
      </c>
      <c r="K276" s="1">
        <f>IF(raw!K276="","",raw!K276)</f>
        <v>0.2</v>
      </c>
      <c r="L276" s="1">
        <f>IF(raw!L276="","",raw!L276)</f>
        <v>20.100000000000001</v>
      </c>
      <c r="M276" s="1">
        <f>IF(raw!M276="","",raw!M276)</f>
        <v>1</v>
      </c>
      <c r="N276" s="33" t="str">
        <f>IF(raw!N276="","",raw!N276)</f>
        <v>Device found. Device name: 707</v>
      </c>
      <c r="O276" s="30">
        <f>ROUND(Table1[[#This Row],[Created_at]],1)</f>
        <v>43950.8</v>
      </c>
      <c r="P276" s="39">
        <f>TRUNC(Table1[[#This Row],[Created_at]],0)</f>
        <v>43950</v>
      </c>
    </row>
    <row r="277" spans="1:16" hidden="1" x14ac:dyDescent="0.2">
      <c r="A277" s="7">
        <f>IFERROR(DATE(LEFT(raw!A277,4),MID(raw!A277,6,2),MID(raw!A277,9,2)) + TIME(MID(raw!A277,12,2),MID(raw!A277,15,2),MID(raw!A277,18,2)),"")</f>
        <v>43950.823020833333</v>
      </c>
      <c r="B277" s="1">
        <f>IF(raw!B277="","",raw!B277)</f>
        <v>279</v>
      </c>
      <c r="C277" s="1">
        <f>IF(raw!C277="","",raw!C277)</f>
        <v>707</v>
      </c>
      <c r="D277" s="1">
        <f>IF(raw!D277="","",raw!D277)</f>
        <v>109101598</v>
      </c>
      <c r="E277" s="1">
        <f>IF(raw!E277="","",raw!E277)</f>
        <v>88</v>
      </c>
      <c r="F277" s="1">
        <f>IF(raw!F277="","",raw!F277)</f>
        <v>2</v>
      </c>
      <c r="G277" s="1">
        <f>IF(raw!G277="","",raw!G277)</f>
        <v>2020042901</v>
      </c>
      <c r="H277" s="1" t="str">
        <f>IF(raw!H277="","",raw!H277)</f>
        <v/>
      </c>
      <c r="I277" s="1">
        <f>IF(raw!I277="","",raw!I277)</f>
        <v>3464</v>
      </c>
      <c r="J277" s="1">
        <f>IF(raw!J277="","",raw!J277)</f>
        <v>2</v>
      </c>
      <c r="K277" s="1">
        <f>IF(raw!K277="","",raw!K277)</f>
        <v>0.2</v>
      </c>
      <c r="L277" s="1">
        <f>IF(raw!L277="","",raw!L277)</f>
        <v>20.100000000000001</v>
      </c>
      <c r="M277" s="1">
        <f>IF(raw!M277="","",raw!M277)</f>
        <v>1</v>
      </c>
      <c r="N277" s="33" t="str">
        <f>IF(raw!N277="","",raw!N277)</f>
        <v>Participating in 2 plans.</v>
      </c>
      <c r="O277" s="30">
        <f>ROUND(Table1[[#This Row],[Created_at]],1)</f>
        <v>43950.8</v>
      </c>
      <c r="P277" s="39">
        <f>TRUNC(Table1[[#This Row],[Created_at]],0)</f>
        <v>43950</v>
      </c>
    </row>
    <row r="278" spans="1:16" hidden="1" x14ac:dyDescent="0.2">
      <c r="A278" s="7">
        <f>IFERROR(DATE(LEFT(raw!A278,4),MID(raw!A278,6,2),MID(raw!A278,9,2)) + TIME(MID(raw!A278,12,2),MID(raw!A278,15,2),MID(raw!A278,18,2)),"")</f>
        <v>43950.82303240741</v>
      </c>
      <c r="B278" s="1">
        <f>IF(raw!B278="","",raw!B278)</f>
        <v>280</v>
      </c>
      <c r="C278" s="1">
        <f>IF(raw!C278="","",raw!C278)</f>
        <v>707</v>
      </c>
      <c r="D278" s="1">
        <f>IF(raw!D278="","",raw!D278)</f>
        <v>109101598</v>
      </c>
      <c r="E278" s="1">
        <f>IF(raw!E278="","",raw!E278)</f>
        <v>89</v>
      </c>
      <c r="F278" s="1">
        <f>IF(raw!F278="","",raw!F278)</f>
        <v>2</v>
      </c>
      <c r="G278" s="1">
        <f>IF(raw!G278="","",raw!G278)</f>
        <v>2020042901</v>
      </c>
      <c r="H278" s="1" t="str">
        <f>IF(raw!H278="","",raw!H278)</f>
        <v/>
      </c>
      <c r="I278" s="1">
        <f>IF(raw!I278="","",raw!I278)</f>
        <v>3480</v>
      </c>
      <c r="J278" s="1">
        <f>IF(raw!J278="","",raw!J278)</f>
        <v>15</v>
      </c>
      <c r="K278" s="1">
        <f>IF(raw!K278="","",raw!K278)</f>
        <v>0.1</v>
      </c>
      <c r="L278" s="1">
        <f>IF(raw!L278="","",raw!L278)</f>
        <v>20.100000000000001</v>
      </c>
      <c r="M278" s="1">
        <f>IF(raw!M278="","",raw!M278)</f>
        <v>1</v>
      </c>
      <c r="N278" s="33" t="str">
        <f>IF(raw!N278="","",raw!N278)</f>
        <v>Network configuration loaded and parsed succesfully</v>
      </c>
      <c r="O278" s="30">
        <f>ROUND(Table1[[#This Row],[Created_at]],1)</f>
        <v>43950.8</v>
      </c>
      <c r="P278" s="39">
        <f>TRUNC(Table1[[#This Row],[Created_at]],0)</f>
        <v>43950</v>
      </c>
    </row>
    <row r="279" spans="1:16" hidden="1" x14ac:dyDescent="0.2">
      <c r="A279" s="7">
        <f>IFERROR(DATE(LEFT(raw!A279,4),MID(raw!A279,6,2),MID(raw!A279,9,2)) + TIME(MID(raw!A279,12,2),MID(raw!A279,15,2),MID(raw!A279,18,2)),"")</f>
        <v>43950.82304398148</v>
      </c>
      <c r="B279" s="1">
        <f>IF(raw!B279="","",raw!B279)</f>
        <v>281</v>
      </c>
      <c r="C279" s="1">
        <f>IF(raw!C279="","",raw!C279)</f>
        <v>707</v>
      </c>
      <c r="D279" s="1">
        <f>IF(raw!D279="","",raw!D279)</f>
        <v>109101598</v>
      </c>
      <c r="E279" s="1">
        <f>IF(raw!E279="","",raw!E279)</f>
        <v>90</v>
      </c>
      <c r="F279" s="1">
        <f>IF(raw!F279="","",raw!F279)</f>
        <v>2</v>
      </c>
      <c r="G279" s="1">
        <f>IF(raw!G279="","",raw!G279)</f>
        <v>2020042901</v>
      </c>
      <c r="H279" s="1" t="str">
        <f>IF(raw!H279="","",raw!H279)</f>
        <v/>
      </c>
      <c r="I279" s="1">
        <f>IF(raw!I279="","",raw!I279)</f>
        <v>3486</v>
      </c>
      <c r="J279" s="1">
        <f>IF(raw!J279="","",raw!J279)</f>
        <v>6</v>
      </c>
      <c r="K279" s="1">
        <f>IF(raw!K279="","",raw!K279)</f>
        <v>0.1</v>
      </c>
      <c r="L279" s="1">
        <f>IF(raw!L279="","",raw!L279)</f>
        <v>20.100000000000001</v>
      </c>
      <c r="M279" s="1">
        <f>IF(raw!M279="","",raw!M279)</f>
        <v>1</v>
      </c>
      <c r="N279" s="33" t="str">
        <f>IF(raw!N279="","",raw!N279)</f>
        <v>I am a server</v>
      </c>
      <c r="O279" s="30">
        <f>ROUND(Table1[[#This Row],[Created_at]],1)</f>
        <v>43950.8</v>
      </c>
      <c r="P279" s="39">
        <f>TRUNC(Table1[[#This Row],[Created_at]],0)</f>
        <v>43950</v>
      </c>
    </row>
    <row r="280" spans="1:16" hidden="1" x14ac:dyDescent="0.2">
      <c r="A280" s="7">
        <f>IFERROR(DATE(LEFT(raw!A280,4),MID(raw!A280,6,2),MID(raw!A280,9,2)) + TIME(MID(raw!A280,12,2),MID(raw!A280,15,2),MID(raw!A280,18,2)),"")</f>
        <v>43950.823055555556</v>
      </c>
      <c r="B280" s="1">
        <f>IF(raw!B280="","",raw!B280)</f>
        <v>282</v>
      </c>
      <c r="C280" s="1">
        <f>IF(raw!C280="","",raw!C280)</f>
        <v>707</v>
      </c>
      <c r="D280" s="1">
        <f>IF(raw!D280="","",raw!D280)</f>
        <v>109101598</v>
      </c>
      <c r="E280" s="1">
        <f>IF(raw!E280="","",raw!E280)</f>
        <v>91</v>
      </c>
      <c r="F280" s="1">
        <f>IF(raw!F280="","",raw!F280)</f>
        <v>2</v>
      </c>
      <c r="G280" s="1">
        <f>IF(raw!G280="","",raw!G280)</f>
        <v>2020042901</v>
      </c>
      <c r="H280" s="1" t="str">
        <f>IF(raw!H280="","",raw!H280)</f>
        <v/>
      </c>
      <c r="I280" s="1">
        <f>IF(raw!I280="","",raw!I280)</f>
        <v>3517</v>
      </c>
      <c r="J280" s="1">
        <f>IF(raw!J280="","",raw!J280)</f>
        <v>31</v>
      </c>
      <c r="K280" s="1">
        <f>IF(raw!K280="","",raw!K280)</f>
        <v>0.1</v>
      </c>
      <c r="L280" s="1">
        <f>IF(raw!L280="","",raw!L280)</f>
        <v>20.100000000000001</v>
      </c>
      <c r="M280" s="1">
        <f>IF(raw!M280="","",raw!M280)</f>
        <v>1</v>
      </c>
      <c r="N280" s="33" t="str">
        <f>IF(raw!N280="","",raw!N280)</f>
        <v>mDNS responder started on http://GreenPlanet.local</v>
      </c>
      <c r="O280" s="30">
        <f>ROUND(Table1[[#This Row],[Created_at]],1)</f>
        <v>43950.8</v>
      </c>
      <c r="P280" s="39">
        <f>TRUNC(Table1[[#This Row],[Created_at]],0)</f>
        <v>43950</v>
      </c>
    </row>
    <row r="281" spans="1:16" hidden="1" x14ac:dyDescent="0.2">
      <c r="A281" s="7">
        <f>IFERROR(DATE(LEFT(raw!A281,4),MID(raw!A281,6,2),MID(raw!A281,9,2)) + TIME(MID(raw!A281,12,2),MID(raw!A281,15,2),MID(raw!A281,18,2)),"")</f>
        <v>43950.823067129626</v>
      </c>
      <c r="B281" s="1">
        <f>IF(raw!B281="","",raw!B281)</f>
        <v>283</v>
      </c>
      <c r="C281" s="1">
        <f>IF(raw!C281="","",raw!C281)</f>
        <v>707</v>
      </c>
      <c r="D281" s="1">
        <f>IF(raw!D281="","",raw!D281)</f>
        <v>109101598</v>
      </c>
      <c r="E281" s="1">
        <f>IF(raw!E281="","",raw!E281)</f>
        <v>92</v>
      </c>
      <c r="F281" s="1">
        <f>IF(raw!F281="","",raw!F281)</f>
        <v>2</v>
      </c>
      <c r="G281" s="1">
        <f>IF(raw!G281="","",raw!G281)</f>
        <v>2020042901</v>
      </c>
      <c r="H281" s="1">
        <f>IF(raw!H281="","",raw!H281)</f>
        <v>24.1</v>
      </c>
      <c r="I281" s="1">
        <f>IF(raw!I281="","",raw!I281)</f>
        <v>3543</v>
      </c>
      <c r="J281" s="1">
        <f>IF(raw!J281="","",raw!J281)</f>
        <v>26</v>
      </c>
      <c r="K281" s="1">
        <f>IF(raw!K281="","",raw!K281)</f>
        <v>0.1</v>
      </c>
      <c r="L281" s="1">
        <f>IF(raw!L281="","",raw!L281)</f>
        <v>20.100000000000001</v>
      </c>
      <c r="M281" s="1">
        <f>IF(raw!M281="","",raw!M281)</f>
        <v>1</v>
      </c>
      <c r="N281" s="33" t="str">
        <f>IF(raw!N281="","",raw!N281)</f>
        <v>Temperature: 24.10 Humidity: 47.00</v>
      </c>
      <c r="O281" s="30">
        <f>ROUND(Table1[[#This Row],[Created_at]],1)</f>
        <v>43950.8</v>
      </c>
      <c r="P281" s="39">
        <f>TRUNC(Table1[[#This Row],[Created_at]],0)</f>
        <v>43950</v>
      </c>
    </row>
    <row r="282" spans="1:16" hidden="1" x14ac:dyDescent="0.2">
      <c r="A282" s="7">
        <f>IFERROR(DATE(LEFT(raw!A282,4),MID(raw!A282,6,2),MID(raw!A282,9,2)) + TIME(MID(raw!A282,12,2),MID(raw!A282,15,2),MID(raw!A282,18,2)),"")</f>
        <v>43950.823078703703</v>
      </c>
      <c r="B282" s="1">
        <f>IF(raw!B282="","",raw!B282)</f>
        <v>284</v>
      </c>
      <c r="C282" s="1">
        <f>IF(raw!C282="","",raw!C282)</f>
        <v>707</v>
      </c>
      <c r="D282" s="1">
        <f>IF(raw!D282="","",raw!D282)</f>
        <v>109101598</v>
      </c>
      <c r="E282" s="1">
        <f>IF(raw!E282="","",raw!E282)</f>
        <v>93</v>
      </c>
      <c r="F282" s="1">
        <f>IF(raw!F282="","",raw!F282)</f>
        <v>2</v>
      </c>
      <c r="G282" s="1">
        <f>IF(raw!G282="","",raw!G282)</f>
        <v>2020042901</v>
      </c>
      <c r="H282" s="1">
        <f>IF(raw!H282="","",raw!H282)</f>
        <v>24.1</v>
      </c>
      <c r="I282" s="1">
        <f>IF(raw!I282="","",raw!I282)</f>
        <v>3544</v>
      </c>
      <c r="J282" s="1">
        <f>IF(raw!J282="","",raw!J282)</f>
        <v>0</v>
      </c>
      <c r="K282" s="1">
        <f>IF(raw!K282="","",raw!K282)</f>
        <v>0.3</v>
      </c>
      <c r="L282" s="1">
        <f>IF(raw!L282="","",raw!L282)</f>
        <v>20.100000000000001</v>
      </c>
      <c r="M282" s="1">
        <f>IF(raw!M282="","",raw!M282)</f>
        <v>1</v>
      </c>
      <c r="N282" s="33" t="str">
        <f>IF(raw!N282="","",raw!N282)</f>
        <v>Avail heap mem: 111564</v>
      </c>
      <c r="O282" s="30">
        <f>ROUND(Table1[[#This Row],[Created_at]],1)</f>
        <v>43950.8</v>
      </c>
      <c r="P282" s="39">
        <f>TRUNC(Table1[[#This Row],[Created_at]],0)</f>
        <v>43950</v>
      </c>
    </row>
    <row r="283" spans="1:16" hidden="1" x14ac:dyDescent="0.2">
      <c r="A283" s="7">
        <f>IFERROR(DATE(LEFT(raw!A283,4),MID(raw!A283,6,2),MID(raw!A283,9,2)) + TIME(MID(raw!A283,12,2),MID(raw!A283,15,2),MID(raw!A283,18,2)),"")</f>
        <v>43950.82309027778</v>
      </c>
      <c r="B283" s="1">
        <f>IF(raw!B283="","",raw!B283)</f>
        <v>285</v>
      </c>
      <c r="C283" s="1">
        <f>IF(raw!C283="","",raw!C283)</f>
        <v>707</v>
      </c>
      <c r="D283" s="1">
        <f>IF(raw!D283="","",raw!D283)</f>
        <v>109101598</v>
      </c>
      <c r="E283" s="1">
        <f>IF(raw!E283="","",raw!E283)</f>
        <v>94</v>
      </c>
      <c r="F283" s="1">
        <f>IF(raw!F283="","",raw!F283)</f>
        <v>2</v>
      </c>
      <c r="G283" s="1">
        <f>IF(raw!G283="","",raw!G283)</f>
        <v>2020042901</v>
      </c>
      <c r="H283" s="1">
        <f>IF(raw!H283="","",raw!H283)</f>
        <v>24.1</v>
      </c>
      <c r="I283" s="1">
        <f>IF(raw!I283="","",raw!I283)</f>
        <v>3545</v>
      </c>
      <c r="J283" s="1">
        <f>IF(raw!J283="","",raw!J283)</f>
        <v>0</v>
      </c>
      <c r="K283" s="1">
        <f>IF(raw!K283="","",raw!K283)</f>
        <v>0</v>
      </c>
      <c r="L283" s="1">
        <f>IF(raw!L283="","",raw!L283)</f>
        <v>20.100000000000001</v>
      </c>
      <c r="M283" s="1">
        <f>IF(raw!M283="","",raw!M283)</f>
        <v>1</v>
      </c>
      <c r="N283" s="33" t="str">
        <f>IF(raw!N283="","",raw!N283)</f>
        <v>Initialization Completed.</v>
      </c>
      <c r="O283" s="30">
        <f>ROUND(Table1[[#This Row],[Created_at]],1)</f>
        <v>43950.8</v>
      </c>
      <c r="P283" s="39">
        <f>TRUNC(Table1[[#This Row],[Created_at]],0)</f>
        <v>43950</v>
      </c>
    </row>
    <row r="284" spans="1:16" hidden="1" x14ac:dyDescent="0.2">
      <c r="A284" s="7">
        <f>IFERROR(DATE(LEFT(raw!A284,4),MID(raw!A284,6,2),MID(raw!A284,9,2)) + TIME(MID(raw!A284,12,2),MID(raw!A284,15,2),MID(raw!A284,18,2)),"")</f>
        <v>43950.823645833334</v>
      </c>
      <c r="B284" s="1">
        <f>IF(raw!B284="","",raw!B284)</f>
        <v>286</v>
      </c>
      <c r="C284" s="1" t="str">
        <f>IF(raw!C284="","",raw!C284)</f>
        <v/>
      </c>
      <c r="D284" s="1">
        <f>IF(raw!D284="","",raw!D284)</f>
        <v>109101598</v>
      </c>
      <c r="E284" s="1">
        <f>IF(raw!E284="","",raw!E284)</f>
        <v>4</v>
      </c>
      <c r="F284" s="1">
        <f>IF(raw!F284="","",raw!F284)</f>
        <v>0</v>
      </c>
      <c r="G284" s="1">
        <f>IF(raw!G284="","",raw!G284)</f>
        <v>2020042901</v>
      </c>
      <c r="H284" s="1" t="str">
        <f>IF(raw!H284="","",raw!H284)</f>
        <v/>
      </c>
      <c r="I284" s="1">
        <f>IF(raw!I284="","",raw!I284)</f>
        <v>1774</v>
      </c>
      <c r="J284" s="1">
        <f>IF(raw!J284="","",raw!J284)</f>
        <v>442</v>
      </c>
      <c r="K284" s="1">
        <f>IF(raw!K284="","",raw!K284)</f>
        <v>0.2</v>
      </c>
      <c r="L284" s="1">
        <f>IF(raw!L284="","",raw!L284)</f>
        <v>0</v>
      </c>
      <c r="M284" s="1">
        <f>IF(raw!M284="","",raw!M284)</f>
        <v>0</v>
      </c>
      <c r="N284" s="33" t="str">
        <f>IF(raw!N284="","",raw!N284)</f>
        <v xml:space="preserve">This is boot No. 0 of Device </v>
      </c>
      <c r="O284" s="30">
        <f>ROUND(Table1[[#This Row],[Created_at]],1)</f>
        <v>43950.8</v>
      </c>
      <c r="P284" s="39">
        <f>TRUNC(Table1[[#This Row],[Created_at]],0)</f>
        <v>43950</v>
      </c>
    </row>
    <row r="285" spans="1:16" hidden="1" x14ac:dyDescent="0.2">
      <c r="A285" s="7">
        <f>IFERROR(DATE(LEFT(raw!A285,4),MID(raw!A285,6,2),MID(raw!A285,9,2)) + TIME(MID(raw!A285,12,2),MID(raw!A285,15,2),MID(raw!A285,18,2)),"")</f>
        <v>43950.823657407411</v>
      </c>
      <c r="B285" s="1">
        <f>IF(raw!B285="","",raw!B285)</f>
        <v>287</v>
      </c>
      <c r="C285" s="1" t="str">
        <f>IF(raw!C285="","",raw!C285)</f>
        <v/>
      </c>
      <c r="D285" s="1">
        <f>IF(raw!D285="","",raw!D285)</f>
        <v>109101598</v>
      </c>
      <c r="E285" s="1">
        <f>IF(raw!E285="","",raw!E285)</f>
        <v>5</v>
      </c>
      <c r="F285" s="1">
        <f>IF(raw!F285="","",raw!F285)</f>
        <v>1</v>
      </c>
      <c r="G285" s="1">
        <f>IF(raw!G285="","",raw!G285)</f>
        <v>2020042901</v>
      </c>
      <c r="H285" s="1" t="str">
        <f>IF(raw!H285="","",raw!H285)</f>
        <v/>
      </c>
      <c r="I285" s="1">
        <f>IF(raw!I285="","",raw!I285)</f>
        <v>3909</v>
      </c>
      <c r="J285" s="1">
        <f>IF(raw!J285="","",raw!J285)</f>
        <v>2135</v>
      </c>
      <c r="K285" s="1">
        <f>IF(raw!K285="","",raw!K285)</f>
        <v>0</v>
      </c>
      <c r="L285" s="1">
        <f>IF(raw!L285="","",raw!L285)</f>
        <v>20.100000000000001</v>
      </c>
      <c r="M285" s="1">
        <f>IF(raw!M285="","",raw!M285)</f>
        <v>0</v>
      </c>
      <c r="N285" s="33" t="str">
        <f>IF(raw!N285="","",raw!N285)</f>
        <v>Setting DEBUGLEVEL to 5</v>
      </c>
      <c r="O285" s="30">
        <f>ROUND(Table1[[#This Row],[Created_at]],1)</f>
        <v>43950.8</v>
      </c>
      <c r="P285" s="39">
        <f>TRUNC(Table1[[#This Row],[Created_at]],0)</f>
        <v>43950</v>
      </c>
    </row>
    <row r="286" spans="1:16" hidden="1" x14ac:dyDescent="0.2">
      <c r="A286" s="7">
        <f>IFERROR(DATE(LEFT(raw!A286,4),MID(raw!A286,6,2),MID(raw!A286,9,2)) + TIME(MID(raw!A286,12,2),MID(raw!A286,15,2),MID(raw!A286,18,2)),"")</f>
        <v>43950.82366898148</v>
      </c>
      <c r="B286" s="1">
        <f>IF(raw!B286="","",raw!B286)</f>
        <v>288</v>
      </c>
      <c r="C286" s="1" t="str">
        <f>IF(raw!C286="","",raw!C286)</f>
        <v/>
      </c>
      <c r="D286" s="1">
        <f>IF(raw!D286="","",raw!D286)</f>
        <v>109101598</v>
      </c>
      <c r="E286" s="1">
        <f>IF(raw!E286="","",raw!E286)</f>
        <v>6</v>
      </c>
      <c r="F286" s="1">
        <f>IF(raw!F286="","",raw!F286)</f>
        <v>1</v>
      </c>
      <c r="G286" s="1">
        <f>IF(raw!G286="","",raw!G286)</f>
        <v>2020042901</v>
      </c>
      <c r="H286" s="1" t="str">
        <f>IF(raw!H286="","",raw!H286)</f>
        <v/>
      </c>
      <c r="I286" s="1">
        <f>IF(raw!I286="","",raw!I286)</f>
        <v>3911</v>
      </c>
      <c r="J286" s="1">
        <f>IF(raw!J286="","",raw!J286)</f>
        <v>2</v>
      </c>
      <c r="K286" s="1">
        <f>IF(raw!K286="","",raw!K286)</f>
        <v>0.3</v>
      </c>
      <c r="L286" s="1">
        <f>IF(raw!L286="","",raw!L286)</f>
        <v>20.100000000000001</v>
      </c>
      <c r="M286" s="1">
        <f>IF(raw!M286="","",raw!M286)</f>
        <v>0</v>
      </c>
      <c r="N286" s="33" t="str">
        <f>IF(raw!N286="","",raw!N286)</f>
        <v>Configuration server is now: raw.githubusercontent.com</v>
      </c>
      <c r="O286" s="30">
        <f>ROUND(Table1[[#This Row],[Created_at]],1)</f>
        <v>43950.8</v>
      </c>
      <c r="P286" s="39">
        <f>TRUNC(Table1[[#This Row],[Created_at]],0)</f>
        <v>43950</v>
      </c>
    </row>
    <row r="287" spans="1:16" hidden="1" x14ac:dyDescent="0.2">
      <c r="A287" s="7">
        <f>IFERROR(DATE(LEFT(raw!A287,4),MID(raw!A287,6,2),MID(raw!A287,9,2)) + TIME(MID(raw!A287,12,2),MID(raw!A287,15,2),MID(raw!A287,18,2)),"")</f>
        <v>43950.823680555557</v>
      </c>
      <c r="B287" s="1">
        <f>IF(raw!B287="","",raw!B287)</f>
        <v>289</v>
      </c>
      <c r="C287" s="1" t="str">
        <f>IF(raw!C287="","",raw!C287)</f>
        <v/>
      </c>
      <c r="D287" s="1">
        <f>IF(raw!D287="","",raw!D287)</f>
        <v>109101598</v>
      </c>
      <c r="E287" s="1">
        <f>IF(raw!E287="","",raw!E287)</f>
        <v>7</v>
      </c>
      <c r="F287" s="1">
        <f>IF(raw!F287="","",raw!F287)</f>
        <v>1</v>
      </c>
      <c r="G287" s="1">
        <f>IF(raw!G287="","",raw!G287)</f>
        <v>2020042901</v>
      </c>
      <c r="H287" s="1" t="str">
        <f>IF(raw!H287="","",raw!H287)</f>
        <v/>
      </c>
      <c r="I287" s="1">
        <f>IF(raw!I287="","",raw!I287)</f>
        <v>3912</v>
      </c>
      <c r="J287" s="1">
        <f>IF(raw!J287="","",raw!J287)</f>
        <v>1</v>
      </c>
      <c r="K287" s="1">
        <f>IF(raw!K287="","",raw!K287)</f>
        <v>0.3</v>
      </c>
      <c r="L287" s="1">
        <f>IF(raw!L287="","",raw!L287)</f>
        <v>20.100000000000001</v>
      </c>
      <c r="M287" s="1">
        <f>IF(raw!M287="","",raw!M287)</f>
        <v>0</v>
      </c>
      <c r="N287" s="33" t="str">
        <f>IF(raw!N287="","",raw!N287)</f>
        <v>Logging server is now: api.thingspeak.com</v>
      </c>
      <c r="O287" s="30">
        <f>ROUND(Table1[[#This Row],[Created_at]],1)</f>
        <v>43950.8</v>
      </c>
      <c r="P287" s="39">
        <f>TRUNC(Table1[[#This Row],[Created_at]],0)</f>
        <v>43950</v>
      </c>
    </row>
    <row r="288" spans="1:16" hidden="1" x14ac:dyDescent="0.2">
      <c r="A288" s="7">
        <f>IFERROR(DATE(LEFT(raw!A288,4),MID(raw!A288,6,2),MID(raw!A288,9,2)) + TIME(MID(raw!A288,12,2),MID(raw!A288,15,2),MID(raw!A288,18,2)),"")</f>
        <v>43950.823692129627</v>
      </c>
      <c r="B288" s="1">
        <f>IF(raw!B288="","",raw!B288)</f>
        <v>290</v>
      </c>
      <c r="C288" s="1">
        <f>IF(raw!C288="","",raw!C288)</f>
        <v>707</v>
      </c>
      <c r="D288" s="1">
        <f>IF(raw!D288="","",raw!D288)</f>
        <v>109101598</v>
      </c>
      <c r="E288" s="1">
        <f>IF(raw!E288="","",raw!E288)</f>
        <v>8</v>
      </c>
      <c r="F288" s="1">
        <f>IF(raw!F288="","",raw!F288)</f>
        <v>1</v>
      </c>
      <c r="G288" s="1">
        <f>IF(raw!G288="","",raw!G288)</f>
        <v>2020042901</v>
      </c>
      <c r="H288" s="1" t="str">
        <f>IF(raw!H288="","",raw!H288)</f>
        <v/>
      </c>
      <c r="I288" s="1">
        <f>IF(raw!I288="","",raw!I288)</f>
        <v>3913</v>
      </c>
      <c r="J288" s="1">
        <f>IF(raw!J288="","",raw!J288)</f>
        <v>1</v>
      </c>
      <c r="K288" s="1">
        <f>IF(raw!K288="","",raw!K288)</f>
        <v>0.2</v>
      </c>
      <c r="L288" s="1">
        <f>IF(raw!L288="","",raw!L288)</f>
        <v>20.100000000000001</v>
      </c>
      <c r="M288" s="1">
        <f>IF(raw!M288="","",raw!M288)</f>
        <v>0</v>
      </c>
      <c r="N288" s="33" t="str">
        <f>IF(raw!N288="","",raw!N288)</f>
        <v>Device found. Device name: 707</v>
      </c>
      <c r="O288" s="30">
        <f>ROUND(Table1[[#This Row],[Created_at]],1)</f>
        <v>43950.8</v>
      </c>
      <c r="P288" s="39">
        <f>TRUNC(Table1[[#This Row],[Created_at]],0)</f>
        <v>43950</v>
      </c>
    </row>
    <row r="289" spans="1:16" hidden="1" x14ac:dyDescent="0.2">
      <c r="A289" s="7">
        <f>IFERROR(DATE(LEFT(raw!A289,4),MID(raw!A289,6,2),MID(raw!A289,9,2)) + TIME(MID(raw!A289,12,2),MID(raw!A289,15,2),MID(raw!A289,18,2)),"")</f>
        <v>43950.823703703703</v>
      </c>
      <c r="B289" s="1">
        <f>IF(raw!B289="","",raw!B289)</f>
        <v>291</v>
      </c>
      <c r="C289" s="1">
        <f>IF(raw!C289="","",raw!C289)</f>
        <v>707</v>
      </c>
      <c r="D289" s="1">
        <f>IF(raw!D289="","",raw!D289)</f>
        <v>109101598</v>
      </c>
      <c r="E289" s="1">
        <f>IF(raw!E289="","",raw!E289)</f>
        <v>9</v>
      </c>
      <c r="F289" s="1">
        <f>IF(raw!F289="","",raw!F289)</f>
        <v>1</v>
      </c>
      <c r="G289" s="1">
        <f>IF(raw!G289="","",raw!G289)</f>
        <v>2020042901</v>
      </c>
      <c r="H289" s="1" t="str">
        <f>IF(raw!H289="","",raw!H289)</f>
        <v/>
      </c>
      <c r="I289" s="1">
        <f>IF(raw!I289="","",raw!I289)</f>
        <v>3915</v>
      </c>
      <c r="J289" s="1">
        <f>IF(raw!J289="","",raw!J289)</f>
        <v>1</v>
      </c>
      <c r="K289" s="1">
        <f>IF(raw!K289="","",raw!K289)</f>
        <v>0.2</v>
      </c>
      <c r="L289" s="1">
        <f>IF(raw!L289="","",raw!L289)</f>
        <v>20.100000000000001</v>
      </c>
      <c r="M289" s="1">
        <f>IF(raw!M289="","",raw!M289)</f>
        <v>0</v>
      </c>
      <c r="N289" s="33" t="str">
        <f>IF(raw!N289="","",raw!N289)</f>
        <v>Participating in 2 plans.</v>
      </c>
      <c r="O289" s="30">
        <f>ROUND(Table1[[#This Row],[Created_at]],1)</f>
        <v>43950.8</v>
      </c>
      <c r="P289" s="39">
        <f>TRUNC(Table1[[#This Row],[Created_at]],0)</f>
        <v>43950</v>
      </c>
    </row>
    <row r="290" spans="1:16" hidden="1" x14ac:dyDescent="0.2">
      <c r="A290" s="7">
        <f>IFERROR(DATE(LEFT(raw!A290,4),MID(raw!A290,6,2),MID(raw!A290,9,2)) + TIME(MID(raw!A290,12,2),MID(raw!A290,15,2),MID(raw!A290,18,2)),"")</f>
        <v>43950.82371527778</v>
      </c>
      <c r="B290" s="1">
        <f>IF(raw!B290="","",raw!B290)</f>
        <v>292</v>
      </c>
      <c r="C290" s="1">
        <f>IF(raw!C290="","",raw!C290)</f>
        <v>707</v>
      </c>
      <c r="D290" s="1">
        <f>IF(raw!D290="","",raw!D290)</f>
        <v>109101598</v>
      </c>
      <c r="E290" s="1">
        <f>IF(raw!E290="","",raw!E290)</f>
        <v>10</v>
      </c>
      <c r="F290" s="1">
        <f>IF(raw!F290="","",raw!F290)</f>
        <v>1</v>
      </c>
      <c r="G290" s="1">
        <f>IF(raw!G290="","",raw!G290)</f>
        <v>2020042901</v>
      </c>
      <c r="H290" s="1" t="str">
        <f>IF(raw!H290="","",raw!H290)</f>
        <v/>
      </c>
      <c r="I290" s="1">
        <f>IF(raw!I290="","",raw!I290)</f>
        <v>3931</v>
      </c>
      <c r="J290" s="1">
        <f>IF(raw!J290="","",raw!J290)</f>
        <v>15</v>
      </c>
      <c r="K290" s="1">
        <f>IF(raw!K290="","",raw!K290)</f>
        <v>0.1</v>
      </c>
      <c r="L290" s="1">
        <f>IF(raw!L290="","",raw!L290)</f>
        <v>20.100000000000001</v>
      </c>
      <c r="M290" s="1">
        <f>IF(raw!M290="","",raw!M290)</f>
        <v>0</v>
      </c>
      <c r="N290" s="33" t="str">
        <f>IF(raw!N290="","",raw!N290)</f>
        <v>Network configuration loaded and parsed succesfully</v>
      </c>
      <c r="O290" s="30">
        <f>ROUND(Table1[[#This Row],[Created_at]],1)</f>
        <v>43950.8</v>
      </c>
      <c r="P290" s="39">
        <f>TRUNC(Table1[[#This Row],[Created_at]],0)</f>
        <v>43950</v>
      </c>
    </row>
    <row r="291" spans="1:16" hidden="1" x14ac:dyDescent="0.2">
      <c r="A291" s="7">
        <f>IFERROR(DATE(LEFT(raw!A291,4),MID(raw!A291,6,2),MID(raw!A291,9,2)) + TIME(MID(raw!A291,12,2),MID(raw!A291,15,2),MID(raw!A291,18,2)),"")</f>
        <v>43950.82372685185</v>
      </c>
      <c r="B291" s="1">
        <f>IF(raw!B291="","",raw!B291)</f>
        <v>293</v>
      </c>
      <c r="C291" s="1">
        <f>IF(raw!C291="","",raw!C291)</f>
        <v>707</v>
      </c>
      <c r="D291" s="1">
        <f>IF(raw!D291="","",raw!D291)</f>
        <v>109101598</v>
      </c>
      <c r="E291" s="1">
        <f>IF(raw!E291="","",raw!E291)</f>
        <v>11</v>
      </c>
      <c r="F291" s="1">
        <f>IF(raw!F291="","",raw!F291)</f>
        <v>1</v>
      </c>
      <c r="G291" s="1">
        <f>IF(raw!G291="","",raw!G291)</f>
        <v>2020042901</v>
      </c>
      <c r="H291" s="1">
        <f>IF(raw!H291="","",raw!H291)</f>
        <v>24.1</v>
      </c>
      <c r="I291" s="1">
        <f>IF(raw!I291="","",raw!I291)</f>
        <v>3961</v>
      </c>
      <c r="J291" s="1">
        <f>IF(raw!J291="","",raw!J291)</f>
        <v>30</v>
      </c>
      <c r="K291" s="1">
        <f>IF(raw!K291="","",raw!K291)</f>
        <v>0.1</v>
      </c>
      <c r="L291" s="1">
        <f>IF(raw!L291="","",raw!L291)</f>
        <v>20.100000000000001</v>
      </c>
      <c r="M291" s="1">
        <f>IF(raw!M291="","",raw!M291)</f>
        <v>0</v>
      </c>
      <c r="N291" s="33" t="str">
        <f>IF(raw!N291="","",raw!N291)</f>
        <v>Temperature: 24.10 Humidity: 47.00</v>
      </c>
      <c r="O291" s="30">
        <f>ROUND(Table1[[#This Row],[Created_at]],1)</f>
        <v>43950.8</v>
      </c>
      <c r="P291" s="39">
        <f>TRUNC(Table1[[#This Row],[Created_at]],0)</f>
        <v>43950</v>
      </c>
    </row>
    <row r="292" spans="1:16" hidden="1" x14ac:dyDescent="0.2">
      <c r="A292" s="7">
        <f>IFERROR(DATE(LEFT(raw!A292,4),MID(raw!A292,6,2),MID(raw!A292,9,2)) + TIME(MID(raw!A292,12,2),MID(raw!A292,15,2),MID(raw!A292,18,2)),"")</f>
        <v>43950.823738425926</v>
      </c>
      <c r="B292" s="1">
        <f>IF(raw!B292="","",raw!B292)</f>
        <v>294</v>
      </c>
      <c r="C292" s="1">
        <f>IF(raw!C292="","",raw!C292)</f>
        <v>707</v>
      </c>
      <c r="D292" s="1">
        <f>IF(raw!D292="","",raw!D292)</f>
        <v>109101598</v>
      </c>
      <c r="E292" s="1">
        <f>IF(raw!E292="","",raw!E292)</f>
        <v>12</v>
      </c>
      <c r="F292" s="1">
        <f>IF(raw!F292="","",raw!F292)</f>
        <v>1</v>
      </c>
      <c r="G292" s="1">
        <f>IF(raw!G292="","",raw!G292)</f>
        <v>2020042901</v>
      </c>
      <c r="H292" s="1">
        <f>IF(raw!H292="","",raw!H292)</f>
        <v>24.1</v>
      </c>
      <c r="I292" s="1">
        <f>IF(raw!I292="","",raw!I292)</f>
        <v>3962</v>
      </c>
      <c r="J292" s="1">
        <f>IF(raw!J292="","",raw!J292)</f>
        <v>1</v>
      </c>
      <c r="K292" s="1">
        <f>IF(raw!K292="","",raw!K292)</f>
        <v>0.3</v>
      </c>
      <c r="L292" s="1">
        <f>IF(raw!L292="","",raw!L292)</f>
        <v>20.100000000000001</v>
      </c>
      <c r="M292" s="1">
        <f>IF(raw!M292="","",raw!M292)</f>
        <v>0</v>
      </c>
      <c r="N292" s="33" t="str">
        <f>IF(raw!N292="","",raw!N292)</f>
        <v>Avail heap mem: 127480</v>
      </c>
      <c r="O292" s="30">
        <f>ROUND(Table1[[#This Row],[Created_at]],1)</f>
        <v>43950.8</v>
      </c>
      <c r="P292" s="39">
        <f>TRUNC(Table1[[#This Row],[Created_at]],0)</f>
        <v>43950</v>
      </c>
    </row>
    <row r="293" spans="1:16" hidden="1" x14ac:dyDescent="0.2">
      <c r="A293" s="7">
        <f>IFERROR(DATE(LEFT(raw!A293,4),MID(raw!A293,6,2),MID(raw!A293,9,2)) + TIME(MID(raw!A293,12,2),MID(raw!A293,15,2),MID(raw!A293,18,2)),"")</f>
        <v>43950.823750000003</v>
      </c>
      <c r="B293" s="1">
        <f>IF(raw!B293="","",raw!B293)</f>
        <v>295</v>
      </c>
      <c r="C293" s="1">
        <f>IF(raw!C293="","",raw!C293)</f>
        <v>707</v>
      </c>
      <c r="D293" s="1">
        <f>IF(raw!D293="","",raw!D293)</f>
        <v>109101598</v>
      </c>
      <c r="E293" s="1">
        <f>IF(raw!E293="","",raw!E293)</f>
        <v>13</v>
      </c>
      <c r="F293" s="1">
        <f>IF(raw!F293="","",raw!F293)</f>
        <v>1</v>
      </c>
      <c r="G293" s="1">
        <f>IF(raw!G293="","",raw!G293)</f>
        <v>2020042901</v>
      </c>
      <c r="H293" s="1">
        <f>IF(raw!H293="","",raw!H293)</f>
        <v>24.1</v>
      </c>
      <c r="I293" s="1">
        <f>IF(raw!I293="","",raw!I293)</f>
        <v>3962</v>
      </c>
      <c r="J293" s="1">
        <f>IF(raw!J293="","",raw!J293)</f>
        <v>0</v>
      </c>
      <c r="K293" s="1">
        <f>IF(raw!K293="","",raw!K293)</f>
        <v>0</v>
      </c>
      <c r="L293" s="1">
        <f>IF(raw!L293="","",raw!L293)</f>
        <v>20.100000000000001</v>
      </c>
      <c r="M293" s="1">
        <f>IF(raw!M293="","",raw!M293)</f>
        <v>0</v>
      </c>
      <c r="N293" s="33" t="str">
        <f>IF(raw!N293="","",raw!N293)</f>
        <v>Initialization Completed.</v>
      </c>
      <c r="O293" s="30">
        <f>ROUND(Table1[[#This Row],[Created_at]],1)</f>
        <v>43950.8</v>
      </c>
      <c r="P293" s="39">
        <f>TRUNC(Table1[[#This Row],[Created_at]],0)</f>
        <v>43950</v>
      </c>
    </row>
    <row r="294" spans="1:16" hidden="1" x14ac:dyDescent="0.2">
      <c r="A294" s="7">
        <f>IFERROR(DATE(LEFT(raw!A294,4),MID(raw!A294,6,2),MID(raw!A294,9,2)) + TIME(MID(raw!A294,12,2),MID(raw!A294,15,2),MID(raw!A294,18,2)),"")</f>
        <v>43950.823761574073</v>
      </c>
      <c r="B294" s="1">
        <f>IF(raw!B294="","",raw!B294)</f>
        <v>296</v>
      </c>
      <c r="C294" s="1">
        <f>IF(raw!C294="","",raw!C294)</f>
        <v>707</v>
      </c>
      <c r="D294" s="1">
        <f>IF(raw!D294="","",raw!D294)</f>
        <v>109101598</v>
      </c>
      <c r="E294" s="1">
        <f>IF(raw!E294="","",raw!E294)</f>
        <v>14</v>
      </c>
      <c r="F294" s="1">
        <f>IF(raw!F294="","",raw!F294)</f>
        <v>1</v>
      </c>
      <c r="G294" s="1">
        <f>IF(raw!G294="","",raw!G294)</f>
        <v>2020042901</v>
      </c>
      <c r="H294" s="1">
        <f>IF(raw!H294="","",raw!H294)</f>
        <v>24.1</v>
      </c>
      <c r="I294" s="1">
        <f>IF(raw!I294="","",raw!I294)</f>
        <v>3970</v>
      </c>
      <c r="J294" s="1">
        <f>IF(raw!J294="","",raw!J294)</f>
        <v>8</v>
      </c>
      <c r="K294" s="1">
        <f>IF(raw!K294="","",raw!K294)</f>
        <v>0.2</v>
      </c>
      <c r="L294" s="1">
        <f>IF(raw!L294="","",raw!L294)</f>
        <v>20.100000000000001</v>
      </c>
      <c r="M294" s="1">
        <f>IF(raw!M294="","",raw!M294)</f>
        <v>0</v>
      </c>
      <c r="N294" s="33" t="str">
        <f>IF(raw!N294="","",raw!N294)</f>
        <v>Going to wake in 3600</v>
      </c>
      <c r="O294" s="30">
        <f>ROUND(Table1[[#This Row],[Created_at]],1)</f>
        <v>43950.8</v>
      </c>
      <c r="P294" s="39">
        <f>TRUNC(Table1[[#This Row],[Created_at]],0)</f>
        <v>43950</v>
      </c>
    </row>
    <row r="295" spans="1:16" hidden="1" x14ac:dyDescent="0.2">
      <c r="A295" s="7">
        <f>IFERROR(DATE(LEFT(raw!A295,4),MID(raw!A295,6,2),MID(raw!A295,9,2)) + TIME(MID(raw!A295,12,2),MID(raw!A295,15,2),MID(raw!A295,18,2)),"")</f>
        <v>43950.823773148149</v>
      </c>
      <c r="B295" s="1">
        <f>IF(raw!B295="","",raw!B295)</f>
        <v>297</v>
      </c>
      <c r="C295" s="1">
        <f>IF(raw!C295="","",raw!C295)</f>
        <v>707</v>
      </c>
      <c r="D295" s="1">
        <f>IF(raw!D295="","",raw!D295)</f>
        <v>109101598</v>
      </c>
      <c r="E295" s="1">
        <f>IF(raw!E295="","",raw!E295)</f>
        <v>15</v>
      </c>
      <c r="F295" s="1">
        <f>IF(raw!F295="","",raw!F295)</f>
        <v>1</v>
      </c>
      <c r="G295" s="1">
        <f>IF(raw!G295="","",raw!G295)</f>
        <v>2020042901</v>
      </c>
      <c r="H295" s="1">
        <f>IF(raw!H295="","",raw!H295)</f>
        <v>24.1</v>
      </c>
      <c r="I295" s="1">
        <f>IF(raw!I295="","",raw!I295)</f>
        <v>3971</v>
      </c>
      <c r="J295" s="1">
        <f>IF(raw!J295="","",raw!J295)</f>
        <v>1</v>
      </c>
      <c r="K295" s="1">
        <f>IF(raw!K295="","",raw!K295)</f>
        <v>0.2</v>
      </c>
      <c r="L295" s="1">
        <f>IF(raw!L295="","",raw!L295)</f>
        <v>20.100000000000001</v>
      </c>
      <c r="M295" s="1">
        <f>IF(raw!M295="","",raw!M295)</f>
        <v>0</v>
      </c>
      <c r="N295" s="33" t="str">
        <f>IF(raw!N295="","",raw!N295)</f>
        <v>Going to sleep now for 3600 secs....This cycle took: 3971</v>
      </c>
      <c r="O295" s="30">
        <f>ROUND(Table1[[#This Row],[Created_at]],1)</f>
        <v>43950.8</v>
      </c>
      <c r="P295" s="39">
        <f>TRUNC(Table1[[#This Row],[Created_at]],0)</f>
        <v>43950</v>
      </c>
    </row>
    <row r="296" spans="1:16" hidden="1" x14ac:dyDescent="0.2">
      <c r="A296" s="7">
        <f>IFERROR(DATE(LEFT(raw!A296,4),MID(raw!A296,6,2),MID(raw!A296,9,2)) + TIME(MID(raw!A296,12,2),MID(raw!A296,15,2),MID(raw!A296,18,2)),"")</f>
        <v>43950.82503472222</v>
      </c>
      <c r="B296" s="1">
        <f>IF(raw!B296="","",raw!B296)</f>
        <v>298</v>
      </c>
      <c r="C296" s="1" t="str">
        <f>IF(raw!C296="","",raw!C296)</f>
        <v/>
      </c>
      <c r="D296" s="1">
        <f>IF(raw!D296="","",raw!D296)</f>
        <v>109101598</v>
      </c>
      <c r="E296" s="1">
        <f>IF(raw!E296="","",raw!E296)</f>
        <v>4</v>
      </c>
      <c r="F296" s="1">
        <f>IF(raw!F296="","",raw!F296)</f>
        <v>0</v>
      </c>
      <c r="G296" s="1">
        <f>IF(raw!G296="","",raw!G296)</f>
        <v>2020042901</v>
      </c>
      <c r="H296" s="1" t="str">
        <f>IF(raw!H296="","",raw!H296)</f>
        <v/>
      </c>
      <c r="I296" s="1">
        <f>IF(raw!I296="","",raw!I296)</f>
        <v>1760</v>
      </c>
      <c r="J296" s="1">
        <f>IF(raw!J296="","",raw!J296)</f>
        <v>422</v>
      </c>
      <c r="K296" s="1">
        <f>IF(raw!K296="","",raw!K296)</f>
        <v>0.2</v>
      </c>
      <c r="L296" s="1">
        <f>IF(raw!L296="","",raw!L296)</f>
        <v>0</v>
      </c>
      <c r="M296" s="1">
        <f>IF(raw!M296="","",raw!M296)</f>
        <v>1</v>
      </c>
      <c r="N296" s="33" t="str">
        <f>IF(raw!N296="","",raw!N296)</f>
        <v xml:space="preserve">This is boot No. 0 of Device </v>
      </c>
      <c r="O296" s="30">
        <f>ROUND(Table1[[#This Row],[Created_at]],1)</f>
        <v>43950.8</v>
      </c>
      <c r="P296" s="39">
        <f>TRUNC(Table1[[#This Row],[Created_at]],0)</f>
        <v>43950</v>
      </c>
    </row>
    <row r="297" spans="1:16" hidden="1" x14ac:dyDescent="0.2">
      <c r="A297" s="7">
        <f>IFERROR(DATE(LEFT(raw!A297,4),MID(raw!A297,6,2),MID(raw!A297,9,2)) + TIME(MID(raw!A297,12,2),MID(raw!A297,15,2),MID(raw!A297,18,2)),"")</f>
        <v>43950.825046296297</v>
      </c>
      <c r="B297" s="1">
        <f>IF(raw!B297="","",raw!B297)</f>
        <v>299</v>
      </c>
      <c r="C297" s="1" t="str">
        <f>IF(raw!C297="","",raw!C297)</f>
        <v/>
      </c>
      <c r="D297" s="1">
        <f>IF(raw!D297="","",raw!D297)</f>
        <v>109101598</v>
      </c>
      <c r="E297" s="1">
        <f>IF(raw!E297="","",raw!E297)</f>
        <v>5</v>
      </c>
      <c r="F297" s="1">
        <f>IF(raw!F297="","",raw!F297)</f>
        <v>1</v>
      </c>
      <c r="G297" s="1">
        <f>IF(raw!G297="","",raw!G297)</f>
        <v>2020042901</v>
      </c>
      <c r="H297" s="1" t="str">
        <f>IF(raw!H297="","",raw!H297)</f>
        <v/>
      </c>
      <c r="I297" s="1">
        <f>IF(raw!I297="","",raw!I297)</f>
        <v>3696</v>
      </c>
      <c r="J297" s="1">
        <f>IF(raw!J297="","",raw!J297)</f>
        <v>1935</v>
      </c>
      <c r="K297" s="1">
        <f>IF(raw!K297="","",raw!K297)</f>
        <v>0</v>
      </c>
      <c r="L297" s="1">
        <f>IF(raw!L297="","",raw!L297)</f>
        <v>20.100000000000001</v>
      </c>
      <c r="M297" s="1">
        <f>IF(raw!M297="","",raw!M297)</f>
        <v>1</v>
      </c>
      <c r="N297" s="33" t="str">
        <f>IF(raw!N297="","",raw!N297)</f>
        <v>Setting DEBUGLEVEL to 5</v>
      </c>
      <c r="O297" s="30">
        <f>ROUND(Table1[[#This Row],[Created_at]],1)</f>
        <v>43950.8</v>
      </c>
      <c r="P297" s="39">
        <f>TRUNC(Table1[[#This Row],[Created_at]],0)</f>
        <v>43950</v>
      </c>
    </row>
    <row r="298" spans="1:16" hidden="1" x14ac:dyDescent="0.2">
      <c r="A298" s="7">
        <f>IFERROR(DATE(LEFT(raw!A298,4),MID(raw!A298,6,2),MID(raw!A298,9,2)) + TIME(MID(raw!A298,12,2),MID(raw!A298,15,2),MID(raw!A298,18,2)),"")</f>
        <v>43950.825057870374</v>
      </c>
      <c r="B298" s="1">
        <f>IF(raw!B298="","",raw!B298)</f>
        <v>300</v>
      </c>
      <c r="C298" s="1" t="str">
        <f>IF(raw!C298="","",raw!C298)</f>
        <v/>
      </c>
      <c r="D298" s="1">
        <f>IF(raw!D298="","",raw!D298)</f>
        <v>109101598</v>
      </c>
      <c r="E298" s="1">
        <f>IF(raw!E298="","",raw!E298)</f>
        <v>6</v>
      </c>
      <c r="F298" s="1">
        <f>IF(raw!F298="","",raw!F298)</f>
        <v>1</v>
      </c>
      <c r="G298" s="1">
        <f>IF(raw!G298="","",raw!G298)</f>
        <v>2020042901</v>
      </c>
      <c r="H298" s="1" t="str">
        <f>IF(raw!H298="","",raw!H298)</f>
        <v/>
      </c>
      <c r="I298" s="1">
        <f>IF(raw!I298="","",raw!I298)</f>
        <v>3698</v>
      </c>
      <c r="J298" s="1">
        <f>IF(raw!J298="","",raw!J298)</f>
        <v>1</v>
      </c>
      <c r="K298" s="1">
        <f>IF(raw!K298="","",raw!K298)</f>
        <v>0.3</v>
      </c>
      <c r="L298" s="1">
        <f>IF(raw!L298="","",raw!L298)</f>
        <v>20.100000000000001</v>
      </c>
      <c r="M298" s="1">
        <f>IF(raw!M298="","",raw!M298)</f>
        <v>1</v>
      </c>
      <c r="N298" s="33" t="str">
        <f>IF(raw!N298="","",raw!N298)</f>
        <v>Configuration server is now: raw.githubusercontent.com</v>
      </c>
      <c r="O298" s="30">
        <f>ROUND(Table1[[#This Row],[Created_at]],1)</f>
        <v>43950.8</v>
      </c>
      <c r="P298" s="39">
        <f>TRUNC(Table1[[#This Row],[Created_at]],0)</f>
        <v>43950</v>
      </c>
    </row>
    <row r="299" spans="1:16" hidden="1" x14ac:dyDescent="0.2">
      <c r="A299" s="7">
        <f>IFERROR(DATE(LEFT(raw!A299,4),MID(raw!A299,6,2),MID(raw!A299,9,2)) + TIME(MID(raw!A299,12,2),MID(raw!A299,15,2),MID(raw!A299,18,2)),"")</f>
        <v>43950.825069444443</v>
      </c>
      <c r="B299" s="1">
        <f>IF(raw!B299="","",raw!B299)</f>
        <v>301</v>
      </c>
      <c r="C299" s="1" t="str">
        <f>IF(raw!C299="","",raw!C299)</f>
        <v/>
      </c>
      <c r="D299" s="1">
        <f>IF(raw!D299="","",raw!D299)</f>
        <v>109101598</v>
      </c>
      <c r="E299" s="1">
        <f>IF(raw!E299="","",raw!E299)</f>
        <v>7</v>
      </c>
      <c r="F299" s="1">
        <f>IF(raw!F299="","",raw!F299)</f>
        <v>1</v>
      </c>
      <c r="G299" s="1">
        <f>IF(raw!G299="","",raw!G299)</f>
        <v>2020042901</v>
      </c>
      <c r="H299" s="1" t="str">
        <f>IF(raw!H299="","",raw!H299)</f>
        <v/>
      </c>
      <c r="I299" s="1">
        <f>IF(raw!I299="","",raw!I299)</f>
        <v>3699</v>
      </c>
      <c r="J299" s="1">
        <f>IF(raw!J299="","",raw!J299)</f>
        <v>1</v>
      </c>
      <c r="K299" s="1">
        <f>IF(raw!K299="","",raw!K299)</f>
        <v>0.3</v>
      </c>
      <c r="L299" s="1">
        <f>IF(raw!L299="","",raw!L299)</f>
        <v>20.100000000000001</v>
      </c>
      <c r="M299" s="1">
        <f>IF(raw!M299="","",raw!M299)</f>
        <v>1</v>
      </c>
      <c r="N299" s="33" t="str">
        <f>IF(raw!N299="","",raw!N299)</f>
        <v>Logging server is now: api.thingspeak.com</v>
      </c>
      <c r="O299" s="30">
        <f>ROUND(Table1[[#This Row],[Created_at]],1)</f>
        <v>43950.8</v>
      </c>
      <c r="P299" s="39">
        <f>TRUNC(Table1[[#This Row],[Created_at]],0)</f>
        <v>43950</v>
      </c>
    </row>
    <row r="300" spans="1:16" hidden="1" x14ac:dyDescent="0.2">
      <c r="A300" s="7">
        <f>IFERROR(DATE(LEFT(raw!A300,4),MID(raw!A300,6,2),MID(raw!A300,9,2)) + TIME(MID(raw!A300,12,2),MID(raw!A300,15,2),MID(raw!A300,18,2)),"")</f>
        <v>43950.82508101852</v>
      </c>
      <c r="B300" s="1">
        <f>IF(raw!B300="","",raw!B300)</f>
        <v>302</v>
      </c>
      <c r="C300" s="1" t="str">
        <f>IF(raw!C300="","",raw!C300)</f>
        <v/>
      </c>
      <c r="D300" s="1">
        <f>IF(raw!D300="","",raw!D300)</f>
        <v>109101598</v>
      </c>
      <c r="E300" s="1">
        <f>IF(raw!E300="","",raw!E300)</f>
        <v>8</v>
      </c>
      <c r="F300" s="1">
        <f>IF(raw!F300="","",raw!F300)</f>
        <v>1</v>
      </c>
      <c r="G300" s="1">
        <f>IF(raw!G300="","",raw!G300)</f>
        <v>2020042901</v>
      </c>
      <c r="H300" s="1" t="str">
        <f>IF(raw!H300="","",raw!H300)</f>
        <v/>
      </c>
      <c r="I300" s="1">
        <f>IF(raw!I300="","",raw!I300)</f>
        <v>3701</v>
      </c>
      <c r="J300" s="1">
        <f>IF(raw!J300="","",raw!J300)</f>
        <v>1</v>
      </c>
      <c r="K300" s="1">
        <f>IF(raw!K300="","",raw!K300)</f>
        <v>0.3</v>
      </c>
      <c r="L300" s="1">
        <f>IF(raw!L300="","",raw!L300)</f>
        <v>20.100000000000001</v>
      </c>
      <c r="M300" s="1">
        <f>IF(raw!M300="","",raw!M300)</f>
        <v>1</v>
      </c>
      <c r="N300" s="33" t="str">
        <f>IF(raw!N300="","",raw!N300)</f>
        <v>Logging server for clients is now: api.thingspeak.com</v>
      </c>
      <c r="O300" s="30">
        <f>ROUND(Table1[[#This Row],[Created_at]],1)</f>
        <v>43950.8</v>
      </c>
      <c r="P300" s="39">
        <f>TRUNC(Table1[[#This Row],[Created_at]],0)</f>
        <v>43950</v>
      </c>
    </row>
    <row r="301" spans="1:16" hidden="1" x14ac:dyDescent="0.2">
      <c r="A301" s="7">
        <f>IFERROR(DATE(LEFT(raw!A301,4),MID(raw!A301,6,2),MID(raw!A301,9,2)) + TIME(MID(raw!A301,12,2),MID(raw!A301,15,2),MID(raw!A301,18,2)),"")</f>
        <v>43950.825092592589</v>
      </c>
      <c r="B301" s="1">
        <f>IF(raw!B301="","",raw!B301)</f>
        <v>303</v>
      </c>
      <c r="C301" s="1">
        <f>IF(raw!C301="","",raw!C301)</f>
        <v>707</v>
      </c>
      <c r="D301" s="1">
        <f>IF(raw!D301="","",raw!D301)</f>
        <v>109101598</v>
      </c>
      <c r="E301" s="1">
        <f>IF(raw!E301="","",raw!E301)</f>
        <v>9</v>
      </c>
      <c r="F301" s="1">
        <f>IF(raw!F301="","",raw!F301)</f>
        <v>1</v>
      </c>
      <c r="G301" s="1">
        <f>IF(raw!G301="","",raw!G301)</f>
        <v>2020042901</v>
      </c>
      <c r="H301" s="1" t="str">
        <f>IF(raw!H301="","",raw!H301)</f>
        <v/>
      </c>
      <c r="I301" s="1">
        <f>IF(raw!I301="","",raw!I301)</f>
        <v>3703</v>
      </c>
      <c r="J301" s="1">
        <f>IF(raw!J301="","",raw!J301)</f>
        <v>2</v>
      </c>
      <c r="K301" s="1">
        <f>IF(raw!K301="","",raw!K301)</f>
        <v>0.2</v>
      </c>
      <c r="L301" s="1">
        <f>IF(raw!L301="","",raw!L301)</f>
        <v>20.100000000000001</v>
      </c>
      <c r="M301" s="1">
        <f>IF(raw!M301="","",raw!M301)</f>
        <v>1</v>
      </c>
      <c r="N301" s="33" t="str">
        <f>IF(raw!N301="","",raw!N301)</f>
        <v>Device found. Device name: 707</v>
      </c>
      <c r="O301" s="30">
        <f>ROUND(Table1[[#This Row],[Created_at]],1)</f>
        <v>43950.8</v>
      </c>
      <c r="P301" s="39">
        <f>TRUNC(Table1[[#This Row],[Created_at]],0)</f>
        <v>43950</v>
      </c>
    </row>
    <row r="302" spans="1:16" hidden="1" x14ac:dyDescent="0.2">
      <c r="A302" s="7">
        <f>IFERROR(DATE(LEFT(raw!A302,4),MID(raw!A302,6,2),MID(raw!A302,9,2)) + TIME(MID(raw!A302,12,2),MID(raw!A302,15,2),MID(raw!A302,18,2)),"")</f>
        <v>43950.825104166666</v>
      </c>
      <c r="B302" s="1">
        <f>IF(raw!B302="","",raw!B302)</f>
        <v>304</v>
      </c>
      <c r="C302" s="1">
        <f>IF(raw!C302="","",raw!C302)</f>
        <v>707</v>
      </c>
      <c r="D302" s="1">
        <f>IF(raw!D302="","",raw!D302)</f>
        <v>109101598</v>
      </c>
      <c r="E302" s="1">
        <f>IF(raw!E302="","",raw!E302)</f>
        <v>10</v>
      </c>
      <c r="F302" s="1">
        <f>IF(raw!F302="","",raw!F302)</f>
        <v>1</v>
      </c>
      <c r="G302" s="1">
        <f>IF(raw!G302="","",raw!G302)</f>
        <v>2020042901</v>
      </c>
      <c r="H302" s="1" t="str">
        <f>IF(raw!H302="","",raw!H302)</f>
        <v/>
      </c>
      <c r="I302" s="1">
        <f>IF(raw!I302="","",raw!I302)</f>
        <v>3705</v>
      </c>
      <c r="J302" s="1">
        <f>IF(raw!J302="","",raw!J302)</f>
        <v>2</v>
      </c>
      <c r="K302" s="1">
        <f>IF(raw!K302="","",raw!K302)</f>
        <v>0.2</v>
      </c>
      <c r="L302" s="1">
        <f>IF(raw!L302="","",raw!L302)</f>
        <v>20.100000000000001</v>
      </c>
      <c r="M302" s="1">
        <f>IF(raw!M302="","",raw!M302)</f>
        <v>1</v>
      </c>
      <c r="N302" s="33" t="str">
        <f>IF(raw!N302="","",raw!N302)</f>
        <v>Participating in 2 plans.</v>
      </c>
      <c r="O302" s="30">
        <f>ROUND(Table1[[#This Row],[Created_at]],1)</f>
        <v>43950.8</v>
      </c>
      <c r="P302" s="39">
        <f>TRUNC(Table1[[#This Row],[Created_at]],0)</f>
        <v>43950</v>
      </c>
    </row>
    <row r="303" spans="1:16" hidden="1" x14ac:dyDescent="0.2">
      <c r="A303" s="7">
        <f>IFERROR(DATE(LEFT(raw!A303,4),MID(raw!A303,6,2),MID(raw!A303,9,2)) + TIME(MID(raw!A303,12,2),MID(raw!A303,15,2),MID(raw!A303,18,2)),"")</f>
        <v>43950.825115740743</v>
      </c>
      <c r="B303" s="1">
        <f>IF(raw!B303="","",raw!B303)</f>
        <v>305</v>
      </c>
      <c r="C303" s="1">
        <f>IF(raw!C303="","",raw!C303)</f>
        <v>707</v>
      </c>
      <c r="D303" s="1">
        <f>IF(raw!D303="","",raw!D303)</f>
        <v>109101598</v>
      </c>
      <c r="E303" s="1">
        <f>IF(raw!E303="","",raw!E303)</f>
        <v>11</v>
      </c>
      <c r="F303" s="1">
        <f>IF(raw!F303="","",raw!F303)</f>
        <v>1</v>
      </c>
      <c r="G303" s="1">
        <f>IF(raw!G303="","",raw!G303)</f>
        <v>2020042901</v>
      </c>
      <c r="H303" s="1" t="str">
        <f>IF(raw!H303="","",raw!H303)</f>
        <v/>
      </c>
      <c r="I303" s="1">
        <f>IF(raw!I303="","",raw!I303)</f>
        <v>3721</v>
      </c>
      <c r="J303" s="1">
        <f>IF(raw!J303="","",raw!J303)</f>
        <v>16</v>
      </c>
      <c r="K303" s="1">
        <f>IF(raw!K303="","",raw!K303)</f>
        <v>0.1</v>
      </c>
      <c r="L303" s="1">
        <f>IF(raw!L303="","",raw!L303)</f>
        <v>20.100000000000001</v>
      </c>
      <c r="M303" s="1">
        <f>IF(raw!M303="","",raw!M303)</f>
        <v>1</v>
      </c>
      <c r="N303" s="33" t="str">
        <f>IF(raw!N303="","",raw!N303)</f>
        <v>Network configuration loaded and parsed succesfully</v>
      </c>
      <c r="O303" s="30">
        <f>ROUND(Table1[[#This Row],[Created_at]],1)</f>
        <v>43950.8</v>
      </c>
      <c r="P303" s="39">
        <f>TRUNC(Table1[[#This Row],[Created_at]],0)</f>
        <v>43950</v>
      </c>
    </row>
    <row r="304" spans="1:16" hidden="1" x14ac:dyDescent="0.2">
      <c r="A304" s="7">
        <f>IFERROR(DATE(LEFT(raw!A304,4),MID(raw!A304,6,2),MID(raw!A304,9,2)) + TIME(MID(raw!A304,12,2),MID(raw!A304,15,2),MID(raw!A304,18,2)),"")</f>
        <v>43950.825127314813</v>
      </c>
      <c r="B304" s="1">
        <f>IF(raw!B304="","",raw!B304)</f>
        <v>306</v>
      </c>
      <c r="C304" s="1">
        <f>IF(raw!C304="","",raw!C304)</f>
        <v>707</v>
      </c>
      <c r="D304" s="1">
        <f>IF(raw!D304="","",raw!D304)</f>
        <v>109101598</v>
      </c>
      <c r="E304" s="1">
        <f>IF(raw!E304="","",raw!E304)</f>
        <v>12</v>
      </c>
      <c r="F304" s="1">
        <f>IF(raw!F304="","",raw!F304)</f>
        <v>1</v>
      </c>
      <c r="G304" s="1">
        <f>IF(raw!G304="","",raw!G304)</f>
        <v>2020042901</v>
      </c>
      <c r="H304" s="1" t="str">
        <f>IF(raw!H304="","",raw!H304)</f>
        <v/>
      </c>
      <c r="I304" s="1">
        <f>IF(raw!I304="","",raw!I304)</f>
        <v>3727</v>
      </c>
      <c r="J304" s="1">
        <f>IF(raw!J304="","",raw!J304)</f>
        <v>6</v>
      </c>
      <c r="K304" s="1">
        <f>IF(raw!K304="","",raw!K304)</f>
        <v>0.1</v>
      </c>
      <c r="L304" s="1">
        <f>IF(raw!L304="","",raw!L304)</f>
        <v>20.100000000000001</v>
      </c>
      <c r="M304" s="1">
        <f>IF(raw!M304="","",raw!M304)</f>
        <v>1</v>
      </c>
      <c r="N304" s="33" t="str">
        <f>IF(raw!N304="","",raw!N304)</f>
        <v>I am a server</v>
      </c>
      <c r="O304" s="30">
        <f>ROUND(Table1[[#This Row],[Created_at]],1)</f>
        <v>43950.8</v>
      </c>
      <c r="P304" s="39">
        <f>TRUNC(Table1[[#This Row],[Created_at]],0)</f>
        <v>43950</v>
      </c>
    </row>
    <row r="305" spans="1:16" hidden="1" x14ac:dyDescent="0.2">
      <c r="A305" s="7">
        <f>IFERROR(DATE(LEFT(raw!A305,4),MID(raw!A305,6,2),MID(raw!A305,9,2)) + TIME(MID(raw!A305,12,2),MID(raw!A305,15,2),MID(raw!A305,18,2)),"")</f>
        <v>43950.825138888889</v>
      </c>
      <c r="B305" s="1">
        <f>IF(raw!B305="","",raw!B305)</f>
        <v>307</v>
      </c>
      <c r="C305" s="1">
        <f>IF(raw!C305="","",raw!C305)</f>
        <v>707</v>
      </c>
      <c r="D305" s="1">
        <f>IF(raw!D305="","",raw!D305)</f>
        <v>109101598</v>
      </c>
      <c r="E305" s="1">
        <f>IF(raw!E305="","",raw!E305)</f>
        <v>13</v>
      </c>
      <c r="F305" s="1">
        <f>IF(raw!F305="","",raw!F305)</f>
        <v>1</v>
      </c>
      <c r="G305" s="1">
        <f>IF(raw!G305="","",raw!G305)</f>
        <v>2020042901</v>
      </c>
      <c r="H305" s="1" t="str">
        <f>IF(raw!H305="","",raw!H305)</f>
        <v/>
      </c>
      <c r="I305" s="1">
        <f>IF(raw!I305="","",raw!I305)</f>
        <v>3757</v>
      </c>
      <c r="J305" s="1">
        <f>IF(raw!J305="","",raw!J305)</f>
        <v>30</v>
      </c>
      <c r="K305" s="1">
        <f>IF(raw!K305="","",raw!K305)</f>
        <v>0.1</v>
      </c>
      <c r="L305" s="1">
        <f>IF(raw!L305="","",raw!L305)</f>
        <v>20.100000000000001</v>
      </c>
      <c r="M305" s="1">
        <f>IF(raw!M305="","",raw!M305)</f>
        <v>1</v>
      </c>
      <c r="N305" s="33" t="str">
        <f>IF(raw!N305="","",raw!N305)</f>
        <v>mDNS responder started on http://GreenPlanet.local</v>
      </c>
      <c r="O305" s="30">
        <f>ROUND(Table1[[#This Row],[Created_at]],1)</f>
        <v>43950.8</v>
      </c>
      <c r="P305" s="39">
        <f>TRUNC(Table1[[#This Row],[Created_at]],0)</f>
        <v>43950</v>
      </c>
    </row>
    <row r="306" spans="1:16" hidden="1" x14ac:dyDescent="0.2">
      <c r="A306" s="7">
        <f>IFERROR(DATE(LEFT(raw!A306,4),MID(raw!A306,6,2),MID(raw!A306,9,2)) + TIME(MID(raw!A306,12,2),MID(raw!A306,15,2),MID(raw!A306,18,2)),"")</f>
        <v>43950.825150462966</v>
      </c>
      <c r="B306" s="1">
        <f>IF(raw!B306="","",raw!B306)</f>
        <v>308</v>
      </c>
      <c r="C306" s="1">
        <f>IF(raw!C306="","",raw!C306)</f>
        <v>707</v>
      </c>
      <c r="D306" s="1">
        <f>IF(raw!D306="","",raw!D306)</f>
        <v>109101598</v>
      </c>
      <c r="E306" s="1">
        <f>IF(raw!E306="","",raw!E306)</f>
        <v>14</v>
      </c>
      <c r="F306" s="1">
        <f>IF(raw!F306="","",raw!F306)</f>
        <v>1</v>
      </c>
      <c r="G306" s="1">
        <f>IF(raw!G306="","",raw!G306)</f>
        <v>2020042901</v>
      </c>
      <c r="H306" s="1">
        <f>IF(raw!H306="","",raw!H306)</f>
        <v>24</v>
      </c>
      <c r="I306" s="1">
        <f>IF(raw!I306="","",raw!I306)</f>
        <v>3784</v>
      </c>
      <c r="J306" s="1">
        <f>IF(raw!J306="","",raw!J306)</f>
        <v>27</v>
      </c>
      <c r="K306" s="1">
        <f>IF(raw!K306="","",raw!K306)</f>
        <v>0.1</v>
      </c>
      <c r="L306" s="1">
        <f>IF(raw!L306="","",raw!L306)</f>
        <v>20.100000000000001</v>
      </c>
      <c r="M306" s="1">
        <f>IF(raw!M306="","",raw!M306)</f>
        <v>1</v>
      </c>
      <c r="N306" s="33" t="str">
        <f>IF(raw!N306="","",raw!N306)</f>
        <v>Temperature: 24.00 Humidity: 47.00</v>
      </c>
      <c r="O306" s="30">
        <f>ROUND(Table1[[#This Row],[Created_at]],1)</f>
        <v>43950.8</v>
      </c>
      <c r="P306" s="39">
        <f>TRUNC(Table1[[#This Row],[Created_at]],0)</f>
        <v>43950</v>
      </c>
    </row>
    <row r="307" spans="1:16" hidden="1" x14ac:dyDescent="0.2">
      <c r="A307" s="7">
        <f>IFERROR(DATE(LEFT(raw!A307,4),MID(raw!A307,6,2),MID(raw!A307,9,2)) + TIME(MID(raw!A307,12,2),MID(raw!A307,15,2),MID(raw!A307,18,2)),"")</f>
        <v>43950.825162037036</v>
      </c>
      <c r="B307" s="1">
        <f>IF(raw!B307="","",raw!B307)</f>
        <v>309</v>
      </c>
      <c r="C307" s="1">
        <f>IF(raw!C307="","",raw!C307)</f>
        <v>707</v>
      </c>
      <c r="D307" s="1">
        <f>IF(raw!D307="","",raw!D307)</f>
        <v>109101598</v>
      </c>
      <c r="E307" s="1">
        <f>IF(raw!E307="","",raw!E307)</f>
        <v>15</v>
      </c>
      <c r="F307" s="1">
        <f>IF(raw!F307="","",raw!F307)</f>
        <v>1</v>
      </c>
      <c r="G307" s="1">
        <f>IF(raw!G307="","",raw!G307)</f>
        <v>2020042901</v>
      </c>
      <c r="H307" s="1">
        <f>IF(raw!H307="","",raw!H307)</f>
        <v>24</v>
      </c>
      <c r="I307" s="1">
        <f>IF(raw!I307="","",raw!I307)</f>
        <v>3785</v>
      </c>
      <c r="J307" s="1">
        <f>IF(raw!J307="","",raw!J307)</f>
        <v>1</v>
      </c>
      <c r="K307" s="1">
        <f>IF(raw!K307="","",raw!K307)</f>
        <v>0.3</v>
      </c>
      <c r="L307" s="1">
        <f>IF(raw!L307="","",raw!L307)</f>
        <v>20.100000000000001</v>
      </c>
      <c r="M307" s="1">
        <f>IF(raw!M307="","",raw!M307)</f>
        <v>1</v>
      </c>
      <c r="N307" s="33" t="str">
        <f>IF(raw!N307="","",raw!N307)</f>
        <v>Avail heap mem: 111724</v>
      </c>
      <c r="O307" s="30">
        <f>ROUND(Table1[[#This Row],[Created_at]],1)</f>
        <v>43950.8</v>
      </c>
      <c r="P307" s="39">
        <f>TRUNC(Table1[[#This Row],[Created_at]],0)</f>
        <v>43950</v>
      </c>
    </row>
    <row r="308" spans="1:16" hidden="1" x14ac:dyDescent="0.2">
      <c r="A308" s="7">
        <f>IFERROR(DATE(LEFT(raw!A308,4),MID(raw!A308,6,2),MID(raw!A308,9,2)) + TIME(MID(raw!A308,12,2),MID(raw!A308,15,2),MID(raw!A308,18,2)),"")</f>
        <v>43950.825173611112</v>
      </c>
      <c r="B308" s="1">
        <f>IF(raw!B308="","",raw!B308)</f>
        <v>310</v>
      </c>
      <c r="C308" s="1">
        <f>IF(raw!C308="","",raw!C308)</f>
        <v>707</v>
      </c>
      <c r="D308" s="1">
        <f>IF(raw!D308="","",raw!D308)</f>
        <v>109101598</v>
      </c>
      <c r="E308" s="1">
        <f>IF(raw!E308="","",raw!E308)</f>
        <v>16</v>
      </c>
      <c r="F308" s="1">
        <f>IF(raw!F308="","",raw!F308)</f>
        <v>1</v>
      </c>
      <c r="G308" s="1">
        <f>IF(raw!G308="","",raw!G308)</f>
        <v>2020042901</v>
      </c>
      <c r="H308" s="1">
        <f>IF(raw!H308="","",raw!H308)</f>
        <v>24</v>
      </c>
      <c r="I308" s="1">
        <f>IF(raw!I308="","",raw!I308)</f>
        <v>3785</v>
      </c>
      <c r="J308" s="1">
        <f>IF(raw!J308="","",raw!J308)</f>
        <v>0</v>
      </c>
      <c r="K308" s="1">
        <f>IF(raw!K308="","",raw!K308)</f>
        <v>0</v>
      </c>
      <c r="L308" s="1">
        <f>IF(raw!L308="","",raw!L308)</f>
        <v>20.100000000000001</v>
      </c>
      <c r="M308" s="1">
        <f>IF(raw!M308="","",raw!M308)</f>
        <v>1</v>
      </c>
      <c r="N308" s="33" t="str">
        <f>IF(raw!N308="","",raw!N308)</f>
        <v>Initialization Completed.</v>
      </c>
      <c r="O308" s="30">
        <f>ROUND(Table1[[#This Row],[Created_at]],1)</f>
        <v>43950.8</v>
      </c>
      <c r="P308" s="39">
        <f>TRUNC(Table1[[#This Row],[Created_at]],0)</f>
        <v>43950</v>
      </c>
    </row>
    <row r="309" spans="1:16" hidden="1" x14ac:dyDescent="0.2">
      <c r="A309" s="7">
        <f>IFERROR(DATE(LEFT(raw!A309,4),MID(raw!A309,6,2),MID(raw!A309,9,2)) + TIME(MID(raw!A309,12,2),MID(raw!A309,15,2),MID(raw!A309,18,2)),"")</f>
        <v>43950.825231481482</v>
      </c>
      <c r="B309" s="1">
        <f>IF(raw!B309="","",raw!B309)</f>
        <v>321</v>
      </c>
      <c r="C309" s="1">
        <f>IF(raw!C309="","",raw!C309)</f>
        <v>707</v>
      </c>
      <c r="D309" s="1">
        <f>IF(raw!D309="","",raw!D309)</f>
        <v>109101598</v>
      </c>
      <c r="E309" s="1">
        <f>IF(raw!E309="","",raw!E309)</f>
        <v>35</v>
      </c>
      <c r="F309" s="1">
        <f>IF(raw!F309="","",raw!F309)</f>
        <v>1</v>
      </c>
      <c r="G309" s="1">
        <f>IF(raw!G309="","",raw!G309)</f>
        <v>2020042901</v>
      </c>
      <c r="H309" s="1">
        <f>IF(raw!H309="","",raw!H309)</f>
        <v>24</v>
      </c>
      <c r="I309" s="1">
        <f>IF(raw!I309="","",raw!I309)</f>
        <v>249986</v>
      </c>
      <c r="J309" s="1">
        <f>IF(raw!J309="","",raw!J309)</f>
        <v>118760</v>
      </c>
      <c r="K309" s="1">
        <f>IF(raw!K309="","",raw!K309)</f>
        <v>0.4</v>
      </c>
      <c r="L309" s="1">
        <f>IF(raw!L309="","",raw!L309)</f>
        <v>20.100000000000001</v>
      </c>
      <c r="M309" s="1">
        <f>IF(raw!M309="","",raw!M309)</f>
        <v>1</v>
      </c>
      <c r="N309" s="33" t="str">
        <f>IF(raw!N309="","",raw!N309)</f>
        <v>requesting URI: /theDontKnowGuy/GreenPlanet/master/configuration/GreenPlanetConfig.json</v>
      </c>
      <c r="O309" s="30">
        <f>ROUND(Table1[[#This Row],[Created_at]],1)</f>
        <v>43950.8</v>
      </c>
      <c r="P309" s="39">
        <f>TRUNC(Table1[[#This Row],[Created_at]],0)</f>
        <v>43950</v>
      </c>
    </row>
    <row r="310" spans="1:16" hidden="1" x14ac:dyDescent="0.2">
      <c r="A310" s="7">
        <f>IFERROR(DATE(LEFT(raw!A310,4),MID(raw!A310,6,2),MID(raw!A310,9,2)) + TIME(MID(raw!A310,12,2),MID(raw!A310,15,2),MID(raw!A310,18,2)),"")</f>
        <v>43950.825243055559</v>
      </c>
      <c r="B310" s="1">
        <f>IF(raw!B310="","",raw!B310)</f>
        <v>322</v>
      </c>
      <c r="C310" s="1">
        <f>IF(raw!C310="","",raw!C310)</f>
        <v>707</v>
      </c>
      <c r="D310" s="1">
        <f>IF(raw!D310="","",raw!D310)</f>
        <v>109101598</v>
      </c>
      <c r="E310" s="1">
        <f>IF(raw!E310="","",raw!E310)</f>
        <v>36</v>
      </c>
      <c r="F310" s="1">
        <f>IF(raw!F310="","",raw!F310)</f>
        <v>1</v>
      </c>
      <c r="G310" s="1">
        <f>IF(raw!G310="","",raw!G310)</f>
        <v>2020042901</v>
      </c>
      <c r="H310" s="1">
        <f>IF(raw!H310="","",raw!H310)</f>
        <v>24</v>
      </c>
      <c r="I310" s="1">
        <f>IF(raw!I310="","",raw!I310)</f>
        <v>249987</v>
      </c>
      <c r="J310" s="1">
        <f>IF(raw!J310="","",raw!J310)</f>
        <v>1</v>
      </c>
      <c r="K310" s="1">
        <f>IF(raw!K310="","",raw!K310)</f>
        <v>0.3</v>
      </c>
      <c r="L310" s="1">
        <f>IF(raw!L310="","",raw!L310)</f>
        <v>20.100000000000001</v>
      </c>
      <c r="M310" s="1">
        <f>IF(raw!M310="","",raw!M310)</f>
        <v>1</v>
      </c>
      <c r="N310" s="33" t="str">
        <f>IF(raw!N310="","",raw!N310)</f>
        <v>http request:https://raw.githubusercontent.com/theDontKnowGuy/GreenPlanet/master/configuration/GreenPlanetConfig.jsonconnecting with https to raw.githubusercontent.com</v>
      </c>
      <c r="O310" s="30">
        <f>ROUND(Table1[[#This Row],[Created_at]],1)</f>
        <v>43950.8</v>
      </c>
      <c r="P310" s="39">
        <f>TRUNC(Table1[[#This Row],[Created_at]],0)</f>
        <v>43950</v>
      </c>
    </row>
    <row r="311" spans="1:16" hidden="1" x14ac:dyDescent="0.2">
      <c r="A311" s="7">
        <f>IFERROR(DATE(LEFT(raw!A311,4),MID(raw!A311,6,2),MID(raw!A311,9,2)) + TIME(MID(raw!A311,12,2),MID(raw!A311,15,2),MID(raw!A311,18,2)),"")</f>
        <v>43950.825266203705</v>
      </c>
      <c r="B311" s="1">
        <f>IF(raw!B311="","",raw!B311)</f>
        <v>311</v>
      </c>
      <c r="C311" s="1">
        <f>IF(raw!C311="","",raw!C311)</f>
        <v>707</v>
      </c>
      <c r="D311" s="1">
        <f>IF(raw!D311="","",raw!D311)</f>
        <v>109101598</v>
      </c>
      <c r="E311" s="1">
        <f>IF(raw!E311="","",raw!E311)</f>
        <v>20</v>
      </c>
      <c r="F311" s="1">
        <f>IF(raw!F311="","",raw!F311)</f>
        <v>1</v>
      </c>
      <c r="G311" s="1">
        <f>IF(raw!G311="","",raw!G311)</f>
        <v>2020042901</v>
      </c>
      <c r="H311" s="1">
        <f>IF(raw!H311="","",raw!H311)</f>
        <v>24</v>
      </c>
      <c r="I311" s="1">
        <f>IF(raw!I311="","",raw!I311)</f>
        <v>125223</v>
      </c>
      <c r="J311" s="1">
        <f>IF(raw!J311="","",raw!J311)</f>
        <v>59138</v>
      </c>
      <c r="K311" s="1">
        <f>IF(raw!K311="","",raw!K311)</f>
        <v>0.4</v>
      </c>
      <c r="L311" s="1">
        <f>IF(raw!L311="","",raw!L311)</f>
        <v>20.100000000000001</v>
      </c>
      <c r="M311" s="1">
        <f>IF(raw!M311="","",raw!M311)</f>
        <v>1</v>
      </c>
      <c r="N311" s="33" t="str">
        <f>IF(raw!N311="","",raw!N311)</f>
        <v>requesting URI: /theDontKnowGuy/GreenPlanet/master/configuration/GreenPlanetConfig.json</v>
      </c>
      <c r="O311" s="30">
        <f>ROUND(Table1[[#This Row],[Created_at]],1)</f>
        <v>43950.8</v>
      </c>
      <c r="P311" s="39">
        <f>TRUNC(Table1[[#This Row],[Created_at]],0)</f>
        <v>43950</v>
      </c>
    </row>
    <row r="312" spans="1:16" hidden="1" x14ac:dyDescent="0.2">
      <c r="A312" s="7">
        <f>IFERROR(DATE(LEFT(raw!A312,4),MID(raw!A312,6,2),MID(raw!A312,9,2)) + TIME(MID(raw!A312,12,2),MID(raw!A312,15,2),MID(raw!A312,18,2)),"")</f>
        <v>43950.825277777774</v>
      </c>
      <c r="B312" s="1">
        <f>IF(raw!B312="","",raw!B312)</f>
        <v>312</v>
      </c>
      <c r="C312" s="1">
        <f>IF(raw!C312="","",raw!C312)</f>
        <v>707</v>
      </c>
      <c r="D312" s="1">
        <f>IF(raw!D312="","",raw!D312)</f>
        <v>109101598</v>
      </c>
      <c r="E312" s="1">
        <f>IF(raw!E312="","",raw!E312)</f>
        <v>21</v>
      </c>
      <c r="F312" s="1">
        <f>IF(raw!F312="","",raw!F312)</f>
        <v>1</v>
      </c>
      <c r="G312" s="1">
        <f>IF(raw!G312="","",raw!G312)</f>
        <v>2020042901</v>
      </c>
      <c r="H312" s="1">
        <f>IF(raw!H312="","",raw!H312)</f>
        <v>24</v>
      </c>
      <c r="I312" s="1">
        <f>IF(raw!I312="","",raw!I312)</f>
        <v>125223</v>
      </c>
      <c r="J312" s="1">
        <f>IF(raw!J312="","",raw!J312)</f>
        <v>0</v>
      </c>
      <c r="K312" s="1">
        <f>IF(raw!K312="","",raw!K312)</f>
        <v>0.3</v>
      </c>
      <c r="L312" s="1">
        <f>IF(raw!L312="","",raw!L312)</f>
        <v>20.100000000000001</v>
      </c>
      <c r="M312" s="1">
        <f>IF(raw!M312="","",raw!M312)</f>
        <v>1</v>
      </c>
      <c r="N312" s="33" t="str">
        <f>IF(raw!N312="","",raw!N312)</f>
        <v>http request:https://raw.githubusercontent.com/theDontKnowGuy/GreenPlanet/master/configuration/GreenPlanetConfig.jsonconnecting with https to raw.githubusercontent.com</v>
      </c>
      <c r="O312" s="30">
        <f>ROUND(Table1[[#This Row],[Created_at]],1)</f>
        <v>43950.8</v>
      </c>
      <c r="P312" s="39">
        <f>TRUNC(Table1[[#This Row],[Created_at]],0)</f>
        <v>43950</v>
      </c>
    </row>
    <row r="313" spans="1:16" hidden="1" x14ac:dyDescent="0.2">
      <c r="A313" s="7">
        <f>IFERROR(DATE(LEFT(raw!A313,4),MID(raw!A313,6,2),MID(raw!A313,9,2)) + TIME(MID(raw!A313,12,2),MID(raw!A313,15,2),MID(raw!A313,18,2)),"")</f>
        <v>43950.825289351851</v>
      </c>
      <c r="B313" s="1">
        <f>IF(raw!B313="","",raw!B313)</f>
        <v>323</v>
      </c>
      <c r="C313" s="1">
        <f>IF(raw!C313="","",raw!C313)</f>
        <v>707</v>
      </c>
      <c r="D313" s="1">
        <f>IF(raw!D313="","",raw!D313)</f>
        <v>109101598</v>
      </c>
      <c r="E313" s="1">
        <f>IF(raw!E313="","",raw!E313)</f>
        <v>40</v>
      </c>
      <c r="F313" s="1">
        <f>IF(raw!F313="","",raw!F313)</f>
        <v>1</v>
      </c>
      <c r="G313" s="1">
        <f>IF(raw!G313="","",raw!G313)</f>
        <v>2020042901</v>
      </c>
      <c r="H313" s="1">
        <f>IF(raw!H313="","",raw!H313)</f>
        <v>24</v>
      </c>
      <c r="I313" s="1">
        <f>IF(raw!I313="","",raw!I313)</f>
        <v>253430</v>
      </c>
      <c r="J313" s="1">
        <f>IF(raw!J313="","",raw!J313)</f>
        <v>5</v>
      </c>
      <c r="K313" s="1">
        <f>IF(raw!K313="","",raw!K313)</f>
        <v>0.4</v>
      </c>
      <c r="L313" s="1">
        <f>IF(raw!L313="","",raw!L313)</f>
        <v>20.100000000000001</v>
      </c>
      <c r="M313" s="1">
        <f>IF(raw!M313="","",raw!M313)</f>
        <v>1</v>
      </c>
      <c r="N313" s="33" t="str">
        <f>IF(raw!N313="","",raw!N313)</f>
        <v xml:space="preserve">Headers: </v>
      </c>
      <c r="O313" s="30">
        <f>ROUND(Table1[[#This Row],[Created_at]],1)</f>
        <v>43950.8</v>
      </c>
      <c r="P313" s="39">
        <f>TRUNC(Table1[[#This Row],[Created_at]],0)</f>
        <v>43950</v>
      </c>
    </row>
    <row r="314" spans="1:16" hidden="1" x14ac:dyDescent="0.2">
      <c r="A314" s="7">
        <f>IFERROR(DATE(LEFT(raw!A314,4),MID(raw!A314,6,2),MID(raw!A314,9,2)) + TIME(MID(raw!A314,12,2),MID(raw!A314,15,2),MID(raw!A314,18,2)),"")</f>
        <v>43950.825300925928</v>
      </c>
      <c r="B314" s="1">
        <f>IF(raw!B314="","",raw!B314)</f>
        <v>324</v>
      </c>
      <c r="C314" s="1">
        <f>IF(raw!C314="","",raw!C314)</f>
        <v>707</v>
      </c>
      <c r="D314" s="1">
        <f>IF(raw!D314="","",raw!D314)</f>
        <v>109101598</v>
      </c>
      <c r="E314" s="1">
        <f>IF(raw!E314="","",raw!E314)</f>
        <v>41</v>
      </c>
      <c r="F314" s="1">
        <f>IF(raw!F314="","",raw!F314)</f>
        <v>1</v>
      </c>
      <c r="G314" s="1">
        <f>IF(raw!G314="","",raw!G314)</f>
        <v>2020042901</v>
      </c>
      <c r="H314" s="1">
        <f>IF(raw!H314="","",raw!H314)</f>
        <v>24</v>
      </c>
      <c r="I314" s="1">
        <f>IF(raw!I314="","",raw!I314)</f>
        <v>253431</v>
      </c>
      <c r="J314" s="1">
        <f>IF(raw!J314="","",raw!J314)</f>
        <v>1</v>
      </c>
      <c r="K314" s="1">
        <f>IF(raw!K314="","",raw!K314)</f>
        <v>0.3</v>
      </c>
      <c r="L314" s="1">
        <f>IF(raw!L314="","",raw!L314)</f>
        <v>20.100000000000001</v>
      </c>
      <c r="M314" s="1">
        <f>IF(raw!M314="","",raw!M314)</f>
        <v>1</v>
      </c>
      <c r="N314" s="33" t="str">
        <f>IF(raw!N314="","",raw!N314)</f>
        <v>Anticipated Reponse received.</v>
      </c>
      <c r="O314" s="30">
        <f>ROUND(Table1[[#This Row],[Created_at]],1)</f>
        <v>43950.8</v>
      </c>
      <c r="P314" s="39">
        <f>TRUNC(Table1[[#This Row],[Created_at]],0)</f>
        <v>43950</v>
      </c>
    </row>
    <row r="315" spans="1:16" hidden="1" x14ac:dyDescent="0.2">
      <c r="A315" s="7">
        <f>IFERROR(DATE(LEFT(raw!A315,4),MID(raw!A315,6,2),MID(raw!A315,9,2)) + TIME(MID(raw!A315,12,2),MID(raw!A315,15,2),MID(raw!A315,18,2)),"")</f>
        <v>43950.825312499997</v>
      </c>
      <c r="B315" s="1">
        <f>IF(raw!B315="","",raw!B315)</f>
        <v>313</v>
      </c>
      <c r="C315" s="1">
        <f>IF(raw!C315="","",raw!C315)</f>
        <v>707</v>
      </c>
      <c r="D315" s="1">
        <f>IF(raw!D315="","",raw!D315)</f>
        <v>109101598</v>
      </c>
      <c r="E315" s="1">
        <f>IF(raw!E315="","",raw!E315)</f>
        <v>24</v>
      </c>
      <c r="F315" s="1">
        <f>IF(raw!F315="","",raw!F315)</f>
        <v>1</v>
      </c>
      <c r="G315" s="1">
        <f>IF(raw!G315="","",raw!G315)</f>
        <v>2020042901</v>
      </c>
      <c r="H315" s="1">
        <f>IF(raw!H315="","",raw!H315)</f>
        <v>24</v>
      </c>
      <c r="I315" s="1">
        <f>IF(raw!I315="","",raw!I315)</f>
        <v>128619</v>
      </c>
      <c r="J315" s="1">
        <f>IF(raw!J315="","",raw!J315)</f>
        <v>3395</v>
      </c>
      <c r="K315" s="1">
        <f>IF(raw!K315="","",raw!K315)</f>
        <v>0.5</v>
      </c>
      <c r="L315" s="1">
        <f>IF(raw!L315="","",raw!L315)</f>
        <v>20.100000000000001</v>
      </c>
      <c r="M315" s="1">
        <f>IF(raw!M315="","",raw!M315)</f>
        <v>1</v>
      </c>
      <c r="N315" s="33" t="str">
        <f>IF(raw!N315="","",raw!N315)</f>
        <v>{!ConfigurationVersion!: 201 *  	!targetFWVersion_client!: 2020042901 *  	!GeneralConfiguration!: { 		!DEBUGLEVEL!: 5 *  		!delayBetweenExecs!: 1000 *  		!normalSleepTime!: 3600 *  		!sleepAfterExec!: 3600 *  		!sleepAfterPanic!: 3600 *  		!daylightOffset</v>
      </c>
      <c r="O315" s="30">
        <f>ROUND(Table1[[#This Row],[Created_at]],1)</f>
        <v>43950.8</v>
      </c>
      <c r="P315" s="39">
        <f>TRUNC(Table1[[#This Row],[Created_at]],0)</f>
        <v>43950</v>
      </c>
    </row>
    <row r="316" spans="1:16" hidden="1" x14ac:dyDescent="0.2">
      <c r="A316" s="7">
        <f>IFERROR(DATE(LEFT(raw!A316,4),MID(raw!A316,6,2),MID(raw!A316,9,2)) + TIME(MID(raw!A316,12,2),MID(raw!A316,15,2),MID(raw!A316,18,2)),"")</f>
        <v>43950.825324074074</v>
      </c>
      <c r="B316" s="1">
        <f>IF(raw!B316="","",raw!B316)</f>
        <v>314</v>
      </c>
      <c r="C316" s="1">
        <f>IF(raw!C316="","",raw!C316)</f>
        <v>707</v>
      </c>
      <c r="D316" s="1">
        <f>IF(raw!D316="","",raw!D316)</f>
        <v>109101598</v>
      </c>
      <c r="E316" s="1">
        <f>IF(raw!E316="","",raw!E316)</f>
        <v>25</v>
      </c>
      <c r="F316" s="1">
        <f>IF(raw!F316="","",raw!F316)</f>
        <v>1</v>
      </c>
      <c r="G316" s="1">
        <f>IF(raw!G316="","",raw!G316)</f>
        <v>2020042901</v>
      </c>
      <c r="H316" s="1">
        <f>IF(raw!H316="","",raw!H316)</f>
        <v>24</v>
      </c>
      <c r="I316" s="1">
        <f>IF(raw!I316="","",raw!I316)</f>
        <v>128623</v>
      </c>
      <c r="J316" s="1">
        <f>IF(raw!J316="","",raw!J316)</f>
        <v>4</v>
      </c>
      <c r="K316" s="1">
        <f>IF(raw!K316="","",raw!K316)</f>
        <v>0.4</v>
      </c>
      <c r="L316" s="1">
        <f>IF(raw!L316="","",raw!L316)</f>
        <v>20.100000000000001</v>
      </c>
      <c r="M316" s="1">
        <f>IF(raw!M316="","",raw!M316)</f>
        <v>1</v>
      </c>
      <c r="N316" s="33" t="str">
        <f>IF(raw!N316="","",raw!N316)</f>
        <v xml:space="preserve">Headers: </v>
      </c>
      <c r="O316" s="30">
        <f>ROUND(Table1[[#This Row],[Created_at]],1)</f>
        <v>43950.8</v>
      </c>
      <c r="P316" s="39">
        <f>TRUNC(Table1[[#This Row],[Created_at]],0)</f>
        <v>43950</v>
      </c>
    </row>
    <row r="317" spans="1:16" hidden="1" x14ac:dyDescent="0.2">
      <c r="A317" s="7">
        <f>IFERROR(DATE(LEFT(raw!A317,4),MID(raw!A317,6,2),MID(raw!A317,9,2)) + TIME(MID(raw!A317,12,2),MID(raw!A317,15,2),MID(raw!A317,18,2)),"")</f>
        <v>43950.825335648151</v>
      </c>
      <c r="B317" s="1">
        <f>IF(raw!B317="","",raw!B317)</f>
        <v>315</v>
      </c>
      <c r="C317" s="1">
        <f>IF(raw!C317="","",raw!C317)</f>
        <v>707</v>
      </c>
      <c r="D317" s="1">
        <f>IF(raw!D317="","",raw!D317)</f>
        <v>109101598</v>
      </c>
      <c r="E317" s="1">
        <f>IF(raw!E317="","",raw!E317)</f>
        <v>26</v>
      </c>
      <c r="F317" s="1">
        <f>IF(raw!F317="","",raw!F317)</f>
        <v>1</v>
      </c>
      <c r="G317" s="1">
        <f>IF(raw!G317="","",raw!G317)</f>
        <v>2020042901</v>
      </c>
      <c r="H317" s="1">
        <f>IF(raw!H317="","",raw!H317)</f>
        <v>24</v>
      </c>
      <c r="I317" s="1">
        <f>IF(raw!I317="","",raw!I317)</f>
        <v>128625</v>
      </c>
      <c r="J317" s="1">
        <f>IF(raw!J317="","",raw!J317)</f>
        <v>1</v>
      </c>
      <c r="K317" s="1">
        <f>IF(raw!K317="","",raw!K317)</f>
        <v>0.3</v>
      </c>
      <c r="L317" s="1">
        <f>IF(raw!L317="","",raw!L317)</f>
        <v>20.100000000000001</v>
      </c>
      <c r="M317" s="1">
        <f>IF(raw!M317="","",raw!M317)</f>
        <v>1</v>
      </c>
      <c r="N317" s="33" t="str">
        <f>IF(raw!N317="","",raw!N317)</f>
        <v>Anticipated Reponse received.</v>
      </c>
      <c r="O317" s="30">
        <f>ROUND(Table1[[#This Row],[Created_at]],1)</f>
        <v>43950.8</v>
      </c>
      <c r="P317" s="39">
        <f>TRUNC(Table1[[#This Row],[Created_at]],0)</f>
        <v>43950</v>
      </c>
    </row>
    <row r="318" spans="1:16" hidden="1" x14ac:dyDescent="0.2">
      <c r="A318" s="7">
        <f>IFERROR(DATE(LEFT(raw!A318,4),MID(raw!A318,6,2),MID(raw!A318,9,2)) + TIME(MID(raw!A318,12,2),MID(raw!A318,15,2),MID(raw!A318,18,2)),"")</f>
        <v>43950.82534722222</v>
      </c>
      <c r="B318" s="1">
        <f>IF(raw!B318="","",raw!B318)</f>
        <v>316</v>
      </c>
      <c r="C318" s="1">
        <f>IF(raw!C318="","",raw!C318)</f>
        <v>707</v>
      </c>
      <c r="D318" s="1">
        <f>IF(raw!D318="","",raw!D318)</f>
        <v>109101598</v>
      </c>
      <c r="E318" s="1">
        <f>IF(raw!E318="","",raw!E318)</f>
        <v>27</v>
      </c>
      <c r="F318" s="1">
        <f>IF(raw!F318="","",raw!F318)</f>
        <v>1</v>
      </c>
      <c r="G318" s="1">
        <f>IF(raw!G318="","",raw!G318)</f>
        <v>2020042901</v>
      </c>
      <c r="H318" s="1">
        <f>IF(raw!H318="","",raw!H318)</f>
        <v>24</v>
      </c>
      <c r="I318" s="1">
        <f>IF(raw!I318="","",raw!I318)</f>
        <v>128763</v>
      </c>
      <c r="J318" s="1">
        <f>IF(raw!J318="","",raw!J318)</f>
        <v>137</v>
      </c>
      <c r="K318" s="1">
        <f>IF(raw!K318="","",raw!K318)</f>
        <v>0.3</v>
      </c>
      <c r="L318" s="1">
        <f>IF(raw!L318="","",raw!L318)</f>
        <v>20.100000000000001</v>
      </c>
      <c r="M318" s="1">
        <f>IF(raw!M318="","",raw!M318)</f>
        <v>1</v>
      </c>
      <c r="N318" s="33" t="str">
        <f>IF(raw!N318="","",raw!N318)</f>
        <v>Checking for firmware updates.</v>
      </c>
      <c r="O318" s="30">
        <f>ROUND(Table1[[#This Row],[Created_at]],1)</f>
        <v>43950.8</v>
      </c>
      <c r="P318" s="39">
        <f>TRUNC(Table1[[#This Row],[Created_at]],0)</f>
        <v>43950</v>
      </c>
    </row>
    <row r="319" spans="1:16" hidden="1" x14ac:dyDescent="0.2">
      <c r="A319" s="7">
        <f>IFERROR(DATE(LEFT(raw!A319,4),MID(raw!A319,6,2),MID(raw!A319,9,2)) + TIME(MID(raw!A319,12,2),MID(raw!A319,15,2),MID(raw!A319,18,2)),"")</f>
        <v>43950.825358796297</v>
      </c>
      <c r="B319" s="1">
        <f>IF(raw!B319="","",raw!B319)</f>
        <v>317</v>
      </c>
      <c r="C319" s="1">
        <f>IF(raw!C319="","",raw!C319)</f>
        <v>707</v>
      </c>
      <c r="D319" s="1">
        <f>IF(raw!D319="","",raw!D319)</f>
        <v>109101598</v>
      </c>
      <c r="E319" s="1">
        <f>IF(raw!E319="","",raw!E319)</f>
        <v>28</v>
      </c>
      <c r="F319" s="1">
        <f>IF(raw!F319="","",raw!F319)</f>
        <v>1</v>
      </c>
      <c r="G319" s="1">
        <f>IF(raw!G319="","",raw!G319)</f>
        <v>2020042901</v>
      </c>
      <c r="H319" s="1">
        <f>IF(raw!H319="","",raw!H319)</f>
        <v>24</v>
      </c>
      <c r="I319" s="1">
        <f>IF(raw!I319="","",raw!I319)</f>
        <v>128765</v>
      </c>
      <c r="J319" s="1">
        <f>IF(raw!J319="","",raw!J319)</f>
        <v>1</v>
      </c>
      <c r="K319" s="1">
        <f>IF(raw!K319="","",raw!K319)</f>
        <v>0.3</v>
      </c>
      <c r="L319" s="1">
        <f>IF(raw!L319="","",raw!L319)</f>
        <v>20.100000000000001</v>
      </c>
      <c r="M319" s="1">
        <f>IF(raw!M319="","",raw!M319)</f>
        <v>1</v>
      </c>
      <c r="N319" s="33" t="str">
        <f>IF(raw!N319="","",raw!N319)</f>
        <v>Current firmware version: 2020042901</v>
      </c>
      <c r="O319" s="30">
        <f>ROUND(Table1[[#This Row],[Created_at]],1)</f>
        <v>43950.8</v>
      </c>
      <c r="P319" s="39">
        <f>TRUNC(Table1[[#This Row],[Created_at]],0)</f>
        <v>43950</v>
      </c>
    </row>
    <row r="320" spans="1:16" hidden="1" x14ac:dyDescent="0.2">
      <c r="A320" s="7">
        <f>IFERROR(DATE(LEFT(raw!A320,4),MID(raw!A320,6,2),MID(raw!A320,9,2)) + TIME(MID(raw!A320,12,2),MID(raw!A320,15,2),MID(raw!A320,18,2)),"")</f>
        <v>43950.825370370374</v>
      </c>
      <c r="B320" s="1">
        <f>IF(raw!B320="","",raw!B320)</f>
        <v>318</v>
      </c>
      <c r="C320" s="1">
        <f>IF(raw!C320="","",raw!C320)</f>
        <v>707</v>
      </c>
      <c r="D320" s="1">
        <f>IF(raw!D320="","",raw!D320)</f>
        <v>109101598</v>
      </c>
      <c r="E320" s="1">
        <f>IF(raw!E320="","",raw!E320)</f>
        <v>29</v>
      </c>
      <c r="F320" s="1">
        <f>IF(raw!F320="","",raw!F320)</f>
        <v>1</v>
      </c>
      <c r="G320" s="1">
        <f>IF(raw!G320="","",raw!G320)</f>
        <v>2020042901</v>
      </c>
      <c r="H320" s="1">
        <f>IF(raw!H320="","",raw!H320)</f>
        <v>24</v>
      </c>
      <c r="I320" s="1">
        <f>IF(raw!I320="","",raw!I320)</f>
        <v>128766</v>
      </c>
      <c r="J320" s="1">
        <f>IF(raw!J320="","",raw!J320)</f>
        <v>1</v>
      </c>
      <c r="K320" s="1">
        <f>IF(raw!K320="","",raw!K320)</f>
        <v>0.4</v>
      </c>
      <c r="L320" s="1">
        <f>IF(raw!L320="","",raw!L320)</f>
        <v>20.100000000000001</v>
      </c>
      <c r="M320" s="1">
        <f>IF(raw!M320="","",raw!M320)</f>
        <v>1</v>
      </c>
      <c r="N320" s="33" t="str">
        <f>IF(raw!N320="","",raw!N320)</f>
        <v>Already on the recent firmware.</v>
      </c>
      <c r="O320" s="30">
        <f>ROUND(Table1[[#This Row],[Created_at]],1)</f>
        <v>43950.8</v>
      </c>
      <c r="P320" s="39">
        <f>TRUNC(Table1[[#This Row],[Created_at]],0)</f>
        <v>43950</v>
      </c>
    </row>
    <row r="321" spans="1:16" hidden="1" x14ac:dyDescent="0.2">
      <c r="A321" s="7">
        <f>IFERROR(DATE(LEFT(raw!A321,4),MID(raw!A321,6,2),MID(raw!A321,9,2)) + TIME(MID(raw!A321,12,2),MID(raw!A321,15,2),MID(raw!A321,18,2)),"")</f>
        <v>43950.825381944444</v>
      </c>
      <c r="B321" s="1">
        <f>IF(raw!B321="","",raw!B321)</f>
        <v>319</v>
      </c>
      <c r="C321" s="1">
        <f>IF(raw!C321="","",raw!C321)</f>
        <v>707</v>
      </c>
      <c r="D321" s="1">
        <f>IF(raw!D321="","",raw!D321)</f>
        <v>109101598</v>
      </c>
      <c r="E321" s="1">
        <f>IF(raw!E321="","",raw!E321)</f>
        <v>30</v>
      </c>
      <c r="F321" s="1">
        <f>IF(raw!F321="","",raw!F321)</f>
        <v>1</v>
      </c>
      <c r="G321" s="1">
        <f>IF(raw!G321="","",raw!G321)</f>
        <v>2020042901</v>
      </c>
      <c r="H321" s="1">
        <f>IF(raw!H321="","",raw!H321)</f>
        <v>24</v>
      </c>
      <c r="I321" s="1">
        <f>IF(raw!I321="","",raw!I321)</f>
        <v>128828</v>
      </c>
      <c r="J321" s="1">
        <f>IF(raw!J321="","",raw!J321)</f>
        <v>61</v>
      </c>
      <c r="K321" s="1">
        <f>IF(raw!K321="","",raw!K321)</f>
        <v>0.2</v>
      </c>
      <c r="L321" s="1">
        <f>IF(raw!L321="","",raw!L321)</f>
        <v>20.100000000000001</v>
      </c>
      <c r="M321" s="1">
        <f>IF(raw!M321="","",raw!M321)</f>
        <v>1</v>
      </c>
      <c r="N321" s="33" t="str">
        <f>IF(raw!N321="","",raw!N321)</f>
        <v>New configuration available: 201</v>
      </c>
      <c r="O321" s="30">
        <f>ROUND(Table1[[#This Row],[Created_at]],1)</f>
        <v>43950.8</v>
      </c>
      <c r="P321" s="39">
        <f>TRUNC(Table1[[#This Row],[Created_at]],0)</f>
        <v>43950</v>
      </c>
    </row>
    <row r="322" spans="1:16" hidden="1" x14ac:dyDescent="0.2">
      <c r="A322" s="7">
        <f>IFERROR(DATE(LEFT(raw!A322,4),MID(raw!A322,6,2),MID(raw!A322,9,2)) + TIME(MID(raw!A322,12,2),MID(raw!A322,15,2),MID(raw!A322,18,2)),"")</f>
        <v>43950.82539351852</v>
      </c>
      <c r="B322" s="1">
        <f>IF(raw!B322="","",raw!B322)</f>
        <v>320</v>
      </c>
      <c r="C322" s="1">
        <f>IF(raw!C322="","",raw!C322)</f>
        <v>707</v>
      </c>
      <c r="D322" s="1">
        <f>IF(raw!D322="","",raw!D322)</f>
        <v>109101598</v>
      </c>
      <c r="E322" s="1">
        <f>IF(raw!E322="","",raw!E322)</f>
        <v>31</v>
      </c>
      <c r="F322" s="1">
        <f>IF(raw!F322="","",raw!F322)</f>
        <v>1</v>
      </c>
      <c r="G322" s="1">
        <f>IF(raw!G322="","",raw!G322)</f>
        <v>2020042901</v>
      </c>
      <c r="H322" s="1">
        <f>IF(raw!H322="","",raw!H322)</f>
        <v>24</v>
      </c>
      <c r="I322" s="1">
        <f>IF(raw!I322="","",raw!I322)</f>
        <v>128861</v>
      </c>
      <c r="J322" s="1">
        <f>IF(raw!J322="","",raw!J322)</f>
        <v>32</v>
      </c>
      <c r="K322" s="1">
        <f>IF(raw!K322="","",raw!K322)</f>
        <v>0.1</v>
      </c>
      <c r="L322" s="1">
        <f>IF(raw!L322="","",raw!L322)</f>
        <v>20.100000000000001</v>
      </c>
      <c r="M322" s="1">
        <f>IF(raw!M322="","",raw!M322)</f>
        <v>1</v>
      </c>
      <c r="N322" s="33" t="str">
        <f>IF(raw!N322="","",raw!N322)</f>
        <v>Server Configuration refreshed</v>
      </c>
      <c r="O322" s="30">
        <f>ROUND(Table1[[#This Row],[Created_at]],1)</f>
        <v>43950.8</v>
      </c>
      <c r="P322" s="39">
        <f>TRUNC(Table1[[#This Row],[Created_at]],0)</f>
        <v>43950</v>
      </c>
    </row>
    <row r="323" spans="1:16" hidden="1" x14ac:dyDescent="0.2">
      <c r="A323" s="7">
        <f>IFERROR(DATE(LEFT(raw!A323,4),MID(raw!A323,6,2),MID(raw!A323,9,2)) + TIME(MID(raw!A323,12,2),MID(raw!A323,15,2),MID(raw!A323,18,2)),"")</f>
        <v>43950.858368055553</v>
      </c>
      <c r="B323" s="1">
        <f>IF(raw!B323="","",raw!B323)</f>
        <v>325</v>
      </c>
      <c r="C323" s="1" t="str">
        <f>IF(raw!C323="","",raw!C323)</f>
        <v/>
      </c>
      <c r="D323" s="1">
        <f>IF(raw!D323="","",raw!D323)</f>
        <v>91449512</v>
      </c>
      <c r="E323" s="1">
        <f>IF(raw!E323="","",raw!E323)</f>
        <v>56</v>
      </c>
      <c r="F323" s="1">
        <f>IF(raw!F323="","",raw!F323)</f>
        <v>4</v>
      </c>
      <c r="G323" s="1">
        <f>IF(raw!G323="","",raw!G323)</f>
        <v>2020042901</v>
      </c>
      <c r="H323" s="1" t="str">
        <f>IF(raw!H323="","",raw!H323)</f>
        <v/>
      </c>
      <c r="I323" s="1">
        <f>IF(raw!I323="","",raw!I323)</f>
        <v>1275</v>
      </c>
      <c r="J323" s="1">
        <f>IF(raw!J323="","",raw!J323)</f>
        <v>2</v>
      </c>
      <c r="K323" s="1">
        <f>IF(raw!K323="","",raw!K323)</f>
        <v>0.2</v>
      </c>
      <c r="L323" s="1">
        <f>IF(raw!L323="","",raw!L323)</f>
        <v>0</v>
      </c>
      <c r="M323" s="1">
        <f>IF(raw!M323="","",raw!M323)</f>
        <v>0</v>
      </c>
      <c r="N323" s="33" t="str">
        <f>IF(raw!N323="","",raw!N323)</f>
        <v xml:space="preserve">This is boot No. 4 of Device </v>
      </c>
      <c r="O323" s="30">
        <f>ROUND(Table1[[#This Row],[Created_at]],1)</f>
        <v>43950.9</v>
      </c>
      <c r="P323" s="39">
        <f>TRUNC(Table1[[#This Row],[Created_at]],0)</f>
        <v>43950</v>
      </c>
    </row>
    <row r="324" spans="1:16" hidden="1" x14ac:dyDescent="0.2">
      <c r="A324" s="7">
        <f>IFERROR(DATE(LEFT(raw!A324,4),MID(raw!A324,6,2),MID(raw!A324,9,2)) + TIME(MID(raw!A324,12,2),MID(raw!A324,15,2),MID(raw!A324,18,2)),"")</f>
        <v>43950.85837962963</v>
      </c>
      <c r="B324" s="1">
        <f>IF(raw!B324="","",raw!B324)</f>
        <v>326</v>
      </c>
      <c r="C324" s="1">
        <f>IF(raw!C324="","",raw!C324)</f>
        <v>703</v>
      </c>
      <c r="D324" s="1">
        <f>IF(raw!D324="","",raw!D324)</f>
        <v>91449512</v>
      </c>
      <c r="E324" s="1">
        <f>IF(raw!E324="","",raw!E324)</f>
        <v>57</v>
      </c>
      <c r="F324" s="1">
        <f>IF(raw!F324="","",raw!F324)</f>
        <v>5</v>
      </c>
      <c r="G324" s="1">
        <f>IF(raw!G324="","",raw!G324)</f>
        <v>2020042901</v>
      </c>
      <c r="H324" s="1" t="str">
        <f>IF(raw!H324="","",raw!H324)</f>
        <v/>
      </c>
      <c r="I324" s="1">
        <f>IF(raw!I324="","",raw!I324)</f>
        <v>3347</v>
      </c>
      <c r="J324" s="1">
        <f>IF(raw!J324="","",raw!J324)</f>
        <v>2072</v>
      </c>
      <c r="K324" s="1">
        <f>IF(raw!K324="","",raw!K324)</f>
        <v>0.2</v>
      </c>
      <c r="L324" s="1">
        <f>IF(raw!L324="","",raw!L324)</f>
        <v>20.100000000000001</v>
      </c>
      <c r="M324" s="1">
        <f>IF(raw!M324="","",raw!M324)</f>
        <v>0</v>
      </c>
      <c r="N324" s="33" t="str">
        <f>IF(raw!N324="","",raw!N324)</f>
        <v>Device found. Device name: 703</v>
      </c>
      <c r="O324" s="30">
        <f>ROUND(Table1[[#This Row],[Created_at]],1)</f>
        <v>43950.9</v>
      </c>
      <c r="P324" s="39">
        <f>TRUNC(Table1[[#This Row],[Created_at]],0)</f>
        <v>43950</v>
      </c>
    </row>
    <row r="325" spans="1:16" hidden="1" x14ac:dyDescent="0.2">
      <c r="A325" s="7">
        <f>IFERROR(DATE(LEFT(raw!A325,4),MID(raw!A325,6,2),MID(raw!A325,9,2)) + TIME(MID(raw!A325,12,2),MID(raw!A325,15,2),MID(raw!A325,18,2)),"")</f>
        <v>43950.858391203707</v>
      </c>
      <c r="B325" s="1">
        <f>IF(raw!B325="","",raw!B325)</f>
        <v>327</v>
      </c>
      <c r="C325" s="1">
        <f>IF(raw!C325="","",raw!C325)</f>
        <v>703</v>
      </c>
      <c r="D325" s="1">
        <f>IF(raw!D325="","",raw!D325)</f>
        <v>91449512</v>
      </c>
      <c r="E325" s="1">
        <f>IF(raw!E325="","",raw!E325)</f>
        <v>58</v>
      </c>
      <c r="F325" s="1">
        <f>IF(raw!F325="","",raw!F325)</f>
        <v>5</v>
      </c>
      <c r="G325" s="1">
        <f>IF(raw!G325="","",raw!G325)</f>
        <v>2020042901</v>
      </c>
      <c r="H325" s="1" t="str">
        <f>IF(raw!H325="","",raw!H325)</f>
        <v/>
      </c>
      <c r="I325" s="1">
        <f>IF(raw!I325="","",raw!I325)</f>
        <v>3349</v>
      </c>
      <c r="J325" s="1">
        <f>IF(raw!J325="","",raw!J325)</f>
        <v>2</v>
      </c>
      <c r="K325" s="1">
        <f>IF(raw!K325="","",raw!K325)</f>
        <v>0.2</v>
      </c>
      <c r="L325" s="1">
        <f>IF(raw!L325="","",raw!L325)</f>
        <v>20.100000000000001</v>
      </c>
      <c r="M325" s="1">
        <f>IF(raw!M325="","",raw!M325)</f>
        <v>0</v>
      </c>
      <c r="N325" s="33" t="str">
        <f>IF(raw!N325="","",raw!N325)</f>
        <v>Participating in 2 plans.</v>
      </c>
      <c r="O325" s="30">
        <f>ROUND(Table1[[#This Row],[Created_at]],1)</f>
        <v>43950.9</v>
      </c>
      <c r="P325" s="39">
        <f>TRUNC(Table1[[#This Row],[Created_at]],0)</f>
        <v>43950</v>
      </c>
    </row>
    <row r="326" spans="1:16" hidden="1" x14ac:dyDescent="0.2">
      <c r="A326" s="7">
        <f>IFERROR(DATE(LEFT(raw!A326,4),MID(raw!A326,6,2),MID(raw!A326,9,2)) + TIME(MID(raw!A326,12,2),MID(raw!A326,15,2),MID(raw!A326,18,2)),"")</f>
        <v>43950.858402777776</v>
      </c>
      <c r="B326" s="1">
        <f>IF(raw!B326="","",raw!B326)</f>
        <v>328</v>
      </c>
      <c r="C326" s="1">
        <f>IF(raw!C326="","",raw!C326)</f>
        <v>703</v>
      </c>
      <c r="D326" s="1">
        <f>IF(raw!D326="","",raw!D326)</f>
        <v>91449512</v>
      </c>
      <c r="E326" s="1">
        <f>IF(raw!E326="","",raw!E326)</f>
        <v>59</v>
      </c>
      <c r="F326" s="1">
        <f>IF(raw!F326="","",raw!F326)</f>
        <v>5</v>
      </c>
      <c r="G326" s="1">
        <f>IF(raw!G326="","",raw!G326)</f>
        <v>2020042901</v>
      </c>
      <c r="H326" s="1" t="str">
        <f>IF(raw!H326="","",raw!H326)</f>
        <v/>
      </c>
      <c r="I326" s="1">
        <f>IF(raw!I326="","",raw!I326)</f>
        <v>3364</v>
      </c>
      <c r="J326" s="1">
        <f>IF(raw!J326="","",raw!J326)</f>
        <v>15</v>
      </c>
      <c r="K326" s="1">
        <f>IF(raw!K326="","",raw!K326)</f>
        <v>0.1</v>
      </c>
      <c r="L326" s="1">
        <f>IF(raw!L326="","",raw!L326)</f>
        <v>20.100000000000001</v>
      </c>
      <c r="M326" s="1">
        <f>IF(raw!M326="","",raw!M326)</f>
        <v>0</v>
      </c>
      <c r="N326" s="33" t="str">
        <f>IF(raw!N326="","",raw!N326)</f>
        <v>Network configuration loaded and parsed succesfully</v>
      </c>
      <c r="O326" s="30">
        <f>ROUND(Table1[[#This Row],[Created_at]],1)</f>
        <v>43950.9</v>
      </c>
      <c r="P326" s="39">
        <f>TRUNC(Table1[[#This Row],[Created_at]],0)</f>
        <v>43950</v>
      </c>
    </row>
    <row r="327" spans="1:16" hidden="1" x14ac:dyDescent="0.2">
      <c r="A327" s="7">
        <f>IFERROR(DATE(LEFT(raw!A327,4),MID(raw!A327,6,2),MID(raw!A327,9,2)) + TIME(MID(raw!A327,12,2),MID(raw!A327,15,2),MID(raw!A327,18,2)),"")</f>
        <v>43950.858414351853</v>
      </c>
      <c r="B327" s="1">
        <f>IF(raw!B327="","",raw!B327)</f>
        <v>329</v>
      </c>
      <c r="C327" s="1">
        <f>IF(raw!C327="","",raw!C327)</f>
        <v>703</v>
      </c>
      <c r="D327" s="1">
        <f>IF(raw!D327="","",raw!D327)</f>
        <v>91449512</v>
      </c>
      <c r="E327" s="1">
        <f>IF(raw!E327="","",raw!E327)</f>
        <v>60</v>
      </c>
      <c r="F327" s="1">
        <f>IF(raw!F327="","",raw!F327)</f>
        <v>5</v>
      </c>
      <c r="G327" s="1">
        <f>IF(raw!G327="","",raw!G327)</f>
        <v>2020042901</v>
      </c>
      <c r="H327" s="1">
        <f>IF(raw!H327="","",raw!H327)</f>
        <v>20.9</v>
      </c>
      <c r="I327" s="1">
        <f>IF(raw!I327="","",raw!I327)</f>
        <v>3394</v>
      </c>
      <c r="J327" s="1">
        <f>IF(raw!J327="","",raw!J327)</f>
        <v>30</v>
      </c>
      <c r="K327" s="1">
        <f>IF(raw!K327="","",raw!K327)</f>
        <v>0.1</v>
      </c>
      <c r="L327" s="1">
        <f>IF(raw!L327="","",raw!L327)</f>
        <v>20.100000000000001</v>
      </c>
      <c r="M327" s="1">
        <f>IF(raw!M327="","",raw!M327)</f>
        <v>0</v>
      </c>
      <c r="N327" s="33" t="str">
        <f>IF(raw!N327="","",raw!N327)</f>
        <v>Temperature: 20.90 Humidity: 52.00</v>
      </c>
      <c r="O327" s="30">
        <f>ROUND(Table1[[#This Row],[Created_at]],1)</f>
        <v>43950.9</v>
      </c>
      <c r="P327" s="39">
        <f>TRUNC(Table1[[#This Row],[Created_at]],0)</f>
        <v>43950</v>
      </c>
    </row>
    <row r="328" spans="1:16" hidden="1" x14ac:dyDescent="0.2">
      <c r="A328" s="7">
        <f>IFERROR(DATE(LEFT(raw!A328,4),MID(raw!A328,6,2),MID(raw!A328,9,2)) + TIME(MID(raw!A328,12,2),MID(raw!A328,15,2),MID(raw!A328,18,2)),"")</f>
        <v>43950.858425925922</v>
      </c>
      <c r="B328" s="1">
        <f>IF(raw!B328="","",raw!B328)</f>
        <v>330</v>
      </c>
      <c r="C328" s="1">
        <f>IF(raw!C328="","",raw!C328)</f>
        <v>703</v>
      </c>
      <c r="D328" s="1">
        <f>IF(raw!D328="","",raw!D328)</f>
        <v>91449512</v>
      </c>
      <c r="E328" s="1">
        <f>IF(raw!E328="","",raw!E328)</f>
        <v>61</v>
      </c>
      <c r="F328" s="1">
        <f>IF(raw!F328="","",raw!F328)</f>
        <v>5</v>
      </c>
      <c r="G328" s="1">
        <f>IF(raw!G328="","",raw!G328)</f>
        <v>2020042901</v>
      </c>
      <c r="H328" s="1">
        <f>IF(raw!H328="","",raw!H328)</f>
        <v>20.9</v>
      </c>
      <c r="I328" s="1">
        <f>IF(raw!I328="","",raw!I328)</f>
        <v>3395</v>
      </c>
      <c r="J328" s="1">
        <f>IF(raw!J328="","",raw!J328)</f>
        <v>1</v>
      </c>
      <c r="K328" s="1">
        <f>IF(raw!K328="","",raw!K328)</f>
        <v>0</v>
      </c>
      <c r="L328" s="1">
        <f>IF(raw!L328="","",raw!L328)</f>
        <v>20.100000000000001</v>
      </c>
      <c r="M328" s="1">
        <f>IF(raw!M328="","",raw!M328)</f>
        <v>0</v>
      </c>
      <c r="N328" s="33" t="str">
        <f>IF(raw!N328="","",raw!N328)</f>
        <v>Initialization Completed.</v>
      </c>
      <c r="O328" s="30">
        <f>ROUND(Table1[[#This Row],[Created_at]],1)</f>
        <v>43950.9</v>
      </c>
      <c r="P328" s="39">
        <f>TRUNC(Table1[[#This Row],[Created_at]],0)</f>
        <v>43950</v>
      </c>
    </row>
    <row r="329" spans="1:16" hidden="1" x14ac:dyDescent="0.2">
      <c r="A329" s="7">
        <f>IFERROR(DATE(LEFT(raw!A329,4),MID(raw!A329,6,2),MID(raw!A329,9,2)) + TIME(MID(raw!A329,12,2),MID(raw!A329,15,2),MID(raw!A329,18,2)),"")</f>
        <v>43950.858437499999</v>
      </c>
      <c r="B329" s="1">
        <f>IF(raw!B329="","",raw!B329)</f>
        <v>331</v>
      </c>
      <c r="C329" s="1">
        <f>IF(raw!C329="","",raw!C329)</f>
        <v>703</v>
      </c>
      <c r="D329" s="1">
        <f>IF(raw!D329="","",raw!D329)</f>
        <v>91449512</v>
      </c>
      <c r="E329" s="1">
        <f>IF(raw!E329="","",raw!E329)</f>
        <v>62</v>
      </c>
      <c r="F329" s="1">
        <f>IF(raw!F329="","",raw!F329)</f>
        <v>5</v>
      </c>
      <c r="G329" s="1">
        <f>IF(raw!G329="","",raw!G329)</f>
        <v>2020042901</v>
      </c>
      <c r="H329" s="1">
        <f>IF(raw!H329="","",raw!H329)</f>
        <v>20.9</v>
      </c>
      <c r="I329" s="1">
        <f>IF(raw!I329="","",raw!I329)</f>
        <v>3403</v>
      </c>
      <c r="J329" s="1">
        <f>IF(raw!J329="","",raw!J329)</f>
        <v>8</v>
      </c>
      <c r="K329" s="1">
        <f>IF(raw!K329="","",raw!K329)</f>
        <v>0.2</v>
      </c>
      <c r="L329" s="1">
        <f>IF(raw!L329="","",raw!L329)</f>
        <v>20.100000000000001</v>
      </c>
      <c r="M329" s="1">
        <f>IF(raw!M329="","",raw!M329)</f>
        <v>0</v>
      </c>
      <c r="N329" s="33" t="str">
        <f>IF(raw!N329="","",raw!N329)</f>
        <v>Going to wake in 3600</v>
      </c>
      <c r="O329" s="30">
        <f>ROUND(Table1[[#This Row],[Created_at]],1)</f>
        <v>43950.9</v>
      </c>
      <c r="P329" s="39">
        <f>TRUNC(Table1[[#This Row],[Created_at]],0)</f>
        <v>43950</v>
      </c>
    </row>
    <row r="330" spans="1:16" hidden="1" x14ac:dyDescent="0.2">
      <c r="A330" s="7">
        <f>IFERROR(DATE(LEFT(raw!A330,4),MID(raw!A330,6,2),MID(raw!A330,9,2)) + TIME(MID(raw!A330,12,2),MID(raw!A330,15,2),MID(raw!A330,18,2)),"")</f>
        <v>43950.858449074076</v>
      </c>
      <c r="B330" s="1">
        <f>IF(raw!B330="","",raw!B330)</f>
        <v>332</v>
      </c>
      <c r="C330" s="1">
        <f>IF(raw!C330="","",raw!C330)</f>
        <v>703</v>
      </c>
      <c r="D330" s="1">
        <f>IF(raw!D330="","",raw!D330)</f>
        <v>91449512</v>
      </c>
      <c r="E330" s="1">
        <f>IF(raw!E330="","",raw!E330)</f>
        <v>63</v>
      </c>
      <c r="F330" s="1">
        <f>IF(raw!F330="","",raw!F330)</f>
        <v>5</v>
      </c>
      <c r="G330" s="1">
        <f>IF(raw!G330="","",raw!G330)</f>
        <v>2020042901</v>
      </c>
      <c r="H330" s="1">
        <f>IF(raw!H330="","",raw!H330)</f>
        <v>20.9</v>
      </c>
      <c r="I330" s="1">
        <f>IF(raw!I330="","",raw!I330)</f>
        <v>3404</v>
      </c>
      <c r="J330" s="1">
        <f>IF(raw!J330="","",raw!J330)</f>
        <v>1</v>
      </c>
      <c r="K330" s="1">
        <f>IF(raw!K330="","",raw!K330)</f>
        <v>0.2</v>
      </c>
      <c r="L330" s="1">
        <f>IF(raw!L330="","",raw!L330)</f>
        <v>20.100000000000001</v>
      </c>
      <c r="M330" s="1">
        <f>IF(raw!M330="","",raw!M330)</f>
        <v>0</v>
      </c>
      <c r="N330" s="33" t="str">
        <f>IF(raw!N330="","",raw!N330)</f>
        <v>Going to sleep now for 3600 secs....This cycle took: 3404</v>
      </c>
      <c r="O330" s="30">
        <f>ROUND(Table1[[#This Row],[Created_at]],1)</f>
        <v>43950.9</v>
      </c>
      <c r="P330" s="39">
        <f>TRUNC(Table1[[#This Row],[Created_at]],0)</f>
        <v>43950</v>
      </c>
    </row>
    <row r="331" spans="1:16" hidden="1" x14ac:dyDescent="0.2">
      <c r="A331" s="7">
        <f>IFERROR(DATE(LEFT(raw!A331,4),MID(raw!A331,6,2),MID(raw!A331,9,2)) + TIME(MID(raw!A331,12,2),MID(raw!A331,15,2),MID(raw!A331,18,2)),"")</f>
        <v>43950.900034722225</v>
      </c>
      <c r="B331" s="1">
        <f>IF(raw!B331="","",raw!B331)</f>
        <v>333</v>
      </c>
      <c r="C331" s="1" t="str">
        <f>IF(raw!C331="","",raw!C331)</f>
        <v/>
      </c>
      <c r="D331" s="1">
        <f>IF(raw!D331="","",raw!D331)</f>
        <v>91449512</v>
      </c>
      <c r="E331" s="1">
        <f>IF(raw!E331="","",raw!E331)</f>
        <v>69</v>
      </c>
      <c r="F331" s="1">
        <f>IF(raw!F331="","",raw!F331)</f>
        <v>5</v>
      </c>
      <c r="G331" s="1">
        <f>IF(raw!G331="","",raw!G331)</f>
        <v>2020042901</v>
      </c>
      <c r="H331" s="1" t="str">
        <f>IF(raw!H331="","",raw!H331)</f>
        <v/>
      </c>
      <c r="I331" s="1">
        <f>IF(raw!I331="","",raw!I331)</f>
        <v>1275</v>
      </c>
      <c r="J331" s="1">
        <f>IF(raw!J331="","",raw!J331)</f>
        <v>2</v>
      </c>
      <c r="K331" s="1">
        <f>IF(raw!K331="","",raw!K331)</f>
        <v>0.2</v>
      </c>
      <c r="L331" s="1">
        <f>IF(raw!L331="","",raw!L331)</f>
        <v>0</v>
      </c>
      <c r="M331" s="1">
        <f>IF(raw!M331="","",raw!M331)</f>
        <v>0</v>
      </c>
      <c r="N331" s="33" t="str">
        <f>IF(raw!N331="","",raw!N331)</f>
        <v xml:space="preserve">This is boot No. 5 of Device </v>
      </c>
      <c r="O331" s="30">
        <f>ROUND(Table1[[#This Row],[Created_at]],1)</f>
        <v>43950.9</v>
      </c>
      <c r="P331" s="39">
        <f>TRUNC(Table1[[#This Row],[Created_at]],0)</f>
        <v>43950</v>
      </c>
    </row>
    <row r="332" spans="1:16" hidden="1" x14ac:dyDescent="0.2">
      <c r="A332" s="7">
        <f>IFERROR(DATE(LEFT(raw!A332,4),MID(raw!A332,6,2),MID(raw!A332,9,2)) + TIME(MID(raw!A332,12,2),MID(raw!A332,15,2),MID(raw!A332,18,2)),"")</f>
        <v>43950.900046296294</v>
      </c>
      <c r="B332" s="1">
        <f>IF(raw!B332="","",raw!B332)</f>
        <v>334</v>
      </c>
      <c r="C332" s="1">
        <f>IF(raw!C332="","",raw!C332)</f>
        <v>703</v>
      </c>
      <c r="D332" s="1">
        <f>IF(raw!D332="","",raw!D332)</f>
        <v>91449512</v>
      </c>
      <c r="E332" s="1">
        <f>IF(raw!E332="","",raw!E332)</f>
        <v>70</v>
      </c>
      <c r="F332" s="1">
        <f>IF(raw!F332="","",raw!F332)</f>
        <v>6</v>
      </c>
      <c r="G332" s="1">
        <f>IF(raw!G332="","",raw!G332)</f>
        <v>2020042901</v>
      </c>
      <c r="H332" s="1" t="str">
        <f>IF(raw!H332="","",raw!H332)</f>
        <v/>
      </c>
      <c r="I332" s="1">
        <f>IF(raw!I332="","",raw!I332)</f>
        <v>3334</v>
      </c>
      <c r="J332" s="1">
        <f>IF(raw!J332="","",raw!J332)</f>
        <v>2059</v>
      </c>
      <c r="K332" s="1">
        <f>IF(raw!K332="","",raw!K332)</f>
        <v>0.2</v>
      </c>
      <c r="L332" s="1">
        <f>IF(raw!L332="","",raw!L332)</f>
        <v>20.100000000000001</v>
      </c>
      <c r="M332" s="1">
        <f>IF(raw!M332="","",raw!M332)</f>
        <v>0</v>
      </c>
      <c r="N332" s="33" t="str">
        <f>IF(raw!N332="","",raw!N332)</f>
        <v>Device found. Device name: 703</v>
      </c>
      <c r="O332" s="30">
        <f>ROUND(Table1[[#This Row],[Created_at]],1)</f>
        <v>43950.9</v>
      </c>
      <c r="P332" s="39">
        <f>TRUNC(Table1[[#This Row],[Created_at]],0)</f>
        <v>43950</v>
      </c>
    </row>
    <row r="333" spans="1:16" hidden="1" x14ac:dyDescent="0.2">
      <c r="A333" s="7">
        <f>IFERROR(DATE(LEFT(raw!A333,4),MID(raw!A333,6,2),MID(raw!A333,9,2)) + TIME(MID(raw!A333,12,2),MID(raw!A333,15,2),MID(raw!A333,18,2)),"")</f>
        <v>43950.900057870371</v>
      </c>
      <c r="B333" s="1">
        <f>IF(raw!B333="","",raw!B333)</f>
        <v>335</v>
      </c>
      <c r="C333" s="1">
        <f>IF(raw!C333="","",raw!C333)</f>
        <v>703</v>
      </c>
      <c r="D333" s="1">
        <f>IF(raw!D333="","",raw!D333)</f>
        <v>91449512</v>
      </c>
      <c r="E333" s="1">
        <f>IF(raw!E333="","",raw!E333)</f>
        <v>71</v>
      </c>
      <c r="F333" s="1">
        <f>IF(raw!F333="","",raw!F333)</f>
        <v>6</v>
      </c>
      <c r="G333" s="1">
        <f>IF(raw!G333="","",raw!G333)</f>
        <v>2020042901</v>
      </c>
      <c r="H333" s="1" t="str">
        <f>IF(raw!H333="","",raw!H333)</f>
        <v/>
      </c>
      <c r="I333" s="1">
        <f>IF(raw!I333="","",raw!I333)</f>
        <v>3336</v>
      </c>
      <c r="J333" s="1">
        <f>IF(raw!J333="","",raw!J333)</f>
        <v>2</v>
      </c>
      <c r="K333" s="1">
        <f>IF(raw!K333="","",raw!K333)</f>
        <v>0.2</v>
      </c>
      <c r="L333" s="1">
        <f>IF(raw!L333="","",raw!L333)</f>
        <v>20.100000000000001</v>
      </c>
      <c r="M333" s="1">
        <f>IF(raw!M333="","",raw!M333)</f>
        <v>0</v>
      </c>
      <c r="N333" s="33" t="str">
        <f>IF(raw!N333="","",raw!N333)</f>
        <v>Participating in 2 plans.</v>
      </c>
      <c r="O333" s="30">
        <f>ROUND(Table1[[#This Row],[Created_at]],1)</f>
        <v>43950.9</v>
      </c>
      <c r="P333" s="39">
        <f>TRUNC(Table1[[#This Row],[Created_at]],0)</f>
        <v>43950</v>
      </c>
    </row>
    <row r="334" spans="1:16" hidden="1" x14ac:dyDescent="0.2">
      <c r="A334" s="7">
        <f>IFERROR(DATE(LEFT(raw!A334,4),MID(raw!A334,6,2),MID(raw!A334,9,2)) + TIME(MID(raw!A334,12,2),MID(raw!A334,15,2),MID(raw!A334,18,2)),"")</f>
        <v>43950.900069444448</v>
      </c>
      <c r="B334" s="1">
        <f>IF(raw!B334="","",raw!B334)</f>
        <v>336</v>
      </c>
      <c r="C334" s="1">
        <f>IF(raw!C334="","",raw!C334)</f>
        <v>703</v>
      </c>
      <c r="D334" s="1">
        <f>IF(raw!D334="","",raw!D334)</f>
        <v>91449512</v>
      </c>
      <c r="E334" s="1">
        <f>IF(raw!E334="","",raw!E334)</f>
        <v>72</v>
      </c>
      <c r="F334" s="1">
        <f>IF(raw!F334="","",raw!F334)</f>
        <v>6</v>
      </c>
      <c r="G334" s="1">
        <f>IF(raw!G334="","",raw!G334)</f>
        <v>2020042901</v>
      </c>
      <c r="H334" s="1" t="str">
        <f>IF(raw!H334="","",raw!H334)</f>
        <v/>
      </c>
      <c r="I334" s="1">
        <f>IF(raw!I334="","",raw!I334)</f>
        <v>3351</v>
      </c>
      <c r="J334" s="1">
        <f>IF(raw!J334="","",raw!J334)</f>
        <v>15</v>
      </c>
      <c r="K334" s="1">
        <f>IF(raw!K334="","",raw!K334)</f>
        <v>0.1</v>
      </c>
      <c r="L334" s="1">
        <f>IF(raw!L334="","",raw!L334)</f>
        <v>20.100000000000001</v>
      </c>
      <c r="M334" s="1">
        <f>IF(raw!M334="","",raw!M334)</f>
        <v>0</v>
      </c>
      <c r="N334" s="33" t="str">
        <f>IF(raw!N334="","",raw!N334)</f>
        <v>Network configuration loaded and parsed succesfully</v>
      </c>
      <c r="O334" s="30">
        <f>ROUND(Table1[[#This Row],[Created_at]],1)</f>
        <v>43950.9</v>
      </c>
      <c r="P334" s="39">
        <f>TRUNC(Table1[[#This Row],[Created_at]],0)</f>
        <v>43950</v>
      </c>
    </row>
    <row r="335" spans="1:16" hidden="1" x14ac:dyDescent="0.2">
      <c r="A335" s="7">
        <f>IFERROR(DATE(LEFT(raw!A335,4),MID(raw!A335,6,2),MID(raw!A335,9,2)) + TIME(MID(raw!A335,12,2),MID(raw!A335,15,2),MID(raw!A335,18,2)),"")</f>
        <v>43950.900081018517</v>
      </c>
      <c r="B335" s="1">
        <f>IF(raw!B335="","",raw!B335)</f>
        <v>337</v>
      </c>
      <c r="C335" s="1">
        <f>IF(raw!C335="","",raw!C335)</f>
        <v>703</v>
      </c>
      <c r="D335" s="1">
        <f>IF(raw!D335="","",raw!D335)</f>
        <v>91449512</v>
      </c>
      <c r="E335" s="1">
        <f>IF(raw!E335="","",raw!E335)</f>
        <v>73</v>
      </c>
      <c r="F335" s="1">
        <f>IF(raw!F335="","",raw!F335)</f>
        <v>6</v>
      </c>
      <c r="G335" s="1">
        <f>IF(raw!G335="","",raw!G335)</f>
        <v>2020042901</v>
      </c>
      <c r="H335" s="1">
        <f>IF(raw!H335="","",raw!H335)</f>
        <v>20.7</v>
      </c>
      <c r="I335" s="1">
        <f>IF(raw!I335="","",raw!I335)</f>
        <v>3381</v>
      </c>
      <c r="J335" s="1">
        <f>IF(raw!J335="","",raw!J335)</f>
        <v>30</v>
      </c>
      <c r="K335" s="1">
        <f>IF(raw!K335="","",raw!K335)</f>
        <v>0.1</v>
      </c>
      <c r="L335" s="1">
        <f>IF(raw!L335="","",raw!L335)</f>
        <v>20.100000000000001</v>
      </c>
      <c r="M335" s="1">
        <f>IF(raw!M335="","",raw!M335)</f>
        <v>0</v>
      </c>
      <c r="N335" s="33" t="str">
        <f>IF(raw!N335="","",raw!N335)</f>
        <v>Temperature: 20.70 Humidity: 53.00</v>
      </c>
      <c r="O335" s="30">
        <f>ROUND(Table1[[#This Row],[Created_at]],1)</f>
        <v>43950.9</v>
      </c>
      <c r="P335" s="39">
        <f>TRUNC(Table1[[#This Row],[Created_at]],0)</f>
        <v>43950</v>
      </c>
    </row>
    <row r="336" spans="1:16" hidden="1" x14ac:dyDescent="0.2">
      <c r="A336" s="7">
        <f>IFERROR(DATE(LEFT(raw!A336,4),MID(raw!A336,6,2),MID(raw!A336,9,2)) + TIME(MID(raw!A336,12,2),MID(raw!A336,15,2),MID(raw!A336,18,2)),"")</f>
        <v>43950.900092592594</v>
      </c>
      <c r="B336" s="1">
        <f>IF(raw!B336="","",raw!B336)</f>
        <v>338</v>
      </c>
      <c r="C336" s="1">
        <f>IF(raw!C336="","",raw!C336)</f>
        <v>703</v>
      </c>
      <c r="D336" s="1">
        <f>IF(raw!D336="","",raw!D336)</f>
        <v>91449512</v>
      </c>
      <c r="E336" s="1">
        <f>IF(raw!E336="","",raw!E336)</f>
        <v>74</v>
      </c>
      <c r="F336" s="1">
        <f>IF(raw!F336="","",raw!F336)</f>
        <v>6</v>
      </c>
      <c r="G336" s="1">
        <f>IF(raw!G336="","",raw!G336)</f>
        <v>2020042901</v>
      </c>
      <c r="H336" s="1">
        <f>IF(raw!H336="","",raw!H336)</f>
        <v>20.7</v>
      </c>
      <c r="I336" s="1">
        <f>IF(raw!I336="","",raw!I336)</f>
        <v>3382</v>
      </c>
      <c r="J336" s="1">
        <f>IF(raw!J336="","",raw!J336)</f>
        <v>1</v>
      </c>
      <c r="K336" s="1">
        <f>IF(raw!K336="","",raw!K336)</f>
        <v>0</v>
      </c>
      <c r="L336" s="1">
        <f>IF(raw!L336="","",raw!L336)</f>
        <v>20.100000000000001</v>
      </c>
      <c r="M336" s="1">
        <f>IF(raw!M336="","",raw!M336)</f>
        <v>0</v>
      </c>
      <c r="N336" s="33" t="str">
        <f>IF(raw!N336="","",raw!N336)</f>
        <v>Initialization Completed.</v>
      </c>
      <c r="O336" s="30">
        <f>ROUND(Table1[[#This Row],[Created_at]],1)</f>
        <v>43950.9</v>
      </c>
      <c r="P336" s="39">
        <f>TRUNC(Table1[[#This Row],[Created_at]],0)</f>
        <v>43950</v>
      </c>
    </row>
    <row r="337" spans="1:16" hidden="1" x14ac:dyDescent="0.2">
      <c r="A337" s="7">
        <f>IFERROR(DATE(LEFT(raw!A337,4),MID(raw!A337,6,2),MID(raw!A337,9,2)) + TIME(MID(raw!A337,12,2),MID(raw!A337,15,2),MID(raw!A337,18,2)),"")</f>
        <v>43950.900104166663</v>
      </c>
      <c r="B337" s="1">
        <f>IF(raw!B337="","",raw!B337)</f>
        <v>339</v>
      </c>
      <c r="C337" s="1">
        <f>IF(raw!C337="","",raw!C337)</f>
        <v>703</v>
      </c>
      <c r="D337" s="1">
        <f>IF(raw!D337="","",raw!D337)</f>
        <v>91449512</v>
      </c>
      <c r="E337" s="1">
        <f>IF(raw!E337="","",raw!E337)</f>
        <v>75</v>
      </c>
      <c r="F337" s="1">
        <f>IF(raw!F337="","",raw!F337)</f>
        <v>6</v>
      </c>
      <c r="G337" s="1">
        <f>IF(raw!G337="","",raw!G337)</f>
        <v>2020042901</v>
      </c>
      <c r="H337" s="1">
        <f>IF(raw!H337="","",raw!H337)</f>
        <v>20.7</v>
      </c>
      <c r="I337" s="1">
        <f>IF(raw!I337="","",raw!I337)</f>
        <v>3390</v>
      </c>
      <c r="J337" s="1">
        <f>IF(raw!J337="","",raw!J337)</f>
        <v>8</v>
      </c>
      <c r="K337" s="1">
        <f>IF(raw!K337="","",raw!K337)</f>
        <v>0.2</v>
      </c>
      <c r="L337" s="1">
        <f>IF(raw!L337="","",raw!L337)</f>
        <v>20.100000000000001</v>
      </c>
      <c r="M337" s="1">
        <f>IF(raw!M337="","",raw!M337)</f>
        <v>0</v>
      </c>
      <c r="N337" s="33" t="str">
        <f>IF(raw!N337="","",raw!N337)</f>
        <v>Going to wake in 3600</v>
      </c>
      <c r="O337" s="30">
        <f>ROUND(Table1[[#This Row],[Created_at]],1)</f>
        <v>43950.9</v>
      </c>
      <c r="P337" s="39">
        <f>TRUNC(Table1[[#This Row],[Created_at]],0)</f>
        <v>43950</v>
      </c>
    </row>
    <row r="338" spans="1:16" hidden="1" x14ac:dyDescent="0.2">
      <c r="A338" s="7">
        <f>IFERROR(DATE(LEFT(raw!A338,4),MID(raw!A338,6,2),MID(raw!A338,9,2)) + TIME(MID(raw!A338,12,2),MID(raw!A338,15,2),MID(raw!A338,18,2)),"")</f>
        <v>43950.90011574074</v>
      </c>
      <c r="B338" s="1">
        <f>IF(raw!B338="","",raw!B338)</f>
        <v>340</v>
      </c>
      <c r="C338" s="1">
        <f>IF(raw!C338="","",raw!C338)</f>
        <v>703</v>
      </c>
      <c r="D338" s="1">
        <f>IF(raw!D338="","",raw!D338)</f>
        <v>91449512</v>
      </c>
      <c r="E338" s="1">
        <f>IF(raw!E338="","",raw!E338)</f>
        <v>76</v>
      </c>
      <c r="F338" s="1">
        <f>IF(raw!F338="","",raw!F338)</f>
        <v>6</v>
      </c>
      <c r="G338" s="1">
        <f>IF(raw!G338="","",raw!G338)</f>
        <v>2020042901</v>
      </c>
      <c r="H338" s="1">
        <f>IF(raw!H338="","",raw!H338)</f>
        <v>20.7</v>
      </c>
      <c r="I338" s="1">
        <f>IF(raw!I338="","",raw!I338)</f>
        <v>3391</v>
      </c>
      <c r="J338" s="1">
        <f>IF(raw!J338="","",raw!J338)</f>
        <v>1</v>
      </c>
      <c r="K338" s="1">
        <f>IF(raw!K338="","",raw!K338)</f>
        <v>0.2</v>
      </c>
      <c r="L338" s="1">
        <f>IF(raw!L338="","",raw!L338)</f>
        <v>20.100000000000001</v>
      </c>
      <c r="M338" s="1">
        <f>IF(raw!M338="","",raw!M338)</f>
        <v>0</v>
      </c>
      <c r="N338" s="33" t="str">
        <f>IF(raw!N338="","",raw!N338)</f>
        <v>Going to sleep now for 3600 secs....This cycle took: 3391</v>
      </c>
      <c r="O338" s="30">
        <f>ROUND(Table1[[#This Row],[Created_at]],1)</f>
        <v>43950.9</v>
      </c>
      <c r="P338" s="39">
        <f>TRUNC(Table1[[#This Row],[Created_at]],0)</f>
        <v>43950</v>
      </c>
    </row>
    <row r="339" spans="1:16" hidden="1" x14ac:dyDescent="0.2">
      <c r="A339" s="7">
        <f>IFERROR(DATE(LEFT(raw!A339,4),MID(raw!A339,6,2),MID(raw!A339,9,2)) + TIME(MID(raw!A339,12,2),MID(raw!A339,15,2),MID(raw!A339,18,2)),"")</f>
        <v>43950.941701388889</v>
      </c>
      <c r="B339" s="1">
        <f>IF(raw!B339="","",raw!B339)</f>
        <v>341</v>
      </c>
      <c r="C339" s="1" t="str">
        <f>IF(raw!C339="","",raw!C339)</f>
        <v/>
      </c>
      <c r="D339" s="1">
        <f>IF(raw!D339="","",raw!D339)</f>
        <v>91449512</v>
      </c>
      <c r="E339" s="1">
        <f>IF(raw!E339="","",raw!E339)</f>
        <v>82</v>
      </c>
      <c r="F339" s="1">
        <f>IF(raw!F339="","",raw!F339)</f>
        <v>6</v>
      </c>
      <c r="G339" s="1">
        <f>IF(raw!G339="","",raw!G339)</f>
        <v>2020042901</v>
      </c>
      <c r="H339" s="1" t="str">
        <f>IF(raw!H339="","",raw!H339)</f>
        <v/>
      </c>
      <c r="I339" s="1">
        <f>IF(raw!I339="","",raw!I339)</f>
        <v>1275</v>
      </c>
      <c r="J339" s="1">
        <f>IF(raw!J339="","",raw!J339)</f>
        <v>2</v>
      </c>
      <c r="K339" s="1">
        <f>IF(raw!K339="","",raw!K339)</f>
        <v>0.2</v>
      </c>
      <c r="L339" s="1">
        <f>IF(raw!L339="","",raw!L339)</f>
        <v>0</v>
      </c>
      <c r="M339" s="1">
        <f>IF(raw!M339="","",raw!M339)</f>
        <v>0</v>
      </c>
      <c r="N339" s="33" t="str">
        <f>IF(raw!N339="","",raw!N339)</f>
        <v xml:space="preserve">This is boot No. 6 of Device </v>
      </c>
      <c r="O339" s="30">
        <f>ROUND(Table1[[#This Row],[Created_at]],1)</f>
        <v>43950.9</v>
      </c>
      <c r="P339" s="39">
        <f>TRUNC(Table1[[#This Row],[Created_at]],0)</f>
        <v>43950</v>
      </c>
    </row>
    <row r="340" spans="1:16" hidden="1" x14ac:dyDescent="0.2">
      <c r="A340" s="7">
        <f>IFERROR(DATE(LEFT(raw!A340,4),MID(raw!A340,6,2),MID(raw!A340,9,2)) + TIME(MID(raw!A340,12,2),MID(raw!A340,15,2),MID(raw!A340,18,2)),"")</f>
        <v>43950.941712962966</v>
      </c>
      <c r="B340" s="1">
        <f>IF(raw!B340="","",raw!B340)</f>
        <v>342</v>
      </c>
      <c r="C340" s="1">
        <f>IF(raw!C340="","",raw!C340)</f>
        <v>703</v>
      </c>
      <c r="D340" s="1">
        <f>IF(raw!D340="","",raw!D340)</f>
        <v>91449512</v>
      </c>
      <c r="E340" s="1">
        <f>IF(raw!E340="","",raw!E340)</f>
        <v>83</v>
      </c>
      <c r="F340" s="1">
        <f>IF(raw!F340="","",raw!F340)</f>
        <v>7</v>
      </c>
      <c r="G340" s="1">
        <f>IF(raw!G340="","",raw!G340)</f>
        <v>2020042901</v>
      </c>
      <c r="H340" s="1" t="str">
        <f>IF(raw!H340="","",raw!H340)</f>
        <v/>
      </c>
      <c r="I340" s="1">
        <f>IF(raw!I340="","",raw!I340)</f>
        <v>3441</v>
      </c>
      <c r="J340" s="1">
        <f>IF(raw!J340="","",raw!J340)</f>
        <v>2166</v>
      </c>
      <c r="K340" s="1">
        <f>IF(raw!K340="","",raw!K340)</f>
        <v>0.2</v>
      </c>
      <c r="L340" s="1">
        <f>IF(raw!L340="","",raw!L340)</f>
        <v>20.100000000000001</v>
      </c>
      <c r="M340" s="1">
        <f>IF(raw!M340="","",raw!M340)</f>
        <v>0</v>
      </c>
      <c r="N340" s="33" t="str">
        <f>IF(raw!N340="","",raw!N340)</f>
        <v>Device found. Device name: 703</v>
      </c>
      <c r="O340" s="30">
        <f>ROUND(Table1[[#This Row],[Created_at]],1)</f>
        <v>43950.9</v>
      </c>
      <c r="P340" s="39">
        <f>TRUNC(Table1[[#This Row],[Created_at]],0)</f>
        <v>43950</v>
      </c>
    </row>
    <row r="341" spans="1:16" hidden="1" x14ac:dyDescent="0.2">
      <c r="A341" s="7">
        <f>IFERROR(DATE(LEFT(raw!A341,4),MID(raw!A341,6,2),MID(raw!A341,9,2)) + TIME(MID(raw!A341,12,2),MID(raw!A341,15,2),MID(raw!A341,18,2)),"")</f>
        <v>43950.941724537035</v>
      </c>
      <c r="B341" s="1">
        <f>IF(raw!B341="","",raw!B341)</f>
        <v>343</v>
      </c>
      <c r="C341" s="1">
        <f>IF(raw!C341="","",raw!C341)</f>
        <v>703</v>
      </c>
      <c r="D341" s="1">
        <f>IF(raw!D341="","",raw!D341)</f>
        <v>91449512</v>
      </c>
      <c r="E341" s="1">
        <f>IF(raw!E341="","",raw!E341)</f>
        <v>84</v>
      </c>
      <c r="F341" s="1">
        <f>IF(raw!F341="","",raw!F341)</f>
        <v>7</v>
      </c>
      <c r="G341" s="1">
        <f>IF(raw!G341="","",raw!G341)</f>
        <v>2020042901</v>
      </c>
      <c r="H341" s="1" t="str">
        <f>IF(raw!H341="","",raw!H341)</f>
        <v/>
      </c>
      <c r="I341" s="1">
        <f>IF(raw!I341="","",raw!I341)</f>
        <v>3443</v>
      </c>
      <c r="J341" s="1">
        <f>IF(raw!J341="","",raw!J341)</f>
        <v>2</v>
      </c>
      <c r="K341" s="1">
        <f>IF(raw!K341="","",raw!K341)</f>
        <v>0.2</v>
      </c>
      <c r="L341" s="1">
        <f>IF(raw!L341="","",raw!L341)</f>
        <v>20.100000000000001</v>
      </c>
      <c r="M341" s="1">
        <f>IF(raw!M341="","",raw!M341)</f>
        <v>0</v>
      </c>
      <c r="N341" s="33" t="str">
        <f>IF(raw!N341="","",raw!N341)</f>
        <v>Participating in 2 plans.</v>
      </c>
      <c r="O341" s="30">
        <f>ROUND(Table1[[#This Row],[Created_at]],1)</f>
        <v>43950.9</v>
      </c>
      <c r="P341" s="39">
        <f>TRUNC(Table1[[#This Row],[Created_at]],0)</f>
        <v>43950</v>
      </c>
    </row>
    <row r="342" spans="1:16" hidden="1" x14ac:dyDescent="0.2">
      <c r="A342" s="7">
        <f>IFERROR(DATE(LEFT(raw!A342,4),MID(raw!A342,6,2),MID(raw!A342,9,2)) + TIME(MID(raw!A342,12,2),MID(raw!A342,15,2),MID(raw!A342,18,2)),"")</f>
        <v>43950.941736111112</v>
      </c>
      <c r="B342" s="1">
        <f>IF(raw!B342="","",raw!B342)</f>
        <v>344</v>
      </c>
      <c r="C342" s="1">
        <f>IF(raw!C342="","",raw!C342)</f>
        <v>703</v>
      </c>
      <c r="D342" s="1">
        <f>IF(raw!D342="","",raw!D342)</f>
        <v>91449512</v>
      </c>
      <c r="E342" s="1">
        <f>IF(raw!E342="","",raw!E342)</f>
        <v>85</v>
      </c>
      <c r="F342" s="1">
        <f>IF(raw!F342="","",raw!F342)</f>
        <v>7</v>
      </c>
      <c r="G342" s="1">
        <f>IF(raw!G342="","",raw!G342)</f>
        <v>2020042901</v>
      </c>
      <c r="H342" s="1" t="str">
        <f>IF(raw!H342="","",raw!H342)</f>
        <v/>
      </c>
      <c r="I342" s="1">
        <f>IF(raw!I342="","",raw!I342)</f>
        <v>3458</v>
      </c>
      <c r="J342" s="1">
        <f>IF(raw!J342="","",raw!J342)</f>
        <v>15</v>
      </c>
      <c r="K342" s="1">
        <f>IF(raw!K342="","",raw!K342)</f>
        <v>0.1</v>
      </c>
      <c r="L342" s="1">
        <f>IF(raw!L342="","",raw!L342)</f>
        <v>20.100000000000001</v>
      </c>
      <c r="M342" s="1">
        <f>IF(raw!M342="","",raw!M342)</f>
        <v>0</v>
      </c>
      <c r="N342" s="33" t="str">
        <f>IF(raw!N342="","",raw!N342)</f>
        <v>Network configuration loaded and parsed succesfully</v>
      </c>
      <c r="O342" s="30">
        <f>ROUND(Table1[[#This Row],[Created_at]],1)</f>
        <v>43950.9</v>
      </c>
      <c r="P342" s="39">
        <f>TRUNC(Table1[[#This Row],[Created_at]],0)</f>
        <v>43950</v>
      </c>
    </row>
    <row r="343" spans="1:16" hidden="1" x14ac:dyDescent="0.2">
      <c r="A343" s="7">
        <f>IFERROR(DATE(LEFT(raw!A343,4),MID(raw!A343,6,2),MID(raw!A343,9,2)) + TIME(MID(raw!A343,12,2),MID(raw!A343,15,2),MID(raw!A343,18,2)),"")</f>
        <v>43950.941747685189</v>
      </c>
      <c r="B343" s="1">
        <f>IF(raw!B343="","",raw!B343)</f>
        <v>345</v>
      </c>
      <c r="C343" s="1">
        <f>IF(raw!C343="","",raw!C343)</f>
        <v>703</v>
      </c>
      <c r="D343" s="1">
        <f>IF(raw!D343="","",raw!D343)</f>
        <v>91449512</v>
      </c>
      <c r="E343" s="1">
        <f>IF(raw!E343="","",raw!E343)</f>
        <v>86</v>
      </c>
      <c r="F343" s="1">
        <f>IF(raw!F343="","",raw!F343)</f>
        <v>7</v>
      </c>
      <c r="G343" s="1">
        <f>IF(raw!G343="","",raw!G343)</f>
        <v>2020042901</v>
      </c>
      <c r="H343" s="1">
        <f>IF(raw!H343="","",raw!H343)</f>
        <v>20.5</v>
      </c>
      <c r="I343" s="1">
        <f>IF(raw!I343="","",raw!I343)</f>
        <v>3489</v>
      </c>
      <c r="J343" s="1">
        <f>IF(raw!J343="","",raw!J343)</f>
        <v>30</v>
      </c>
      <c r="K343" s="1">
        <f>IF(raw!K343="","",raw!K343)</f>
        <v>0.1</v>
      </c>
      <c r="L343" s="1">
        <f>IF(raw!L343="","",raw!L343)</f>
        <v>20.100000000000001</v>
      </c>
      <c r="M343" s="1">
        <f>IF(raw!M343="","",raw!M343)</f>
        <v>0</v>
      </c>
      <c r="N343" s="33" t="str">
        <f>IF(raw!N343="","",raw!N343)</f>
        <v>Temperature: 20.50 Humidity: 53.00</v>
      </c>
      <c r="O343" s="30">
        <f>ROUND(Table1[[#This Row],[Created_at]],1)</f>
        <v>43950.9</v>
      </c>
      <c r="P343" s="39">
        <f>TRUNC(Table1[[#This Row],[Created_at]],0)</f>
        <v>43950</v>
      </c>
    </row>
    <row r="344" spans="1:16" hidden="1" x14ac:dyDescent="0.2">
      <c r="A344" s="7">
        <f>IFERROR(DATE(LEFT(raw!A344,4),MID(raw!A344,6,2),MID(raw!A344,9,2)) + TIME(MID(raw!A344,12,2),MID(raw!A344,15,2),MID(raw!A344,18,2)),"")</f>
        <v>43950.941759259258</v>
      </c>
      <c r="B344" s="1">
        <f>IF(raw!B344="","",raw!B344)</f>
        <v>346</v>
      </c>
      <c r="C344" s="1">
        <f>IF(raw!C344="","",raw!C344)</f>
        <v>703</v>
      </c>
      <c r="D344" s="1">
        <f>IF(raw!D344="","",raw!D344)</f>
        <v>91449512</v>
      </c>
      <c r="E344" s="1">
        <f>IF(raw!E344="","",raw!E344)</f>
        <v>87</v>
      </c>
      <c r="F344" s="1">
        <f>IF(raw!F344="","",raw!F344)</f>
        <v>7</v>
      </c>
      <c r="G344" s="1">
        <f>IF(raw!G344="","",raw!G344)</f>
        <v>2020042901</v>
      </c>
      <c r="H344" s="1">
        <f>IF(raw!H344="","",raw!H344)</f>
        <v>20.5</v>
      </c>
      <c r="I344" s="1">
        <f>IF(raw!I344="","",raw!I344)</f>
        <v>3490</v>
      </c>
      <c r="J344" s="1">
        <f>IF(raw!J344="","",raw!J344)</f>
        <v>1</v>
      </c>
      <c r="K344" s="1">
        <f>IF(raw!K344="","",raw!K344)</f>
        <v>0</v>
      </c>
      <c r="L344" s="1">
        <f>IF(raw!L344="","",raw!L344)</f>
        <v>20.100000000000001</v>
      </c>
      <c r="M344" s="1">
        <f>IF(raw!M344="","",raw!M344)</f>
        <v>0</v>
      </c>
      <c r="N344" s="33" t="str">
        <f>IF(raw!N344="","",raw!N344)</f>
        <v>Initialization Completed.</v>
      </c>
      <c r="O344" s="30">
        <f>ROUND(Table1[[#This Row],[Created_at]],1)</f>
        <v>43950.9</v>
      </c>
      <c r="P344" s="39">
        <f>TRUNC(Table1[[#This Row],[Created_at]],0)</f>
        <v>43950</v>
      </c>
    </row>
    <row r="345" spans="1:16" hidden="1" x14ac:dyDescent="0.2">
      <c r="A345" s="7">
        <f>IFERROR(DATE(LEFT(raw!A345,4),MID(raw!A345,6,2),MID(raw!A345,9,2)) + TIME(MID(raw!A345,12,2),MID(raw!A345,15,2),MID(raw!A345,18,2)),"")</f>
        <v>43950.941770833335</v>
      </c>
      <c r="B345" s="1">
        <f>IF(raw!B345="","",raw!B345)</f>
        <v>347</v>
      </c>
      <c r="C345" s="1">
        <f>IF(raw!C345="","",raw!C345)</f>
        <v>703</v>
      </c>
      <c r="D345" s="1">
        <f>IF(raw!D345="","",raw!D345)</f>
        <v>91449512</v>
      </c>
      <c r="E345" s="1">
        <f>IF(raw!E345="","",raw!E345)</f>
        <v>88</v>
      </c>
      <c r="F345" s="1">
        <f>IF(raw!F345="","",raw!F345)</f>
        <v>7</v>
      </c>
      <c r="G345" s="1">
        <f>IF(raw!G345="","",raw!G345)</f>
        <v>2020042901</v>
      </c>
      <c r="H345" s="1">
        <f>IF(raw!H345="","",raw!H345)</f>
        <v>20.5</v>
      </c>
      <c r="I345" s="1">
        <f>IF(raw!I345="","",raw!I345)</f>
        <v>3498</v>
      </c>
      <c r="J345" s="1">
        <f>IF(raw!J345="","",raw!J345)</f>
        <v>8</v>
      </c>
      <c r="K345" s="1">
        <f>IF(raw!K345="","",raw!K345)</f>
        <v>0.2</v>
      </c>
      <c r="L345" s="1">
        <f>IF(raw!L345="","",raw!L345)</f>
        <v>20.100000000000001</v>
      </c>
      <c r="M345" s="1">
        <f>IF(raw!M345="","",raw!M345)</f>
        <v>0</v>
      </c>
      <c r="N345" s="33" t="str">
        <f>IF(raw!N345="","",raw!N345)</f>
        <v>Going to wake in 3600</v>
      </c>
      <c r="O345" s="30">
        <f>ROUND(Table1[[#This Row],[Created_at]],1)</f>
        <v>43950.9</v>
      </c>
      <c r="P345" s="39">
        <f>TRUNC(Table1[[#This Row],[Created_at]],0)</f>
        <v>43950</v>
      </c>
    </row>
    <row r="346" spans="1:16" hidden="1" x14ac:dyDescent="0.2">
      <c r="A346" s="7">
        <f>IFERROR(DATE(LEFT(raw!A346,4),MID(raw!A346,6,2),MID(raw!A346,9,2)) + TIME(MID(raw!A346,12,2),MID(raw!A346,15,2),MID(raw!A346,18,2)),"")</f>
        <v>43950.941782407404</v>
      </c>
      <c r="B346" s="1">
        <f>IF(raw!B346="","",raw!B346)</f>
        <v>348</v>
      </c>
      <c r="C346" s="1">
        <f>IF(raw!C346="","",raw!C346)</f>
        <v>703</v>
      </c>
      <c r="D346" s="1">
        <f>IF(raw!D346="","",raw!D346)</f>
        <v>91449512</v>
      </c>
      <c r="E346" s="1">
        <f>IF(raw!E346="","",raw!E346)</f>
        <v>89</v>
      </c>
      <c r="F346" s="1">
        <f>IF(raw!F346="","",raw!F346)</f>
        <v>7</v>
      </c>
      <c r="G346" s="1">
        <f>IF(raw!G346="","",raw!G346)</f>
        <v>2020042901</v>
      </c>
      <c r="H346" s="1">
        <f>IF(raw!H346="","",raw!H346)</f>
        <v>20.5</v>
      </c>
      <c r="I346" s="1">
        <f>IF(raw!I346="","",raw!I346)</f>
        <v>3498</v>
      </c>
      <c r="J346" s="1">
        <f>IF(raw!J346="","",raw!J346)</f>
        <v>0</v>
      </c>
      <c r="K346" s="1">
        <f>IF(raw!K346="","",raw!K346)</f>
        <v>0.2</v>
      </c>
      <c r="L346" s="1">
        <f>IF(raw!L346="","",raw!L346)</f>
        <v>20.100000000000001</v>
      </c>
      <c r="M346" s="1">
        <f>IF(raw!M346="","",raw!M346)</f>
        <v>0</v>
      </c>
      <c r="N346" s="33" t="str">
        <f>IF(raw!N346="","",raw!N346)</f>
        <v>Going to sleep now for 3600 secs....This cycle took: 3499</v>
      </c>
      <c r="O346" s="30">
        <f>ROUND(Table1[[#This Row],[Created_at]],1)</f>
        <v>43950.9</v>
      </c>
      <c r="P346" s="39">
        <f>TRUNC(Table1[[#This Row],[Created_at]],0)</f>
        <v>43950</v>
      </c>
    </row>
    <row r="347" spans="1:16" hidden="1" x14ac:dyDescent="0.2">
      <c r="A347" s="7">
        <f>IFERROR(DATE(LEFT(raw!A347,4),MID(raw!A347,6,2),MID(raw!A347,9,2)) + TIME(MID(raw!A347,12,2),MID(raw!A347,15,2),MID(raw!A347,18,2)),"")</f>
        <v>43950.982673611114</v>
      </c>
      <c r="B347" s="1">
        <f>IF(raw!B347="","",raw!B347)</f>
        <v>349</v>
      </c>
      <c r="C347" s="1" t="str">
        <f>IF(raw!C347="","",raw!C347)</f>
        <v/>
      </c>
      <c r="D347" s="1">
        <f>IF(raw!D347="","",raw!D347)</f>
        <v>91449512</v>
      </c>
      <c r="E347" s="1">
        <f>IF(raw!E347="","",raw!E347)</f>
        <v>95</v>
      </c>
      <c r="F347" s="1">
        <f>IF(raw!F347="","",raw!F347)</f>
        <v>7</v>
      </c>
      <c r="G347" s="1">
        <f>IF(raw!G347="","",raw!G347)</f>
        <v>2020042901</v>
      </c>
      <c r="H347" s="1" t="str">
        <f>IF(raw!H347="","",raw!H347)</f>
        <v/>
      </c>
      <c r="I347" s="1">
        <f>IF(raw!I347="","",raw!I347)</f>
        <v>1277</v>
      </c>
      <c r="J347" s="1">
        <f>IF(raw!J347="","",raw!J347)</f>
        <v>2</v>
      </c>
      <c r="K347" s="1">
        <f>IF(raw!K347="","",raw!K347)</f>
        <v>0.2</v>
      </c>
      <c r="L347" s="1">
        <f>IF(raw!L347="","",raw!L347)</f>
        <v>0</v>
      </c>
      <c r="M347" s="1">
        <f>IF(raw!M347="","",raw!M347)</f>
        <v>0</v>
      </c>
      <c r="N347" s="33" t="str">
        <f>IF(raw!N347="","",raw!N347)</f>
        <v xml:space="preserve">This is boot No. 7 of Device </v>
      </c>
      <c r="O347" s="30">
        <f>ROUND(Table1[[#This Row],[Created_at]],1)</f>
        <v>43951</v>
      </c>
      <c r="P347" s="39">
        <f>TRUNC(Table1[[#This Row],[Created_at]],0)</f>
        <v>43950</v>
      </c>
    </row>
    <row r="348" spans="1:16" hidden="1" x14ac:dyDescent="0.2">
      <c r="A348" s="7">
        <f>IFERROR(DATE(LEFT(raw!A348,4),MID(raw!A348,6,2),MID(raw!A348,9,2)) + TIME(MID(raw!A348,12,2),MID(raw!A348,15,2),MID(raw!A348,18,2)),"")</f>
        <v>43950.982685185183</v>
      </c>
      <c r="B348" s="1">
        <f>IF(raw!B348="","",raw!B348)</f>
        <v>350</v>
      </c>
      <c r="C348" s="1">
        <f>IF(raw!C348="","",raw!C348)</f>
        <v>703</v>
      </c>
      <c r="D348" s="1">
        <f>IF(raw!D348="","",raw!D348)</f>
        <v>91449512</v>
      </c>
      <c r="E348" s="1">
        <f>IF(raw!E348="","",raw!E348)</f>
        <v>96</v>
      </c>
      <c r="F348" s="1">
        <f>IF(raw!F348="","",raw!F348)</f>
        <v>8</v>
      </c>
      <c r="G348" s="1">
        <f>IF(raw!G348="","",raw!G348)</f>
        <v>2020042901</v>
      </c>
      <c r="H348" s="1" t="str">
        <f>IF(raw!H348="","",raw!H348)</f>
        <v/>
      </c>
      <c r="I348" s="1">
        <f>IF(raw!I348="","",raw!I348)</f>
        <v>3672</v>
      </c>
      <c r="J348" s="1">
        <f>IF(raw!J348="","",raw!J348)</f>
        <v>2395</v>
      </c>
      <c r="K348" s="1">
        <f>IF(raw!K348="","",raw!K348)</f>
        <v>0.2</v>
      </c>
      <c r="L348" s="1">
        <f>IF(raw!L348="","",raw!L348)</f>
        <v>20.100000000000001</v>
      </c>
      <c r="M348" s="1">
        <f>IF(raw!M348="","",raw!M348)</f>
        <v>0</v>
      </c>
      <c r="N348" s="33" t="str">
        <f>IF(raw!N348="","",raw!N348)</f>
        <v>Device found. Device name: 703</v>
      </c>
      <c r="O348" s="30">
        <f>ROUND(Table1[[#This Row],[Created_at]],1)</f>
        <v>43951</v>
      </c>
      <c r="P348" s="39">
        <f>TRUNC(Table1[[#This Row],[Created_at]],0)</f>
        <v>43950</v>
      </c>
    </row>
    <row r="349" spans="1:16" hidden="1" x14ac:dyDescent="0.2">
      <c r="A349" s="7">
        <f>IFERROR(DATE(LEFT(raw!A349,4),MID(raw!A349,6,2),MID(raw!A349,9,2)) + TIME(MID(raw!A349,12,2),MID(raw!A349,15,2),MID(raw!A349,18,2)),"")</f>
        <v>43950.98269675926</v>
      </c>
      <c r="B349" s="1">
        <f>IF(raw!B349="","",raw!B349)</f>
        <v>351</v>
      </c>
      <c r="C349" s="1">
        <f>IF(raw!C349="","",raw!C349)</f>
        <v>703</v>
      </c>
      <c r="D349" s="1">
        <f>IF(raw!D349="","",raw!D349)</f>
        <v>91449512</v>
      </c>
      <c r="E349" s="1">
        <f>IF(raw!E349="","",raw!E349)</f>
        <v>97</v>
      </c>
      <c r="F349" s="1">
        <f>IF(raw!F349="","",raw!F349)</f>
        <v>8</v>
      </c>
      <c r="G349" s="1">
        <f>IF(raw!G349="","",raw!G349)</f>
        <v>2020042901</v>
      </c>
      <c r="H349" s="1" t="str">
        <f>IF(raw!H349="","",raw!H349)</f>
        <v/>
      </c>
      <c r="I349" s="1">
        <f>IF(raw!I349="","",raw!I349)</f>
        <v>3674</v>
      </c>
      <c r="J349" s="1">
        <f>IF(raw!J349="","",raw!J349)</f>
        <v>1</v>
      </c>
      <c r="K349" s="1">
        <f>IF(raw!K349="","",raw!K349)</f>
        <v>0.2</v>
      </c>
      <c r="L349" s="1">
        <f>IF(raw!L349="","",raw!L349)</f>
        <v>20.100000000000001</v>
      </c>
      <c r="M349" s="1">
        <f>IF(raw!M349="","",raw!M349)</f>
        <v>0</v>
      </c>
      <c r="N349" s="33" t="str">
        <f>IF(raw!N349="","",raw!N349)</f>
        <v>Participating in 2 plans.</v>
      </c>
      <c r="O349" s="30">
        <f>ROUND(Table1[[#This Row],[Created_at]],1)</f>
        <v>43951</v>
      </c>
      <c r="P349" s="39">
        <f>TRUNC(Table1[[#This Row],[Created_at]],0)</f>
        <v>43950</v>
      </c>
    </row>
    <row r="350" spans="1:16" hidden="1" x14ac:dyDescent="0.2">
      <c r="A350" s="7">
        <f>IFERROR(DATE(LEFT(raw!A350,4),MID(raw!A350,6,2),MID(raw!A350,9,2)) + TIME(MID(raw!A350,12,2),MID(raw!A350,15,2),MID(raw!A350,18,2)),"")</f>
        <v>43950.982708333337</v>
      </c>
      <c r="B350" s="1">
        <f>IF(raw!B350="","",raw!B350)</f>
        <v>352</v>
      </c>
      <c r="C350" s="1">
        <f>IF(raw!C350="","",raw!C350)</f>
        <v>703</v>
      </c>
      <c r="D350" s="1">
        <f>IF(raw!D350="","",raw!D350)</f>
        <v>91449512</v>
      </c>
      <c r="E350" s="1">
        <f>IF(raw!E350="","",raw!E350)</f>
        <v>98</v>
      </c>
      <c r="F350" s="1">
        <f>IF(raw!F350="","",raw!F350)</f>
        <v>8</v>
      </c>
      <c r="G350" s="1">
        <f>IF(raw!G350="","",raw!G350)</f>
        <v>2020042901</v>
      </c>
      <c r="H350" s="1" t="str">
        <f>IF(raw!H350="","",raw!H350)</f>
        <v/>
      </c>
      <c r="I350" s="1">
        <f>IF(raw!I350="","",raw!I350)</f>
        <v>3690</v>
      </c>
      <c r="J350" s="1">
        <f>IF(raw!J350="","",raw!J350)</f>
        <v>15</v>
      </c>
      <c r="K350" s="1">
        <f>IF(raw!K350="","",raw!K350)</f>
        <v>0.1</v>
      </c>
      <c r="L350" s="1">
        <f>IF(raw!L350="","",raw!L350)</f>
        <v>20.100000000000001</v>
      </c>
      <c r="M350" s="1">
        <f>IF(raw!M350="","",raw!M350)</f>
        <v>0</v>
      </c>
      <c r="N350" s="33" t="str">
        <f>IF(raw!N350="","",raw!N350)</f>
        <v>Network configuration loaded and parsed succesfully</v>
      </c>
      <c r="O350" s="30">
        <f>ROUND(Table1[[#This Row],[Created_at]],1)</f>
        <v>43951</v>
      </c>
      <c r="P350" s="39">
        <f>TRUNC(Table1[[#This Row],[Created_at]],0)</f>
        <v>43950</v>
      </c>
    </row>
    <row r="351" spans="1:16" hidden="1" x14ac:dyDescent="0.2">
      <c r="A351" s="7">
        <f>IFERROR(DATE(LEFT(raw!A351,4),MID(raw!A351,6,2),MID(raw!A351,9,2)) + TIME(MID(raw!A351,12,2),MID(raw!A351,15,2),MID(raw!A351,18,2)),"")</f>
        <v>43950.982719907406</v>
      </c>
      <c r="B351" s="1">
        <f>IF(raw!B351="","",raw!B351)</f>
        <v>353</v>
      </c>
      <c r="C351" s="1">
        <f>IF(raw!C351="","",raw!C351)</f>
        <v>703</v>
      </c>
      <c r="D351" s="1">
        <f>IF(raw!D351="","",raw!D351)</f>
        <v>91449512</v>
      </c>
      <c r="E351" s="1">
        <f>IF(raw!E351="","",raw!E351)</f>
        <v>99</v>
      </c>
      <c r="F351" s="1">
        <f>IF(raw!F351="","",raw!F351)</f>
        <v>8</v>
      </c>
      <c r="G351" s="1">
        <f>IF(raw!G351="","",raw!G351)</f>
        <v>2020042901</v>
      </c>
      <c r="H351" s="1">
        <f>IF(raw!H351="","",raw!H351)</f>
        <v>19.7</v>
      </c>
      <c r="I351" s="1">
        <f>IF(raw!I351="","",raw!I351)</f>
        <v>3721</v>
      </c>
      <c r="J351" s="1">
        <f>IF(raw!J351="","",raw!J351)</f>
        <v>31</v>
      </c>
      <c r="K351" s="1">
        <f>IF(raw!K351="","",raw!K351)</f>
        <v>0.1</v>
      </c>
      <c r="L351" s="1">
        <f>IF(raw!L351="","",raw!L351)</f>
        <v>20.100000000000001</v>
      </c>
      <c r="M351" s="1">
        <f>IF(raw!M351="","",raw!M351)</f>
        <v>0</v>
      </c>
      <c r="N351" s="33" t="str">
        <f>IF(raw!N351="","",raw!N351)</f>
        <v>Temperature: 19.70 Humidity: 55.00</v>
      </c>
      <c r="O351" s="30">
        <f>ROUND(Table1[[#This Row],[Created_at]],1)</f>
        <v>43951</v>
      </c>
      <c r="P351" s="39">
        <f>TRUNC(Table1[[#This Row],[Created_at]],0)</f>
        <v>43950</v>
      </c>
    </row>
    <row r="352" spans="1:16" hidden="1" x14ac:dyDescent="0.2">
      <c r="A352" s="7">
        <f>IFERROR(DATE(LEFT(raw!A352,4),MID(raw!A352,6,2),MID(raw!A352,9,2)) + TIME(MID(raw!A352,12,2),MID(raw!A352,15,2),MID(raw!A352,18,2)),"")</f>
        <v>43950.982731481483</v>
      </c>
      <c r="B352" s="1">
        <f>IF(raw!B352="","",raw!B352)</f>
        <v>354</v>
      </c>
      <c r="C352" s="1">
        <f>IF(raw!C352="","",raw!C352)</f>
        <v>703</v>
      </c>
      <c r="D352" s="1">
        <f>IF(raw!D352="","",raw!D352)</f>
        <v>91449512</v>
      </c>
      <c r="E352" s="1">
        <f>IF(raw!E352="","",raw!E352)</f>
        <v>100</v>
      </c>
      <c r="F352" s="1">
        <f>IF(raw!F352="","",raw!F352)</f>
        <v>8</v>
      </c>
      <c r="G352" s="1">
        <f>IF(raw!G352="","",raw!G352)</f>
        <v>2020042901</v>
      </c>
      <c r="H352" s="1">
        <f>IF(raw!H352="","",raw!H352)</f>
        <v>19.7</v>
      </c>
      <c r="I352" s="1">
        <f>IF(raw!I352="","",raw!I352)</f>
        <v>3722</v>
      </c>
      <c r="J352" s="1">
        <f>IF(raw!J352="","",raw!J352)</f>
        <v>1</v>
      </c>
      <c r="K352" s="1">
        <f>IF(raw!K352="","",raw!K352)</f>
        <v>0</v>
      </c>
      <c r="L352" s="1">
        <f>IF(raw!L352="","",raw!L352)</f>
        <v>20.100000000000001</v>
      </c>
      <c r="M352" s="1">
        <f>IF(raw!M352="","",raw!M352)</f>
        <v>0</v>
      </c>
      <c r="N352" s="33" t="str">
        <f>IF(raw!N352="","",raw!N352)</f>
        <v>Initialization Completed.</v>
      </c>
      <c r="O352" s="30">
        <f>ROUND(Table1[[#This Row],[Created_at]],1)</f>
        <v>43951</v>
      </c>
      <c r="P352" s="39">
        <f>TRUNC(Table1[[#This Row],[Created_at]],0)</f>
        <v>43950</v>
      </c>
    </row>
    <row r="353" spans="1:16" hidden="1" x14ac:dyDescent="0.2">
      <c r="A353" s="7">
        <f>IFERROR(DATE(LEFT(raw!A353,4),MID(raw!A353,6,2),MID(raw!A353,9,2)) + TIME(MID(raw!A353,12,2),MID(raw!A353,15,2),MID(raw!A353,18,2)),"")</f>
        <v>43950.982743055552</v>
      </c>
      <c r="B353" s="1">
        <f>IF(raw!B353="","",raw!B353)</f>
        <v>355</v>
      </c>
      <c r="C353" s="1">
        <f>IF(raw!C353="","",raw!C353)</f>
        <v>703</v>
      </c>
      <c r="D353" s="1">
        <f>IF(raw!D353="","",raw!D353)</f>
        <v>91449512</v>
      </c>
      <c r="E353" s="1">
        <f>IF(raw!E353="","",raw!E353)</f>
        <v>101</v>
      </c>
      <c r="F353" s="1">
        <f>IF(raw!F353="","",raw!F353)</f>
        <v>8</v>
      </c>
      <c r="G353" s="1">
        <f>IF(raw!G353="","",raw!G353)</f>
        <v>2020042901</v>
      </c>
      <c r="H353" s="1">
        <f>IF(raw!H353="","",raw!H353)</f>
        <v>19.7</v>
      </c>
      <c r="I353" s="1">
        <f>IF(raw!I353="","",raw!I353)</f>
        <v>3730</v>
      </c>
      <c r="J353" s="1">
        <f>IF(raw!J353="","",raw!J353)</f>
        <v>8</v>
      </c>
      <c r="K353" s="1">
        <f>IF(raw!K353="","",raw!K353)</f>
        <v>0.2</v>
      </c>
      <c r="L353" s="1">
        <f>IF(raw!L353="","",raw!L353)</f>
        <v>20.100000000000001</v>
      </c>
      <c r="M353" s="1">
        <f>IF(raw!M353="","",raw!M353)</f>
        <v>0</v>
      </c>
      <c r="N353" s="33" t="str">
        <f>IF(raw!N353="","",raw!N353)</f>
        <v>Going to wake in 3600</v>
      </c>
      <c r="O353" s="30">
        <f>ROUND(Table1[[#This Row],[Created_at]],1)</f>
        <v>43951</v>
      </c>
      <c r="P353" s="39">
        <f>TRUNC(Table1[[#This Row],[Created_at]],0)</f>
        <v>43950</v>
      </c>
    </row>
    <row r="354" spans="1:16" hidden="1" x14ac:dyDescent="0.2">
      <c r="A354" s="7">
        <f>IFERROR(DATE(LEFT(raw!A354,4),MID(raw!A354,6,2),MID(raw!A354,9,2)) + TIME(MID(raw!A354,12,2),MID(raw!A354,15,2),MID(raw!A354,18,2)),"")</f>
        <v>43950.982754629629</v>
      </c>
      <c r="B354" s="1">
        <f>IF(raw!B354="","",raw!B354)</f>
        <v>356</v>
      </c>
      <c r="C354" s="1">
        <f>IF(raw!C354="","",raw!C354)</f>
        <v>703</v>
      </c>
      <c r="D354" s="1">
        <f>IF(raw!D354="","",raw!D354)</f>
        <v>91449512</v>
      </c>
      <c r="E354" s="1">
        <f>IF(raw!E354="","",raw!E354)</f>
        <v>102</v>
      </c>
      <c r="F354" s="1">
        <f>IF(raw!F354="","",raw!F354)</f>
        <v>8</v>
      </c>
      <c r="G354" s="1">
        <f>IF(raw!G354="","",raw!G354)</f>
        <v>2020042901</v>
      </c>
      <c r="H354" s="1">
        <f>IF(raw!H354="","",raw!H354)</f>
        <v>19.7</v>
      </c>
      <c r="I354" s="1">
        <f>IF(raw!I354="","",raw!I354)</f>
        <v>3731</v>
      </c>
      <c r="J354" s="1">
        <f>IF(raw!J354="","",raw!J354)</f>
        <v>1</v>
      </c>
      <c r="K354" s="1">
        <f>IF(raw!K354="","",raw!K354)</f>
        <v>0.2</v>
      </c>
      <c r="L354" s="1">
        <f>IF(raw!L354="","",raw!L354)</f>
        <v>20.100000000000001</v>
      </c>
      <c r="M354" s="1">
        <f>IF(raw!M354="","",raw!M354)</f>
        <v>0</v>
      </c>
      <c r="N354" s="33" t="str">
        <f>IF(raw!N354="","",raw!N354)</f>
        <v>Going to sleep now for 3600 secs....This cycle took: 3731</v>
      </c>
      <c r="O354" s="30">
        <f>ROUND(Table1[[#This Row],[Created_at]],1)</f>
        <v>43951</v>
      </c>
      <c r="P354" s="39">
        <f>TRUNC(Table1[[#This Row],[Created_at]],0)</f>
        <v>43950</v>
      </c>
    </row>
    <row r="355" spans="1:16" hidden="1" x14ac:dyDescent="0.2">
      <c r="A355" s="7">
        <f>IFERROR(DATE(LEFT(raw!A355,4),MID(raw!A355,6,2),MID(raw!A355,9,2)) + TIME(MID(raw!A355,12,2),MID(raw!A355,15,2),MID(raw!A355,18,2)),"")</f>
        <v>43951.024340277778</v>
      </c>
      <c r="B355" s="1">
        <f>IF(raw!B355="","",raw!B355)</f>
        <v>357</v>
      </c>
      <c r="C355" s="1" t="str">
        <f>IF(raw!C355="","",raw!C355)</f>
        <v/>
      </c>
      <c r="D355" s="1">
        <f>IF(raw!D355="","",raw!D355)</f>
        <v>91449512</v>
      </c>
      <c r="E355" s="1">
        <f>IF(raw!E355="","",raw!E355)</f>
        <v>108</v>
      </c>
      <c r="F355" s="1">
        <f>IF(raw!F355="","",raw!F355)</f>
        <v>8</v>
      </c>
      <c r="G355" s="1">
        <f>IF(raw!G355="","",raw!G355)</f>
        <v>2020042901</v>
      </c>
      <c r="H355" s="1" t="str">
        <f>IF(raw!H355="","",raw!H355)</f>
        <v/>
      </c>
      <c r="I355" s="1">
        <f>IF(raw!I355="","",raw!I355)</f>
        <v>1277</v>
      </c>
      <c r="J355" s="1">
        <f>IF(raw!J355="","",raw!J355)</f>
        <v>2</v>
      </c>
      <c r="K355" s="1">
        <f>IF(raw!K355="","",raw!K355)</f>
        <v>0.2</v>
      </c>
      <c r="L355" s="1">
        <f>IF(raw!L355="","",raw!L355)</f>
        <v>0</v>
      </c>
      <c r="M355" s="1">
        <f>IF(raw!M355="","",raw!M355)</f>
        <v>0</v>
      </c>
      <c r="N355" s="33" t="str">
        <f>IF(raw!N355="","",raw!N355)</f>
        <v xml:space="preserve">This is boot No. 8 of Device </v>
      </c>
      <c r="O355" s="30">
        <f>ROUND(Table1[[#This Row],[Created_at]],1)</f>
        <v>43951</v>
      </c>
      <c r="P355" s="39">
        <f>TRUNC(Table1[[#This Row],[Created_at]],0)</f>
        <v>43951</v>
      </c>
    </row>
    <row r="356" spans="1:16" hidden="1" x14ac:dyDescent="0.2">
      <c r="A356" s="7">
        <f>IFERROR(DATE(LEFT(raw!A356,4),MID(raw!A356,6,2),MID(raw!A356,9,2)) + TIME(MID(raw!A356,12,2),MID(raw!A356,15,2),MID(raw!A356,18,2)),"")</f>
        <v>43951.024351851855</v>
      </c>
      <c r="B356" s="1">
        <f>IF(raw!B356="","",raw!B356)</f>
        <v>358</v>
      </c>
      <c r="C356" s="1">
        <f>IF(raw!C356="","",raw!C356)</f>
        <v>703</v>
      </c>
      <c r="D356" s="1">
        <f>IF(raw!D356="","",raw!D356)</f>
        <v>91449512</v>
      </c>
      <c r="E356" s="1">
        <f>IF(raw!E356="","",raw!E356)</f>
        <v>109</v>
      </c>
      <c r="F356" s="1">
        <f>IF(raw!F356="","",raw!F356)</f>
        <v>9</v>
      </c>
      <c r="G356" s="1">
        <f>IF(raw!G356="","",raw!G356)</f>
        <v>2020042901</v>
      </c>
      <c r="H356" s="1" t="str">
        <f>IF(raw!H356="","",raw!H356)</f>
        <v/>
      </c>
      <c r="I356" s="1">
        <f>IF(raw!I356="","",raw!I356)</f>
        <v>3140</v>
      </c>
      <c r="J356" s="1">
        <f>IF(raw!J356="","",raw!J356)</f>
        <v>1863</v>
      </c>
      <c r="K356" s="1">
        <f>IF(raw!K356="","",raw!K356)</f>
        <v>0.2</v>
      </c>
      <c r="L356" s="1">
        <f>IF(raw!L356="","",raw!L356)</f>
        <v>20.100000000000001</v>
      </c>
      <c r="M356" s="1">
        <f>IF(raw!M356="","",raw!M356)</f>
        <v>0</v>
      </c>
      <c r="N356" s="33" t="str">
        <f>IF(raw!N356="","",raw!N356)</f>
        <v>Device found. Device name: 703</v>
      </c>
      <c r="O356" s="30">
        <f>ROUND(Table1[[#This Row],[Created_at]],1)</f>
        <v>43951</v>
      </c>
      <c r="P356" s="39">
        <f>TRUNC(Table1[[#This Row],[Created_at]],0)</f>
        <v>43951</v>
      </c>
    </row>
    <row r="357" spans="1:16" hidden="1" x14ac:dyDescent="0.2">
      <c r="A357" s="7">
        <f>IFERROR(DATE(LEFT(raw!A357,4),MID(raw!A357,6,2),MID(raw!A357,9,2)) + TIME(MID(raw!A357,12,2),MID(raw!A357,15,2),MID(raw!A357,18,2)),"")</f>
        <v>43951.024363425924</v>
      </c>
      <c r="B357" s="1">
        <f>IF(raw!B357="","",raw!B357)</f>
        <v>359</v>
      </c>
      <c r="C357" s="1">
        <f>IF(raw!C357="","",raw!C357)</f>
        <v>703</v>
      </c>
      <c r="D357" s="1">
        <f>IF(raw!D357="","",raw!D357)</f>
        <v>91449512</v>
      </c>
      <c r="E357" s="1">
        <f>IF(raw!E357="","",raw!E357)</f>
        <v>110</v>
      </c>
      <c r="F357" s="1">
        <f>IF(raw!F357="","",raw!F357)</f>
        <v>9</v>
      </c>
      <c r="G357" s="1">
        <f>IF(raw!G357="","",raw!G357)</f>
        <v>2020042901</v>
      </c>
      <c r="H357" s="1" t="str">
        <f>IF(raw!H357="","",raw!H357)</f>
        <v/>
      </c>
      <c r="I357" s="1">
        <f>IF(raw!I357="","",raw!I357)</f>
        <v>3142</v>
      </c>
      <c r="J357" s="1">
        <f>IF(raw!J357="","",raw!J357)</f>
        <v>2</v>
      </c>
      <c r="K357" s="1">
        <f>IF(raw!K357="","",raw!K357)</f>
        <v>0.2</v>
      </c>
      <c r="L357" s="1">
        <f>IF(raw!L357="","",raw!L357)</f>
        <v>20.100000000000001</v>
      </c>
      <c r="M357" s="1">
        <f>IF(raw!M357="","",raw!M357)</f>
        <v>0</v>
      </c>
      <c r="N357" s="33" t="str">
        <f>IF(raw!N357="","",raw!N357)</f>
        <v>Participating in 2 plans.</v>
      </c>
      <c r="O357" s="30">
        <f>ROUND(Table1[[#This Row],[Created_at]],1)</f>
        <v>43951</v>
      </c>
      <c r="P357" s="39">
        <f>TRUNC(Table1[[#This Row],[Created_at]],0)</f>
        <v>43951</v>
      </c>
    </row>
    <row r="358" spans="1:16" hidden="1" x14ac:dyDescent="0.2">
      <c r="A358" s="7">
        <f>IFERROR(DATE(LEFT(raw!A358,4),MID(raw!A358,6,2),MID(raw!A358,9,2)) + TIME(MID(raw!A358,12,2),MID(raw!A358,15,2),MID(raw!A358,18,2)),"")</f>
        <v>43951.024375000001</v>
      </c>
      <c r="B358" s="1">
        <f>IF(raw!B358="","",raw!B358)</f>
        <v>360</v>
      </c>
      <c r="C358" s="1">
        <f>IF(raw!C358="","",raw!C358)</f>
        <v>703</v>
      </c>
      <c r="D358" s="1">
        <f>IF(raw!D358="","",raw!D358)</f>
        <v>91449512</v>
      </c>
      <c r="E358" s="1">
        <f>IF(raw!E358="","",raw!E358)</f>
        <v>111</v>
      </c>
      <c r="F358" s="1">
        <f>IF(raw!F358="","",raw!F358)</f>
        <v>9</v>
      </c>
      <c r="G358" s="1">
        <f>IF(raw!G358="","",raw!G358)</f>
        <v>2020042901</v>
      </c>
      <c r="H358" s="1" t="str">
        <f>IF(raw!H358="","",raw!H358)</f>
        <v/>
      </c>
      <c r="I358" s="1">
        <f>IF(raw!I358="","",raw!I358)</f>
        <v>3157</v>
      </c>
      <c r="J358" s="1">
        <f>IF(raw!J358="","",raw!J358)</f>
        <v>15</v>
      </c>
      <c r="K358" s="1">
        <f>IF(raw!K358="","",raw!K358)</f>
        <v>0.1</v>
      </c>
      <c r="L358" s="1">
        <f>IF(raw!L358="","",raw!L358)</f>
        <v>20.100000000000001</v>
      </c>
      <c r="M358" s="1">
        <f>IF(raw!M358="","",raw!M358)</f>
        <v>0</v>
      </c>
      <c r="N358" s="33" t="str">
        <f>IF(raw!N358="","",raw!N358)</f>
        <v>Network configuration loaded and parsed succesfully</v>
      </c>
      <c r="O358" s="30">
        <f>ROUND(Table1[[#This Row],[Created_at]],1)</f>
        <v>43951</v>
      </c>
      <c r="P358" s="39">
        <f>TRUNC(Table1[[#This Row],[Created_at]],0)</f>
        <v>43951</v>
      </c>
    </row>
    <row r="359" spans="1:16" hidden="1" x14ac:dyDescent="0.2">
      <c r="A359" s="7">
        <f>IFERROR(DATE(LEFT(raw!A359,4),MID(raw!A359,6,2),MID(raw!A359,9,2)) + TIME(MID(raw!A359,12,2),MID(raw!A359,15,2),MID(raw!A359,18,2)),"")</f>
        <v>43951.024386574078</v>
      </c>
      <c r="B359" s="1">
        <f>IF(raw!B359="","",raw!B359)</f>
        <v>361</v>
      </c>
      <c r="C359" s="1">
        <f>IF(raw!C359="","",raw!C359)</f>
        <v>703</v>
      </c>
      <c r="D359" s="1">
        <f>IF(raw!D359="","",raw!D359)</f>
        <v>91449512</v>
      </c>
      <c r="E359" s="1">
        <f>IF(raw!E359="","",raw!E359)</f>
        <v>112</v>
      </c>
      <c r="F359" s="1">
        <f>IF(raw!F359="","",raw!F359)</f>
        <v>9</v>
      </c>
      <c r="G359" s="1">
        <f>IF(raw!G359="","",raw!G359)</f>
        <v>2020042901</v>
      </c>
      <c r="H359" s="1">
        <f>IF(raw!H359="","",raw!H359)</f>
        <v>19.5</v>
      </c>
      <c r="I359" s="1">
        <f>IF(raw!I359="","",raw!I359)</f>
        <v>3188</v>
      </c>
      <c r="J359" s="1">
        <f>IF(raw!J359="","",raw!J359)</f>
        <v>31</v>
      </c>
      <c r="K359" s="1">
        <f>IF(raw!K359="","",raw!K359)</f>
        <v>0.1</v>
      </c>
      <c r="L359" s="1">
        <f>IF(raw!L359="","",raw!L359)</f>
        <v>20.100000000000001</v>
      </c>
      <c r="M359" s="1">
        <f>IF(raw!M359="","",raw!M359)</f>
        <v>0</v>
      </c>
      <c r="N359" s="33" t="str">
        <f>IF(raw!N359="","",raw!N359)</f>
        <v>Temperature: 19.50 Humidity: 55.00</v>
      </c>
      <c r="O359" s="30">
        <f>ROUND(Table1[[#This Row],[Created_at]],1)</f>
        <v>43951</v>
      </c>
      <c r="P359" s="39">
        <f>TRUNC(Table1[[#This Row],[Created_at]],0)</f>
        <v>43951</v>
      </c>
    </row>
    <row r="360" spans="1:16" hidden="1" x14ac:dyDescent="0.2">
      <c r="A360" s="7">
        <f>IFERROR(DATE(LEFT(raw!A360,4),MID(raw!A360,6,2),MID(raw!A360,9,2)) + TIME(MID(raw!A360,12,2),MID(raw!A360,15,2),MID(raw!A360,18,2)),"")</f>
        <v>43951.024398148147</v>
      </c>
      <c r="B360" s="1">
        <f>IF(raw!B360="","",raw!B360)</f>
        <v>362</v>
      </c>
      <c r="C360" s="1">
        <f>IF(raw!C360="","",raw!C360)</f>
        <v>703</v>
      </c>
      <c r="D360" s="1">
        <f>IF(raw!D360="","",raw!D360)</f>
        <v>91449512</v>
      </c>
      <c r="E360" s="1">
        <f>IF(raw!E360="","",raw!E360)</f>
        <v>113</v>
      </c>
      <c r="F360" s="1">
        <f>IF(raw!F360="","",raw!F360)</f>
        <v>9</v>
      </c>
      <c r="G360" s="1">
        <f>IF(raw!G360="","",raw!G360)</f>
        <v>2020042901</v>
      </c>
      <c r="H360" s="1">
        <f>IF(raw!H360="","",raw!H360)</f>
        <v>19.5</v>
      </c>
      <c r="I360" s="1">
        <f>IF(raw!I360="","",raw!I360)</f>
        <v>3189</v>
      </c>
      <c r="J360" s="1">
        <f>IF(raw!J360="","",raw!J360)</f>
        <v>1</v>
      </c>
      <c r="K360" s="1">
        <f>IF(raw!K360="","",raw!K360)</f>
        <v>0</v>
      </c>
      <c r="L360" s="1">
        <f>IF(raw!L360="","",raw!L360)</f>
        <v>20.100000000000001</v>
      </c>
      <c r="M360" s="1">
        <f>IF(raw!M360="","",raw!M360)</f>
        <v>0</v>
      </c>
      <c r="N360" s="33" t="str">
        <f>IF(raw!N360="","",raw!N360)</f>
        <v>Initialization Completed.</v>
      </c>
      <c r="O360" s="30">
        <f>ROUND(Table1[[#This Row],[Created_at]],1)</f>
        <v>43951</v>
      </c>
      <c r="P360" s="39">
        <f>TRUNC(Table1[[#This Row],[Created_at]],0)</f>
        <v>43951</v>
      </c>
    </row>
    <row r="361" spans="1:16" hidden="1" x14ac:dyDescent="0.2">
      <c r="A361" s="7">
        <f>IFERROR(DATE(LEFT(raw!A361,4),MID(raw!A361,6,2),MID(raw!A361,9,2)) + TIME(MID(raw!A361,12,2),MID(raw!A361,15,2),MID(raw!A361,18,2)),"")</f>
        <v>43951.024409722224</v>
      </c>
      <c r="B361" s="1">
        <f>IF(raw!B361="","",raw!B361)</f>
        <v>363</v>
      </c>
      <c r="C361" s="1">
        <f>IF(raw!C361="","",raw!C361)</f>
        <v>703</v>
      </c>
      <c r="D361" s="1">
        <f>IF(raw!D361="","",raw!D361)</f>
        <v>91449512</v>
      </c>
      <c r="E361" s="1">
        <f>IF(raw!E361="","",raw!E361)</f>
        <v>114</v>
      </c>
      <c r="F361" s="1">
        <f>IF(raw!F361="","",raw!F361)</f>
        <v>9</v>
      </c>
      <c r="G361" s="1">
        <f>IF(raw!G361="","",raw!G361)</f>
        <v>2020042901</v>
      </c>
      <c r="H361" s="1">
        <f>IF(raw!H361="","",raw!H361)</f>
        <v>19.5</v>
      </c>
      <c r="I361" s="1">
        <f>IF(raw!I361="","",raw!I361)</f>
        <v>3197</v>
      </c>
      <c r="J361" s="1">
        <f>IF(raw!J361="","",raw!J361)</f>
        <v>8</v>
      </c>
      <c r="K361" s="1">
        <f>IF(raw!K361="","",raw!K361)</f>
        <v>0.2</v>
      </c>
      <c r="L361" s="1">
        <f>IF(raw!L361="","",raw!L361)</f>
        <v>20.100000000000001</v>
      </c>
      <c r="M361" s="1">
        <f>IF(raw!M361="","",raw!M361)</f>
        <v>0</v>
      </c>
      <c r="N361" s="33" t="str">
        <f>IF(raw!N361="","",raw!N361)</f>
        <v>Going to wake in 3600</v>
      </c>
      <c r="O361" s="30">
        <f>ROUND(Table1[[#This Row],[Created_at]],1)</f>
        <v>43951</v>
      </c>
      <c r="P361" s="39">
        <f>TRUNC(Table1[[#This Row],[Created_at]],0)</f>
        <v>43951</v>
      </c>
    </row>
    <row r="362" spans="1:16" hidden="1" x14ac:dyDescent="0.2">
      <c r="A362" s="7">
        <f>IFERROR(DATE(LEFT(raw!A362,4),MID(raw!A362,6,2),MID(raw!A362,9,2)) + TIME(MID(raw!A362,12,2),MID(raw!A362,15,2),MID(raw!A362,18,2)),"")</f>
        <v>43951.024421296293</v>
      </c>
      <c r="B362" s="1">
        <f>IF(raw!B362="","",raw!B362)</f>
        <v>364</v>
      </c>
      <c r="C362" s="1">
        <f>IF(raw!C362="","",raw!C362)</f>
        <v>703</v>
      </c>
      <c r="D362" s="1">
        <f>IF(raw!D362="","",raw!D362)</f>
        <v>91449512</v>
      </c>
      <c r="E362" s="1">
        <f>IF(raw!E362="","",raw!E362)</f>
        <v>115</v>
      </c>
      <c r="F362" s="1">
        <f>IF(raw!F362="","",raw!F362)</f>
        <v>9</v>
      </c>
      <c r="G362" s="1">
        <f>IF(raw!G362="","",raw!G362)</f>
        <v>2020042901</v>
      </c>
      <c r="H362" s="1">
        <f>IF(raw!H362="","",raw!H362)</f>
        <v>19.5</v>
      </c>
      <c r="I362" s="1">
        <f>IF(raw!I362="","",raw!I362)</f>
        <v>3198</v>
      </c>
      <c r="J362" s="1">
        <f>IF(raw!J362="","",raw!J362)</f>
        <v>1</v>
      </c>
      <c r="K362" s="1">
        <f>IF(raw!K362="","",raw!K362)</f>
        <v>0.2</v>
      </c>
      <c r="L362" s="1">
        <f>IF(raw!L362="","",raw!L362)</f>
        <v>20.100000000000001</v>
      </c>
      <c r="M362" s="1">
        <f>IF(raw!M362="","",raw!M362)</f>
        <v>0</v>
      </c>
      <c r="N362" s="33" t="str">
        <f>IF(raw!N362="","",raw!N362)</f>
        <v>Going to sleep now for 3600 secs....This cycle took: 3198</v>
      </c>
      <c r="O362" s="30">
        <f>ROUND(Table1[[#This Row],[Created_at]],1)</f>
        <v>43951</v>
      </c>
      <c r="P362" s="39">
        <f>TRUNC(Table1[[#This Row],[Created_at]],0)</f>
        <v>43951</v>
      </c>
    </row>
    <row r="363" spans="1:16" hidden="1" x14ac:dyDescent="0.2">
      <c r="A363" s="7">
        <f>IFERROR(DATE(LEFT(raw!A363,4),MID(raw!A363,6,2),MID(raw!A363,9,2)) + TIME(MID(raw!A363,12,2),MID(raw!A363,15,2),MID(raw!A363,18,2)),"")</f>
        <v>43951.148645833331</v>
      </c>
      <c r="B363" s="1">
        <f>IF(raw!B363="","",raw!B363)</f>
        <v>365</v>
      </c>
      <c r="C363" s="1" t="str">
        <f>IF(raw!C363="","",raw!C363)</f>
        <v/>
      </c>
      <c r="D363" s="1">
        <f>IF(raw!D363="","",raw!D363)</f>
        <v>91449512</v>
      </c>
      <c r="E363" s="1">
        <f>IF(raw!E363="","",raw!E363)</f>
        <v>149</v>
      </c>
      <c r="F363" s="1">
        <f>IF(raw!F363="","",raw!F363)</f>
        <v>11</v>
      </c>
      <c r="G363" s="1">
        <f>IF(raw!G363="","",raw!G363)</f>
        <v>2020042901</v>
      </c>
      <c r="H363" s="1" t="str">
        <f>IF(raw!H363="","",raw!H363)</f>
        <v/>
      </c>
      <c r="I363" s="1">
        <f>IF(raw!I363="","",raw!I363)</f>
        <v>1275</v>
      </c>
      <c r="J363" s="1">
        <f>IF(raw!J363="","",raw!J363)</f>
        <v>2</v>
      </c>
      <c r="K363" s="1">
        <f>IF(raw!K363="","",raw!K363)</f>
        <v>0.2</v>
      </c>
      <c r="L363" s="1">
        <f>IF(raw!L363="","",raw!L363)</f>
        <v>0</v>
      </c>
      <c r="M363" s="1">
        <f>IF(raw!M363="","",raw!M363)</f>
        <v>0</v>
      </c>
      <c r="N363" s="33" t="str">
        <f>IF(raw!N363="","",raw!N363)</f>
        <v xml:space="preserve">This is boot No. 11 of Device </v>
      </c>
      <c r="O363" s="30">
        <f>ROUND(Table1[[#This Row],[Created_at]],1)</f>
        <v>43951.1</v>
      </c>
      <c r="P363" s="39">
        <f>TRUNC(Table1[[#This Row],[Created_at]],0)</f>
        <v>43951</v>
      </c>
    </row>
    <row r="364" spans="1:16" hidden="1" x14ac:dyDescent="0.2">
      <c r="A364" s="7">
        <f>IFERROR(DATE(LEFT(raw!A364,4),MID(raw!A364,6,2),MID(raw!A364,9,2)) + TIME(MID(raw!A364,12,2),MID(raw!A364,15,2),MID(raw!A364,18,2)),"")</f>
        <v>43951.148657407408</v>
      </c>
      <c r="B364" s="1">
        <f>IF(raw!B364="","",raw!B364)</f>
        <v>366</v>
      </c>
      <c r="C364" s="1">
        <f>IF(raw!C364="","",raw!C364)</f>
        <v>703</v>
      </c>
      <c r="D364" s="1">
        <f>IF(raw!D364="","",raw!D364)</f>
        <v>91449512</v>
      </c>
      <c r="E364" s="1">
        <f>IF(raw!E364="","",raw!E364)</f>
        <v>150</v>
      </c>
      <c r="F364" s="1">
        <f>IF(raw!F364="","",raw!F364)</f>
        <v>12</v>
      </c>
      <c r="G364" s="1">
        <f>IF(raw!G364="","",raw!G364)</f>
        <v>2020042901</v>
      </c>
      <c r="H364" s="1" t="str">
        <f>IF(raw!H364="","",raw!H364)</f>
        <v/>
      </c>
      <c r="I364" s="1">
        <f>IF(raw!I364="","",raw!I364)</f>
        <v>3431</v>
      </c>
      <c r="J364" s="1">
        <f>IF(raw!J364="","",raw!J364)</f>
        <v>2156</v>
      </c>
      <c r="K364" s="1">
        <f>IF(raw!K364="","",raw!K364)</f>
        <v>0.2</v>
      </c>
      <c r="L364" s="1">
        <f>IF(raw!L364="","",raw!L364)</f>
        <v>20.100000000000001</v>
      </c>
      <c r="M364" s="1">
        <f>IF(raw!M364="","",raw!M364)</f>
        <v>0</v>
      </c>
      <c r="N364" s="33" t="str">
        <f>IF(raw!N364="","",raw!N364)</f>
        <v>Device found. Device name: 703</v>
      </c>
      <c r="O364" s="30">
        <f>ROUND(Table1[[#This Row],[Created_at]],1)</f>
        <v>43951.1</v>
      </c>
      <c r="P364" s="39">
        <f>TRUNC(Table1[[#This Row],[Created_at]],0)</f>
        <v>43951</v>
      </c>
    </row>
    <row r="365" spans="1:16" hidden="1" x14ac:dyDescent="0.2">
      <c r="A365" s="7">
        <f>IFERROR(DATE(LEFT(raw!A365,4),MID(raw!A365,6,2),MID(raw!A365,9,2)) + TIME(MID(raw!A365,12,2),MID(raw!A365,15,2),MID(raw!A365,18,2)),"")</f>
        <v>43951.148668981485</v>
      </c>
      <c r="B365" s="1">
        <f>IF(raw!B365="","",raw!B365)</f>
        <v>367</v>
      </c>
      <c r="C365" s="1">
        <f>IF(raw!C365="","",raw!C365)</f>
        <v>703</v>
      </c>
      <c r="D365" s="1">
        <f>IF(raw!D365="","",raw!D365)</f>
        <v>91449512</v>
      </c>
      <c r="E365" s="1">
        <f>IF(raw!E365="","",raw!E365)</f>
        <v>151</v>
      </c>
      <c r="F365" s="1">
        <f>IF(raw!F365="","",raw!F365)</f>
        <v>12</v>
      </c>
      <c r="G365" s="1">
        <f>IF(raw!G365="","",raw!G365)</f>
        <v>2020042901</v>
      </c>
      <c r="H365" s="1" t="str">
        <f>IF(raw!H365="","",raw!H365)</f>
        <v/>
      </c>
      <c r="I365" s="1">
        <f>IF(raw!I365="","",raw!I365)</f>
        <v>3433</v>
      </c>
      <c r="J365" s="1">
        <f>IF(raw!J365="","",raw!J365)</f>
        <v>2</v>
      </c>
      <c r="K365" s="1">
        <f>IF(raw!K365="","",raw!K365)</f>
        <v>0.2</v>
      </c>
      <c r="L365" s="1">
        <f>IF(raw!L365="","",raw!L365)</f>
        <v>20.100000000000001</v>
      </c>
      <c r="M365" s="1">
        <f>IF(raw!M365="","",raw!M365)</f>
        <v>0</v>
      </c>
      <c r="N365" s="33" t="str">
        <f>IF(raw!N365="","",raw!N365)</f>
        <v>Participating in 2 plans.</v>
      </c>
      <c r="O365" s="30">
        <f>ROUND(Table1[[#This Row],[Created_at]],1)</f>
        <v>43951.1</v>
      </c>
      <c r="P365" s="39">
        <f>TRUNC(Table1[[#This Row],[Created_at]],0)</f>
        <v>43951</v>
      </c>
    </row>
    <row r="366" spans="1:16" hidden="1" x14ac:dyDescent="0.2">
      <c r="A366" s="7">
        <f>IFERROR(DATE(LEFT(raw!A366,4),MID(raw!A366,6,2),MID(raw!A366,9,2)) + TIME(MID(raw!A366,12,2),MID(raw!A366,15,2),MID(raw!A366,18,2)),"")</f>
        <v>43951.148680555554</v>
      </c>
      <c r="B366" s="1">
        <f>IF(raw!B366="","",raw!B366)</f>
        <v>368</v>
      </c>
      <c r="C366" s="1">
        <f>IF(raw!C366="","",raw!C366)</f>
        <v>703</v>
      </c>
      <c r="D366" s="1">
        <f>IF(raw!D366="","",raw!D366)</f>
        <v>91449512</v>
      </c>
      <c r="E366" s="1">
        <f>IF(raw!E366="","",raw!E366)</f>
        <v>152</v>
      </c>
      <c r="F366" s="1">
        <f>IF(raw!F366="","",raw!F366)</f>
        <v>12</v>
      </c>
      <c r="G366" s="1">
        <f>IF(raw!G366="","",raw!G366)</f>
        <v>2020042901</v>
      </c>
      <c r="H366" s="1" t="str">
        <f>IF(raw!H366="","",raw!H366)</f>
        <v/>
      </c>
      <c r="I366" s="1">
        <f>IF(raw!I366="","",raw!I366)</f>
        <v>3449</v>
      </c>
      <c r="J366" s="1">
        <f>IF(raw!J366="","",raw!J366)</f>
        <v>16</v>
      </c>
      <c r="K366" s="1">
        <f>IF(raw!K366="","",raw!K366)</f>
        <v>0.1</v>
      </c>
      <c r="L366" s="1">
        <f>IF(raw!L366="","",raw!L366)</f>
        <v>20.100000000000001</v>
      </c>
      <c r="M366" s="1">
        <f>IF(raw!M366="","",raw!M366)</f>
        <v>0</v>
      </c>
      <c r="N366" s="33" t="str">
        <f>IF(raw!N366="","",raw!N366)</f>
        <v>Network configuration loaded and parsed succesfully</v>
      </c>
      <c r="O366" s="30">
        <f>ROUND(Table1[[#This Row],[Created_at]],1)</f>
        <v>43951.1</v>
      </c>
      <c r="P366" s="39">
        <f>TRUNC(Table1[[#This Row],[Created_at]],0)</f>
        <v>43951</v>
      </c>
    </row>
    <row r="367" spans="1:16" hidden="1" x14ac:dyDescent="0.2">
      <c r="A367" s="7">
        <f>IFERROR(DATE(LEFT(raw!A367,4),MID(raw!A367,6,2),MID(raw!A367,9,2)) + TIME(MID(raw!A367,12,2),MID(raw!A367,15,2),MID(raw!A367,18,2)),"")</f>
        <v>43951.148692129631</v>
      </c>
      <c r="B367" s="1">
        <f>IF(raw!B367="","",raw!B367)</f>
        <v>369</v>
      </c>
      <c r="C367" s="1">
        <f>IF(raw!C367="","",raw!C367)</f>
        <v>703</v>
      </c>
      <c r="D367" s="1">
        <f>IF(raw!D367="","",raw!D367)</f>
        <v>91449512</v>
      </c>
      <c r="E367" s="1">
        <f>IF(raw!E367="","",raw!E367)</f>
        <v>153</v>
      </c>
      <c r="F367" s="1">
        <f>IF(raw!F367="","",raw!F367)</f>
        <v>12</v>
      </c>
      <c r="G367" s="1">
        <f>IF(raw!G367="","",raw!G367)</f>
        <v>2020042901</v>
      </c>
      <c r="H367" s="1">
        <f>IF(raw!H367="","",raw!H367)</f>
        <v>19</v>
      </c>
      <c r="I367" s="1">
        <f>IF(raw!I367="","",raw!I367)</f>
        <v>3479</v>
      </c>
      <c r="J367" s="1">
        <f>IF(raw!J367="","",raw!J367)</f>
        <v>30</v>
      </c>
      <c r="K367" s="1">
        <f>IF(raw!K367="","",raw!K367)</f>
        <v>0.1</v>
      </c>
      <c r="L367" s="1">
        <f>IF(raw!L367="","",raw!L367)</f>
        <v>20.100000000000001</v>
      </c>
      <c r="M367" s="1">
        <f>IF(raw!M367="","",raw!M367)</f>
        <v>0</v>
      </c>
      <c r="N367" s="33" t="str">
        <f>IF(raw!N367="","",raw!N367)</f>
        <v>Temperature: 19.00 Humidity: 55.00</v>
      </c>
      <c r="O367" s="30">
        <f>ROUND(Table1[[#This Row],[Created_at]],1)</f>
        <v>43951.1</v>
      </c>
      <c r="P367" s="39">
        <f>TRUNC(Table1[[#This Row],[Created_at]],0)</f>
        <v>43951</v>
      </c>
    </row>
    <row r="368" spans="1:16" hidden="1" x14ac:dyDescent="0.2">
      <c r="A368" s="7">
        <f>IFERROR(DATE(LEFT(raw!A368,4),MID(raw!A368,6,2),MID(raw!A368,9,2)) + TIME(MID(raw!A368,12,2),MID(raw!A368,15,2),MID(raw!A368,18,2)),"")</f>
        <v>43951.1487037037</v>
      </c>
      <c r="B368" s="1">
        <f>IF(raw!B368="","",raw!B368)</f>
        <v>370</v>
      </c>
      <c r="C368" s="1">
        <f>IF(raw!C368="","",raw!C368)</f>
        <v>703</v>
      </c>
      <c r="D368" s="1">
        <f>IF(raw!D368="","",raw!D368)</f>
        <v>91449512</v>
      </c>
      <c r="E368" s="1">
        <f>IF(raw!E368="","",raw!E368)</f>
        <v>154</v>
      </c>
      <c r="F368" s="1">
        <f>IF(raw!F368="","",raw!F368)</f>
        <v>12</v>
      </c>
      <c r="G368" s="1">
        <f>IF(raw!G368="","",raw!G368)</f>
        <v>2020042901</v>
      </c>
      <c r="H368" s="1">
        <f>IF(raw!H368="","",raw!H368)</f>
        <v>19</v>
      </c>
      <c r="I368" s="1">
        <f>IF(raw!I368="","",raw!I368)</f>
        <v>3480</v>
      </c>
      <c r="J368" s="1">
        <f>IF(raw!J368="","",raw!J368)</f>
        <v>1</v>
      </c>
      <c r="K368" s="1">
        <f>IF(raw!K368="","",raw!K368)</f>
        <v>0</v>
      </c>
      <c r="L368" s="1">
        <f>IF(raw!L368="","",raw!L368)</f>
        <v>20.100000000000001</v>
      </c>
      <c r="M368" s="1">
        <f>IF(raw!M368="","",raw!M368)</f>
        <v>0</v>
      </c>
      <c r="N368" s="33" t="str">
        <f>IF(raw!N368="","",raw!N368)</f>
        <v>Initialization Completed.</v>
      </c>
      <c r="O368" s="30">
        <f>ROUND(Table1[[#This Row],[Created_at]],1)</f>
        <v>43951.1</v>
      </c>
      <c r="P368" s="39">
        <f>TRUNC(Table1[[#This Row],[Created_at]],0)</f>
        <v>43951</v>
      </c>
    </row>
    <row r="369" spans="1:16" hidden="1" x14ac:dyDescent="0.2">
      <c r="A369" s="7">
        <f>IFERROR(DATE(LEFT(raw!A369,4),MID(raw!A369,6,2),MID(raw!A369,9,2)) + TIME(MID(raw!A369,12,2),MID(raw!A369,15,2),MID(raw!A369,18,2)),"")</f>
        <v>43951.148715277777</v>
      </c>
      <c r="B369" s="1">
        <f>IF(raw!B369="","",raw!B369)</f>
        <v>371</v>
      </c>
      <c r="C369" s="1">
        <f>IF(raw!C369="","",raw!C369)</f>
        <v>703</v>
      </c>
      <c r="D369" s="1">
        <f>IF(raw!D369="","",raw!D369)</f>
        <v>91449512</v>
      </c>
      <c r="E369" s="1">
        <f>IF(raw!E369="","",raw!E369)</f>
        <v>155</v>
      </c>
      <c r="F369" s="1">
        <f>IF(raw!F369="","",raw!F369)</f>
        <v>12</v>
      </c>
      <c r="G369" s="1">
        <f>IF(raw!G369="","",raw!G369)</f>
        <v>2020042901</v>
      </c>
      <c r="H369" s="1">
        <f>IF(raw!H369="","",raw!H369)</f>
        <v>19</v>
      </c>
      <c r="I369" s="1">
        <f>IF(raw!I369="","",raw!I369)</f>
        <v>3488</v>
      </c>
      <c r="J369" s="1">
        <f>IF(raw!J369="","",raw!J369)</f>
        <v>8</v>
      </c>
      <c r="K369" s="1">
        <f>IF(raw!K369="","",raw!K369)</f>
        <v>0.2</v>
      </c>
      <c r="L369" s="1">
        <f>IF(raw!L369="","",raw!L369)</f>
        <v>20.100000000000001</v>
      </c>
      <c r="M369" s="1">
        <f>IF(raw!M369="","",raw!M369)</f>
        <v>0</v>
      </c>
      <c r="N369" s="33" t="str">
        <f>IF(raw!N369="","",raw!N369)</f>
        <v>Going to wake in 3600</v>
      </c>
      <c r="O369" s="30">
        <f>ROUND(Table1[[#This Row],[Created_at]],1)</f>
        <v>43951.1</v>
      </c>
      <c r="P369" s="39">
        <f>TRUNC(Table1[[#This Row],[Created_at]],0)</f>
        <v>43951</v>
      </c>
    </row>
    <row r="370" spans="1:16" hidden="1" x14ac:dyDescent="0.2">
      <c r="A370" s="7">
        <f>IFERROR(DATE(LEFT(raw!A370,4),MID(raw!A370,6,2),MID(raw!A370,9,2)) + TIME(MID(raw!A370,12,2),MID(raw!A370,15,2),MID(raw!A370,18,2)),"")</f>
        <v>43951.148726851854</v>
      </c>
      <c r="B370" s="1">
        <f>IF(raw!B370="","",raw!B370)</f>
        <v>372</v>
      </c>
      <c r="C370" s="1">
        <f>IF(raw!C370="","",raw!C370)</f>
        <v>703</v>
      </c>
      <c r="D370" s="1">
        <f>IF(raw!D370="","",raw!D370)</f>
        <v>91449512</v>
      </c>
      <c r="E370" s="1">
        <f>IF(raw!E370="","",raw!E370)</f>
        <v>156</v>
      </c>
      <c r="F370" s="1">
        <f>IF(raw!F370="","",raw!F370)</f>
        <v>12</v>
      </c>
      <c r="G370" s="1">
        <f>IF(raw!G370="","",raw!G370)</f>
        <v>2020042901</v>
      </c>
      <c r="H370" s="1">
        <f>IF(raw!H370="","",raw!H370)</f>
        <v>19</v>
      </c>
      <c r="I370" s="1">
        <f>IF(raw!I370="","",raw!I370)</f>
        <v>3489</v>
      </c>
      <c r="J370" s="1">
        <f>IF(raw!J370="","",raw!J370)</f>
        <v>1</v>
      </c>
      <c r="K370" s="1">
        <f>IF(raw!K370="","",raw!K370)</f>
        <v>0.2</v>
      </c>
      <c r="L370" s="1">
        <f>IF(raw!L370="","",raw!L370)</f>
        <v>20.100000000000001</v>
      </c>
      <c r="M370" s="1">
        <f>IF(raw!M370="","",raw!M370)</f>
        <v>0</v>
      </c>
      <c r="N370" s="33" t="str">
        <f>IF(raw!N370="","",raw!N370)</f>
        <v>Going to sleep now for 3600 secs....This cycle took: 3489</v>
      </c>
      <c r="O370" s="30">
        <f>ROUND(Table1[[#This Row],[Created_at]],1)</f>
        <v>43951.1</v>
      </c>
      <c r="P370" s="39">
        <f>TRUNC(Table1[[#This Row],[Created_at]],0)</f>
        <v>43951</v>
      </c>
    </row>
    <row r="371" spans="1:16" hidden="1" x14ac:dyDescent="0.2">
      <c r="A371" s="7">
        <f>IFERROR(DATE(LEFT(raw!A371,4),MID(raw!A371,6,2),MID(raw!A371,9,2)) + TIME(MID(raw!A371,12,2),MID(raw!A371,15,2),MID(raw!A371,18,2)),"")</f>
        <v>43951.190312500003</v>
      </c>
      <c r="B371" s="1">
        <f>IF(raw!B371="","",raw!B371)</f>
        <v>373</v>
      </c>
      <c r="C371" s="1" t="str">
        <f>IF(raw!C371="","",raw!C371)</f>
        <v/>
      </c>
      <c r="D371" s="1">
        <f>IF(raw!D371="","",raw!D371)</f>
        <v>91449512</v>
      </c>
      <c r="E371" s="1">
        <f>IF(raw!E371="","",raw!E371)</f>
        <v>162</v>
      </c>
      <c r="F371" s="1">
        <f>IF(raw!F371="","",raw!F371)</f>
        <v>12</v>
      </c>
      <c r="G371" s="1">
        <f>IF(raw!G371="","",raw!G371)</f>
        <v>2020042901</v>
      </c>
      <c r="H371" s="1" t="str">
        <f>IF(raw!H371="","",raw!H371)</f>
        <v/>
      </c>
      <c r="I371" s="1">
        <f>IF(raw!I371="","",raw!I371)</f>
        <v>1275</v>
      </c>
      <c r="J371" s="1">
        <f>IF(raw!J371="","",raw!J371)</f>
        <v>2</v>
      </c>
      <c r="K371" s="1">
        <f>IF(raw!K371="","",raw!K371)</f>
        <v>0.2</v>
      </c>
      <c r="L371" s="1">
        <f>IF(raw!L371="","",raw!L371)</f>
        <v>0</v>
      </c>
      <c r="M371" s="1">
        <f>IF(raw!M371="","",raw!M371)</f>
        <v>0</v>
      </c>
      <c r="N371" s="33" t="str">
        <f>IF(raw!N371="","",raw!N371)</f>
        <v xml:space="preserve">This is boot No. 12 of Device </v>
      </c>
      <c r="O371" s="30">
        <f>ROUND(Table1[[#This Row],[Created_at]],1)</f>
        <v>43951.199999999997</v>
      </c>
      <c r="P371" s="39">
        <f>TRUNC(Table1[[#This Row],[Created_at]],0)</f>
        <v>43951</v>
      </c>
    </row>
    <row r="372" spans="1:16" hidden="1" x14ac:dyDescent="0.2">
      <c r="A372" s="7">
        <f>IFERROR(DATE(LEFT(raw!A372,4),MID(raw!A372,6,2),MID(raw!A372,9,2)) + TIME(MID(raw!A372,12,2),MID(raw!A372,15,2),MID(raw!A372,18,2)),"")</f>
        <v>43951.190324074072</v>
      </c>
      <c r="B372" s="1">
        <f>IF(raw!B372="","",raw!B372)</f>
        <v>374</v>
      </c>
      <c r="C372" s="1">
        <f>IF(raw!C372="","",raw!C372)</f>
        <v>703</v>
      </c>
      <c r="D372" s="1">
        <f>IF(raw!D372="","",raw!D372)</f>
        <v>91449512</v>
      </c>
      <c r="E372" s="1">
        <f>IF(raw!E372="","",raw!E372)</f>
        <v>163</v>
      </c>
      <c r="F372" s="1">
        <f>IF(raw!F372="","",raw!F372)</f>
        <v>13</v>
      </c>
      <c r="G372" s="1">
        <f>IF(raw!G372="","",raw!G372)</f>
        <v>2020042901</v>
      </c>
      <c r="H372" s="1" t="str">
        <f>IF(raw!H372="","",raw!H372)</f>
        <v/>
      </c>
      <c r="I372" s="1">
        <f>IF(raw!I372="","",raw!I372)</f>
        <v>3473</v>
      </c>
      <c r="J372" s="1">
        <f>IF(raw!J372="","",raw!J372)</f>
        <v>2198</v>
      </c>
      <c r="K372" s="1">
        <f>IF(raw!K372="","",raw!K372)</f>
        <v>0.2</v>
      </c>
      <c r="L372" s="1">
        <f>IF(raw!L372="","",raw!L372)</f>
        <v>20.100000000000001</v>
      </c>
      <c r="M372" s="1">
        <f>IF(raw!M372="","",raw!M372)</f>
        <v>0</v>
      </c>
      <c r="N372" s="33" t="str">
        <f>IF(raw!N372="","",raw!N372)</f>
        <v>Device found. Device name: 703</v>
      </c>
      <c r="O372" s="30">
        <f>ROUND(Table1[[#This Row],[Created_at]],1)</f>
        <v>43951.199999999997</v>
      </c>
      <c r="P372" s="39">
        <f>TRUNC(Table1[[#This Row],[Created_at]],0)</f>
        <v>43951</v>
      </c>
    </row>
    <row r="373" spans="1:16" hidden="1" x14ac:dyDescent="0.2">
      <c r="A373" s="7">
        <f>IFERROR(DATE(LEFT(raw!A373,4),MID(raw!A373,6,2),MID(raw!A373,9,2)) + TIME(MID(raw!A373,12,2),MID(raw!A373,15,2),MID(raw!A373,18,2)),"")</f>
        <v>43951.190335648149</v>
      </c>
      <c r="B373" s="1">
        <f>IF(raw!B373="","",raw!B373)</f>
        <v>375</v>
      </c>
      <c r="C373" s="1">
        <f>IF(raw!C373="","",raw!C373)</f>
        <v>703</v>
      </c>
      <c r="D373" s="1">
        <f>IF(raw!D373="","",raw!D373)</f>
        <v>91449512</v>
      </c>
      <c r="E373" s="1">
        <f>IF(raw!E373="","",raw!E373)</f>
        <v>164</v>
      </c>
      <c r="F373" s="1">
        <f>IF(raw!F373="","",raw!F373)</f>
        <v>13</v>
      </c>
      <c r="G373" s="1">
        <f>IF(raw!G373="","",raw!G373)</f>
        <v>2020042901</v>
      </c>
      <c r="H373" s="1" t="str">
        <f>IF(raw!H373="","",raw!H373)</f>
        <v/>
      </c>
      <c r="I373" s="1">
        <f>IF(raw!I373="","",raw!I373)</f>
        <v>3475</v>
      </c>
      <c r="J373" s="1">
        <f>IF(raw!J373="","",raw!J373)</f>
        <v>2</v>
      </c>
      <c r="K373" s="1">
        <f>IF(raw!K373="","",raw!K373)</f>
        <v>0.2</v>
      </c>
      <c r="L373" s="1">
        <f>IF(raw!L373="","",raw!L373)</f>
        <v>20.100000000000001</v>
      </c>
      <c r="M373" s="1">
        <f>IF(raw!M373="","",raw!M373)</f>
        <v>0</v>
      </c>
      <c r="N373" s="33" t="str">
        <f>IF(raw!N373="","",raw!N373)</f>
        <v>Participating in 2 plans.</v>
      </c>
      <c r="O373" s="30">
        <f>ROUND(Table1[[#This Row],[Created_at]],1)</f>
        <v>43951.199999999997</v>
      </c>
      <c r="P373" s="39">
        <f>TRUNC(Table1[[#This Row],[Created_at]],0)</f>
        <v>43951</v>
      </c>
    </row>
    <row r="374" spans="1:16" hidden="1" x14ac:dyDescent="0.2">
      <c r="A374" s="7">
        <f>IFERROR(DATE(LEFT(raw!A374,4),MID(raw!A374,6,2),MID(raw!A374,9,2)) + TIME(MID(raw!A374,12,2),MID(raw!A374,15,2),MID(raw!A374,18,2)),"")</f>
        <v>43951.190347222226</v>
      </c>
      <c r="B374" s="1">
        <f>IF(raw!B374="","",raw!B374)</f>
        <v>376</v>
      </c>
      <c r="C374" s="1">
        <f>IF(raw!C374="","",raw!C374)</f>
        <v>703</v>
      </c>
      <c r="D374" s="1">
        <f>IF(raw!D374="","",raw!D374)</f>
        <v>91449512</v>
      </c>
      <c r="E374" s="1">
        <f>IF(raw!E374="","",raw!E374)</f>
        <v>165</v>
      </c>
      <c r="F374" s="1">
        <f>IF(raw!F374="","",raw!F374)</f>
        <v>13</v>
      </c>
      <c r="G374" s="1">
        <f>IF(raw!G374="","",raw!G374)</f>
        <v>2020042901</v>
      </c>
      <c r="H374" s="1" t="str">
        <f>IF(raw!H374="","",raw!H374)</f>
        <v/>
      </c>
      <c r="I374" s="1">
        <f>IF(raw!I374="","",raw!I374)</f>
        <v>3491</v>
      </c>
      <c r="J374" s="1">
        <f>IF(raw!J374="","",raw!J374)</f>
        <v>16</v>
      </c>
      <c r="K374" s="1">
        <f>IF(raw!K374="","",raw!K374)</f>
        <v>0.1</v>
      </c>
      <c r="L374" s="1">
        <f>IF(raw!L374="","",raw!L374)</f>
        <v>20.100000000000001</v>
      </c>
      <c r="M374" s="1">
        <f>IF(raw!M374="","",raw!M374)</f>
        <v>0</v>
      </c>
      <c r="N374" s="33" t="str">
        <f>IF(raw!N374="","",raw!N374)</f>
        <v>Network configuration loaded and parsed succesfully</v>
      </c>
      <c r="O374" s="30">
        <f>ROUND(Table1[[#This Row],[Created_at]],1)</f>
        <v>43951.199999999997</v>
      </c>
      <c r="P374" s="39">
        <f>TRUNC(Table1[[#This Row],[Created_at]],0)</f>
        <v>43951</v>
      </c>
    </row>
    <row r="375" spans="1:16" hidden="1" x14ac:dyDescent="0.2">
      <c r="A375" s="7">
        <f>IFERROR(DATE(LEFT(raw!A375,4),MID(raw!A375,6,2),MID(raw!A375,9,2)) + TIME(MID(raw!A375,12,2),MID(raw!A375,15,2),MID(raw!A375,18,2)),"")</f>
        <v>43951.190358796295</v>
      </c>
      <c r="B375" s="1">
        <f>IF(raw!B375="","",raw!B375)</f>
        <v>377</v>
      </c>
      <c r="C375" s="1">
        <f>IF(raw!C375="","",raw!C375)</f>
        <v>703</v>
      </c>
      <c r="D375" s="1">
        <f>IF(raw!D375="","",raw!D375)</f>
        <v>91449512</v>
      </c>
      <c r="E375" s="1">
        <f>IF(raw!E375="","",raw!E375)</f>
        <v>166</v>
      </c>
      <c r="F375" s="1">
        <f>IF(raw!F375="","",raw!F375)</f>
        <v>13</v>
      </c>
      <c r="G375" s="1">
        <f>IF(raw!G375="","",raw!G375)</f>
        <v>2020042901</v>
      </c>
      <c r="H375" s="1">
        <f>IF(raw!H375="","",raw!H375)</f>
        <v>18.8</v>
      </c>
      <c r="I375" s="1">
        <f>IF(raw!I375="","",raw!I375)</f>
        <v>3521</v>
      </c>
      <c r="J375" s="1">
        <f>IF(raw!J375="","",raw!J375)</f>
        <v>30</v>
      </c>
      <c r="K375" s="1">
        <f>IF(raw!K375="","",raw!K375)</f>
        <v>0.1</v>
      </c>
      <c r="L375" s="1">
        <f>IF(raw!L375="","",raw!L375)</f>
        <v>20.100000000000001</v>
      </c>
      <c r="M375" s="1">
        <f>IF(raw!M375="","",raw!M375)</f>
        <v>0</v>
      </c>
      <c r="N375" s="33" t="str">
        <f>IF(raw!N375="","",raw!N375)</f>
        <v>Temperature: 18.80 Humidity: 55.00</v>
      </c>
      <c r="O375" s="30">
        <f>ROUND(Table1[[#This Row],[Created_at]],1)</f>
        <v>43951.199999999997</v>
      </c>
      <c r="P375" s="39">
        <f>TRUNC(Table1[[#This Row],[Created_at]],0)</f>
        <v>43951</v>
      </c>
    </row>
    <row r="376" spans="1:16" hidden="1" x14ac:dyDescent="0.2">
      <c r="A376" s="7">
        <f>IFERROR(DATE(LEFT(raw!A376,4),MID(raw!A376,6,2),MID(raw!A376,9,2)) + TIME(MID(raw!A376,12,2),MID(raw!A376,15,2),MID(raw!A376,18,2)),"")</f>
        <v>43951.190370370372</v>
      </c>
      <c r="B376" s="1">
        <f>IF(raw!B376="","",raw!B376)</f>
        <v>378</v>
      </c>
      <c r="C376" s="1">
        <f>IF(raw!C376="","",raw!C376)</f>
        <v>703</v>
      </c>
      <c r="D376" s="1">
        <f>IF(raw!D376="","",raw!D376)</f>
        <v>91449512</v>
      </c>
      <c r="E376" s="1">
        <f>IF(raw!E376="","",raw!E376)</f>
        <v>167</v>
      </c>
      <c r="F376" s="1">
        <f>IF(raw!F376="","",raw!F376)</f>
        <v>13</v>
      </c>
      <c r="G376" s="1">
        <f>IF(raw!G376="","",raw!G376)</f>
        <v>2020042901</v>
      </c>
      <c r="H376" s="1">
        <f>IF(raw!H376="","",raw!H376)</f>
        <v>18.8</v>
      </c>
      <c r="I376" s="1">
        <f>IF(raw!I376="","",raw!I376)</f>
        <v>3522</v>
      </c>
      <c r="J376" s="1">
        <f>IF(raw!J376="","",raw!J376)</f>
        <v>1</v>
      </c>
      <c r="K376" s="1">
        <f>IF(raw!K376="","",raw!K376)</f>
        <v>0</v>
      </c>
      <c r="L376" s="1">
        <f>IF(raw!L376="","",raw!L376)</f>
        <v>20.100000000000001</v>
      </c>
      <c r="M376" s="1">
        <f>IF(raw!M376="","",raw!M376)</f>
        <v>0</v>
      </c>
      <c r="N376" s="33" t="str">
        <f>IF(raw!N376="","",raw!N376)</f>
        <v>Initialization Completed.</v>
      </c>
      <c r="O376" s="30">
        <f>ROUND(Table1[[#This Row],[Created_at]],1)</f>
        <v>43951.199999999997</v>
      </c>
      <c r="P376" s="39">
        <f>TRUNC(Table1[[#This Row],[Created_at]],0)</f>
        <v>43951</v>
      </c>
    </row>
    <row r="377" spans="1:16" hidden="1" x14ac:dyDescent="0.2">
      <c r="A377" s="7">
        <f>IFERROR(DATE(LEFT(raw!A377,4),MID(raw!A377,6,2),MID(raw!A377,9,2)) + TIME(MID(raw!A377,12,2),MID(raw!A377,15,2),MID(raw!A377,18,2)),"")</f>
        <v>43951.190381944441</v>
      </c>
      <c r="B377" s="1">
        <f>IF(raw!B377="","",raw!B377)</f>
        <v>379</v>
      </c>
      <c r="C377" s="1">
        <f>IF(raw!C377="","",raw!C377)</f>
        <v>703</v>
      </c>
      <c r="D377" s="1">
        <f>IF(raw!D377="","",raw!D377)</f>
        <v>91449512</v>
      </c>
      <c r="E377" s="1">
        <f>IF(raw!E377="","",raw!E377)</f>
        <v>168</v>
      </c>
      <c r="F377" s="1">
        <f>IF(raw!F377="","",raw!F377)</f>
        <v>13</v>
      </c>
      <c r="G377" s="1">
        <f>IF(raw!G377="","",raw!G377)</f>
        <v>2020042901</v>
      </c>
      <c r="H377" s="1">
        <f>IF(raw!H377="","",raw!H377)</f>
        <v>18.8</v>
      </c>
      <c r="I377" s="1">
        <f>IF(raw!I377="","",raw!I377)</f>
        <v>3530</v>
      </c>
      <c r="J377" s="1">
        <f>IF(raw!J377="","",raw!J377)</f>
        <v>8</v>
      </c>
      <c r="K377" s="1">
        <f>IF(raw!K377="","",raw!K377)</f>
        <v>0.2</v>
      </c>
      <c r="L377" s="1">
        <f>IF(raw!L377="","",raw!L377)</f>
        <v>20.100000000000001</v>
      </c>
      <c r="M377" s="1">
        <f>IF(raw!M377="","",raw!M377)</f>
        <v>0</v>
      </c>
      <c r="N377" s="33" t="str">
        <f>IF(raw!N377="","",raw!N377)</f>
        <v>Going to wake in 3600</v>
      </c>
      <c r="O377" s="30">
        <f>ROUND(Table1[[#This Row],[Created_at]],1)</f>
        <v>43951.199999999997</v>
      </c>
      <c r="P377" s="39">
        <f>TRUNC(Table1[[#This Row],[Created_at]],0)</f>
        <v>43951</v>
      </c>
    </row>
    <row r="378" spans="1:16" hidden="1" x14ac:dyDescent="0.2">
      <c r="A378" s="7">
        <f>IFERROR(DATE(LEFT(raw!A378,4),MID(raw!A378,6,2),MID(raw!A378,9,2)) + TIME(MID(raw!A378,12,2),MID(raw!A378,15,2),MID(raw!A378,18,2)),"")</f>
        <v>43951.190393518518</v>
      </c>
      <c r="B378" s="1">
        <f>IF(raw!B378="","",raw!B378)</f>
        <v>380</v>
      </c>
      <c r="C378" s="1">
        <f>IF(raw!C378="","",raw!C378)</f>
        <v>703</v>
      </c>
      <c r="D378" s="1">
        <f>IF(raw!D378="","",raw!D378)</f>
        <v>91449512</v>
      </c>
      <c r="E378" s="1">
        <f>IF(raw!E378="","",raw!E378)</f>
        <v>169</v>
      </c>
      <c r="F378" s="1">
        <f>IF(raw!F378="","",raw!F378)</f>
        <v>13</v>
      </c>
      <c r="G378" s="1">
        <f>IF(raw!G378="","",raw!G378)</f>
        <v>2020042901</v>
      </c>
      <c r="H378" s="1">
        <f>IF(raw!H378="","",raw!H378)</f>
        <v>18.8</v>
      </c>
      <c r="I378" s="1">
        <f>IF(raw!I378="","",raw!I378)</f>
        <v>3531</v>
      </c>
      <c r="J378" s="1">
        <f>IF(raw!J378="","",raw!J378)</f>
        <v>1</v>
      </c>
      <c r="K378" s="1">
        <f>IF(raw!K378="","",raw!K378)</f>
        <v>0.2</v>
      </c>
      <c r="L378" s="1">
        <f>IF(raw!L378="","",raw!L378)</f>
        <v>20.100000000000001</v>
      </c>
      <c r="M378" s="1">
        <f>IF(raw!M378="","",raw!M378)</f>
        <v>0</v>
      </c>
      <c r="N378" s="33" t="str">
        <f>IF(raw!N378="","",raw!N378)</f>
        <v>Going to sleep now for 3600 secs....This cycle took: 3531</v>
      </c>
      <c r="O378" s="30">
        <f>ROUND(Table1[[#This Row],[Created_at]],1)</f>
        <v>43951.199999999997</v>
      </c>
      <c r="P378" s="39">
        <f>TRUNC(Table1[[#This Row],[Created_at]],0)</f>
        <v>43951</v>
      </c>
    </row>
    <row r="379" spans="1:16" hidden="1" x14ac:dyDescent="0.2">
      <c r="A379" s="7">
        <f>IFERROR(DATE(LEFT(raw!A379,4),MID(raw!A379,6,2),MID(raw!A379,9,2)) + TIME(MID(raw!A379,12,2),MID(raw!A379,15,2),MID(raw!A379,18,2)),"")</f>
        <v>43951.231979166667</v>
      </c>
      <c r="B379" s="1">
        <f>IF(raw!B379="","",raw!B379)</f>
        <v>381</v>
      </c>
      <c r="C379" s="1" t="str">
        <f>IF(raw!C379="","",raw!C379)</f>
        <v/>
      </c>
      <c r="D379" s="1">
        <f>IF(raw!D379="","",raw!D379)</f>
        <v>91449512</v>
      </c>
      <c r="E379" s="1">
        <f>IF(raw!E379="","",raw!E379)</f>
        <v>175</v>
      </c>
      <c r="F379" s="1">
        <f>IF(raw!F379="","",raw!F379)</f>
        <v>13</v>
      </c>
      <c r="G379" s="1">
        <f>IF(raw!G379="","",raw!G379)</f>
        <v>2020042901</v>
      </c>
      <c r="H379" s="1" t="str">
        <f>IF(raw!H379="","",raw!H379)</f>
        <v/>
      </c>
      <c r="I379" s="1">
        <f>IF(raw!I379="","",raw!I379)</f>
        <v>1277</v>
      </c>
      <c r="J379" s="1">
        <f>IF(raw!J379="","",raw!J379)</f>
        <v>2</v>
      </c>
      <c r="K379" s="1">
        <f>IF(raw!K379="","",raw!K379)</f>
        <v>0.2</v>
      </c>
      <c r="L379" s="1">
        <f>IF(raw!L379="","",raw!L379)</f>
        <v>0</v>
      </c>
      <c r="M379" s="1">
        <f>IF(raw!M379="","",raw!M379)</f>
        <v>0</v>
      </c>
      <c r="N379" s="33" t="str">
        <f>IF(raw!N379="","",raw!N379)</f>
        <v xml:space="preserve">This is boot No. 13 of Device </v>
      </c>
      <c r="O379" s="30">
        <f>ROUND(Table1[[#This Row],[Created_at]],1)</f>
        <v>43951.199999999997</v>
      </c>
      <c r="P379" s="39">
        <f>TRUNC(Table1[[#This Row],[Created_at]],0)</f>
        <v>43951</v>
      </c>
    </row>
    <row r="380" spans="1:16" hidden="1" x14ac:dyDescent="0.2">
      <c r="A380" s="7">
        <f>IFERROR(DATE(LEFT(raw!A380,4),MID(raw!A380,6,2),MID(raw!A380,9,2)) + TIME(MID(raw!A380,12,2),MID(raw!A380,15,2),MID(raw!A380,18,2)),"")</f>
        <v>43951.231990740744</v>
      </c>
      <c r="B380" s="1">
        <f>IF(raw!B380="","",raw!B380)</f>
        <v>382</v>
      </c>
      <c r="C380" s="1">
        <f>IF(raw!C380="","",raw!C380)</f>
        <v>703</v>
      </c>
      <c r="D380" s="1">
        <f>IF(raw!D380="","",raw!D380)</f>
        <v>91449512</v>
      </c>
      <c r="E380" s="1">
        <f>IF(raw!E380="","",raw!E380)</f>
        <v>176</v>
      </c>
      <c r="F380" s="1">
        <f>IF(raw!F380="","",raw!F380)</f>
        <v>14</v>
      </c>
      <c r="G380" s="1">
        <f>IF(raw!G380="","",raw!G380)</f>
        <v>2020042901</v>
      </c>
      <c r="H380" s="1" t="str">
        <f>IF(raw!H380="","",raw!H380)</f>
        <v/>
      </c>
      <c r="I380" s="1">
        <f>IF(raw!I380="","",raw!I380)</f>
        <v>3425</v>
      </c>
      <c r="J380" s="1">
        <f>IF(raw!J380="","",raw!J380)</f>
        <v>2148</v>
      </c>
      <c r="K380" s="1">
        <f>IF(raw!K380="","",raw!K380)</f>
        <v>0.2</v>
      </c>
      <c r="L380" s="1">
        <f>IF(raw!L380="","",raw!L380)</f>
        <v>20.100000000000001</v>
      </c>
      <c r="M380" s="1">
        <f>IF(raw!M380="","",raw!M380)</f>
        <v>0</v>
      </c>
      <c r="N380" s="33" t="str">
        <f>IF(raw!N380="","",raw!N380)</f>
        <v>Device found. Device name: 703</v>
      </c>
      <c r="O380" s="30">
        <f>ROUND(Table1[[#This Row],[Created_at]],1)</f>
        <v>43951.199999999997</v>
      </c>
      <c r="P380" s="39">
        <f>TRUNC(Table1[[#This Row],[Created_at]],0)</f>
        <v>43951</v>
      </c>
    </row>
    <row r="381" spans="1:16" hidden="1" x14ac:dyDescent="0.2">
      <c r="A381" s="7">
        <f>IFERROR(DATE(LEFT(raw!A381,4),MID(raw!A381,6,2),MID(raw!A381,9,2)) + TIME(MID(raw!A381,12,2),MID(raw!A381,15,2),MID(raw!A381,18,2)),"")</f>
        <v>43951.232002314813</v>
      </c>
      <c r="B381" s="1">
        <f>IF(raw!B381="","",raw!B381)</f>
        <v>383</v>
      </c>
      <c r="C381" s="1">
        <f>IF(raw!C381="","",raw!C381)</f>
        <v>703</v>
      </c>
      <c r="D381" s="1">
        <f>IF(raw!D381="","",raw!D381)</f>
        <v>91449512</v>
      </c>
      <c r="E381" s="1">
        <f>IF(raw!E381="","",raw!E381)</f>
        <v>177</v>
      </c>
      <c r="F381" s="1">
        <f>IF(raw!F381="","",raw!F381)</f>
        <v>14</v>
      </c>
      <c r="G381" s="1">
        <f>IF(raw!G381="","",raw!G381)</f>
        <v>2020042901</v>
      </c>
      <c r="H381" s="1" t="str">
        <f>IF(raw!H381="","",raw!H381)</f>
        <v/>
      </c>
      <c r="I381" s="1">
        <f>IF(raw!I381="","",raw!I381)</f>
        <v>3427</v>
      </c>
      <c r="J381" s="1">
        <f>IF(raw!J381="","",raw!J381)</f>
        <v>2</v>
      </c>
      <c r="K381" s="1">
        <f>IF(raw!K381="","",raw!K381)</f>
        <v>0.2</v>
      </c>
      <c r="L381" s="1">
        <f>IF(raw!L381="","",raw!L381)</f>
        <v>20.100000000000001</v>
      </c>
      <c r="M381" s="1">
        <f>IF(raw!M381="","",raw!M381)</f>
        <v>0</v>
      </c>
      <c r="N381" s="33" t="str">
        <f>IF(raw!N381="","",raw!N381)</f>
        <v>Participating in 2 plans.</v>
      </c>
      <c r="O381" s="30">
        <f>ROUND(Table1[[#This Row],[Created_at]],1)</f>
        <v>43951.199999999997</v>
      </c>
      <c r="P381" s="39">
        <f>TRUNC(Table1[[#This Row],[Created_at]],0)</f>
        <v>43951</v>
      </c>
    </row>
    <row r="382" spans="1:16" hidden="1" x14ac:dyDescent="0.2">
      <c r="A382" s="7">
        <f>IFERROR(DATE(LEFT(raw!A382,4),MID(raw!A382,6,2),MID(raw!A382,9,2)) + TIME(MID(raw!A382,12,2),MID(raw!A382,15,2),MID(raw!A382,18,2)),"")</f>
        <v>43951.23201388889</v>
      </c>
      <c r="B382" s="1">
        <f>IF(raw!B382="","",raw!B382)</f>
        <v>384</v>
      </c>
      <c r="C382" s="1">
        <f>IF(raw!C382="","",raw!C382)</f>
        <v>703</v>
      </c>
      <c r="D382" s="1">
        <f>IF(raw!D382="","",raw!D382)</f>
        <v>91449512</v>
      </c>
      <c r="E382" s="1">
        <f>IF(raw!E382="","",raw!E382)</f>
        <v>178</v>
      </c>
      <c r="F382" s="1">
        <f>IF(raw!F382="","",raw!F382)</f>
        <v>14</v>
      </c>
      <c r="G382" s="1">
        <f>IF(raw!G382="","",raw!G382)</f>
        <v>2020042901</v>
      </c>
      <c r="H382" s="1" t="str">
        <f>IF(raw!H382="","",raw!H382)</f>
        <v/>
      </c>
      <c r="I382" s="1">
        <f>IF(raw!I382="","",raw!I382)</f>
        <v>3442</v>
      </c>
      <c r="J382" s="1">
        <f>IF(raw!J382="","",raw!J382)</f>
        <v>15</v>
      </c>
      <c r="K382" s="1">
        <f>IF(raw!K382="","",raw!K382)</f>
        <v>0.1</v>
      </c>
      <c r="L382" s="1">
        <f>IF(raw!L382="","",raw!L382)</f>
        <v>20.100000000000001</v>
      </c>
      <c r="M382" s="1">
        <f>IF(raw!M382="","",raw!M382)</f>
        <v>0</v>
      </c>
      <c r="N382" s="33" t="str">
        <f>IF(raw!N382="","",raw!N382)</f>
        <v>Network configuration loaded and parsed succesfully</v>
      </c>
      <c r="O382" s="30">
        <f>ROUND(Table1[[#This Row],[Created_at]],1)</f>
        <v>43951.199999999997</v>
      </c>
      <c r="P382" s="39">
        <f>TRUNC(Table1[[#This Row],[Created_at]],0)</f>
        <v>43951</v>
      </c>
    </row>
    <row r="383" spans="1:16" hidden="1" x14ac:dyDescent="0.2">
      <c r="A383" s="7">
        <f>IFERROR(DATE(LEFT(raw!A383,4),MID(raw!A383,6,2),MID(raw!A383,9,2)) + TIME(MID(raw!A383,12,2),MID(raw!A383,15,2),MID(raw!A383,18,2)),"")</f>
        <v>43951.232025462959</v>
      </c>
      <c r="B383" s="1">
        <f>IF(raw!B383="","",raw!B383)</f>
        <v>385</v>
      </c>
      <c r="C383" s="1">
        <f>IF(raw!C383="","",raw!C383)</f>
        <v>703</v>
      </c>
      <c r="D383" s="1">
        <f>IF(raw!D383="","",raw!D383)</f>
        <v>91449512</v>
      </c>
      <c r="E383" s="1">
        <f>IF(raw!E383="","",raw!E383)</f>
        <v>179</v>
      </c>
      <c r="F383" s="1">
        <f>IF(raw!F383="","",raw!F383)</f>
        <v>14</v>
      </c>
      <c r="G383" s="1">
        <f>IF(raw!G383="","",raw!G383)</f>
        <v>2020042901</v>
      </c>
      <c r="H383" s="1">
        <f>IF(raw!H383="","",raw!H383)</f>
        <v>18.7</v>
      </c>
      <c r="I383" s="1">
        <f>IF(raw!I383="","",raw!I383)</f>
        <v>3473</v>
      </c>
      <c r="J383" s="1">
        <f>IF(raw!J383="","",raw!J383)</f>
        <v>30</v>
      </c>
      <c r="K383" s="1">
        <f>IF(raw!K383="","",raw!K383)</f>
        <v>0.1</v>
      </c>
      <c r="L383" s="1">
        <f>IF(raw!L383="","",raw!L383)</f>
        <v>20.100000000000001</v>
      </c>
      <c r="M383" s="1">
        <f>IF(raw!M383="","",raw!M383)</f>
        <v>0</v>
      </c>
      <c r="N383" s="33" t="str">
        <f>IF(raw!N383="","",raw!N383)</f>
        <v>Temperature: 18.70 Humidity: 55.00</v>
      </c>
      <c r="O383" s="30">
        <f>ROUND(Table1[[#This Row],[Created_at]],1)</f>
        <v>43951.199999999997</v>
      </c>
      <c r="P383" s="39">
        <f>TRUNC(Table1[[#This Row],[Created_at]],0)</f>
        <v>43951</v>
      </c>
    </row>
    <row r="384" spans="1:16" hidden="1" x14ac:dyDescent="0.2">
      <c r="A384" s="7">
        <f>IFERROR(DATE(LEFT(raw!A384,4),MID(raw!A384,6,2),MID(raw!A384,9,2)) + TIME(MID(raw!A384,12,2),MID(raw!A384,15,2),MID(raw!A384,18,2)),"")</f>
        <v>43951.232037037036</v>
      </c>
      <c r="B384" s="1">
        <f>IF(raw!B384="","",raw!B384)</f>
        <v>386</v>
      </c>
      <c r="C384" s="1">
        <f>IF(raw!C384="","",raw!C384)</f>
        <v>703</v>
      </c>
      <c r="D384" s="1">
        <f>IF(raw!D384="","",raw!D384)</f>
        <v>91449512</v>
      </c>
      <c r="E384" s="1">
        <f>IF(raw!E384="","",raw!E384)</f>
        <v>180</v>
      </c>
      <c r="F384" s="1">
        <f>IF(raw!F384="","",raw!F384)</f>
        <v>14</v>
      </c>
      <c r="G384" s="1">
        <f>IF(raw!G384="","",raw!G384)</f>
        <v>2020042901</v>
      </c>
      <c r="H384" s="1">
        <f>IF(raw!H384="","",raw!H384)</f>
        <v>18.7</v>
      </c>
      <c r="I384" s="1">
        <f>IF(raw!I384="","",raw!I384)</f>
        <v>3474</v>
      </c>
      <c r="J384" s="1">
        <f>IF(raw!J384="","",raw!J384)</f>
        <v>1</v>
      </c>
      <c r="K384" s="1">
        <f>IF(raw!K384="","",raw!K384)</f>
        <v>0</v>
      </c>
      <c r="L384" s="1">
        <f>IF(raw!L384="","",raw!L384)</f>
        <v>20.100000000000001</v>
      </c>
      <c r="M384" s="1">
        <f>IF(raw!M384="","",raw!M384)</f>
        <v>0</v>
      </c>
      <c r="N384" s="33" t="str">
        <f>IF(raw!N384="","",raw!N384)</f>
        <v>Initialization Completed.</v>
      </c>
      <c r="O384" s="30">
        <f>ROUND(Table1[[#This Row],[Created_at]],1)</f>
        <v>43951.199999999997</v>
      </c>
      <c r="P384" s="39">
        <f>TRUNC(Table1[[#This Row],[Created_at]],0)</f>
        <v>43951</v>
      </c>
    </row>
    <row r="385" spans="1:16" hidden="1" x14ac:dyDescent="0.2">
      <c r="A385" s="7">
        <f>IFERROR(DATE(LEFT(raw!A385,4),MID(raw!A385,6,2),MID(raw!A385,9,2)) + TIME(MID(raw!A385,12,2),MID(raw!A385,15,2),MID(raw!A385,18,2)),"")</f>
        <v>43951.232048611113</v>
      </c>
      <c r="B385" s="1">
        <f>IF(raw!B385="","",raw!B385)</f>
        <v>387</v>
      </c>
      <c r="C385" s="1">
        <f>IF(raw!C385="","",raw!C385)</f>
        <v>703</v>
      </c>
      <c r="D385" s="1">
        <f>IF(raw!D385="","",raw!D385)</f>
        <v>91449512</v>
      </c>
      <c r="E385" s="1">
        <f>IF(raw!E385="","",raw!E385)</f>
        <v>181</v>
      </c>
      <c r="F385" s="1">
        <f>IF(raw!F385="","",raw!F385)</f>
        <v>14</v>
      </c>
      <c r="G385" s="1">
        <f>IF(raw!G385="","",raw!G385)</f>
        <v>2020042901</v>
      </c>
      <c r="H385" s="1">
        <f>IF(raw!H385="","",raw!H385)</f>
        <v>18.7</v>
      </c>
      <c r="I385" s="1">
        <f>IF(raw!I385="","",raw!I385)</f>
        <v>3482</v>
      </c>
      <c r="J385" s="1">
        <f>IF(raw!J385="","",raw!J385)</f>
        <v>8</v>
      </c>
      <c r="K385" s="1">
        <f>IF(raw!K385="","",raw!K385)</f>
        <v>0.2</v>
      </c>
      <c r="L385" s="1">
        <f>IF(raw!L385="","",raw!L385)</f>
        <v>20.100000000000001</v>
      </c>
      <c r="M385" s="1">
        <f>IF(raw!M385="","",raw!M385)</f>
        <v>0</v>
      </c>
      <c r="N385" s="33" t="str">
        <f>IF(raw!N385="","",raw!N385)</f>
        <v>Going to wake in 3600</v>
      </c>
      <c r="O385" s="30">
        <f>ROUND(Table1[[#This Row],[Created_at]],1)</f>
        <v>43951.199999999997</v>
      </c>
      <c r="P385" s="39">
        <f>TRUNC(Table1[[#This Row],[Created_at]],0)</f>
        <v>43951</v>
      </c>
    </row>
    <row r="386" spans="1:16" hidden="1" x14ac:dyDescent="0.2">
      <c r="A386" s="7">
        <f>IFERROR(DATE(LEFT(raw!A386,4),MID(raw!A386,6,2),MID(raw!A386,9,2)) + TIME(MID(raw!A386,12,2),MID(raw!A386,15,2),MID(raw!A386,18,2)),"")</f>
        <v>43951.232060185182</v>
      </c>
      <c r="B386" s="1">
        <f>IF(raw!B386="","",raw!B386)</f>
        <v>388</v>
      </c>
      <c r="C386" s="1">
        <f>IF(raw!C386="","",raw!C386)</f>
        <v>703</v>
      </c>
      <c r="D386" s="1">
        <f>IF(raw!D386="","",raw!D386)</f>
        <v>91449512</v>
      </c>
      <c r="E386" s="1">
        <f>IF(raw!E386="","",raw!E386)</f>
        <v>182</v>
      </c>
      <c r="F386" s="1">
        <f>IF(raw!F386="","",raw!F386)</f>
        <v>14</v>
      </c>
      <c r="G386" s="1">
        <f>IF(raw!G386="","",raw!G386)</f>
        <v>2020042901</v>
      </c>
      <c r="H386" s="1">
        <f>IF(raw!H386="","",raw!H386)</f>
        <v>18.7</v>
      </c>
      <c r="I386" s="1">
        <f>IF(raw!I386="","",raw!I386)</f>
        <v>3483</v>
      </c>
      <c r="J386" s="1">
        <f>IF(raw!J386="","",raw!J386)</f>
        <v>1</v>
      </c>
      <c r="K386" s="1">
        <f>IF(raw!K386="","",raw!K386)</f>
        <v>0.2</v>
      </c>
      <c r="L386" s="1">
        <f>IF(raw!L386="","",raw!L386)</f>
        <v>20.100000000000001</v>
      </c>
      <c r="M386" s="1">
        <f>IF(raw!M386="","",raw!M386)</f>
        <v>0</v>
      </c>
      <c r="N386" s="33" t="str">
        <f>IF(raw!N386="","",raw!N386)</f>
        <v>Going to sleep now for 3600 secs....This cycle took: 3483</v>
      </c>
      <c r="O386" s="30">
        <f>ROUND(Table1[[#This Row],[Created_at]],1)</f>
        <v>43951.199999999997</v>
      </c>
      <c r="P386" s="39">
        <f>TRUNC(Table1[[#This Row],[Created_at]],0)</f>
        <v>43951</v>
      </c>
    </row>
    <row r="387" spans="1:16" hidden="1" x14ac:dyDescent="0.2">
      <c r="A387" s="7">
        <f>IFERROR(DATE(LEFT(raw!A387,4),MID(raw!A387,6,2),MID(raw!A387,9,2)) + TIME(MID(raw!A387,12,2),MID(raw!A387,15,2),MID(raw!A387,18,2)),"")</f>
        <v>43951.272951388892</v>
      </c>
      <c r="B387" s="1">
        <f>IF(raw!B387="","",raw!B387)</f>
        <v>389</v>
      </c>
      <c r="C387" s="1" t="str">
        <f>IF(raw!C387="","",raw!C387)</f>
        <v/>
      </c>
      <c r="D387" s="1">
        <f>IF(raw!D387="","",raw!D387)</f>
        <v>91449512</v>
      </c>
      <c r="E387" s="1">
        <f>IF(raw!E387="","",raw!E387)</f>
        <v>188</v>
      </c>
      <c r="F387" s="1">
        <f>IF(raw!F387="","",raw!F387)</f>
        <v>14</v>
      </c>
      <c r="G387" s="1">
        <f>IF(raw!G387="","",raw!G387)</f>
        <v>2020042901</v>
      </c>
      <c r="H387" s="1" t="str">
        <f>IF(raw!H387="","",raw!H387)</f>
        <v/>
      </c>
      <c r="I387" s="1">
        <f>IF(raw!I387="","",raw!I387)</f>
        <v>1277</v>
      </c>
      <c r="J387" s="1">
        <f>IF(raw!J387="","",raw!J387)</f>
        <v>2</v>
      </c>
      <c r="K387" s="1">
        <f>IF(raw!K387="","",raw!K387)</f>
        <v>0.2</v>
      </c>
      <c r="L387" s="1">
        <f>IF(raw!L387="","",raw!L387)</f>
        <v>0</v>
      </c>
      <c r="M387" s="1">
        <f>IF(raw!M387="","",raw!M387)</f>
        <v>0</v>
      </c>
      <c r="N387" s="33" t="str">
        <f>IF(raw!N387="","",raw!N387)</f>
        <v xml:space="preserve">This is boot No. 14 of Device </v>
      </c>
      <c r="O387" s="30">
        <f>ROUND(Table1[[#This Row],[Created_at]],1)</f>
        <v>43951.3</v>
      </c>
      <c r="P387" s="39">
        <f>TRUNC(Table1[[#This Row],[Created_at]],0)</f>
        <v>43951</v>
      </c>
    </row>
    <row r="388" spans="1:16" hidden="1" x14ac:dyDescent="0.2">
      <c r="A388" s="7">
        <f>IFERROR(DATE(LEFT(raw!A388,4),MID(raw!A388,6,2),MID(raw!A388,9,2)) + TIME(MID(raw!A388,12,2),MID(raw!A388,15,2),MID(raw!A388,18,2)),"")</f>
        <v>43951.272962962961</v>
      </c>
      <c r="B388" s="1">
        <f>IF(raw!B388="","",raw!B388)</f>
        <v>390</v>
      </c>
      <c r="C388" s="1">
        <f>IF(raw!C388="","",raw!C388)</f>
        <v>703</v>
      </c>
      <c r="D388" s="1">
        <f>IF(raw!D388="","",raw!D388)</f>
        <v>91449512</v>
      </c>
      <c r="E388" s="1">
        <f>IF(raw!E388="","",raw!E388)</f>
        <v>189</v>
      </c>
      <c r="F388" s="1">
        <f>IF(raw!F388="","",raw!F388)</f>
        <v>15</v>
      </c>
      <c r="G388" s="1">
        <f>IF(raw!G388="","",raw!G388)</f>
        <v>2020042901</v>
      </c>
      <c r="H388" s="1" t="str">
        <f>IF(raw!H388="","",raw!H388)</f>
        <v/>
      </c>
      <c r="I388" s="1">
        <f>IF(raw!I388="","",raw!I388)</f>
        <v>3787</v>
      </c>
      <c r="J388" s="1">
        <f>IF(raw!J388="","",raw!J388)</f>
        <v>2510</v>
      </c>
      <c r="K388" s="1">
        <f>IF(raw!K388="","",raw!K388)</f>
        <v>0.2</v>
      </c>
      <c r="L388" s="1">
        <f>IF(raw!L388="","",raw!L388)</f>
        <v>20.100000000000001</v>
      </c>
      <c r="M388" s="1">
        <f>IF(raw!M388="","",raw!M388)</f>
        <v>0</v>
      </c>
      <c r="N388" s="33" t="str">
        <f>IF(raw!N388="","",raw!N388)</f>
        <v>Device found. Device name: 703</v>
      </c>
      <c r="O388" s="30">
        <f>ROUND(Table1[[#This Row],[Created_at]],1)</f>
        <v>43951.3</v>
      </c>
      <c r="P388" s="39">
        <f>TRUNC(Table1[[#This Row],[Created_at]],0)</f>
        <v>43951</v>
      </c>
    </row>
    <row r="389" spans="1:16" hidden="1" x14ac:dyDescent="0.2">
      <c r="A389" s="7">
        <f>IFERROR(DATE(LEFT(raw!A389,4),MID(raw!A389,6,2),MID(raw!A389,9,2)) + TIME(MID(raw!A389,12,2),MID(raw!A389,15,2),MID(raw!A389,18,2)),"")</f>
        <v>43951.272974537038</v>
      </c>
      <c r="B389" s="1">
        <f>IF(raw!B389="","",raw!B389)</f>
        <v>391</v>
      </c>
      <c r="C389" s="1">
        <f>IF(raw!C389="","",raw!C389)</f>
        <v>703</v>
      </c>
      <c r="D389" s="1">
        <f>IF(raw!D389="","",raw!D389)</f>
        <v>91449512</v>
      </c>
      <c r="E389" s="1">
        <f>IF(raw!E389="","",raw!E389)</f>
        <v>190</v>
      </c>
      <c r="F389" s="1">
        <f>IF(raw!F389="","",raw!F389)</f>
        <v>15</v>
      </c>
      <c r="G389" s="1">
        <f>IF(raw!G389="","",raw!G389)</f>
        <v>2020042901</v>
      </c>
      <c r="H389" s="1" t="str">
        <f>IF(raw!H389="","",raw!H389)</f>
        <v/>
      </c>
      <c r="I389" s="1">
        <f>IF(raw!I389="","",raw!I389)</f>
        <v>3789</v>
      </c>
      <c r="J389" s="1">
        <f>IF(raw!J389="","",raw!J389)</f>
        <v>1</v>
      </c>
      <c r="K389" s="1">
        <f>IF(raw!K389="","",raw!K389)</f>
        <v>0.2</v>
      </c>
      <c r="L389" s="1">
        <f>IF(raw!L389="","",raw!L389)</f>
        <v>20.100000000000001</v>
      </c>
      <c r="M389" s="1">
        <f>IF(raw!M389="","",raw!M389)</f>
        <v>0</v>
      </c>
      <c r="N389" s="33" t="str">
        <f>IF(raw!N389="","",raw!N389)</f>
        <v>Participating in 2 plans.</v>
      </c>
      <c r="O389" s="30">
        <f>ROUND(Table1[[#This Row],[Created_at]],1)</f>
        <v>43951.3</v>
      </c>
      <c r="P389" s="39">
        <f>TRUNC(Table1[[#This Row],[Created_at]],0)</f>
        <v>43951</v>
      </c>
    </row>
    <row r="390" spans="1:16" hidden="1" x14ac:dyDescent="0.2">
      <c r="A390" s="7">
        <f>IFERROR(DATE(LEFT(raw!A390,4),MID(raw!A390,6,2),MID(raw!A390,9,2)) + TIME(MID(raw!A390,12,2),MID(raw!A390,15,2),MID(raw!A390,18,2)),"")</f>
        <v>43951.272986111115</v>
      </c>
      <c r="B390" s="1">
        <f>IF(raw!B390="","",raw!B390)</f>
        <v>392</v>
      </c>
      <c r="C390" s="1">
        <f>IF(raw!C390="","",raw!C390)</f>
        <v>703</v>
      </c>
      <c r="D390" s="1">
        <f>IF(raw!D390="","",raw!D390)</f>
        <v>91449512</v>
      </c>
      <c r="E390" s="1">
        <f>IF(raw!E390="","",raw!E390)</f>
        <v>191</v>
      </c>
      <c r="F390" s="1">
        <f>IF(raw!F390="","",raw!F390)</f>
        <v>15</v>
      </c>
      <c r="G390" s="1">
        <f>IF(raw!G390="","",raw!G390)</f>
        <v>2020042901</v>
      </c>
      <c r="H390" s="1" t="str">
        <f>IF(raw!H390="","",raw!H390)</f>
        <v/>
      </c>
      <c r="I390" s="1">
        <f>IF(raw!I390="","",raw!I390)</f>
        <v>3805</v>
      </c>
      <c r="J390" s="1">
        <f>IF(raw!J390="","",raw!J390)</f>
        <v>16</v>
      </c>
      <c r="K390" s="1">
        <f>IF(raw!K390="","",raw!K390)</f>
        <v>0.1</v>
      </c>
      <c r="L390" s="1">
        <f>IF(raw!L390="","",raw!L390)</f>
        <v>20.100000000000001</v>
      </c>
      <c r="M390" s="1">
        <f>IF(raw!M390="","",raw!M390)</f>
        <v>0</v>
      </c>
      <c r="N390" s="33" t="str">
        <f>IF(raw!N390="","",raw!N390)</f>
        <v>Network configuration loaded and parsed succesfully</v>
      </c>
      <c r="O390" s="30">
        <f>ROUND(Table1[[#This Row],[Created_at]],1)</f>
        <v>43951.3</v>
      </c>
      <c r="P390" s="39">
        <f>TRUNC(Table1[[#This Row],[Created_at]],0)</f>
        <v>43951</v>
      </c>
    </row>
    <row r="391" spans="1:16" hidden="1" x14ac:dyDescent="0.2">
      <c r="A391" s="7">
        <f>IFERROR(DATE(LEFT(raw!A391,4),MID(raw!A391,6,2),MID(raw!A391,9,2)) + TIME(MID(raw!A391,12,2),MID(raw!A391,15,2),MID(raw!A391,18,2)),"")</f>
        <v>43951.272997685184</v>
      </c>
      <c r="B391" s="1">
        <f>IF(raw!B391="","",raw!B391)</f>
        <v>393</v>
      </c>
      <c r="C391" s="1">
        <f>IF(raw!C391="","",raw!C391)</f>
        <v>703</v>
      </c>
      <c r="D391" s="1">
        <f>IF(raw!D391="","",raw!D391)</f>
        <v>91449512</v>
      </c>
      <c r="E391" s="1">
        <f>IF(raw!E391="","",raw!E391)</f>
        <v>192</v>
      </c>
      <c r="F391" s="1">
        <f>IF(raw!F391="","",raw!F391)</f>
        <v>15</v>
      </c>
      <c r="G391" s="1">
        <f>IF(raw!G391="","",raw!G391)</f>
        <v>2020042901</v>
      </c>
      <c r="H391" s="1">
        <f>IF(raw!H391="","",raw!H391)</f>
        <v>18.600000000000001</v>
      </c>
      <c r="I391" s="1">
        <f>IF(raw!I391="","",raw!I391)</f>
        <v>3835</v>
      </c>
      <c r="J391" s="1">
        <f>IF(raw!J391="","",raw!J391)</f>
        <v>30</v>
      </c>
      <c r="K391" s="1">
        <f>IF(raw!K391="","",raw!K391)</f>
        <v>0.1</v>
      </c>
      <c r="L391" s="1">
        <f>IF(raw!L391="","",raw!L391)</f>
        <v>20.100000000000001</v>
      </c>
      <c r="M391" s="1">
        <f>IF(raw!M391="","",raw!M391)</f>
        <v>0</v>
      </c>
      <c r="N391" s="33" t="str">
        <f>IF(raw!N391="","",raw!N391)</f>
        <v>Temperature: 18.60 Humidity: 54.00</v>
      </c>
      <c r="O391" s="30">
        <f>ROUND(Table1[[#This Row],[Created_at]],1)</f>
        <v>43951.3</v>
      </c>
      <c r="P391" s="39">
        <f>TRUNC(Table1[[#This Row],[Created_at]],0)</f>
        <v>43951</v>
      </c>
    </row>
    <row r="392" spans="1:16" hidden="1" x14ac:dyDescent="0.2">
      <c r="A392" s="7">
        <f>IFERROR(DATE(LEFT(raw!A392,4),MID(raw!A392,6,2),MID(raw!A392,9,2)) + TIME(MID(raw!A392,12,2),MID(raw!A392,15,2),MID(raw!A392,18,2)),"")</f>
        <v>43951.273009259261</v>
      </c>
      <c r="B392" s="1">
        <f>IF(raw!B392="","",raw!B392)</f>
        <v>394</v>
      </c>
      <c r="C392" s="1">
        <f>IF(raw!C392="","",raw!C392)</f>
        <v>703</v>
      </c>
      <c r="D392" s="1">
        <f>IF(raw!D392="","",raw!D392)</f>
        <v>91449512</v>
      </c>
      <c r="E392" s="1">
        <f>IF(raw!E392="","",raw!E392)</f>
        <v>193</v>
      </c>
      <c r="F392" s="1">
        <f>IF(raw!F392="","",raw!F392)</f>
        <v>15</v>
      </c>
      <c r="G392" s="1">
        <f>IF(raw!G392="","",raw!G392)</f>
        <v>2020042901</v>
      </c>
      <c r="H392" s="1">
        <f>IF(raw!H392="","",raw!H392)</f>
        <v>18.600000000000001</v>
      </c>
      <c r="I392" s="1">
        <f>IF(raw!I392="","",raw!I392)</f>
        <v>3836</v>
      </c>
      <c r="J392" s="1">
        <f>IF(raw!J392="","",raw!J392)</f>
        <v>1</v>
      </c>
      <c r="K392" s="1">
        <f>IF(raw!K392="","",raw!K392)</f>
        <v>0</v>
      </c>
      <c r="L392" s="1">
        <f>IF(raw!L392="","",raw!L392)</f>
        <v>20.100000000000001</v>
      </c>
      <c r="M392" s="1">
        <f>IF(raw!M392="","",raw!M392)</f>
        <v>0</v>
      </c>
      <c r="N392" s="33" t="str">
        <f>IF(raw!N392="","",raw!N392)</f>
        <v>Initialization Completed.</v>
      </c>
      <c r="O392" s="30">
        <f>ROUND(Table1[[#This Row],[Created_at]],1)</f>
        <v>43951.3</v>
      </c>
      <c r="P392" s="39">
        <f>TRUNC(Table1[[#This Row],[Created_at]],0)</f>
        <v>43951</v>
      </c>
    </row>
    <row r="393" spans="1:16" hidden="1" x14ac:dyDescent="0.2">
      <c r="A393" s="7">
        <f>IFERROR(DATE(LEFT(raw!A393,4),MID(raw!A393,6,2),MID(raw!A393,9,2)) + TIME(MID(raw!A393,12,2),MID(raw!A393,15,2),MID(raw!A393,18,2)),"")</f>
        <v>43951.273020833331</v>
      </c>
      <c r="B393" s="1">
        <f>IF(raw!B393="","",raw!B393)</f>
        <v>395</v>
      </c>
      <c r="C393" s="1">
        <f>IF(raw!C393="","",raw!C393)</f>
        <v>703</v>
      </c>
      <c r="D393" s="1">
        <f>IF(raw!D393="","",raw!D393)</f>
        <v>91449512</v>
      </c>
      <c r="E393" s="1">
        <f>IF(raw!E393="","",raw!E393)</f>
        <v>194</v>
      </c>
      <c r="F393" s="1">
        <f>IF(raw!F393="","",raw!F393)</f>
        <v>15</v>
      </c>
      <c r="G393" s="1">
        <f>IF(raw!G393="","",raw!G393)</f>
        <v>2020042901</v>
      </c>
      <c r="H393" s="1">
        <f>IF(raw!H393="","",raw!H393)</f>
        <v>18.600000000000001</v>
      </c>
      <c r="I393" s="1">
        <f>IF(raw!I393="","",raw!I393)</f>
        <v>3843</v>
      </c>
      <c r="J393" s="1">
        <f>IF(raw!J393="","",raw!J393)</f>
        <v>7</v>
      </c>
      <c r="K393" s="1">
        <f>IF(raw!K393="","",raw!K393)</f>
        <v>0.2</v>
      </c>
      <c r="L393" s="1">
        <f>IF(raw!L393="","",raw!L393)</f>
        <v>20.100000000000001</v>
      </c>
      <c r="M393" s="1">
        <f>IF(raw!M393="","",raw!M393)</f>
        <v>0</v>
      </c>
      <c r="N393" s="33" t="str">
        <f>IF(raw!N393="","",raw!N393)</f>
        <v>Going to wake in 3600</v>
      </c>
      <c r="O393" s="30">
        <f>ROUND(Table1[[#This Row],[Created_at]],1)</f>
        <v>43951.3</v>
      </c>
      <c r="P393" s="39">
        <f>TRUNC(Table1[[#This Row],[Created_at]],0)</f>
        <v>43951</v>
      </c>
    </row>
    <row r="394" spans="1:16" hidden="1" x14ac:dyDescent="0.2">
      <c r="A394" s="7">
        <f>IFERROR(DATE(LEFT(raw!A394,4),MID(raw!A394,6,2),MID(raw!A394,9,2)) + TIME(MID(raw!A394,12,2),MID(raw!A394,15,2),MID(raw!A394,18,2)),"")</f>
        <v>43951.273032407407</v>
      </c>
      <c r="B394" s="1">
        <f>IF(raw!B394="","",raw!B394)</f>
        <v>396</v>
      </c>
      <c r="C394" s="1">
        <f>IF(raw!C394="","",raw!C394)</f>
        <v>703</v>
      </c>
      <c r="D394" s="1">
        <f>IF(raw!D394="","",raw!D394)</f>
        <v>91449512</v>
      </c>
      <c r="E394" s="1">
        <f>IF(raw!E394="","",raw!E394)</f>
        <v>195</v>
      </c>
      <c r="F394" s="1">
        <f>IF(raw!F394="","",raw!F394)</f>
        <v>15</v>
      </c>
      <c r="G394" s="1">
        <f>IF(raw!G394="","",raw!G394)</f>
        <v>2020042901</v>
      </c>
      <c r="H394" s="1">
        <f>IF(raw!H394="","",raw!H394)</f>
        <v>18.600000000000001</v>
      </c>
      <c r="I394" s="1">
        <f>IF(raw!I394="","",raw!I394)</f>
        <v>3844</v>
      </c>
      <c r="J394" s="1">
        <f>IF(raw!J394="","",raw!J394)</f>
        <v>1</v>
      </c>
      <c r="K394" s="1">
        <f>IF(raw!K394="","",raw!K394)</f>
        <v>0.2</v>
      </c>
      <c r="L394" s="1">
        <f>IF(raw!L394="","",raw!L394)</f>
        <v>20.100000000000001</v>
      </c>
      <c r="M394" s="1">
        <f>IF(raw!M394="","",raw!M394)</f>
        <v>0</v>
      </c>
      <c r="N394" s="33" t="str">
        <f>IF(raw!N394="","",raw!N394)</f>
        <v>Going to sleep now for 3600 secs....This cycle took: 3844</v>
      </c>
      <c r="O394" s="30">
        <f>ROUND(Table1[[#This Row],[Created_at]],1)</f>
        <v>43951.3</v>
      </c>
      <c r="P394" s="39">
        <f>TRUNC(Table1[[#This Row],[Created_at]],0)</f>
        <v>43951</v>
      </c>
    </row>
    <row r="395" spans="1:16" hidden="1" x14ac:dyDescent="0.2">
      <c r="A395" s="7">
        <f>IFERROR(DATE(LEFT(raw!A395,4),MID(raw!A395,6,2),MID(raw!A395,9,2)) + TIME(MID(raw!A395,12,2),MID(raw!A395,15,2),MID(raw!A395,18,2)),"")</f>
        <v>43951.314618055556</v>
      </c>
      <c r="B395" s="1">
        <f>IF(raw!B395="","",raw!B395)</f>
        <v>397</v>
      </c>
      <c r="C395" s="1" t="str">
        <f>IF(raw!C395="","",raw!C395)</f>
        <v/>
      </c>
      <c r="D395" s="1">
        <f>IF(raw!D395="","",raw!D395)</f>
        <v>91449512</v>
      </c>
      <c r="E395" s="1">
        <f>IF(raw!E395="","",raw!E395)</f>
        <v>201</v>
      </c>
      <c r="F395" s="1">
        <f>IF(raw!F395="","",raw!F395)</f>
        <v>15</v>
      </c>
      <c r="G395" s="1">
        <f>IF(raw!G395="","",raw!G395)</f>
        <v>2020042901</v>
      </c>
      <c r="H395" s="1" t="str">
        <f>IF(raw!H395="","",raw!H395)</f>
        <v/>
      </c>
      <c r="I395" s="1">
        <f>IF(raw!I395="","",raw!I395)</f>
        <v>1312</v>
      </c>
      <c r="J395" s="1">
        <f>IF(raw!J395="","",raw!J395)</f>
        <v>2</v>
      </c>
      <c r="K395" s="1">
        <f>IF(raw!K395="","",raw!K395)</f>
        <v>0.2</v>
      </c>
      <c r="L395" s="1">
        <f>IF(raw!L395="","",raw!L395)</f>
        <v>0</v>
      </c>
      <c r="M395" s="1">
        <f>IF(raw!M395="","",raw!M395)</f>
        <v>0</v>
      </c>
      <c r="N395" s="33" t="str">
        <f>IF(raw!N395="","",raw!N395)</f>
        <v xml:space="preserve">This is boot No. 15 of Device </v>
      </c>
      <c r="O395" s="30">
        <f>ROUND(Table1[[#This Row],[Created_at]],1)</f>
        <v>43951.3</v>
      </c>
      <c r="P395" s="39">
        <f>TRUNC(Table1[[#This Row],[Created_at]],0)</f>
        <v>43951</v>
      </c>
    </row>
    <row r="396" spans="1:16" hidden="1" x14ac:dyDescent="0.2">
      <c r="A396" s="7">
        <f>IFERROR(DATE(LEFT(raw!A396,4),MID(raw!A396,6,2),MID(raw!A396,9,2)) + TIME(MID(raw!A396,12,2),MID(raw!A396,15,2),MID(raw!A396,18,2)),"")</f>
        <v>43951.314629629633</v>
      </c>
      <c r="B396" s="1">
        <f>IF(raw!B396="","",raw!B396)</f>
        <v>398</v>
      </c>
      <c r="C396" s="1">
        <f>IF(raw!C396="","",raw!C396)</f>
        <v>703</v>
      </c>
      <c r="D396" s="1">
        <f>IF(raw!D396="","",raw!D396)</f>
        <v>91449512</v>
      </c>
      <c r="E396" s="1">
        <f>IF(raw!E396="","",raw!E396)</f>
        <v>202</v>
      </c>
      <c r="F396" s="1">
        <f>IF(raw!F396="","",raw!F396)</f>
        <v>16</v>
      </c>
      <c r="G396" s="1">
        <f>IF(raw!G396="","",raw!G396)</f>
        <v>2020042901</v>
      </c>
      <c r="H396" s="1" t="str">
        <f>IF(raw!H396="","",raw!H396)</f>
        <v/>
      </c>
      <c r="I396" s="1">
        <f>IF(raw!I396="","",raw!I396)</f>
        <v>3521</v>
      </c>
      <c r="J396" s="1">
        <f>IF(raw!J396="","",raw!J396)</f>
        <v>2209</v>
      </c>
      <c r="K396" s="1">
        <f>IF(raw!K396="","",raw!K396)</f>
        <v>0.2</v>
      </c>
      <c r="L396" s="1">
        <f>IF(raw!L396="","",raw!L396)</f>
        <v>20.100000000000001</v>
      </c>
      <c r="M396" s="1">
        <f>IF(raw!M396="","",raw!M396)</f>
        <v>0</v>
      </c>
      <c r="N396" s="33" t="str">
        <f>IF(raw!N396="","",raw!N396)</f>
        <v>Device found. Device name: 703</v>
      </c>
      <c r="O396" s="30">
        <f>ROUND(Table1[[#This Row],[Created_at]],1)</f>
        <v>43951.3</v>
      </c>
      <c r="P396" s="39">
        <f>TRUNC(Table1[[#This Row],[Created_at]],0)</f>
        <v>43951</v>
      </c>
    </row>
    <row r="397" spans="1:16" hidden="1" x14ac:dyDescent="0.2">
      <c r="A397" s="7">
        <f>IFERROR(DATE(LEFT(raw!A397,4),MID(raw!A397,6,2),MID(raw!A397,9,2)) + TIME(MID(raw!A397,12,2),MID(raw!A397,15,2),MID(raw!A397,18,2)),"")</f>
        <v>43951.314641203702</v>
      </c>
      <c r="B397" s="1">
        <f>IF(raw!B397="","",raw!B397)</f>
        <v>399</v>
      </c>
      <c r="C397" s="1">
        <f>IF(raw!C397="","",raw!C397)</f>
        <v>703</v>
      </c>
      <c r="D397" s="1">
        <f>IF(raw!D397="","",raw!D397)</f>
        <v>91449512</v>
      </c>
      <c r="E397" s="1">
        <f>IF(raw!E397="","",raw!E397)</f>
        <v>203</v>
      </c>
      <c r="F397" s="1">
        <f>IF(raw!F397="","",raw!F397)</f>
        <v>16</v>
      </c>
      <c r="G397" s="1">
        <f>IF(raw!G397="","",raw!G397)</f>
        <v>2020042901</v>
      </c>
      <c r="H397" s="1" t="str">
        <f>IF(raw!H397="","",raw!H397)</f>
        <v/>
      </c>
      <c r="I397" s="1">
        <f>IF(raw!I397="","",raw!I397)</f>
        <v>3523</v>
      </c>
      <c r="J397" s="1">
        <f>IF(raw!J397="","",raw!J397)</f>
        <v>1</v>
      </c>
      <c r="K397" s="1">
        <f>IF(raw!K397="","",raw!K397)</f>
        <v>0.2</v>
      </c>
      <c r="L397" s="1">
        <f>IF(raw!L397="","",raw!L397)</f>
        <v>20.100000000000001</v>
      </c>
      <c r="M397" s="1">
        <f>IF(raw!M397="","",raw!M397)</f>
        <v>0</v>
      </c>
      <c r="N397" s="33" t="str">
        <f>IF(raw!N397="","",raw!N397)</f>
        <v>Participating in 2 plans.</v>
      </c>
      <c r="O397" s="30">
        <f>ROUND(Table1[[#This Row],[Created_at]],1)</f>
        <v>43951.3</v>
      </c>
      <c r="P397" s="39">
        <f>TRUNC(Table1[[#This Row],[Created_at]],0)</f>
        <v>43951</v>
      </c>
    </row>
    <row r="398" spans="1:16" hidden="1" x14ac:dyDescent="0.2">
      <c r="A398" s="7">
        <f>IFERROR(DATE(LEFT(raw!A398,4),MID(raw!A398,6,2),MID(raw!A398,9,2)) + TIME(MID(raw!A398,12,2),MID(raw!A398,15,2),MID(raw!A398,18,2)),"")</f>
        <v>43951.314652777779</v>
      </c>
      <c r="B398" s="1">
        <f>IF(raw!B398="","",raw!B398)</f>
        <v>400</v>
      </c>
      <c r="C398" s="1">
        <f>IF(raw!C398="","",raw!C398)</f>
        <v>703</v>
      </c>
      <c r="D398" s="1">
        <f>IF(raw!D398="","",raw!D398)</f>
        <v>91449512</v>
      </c>
      <c r="E398" s="1">
        <f>IF(raw!E398="","",raw!E398)</f>
        <v>204</v>
      </c>
      <c r="F398" s="1">
        <f>IF(raw!F398="","",raw!F398)</f>
        <v>16</v>
      </c>
      <c r="G398" s="1">
        <f>IF(raw!G398="","",raw!G398)</f>
        <v>2020042901</v>
      </c>
      <c r="H398" s="1" t="str">
        <f>IF(raw!H398="","",raw!H398)</f>
        <v/>
      </c>
      <c r="I398" s="1">
        <f>IF(raw!I398="","",raw!I398)</f>
        <v>3539</v>
      </c>
      <c r="J398" s="1">
        <f>IF(raw!J398="","",raw!J398)</f>
        <v>16</v>
      </c>
      <c r="K398" s="1">
        <f>IF(raw!K398="","",raw!K398)</f>
        <v>0.1</v>
      </c>
      <c r="L398" s="1">
        <f>IF(raw!L398="","",raw!L398)</f>
        <v>20.100000000000001</v>
      </c>
      <c r="M398" s="1">
        <f>IF(raw!M398="","",raw!M398)</f>
        <v>0</v>
      </c>
      <c r="N398" s="33" t="str">
        <f>IF(raw!N398="","",raw!N398)</f>
        <v>Network configuration loaded and parsed succesfully</v>
      </c>
      <c r="O398" s="30">
        <f>ROUND(Table1[[#This Row],[Created_at]],1)</f>
        <v>43951.3</v>
      </c>
      <c r="P398" s="39">
        <f>TRUNC(Table1[[#This Row],[Created_at]],0)</f>
        <v>43951</v>
      </c>
    </row>
    <row r="399" spans="1:16" hidden="1" x14ac:dyDescent="0.2">
      <c r="A399" s="7">
        <f>IFERROR(DATE(LEFT(raw!A399,4),MID(raw!A399,6,2),MID(raw!A399,9,2)) + TIME(MID(raw!A399,12,2),MID(raw!A399,15,2),MID(raw!A399,18,2)),"")</f>
        <v>43951.314664351848</v>
      </c>
      <c r="B399" s="1">
        <f>IF(raw!B399="","",raw!B399)</f>
        <v>401</v>
      </c>
      <c r="C399" s="1">
        <f>IF(raw!C399="","",raw!C399)</f>
        <v>703</v>
      </c>
      <c r="D399" s="1">
        <f>IF(raw!D399="","",raw!D399)</f>
        <v>91449512</v>
      </c>
      <c r="E399" s="1">
        <f>IF(raw!E399="","",raw!E399)</f>
        <v>205</v>
      </c>
      <c r="F399" s="1">
        <f>IF(raw!F399="","",raw!F399)</f>
        <v>16</v>
      </c>
      <c r="G399" s="1">
        <f>IF(raw!G399="","",raw!G399)</f>
        <v>2020042901</v>
      </c>
      <c r="H399" s="1">
        <f>IF(raw!H399="","",raw!H399)</f>
        <v>18.600000000000001</v>
      </c>
      <c r="I399" s="1">
        <f>IF(raw!I399="","",raw!I399)</f>
        <v>3569</v>
      </c>
      <c r="J399" s="1">
        <f>IF(raw!J399="","",raw!J399)</f>
        <v>30</v>
      </c>
      <c r="K399" s="1">
        <f>IF(raw!K399="","",raw!K399)</f>
        <v>0.1</v>
      </c>
      <c r="L399" s="1">
        <f>IF(raw!L399="","",raw!L399)</f>
        <v>20.100000000000001</v>
      </c>
      <c r="M399" s="1">
        <f>IF(raw!M399="","",raw!M399)</f>
        <v>0</v>
      </c>
      <c r="N399" s="33" t="str">
        <f>IF(raw!N399="","",raw!N399)</f>
        <v>Temperature: 18.60 Humidity: 55.00</v>
      </c>
      <c r="O399" s="30">
        <f>ROUND(Table1[[#This Row],[Created_at]],1)</f>
        <v>43951.3</v>
      </c>
      <c r="P399" s="39">
        <f>TRUNC(Table1[[#This Row],[Created_at]],0)</f>
        <v>43951</v>
      </c>
    </row>
    <row r="400" spans="1:16" hidden="1" x14ac:dyDescent="0.2">
      <c r="A400" s="7">
        <f>IFERROR(DATE(LEFT(raw!A400,4),MID(raw!A400,6,2),MID(raw!A400,9,2)) + TIME(MID(raw!A400,12,2),MID(raw!A400,15,2),MID(raw!A400,18,2)),"")</f>
        <v>43951.314675925925</v>
      </c>
      <c r="B400" s="1">
        <f>IF(raw!B400="","",raw!B400)</f>
        <v>402</v>
      </c>
      <c r="C400" s="1">
        <f>IF(raw!C400="","",raw!C400)</f>
        <v>703</v>
      </c>
      <c r="D400" s="1">
        <f>IF(raw!D400="","",raw!D400)</f>
        <v>91449512</v>
      </c>
      <c r="E400" s="1">
        <f>IF(raw!E400="","",raw!E400)</f>
        <v>206</v>
      </c>
      <c r="F400" s="1">
        <f>IF(raw!F400="","",raw!F400)</f>
        <v>16</v>
      </c>
      <c r="G400" s="1">
        <f>IF(raw!G400="","",raw!G400)</f>
        <v>2020042901</v>
      </c>
      <c r="H400" s="1">
        <f>IF(raw!H400="","",raw!H400)</f>
        <v>18.600000000000001</v>
      </c>
      <c r="I400" s="1">
        <f>IF(raw!I400="","",raw!I400)</f>
        <v>3570</v>
      </c>
      <c r="J400" s="1">
        <f>IF(raw!J400="","",raw!J400)</f>
        <v>1</v>
      </c>
      <c r="K400" s="1">
        <f>IF(raw!K400="","",raw!K400)</f>
        <v>0</v>
      </c>
      <c r="L400" s="1">
        <f>IF(raw!L400="","",raw!L400)</f>
        <v>20.100000000000001</v>
      </c>
      <c r="M400" s="1">
        <f>IF(raw!M400="","",raw!M400)</f>
        <v>0</v>
      </c>
      <c r="N400" s="33" t="str">
        <f>IF(raw!N400="","",raw!N400)</f>
        <v>Initialization Completed.</v>
      </c>
      <c r="O400" s="30">
        <f>ROUND(Table1[[#This Row],[Created_at]],1)</f>
        <v>43951.3</v>
      </c>
      <c r="P400" s="39">
        <f>TRUNC(Table1[[#This Row],[Created_at]],0)</f>
        <v>43951</v>
      </c>
    </row>
    <row r="401" spans="1:16" hidden="1" x14ac:dyDescent="0.2">
      <c r="A401" s="7">
        <f>IFERROR(DATE(LEFT(raw!A401,4),MID(raw!A401,6,2),MID(raw!A401,9,2)) + TIME(MID(raw!A401,12,2),MID(raw!A401,15,2),MID(raw!A401,18,2)),"")</f>
        <v>43951.314687500002</v>
      </c>
      <c r="B401" s="1">
        <f>IF(raw!B401="","",raw!B401)</f>
        <v>403</v>
      </c>
      <c r="C401" s="1">
        <f>IF(raw!C401="","",raw!C401)</f>
        <v>703</v>
      </c>
      <c r="D401" s="1">
        <f>IF(raw!D401="","",raw!D401)</f>
        <v>91449512</v>
      </c>
      <c r="E401" s="1">
        <f>IF(raw!E401="","",raw!E401)</f>
        <v>207</v>
      </c>
      <c r="F401" s="1">
        <f>IF(raw!F401="","",raw!F401)</f>
        <v>16</v>
      </c>
      <c r="G401" s="1">
        <f>IF(raw!G401="","",raw!G401)</f>
        <v>2020042901</v>
      </c>
      <c r="H401" s="1">
        <f>IF(raw!H401="","",raw!H401)</f>
        <v>18.600000000000001</v>
      </c>
      <c r="I401" s="1">
        <f>IF(raw!I401="","",raw!I401)</f>
        <v>3578</v>
      </c>
      <c r="J401" s="1">
        <f>IF(raw!J401="","",raw!J401)</f>
        <v>8</v>
      </c>
      <c r="K401" s="1">
        <f>IF(raw!K401="","",raw!K401)</f>
        <v>0.2</v>
      </c>
      <c r="L401" s="1">
        <f>IF(raw!L401="","",raw!L401)</f>
        <v>20.100000000000001</v>
      </c>
      <c r="M401" s="1">
        <f>IF(raw!M401="","",raw!M401)</f>
        <v>0</v>
      </c>
      <c r="N401" s="33" t="str">
        <f>IF(raw!N401="","",raw!N401)</f>
        <v>Going to wake in 3600</v>
      </c>
      <c r="O401" s="30">
        <f>ROUND(Table1[[#This Row],[Created_at]],1)</f>
        <v>43951.3</v>
      </c>
      <c r="P401" s="39">
        <f>TRUNC(Table1[[#This Row],[Created_at]],0)</f>
        <v>43951</v>
      </c>
    </row>
    <row r="402" spans="1:16" hidden="1" x14ac:dyDescent="0.2">
      <c r="A402" s="7">
        <f>IFERROR(DATE(LEFT(raw!A402,4),MID(raw!A402,6,2),MID(raw!A402,9,2)) + TIME(MID(raw!A402,12,2),MID(raw!A402,15,2),MID(raw!A402,18,2)),"")</f>
        <v>43951.314699074072</v>
      </c>
      <c r="B402" s="1">
        <f>IF(raw!B402="","",raw!B402)</f>
        <v>404</v>
      </c>
      <c r="C402" s="1">
        <f>IF(raw!C402="","",raw!C402)</f>
        <v>703</v>
      </c>
      <c r="D402" s="1">
        <f>IF(raw!D402="","",raw!D402)</f>
        <v>91449512</v>
      </c>
      <c r="E402" s="1">
        <f>IF(raw!E402="","",raw!E402)</f>
        <v>208</v>
      </c>
      <c r="F402" s="1">
        <f>IF(raw!F402="","",raw!F402)</f>
        <v>16</v>
      </c>
      <c r="G402" s="1">
        <f>IF(raw!G402="","",raw!G402)</f>
        <v>2020042901</v>
      </c>
      <c r="H402" s="1">
        <f>IF(raw!H402="","",raw!H402)</f>
        <v>18.600000000000001</v>
      </c>
      <c r="I402" s="1">
        <f>IF(raw!I402="","",raw!I402)</f>
        <v>3579</v>
      </c>
      <c r="J402" s="1">
        <f>IF(raw!J402="","",raw!J402)</f>
        <v>1</v>
      </c>
      <c r="K402" s="1">
        <f>IF(raw!K402="","",raw!K402)</f>
        <v>0.2</v>
      </c>
      <c r="L402" s="1">
        <f>IF(raw!L402="","",raw!L402)</f>
        <v>20.100000000000001</v>
      </c>
      <c r="M402" s="1">
        <f>IF(raw!M402="","",raw!M402)</f>
        <v>0</v>
      </c>
      <c r="N402" s="33" t="str">
        <f>IF(raw!N402="","",raw!N402)</f>
        <v>Going to sleep now for 3600 secs....This cycle took: 3579</v>
      </c>
      <c r="O402" s="30">
        <f>ROUND(Table1[[#This Row],[Created_at]],1)</f>
        <v>43951.3</v>
      </c>
      <c r="P402" s="39">
        <f>TRUNC(Table1[[#This Row],[Created_at]],0)</f>
        <v>43951</v>
      </c>
    </row>
    <row r="403" spans="1:16" hidden="1" x14ac:dyDescent="0.2">
      <c r="A403" s="7">
        <f>IFERROR(DATE(LEFT(raw!A403,4),MID(raw!A403,6,2),MID(raw!A403,9,2)) + TIME(MID(raw!A403,12,2),MID(raw!A403,15,2),MID(raw!A403,18,2)),"")</f>
        <v>43951.35628472222</v>
      </c>
      <c r="B403" s="1">
        <f>IF(raw!B403="","",raw!B403)</f>
        <v>405</v>
      </c>
      <c r="C403" s="1" t="str">
        <f>IF(raw!C403="","",raw!C403)</f>
        <v/>
      </c>
      <c r="D403" s="1">
        <f>IF(raw!D403="","",raw!D403)</f>
        <v>91449512</v>
      </c>
      <c r="E403" s="1">
        <f>IF(raw!E403="","",raw!E403)</f>
        <v>214</v>
      </c>
      <c r="F403" s="1">
        <f>IF(raw!F403="","",raw!F403)</f>
        <v>16</v>
      </c>
      <c r="G403" s="1">
        <f>IF(raw!G403="","",raw!G403)</f>
        <v>2020042901</v>
      </c>
      <c r="H403" s="1" t="str">
        <f>IF(raw!H403="","",raw!H403)</f>
        <v/>
      </c>
      <c r="I403" s="1">
        <f>IF(raw!I403="","",raw!I403)</f>
        <v>1275</v>
      </c>
      <c r="J403" s="1">
        <f>IF(raw!J403="","",raw!J403)</f>
        <v>2</v>
      </c>
      <c r="K403" s="1">
        <f>IF(raw!K403="","",raw!K403)</f>
        <v>0.2</v>
      </c>
      <c r="L403" s="1">
        <f>IF(raw!L403="","",raw!L403)</f>
        <v>0</v>
      </c>
      <c r="M403" s="1">
        <f>IF(raw!M403="","",raw!M403)</f>
        <v>0</v>
      </c>
      <c r="N403" s="33" t="str">
        <f>IF(raw!N403="","",raw!N403)</f>
        <v xml:space="preserve">This is boot No. 16 of Device </v>
      </c>
      <c r="O403" s="30">
        <f>ROUND(Table1[[#This Row],[Created_at]],1)</f>
        <v>43951.4</v>
      </c>
      <c r="P403" s="39">
        <f>TRUNC(Table1[[#This Row],[Created_at]],0)</f>
        <v>43951</v>
      </c>
    </row>
    <row r="404" spans="1:16" hidden="1" x14ac:dyDescent="0.2">
      <c r="A404" s="7">
        <f>IFERROR(DATE(LEFT(raw!A404,4),MID(raw!A404,6,2),MID(raw!A404,9,2)) + TIME(MID(raw!A404,12,2),MID(raw!A404,15,2),MID(raw!A404,18,2)),"")</f>
        <v>43951.356296296297</v>
      </c>
      <c r="B404" s="1">
        <f>IF(raw!B404="","",raw!B404)</f>
        <v>406</v>
      </c>
      <c r="C404" s="1">
        <f>IF(raw!C404="","",raw!C404)</f>
        <v>703</v>
      </c>
      <c r="D404" s="1">
        <f>IF(raw!D404="","",raw!D404)</f>
        <v>91449512</v>
      </c>
      <c r="E404" s="1">
        <f>IF(raw!E404="","",raw!E404)</f>
        <v>215</v>
      </c>
      <c r="F404" s="1">
        <f>IF(raw!F404="","",raw!F404)</f>
        <v>17</v>
      </c>
      <c r="G404" s="1">
        <f>IF(raw!G404="","",raw!G404)</f>
        <v>2020042901</v>
      </c>
      <c r="H404" s="1" t="str">
        <f>IF(raw!H404="","",raw!H404)</f>
        <v/>
      </c>
      <c r="I404" s="1">
        <f>IF(raw!I404="","",raw!I404)</f>
        <v>3570</v>
      </c>
      <c r="J404" s="1">
        <f>IF(raw!J404="","",raw!J404)</f>
        <v>2295</v>
      </c>
      <c r="K404" s="1">
        <f>IF(raw!K404="","",raw!K404)</f>
        <v>0.2</v>
      </c>
      <c r="L404" s="1">
        <f>IF(raw!L404="","",raw!L404)</f>
        <v>20.100000000000001</v>
      </c>
      <c r="M404" s="1">
        <f>IF(raw!M404="","",raw!M404)</f>
        <v>0</v>
      </c>
      <c r="N404" s="33" t="str">
        <f>IF(raw!N404="","",raw!N404)</f>
        <v>Device found. Device name: 703</v>
      </c>
      <c r="O404" s="30">
        <f>ROUND(Table1[[#This Row],[Created_at]],1)</f>
        <v>43951.4</v>
      </c>
      <c r="P404" s="39">
        <f>TRUNC(Table1[[#This Row],[Created_at]],0)</f>
        <v>43951</v>
      </c>
    </row>
    <row r="405" spans="1:16" hidden="1" x14ac:dyDescent="0.2">
      <c r="A405" s="7">
        <f>IFERROR(DATE(LEFT(raw!A405,4),MID(raw!A405,6,2),MID(raw!A405,9,2)) + TIME(MID(raw!A405,12,2),MID(raw!A405,15,2),MID(raw!A405,18,2)),"")</f>
        <v>43951.356307870374</v>
      </c>
      <c r="B405" s="1">
        <f>IF(raw!B405="","",raw!B405)</f>
        <v>407</v>
      </c>
      <c r="C405" s="1">
        <f>IF(raw!C405="","",raw!C405)</f>
        <v>703</v>
      </c>
      <c r="D405" s="1">
        <f>IF(raw!D405="","",raw!D405)</f>
        <v>91449512</v>
      </c>
      <c r="E405" s="1">
        <f>IF(raw!E405="","",raw!E405)</f>
        <v>216</v>
      </c>
      <c r="F405" s="1">
        <f>IF(raw!F405="","",raw!F405)</f>
        <v>17</v>
      </c>
      <c r="G405" s="1">
        <f>IF(raw!G405="","",raw!G405)</f>
        <v>2020042901</v>
      </c>
      <c r="H405" s="1" t="str">
        <f>IF(raw!H405="","",raw!H405)</f>
        <v/>
      </c>
      <c r="I405" s="1">
        <f>IF(raw!I405="","",raw!I405)</f>
        <v>3572</v>
      </c>
      <c r="J405" s="1">
        <f>IF(raw!J405="","",raw!J405)</f>
        <v>1</v>
      </c>
      <c r="K405" s="1">
        <f>IF(raw!K405="","",raw!K405)</f>
        <v>0.2</v>
      </c>
      <c r="L405" s="1">
        <f>IF(raw!L405="","",raw!L405)</f>
        <v>20.100000000000001</v>
      </c>
      <c r="M405" s="1">
        <f>IF(raw!M405="","",raw!M405)</f>
        <v>0</v>
      </c>
      <c r="N405" s="33" t="str">
        <f>IF(raw!N405="","",raw!N405)</f>
        <v>Participating in 2 plans.</v>
      </c>
      <c r="O405" s="30">
        <f>ROUND(Table1[[#This Row],[Created_at]],1)</f>
        <v>43951.4</v>
      </c>
      <c r="P405" s="39">
        <f>TRUNC(Table1[[#This Row],[Created_at]],0)</f>
        <v>43951</v>
      </c>
    </row>
    <row r="406" spans="1:16" hidden="1" x14ac:dyDescent="0.2">
      <c r="A406" s="7">
        <f>IFERROR(DATE(LEFT(raw!A406,4),MID(raw!A406,6,2),MID(raw!A406,9,2)) + TIME(MID(raw!A406,12,2),MID(raw!A406,15,2),MID(raw!A406,18,2)),"")</f>
        <v>43951.356319444443</v>
      </c>
      <c r="B406" s="1">
        <f>IF(raw!B406="","",raw!B406)</f>
        <v>408</v>
      </c>
      <c r="C406" s="1">
        <f>IF(raw!C406="","",raw!C406)</f>
        <v>703</v>
      </c>
      <c r="D406" s="1">
        <f>IF(raw!D406="","",raw!D406)</f>
        <v>91449512</v>
      </c>
      <c r="E406" s="1">
        <f>IF(raw!E406="","",raw!E406)</f>
        <v>217</v>
      </c>
      <c r="F406" s="1">
        <f>IF(raw!F406="","",raw!F406)</f>
        <v>17</v>
      </c>
      <c r="G406" s="1">
        <f>IF(raw!G406="","",raw!G406)</f>
        <v>2020042901</v>
      </c>
      <c r="H406" s="1" t="str">
        <f>IF(raw!H406="","",raw!H406)</f>
        <v/>
      </c>
      <c r="I406" s="1">
        <f>IF(raw!I406="","",raw!I406)</f>
        <v>3588</v>
      </c>
      <c r="J406" s="1">
        <f>IF(raw!J406="","",raw!J406)</f>
        <v>16</v>
      </c>
      <c r="K406" s="1">
        <f>IF(raw!K406="","",raw!K406)</f>
        <v>0.1</v>
      </c>
      <c r="L406" s="1">
        <f>IF(raw!L406="","",raw!L406)</f>
        <v>20.100000000000001</v>
      </c>
      <c r="M406" s="1">
        <f>IF(raw!M406="","",raw!M406)</f>
        <v>0</v>
      </c>
      <c r="N406" s="33" t="str">
        <f>IF(raw!N406="","",raw!N406)</f>
        <v>Network configuration loaded and parsed succesfully</v>
      </c>
      <c r="O406" s="30">
        <f>ROUND(Table1[[#This Row],[Created_at]],1)</f>
        <v>43951.4</v>
      </c>
      <c r="P406" s="39">
        <f>TRUNC(Table1[[#This Row],[Created_at]],0)</f>
        <v>43951</v>
      </c>
    </row>
    <row r="407" spans="1:16" hidden="1" x14ac:dyDescent="0.2">
      <c r="A407" s="7">
        <f>IFERROR(DATE(LEFT(raw!A407,4),MID(raw!A407,6,2),MID(raw!A407,9,2)) + TIME(MID(raw!A407,12,2),MID(raw!A407,15,2),MID(raw!A407,18,2)),"")</f>
        <v>43951.35633101852</v>
      </c>
      <c r="B407" s="1">
        <f>IF(raw!B407="","",raw!B407)</f>
        <v>409</v>
      </c>
      <c r="C407" s="1">
        <f>IF(raw!C407="","",raw!C407)</f>
        <v>703</v>
      </c>
      <c r="D407" s="1">
        <f>IF(raw!D407="","",raw!D407)</f>
        <v>91449512</v>
      </c>
      <c r="E407" s="1">
        <f>IF(raw!E407="","",raw!E407)</f>
        <v>218</v>
      </c>
      <c r="F407" s="1">
        <f>IF(raw!F407="","",raw!F407)</f>
        <v>17</v>
      </c>
      <c r="G407" s="1">
        <f>IF(raw!G407="","",raw!G407)</f>
        <v>2020042901</v>
      </c>
      <c r="H407" s="1">
        <f>IF(raw!H407="","",raw!H407)</f>
        <v>18.8</v>
      </c>
      <c r="I407" s="1">
        <f>IF(raw!I407="","",raw!I407)</f>
        <v>3618</v>
      </c>
      <c r="J407" s="1">
        <f>IF(raw!J407="","",raw!J407)</f>
        <v>30</v>
      </c>
      <c r="K407" s="1">
        <f>IF(raw!K407="","",raw!K407)</f>
        <v>0.1</v>
      </c>
      <c r="L407" s="1">
        <f>IF(raw!L407="","",raw!L407)</f>
        <v>20.100000000000001</v>
      </c>
      <c r="M407" s="1">
        <f>IF(raw!M407="","",raw!M407)</f>
        <v>0</v>
      </c>
      <c r="N407" s="33" t="str">
        <f>IF(raw!N407="","",raw!N407)</f>
        <v>Temperature: 18.80 Humidity: 57.00</v>
      </c>
      <c r="O407" s="30">
        <f>ROUND(Table1[[#This Row],[Created_at]],1)</f>
        <v>43951.4</v>
      </c>
      <c r="P407" s="39">
        <f>TRUNC(Table1[[#This Row],[Created_at]],0)</f>
        <v>43951</v>
      </c>
    </row>
    <row r="408" spans="1:16" hidden="1" x14ac:dyDescent="0.2">
      <c r="A408" s="7">
        <f>IFERROR(DATE(LEFT(raw!A408,4),MID(raw!A408,6,2),MID(raw!A408,9,2)) + TIME(MID(raw!A408,12,2),MID(raw!A408,15,2),MID(raw!A408,18,2)),"")</f>
        <v>43951.356342592589</v>
      </c>
      <c r="B408" s="1">
        <f>IF(raw!B408="","",raw!B408)</f>
        <v>410</v>
      </c>
      <c r="C408" s="1">
        <f>IF(raw!C408="","",raw!C408)</f>
        <v>703</v>
      </c>
      <c r="D408" s="1">
        <f>IF(raw!D408="","",raw!D408)</f>
        <v>91449512</v>
      </c>
      <c r="E408" s="1">
        <f>IF(raw!E408="","",raw!E408)</f>
        <v>219</v>
      </c>
      <c r="F408" s="1">
        <f>IF(raw!F408="","",raw!F408)</f>
        <v>17</v>
      </c>
      <c r="G408" s="1">
        <f>IF(raw!G408="","",raw!G408)</f>
        <v>2020042901</v>
      </c>
      <c r="H408" s="1">
        <f>IF(raw!H408="","",raw!H408)</f>
        <v>18.8</v>
      </c>
      <c r="I408" s="1">
        <f>IF(raw!I408="","",raw!I408)</f>
        <v>3619</v>
      </c>
      <c r="J408" s="1">
        <f>IF(raw!J408="","",raw!J408)</f>
        <v>1</v>
      </c>
      <c r="K408" s="1">
        <f>IF(raw!K408="","",raw!K408)</f>
        <v>0</v>
      </c>
      <c r="L408" s="1">
        <f>IF(raw!L408="","",raw!L408)</f>
        <v>20.100000000000001</v>
      </c>
      <c r="M408" s="1">
        <f>IF(raw!M408="","",raw!M408)</f>
        <v>0</v>
      </c>
      <c r="N408" s="33" t="str">
        <f>IF(raw!N408="","",raw!N408)</f>
        <v>Initialization Completed.</v>
      </c>
      <c r="O408" s="30">
        <f>ROUND(Table1[[#This Row],[Created_at]],1)</f>
        <v>43951.4</v>
      </c>
      <c r="P408" s="39">
        <f>TRUNC(Table1[[#This Row],[Created_at]],0)</f>
        <v>43951</v>
      </c>
    </row>
    <row r="409" spans="1:16" hidden="1" x14ac:dyDescent="0.2">
      <c r="A409" s="7">
        <f>IFERROR(DATE(LEFT(raw!A409,4),MID(raw!A409,6,2),MID(raw!A409,9,2)) + TIME(MID(raw!A409,12,2),MID(raw!A409,15,2),MID(raw!A409,18,2)),"")</f>
        <v>43951.356354166666</v>
      </c>
      <c r="B409" s="1">
        <f>IF(raw!B409="","",raw!B409)</f>
        <v>411</v>
      </c>
      <c r="C409" s="1">
        <f>IF(raw!C409="","",raw!C409)</f>
        <v>703</v>
      </c>
      <c r="D409" s="1">
        <f>IF(raw!D409="","",raw!D409)</f>
        <v>91449512</v>
      </c>
      <c r="E409" s="1">
        <f>IF(raw!E409="","",raw!E409)</f>
        <v>220</v>
      </c>
      <c r="F409" s="1">
        <f>IF(raw!F409="","",raw!F409)</f>
        <v>17</v>
      </c>
      <c r="G409" s="1">
        <f>IF(raw!G409="","",raw!G409)</f>
        <v>2020042901</v>
      </c>
      <c r="H409" s="1">
        <f>IF(raw!H409="","",raw!H409)</f>
        <v>18.8</v>
      </c>
      <c r="I409" s="1">
        <f>IF(raw!I409="","",raw!I409)</f>
        <v>3627</v>
      </c>
      <c r="J409" s="1">
        <f>IF(raw!J409="","",raw!J409)</f>
        <v>8</v>
      </c>
      <c r="K409" s="1">
        <f>IF(raw!K409="","",raw!K409)</f>
        <v>0.2</v>
      </c>
      <c r="L409" s="1">
        <f>IF(raw!L409="","",raw!L409)</f>
        <v>20.100000000000001</v>
      </c>
      <c r="M409" s="1">
        <f>IF(raw!M409="","",raw!M409)</f>
        <v>0</v>
      </c>
      <c r="N409" s="33" t="str">
        <f>IF(raw!N409="","",raw!N409)</f>
        <v>Going to wake in 3600</v>
      </c>
      <c r="O409" s="30">
        <f>ROUND(Table1[[#This Row],[Created_at]],1)</f>
        <v>43951.4</v>
      </c>
      <c r="P409" s="39">
        <f>TRUNC(Table1[[#This Row],[Created_at]],0)</f>
        <v>43951</v>
      </c>
    </row>
    <row r="410" spans="1:16" hidden="1" x14ac:dyDescent="0.2">
      <c r="A410" s="7">
        <f>IFERROR(DATE(LEFT(raw!A410,4),MID(raw!A410,6,2),MID(raw!A410,9,2)) + TIME(MID(raw!A410,12,2),MID(raw!A410,15,2),MID(raw!A410,18,2)),"")</f>
        <v>43951.356365740743</v>
      </c>
      <c r="B410" s="1">
        <f>IF(raw!B410="","",raw!B410)</f>
        <v>412</v>
      </c>
      <c r="C410" s="1">
        <f>IF(raw!C410="","",raw!C410)</f>
        <v>703</v>
      </c>
      <c r="D410" s="1">
        <f>IF(raw!D410="","",raw!D410)</f>
        <v>91449512</v>
      </c>
      <c r="E410" s="1">
        <f>IF(raw!E410="","",raw!E410)</f>
        <v>221</v>
      </c>
      <c r="F410" s="1">
        <f>IF(raw!F410="","",raw!F410)</f>
        <v>17</v>
      </c>
      <c r="G410" s="1">
        <f>IF(raw!G410="","",raw!G410)</f>
        <v>2020042901</v>
      </c>
      <c r="H410" s="1">
        <f>IF(raw!H410="","",raw!H410)</f>
        <v>18.8</v>
      </c>
      <c r="I410" s="1">
        <f>IF(raw!I410="","",raw!I410)</f>
        <v>3627</v>
      </c>
      <c r="J410" s="1">
        <f>IF(raw!J410="","",raw!J410)</f>
        <v>0</v>
      </c>
      <c r="K410" s="1">
        <f>IF(raw!K410="","",raw!K410)</f>
        <v>0.2</v>
      </c>
      <c r="L410" s="1">
        <f>IF(raw!L410="","",raw!L410)</f>
        <v>20.100000000000001</v>
      </c>
      <c r="M410" s="1">
        <f>IF(raw!M410="","",raw!M410)</f>
        <v>0</v>
      </c>
      <c r="N410" s="33" t="str">
        <f>IF(raw!N410="","",raw!N410)</f>
        <v>Going to sleep now for 3600 secs....This cycle took: 3628</v>
      </c>
      <c r="O410" s="30">
        <f>ROUND(Table1[[#This Row],[Created_at]],1)</f>
        <v>43951.4</v>
      </c>
      <c r="P410" s="39">
        <f>TRUNC(Table1[[#This Row],[Created_at]],0)</f>
        <v>43951</v>
      </c>
    </row>
    <row r="411" spans="1:16" hidden="1" x14ac:dyDescent="0.2">
      <c r="A411" s="7">
        <f>IFERROR(DATE(LEFT(raw!A411,4),MID(raw!A411,6,2),MID(raw!A411,9,2)) + TIME(MID(raw!A411,12,2),MID(raw!A411,15,2),MID(raw!A411,18,2)),"")</f>
        <v>43951.397951388892</v>
      </c>
      <c r="B411" s="1">
        <f>IF(raw!B411="","",raw!B411)</f>
        <v>413</v>
      </c>
      <c r="C411" s="1" t="str">
        <f>IF(raw!C411="","",raw!C411)</f>
        <v/>
      </c>
      <c r="D411" s="1">
        <f>IF(raw!D411="","",raw!D411)</f>
        <v>91449512</v>
      </c>
      <c r="E411" s="1">
        <f>IF(raw!E411="","",raw!E411)</f>
        <v>227</v>
      </c>
      <c r="F411" s="1">
        <f>IF(raw!F411="","",raw!F411)</f>
        <v>17</v>
      </c>
      <c r="G411" s="1">
        <f>IF(raw!G411="","",raw!G411)</f>
        <v>2020042901</v>
      </c>
      <c r="H411" s="1" t="str">
        <f>IF(raw!H411="","",raw!H411)</f>
        <v/>
      </c>
      <c r="I411" s="1">
        <f>IF(raw!I411="","",raw!I411)</f>
        <v>1275</v>
      </c>
      <c r="J411" s="1">
        <f>IF(raw!J411="","",raw!J411)</f>
        <v>2</v>
      </c>
      <c r="K411" s="1">
        <f>IF(raw!K411="","",raw!K411)</f>
        <v>0.2</v>
      </c>
      <c r="L411" s="1">
        <f>IF(raw!L411="","",raw!L411)</f>
        <v>0</v>
      </c>
      <c r="M411" s="1">
        <f>IF(raw!M411="","",raw!M411)</f>
        <v>0</v>
      </c>
      <c r="N411" s="33" t="str">
        <f>IF(raw!N411="","",raw!N411)</f>
        <v xml:space="preserve">This is boot No. 17 of Device </v>
      </c>
      <c r="O411" s="30">
        <f>ROUND(Table1[[#This Row],[Created_at]],1)</f>
        <v>43951.4</v>
      </c>
      <c r="P411" s="39">
        <f>TRUNC(Table1[[#This Row],[Created_at]],0)</f>
        <v>43951</v>
      </c>
    </row>
    <row r="412" spans="1:16" hidden="1" x14ac:dyDescent="0.2">
      <c r="A412" s="7">
        <f>IFERROR(DATE(LEFT(raw!A412,4),MID(raw!A412,6,2),MID(raw!A412,9,2)) + TIME(MID(raw!A412,12,2),MID(raw!A412,15,2),MID(raw!A412,18,2)),"")</f>
        <v>43951.397962962961</v>
      </c>
      <c r="B412" s="1">
        <f>IF(raw!B412="","",raw!B412)</f>
        <v>414</v>
      </c>
      <c r="C412" s="1">
        <f>IF(raw!C412="","",raw!C412)</f>
        <v>703</v>
      </c>
      <c r="D412" s="1">
        <f>IF(raw!D412="","",raw!D412)</f>
        <v>91449512</v>
      </c>
      <c r="E412" s="1">
        <f>IF(raw!E412="","",raw!E412)</f>
        <v>228</v>
      </c>
      <c r="F412" s="1">
        <f>IF(raw!F412="","",raw!F412)</f>
        <v>18</v>
      </c>
      <c r="G412" s="1">
        <f>IF(raw!G412="","",raw!G412)</f>
        <v>2020042901</v>
      </c>
      <c r="H412" s="1" t="str">
        <f>IF(raw!H412="","",raw!H412)</f>
        <v/>
      </c>
      <c r="I412" s="1">
        <f>IF(raw!I412="","",raw!I412)</f>
        <v>3338</v>
      </c>
      <c r="J412" s="1">
        <f>IF(raw!J412="","",raw!J412)</f>
        <v>2064</v>
      </c>
      <c r="K412" s="1">
        <f>IF(raw!K412="","",raw!K412)</f>
        <v>0.2</v>
      </c>
      <c r="L412" s="1">
        <f>IF(raw!L412="","",raw!L412)</f>
        <v>20.100000000000001</v>
      </c>
      <c r="M412" s="1">
        <f>IF(raw!M412="","",raw!M412)</f>
        <v>0</v>
      </c>
      <c r="N412" s="33" t="str">
        <f>IF(raw!N412="","",raw!N412)</f>
        <v>Device found. Device name: 703</v>
      </c>
      <c r="O412" s="30">
        <f>ROUND(Table1[[#This Row],[Created_at]],1)</f>
        <v>43951.4</v>
      </c>
      <c r="P412" s="39">
        <f>TRUNC(Table1[[#This Row],[Created_at]],0)</f>
        <v>43951</v>
      </c>
    </row>
    <row r="413" spans="1:16" hidden="1" x14ac:dyDescent="0.2">
      <c r="A413" s="7">
        <f>IFERROR(DATE(LEFT(raw!A413,4),MID(raw!A413,6,2),MID(raw!A413,9,2)) + TIME(MID(raw!A413,12,2),MID(raw!A413,15,2),MID(raw!A413,18,2)),"")</f>
        <v>43951.397974537038</v>
      </c>
      <c r="B413" s="1">
        <f>IF(raw!B413="","",raw!B413)</f>
        <v>415</v>
      </c>
      <c r="C413" s="1">
        <f>IF(raw!C413="","",raw!C413)</f>
        <v>703</v>
      </c>
      <c r="D413" s="1">
        <f>IF(raw!D413="","",raw!D413)</f>
        <v>91449512</v>
      </c>
      <c r="E413" s="1">
        <f>IF(raw!E413="","",raw!E413)</f>
        <v>229</v>
      </c>
      <c r="F413" s="1">
        <f>IF(raw!F413="","",raw!F413)</f>
        <v>18</v>
      </c>
      <c r="G413" s="1">
        <f>IF(raw!G413="","",raw!G413)</f>
        <v>2020042901</v>
      </c>
      <c r="H413" s="1" t="str">
        <f>IF(raw!H413="","",raw!H413)</f>
        <v/>
      </c>
      <c r="I413" s="1">
        <f>IF(raw!I413="","",raw!I413)</f>
        <v>3341</v>
      </c>
      <c r="J413" s="1">
        <f>IF(raw!J413="","",raw!J413)</f>
        <v>2</v>
      </c>
      <c r="K413" s="1">
        <f>IF(raw!K413="","",raw!K413)</f>
        <v>0.2</v>
      </c>
      <c r="L413" s="1">
        <f>IF(raw!L413="","",raw!L413)</f>
        <v>20.100000000000001</v>
      </c>
      <c r="M413" s="1">
        <f>IF(raw!M413="","",raw!M413)</f>
        <v>0</v>
      </c>
      <c r="N413" s="33" t="str">
        <f>IF(raw!N413="","",raw!N413)</f>
        <v>Participating in 2 plans.</v>
      </c>
      <c r="O413" s="30">
        <f>ROUND(Table1[[#This Row],[Created_at]],1)</f>
        <v>43951.4</v>
      </c>
      <c r="P413" s="39">
        <f>TRUNC(Table1[[#This Row],[Created_at]],0)</f>
        <v>43951</v>
      </c>
    </row>
    <row r="414" spans="1:16" hidden="1" x14ac:dyDescent="0.2">
      <c r="A414" s="7">
        <f>IFERROR(DATE(LEFT(raw!A414,4),MID(raw!A414,6,2),MID(raw!A414,9,2)) + TIME(MID(raw!A414,12,2),MID(raw!A414,15,2),MID(raw!A414,18,2)),"")</f>
        <v>43951.397986111115</v>
      </c>
      <c r="B414" s="1">
        <f>IF(raw!B414="","",raw!B414)</f>
        <v>416</v>
      </c>
      <c r="C414" s="1">
        <f>IF(raw!C414="","",raw!C414)</f>
        <v>703</v>
      </c>
      <c r="D414" s="1">
        <f>IF(raw!D414="","",raw!D414)</f>
        <v>91449512</v>
      </c>
      <c r="E414" s="1">
        <f>IF(raw!E414="","",raw!E414)</f>
        <v>230</v>
      </c>
      <c r="F414" s="1">
        <f>IF(raw!F414="","",raw!F414)</f>
        <v>18</v>
      </c>
      <c r="G414" s="1">
        <f>IF(raw!G414="","",raw!G414)</f>
        <v>2020042901</v>
      </c>
      <c r="H414" s="1" t="str">
        <f>IF(raw!H414="","",raw!H414)</f>
        <v/>
      </c>
      <c r="I414" s="1">
        <f>IF(raw!I414="","",raw!I414)</f>
        <v>3356</v>
      </c>
      <c r="J414" s="1">
        <f>IF(raw!J414="","",raw!J414)</f>
        <v>15</v>
      </c>
      <c r="K414" s="1">
        <f>IF(raw!K414="","",raw!K414)</f>
        <v>0.1</v>
      </c>
      <c r="L414" s="1">
        <f>IF(raw!L414="","",raw!L414)</f>
        <v>20.100000000000001</v>
      </c>
      <c r="M414" s="1">
        <f>IF(raw!M414="","",raw!M414)</f>
        <v>0</v>
      </c>
      <c r="N414" s="33" t="str">
        <f>IF(raw!N414="","",raw!N414)</f>
        <v>Network configuration loaded and parsed succesfully</v>
      </c>
      <c r="O414" s="30">
        <f>ROUND(Table1[[#This Row],[Created_at]],1)</f>
        <v>43951.4</v>
      </c>
      <c r="P414" s="39">
        <f>TRUNC(Table1[[#This Row],[Created_at]],0)</f>
        <v>43951</v>
      </c>
    </row>
    <row r="415" spans="1:16" hidden="1" x14ac:dyDescent="0.2">
      <c r="A415" s="7">
        <f>IFERROR(DATE(LEFT(raw!A415,4),MID(raw!A415,6,2),MID(raw!A415,9,2)) + TIME(MID(raw!A415,12,2),MID(raw!A415,15,2),MID(raw!A415,18,2)),"")</f>
        <v>43951.397997685184</v>
      </c>
      <c r="B415" s="1">
        <f>IF(raw!B415="","",raw!B415)</f>
        <v>417</v>
      </c>
      <c r="C415" s="1">
        <f>IF(raw!C415="","",raw!C415)</f>
        <v>703</v>
      </c>
      <c r="D415" s="1">
        <f>IF(raw!D415="","",raw!D415)</f>
        <v>91449512</v>
      </c>
      <c r="E415" s="1">
        <f>IF(raw!E415="","",raw!E415)</f>
        <v>231</v>
      </c>
      <c r="F415" s="1">
        <f>IF(raw!F415="","",raw!F415)</f>
        <v>18</v>
      </c>
      <c r="G415" s="1">
        <f>IF(raw!G415="","",raw!G415)</f>
        <v>2020042901</v>
      </c>
      <c r="H415" s="1">
        <f>IF(raw!H415="","",raw!H415)</f>
        <v>19</v>
      </c>
      <c r="I415" s="1">
        <f>IF(raw!I415="","",raw!I415)</f>
        <v>3386</v>
      </c>
      <c r="J415" s="1">
        <f>IF(raw!J415="","",raw!J415)</f>
        <v>30</v>
      </c>
      <c r="K415" s="1">
        <f>IF(raw!K415="","",raw!K415)</f>
        <v>0.1</v>
      </c>
      <c r="L415" s="1">
        <f>IF(raw!L415="","",raw!L415)</f>
        <v>20.100000000000001</v>
      </c>
      <c r="M415" s="1">
        <f>IF(raw!M415="","",raw!M415)</f>
        <v>0</v>
      </c>
      <c r="N415" s="33" t="str">
        <f>IF(raw!N415="","",raw!N415)</f>
        <v>Temperature: 19.00 Humidity: 56.00</v>
      </c>
      <c r="O415" s="30">
        <f>ROUND(Table1[[#This Row],[Created_at]],1)</f>
        <v>43951.4</v>
      </c>
      <c r="P415" s="39">
        <f>TRUNC(Table1[[#This Row],[Created_at]],0)</f>
        <v>43951</v>
      </c>
    </row>
    <row r="416" spans="1:16" hidden="1" x14ac:dyDescent="0.2">
      <c r="A416" s="7">
        <f>IFERROR(DATE(LEFT(raw!A416,4),MID(raw!A416,6,2),MID(raw!A416,9,2)) + TIME(MID(raw!A416,12,2),MID(raw!A416,15,2),MID(raw!A416,18,2)),"")</f>
        <v>43951.398009259261</v>
      </c>
      <c r="B416" s="1">
        <f>IF(raw!B416="","",raw!B416)</f>
        <v>418</v>
      </c>
      <c r="C416" s="1">
        <f>IF(raw!C416="","",raw!C416)</f>
        <v>703</v>
      </c>
      <c r="D416" s="1">
        <f>IF(raw!D416="","",raw!D416)</f>
        <v>91449512</v>
      </c>
      <c r="E416" s="1">
        <f>IF(raw!E416="","",raw!E416)</f>
        <v>232</v>
      </c>
      <c r="F416" s="1">
        <f>IF(raw!F416="","",raw!F416)</f>
        <v>18</v>
      </c>
      <c r="G416" s="1">
        <f>IF(raw!G416="","",raw!G416)</f>
        <v>2020042901</v>
      </c>
      <c r="H416" s="1">
        <f>IF(raw!H416="","",raw!H416)</f>
        <v>19</v>
      </c>
      <c r="I416" s="1">
        <f>IF(raw!I416="","",raw!I416)</f>
        <v>3387</v>
      </c>
      <c r="J416" s="1">
        <f>IF(raw!J416="","",raw!J416)</f>
        <v>1</v>
      </c>
      <c r="K416" s="1">
        <f>IF(raw!K416="","",raw!K416)</f>
        <v>0</v>
      </c>
      <c r="L416" s="1">
        <f>IF(raw!L416="","",raw!L416)</f>
        <v>20.100000000000001</v>
      </c>
      <c r="M416" s="1">
        <f>IF(raw!M416="","",raw!M416)</f>
        <v>0</v>
      </c>
      <c r="N416" s="33" t="str">
        <f>IF(raw!N416="","",raw!N416)</f>
        <v>Initialization Completed.</v>
      </c>
      <c r="O416" s="30">
        <f>ROUND(Table1[[#This Row],[Created_at]],1)</f>
        <v>43951.4</v>
      </c>
      <c r="P416" s="39">
        <f>TRUNC(Table1[[#This Row],[Created_at]],0)</f>
        <v>43951</v>
      </c>
    </row>
    <row r="417" spans="1:16" hidden="1" x14ac:dyDescent="0.2">
      <c r="A417" s="7">
        <f>IFERROR(DATE(LEFT(raw!A417,4),MID(raw!A417,6,2),MID(raw!A417,9,2)) + TIME(MID(raw!A417,12,2),MID(raw!A417,15,2),MID(raw!A417,18,2)),"")</f>
        <v>43951.398020833331</v>
      </c>
      <c r="B417" s="1">
        <f>IF(raw!B417="","",raw!B417)</f>
        <v>419</v>
      </c>
      <c r="C417" s="1">
        <f>IF(raw!C417="","",raw!C417)</f>
        <v>703</v>
      </c>
      <c r="D417" s="1">
        <f>IF(raw!D417="","",raw!D417)</f>
        <v>91449512</v>
      </c>
      <c r="E417" s="1">
        <f>IF(raw!E417="","",raw!E417)</f>
        <v>233</v>
      </c>
      <c r="F417" s="1">
        <f>IF(raw!F417="","",raw!F417)</f>
        <v>18</v>
      </c>
      <c r="G417" s="1">
        <f>IF(raw!G417="","",raw!G417)</f>
        <v>2020042901</v>
      </c>
      <c r="H417" s="1">
        <f>IF(raw!H417="","",raw!H417)</f>
        <v>19</v>
      </c>
      <c r="I417" s="1">
        <f>IF(raw!I417="","",raw!I417)</f>
        <v>3395</v>
      </c>
      <c r="J417" s="1">
        <f>IF(raw!J417="","",raw!J417)</f>
        <v>8</v>
      </c>
      <c r="K417" s="1">
        <f>IF(raw!K417="","",raw!K417)</f>
        <v>0.2</v>
      </c>
      <c r="L417" s="1">
        <f>IF(raw!L417="","",raw!L417)</f>
        <v>20.100000000000001</v>
      </c>
      <c r="M417" s="1">
        <f>IF(raw!M417="","",raw!M417)</f>
        <v>0</v>
      </c>
      <c r="N417" s="33" t="str">
        <f>IF(raw!N417="","",raw!N417)</f>
        <v>Going to wake in 3600</v>
      </c>
      <c r="O417" s="30">
        <f>ROUND(Table1[[#This Row],[Created_at]],1)</f>
        <v>43951.4</v>
      </c>
      <c r="P417" s="39">
        <f>TRUNC(Table1[[#This Row],[Created_at]],0)</f>
        <v>43951</v>
      </c>
    </row>
    <row r="418" spans="1:16" hidden="1" x14ac:dyDescent="0.2">
      <c r="A418" s="7">
        <f>IFERROR(DATE(LEFT(raw!A418,4),MID(raw!A418,6,2),MID(raw!A418,9,2)) + TIME(MID(raw!A418,12,2),MID(raw!A418,15,2),MID(raw!A418,18,2)),"")</f>
        <v>43951.398032407407</v>
      </c>
      <c r="B418" s="1">
        <f>IF(raw!B418="","",raw!B418)</f>
        <v>420</v>
      </c>
      <c r="C418" s="1">
        <f>IF(raw!C418="","",raw!C418)</f>
        <v>703</v>
      </c>
      <c r="D418" s="1">
        <f>IF(raw!D418="","",raw!D418)</f>
        <v>91449512</v>
      </c>
      <c r="E418" s="1">
        <f>IF(raw!E418="","",raw!E418)</f>
        <v>234</v>
      </c>
      <c r="F418" s="1">
        <f>IF(raw!F418="","",raw!F418)</f>
        <v>18</v>
      </c>
      <c r="G418" s="1">
        <f>IF(raw!G418="","",raw!G418)</f>
        <v>2020042901</v>
      </c>
      <c r="H418" s="1">
        <f>IF(raw!H418="","",raw!H418)</f>
        <v>19</v>
      </c>
      <c r="I418" s="1">
        <f>IF(raw!I418="","",raw!I418)</f>
        <v>3395</v>
      </c>
      <c r="J418" s="1">
        <f>IF(raw!J418="","",raw!J418)</f>
        <v>1</v>
      </c>
      <c r="K418" s="1">
        <f>IF(raw!K418="","",raw!K418)</f>
        <v>0.2</v>
      </c>
      <c r="L418" s="1">
        <f>IF(raw!L418="","",raw!L418)</f>
        <v>20.100000000000001</v>
      </c>
      <c r="M418" s="1">
        <f>IF(raw!M418="","",raw!M418)</f>
        <v>0</v>
      </c>
      <c r="N418" s="33" t="str">
        <f>IF(raw!N418="","",raw!N418)</f>
        <v>Going to sleep now for 3600 secs....This cycle took: 3396</v>
      </c>
      <c r="O418" s="30">
        <f>ROUND(Table1[[#This Row],[Created_at]],1)</f>
        <v>43951.4</v>
      </c>
      <c r="P418" s="39">
        <f>TRUNC(Table1[[#This Row],[Created_at]],0)</f>
        <v>43951</v>
      </c>
    </row>
    <row r="419" spans="1:16" hidden="1" x14ac:dyDescent="0.2">
      <c r="A419" s="7">
        <f>IFERROR(DATE(LEFT(raw!A419,4),MID(raw!A419,6,2),MID(raw!A419,9,2)) + TIME(MID(raw!A419,12,2),MID(raw!A419,15,2),MID(raw!A419,18,2)),"")</f>
        <v>43951.438923611109</v>
      </c>
      <c r="B419" s="1">
        <f>IF(raw!B419="","",raw!B419)</f>
        <v>421</v>
      </c>
      <c r="C419" s="1" t="str">
        <f>IF(raw!C419="","",raw!C419)</f>
        <v/>
      </c>
      <c r="D419" s="1">
        <f>IF(raw!D419="","",raw!D419)</f>
        <v>91449512</v>
      </c>
      <c r="E419" s="1">
        <f>IF(raw!E419="","",raw!E419)</f>
        <v>240</v>
      </c>
      <c r="F419" s="1">
        <f>IF(raw!F419="","",raw!F419)</f>
        <v>18</v>
      </c>
      <c r="G419" s="1">
        <f>IF(raw!G419="","",raw!G419)</f>
        <v>2020042901</v>
      </c>
      <c r="H419" s="1" t="str">
        <f>IF(raw!H419="","",raw!H419)</f>
        <v/>
      </c>
      <c r="I419" s="1">
        <f>IF(raw!I419="","",raw!I419)</f>
        <v>1275</v>
      </c>
      <c r="J419" s="1">
        <f>IF(raw!J419="","",raw!J419)</f>
        <v>2</v>
      </c>
      <c r="K419" s="1">
        <f>IF(raw!K419="","",raw!K419)</f>
        <v>0.2</v>
      </c>
      <c r="L419" s="1">
        <f>IF(raw!L419="","",raw!L419)</f>
        <v>0</v>
      </c>
      <c r="M419" s="1">
        <f>IF(raw!M419="","",raw!M419)</f>
        <v>0</v>
      </c>
      <c r="N419" s="33" t="str">
        <f>IF(raw!N419="","",raw!N419)</f>
        <v xml:space="preserve">This is boot No. 18 of Device </v>
      </c>
      <c r="O419" s="30">
        <f>ROUND(Table1[[#This Row],[Created_at]],1)</f>
        <v>43951.4</v>
      </c>
      <c r="P419" s="39">
        <f>TRUNC(Table1[[#This Row],[Created_at]],0)</f>
        <v>43951</v>
      </c>
    </row>
    <row r="420" spans="1:16" hidden="1" x14ac:dyDescent="0.2">
      <c r="A420" s="7">
        <f>IFERROR(DATE(LEFT(raw!A420,4),MID(raw!A420,6,2),MID(raw!A420,9,2)) + TIME(MID(raw!A420,12,2),MID(raw!A420,15,2),MID(raw!A420,18,2)),"")</f>
        <v>43951.438935185186</v>
      </c>
      <c r="B420" s="1">
        <f>IF(raw!B420="","",raw!B420)</f>
        <v>422</v>
      </c>
      <c r="C420" s="1">
        <f>IF(raw!C420="","",raw!C420)</f>
        <v>703</v>
      </c>
      <c r="D420" s="1">
        <f>IF(raw!D420="","",raw!D420)</f>
        <v>91449512</v>
      </c>
      <c r="E420" s="1">
        <f>IF(raw!E420="","",raw!E420)</f>
        <v>241</v>
      </c>
      <c r="F420" s="1">
        <f>IF(raw!F420="","",raw!F420)</f>
        <v>19</v>
      </c>
      <c r="G420" s="1">
        <f>IF(raw!G420="","",raw!G420)</f>
        <v>2020042901</v>
      </c>
      <c r="H420" s="1" t="str">
        <f>IF(raw!H420="","",raw!H420)</f>
        <v/>
      </c>
      <c r="I420" s="1">
        <f>IF(raw!I420="","",raw!I420)</f>
        <v>3430</v>
      </c>
      <c r="J420" s="1">
        <f>IF(raw!J420="","",raw!J420)</f>
        <v>2155</v>
      </c>
      <c r="K420" s="1">
        <f>IF(raw!K420="","",raw!K420)</f>
        <v>0.2</v>
      </c>
      <c r="L420" s="1">
        <f>IF(raw!L420="","",raw!L420)</f>
        <v>20.100000000000001</v>
      </c>
      <c r="M420" s="1">
        <f>IF(raw!M420="","",raw!M420)</f>
        <v>0</v>
      </c>
      <c r="N420" s="33" t="str">
        <f>IF(raw!N420="","",raw!N420)</f>
        <v>Device found. Device name: 703</v>
      </c>
      <c r="O420" s="30">
        <f>ROUND(Table1[[#This Row],[Created_at]],1)</f>
        <v>43951.4</v>
      </c>
      <c r="P420" s="39">
        <f>TRUNC(Table1[[#This Row],[Created_at]],0)</f>
        <v>43951</v>
      </c>
    </row>
    <row r="421" spans="1:16" hidden="1" x14ac:dyDescent="0.2">
      <c r="A421" s="7">
        <f>IFERROR(DATE(LEFT(raw!A421,4),MID(raw!A421,6,2),MID(raw!A421,9,2)) + TIME(MID(raw!A421,12,2),MID(raw!A421,15,2),MID(raw!A421,18,2)),"")</f>
        <v>43951.438946759263</v>
      </c>
      <c r="B421" s="1">
        <f>IF(raw!B421="","",raw!B421)</f>
        <v>423</v>
      </c>
      <c r="C421" s="1">
        <f>IF(raw!C421="","",raw!C421)</f>
        <v>703</v>
      </c>
      <c r="D421" s="1">
        <f>IF(raw!D421="","",raw!D421)</f>
        <v>91449512</v>
      </c>
      <c r="E421" s="1">
        <f>IF(raw!E421="","",raw!E421)</f>
        <v>242</v>
      </c>
      <c r="F421" s="1">
        <f>IF(raw!F421="","",raw!F421)</f>
        <v>19</v>
      </c>
      <c r="G421" s="1">
        <f>IF(raw!G421="","",raw!G421)</f>
        <v>2020042901</v>
      </c>
      <c r="H421" s="1" t="str">
        <f>IF(raw!H421="","",raw!H421)</f>
        <v/>
      </c>
      <c r="I421" s="1">
        <f>IF(raw!I421="","",raw!I421)</f>
        <v>3432</v>
      </c>
      <c r="J421" s="1">
        <f>IF(raw!J421="","",raw!J421)</f>
        <v>2</v>
      </c>
      <c r="K421" s="1">
        <f>IF(raw!K421="","",raw!K421)</f>
        <v>0.2</v>
      </c>
      <c r="L421" s="1">
        <f>IF(raw!L421="","",raw!L421)</f>
        <v>20.100000000000001</v>
      </c>
      <c r="M421" s="1">
        <f>IF(raw!M421="","",raw!M421)</f>
        <v>0</v>
      </c>
      <c r="N421" s="33" t="str">
        <f>IF(raw!N421="","",raw!N421)</f>
        <v>Participating in 2 plans.</v>
      </c>
      <c r="O421" s="30">
        <f>ROUND(Table1[[#This Row],[Created_at]],1)</f>
        <v>43951.4</v>
      </c>
      <c r="P421" s="39">
        <f>TRUNC(Table1[[#This Row],[Created_at]],0)</f>
        <v>43951</v>
      </c>
    </row>
    <row r="422" spans="1:16" hidden="1" x14ac:dyDescent="0.2">
      <c r="A422" s="7">
        <f>IFERROR(DATE(LEFT(raw!A422,4),MID(raw!A422,6,2),MID(raw!A422,9,2)) + TIME(MID(raw!A422,12,2),MID(raw!A422,15,2),MID(raw!A422,18,2)),"")</f>
        <v>43951.438958333332</v>
      </c>
      <c r="B422" s="1">
        <f>IF(raw!B422="","",raw!B422)</f>
        <v>424</v>
      </c>
      <c r="C422" s="1">
        <f>IF(raw!C422="","",raw!C422)</f>
        <v>703</v>
      </c>
      <c r="D422" s="1">
        <f>IF(raw!D422="","",raw!D422)</f>
        <v>91449512</v>
      </c>
      <c r="E422" s="1">
        <f>IF(raw!E422="","",raw!E422)</f>
        <v>243</v>
      </c>
      <c r="F422" s="1">
        <f>IF(raw!F422="","",raw!F422)</f>
        <v>19</v>
      </c>
      <c r="G422" s="1">
        <f>IF(raw!G422="","",raw!G422)</f>
        <v>2020042901</v>
      </c>
      <c r="H422" s="1" t="str">
        <f>IF(raw!H422="","",raw!H422)</f>
        <v/>
      </c>
      <c r="I422" s="1">
        <f>IF(raw!I422="","",raw!I422)</f>
        <v>3448</v>
      </c>
      <c r="J422" s="1">
        <f>IF(raw!J422="","",raw!J422)</f>
        <v>16</v>
      </c>
      <c r="K422" s="1">
        <f>IF(raw!K422="","",raw!K422)</f>
        <v>0.1</v>
      </c>
      <c r="L422" s="1">
        <f>IF(raw!L422="","",raw!L422)</f>
        <v>20.100000000000001</v>
      </c>
      <c r="M422" s="1">
        <f>IF(raw!M422="","",raw!M422)</f>
        <v>0</v>
      </c>
      <c r="N422" s="33" t="str">
        <f>IF(raw!N422="","",raw!N422)</f>
        <v>Network configuration loaded and parsed succesfully</v>
      </c>
      <c r="O422" s="30">
        <f>ROUND(Table1[[#This Row],[Created_at]],1)</f>
        <v>43951.4</v>
      </c>
      <c r="P422" s="39">
        <f>TRUNC(Table1[[#This Row],[Created_at]],0)</f>
        <v>43951</v>
      </c>
    </row>
    <row r="423" spans="1:16" hidden="1" x14ac:dyDescent="0.2">
      <c r="A423" s="7">
        <f>IFERROR(DATE(LEFT(raw!A423,4),MID(raw!A423,6,2),MID(raw!A423,9,2)) + TIME(MID(raw!A423,12,2),MID(raw!A423,15,2),MID(raw!A423,18,2)),"")</f>
        <v>43951.438969907409</v>
      </c>
      <c r="B423" s="1">
        <f>IF(raw!B423="","",raw!B423)</f>
        <v>425</v>
      </c>
      <c r="C423" s="1">
        <f>IF(raw!C423="","",raw!C423)</f>
        <v>703</v>
      </c>
      <c r="D423" s="1">
        <f>IF(raw!D423="","",raw!D423)</f>
        <v>91449512</v>
      </c>
      <c r="E423" s="1">
        <f>IF(raw!E423="","",raw!E423)</f>
        <v>244</v>
      </c>
      <c r="F423" s="1">
        <f>IF(raw!F423="","",raw!F423)</f>
        <v>19</v>
      </c>
      <c r="G423" s="1">
        <f>IF(raw!G423="","",raw!G423)</f>
        <v>2020042901</v>
      </c>
      <c r="H423" s="1">
        <f>IF(raw!H423="","",raw!H423)</f>
        <v>19.3</v>
      </c>
      <c r="I423" s="1">
        <f>IF(raw!I423="","",raw!I423)</f>
        <v>3478</v>
      </c>
      <c r="J423" s="1">
        <f>IF(raw!J423="","",raw!J423)</f>
        <v>30</v>
      </c>
      <c r="K423" s="1">
        <f>IF(raw!K423="","",raw!K423)</f>
        <v>0.1</v>
      </c>
      <c r="L423" s="1">
        <f>IF(raw!L423="","",raw!L423)</f>
        <v>20.100000000000001</v>
      </c>
      <c r="M423" s="1">
        <f>IF(raw!M423="","",raw!M423)</f>
        <v>0</v>
      </c>
      <c r="N423" s="33" t="str">
        <f>IF(raw!N423="","",raw!N423)</f>
        <v>Temperature: 19.30 Humidity: 56.00</v>
      </c>
      <c r="O423" s="30">
        <f>ROUND(Table1[[#This Row],[Created_at]],1)</f>
        <v>43951.4</v>
      </c>
      <c r="P423" s="39">
        <f>TRUNC(Table1[[#This Row],[Created_at]],0)</f>
        <v>43951</v>
      </c>
    </row>
    <row r="424" spans="1:16" hidden="1" x14ac:dyDescent="0.2">
      <c r="A424" s="7">
        <f>IFERROR(DATE(LEFT(raw!A424,4),MID(raw!A424,6,2),MID(raw!A424,9,2)) + TIME(MID(raw!A424,12,2),MID(raw!A424,15,2),MID(raw!A424,18,2)),"")</f>
        <v>43951.438981481479</v>
      </c>
      <c r="B424" s="1">
        <f>IF(raw!B424="","",raw!B424)</f>
        <v>426</v>
      </c>
      <c r="C424" s="1">
        <f>IF(raw!C424="","",raw!C424)</f>
        <v>703</v>
      </c>
      <c r="D424" s="1">
        <f>IF(raw!D424="","",raw!D424)</f>
        <v>91449512</v>
      </c>
      <c r="E424" s="1">
        <f>IF(raw!E424="","",raw!E424)</f>
        <v>245</v>
      </c>
      <c r="F424" s="1">
        <f>IF(raw!F424="","",raw!F424)</f>
        <v>19</v>
      </c>
      <c r="G424" s="1">
        <f>IF(raw!G424="","",raw!G424)</f>
        <v>2020042901</v>
      </c>
      <c r="H424" s="1">
        <f>IF(raw!H424="","",raw!H424)</f>
        <v>19.3</v>
      </c>
      <c r="I424" s="1">
        <f>IF(raw!I424="","",raw!I424)</f>
        <v>3479</v>
      </c>
      <c r="J424" s="1">
        <f>IF(raw!J424="","",raw!J424)</f>
        <v>1</v>
      </c>
      <c r="K424" s="1">
        <f>IF(raw!K424="","",raw!K424)</f>
        <v>0</v>
      </c>
      <c r="L424" s="1">
        <f>IF(raw!L424="","",raw!L424)</f>
        <v>20.100000000000001</v>
      </c>
      <c r="M424" s="1">
        <f>IF(raw!M424="","",raw!M424)</f>
        <v>0</v>
      </c>
      <c r="N424" s="33" t="str">
        <f>IF(raw!N424="","",raw!N424)</f>
        <v>Initialization Completed.</v>
      </c>
      <c r="O424" s="30">
        <f>ROUND(Table1[[#This Row],[Created_at]],1)</f>
        <v>43951.4</v>
      </c>
      <c r="P424" s="39">
        <f>TRUNC(Table1[[#This Row],[Created_at]],0)</f>
        <v>43951</v>
      </c>
    </row>
    <row r="425" spans="1:16" hidden="1" x14ac:dyDescent="0.2">
      <c r="A425" s="7">
        <f>IFERROR(DATE(LEFT(raw!A425,4),MID(raw!A425,6,2),MID(raw!A425,9,2)) + TIME(MID(raw!A425,12,2),MID(raw!A425,15,2),MID(raw!A425,18,2)),"")</f>
        <v>43951.438993055555</v>
      </c>
      <c r="B425" s="1">
        <f>IF(raw!B425="","",raw!B425)</f>
        <v>427</v>
      </c>
      <c r="C425" s="1">
        <f>IF(raw!C425="","",raw!C425)</f>
        <v>703</v>
      </c>
      <c r="D425" s="1">
        <f>IF(raw!D425="","",raw!D425)</f>
        <v>91449512</v>
      </c>
      <c r="E425" s="1">
        <f>IF(raw!E425="","",raw!E425)</f>
        <v>246</v>
      </c>
      <c r="F425" s="1">
        <f>IF(raw!F425="","",raw!F425)</f>
        <v>19</v>
      </c>
      <c r="G425" s="1">
        <f>IF(raw!G425="","",raw!G425)</f>
        <v>2020042901</v>
      </c>
      <c r="H425" s="1">
        <f>IF(raw!H425="","",raw!H425)</f>
        <v>19.3</v>
      </c>
      <c r="I425" s="1">
        <f>IF(raw!I425="","",raw!I425)</f>
        <v>3487</v>
      </c>
      <c r="J425" s="1">
        <f>IF(raw!J425="","",raw!J425)</f>
        <v>8</v>
      </c>
      <c r="K425" s="1">
        <f>IF(raw!K425="","",raw!K425)</f>
        <v>0.2</v>
      </c>
      <c r="L425" s="1">
        <f>IF(raw!L425="","",raw!L425)</f>
        <v>20.100000000000001</v>
      </c>
      <c r="M425" s="1">
        <f>IF(raw!M425="","",raw!M425)</f>
        <v>0</v>
      </c>
      <c r="N425" s="33" t="str">
        <f>IF(raw!N425="","",raw!N425)</f>
        <v>Going to wake in 3600</v>
      </c>
      <c r="O425" s="30">
        <f>ROUND(Table1[[#This Row],[Created_at]],1)</f>
        <v>43951.4</v>
      </c>
      <c r="P425" s="39">
        <f>TRUNC(Table1[[#This Row],[Created_at]],0)</f>
        <v>43951</v>
      </c>
    </row>
    <row r="426" spans="1:16" hidden="1" x14ac:dyDescent="0.2">
      <c r="A426" s="7">
        <f>IFERROR(DATE(LEFT(raw!A426,4),MID(raw!A426,6,2),MID(raw!A426,9,2)) + TIME(MID(raw!A426,12,2),MID(raw!A426,15,2),MID(raw!A426,18,2)),"")</f>
        <v>43951.439004629632</v>
      </c>
      <c r="B426" s="1">
        <f>IF(raw!B426="","",raw!B426)</f>
        <v>428</v>
      </c>
      <c r="C426" s="1">
        <f>IF(raw!C426="","",raw!C426)</f>
        <v>703</v>
      </c>
      <c r="D426" s="1">
        <f>IF(raw!D426="","",raw!D426)</f>
        <v>91449512</v>
      </c>
      <c r="E426" s="1">
        <f>IF(raw!E426="","",raw!E426)</f>
        <v>247</v>
      </c>
      <c r="F426" s="1">
        <f>IF(raw!F426="","",raw!F426)</f>
        <v>19</v>
      </c>
      <c r="G426" s="1">
        <f>IF(raw!G426="","",raw!G426)</f>
        <v>2020042901</v>
      </c>
      <c r="H426" s="1">
        <f>IF(raw!H426="","",raw!H426)</f>
        <v>19.3</v>
      </c>
      <c r="I426" s="1">
        <f>IF(raw!I426="","",raw!I426)</f>
        <v>3488</v>
      </c>
      <c r="J426" s="1">
        <f>IF(raw!J426="","",raw!J426)</f>
        <v>1</v>
      </c>
      <c r="K426" s="1">
        <f>IF(raw!K426="","",raw!K426)</f>
        <v>0.2</v>
      </c>
      <c r="L426" s="1">
        <f>IF(raw!L426="","",raw!L426)</f>
        <v>20.100000000000001</v>
      </c>
      <c r="M426" s="1">
        <f>IF(raw!M426="","",raw!M426)</f>
        <v>0</v>
      </c>
      <c r="N426" s="33" t="str">
        <f>IF(raw!N426="","",raw!N426)</f>
        <v>Going to sleep now for 3600 secs....This cycle took: 3488</v>
      </c>
      <c r="O426" s="30">
        <f>ROUND(Table1[[#This Row],[Created_at]],1)</f>
        <v>43951.4</v>
      </c>
      <c r="P426" s="39">
        <f>TRUNC(Table1[[#This Row],[Created_at]],0)</f>
        <v>43951</v>
      </c>
    </row>
    <row r="427" spans="1:16" hidden="1" x14ac:dyDescent="0.2">
      <c r="A427" s="7">
        <f>IFERROR(DATE(LEFT(raw!A427,4),MID(raw!A427,6,2),MID(raw!A427,9,2)) + TIME(MID(raw!A427,12,2),MID(raw!A427,15,2),MID(raw!A427,18,2)),"")</f>
        <v>43951.480590277781</v>
      </c>
      <c r="B427" s="1">
        <f>IF(raw!B427="","",raw!B427)</f>
        <v>429</v>
      </c>
      <c r="C427" s="1" t="str">
        <f>IF(raw!C427="","",raw!C427)</f>
        <v/>
      </c>
      <c r="D427" s="1">
        <f>IF(raw!D427="","",raw!D427)</f>
        <v>91449512</v>
      </c>
      <c r="E427" s="1">
        <f>IF(raw!E427="","",raw!E427)</f>
        <v>253</v>
      </c>
      <c r="F427" s="1">
        <f>IF(raw!F427="","",raw!F427)</f>
        <v>19</v>
      </c>
      <c r="G427" s="1">
        <f>IF(raw!G427="","",raw!G427)</f>
        <v>2020042901</v>
      </c>
      <c r="H427" s="1" t="str">
        <f>IF(raw!H427="","",raw!H427)</f>
        <v/>
      </c>
      <c r="I427" s="1">
        <f>IF(raw!I427="","",raw!I427)</f>
        <v>1277</v>
      </c>
      <c r="J427" s="1">
        <f>IF(raw!J427="","",raw!J427)</f>
        <v>2</v>
      </c>
      <c r="K427" s="1">
        <f>IF(raw!K427="","",raw!K427)</f>
        <v>0.2</v>
      </c>
      <c r="L427" s="1">
        <f>IF(raw!L427="","",raw!L427)</f>
        <v>0</v>
      </c>
      <c r="M427" s="1">
        <f>IF(raw!M427="","",raw!M427)</f>
        <v>0</v>
      </c>
      <c r="N427" s="33" t="str">
        <f>IF(raw!N427="","",raw!N427)</f>
        <v xml:space="preserve">This is boot No. 19 of Device </v>
      </c>
      <c r="O427" s="30">
        <f>ROUND(Table1[[#This Row],[Created_at]],1)</f>
        <v>43951.5</v>
      </c>
      <c r="P427" s="39">
        <f>TRUNC(Table1[[#This Row],[Created_at]],0)</f>
        <v>43951</v>
      </c>
    </row>
    <row r="428" spans="1:16" hidden="1" x14ac:dyDescent="0.2">
      <c r="A428" s="7">
        <f>IFERROR(DATE(LEFT(raw!A428,4),MID(raw!A428,6,2),MID(raw!A428,9,2)) + TIME(MID(raw!A428,12,2),MID(raw!A428,15,2),MID(raw!A428,18,2)),"")</f>
        <v>43951.48060185185</v>
      </c>
      <c r="B428" s="1">
        <f>IF(raw!B428="","",raw!B428)</f>
        <v>430</v>
      </c>
      <c r="C428" s="1">
        <f>IF(raw!C428="","",raw!C428)</f>
        <v>703</v>
      </c>
      <c r="D428" s="1">
        <f>IF(raw!D428="","",raw!D428)</f>
        <v>91449512</v>
      </c>
      <c r="E428" s="1">
        <f>IF(raw!E428="","",raw!E428)</f>
        <v>254</v>
      </c>
      <c r="F428" s="1">
        <f>IF(raw!F428="","",raw!F428)</f>
        <v>20</v>
      </c>
      <c r="G428" s="1">
        <f>IF(raw!G428="","",raw!G428)</f>
        <v>2020042901</v>
      </c>
      <c r="H428" s="1" t="str">
        <f>IF(raw!H428="","",raw!H428)</f>
        <v/>
      </c>
      <c r="I428" s="1">
        <f>IF(raw!I428="","",raw!I428)</f>
        <v>3363</v>
      </c>
      <c r="J428" s="1">
        <f>IF(raw!J428="","",raw!J428)</f>
        <v>2085</v>
      </c>
      <c r="K428" s="1">
        <f>IF(raw!K428="","",raw!K428)</f>
        <v>0.2</v>
      </c>
      <c r="L428" s="1">
        <f>IF(raw!L428="","",raw!L428)</f>
        <v>20.100000000000001</v>
      </c>
      <c r="M428" s="1">
        <f>IF(raw!M428="","",raw!M428)</f>
        <v>0</v>
      </c>
      <c r="N428" s="33" t="str">
        <f>IF(raw!N428="","",raw!N428)</f>
        <v>Device found. Device name: 703</v>
      </c>
      <c r="O428" s="30">
        <f>ROUND(Table1[[#This Row],[Created_at]],1)</f>
        <v>43951.5</v>
      </c>
      <c r="P428" s="39">
        <f>TRUNC(Table1[[#This Row],[Created_at]],0)</f>
        <v>43951</v>
      </c>
    </row>
    <row r="429" spans="1:16" hidden="1" x14ac:dyDescent="0.2">
      <c r="A429" s="7">
        <f>IFERROR(DATE(LEFT(raw!A429,4),MID(raw!A429,6,2),MID(raw!A429,9,2)) + TIME(MID(raw!A429,12,2),MID(raw!A429,15,2),MID(raw!A429,18,2)),"")</f>
        <v>43951.480613425927</v>
      </c>
      <c r="B429" s="1">
        <f>IF(raw!B429="","",raw!B429)</f>
        <v>431</v>
      </c>
      <c r="C429" s="1">
        <f>IF(raw!C429="","",raw!C429)</f>
        <v>703</v>
      </c>
      <c r="D429" s="1">
        <f>IF(raw!D429="","",raw!D429)</f>
        <v>91449512</v>
      </c>
      <c r="E429" s="1">
        <f>IF(raw!E429="","",raw!E429)</f>
        <v>255</v>
      </c>
      <c r="F429" s="1">
        <f>IF(raw!F429="","",raw!F429)</f>
        <v>20</v>
      </c>
      <c r="G429" s="1">
        <f>IF(raw!G429="","",raw!G429)</f>
        <v>2020042901</v>
      </c>
      <c r="H429" s="1" t="str">
        <f>IF(raw!H429="","",raw!H429)</f>
        <v/>
      </c>
      <c r="I429" s="1">
        <f>IF(raw!I429="","",raw!I429)</f>
        <v>3365</v>
      </c>
      <c r="J429" s="1">
        <f>IF(raw!J429="","",raw!J429)</f>
        <v>2</v>
      </c>
      <c r="K429" s="1">
        <f>IF(raw!K429="","",raw!K429)</f>
        <v>0.2</v>
      </c>
      <c r="L429" s="1">
        <f>IF(raw!L429="","",raw!L429)</f>
        <v>20.100000000000001</v>
      </c>
      <c r="M429" s="1">
        <f>IF(raw!M429="","",raw!M429)</f>
        <v>0</v>
      </c>
      <c r="N429" s="33" t="str">
        <f>IF(raw!N429="","",raw!N429)</f>
        <v>Participating in 2 plans.</v>
      </c>
      <c r="O429" s="30">
        <f>ROUND(Table1[[#This Row],[Created_at]],1)</f>
        <v>43951.5</v>
      </c>
      <c r="P429" s="39">
        <f>TRUNC(Table1[[#This Row],[Created_at]],0)</f>
        <v>43951</v>
      </c>
    </row>
    <row r="430" spans="1:16" hidden="1" x14ac:dyDescent="0.2">
      <c r="A430" s="7">
        <f>IFERROR(DATE(LEFT(raw!A430,4),MID(raw!A430,6,2),MID(raw!A430,9,2)) + TIME(MID(raw!A430,12,2),MID(raw!A430,15,2),MID(raw!A430,18,2)),"")</f>
        <v>43951.480624999997</v>
      </c>
      <c r="B430" s="1">
        <f>IF(raw!B430="","",raw!B430)</f>
        <v>432</v>
      </c>
      <c r="C430" s="1">
        <f>IF(raw!C430="","",raw!C430)</f>
        <v>703</v>
      </c>
      <c r="D430" s="1">
        <f>IF(raw!D430="","",raw!D430)</f>
        <v>91449512</v>
      </c>
      <c r="E430" s="1">
        <f>IF(raw!E430="","",raw!E430)</f>
        <v>256</v>
      </c>
      <c r="F430" s="1">
        <f>IF(raw!F430="","",raw!F430)</f>
        <v>20</v>
      </c>
      <c r="G430" s="1">
        <f>IF(raw!G430="","",raw!G430)</f>
        <v>2020042901</v>
      </c>
      <c r="H430" s="1" t="str">
        <f>IF(raw!H430="","",raw!H430)</f>
        <v/>
      </c>
      <c r="I430" s="1">
        <f>IF(raw!I430="","",raw!I430)</f>
        <v>3381</v>
      </c>
      <c r="J430" s="1">
        <f>IF(raw!J430="","",raw!J430)</f>
        <v>16</v>
      </c>
      <c r="K430" s="1">
        <f>IF(raw!K430="","",raw!K430)</f>
        <v>0.1</v>
      </c>
      <c r="L430" s="1">
        <f>IF(raw!L430="","",raw!L430)</f>
        <v>20.100000000000001</v>
      </c>
      <c r="M430" s="1">
        <f>IF(raw!M430="","",raw!M430)</f>
        <v>0</v>
      </c>
      <c r="N430" s="33" t="str">
        <f>IF(raw!N430="","",raw!N430)</f>
        <v>Network configuration loaded and parsed succesfully</v>
      </c>
      <c r="O430" s="30">
        <f>ROUND(Table1[[#This Row],[Created_at]],1)</f>
        <v>43951.5</v>
      </c>
      <c r="P430" s="39">
        <f>TRUNC(Table1[[#This Row],[Created_at]],0)</f>
        <v>43951</v>
      </c>
    </row>
    <row r="431" spans="1:16" hidden="1" x14ac:dyDescent="0.2">
      <c r="A431" s="7">
        <f>IFERROR(DATE(LEFT(raw!A431,4),MID(raw!A431,6,2),MID(raw!A431,9,2)) + TIME(MID(raw!A431,12,2),MID(raw!A431,15,2),MID(raw!A431,18,2)),"")</f>
        <v>43951.480636574073</v>
      </c>
      <c r="B431" s="1">
        <f>IF(raw!B431="","",raw!B431)</f>
        <v>433</v>
      </c>
      <c r="C431" s="1">
        <f>IF(raw!C431="","",raw!C431)</f>
        <v>703</v>
      </c>
      <c r="D431" s="1">
        <f>IF(raw!D431="","",raw!D431)</f>
        <v>91449512</v>
      </c>
      <c r="E431" s="1">
        <f>IF(raw!E431="","",raw!E431)</f>
        <v>257</v>
      </c>
      <c r="F431" s="1">
        <f>IF(raw!F431="","",raw!F431)</f>
        <v>20</v>
      </c>
      <c r="G431" s="1">
        <f>IF(raw!G431="","",raw!G431)</f>
        <v>2020042901</v>
      </c>
      <c r="H431" s="1">
        <f>IF(raw!H431="","",raw!H431)</f>
        <v>19.399999999999999</v>
      </c>
      <c r="I431" s="1">
        <f>IF(raw!I431="","",raw!I431)</f>
        <v>3411</v>
      </c>
      <c r="J431" s="1">
        <f>IF(raw!J431="","",raw!J431)</f>
        <v>30</v>
      </c>
      <c r="K431" s="1">
        <f>IF(raw!K431="","",raw!K431)</f>
        <v>0.1</v>
      </c>
      <c r="L431" s="1">
        <f>IF(raw!L431="","",raw!L431)</f>
        <v>20.100000000000001</v>
      </c>
      <c r="M431" s="1">
        <f>IF(raw!M431="","",raw!M431)</f>
        <v>0</v>
      </c>
      <c r="N431" s="33" t="str">
        <f>IF(raw!N431="","",raw!N431)</f>
        <v>Temperature: 19.40 Humidity: 55.00</v>
      </c>
      <c r="O431" s="30">
        <f>ROUND(Table1[[#This Row],[Created_at]],1)</f>
        <v>43951.5</v>
      </c>
      <c r="P431" s="39">
        <f>TRUNC(Table1[[#This Row],[Created_at]],0)</f>
        <v>43951</v>
      </c>
    </row>
    <row r="432" spans="1:16" hidden="1" x14ac:dyDescent="0.2">
      <c r="A432" s="7">
        <f>IFERROR(DATE(LEFT(raw!A432,4),MID(raw!A432,6,2),MID(raw!A432,9,2)) + TIME(MID(raw!A432,12,2),MID(raw!A432,15,2),MID(raw!A432,18,2)),"")</f>
        <v>43951.48064814815</v>
      </c>
      <c r="B432" s="1">
        <f>IF(raw!B432="","",raw!B432)</f>
        <v>434</v>
      </c>
      <c r="C432" s="1">
        <f>IF(raw!C432="","",raw!C432)</f>
        <v>703</v>
      </c>
      <c r="D432" s="1">
        <f>IF(raw!D432="","",raw!D432)</f>
        <v>91449512</v>
      </c>
      <c r="E432" s="1">
        <f>IF(raw!E432="","",raw!E432)</f>
        <v>258</v>
      </c>
      <c r="F432" s="1">
        <f>IF(raw!F432="","",raw!F432)</f>
        <v>20</v>
      </c>
      <c r="G432" s="1">
        <f>IF(raw!G432="","",raw!G432)</f>
        <v>2020042901</v>
      </c>
      <c r="H432" s="1">
        <f>IF(raw!H432="","",raw!H432)</f>
        <v>19.399999999999999</v>
      </c>
      <c r="I432" s="1">
        <f>IF(raw!I432="","",raw!I432)</f>
        <v>3412</v>
      </c>
      <c r="J432" s="1">
        <f>IF(raw!J432="","",raw!J432)</f>
        <v>1</v>
      </c>
      <c r="K432" s="1">
        <f>IF(raw!K432="","",raw!K432)</f>
        <v>0</v>
      </c>
      <c r="L432" s="1">
        <f>IF(raw!L432="","",raw!L432)</f>
        <v>20.100000000000001</v>
      </c>
      <c r="M432" s="1">
        <f>IF(raw!M432="","",raw!M432)</f>
        <v>0</v>
      </c>
      <c r="N432" s="33" t="str">
        <f>IF(raw!N432="","",raw!N432)</f>
        <v>Initialization Completed.</v>
      </c>
      <c r="O432" s="30">
        <f>ROUND(Table1[[#This Row],[Created_at]],1)</f>
        <v>43951.5</v>
      </c>
      <c r="P432" s="39">
        <f>TRUNC(Table1[[#This Row],[Created_at]],0)</f>
        <v>43951</v>
      </c>
    </row>
    <row r="433" spans="1:16" hidden="1" x14ac:dyDescent="0.2">
      <c r="A433" s="7">
        <f>IFERROR(DATE(LEFT(raw!A433,4),MID(raw!A433,6,2),MID(raw!A433,9,2)) + TIME(MID(raw!A433,12,2),MID(raw!A433,15,2),MID(raw!A433,18,2)),"")</f>
        <v>43951.48065972222</v>
      </c>
      <c r="B433" s="1">
        <f>IF(raw!B433="","",raw!B433)</f>
        <v>435</v>
      </c>
      <c r="C433" s="1">
        <f>IF(raw!C433="","",raw!C433)</f>
        <v>703</v>
      </c>
      <c r="D433" s="1">
        <f>IF(raw!D433="","",raw!D433)</f>
        <v>91449512</v>
      </c>
      <c r="E433" s="1">
        <f>IF(raw!E433="","",raw!E433)</f>
        <v>259</v>
      </c>
      <c r="F433" s="1">
        <f>IF(raw!F433="","",raw!F433)</f>
        <v>20</v>
      </c>
      <c r="G433" s="1">
        <f>IF(raw!G433="","",raw!G433)</f>
        <v>2020042901</v>
      </c>
      <c r="H433" s="1">
        <f>IF(raw!H433="","",raw!H433)</f>
        <v>19.399999999999999</v>
      </c>
      <c r="I433" s="1">
        <f>IF(raw!I433="","",raw!I433)</f>
        <v>3420</v>
      </c>
      <c r="J433" s="1">
        <f>IF(raw!J433="","",raw!J433)</f>
        <v>8</v>
      </c>
      <c r="K433" s="1">
        <f>IF(raw!K433="","",raw!K433)</f>
        <v>0.2</v>
      </c>
      <c r="L433" s="1">
        <f>IF(raw!L433="","",raw!L433)</f>
        <v>20.100000000000001</v>
      </c>
      <c r="M433" s="1">
        <f>IF(raw!M433="","",raw!M433)</f>
        <v>0</v>
      </c>
      <c r="N433" s="33" t="str">
        <f>IF(raw!N433="","",raw!N433)</f>
        <v>Going to wake in 3600</v>
      </c>
      <c r="O433" s="30">
        <f>ROUND(Table1[[#This Row],[Created_at]],1)</f>
        <v>43951.5</v>
      </c>
      <c r="P433" s="39">
        <f>TRUNC(Table1[[#This Row],[Created_at]],0)</f>
        <v>43951</v>
      </c>
    </row>
    <row r="434" spans="1:16" hidden="1" x14ac:dyDescent="0.2">
      <c r="A434" s="7">
        <f>IFERROR(DATE(LEFT(raw!A434,4),MID(raw!A434,6,2),MID(raw!A434,9,2)) + TIME(MID(raw!A434,12,2),MID(raw!A434,15,2),MID(raw!A434,18,2)),"")</f>
        <v>43951.480671296296</v>
      </c>
      <c r="B434" s="1">
        <f>IF(raw!B434="","",raw!B434)</f>
        <v>436</v>
      </c>
      <c r="C434" s="1">
        <f>IF(raw!C434="","",raw!C434)</f>
        <v>703</v>
      </c>
      <c r="D434" s="1">
        <f>IF(raw!D434="","",raw!D434)</f>
        <v>91449512</v>
      </c>
      <c r="E434" s="1">
        <f>IF(raw!E434="","",raw!E434)</f>
        <v>260</v>
      </c>
      <c r="F434" s="1">
        <f>IF(raw!F434="","",raw!F434)</f>
        <v>20</v>
      </c>
      <c r="G434" s="1">
        <f>IF(raw!G434="","",raw!G434)</f>
        <v>2020042901</v>
      </c>
      <c r="H434" s="1">
        <f>IF(raw!H434="","",raw!H434)</f>
        <v>19.399999999999999</v>
      </c>
      <c r="I434" s="1">
        <f>IF(raw!I434="","",raw!I434)</f>
        <v>3421</v>
      </c>
      <c r="J434" s="1">
        <f>IF(raw!J434="","",raw!J434)</f>
        <v>1</v>
      </c>
      <c r="K434" s="1">
        <f>IF(raw!K434="","",raw!K434)</f>
        <v>0.2</v>
      </c>
      <c r="L434" s="1">
        <f>IF(raw!L434="","",raw!L434)</f>
        <v>20.100000000000001</v>
      </c>
      <c r="M434" s="1">
        <f>IF(raw!M434="","",raw!M434)</f>
        <v>0</v>
      </c>
      <c r="N434" s="33" t="str">
        <f>IF(raw!N434="","",raw!N434)</f>
        <v>Going to sleep now for 3600 secs....This cycle took: 3421</v>
      </c>
      <c r="O434" s="30">
        <f>ROUND(Table1[[#This Row],[Created_at]],1)</f>
        <v>43951.5</v>
      </c>
      <c r="P434" s="39">
        <f>TRUNC(Table1[[#This Row],[Created_at]],0)</f>
        <v>43951</v>
      </c>
    </row>
    <row r="435" spans="1:16" hidden="1" x14ac:dyDescent="0.2">
      <c r="A435" s="7">
        <f>IFERROR(DATE(LEFT(raw!A435,4),MID(raw!A435,6,2),MID(raw!A435,9,2)) + TIME(MID(raw!A435,12,2),MID(raw!A435,15,2),MID(raw!A435,18,2)),"")</f>
        <v>43951.522256944445</v>
      </c>
      <c r="B435" s="1">
        <f>IF(raw!B435="","",raw!B435)</f>
        <v>437</v>
      </c>
      <c r="C435" s="1" t="str">
        <f>IF(raw!C435="","",raw!C435)</f>
        <v/>
      </c>
      <c r="D435" s="1">
        <f>IF(raw!D435="","",raw!D435)</f>
        <v>91449512</v>
      </c>
      <c r="E435" s="1">
        <f>IF(raw!E435="","",raw!E435)</f>
        <v>266</v>
      </c>
      <c r="F435" s="1">
        <f>IF(raw!F435="","",raw!F435)</f>
        <v>20</v>
      </c>
      <c r="G435" s="1">
        <f>IF(raw!G435="","",raw!G435)</f>
        <v>2020042901</v>
      </c>
      <c r="H435" s="1" t="str">
        <f>IF(raw!H435="","",raw!H435)</f>
        <v/>
      </c>
      <c r="I435" s="1">
        <f>IF(raw!I435="","",raw!I435)</f>
        <v>1277</v>
      </c>
      <c r="J435" s="1">
        <f>IF(raw!J435="","",raw!J435)</f>
        <v>2</v>
      </c>
      <c r="K435" s="1">
        <f>IF(raw!K435="","",raw!K435)</f>
        <v>0.2</v>
      </c>
      <c r="L435" s="1">
        <f>IF(raw!L435="","",raw!L435)</f>
        <v>0</v>
      </c>
      <c r="M435" s="1">
        <f>IF(raw!M435="","",raw!M435)</f>
        <v>0</v>
      </c>
      <c r="N435" s="33" t="str">
        <f>IF(raw!N435="","",raw!N435)</f>
        <v xml:space="preserve">This is boot No. 20 of Device </v>
      </c>
      <c r="O435" s="30">
        <f>ROUND(Table1[[#This Row],[Created_at]],1)</f>
        <v>43951.5</v>
      </c>
      <c r="P435" s="39">
        <f>TRUNC(Table1[[#This Row],[Created_at]],0)</f>
        <v>43951</v>
      </c>
    </row>
    <row r="436" spans="1:16" hidden="1" x14ac:dyDescent="0.2">
      <c r="A436" s="7">
        <f>IFERROR(DATE(LEFT(raw!A436,4),MID(raw!A436,6,2),MID(raw!A436,9,2)) + TIME(MID(raw!A436,12,2),MID(raw!A436,15,2),MID(raw!A436,18,2)),"")</f>
        <v>43951.522268518522</v>
      </c>
      <c r="B436" s="1">
        <f>IF(raw!B436="","",raw!B436)</f>
        <v>438</v>
      </c>
      <c r="C436" s="1">
        <f>IF(raw!C436="","",raw!C436)</f>
        <v>703</v>
      </c>
      <c r="D436" s="1">
        <f>IF(raw!D436="","",raw!D436)</f>
        <v>91449512</v>
      </c>
      <c r="E436" s="1">
        <f>IF(raw!E436="","",raw!E436)</f>
        <v>267</v>
      </c>
      <c r="F436" s="1">
        <f>IF(raw!F436="","",raw!F436)</f>
        <v>21</v>
      </c>
      <c r="G436" s="1">
        <f>IF(raw!G436="","",raw!G436)</f>
        <v>2020042901</v>
      </c>
      <c r="H436" s="1" t="str">
        <f>IF(raw!H436="","",raw!H436)</f>
        <v/>
      </c>
      <c r="I436" s="1">
        <f>IF(raw!I436="","",raw!I436)</f>
        <v>3617</v>
      </c>
      <c r="J436" s="1">
        <f>IF(raw!J436="","",raw!J436)</f>
        <v>2340</v>
      </c>
      <c r="K436" s="1">
        <f>IF(raw!K436="","",raw!K436)</f>
        <v>0.2</v>
      </c>
      <c r="L436" s="1">
        <f>IF(raw!L436="","",raw!L436)</f>
        <v>20.100000000000001</v>
      </c>
      <c r="M436" s="1">
        <f>IF(raw!M436="","",raw!M436)</f>
        <v>0</v>
      </c>
      <c r="N436" s="33" t="str">
        <f>IF(raw!N436="","",raw!N436)</f>
        <v>Device found. Device name: 703</v>
      </c>
      <c r="O436" s="30">
        <f>ROUND(Table1[[#This Row],[Created_at]],1)</f>
        <v>43951.5</v>
      </c>
      <c r="P436" s="39">
        <f>TRUNC(Table1[[#This Row],[Created_at]],0)</f>
        <v>43951</v>
      </c>
    </row>
    <row r="437" spans="1:16" hidden="1" x14ac:dyDescent="0.2">
      <c r="A437" s="7">
        <f>IFERROR(DATE(LEFT(raw!A437,4),MID(raw!A437,6,2),MID(raw!A437,9,2)) + TIME(MID(raw!A437,12,2),MID(raw!A437,15,2),MID(raw!A437,18,2)),"")</f>
        <v>43951.522280092591</v>
      </c>
      <c r="B437" s="1">
        <f>IF(raw!B437="","",raw!B437)</f>
        <v>439</v>
      </c>
      <c r="C437" s="1">
        <f>IF(raw!C437="","",raw!C437)</f>
        <v>703</v>
      </c>
      <c r="D437" s="1">
        <f>IF(raw!D437="","",raw!D437)</f>
        <v>91449512</v>
      </c>
      <c r="E437" s="1">
        <f>IF(raw!E437="","",raw!E437)</f>
        <v>268</v>
      </c>
      <c r="F437" s="1">
        <f>IF(raw!F437="","",raw!F437)</f>
        <v>21</v>
      </c>
      <c r="G437" s="1">
        <f>IF(raw!G437="","",raw!G437)</f>
        <v>2020042901</v>
      </c>
      <c r="H437" s="1" t="str">
        <f>IF(raw!H437="","",raw!H437)</f>
        <v/>
      </c>
      <c r="I437" s="1">
        <f>IF(raw!I437="","",raw!I437)</f>
        <v>3619</v>
      </c>
      <c r="J437" s="1">
        <f>IF(raw!J437="","",raw!J437)</f>
        <v>1</v>
      </c>
      <c r="K437" s="1">
        <f>IF(raw!K437="","",raw!K437)</f>
        <v>0.2</v>
      </c>
      <c r="L437" s="1">
        <f>IF(raw!L437="","",raw!L437)</f>
        <v>20.100000000000001</v>
      </c>
      <c r="M437" s="1">
        <f>IF(raw!M437="","",raw!M437)</f>
        <v>0</v>
      </c>
      <c r="N437" s="33" t="str">
        <f>IF(raw!N437="","",raw!N437)</f>
        <v>Participating in 2 plans.</v>
      </c>
      <c r="O437" s="30">
        <f>ROUND(Table1[[#This Row],[Created_at]],1)</f>
        <v>43951.5</v>
      </c>
      <c r="P437" s="39">
        <f>TRUNC(Table1[[#This Row],[Created_at]],0)</f>
        <v>43951</v>
      </c>
    </row>
    <row r="438" spans="1:16" hidden="1" x14ac:dyDescent="0.2">
      <c r="A438" s="7">
        <f>IFERROR(DATE(LEFT(raw!A438,4),MID(raw!A438,6,2),MID(raw!A438,9,2)) + TIME(MID(raw!A438,12,2),MID(raw!A438,15,2),MID(raw!A438,18,2)),"")</f>
        <v>43951.522291666668</v>
      </c>
      <c r="B438" s="1">
        <f>IF(raw!B438="","",raw!B438)</f>
        <v>440</v>
      </c>
      <c r="C438" s="1">
        <f>IF(raw!C438="","",raw!C438)</f>
        <v>703</v>
      </c>
      <c r="D438" s="1">
        <f>IF(raw!D438="","",raw!D438)</f>
        <v>91449512</v>
      </c>
      <c r="E438" s="1">
        <f>IF(raw!E438="","",raw!E438)</f>
        <v>269</v>
      </c>
      <c r="F438" s="1">
        <f>IF(raw!F438="","",raw!F438)</f>
        <v>21</v>
      </c>
      <c r="G438" s="1">
        <f>IF(raw!G438="","",raw!G438)</f>
        <v>2020042901</v>
      </c>
      <c r="H438" s="1" t="str">
        <f>IF(raw!H438="","",raw!H438)</f>
        <v/>
      </c>
      <c r="I438" s="1">
        <f>IF(raw!I438="","",raw!I438)</f>
        <v>3635</v>
      </c>
      <c r="J438" s="1">
        <f>IF(raw!J438="","",raw!J438)</f>
        <v>16</v>
      </c>
      <c r="K438" s="1">
        <f>IF(raw!K438="","",raw!K438)</f>
        <v>0.1</v>
      </c>
      <c r="L438" s="1">
        <f>IF(raw!L438="","",raw!L438)</f>
        <v>20.100000000000001</v>
      </c>
      <c r="M438" s="1">
        <f>IF(raw!M438="","",raw!M438)</f>
        <v>0</v>
      </c>
      <c r="N438" s="33" t="str">
        <f>IF(raw!N438="","",raw!N438)</f>
        <v>Network configuration loaded and parsed succesfully</v>
      </c>
      <c r="O438" s="30">
        <f>ROUND(Table1[[#This Row],[Created_at]],1)</f>
        <v>43951.5</v>
      </c>
      <c r="P438" s="39">
        <f>TRUNC(Table1[[#This Row],[Created_at]],0)</f>
        <v>43951</v>
      </c>
    </row>
    <row r="439" spans="1:16" hidden="1" x14ac:dyDescent="0.2">
      <c r="A439" s="7">
        <f>IFERROR(DATE(LEFT(raw!A439,4),MID(raw!A439,6,2),MID(raw!A439,9,2)) + TIME(MID(raw!A439,12,2),MID(raw!A439,15,2),MID(raw!A439,18,2)),"")</f>
        <v>43951.522303240738</v>
      </c>
      <c r="B439" s="1">
        <f>IF(raw!B439="","",raw!B439)</f>
        <v>441</v>
      </c>
      <c r="C439" s="1">
        <f>IF(raw!C439="","",raw!C439)</f>
        <v>703</v>
      </c>
      <c r="D439" s="1">
        <f>IF(raw!D439="","",raw!D439)</f>
        <v>91449512</v>
      </c>
      <c r="E439" s="1">
        <f>IF(raw!E439="","",raw!E439)</f>
        <v>270</v>
      </c>
      <c r="F439" s="1">
        <f>IF(raw!F439="","",raw!F439)</f>
        <v>21</v>
      </c>
      <c r="G439" s="1">
        <f>IF(raw!G439="","",raw!G439)</f>
        <v>2020042901</v>
      </c>
      <c r="H439" s="1">
        <f>IF(raw!H439="","",raw!H439)</f>
        <v>19.600000000000001</v>
      </c>
      <c r="I439" s="1">
        <f>IF(raw!I439="","",raw!I439)</f>
        <v>3665</v>
      </c>
      <c r="J439" s="1">
        <f>IF(raw!J439="","",raw!J439)</f>
        <v>30</v>
      </c>
      <c r="K439" s="1">
        <f>IF(raw!K439="","",raw!K439)</f>
        <v>0.1</v>
      </c>
      <c r="L439" s="1">
        <f>IF(raw!L439="","",raw!L439)</f>
        <v>20.100000000000001</v>
      </c>
      <c r="M439" s="1">
        <f>IF(raw!M439="","",raw!M439)</f>
        <v>0</v>
      </c>
      <c r="N439" s="33" t="str">
        <f>IF(raw!N439="","",raw!N439)</f>
        <v>Temperature: 19.60 Humidity: 54.00</v>
      </c>
      <c r="O439" s="30">
        <f>ROUND(Table1[[#This Row],[Created_at]],1)</f>
        <v>43951.5</v>
      </c>
      <c r="P439" s="39">
        <f>TRUNC(Table1[[#This Row],[Created_at]],0)</f>
        <v>43951</v>
      </c>
    </row>
    <row r="440" spans="1:16" hidden="1" x14ac:dyDescent="0.2">
      <c r="A440" s="7">
        <f>IFERROR(DATE(LEFT(raw!A440,4),MID(raw!A440,6,2),MID(raw!A440,9,2)) + TIME(MID(raw!A440,12,2),MID(raw!A440,15,2),MID(raw!A440,18,2)),"")</f>
        <v>43951.522314814814</v>
      </c>
      <c r="B440" s="1">
        <f>IF(raw!B440="","",raw!B440)</f>
        <v>442</v>
      </c>
      <c r="C440" s="1">
        <f>IF(raw!C440="","",raw!C440)</f>
        <v>703</v>
      </c>
      <c r="D440" s="1">
        <f>IF(raw!D440="","",raw!D440)</f>
        <v>91449512</v>
      </c>
      <c r="E440" s="1">
        <f>IF(raw!E440="","",raw!E440)</f>
        <v>271</v>
      </c>
      <c r="F440" s="1">
        <f>IF(raw!F440="","",raw!F440)</f>
        <v>21</v>
      </c>
      <c r="G440" s="1">
        <f>IF(raw!G440="","",raw!G440)</f>
        <v>2020042901</v>
      </c>
      <c r="H440" s="1">
        <f>IF(raw!H440="","",raw!H440)</f>
        <v>19.600000000000001</v>
      </c>
      <c r="I440" s="1">
        <f>IF(raw!I440="","",raw!I440)</f>
        <v>3666</v>
      </c>
      <c r="J440" s="1">
        <f>IF(raw!J440="","",raw!J440)</f>
        <v>1</v>
      </c>
      <c r="K440" s="1">
        <f>IF(raw!K440="","",raw!K440)</f>
        <v>0</v>
      </c>
      <c r="L440" s="1">
        <f>IF(raw!L440="","",raw!L440)</f>
        <v>20.100000000000001</v>
      </c>
      <c r="M440" s="1">
        <f>IF(raw!M440="","",raw!M440)</f>
        <v>0</v>
      </c>
      <c r="N440" s="33" t="str">
        <f>IF(raw!N440="","",raw!N440)</f>
        <v>Initialization Completed.</v>
      </c>
      <c r="O440" s="30">
        <f>ROUND(Table1[[#This Row],[Created_at]],1)</f>
        <v>43951.5</v>
      </c>
      <c r="P440" s="39">
        <f>TRUNC(Table1[[#This Row],[Created_at]],0)</f>
        <v>43951</v>
      </c>
    </row>
    <row r="441" spans="1:16" hidden="1" x14ac:dyDescent="0.2">
      <c r="A441" s="7">
        <f>IFERROR(DATE(LEFT(raw!A441,4),MID(raw!A441,6,2),MID(raw!A441,9,2)) + TIME(MID(raw!A441,12,2),MID(raw!A441,15,2),MID(raw!A441,18,2)),"")</f>
        <v>43951.522326388891</v>
      </c>
      <c r="B441" s="1">
        <f>IF(raw!B441="","",raw!B441)</f>
        <v>443</v>
      </c>
      <c r="C441" s="1">
        <f>IF(raw!C441="","",raw!C441)</f>
        <v>703</v>
      </c>
      <c r="D441" s="1">
        <f>IF(raw!D441="","",raw!D441)</f>
        <v>91449512</v>
      </c>
      <c r="E441" s="1">
        <f>IF(raw!E441="","",raw!E441)</f>
        <v>272</v>
      </c>
      <c r="F441" s="1">
        <f>IF(raw!F441="","",raw!F441)</f>
        <v>21</v>
      </c>
      <c r="G441" s="1">
        <f>IF(raw!G441="","",raw!G441)</f>
        <v>2020042901</v>
      </c>
      <c r="H441" s="1">
        <f>IF(raw!H441="","",raw!H441)</f>
        <v>19.600000000000001</v>
      </c>
      <c r="I441" s="1">
        <f>IF(raw!I441="","",raw!I441)</f>
        <v>3674</v>
      </c>
      <c r="J441" s="1">
        <f>IF(raw!J441="","",raw!J441)</f>
        <v>8</v>
      </c>
      <c r="K441" s="1">
        <f>IF(raw!K441="","",raw!K441)</f>
        <v>0.2</v>
      </c>
      <c r="L441" s="1">
        <f>IF(raw!L441="","",raw!L441)</f>
        <v>20.100000000000001</v>
      </c>
      <c r="M441" s="1">
        <f>IF(raw!M441="","",raw!M441)</f>
        <v>0</v>
      </c>
      <c r="N441" s="33" t="str">
        <f>IF(raw!N441="","",raw!N441)</f>
        <v>Going to wake in 3600</v>
      </c>
      <c r="O441" s="30">
        <f>ROUND(Table1[[#This Row],[Created_at]],1)</f>
        <v>43951.5</v>
      </c>
      <c r="P441" s="39">
        <f>TRUNC(Table1[[#This Row],[Created_at]],0)</f>
        <v>43951</v>
      </c>
    </row>
    <row r="442" spans="1:16" hidden="1" x14ac:dyDescent="0.2">
      <c r="A442" s="7">
        <f>IFERROR(DATE(LEFT(raw!A442,4),MID(raw!A442,6,2),MID(raw!A442,9,2)) + TIME(MID(raw!A442,12,2),MID(raw!A442,15,2),MID(raw!A442,18,2)),"")</f>
        <v>43951.522337962961</v>
      </c>
      <c r="B442" s="1">
        <f>IF(raw!B442="","",raw!B442)</f>
        <v>444</v>
      </c>
      <c r="C442" s="1">
        <f>IF(raw!C442="","",raw!C442)</f>
        <v>703</v>
      </c>
      <c r="D442" s="1">
        <f>IF(raw!D442="","",raw!D442)</f>
        <v>91449512</v>
      </c>
      <c r="E442" s="1">
        <f>IF(raw!E442="","",raw!E442)</f>
        <v>273</v>
      </c>
      <c r="F442" s="1">
        <f>IF(raw!F442="","",raw!F442)</f>
        <v>21</v>
      </c>
      <c r="G442" s="1">
        <f>IF(raw!G442="","",raw!G442)</f>
        <v>2020042901</v>
      </c>
      <c r="H442" s="1">
        <f>IF(raw!H442="","",raw!H442)</f>
        <v>19.600000000000001</v>
      </c>
      <c r="I442" s="1">
        <f>IF(raw!I442="","",raw!I442)</f>
        <v>3675</v>
      </c>
      <c r="J442" s="1">
        <f>IF(raw!J442="","",raw!J442)</f>
        <v>1</v>
      </c>
      <c r="K442" s="1">
        <f>IF(raw!K442="","",raw!K442)</f>
        <v>0.2</v>
      </c>
      <c r="L442" s="1">
        <f>IF(raw!L442="","",raw!L442)</f>
        <v>20.100000000000001</v>
      </c>
      <c r="M442" s="1">
        <f>IF(raw!M442="","",raw!M442)</f>
        <v>0</v>
      </c>
      <c r="N442" s="33" t="str">
        <f>IF(raw!N442="","",raw!N442)</f>
        <v>Going to sleep now for 3600 secs....This cycle took: 3675</v>
      </c>
      <c r="O442" s="30">
        <f>ROUND(Table1[[#This Row],[Created_at]],1)</f>
        <v>43951.5</v>
      </c>
      <c r="P442" s="39">
        <f>TRUNC(Table1[[#This Row],[Created_at]],0)</f>
        <v>43951</v>
      </c>
    </row>
    <row r="443" spans="1:16" hidden="1" x14ac:dyDescent="0.2">
      <c r="A443" s="7">
        <f>IFERROR(DATE(LEFT(raw!A443,4),MID(raw!A443,6,2),MID(raw!A443,9,2)) + TIME(MID(raw!A443,12,2),MID(raw!A443,15,2),MID(raw!A443,18,2)),"")</f>
        <v>43951.563923611109</v>
      </c>
      <c r="B443" s="1">
        <f>IF(raw!B443="","",raw!B443)</f>
        <v>445</v>
      </c>
      <c r="C443" s="1" t="str">
        <f>IF(raw!C443="","",raw!C443)</f>
        <v/>
      </c>
      <c r="D443" s="1">
        <f>IF(raw!D443="","",raw!D443)</f>
        <v>91449512</v>
      </c>
      <c r="E443" s="1">
        <f>IF(raw!E443="","",raw!E443)</f>
        <v>279</v>
      </c>
      <c r="F443" s="1">
        <f>IF(raw!F443="","",raw!F443)</f>
        <v>21</v>
      </c>
      <c r="G443" s="1">
        <f>IF(raw!G443="","",raw!G443)</f>
        <v>2020042901</v>
      </c>
      <c r="H443" s="1" t="str">
        <f>IF(raw!H443="","",raw!H443)</f>
        <v/>
      </c>
      <c r="I443" s="1">
        <f>IF(raw!I443="","",raw!I443)</f>
        <v>1313</v>
      </c>
      <c r="J443" s="1">
        <f>IF(raw!J443="","",raw!J443)</f>
        <v>2</v>
      </c>
      <c r="K443" s="1">
        <f>IF(raw!K443="","",raw!K443)</f>
        <v>0.2</v>
      </c>
      <c r="L443" s="1">
        <f>IF(raw!L443="","",raw!L443)</f>
        <v>0</v>
      </c>
      <c r="M443" s="1">
        <f>IF(raw!M443="","",raw!M443)</f>
        <v>0</v>
      </c>
      <c r="N443" s="33" t="str">
        <f>IF(raw!N443="","",raw!N443)</f>
        <v xml:space="preserve">This is boot No. 21 of Device </v>
      </c>
      <c r="O443" s="30">
        <f>ROUND(Table1[[#This Row],[Created_at]],1)</f>
        <v>43951.6</v>
      </c>
      <c r="P443" s="39">
        <f>TRUNC(Table1[[#This Row],[Created_at]],0)</f>
        <v>43951</v>
      </c>
    </row>
    <row r="444" spans="1:16" hidden="1" x14ac:dyDescent="0.2">
      <c r="A444" s="7">
        <f>IFERROR(DATE(LEFT(raw!A444,4),MID(raw!A444,6,2),MID(raw!A444,9,2)) + TIME(MID(raw!A444,12,2),MID(raw!A444,15,2),MID(raw!A444,18,2)),"")</f>
        <v>43951.563935185186</v>
      </c>
      <c r="B444" s="1">
        <f>IF(raw!B444="","",raw!B444)</f>
        <v>446</v>
      </c>
      <c r="C444" s="1">
        <f>IF(raw!C444="","",raw!C444)</f>
        <v>703</v>
      </c>
      <c r="D444" s="1">
        <f>IF(raw!D444="","",raw!D444)</f>
        <v>91449512</v>
      </c>
      <c r="E444" s="1">
        <f>IF(raw!E444="","",raw!E444)</f>
        <v>280</v>
      </c>
      <c r="F444" s="1">
        <f>IF(raw!F444="","",raw!F444)</f>
        <v>22</v>
      </c>
      <c r="G444" s="1">
        <f>IF(raw!G444="","",raw!G444)</f>
        <v>2020042901</v>
      </c>
      <c r="H444" s="1" t="str">
        <f>IF(raw!H444="","",raw!H444)</f>
        <v/>
      </c>
      <c r="I444" s="1">
        <f>IF(raw!I444="","",raw!I444)</f>
        <v>3786</v>
      </c>
      <c r="J444" s="1">
        <f>IF(raw!J444="","",raw!J444)</f>
        <v>2473</v>
      </c>
      <c r="K444" s="1">
        <f>IF(raw!K444="","",raw!K444)</f>
        <v>0.2</v>
      </c>
      <c r="L444" s="1">
        <f>IF(raw!L444="","",raw!L444)</f>
        <v>20.100000000000001</v>
      </c>
      <c r="M444" s="1">
        <f>IF(raw!M444="","",raw!M444)</f>
        <v>0</v>
      </c>
      <c r="N444" s="33" t="str">
        <f>IF(raw!N444="","",raw!N444)</f>
        <v>Device found. Device name: 703</v>
      </c>
      <c r="O444" s="30">
        <f>ROUND(Table1[[#This Row],[Created_at]],1)</f>
        <v>43951.6</v>
      </c>
      <c r="P444" s="39">
        <f>TRUNC(Table1[[#This Row],[Created_at]],0)</f>
        <v>43951</v>
      </c>
    </row>
    <row r="445" spans="1:16" hidden="1" x14ac:dyDescent="0.2">
      <c r="A445" s="7">
        <f>IFERROR(DATE(LEFT(raw!A445,4),MID(raw!A445,6,2),MID(raw!A445,9,2)) + TIME(MID(raw!A445,12,2),MID(raw!A445,15,2),MID(raw!A445,18,2)),"")</f>
        <v>43951.563946759263</v>
      </c>
      <c r="B445" s="1">
        <f>IF(raw!B445="","",raw!B445)</f>
        <v>447</v>
      </c>
      <c r="C445" s="1">
        <f>IF(raw!C445="","",raw!C445)</f>
        <v>703</v>
      </c>
      <c r="D445" s="1">
        <f>IF(raw!D445="","",raw!D445)</f>
        <v>91449512</v>
      </c>
      <c r="E445" s="1">
        <f>IF(raw!E445="","",raw!E445)</f>
        <v>281</v>
      </c>
      <c r="F445" s="1">
        <f>IF(raw!F445="","",raw!F445)</f>
        <v>22</v>
      </c>
      <c r="G445" s="1">
        <f>IF(raw!G445="","",raw!G445)</f>
        <v>2020042901</v>
      </c>
      <c r="H445" s="1" t="str">
        <f>IF(raw!H445="","",raw!H445)</f>
        <v/>
      </c>
      <c r="I445" s="1">
        <f>IF(raw!I445="","",raw!I445)</f>
        <v>3788</v>
      </c>
      <c r="J445" s="1">
        <f>IF(raw!J445="","",raw!J445)</f>
        <v>1</v>
      </c>
      <c r="K445" s="1">
        <f>IF(raw!K445="","",raw!K445)</f>
        <v>0.2</v>
      </c>
      <c r="L445" s="1">
        <f>IF(raw!L445="","",raw!L445)</f>
        <v>20.100000000000001</v>
      </c>
      <c r="M445" s="1">
        <f>IF(raw!M445="","",raw!M445)</f>
        <v>0</v>
      </c>
      <c r="N445" s="33" t="str">
        <f>IF(raw!N445="","",raw!N445)</f>
        <v>Participating in 2 plans.</v>
      </c>
      <c r="O445" s="30">
        <f>ROUND(Table1[[#This Row],[Created_at]],1)</f>
        <v>43951.6</v>
      </c>
      <c r="P445" s="39">
        <f>TRUNC(Table1[[#This Row],[Created_at]],0)</f>
        <v>43951</v>
      </c>
    </row>
    <row r="446" spans="1:16" hidden="1" x14ac:dyDescent="0.2">
      <c r="A446" s="7">
        <f>IFERROR(DATE(LEFT(raw!A446,4),MID(raw!A446,6,2),MID(raw!A446,9,2)) + TIME(MID(raw!A446,12,2),MID(raw!A446,15,2),MID(raw!A446,18,2)),"")</f>
        <v>43951.563958333332</v>
      </c>
      <c r="B446" s="1">
        <f>IF(raw!B446="","",raw!B446)</f>
        <v>448</v>
      </c>
      <c r="C446" s="1">
        <f>IF(raw!C446="","",raw!C446)</f>
        <v>703</v>
      </c>
      <c r="D446" s="1">
        <f>IF(raw!D446="","",raw!D446)</f>
        <v>91449512</v>
      </c>
      <c r="E446" s="1">
        <f>IF(raw!E446="","",raw!E446)</f>
        <v>282</v>
      </c>
      <c r="F446" s="1">
        <f>IF(raw!F446="","",raw!F446)</f>
        <v>22</v>
      </c>
      <c r="G446" s="1">
        <f>IF(raw!G446="","",raw!G446)</f>
        <v>2020042901</v>
      </c>
      <c r="H446" s="1" t="str">
        <f>IF(raw!H446="","",raw!H446)</f>
        <v/>
      </c>
      <c r="I446" s="1">
        <f>IF(raw!I446="","",raw!I446)</f>
        <v>3804</v>
      </c>
      <c r="J446" s="1">
        <f>IF(raw!J446="","",raw!J446)</f>
        <v>15</v>
      </c>
      <c r="K446" s="1">
        <f>IF(raw!K446="","",raw!K446)</f>
        <v>0.1</v>
      </c>
      <c r="L446" s="1">
        <f>IF(raw!L446="","",raw!L446)</f>
        <v>20.100000000000001</v>
      </c>
      <c r="M446" s="1">
        <f>IF(raw!M446="","",raw!M446)</f>
        <v>0</v>
      </c>
      <c r="N446" s="33" t="str">
        <f>IF(raw!N446="","",raw!N446)</f>
        <v>Network configuration loaded and parsed succesfully</v>
      </c>
      <c r="O446" s="30">
        <f>ROUND(Table1[[#This Row],[Created_at]],1)</f>
        <v>43951.6</v>
      </c>
      <c r="P446" s="39">
        <f>TRUNC(Table1[[#This Row],[Created_at]],0)</f>
        <v>43951</v>
      </c>
    </row>
    <row r="447" spans="1:16" hidden="1" x14ac:dyDescent="0.2">
      <c r="A447" s="7">
        <f>IFERROR(DATE(LEFT(raw!A447,4),MID(raw!A447,6,2),MID(raw!A447,9,2)) + TIME(MID(raw!A447,12,2),MID(raw!A447,15,2),MID(raw!A447,18,2)),"")</f>
        <v>43951.563969907409</v>
      </c>
      <c r="B447" s="1">
        <f>IF(raw!B447="","",raw!B447)</f>
        <v>449</v>
      </c>
      <c r="C447" s="1">
        <f>IF(raw!C447="","",raw!C447)</f>
        <v>703</v>
      </c>
      <c r="D447" s="1">
        <f>IF(raw!D447="","",raw!D447)</f>
        <v>91449512</v>
      </c>
      <c r="E447" s="1">
        <f>IF(raw!E447="","",raw!E447)</f>
        <v>283</v>
      </c>
      <c r="F447" s="1">
        <f>IF(raw!F447="","",raw!F447)</f>
        <v>22</v>
      </c>
      <c r="G447" s="1">
        <f>IF(raw!G447="","",raw!G447)</f>
        <v>2020042901</v>
      </c>
      <c r="H447" s="1">
        <f>IF(raw!H447="","",raw!H447)</f>
        <v>19.8</v>
      </c>
      <c r="I447" s="1">
        <f>IF(raw!I447="","",raw!I447)</f>
        <v>3834</v>
      </c>
      <c r="J447" s="1">
        <f>IF(raw!J447="","",raw!J447)</f>
        <v>30</v>
      </c>
      <c r="K447" s="1">
        <f>IF(raw!K447="","",raw!K447)</f>
        <v>0.1</v>
      </c>
      <c r="L447" s="1">
        <f>IF(raw!L447="","",raw!L447)</f>
        <v>20.100000000000001</v>
      </c>
      <c r="M447" s="1">
        <f>IF(raw!M447="","",raw!M447)</f>
        <v>0</v>
      </c>
      <c r="N447" s="33" t="str">
        <f>IF(raw!N447="","",raw!N447)</f>
        <v>Temperature: 19.80 Humidity: 54.00</v>
      </c>
      <c r="O447" s="30">
        <f>ROUND(Table1[[#This Row],[Created_at]],1)</f>
        <v>43951.6</v>
      </c>
      <c r="P447" s="39">
        <f>TRUNC(Table1[[#This Row],[Created_at]],0)</f>
        <v>43951</v>
      </c>
    </row>
    <row r="448" spans="1:16" hidden="1" x14ac:dyDescent="0.2">
      <c r="A448" s="7">
        <f>IFERROR(DATE(LEFT(raw!A448,4),MID(raw!A448,6,2),MID(raw!A448,9,2)) + TIME(MID(raw!A448,12,2),MID(raw!A448,15,2),MID(raw!A448,18,2)),"")</f>
        <v>43951.563981481479</v>
      </c>
      <c r="B448" s="1">
        <f>IF(raw!B448="","",raw!B448)</f>
        <v>450</v>
      </c>
      <c r="C448" s="1">
        <f>IF(raw!C448="","",raw!C448)</f>
        <v>703</v>
      </c>
      <c r="D448" s="1">
        <f>IF(raw!D448="","",raw!D448)</f>
        <v>91449512</v>
      </c>
      <c r="E448" s="1">
        <f>IF(raw!E448="","",raw!E448)</f>
        <v>284</v>
      </c>
      <c r="F448" s="1">
        <f>IF(raw!F448="","",raw!F448)</f>
        <v>22</v>
      </c>
      <c r="G448" s="1">
        <f>IF(raw!G448="","",raw!G448)</f>
        <v>2020042901</v>
      </c>
      <c r="H448" s="1">
        <f>IF(raw!H448="","",raw!H448)</f>
        <v>19.8</v>
      </c>
      <c r="I448" s="1">
        <f>IF(raw!I448="","",raw!I448)</f>
        <v>3835</v>
      </c>
      <c r="J448" s="1">
        <f>IF(raw!J448="","",raw!J448)</f>
        <v>1</v>
      </c>
      <c r="K448" s="1">
        <f>IF(raw!K448="","",raw!K448)</f>
        <v>0</v>
      </c>
      <c r="L448" s="1">
        <f>IF(raw!L448="","",raw!L448)</f>
        <v>20.100000000000001</v>
      </c>
      <c r="M448" s="1">
        <f>IF(raw!M448="","",raw!M448)</f>
        <v>0</v>
      </c>
      <c r="N448" s="33" t="str">
        <f>IF(raw!N448="","",raw!N448)</f>
        <v>Initialization Completed.</v>
      </c>
      <c r="O448" s="30">
        <f>ROUND(Table1[[#This Row],[Created_at]],1)</f>
        <v>43951.6</v>
      </c>
      <c r="P448" s="39">
        <f>TRUNC(Table1[[#This Row],[Created_at]],0)</f>
        <v>43951</v>
      </c>
    </row>
    <row r="449" spans="1:16" hidden="1" x14ac:dyDescent="0.2">
      <c r="A449" s="7">
        <f>IFERROR(DATE(LEFT(raw!A449,4),MID(raw!A449,6,2),MID(raw!A449,9,2)) + TIME(MID(raw!A449,12,2),MID(raw!A449,15,2),MID(raw!A449,18,2)),"")</f>
        <v>43951.563993055555</v>
      </c>
      <c r="B449" s="1">
        <f>IF(raw!B449="","",raw!B449)</f>
        <v>451</v>
      </c>
      <c r="C449" s="1">
        <f>IF(raw!C449="","",raw!C449)</f>
        <v>703</v>
      </c>
      <c r="D449" s="1">
        <f>IF(raw!D449="","",raw!D449)</f>
        <v>91449512</v>
      </c>
      <c r="E449" s="1">
        <f>IF(raw!E449="","",raw!E449)</f>
        <v>285</v>
      </c>
      <c r="F449" s="1">
        <f>IF(raw!F449="","",raw!F449)</f>
        <v>22</v>
      </c>
      <c r="G449" s="1">
        <f>IF(raw!G449="","",raw!G449)</f>
        <v>2020042901</v>
      </c>
      <c r="H449" s="1">
        <f>IF(raw!H449="","",raw!H449)</f>
        <v>19.8</v>
      </c>
      <c r="I449" s="1">
        <f>IF(raw!I449="","",raw!I449)</f>
        <v>3843</v>
      </c>
      <c r="J449" s="1">
        <f>IF(raw!J449="","",raw!J449)</f>
        <v>8</v>
      </c>
      <c r="K449" s="1">
        <f>IF(raw!K449="","",raw!K449)</f>
        <v>0.2</v>
      </c>
      <c r="L449" s="1">
        <f>IF(raw!L449="","",raw!L449)</f>
        <v>20.100000000000001</v>
      </c>
      <c r="M449" s="1">
        <f>IF(raw!M449="","",raw!M449)</f>
        <v>0</v>
      </c>
      <c r="N449" s="33" t="str">
        <f>IF(raw!N449="","",raw!N449)</f>
        <v>Going to wake in 3600</v>
      </c>
      <c r="O449" s="30">
        <f>ROUND(Table1[[#This Row],[Created_at]],1)</f>
        <v>43951.6</v>
      </c>
      <c r="P449" s="39">
        <f>TRUNC(Table1[[#This Row],[Created_at]],0)</f>
        <v>43951</v>
      </c>
    </row>
    <row r="450" spans="1:16" hidden="1" x14ac:dyDescent="0.2">
      <c r="A450" s="7">
        <f>IFERROR(DATE(LEFT(raw!A450,4),MID(raw!A450,6,2),MID(raw!A450,9,2)) + TIME(MID(raw!A450,12,2),MID(raw!A450,15,2),MID(raw!A450,18,2)),"")</f>
        <v>43951.564004629632</v>
      </c>
      <c r="B450" s="1">
        <f>IF(raw!B450="","",raw!B450)</f>
        <v>452</v>
      </c>
      <c r="C450" s="1">
        <f>IF(raw!C450="","",raw!C450)</f>
        <v>703</v>
      </c>
      <c r="D450" s="1">
        <f>IF(raw!D450="","",raw!D450)</f>
        <v>91449512</v>
      </c>
      <c r="E450" s="1">
        <f>IF(raw!E450="","",raw!E450)</f>
        <v>286</v>
      </c>
      <c r="F450" s="1">
        <f>IF(raw!F450="","",raw!F450)</f>
        <v>22</v>
      </c>
      <c r="G450" s="1">
        <f>IF(raw!G450="","",raw!G450)</f>
        <v>2020042901</v>
      </c>
      <c r="H450" s="1">
        <f>IF(raw!H450="","",raw!H450)</f>
        <v>19.8</v>
      </c>
      <c r="I450" s="1">
        <f>IF(raw!I450="","",raw!I450)</f>
        <v>3844</v>
      </c>
      <c r="J450" s="1">
        <f>IF(raw!J450="","",raw!J450)</f>
        <v>1</v>
      </c>
      <c r="K450" s="1">
        <f>IF(raw!K450="","",raw!K450)</f>
        <v>0.2</v>
      </c>
      <c r="L450" s="1">
        <f>IF(raw!L450="","",raw!L450)</f>
        <v>20.100000000000001</v>
      </c>
      <c r="M450" s="1">
        <f>IF(raw!M450="","",raw!M450)</f>
        <v>0</v>
      </c>
      <c r="N450" s="33" t="str">
        <f>IF(raw!N450="","",raw!N450)</f>
        <v>Going to sleep now for 3600 secs....This cycle took: 3844</v>
      </c>
      <c r="O450" s="30">
        <f>ROUND(Table1[[#This Row],[Created_at]],1)</f>
        <v>43951.6</v>
      </c>
      <c r="P450" s="39">
        <f>TRUNC(Table1[[#This Row],[Created_at]],0)</f>
        <v>43951</v>
      </c>
    </row>
    <row r="451" spans="1:16" hidden="1" x14ac:dyDescent="0.2">
      <c r="A451" s="7">
        <f>IFERROR(DATE(LEFT(raw!A451,4),MID(raw!A451,6,2),MID(raw!A451,9,2)) + TIME(MID(raw!A451,12,2),MID(raw!A451,15,2),MID(raw!A451,18,2)),"")</f>
        <v>43951.604895833334</v>
      </c>
      <c r="B451" s="1">
        <f>IF(raw!B451="","",raw!B451)</f>
        <v>453</v>
      </c>
      <c r="C451" s="1" t="str">
        <f>IF(raw!C451="","",raw!C451)</f>
        <v/>
      </c>
      <c r="D451" s="1">
        <f>IF(raw!D451="","",raw!D451)</f>
        <v>91449512</v>
      </c>
      <c r="E451" s="1">
        <f>IF(raw!E451="","",raw!E451)</f>
        <v>292</v>
      </c>
      <c r="F451" s="1">
        <f>IF(raw!F451="","",raw!F451)</f>
        <v>22</v>
      </c>
      <c r="G451" s="1">
        <f>IF(raw!G451="","",raw!G451)</f>
        <v>2020042901</v>
      </c>
      <c r="H451" s="1" t="str">
        <f>IF(raw!H451="","",raw!H451)</f>
        <v/>
      </c>
      <c r="I451" s="1">
        <f>IF(raw!I451="","",raw!I451)</f>
        <v>1275</v>
      </c>
      <c r="J451" s="1">
        <f>IF(raw!J451="","",raw!J451)</f>
        <v>2</v>
      </c>
      <c r="K451" s="1">
        <f>IF(raw!K451="","",raw!K451)</f>
        <v>0.2</v>
      </c>
      <c r="L451" s="1">
        <f>IF(raw!L451="","",raw!L451)</f>
        <v>0</v>
      </c>
      <c r="M451" s="1">
        <f>IF(raw!M451="","",raw!M451)</f>
        <v>0</v>
      </c>
      <c r="N451" s="33" t="str">
        <f>IF(raw!N451="","",raw!N451)</f>
        <v xml:space="preserve">This is boot No. 22 of Device </v>
      </c>
      <c r="O451" s="30">
        <f>ROUND(Table1[[#This Row],[Created_at]],1)</f>
        <v>43951.6</v>
      </c>
      <c r="P451" s="39">
        <f>TRUNC(Table1[[#This Row],[Created_at]],0)</f>
        <v>43951</v>
      </c>
    </row>
    <row r="452" spans="1:16" hidden="1" x14ac:dyDescent="0.2">
      <c r="A452" s="7">
        <f>IFERROR(DATE(LEFT(raw!A452,4),MID(raw!A452,6,2),MID(raw!A452,9,2)) + TIME(MID(raw!A452,12,2),MID(raw!A452,15,2),MID(raw!A452,18,2)),"")</f>
        <v>43951.604907407411</v>
      </c>
      <c r="B452" s="1">
        <f>IF(raw!B452="","",raw!B452)</f>
        <v>454</v>
      </c>
      <c r="C452" s="1">
        <f>IF(raw!C452="","",raw!C452)</f>
        <v>703</v>
      </c>
      <c r="D452" s="1">
        <f>IF(raw!D452="","",raw!D452)</f>
        <v>91449512</v>
      </c>
      <c r="E452" s="1">
        <f>IF(raw!E452="","",raw!E452)</f>
        <v>293</v>
      </c>
      <c r="F452" s="1">
        <f>IF(raw!F452="","",raw!F452)</f>
        <v>23</v>
      </c>
      <c r="G452" s="1">
        <f>IF(raw!G452="","",raw!G452)</f>
        <v>2020042901</v>
      </c>
      <c r="H452" s="1" t="str">
        <f>IF(raw!H452="","",raw!H452)</f>
        <v/>
      </c>
      <c r="I452" s="1">
        <f>IF(raw!I452="","",raw!I452)</f>
        <v>3457</v>
      </c>
      <c r="J452" s="1">
        <f>IF(raw!J452="","",raw!J452)</f>
        <v>2182</v>
      </c>
      <c r="K452" s="1">
        <f>IF(raw!K452="","",raw!K452)</f>
        <v>0.2</v>
      </c>
      <c r="L452" s="1">
        <f>IF(raw!L452="","",raw!L452)</f>
        <v>20.100000000000001</v>
      </c>
      <c r="M452" s="1">
        <f>IF(raw!M452="","",raw!M452)</f>
        <v>0</v>
      </c>
      <c r="N452" s="33" t="str">
        <f>IF(raw!N452="","",raw!N452)</f>
        <v>Device found. Device name: 703</v>
      </c>
      <c r="O452" s="30">
        <f>ROUND(Table1[[#This Row],[Created_at]],1)</f>
        <v>43951.6</v>
      </c>
      <c r="P452" s="39">
        <f>TRUNC(Table1[[#This Row],[Created_at]],0)</f>
        <v>43951</v>
      </c>
    </row>
    <row r="453" spans="1:16" hidden="1" x14ac:dyDescent="0.2">
      <c r="A453" s="7">
        <f>IFERROR(DATE(LEFT(raw!A453,4),MID(raw!A453,6,2),MID(raw!A453,9,2)) + TIME(MID(raw!A453,12,2),MID(raw!A453,15,2),MID(raw!A453,18,2)),"")</f>
        <v>43951.60491898148</v>
      </c>
      <c r="B453" s="1">
        <f>IF(raw!B453="","",raw!B453)</f>
        <v>455</v>
      </c>
      <c r="C453" s="1">
        <f>IF(raw!C453="","",raw!C453)</f>
        <v>703</v>
      </c>
      <c r="D453" s="1">
        <f>IF(raw!D453="","",raw!D453)</f>
        <v>91449512</v>
      </c>
      <c r="E453" s="1">
        <f>IF(raw!E453="","",raw!E453)</f>
        <v>294</v>
      </c>
      <c r="F453" s="1">
        <f>IF(raw!F453="","",raw!F453)</f>
        <v>23</v>
      </c>
      <c r="G453" s="1">
        <f>IF(raw!G453="","",raw!G453)</f>
        <v>2020042901</v>
      </c>
      <c r="H453" s="1" t="str">
        <f>IF(raw!H453="","",raw!H453)</f>
        <v/>
      </c>
      <c r="I453" s="1">
        <f>IF(raw!I453="","",raw!I453)</f>
        <v>3459</v>
      </c>
      <c r="J453" s="1">
        <f>IF(raw!J453="","",raw!J453)</f>
        <v>2</v>
      </c>
      <c r="K453" s="1">
        <f>IF(raw!K453="","",raw!K453)</f>
        <v>0.2</v>
      </c>
      <c r="L453" s="1">
        <f>IF(raw!L453="","",raw!L453)</f>
        <v>20.100000000000001</v>
      </c>
      <c r="M453" s="1">
        <f>IF(raw!M453="","",raw!M453)</f>
        <v>0</v>
      </c>
      <c r="N453" s="33" t="str">
        <f>IF(raw!N453="","",raw!N453)</f>
        <v>Participating in 2 plans.</v>
      </c>
      <c r="O453" s="30">
        <f>ROUND(Table1[[#This Row],[Created_at]],1)</f>
        <v>43951.6</v>
      </c>
      <c r="P453" s="39">
        <f>TRUNC(Table1[[#This Row],[Created_at]],0)</f>
        <v>43951</v>
      </c>
    </row>
    <row r="454" spans="1:16" hidden="1" x14ac:dyDescent="0.2">
      <c r="A454" s="7">
        <f>IFERROR(DATE(LEFT(raw!A454,4),MID(raw!A454,6,2),MID(raw!A454,9,2)) + TIME(MID(raw!A454,12,2),MID(raw!A454,15,2),MID(raw!A454,18,2)),"")</f>
        <v>43951.604930555557</v>
      </c>
      <c r="B454" s="1">
        <f>IF(raw!B454="","",raw!B454)</f>
        <v>456</v>
      </c>
      <c r="C454" s="1">
        <f>IF(raw!C454="","",raw!C454)</f>
        <v>703</v>
      </c>
      <c r="D454" s="1">
        <f>IF(raw!D454="","",raw!D454)</f>
        <v>91449512</v>
      </c>
      <c r="E454" s="1">
        <f>IF(raw!E454="","",raw!E454)</f>
        <v>295</v>
      </c>
      <c r="F454" s="1">
        <f>IF(raw!F454="","",raw!F454)</f>
        <v>23</v>
      </c>
      <c r="G454" s="1">
        <f>IF(raw!G454="","",raw!G454)</f>
        <v>2020042901</v>
      </c>
      <c r="H454" s="1" t="str">
        <f>IF(raw!H454="","",raw!H454)</f>
        <v/>
      </c>
      <c r="I454" s="1">
        <f>IF(raw!I454="","",raw!I454)</f>
        <v>3474</v>
      </c>
      <c r="J454" s="1">
        <f>IF(raw!J454="","",raw!J454)</f>
        <v>15</v>
      </c>
      <c r="K454" s="1">
        <f>IF(raw!K454="","",raw!K454)</f>
        <v>0.1</v>
      </c>
      <c r="L454" s="1">
        <f>IF(raw!L454="","",raw!L454)</f>
        <v>20.100000000000001</v>
      </c>
      <c r="M454" s="1">
        <f>IF(raw!M454="","",raw!M454)</f>
        <v>0</v>
      </c>
      <c r="N454" s="33" t="str">
        <f>IF(raw!N454="","",raw!N454)</f>
        <v>Network configuration loaded and parsed succesfully</v>
      </c>
      <c r="O454" s="30">
        <f>ROUND(Table1[[#This Row],[Created_at]],1)</f>
        <v>43951.6</v>
      </c>
      <c r="P454" s="39">
        <f>TRUNC(Table1[[#This Row],[Created_at]],0)</f>
        <v>43951</v>
      </c>
    </row>
    <row r="455" spans="1:16" hidden="1" x14ac:dyDescent="0.2">
      <c r="A455" s="7">
        <f>IFERROR(DATE(LEFT(raw!A455,4),MID(raw!A455,6,2),MID(raw!A455,9,2)) + TIME(MID(raw!A455,12,2),MID(raw!A455,15,2),MID(raw!A455,18,2)),"")</f>
        <v>43951.604942129627</v>
      </c>
      <c r="B455" s="1">
        <f>IF(raw!B455="","",raw!B455)</f>
        <v>457</v>
      </c>
      <c r="C455" s="1">
        <f>IF(raw!C455="","",raw!C455)</f>
        <v>703</v>
      </c>
      <c r="D455" s="1">
        <f>IF(raw!D455="","",raw!D455)</f>
        <v>91449512</v>
      </c>
      <c r="E455" s="1">
        <f>IF(raw!E455="","",raw!E455)</f>
        <v>296</v>
      </c>
      <c r="F455" s="1">
        <f>IF(raw!F455="","",raw!F455)</f>
        <v>23</v>
      </c>
      <c r="G455" s="1">
        <f>IF(raw!G455="","",raw!G455)</f>
        <v>2020042901</v>
      </c>
      <c r="H455" s="1">
        <f>IF(raw!H455="","",raw!H455)</f>
        <v>19.899999999999999</v>
      </c>
      <c r="I455" s="1">
        <f>IF(raw!I455="","",raw!I455)</f>
        <v>3505</v>
      </c>
      <c r="J455" s="1">
        <f>IF(raw!J455="","",raw!J455)</f>
        <v>30</v>
      </c>
      <c r="K455" s="1">
        <f>IF(raw!K455="","",raw!K455)</f>
        <v>0.1</v>
      </c>
      <c r="L455" s="1">
        <f>IF(raw!L455="","",raw!L455)</f>
        <v>20.100000000000001</v>
      </c>
      <c r="M455" s="1">
        <f>IF(raw!M455="","",raw!M455)</f>
        <v>0</v>
      </c>
      <c r="N455" s="33" t="str">
        <f>IF(raw!N455="","",raw!N455)</f>
        <v>Temperature: 19.90 Humidity: 54.00</v>
      </c>
      <c r="O455" s="30">
        <f>ROUND(Table1[[#This Row],[Created_at]],1)</f>
        <v>43951.6</v>
      </c>
      <c r="P455" s="39">
        <f>TRUNC(Table1[[#This Row],[Created_at]],0)</f>
        <v>43951</v>
      </c>
    </row>
    <row r="456" spans="1:16" hidden="1" x14ac:dyDescent="0.2">
      <c r="A456" s="7">
        <f>IFERROR(DATE(LEFT(raw!A456,4),MID(raw!A456,6,2),MID(raw!A456,9,2)) + TIME(MID(raw!A456,12,2),MID(raw!A456,15,2),MID(raw!A456,18,2)),"")</f>
        <v>43951.604953703703</v>
      </c>
      <c r="B456" s="1">
        <f>IF(raw!B456="","",raw!B456)</f>
        <v>458</v>
      </c>
      <c r="C456" s="1">
        <f>IF(raw!C456="","",raw!C456)</f>
        <v>703</v>
      </c>
      <c r="D456" s="1">
        <f>IF(raw!D456="","",raw!D456)</f>
        <v>91449512</v>
      </c>
      <c r="E456" s="1">
        <f>IF(raw!E456="","",raw!E456)</f>
        <v>297</v>
      </c>
      <c r="F456" s="1">
        <f>IF(raw!F456="","",raw!F456)</f>
        <v>23</v>
      </c>
      <c r="G456" s="1">
        <f>IF(raw!G456="","",raw!G456)</f>
        <v>2020042901</v>
      </c>
      <c r="H456" s="1">
        <f>IF(raw!H456="","",raw!H456)</f>
        <v>19.899999999999999</v>
      </c>
      <c r="I456" s="1">
        <f>IF(raw!I456="","",raw!I456)</f>
        <v>3506</v>
      </c>
      <c r="J456" s="1">
        <f>IF(raw!J456="","",raw!J456)</f>
        <v>1</v>
      </c>
      <c r="K456" s="1">
        <f>IF(raw!K456="","",raw!K456)</f>
        <v>0</v>
      </c>
      <c r="L456" s="1">
        <f>IF(raw!L456="","",raw!L456)</f>
        <v>20.100000000000001</v>
      </c>
      <c r="M456" s="1">
        <f>IF(raw!M456="","",raw!M456)</f>
        <v>0</v>
      </c>
      <c r="N456" s="33" t="str">
        <f>IF(raw!N456="","",raw!N456)</f>
        <v>Initialization Completed.</v>
      </c>
      <c r="O456" s="30">
        <f>ROUND(Table1[[#This Row],[Created_at]],1)</f>
        <v>43951.6</v>
      </c>
      <c r="P456" s="39">
        <f>TRUNC(Table1[[#This Row],[Created_at]],0)</f>
        <v>43951</v>
      </c>
    </row>
    <row r="457" spans="1:16" hidden="1" x14ac:dyDescent="0.2">
      <c r="A457" s="7">
        <f>IFERROR(DATE(LEFT(raw!A457,4),MID(raw!A457,6,2),MID(raw!A457,9,2)) + TIME(MID(raw!A457,12,2),MID(raw!A457,15,2),MID(raw!A457,18,2)),"")</f>
        <v>43951.60496527778</v>
      </c>
      <c r="B457" s="1">
        <f>IF(raw!B457="","",raw!B457)</f>
        <v>459</v>
      </c>
      <c r="C457" s="1">
        <f>IF(raw!C457="","",raw!C457)</f>
        <v>703</v>
      </c>
      <c r="D457" s="1">
        <f>IF(raw!D457="","",raw!D457)</f>
        <v>91449512</v>
      </c>
      <c r="E457" s="1">
        <f>IF(raw!E457="","",raw!E457)</f>
        <v>298</v>
      </c>
      <c r="F457" s="1">
        <f>IF(raw!F457="","",raw!F457)</f>
        <v>23</v>
      </c>
      <c r="G457" s="1">
        <f>IF(raw!G457="","",raw!G457)</f>
        <v>2020042901</v>
      </c>
      <c r="H457" s="1">
        <f>IF(raw!H457="","",raw!H457)</f>
        <v>19.899999999999999</v>
      </c>
      <c r="I457" s="1">
        <f>IF(raw!I457="","",raw!I457)</f>
        <v>3514</v>
      </c>
      <c r="J457" s="1">
        <f>IF(raw!J457="","",raw!J457)</f>
        <v>8</v>
      </c>
      <c r="K457" s="1">
        <f>IF(raw!K457="","",raw!K457)</f>
        <v>0.2</v>
      </c>
      <c r="L457" s="1">
        <f>IF(raw!L457="","",raw!L457)</f>
        <v>20.100000000000001</v>
      </c>
      <c r="M457" s="1">
        <f>IF(raw!M457="","",raw!M457)</f>
        <v>0</v>
      </c>
      <c r="N457" s="33" t="str">
        <f>IF(raw!N457="","",raw!N457)</f>
        <v>Going to wake in 3600</v>
      </c>
      <c r="O457" s="30">
        <f>ROUND(Table1[[#This Row],[Created_at]],1)</f>
        <v>43951.6</v>
      </c>
      <c r="P457" s="39">
        <f>TRUNC(Table1[[#This Row],[Created_at]],0)</f>
        <v>43951</v>
      </c>
    </row>
    <row r="458" spans="1:16" hidden="1" x14ac:dyDescent="0.2">
      <c r="A458" s="7">
        <f>IFERROR(DATE(LEFT(raw!A458,4),MID(raw!A458,6,2),MID(raw!A458,9,2)) + TIME(MID(raw!A458,12,2),MID(raw!A458,15,2),MID(raw!A458,18,2)),"")</f>
        <v>43951.60497685185</v>
      </c>
      <c r="B458" s="1">
        <f>IF(raw!B458="","",raw!B458)</f>
        <v>460</v>
      </c>
      <c r="C458" s="1">
        <f>IF(raw!C458="","",raw!C458)</f>
        <v>703</v>
      </c>
      <c r="D458" s="1">
        <f>IF(raw!D458="","",raw!D458)</f>
        <v>91449512</v>
      </c>
      <c r="E458" s="1">
        <f>IF(raw!E458="","",raw!E458)</f>
        <v>299</v>
      </c>
      <c r="F458" s="1">
        <f>IF(raw!F458="","",raw!F458)</f>
        <v>23</v>
      </c>
      <c r="G458" s="1">
        <f>IF(raw!G458="","",raw!G458)</f>
        <v>2020042901</v>
      </c>
      <c r="H458" s="1">
        <f>IF(raw!H458="","",raw!H458)</f>
        <v>19.899999999999999</v>
      </c>
      <c r="I458" s="1">
        <f>IF(raw!I458="","",raw!I458)</f>
        <v>3515</v>
      </c>
      <c r="J458" s="1">
        <f>IF(raw!J458="","",raw!J458)</f>
        <v>1</v>
      </c>
      <c r="K458" s="1">
        <f>IF(raw!K458="","",raw!K458)</f>
        <v>0.2</v>
      </c>
      <c r="L458" s="1">
        <f>IF(raw!L458="","",raw!L458)</f>
        <v>20.100000000000001</v>
      </c>
      <c r="M458" s="1">
        <f>IF(raw!M458="","",raw!M458)</f>
        <v>0</v>
      </c>
      <c r="N458" s="33" t="str">
        <f>IF(raw!N458="","",raw!N458)</f>
        <v>Going to sleep now for 3600 secs....This cycle took: 3515</v>
      </c>
      <c r="O458" s="30">
        <f>ROUND(Table1[[#This Row],[Created_at]],1)</f>
        <v>43951.6</v>
      </c>
      <c r="P458" s="39">
        <f>TRUNC(Table1[[#This Row],[Created_at]],0)</f>
        <v>43951</v>
      </c>
    </row>
    <row r="459" spans="1:16" hidden="1" x14ac:dyDescent="0.2">
      <c r="A459" s="7">
        <f>IFERROR(DATE(LEFT(raw!A459,4),MID(raw!A459,6,2),MID(raw!A459,9,2)) + TIME(MID(raw!A459,12,2),MID(raw!A459,15,2),MID(raw!A459,18,2)),"")</f>
        <v>43951.646562499998</v>
      </c>
      <c r="B459" s="1">
        <f>IF(raw!B459="","",raw!B459)</f>
        <v>461</v>
      </c>
      <c r="C459" s="1" t="str">
        <f>IF(raw!C459="","",raw!C459)</f>
        <v/>
      </c>
      <c r="D459" s="1">
        <f>IF(raw!D459="","",raw!D459)</f>
        <v>91449512</v>
      </c>
      <c r="E459" s="1">
        <f>IF(raw!E459="","",raw!E459)</f>
        <v>305</v>
      </c>
      <c r="F459" s="1">
        <f>IF(raw!F459="","",raw!F459)</f>
        <v>23</v>
      </c>
      <c r="G459" s="1">
        <f>IF(raw!G459="","",raw!G459)</f>
        <v>2020042901</v>
      </c>
      <c r="H459" s="1" t="str">
        <f>IF(raw!H459="","",raw!H459)</f>
        <v/>
      </c>
      <c r="I459" s="1">
        <f>IF(raw!I459="","",raw!I459)</f>
        <v>1275</v>
      </c>
      <c r="J459" s="1">
        <f>IF(raw!J459="","",raw!J459)</f>
        <v>2</v>
      </c>
      <c r="K459" s="1">
        <f>IF(raw!K459="","",raw!K459)</f>
        <v>0.2</v>
      </c>
      <c r="L459" s="1">
        <f>IF(raw!L459="","",raw!L459)</f>
        <v>0</v>
      </c>
      <c r="M459" s="1">
        <f>IF(raw!M459="","",raw!M459)</f>
        <v>0</v>
      </c>
      <c r="N459" s="33" t="str">
        <f>IF(raw!N459="","",raw!N459)</f>
        <v xml:space="preserve">This is boot No. 23 of Device </v>
      </c>
      <c r="O459" s="30">
        <f>ROUND(Table1[[#This Row],[Created_at]],1)</f>
        <v>43951.6</v>
      </c>
      <c r="P459" s="39">
        <f>TRUNC(Table1[[#This Row],[Created_at]],0)</f>
        <v>43951</v>
      </c>
    </row>
    <row r="460" spans="1:16" hidden="1" x14ac:dyDescent="0.2">
      <c r="A460" s="7">
        <f>IFERROR(DATE(LEFT(raw!A460,4),MID(raw!A460,6,2),MID(raw!A460,9,2)) + TIME(MID(raw!A460,12,2),MID(raw!A460,15,2),MID(raw!A460,18,2)),"")</f>
        <v>43951.646574074075</v>
      </c>
      <c r="B460" s="1">
        <f>IF(raw!B460="","",raw!B460)</f>
        <v>462</v>
      </c>
      <c r="C460" s="1">
        <f>IF(raw!C460="","",raw!C460)</f>
        <v>703</v>
      </c>
      <c r="D460" s="1">
        <f>IF(raw!D460="","",raw!D460)</f>
        <v>91449512</v>
      </c>
      <c r="E460" s="1">
        <f>IF(raw!E460="","",raw!E460)</f>
        <v>306</v>
      </c>
      <c r="F460" s="1">
        <f>IF(raw!F460="","",raw!F460)</f>
        <v>24</v>
      </c>
      <c r="G460" s="1">
        <f>IF(raw!G460="","",raw!G460)</f>
        <v>2020042901</v>
      </c>
      <c r="H460" s="1" t="str">
        <f>IF(raw!H460="","",raw!H460)</f>
        <v/>
      </c>
      <c r="I460" s="1">
        <f>IF(raw!I460="","",raw!I460)</f>
        <v>3568</v>
      </c>
      <c r="J460" s="1">
        <f>IF(raw!J460="","",raw!J460)</f>
        <v>2293</v>
      </c>
      <c r="K460" s="1">
        <f>IF(raw!K460="","",raw!K460)</f>
        <v>0.2</v>
      </c>
      <c r="L460" s="1">
        <f>IF(raw!L460="","",raw!L460)</f>
        <v>20.100000000000001</v>
      </c>
      <c r="M460" s="1">
        <f>IF(raw!M460="","",raw!M460)</f>
        <v>0</v>
      </c>
      <c r="N460" s="33" t="str">
        <f>IF(raw!N460="","",raw!N460)</f>
        <v>Device found. Device name: 703</v>
      </c>
      <c r="O460" s="30">
        <f>ROUND(Table1[[#This Row],[Created_at]],1)</f>
        <v>43951.6</v>
      </c>
      <c r="P460" s="39">
        <f>TRUNC(Table1[[#This Row],[Created_at]],0)</f>
        <v>43951</v>
      </c>
    </row>
    <row r="461" spans="1:16" hidden="1" x14ac:dyDescent="0.2">
      <c r="A461" s="7">
        <f>IFERROR(DATE(LEFT(raw!A461,4),MID(raw!A461,6,2),MID(raw!A461,9,2)) + TIME(MID(raw!A461,12,2),MID(raw!A461,15,2),MID(raw!A461,18,2)),"")</f>
        <v>43951.646585648145</v>
      </c>
      <c r="B461" s="1">
        <f>IF(raw!B461="","",raw!B461)</f>
        <v>463</v>
      </c>
      <c r="C461" s="1">
        <f>IF(raw!C461="","",raw!C461)</f>
        <v>703</v>
      </c>
      <c r="D461" s="1">
        <f>IF(raw!D461="","",raw!D461)</f>
        <v>91449512</v>
      </c>
      <c r="E461" s="1">
        <f>IF(raw!E461="","",raw!E461)</f>
        <v>307</v>
      </c>
      <c r="F461" s="1">
        <f>IF(raw!F461="","",raw!F461)</f>
        <v>24</v>
      </c>
      <c r="G461" s="1">
        <f>IF(raw!G461="","",raw!G461)</f>
        <v>2020042901</v>
      </c>
      <c r="H461" s="1" t="str">
        <f>IF(raw!H461="","",raw!H461)</f>
        <v/>
      </c>
      <c r="I461" s="1">
        <f>IF(raw!I461="","",raw!I461)</f>
        <v>3570</v>
      </c>
      <c r="J461" s="1">
        <f>IF(raw!J461="","",raw!J461)</f>
        <v>1</v>
      </c>
      <c r="K461" s="1">
        <f>IF(raw!K461="","",raw!K461)</f>
        <v>0.2</v>
      </c>
      <c r="L461" s="1">
        <f>IF(raw!L461="","",raw!L461)</f>
        <v>20.100000000000001</v>
      </c>
      <c r="M461" s="1">
        <f>IF(raw!M461="","",raw!M461)</f>
        <v>0</v>
      </c>
      <c r="N461" s="33" t="str">
        <f>IF(raw!N461="","",raw!N461)</f>
        <v>Participating in 2 plans.</v>
      </c>
      <c r="O461" s="30">
        <f>ROUND(Table1[[#This Row],[Created_at]],1)</f>
        <v>43951.6</v>
      </c>
      <c r="P461" s="39">
        <f>TRUNC(Table1[[#This Row],[Created_at]],0)</f>
        <v>43951</v>
      </c>
    </row>
    <row r="462" spans="1:16" hidden="1" x14ac:dyDescent="0.2">
      <c r="A462" s="7">
        <f>IFERROR(DATE(LEFT(raw!A462,4),MID(raw!A462,6,2),MID(raw!A462,9,2)) + TIME(MID(raw!A462,12,2),MID(raw!A462,15,2),MID(raw!A462,18,2)),"")</f>
        <v>43951.646597222221</v>
      </c>
      <c r="B462" s="1">
        <f>IF(raw!B462="","",raw!B462)</f>
        <v>464</v>
      </c>
      <c r="C462" s="1">
        <f>IF(raw!C462="","",raw!C462)</f>
        <v>703</v>
      </c>
      <c r="D462" s="1">
        <f>IF(raw!D462="","",raw!D462)</f>
        <v>91449512</v>
      </c>
      <c r="E462" s="1">
        <f>IF(raw!E462="","",raw!E462)</f>
        <v>308</v>
      </c>
      <c r="F462" s="1">
        <f>IF(raw!F462="","",raw!F462)</f>
        <v>24</v>
      </c>
      <c r="G462" s="1">
        <f>IF(raw!G462="","",raw!G462)</f>
        <v>2020042901</v>
      </c>
      <c r="H462" s="1" t="str">
        <f>IF(raw!H462="","",raw!H462)</f>
        <v/>
      </c>
      <c r="I462" s="1">
        <f>IF(raw!I462="","",raw!I462)</f>
        <v>3586</v>
      </c>
      <c r="J462" s="1">
        <f>IF(raw!J462="","",raw!J462)</f>
        <v>15</v>
      </c>
      <c r="K462" s="1">
        <f>IF(raw!K462="","",raw!K462)</f>
        <v>0.1</v>
      </c>
      <c r="L462" s="1">
        <f>IF(raw!L462="","",raw!L462)</f>
        <v>20.100000000000001</v>
      </c>
      <c r="M462" s="1">
        <f>IF(raw!M462="","",raw!M462)</f>
        <v>0</v>
      </c>
      <c r="N462" s="33" t="str">
        <f>IF(raw!N462="","",raw!N462)</f>
        <v>Network configuration loaded and parsed succesfully</v>
      </c>
      <c r="O462" s="30">
        <f>ROUND(Table1[[#This Row],[Created_at]],1)</f>
        <v>43951.6</v>
      </c>
      <c r="P462" s="39">
        <f>TRUNC(Table1[[#This Row],[Created_at]],0)</f>
        <v>43951</v>
      </c>
    </row>
    <row r="463" spans="1:16" hidden="1" x14ac:dyDescent="0.2">
      <c r="A463" s="7">
        <f>IFERROR(DATE(LEFT(raw!A463,4),MID(raw!A463,6,2),MID(raw!A463,9,2)) + TIME(MID(raw!A463,12,2),MID(raw!A463,15,2),MID(raw!A463,18,2)),"")</f>
        <v>43951.646608796298</v>
      </c>
      <c r="B463" s="1">
        <f>IF(raw!B463="","",raw!B463)</f>
        <v>465</v>
      </c>
      <c r="C463" s="1">
        <f>IF(raw!C463="","",raw!C463)</f>
        <v>703</v>
      </c>
      <c r="D463" s="1">
        <f>IF(raw!D463="","",raw!D463)</f>
        <v>91449512</v>
      </c>
      <c r="E463" s="1">
        <f>IF(raw!E463="","",raw!E463)</f>
        <v>309</v>
      </c>
      <c r="F463" s="1">
        <f>IF(raw!F463="","",raw!F463)</f>
        <v>24</v>
      </c>
      <c r="G463" s="1">
        <f>IF(raw!G463="","",raw!G463)</f>
        <v>2020042901</v>
      </c>
      <c r="H463" s="1">
        <f>IF(raw!H463="","",raw!H463)</f>
        <v>20</v>
      </c>
      <c r="I463" s="1">
        <f>IF(raw!I463="","",raw!I463)</f>
        <v>3616</v>
      </c>
      <c r="J463" s="1">
        <f>IF(raw!J463="","",raw!J463)</f>
        <v>30</v>
      </c>
      <c r="K463" s="1">
        <f>IF(raw!K463="","",raw!K463)</f>
        <v>0.1</v>
      </c>
      <c r="L463" s="1">
        <f>IF(raw!L463="","",raw!L463)</f>
        <v>20.100000000000001</v>
      </c>
      <c r="M463" s="1">
        <f>IF(raw!M463="","",raw!M463)</f>
        <v>0</v>
      </c>
      <c r="N463" s="33" t="str">
        <f>IF(raw!N463="","",raw!N463)</f>
        <v>Temperature: 20.00 Humidity: 55.00</v>
      </c>
      <c r="O463" s="30">
        <f>ROUND(Table1[[#This Row],[Created_at]],1)</f>
        <v>43951.6</v>
      </c>
      <c r="P463" s="39">
        <f>TRUNC(Table1[[#This Row],[Created_at]],0)</f>
        <v>43951</v>
      </c>
    </row>
    <row r="464" spans="1:16" hidden="1" x14ac:dyDescent="0.2">
      <c r="A464" s="7">
        <f>IFERROR(DATE(LEFT(raw!A464,4),MID(raw!A464,6,2),MID(raw!A464,9,2)) + TIME(MID(raw!A464,12,2),MID(raw!A464,15,2),MID(raw!A464,18,2)),"")</f>
        <v>43951.646620370368</v>
      </c>
      <c r="B464" s="1">
        <f>IF(raw!B464="","",raw!B464)</f>
        <v>466</v>
      </c>
      <c r="C464" s="1">
        <f>IF(raw!C464="","",raw!C464)</f>
        <v>703</v>
      </c>
      <c r="D464" s="1">
        <f>IF(raw!D464="","",raw!D464)</f>
        <v>91449512</v>
      </c>
      <c r="E464" s="1">
        <f>IF(raw!E464="","",raw!E464)</f>
        <v>310</v>
      </c>
      <c r="F464" s="1">
        <f>IF(raw!F464="","",raw!F464)</f>
        <v>24</v>
      </c>
      <c r="G464" s="1">
        <f>IF(raw!G464="","",raw!G464)</f>
        <v>2020042901</v>
      </c>
      <c r="H464" s="1">
        <f>IF(raw!H464="","",raw!H464)</f>
        <v>20</v>
      </c>
      <c r="I464" s="1">
        <f>IF(raw!I464="","",raw!I464)</f>
        <v>3617</v>
      </c>
      <c r="J464" s="1">
        <f>IF(raw!J464="","",raw!J464)</f>
        <v>1</v>
      </c>
      <c r="K464" s="1">
        <f>IF(raw!K464="","",raw!K464)</f>
        <v>0</v>
      </c>
      <c r="L464" s="1">
        <f>IF(raw!L464="","",raw!L464)</f>
        <v>20.100000000000001</v>
      </c>
      <c r="M464" s="1">
        <f>IF(raw!M464="","",raw!M464)</f>
        <v>0</v>
      </c>
      <c r="N464" s="33" t="str">
        <f>IF(raw!N464="","",raw!N464)</f>
        <v>Initialization Completed.</v>
      </c>
      <c r="O464" s="30">
        <f>ROUND(Table1[[#This Row],[Created_at]],1)</f>
        <v>43951.6</v>
      </c>
      <c r="P464" s="39">
        <f>TRUNC(Table1[[#This Row],[Created_at]],0)</f>
        <v>43951</v>
      </c>
    </row>
    <row r="465" spans="1:16" hidden="1" x14ac:dyDescent="0.2">
      <c r="A465" s="7">
        <f>IFERROR(DATE(LEFT(raw!A465,4),MID(raw!A465,6,2),MID(raw!A465,9,2)) + TIME(MID(raw!A465,12,2),MID(raw!A465,15,2),MID(raw!A465,18,2)),"")</f>
        <v>43951.646631944444</v>
      </c>
      <c r="B465" s="1">
        <f>IF(raw!B465="","",raw!B465)</f>
        <v>467</v>
      </c>
      <c r="C465" s="1">
        <f>IF(raw!C465="","",raw!C465)</f>
        <v>703</v>
      </c>
      <c r="D465" s="1">
        <f>IF(raw!D465="","",raw!D465)</f>
        <v>91449512</v>
      </c>
      <c r="E465" s="1">
        <f>IF(raw!E465="","",raw!E465)</f>
        <v>311</v>
      </c>
      <c r="F465" s="1">
        <f>IF(raw!F465="","",raw!F465)</f>
        <v>24</v>
      </c>
      <c r="G465" s="1">
        <f>IF(raw!G465="","",raw!G465)</f>
        <v>2020042901</v>
      </c>
      <c r="H465" s="1">
        <f>IF(raw!H465="","",raw!H465)</f>
        <v>20</v>
      </c>
      <c r="I465" s="1">
        <f>IF(raw!I465="","",raw!I465)</f>
        <v>3625</v>
      </c>
      <c r="J465" s="1">
        <f>IF(raw!J465="","",raw!J465)</f>
        <v>8</v>
      </c>
      <c r="K465" s="1">
        <f>IF(raw!K465="","",raw!K465)</f>
        <v>0.2</v>
      </c>
      <c r="L465" s="1">
        <f>IF(raw!L465="","",raw!L465)</f>
        <v>20.100000000000001</v>
      </c>
      <c r="M465" s="1">
        <f>IF(raw!M465="","",raw!M465)</f>
        <v>0</v>
      </c>
      <c r="N465" s="33" t="str">
        <f>IF(raw!N465="","",raw!N465)</f>
        <v>Going to wake in 3600</v>
      </c>
      <c r="O465" s="30">
        <f>ROUND(Table1[[#This Row],[Created_at]],1)</f>
        <v>43951.6</v>
      </c>
      <c r="P465" s="39">
        <f>TRUNC(Table1[[#This Row],[Created_at]],0)</f>
        <v>43951</v>
      </c>
    </row>
    <row r="466" spans="1:16" hidden="1" x14ac:dyDescent="0.2">
      <c r="A466" s="7">
        <f>IFERROR(DATE(LEFT(raw!A466,4),MID(raw!A466,6,2),MID(raw!A466,9,2)) + TIME(MID(raw!A466,12,2),MID(raw!A466,15,2),MID(raw!A466,18,2)),"")</f>
        <v>43951.646643518521</v>
      </c>
      <c r="B466" s="1">
        <f>IF(raw!B466="","",raw!B466)</f>
        <v>468</v>
      </c>
      <c r="C466" s="1">
        <f>IF(raw!C466="","",raw!C466)</f>
        <v>703</v>
      </c>
      <c r="D466" s="1">
        <f>IF(raw!D466="","",raw!D466)</f>
        <v>91449512</v>
      </c>
      <c r="E466" s="1">
        <f>IF(raw!E466="","",raw!E466)</f>
        <v>312</v>
      </c>
      <c r="F466" s="1">
        <f>IF(raw!F466="","",raw!F466)</f>
        <v>24</v>
      </c>
      <c r="G466" s="1">
        <f>IF(raw!G466="","",raw!G466)</f>
        <v>2020042901</v>
      </c>
      <c r="H466" s="1">
        <f>IF(raw!H466="","",raw!H466)</f>
        <v>20</v>
      </c>
      <c r="I466" s="1">
        <f>IF(raw!I466="","",raw!I466)</f>
        <v>3625</v>
      </c>
      <c r="J466" s="1">
        <f>IF(raw!J466="","",raw!J466)</f>
        <v>0</v>
      </c>
      <c r="K466" s="1">
        <f>IF(raw!K466="","",raw!K466)</f>
        <v>0.2</v>
      </c>
      <c r="L466" s="1">
        <f>IF(raw!L466="","",raw!L466)</f>
        <v>20.100000000000001</v>
      </c>
      <c r="M466" s="1">
        <f>IF(raw!M466="","",raw!M466)</f>
        <v>0</v>
      </c>
      <c r="N466" s="33" t="str">
        <f>IF(raw!N466="","",raw!N466)</f>
        <v>Going to sleep now for 3600 secs....This cycle took: 3626</v>
      </c>
      <c r="O466" s="30">
        <f>ROUND(Table1[[#This Row],[Created_at]],1)</f>
        <v>43951.6</v>
      </c>
      <c r="P466" s="39">
        <f>TRUNC(Table1[[#This Row],[Created_at]],0)</f>
        <v>43951</v>
      </c>
    </row>
    <row r="467" spans="1:16" hidden="1" x14ac:dyDescent="0.2">
      <c r="A467" s="7">
        <f>IFERROR(DATE(LEFT(raw!A467,4),MID(raw!A467,6,2),MID(raw!A467,9,2)) + TIME(MID(raw!A467,12,2),MID(raw!A467,15,2),MID(raw!A467,18,2)),"")</f>
        <v>43951.68822916667</v>
      </c>
      <c r="B467" s="1">
        <f>IF(raw!B467="","",raw!B467)</f>
        <v>469</v>
      </c>
      <c r="C467" s="1" t="str">
        <f>IF(raw!C467="","",raw!C467)</f>
        <v/>
      </c>
      <c r="D467" s="1">
        <f>IF(raw!D467="","",raw!D467)</f>
        <v>91449512</v>
      </c>
      <c r="E467" s="1">
        <f>IF(raw!E467="","",raw!E467)</f>
        <v>318</v>
      </c>
      <c r="F467" s="1">
        <f>IF(raw!F467="","",raw!F467)</f>
        <v>24</v>
      </c>
      <c r="G467" s="1">
        <f>IF(raw!G467="","",raw!G467)</f>
        <v>2020042901</v>
      </c>
      <c r="H467" s="1" t="str">
        <f>IF(raw!H467="","",raw!H467)</f>
        <v/>
      </c>
      <c r="I467" s="1">
        <f>IF(raw!I467="","",raw!I467)</f>
        <v>1275</v>
      </c>
      <c r="J467" s="1">
        <f>IF(raw!J467="","",raw!J467)</f>
        <v>2</v>
      </c>
      <c r="K467" s="1">
        <f>IF(raw!K467="","",raw!K467)</f>
        <v>0.2</v>
      </c>
      <c r="L467" s="1">
        <f>IF(raw!L467="","",raw!L467)</f>
        <v>0</v>
      </c>
      <c r="M467" s="1">
        <f>IF(raw!M467="","",raw!M467)</f>
        <v>0</v>
      </c>
      <c r="N467" s="33" t="str">
        <f>IF(raw!N467="","",raw!N467)</f>
        <v xml:space="preserve">This is boot No. 24 of Device </v>
      </c>
      <c r="O467" s="30">
        <f>ROUND(Table1[[#This Row],[Created_at]],1)</f>
        <v>43951.7</v>
      </c>
      <c r="P467" s="39">
        <f>TRUNC(Table1[[#This Row],[Created_at]],0)</f>
        <v>43951</v>
      </c>
    </row>
    <row r="468" spans="1:16" hidden="1" x14ac:dyDescent="0.2">
      <c r="A468" s="7">
        <f>IFERROR(DATE(LEFT(raw!A468,4),MID(raw!A468,6,2),MID(raw!A468,9,2)) + TIME(MID(raw!A468,12,2),MID(raw!A468,15,2),MID(raw!A468,18,2)),"")</f>
        <v>43951.688240740739</v>
      </c>
      <c r="B468" s="1">
        <f>IF(raw!B468="","",raw!B468)</f>
        <v>470</v>
      </c>
      <c r="C468" s="1">
        <f>IF(raw!C468="","",raw!C468)</f>
        <v>703</v>
      </c>
      <c r="D468" s="1">
        <f>IF(raw!D468="","",raw!D468)</f>
        <v>91449512</v>
      </c>
      <c r="E468" s="1">
        <f>IF(raw!E468="","",raw!E468)</f>
        <v>319</v>
      </c>
      <c r="F468" s="1">
        <f>IF(raw!F468="","",raw!F468)</f>
        <v>25</v>
      </c>
      <c r="G468" s="1">
        <f>IF(raw!G468="","",raw!G468)</f>
        <v>2020042901</v>
      </c>
      <c r="H468" s="1" t="str">
        <f>IF(raw!H468="","",raw!H468)</f>
        <v/>
      </c>
      <c r="I468" s="1">
        <f>IF(raw!I468="","",raw!I468)</f>
        <v>3793</v>
      </c>
      <c r="J468" s="1">
        <f>IF(raw!J468="","",raw!J468)</f>
        <v>2518</v>
      </c>
      <c r="K468" s="1">
        <f>IF(raw!K468="","",raw!K468)</f>
        <v>0.2</v>
      </c>
      <c r="L468" s="1">
        <f>IF(raw!L468="","",raw!L468)</f>
        <v>20.100000000000001</v>
      </c>
      <c r="M468" s="1">
        <f>IF(raw!M468="","",raw!M468)</f>
        <v>0</v>
      </c>
      <c r="N468" s="33" t="str">
        <f>IF(raw!N468="","",raw!N468)</f>
        <v>Device found. Device name: 703</v>
      </c>
      <c r="O468" s="30">
        <f>ROUND(Table1[[#This Row],[Created_at]],1)</f>
        <v>43951.7</v>
      </c>
      <c r="P468" s="39">
        <f>TRUNC(Table1[[#This Row],[Created_at]],0)</f>
        <v>43951</v>
      </c>
    </row>
    <row r="469" spans="1:16" hidden="1" x14ac:dyDescent="0.2">
      <c r="A469" s="7">
        <f>IFERROR(DATE(LEFT(raw!A469,4),MID(raw!A469,6,2),MID(raw!A469,9,2)) + TIME(MID(raw!A469,12,2),MID(raw!A469,15,2),MID(raw!A469,18,2)),"")</f>
        <v>43951.688252314816</v>
      </c>
      <c r="B469" s="1">
        <f>IF(raw!B469="","",raw!B469)</f>
        <v>471</v>
      </c>
      <c r="C469" s="1">
        <f>IF(raw!C469="","",raw!C469)</f>
        <v>703</v>
      </c>
      <c r="D469" s="1">
        <f>IF(raw!D469="","",raw!D469)</f>
        <v>91449512</v>
      </c>
      <c r="E469" s="1">
        <f>IF(raw!E469="","",raw!E469)</f>
        <v>320</v>
      </c>
      <c r="F469" s="1">
        <f>IF(raw!F469="","",raw!F469)</f>
        <v>25</v>
      </c>
      <c r="G469" s="1">
        <f>IF(raw!G469="","",raw!G469)</f>
        <v>2020042901</v>
      </c>
      <c r="H469" s="1" t="str">
        <f>IF(raw!H469="","",raw!H469)</f>
        <v/>
      </c>
      <c r="I469" s="1">
        <f>IF(raw!I469="","",raw!I469)</f>
        <v>3795</v>
      </c>
      <c r="J469" s="1">
        <f>IF(raw!J469="","",raw!J469)</f>
        <v>2</v>
      </c>
      <c r="K469" s="1">
        <f>IF(raw!K469="","",raw!K469)</f>
        <v>0.2</v>
      </c>
      <c r="L469" s="1">
        <f>IF(raw!L469="","",raw!L469)</f>
        <v>20.100000000000001</v>
      </c>
      <c r="M469" s="1">
        <f>IF(raw!M469="","",raw!M469)</f>
        <v>0</v>
      </c>
      <c r="N469" s="33" t="str">
        <f>IF(raw!N469="","",raw!N469)</f>
        <v>Participating in 2 plans.</v>
      </c>
      <c r="O469" s="30">
        <f>ROUND(Table1[[#This Row],[Created_at]],1)</f>
        <v>43951.7</v>
      </c>
      <c r="P469" s="39">
        <f>TRUNC(Table1[[#This Row],[Created_at]],0)</f>
        <v>43951</v>
      </c>
    </row>
    <row r="470" spans="1:16" hidden="1" x14ac:dyDescent="0.2">
      <c r="A470" s="7">
        <f>IFERROR(DATE(LEFT(raw!A470,4),MID(raw!A470,6,2),MID(raw!A470,9,2)) + TIME(MID(raw!A470,12,2),MID(raw!A470,15,2),MID(raw!A470,18,2)),"")</f>
        <v>43951.688263888886</v>
      </c>
      <c r="B470" s="1">
        <f>IF(raw!B470="","",raw!B470)</f>
        <v>472</v>
      </c>
      <c r="C470" s="1">
        <f>IF(raw!C470="","",raw!C470)</f>
        <v>703</v>
      </c>
      <c r="D470" s="1">
        <f>IF(raw!D470="","",raw!D470)</f>
        <v>91449512</v>
      </c>
      <c r="E470" s="1">
        <f>IF(raw!E470="","",raw!E470)</f>
        <v>321</v>
      </c>
      <c r="F470" s="1">
        <f>IF(raw!F470="","",raw!F470)</f>
        <v>25</v>
      </c>
      <c r="G470" s="1">
        <f>IF(raw!G470="","",raw!G470)</f>
        <v>2020042901</v>
      </c>
      <c r="H470" s="1" t="str">
        <f>IF(raw!H470="","",raw!H470)</f>
        <v/>
      </c>
      <c r="I470" s="1">
        <f>IF(raw!I470="","",raw!I470)</f>
        <v>3811</v>
      </c>
      <c r="J470" s="1">
        <f>IF(raw!J470="","",raw!J470)</f>
        <v>16</v>
      </c>
      <c r="K470" s="1">
        <f>IF(raw!K470="","",raw!K470)</f>
        <v>0.1</v>
      </c>
      <c r="L470" s="1">
        <f>IF(raw!L470="","",raw!L470)</f>
        <v>20.100000000000001</v>
      </c>
      <c r="M470" s="1">
        <f>IF(raw!M470="","",raw!M470)</f>
        <v>0</v>
      </c>
      <c r="N470" s="33" t="str">
        <f>IF(raw!N470="","",raw!N470)</f>
        <v>Network configuration loaded and parsed succesfully</v>
      </c>
      <c r="O470" s="30">
        <f>ROUND(Table1[[#This Row],[Created_at]],1)</f>
        <v>43951.7</v>
      </c>
      <c r="P470" s="39">
        <f>TRUNC(Table1[[#This Row],[Created_at]],0)</f>
        <v>43951</v>
      </c>
    </row>
    <row r="471" spans="1:16" hidden="1" x14ac:dyDescent="0.2">
      <c r="A471" s="7">
        <f>IFERROR(DATE(LEFT(raw!A471,4),MID(raw!A471,6,2),MID(raw!A471,9,2)) + TIME(MID(raw!A471,12,2),MID(raw!A471,15,2),MID(raw!A471,18,2)),"")</f>
        <v>43951.688275462962</v>
      </c>
      <c r="B471" s="1">
        <f>IF(raw!B471="","",raw!B471)</f>
        <v>473</v>
      </c>
      <c r="C471" s="1">
        <f>IF(raw!C471="","",raw!C471)</f>
        <v>703</v>
      </c>
      <c r="D471" s="1">
        <f>IF(raw!D471="","",raw!D471)</f>
        <v>91449512</v>
      </c>
      <c r="E471" s="1">
        <f>IF(raw!E471="","",raw!E471)</f>
        <v>322</v>
      </c>
      <c r="F471" s="1">
        <f>IF(raw!F471="","",raw!F471)</f>
        <v>25</v>
      </c>
      <c r="G471" s="1">
        <f>IF(raw!G471="","",raw!G471)</f>
        <v>2020042901</v>
      </c>
      <c r="H471" s="1">
        <f>IF(raw!H471="","",raw!H471)</f>
        <v>20.100000000000001</v>
      </c>
      <c r="I471" s="1">
        <f>IF(raw!I471="","",raw!I471)</f>
        <v>3841</v>
      </c>
      <c r="J471" s="1">
        <f>IF(raw!J471="","",raw!J471)</f>
        <v>30</v>
      </c>
      <c r="K471" s="1">
        <f>IF(raw!K471="","",raw!K471)</f>
        <v>0.1</v>
      </c>
      <c r="L471" s="1">
        <f>IF(raw!L471="","",raw!L471)</f>
        <v>20.100000000000001</v>
      </c>
      <c r="M471" s="1">
        <f>IF(raw!M471="","",raw!M471)</f>
        <v>0</v>
      </c>
      <c r="N471" s="33" t="str">
        <f>IF(raw!N471="","",raw!N471)</f>
        <v>Temperature: 20.10 Humidity: 55.00</v>
      </c>
      <c r="O471" s="30">
        <f>ROUND(Table1[[#This Row],[Created_at]],1)</f>
        <v>43951.7</v>
      </c>
      <c r="P471" s="39">
        <f>TRUNC(Table1[[#This Row],[Created_at]],0)</f>
        <v>43951</v>
      </c>
    </row>
    <row r="472" spans="1:16" hidden="1" x14ac:dyDescent="0.2">
      <c r="A472" s="7">
        <f>IFERROR(DATE(LEFT(raw!A472,4),MID(raw!A472,6,2),MID(raw!A472,9,2)) + TIME(MID(raw!A472,12,2),MID(raw!A472,15,2),MID(raw!A472,18,2)),"")</f>
        <v>43951.688287037039</v>
      </c>
      <c r="B472" s="1">
        <f>IF(raw!B472="","",raw!B472)</f>
        <v>474</v>
      </c>
      <c r="C472" s="1">
        <f>IF(raw!C472="","",raw!C472)</f>
        <v>703</v>
      </c>
      <c r="D472" s="1">
        <f>IF(raw!D472="","",raw!D472)</f>
        <v>91449512</v>
      </c>
      <c r="E472" s="1">
        <f>IF(raw!E472="","",raw!E472)</f>
        <v>323</v>
      </c>
      <c r="F472" s="1">
        <f>IF(raw!F472="","",raw!F472)</f>
        <v>25</v>
      </c>
      <c r="G472" s="1">
        <f>IF(raw!G472="","",raw!G472)</f>
        <v>2020042901</v>
      </c>
      <c r="H472" s="1">
        <f>IF(raw!H472="","",raw!H472)</f>
        <v>20.100000000000001</v>
      </c>
      <c r="I472" s="1">
        <f>IF(raw!I472="","",raw!I472)</f>
        <v>3842</v>
      </c>
      <c r="J472" s="1">
        <f>IF(raw!J472="","",raw!J472)</f>
        <v>1</v>
      </c>
      <c r="K472" s="1">
        <f>IF(raw!K472="","",raw!K472)</f>
        <v>0</v>
      </c>
      <c r="L472" s="1">
        <f>IF(raw!L472="","",raw!L472)</f>
        <v>20.100000000000001</v>
      </c>
      <c r="M472" s="1">
        <f>IF(raw!M472="","",raw!M472)</f>
        <v>0</v>
      </c>
      <c r="N472" s="33" t="str">
        <f>IF(raw!N472="","",raw!N472)</f>
        <v>Initialization Completed.</v>
      </c>
      <c r="O472" s="30">
        <f>ROUND(Table1[[#This Row],[Created_at]],1)</f>
        <v>43951.7</v>
      </c>
      <c r="P472" s="39">
        <f>TRUNC(Table1[[#This Row],[Created_at]],0)</f>
        <v>43951</v>
      </c>
    </row>
    <row r="473" spans="1:16" hidden="1" x14ac:dyDescent="0.2">
      <c r="A473" s="7">
        <f>IFERROR(DATE(LEFT(raw!A473,4),MID(raw!A473,6,2),MID(raw!A473,9,2)) + TIME(MID(raw!A473,12,2),MID(raw!A473,15,2),MID(raw!A473,18,2)),"")</f>
        <v>43951.688298611109</v>
      </c>
      <c r="B473" s="1">
        <f>IF(raw!B473="","",raw!B473)</f>
        <v>475</v>
      </c>
      <c r="C473" s="1">
        <f>IF(raw!C473="","",raw!C473)</f>
        <v>703</v>
      </c>
      <c r="D473" s="1">
        <f>IF(raw!D473="","",raw!D473)</f>
        <v>91449512</v>
      </c>
      <c r="E473" s="1">
        <f>IF(raw!E473="","",raw!E473)</f>
        <v>324</v>
      </c>
      <c r="F473" s="1">
        <f>IF(raw!F473="","",raw!F473)</f>
        <v>25</v>
      </c>
      <c r="G473" s="1">
        <f>IF(raw!G473="","",raw!G473)</f>
        <v>2020042901</v>
      </c>
      <c r="H473" s="1">
        <f>IF(raw!H473="","",raw!H473)</f>
        <v>20.100000000000001</v>
      </c>
      <c r="I473" s="1">
        <f>IF(raw!I473="","",raw!I473)</f>
        <v>3850</v>
      </c>
      <c r="J473" s="1">
        <f>IF(raw!J473="","",raw!J473)</f>
        <v>8</v>
      </c>
      <c r="K473" s="1">
        <f>IF(raw!K473="","",raw!K473)</f>
        <v>0.2</v>
      </c>
      <c r="L473" s="1">
        <f>IF(raw!L473="","",raw!L473)</f>
        <v>20.100000000000001</v>
      </c>
      <c r="M473" s="1">
        <f>IF(raw!M473="","",raw!M473)</f>
        <v>0</v>
      </c>
      <c r="N473" s="33" t="str">
        <f>IF(raw!N473="","",raw!N473)</f>
        <v>Now executing plan 4 - !Turn AC on *  25 degrees!</v>
      </c>
      <c r="O473" s="30">
        <f>ROUND(Table1[[#This Row],[Created_at]],1)</f>
        <v>43951.7</v>
      </c>
      <c r="P473" s="39">
        <f>TRUNC(Table1[[#This Row],[Created_at]],0)</f>
        <v>43951</v>
      </c>
    </row>
    <row r="474" spans="1:16" hidden="1" x14ac:dyDescent="0.2">
      <c r="A474" s="7">
        <f>IFERROR(DATE(LEFT(raw!A474,4),MID(raw!A474,6,2),MID(raw!A474,9,2)) + TIME(MID(raw!A474,12,2),MID(raw!A474,15,2),MID(raw!A474,18,2)),"")</f>
        <v>43951.688310185185</v>
      </c>
      <c r="B474" s="1">
        <f>IF(raw!B474="","",raw!B474)</f>
        <v>476</v>
      </c>
      <c r="C474" s="1">
        <f>IF(raw!C474="","",raw!C474)</f>
        <v>703</v>
      </c>
      <c r="D474" s="1">
        <f>IF(raw!D474="","",raw!D474)</f>
        <v>91449512</v>
      </c>
      <c r="E474" s="1">
        <f>IF(raw!E474="","",raw!E474)</f>
        <v>325</v>
      </c>
      <c r="F474" s="1">
        <f>IF(raw!F474="","",raw!F474)</f>
        <v>25</v>
      </c>
      <c r="G474" s="1">
        <f>IF(raw!G474="","",raw!G474)</f>
        <v>2020042901</v>
      </c>
      <c r="H474" s="1">
        <f>IF(raw!H474="","",raw!H474)</f>
        <v>20.100000000000001</v>
      </c>
      <c r="I474" s="1">
        <f>IF(raw!I474="","",raw!I474)</f>
        <v>3851</v>
      </c>
      <c r="J474" s="1">
        <f>IF(raw!J474="","",raw!J474)</f>
        <v>1</v>
      </c>
      <c r="K474" s="1">
        <f>IF(raw!K474="","",raw!K474)</f>
        <v>0.2</v>
      </c>
      <c r="L474" s="1">
        <f>IF(raw!L474="","",raw!L474)</f>
        <v>20.100000000000001</v>
      </c>
      <c r="M474" s="1">
        <f>IF(raw!M474="","",raw!M474)</f>
        <v>0</v>
      </c>
      <c r="N474" s="33" t="str">
        <f>IF(raw!N474="","",raw!N474)</f>
        <v>Calling IR sequanceCalling IR sequanceCalling IR sequanceGoing to wake in 3600</v>
      </c>
      <c r="O474" s="30">
        <f>ROUND(Table1[[#This Row],[Created_at]],1)</f>
        <v>43951.7</v>
      </c>
      <c r="P474" s="39">
        <f>TRUNC(Table1[[#This Row],[Created_at]],0)</f>
        <v>43951</v>
      </c>
    </row>
    <row r="475" spans="1:16" hidden="1" x14ac:dyDescent="0.2">
      <c r="A475" s="7">
        <f>IFERROR(DATE(LEFT(raw!A475,4),MID(raw!A475,6,2),MID(raw!A475,9,2)) + TIME(MID(raw!A475,12,2),MID(raw!A475,15,2),MID(raw!A475,18,2)),"")</f>
        <v>43951.688356481478</v>
      </c>
      <c r="B475" s="1">
        <f>IF(raw!B475="","",raw!B475)</f>
        <v>477</v>
      </c>
      <c r="C475" s="1">
        <f>IF(raw!C475="","",raw!C475)</f>
        <v>703</v>
      </c>
      <c r="D475" s="1">
        <f>IF(raw!D475="","",raw!D475)</f>
        <v>91449512</v>
      </c>
      <c r="E475" s="1">
        <f>IF(raw!E475="","",raw!E475)</f>
        <v>329</v>
      </c>
      <c r="F475" s="1">
        <f>IF(raw!F475="","",raw!F475)</f>
        <v>25</v>
      </c>
      <c r="G475" s="1">
        <f>IF(raw!G475="","",raw!G475)</f>
        <v>2020042901</v>
      </c>
      <c r="H475" s="1">
        <f>IF(raw!H475="","",raw!H475)</f>
        <v>20.100000000000001</v>
      </c>
      <c r="I475" s="1">
        <f>IF(raw!I475="","",raw!I475)</f>
        <v>13401</v>
      </c>
      <c r="J475" s="1">
        <f>IF(raw!J475="","",raw!J475)</f>
        <v>9550</v>
      </c>
      <c r="K475" s="1">
        <f>IF(raw!K475="","",raw!K475)</f>
        <v>0.2</v>
      </c>
      <c r="L475" s="1">
        <f>IF(raw!L475="","",raw!L475)</f>
        <v>20.100000000000001</v>
      </c>
      <c r="M475" s="1">
        <f>IF(raw!M475="","",raw!M475)</f>
        <v>0</v>
      </c>
      <c r="N475" s="33" t="str">
        <f>IF(raw!N475="","",raw!N475)</f>
        <v>Going to sleep now for 3600 secs....This cycle took: 13401</v>
      </c>
      <c r="O475" s="30">
        <f>ROUND(Table1[[#This Row],[Created_at]],1)</f>
        <v>43951.7</v>
      </c>
      <c r="P475" s="39">
        <f>TRUNC(Table1[[#This Row],[Created_at]],0)</f>
        <v>43951</v>
      </c>
    </row>
    <row r="476" spans="1:16" hidden="1" x14ac:dyDescent="0.2">
      <c r="A476" s="7">
        <f>IFERROR(DATE(LEFT(raw!A476,4),MID(raw!A476,6,2),MID(raw!A476,9,2)) + TIME(MID(raw!A476,12,2),MID(raw!A476,15,2),MID(raw!A476,18,2)),"")</f>
        <v>43951.729895833334</v>
      </c>
      <c r="B476" s="1">
        <f>IF(raw!B476="","",raw!B476)</f>
        <v>478</v>
      </c>
      <c r="C476" s="1" t="str">
        <f>IF(raw!C476="","",raw!C476)</f>
        <v/>
      </c>
      <c r="D476" s="1">
        <f>IF(raw!D476="","",raw!D476)</f>
        <v>91449512</v>
      </c>
      <c r="E476" s="1">
        <f>IF(raw!E476="","",raw!E476)</f>
        <v>335</v>
      </c>
      <c r="F476" s="1">
        <f>IF(raw!F476="","",raw!F476)</f>
        <v>25</v>
      </c>
      <c r="G476" s="1">
        <f>IF(raw!G476="","",raw!G476)</f>
        <v>2020042901</v>
      </c>
      <c r="H476" s="1" t="str">
        <f>IF(raw!H476="","",raw!H476)</f>
        <v/>
      </c>
      <c r="I476" s="1">
        <f>IF(raw!I476="","",raw!I476)</f>
        <v>1277</v>
      </c>
      <c r="J476" s="1">
        <f>IF(raw!J476="","",raw!J476)</f>
        <v>2</v>
      </c>
      <c r="K476" s="1">
        <f>IF(raw!K476="","",raw!K476)</f>
        <v>0.2</v>
      </c>
      <c r="L476" s="1">
        <f>IF(raw!L476="","",raw!L476)</f>
        <v>0</v>
      </c>
      <c r="M476" s="1">
        <f>IF(raw!M476="","",raw!M476)</f>
        <v>0</v>
      </c>
      <c r="N476" s="33" t="str">
        <f>IF(raw!N476="","",raw!N476)</f>
        <v xml:space="preserve">This is boot No. 25 of Device </v>
      </c>
      <c r="O476" s="30">
        <f>ROUND(Table1[[#This Row],[Created_at]],1)</f>
        <v>43951.7</v>
      </c>
      <c r="P476" s="39">
        <f>TRUNC(Table1[[#This Row],[Created_at]],0)</f>
        <v>43951</v>
      </c>
    </row>
    <row r="477" spans="1:16" hidden="1" x14ac:dyDescent="0.2">
      <c r="A477" s="7">
        <f>IFERROR(DATE(LEFT(raw!A477,4),MID(raw!A477,6,2),MID(raw!A477,9,2)) + TIME(MID(raw!A477,12,2),MID(raw!A477,15,2),MID(raw!A477,18,2)),"")</f>
        <v>43951.729907407411</v>
      </c>
      <c r="B477" s="1">
        <f>IF(raw!B477="","",raw!B477)</f>
        <v>479</v>
      </c>
      <c r="C477" s="1">
        <f>IF(raw!C477="","",raw!C477)</f>
        <v>703</v>
      </c>
      <c r="D477" s="1">
        <f>IF(raw!D477="","",raw!D477)</f>
        <v>91449512</v>
      </c>
      <c r="E477" s="1">
        <f>IF(raw!E477="","",raw!E477)</f>
        <v>336</v>
      </c>
      <c r="F477" s="1">
        <f>IF(raw!F477="","",raw!F477)</f>
        <v>26</v>
      </c>
      <c r="G477" s="1">
        <f>IF(raw!G477="","",raw!G477)</f>
        <v>2020042901</v>
      </c>
      <c r="H477" s="1" t="str">
        <f>IF(raw!H477="","",raw!H477)</f>
        <v/>
      </c>
      <c r="I477" s="1">
        <f>IF(raw!I477="","",raw!I477)</f>
        <v>3316</v>
      </c>
      <c r="J477" s="1">
        <f>IF(raw!J477="","",raw!J477)</f>
        <v>2039</v>
      </c>
      <c r="K477" s="1">
        <f>IF(raw!K477="","",raw!K477)</f>
        <v>0.2</v>
      </c>
      <c r="L477" s="1">
        <f>IF(raw!L477="","",raw!L477)</f>
        <v>20.100000000000001</v>
      </c>
      <c r="M477" s="1">
        <f>IF(raw!M477="","",raw!M477)</f>
        <v>0</v>
      </c>
      <c r="N477" s="33" t="str">
        <f>IF(raw!N477="","",raw!N477)</f>
        <v>Device found. Device name: 703</v>
      </c>
      <c r="O477" s="30">
        <f>ROUND(Table1[[#This Row],[Created_at]],1)</f>
        <v>43951.7</v>
      </c>
      <c r="P477" s="39">
        <f>TRUNC(Table1[[#This Row],[Created_at]],0)</f>
        <v>43951</v>
      </c>
    </row>
    <row r="478" spans="1:16" hidden="1" x14ac:dyDescent="0.2">
      <c r="A478" s="7">
        <f>IFERROR(DATE(LEFT(raw!A478,4),MID(raw!A478,6,2),MID(raw!A478,9,2)) + TIME(MID(raw!A478,12,2),MID(raw!A478,15,2),MID(raw!A478,18,2)),"")</f>
        <v>43951.72991898148</v>
      </c>
      <c r="B478" s="1">
        <f>IF(raw!B478="","",raw!B478)</f>
        <v>480</v>
      </c>
      <c r="C478" s="1">
        <f>IF(raw!C478="","",raw!C478)</f>
        <v>703</v>
      </c>
      <c r="D478" s="1">
        <f>IF(raw!D478="","",raw!D478)</f>
        <v>91449512</v>
      </c>
      <c r="E478" s="1">
        <f>IF(raw!E478="","",raw!E478)</f>
        <v>337</v>
      </c>
      <c r="F478" s="1">
        <f>IF(raw!F478="","",raw!F478)</f>
        <v>26</v>
      </c>
      <c r="G478" s="1">
        <f>IF(raw!G478="","",raw!G478)</f>
        <v>2020042901</v>
      </c>
      <c r="H478" s="1" t="str">
        <f>IF(raw!H478="","",raw!H478)</f>
        <v/>
      </c>
      <c r="I478" s="1">
        <f>IF(raw!I478="","",raw!I478)</f>
        <v>3318</v>
      </c>
      <c r="J478" s="1">
        <f>IF(raw!J478="","",raw!J478)</f>
        <v>2</v>
      </c>
      <c r="K478" s="1">
        <f>IF(raw!K478="","",raw!K478)</f>
        <v>0.2</v>
      </c>
      <c r="L478" s="1">
        <f>IF(raw!L478="","",raw!L478)</f>
        <v>20.100000000000001</v>
      </c>
      <c r="M478" s="1">
        <f>IF(raw!M478="","",raw!M478)</f>
        <v>0</v>
      </c>
      <c r="N478" s="33" t="str">
        <f>IF(raw!N478="","",raw!N478)</f>
        <v>Participating in 2 plans.</v>
      </c>
      <c r="O478" s="30">
        <f>ROUND(Table1[[#This Row],[Created_at]],1)</f>
        <v>43951.7</v>
      </c>
      <c r="P478" s="39">
        <f>TRUNC(Table1[[#This Row],[Created_at]],0)</f>
        <v>43951</v>
      </c>
    </row>
    <row r="479" spans="1:16" hidden="1" x14ac:dyDescent="0.2">
      <c r="A479" s="7">
        <f>IFERROR(DATE(LEFT(raw!A479,4),MID(raw!A479,6,2),MID(raw!A479,9,2)) + TIME(MID(raw!A479,12,2),MID(raw!A479,15,2),MID(raw!A479,18,2)),"")</f>
        <v>43951.729930555557</v>
      </c>
      <c r="B479" s="1">
        <f>IF(raw!B479="","",raw!B479)</f>
        <v>481</v>
      </c>
      <c r="C479" s="1">
        <f>IF(raw!C479="","",raw!C479)</f>
        <v>703</v>
      </c>
      <c r="D479" s="1">
        <f>IF(raw!D479="","",raw!D479)</f>
        <v>91449512</v>
      </c>
      <c r="E479" s="1">
        <f>IF(raw!E479="","",raw!E479)</f>
        <v>338</v>
      </c>
      <c r="F479" s="1">
        <f>IF(raw!F479="","",raw!F479)</f>
        <v>26</v>
      </c>
      <c r="G479" s="1">
        <f>IF(raw!G479="","",raw!G479)</f>
        <v>2020042901</v>
      </c>
      <c r="H479" s="1" t="str">
        <f>IF(raw!H479="","",raw!H479)</f>
        <v/>
      </c>
      <c r="I479" s="1">
        <f>IF(raw!I479="","",raw!I479)</f>
        <v>3334</v>
      </c>
      <c r="J479" s="1">
        <f>IF(raw!J479="","",raw!J479)</f>
        <v>16</v>
      </c>
      <c r="K479" s="1">
        <f>IF(raw!K479="","",raw!K479)</f>
        <v>0.1</v>
      </c>
      <c r="L479" s="1">
        <f>IF(raw!L479="","",raw!L479)</f>
        <v>20.100000000000001</v>
      </c>
      <c r="M479" s="1">
        <f>IF(raw!M479="","",raw!M479)</f>
        <v>0</v>
      </c>
      <c r="N479" s="33" t="str">
        <f>IF(raw!N479="","",raw!N479)</f>
        <v>Network configuration loaded and parsed succesfully</v>
      </c>
      <c r="O479" s="30">
        <f>ROUND(Table1[[#This Row],[Created_at]],1)</f>
        <v>43951.7</v>
      </c>
      <c r="P479" s="39">
        <f>TRUNC(Table1[[#This Row],[Created_at]],0)</f>
        <v>43951</v>
      </c>
    </row>
    <row r="480" spans="1:16" hidden="1" x14ac:dyDescent="0.2">
      <c r="A480" s="7">
        <f>IFERROR(DATE(LEFT(raw!A480,4),MID(raw!A480,6,2),MID(raw!A480,9,2)) + TIME(MID(raw!A480,12,2),MID(raw!A480,15,2),MID(raw!A480,18,2)),"")</f>
        <v>43951.729942129627</v>
      </c>
      <c r="B480" s="1">
        <f>IF(raw!B480="","",raw!B480)</f>
        <v>482</v>
      </c>
      <c r="C480" s="1">
        <f>IF(raw!C480="","",raw!C480)</f>
        <v>703</v>
      </c>
      <c r="D480" s="1">
        <f>IF(raw!D480="","",raw!D480)</f>
        <v>91449512</v>
      </c>
      <c r="E480" s="1">
        <f>IF(raw!E480="","",raw!E480)</f>
        <v>339</v>
      </c>
      <c r="F480" s="1">
        <f>IF(raw!F480="","",raw!F480)</f>
        <v>26</v>
      </c>
      <c r="G480" s="1">
        <f>IF(raw!G480="","",raw!G480)</f>
        <v>2020042901</v>
      </c>
      <c r="H480" s="1">
        <f>IF(raw!H480="","",raw!H480)</f>
        <v>20.399999999999999</v>
      </c>
      <c r="I480" s="1">
        <f>IF(raw!I480="","",raw!I480)</f>
        <v>3364</v>
      </c>
      <c r="J480" s="1">
        <f>IF(raw!J480="","",raw!J480)</f>
        <v>30</v>
      </c>
      <c r="K480" s="1">
        <f>IF(raw!K480="","",raw!K480)</f>
        <v>0.1</v>
      </c>
      <c r="L480" s="1">
        <f>IF(raw!L480="","",raw!L480)</f>
        <v>20.100000000000001</v>
      </c>
      <c r="M480" s="1">
        <f>IF(raw!M480="","",raw!M480)</f>
        <v>0</v>
      </c>
      <c r="N480" s="33" t="str">
        <f>IF(raw!N480="","",raw!N480)</f>
        <v>Temperature: 20.40 Humidity: 55.00</v>
      </c>
      <c r="O480" s="30">
        <f>ROUND(Table1[[#This Row],[Created_at]],1)</f>
        <v>43951.7</v>
      </c>
      <c r="P480" s="39">
        <f>TRUNC(Table1[[#This Row],[Created_at]],0)</f>
        <v>43951</v>
      </c>
    </row>
    <row r="481" spans="1:16" hidden="1" x14ac:dyDescent="0.2">
      <c r="A481" s="7">
        <f>IFERROR(DATE(LEFT(raw!A481,4),MID(raw!A481,6,2),MID(raw!A481,9,2)) + TIME(MID(raw!A481,12,2),MID(raw!A481,15,2),MID(raw!A481,18,2)),"")</f>
        <v>43951.729953703703</v>
      </c>
      <c r="B481" s="1">
        <f>IF(raw!B481="","",raw!B481)</f>
        <v>483</v>
      </c>
      <c r="C481" s="1">
        <f>IF(raw!C481="","",raw!C481)</f>
        <v>703</v>
      </c>
      <c r="D481" s="1">
        <f>IF(raw!D481="","",raw!D481)</f>
        <v>91449512</v>
      </c>
      <c r="E481" s="1">
        <f>IF(raw!E481="","",raw!E481)</f>
        <v>340</v>
      </c>
      <c r="F481" s="1">
        <f>IF(raw!F481="","",raw!F481)</f>
        <v>26</v>
      </c>
      <c r="G481" s="1">
        <f>IF(raw!G481="","",raw!G481)</f>
        <v>2020042901</v>
      </c>
      <c r="H481" s="1">
        <f>IF(raw!H481="","",raw!H481)</f>
        <v>20.399999999999999</v>
      </c>
      <c r="I481" s="1">
        <f>IF(raw!I481="","",raw!I481)</f>
        <v>3365</v>
      </c>
      <c r="J481" s="1">
        <f>IF(raw!J481="","",raw!J481)</f>
        <v>1</v>
      </c>
      <c r="K481" s="1">
        <f>IF(raw!K481="","",raw!K481)</f>
        <v>0</v>
      </c>
      <c r="L481" s="1">
        <f>IF(raw!L481="","",raw!L481)</f>
        <v>20.100000000000001</v>
      </c>
      <c r="M481" s="1">
        <f>IF(raw!M481="","",raw!M481)</f>
        <v>0</v>
      </c>
      <c r="N481" s="33" t="str">
        <f>IF(raw!N481="","",raw!N481)</f>
        <v>Initialization Completed.</v>
      </c>
      <c r="O481" s="30">
        <f>ROUND(Table1[[#This Row],[Created_at]],1)</f>
        <v>43951.7</v>
      </c>
      <c r="P481" s="39">
        <f>TRUNC(Table1[[#This Row],[Created_at]],0)</f>
        <v>43951</v>
      </c>
    </row>
    <row r="482" spans="1:16" hidden="1" x14ac:dyDescent="0.2">
      <c r="A482" s="7">
        <f>IFERROR(DATE(LEFT(raw!A482,4),MID(raw!A482,6,2),MID(raw!A482,9,2)) + TIME(MID(raw!A482,12,2),MID(raw!A482,15,2),MID(raw!A482,18,2)),"")</f>
        <v>43951.72996527778</v>
      </c>
      <c r="B482" s="1">
        <f>IF(raw!B482="","",raw!B482)</f>
        <v>484</v>
      </c>
      <c r="C482" s="1">
        <f>IF(raw!C482="","",raw!C482)</f>
        <v>703</v>
      </c>
      <c r="D482" s="1">
        <f>IF(raw!D482="","",raw!D482)</f>
        <v>91449512</v>
      </c>
      <c r="E482" s="1">
        <f>IF(raw!E482="","",raw!E482)</f>
        <v>341</v>
      </c>
      <c r="F482" s="1">
        <f>IF(raw!F482="","",raw!F482)</f>
        <v>26</v>
      </c>
      <c r="G482" s="1">
        <f>IF(raw!G482="","",raw!G482)</f>
        <v>2020042901</v>
      </c>
      <c r="H482" s="1">
        <f>IF(raw!H482="","",raw!H482)</f>
        <v>20.399999999999999</v>
      </c>
      <c r="I482" s="1">
        <f>IF(raw!I482="","",raw!I482)</f>
        <v>3373</v>
      </c>
      <c r="J482" s="1">
        <f>IF(raw!J482="","",raw!J482)</f>
        <v>8</v>
      </c>
      <c r="K482" s="1">
        <f>IF(raw!K482="","",raw!K482)</f>
        <v>0.2</v>
      </c>
      <c r="L482" s="1">
        <f>IF(raw!L482="","",raw!L482)</f>
        <v>20.100000000000001</v>
      </c>
      <c r="M482" s="1">
        <f>IF(raw!M482="","",raw!M482)</f>
        <v>0</v>
      </c>
      <c r="N482" s="33" t="str">
        <f>IF(raw!N482="","",raw!N482)</f>
        <v>Going to wake in 3600</v>
      </c>
      <c r="O482" s="30">
        <f>ROUND(Table1[[#This Row],[Created_at]],1)</f>
        <v>43951.7</v>
      </c>
      <c r="P482" s="39">
        <f>TRUNC(Table1[[#This Row],[Created_at]],0)</f>
        <v>43951</v>
      </c>
    </row>
    <row r="483" spans="1:16" hidden="1" x14ac:dyDescent="0.2">
      <c r="A483" s="7">
        <f>IFERROR(DATE(LEFT(raw!A483,4),MID(raw!A483,6,2),MID(raw!A483,9,2)) + TIME(MID(raw!A483,12,2),MID(raw!A483,15,2),MID(raw!A483,18,2)),"")</f>
        <v>43951.72997685185</v>
      </c>
      <c r="B483" s="1">
        <f>IF(raw!B483="","",raw!B483)</f>
        <v>485</v>
      </c>
      <c r="C483" s="1">
        <f>IF(raw!C483="","",raw!C483)</f>
        <v>703</v>
      </c>
      <c r="D483" s="1">
        <f>IF(raw!D483="","",raw!D483)</f>
        <v>91449512</v>
      </c>
      <c r="E483" s="1">
        <f>IF(raw!E483="","",raw!E483)</f>
        <v>342</v>
      </c>
      <c r="F483" s="1">
        <f>IF(raw!F483="","",raw!F483)</f>
        <v>26</v>
      </c>
      <c r="G483" s="1">
        <f>IF(raw!G483="","",raw!G483)</f>
        <v>2020042901</v>
      </c>
      <c r="H483" s="1">
        <f>IF(raw!H483="","",raw!H483)</f>
        <v>20.399999999999999</v>
      </c>
      <c r="I483" s="1">
        <f>IF(raw!I483="","",raw!I483)</f>
        <v>3374</v>
      </c>
      <c r="J483" s="1">
        <f>IF(raw!J483="","",raw!J483)</f>
        <v>1</v>
      </c>
      <c r="K483" s="1">
        <f>IF(raw!K483="","",raw!K483)</f>
        <v>0.2</v>
      </c>
      <c r="L483" s="1">
        <f>IF(raw!L483="","",raw!L483)</f>
        <v>20.100000000000001</v>
      </c>
      <c r="M483" s="1">
        <f>IF(raw!M483="","",raw!M483)</f>
        <v>0</v>
      </c>
      <c r="N483" s="33" t="str">
        <f>IF(raw!N483="","",raw!N483)</f>
        <v>Going to sleep now for 3600 secs....This cycle took: 3374</v>
      </c>
      <c r="O483" s="30">
        <f>ROUND(Table1[[#This Row],[Created_at]],1)</f>
        <v>43951.7</v>
      </c>
      <c r="P483" s="39">
        <f>TRUNC(Table1[[#This Row],[Created_at]],0)</f>
        <v>43951</v>
      </c>
    </row>
    <row r="484" spans="1:16" hidden="1" x14ac:dyDescent="0.2">
      <c r="A484" s="7">
        <f>IFERROR(DATE(LEFT(raw!A484,4),MID(raw!A484,6,2),MID(raw!A484,9,2)) + TIME(MID(raw!A484,12,2),MID(raw!A484,15,2),MID(raw!A484,18,2)),"")</f>
        <v>43951.770868055559</v>
      </c>
      <c r="B484" s="1">
        <f>IF(raw!B484="","",raw!B484)</f>
        <v>486</v>
      </c>
      <c r="C484" s="1" t="str">
        <f>IF(raw!C484="","",raw!C484)</f>
        <v/>
      </c>
      <c r="D484" s="1">
        <f>IF(raw!D484="","",raw!D484)</f>
        <v>91449512</v>
      </c>
      <c r="E484" s="1">
        <f>IF(raw!E484="","",raw!E484)</f>
        <v>348</v>
      </c>
      <c r="F484" s="1">
        <f>IF(raw!F484="","",raw!F484)</f>
        <v>26</v>
      </c>
      <c r="G484" s="1">
        <f>IF(raw!G484="","",raw!G484)</f>
        <v>2020042901</v>
      </c>
      <c r="H484" s="1" t="str">
        <f>IF(raw!H484="","",raw!H484)</f>
        <v/>
      </c>
      <c r="I484" s="1">
        <f>IF(raw!I484="","",raw!I484)</f>
        <v>1277</v>
      </c>
      <c r="J484" s="1">
        <f>IF(raw!J484="","",raw!J484)</f>
        <v>2</v>
      </c>
      <c r="K484" s="1">
        <f>IF(raw!K484="","",raw!K484)</f>
        <v>0.2</v>
      </c>
      <c r="L484" s="1">
        <f>IF(raw!L484="","",raw!L484)</f>
        <v>0</v>
      </c>
      <c r="M484" s="1">
        <f>IF(raw!M484="","",raw!M484)</f>
        <v>0</v>
      </c>
      <c r="N484" s="33" t="str">
        <f>IF(raw!N484="","",raw!N484)</f>
        <v xml:space="preserve">This is boot No. 26 of Device </v>
      </c>
      <c r="O484" s="30">
        <f>ROUND(Table1[[#This Row],[Created_at]],1)</f>
        <v>43951.8</v>
      </c>
      <c r="P484" s="39">
        <f>TRUNC(Table1[[#This Row],[Created_at]],0)</f>
        <v>43951</v>
      </c>
    </row>
    <row r="485" spans="1:16" hidden="1" x14ac:dyDescent="0.2">
      <c r="A485" s="7">
        <f>IFERROR(DATE(LEFT(raw!A485,4),MID(raw!A485,6,2),MID(raw!A485,9,2)) + TIME(MID(raw!A485,12,2),MID(raw!A485,15,2),MID(raw!A485,18,2)),"")</f>
        <v>43951.770879629628</v>
      </c>
      <c r="B485" s="1">
        <f>IF(raw!B485="","",raw!B485)</f>
        <v>487</v>
      </c>
      <c r="C485" s="1">
        <f>IF(raw!C485="","",raw!C485)</f>
        <v>703</v>
      </c>
      <c r="D485" s="1">
        <f>IF(raw!D485="","",raw!D485)</f>
        <v>91449512</v>
      </c>
      <c r="E485" s="1">
        <f>IF(raw!E485="","",raw!E485)</f>
        <v>349</v>
      </c>
      <c r="F485" s="1">
        <f>IF(raw!F485="","",raw!F485)</f>
        <v>27</v>
      </c>
      <c r="G485" s="1">
        <f>IF(raw!G485="","",raw!G485)</f>
        <v>2020042901</v>
      </c>
      <c r="H485" s="1" t="str">
        <f>IF(raw!H485="","",raw!H485)</f>
        <v/>
      </c>
      <c r="I485" s="1">
        <f>IF(raw!I485="","",raw!I485)</f>
        <v>3583</v>
      </c>
      <c r="J485" s="1">
        <f>IF(raw!J485="","",raw!J485)</f>
        <v>2306</v>
      </c>
      <c r="K485" s="1">
        <f>IF(raw!K485="","",raw!K485)</f>
        <v>0.2</v>
      </c>
      <c r="L485" s="1">
        <f>IF(raw!L485="","",raw!L485)</f>
        <v>20.100000000000001</v>
      </c>
      <c r="M485" s="1">
        <f>IF(raw!M485="","",raw!M485)</f>
        <v>0</v>
      </c>
      <c r="N485" s="33" t="str">
        <f>IF(raw!N485="","",raw!N485)</f>
        <v>Device found. Device name: 703</v>
      </c>
      <c r="O485" s="30">
        <f>ROUND(Table1[[#This Row],[Created_at]],1)</f>
        <v>43951.8</v>
      </c>
      <c r="P485" s="39">
        <f>TRUNC(Table1[[#This Row],[Created_at]],0)</f>
        <v>43951</v>
      </c>
    </row>
    <row r="486" spans="1:16" hidden="1" x14ac:dyDescent="0.2">
      <c r="A486" s="7">
        <f>IFERROR(DATE(LEFT(raw!A486,4),MID(raw!A486,6,2),MID(raw!A486,9,2)) + TIME(MID(raw!A486,12,2),MID(raw!A486,15,2),MID(raw!A486,18,2)),"")</f>
        <v>43951.770891203705</v>
      </c>
      <c r="B486" s="1">
        <f>IF(raw!B486="","",raw!B486)</f>
        <v>488</v>
      </c>
      <c r="C486" s="1">
        <f>IF(raw!C486="","",raw!C486)</f>
        <v>703</v>
      </c>
      <c r="D486" s="1">
        <f>IF(raw!D486="","",raw!D486)</f>
        <v>91449512</v>
      </c>
      <c r="E486" s="1">
        <f>IF(raw!E486="","",raw!E486)</f>
        <v>350</v>
      </c>
      <c r="F486" s="1">
        <f>IF(raw!F486="","",raw!F486)</f>
        <v>27</v>
      </c>
      <c r="G486" s="1">
        <f>IF(raw!G486="","",raw!G486)</f>
        <v>2020042901</v>
      </c>
      <c r="H486" s="1" t="str">
        <f>IF(raw!H486="","",raw!H486)</f>
        <v/>
      </c>
      <c r="I486" s="1">
        <f>IF(raw!I486="","",raw!I486)</f>
        <v>3585</v>
      </c>
      <c r="J486" s="1">
        <f>IF(raw!J486="","",raw!J486)</f>
        <v>1</v>
      </c>
      <c r="K486" s="1">
        <f>IF(raw!K486="","",raw!K486)</f>
        <v>0.2</v>
      </c>
      <c r="L486" s="1">
        <f>IF(raw!L486="","",raw!L486)</f>
        <v>20.100000000000001</v>
      </c>
      <c r="M486" s="1">
        <f>IF(raw!M486="","",raw!M486)</f>
        <v>0</v>
      </c>
      <c r="N486" s="33" t="str">
        <f>IF(raw!N486="","",raw!N486)</f>
        <v>Participating in 2 plans.</v>
      </c>
      <c r="O486" s="30">
        <f>ROUND(Table1[[#This Row],[Created_at]],1)</f>
        <v>43951.8</v>
      </c>
      <c r="P486" s="39">
        <f>TRUNC(Table1[[#This Row],[Created_at]],0)</f>
        <v>43951</v>
      </c>
    </row>
    <row r="487" spans="1:16" hidden="1" x14ac:dyDescent="0.2">
      <c r="A487" s="7">
        <f>IFERROR(DATE(LEFT(raw!A487,4),MID(raw!A487,6,2),MID(raw!A487,9,2)) + TIME(MID(raw!A487,12,2),MID(raw!A487,15,2),MID(raw!A487,18,2)),"")</f>
        <v>43951.770902777775</v>
      </c>
      <c r="B487" s="1">
        <f>IF(raw!B487="","",raw!B487)</f>
        <v>489</v>
      </c>
      <c r="C487" s="1">
        <f>IF(raw!C487="","",raw!C487)</f>
        <v>703</v>
      </c>
      <c r="D487" s="1">
        <f>IF(raw!D487="","",raw!D487)</f>
        <v>91449512</v>
      </c>
      <c r="E487" s="1">
        <f>IF(raw!E487="","",raw!E487)</f>
        <v>351</v>
      </c>
      <c r="F487" s="1">
        <f>IF(raw!F487="","",raw!F487)</f>
        <v>27</v>
      </c>
      <c r="G487" s="1">
        <f>IF(raw!G487="","",raw!G487)</f>
        <v>2020042901</v>
      </c>
      <c r="H487" s="1" t="str">
        <f>IF(raw!H487="","",raw!H487)</f>
        <v/>
      </c>
      <c r="I487" s="1">
        <f>IF(raw!I487="","",raw!I487)</f>
        <v>3601</v>
      </c>
      <c r="J487" s="1">
        <f>IF(raw!J487="","",raw!J487)</f>
        <v>15</v>
      </c>
      <c r="K487" s="1">
        <f>IF(raw!K487="","",raw!K487)</f>
        <v>0.1</v>
      </c>
      <c r="L487" s="1">
        <f>IF(raw!L487="","",raw!L487)</f>
        <v>20.100000000000001</v>
      </c>
      <c r="M487" s="1">
        <f>IF(raw!M487="","",raw!M487)</f>
        <v>0</v>
      </c>
      <c r="N487" s="33" t="str">
        <f>IF(raw!N487="","",raw!N487)</f>
        <v>Network configuration loaded and parsed succesfully</v>
      </c>
      <c r="O487" s="30">
        <f>ROUND(Table1[[#This Row],[Created_at]],1)</f>
        <v>43951.8</v>
      </c>
      <c r="P487" s="39">
        <f>TRUNC(Table1[[#This Row],[Created_at]],0)</f>
        <v>43951</v>
      </c>
    </row>
    <row r="488" spans="1:16" hidden="1" x14ac:dyDescent="0.2">
      <c r="A488" s="7">
        <f>IFERROR(DATE(LEFT(raw!A488,4),MID(raw!A488,6,2),MID(raw!A488,9,2)) + TIME(MID(raw!A488,12,2),MID(raw!A488,15,2),MID(raw!A488,18,2)),"")</f>
        <v>43951.770914351851</v>
      </c>
      <c r="B488" s="1">
        <f>IF(raw!B488="","",raw!B488)</f>
        <v>490</v>
      </c>
      <c r="C488" s="1">
        <f>IF(raw!C488="","",raw!C488)</f>
        <v>703</v>
      </c>
      <c r="D488" s="1">
        <f>IF(raw!D488="","",raw!D488)</f>
        <v>91449512</v>
      </c>
      <c r="E488" s="1">
        <f>IF(raw!E488="","",raw!E488)</f>
        <v>352</v>
      </c>
      <c r="F488" s="1">
        <f>IF(raw!F488="","",raw!F488)</f>
        <v>27</v>
      </c>
      <c r="G488" s="1">
        <f>IF(raw!G488="","",raw!G488)</f>
        <v>2020042901</v>
      </c>
      <c r="H488" s="1">
        <f>IF(raw!H488="","",raw!H488)</f>
        <v>21.4</v>
      </c>
      <c r="I488" s="1">
        <f>IF(raw!I488="","",raw!I488)</f>
        <v>3632</v>
      </c>
      <c r="J488" s="1">
        <f>IF(raw!J488="","",raw!J488)</f>
        <v>31</v>
      </c>
      <c r="K488" s="1">
        <f>IF(raw!K488="","",raw!K488)</f>
        <v>0.1</v>
      </c>
      <c r="L488" s="1">
        <f>IF(raw!L488="","",raw!L488)</f>
        <v>20.100000000000001</v>
      </c>
      <c r="M488" s="1">
        <f>IF(raw!M488="","",raw!M488)</f>
        <v>0</v>
      </c>
      <c r="N488" s="33" t="str">
        <f>IF(raw!N488="","",raw!N488)</f>
        <v>Temperature: 21.40 Humidity: 54.00</v>
      </c>
      <c r="O488" s="30">
        <f>ROUND(Table1[[#This Row],[Created_at]],1)</f>
        <v>43951.8</v>
      </c>
      <c r="P488" s="39">
        <f>TRUNC(Table1[[#This Row],[Created_at]],0)</f>
        <v>43951</v>
      </c>
    </row>
    <row r="489" spans="1:16" hidden="1" x14ac:dyDescent="0.2">
      <c r="A489" s="7">
        <f>IFERROR(DATE(LEFT(raw!A489,4),MID(raw!A489,6,2),MID(raw!A489,9,2)) + TIME(MID(raw!A489,12,2),MID(raw!A489,15,2),MID(raw!A489,18,2)),"")</f>
        <v>43951.770925925928</v>
      </c>
      <c r="B489" s="1">
        <f>IF(raw!B489="","",raw!B489)</f>
        <v>491</v>
      </c>
      <c r="C489" s="1">
        <f>IF(raw!C489="","",raw!C489)</f>
        <v>703</v>
      </c>
      <c r="D489" s="1">
        <f>IF(raw!D489="","",raw!D489)</f>
        <v>91449512</v>
      </c>
      <c r="E489" s="1">
        <f>IF(raw!E489="","",raw!E489)</f>
        <v>353</v>
      </c>
      <c r="F489" s="1">
        <f>IF(raw!F489="","",raw!F489)</f>
        <v>27</v>
      </c>
      <c r="G489" s="1">
        <f>IF(raw!G489="","",raw!G489)</f>
        <v>2020042901</v>
      </c>
      <c r="H489" s="1">
        <f>IF(raw!H489="","",raw!H489)</f>
        <v>21.4</v>
      </c>
      <c r="I489" s="1">
        <f>IF(raw!I489="","",raw!I489)</f>
        <v>3633</v>
      </c>
      <c r="J489" s="1">
        <f>IF(raw!J489="","",raw!J489)</f>
        <v>1</v>
      </c>
      <c r="K489" s="1">
        <f>IF(raw!K489="","",raw!K489)</f>
        <v>0</v>
      </c>
      <c r="L489" s="1">
        <f>IF(raw!L489="","",raw!L489)</f>
        <v>20.100000000000001</v>
      </c>
      <c r="M489" s="1">
        <f>IF(raw!M489="","",raw!M489)</f>
        <v>0</v>
      </c>
      <c r="N489" s="33" t="str">
        <f>IF(raw!N489="","",raw!N489)</f>
        <v>Initialization Completed.</v>
      </c>
      <c r="O489" s="30">
        <f>ROUND(Table1[[#This Row],[Created_at]],1)</f>
        <v>43951.8</v>
      </c>
      <c r="P489" s="39">
        <f>TRUNC(Table1[[#This Row],[Created_at]],0)</f>
        <v>43951</v>
      </c>
    </row>
    <row r="490" spans="1:16" hidden="1" x14ac:dyDescent="0.2">
      <c r="A490" s="7">
        <f>IFERROR(DATE(LEFT(raw!A490,4),MID(raw!A490,6,2),MID(raw!A490,9,2)) + TIME(MID(raw!A490,12,2),MID(raw!A490,15,2),MID(raw!A490,18,2)),"")</f>
        <v>43951.770937499998</v>
      </c>
      <c r="B490" s="1">
        <f>IF(raw!B490="","",raw!B490)</f>
        <v>492</v>
      </c>
      <c r="C490" s="1">
        <f>IF(raw!C490="","",raw!C490)</f>
        <v>703</v>
      </c>
      <c r="D490" s="1">
        <f>IF(raw!D490="","",raw!D490)</f>
        <v>91449512</v>
      </c>
      <c r="E490" s="1">
        <f>IF(raw!E490="","",raw!E490)</f>
        <v>354</v>
      </c>
      <c r="F490" s="1">
        <f>IF(raw!F490="","",raw!F490)</f>
        <v>27</v>
      </c>
      <c r="G490" s="1">
        <f>IF(raw!G490="","",raw!G490)</f>
        <v>2020042901</v>
      </c>
      <c r="H490" s="1">
        <f>IF(raw!H490="","",raw!H490)</f>
        <v>21.4</v>
      </c>
      <c r="I490" s="1">
        <f>IF(raw!I490="","",raw!I490)</f>
        <v>3641</v>
      </c>
      <c r="J490" s="1">
        <f>IF(raw!J490="","",raw!J490)</f>
        <v>8</v>
      </c>
      <c r="K490" s="1">
        <f>IF(raw!K490="","",raw!K490)</f>
        <v>0.2</v>
      </c>
      <c r="L490" s="1">
        <f>IF(raw!L490="","",raw!L490)</f>
        <v>20.100000000000001</v>
      </c>
      <c r="M490" s="1">
        <f>IF(raw!M490="","",raw!M490)</f>
        <v>0</v>
      </c>
      <c r="N490" s="33" t="str">
        <f>IF(raw!N490="","",raw!N490)</f>
        <v>Going to wake in 3600</v>
      </c>
      <c r="O490" s="30">
        <f>ROUND(Table1[[#This Row],[Created_at]],1)</f>
        <v>43951.8</v>
      </c>
      <c r="P490" s="39">
        <f>TRUNC(Table1[[#This Row],[Created_at]],0)</f>
        <v>43951</v>
      </c>
    </row>
    <row r="491" spans="1:16" hidden="1" x14ac:dyDescent="0.2">
      <c r="A491" s="7">
        <f>IFERROR(DATE(LEFT(raw!A491,4),MID(raw!A491,6,2),MID(raw!A491,9,2)) + TIME(MID(raw!A491,12,2),MID(raw!A491,15,2),MID(raw!A491,18,2)),"")</f>
        <v>43951.770949074074</v>
      </c>
      <c r="B491" s="1">
        <f>IF(raw!B491="","",raw!B491)</f>
        <v>493</v>
      </c>
      <c r="C491" s="1">
        <f>IF(raw!C491="","",raw!C491)</f>
        <v>703</v>
      </c>
      <c r="D491" s="1">
        <f>IF(raw!D491="","",raw!D491)</f>
        <v>91449512</v>
      </c>
      <c r="E491" s="1">
        <f>IF(raw!E491="","",raw!E491)</f>
        <v>355</v>
      </c>
      <c r="F491" s="1">
        <f>IF(raw!F491="","",raw!F491)</f>
        <v>27</v>
      </c>
      <c r="G491" s="1">
        <f>IF(raw!G491="","",raw!G491)</f>
        <v>2020042901</v>
      </c>
      <c r="H491" s="1">
        <f>IF(raw!H491="","",raw!H491)</f>
        <v>21.4</v>
      </c>
      <c r="I491" s="1">
        <f>IF(raw!I491="","",raw!I491)</f>
        <v>3642</v>
      </c>
      <c r="J491" s="1">
        <f>IF(raw!J491="","",raw!J491)</f>
        <v>1</v>
      </c>
      <c r="K491" s="1">
        <f>IF(raw!K491="","",raw!K491)</f>
        <v>0.2</v>
      </c>
      <c r="L491" s="1">
        <f>IF(raw!L491="","",raw!L491)</f>
        <v>20.100000000000001</v>
      </c>
      <c r="M491" s="1">
        <f>IF(raw!M491="","",raw!M491)</f>
        <v>0</v>
      </c>
      <c r="N491" s="33" t="str">
        <f>IF(raw!N491="","",raw!N491)</f>
        <v>Going to sleep now for 3600 secs....This cycle took: 3642</v>
      </c>
      <c r="O491" s="30">
        <f>ROUND(Table1[[#This Row],[Created_at]],1)</f>
        <v>43951.8</v>
      </c>
      <c r="P491" s="39">
        <f>TRUNC(Table1[[#This Row],[Created_at]],0)</f>
        <v>43951</v>
      </c>
    </row>
    <row r="492" spans="1:16" hidden="1" x14ac:dyDescent="0.2">
      <c r="A492" s="7">
        <f>IFERROR(DATE(LEFT(raw!A492,4),MID(raw!A492,6,2),MID(raw!A492,9,2)) + TIME(MID(raw!A492,12,2),MID(raw!A492,15,2),MID(raw!A492,18,2)),"")</f>
        <v>43951.812534722223</v>
      </c>
      <c r="B492" s="1">
        <f>IF(raw!B492="","",raw!B492)</f>
        <v>494</v>
      </c>
      <c r="C492" s="1" t="str">
        <f>IF(raw!C492="","",raw!C492)</f>
        <v/>
      </c>
      <c r="D492" s="1">
        <f>IF(raw!D492="","",raw!D492)</f>
        <v>91449512</v>
      </c>
      <c r="E492" s="1">
        <f>IF(raw!E492="","",raw!E492)</f>
        <v>361</v>
      </c>
      <c r="F492" s="1">
        <f>IF(raw!F492="","",raw!F492)</f>
        <v>27</v>
      </c>
      <c r="G492" s="1">
        <f>IF(raw!G492="","",raw!G492)</f>
        <v>2020042901</v>
      </c>
      <c r="H492" s="1" t="str">
        <f>IF(raw!H492="","",raw!H492)</f>
        <v/>
      </c>
      <c r="I492" s="1">
        <f>IF(raw!I492="","",raw!I492)</f>
        <v>1313</v>
      </c>
      <c r="J492" s="1">
        <f>IF(raw!J492="","",raw!J492)</f>
        <v>2</v>
      </c>
      <c r="K492" s="1">
        <f>IF(raw!K492="","",raw!K492)</f>
        <v>0.2</v>
      </c>
      <c r="L492" s="1">
        <f>IF(raw!L492="","",raw!L492)</f>
        <v>0</v>
      </c>
      <c r="M492" s="1">
        <f>IF(raw!M492="","",raw!M492)</f>
        <v>0</v>
      </c>
      <c r="N492" s="33" t="str">
        <f>IF(raw!N492="","",raw!N492)</f>
        <v xml:space="preserve">This is boot No. 27 of Device </v>
      </c>
      <c r="O492" s="30">
        <f>ROUND(Table1[[#This Row],[Created_at]],1)</f>
        <v>43951.8</v>
      </c>
      <c r="P492" s="39">
        <f>TRUNC(Table1[[#This Row],[Created_at]],0)</f>
        <v>43951</v>
      </c>
    </row>
    <row r="493" spans="1:16" hidden="1" x14ac:dyDescent="0.2">
      <c r="A493" s="7">
        <f>IFERROR(DATE(LEFT(raw!A493,4),MID(raw!A493,6,2),MID(raw!A493,9,2)) + TIME(MID(raw!A493,12,2),MID(raw!A493,15,2),MID(raw!A493,18,2)),"")</f>
        <v>43951.8125462963</v>
      </c>
      <c r="B493" s="1">
        <f>IF(raw!B493="","",raw!B493)</f>
        <v>495</v>
      </c>
      <c r="C493" s="1">
        <f>IF(raw!C493="","",raw!C493)</f>
        <v>703</v>
      </c>
      <c r="D493" s="1">
        <f>IF(raw!D493="","",raw!D493)</f>
        <v>91449512</v>
      </c>
      <c r="E493" s="1">
        <f>IF(raw!E493="","",raw!E493)</f>
        <v>362</v>
      </c>
      <c r="F493" s="1">
        <f>IF(raw!F493="","",raw!F493)</f>
        <v>28</v>
      </c>
      <c r="G493" s="1">
        <f>IF(raw!G493="","",raw!G493)</f>
        <v>2020042901</v>
      </c>
      <c r="H493" s="1" t="str">
        <f>IF(raw!H493="","",raw!H493)</f>
        <v/>
      </c>
      <c r="I493" s="1">
        <f>IF(raw!I493="","",raw!I493)</f>
        <v>3312</v>
      </c>
      <c r="J493" s="1">
        <f>IF(raw!J493="","",raw!J493)</f>
        <v>1999</v>
      </c>
      <c r="K493" s="1">
        <f>IF(raw!K493="","",raw!K493)</f>
        <v>0.2</v>
      </c>
      <c r="L493" s="1">
        <f>IF(raw!L493="","",raw!L493)</f>
        <v>20.100000000000001</v>
      </c>
      <c r="M493" s="1">
        <f>IF(raw!M493="","",raw!M493)</f>
        <v>0</v>
      </c>
      <c r="N493" s="33" t="str">
        <f>IF(raw!N493="","",raw!N493)</f>
        <v>Device found. Device name: 703</v>
      </c>
      <c r="O493" s="30">
        <f>ROUND(Table1[[#This Row],[Created_at]],1)</f>
        <v>43951.8</v>
      </c>
      <c r="P493" s="39">
        <f>TRUNC(Table1[[#This Row],[Created_at]],0)</f>
        <v>43951</v>
      </c>
    </row>
    <row r="494" spans="1:16" hidden="1" x14ac:dyDescent="0.2">
      <c r="A494" s="7">
        <f>IFERROR(DATE(LEFT(raw!A494,4),MID(raw!A494,6,2),MID(raw!A494,9,2)) + TIME(MID(raw!A494,12,2),MID(raw!A494,15,2),MID(raw!A494,18,2)),"")</f>
        <v>43951.812557870369</v>
      </c>
      <c r="B494" s="1">
        <f>IF(raw!B494="","",raw!B494)</f>
        <v>496</v>
      </c>
      <c r="C494" s="1">
        <f>IF(raw!C494="","",raw!C494)</f>
        <v>703</v>
      </c>
      <c r="D494" s="1">
        <f>IF(raw!D494="","",raw!D494)</f>
        <v>91449512</v>
      </c>
      <c r="E494" s="1">
        <f>IF(raw!E494="","",raw!E494)</f>
        <v>363</v>
      </c>
      <c r="F494" s="1">
        <f>IF(raw!F494="","",raw!F494)</f>
        <v>28</v>
      </c>
      <c r="G494" s="1">
        <f>IF(raw!G494="","",raw!G494)</f>
        <v>2020042901</v>
      </c>
      <c r="H494" s="1" t="str">
        <f>IF(raw!H494="","",raw!H494)</f>
        <v/>
      </c>
      <c r="I494" s="1">
        <f>IF(raw!I494="","",raw!I494)</f>
        <v>3314</v>
      </c>
      <c r="J494" s="1">
        <f>IF(raw!J494="","",raw!J494)</f>
        <v>1</v>
      </c>
      <c r="K494" s="1">
        <f>IF(raw!K494="","",raw!K494)</f>
        <v>0.2</v>
      </c>
      <c r="L494" s="1">
        <f>IF(raw!L494="","",raw!L494)</f>
        <v>20.100000000000001</v>
      </c>
      <c r="M494" s="1">
        <f>IF(raw!M494="","",raw!M494)</f>
        <v>0</v>
      </c>
      <c r="N494" s="33" t="str">
        <f>IF(raw!N494="","",raw!N494)</f>
        <v>Participating in 2 plans.</v>
      </c>
      <c r="O494" s="30">
        <f>ROUND(Table1[[#This Row],[Created_at]],1)</f>
        <v>43951.8</v>
      </c>
      <c r="P494" s="39">
        <f>TRUNC(Table1[[#This Row],[Created_at]],0)</f>
        <v>43951</v>
      </c>
    </row>
    <row r="495" spans="1:16" hidden="1" x14ac:dyDescent="0.2">
      <c r="A495" s="7">
        <f>IFERROR(DATE(LEFT(raw!A495,4),MID(raw!A495,6,2),MID(raw!A495,9,2)) + TIME(MID(raw!A495,12,2),MID(raw!A495,15,2),MID(raw!A495,18,2)),"")</f>
        <v>43951.812569444446</v>
      </c>
      <c r="B495" s="1">
        <f>IF(raw!B495="","",raw!B495)</f>
        <v>497</v>
      </c>
      <c r="C495" s="1">
        <f>IF(raw!C495="","",raw!C495)</f>
        <v>703</v>
      </c>
      <c r="D495" s="1">
        <f>IF(raw!D495="","",raw!D495)</f>
        <v>91449512</v>
      </c>
      <c r="E495" s="1">
        <f>IF(raw!E495="","",raw!E495)</f>
        <v>364</v>
      </c>
      <c r="F495" s="1">
        <f>IF(raw!F495="","",raw!F495)</f>
        <v>28</v>
      </c>
      <c r="G495" s="1">
        <f>IF(raw!G495="","",raw!G495)</f>
        <v>2020042901</v>
      </c>
      <c r="H495" s="1" t="str">
        <f>IF(raw!H495="","",raw!H495)</f>
        <v/>
      </c>
      <c r="I495" s="1">
        <f>IF(raw!I495="","",raw!I495)</f>
        <v>3330</v>
      </c>
      <c r="J495" s="1">
        <f>IF(raw!J495="","",raw!J495)</f>
        <v>15</v>
      </c>
      <c r="K495" s="1">
        <f>IF(raw!K495="","",raw!K495)</f>
        <v>0.1</v>
      </c>
      <c r="L495" s="1">
        <f>IF(raw!L495="","",raw!L495)</f>
        <v>20.100000000000001</v>
      </c>
      <c r="M495" s="1">
        <f>IF(raw!M495="","",raw!M495)</f>
        <v>0</v>
      </c>
      <c r="N495" s="33" t="str">
        <f>IF(raw!N495="","",raw!N495)</f>
        <v>Network configuration loaded and parsed succesfully</v>
      </c>
      <c r="O495" s="30">
        <f>ROUND(Table1[[#This Row],[Created_at]],1)</f>
        <v>43951.8</v>
      </c>
      <c r="P495" s="39">
        <f>TRUNC(Table1[[#This Row],[Created_at]],0)</f>
        <v>43951</v>
      </c>
    </row>
    <row r="496" spans="1:16" hidden="1" x14ac:dyDescent="0.2">
      <c r="A496" s="7">
        <f>IFERROR(DATE(LEFT(raw!A496,4),MID(raw!A496,6,2),MID(raw!A496,9,2)) + TIME(MID(raw!A496,12,2),MID(raw!A496,15,2),MID(raw!A496,18,2)),"")</f>
        <v>43951.812581018516</v>
      </c>
      <c r="B496" s="1">
        <f>IF(raw!B496="","",raw!B496)</f>
        <v>498</v>
      </c>
      <c r="C496" s="1">
        <f>IF(raw!C496="","",raw!C496)</f>
        <v>703</v>
      </c>
      <c r="D496" s="1">
        <f>IF(raw!D496="","",raw!D496)</f>
        <v>91449512</v>
      </c>
      <c r="E496" s="1">
        <f>IF(raw!E496="","",raw!E496)</f>
        <v>365</v>
      </c>
      <c r="F496" s="1">
        <f>IF(raw!F496="","",raw!F496)</f>
        <v>28</v>
      </c>
      <c r="G496" s="1">
        <f>IF(raw!G496="","",raw!G496)</f>
        <v>2020042901</v>
      </c>
      <c r="H496" s="1">
        <f>IF(raw!H496="","",raw!H496)</f>
        <v>21.6</v>
      </c>
      <c r="I496" s="1">
        <f>IF(raw!I496="","",raw!I496)</f>
        <v>3360</v>
      </c>
      <c r="J496" s="1">
        <f>IF(raw!J496="","",raw!J496)</f>
        <v>30</v>
      </c>
      <c r="K496" s="1">
        <f>IF(raw!K496="","",raw!K496)</f>
        <v>0.1</v>
      </c>
      <c r="L496" s="1">
        <f>IF(raw!L496="","",raw!L496)</f>
        <v>20.100000000000001</v>
      </c>
      <c r="M496" s="1">
        <f>IF(raw!M496="","",raw!M496)</f>
        <v>0</v>
      </c>
      <c r="N496" s="33" t="str">
        <f>IF(raw!N496="","",raw!N496)</f>
        <v>Temperature: 21.60 Humidity: 55.00</v>
      </c>
      <c r="O496" s="30">
        <f>ROUND(Table1[[#This Row],[Created_at]],1)</f>
        <v>43951.8</v>
      </c>
      <c r="P496" s="39">
        <f>TRUNC(Table1[[#This Row],[Created_at]],0)</f>
        <v>43951</v>
      </c>
    </row>
    <row r="497" spans="1:16" hidden="1" x14ac:dyDescent="0.2">
      <c r="A497" s="7">
        <f>IFERROR(DATE(LEFT(raw!A497,4),MID(raw!A497,6,2),MID(raw!A497,9,2)) + TIME(MID(raw!A497,12,2),MID(raw!A497,15,2),MID(raw!A497,18,2)),"")</f>
        <v>43951.812592592592</v>
      </c>
      <c r="B497" s="1">
        <f>IF(raw!B497="","",raw!B497)</f>
        <v>499</v>
      </c>
      <c r="C497" s="1">
        <f>IF(raw!C497="","",raw!C497)</f>
        <v>703</v>
      </c>
      <c r="D497" s="1">
        <f>IF(raw!D497="","",raw!D497)</f>
        <v>91449512</v>
      </c>
      <c r="E497" s="1">
        <f>IF(raw!E497="","",raw!E497)</f>
        <v>366</v>
      </c>
      <c r="F497" s="1">
        <f>IF(raw!F497="","",raw!F497)</f>
        <v>28</v>
      </c>
      <c r="G497" s="1">
        <f>IF(raw!G497="","",raw!G497)</f>
        <v>2020042901</v>
      </c>
      <c r="H497" s="1">
        <f>IF(raw!H497="","",raw!H497)</f>
        <v>21.6</v>
      </c>
      <c r="I497" s="1">
        <f>IF(raw!I497="","",raw!I497)</f>
        <v>3361</v>
      </c>
      <c r="J497" s="1">
        <f>IF(raw!J497="","",raw!J497)</f>
        <v>1</v>
      </c>
      <c r="K497" s="1">
        <f>IF(raw!K497="","",raw!K497)</f>
        <v>0</v>
      </c>
      <c r="L497" s="1">
        <f>IF(raw!L497="","",raw!L497)</f>
        <v>20.100000000000001</v>
      </c>
      <c r="M497" s="1">
        <f>IF(raw!M497="","",raw!M497)</f>
        <v>0</v>
      </c>
      <c r="N497" s="33" t="str">
        <f>IF(raw!N497="","",raw!N497)</f>
        <v>Initialization Completed.</v>
      </c>
      <c r="O497" s="30">
        <f>ROUND(Table1[[#This Row],[Created_at]],1)</f>
        <v>43951.8</v>
      </c>
      <c r="P497" s="39">
        <f>TRUNC(Table1[[#This Row],[Created_at]],0)</f>
        <v>43951</v>
      </c>
    </row>
    <row r="498" spans="1:16" hidden="1" x14ac:dyDescent="0.2">
      <c r="A498" s="7">
        <f>IFERROR(DATE(LEFT(raw!A498,4),MID(raw!A498,6,2),MID(raw!A498,9,2)) + TIME(MID(raw!A498,12,2),MID(raw!A498,15,2),MID(raw!A498,18,2)),"")</f>
        <v>43951.812604166669</v>
      </c>
      <c r="B498" s="1">
        <f>IF(raw!B498="","",raw!B498)</f>
        <v>500</v>
      </c>
      <c r="C498" s="1">
        <f>IF(raw!C498="","",raw!C498)</f>
        <v>703</v>
      </c>
      <c r="D498" s="1">
        <f>IF(raw!D498="","",raw!D498)</f>
        <v>91449512</v>
      </c>
      <c r="E498" s="1">
        <f>IF(raw!E498="","",raw!E498)</f>
        <v>367</v>
      </c>
      <c r="F498" s="1">
        <f>IF(raw!F498="","",raw!F498)</f>
        <v>28</v>
      </c>
      <c r="G498" s="1">
        <f>IF(raw!G498="","",raw!G498)</f>
        <v>2020042901</v>
      </c>
      <c r="H498" s="1">
        <f>IF(raw!H498="","",raw!H498)</f>
        <v>21.6</v>
      </c>
      <c r="I498" s="1">
        <f>IF(raw!I498="","",raw!I498)</f>
        <v>3369</v>
      </c>
      <c r="J498" s="1">
        <f>IF(raw!J498="","",raw!J498)</f>
        <v>8</v>
      </c>
      <c r="K498" s="1">
        <f>IF(raw!K498="","",raw!K498)</f>
        <v>0.2</v>
      </c>
      <c r="L498" s="1">
        <f>IF(raw!L498="","",raw!L498)</f>
        <v>20.100000000000001</v>
      </c>
      <c r="M498" s="1">
        <f>IF(raw!M498="","",raw!M498)</f>
        <v>0</v>
      </c>
      <c r="N498" s="33" t="str">
        <f>IF(raw!N498="","",raw!N498)</f>
        <v>Going to wake in 3600</v>
      </c>
      <c r="O498" s="30">
        <f>ROUND(Table1[[#This Row],[Created_at]],1)</f>
        <v>43951.8</v>
      </c>
      <c r="P498" s="39">
        <f>TRUNC(Table1[[#This Row],[Created_at]],0)</f>
        <v>43951</v>
      </c>
    </row>
    <row r="499" spans="1:16" hidden="1" x14ac:dyDescent="0.2">
      <c r="A499" s="7">
        <f>IFERROR(DATE(LEFT(raw!A499,4),MID(raw!A499,6,2),MID(raw!A499,9,2)) + TIME(MID(raw!A499,12,2),MID(raw!A499,15,2),MID(raw!A499,18,2)),"")</f>
        <v>43951.812615740739</v>
      </c>
      <c r="B499" s="1">
        <f>IF(raw!B499="","",raw!B499)</f>
        <v>501</v>
      </c>
      <c r="C499" s="1">
        <f>IF(raw!C499="","",raw!C499)</f>
        <v>703</v>
      </c>
      <c r="D499" s="1">
        <f>IF(raw!D499="","",raw!D499)</f>
        <v>91449512</v>
      </c>
      <c r="E499" s="1">
        <f>IF(raw!E499="","",raw!E499)</f>
        <v>368</v>
      </c>
      <c r="F499" s="1">
        <f>IF(raw!F499="","",raw!F499)</f>
        <v>28</v>
      </c>
      <c r="G499" s="1">
        <f>IF(raw!G499="","",raw!G499)</f>
        <v>2020042901</v>
      </c>
      <c r="H499" s="1">
        <f>IF(raw!H499="","",raw!H499)</f>
        <v>21.6</v>
      </c>
      <c r="I499" s="1">
        <f>IF(raw!I499="","",raw!I499)</f>
        <v>3370</v>
      </c>
      <c r="J499" s="1">
        <f>IF(raw!J499="","",raw!J499)</f>
        <v>1</v>
      </c>
      <c r="K499" s="1">
        <f>IF(raw!K499="","",raw!K499)</f>
        <v>0.2</v>
      </c>
      <c r="L499" s="1">
        <f>IF(raw!L499="","",raw!L499)</f>
        <v>20.100000000000001</v>
      </c>
      <c r="M499" s="1">
        <f>IF(raw!M499="","",raw!M499)</f>
        <v>0</v>
      </c>
      <c r="N499" s="33" t="str">
        <f>IF(raw!N499="","",raw!N499)</f>
        <v>Going to sleep now for 3600 secs....This cycle took: 3370</v>
      </c>
      <c r="O499" s="30">
        <f>ROUND(Table1[[#This Row],[Created_at]],1)</f>
        <v>43951.8</v>
      </c>
      <c r="P499" s="39">
        <f>TRUNC(Table1[[#This Row],[Created_at]],0)</f>
        <v>43951</v>
      </c>
    </row>
    <row r="500" spans="1:16" hidden="1" x14ac:dyDescent="0.2">
      <c r="A500" s="7">
        <f>IFERROR(DATE(LEFT(raw!A500,4),MID(raw!A500,6,2),MID(raw!A500,9,2)) + TIME(MID(raw!A500,12,2),MID(raw!A500,15,2),MID(raw!A500,18,2)),"")</f>
        <v>43951.854201388887</v>
      </c>
      <c r="B500" s="1">
        <f>IF(raw!B500="","",raw!B500)</f>
        <v>502</v>
      </c>
      <c r="C500" s="1" t="str">
        <f>IF(raw!C500="","",raw!C500)</f>
        <v/>
      </c>
      <c r="D500" s="1">
        <f>IF(raw!D500="","",raw!D500)</f>
        <v>91449512</v>
      </c>
      <c r="E500" s="1">
        <f>IF(raw!E500="","",raw!E500)</f>
        <v>374</v>
      </c>
      <c r="F500" s="1">
        <f>IF(raw!F500="","",raw!F500)</f>
        <v>28</v>
      </c>
      <c r="G500" s="1">
        <f>IF(raw!G500="","",raw!G500)</f>
        <v>2020042901</v>
      </c>
      <c r="H500" s="1" t="str">
        <f>IF(raw!H500="","",raw!H500)</f>
        <v/>
      </c>
      <c r="I500" s="1">
        <f>IF(raw!I500="","",raw!I500)</f>
        <v>1275</v>
      </c>
      <c r="J500" s="1">
        <f>IF(raw!J500="","",raw!J500)</f>
        <v>2</v>
      </c>
      <c r="K500" s="1">
        <f>IF(raw!K500="","",raw!K500)</f>
        <v>0.2</v>
      </c>
      <c r="L500" s="1">
        <f>IF(raw!L500="","",raw!L500)</f>
        <v>0</v>
      </c>
      <c r="M500" s="1">
        <f>IF(raw!M500="","",raw!M500)</f>
        <v>0</v>
      </c>
      <c r="N500" s="33" t="str">
        <f>IF(raw!N500="","",raw!N500)</f>
        <v xml:space="preserve">This is boot No. 28 of Device </v>
      </c>
      <c r="O500" s="30">
        <f>ROUND(Table1[[#This Row],[Created_at]],1)</f>
        <v>43951.9</v>
      </c>
      <c r="P500" s="39">
        <f>TRUNC(Table1[[#This Row],[Created_at]],0)</f>
        <v>43951</v>
      </c>
    </row>
    <row r="501" spans="1:16" hidden="1" x14ac:dyDescent="0.2">
      <c r="A501" s="7">
        <f>IFERROR(DATE(LEFT(raw!A501,4),MID(raw!A501,6,2),MID(raw!A501,9,2)) + TIME(MID(raw!A501,12,2),MID(raw!A501,15,2),MID(raw!A501,18,2)),"")</f>
        <v>43951.854212962964</v>
      </c>
      <c r="B501" s="1">
        <f>IF(raw!B501="","",raw!B501)</f>
        <v>503</v>
      </c>
      <c r="C501" s="1">
        <f>IF(raw!C501="","",raw!C501)</f>
        <v>703</v>
      </c>
      <c r="D501" s="1">
        <f>IF(raw!D501="","",raw!D501)</f>
        <v>91449512</v>
      </c>
      <c r="E501" s="1">
        <f>IF(raw!E501="","",raw!E501)</f>
        <v>375</v>
      </c>
      <c r="F501" s="1">
        <f>IF(raw!F501="","",raw!F501)</f>
        <v>29</v>
      </c>
      <c r="G501" s="1">
        <f>IF(raw!G501="","",raw!G501)</f>
        <v>2020042901</v>
      </c>
      <c r="H501" s="1" t="str">
        <f>IF(raw!H501="","",raw!H501)</f>
        <v/>
      </c>
      <c r="I501" s="1">
        <f>IF(raw!I501="","",raw!I501)</f>
        <v>3578</v>
      </c>
      <c r="J501" s="1">
        <f>IF(raw!J501="","",raw!J501)</f>
        <v>2303</v>
      </c>
      <c r="K501" s="1">
        <f>IF(raw!K501="","",raw!K501)</f>
        <v>0.2</v>
      </c>
      <c r="L501" s="1">
        <f>IF(raw!L501="","",raw!L501)</f>
        <v>20.100000000000001</v>
      </c>
      <c r="M501" s="1">
        <f>IF(raw!M501="","",raw!M501)</f>
        <v>0</v>
      </c>
      <c r="N501" s="33" t="str">
        <f>IF(raw!N501="","",raw!N501)</f>
        <v>Device found. Device name: 703</v>
      </c>
      <c r="O501" s="30">
        <f>ROUND(Table1[[#This Row],[Created_at]],1)</f>
        <v>43951.9</v>
      </c>
      <c r="P501" s="39">
        <f>TRUNC(Table1[[#This Row],[Created_at]],0)</f>
        <v>43951</v>
      </c>
    </row>
    <row r="502" spans="1:16" hidden="1" x14ac:dyDescent="0.2">
      <c r="A502" s="7">
        <f>IFERROR(DATE(LEFT(raw!A502,4),MID(raw!A502,6,2),MID(raw!A502,9,2)) + TIME(MID(raw!A502,12,2),MID(raw!A502,15,2),MID(raw!A502,18,2)),"")</f>
        <v>43951.854224537034</v>
      </c>
      <c r="B502" s="1">
        <f>IF(raw!B502="","",raw!B502)</f>
        <v>504</v>
      </c>
      <c r="C502" s="1">
        <f>IF(raw!C502="","",raw!C502)</f>
        <v>703</v>
      </c>
      <c r="D502" s="1">
        <f>IF(raw!D502="","",raw!D502)</f>
        <v>91449512</v>
      </c>
      <c r="E502" s="1">
        <f>IF(raw!E502="","",raw!E502)</f>
        <v>376</v>
      </c>
      <c r="F502" s="1">
        <f>IF(raw!F502="","",raw!F502)</f>
        <v>29</v>
      </c>
      <c r="G502" s="1">
        <f>IF(raw!G502="","",raw!G502)</f>
        <v>2020042901</v>
      </c>
      <c r="H502" s="1" t="str">
        <f>IF(raw!H502="","",raw!H502)</f>
        <v/>
      </c>
      <c r="I502" s="1">
        <f>IF(raw!I502="","",raw!I502)</f>
        <v>3580</v>
      </c>
      <c r="J502" s="1">
        <f>IF(raw!J502="","",raw!J502)</f>
        <v>2</v>
      </c>
      <c r="K502" s="1">
        <f>IF(raw!K502="","",raw!K502)</f>
        <v>0.2</v>
      </c>
      <c r="L502" s="1">
        <f>IF(raw!L502="","",raw!L502)</f>
        <v>20.100000000000001</v>
      </c>
      <c r="M502" s="1">
        <f>IF(raw!M502="","",raw!M502)</f>
        <v>0</v>
      </c>
      <c r="N502" s="33" t="str">
        <f>IF(raw!N502="","",raw!N502)</f>
        <v>Participating in 2 plans.</v>
      </c>
      <c r="O502" s="30">
        <f>ROUND(Table1[[#This Row],[Created_at]],1)</f>
        <v>43951.9</v>
      </c>
      <c r="P502" s="39">
        <f>TRUNC(Table1[[#This Row],[Created_at]],0)</f>
        <v>43951</v>
      </c>
    </row>
    <row r="503" spans="1:16" hidden="1" x14ac:dyDescent="0.2">
      <c r="A503" s="7">
        <f>IFERROR(DATE(LEFT(raw!A503,4),MID(raw!A503,6,2),MID(raw!A503,9,2)) + TIME(MID(raw!A503,12,2),MID(raw!A503,15,2),MID(raw!A503,18,2)),"")</f>
        <v>43951.85423611111</v>
      </c>
      <c r="B503" s="1">
        <f>IF(raw!B503="","",raw!B503)</f>
        <v>505</v>
      </c>
      <c r="C503" s="1">
        <f>IF(raw!C503="","",raw!C503)</f>
        <v>703</v>
      </c>
      <c r="D503" s="1">
        <f>IF(raw!D503="","",raw!D503)</f>
        <v>91449512</v>
      </c>
      <c r="E503" s="1">
        <f>IF(raw!E503="","",raw!E503)</f>
        <v>377</v>
      </c>
      <c r="F503" s="1">
        <f>IF(raw!F503="","",raw!F503)</f>
        <v>29</v>
      </c>
      <c r="G503" s="1">
        <f>IF(raw!G503="","",raw!G503)</f>
        <v>2020042901</v>
      </c>
      <c r="H503" s="1" t="str">
        <f>IF(raw!H503="","",raw!H503)</f>
        <v/>
      </c>
      <c r="I503" s="1">
        <f>IF(raw!I503="","",raw!I503)</f>
        <v>3596</v>
      </c>
      <c r="J503" s="1">
        <f>IF(raw!J503="","",raw!J503)</f>
        <v>16</v>
      </c>
      <c r="K503" s="1">
        <f>IF(raw!K503="","",raw!K503)</f>
        <v>0.1</v>
      </c>
      <c r="L503" s="1">
        <f>IF(raw!L503="","",raw!L503)</f>
        <v>20.100000000000001</v>
      </c>
      <c r="M503" s="1">
        <f>IF(raw!M503="","",raw!M503)</f>
        <v>0</v>
      </c>
      <c r="N503" s="33" t="str">
        <f>IF(raw!N503="","",raw!N503)</f>
        <v>Network configuration loaded and parsed succesfully</v>
      </c>
      <c r="O503" s="30">
        <f>ROUND(Table1[[#This Row],[Created_at]],1)</f>
        <v>43951.9</v>
      </c>
      <c r="P503" s="39">
        <f>TRUNC(Table1[[#This Row],[Created_at]],0)</f>
        <v>43951</v>
      </c>
    </row>
    <row r="504" spans="1:16" hidden="1" x14ac:dyDescent="0.2">
      <c r="A504" s="7">
        <f>IFERROR(DATE(LEFT(raw!A504,4),MID(raw!A504,6,2),MID(raw!A504,9,2)) + TIME(MID(raw!A504,12,2),MID(raw!A504,15,2),MID(raw!A504,18,2)),"")</f>
        <v>43951.854247685187</v>
      </c>
      <c r="B504" s="1">
        <f>IF(raw!B504="","",raw!B504)</f>
        <v>506</v>
      </c>
      <c r="C504" s="1">
        <f>IF(raw!C504="","",raw!C504)</f>
        <v>703</v>
      </c>
      <c r="D504" s="1">
        <f>IF(raw!D504="","",raw!D504)</f>
        <v>91449512</v>
      </c>
      <c r="E504" s="1">
        <f>IF(raw!E504="","",raw!E504)</f>
        <v>378</v>
      </c>
      <c r="F504" s="1">
        <f>IF(raw!F504="","",raw!F504)</f>
        <v>29</v>
      </c>
      <c r="G504" s="1">
        <f>IF(raw!G504="","",raw!G504)</f>
        <v>2020042901</v>
      </c>
      <c r="H504" s="1">
        <f>IF(raw!H504="","",raw!H504)</f>
        <v>21.5</v>
      </c>
      <c r="I504" s="1">
        <f>IF(raw!I504="","",raw!I504)</f>
        <v>3626</v>
      </c>
      <c r="J504" s="1">
        <f>IF(raw!J504="","",raw!J504)</f>
        <v>30</v>
      </c>
      <c r="K504" s="1">
        <f>IF(raw!K504="","",raw!K504)</f>
        <v>0.1</v>
      </c>
      <c r="L504" s="1">
        <f>IF(raw!L504="","",raw!L504)</f>
        <v>20.100000000000001</v>
      </c>
      <c r="M504" s="1">
        <f>IF(raw!M504="","",raw!M504)</f>
        <v>0</v>
      </c>
      <c r="N504" s="33" t="str">
        <f>IF(raw!N504="","",raw!N504)</f>
        <v>Temperature: 21.50 Humidity: 55.00</v>
      </c>
      <c r="O504" s="30">
        <f>ROUND(Table1[[#This Row],[Created_at]],1)</f>
        <v>43951.9</v>
      </c>
      <c r="P504" s="39">
        <f>TRUNC(Table1[[#This Row],[Created_at]],0)</f>
        <v>43951</v>
      </c>
    </row>
    <row r="505" spans="1:16" hidden="1" x14ac:dyDescent="0.2">
      <c r="A505" s="7">
        <f>IFERROR(DATE(LEFT(raw!A505,4),MID(raw!A505,6,2),MID(raw!A505,9,2)) + TIME(MID(raw!A505,12,2),MID(raw!A505,15,2),MID(raw!A505,18,2)),"")</f>
        <v>43951.854259259257</v>
      </c>
      <c r="B505" s="1">
        <f>IF(raw!B505="","",raw!B505)</f>
        <v>507</v>
      </c>
      <c r="C505" s="1">
        <f>IF(raw!C505="","",raw!C505)</f>
        <v>703</v>
      </c>
      <c r="D505" s="1">
        <f>IF(raw!D505="","",raw!D505)</f>
        <v>91449512</v>
      </c>
      <c r="E505" s="1">
        <f>IF(raw!E505="","",raw!E505)</f>
        <v>379</v>
      </c>
      <c r="F505" s="1">
        <f>IF(raw!F505="","",raw!F505)</f>
        <v>29</v>
      </c>
      <c r="G505" s="1">
        <f>IF(raw!G505="","",raw!G505)</f>
        <v>2020042901</v>
      </c>
      <c r="H505" s="1">
        <f>IF(raw!H505="","",raw!H505)</f>
        <v>21.5</v>
      </c>
      <c r="I505" s="1">
        <f>IF(raw!I505="","",raw!I505)</f>
        <v>3627</v>
      </c>
      <c r="J505" s="1">
        <f>IF(raw!J505="","",raw!J505)</f>
        <v>1</v>
      </c>
      <c r="K505" s="1">
        <f>IF(raw!K505="","",raw!K505)</f>
        <v>0</v>
      </c>
      <c r="L505" s="1">
        <f>IF(raw!L505="","",raw!L505)</f>
        <v>20.100000000000001</v>
      </c>
      <c r="M505" s="1">
        <f>IF(raw!M505="","",raw!M505)</f>
        <v>0</v>
      </c>
      <c r="N505" s="33" t="str">
        <f>IF(raw!N505="","",raw!N505)</f>
        <v>Initialization Completed.</v>
      </c>
      <c r="O505" s="30">
        <f>ROUND(Table1[[#This Row],[Created_at]],1)</f>
        <v>43951.9</v>
      </c>
      <c r="P505" s="39">
        <f>TRUNC(Table1[[#This Row],[Created_at]],0)</f>
        <v>43951</v>
      </c>
    </row>
    <row r="506" spans="1:16" hidden="1" x14ac:dyDescent="0.2">
      <c r="A506" s="7">
        <f>IFERROR(DATE(LEFT(raw!A506,4),MID(raw!A506,6,2),MID(raw!A506,9,2)) + TIME(MID(raw!A506,12,2),MID(raw!A506,15,2),MID(raw!A506,18,2)),"")</f>
        <v>43951.854270833333</v>
      </c>
      <c r="B506" s="1">
        <f>IF(raw!B506="","",raw!B506)</f>
        <v>508</v>
      </c>
      <c r="C506" s="1">
        <f>IF(raw!C506="","",raw!C506)</f>
        <v>703</v>
      </c>
      <c r="D506" s="1">
        <f>IF(raw!D506="","",raw!D506)</f>
        <v>91449512</v>
      </c>
      <c r="E506" s="1">
        <f>IF(raw!E506="","",raw!E506)</f>
        <v>380</v>
      </c>
      <c r="F506" s="1">
        <f>IF(raw!F506="","",raw!F506)</f>
        <v>29</v>
      </c>
      <c r="G506" s="1">
        <f>IF(raw!G506="","",raw!G506)</f>
        <v>2020042901</v>
      </c>
      <c r="H506" s="1">
        <f>IF(raw!H506="","",raw!H506)</f>
        <v>21.5</v>
      </c>
      <c r="I506" s="1">
        <f>IF(raw!I506="","",raw!I506)</f>
        <v>3635</v>
      </c>
      <c r="J506" s="1">
        <f>IF(raw!J506="","",raw!J506)</f>
        <v>8</v>
      </c>
      <c r="K506" s="1">
        <f>IF(raw!K506="","",raw!K506)</f>
        <v>0.2</v>
      </c>
      <c r="L506" s="1">
        <f>IF(raw!L506="","",raw!L506)</f>
        <v>20.100000000000001</v>
      </c>
      <c r="M506" s="1">
        <f>IF(raw!M506="","",raw!M506)</f>
        <v>0</v>
      </c>
      <c r="N506" s="33" t="str">
        <f>IF(raw!N506="","",raw!N506)</f>
        <v>Going to wake in 3600</v>
      </c>
      <c r="O506" s="30">
        <f>ROUND(Table1[[#This Row],[Created_at]],1)</f>
        <v>43951.9</v>
      </c>
      <c r="P506" s="39">
        <f>TRUNC(Table1[[#This Row],[Created_at]],0)</f>
        <v>43951</v>
      </c>
    </row>
    <row r="507" spans="1:16" hidden="1" x14ac:dyDescent="0.2">
      <c r="A507" s="7">
        <f>IFERROR(DATE(LEFT(raw!A507,4),MID(raw!A507,6,2),MID(raw!A507,9,2)) + TIME(MID(raw!A507,12,2),MID(raw!A507,15,2),MID(raw!A507,18,2)),"")</f>
        <v>43951.85428240741</v>
      </c>
      <c r="B507" s="1">
        <f>IF(raw!B507="","",raw!B507)</f>
        <v>509</v>
      </c>
      <c r="C507" s="1">
        <f>IF(raw!C507="","",raw!C507)</f>
        <v>703</v>
      </c>
      <c r="D507" s="1">
        <f>IF(raw!D507="","",raw!D507)</f>
        <v>91449512</v>
      </c>
      <c r="E507" s="1">
        <f>IF(raw!E507="","",raw!E507)</f>
        <v>381</v>
      </c>
      <c r="F507" s="1">
        <f>IF(raw!F507="","",raw!F507)</f>
        <v>29</v>
      </c>
      <c r="G507" s="1">
        <f>IF(raw!G507="","",raw!G507)</f>
        <v>2020042901</v>
      </c>
      <c r="H507" s="1">
        <f>IF(raw!H507="","",raw!H507)</f>
        <v>21.5</v>
      </c>
      <c r="I507" s="1">
        <f>IF(raw!I507="","",raw!I507)</f>
        <v>3636</v>
      </c>
      <c r="J507" s="1">
        <f>IF(raw!J507="","",raw!J507)</f>
        <v>1</v>
      </c>
      <c r="K507" s="1">
        <f>IF(raw!K507="","",raw!K507)</f>
        <v>0.2</v>
      </c>
      <c r="L507" s="1">
        <f>IF(raw!L507="","",raw!L507)</f>
        <v>20.100000000000001</v>
      </c>
      <c r="M507" s="1">
        <f>IF(raw!M507="","",raw!M507)</f>
        <v>0</v>
      </c>
      <c r="N507" s="33" t="str">
        <f>IF(raw!N507="","",raw!N507)</f>
        <v>Going to sleep now for 3600 secs....This cycle took: 3636</v>
      </c>
      <c r="O507" s="30">
        <f>ROUND(Table1[[#This Row],[Created_at]],1)</f>
        <v>43951.9</v>
      </c>
      <c r="P507" s="39">
        <f>TRUNC(Table1[[#This Row],[Created_at]],0)</f>
        <v>43951</v>
      </c>
    </row>
    <row r="508" spans="1:16" hidden="1" x14ac:dyDescent="0.2">
      <c r="A508" s="7">
        <f>IFERROR(DATE(LEFT(raw!A508,4),MID(raw!A508,6,2),MID(raw!A508,9,2)) + TIME(MID(raw!A508,12,2),MID(raw!A508,15,2),MID(raw!A508,18,2)),"")</f>
        <v>43951.895868055559</v>
      </c>
      <c r="B508" s="1">
        <f>IF(raw!B508="","",raw!B508)</f>
        <v>510</v>
      </c>
      <c r="C508" s="1" t="str">
        <f>IF(raw!C508="","",raw!C508)</f>
        <v/>
      </c>
      <c r="D508" s="1">
        <f>IF(raw!D508="","",raw!D508)</f>
        <v>91449512</v>
      </c>
      <c r="E508" s="1">
        <f>IF(raw!E508="","",raw!E508)</f>
        <v>387</v>
      </c>
      <c r="F508" s="1">
        <f>IF(raw!F508="","",raw!F508)</f>
        <v>29</v>
      </c>
      <c r="G508" s="1">
        <f>IF(raw!G508="","",raw!G508)</f>
        <v>2020042901</v>
      </c>
      <c r="H508" s="1" t="str">
        <f>IF(raw!H508="","",raw!H508)</f>
        <v/>
      </c>
      <c r="I508" s="1">
        <f>IF(raw!I508="","",raw!I508)</f>
        <v>1275</v>
      </c>
      <c r="J508" s="1">
        <f>IF(raw!J508="","",raw!J508)</f>
        <v>2</v>
      </c>
      <c r="K508" s="1">
        <f>IF(raw!K508="","",raw!K508)</f>
        <v>0.2</v>
      </c>
      <c r="L508" s="1">
        <f>IF(raw!L508="","",raw!L508)</f>
        <v>0</v>
      </c>
      <c r="M508" s="1">
        <f>IF(raw!M508="","",raw!M508)</f>
        <v>0</v>
      </c>
      <c r="N508" s="33" t="str">
        <f>IF(raw!N508="","",raw!N508)</f>
        <v xml:space="preserve">This is boot No. 29 of Device </v>
      </c>
      <c r="O508" s="30">
        <f>ROUND(Table1[[#This Row],[Created_at]],1)</f>
        <v>43951.9</v>
      </c>
      <c r="P508" s="39">
        <f>TRUNC(Table1[[#This Row],[Created_at]],0)</f>
        <v>43951</v>
      </c>
    </row>
    <row r="509" spans="1:16" hidden="1" x14ac:dyDescent="0.2">
      <c r="A509" s="7">
        <f>IFERROR(DATE(LEFT(raw!A509,4),MID(raw!A509,6,2),MID(raw!A509,9,2)) + TIME(MID(raw!A509,12,2),MID(raw!A509,15,2),MID(raw!A509,18,2)),"")</f>
        <v>43951.895879629628</v>
      </c>
      <c r="B509" s="1">
        <f>IF(raw!B509="","",raw!B509)</f>
        <v>511</v>
      </c>
      <c r="C509" s="1">
        <f>IF(raw!C509="","",raw!C509)</f>
        <v>703</v>
      </c>
      <c r="D509" s="1">
        <f>IF(raw!D509="","",raw!D509)</f>
        <v>91449512</v>
      </c>
      <c r="E509" s="1">
        <f>IF(raw!E509="","",raw!E509)</f>
        <v>388</v>
      </c>
      <c r="F509" s="1">
        <f>IF(raw!F509="","",raw!F509)</f>
        <v>30</v>
      </c>
      <c r="G509" s="1">
        <f>IF(raw!G509="","",raw!G509)</f>
        <v>2020042901</v>
      </c>
      <c r="H509" s="1" t="str">
        <f>IF(raw!H509="","",raw!H509)</f>
        <v/>
      </c>
      <c r="I509" s="1">
        <f>IF(raw!I509="","",raw!I509)</f>
        <v>3727</v>
      </c>
      <c r="J509" s="1">
        <f>IF(raw!J509="","",raw!J509)</f>
        <v>2452</v>
      </c>
      <c r="K509" s="1">
        <f>IF(raw!K509="","",raw!K509)</f>
        <v>0.2</v>
      </c>
      <c r="L509" s="1">
        <f>IF(raw!L509="","",raw!L509)</f>
        <v>20.100000000000001</v>
      </c>
      <c r="M509" s="1">
        <f>IF(raw!M509="","",raw!M509)</f>
        <v>0</v>
      </c>
      <c r="N509" s="33" t="str">
        <f>IF(raw!N509="","",raw!N509)</f>
        <v>Device found. Device name: 703</v>
      </c>
      <c r="O509" s="30">
        <f>ROUND(Table1[[#This Row],[Created_at]],1)</f>
        <v>43951.9</v>
      </c>
      <c r="P509" s="39">
        <f>TRUNC(Table1[[#This Row],[Created_at]],0)</f>
        <v>43951</v>
      </c>
    </row>
    <row r="510" spans="1:16" hidden="1" x14ac:dyDescent="0.2">
      <c r="A510" s="7">
        <f>IFERROR(DATE(LEFT(raw!A510,4),MID(raw!A510,6,2),MID(raw!A510,9,2)) + TIME(MID(raw!A510,12,2),MID(raw!A510,15,2),MID(raw!A510,18,2)),"")</f>
        <v>43951.895891203705</v>
      </c>
      <c r="B510" s="1">
        <f>IF(raw!B510="","",raw!B510)</f>
        <v>512</v>
      </c>
      <c r="C510" s="1">
        <f>IF(raw!C510="","",raw!C510)</f>
        <v>703</v>
      </c>
      <c r="D510" s="1">
        <f>IF(raw!D510="","",raw!D510)</f>
        <v>91449512</v>
      </c>
      <c r="E510" s="1">
        <f>IF(raw!E510="","",raw!E510)</f>
        <v>389</v>
      </c>
      <c r="F510" s="1">
        <f>IF(raw!F510="","",raw!F510)</f>
        <v>30</v>
      </c>
      <c r="G510" s="1">
        <f>IF(raw!G510="","",raw!G510)</f>
        <v>2020042901</v>
      </c>
      <c r="H510" s="1" t="str">
        <f>IF(raw!H510="","",raw!H510)</f>
        <v/>
      </c>
      <c r="I510" s="1">
        <f>IF(raw!I510="","",raw!I510)</f>
        <v>3729</v>
      </c>
      <c r="J510" s="1">
        <f>IF(raw!J510="","",raw!J510)</f>
        <v>2</v>
      </c>
      <c r="K510" s="1">
        <f>IF(raw!K510="","",raw!K510)</f>
        <v>0.2</v>
      </c>
      <c r="L510" s="1">
        <f>IF(raw!L510="","",raw!L510)</f>
        <v>20.100000000000001</v>
      </c>
      <c r="M510" s="1">
        <f>IF(raw!M510="","",raw!M510)</f>
        <v>0</v>
      </c>
      <c r="N510" s="33" t="str">
        <f>IF(raw!N510="","",raw!N510)</f>
        <v>Participating in 2 plans.</v>
      </c>
      <c r="O510" s="30">
        <f>ROUND(Table1[[#This Row],[Created_at]],1)</f>
        <v>43951.9</v>
      </c>
      <c r="P510" s="39">
        <f>TRUNC(Table1[[#This Row],[Created_at]],0)</f>
        <v>43951</v>
      </c>
    </row>
    <row r="511" spans="1:16" hidden="1" x14ac:dyDescent="0.2">
      <c r="A511" s="7">
        <f>IFERROR(DATE(LEFT(raw!A511,4),MID(raw!A511,6,2),MID(raw!A511,9,2)) + TIME(MID(raw!A511,12,2),MID(raw!A511,15,2),MID(raw!A511,18,2)),"")</f>
        <v>43951.895902777775</v>
      </c>
      <c r="B511" s="1">
        <f>IF(raw!B511="","",raw!B511)</f>
        <v>513</v>
      </c>
      <c r="C511" s="1">
        <f>IF(raw!C511="","",raw!C511)</f>
        <v>703</v>
      </c>
      <c r="D511" s="1">
        <f>IF(raw!D511="","",raw!D511)</f>
        <v>91449512</v>
      </c>
      <c r="E511" s="1">
        <f>IF(raw!E511="","",raw!E511)</f>
        <v>390</v>
      </c>
      <c r="F511" s="1">
        <f>IF(raw!F511="","",raw!F511)</f>
        <v>30</v>
      </c>
      <c r="G511" s="1">
        <f>IF(raw!G511="","",raw!G511)</f>
        <v>2020042901</v>
      </c>
      <c r="H511" s="1" t="str">
        <f>IF(raw!H511="","",raw!H511)</f>
        <v/>
      </c>
      <c r="I511" s="1">
        <f>IF(raw!I511="","",raw!I511)</f>
        <v>3745</v>
      </c>
      <c r="J511" s="1">
        <f>IF(raw!J511="","",raw!J511)</f>
        <v>16</v>
      </c>
      <c r="K511" s="1">
        <f>IF(raw!K511="","",raw!K511)</f>
        <v>0.1</v>
      </c>
      <c r="L511" s="1">
        <f>IF(raw!L511="","",raw!L511)</f>
        <v>20.100000000000001</v>
      </c>
      <c r="M511" s="1">
        <f>IF(raw!M511="","",raw!M511)</f>
        <v>0</v>
      </c>
      <c r="N511" s="33" t="str">
        <f>IF(raw!N511="","",raw!N511)</f>
        <v>Network configuration loaded and parsed succesfully</v>
      </c>
      <c r="O511" s="30">
        <f>ROUND(Table1[[#This Row],[Created_at]],1)</f>
        <v>43951.9</v>
      </c>
      <c r="P511" s="39">
        <f>TRUNC(Table1[[#This Row],[Created_at]],0)</f>
        <v>43951</v>
      </c>
    </row>
    <row r="512" spans="1:16" hidden="1" x14ac:dyDescent="0.2">
      <c r="A512" s="7">
        <f>IFERROR(DATE(LEFT(raw!A512,4),MID(raw!A512,6,2),MID(raw!A512,9,2)) + TIME(MID(raw!A512,12,2),MID(raw!A512,15,2),MID(raw!A512,18,2)),"")</f>
        <v>43951.895914351851</v>
      </c>
      <c r="B512" s="1">
        <f>IF(raw!B512="","",raw!B512)</f>
        <v>514</v>
      </c>
      <c r="C512" s="1">
        <f>IF(raw!C512="","",raw!C512)</f>
        <v>703</v>
      </c>
      <c r="D512" s="1">
        <f>IF(raw!D512="","",raw!D512)</f>
        <v>91449512</v>
      </c>
      <c r="E512" s="1">
        <f>IF(raw!E512="","",raw!E512)</f>
        <v>391</v>
      </c>
      <c r="F512" s="1">
        <f>IF(raw!F512="","",raw!F512)</f>
        <v>30</v>
      </c>
      <c r="G512" s="1">
        <f>IF(raw!G512="","",raw!G512)</f>
        <v>2020042901</v>
      </c>
      <c r="H512" s="1">
        <f>IF(raw!H512="","",raw!H512)</f>
        <v>21.9</v>
      </c>
      <c r="I512" s="1">
        <f>IF(raw!I512="","",raw!I512)</f>
        <v>3775</v>
      </c>
      <c r="J512" s="1">
        <f>IF(raw!J512="","",raw!J512)</f>
        <v>30</v>
      </c>
      <c r="K512" s="1">
        <f>IF(raw!K512="","",raw!K512)</f>
        <v>0.1</v>
      </c>
      <c r="L512" s="1">
        <f>IF(raw!L512="","",raw!L512)</f>
        <v>20.100000000000001</v>
      </c>
      <c r="M512" s="1">
        <f>IF(raw!M512="","",raw!M512)</f>
        <v>0</v>
      </c>
      <c r="N512" s="33" t="str">
        <f>IF(raw!N512="","",raw!N512)</f>
        <v>Temperature: 21.90 Humidity: 53.00</v>
      </c>
      <c r="O512" s="30">
        <f>ROUND(Table1[[#This Row],[Created_at]],1)</f>
        <v>43951.9</v>
      </c>
      <c r="P512" s="39">
        <f>TRUNC(Table1[[#This Row],[Created_at]],0)</f>
        <v>43951</v>
      </c>
    </row>
    <row r="513" spans="1:16" hidden="1" x14ac:dyDescent="0.2">
      <c r="A513" s="7">
        <f>IFERROR(DATE(LEFT(raw!A513,4),MID(raw!A513,6,2),MID(raw!A513,9,2)) + TIME(MID(raw!A513,12,2),MID(raw!A513,15,2),MID(raw!A513,18,2)),"")</f>
        <v>43951.895925925928</v>
      </c>
      <c r="B513" s="1">
        <f>IF(raw!B513="","",raw!B513)</f>
        <v>515</v>
      </c>
      <c r="C513" s="1">
        <f>IF(raw!C513="","",raw!C513)</f>
        <v>703</v>
      </c>
      <c r="D513" s="1">
        <f>IF(raw!D513="","",raw!D513)</f>
        <v>91449512</v>
      </c>
      <c r="E513" s="1">
        <f>IF(raw!E513="","",raw!E513)</f>
        <v>392</v>
      </c>
      <c r="F513" s="1">
        <f>IF(raw!F513="","",raw!F513)</f>
        <v>30</v>
      </c>
      <c r="G513" s="1">
        <f>IF(raw!G513="","",raw!G513)</f>
        <v>2020042901</v>
      </c>
      <c r="H513" s="1">
        <f>IF(raw!H513="","",raw!H513)</f>
        <v>21.9</v>
      </c>
      <c r="I513" s="1">
        <f>IF(raw!I513="","",raw!I513)</f>
        <v>3776</v>
      </c>
      <c r="J513" s="1">
        <f>IF(raw!J513="","",raw!J513)</f>
        <v>1</v>
      </c>
      <c r="K513" s="1">
        <f>IF(raw!K513="","",raw!K513)</f>
        <v>0</v>
      </c>
      <c r="L513" s="1">
        <f>IF(raw!L513="","",raw!L513)</f>
        <v>20.100000000000001</v>
      </c>
      <c r="M513" s="1">
        <f>IF(raw!M513="","",raw!M513)</f>
        <v>0</v>
      </c>
      <c r="N513" s="33" t="str">
        <f>IF(raw!N513="","",raw!N513)</f>
        <v>Initialization Completed.</v>
      </c>
      <c r="O513" s="30">
        <f>ROUND(Table1[[#This Row],[Created_at]],1)</f>
        <v>43951.9</v>
      </c>
      <c r="P513" s="39">
        <f>TRUNC(Table1[[#This Row],[Created_at]],0)</f>
        <v>43951</v>
      </c>
    </row>
    <row r="514" spans="1:16" hidden="1" x14ac:dyDescent="0.2">
      <c r="A514" s="7">
        <f>IFERROR(DATE(LEFT(raw!A514,4),MID(raw!A514,6,2),MID(raw!A514,9,2)) + TIME(MID(raw!A514,12,2),MID(raw!A514,15,2),MID(raw!A514,18,2)),"")</f>
        <v>43951.895937499998</v>
      </c>
      <c r="B514" s="1">
        <f>IF(raw!B514="","",raw!B514)</f>
        <v>516</v>
      </c>
      <c r="C514" s="1">
        <f>IF(raw!C514="","",raw!C514)</f>
        <v>703</v>
      </c>
      <c r="D514" s="1">
        <f>IF(raw!D514="","",raw!D514)</f>
        <v>91449512</v>
      </c>
      <c r="E514" s="1">
        <f>IF(raw!E514="","",raw!E514)</f>
        <v>393</v>
      </c>
      <c r="F514" s="1">
        <f>IF(raw!F514="","",raw!F514)</f>
        <v>30</v>
      </c>
      <c r="G514" s="1">
        <f>IF(raw!G514="","",raw!G514)</f>
        <v>2020042901</v>
      </c>
      <c r="H514" s="1">
        <f>IF(raw!H514="","",raw!H514)</f>
        <v>21.9</v>
      </c>
      <c r="I514" s="1">
        <f>IF(raw!I514="","",raw!I514)</f>
        <v>3784</v>
      </c>
      <c r="J514" s="1">
        <f>IF(raw!J514="","",raw!J514)</f>
        <v>8</v>
      </c>
      <c r="K514" s="1">
        <f>IF(raw!K514="","",raw!K514)</f>
        <v>0.2</v>
      </c>
      <c r="L514" s="1">
        <f>IF(raw!L514="","",raw!L514)</f>
        <v>20.100000000000001</v>
      </c>
      <c r="M514" s="1">
        <f>IF(raw!M514="","",raw!M514)</f>
        <v>0</v>
      </c>
      <c r="N514" s="33" t="str">
        <f>IF(raw!N514="","",raw!N514)</f>
        <v>Going to wake in 3600</v>
      </c>
      <c r="O514" s="30">
        <f>ROUND(Table1[[#This Row],[Created_at]],1)</f>
        <v>43951.9</v>
      </c>
      <c r="P514" s="39">
        <f>TRUNC(Table1[[#This Row],[Created_at]],0)</f>
        <v>43951</v>
      </c>
    </row>
    <row r="515" spans="1:16" hidden="1" x14ac:dyDescent="0.2">
      <c r="A515" s="7">
        <f>IFERROR(DATE(LEFT(raw!A515,4),MID(raw!A515,6,2),MID(raw!A515,9,2)) + TIME(MID(raw!A515,12,2),MID(raw!A515,15,2),MID(raw!A515,18,2)),"")</f>
        <v>43951.895949074074</v>
      </c>
      <c r="B515" s="1">
        <f>IF(raw!B515="","",raw!B515)</f>
        <v>517</v>
      </c>
      <c r="C515" s="1">
        <f>IF(raw!C515="","",raw!C515)</f>
        <v>703</v>
      </c>
      <c r="D515" s="1">
        <f>IF(raw!D515="","",raw!D515)</f>
        <v>91449512</v>
      </c>
      <c r="E515" s="1">
        <f>IF(raw!E515="","",raw!E515)</f>
        <v>394</v>
      </c>
      <c r="F515" s="1">
        <f>IF(raw!F515="","",raw!F515)</f>
        <v>30</v>
      </c>
      <c r="G515" s="1">
        <f>IF(raw!G515="","",raw!G515)</f>
        <v>2020042901</v>
      </c>
      <c r="H515" s="1">
        <f>IF(raw!H515="","",raw!H515)</f>
        <v>21.9</v>
      </c>
      <c r="I515" s="1">
        <f>IF(raw!I515="","",raw!I515)</f>
        <v>3785</v>
      </c>
      <c r="J515" s="1">
        <f>IF(raw!J515="","",raw!J515)</f>
        <v>1</v>
      </c>
      <c r="K515" s="1">
        <f>IF(raw!K515="","",raw!K515)</f>
        <v>0.2</v>
      </c>
      <c r="L515" s="1">
        <f>IF(raw!L515="","",raw!L515)</f>
        <v>20.100000000000001</v>
      </c>
      <c r="M515" s="1">
        <f>IF(raw!M515="","",raw!M515)</f>
        <v>0</v>
      </c>
      <c r="N515" s="33" t="str">
        <f>IF(raw!N515="","",raw!N515)</f>
        <v>Going to sleep now for 3600 secs....This cycle took: 3785</v>
      </c>
      <c r="O515" s="30">
        <f>ROUND(Table1[[#This Row],[Created_at]],1)</f>
        <v>43951.9</v>
      </c>
      <c r="P515" s="39">
        <f>TRUNC(Table1[[#This Row],[Created_at]],0)</f>
        <v>43951</v>
      </c>
    </row>
    <row r="516" spans="1:16" hidden="1" x14ac:dyDescent="0.2">
      <c r="A516" s="7">
        <f>IFERROR(DATE(LEFT(raw!A516,4),MID(raw!A516,6,2),MID(raw!A516,9,2)) + TIME(MID(raw!A516,12,2),MID(raw!A516,15,2),MID(raw!A516,18,2)),"")</f>
        <v>43951.936840277776</v>
      </c>
      <c r="B516" s="1">
        <f>IF(raw!B516="","",raw!B516)</f>
        <v>518</v>
      </c>
      <c r="C516" s="1" t="str">
        <f>IF(raw!C516="","",raw!C516)</f>
        <v/>
      </c>
      <c r="D516" s="1">
        <f>IF(raw!D516="","",raw!D516)</f>
        <v>91449512</v>
      </c>
      <c r="E516" s="1">
        <f>IF(raw!E516="","",raw!E516)</f>
        <v>400</v>
      </c>
      <c r="F516" s="1">
        <f>IF(raw!F516="","",raw!F516)</f>
        <v>30</v>
      </c>
      <c r="G516" s="1">
        <f>IF(raw!G516="","",raw!G516)</f>
        <v>2020042901</v>
      </c>
      <c r="H516" s="1" t="str">
        <f>IF(raw!H516="","",raw!H516)</f>
        <v/>
      </c>
      <c r="I516" s="1">
        <f>IF(raw!I516="","",raw!I516)</f>
        <v>1275</v>
      </c>
      <c r="J516" s="1">
        <f>IF(raw!J516="","",raw!J516)</f>
        <v>2</v>
      </c>
      <c r="K516" s="1">
        <f>IF(raw!K516="","",raw!K516)</f>
        <v>0.2</v>
      </c>
      <c r="L516" s="1">
        <f>IF(raw!L516="","",raw!L516)</f>
        <v>0</v>
      </c>
      <c r="M516" s="1">
        <f>IF(raw!M516="","",raw!M516)</f>
        <v>0</v>
      </c>
      <c r="N516" s="33" t="str">
        <f>IF(raw!N516="","",raw!N516)</f>
        <v xml:space="preserve">This is boot No. 30 of Device </v>
      </c>
      <c r="O516" s="30">
        <f>ROUND(Table1[[#This Row],[Created_at]],1)</f>
        <v>43951.9</v>
      </c>
      <c r="P516" s="39">
        <f>TRUNC(Table1[[#This Row],[Created_at]],0)</f>
        <v>43951</v>
      </c>
    </row>
    <row r="517" spans="1:16" hidden="1" x14ac:dyDescent="0.2">
      <c r="A517" s="7">
        <f>IFERROR(DATE(LEFT(raw!A517,4),MID(raw!A517,6,2),MID(raw!A517,9,2)) + TIME(MID(raw!A517,12,2),MID(raw!A517,15,2),MID(raw!A517,18,2)),"")</f>
        <v>43951.936851851853</v>
      </c>
      <c r="B517" s="1">
        <f>IF(raw!B517="","",raw!B517)</f>
        <v>519</v>
      </c>
      <c r="C517" s="1">
        <f>IF(raw!C517="","",raw!C517)</f>
        <v>703</v>
      </c>
      <c r="D517" s="1">
        <f>IF(raw!D517="","",raw!D517)</f>
        <v>91449512</v>
      </c>
      <c r="E517" s="1">
        <f>IF(raw!E517="","",raw!E517)</f>
        <v>401</v>
      </c>
      <c r="F517" s="1">
        <f>IF(raw!F517="","",raw!F517)</f>
        <v>31</v>
      </c>
      <c r="G517" s="1">
        <f>IF(raw!G517="","",raw!G517)</f>
        <v>2020042901</v>
      </c>
      <c r="H517" s="1" t="str">
        <f>IF(raw!H517="","",raw!H517)</f>
        <v/>
      </c>
      <c r="I517" s="1">
        <f>IF(raw!I517="","",raw!I517)</f>
        <v>3318</v>
      </c>
      <c r="J517" s="1">
        <f>IF(raw!J517="","",raw!J517)</f>
        <v>2043</v>
      </c>
      <c r="K517" s="1">
        <f>IF(raw!K517="","",raw!K517)</f>
        <v>0.2</v>
      </c>
      <c r="L517" s="1">
        <f>IF(raw!L517="","",raw!L517)</f>
        <v>20.100000000000001</v>
      </c>
      <c r="M517" s="1">
        <f>IF(raw!M517="","",raw!M517)</f>
        <v>0</v>
      </c>
      <c r="N517" s="33" t="str">
        <f>IF(raw!N517="","",raw!N517)</f>
        <v>Device found. Device name: 703</v>
      </c>
      <c r="O517" s="30">
        <f>ROUND(Table1[[#This Row],[Created_at]],1)</f>
        <v>43951.9</v>
      </c>
      <c r="P517" s="39">
        <f>TRUNC(Table1[[#This Row],[Created_at]],0)</f>
        <v>43951</v>
      </c>
    </row>
    <row r="518" spans="1:16" hidden="1" x14ac:dyDescent="0.2">
      <c r="A518" s="7">
        <f>IFERROR(DATE(LEFT(raw!A518,4),MID(raw!A518,6,2),MID(raw!A518,9,2)) + TIME(MID(raw!A518,12,2),MID(raw!A518,15,2),MID(raw!A518,18,2)),"")</f>
        <v>43951.936863425923</v>
      </c>
      <c r="B518" s="1">
        <f>IF(raw!B518="","",raw!B518)</f>
        <v>520</v>
      </c>
      <c r="C518" s="1">
        <f>IF(raw!C518="","",raw!C518)</f>
        <v>703</v>
      </c>
      <c r="D518" s="1">
        <f>IF(raw!D518="","",raw!D518)</f>
        <v>91449512</v>
      </c>
      <c r="E518" s="1">
        <f>IF(raw!E518="","",raw!E518)</f>
        <v>402</v>
      </c>
      <c r="F518" s="1">
        <f>IF(raw!F518="","",raw!F518)</f>
        <v>31</v>
      </c>
      <c r="G518" s="1">
        <f>IF(raw!G518="","",raw!G518)</f>
        <v>2020042901</v>
      </c>
      <c r="H518" s="1" t="str">
        <f>IF(raw!H518="","",raw!H518)</f>
        <v/>
      </c>
      <c r="I518" s="1">
        <f>IF(raw!I518="","",raw!I518)</f>
        <v>3320</v>
      </c>
      <c r="J518" s="1">
        <f>IF(raw!J518="","",raw!J518)</f>
        <v>2</v>
      </c>
      <c r="K518" s="1">
        <f>IF(raw!K518="","",raw!K518)</f>
        <v>0.2</v>
      </c>
      <c r="L518" s="1">
        <f>IF(raw!L518="","",raw!L518)</f>
        <v>20.100000000000001</v>
      </c>
      <c r="M518" s="1">
        <f>IF(raw!M518="","",raw!M518)</f>
        <v>0</v>
      </c>
      <c r="N518" s="33" t="str">
        <f>IF(raw!N518="","",raw!N518)</f>
        <v>Participating in 2 plans.</v>
      </c>
      <c r="O518" s="30">
        <f>ROUND(Table1[[#This Row],[Created_at]],1)</f>
        <v>43951.9</v>
      </c>
      <c r="P518" s="39">
        <f>TRUNC(Table1[[#This Row],[Created_at]],0)</f>
        <v>43951</v>
      </c>
    </row>
    <row r="519" spans="1:16" hidden="1" x14ac:dyDescent="0.2">
      <c r="A519" s="7">
        <f>IFERROR(DATE(LEFT(raw!A519,4),MID(raw!A519,6,2),MID(raw!A519,9,2)) + TIME(MID(raw!A519,12,2),MID(raw!A519,15,2),MID(raw!A519,18,2)),"")</f>
        <v>43951.936874999999</v>
      </c>
      <c r="B519" s="1">
        <f>IF(raw!B519="","",raw!B519)</f>
        <v>521</v>
      </c>
      <c r="C519" s="1">
        <f>IF(raw!C519="","",raw!C519)</f>
        <v>703</v>
      </c>
      <c r="D519" s="1">
        <f>IF(raw!D519="","",raw!D519)</f>
        <v>91449512</v>
      </c>
      <c r="E519" s="1">
        <f>IF(raw!E519="","",raw!E519)</f>
        <v>403</v>
      </c>
      <c r="F519" s="1">
        <f>IF(raw!F519="","",raw!F519)</f>
        <v>31</v>
      </c>
      <c r="G519" s="1">
        <f>IF(raw!G519="","",raw!G519)</f>
        <v>2020042901</v>
      </c>
      <c r="H519" s="1" t="str">
        <f>IF(raw!H519="","",raw!H519)</f>
        <v/>
      </c>
      <c r="I519" s="1">
        <f>IF(raw!I519="","",raw!I519)</f>
        <v>3335</v>
      </c>
      <c r="J519" s="1">
        <f>IF(raw!J519="","",raw!J519)</f>
        <v>15</v>
      </c>
      <c r="K519" s="1">
        <f>IF(raw!K519="","",raw!K519)</f>
        <v>0.1</v>
      </c>
      <c r="L519" s="1">
        <f>IF(raw!L519="","",raw!L519)</f>
        <v>20.100000000000001</v>
      </c>
      <c r="M519" s="1">
        <f>IF(raw!M519="","",raw!M519)</f>
        <v>0</v>
      </c>
      <c r="N519" s="33" t="str">
        <f>IF(raw!N519="","",raw!N519)</f>
        <v>Network configuration loaded and parsed succesfully</v>
      </c>
      <c r="O519" s="30">
        <f>ROUND(Table1[[#This Row],[Created_at]],1)</f>
        <v>43951.9</v>
      </c>
      <c r="P519" s="39">
        <f>TRUNC(Table1[[#This Row],[Created_at]],0)</f>
        <v>43951</v>
      </c>
    </row>
    <row r="520" spans="1:16" hidden="1" x14ac:dyDescent="0.2">
      <c r="A520" s="7">
        <f>IFERROR(DATE(LEFT(raw!A520,4),MID(raw!A520,6,2),MID(raw!A520,9,2)) + TIME(MID(raw!A520,12,2),MID(raw!A520,15,2),MID(raw!A520,18,2)),"")</f>
        <v>43951.936886574076</v>
      </c>
      <c r="B520" s="1">
        <f>IF(raw!B520="","",raw!B520)</f>
        <v>522</v>
      </c>
      <c r="C520" s="1">
        <f>IF(raw!C520="","",raw!C520)</f>
        <v>703</v>
      </c>
      <c r="D520" s="1">
        <f>IF(raw!D520="","",raw!D520)</f>
        <v>91449512</v>
      </c>
      <c r="E520" s="1">
        <f>IF(raw!E520="","",raw!E520)</f>
        <v>404</v>
      </c>
      <c r="F520" s="1">
        <f>IF(raw!F520="","",raw!F520)</f>
        <v>31</v>
      </c>
      <c r="G520" s="1">
        <f>IF(raw!G520="","",raw!G520)</f>
        <v>2020042901</v>
      </c>
      <c r="H520" s="1">
        <f>IF(raw!H520="","",raw!H520)</f>
        <v>21</v>
      </c>
      <c r="I520" s="1">
        <f>IF(raw!I520="","",raw!I520)</f>
        <v>3366</v>
      </c>
      <c r="J520" s="1">
        <f>IF(raw!J520="","",raw!J520)</f>
        <v>30</v>
      </c>
      <c r="K520" s="1">
        <f>IF(raw!K520="","",raw!K520)</f>
        <v>0.1</v>
      </c>
      <c r="L520" s="1">
        <f>IF(raw!L520="","",raw!L520)</f>
        <v>20.100000000000001</v>
      </c>
      <c r="M520" s="1">
        <f>IF(raw!M520="","",raw!M520)</f>
        <v>0</v>
      </c>
      <c r="N520" s="33" t="str">
        <f>IF(raw!N520="","",raw!N520)</f>
        <v>Temperature: 21.00 Humidity: 55.00</v>
      </c>
      <c r="O520" s="30">
        <f>ROUND(Table1[[#This Row],[Created_at]],1)</f>
        <v>43951.9</v>
      </c>
      <c r="P520" s="39">
        <f>TRUNC(Table1[[#This Row],[Created_at]],0)</f>
        <v>43951</v>
      </c>
    </row>
    <row r="521" spans="1:16" hidden="1" x14ac:dyDescent="0.2">
      <c r="A521" s="7">
        <f>IFERROR(DATE(LEFT(raw!A521,4),MID(raw!A521,6,2),MID(raw!A521,9,2)) + TIME(MID(raw!A521,12,2),MID(raw!A521,15,2),MID(raw!A521,18,2)),"")</f>
        <v>43951.936898148146</v>
      </c>
      <c r="B521" s="1">
        <f>IF(raw!B521="","",raw!B521)</f>
        <v>523</v>
      </c>
      <c r="C521" s="1">
        <f>IF(raw!C521="","",raw!C521)</f>
        <v>703</v>
      </c>
      <c r="D521" s="1">
        <f>IF(raw!D521="","",raw!D521)</f>
        <v>91449512</v>
      </c>
      <c r="E521" s="1">
        <f>IF(raw!E521="","",raw!E521)</f>
        <v>405</v>
      </c>
      <c r="F521" s="1">
        <f>IF(raw!F521="","",raw!F521)</f>
        <v>31</v>
      </c>
      <c r="G521" s="1">
        <f>IF(raw!G521="","",raw!G521)</f>
        <v>2020042901</v>
      </c>
      <c r="H521" s="1">
        <f>IF(raw!H521="","",raw!H521)</f>
        <v>21</v>
      </c>
      <c r="I521" s="1">
        <f>IF(raw!I521="","",raw!I521)</f>
        <v>3367</v>
      </c>
      <c r="J521" s="1">
        <f>IF(raw!J521="","",raw!J521)</f>
        <v>1</v>
      </c>
      <c r="K521" s="1">
        <f>IF(raw!K521="","",raw!K521)</f>
        <v>0</v>
      </c>
      <c r="L521" s="1">
        <f>IF(raw!L521="","",raw!L521)</f>
        <v>20.100000000000001</v>
      </c>
      <c r="M521" s="1">
        <f>IF(raw!M521="","",raw!M521)</f>
        <v>0</v>
      </c>
      <c r="N521" s="33" t="str">
        <f>IF(raw!N521="","",raw!N521)</f>
        <v>Initialization Completed.</v>
      </c>
      <c r="O521" s="30">
        <f>ROUND(Table1[[#This Row],[Created_at]],1)</f>
        <v>43951.9</v>
      </c>
      <c r="P521" s="39">
        <f>TRUNC(Table1[[#This Row],[Created_at]],0)</f>
        <v>43951</v>
      </c>
    </row>
    <row r="522" spans="1:16" hidden="1" x14ac:dyDescent="0.2">
      <c r="A522" s="7">
        <f>IFERROR(DATE(LEFT(raw!A522,4),MID(raw!A522,6,2),MID(raw!A522,9,2)) + TIME(MID(raw!A522,12,2),MID(raw!A522,15,2),MID(raw!A522,18,2)),"")</f>
        <v>43951.936909722222</v>
      </c>
      <c r="B522" s="1">
        <f>IF(raw!B522="","",raw!B522)</f>
        <v>524</v>
      </c>
      <c r="C522" s="1">
        <f>IF(raw!C522="","",raw!C522)</f>
        <v>703</v>
      </c>
      <c r="D522" s="1">
        <f>IF(raw!D522="","",raw!D522)</f>
        <v>91449512</v>
      </c>
      <c r="E522" s="1">
        <f>IF(raw!E522="","",raw!E522)</f>
        <v>406</v>
      </c>
      <c r="F522" s="1">
        <f>IF(raw!F522="","",raw!F522)</f>
        <v>31</v>
      </c>
      <c r="G522" s="1">
        <f>IF(raw!G522="","",raw!G522)</f>
        <v>2020042901</v>
      </c>
      <c r="H522" s="1">
        <f>IF(raw!H522="","",raw!H522)</f>
        <v>21</v>
      </c>
      <c r="I522" s="1">
        <f>IF(raw!I522="","",raw!I522)</f>
        <v>3375</v>
      </c>
      <c r="J522" s="1">
        <f>IF(raw!J522="","",raw!J522)</f>
        <v>8</v>
      </c>
      <c r="K522" s="1">
        <f>IF(raw!K522="","",raw!K522)</f>
        <v>0.2</v>
      </c>
      <c r="L522" s="1">
        <f>IF(raw!L522="","",raw!L522)</f>
        <v>20.100000000000001</v>
      </c>
      <c r="M522" s="1">
        <f>IF(raw!M522="","",raw!M522)</f>
        <v>0</v>
      </c>
      <c r="N522" s="33" t="str">
        <f>IF(raw!N522="","",raw!N522)</f>
        <v>Going to wake in 3600</v>
      </c>
      <c r="O522" s="30">
        <f>ROUND(Table1[[#This Row],[Created_at]],1)</f>
        <v>43951.9</v>
      </c>
      <c r="P522" s="39">
        <f>TRUNC(Table1[[#This Row],[Created_at]],0)</f>
        <v>43951</v>
      </c>
    </row>
    <row r="523" spans="1:16" hidden="1" x14ac:dyDescent="0.2">
      <c r="A523" s="7">
        <f>IFERROR(DATE(LEFT(raw!A523,4),MID(raw!A523,6,2),MID(raw!A523,9,2)) + TIME(MID(raw!A523,12,2),MID(raw!A523,15,2),MID(raw!A523,18,2)),"")</f>
        <v>43951.936921296299</v>
      </c>
      <c r="B523" s="1">
        <f>IF(raw!B523="","",raw!B523)</f>
        <v>525</v>
      </c>
      <c r="C523" s="1">
        <f>IF(raw!C523="","",raw!C523)</f>
        <v>703</v>
      </c>
      <c r="D523" s="1">
        <f>IF(raw!D523="","",raw!D523)</f>
        <v>91449512</v>
      </c>
      <c r="E523" s="1">
        <f>IF(raw!E523="","",raw!E523)</f>
        <v>407</v>
      </c>
      <c r="F523" s="1">
        <f>IF(raw!F523="","",raw!F523)</f>
        <v>31</v>
      </c>
      <c r="G523" s="1">
        <f>IF(raw!G523="","",raw!G523)</f>
        <v>2020042901</v>
      </c>
      <c r="H523" s="1">
        <f>IF(raw!H523="","",raw!H523)</f>
        <v>21</v>
      </c>
      <c r="I523" s="1">
        <f>IF(raw!I523="","",raw!I523)</f>
        <v>3376</v>
      </c>
      <c r="J523" s="1">
        <f>IF(raw!J523="","",raw!J523)</f>
        <v>1</v>
      </c>
      <c r="K523" s="1">
        <f>IF(raw!K523="","",raw!K523)</f>
        <v>0.2</v>
      </c>
      <c r="L523" s="1">
        <f>IF(raw!L523="","",raw!L523)</f>
        <v>20.100000000000001</v>
      </c>
      <c r="M523" s="1">
        <f>IF(raw!M523="","",raw!M523)</f>
        <v>0</v>
      </c>
      <c r="N523" s="33" t="str">
        <f>IF(raw!N523="","",raw!N523)</f>
        <v>Going to sleep now for 3600 secs....This cycle took: 3376</v>
      </c>
      <c r="O523" s="30">
        <f>ROUND(Table1[[#This Row],[Created_at]],1)</f>
        <v>43951.9</v>
      </c>
      <c r="P523" s="39">
        <f>TRUNC(Table1[[#This Row],[Created_at]],0)</f>
        <v>43951</v>
      </c>
    </row>
    <row r="524" spans="1:16" hidden="1" x14ac:dyDescent="0.2">
      <c r="A524" s="7">
        <f>IFERROR(DATE(LEFT(raw!A524,4),MID(raw!A524,6,2),MID(raw!A524,9,2)) + TIME(MID(raw!A524,12,2),MID(raw!A524,15,2),MID(raw!A524,18,2)),"")</f>
        <v>43951.978506944448</v>
      </c>
      <c r="B524" s="1">
        <f>IF(raw!B524="","",raw!B524)</f>
        <v>526</v>
      </c>
      <c r="C524" s="1" t="str">
        <f>IF(raw!C524="","",raw!C524)</f>
        <v/>
      </c>
      <c r="D524" s="1">
        <f>IF(raw!D524="","",raw!D524)</f>
        <v>91449512</v>
      </c>
      <c r="E524" s="1">
        <f>IF(raw!E524="","",raw!E524)</f>
        <v>413</v>
      </c>
      <c r="F524" s="1">
        <f>IF(raw!F524="","",raw!F524)</f>
        <v>31</v>
      </c>
      <c r="G524" s="1">
        <f>IF(raw!G524="","",raw!G524)</f>
        <v>2020042901</v>
      </c>
      <c r="H524" s="1" t="str">
        <f>IF(raw!H524="","",raw!H524)</f>
        <v/>
      </c>
      <c r="I524" s="1">
        <f>IF(raw!I524="","",raw!I524)</f>
        <v>1277</v>
      </c>
      <c r="J524" s="1">
        <f>IF(raw!J524="","",raw!J524)</f>
        <v>2</v>
      </c>
      <c r="K524" s="1">
        <f>IF(raw!K524="","",raw!K524)</f>
        <v>0.2</v>
      </c>
      <c r="L524" s="1">
        <f>IF(raw!L524="","",raw!L524)</f>
        <v>0</v>
      </c>
      <c r="M524" s="1">
        <f>IF(raw!M524="","",raw!M524)</f>
        <v>0</v>
      </c>
      <c r="N524" s="33" t="str">
        <f>IF(raw!N524="","",raw!N524)</f>
        <v xml:space="preserve">This is boot No. 31 of Device </v>
      </c>
      <c r="O524" s="30">
        <f>ROUND(Table1[[#This Row],[Created_at]],1)</f>
        <v>43952</v>
      </c>
      <c r="P524" s="39">
        <f>TRUNC(Table1[[#This Row],[Created_at]],0)</f>
        <v>43951</v>
      </c>
    </row>
    <row r="525" spans="1:16" hidden="1" x14ac:dyDescent="0.2">
      <c r="A525" s="7">
        <f>IFERROR(DATE(LEFT(raw!A525,4),MID(raw!A525,6,2),MID(raw!A525,9,2)) + TIME(MID(raw!A525,12,2),MID(raw!A525,15,2),MID(raw!A525,18,2)),"")</f>
        <v>43951.978518518517</v>
      </c>
      <c r="B525" s="1">
        <f>IF(raw!B525="","",raw!B525)</f>
        <v>527</v>
      </c>
      <c r="C525" s="1">
        <f>IF(raw!C525="","",raw!C525)</f>
        <v>703</v>
      </c>
      <c r="D525" s="1">
        <f>IF(raw!D525="","",raw!D525)</f>
        <v>91449512</v>
      </c>
      <c r="E525" s="1">
        <f>IF(raw!E525="","",raw!E525)</f>
        <v>414</v>
      </c>
      <c r="F525" s="1">
        <f>IF(raw!F525="","",raw!F525)</f>
        <v>32</v>
      </c>
      <c r="G525" s="1">
        <f>IF(raw!G525="","",raw!G525)</f>
        <v>2020042901</v>
      </c>
      <c r="H525" s="1" t="str">
        <f>IF(raw!H525="","",raw!H525)</f>
        <v/>
      </c>
      <c r="I525" s="1">
        <f>IF(raw!I525="","",raw!I525)</f>
        <v>3542</v>
      </c>
      <c r="J525" s="1">
        <f>IF(raw!J525="","",raw!J525)</f>
        <v>2265</v>
      </c>
      <c r="K525" s="1">
        <f>IF(raw!K525="","",raw!K525)</f>
        <v>0.2</v>
      </c>
      <c r="L525" s="1">
        <f>IF(raw!L525="","",raw!L525)</f>
        <v>20.100000000000001</v>
      </c>
      <c r="M525" s="1">
        <f>IF(raw!M525="","",raw!M525)</f>
        <v>0</v>
      </c>
      <c r="N525" s="33" t="str">
        <f>IF(raw!N525="","",raw!N525)</f>
        <v>Device found. Device name: 703</v>
      </c>
      <c r="O525" s="30">
        <f>ROUND(Table1[[#This Row],[Created_at]],1)</f>
        <v>43952</v>
      </c>
      <c r="P525" s="39">
        <f>TRUNC(Table1[[#This Row],[Created_at]],0)</f>
        <v>43951</v>
      </c>
    </row>
    <row r="526" spans="1:16" hidden="1" x14ac:dyDescent="0.2">
      <c r="A526" s="7">
        <f>IFERROR(DATE(LEFT(raw!A526,4),MID(raw!A526,6,2),MID(raw!A526,9,2)) + TIME(MID(raw!A526,12,2),MID(raw!A526,15,2),MID(raw!A526,18,2)),"")</f>
        <v>43951.978530092594</v>
      </c>
      <c r="B526" s="1">
        <f>IF(raw!B526="","",raw!B526)</f>
        <v>528</v>
      </c>
      <c r="C526" s="1">
        <f>IF(raw!C526="","",raw!C526)</f>
        <v>703</v>
      </c>
      <c r="D526" s="1">
        <f>IF(raw!D526="","",raw!D526)</f>
        <v>91449512</v>
      </c>
      <c r="E526" s="1">
        <f>IF(raw!E526="","",raw!E526)</f>
        <v>415</v>
      </c>
      <c r="F526" s="1">
        <f>IF(raw!F526="","",raw!F526)</f>
        <v>32</v>
      </c>
      <c r="G526" s="1">
        <f>IF(raw!G526="","",raw!G526)</f>
        <v>2020042901</v>
      </c>
      <c r="H526" s="1" t="str">
        <f>IF(raw!H526="","",raw!H526)</f>
        <v/>
      </c>
      <c r="I526" s="1">
        <f>IF(raw!I526="","",raw!I526)</f>
        <v>3544</v>
      </c>
      <c r="J526" s="1">
        <f>IF(raw!J526="","",raw!J526)</f>
        <v>2</v>
      </c>
      <c r="K526" s="1">
        <f>IF(raw!K526="","",raw!K526)</f>
        <v>0.2</v>
      </c>
      <c r="L526" s="1">
        <f>IF(raw!L526="","",raw!L526)</f>
        <v>20.100000000000001</v>
      </c>
      <c r="M526" s="1">
        <f>IF(raw!M526="","",raw!M526)</f>
        <v>0</v>
      </c>
      <c r="N526" s="33" t="str">
        <f>IF(raw!N526="","",raw!N526)</f>
        <v>Participating in 2 plans.</v>
      </c>
      <c r="O526" s="30">
        <f>ROUND(Table1[[#This Row],[Created_at]],1)</f>
        <v>43952</v>
      </c>
      <c r="P526" s="39">
        <f>TRUNC(Table1[[#This Row],[Created_at]],0)</f>
        <v>43951</v>
      </c>
    </row>
    <row r="527" spans="1:16" hidden="1" x14ac:dyDescent="0.2">
      <c r="A527" s="7">
        <f>IFERROR(DATE(LEFT(raw!A527,4),MID(raw!A527,6,2),MID(raw!A527,9,2)) + TIME(MID(raw!A527,12,2),MID(raw!A527,15,2),MID(raw!A527,18,2)),"")</f>
        <v>43951.978541666664</v>
      </c>
      <c r="B527" s="1">
        <f>IF(raw!B527="","",raw!B527)</f>
        <v>529</v>
      </c>
      <c r="C527" s="1">
        <f>IF(raw!C527="","",raw!C527)</f>
        <v>703</v>
      </c>
      <c r="D527" s="1">
        <f>IF(raw!D527="","",raw!D527)</f>
        <v>91449512</v>
      </c>
      <c r="E527" s="1">
        <f>IF(raw!E527="","",raw!E527)</f>
        <v>416</v>
      </c>
      <c r="F527" s="1">
        <f>IF(raw!F527="","",raw!F527)</f>
        <v>32</v>
      </c>
      <c r="G527" s="1">
        <f>IF(raw!G527="","",raw!G527)</f>
        <v>2020042901</v>
      </c>
      <c r="H527" s="1" t="str">
        <f>IF(raw!H527="","",raw!H527)</f>
        <v/>
      </c>
      <c r="I527" s="1">
        <f>IF(raw!I527="","",raw!I527)</f>
        <v>3559</v>
      </c>
      <c r="J527" s="1">
        <f>IF(raw!J527="","",raw!J527)</f>
        <v>15</v>
      </c>
      <c r="K527" s="1">
        <f>IF(raw!K527="","",raw!K527)</f>
        <v>0.1</v>
      </c>
      <c r="L527" s="1">
        <f>IF(raw!L527="","",raw!L527)</f>
        <v>20.100000000000001</v>
      </c>
      <c r="M527" s="1">
        <f>IF(raw!M527="","",raw!M527)</f>
        <v>0</v>
      </c>
      <c r="N527" s="33" t="str">
        <f>IF(raw!N527="","",raw!N527)</f>
        <v>Network configuration loaded and parsed succesfully</v>
      </c>
      <c r="O527" s="30">
        <f>ROUND(Table1[[#This Row],[Created_at]],1)</f>
        <v>43952</v>
      </c>
      <c r="P527" s="39">
        <f>TRUNC(Table1[[#This Row],[Created_at]],0)</f>
        <v>43951</v>
      </c>
    </row>
    <row r="528" spans="1:16" hidden="1" x14ac:dyDescent="0.2">
      <c r="A528" s="7">
        <f>IFERROR(DATE(LEFT(raw!A528,4),MID(raw!A528,6,2),MID(raw!A528,9,2)) + TIME(MID(raw!A528,12,2),MID(raw!A528,15,2),MID(raw!A528,18,2)),"")</f>
        <v>43951.97855324074</v>
      </c>
      <c r="B528" s="1">
        <f>IF(raw!B528="","",raw!B528)</f>
        <v>530</v>
      </c>
      <c r="C528" s="1">
        <f>IF(raw!C528="","",raw!C528)</f>
        <v>703</v>
      </c>
      <c r="D528" s="1">
        <f>IF(raw!D528="","",raw!D528)</f>
        <v>91449512</v>
      </c>
      <c r="E528" s="1">
        <f>IF(raw!E528="","",raw!E528)</f>
        <v>417</v>
      </c>
      <c r="F528" s="1">
        <f>IF(raw!F528="","",raw!F528)</f>
        <v>32</v>
      </c>
      <c r="G528" s="1">
        <f>IF(raw!G528="","",raw!G528)</f>
        <v>2020042901</v>
      </c>
      <c r="H528" s="1">
        <f>IF(raw!H528="","",raw!H528)</f>
        <v>20.3</v>
      </c>
      <c r="I528" s="1">
        <f>IF(raw!I528="","",raw!I528)</f>
        <v>3590</v>
      </c>
      <c r="J528" s="1">
        <f>IF(raw!J528="","",raw!J528)</f>
        <v>31</v>
      </c>
      <c r="K528" s="1">
        <f>IF(raw!K528="","",raw!K528)</f>
        <v>0.1</v>
      </c>
      <c r="L528" s="1">
        <f>IF(raw!L528="","",raw!L528)</f>
        <v>20.100000000000001</v>
      </c>
      <c r="M528" s="1">
        <f>IF(raw!M528="","",raw!M528)</f>
        <v>0</v>
      </c>
      <c r="N528" s="33" t="str">
        <f>IF(raw!N528="","",raw!N528)</f>
        <v>Temperature: 20.30 Humidity: 56.00</v>
      </c>
      <c r="O528" s="30">
        <f>ROUND(Table1[[#This Row],[Created_at]],1)</f>
        <v>43952</v>
      </c>
      <c r="P528" s="39">
        <f>TRUNC(Table1[[#This Row],[Created_at]],0)</f>
        <v>43951</v>
      </c>
    </row>
    <row r="529" spans="1:16" hidden="1" x14ac:dyDescent="0.2">
      <c r="A529" s="7">
        <f>IFERROR(DATE(LEFT(raw!A529,4),MID(raw!A529,6,2),MID(raw!A529,9,2)) + TIME(MID(raw!A529,12,2),MID(raw!A529,15,2),MID(raw!A529,18,2)),"")</f>
        <v>43951.978564814817</v>
      </c>
      <c r="B529" s="1">
        <f>IF(raw!B529="","",raw!B529)</f>
        <v>531</v>
      </c>
      <c r="C529" s="1">
        <f>IF(raw!C529="","",raw!C529)</f>
        <v>703</v>
      </c>
      <c r="D529" s="1">
        <f>IF(raw!D529="","",raw!D529)</f>
        <v>91449512</v>
      </c>
      <c r="E529" s="1">
        <f>IF(raw!E529="","",raw!E529)</f>
        <v>418</v>
      </c>
      <c r="F529" s="1">
        <f>IF(raw!F529="","",raw!F529)</f>
        <v>32</v>
      </c>
      <c r="G529" s="1">
        <f>IF(raw!G529="","",raw!G529)</f>
        <v>2020042901</v>
      </c>
      <c r="H529" s="1">
        <f>IF(raw!H529="","",raw!H529)</f>
        <v>20.3</v>
      </c>
      <c r="I529" s="1">
        <f>IF(raw!I529="","",raw!I529)</f>
        <v>3591</v>
      </c>
      <c r="J529" s="1">
        <f>IF(raw!J529="","",raw!J529)</f>
        <v>1</v>
      </c>
      <c r="K529" s="1">
        <f>IF(raw!K529="","",raw!K529)</f>
        <v>0</v>
      </c>
      <c r="L529" s="1">
        <f>IF(raw!L529="","",raw!L529)</f>
        <v>20.100000000000001</v>
      </c>
      <c r="M529" s="1">
        <f>IF(raw!M529="","",raw!M529)</f>
        <v>0</v>
      </c>
      <c r="N529" s="33" t="str">
        <f>IF(raw!N529="","",raw!N529)</f>
        <v>Initialization Completed.</v>
      </c>
      <c r="O529" s="30">
        <f>ROUND(Table1[[#This Row],[Created_at]],1)</f>
        <v>43952</v>
      </c>
      <c r="P529" s="39">
        <f>TRUNC(Table1[[#This Row],[Created_at]],0)</f>
        <v>43951</v>
      </c>
    </row>
    <row r="530" spans="1:16" hidden="1" x14ac:dyDescent="0.2">
      <c r="A530" s="7">
        <f>IFERROR(DATE(LEFT(raw!A530,4),MID(raw!A530,6,2),MID(raw!A530,9,2)) + TIME(MID(raw!A530,12,2),MID(raw!A530,15,2),MID(raw!A530,18,2)),"")</f>
        <v>43951.978576388887</v>
      </c>
      <c r="B530" s="1">
        <f>IF(raw!B530="","",raw!B530)</f>
        <v>532</v>
      </c>
      <c r="C530" s="1">
        <f>IF(raw!C530="","",raw!C530)</f>
        <v>703</v>
      </c>
      <c r="D530" s="1">
        <f>IF(raw!D530="","",raw!D530)</f>
        <v>91449512</v>
      </c>
      <c r="E530" s="1">
        <f>IF(raw!E530="","",raw!E530)</f>
        <v>419</v>
      </c>
      <c r="F530" s="1">
        <f>IF(raw!F530="","",raw!F530)</f>
        <v>32</v>
      </c>
      <c r="G530" s="1">
        <f>IF(raw!G530="","",raw!G530)</f>
        <v>2020042901</v>
      </c>
      <c r="H530" s="1">
        <f>IF(raw!H530="","",raw!H530)</f>
        <v>20.3</v>
      </c>
      <c r="I530" s="1">
        <f>IF(raw!I530="","",raw!I530)</f>
        <v>3599</v>
      </c>
      <c r="J530" s="1">
        <f>IF(raw!J530="","",raw!J530)</f>
        <v>8</v>
      </c>
      <c r="K530" s="1">
        <f>IF(raw!K530="","",raw!K530)</f>
        <v>0.2</v>
      </c>
      <c r="L530" s="1">
        <f>IF(raw!L530="","",raw!L530)</f>
        <v>20.100000000000001</v>
      </c>
      <c r="M530" s="1">
        <f>IF(raw!M530="","",raw!M530)</f>
        <v>0</v>
      </c>
      <c r="N530" s="33" t="str">
        <f>IF(raw!N530="","",raw!N530)</f>
        <v>Going to wake in 3600</v>
      </c>
      <c r="O530" s="30">
        <f>ROUND(Table1[[#This Row],[Created_at]],1)</f>
        <v>43952</v>
      </c>
      <c r="P530" s="39">
        <f>TRUNC(Table1[[#This Row],[Created_at]],0)</f>
        <v>43951</v>
      </c>
    </row>
    <row r="531" spans="1:16" hidden="1" x14ac:dyDescent="0.2">
      <c r="A531" s="7">
        <f>IFERROR(DATE(LEFT(raw!A531,4),MID(raw!A531,6,2),MID(raw!A531,9,2)) + TIME(MID(raw!A531,12,2),MID(raw!A531,15,2),MID(raw!A531,18,2)),"")</f>
        <v>43951.978587962964</v>
      </c>
      <c r="B531" s="1">
        <f>IF(raw!B531="","",raw!B531)</f>
        <v>533</v>
      </c>
      <c r="C531" s="1">
        <f>IF(raw!C531="","",raw!C531)</f>
        <v>703</v>
      </c>
      <c r="D531" s="1">
        <f>IF(raw!D531="","",raw!D531)</f>
        <v>91449512</v>
      </c>
      <c r="E531" s="1">
        <f>IF(raw!E531="","",raw!E531)</f>
        <v>420</v>
      </c>
      <c r="F531" s="1">
        <f>IF(raw!F531="","",raw!F531)</f>
        <v>32</v>
      </c>
      <c r="G531" s="1">
        <f>IF(raw!G531="","",raw!G531)</f>
        <v>2020042901</v>
      </c>
      <c r="H531" s="1">
        <f>IF(raw!H531="","",raw!H531)</f>
        <v>20.3</v>
      </c>
      <c r="I531" s="1">
        <f>IF(raw!I531="","",raw!I531)</f>
        <v>3600</v>
      </c>
      <c r="J531" s="1">
        <f>IF(raw!J531="","",raw!J531)</f>
        <v>1</v>
      </c>
      <c r="K531" s="1">
        <f>IF(raw!K531="","",raw!K531)</f>
        <v>0.2</v>
      </c>
      <c r="L531" s="1">
        <f>IF(raw!L531="","",raw!L531)</f>
        <v>20.100000000000001</v>
      </c>
      <c r="M531" s="1">
        <f>IF(raw!M531="","",raw!M531)</f>
        <v>0</v>
      </c>
      <c r="N531" s="33" t="str">
        <f>IF(raw!N531="","",raw!N531)</f>
        <v>Going to sleep now for 3600 secs....This cycle took: 3600</v>
      </c>
      <c r="O531" s="30">
        <f>ROUND(Table1[[#This Row],[Created_at]],1)</f>
        <v>43952</v>
      </c>
      <c r="P531" s="39">
        <f>TRUNC(Table1[[#This Row],[Created_at]],0)</f>
        <v>43951</v>
      </c>
    </row>
    <row r="532" spans="1:16" hidden="1" x14ac:dyDescent="0.2">
      <c r="A532" s="7">
        <f>IFERROR(DATE(LEFT(raw!A532,4),MID(raw!A532,6,2),MID(raw!A532,9,2)) + TIME(MID(raw!A532,12,2),MID(raw!A532,15,2),MID(raw!A532,18,2)),"")</f>
        <v>43952.020173611112</v>
      </c>
      <c r="B532" s="1">
        <f>IF(raw!B532="","",raw!B532)</f>
        <v>534</v>
      </c>
      <c r="C532" s="1" t="str">
        <f>IF(raw!C532="","",raw!C532)</f>
        <v/>
      </c>
      <c r="D532" s="1">
        <f>IF(raw!D532="","",raw!D532)</f>
        <v>91449512</v>
      </c>
      <c r="E532" s="1">
        <f>IF(raw!E532="","",raw!E532)</f>
        <v>426</v>
      </c>
      <c r="F532" s="1">
        <f>IF(raw!F532="","",raw!F532)</f>
        <v>32</v>
      </c>
      <c r="G532" s="1">
        <f>IF(raw!G532="","",raw!G532)</f>
        <v>2020042901</v>
      </c>
      <c r="H532" s="1" t="str">
        <f>IF(raw!H532="","",raw!H532)</f>
        <v/>
      </c>
      <c r="I532" s="1">
        <f>IF(raw!I532="","",raw!I532)</f>
        <v>1277</v>
      </c>
      <c r="J532" s="1">
        <f>IF(raw!J532="","",raw!J532)</f>
        <v>2</v>
      </c>
      <c r="K532" s="1">
        <f>IF(raw!K532="","",raw!K532)</f>
        <v>0.2</v>
      </c>
      <c r="L532" s="1">
        <f>IF(raw!L532="","",raw!L532)</f>
        <v>0</v>
      </c>
      <c r="M532" s="1">
        <f>IF(raw!M532="","",raw!M532)</f>
        <v>0</v>
      </c>
      <c r="N532" s="33" t="str">
        <f>IF(raw!N532="","",raw!N532)</f>
        <v xml:space="preserve">This is boot No. 32 of Device </v>
      </c>
      <c r="O532" s="30">
        <f>ROUND(Table1[[#This Row],[Created_at]],1)</f>
        <v>43952</v>
      </c>
      <c r="P532" s="39">
        <f>TRUNC(Table1[[#This Row],[Created_at]],0)</f>
        <v>43952</v>
      </c>
    </row>
    <row r="533" spans="1:16" hidden="1" x14ac:dyDescent="0.2">
      <c r="A533" s="7">
        <f>IFERROR(DATE(LEFT(raw!A533,4),MID(raw!A533,6,2),MID(raw!A533,9,2)) + TIME(MID(raw!A533,12,2),MID(raw!A533,15,2),MID(raw!A533,18,2)),"")</f>
        <v>43952.020185185182</v>
      </c>
      <c r="B533" s="1">
        <f>IF(raw!B533="","",raw!B533)</f>
        <v>535</v>
      </c>
      <c r="C533" s="1">
        <f>IF(raw!C533="","",raw!C533)</f>
        <v>703</v>
      </c>
      <c r="D533" s="1">
        <f>IF(raw!D533="","",raw!D533)</f>
        <v>91449512</v>
      </c>
      <c r="E533" s="1">
        <f>IF(raw!E533="","",raw!E533)</f>
        <v>427</v>
      </c>
      <c r="F533" s="1">
        <f>IF(raw!F533="","",raw!F533)</f>
        <v>33</v>
      </c>
      <c r="G533" s="1">
        <f>IF(raw!G533="","",raw!G533)</f>
        <v>2020042901</v>
      </c>
      <c r="H533" s="1" t="str">
        <f>IF(raw!H533="","",raw!H533)</f>
        <v/>
      </c>
      <c r="I533" s="1">
        <f>IF(raw!I533="","",raw!I533)</f>
        <v>3350</v>
      </c>
      <c r="J533" s="1">
        <f>IF(raw!J533="","",raw!J533)</f>
        <v>2072</v>
      </c>
      <c r="K533" s="1">
        <f>IF(raw!K533="","",raw!K533)</f>
        <v>0.2</v>
      </c>
      <c r="L533" s="1">
        <f>IF(raw!L533="","",raw!L533)</f>
        <v>20.100000000000001</v>
      </c>
      <c r="M533" s="1">
        <f>IF(raw!M533="","",raw!M533)</f>
        <v>0</v>
      </c>
      <c r="N533" s="33" t="str">
        <f>IF(raw!N533="","",raw!N533)</f>
        <v>Device found. Device name: 703</v>
      </c>
      <c r="O533" s="30">
        <f>ROUND(Table1[[#This Row],[Created_at]],1)</f>
        <v>43952</v>
      </c>
      <c r="P533" s="39">
        <f>TRUNC(Table1[[#This Row],[Created_at]],0)</f>
        <v>43952</v>
      </c>
    </row>
    <row r="534" spans="1:16" hidden="1" x14ac:dyDescent="0.2">
      <c r="A534" s="7">
        <f>IFERROR(DATE(LEFT(raw!A534,4),MID(raw!A534,6,2),MID(raw!A534,9,2)) + TIME(MID(raw!A534,12,2),MID(raw!A534,15,2),MID(raw!A534,18,2)),"")</f>
        <v>43952.020196759258</v>
      </c>
      <c r="B534" s="1">
        <f>IF(raw!B534="","",raw!B534)</f>
        <v>536</v>
      </c>
      <c r="C534" s="1">
        <f>IF(raw!C534="","",raw!C534)</f>
        <v>703</v>
      </c>
      <c r="D534" s="1">
        <f>IF(raw!D534="","",raw!D534)</f>
        <v>91449512</v>
      </c>
      <c r="E534" s="1">
        <f>IF(raw!E534="","",raw!E534)</f>
        <v>428</v>
      </c>
      <c r="F534" s="1">
        <f>IF(raw!F534="","",raw!F534)</f>
        <v>33</v>
      </c>
      <c r="G534" s="1">
        <f>IF(raw!G534="","",raw!G534)</f>
        <v>2020042901</v>
      </c>
      <c r="H534" s="1" t="str">
        <f>IF(raw!H534="","",raw!H534)</f>
        <v/>
      </c>
      <c r="I534" s="1">
        <f>IF(raw!I534="","",raw!I534)</f>
        <v>3352</v>
      </c>
      <c r="J534" s="1">
        <f>IF(raw!J534="","",raw!J534)</f>
        <v>1</v>
      </c>
      <c r="K534" s="1">
        <f>IF(raw!K534="","",raw!K534)</f>
        <v>0.2</v>
      </c>
      <c r="L534" s="1">
        <f>IF(raw!L534="","",raw!L534)</f>
        <v>20.100000000000001</v>
      </c>
      <c r="M534" s="1">
        <f>IF(raw!M534="","",raw!M534)</f>
        <v>0</v>
      </c>
      <c r="N534" s="33" t="str">
        <f>IF(raw!N534="","",raw!N534)</f>
        <v>Participating in 2 plans.</v>
      </c>
      <c r="O534" s="30">
        <f>ROUND(Table1[[#This Row],[Created_at]],1)</f>
        <v>43952</v>
      </c>
      <c r="P534" s="39">
        <f>TRUNC(Table1[[#This Row],[Created_at]],0)</f>
        <v>43952</v>
      </c>
    </row>
    <row r="535" spans="1:16" hidden="1" x14ac:dyDescent="0.2">
      <c r="A535" s="7">
        <f>IFERROR(DATE(LEFT(raw!A535,4),MID(raw!A535,6,2),MID(raw!A535,9,2)) + TIME(MID(raw!A535,12,2),MID(raw!A535,15,2),MID(raw!A535,18,2)),"")</f>
        <v>43952.020208333335</v>
      </c>
      <c r="B535" s="1">
        <f>IF(raw!B535="","",raw!B535)</f>
        <v>537</v>
      </c>
      <c r="C535" s="1">
        <f>IF(raw!C535="","",raw!C535)</f>
        <v>703</v>
      </c>
      <c r="D535" s="1">
        <f>IF(raw!D535="","",raw!D535)</f>
        <v>91449512</v>
      </c>
      <c r="E535" s="1">
        <f>IF(raw!E535="","",raw!E535)</f>
        <v>429</v>
      </c>
      <c r="F535" s="1">
        <f>IF(raw!F535="","",raw!F535)</f>
        <v>33</v>
      </c>
      <c r="G535" s="1">
        <f>IF(raw!G535="","",raw!G535)</f>
        <v>2020042901</v>
      </c>
      <c r="H535" s="1" t="str">
        <f>IF(raw!H535="","",raw!H535)</f>
        <v/>
      </c>
      <c r="I535" s="1">
        <f>IF(raw!I535="","",raw!I535)</f>
        <v>3368</v>
      </c>
      <c r="J535" s="1">
        <f>IF(raw!J535="","",raw!J535)</f>
        <v>15</v>
      </c>
      <c r="K535" s="1">
        <f>IF(raw!K535="","",raw!K535)</f>
        <v>0.1</v>
      </c>
      <c r="L535" s="1">
        <f>IF(raw!L535="","",raw!L535)</f>
        <v>20.100000000000001</v>
      </c>
      <c r="M535" s="1">
        <f>IF(raw!M535="","",raw!M535)</f>
        <v>0</v>
      </c>
      <c r="N535" s="33" t="str">
        <f>IF(raw!N535="","",raw!N535)</f>
        <v>Network configuration loaded and parsed succesfully</v>
      </c>
      <c r="O535" s="30">
        <f>ROUND(Table1[[#This Row],[Created_at]],1)</f>
        <v>43952</v>
      </c>
      <c r="P535" s="39">
        <f>TRUNC(Table1[[#This Row],[Created_at]],0)</f>
        <v>43952</v>
      </c>
    </row>
    <row r="536" spans="1:16" hidden="1" x14ac:dyDescent="0.2">
      <c r="A536" s="7">
        <f>IFERROR(DATE(LEFT(raw!A536,4),MID(raw!A536,6,2),MID(raw!A536,9,2)) + TIME(MID(raw!A536,12,2),MID(raw!A536,15,2),MID(raw!A536,18,2)),"")</f>
        <v>43952.020219907405</v>
      </c>
      <c r="B536" s="1">
        <f>IF(raw!B536="","",raw!B536)</f>
        <v>538</v>
      </c>
      <c r="C536" s="1">
        <f>IF(raw!C536="","",raw!C536)</f>
        <v>703</v>
      </c>
      <c r="D536" s="1">
        <f>IF(raw!D536="","",raw!D536)</f>
        <v>91449512</v>
      </c>
      <c r="E536" s="1">
        <f>IF(raw!E536="","",raw!E536)</f>
        <v>430</v>
      </c>
      <c r="F536" s="1">
        <f>IF(raw!F536="","",raw!F536)</f>
        <v>33</v>
      </c>
      <c r="G536" s="1">
        <f>IF(raw!G536="","",raw!G536)</f>
        <v>2020042901</v>
      </c>
      <c r="H536" s="1">
        <f>IF(raw!H536="","",raw!H536)</f>
        <v>20</v>
      </c>
      <c r="I536" s="1">
        <f>IF(raw!I536="","",raw!I536)</f>
        <v>3398</v>
      </c>
      <c r="J536" s="1">
        <f>IF(raw!J536="","",raw!J536)</f>
        <v>30</v>
      </c>
      <c r="K536" s="1">
        <f>IF(raw!K536="","",raw!K536)</f>
        <v>0.1</v>
      </c>
      <c r="L536" s="1">
        <f>IF(raw!L536="","",raw!L536)</f>
        <v>20.100000000000001</v>
      </c>
      <c r="M536" s="1">
        <f>IF(raw!M536="","",raw!M536)</f>
        <v>0</v>
      </c>
      <c r="N536" s="33" t="str">
        <f>IF(raw!N536="","",raw!N536)</f>
        <v>Temperature: 20.00 Humidity: 57.00</v>
      </c>
      <c r="O536" s="30">
        <f>ROUND(Table1[[#This Row],[Created_at]],1)</f>
        <v>43952</v>
      </c>
      <c r="P536" s="39">
        <f>TRUNC(Table1[[#This Row],[Created_at]],0)</f>
        <v>43952</v>
      </c>
    </row>
    <row r="537" spans="1:16" hidden="1" x14ac:dyDescent="0.2">
      <c r="A537" s="7">
        <f>IFERROR(DATE(LEFT(raw!A537,4),MID(raw!A537,6,2),MID(raw!A537,9,2)) + TIME(MID(raw!A537,12,2),MID(raw!A537,15,2),MID(raw!A537,18,2)),"")</f>
        <v>43952.020231481481</v>
      </c>
      <c r="B537" s="1">
        <f>IF(raw!B537="","",raw!B537)</f>
        <v>539</v>
      </c>
      <c r="C537" s="1">
        <f>IF(raw!C537="","",raw!C537)</f>
        <v>703</v>
      </c>
      <c r="D537" s="1">
        <f>IF(raw!D537="","",raw!D537)</f>
        <v>91449512</v>
      </c>
      <c r="E537" s="1">
        <f>IF(raw!E537="","",raw!E537)</f>
        <v>431</v>
      </c>
      <c r="F537" s="1">
        <f>IF(raw!F537="","",raw!F537)</f>
        <v>33</v>
      </c>
      <c r="G537" s="1">
        <f>IF(raw!G537="","",raw!G537)</f>
        <v>2020042901</v>
      </c>
      <c r="H537" s="1">
        <f>IF(raw!H537="","",raw!H537)</f>
        <v>20</v>
      </c>
      <c r="I537" s="1">
        <f>IF(raw!I537="","",raw!I537)</f>
        <v>3399</v>
      </c>
      <c r="J537" s="1">
        <f>IF(raw!J537="","",raw!J537)</f>
        <v>1</v>
      </c>
      <c r="K537" s="1">
        <f>IF(raw!K537="","",raw!K537)</f>
        <v>0</v>
      </c>
      <c r="L537" s="1">
        <f>IF(raw!L537="","",raw!L537)</f>
        <v>20.100000000000001</v>
      </c>
      <c r="M537" s="1">
        <f>IF(raw!M537="","",raw!M537)</f>
        <v>0</v>
      </c>
      <c r="N537" s="33" t="str">
        <f>IF(raw!N537="","",raw!N537)</f>
        <v>Initialization Completed.</v>
      </c>
      <c r="O537" s="30">
        <f>ROUND(Table1[[#This Row],[Created_at]],1)</f>
        <v>43952</v>
      </c>
      <c r="P537" s="39">
        <f>TRUNC(Table1[[#This Row],[Created_at]],0)</f>
        <v>43952</v>
      </c>
    </row>
    <row r="538" spans="1:16" hidden="1" x14ac:dyDescent="0.2">
      <c r="A538" s="7">
        <f>IFERROR(DATE(LEFT(raw!A538,4),MID(raw!A538,6,2),MID(raw!A538,9,2)) + TIME(MID(raw!A538,12,2),MID(raw!A538,15,2),MID(raw!A538,18,2)),"")</f>
        <v>43952.020243055558</v>
      </c>
      <c r="B538" s="1">
        <f>IF(raw!B538="","",raw!B538)</f>
        <v>540</v>
      </c>
      <c r="C538" s="1">
        <f>IF(raw!C538="","",raw!C538)</f>
        <v>703</v>
      </c>
      <c r="D538" s="1">
        <f>IF(raw!D538="","",raw!D538)</f>
        <v>91449512</v>
      </c>
      <c r="E538" s="1">
        <f>IF(raw!E538="","",raw!E538)</f>
        <v>432</v>
      </c>
      <c r="F538" s="1">
        <f>IF(raw!F538="","",raw!F538)</f>
        <v>33</v>
      </c>
      <c r="G538" s="1">
        <f>IF(raw!G538="","",raw!G538)</f>
        <v>2020042901</v>
      </c>
      <c r="H538" s="1">
        <f>IF(raw!H538="","",raw!H538)</f>
        <v>20</v>
      </c>
      <c r="I538" s="1">
        <f>IF(raw!I538="","",raw!I538)</f>
        <v>3407</v>
      </c>
      <c r="J538" s="1">
        <f>IF(raw!J538="","",raw!J538)</f>
        <v>8</v>
      </c>
      <c r="K538" s="1">
        <f>IF(raw!K538="","",raw!K538)</f>
        <v>0.2</v>
      </c>
      <c r="L538" s="1">
        <f>IF(raw!L538="","",raw!L538)</f>
        <v>20.100000000000001</v>
      </c>
      <c r="M538" s="1">
        <f>IF(raw!M538="","",raw!M538)</f>
        <v>0</v>
      </c>
      <c r="N538" s="33" t="str">
        <f>IF(raw!N538="","",raw!N538)</f>
        <v>Going to wake in 3600</v>
      </c>
      <c r="O538" s="30">
        <f>ROUND(Table1[[#This Row],[Created_at]],1)</f>
        <v>43952</v>
      </c>
      <c r="P538" s="39">
        <f>TRUNC(Table1[[#This Row],[Created_at]],0)</f>
        <v>43952</v>
      </c>
    </row>
    <row r="539" spans="1:16" hidden="1" x14ac:dyDescent="0.2">
      <c r="A539" s="7">
        <f>IFERROR(DATE(LEFT(raw!A539,4),MID(raw!A539,6,2),MID(raw!A539,9,2)) + TIME(MID(raw!A539,12,2),MID(raw!A539,15,2),MID(raw!A539,18,2)),"")</f>
        <v>43952.020254629628</v>
      </c>
      <c r="B539" s="1">
        <f>IF(raw!B539="","",raw!B539)</f>
        <v>541</v>
      </c>
      <c r="C539" s="1">
        <f>IF(raw!C539="","",raw!C539)</f>
        <v>703</v>
      </c>
      <c r="D539" s="1">
        <f>IF(raw!D539="","",raw!D539)</f>
        <v>91449512</v>
      </c>
      <c r="E539" s="1">
        <f>IF(raw!E539="","",raw!E539)</f>
        <v>433</v>
      </c>
      <c r="F539" s="1">
        <f>IF(raw!F539="","",raw!F539)</f>
        <v>33</v>
      </c>
      <c r="G539" s="1">
        <f>IF(raw!G539="","",raw!G539)</f>
        <v>2020042901</v>
      </c>
      <c r="H539" s="1">
        <f>IF(raw!H539="","",raw!H539)</f>
        <v>20</v>
      </c>
      <c r="I539" s="1">
        <f>IF(raw!I539="","",raw!I539)</f>
        <v>3408</v>
      </c>
      <c r="J539" s="1">
        <f>IF(raw!J539="","",raw!J539)</f>
        <v>1</v>
      </c>
      <c r="K539" s="1">
        <f>IF(raw!K539="","",raw!K539)</f>
        <v>0.2</v>
      </c>
      <c r="L539" s="1">
        <f>IF(raw!L539="","",raw!L539)</f>
        <v>20.100000000000001</v>
      </c>
      <c r="M539" s="1">
        <f>IF(raw!M539="","",raw!M539)</f>
        <v>0</v>
      </c>
      <c r="N539" s="33" t="str">
        <f>IF(raw!N539="","",raw!N539)</f>
        <v>Going to sleep now for 3600 secs....This cycle took: 3408</v>
      </c>
      <c r="O539" s="30">
        <f>ROUND(Table1[[#This Row],[Created_at]],1)</f>
        <v>43952</v>
      </c>
      <c r="P539" s="39">
        <f>TRUNC(Table1[[#This Row],[Created_at]],0)</f>
        <v>43952</v>
      </c>
    </row>
    <row r="540" spans="1:16" hidden="1" x14ac:dyDescent="0.2">
      <c r="A540" s="7">
        <f>IFERROR(DATE(LEFT(raw!A540,4),MID(raw!A540,6,2),MID(raw!A540,9,2)) + TIME(MID(raw!A540,12,2),MID(raw!A540,15,2),MID(raw!A540,18,2)),"")</f>
        <v>43952.061145833337</v>
      </c>
      <c r="B540" s="1">
        <f>IF(raw!B540="","",raw!B540)</f>
        <v>542</v>
      </c>
      <c r="C540" s="1" t="str">
        <f>IF(raw!C540="","",raw!C540)</f>
        <v/>
      </c>
      <c r="D540" s="1">
        <f>IF(raw!D540="","",raw!D540)</f>
        <v>91449512</v>
      </c>
      <c r="E540" s="1">
        <f>IF(raw!E540="","",raw!E540)</f>
        <v>439</v>
      </c>
      <c r="F540" s="1">
        <f>IF(raw!F540="","",raw!F540)</f>
        <v>33</v>
      </c>
      <c r="G540" s="1">
        <f>IF(raw!G540="","",raw!G540)</f>
        <v>2020042901</v>
      </c>
      <c r="H540" s="1" t="str">
        <f>IF(raw!H540="","",raw!H540)</f>
        <v/>
      </c>
      <c r="I540" s="1">
        <f>IF(raw!I540="","",raw!I540)</f>
        <v>1309</v>
      </c>
      <c r="J540" s="1">
        <f>IF(raw!J540="","",raw!J540)</f>
        <v>2</v>
      </c>
      <c r="K540" s="1">
        <f>IF(raw!K540="","",raw!K540)</f>
        <v>0.2</v>
      </c>
      <c r="L540" s="1">
        <f>IF(raw!L540="","",raw!L540)</f>
        <v>0</v>
      </c>
      <c r="M540" s="1">
        <f>IF(raw!M540="","",raw!M540)</f>
        <v>0</v>
      </c>
      <c r="N540" s="33" t="str">
        <f>IF(raw!N540="","",raw!N540)</f>
        <v xml:space="preserve">This is boot No. 33 of Device </v>
      </c>
      <c r="O540" s="30">
        <f>ROUND(Table1[[#This Row],[Created_at]],1)</f>
        <v>43952.1</v>
      </c>
      <c r="P540" s="39">
        <f>TRUNC(Table1[[#This Row],[Created_at]],0)</f>
        <v>43952</v>
      </c>
    </row>
    <row r="541" spans="1:16" hidden="1" x14ac:dyDescent="0.2">
      <c r="A541" s="7">
        <f>IFERROR(DATE(LEFT(raw!A541,4),MID(raw!A541,6,2),MID(raw!A541,9,2)) + TIME(MID(raw!A541,12,2),MID(raw!A541,15,2),MID(raw!A541,18,2)),"")</f>
        <v>43952.061157407406</v>
      </c>
      <c r="B541" s="1">
        <f>IF(raw!B541="","",raw!B541)</f>
        <v>543</v>
      </c>
      <c r="C541" s="1">
        <f>IF(raw!C541="","",raw!C541)</f>
        <v>703</v>
      </c>
      <c r="D541" s="1">
        <f>IF(raw!D541="","",raw!D541)</f>
        <v>91449512</v>
      </c>
      <c r="E541" s="1">
        <f>IF(raw!E541="","",raw!E541)</f>
        <v>440</v>
      </c>
      <c r="F541" s="1">
        <f>IF(raw!F541="","",raw!F541)</f>
        <v>34</v>
      </c>
      <c r="G541" s="1">
        <f>IF(raw!G541="","",raw!G541)</f>
        <v>2020042901</v>
      </c>
      <c r="H541" s="1" t="str">
        <f>IF(raw!H541="","",raw!H541)</f>
        <v/>
      </c>
      <c r="I541" s="1">
        <f>IF(raw!I541="","",raw!I541)</f>
        <v>3622</v>
      </c>
      <c r="J541" s="1">
        <f>IF(raw!J541="","",raw!J541)</f>
        <v>2313</v>
      </c>
      <c r="K541" s="1">
        <f>IF(raw!K541="","",raw!K541)</f>
        <v>0.2</v>
      </c>
      <c r="L541" s="1">
        <f>IF(raw!L541="","",raw!L541)</f>
        <v>20.100000000000001</v>
      </c>
      <c r="M541" s="1">
        <f>IF(raw!M541="","",raw!M541)</f>
        <v>0</v>
      </c>
      <c r="N541" s="33" t="str">
        <f>IF(raw!N541="","",raw!N541)</f>
        <v>Device found. Device name: 703</v>
      </c>
      <c r="O541" s="30">
        <f>ROUND(Table1[[#This Row],[Created_at]],1)</f>
        <v>43952.1</v>
      </c>
      <c r="P541" s="39">
        <f>TRUNC(Table1[[#This Row],[Created_at]],0)</f>
        <v>43952</v>
      </c>
    </row>
    <row r="542" spans="1:16" hidden="1" x14ac:dyDescent="0.2">
      <c r="A542" s="7">
        <f>IFERROR(DATE(LEFT(raw!A542,4),MID(raw!A542,6,2),MID(raw!A542,9,2)) + TIME(MID(raw!A542,12,2),MID(raw!A542,15,2),MID(raw!A542,18,2)),"")</f>
        <v>43952.061168981483</v>
      </c>
      <c r="B542" s="1">
        <f>IF(raw!B542="","",raw!B542)</f>
        <v>544</v>
      </c>
      <c r="C542" s="1">
        <f>IF(raw!C542="","",raw!C542)</f>
        <v>703</v>
      </c>
      <c r="D542" s="1">
        <f>IF(raw!D542="","",raw!D542)</f>
        <v>91449512</v>
      </c>
      <c r="E542" s="1">
        <f>IF(raw!E542="","",raw!E542)</f>
        <v>441</v>
      </c>
      <c r="F542" s="1">
        <f>IF(raw!F542="","",raw!F542)</f>
        <v>34</v>
      </c>
      <c r="G542" s="1">
        <f>IF(raw!G542="","",raw!G542)</f>
        <v>2020042901</v>
      </c>
      <c r="H542" s="1" t="str">
        <f>IF(raw!H542="","",raw!H542)</f>
        <v/>
      </c>
      <c r="I542" s="1">
        <f>IF(raw!I542="","",raw!I542)</f>
        <v>3624</v>
      </c>
      <c r="J542" s="1">
        <f>IF(raw!J542="","",raw!J542)</f>
        <v>2</v>
      </c>
      <c r="K542" s="1">
        <f>IF(raw!K542="","",raw!K542)</f>
        <v>0.2</v>
      </c>
      <c r="L542" s="1">
        <f>IF(raw!L542="","",raw!L542)</f>
        <v>20.100000000000001</v>
      </c>
      <c r="M542" s="1">
        <f>IF(raw!M542="","",raw!M542)</f>
        <v>0</v>
      </c>
      <c r="N542" s="33" t="str">
        <f>IF(raw!N542="","",raw!N542)</f>
        <v>Participating in 2 plans.</v>
      </c>
      <c r="O542" s="30">
        <f>ROUND(Table1[[#This Row],[Created_at]],1)</f>
        <v>43952.1</v>
      </c>
      <c r="P542" s="39">
        <f>TRUNC(Table1[[#This Row],[Created_at]],0)</f>
        <v>43952</v>
      </c>
    </row>
    <row r="543" spans="1:16" hidden="1" x14ac:dyDescent="0.2">
      <c r="A543" s="7">
        <f>IFERROR(DATE(LEFT(raw!A543,4),MID(raw!A543,6,2),MID(raw!A543,9,2)) + TIME(MID(raw!A543,12,2),MID(raw!A543,15,2),MID(raw!A543,18,2)),"")</f>
        <v>43952.061180555553</v>
      </c>
      <c r="B543" s="1">
        <f>IF(raw!B543="","",raw!B543)</f>
        <v>545</v>
      </c>
      <c r="C543" s="1">
        <f>IF(raw!C543="","",raw!C543)</f>
        <v>703</v>
      </c>
      <c r="D543" s="1">
        <f>IF(raw!D543="","",raw!D543)</f>
        <v>91449512</v>
      </c>
      <c r="E543" s="1">
        <f>IF(raw!E543="","",raw!E543)</f>
        <v>442</v>
      </c>
      <c r="F543" s="1">
        <f>IF(raw!F543="","",raw!F543)</f>
        <v>34</v>
      </c>
      <c r="G543" s="1">
        <f>IF(raw!G543="","",raw!G543)</f>
        <v>2020042901</v>
      </c>
      <c r="H543" s="1" t="str">
        <f>IF(raw!H543="","",raw!H543)</f>
        <v/>
      </c>
      <c r="I543" s="1">
        <f>IF(raw!I543="","",raw!I543)</f>
        <v>3640</v>
      </c>
      <c r="J543" s="1">
        <f>IF(raw!J543="","",raw!J543)</f>
        <v>16</v>
      </c>
      <c r="K543" s="1">
        <f>IF(raw!K543="","",raw!K543)</f>
        <v>0.1</v>
      </c>
      <c r="L543" s="1">
        <f>IF(raw!L543="","",raw!L543)</f>
        <v>20.100000000000001</v>
      </c>
      <c r="M543" s="1">
        <f>IF(raw!M543="","",raw!M543)</f>
        <v>0</v>
      </c>
      <c r="N543" s="33" t="str">
        <f>IF(raw!N543="","",raw!N543)</f>
        <v>Network configuration loaded and parsed succesfully</v>
      </c>
      <c r="O543" s="30">
        <f>ROUND(Table1[[#This Row],[Created_at]],1)</f>
        <v>43952.1</v>
      </c>
      <c r="P543" s="39">
        <f>TRUNC(Table1[[#This Row],[Created_at]],0)</f>
        <v>43952</v>
      </c>
    </row>
    <row r="544" spans="1:16" hidden="1" x14ac:dyDescent="0.2">
      <c r="A544" s="7">
        <f>IFERROR(DATE(LEFT(raw!A544,4),MID(raw!A544,6,2),MID(raw!A544,9,2)) + TIME(MID(raw!A544,12,2),MID(raw!A544,15,2),MID(raw!A544,18,2)),"")</f>
        <v>43952.061192129629</v>
      </c>
      <c r="B544" s="1">
        <f>IF(raw!B544="","",raw!B544)</f>
        <v>546</v>
      </c>
      <c r="C544" s="1">
        <f>IF(raw!C544="","",raw!C544)</f>
        <v>703</v>
      </c>
      <c r="D544" s="1">
        <f>IF(raw!D544="","",raw!D544)</f>
        <v>91449512</v>
      </c>
      <c r="E544" s="1">
        <f>IF(raw!E544="","",raw!E544)</f>
        <v>443</v>
      </c>
      <c r="F544" s="1">
        <f>IF(raw!F544="","",raw!F544)</f>
        <v>34</v>
      </c>
      <c r="G544" s="1">
        <f>IF(raw!G544="","",raw!G544)</f>
        <v>2020042901</v>
      </c>
      <c r="H544" s="1">
        <f>IF(raw!H544="","",raw!H544)</f>
        <v>19.8</v>
      </c>
      <c r="I544" s="1">
        <f>IF(raw!I544="","",raw!I544)</f>
        <v>3670</v>
      </c>
      <c r="J544" s="1">
        <f>IF(raw!J544="","",raw!J544)</f>
        <v>30</v>
      </c>
      <c r="K544" s="1">
        <f>IF(raw!K544="","",raw!K544)</f>
        <v>0.1</v>
      </c>
      <c r="L544" s="1">
        <f>IF(raw!L544="","",raw!L544)</f>
        <v>20.100000000000001</v>
      </c>
      <c r="M544" s="1">
        <f>IF(raw!M544="","",raw!M544)</f>
        <v>0</v>
      </c>
      <c r="N544" s="33" t="str">
        <f>IF(raw!N544="","",raw!N544)</f>
        <v>Temperature: 19.80 Humidity: 57.00</v>
      </c>
      <c r="O544" s="30">
        <f>ROUND(Table1[[#This Row],[Created_at]],1)</f>
        <v>43952.1</v>
      </c>
      <c r="P544" s="39">
        <f>TRUNC(Table1[[#This Row],[Created_at]],0)</f>
        <v>43952</v>
      </c>
    </row>
    <row r="545" spans="1:16" hidden="1" x14ac:dyDescent="0.2">
      <c r="A545" s="7">
        <f>IFERROR(DATE(LEFT(raw!A545,4),MID(raw!A545,6,2),MID(raw!A545,9,2)) + TIME(MID(raw!A545,12,2),MID(raw!A545,15,2),MID(raw!A545,18,2)),"")</f>
        <v>43952.061203703706</v>
      </c>
      <c r="B545" s="1">
        <f>IF(raw!B545="","",raw!B545)</f>
        <v>547</v>
      </c>
      <c r="C545" s="1">
        <f>IF(raw!C545="","",raw!C545)</f>
        <v>703</v>
      </c>
      <c r="D545" s="1">
        <f>IF(raw!D545="","",raw!D545)</f>
        <v>91449512</v>
      </c>
      <c r="E545" s="1">
        <f>IF(raw!E545="","",raw!E545)</f>
        <v>444</v>
      </c>
      <c r="F545" s="1">
        <f>IF(raw!F545="","",raw!F545)</f>
        <v>34</v>
      </c>
      <c r="G545" s="1">
        <f>IF(raw!G545="","",raw!G545)</f>
        <v>2020042901</v>
      </c>
      <c r="H545" s="1">
        <f>IF(raw!H545="","",raw!H545)</f>
        <v>19.8</v>
      </c>
      <c r="I545" s="1">
        <f>IF(raw!I545="","",raw!I545)</f>
        <v>3671</v>
      </c>
      <c r="J545" s="1">
        <f>IF(raw!J545="","",raw!J545)</f>
        <v>1</v>
      </c>
      <c r="K545" s="1">
        <f>IF(raw!K545="","",raw!K545)</f>
        <v>0</v>
      </c>
      <c r="L545" s="1">
        <f>IF(raw!L545="","",raw!L545)</f>
        <v>20.100000000000001</v>
      </c>
      <c r="M545" s="1">
        <f>IF(raw!M545="","",raw!M545)</f>
        <v>0</v>
      </c>
      <c r="N545" s="33" t="str">
        <f>IF(raw!N545="","",raw!N545)</f>
        <v>Initialization Completed.</v>
      </c>
      <c r="O545" s="30">
        <f>ROUND(Table1[[#This Row],[Created_at]],1)</f>
        <v>43952.1</v>
      </c>
      <c r="P545" s="39">
        <f>TRUNC(Table1[[#This Row],[Created_at]],0)</f>
        <v>43952</v>
      </c>
    </row>
    <row r="546" spans="1:16" hidden="1" x14ac:dyDescent="0.2">
      <c r="A546" s="7">
        <f>IFERROR(DATE(LEFT(raw!A546,4),MID(raw!A546,6,2),MID(raw!A546,9,2)) + TIME(MID(raw!A546,12,2),MID(raw!A546,15,2),MID(raw!A546,18,2)),"")</f>
        <v>43952.061215277776</v>
      </c>
      <c r="B546" s="1">
        <f>IF(raw!B546="","",raw!B546)</f>
        <v>548</v>
      </c>
      <c r="C546" s="1">
        <f>IF(raw!C546="","",raw!C546)</f>
        <v>703</v>
      </c>
      <c r="D546" s="1">
        <f>IF(raw!D546="","",raw!D546)</f>
        <v>91449512</v>
      </c>
      <c r="E546" s="1">
        <f>IF(raw!E546="","",raw!E546)</f>
        <v>445</v>
      </c>
      <c r="F546" s="1">
        <f>IF(raw!F546="","",raw!F546)</f>
        <v>34</v>
      </c>
      <c r="G546" s="1">
        <f>IF(raw!G546="","",raw!G546)</f>
        <v>2020042901</v>
      </c>
      <c r="H546" s="1">
        <f>IF(raw!H546="","",raw!H546)</f>
        <v>19.8</v>
      </c>
      <c r="I546" s="1">
        <f>IF(raw!I546="","",raw!I546)</f>
        <v>3679</v>
      </c>
      <c r="J546" s="1">
        <f>IF(raw!J546="","",raw!J546)</f>
        <v>8</v>
      </c>
      <c r="K546" s="1">
        <f>IF(raw!K546="","",raw!K546)</f>
        <v>0.2</v>
      </c>
      <c r="L546" s="1">
        <f>IF(raw!L546="","",raw!L546)</f>
        <v>20.100000000000001</v>
      </c>
      <c r="M546" s="1">
        <f>IF(raw!M546="","",raw!M546)</f>
        <v>0</v>
      </c>
      <c r="N546" s="33" t="str">
        <f>IF(raw!N546="","",raw!N546)</f>
        <v>Going to wake in 3600</v>
      </c>
      <c r="O546" s="30">
        <f>ROUND(Table1[[#This Row],[Created_at]],1)</f>
        <v>43952.1</v>
      </c>
      <c r="P546" s="39">
        <f>TRUNC(Table1[[#This Row],[Created_at]],0)</f>
        <v>43952</v>
      </c>
    </row>
    <row r="547" spans="1:16" hidden="1" x14ac:dyDescent="0.2">
      <c r="A547" s="7">
        <f>IFERROR(DATE(LEFT(raw!A547,4),MID(raw!A547,6,2),MID(raw!A547,9,2)) + TIME(MID(raw!A547,12,2),MID(raw!A547,15,2),MID(raw!A547,18,2)),"")</f>
        <v>43952.061226851853</v>
      </c>
      <c r="B547" s="1">
        <f>IF(raw!B547="","",raw!B547)</f>
        <v>549</v>
      </c>
      <c r="C547" s="1">
        <f>IF(raw!C547="","",raw!C547)</f>
        <v>703</v>
      </c>
      <c r="D547" s="1">
        <f>IF(raw!D547="","",raw!D547)</f>
        <v>91449512</v>
      </c>
      <c r="E547" s="1">
        <f>IF(raw!E547="","",raw!E547)</f>
        <v>446</v>
      </c>
      <c r="F547" s="1">
        <f>IF(raw!F547="","",raw!F547)</f>
        <v>34</v>
      </c>
      <c r="G547" s="1">
        <f>IF(raw!G547="","",raw!G547)</f>
        <v>2020042901</v>
      </c>
      <c r="H547" s="1">
        <f>IF(raw!H547="","",raw!H547)</f>
        <v>19.8</v>
      </c>
      <c r="I547" s="1">
        <f>IF(raw!I547="","",raw!I547)</f>
        <v>3680</v>
      </c>
      <c r="J547" s="1">
        <f>IF(raw!J547="","",raw!J547)</f>
        <v>1</v>
      </c>
      <c r="K547" s="1">
        <f>IF(raw!K547="","",raw!K547)</f>
        <v>0.2</v>
      </c>
      <c r="L547" s="1">
        <f>IF(raw!L547="","",raw!L547)</f>
        <v>20.100000000000001</v>
      </c>
      <c r="M547" s="1">
        <f>IF(raw!M547="","",raw!M547)</f>
        <v>0</v>
      </c>
      <c r="N547" s="33" t="str">
        <f>IF(raw!N547="","",raw!N547)</f>
        <v>Going to sleep now for 3600 secs....This cycle took: 3680</v>
      </c>
      <c r="O547" s="30">
        <f>ROUND(Table1[[#This Row],[Created_at]],1)</f>
        <v>43952.1</v>
      </c>
      <c r="P547" s="39">
        <f>TRUNC(Table1[[#This Row],[Created_at]],0)</f>
        <v>43952</v>
      </c>
    </row>
    <row r="548" spans="1:16" hidden="1" x14ac:dyDescent="0.2">
      <c r="A548" s="7">
        <f>IFERROR(DATE(LEFT(raw!A548,4),MID(raw!A548,6,2),MID(raw!A548,9,2)) + TIME(MID(raw!A548,12,2),MID(raw!A548,15,2),MID(raw!A548,18,2)),"")</f>
        <v>43952.102812500001</v>
      </c>
      <c r="B548" s="1">
        <f>IF(raw!B548="","",raw!B548)</f>
        <v>550</v>
      </c>
      <c r="C548" s="1" t="str">
        <f>IF(raw!C548="","",raw!C548)</f>
        <v/>
      </c>
      <c r="D548" s="1">
        <f>IF(raw!D548="","",raw!D548)</f>
        <v>91449512</v>
      </c>
      <c r="E548" s="1">
        <f>IF(raw!E548="","",raw!E548)</f>
        <v>452</v>
      </c>
      <c r="F548" s="1">
        <f>IF(raw!F548="","",raw!F548)</f>
        <v>34</v>
      </c>
      <c r="G548" s="1">
        <f>IF(raw!G548="","",raw!G548)</f>
        <v>2020042901</v>
      </c>
      <c r="H548" s="1" t="str">
        <f>IF(raw!H548="","",raw!H548)</f>
        <v/>
      </c>
      <c r="I548" s="1">
        <f>IF(raw!I548="","",raw!I548)</f>
        <v>1275</v>
      </c>
      <c r="J548" s="1">
        <f>IF(raw!J548="","",raw!J548)</f>
        <v>2</v>
      </c>
      <c r="K548" s="1">
        <f>IF(raw!K548="","",raw!K548)</f>
        <v>0.2</v>
      </c>
      <c r="L548" s="1">
        <f>IF(raw!L548="","",raw!L548)</f>
        <v>0</v>
      </c>
      <c r="M548" s="1">
        <f>IF(raw!M548="","",raw!M548)</f>
        <v>0</v>
      </c>
      <c r="N548" s="33" t="str">
        <f>IF(raw!N548="","",raw!N548)</f>
        <v xml:space="preserve">This is boot No. 34 of Device </v>
      </c>
      <c r="O548" s="30">
        <f>ROUND(Table1[[#This Row],[Created_at]],1)</f>
        <v>43952.1</v>
      </c>
      <c r="P548" s="39">
        <f>TRUNC(Table1[[#This Row],[Created_at]],0)</f>
        <v>43952</v>
      </c>
    </row>
    <row r="549" spans="1:16" hidden="1" x14ac:dyDescent="0.2">
      <c r="A549" s="7">
        <f>IFERROR(DATE(LEFT(raw!A549,4),MID(raw!A549,6,2),MID(raw!A549,9,2)) + TIME(MID(raw!A549,12,2),MID(raw!A549,15,2),MID(raw!A549,18,2)),"")</f>
        <v>43952.102824074071</v>
      </c>
      <c r="B549" s="1">
        <f>IF(raw!B549="","",raw!B549)</f>
        <v>551</v>
      </c>
      <c r="C549" s="1">
        <f>IF(raw!C549="","",raw!C549)</f>
        <v>703</v>
      </c>
      <c r="D549" s="1">
        <f>IF(raw!D549="","",raw!D549)</f>
        <v>91449512</v>
      </c>
      <c r="E549" s="1">
        <f>IF(raw!E549="","",raw!E549)</f>
        <v>453</v>
      </c>
      <c r="F549" s="1">
        <f>IF(raw!F549="","",raw!F549)</f>
        <v>35</v>
      </c>
      <c r="G549" s="1">
        <f>IF(raw!G549="","",raw!G549)</f>
        <v>2020042901</v>
      </c>
      <c r="H549" s="1" t="str">
        <f>IF(raw!H549="","",raw!H549)</f>
        <v/>
      </c>
      <c r="I549" s="1">
        <f>IF(raw!I549="","",raw!I549)</f>
        <v>3604</v>
      </c>
      <c r="J549" s="1">
        <f>IF(raw!J549="","",raw!J549)</f>
        <v>2329</v>
      </c>
      <c r="K549" s="1">
        <f>IF(raw!K549="","",raw!K549)</f>
        <v>0.2</v>
      </c>
      <c r="L549" s="1">
        <f>IF(raw!L549="","",raw!L549)</f>
        <v>20.100000000000001</v>
      </c>
      <c r="M549" s="1">
        <f>IF(raw!M549="","",raw!M549)</f>
        <v>0</v>
      </c>
      <c r="N549" s="33" t="str">
        <f>IF(raw!N549="","",raw!N549)</f>
        <v>Device found. Device name: 703</v>
      </c>
      <c r="O549" s="30">
        <f>ROUND(Table1[[#This Row],[Created_at]],1)</f>
        <v>43952.1</v>
      </c>
      <c r="P549" s="39">
        <f>TRUNC(Table1[[#This Row],[Created_at]],0)</f>
        <v>43952</v>
      </c>
    </row>
    <row r="550" spans="1:16" hidden="1" x14ac:dyDescent="0.2">
      <c r="A550" s="7">
        <f>IFERROR(DATE(LEFT(raw!A550,4),MID(raw!A550,6,2),MID(raw!A550,9,2)) + TIME(MID(raw!A550,12,2),MID(raw!A550,15,2),MID(raw!A550,18,2)),"")</f>
        <v>43952.102835648147</v>
      </c>
      <c r="B550" s="1">
        <f>IF(raw!B550="","",raw!B550)</f>
        <v>552</v>
      </c>
      <c r="C550" s="1">
        <f>IF(raw!C550="","",raw!C550)</f>
        <v>703</v>
      </c>
      <c r="D550" s="1">
        <f>IF(raw!D550="","",raw!D550)</f>
        <v>91449512</v>
      </c>
      <c r="E550" s="1">
        <f>IF(raw!E550="","",raw!E550)</f>
        <v>454</v>
      </c>
      <c r="F550" s="1">
        <f>IF(raw!F550="","",raw!F550)</f>
        <v>35</v>
      </c>
      <c r="G550" s="1">
        <f>IF(raw!G550="","",raw!G550)</f>
        <v>2020042901</v>
      </c>
      <c r="H550" s="1" t="str">
        <f>IF(raw!H550="","",raw!H550)</f>
        <v/>
      </c>
      <c r="I550" s="1">
        <f>IF(raw!I550="","",raw!I550)</f>
        <v>3606</v>
      </c>
      <c r="J550" s="1">
        <f>IF(raw!J550="","",raw!J550)</f>
        <v>2</v>
      </c>
      <c r="K550" s="1">
        <f>IF(raw!K550="","",raw!K550)</f>
        <v>0.2</v>
      </c>
      <c r="L550" s="1">
        <f>IF(raw!L550="","",raw!L550)</f>
        <v>20.100000000000001</v>
      </c>
      <c r="M550" s="1">
        <f>IF(raw!M550="","",raw!M550)</f>
        <v>0</v>
      </c>
      <c r="N550" s="33" t="str">
        <f>IF(raw!N550="","",raw!N550)</f>
        <v>Participating in 2 plans.</v>
      </c>
      <c r="O550" s="30">
        <f>ROUND(Table1[[#This Row],[Created_at]],1)</f>
        <v>43952.1</v>
      </c>
      <c r="P550" s="39">
        <f>TRUNC(Table1[[#This Row],[Created_at]],0)</f>
        <v>43952</v>
      </c>
    </row>
    <row r="551" spans="1:16" hidden="1" x14ac:dyDescent="0.2">
      <c r="A551" s="7">
        <f>IFERROR(DATE(LEFT(raw!A551,4),MID(raw!A551,6,2),MID(raw!A551,9,2)) + TIME(MID(raw!A551,12,2),MID(raw!A551,15,2),MID(raw!A551,18,2)),"")</f>
        <v>43952.102847222224</v>
      </c>
      <c r="B551" s="1">
        <f>IF(raw!B551="","",raw!B551)</f>
        <v>553</v>
      </c>
      <c r="C551" s="1">
        <f>IF(raw!C551="","",raw!C551)</f>
        <v>703</v>
      </c>
      <c r="D551" s="1">
        <f>IF(raw!D551="","",raw!D551)</f>
        <v>91449512</v>
      </c>
      <c r="E551" s="1">
        <f>IF(raw!E551="","",raw!E551)</f>
        <v>455</v>
      </c>
      <c r="F551" s="1">
        <f>IF(raw!F551="","",raw!F551)</f>
        <v>35</v>
      </c>
      <c r="G551" s="1">
        <f>IF(raw!G551="","",raw!G551)</f>
        <v>2020042901</v>
      </c>
      <c r="H551" s="1" t="str">
        <f>IF(raw!H551="","",raw!H551)</f>
        <v/>
      </c>
      <c r="I551" s="1">
        <f>IF(raw!I551="","",raw!I551)</f>
        <v>3621</v>
      </c>
      <c r="J551" s="1">
        <f>IF(raw!J551="","",raw!J551)</f>
        <v>15</v>
      </c>
      <c r="K551" s="1">
        <f>IF(raw!K551="","",raw!K551)</f>
        <v>0.1</v>
      </c>
      <c r="L551" s="1">
        <f>IF(raw!L551="","",raw!L551)</f>
        <v>20.100000000000001</v>
      </c>
      <c r="M551" s="1">
        <f>IF(raw!M551="","",raw!M551)</f>
        <v>0</v>
      </c>
      <c r="N551" s="33" t="str">
        <f>IF(raw!N551="","",raw!N551)</f>
        <v>Network configuration loaded and parsed succesfully</v>
      </c>
      <c r="O551" s="30">
        <f>ROUND(Table1[[#This Row],[Created_at]],1)</f>
        <v>43952.1</v>
      </c>
      <c r="P551" s="39">
        <f>TRUNC(Table1[[#This Row],[Created_at]],0)</f>
        <v>43952</v>
      </c>
    </row>
    <row r="552" spans="1:16" hidden="1" x14ac:dyDescent="0.2">
      <c r="A552" s="7">
        <f>IFERROR(DATE(LEFT(raw!A552,4),MID(raw!A552,6,2),MID(raw!A552,9,2)) + TIME(MID(raw!A552,12,2),MID(raw!A552,15,2),MID(raw!A552,18,2)),"")</f>
        <v>43952.102858796294</v>
      </c>
      <c r="B552" s="1">
        <f>IF(raw!B552="","",raw!B552)</f>
        <v>554</v>
      </c>
      <c r="C552" s="1">
        <f>IF(raw!C552="","",raw!C552)</f>
        <v>703</v>
      </c>
      <c r="D552" s="1">
        <f>IF(raw!D552="","",raw!D552)</f>
        <v>91449512</v>
      </c>
      <c r="E552" s="1">
        <f>IF(raw!E552="","",raw!E552)</f>
        <v>456</v>
      </c>
      <c r="F552" s="1">
        <f>IF(raw!F552="","",raw!F552)</f>
        <v>35</v>
      </c>
      <c r="G552" s="1">
        <f>IF(raw!G552="","",raw!G552)</f>
        <v>2020042901</v>
      </c>
      <c r="H552" s="1">
        <f>IF(raw!H552="","",raw!H552)</f>
        <v>19.600000000000001</v>
      </c>
      <c r="I552" s="1">
        <f>IF(raw!I552="","",raw!I552)</f>
        <v>3652</v>
      </c>
      <c r="J552" s="1">
        <f>IF(raw!J552="","",raw!J552)</f>
        <v>31</v>
      </c>
      <c r="K552" s="1">
        <f>IF(raw!K552="","",raw!K552)</f>
        <v>0.1</v>
      </c>
      <c r="L552" s="1">
        <f>IF(raw!L552="","",raw!L552)</f>
        <v>20.100000000000001</v>
      </c>
      <c r="M552" s="1">
        <f>IF(raw!M552="","",raw!M552)</f>
        <v>0</v>
      </c>
      <c r="N552" s="33" t="str">
        <f>IF(raw!N552="","",raw!N552)</f>
        <v>Temperature: 19.60 Humidity: 56.00</v>
      </c>
      <c r="O552" s="30">
        <f>ROUND(Table1[[#This Row],[Created_at]],1)</f>
        <v>43952.1</v>
      </c>
      <c r="P552" s="39">
        <f>TRUNC(Table1[[#This Row],[Created_at]],0)</f>
        <v>43952</v>
      </c>
    </row>
    <row r="553" spans="1:16" hidden="1" x14ac:dyDescent="0.2">
      <c r="A553" s="7">
        <f>IFERROR(DATE(LEFT(raw!A553,4),MID(raw!A553,6,2),MID(raw!A553,9,2)) + TIME(MID(raw!A553,12,2),MID(raw!A553,15,2),MID(raw!A553,18,2)),"")</f>
        <v>43952.102870370371</v>
      </c>
      <c r="B553" s="1">
        <f>IF(raw!B553="","",raw!B553)</f>
        <v>555</v>
      </c>
      <c r="C553" s="1">
        <f>IF(raw!C553="","",raw!C553)</f>
        <v>703</v>
      </c>
      <c r="D553" s="1">
        <f>IF(raw!D553="","",raw!D553)</f>
        <v>91449512</v>
      </c>
      <c r="E553" s="1">
        <f>IF(raw!E553="","",raw!E553)</f>
        <v>457</v>
      </c>
      <c r="F553" s="1">
        <f>IF(raw!F553="","",raw!F553)</f>
        <v>35</v>
      </c>
      <c r="G553" s="1">
        <f>IF(raw!G553="","",raw!G553)</f>
        <v>2020042901</v>
      </c>
      <c r="H553" s="1">
        <f>IF(raw!H553="","",raw!H553)</f>
        <v>19.600000000000001</v>
      </c>
      <c r="I553" s="1">
        <f>IF(raw!I553="","",raw!I553)</f>
        <v>3653</v>
      </c>
      <c r="J553" s="1">
        <f>IF(raw!J553="","",raw!J553)</f>
        <v>1</v>
      </c>
      <c r="K553" s="1">
        <f>IF(raw!K553="","",raw!K553)</f>
        <v>0</v>
      </c>
      <c r="L553" s="1">
        <f>IF(raw!L553="","",raw!L553)</f>
        <v>20.100000000000001</v>
      </c>
      <c r="M553" s="1">
        <f>IF(raw!M553="","",raw!M553)</f>
        <v>0</v>
      </c>
      <c r="N553" s="33" t="str">
        <f>IF(raw!N553="","",raw!N553)</f>
        <v>Initialization Completed.</v>
      </c>
      <c r="O553" s="30">
        <f>ROUND(Table1[[#This Row],[Created_at]],1)</f>
        <v>43952.1</v>
      </c>
      <c r="P553" s="39">
        <f>TRUNC(Table1[[#This Row],[Created_at]],0)</f>
        <v>43952</v>
      </c>
    </row>
    <row r="554" spans="1:16" hidden="1" x14ac:dyDescent="0.2">
      <c r="A554" s="7">
        <f>IFERROR(DATE(LEFT(raw!A554,4),MID(raw!A554,6,2),MID(raw!A554,9,2)) + TIME(MID(raw!A554,12,2),MID(raw!A554,15,2),MID(raw!A554,18,2)),"")</f>
        <v>43952.102881944447</v>
      </c>
      <c r="B554" s="1">
        <f>IF(raw!B554="","",raw!B554)</f>
        <v>556</v>
      </c>
      <c r="C554" s="1">
        <f>IF(raw!C554="","",raw!C554)</f>
        <v>703</v>
      </c>
      <c r="D554" s="1">
        <f>IF(raw!D554="","",raw!D554)</f>
        <v>91449512</v>
      </c>
      <c r="E554" s="1">
        <f>IF(raw!E554="","",raw!E554)</f>
        <v>458</v>
      </c>
      <c r="F554" s="1">
        <f>IF(raw!F554="","",raw!F554)</f>
        <v>35</v>
      </c>
      <c r="G554" s="1">
        <f>IF(raw!G554="","",raw!G554)</f>
        <v>2020042901</v>
      </c>
      <c r="H554" s="1">
        <f>IF(raw!H554="","",raw!H554)</f>
        <v>19.600000000000001</v>
      </c>
      <c r="I554" s="1">
        <f>IF(raw!I554="","",raw!I554)</f>
        <v>3661</v>
      </c>
      <c r="J554" s="1">
        <f>IF(raw!J554="","",raw!J554)</f>
        <v>8</v>
      </c>
      <c r="K554" s="1">
        <f>IF(raw!K554="","",raw!K554)</f>
        <v>0.2</v>
      </c>
      <c r="L554" s="1">
        <f>IF(raw!L554="","",raw!L554)</f>
        <v>20.100000000000001</v>
      </c>
      <c r="M554" s="1">
        <f>IF(raw!M554="","",raw!M554)</f>
        <v>0</v>
      </c>
      <c r="N554" s="33" t="str">
        <f>IF(raw!N554="","",raw!N554)</f>
        <v>Going to wake in 3600</v>
      </c>
      <c r="O554" s="30">
        <f>ROUND(Table1[[#This Row],[Created_at]],1)</f>
        <v>43952.1</v>
      </c>
      <c r="P554" s="39">
        <f>TRUNC(Table1[[#This Row],[Created_at]],0)</f>
        <v>43952</v>
      </c>
    </row>
    <row r="555" spans="1:16" hidden="1" x14ac:dyDescent="0.2">
      <c r="A555" s="7">
        <f>IFERROR(DATE(LEFT(raw!A555,4),MID(raw!A555,6,2),MID(raw!A555,9,2)) + TIME(MID(raw!A555,12,2),MID(raw!A555,15,2),MID(raw!A555,18,2)),"")</f>
        <v>43952.102893518517</v>
      </c>
      <c r="B555" s="1">
        <f>IF(raw!B555="","",raw!B555)</f>
        <v>557</v>
      </c>
      <c r="C555" s="1">
        <f>IF(raw!C555="","",raw!C555)</f>
        <v>703</v>
      </c>
      <c r="D555" s="1">
        <f>IF(raw!D555="","",raw!D555)</f>
        <v>91449512</v>
      </c>
      <c r="E555" s="1">
        <f>IF(raw!E555="","",raw!E555)</f>
        <v>459</v>
      </c>
      <c r="F555" s="1">
        <f>IF(raw!F555="","",raw!F555)</f>
        <v>35</v>
      </c>
      <c r="G555" s="1">
        <f>IF(raw!G555="","",raw!G555)</f>
        <v>2020042901</v>
      </c>
      <c r="H555" s="1">
        <f>IF(raw!H555="","",raw!H555)</f>
        <v>19.600000000000001</v>
      </c>
      <c r="I555" s="1">
        <f>IF(raw!I555="","",raw!I555)</f>
        <v>3661</v>
      </c>
      <c r="J555" s="1">
        <f>IF(raw!J555="","",raw!J555)</f>
        <v>0</v>
      </c>
      <c r="K555" s="1">
        <f>IF(raw!K555="","",raw!K555)</f>
        <v>0.2</v>
      </c>
      <c r="L555" s="1">
        <f>IF(raw!L555="","",raw!L555)</f>
        <v>20.100000000000001</v>
      </c>
      <c r="M555" s="1">
        <f>IF(raw!M555="","",raw!M555)</f>
        <v>0</v>
      </c>
      <c r="N555" s="33" t="str">
        <f>IF(raw!N555="","",raw!N555)</f>
        <v>Going to sleep now for 3600 secs....This cycle took: 3662</v>
      </c>
      <c r="O555" s="30">
        <f>ROUND(Table1[[#This Row],[Created_at]],1)</f>
        <v>43952.1</v>
      </c>
      <c r="P555" s="39">
        <f>TRUNC(Table1[[#This Row],[Created_at]],0)</f>
        <v>43952</v>
      </c>
    </row>
    <row r="556" spans="1:16" hidden="1" x14ac:dyDescent="0.2">
      <c r="A556" s="7">
        <f>IFERROR(DATE(LEFT(raw!A556,4),MID(raw!A556,6,2),MID(raw!A556,9,2)) + TIME(MID(raw!A556,12,2),MID(raw!A556,15,2),MID(raw!A556,18,2)),"")</f>
        <v>43952.144479166665</v>
      </c>
      <c r="B556" s="1">
        <f>IF(raw!B556="","",raw!B556)</f>
        <v>558</v>
      </c>
      <c r="C556" s="1" t="str">
        <f>IF(raw!C556="","",raw!C556)</f>
        <v/>
      </c>
      <c r="D556" s="1">
        <f>IF(raw!D556="","",raw!D556)</f>
        <v>91449512</v>
      </c>
      <c r="E556" s="1">
        <f>IF(raw!E556="","",raw!E556)</f>
        <v>465</v>
      </c>
      <c r="F556" s="1">
        <f>IF(raw!F556="","",raw!F556)</f>
        <v>35</v>
      </c>
      <c r="G556" s="1">
        <f>IF(raw!G556="","",raw!G556)</f>
        <v>2020042901</v>
      </c>
      <c r="H556" s="1" t="str">
        <f>IF(raw!H556="","",raw!H556)</f>
        <v/>
      </c>
      <c r="I556" s="1">
        <f>IF(raw!I556="","",raw!I556)</f>
        <v>1275</v>
      </c>
      <c r="J556" s="1">
        <f>IF(raw!J556="","",raw!J556)</f>
        <v>2</v>
      </c>
      <c r="K556" s="1">
        <f>IF(raw!K556="","",raw!K556)</f>
        <v>0.2</v>
      </c>
      <c r="L556" s="1">
        <f>IF(raw!L556="","",raw!L556)</f>
        <v>0</v>
      </c>
      <c r="M556" s="1">
        <f>IF(raw!M556="","",raw!M556)</f>
        <v>0</v>
      </c>
      <c r="N556" s="33" t="str">
        <f>IF(raw!N556="","",raw!N556)</f>
        <v xml:space="preserve">This is boot No. 35 of Device </v>
      </c>
      <c r="O556" s="30">
        <f>ROUND(Table1[[#This Row],[Created_at]],1)</f>
        <v>43952.1</v>
      </c>
      <c r="P556" s="39">
        <f>TRUNC(Table1[[#This Row],[Created_at]],0)</f>
        <v>43952</v>
      </c>
    </row>
    <row r="557" spans="1:16" hidden="1" x14ac:dyDescent="0.2">
      <c r="A557" s="7">
        <f>IFERROR(DATE(LEFT(raw!A557,4),MID(raw!A557,6,2),MID(raw!A557,9,2)) + TIME(MID(raw!A557,12,2),MID(raw!A557,15,2),MID(raw!A557,18,2)),"")</f>
        <v>43952.144490740742</v>
      </c>
      <c r="B557" s="1">
        <f>IF(raw!B557="","",raw!B557)</f>
        <v>559</v>
      </c>
      <c r="C557" s="1">
        <f>IF(raw!C557="","",raw!C557)</f>
        <v>703</v>
      </c>
      <c r="D557" s="1">
        <f>IF(raw!D557="","",raw!D557)</f>
        <v>91449512</v>
      </c>
      <c r="E557" s="1">
        <f>IF(raw!E557="","",raw!E557)</f>
        <v>466</v>
      </c>
      <c r="F557" s="1">
        <f>IF(raw!F557="","",raw!F557)</f>
        <v>36</v>
      </c>
      <c r="G557" s="1">
        <f>IF(raw!G557="","",raw!G557)</f>
        <v>2020042901</v>
      </c>
      <c r="H557" s="1" t="str">
        <f>IF(raw!H557="","",raw!H557)</f>
        <v/>
      </c>
      <c r="I557" s="1">
        <f>IF(raw!I557="","",raw!I557)</f>
        <v>3399</v>
      </c>
      <c r="J557" s="1">
        <f>IF(raw!J557="","",raw!J557)</f>
        <v>2124</v>
      </c>
      <c r="K557" s="1">
        <f>IF(raw!K557="","",raw!K557)</f>
        <v>0.2</v>
      </c>
      <c r="L557" s="1">
        <f>IF(raw!L557="","",raw!L557)</f>
        <v>20.100000000000001</v>
      </c>
      <c r="M557" s="1">
        <f>IF(raw!M557="","",raw!M557)</f>
        <v>0</v>
      </c>
      <c r="N557" s="33" t="str">
        <f>IF(raw!N557="","",raw!N557)</f>
        <v>Device found. Device name: 703</v>
      </c>
      <c r="O557" s="30">
        <f>ROUND(Table1[[#This Row],[Created_at]],1)</f>
        <v>43952.1</v>
      </c>
      <c r="P557" s="39">
        <f>TRUNC(Table1[[#This Row],[Created_at]],0)</f>
        <v>43952</v>
      </c>
    </row>
    <row r="558" spans="1:16" hidden="1" x14ac:dyDescent="0.2">
      <c r="A558" s="7">
        <f>IFERROR(DATE(LEFT(raw!A558,4),MID(raw!A558,6,2),MID(raw!A558,9,2)) + TIME(MID(raw!A558,12,2),MID(raw!A558,15,2),MID(raw!A558,18,2)),"")</f>
        <v>43952.144502314812</v>
      </c>
      <c r="B558" s="1">
        <f>IF(raw!B558="","",raw!B558)</f>
        <v>560</v>
      </c>
      <c r="C558" s="1">
        <f>IF(raw!C558="","",raw!C558)</f>
        <v>703</v>
      </c>
      <c r="D558" s="1">
        <f>IF(raw!D558="","",raw!D558)</f>
        <v>91449512</v>
      </c>
      <c r="E558" s="1">
        <f>IF(raw!E558="","",raw!E558)</f>
        <v>467</v>
      </c>
      <c r="F558" s="1">
        <f>IF(raw!F558="","",raw!F558)</f>
        <v>36</v>
      </c>
      <c r="G558" s="1">
        <f>IF(raw!G558="","",raw!G558)</f>
        <v>2020042901</v>
      </c>
      <c r="H558" s="1" t="str">
        <f>IF(raw!H558="","",raw!H558)</f>
        <v/>
      </c>
      <c r="I558" s="1">
        <f>IF(raw!I558="","",raw!I558)</f>
        <v>3401</v>
      </c>
      <c r="J558" s="1">
        <f>IF(raw!J558="","",raw!J558)</f>
        <v>2</v>
      </c>
      <c r="K558" s="1">
        <f>IF(raw!K558="","",raw!K558)</f>
        <v>0.2</v>
      </c>
      <c r="L558" s="1">
        <f>IF(raw!L558="","",raw!L558)</f>
        <v>20.100000000000001</v>
      </c>
      <c r="M558" s="1">
        <f>IF(raw!M558="","",raw!M558)</f>
        <v>0</v>
      </c>
      <c r="N558" s="33" t="str">
        <f>IF(raw!N558="","",raw!N558)</f>
        <v>Participating in 2 plans.</v>
      </c>
      <c r="O558" s="30">
        <f>ROUND(Table1[[#This Row],[Created_at]],1)</f>
        <v>43952.1</v>
      </c>
      <c r="P558" s="39">
        <f>TRUNC(Table1[[#This Row],[Created_at]],0)</f>
        <v>43952</v>
      </c>
    </row>
    <row r="559" spans="1:16" hidden="1" x14ac:dyDescent="0.2">
      <c r="A559" s="7">
        <f>IFERROR(DATE(LEFT(raw!A559,4),MID(raw!A559,6,2),MID(raw!A559,9,2)) + TIME(MID(raw!A559,12,2),MID(raw!A559,15,2),MID(raw!A559,18,2)),"")</f>
        <v>43952.144513888888</v>
      </c>
      <c r="B559" s="1">
        <f>IF(raw!B559="","",raw!B559)</f>
        <v>561</v>
      </c>
      <c r="C559" s="1">
        <f>IF(raw!C559="","",raw!C559)</f>
        <v>703</v>
      </c>
      <c r="D559" s="1">
        <f>IF(raw!D559="","",raw!D559)</f>
        <v>91449512</v>
      </c>
      <c r="E559" s="1">
        <f>IF(raw!E559="","",raw!E559)</f>
        <v>468</v>
      </c>
      <c r="F559" s="1">
        <f>IF(raw!F559="","",raw!F559)</f>
        <v>36</v>
      </c>
      <c r="G559" s="1">
        <f>IF(raw!G559="","",raw!G559)</f>
        <v>2020042901</v>
      </c>
      <c r="H559" s="1" t="str">
        <f>IF(raw!H559="","",raw!H559)</f>
        <v/>
      </c>
      <c r="I559" s="1">
        <f>IF(raw!I559="","",raw!I559)</f>
        <v>3416</v>
      </c>
      <c r="J559" s="1">
        <f>IF(raw!J559="","",raw!J559)</f>
        <v>15</v>
      </c>
      <c r="K559" s="1">
        <f>IF(raw!K559="","",raw!K559)</f>
        <v>0.1</v>
      </c>
      <c r="L559" s="1">
        <f>IF(raw!L559="","",raw!L559)</f>
        <v>20.100000000000001</v>
      </c>
      <c r="M559" s="1">
        <f>IF(raw!M559="","",raw!M559)</f>
        <v>0</v>
      </c>
      <c r="N559" s="33" t="str">
        <f>IF(raw!N559="","",raw!N559)</f>
        <v>Network configuration loaded and parsed succesfully</v>
      </c>
      <c r="O559" s="30">
        <f>ROUND(Table1[[#This Row],[Created_at]],1)</f>
        <v>43952.1</v>
      </c>
      <c r="P559" s="39">
        <f>TRUNC(Table1[[#This Row],[Created_at]],0)</f>
        <v>43952</v>
      </c>
    </row>
    <row r="560" spans="1:16" hidden="1" x14ac:dyDescent="0.2">
      <c r="A560" s="7">
        <f>IFERROR(DATE(LEFT(raw!A560,4),MID(raw!A560,6,2),MID(raw!A560,9,2)) + TIME(MID(raw!A560,12,2),MID(raw!A560,15,2),MID(raw!A560,18,2)),"")</f>
        <v>43952.144525462965</v>
      </c>
      <c r="B560" s="1">
        <f>IF(raw!B560="","",raw!B560)</f>
        <v>562</v>
      </c>
      <c r="C560" s="1">
        <f>IF(raw!C560="","",raw!C560)</f>
        <v>703</v>
      </c>
      <c r="D560" s="1">
        <f>IF(raw!D560="","",raw!D560)</f>
        <v>91449512</v>
      </c>
      <c r="E560" s="1">
        <f>IF(raw!E560="","",raw!E560)</f>
        <v>469</v>
      </c>
      <c r="F560" s="1">
        <f>IF(raw!F560="","",raw!F560)</f>
        <v>36</v>
      </c>
      <c r="G560" s="1">
        <f>IF(raw!G560="","",raw!G560)</f>
        <v>2020042901</v>
      </c>
      <c r="H560" s="1">
        <f>IF(raw!H560="","",raw!H560)</f>
        <v>19.3</v>
      </c>
      <c r="I560" s="1">
        <f>IF(raw!I560="","",raw!I560)</f>
        <v>3446</v>
      </c>
      <c r="J560" s="1">
        <f>IF(raw!J560="","",raw!J560)</f>
        <v>30</v>
      </c>
      <c r="K560" s="1">
        <f>IF(raw!K560="","",raw!K560)</f>
        <v>0.1</v>
      </c>
      <c r="L560" s="1">
        <f>IF(raw!L560="","",raw!L560)</f>
        <v>20.100000000000001</v>
      </c>
      <c r="M560" s="1">
        <f>IF(raw!M560="","",raw!M560)</f>
        <v>0</v>
      </c>
      <c r="N560" s="33" t="str">
        <f>IF(raw!N560="","",raw!N560)</f>
        <v>Temperature: 19.30 Humidity: 49.00</v>
      </c>
      <c r="O560" s="30">
        <f>ROUND(Table1[[#This Row],[Created_at]],1)</f>
        <v>43952.1</v>
      </c>
      <c r="P560" s="39">
        <f>TRUNC(Table1[[#This Row],[Created_at]],0)</f>
        <v>43952</v>
      </c>
    </row>
    <row r="561" spans="1:16" hidden="1" x14ac:dyDescent="0.2">
      <c r="A561" s="7">
        <f>IFERROR(DATE(LEFT(raw!A561,4),MID(raw!A561,6,2),MID(raw!A561,9,2)) + TIME(MID(raw!A561,12,2),MID(raw!A561,15,2),MID(raw!A561,18,2)),"")</f>
        <v>43952.144537037035</v>
      </c>
      <c r="B561" s="1">
        <f>IF(raw!B561="","",raw!B561)</f>
        <v>563</v>
      </c>
      <c r="C561" s="1">
        <f>IF(raw!C561="","",raw!C561)</f>
        <v>703</v>
      </c>
      <c r="D561" s="1">
        <f>IF(raw!D561="","",raw!D561)</f>
        <v>91449512</v>
      </c>
      <c r="E561" s="1">
        <f>IF(raw!E561="","",raw!E561)</f>
        <v>470</v>
      </c>
      <c r="F561" s="1">
        <f>IF(raw!F561="","",raw!F561)</f>
        <v>36</v>
      </c>
      <c r="G561" s="1">
        <f>IF(raw!G561="","",raw!G561)</f>
        <v>2020042901</v>
      </c>
      <c r="H561" s="1">
        <f>IF(raw!H561="","",raw!H561)</f>
        <v>19.3</v>
      </c>
      <c r="I561" s="1">
        <f>IF(raw!I561="","",raw!I561)</f>
        <v>3447</v>
      </c>
      <c r="J561" s="1">
        <f>IF(raw!J561="","",raw!J561)</f>
        <v>1</v>
      </c>
      <c r="K561" s="1">
        <f>IF(raw!K561="","",raw!K561)</f>
        <v>0</v>
      </c>
      <c r="L561" s="1">
        <f>IF(raw!L561="","",raw!L561)</f>
        <v>20.100000000000001</v>
      </c>
      <c r="M561" s="1">
        <f>IF(raw!M561="","",raw!M561)</f>
        <v>0</v>
      </c>
      <c r="N561" s="33" t="str">
        <f>IF(raw!N561="","",raw!N561)</f>
        <v>Initialization Completed.</v>
      </c>
      <c r="O561" s="30">
        <f>ROUND(Table1[[#This Row],[Created_at]],1)</f>
        <v>43952.1</v>
      </c>
      <c r="P561" s="39">
        <f>TRUNC(Table1[[#This Row],[Created_at]],0)</f>
        <v>43952</v>
      </c>
    </row>
    <row r="562" spans="1:16" hidden="1" x14ac:dyDescent="0.2">
      <c r="A562" s="7">
        <f>IFERROR(DATE(LEFT(raw!A562,4),MID(raw!A562,6,2),MID(raw!A562,9,2)) + TIME(MID(raw!A562,12,2),MID(raw!A562,15,2),MID(raw!A562,18,2)),"")</f>
        <v>43952.144548611112</v>
      </c>
      <c r="B562" s="1">
        <f>IF(raw!B562="","",raw!B562)</f>
        <v>564</v>
      </c>
      <c r="C562" s="1">
        <f>IF(raw!C562="","",raw!C562)</f>
        <v>703</v>
      </c>
      <c r="D562" s="1">
        <f>IF(raw!D562="","",raw!D562)</f>
        <v>91449512</v>
      </c>
      <c r="E562" s="1">
        <f>IF(raw!E562="","",raw!E562)</f>
        <v>471</v>
      </c>
      <c r="F562" s="1">
        <f>IF(raw!F562="","",raw!F562)</f>
        <v>36</v>
      </c>
      <c r="G562" s="1">
        <f>IF(raw!G562="","",raw!G562)</f>
        <v>2020042901</v>
      </c>
      <c r="H562" s="1">
        <f>IF(raw!H562="","",raw!H562)</f>
        <v>19.3</v>
      </c>
      <c r="I562" s="1">
        <f>IF(raw!I562="","",raw!I562)</f>
        <v>3455</v>
      </c>
      <c r="J562" s="1">
        <f>IF(raw!J562="","",raw!J562)</f>
        <v>8</v>
      </c>
      <c r="K562" s="1">
        <f>IF(raw!K562="","",raw!K562)</f>
        <v>0.2</v>
      </c>
      <c r="L562" s="1">
        <f>IF(raw!L562="","",raw!L562)</f>
        <v>20.100000000000001</v>
      </c>
      <c r="M562" s="1">
        <f>IF(raw!M562="","",raw!M562)</f>
        <v>0</v>
      </c>
      <c r="N562" s="33" t="str">
        <f>IF(raw!N562="","",raw!N562)</f>
        <v>Going to wake in 3600</v>
      </c>
      <c r="O562" s="30">
        <f>ROUND(Table1[[#This Row],[Created_at]],1)</f>
        <v>43952.1</v>
      </c>
      <c r="P562" s="39">
        <f>TRUNC(Table1[[#This Row],[Created_at]],0)</f>
        <v>43952</v>
      </c>
    </row>
    <row r="563" spans="1:16" hidden="1" x14ac:dyDescent="0.2">
      <c r="A563" s="7">
        <f>IFERROR(DATE(LEFT(raw!A563,4),MID(raw!A563,6,2),MID(raw!A563,9,2)) + TIME(MID(raw!A563,12,2),MID(raw!A563,15,2),MID(raw!A563,18,2)),"")</f>
        <v>43952.144560185188</v>
      </c>
      <c r="B563" s="1">
        <f>IF(raw!B563="","",raw!B563)</f>
        <v>565</v>
      </c>
      <c r="C563" s="1">
        <f>IF(raw!C563="","",raw!C563)</f>
        <v>703</v>
      </c>
      <c r="D563" s="1">
        <f>IF(raw!D563="","",raw!D563)</f>
        <v>91449512</v>
      </c>
      <c r="E563" s="1">
        <f>IF(raw!E563="","",raw!E563)</f>
        <v>472</v>
      </c>
      <c r="F563" s="1">
        <f>IF(raw!F563="","",raw!F563)</f>
        <v>36</v>
      </c>
      <c r="G563" s="1">
        <f>IF(raw!G563="","",raw!G563)</f>
        <v>2020042901</v>
      </c>
      <c r="H563" s="1">
        <f>IF(raw!H563="","",raw!H563)</f>
        <v>19.3</v>
      </c>
      <c r="I563" s="1">
        <f>IF(raw!I563="","",raw!I563)</f>
        <v>3455</v>
      </c>
      <c r="J563" s="1">
        <f>IF(raw!J563="","",raw!J563)</f>
        <v>0</v>
      </c>
      <c r="K563" s="1">
        <f>IF(raw!K563="","",raw!K563)</f>
        <v>0.2</v>
      </c>
      <c r="L563" s="1">
        <f>IF(raw!L563="","",raw!L563)</f>
        <v>20.100000000000001</v>
      </c>
      <c r="M563" s="1">
        <f>IF(raw!M563="","",raw!M563)</f>
        <v>0</v>
      </c>
      <c r="N563" s="33" t="str">
        <f>IF(raw!N563="","",raw!N563)</f>
        <v>Going to sleep now for 3600 secs....This cycle took: 3456</v>
      </c>
      <c r="O563" s="30">
        <f>ROUND(Table1[[#This Row],[Created_at]],1)</f>
        <v>43952.1</v>
      </c>
      <c r="P563" s="39">
        <f>TRUNC(Table1[[#This Row],[Created_at]],0)</f>
        <v>43952</v>
      </c>
    </row>
    <row r="564" spans="1:16" hidden="1" x14ac:dyDescent="0.2">
      <c r="A564" s="7">
        <f>IFERROR(DATE(LEFT(raw!A564,4),MID(raw!A564,6,2),MID(raw!A564,9,2)) + TIME(MID(raw!A564,12,2),MID(raw!A564,15,2),MID(raw!A564,18,2)),"")</f>
        <v>43952.18545138889</v>
      </c>
      <c r="B564" s="1">
        <f>IF(raw!B564="","",raw!B564)</f>
        <v>566</v>
      </c>
      <c r="C564" s="1" t="str">
        <f>IF(raw!C564="","",raw!C564)</f>
        <v/>
      </c>
      <c r="D564" s="1">
        <f>IF(raw!D564="","",raw!D564)</f>
        <v>91449512</v>
      </c>
      <c r="E564" s="1">
        <f>IF(raw!E564="","",raw!E564)</f>
        <v>478</v>
      </c>
      <c r="F564" s="1">
        <f>IF(raw!F564="","",raw!F564)</f>
        <v>36</v>
      </c>
      <c r="G564" s="1">
        <f>IF(raw!G564="","",raw!G564)</f>
        <v>2020042901</v>
      </c>
      <c r="H564" s="1" t="str">
        <f>IF(raw!H564="","",raw!H564)</f>
        <v/>
      </c>
      <c r="I564" s="1">
        <f>IF(raw!I564="","",raw!I564)</f>
        <v>1275</v>
      </c>
      <c r="J564" s="1">
        <f>IF(raw!J564="","",raw!J564)</f>
        <v>2</v>
      </c>
      <c r="K564" s="1">
        <f>IF(raw!K564="","",raw!K564)</f>
        <v>0.2</v>
      </c>
      <c r="L564" s="1">
        <f>IF(raw!L564="","",raw!L564)</f>
        <v>0</v>
      </c>
      <c r="M564" s="1">
        <f>IF(raw!M564="","",raw!M564)</f>
        <v>0</v>
      </c>
      <c r="N564" s="33" t="str">
        <f>IF(raw!N564="","",raw!N564)</f>
        <v xml:space="preserve">This is boot No. 36 of Device </v>
      </c>
      <c r="O564" s="30">
        <f>ROUND(Table1[[#This Row],[Created_at]],1)</f>
        <v>43952.2</v>
      </c>
      <c r="P564" s="39">
        <f>TRUNC(Table1[[#This Row],[Created_at]],0)</f>
        <v>43952</v>
      </c>
    </row>
    <row r="565" spans="1:16" hidden="1" x14ac:dyDescent="0.2">
      <c r="A565" s="7">
        <f>IFERROR(DATE(LEFT(raw!A565,4),MID(raw!A565,6,2),MID(raw!A565,9,2)) + TIME(MID(raw!A565,12,2),MID(raw!A565,15,2),MID(raw!A565,18,2)),"")</f>
        <v>43952.18546296296</v>
      </c>
      <c r="B565" s="1">
        <f>IF(raw!B565="","",raw!B565)</f>
        <v>567</v>
      </c>
      <c r="C565" s="1">
        <f>IF(raw!C565="","",raw!C565)</f>
        <v>703</v>
      </c>
      <c r="D565" s="1">
        <f>IF(raw!D565="","",raw!D565)</f>
        <v>91449512</v>
      </c>
      <c r="E565" s="1">
        <f>IF(raw!E565="","",raw!E565)</f>
        <v>479</v>
      </c>
      <c r="F565" s="1">
        <f>IF(raw!F565="","",raw!F565)</f>
        <v>37</v>
      </c>
      <c r="G565" s="1">
        <f>IF(raw!G565="","",raw!G565)</f>
        <v>2020042901</v>
      </c>
      <c r="H565" s="1" t="str">
        <f>IF(raw!H565="","",raw!H565)</f>
        <v/>
      </c>
      <c r="I565" s="1">
        <f>IF(raw!I565="","",raw!I565)</f>
        <v>3439</v>
      </c>
      <c r="J565" s="1">
        <f>IF(raw!J565="","",raw!J565)</f>
        <v>2164</v>
      </c>
      <c r="K565" s="1">
        <f>IF(raw!K565="","",raw!K565)</f>
        <v>0.2</v>
      </c>
      <c r="L565" s="1">
        <f>IF(raw!L565="","",raw!L565)</f>
        <v>20.100000000000001</v>
      </c>
      <c r="M565" s="1">
        <f>IF(raw!M565="","",raw!M565)</f>
        <v>0</v>
      </c>
      <c r="N565" s="33" t="str">
        <f>IF(raw!N565="","",raw!N565)</f>
        <v>Device found. Device name: 703</v>
      </c>
      <c r="O565" s="30">
        <f>ROUND(Table1[[#This Row],[Created_at]],1)</f>
        <v>43952.2</v>
      </c>
      <c r="P565" s="39">
        <f>TRUNC(Table1[[#This Row],[Created_at]],0)</f>
        <v>43952</v>
      </c>
    </row>
    <row r="566" spans="1:16" hidden="1" x14ac:dyDescent="0.2">
      <c r="A566" s="7">
        <f>IFERROR(DATE(LEFT(raw!A566,4),MID(raw!A566,6,2),MID(raw!A566,9,2)) + TIME(MID(raw!A566,12,2),MID(raw!A566,15,2),MID(raw!A566,18,2)),"")</f>
        <v>43952.185474537036</v>
      </c>
      <c r="B566" s="1">
        <f>IF(raw!B566="","",raw!B566)</f>
        <v>568</v>
      </c>
      <c r="C566" s="1">
        <f>IF(raw!C566="","",raw!C566)</f>
        <v>703</v>
      </c>
      <c r="D566" s="1">
        <f>IF(raw!D566="","",raw!D566)</f>
        <v>91449512</v>
      </c>
      <c r="E566" s="1">
        <f>IF(raw!E566="","",raw!E566)</f>
        <v>480</v>
      </c>
      <c r="F566" s="1">
        <f>IF(raw!F566="","",raw!F566)</f>
        <v>37</v>
      </c>
      <c r="G566" s="1">
        <f>IF(raw!G566="","",raw!G566)</f>
        <v>2020042901</v>
      </c>
      <c r="H566" s="1" t="str">
        <f>IF(raw!H566="","",raw!H566)</f>
        <v/>
      </c>
      <c r="I566" s="1">
        <f>IF(raw!I566="","",raw!I566)</f>
        <v>3441</v>
      </c>
      <c r="J566" s="1">
        <f>IF(raw!J566="","",raw!J566)</f>
        <v>2</v>
      </c>
      <c r="K566" s="1">
        <f>IF(raw!K566="","",raw!K566)</f>
        <v>0.2</v>
      </c>
      <c r="L566" s="1">
        <f>IF(raw!L566="","",raw!L566)</f>
        <v>20.100000000000001</v>
      </c>
      <c r="M566" s="1">
        <f>IF(raw!M566="","",raw!M566)</f>
        <v>0</v>
      </c>
      <c r="N566" s="33" t="str">
        <f>IF(raw!N566="","",raw!N566)</f>
        <v>Participating in 2 plans.</v>
      </c>
      <c r="O566" s="30">
        <f>ROUND(Table1[[#This Row],[Created_at]],1)</f>
        <v>43952.2</v>
      </c>
      <c r="P566" s="39">
        <f>TRUNC(Table1[[#This Row],[Created_at]],0)</f>
        <v>43952</v>
      </c>
    </row>
    <row r="567" spans="1:16" hidden="1" x14ac:dyDescent="0.2">
      <c r="A567" s="7">
        <f>IFERROR(DATE(LEFT(raw!A567,4),MID(raw!A567,6,2),MID(raw!A567,9,2)) + TIME(MID(raw!A567,12,2),MID(raw!A567,15,2),MID(raw!A567,18,2)),"")</f>
        <v>43952.185486111113</v>
      </c>
      <c r="B567" s="1">
        <f>IF(raw!B567="","",raw!B567)</f>
        <v>569</v>
      </c>
      <c r="C567" s="1">
        <f>IF(raw!C567="","",raw!C567)</f>
        <v>703</v>
      </c>
      <c r="D567" s="1">
        <f>IF(raw!D567="","",raw!D567)</f>
        <v>91449512</v>
      </c>
      <c r="E567" s="1">
        <f>IF(raw!E567="","",raw!E567)</f>
        <v>481</v>
      </c>
      <c r="F567" s="1">
        <f>IF(raw!F567="","",raw!F567)</f>
        <v>37</v>
      </c>
      <c r="G567" s="1">
        <f>IF(raw!G567="","",raw!G567)</f>
        <v>2020042901</v>
      </c>
      <c r="H567" s="1" t="str">
        <f>IF(raw!H567="","",raw!H567)</f>
        <v/>
      </c>
      <c r="I567" s="1">
        <f>IF(raw!I567="","",raw!I567)</f>
        <v>3457</v>
      </c>
      <c r="J567" s="1">
        <f>IF(raw!J567="","",raw!J567)</f>
        <v>16</v>
      </c>
      <c r="K567" s="1">
        <f>IF(raw!K567="","",raw!K567)</f>
        <v>0.1</v>
      </c>
      <c r="L567" s="1">
        <f>IF(raw!L567="","",raw!L567)</f>
        <v>20.100000000000001</v>
      </c>
      <c r="M567" s="1">
        <f>IF(raw!M567="","",raw!M567)</f>
        <v>0</v>
      </c>
      <c r="N567" s="33" t="str">
        <f>IF(raw!N567="","",raw!N567)</f>
        <v>Network configuration loaded and parsed succesfully</v>
      </c>
      <c r="O567" s="30">
        <f>ROUND(Table1[[#This Row],[Created_at]],1)</f>
        <v>43952.2</v>
      </c>
      <c r="P567" s="39">
        <f>TRUNC(Table1[[#This Row],[Created_at]],0)</f>
        <v>43952</v>
      </c>
    </row>
    <row r="568" spans="1:16" hidden="1" x14ac:dyDescent="0.2">
      <c r="A568" s="7">
        <f>IFERROR(DATE(LEFT(raw!A568,4),MID(raw!A568,6,2),MID(raw!A568,9,2)) + TIME(MID(raw!A568,12,2),MID(raw!A568,15,2),MID(raw!A568,18,2)),"")</f>
        <v>43952.185497685183</v>
      </c>
      <c r="B568" s="1">
        <f>IF(raw!B568="","",raw!B568)</f>
        <v>570</v>
      </c>
      <c r="C568" s="1">
        <f>IF(raw!C568="","",raw!C568)</f>
        <v>703</v>
      </c>
      <c r="D568" s="1">
        <f>IF(raw!D568="","",raw!D568)</f>
        <v>91449512</v>
      </c>
      <c r="E568" s="1">
        <f>IF(raw!E568="","",raw!E568)</f>
        <v>482</v>
      </c>
      <c r="F568" s="1">
        <f>IF(raw!F568="","",raw!F568)</f>
        <v>37</v>
      </c>
      <c r="G568" s="1">
        <f>IF(raw!G568="","",raw!G568)</f>
        <v>2020042901</v>
      </c>
      <c r="H568" s="1">
        <f>IF(raw!H568="","",raw!H568)</f>
        <v>19.100000000000001</v>
      </c>
      <c r="I568" s="1">
        <f>IF(raw!I568="","",raw!I568)</f>
        <v>3487</v>
      </c>
      <c r="J568" s="1">
        <f>IF(raw!J568="","",raw!J568)</f>
        <v>30</v>
      </c>
      <c r="K568" s="1">
        <f>IF(raw!K568="","",raw!K568)</f>
        <v>0.1</v>
      </c>
      <c r="L568" s="1">
        <f>IF(raw!L568="","",raw!L568)</f>
        <v>20.100000000000001</v>
      </c>
      <c r="M568" s="1">
        <f>IF(raw!M568="","",raw!M568)</f>
        <v>0</v>
      </c>
      <c r="N568" s="33" t="str">
        <f>IF(raw!N568="","",raw!N568)</f>
        <v>Temperature: 19.10 Humidity: 48.00</v>
      </c>
      <c r="O568" s="30">
        <f>ROUND(Table1[[#This Row],[Created_at]],1)</f>
        <v>43952.2</v>
      </c>
      <c r="P568" s="39">
        <f>TRUNC(Table1[[#This Row],[Created_at]],0)</f>
        <v>43952</v>
      </c>
    </row>
    <row r="569" spans="1:16" hidden="1" x14ac:dyDescent="0.2">
      <c r="A569" s="7">
        <f>IFERROR(DATE(LEFT(raw!A569,4),MID(raw!A569,6,2),MID(raw!A569,9,2)) + TIME(MID(raw!A569,12,2),MID(raw!A569,15,2),MID(raw!A569,18,2)),"")</f>
        <v>43952.18550925926</v>
      </c>
      <c r="B569" s="1">
        <f>IF(raw!B569="","",raw!B569)</f>
        <v>571</v>
      </c>
      <c r="C569" s="1">
        <f>IF(raw!C569="","",raw!C569)</f>
        <v>703</v>
      </c>
      <c r="D569" s="1">
        <f>IF(raw!D569="","",raw!D569)</f>
        <v>91449512</v>
      </c>
      <c r="E569" s="1">
        <f>IF(raw!E569="","",raw!E569)</f>
        <v>483</v>
      </c>
      <c r="F569" s="1">
        <f>IF(raw!F569="","",raw!F569)</f>
        <v>37</v>
      </c>
      <c r="G569" s="1">
        <f>IF(raw!G569="","",raw!G569)</f>
        <v>2020042901</v>
      </c>
      <c r="H569" s="1">
        <f>IF(raw!H569="","",raw!H569)</f>
        <v>19.100000000000001</v>
      </c>
      <c r="I569" s="1">
        <f>IF(raw!I569="","",raw!I569)</f>
        <v>3488</v>
      </c>
      <c r="J569" s="1">
        <f>IF(raw!J569="","",raw!J569)</f>
        <v>1</v>
      </c>
      <c r="K569" s="1">
        <f>IF(raw!K569="","",raw!K569)</f>
        <v>0</v>
      </c>
      <c r="L569" s="1">
        <f>IF(raw!L569="","",raw!L569)</f>
        <v>20.100000000000001</v>
      </c>
      <c r="M569" s="1">
        <f>IF(raw!M569="","",raw!M569)</f>
        <v>0</v>
      </c>
      <c r="N569" s="33" t="str">
        <f>IF(raw!N569="","",raw!N569)</f>
        <v>Initialization Completed.</v>
      </c>
      <c r="O569" s="30">
        <f>ROUND(Table1[[#This Row],[Created_at]],1)</f>
        <v>43952.2</v>
      </c>
      <c r="P569" s="39">
        <f>TRUNC(Table1[[#This Row],[Created_at]],0)</f>
        <v>43952</v>
      </c>
    </row>
    <row r="570" spans="1:16" hidden="1" x14ac:dyDescent="0.2">
      <c r="A570" s="7">
        <f>IFERROR(DATE(LEFT(raw!A570,4),MID(raw!A570,6,2),MID(raw!A570,9,2)) + TIME(MID(raw!A570,12,2),MID(raw!A570,15,2),MID(raw!A570,18,2)),"")</f>
        <v>43952.185520833336</v>
      </c>
      <c r="B570" s="1">
        <f>IF(raw!B570="","",raw!B570)</f>
        <v>572</v>
      </c>
      <c r="C570" s="1">
        <f>IF(raw!C570="","",raw!C570)</f>
        <v>703</v>
      </c>
      <c r="D570" s="1">
        <f>IF(raw!D570="","",raw!D570)</f>
        <v>91449512</v>
      </c>
      <c r="E570" s="1">
        <f>IF(raw!E570="","",raw!E570)</f>
        <v>484</v>
      </c>
      <c r="F570" s="1">
        <f>IF(raw!F570="","",raw!F570)</f>
        <v>37</v>
      </c>
      <c r="G570" s="1">
        <f>IF(raw!G570="","",raw!G570)</f>
        <v>2020042901</v>
      </c>
      <c r="H570" s="1">
        <f>IF(raw!H570="","",raw!H570)</f>
        <v>19.100000000000001</v>
      </c>
      <c r="I570" s="1">
        <f>IF(raw!I570="","",raw!I570)</f>
        <v>3496</v>
      </c>
      <c r="J570" s="1">
        <f>IF(raw!J570="","",raw!J570)</f>
        <v>8</v>
      </c>
      <c r="K570" s="1">
        <f>IF(raw!K570="","",raw!K570)</f>
        <v>0.2</v>
      </c>
      <c r="L570" s="1">
        <f>IF(raw!L570="","",raw!L570)</f>
        <v>20.100000000000001</v>
      </c>
      <c r="M570" s="1">
        <f>IF(raw!M570="","",raw!M570)</f>
        <v>0</v>
      </c>
      <c r="N570" s="33" t="str">
        <f>IF(raw!N570="","",raw!N570)</f>
        <v>Going to wake in 3600</v>
      </c>
      <c r="O570" s="30">
        <f>ROUND(Table1[[#This Row],[Created_at]],1)</f>
        <v>43952.2</v>
      </c>
      <c r="P570" s="39">
        <f>TRUNC(Table1[[#This Row],[Created_at]],0)</f>
        <v>43952</v>
      </c>
    </row>
    <row r="571" spans="1:16" hidden="1" x14ac:dyDescent="0.2">
      <c r="A571" s="7">
        <f>IFERROR(DATE(LEFT(raw!A571,4),MID(raw!A571,6,2),MID(raw!A571,9,2)) + TIME(MID(raw!A571,12,2),MID(raw!A571,15,2),MID(raw!A571,18,2)),"")</f>
        <v>43952.185532407406</v>
      </c>
      <c r="B571" s="1">
        <f>IF(raw!B571="","",raw!B571)</f>
        <v>573</v>
      </c>
      <c r="C571" s="1">
        <f>IF(raw!C571="","",raw!C571)</f>
        <v>703</v>
      </c>
      <c r="D571" s="1">
        <f>IF(raw!D571="","",raw!D571)</f>
        <v>91449512</v>
      </c>
      <c r="E571" s="1">
        <f>IF(raw!E571="","",raw!E571)</f>
        <v>485</v>
      </c>
      <c r="F571" s="1">
        <f>IF(raw!F571="","",raw!F571)</f>
        <v>37</v>
      </c>
      <c r="G571" s="1">
        <f>IF(raw!G571="","",raw!G571)</f>
        <v>2020042901</v>
      </c>
      <c r="H571" s="1">
        <f>IF(raw!H571="","",raw!H571)</f>
        <v>19.100000000000001</v>
      </c>
      <c r="I571" s="1">
        <f>IF(raw!I571="","",raw!I571)</f>
        <v>3496</v>
      </c>
      <c r="J571" s="1">
        <f>IF(raw!J571="","",raw!J571)</f>
        <v>0</v>
      </c>
      <c r="K571" s="1">
        <f>IF(raw!K571="","",raw!K571)</f>
        <v>0.2</v>
      </c>
      <c r="L571" s="1">
        <f>IF(raw!L571="","",raw!L571)</f>
        <v>20.100000000000001</v>
      </c>
      <c r="M571" s="1">
        <f>IF(raw!M571="","",raw!M571)</f>
        <v>0</v>
      </c>
      <c r="N571" s="33" t="str">
        <f>IF(raw!N571="","",raw!N571)</f>
        <v>Going to sleep now for 3600 secs....This cycle took: 3497</v>
      </c>
      <c r="O571" s="30">
        <f>ROUND(Table1[[#This Row],[Created_at]],1)</f>
        <v>43952.2</v>
      </c>
      <c r="P571" s="39">
        <f>TRUNC(Table1[[#This Row],[Created_at]],0)</f>
        <v>43952</v>
      </c>
    </row>
    <row r="572" spans="1:16" hidden="1" x14ac:dyDescent="0.2">
      <c r="A572" s="7">
        <f>IFERROR(DATE(LEFT(raw!A572,4),MID(raw!A572,6,2),MID(raw!A572,9,2)) + TIME(MID(raw!A572,12,2),MID(raw!A572,15,2),MID(raw!A572,18,2)),"")</f>
        <v>43952.227118055554</v>
      </c>
      <c r="B572" s="1">
        <f>IF(raw!B572="","",raw!B572)</f>
        <v>574</v>
      </c>
      <c r="C572" s="1" t="str">
        <f>IF(raw!C572="","",raw!C572)</f>
        <v/>
      </c>
      <c r="D572" s="1">
        <f>IF(raw!D572="","",raw!D572)</f>
        <v>91449512</v>
      </c>
      <c r="E572" s="1">
        <f>IF(raw!E572="","",raw!E572)</f>
        <v>491</v>
      </c>
      <c r="F572" s="1">
        <f>IF(raw!F572="","",raw!F572)</f>
        <v>37</v>
      </c>
      <c r="G572" s="1">
        <f>IF(raw!G572="","",raw!G572)</f>
        <v>2020042901</v>
      </c>
      <c r="H572" s="1" t="str">
        <f>IF(raw!H572="","",raw!H572)</f>
        <v/>
      </c>
      <c r="I572" s="1">
        <f>IF(raw!I572="","",raw!I572)</f>
        <v>1277</v>
      </c>
      <c r="J572" s="1">
        <f>IF(raw!J572="","",raw!J572)</f>
        <v>2</v>
      </c>
      <c r="K572" s="1">
        <f>IF(raw!K572="","",raw!K572)</f>
        <v>0.2</v>
      </c>
      <c r="L572" s="1">
        <f>IF(raw!L572="","",raw!L572)</f>
        <v>0</v>
      </c>
      <c r="M572" s="1">
        <f>IF(raw!M572="","",raw!M572)</f>
        <v>0</v>
      </c>
      <c r="N572" s="33" t="str">
        <f>IF(raw!N572="","",raw!N572)</f>
        <v xml:space="preserve">This is boot No. 37 of Device </v>
      </c>
      <c r="O572" s="30">
        <f>ROUND(Table1[[#This Row],[Created_at]],1)</f>
        <v>43952.2</v>
      </c>
      <c r="P572" s="39">
        <f>TRUNC(Table1[[#This Row],[Created_at]],0)</f>
        <v>43952</v>
      </c>
    </row>
    <row r="573" spans="1:16" hidden="1" x14ac:dyDescent="0.2">
      <c r="A573" s="7">
        <f>IFERROR(DATE(LEFT(raw!A573,4),MID(raw!A573,6,2),MID(raw!A573,9,2)) + TIME(MID(raw!A573,12,2),MID(raw!A573,15,2),MID(raw!A573,18,2)),"")</f>
        <v>43952.227129629631</v>
      </c>
      <c r="B573" s="1">
        <f>IF(raw!B573="","",raw!B573)</f>
        <v>575</v>
      </c>
      <c r="C573" s="1">
        <f>IF(raw!C573="","",raw!C573)</f>
        <v>703</v>
      </c>
      <c r="D573" s="1">
        <f>IF(raw!D573="","",raw!D573)</f>
        <v>91449512</v>
      </c>
      <c r="E573" s="1">
        <f>IF(raw!E573="","",raw!E573)</f>
        <v>492</v>
      </c>
      <c r="F573" s="1">
        <f>IF(raw!F573="","",raw!F573)</f>
        <v>38</v>
      </c>
      <c r="G573" s="1">
        <f>IF(raw!G573="","",raw!G573)</f>
        <v>2020042901</v>
      </c>
      <c r="H573" s="1" t="str">
        <f>IF(raw!H573="","",raw!H573)</f>
        <v/>
      </c>
      <c r="I573" s="1">
        <f>IF(raw!I573="","",raw!I573)</f>
        <v>3602</v>
      </c>
      <c r="J573" s="1">
        <f>IF(raw!J573="","",raw!J573)</f>
        <v>2325</v>
      </c>
      <c r="K573" s="1">
        <f>IF(raw!K573="","",raw!K573)</f>
        <v>0.2</v>
      </c>
      <c r="L573" s="1">
        <f>IF(raw!L573="","",raw!L573)</f>
        <v>20.100000000000001</v>
      </c>
      <c r="M573" s="1">
        <f>IF(raw!M573="","",raw!M573)</f>
        <v>0</v>
      </c>
      <c r="N573" s="33" t="str">
        <f>IF(raw!N573="","",raw!N573)</f>
        <v>Device found. Device name: 703</v>
      </c>
      <c r="O573" s="30">
        <f>ROUND(Table1[[#This Row],[Created_at]],1)</f>
        <v>43952.2</v>
      </c>
      <c r="P573" s="39">
        <f>TRUNC(Table1[[#This Row],[Created_at]],0)</f>
        <v>43952</v>
      </c>
    </row>
    <row r="574" spans="1:16" hidden="1" x14ac:dyDescent="0.2">
      <c r="A574" s="7">
        <f>IFERROR(DATE(LEFT(raw!A574,4),MID(raw!A574,6,2),MID(raw!A574,9,2)) + TIME(MID(raw!A574,12,2),MID(raw!A574,15,2),MID(raw!A574,18,2)),"")</f>
        <v>43952.227141203701</v>
      </c>
      <c r="B574" s="1">
        <f>IF(raw!B574="","",raw!B574)</f>
        <v>576</v>
      </c>
      <c r="C574" s="1">
        <f>IF(raw!C574="","",raw!C574)</f>
        <v>703</v>
      </c>
      <c r="D574" s="1">
        <f>IF(raw!D574="","",raw!D574)</f>
        <v>91449512</v>
      </c>
      <c r="E574" s="1">
        <f>IF(raw!E574="","",raw!E574)</f>
        <v>493</v>
      </c>
      <c r="F574" s="1">
        <f>IF(raw!F574="","",raw!F574)</f>
        <v>38</v>
      </c>
      <c r="G574" s="1">
        <f>IF(raw!G574="","",raw!G574)</f>
        <v>2020042901</v>
      </c>
      <c r="H574" s="1" t="str">
        <f>IF(raw!H574="","",raw!H574)</f>
        <v/>
      </c>
      <c r="I574" s="1">
        <f>IF(raw!I574="","",raw!I574)</f>
        <v>3604</v>
      </c>
      <c r="J574" s="1">
        <f>IF(raw!J574="","",raw!J574)</f>
        <v>2</v>
      </c>
      <c r="K574" s="1">
        <f>IF(raw!K574="","",raw!K574)</f>
        <v>0.2</v>
      </c>
      <c r="L574" s="1">
        <f>IF(raw!L574="","",raw!L574)</f>
        <v>20.100000000000001</v>
      </c>
      <c r="M574" s="1">
        <f>IF(raw!M574="","",raw!M574)</f>
        <v>0</v>
      </c>
      <c r="N574" s="33" t="str">
        <f>IF(raw!N574="","",raw!N574)</f>
        <v>Participating in 2 plans.</v>
      </c>
      <c r="O574" s="30">
        <f>ROUND(Table1[[#This Row],[Created_at]],1)</f>
        <v>43952.2</v>
      </c>
      <c r="P574" s="39">
        <f>TRUNC(Table1[[#This Row],[Created_at]],0)</f>
        <v>43952</v>
      </c>
    </row>
    <row r="575" spans="1:16" hidden="1" x14ac:dyDescent="0.2">
      <c r="A575" s="7">
        <f>IFERROR(DATE(LEFT(raw!A575,4),MID(raw!A575,6,2),MID(raw!A575,9,2)) + TIME(MID(raw!A575,12,2),MID(raw!A575,15,2),MID(raw!A575,18,2)),"")</f>
        <v>43952.227152777778</v>
      </c>
      <c r="B575" s="1">
        <f>IF(raw!B575="","",raw!B575)</f>
        <v>577</v>
      </c>
      <c r="C575" s="1">
        <f>IF(raw!C575="","",raw!C575)</f>
        <v>703</v>
      </c>
      <c r="D575" s="1">
        <f>IF(raw!D575="","",raw!D575)</f>
        <v>91449512</v>
      </c>
      <c r="E575" s="1">
        <f>IF(raw!E575="","",raw!E575)</f>
        <v>494</v>
      </c>
      <c r="F575" s="1">
        <f>IF(raw!F575="","",raw!F575)</f>
        <v>38</v>
      </c>
      <c r="G575" s="1">
        <f>IF(raw!G575="","",raw!G575)</f>
        <v>2020042901</v>
      </c>
      <c r="H575" s="1" t="str">
        <f>IF(raw!H575="","",raw!H575)</f>
        <v/>
      </c>
      <c r="I575" s="1">
        <f>IF(raw!I575="","",raw!I575)</f>
        <v>3619</v>
      </c>
      <c r="J575" s="1">
        <f>IF(raw!J575="","",raw!J575)</f>
        <v>15</v>
      </c>
      <c r="K575" s="1">
        <f>IF(raw!K575="","",raw!K575)</f>
        <v>0.1</v>
      </c>
      <c r="L575" s="1">
        <f>IF(raw!L575="","",raw!L575)</f>
        <v>20.100000000000001</v>
      </c>
      <c r="M575" s="1">
        <f>IF(raw!M575="","",raw!M575)</f>
        <v>0</v>
      </c>
      <c r="N575" s="33" t="str">
        <f>IF(raw!N575="","",raw!N575)</f>
        <v>Network configuration loaded and parsed succesfully</v>
      </c>
      <c r="O575" s="30">
        <f>ROUND(Table1[[#This Row],[Created_at]],1)</f>
        <v>43952.2</v>
      </c>
      <c r="P575" s="39">
        <f>TRUNC(Table1[[#This Row],[Created_at]],0)</f>
        <v>43952</v>
      </c>
    </row>
    <row r="576" spans="1:16" hidden="1" x14ac:dyDescent="0.2">
      <c r="A576" s="7">
        <f>IFERROR(DATE(LEFT(raw!A576,4),MID(raw!A576,6,2),MID(raw!A576,9,2)) + TIME(MID(raw!A576,12,2),MID(raw!A576,15,2),MID(raw!A576,18,2)),"")</f>
        <v>43952.227164351854</v>
      </c>
      <c r="B576" s="1">
        <f>IF(raw!B576="","",raw!B576)</f>
        <v>578</v>
      </c>
      <c r="C576" s="1">
        <f>IF(raw!C576="","",raw!C576)</f>
        <v>703</v>
      </c>
      <c r="D576" s="1">
        <f>IF(raw!D576="","",raw!D576)</f>
        <v>91449512</v>
      </c>
      <c r="E576" s="1">
        <f>IF(raw!E576="","",raw!E576)</f>
        <v>495</v>
      </c>
      <c r="F576" s="1">
        <f>IF(raw!F576="","",raw!F576)</f>
        <v>38</v>
      </c>
      <c r="G576" s="1">
        <f>IF(raw!G576="","",raw!G576)</f>
        <v>2020042901</v>
      </c>
      <c r="H576" s="1">
        <f>IF(raw!H576="","",raw!H576)</f>
        <v>19</v>
      </c>
      <c r="I576" s="1">
        <f>IF(raw!I576="","",raw!I576)</f>
        <v>3650</v>
      </c>
      <c r="J576" s="1">
        <f>IF(raw!J576="","",raw!J576)</f>
        <v>31</v>
      </c>
      <c r="K576" s="1">
        <f>IF(raw!K576="","",raw!K576)</f>
        <v>0.1</v>
      </c>
      <c r="L576" s="1">
        <f>IF(raw!L576="","",raw!L576)</f>
        <v>20.100000000000001</v>
      </c>
      <c r="M576" s="1">
        <f>IF(raw!M576="","",raw!M576)</f>
        <v>0</v>
      </c>
      <c r="N576" s="33" t="str">
        <f>IF(raw!N576="","",raw!N576)</f>
        <v>Temperature: 19.00 Humidity: 50.00</v>
      </c>
      <c r="O576" s="30">
        <f>ROUND(Table1[[#This Row],[Created_at]],1)</f>
        <v>43952.2</v>
      </c>
      <c r="P576" s="39">
        <f>TRUNC(Table1[[#This Row],[Created_at]],0)</f>
        <v>43952</v>
      </c>
    </row>
    <row r="577" spans="1:16" hidden="1" x14ac:dyDescent="0.2">
      <c r="A577" s="7">
        <f>IFERROR(DATE(LEFT(raw!A577,4),MID(raw!A577,6,2),MID(raw!A577,9,2)) + TIME(MID(raw!A577,12,2),MID(raw!A577,15,2),MID(raw!A577,18,2)),"")</f>
        <v>43952.227175925924</v>
      </c>
      <c r="B577" s="1">
        <f>IF(raw!B577="","",raw!B577)</f>
        <v>579</v>
      </c>
      <c r="C577" s="1">
        <f>IF(raw!C577="","",raw!C577)</f>
        <v>703</v>
      </c>
      <c r="D577" s="1">
        <f>IF(raw!D577="","",raw!D577)</f>
        <v>91449512</v>
      </c>
      <c r="E577" s="1">
        <f>IF(raw!E577="","",raw!E577)</f>
        <v>496</v>
      </c>
      <c r="F577" s="1">
        <f>IF(raw!F577="","",raw!F577)</f>
        <v>38</v>
      </c>
      <c r="G577" s="1">
        <f>IF(raw!G577="","",raw!G577)</f>
        <v>2020042901</v>
      </c>
      <c r="H577" s="1">
        <f>IF(raw!H577="","",raw!H577)</f>
        <v>19</v>
      </c>
      <c r="I577" s="1">
        <f>IF(raw!I577="","",raw!I577)</f>
        <v>3651</v>
      </c>
      <c r="J577" s="1">
        <f>IF(raw!J577="","",raw!J577)</f>
        <v>1</v>
      </c>
      <c r="K577" s="1">
        <f>IF(raw!K577="","",raw!K577)</f>
        <v>0</v>
      </c>
      <c r="L577" s="1">
        <f>IF(raw!L577="","",raw!L577)</f>
        <v>20.100000000000001</v>
      </c>
      <c r="M577" s="1">
        <f>IF(raw!M577="","",raw!M577)</f>
        <v>0</v>
      </c>
      <c r="N577" s="33" t="str">
        <f>IF(raw!N577="","",raw!N577)</f>
        <v>Initialization Completed.</v>
      </c>
      <c r="O577" s="30">
        <f>ROUND(Table1[[#This Row],[Created_at]],1)</f>
        <v>43952.2</v>
      </c>
      <c r="P577" s="39">
        <f>TRUNC(Table1[[#This Row],[Created_at]],0)</f>
        <v>43952</v>
      </c>
    </row>
    <row r="578" spans="1:16" hidden="1" x14ac:dyDescent="0.2">
      <c r="A578" s="7">
        <f>IFERROR(DATE(LEFT(raw!A578,4),MID(raw!A578,6,2),MID(raw!A578,9,2)) + TIME(MID(raw!A578,12,2),MID(raw!A578,15,2),MID(raw!A578,18,2)),"")</f>
        <v>43952.227187500001</v>
      </c>
      <c r="B578" s="1">
        <f>IF(raw!B578="","",raw!B578)</f>
        <v>580</v>
      </c>
      <c r="C578" s="1">
        <f>IF(raw!C578="","",raw!C578)</f>
        <v>703</v>
      </c>
      <c r="D578" s="1">
        <f>IF(raw!D578="","",raw!D578)</f>
        <v>91449512</v>
      </c>
      <c r="E578" s="1">
        <f>IF(raw!E578="","",raw!E578)</f>
        <v>497</v>
      </c>
      <c r="F578" s="1">
        <f>IF(raw!F578="","",raw!F578)</f>
        <v>38</v>
      </c>
      <c r="G578" s="1">
        <f>IF(raw!G578="","",raw!G578)</f>
        <v>2020042901</v>
      </c>
      <c r="H578" s="1">
        <f>IF(raw!H578="","",raw!H578)</f>
        <v>19</v>
      </c>
      <c r="I578" s="1">
        <f>IF(raw!I578="","",raw!I578)</f>
        <v>3658</v>
      </c>
      <c r="J578" s="1">
        <f>IF(raw!J578="","",raw!J578)</f>
        <v>7</v>
      </c>
      <c r="K578" s="1">
        <f>IF(raw!K578="","",raw!K578)</f>
        <v>0.2</v>
      </c>
      <c r="L578" s="1">
        <f>IF(raw!L578="","",raw!L578)</f>
        <v>20.100000000000001</v>
      </c>
      <c r="M578" s="1">
        <f>IF(raw!M578="","",raw!M578)</f>
        <v>0</v>
      </c>
      <c r="N578" s="33" t="str">
        <f>IF(raw!N578="","",raw!N578)</f>
        <v>Going to wake in 3600</v>
      </c>
      <c r="O578" s="30">
        <f>ROUND(Table1[[#This Row],[Created_at]],1)</f>
        <v>43952.2</v>
      </c>
      <c r="P578" s="39">
        <f>TRUNC(Table1[[#This Row],[Created_at]],0)</f>
        <v>43952</v>
      </c>
    </row>
    <row r="579" spans="1:16" hidden="1" x14ac:dyDescent="0.2">
      <c r="A579" s="7">
        <f>IFERROR(DATE(LEFT(raw!A579,4),MID(raw!A579,6,2),MID(raw!A579,9,2)) + TIME(MID(raw!A579,12,2),MID(raw!A579,15,2),MID(raw!A579,18,2)),"")</f>
        <v>43952.227199074077</v>
      </c>
      <c r="B579" s="1">
        <f>IF(raw!B579="","",raw!B579)</f>
        <v>581</v>
      </c>
      <c r="C579" s="1">
        <f>IF(raw!C579="","",raw!C579)</f>
        <v>703</v>
      </c>
      <c r="D579" s="1">
        <f>IF(raw!D579="","",raw!D579)</f>
        <v>91449512</v>
      </c>
      <c r="E579" s="1">
        <f>IF(raw!E579="","",raw!E579)</f>
        <v>498</v>
      </c>
      <c r="F579" s="1">
        <f>IF(raw!F579="","",raw!F579)</f>
        <v>38</v>
      </c>
      <c r="G579" s="1">
        <f>IF(raw!G579="","",raw!G579)</f>
        <v>2020042901</v>
      </c>
      <c r="H579" s="1">
        <f>IF(raw!H579="","",raw!H579)</f>
        <v>19</v>
      </c>
      <c r="I579" s="1">
        <f>IF(raw!I579="","",raw!I579)</f>
        <v>3659</v>
      </c>
      <c r="J579" s="1">
        <f>IF(raw!J579="","",raw!J579)</f>
        <v>0</v>
      </c>
      <c r="K579" s="1">
        <f>IF(raw!K579="","",raw!K579)</f>
        <v>0.2</v>
      </c>
      <c r="L579" s="1">
        <f>IF(raw!L579="","",raw!L579)</f>
        <v>20.100000000000001</v>
      </c>
      <c r="M579" s="1">
        <f>IF(raw!M579="","",raw!M579)</f>
        <v>0</v>
      </c>
      <c r="N579" s="33" t="str">
        <f>IF(raw!N579="","",raw!N579)</f>
        <v>Going to sleep now for 3600 secs....This cycle took: 3659</v>
      </c>
      <c r="O579" s="30">
        <f>ROUND(Table1[[#This Row],[Created_at]],1)</f>
        <v>43952.2</v>
      </c>
      <c r="P579" s="39">
        <f>TRUNC(Table1[[#This Row],[Created_at]],0)</f>
        <v>43952</v>
      </c>
    </row>
    <row r="580" spans="1:16" hidden="1" x14ac:dyDescent="0.2">
      <c r="A580" s="7">
        <f>IFERROR(DATE(LEFT(raw!A580,4),MID(raw!A580,6,2),MID(raw!A580,9,2)) + TIME(MID(raw!A580,12,2),MID(raw!A580,15,2),MID(raw!A580,18,2)),"")</f>
        <v>43952.268784722219</v>
      </c>
      <c r="B580" s="1">
        <f>IF(raw!B580="","",raw!B580)</f>
        <v>582</v>
      </c>
      <c r="C580" s="1" t="str">
        <f>IF(raw!C580="","",raw!C580)</f>
        <v/>
      </c>
      <c r="D580" s="1">
        <f>IF(raw!D580="","",raw!D580)</f>
        <v>91449512</v>
      </c>
      <c r="E580" s="1">
        <f>IF(raw!E580="","",raw!E580)</f>
        <v>504</v>
      </c>
      <c r="F580" s="1">
        <f>IF(raw!F580="","",raw!F580)</f>
        <v>38</v>
      </c>
      <c r="G580" s="1">
        <f>IF(raw!G580="","",raw!G580)</f>
        <v>2020042901</v>
      </c>
      <c r="H580" s="1" t="str">
        <f>IF(raw!H580="","",raw!H580)</f>
        <v/>
      </c>
      <c r="I580" s="1">
        <f>IF(raw!I580="","",raw!I580)</f>
        <v>1277</v>
      </c>
      <c r="J580" s="1">
        <f>IF(raw!J580="","",raw!J580)</f>
        <v>2</v>
      </c>
      <c r="K580" s="1">
        <f>IF(raw!K580="","",raw!K580)</f>
        <v>0.2</v>
      </c>
      <c r="L580" s="1">
        <f>IF(raw!L580="","",raw!L580)</f>
        <v>0</v>
      </c>
      <c r="M580" s="1">
        <f>IF(raw!M580="","",raw!M580)</f>
        <v>0</v>
      </c>
      <c r="N580" s="33" t="str">
        <f>IF(raw!N580="","",raw!N580)</f>
        <v xml:space="preserve">This is boot No. 38 of Device </v>
      </c>
      <c r="O580" s="30">
        <f>ROUND(Table1[[#This Row],[Created_at]],1)</f>
        <v>43952.3</v>
      </c>
      <c r="P580" s="39">
        <f>TRUNC(Table1[[#This Row],[Created_at]],0)</f>
        <v>43952</v>
      </c>
    </row>
    <row r="581" spans="1:16" hidden="1" x14ac:dyDescent="0.2">
      <c r="A581" s="7">
        <f>IFERROR(DATE(LEFT(raw!A581,4),MID(raw!A581,6,2),MID(raw!A581,9,2)) + TIME(MID(raw!A581,12,2),MID(raw!A581,15,2),MID(raw!A581,18,2)),"")</f>
        <v>43952.268796296295</v>
      </c>
      <c r="B581" s="1">
        <f>IF(raw!B581="","",raw!B581)</f>
        <v>583</v>
      </c>
      <c r="C581" s="1">
        <f>IF(raw!C581="","",raw!C581)</f>
        <v>703</v>
      </c>
      <c r="D581" s="1">
        <f>IF(raw!D581="","",raw!D581)</f>
        <v>91449512</v>
      </c>
      <c r="E581" s="1">
        <f>IF(raw!E581="","",raw!E581)</f>
        <v>505</v>
      </c>
      <c r="F581" s="1">
        <f>IF(raw!F581="","",raw!F581)</f>
        <v>39</v>
      </c>
      <c r="G581" s="1">
        <f>IF(raw!G581="","",raw!G581)</f>
        <v>2020042901</v>
      </c>
      <c r="H581" s="1" t="str">
        <f>IF(raw!H581="","",raw!H581)</f>
        <v/>
      </c>
      <c r="I581" s="1">
        <f>IF(raw!I581="","",raw!I581)</f>
        <v>3722</v>
      </c>
      <c r="J581" s="1">
        <f>IF(raw!J581="","",raw!J581)</f>
        <v>2445</v>
      </c>
      <c r="K581" s="1">
        <f>IF(raw!K581="","",raw!K581)</f>
        <v>0.2</v>
      </c>
      <c r="L581" s="1">
        <f>IF(raw!L581="","",raw!L581)</f>
        <v>20.100000000000001</v>
      </c>
      <c r="M581" s="1">
        <f>IF(raw!M581="","",raw!M581)</f>
        <v>0</v>
      </c>
      <c r="N581" s="33" t="str">
        <f>IF(raw!N581="","",raw!N581)</f>
        <v>Device found. Device name: 703</v>
      </c>
      <c r="O581" s="30">
        <f>ROUND(Table1[[#This Row],[Created_at]],1)</f>
        <v>43952.3</v>
      </c>
      <c r="P581" s="39">
        <f>TRUNC(Table1[[#This Row],[Created_at]],0)</f>
        <v>43952</v>
      </c>
    </row>
    <row r="582" spans="1:16" hidden="1" x14ac:dyDescent="0.2">
      <c r="A582" s="7">
        <f>IFERROR(DATE(LEFT(raw!A582,4),MID(raw!A582,6,2),MID(raw!A582,9,2)) + TIME(MID(raw!A582,12,2),MID(raw!A582,15,2),MID(raw!A582,18,2)),"")</f>
        <v>43952.268807870372</v>
      </c>
      <c r="B582" s="1">
        <f>IF(raw!B582="","",raw!B582)</f>
        <v>584</v>
      </c>
      <c r="C582" s="1">
        <f>IF(raw!C582="","",raw!C582)</f>
        <v>703</v>
      </c>
      <c r="D582" s="1">
        <f>IF(raw!D582="","",raw!D582)</f>
        <v>91449512</v>
      </c>
      <c r="E582" s="1">
        <f>IF(raw!E582="","",raw!E582)</f>
        <v>506</v>
      </c>
      <c r="F582" s="1">
        <f>IF(raw!F582="","",raw!F582)</f>
        <v>39</v>
      </c>
      <c r="G582" s="1">
        <f>IF(raw!G582="","",raw!G582)</f>
        <v>2020042901</v>
      </c>
      <c r="H582" s="1" t="str">
        <f>IF(raw!H582="","",raw!H582)</f>
        <v/>
      </c>
      <c r="I582" s="1">
        <f>IF(raw!I582="","",raw!I582)</f>
        <v>3724</v>
      </c>
      <c r="J582" s="1">
        <f>IF(raw!J582="","",raw!J582)</f>
        <v>2</v>
      </c>
      <c r="K582" s="1">
        <f>IF(raw!K582="","",raw!K582)</f>
        <v>0.2</v>
      </c>
      <c r="L582" s="1">
        <f>IF(raw!L582="","",raw!L582)</f>
        <v>20.100000000000001</v>
      </c>
      <c r="M582" s="1">
        <f>IF(raw!M582="","",raw!M582)</f>
        <v>0</v>
      </c>
      <c r="N582" s="33" t="str">
        <f>IF(raw!N582="","",raw!N582)</f>
        <v>Participating in 2 plans.</v>
      </c>
      <c r="O582" s="30">
        <f>ROUND(Table1[[#This Row],[Created_at]],1)</f>
        <v>43952.3</v>
      </c>
      <c r="P582" s="39">
        <f>TRUNC(Table1[[#This Row],[Created_at]],0)</f>
        <v>43952</v>
      </c>
    </row>
    <row r="583" spans="1:16" hidden="1" x14ac:dyDescent="0.2">
      <c r="A583" s="7">
        <f>IFERROR(DATE(LEFT(raw!A583,4),MID(raw!A583,6,2),MID(raw!A583,9,2)) + TIME(MID(raw!A583,12,2),MID(raw!A583,15,2),MID(raw!A583,18,2)),"")</f>
        <v>43952.268819444442</v>
      </c>
      <c r="B583" s="1">
        <f>IF(raw!B583="","",raw!B583)</f>
        <v>585</v>
      </c>
      <c r="C583" s="1">
        <f>IF(raw!C583="","",raw!C583)</f>
        <v>703</v>
      </c>
      <c r="D583" s="1">
        <f>IF(raw!D583="","",raw!D583)</f>
        <v>91449512</v>
      </c>
      <c r="E583" s="1">
        <f>IF(raw!E583="","",raw!E583)</f>
        <v>507</v>
      </c>
      <c r="F583" s="1">
        <f>IF(raw!F583="","",raw!F583)</f>
        <v>39</v>
      </c>
      <c r="G583" s="1">
        <f>IF(raw!G583="","",raw!G583)</f>
        <v>2020042901</v>
      </c>
      <c r="H583" s="1" t="str">
        <f>IF(raw!H583="","",raw!H583)</f>
        <v/>
      </c>
      <c r="I583" s="1">
        <f>IF(raw!I583="","",raw!I583)</f>
        <v>3739</v>
      </c>
      <c r="J583" s="1">
        <f>IF(raw!J583="","",raw!J583)</f>
        <v>15</v>
      </c>
      <c r="K583" s="1">
        <f>IF(raw!K583="","",raw!K583)</f>
        <v>0.1</v>
      </c>
      <c r="L583" s="1">
        <f>IF(raw!L583="","",raw!L583)</f>
        <v>20.100000000000001</v>
      </c>
      <c r="M583" s="1">
        <f>IF(raw!M583="","",raw!M583)</f>
        <v>0</v>
      </c>
      <c r="N583" s="33" t="str">
        <f>IF(raw!N583="","",raw!N583)</f>
        <v>Network configuration loaded and parsed succesfully</v>
      </c>
      <c r="O583" s="30">
        <f>ROUND(Table1[[#This Row],[Created_at]],1)</f>
        <v>43952.3</v>
      </c>
      <c r="P583" s="39">
        <f>TRUNC(Table1[[#This Row],[Created_at]],0)</f>
        <v>43952</v>
      </c>
    </row>
    <row r="584" spans="1:16" hidden="1" x14ac:dyDescent="0.2">
      <c r="A584" s="7">
        <f>IFERROR(DATE(LEFT(raw!A584,4),MID(raw!A584,6,2),MID(raw!A584,9,2)) + TIME(MID(raw!A584,12,2),MID(raw!A584,15,2),MID(raw!A584,18,2)),"")</f>
        <v>43952.268831018519</v>
      </c>
      <c r="B584" s="1">
        <f>IF(raw!B584="","",raw!B584)</f>
        <v>586</v>
      </c>
      <c r="C584" s="1">
        <f>IF(raw!C584="","",raw!C584)</f>
        <v>703</v>
      </c>
      <c r="D584" s="1">
        <f>IF(raw!D584="","",raw!D584)</f>
        <v>91449512</v>
      </c>
      <c r="E584" s="1">
        <f>IF(raw!E584="","",raw!E584)</f>
        <v>508</v>
      </c>
      <c r="F584" s="1">
        <f>IF(raw!F584="","",raw!F584)</f>
        <v>39</v>
      </c>
      <c r="G584" s="1">
        <f>IF(raw!G584="","",raw!G584)</f>
        <v>2020042901</v>
      </c>
      <c r="H584" s="1">
        <f>IF(raw!H584="","",raw!H584)</f>
        <v>18.8</v>
      </c>
      <c r="I584" s="1">
        <f>IF(raw!I584="","",raw!I584)</f>
        <v>3770</v>
      </c>
      <c r="J584" s="1">
        <f>IF(raw!J584="","",raw!J584)</f>
        <v>30</v>
      </c>
      <c r="K584" s="1">
        <f>IF(raw!K584="","",raw!K584)</f>
        <v>0.1</v>
      </c>
      <c r="L584" s="1">
        <f>IF(raw!L584="","",raw!L584)</f>
        <v>20.100000000000001</v>
      </c>
      <c r="M584" s="1">
        <f>IF(raw!M584="","",raw!M584)</f>
        <v>0</v>
      </c>
      <c r="N584" s="33" t="str">
        <f>IF(raw!N584="","",raw!N584)</f>
        <v>Temperature: 18.80 Humidity: 49.00</v>
      </c>
      <c r="O584" s="30">
        <f>ROUND(Table1[[#This Row],[Created_at]],1)</f>
        <v>43952.3</v>
      </c>
      <c r="P584" s="39">
        <f>TRUNC(Table1[[#This Row],[Created_at]],0)</f>
        <v>43952</v>
      </c>
    </row>
    <row r="585" spans="1:16" hidden="1" x14ac:dyDescent="0.2">
      <c r="A585" s="7">
        <f>IFERROR(DATE(LEFT(raw!A585,4),MID(raw!A585,6,2),MID(raw!A585,9,2)) + TIME(MID(raw!A585,12,2),MID(raw!A585,15,2),MID(raw!A585,18,2)),"")</f>
        <v>43952.268842592595</v>
      </c>
      <c r="B585" s="1">
        <f>IF(raw!B585="","",raw!B585)</f>
        <v>587</v>
      </c>
      <c r="C585" s="1">
        <f>IF(raw!C585="","",raw!C585)</f>
        <v>703</v>
      </c>
      <c r="D585" s="1">
        <f>IF(raw!D585="","",raw!D585)</f>
        <v>91449512</v>
      </c>
      <c r="E585" s="1">
        <f>IF(raw!E585="","",raw!E585)</f>
        <v>509</v>
      </c>
      <c r="F585" s="1">
        <f>IF(raw!F585="","",raw!F585)</f>
        <v>39</v>
      </c>
      <c r="G585" s="1">
        <f>IF(raw!G585="","",raw!G585)</f>
        <v>2020042901</v>
      </c>
      <c r="H585" s="1">
        <f>IF(raw!H585="","",raw!H585)</f>
        <v>18.8</v>
      </c>
      <c r="I585" s="1">
        <f>IF(raw!I585="","",raw!I585)</f>
        <v>3771</v>
      </c>
      <c r="J585" s="1">
        <f>IF(raw!J585="","",raw!J585)</f>
        <v>1</v>
      </c>
      <c r="K585" s="1">
        <f>IF(raw!K585="","",raw!K585)</f>
        <v>0</v>
      </c>
      <c r="L585" s="1">
        <f>IF(raw!L585="","",raw!L585)</f>
        <v>20.100000000000001</v>
      </c>
      <c r="M585" s="1">
        <f>IF(raw!M585="","",raw!M585)</f>
        <v>0</v>
      </c>
      <c r="N585" s="33" t="str">
        <f>IF(raw!N585="","",raw!N585)</f>
        <v>Initialization Completed.</v>
      </c>
      <c r="O585" s="30">
        <f>ROUND(Table1[[#This Row],[Created_at]],1)</f>
        <v>43952.3</v>
      </c>
      <c r="P585" s="39">
        <f>TRUNC(Table1[[#This Row],[Created_at]],0)</f>
        <v>43952</v>
      </c>
    </row>
    <row r="586" spans="1:16" hidden="1" x14ac:dyDescent="0.2">
      <c r="A586" s="7">
        <f>IFERROR(DATE(LEFT(raw!A586,4),MID(raw!A586,6,2),MID(raw!A586,9,2)) + TIME(MID(raw!A586,12,2),MID(raw!A586,15,2),MID(raw!A586,18,2)),"")</f>
        <v>43952.268854166665</v>
      </c>
      <c r="B586" s="1">
        <f>IF(raw!B586="","",raw!B586)</f>
        <v>588</v>
      </c>
      <c r="C586" s="1">
        <f>IF(raw!C586="","",raw!C586)</f>
        <v>703</v>
      </c>
      <c r="D586" s="1">
        <f>IF(raw!D586="","",raw!D586)</f>
        <v>91449512</v>
      </c>
      <c r="E586" s="1">
        <f>IF(raw!E586="","",raw!E586)</f>
        <v>510</v>
      </c>
      <c r="F586" s="1">
        <f>IF(raw!F586="","",raw!F586)</f>
        <v>39</v>
      </c>
      <c r="G586" s="1">
        <f>IF(raw!G586="","",raw!G586)</f>
        <v>2020042901</v>
      </c>
      <c r="H586" s="1">
        <f>IF(raw!H586="","",raw!H586)</f>
        <v>18.8</v>
      </c>
      <c r="I586" s="1">
        <f>IF(raw!I586="","",raw!I586)</f>
        <v>3779</v>
      </c>
      <c r="J586" s="1">
        <f>IF(raw!J586="","",raw!J586)</f>
        <v>8</v>
      </c>
      <c r="K586" s="1">
        <f>IF(raw!K586="","",raw!K586)</f>
        <v>0.2</v>
      </c>
      <c r="L586" s="1">
        <f>IF(raw!L586="","",raw!L586)</f>
        <v>20.100000000000001</v>
      </c>
      <c r="M586" s="1">
        <f>IF(raw!M586="","",raw!M586)</f>
        <v>0</v>
      </c>
      <c r="N586" s="33" t="str">
        <f>IF(raw!N586="","",raw!N586)</f>
        <v>Going to wake in 3600</v>
      </c>
      <c r="O586" s="30">
        <f>ROUND(Table1[[#This Row],[Created_at]],1)</f>
        <v>43952.3</v>
      </c>
      <c r="P586" s="39">
        <f>TRUNC(Table1[[#This Row],[Created_at]],0)</f>
        <v>43952</v>
      </c>
    </row>
    <row r="587" spans="1:16" hidden="1" x14ac:dyDescent="0.2">
      <c r="A587" s="7">
        <f>IFERROR(DATE(LEFT(raw!A587,4),MID(raw!A587,6,2),MID(raw!A587,9,2)) + TIME(MID(raw!A587,12,2),MID(raw!A587,15,2),MID(raw!A587,18,2)),"")</f>
        <v>43952.268865740742</v>
      </c>
      <c r="B587" s="1">
        <f>IF(raw!B587="","",raw!B587)</f>
        <v>589</v>
      </c>
      <c r="C587" s="1">
        <f>IF(raw!C587="","",raw!C587)</f>
        <v>703</v>
      </c>
      <c r="D587" s="1">
        <f>IF(raw!D587="","",raw!D587)</f>
        <v>91449512</v>
      </c>
      <c r="E587" s="1">
        <f>IF(raw!E587="","",raw!E587)</f>
        <v>511</v>
      </c>
      <c r="F587" s="1">
        <f>IF(raw!F587="","",raw!F587)</f>
        <v>39</v>
      </c>
      <c r="G587" s="1">
        <f>IF(raw!G587="","",raw!G587)</f>
        <v>2020042901</v>
      </c>
      <c r="H587" s="1">
        <f>IF(raw!H587="","",raw!H587)</f>
        <v>18.8</v>
      </c>
      <c r="I587" s="1">
        <f>IF(raw!I587="","",raw!I587)</f>
        <v>3780</v>
      </c>
      <c r="J587" s="1">
        <f>IF(raw!J587="","",raw!J587)</f>
        <v>1</v>
      </c>
      <c r="K587" s="1">
        <f>IF(raw!K587="","",raw!K587)</f>
        <v>0.2</v>
      </c>
      <c r="L587" s="1">
        <f>IF(raw!L587="","",raw!L587)</f>
        <v>20.100000000000001</v>
      </c>
      <c r="M587" s="1">
        <f>IF(raw!M587="","",raw!M587)</f>
        <v>0</v>
      </c>
      <c r="N587" s="33" t="str">
        <f>IF(raw!N587="","",raw!N587)</f>
        <v>Going to sleep now for 3600 secs....This cycle took: 3780</v>
      </c>
      <c r="O587" s="30">
        <f>ROUND(Table1[[#This Row],[Created_at]],1)</f>
        <v>43952.3</v>
      </c>
      <c r="P587" s="39">
        <f>TRUNC(Table1[[#This Row],[Created_at]],0)</f>
        <v>43952</v>
      </c>
    </row>
    <row r="588" spans="1:16" hidden="1" x14ac:dyDescent="0.2">
      <c r="A588" s="7">
        <f>IFERROR(DATE(LEFT(raw!A588,4),MID(raw!A588,6,2),MID(raw!A588,9,2)) + TIME(MID(raw!A588,12,2),MID(raw!A588,15,2),MID(raw!A588,18,2)),"")</f>
        <v>43952.31045138889</v>
      </c>
      <c r="B588" s="1">
        <f>IF(raw!B588="","",raw!B588)</f>
        <v>590</v>
      </c>
      <c r="C588" s="1" t="str">
        <f>IF(raw!C588="","",raw!C588)</f>
        <v/>
      </c>
      <c r="D588" s="1">
        <f>IF(raw!D588="","",raw!D588)</f>
        <v>91449512</v>
      </c>
      <c r="E588" s="1">
        <f>IF(raw!E588="","",raw!E588)</f>
        <v>517</v>
      </c>
      <c r="F588" s="1">
        <f>IF(raw!F588="","",raw!F588)</f>
        <v>39</v>
      </c>
      <c r="G588" s="1">
        <f>IF(raw!G588="","",raw!G588)</f>
        <v>2020042901</v>
      </c>
      <c r="H588" s="1" t="str">
        <f>IF(raw!H588="","",raw!H588)</f>
        <v/>
      </c>
      <c r="I588" s="1">
        <f>IF(raw!I588="","",raw!I588)</f>
        <v>1313</v>
      </c>
      <c r="J588" s="1">
        <f>IF(raw!J588="","",raw!J588)</f>
        <v>2</v>
      </c>
      <c r="K588" s="1">
        <f>IF(raw!K588="","",raw!K588)</f>
        <v>0.2</v>
      </c>
      <c r="L588" s="1">
        <f>IF(raw!L588="","",raw!L588)</f>
        <v>0</v>
      </c>
      <c r="M588" s="1">
        <f>IF(raw!M588="","",raw!M588)</f>
        <v>0</v>
      </c>
      <c r="N588" s="33" t="str">
        <f>IF(raw!N588="","",raw!N588)</f>
        <v xml:space="preserve">This is boot No. 39 of Device </v>
      </c>
      <c r="O588" s="30">
        <f>ROUND(Table1[[#This Row],[Created_at]],1)</f>
        <v>43952.3</v>
      </c>
      <c r="P588" s="39">
        <f>TRUNC(Table1[[#This Row],[Created_at]],0)</f>
        <v>43952</v>
      </c>
    </row>
    <row r="589" spans="1:16" hidden="1" x14ac:dyDescent="0.2">
      <c r="A589" s="7">
        <f>IFERROR(DATE(LEFT(raw!A589,4),MID(raw!A589,6,2),MID(raw!A589,9,2)) + TIME(MID(raw!A589,12,2),MID(raw!A589,15,2),MID(raw!A589,18,2)),"")</f>
        <v>43952.31046296296</v>
      </c>
      <c r="B589" s="1">
        <f>IF(raw!B589="","",raw!B589)</f>
        <v>591</v>
      </c>
      <c r="C589" s="1">
        <f>IF(raw!C589="","",raw!C589)</f>
        <v>703</v>
      </c>
      <c r="D589" s="1">
        <f>IF(raw!D589="","",raw!D589)</f>
        <v>91449512</v>
      </c>
      <c r="E589" s="1">
        <f>IF(raw!E589="","",raw!E589)</f>
        <v>518</v>
      </c>
      <c r="F589" s="1">
        <f>IF(raw!F589="","",raw!F589)</f>
        <v>40</v>
      </c>
      <c r="G589" s="1">
        <f>IF(raw!G589="","",raw!G589)</f>
        <v>2020042901</v>
      </c>
      <c r="H589" s="1" t="str">
        <f>IF(raw!H589="","",raw!H589)</f>
        <v/>
      </c>
      <c r="I589" s="1">
        <f>IF(raw!I589="","",raw!I589)</f>
        <v>3638</v>
      </c>
      <c r="J589" s="1">
        <f>IF(raw!J589="","",raw!J589)</f>
        <v>2325</v>
      </c>
      <c r="K589" s="1">
        <f>IF(raw!K589="","",raw!K589)</f>
        <v>0.2</v>
      </c>
      <c r="L589" s="1">
        <f>IF(raw!L589="","",raw!L589)</f>
        <v>20.100000000000001</v>
      </c>
      <c r="M589" s="1">
        <f>IF(raw!M589="","",raw!M589)</f>
        <v>0</v>
      </c>
      <c r="N589" s="33" t="str">
        <f>IF(raw!N589="","",raw!N589)</f>
        <v>Device found. Device name: 703</v>
      </c>
      <c r="O589" s="30">
        <f>ROUND(Table1[[#This Row],[Created_at]],1)</f>
        <v>43952.3</v>
      </c>
      <c r="P589" s="39">
        <f>TRUNC(Table1[[#This Row],[Created_at]],0)</f>
        <v>43952</v>
      </c>
    </row>
    <row r="590" spans="1:16" hidden="1" x14ac:dyDescent="0.2">
      <c r="A590" s="7">
        <f>IFERROR(DATE(LEFT(raw!A590,4),MID(raw!A590,6,2),MID(raw!A590,9,2)) + TIME(MID(raw!A590,12,2),MID(raw!A590,15,2),MID(raw!A590,18,2)),"")</f>
        <v>43952.310474537036</v>
      </c>
      <c r="B590" s="1">
        <f>IF(raw!B590="","",raw!B590)</f>
        <v>592</v>
      </c>
      <c r="C590" s="1">
        <f>IF(raw!C590="","",raw!C590)</f>
        <v>703</v>
      </c>
      <c r="D590" s="1">
        <f>IF(raw!D590="","",raw!D590)</f>
        <v>91449512</v>
      </c>
      <c r="E590" s="1">
        <f>IF(raw!E590="","",raw!E590)</f>
        <v>519</v>
      </c>
      <c r="F590" s="1">
        <f>IF(raw!F590="","",raw!F590)</f>
        <v>40</v>
      </c>
      <c r="G590" s="1">
        <f>IF(raw!G590="","",raw!G590)</f>
        <v>2020042901</v>
      </c>
      <c r="H590" s="1" t="str">
        <f>IF(raw!H590="","",raw!H590)</f>
        <v/>
      </c>
      <c r="I590" s="1">
        <f>IF(raw!I590="","",raw!I590)</f>
        <v>3640</v>
      </c>
      <c r="J590" s="1">
        <f>IF(raw!J590="","",raw!J590)</f>
        <v>2</v>
      </c>
      <c r="K590" s="1">
        <f>IF(raw!K590="","",raw!K590)</f>
        <v>0.2</v>
      </c>
      <c r="L590" s="1">
        <f>IF(raw!L590="","",raw!L590)</f>
        <v>20.100000000000001</v>
      </c>
      <c r="M590" s="1">
        <f>IF(raw!M590="","",raw!M590)</f>
        <v>0</v>
      </c>
      <c r="N590" s="33" t="str">
        <f>IF(raw!N590="","",raw!N590)</f>
        <v>Participating in 2 plans.</v>
      </c>
      <c r="O590" s="30">
        <f>ROUND(Table1[[#This Row],[Created_at]],1)</f>
        <v>43952.3</v>
      </c>
      <c r="P590" s="39">
        <f>TRUNC(Table1[[#This Row],[Created_at]],0)</f>
        <v>43952</v>
      </c>
    </row>
    <row r="591" spans="1:16" hidden="1" x14ac:dyDescent="0.2">
      <c r="A591" s="7">
        <f>IFERROR(DATE(LEFT(raw!A591,4),MID(raw!A591,6,2),MID(raw!A591,9,2)) + TIME(MID(raw!A591,12,2),MID(raw!A591,15,2),MID(raw!A591,18,2)),"")</f>
        <v>43952.310486111113</v>
      </c>
      <c r="B591" s="1">
        <f>IF(raw!B591="","",raw!B591)</f>
        <v>593</v>
      </c>
      <c r="C591" s="1">
        <f>IF(raw!C591="","",raw!C591)</f>
        <v>703</v>
      </c>
      <c r="D591" s="1">
        <f>IF(raw!D591="","",raw!D591)</f>
        <v>91449512</v>
      </c>
      <c r="E591" s="1">
        <f>IF(raw!E591="","",raw!E591)</f>
        <v>520</v>
      </c>
      <c r="F591" s="1">
        <f>IF(raw!F591="","",raw!F591)</f>
        <v>40</v>
      </c>
      <c r="G591" s="1">
        <f>IF(raw!G591="","",raw!G591)</f>
        <v>2020042901</v>
      </c>
      <c r="H591" s="1" t="str">
        <f>IF(raw!H591="","",raw!H591)</f>
        <v/>
      </c>
      <c r="I591" s="1">
        <f>IF(raw!I591="","",raw!I591)</f>
        <v>3656</v>
      </c>
      <c r="J591" s="1">
        <f>IF(raw!J591="","",raw!J591)</f>
        <v>16</v>
      </c>
      <c r="K591" s="1">
        <f>IF(raw!K591="","",raw!K591)</f>
        <v>0.1</v>
      </c>
      <c r="L591" s="1">
        <f>IF(raw!L591="","",raw!L591)</f>
        <v>20.100000000000001</v>
      </c>
      <c r="M591" s="1">
        <f>IF(raw!M591="","",raw!M591)</f>
        <v>0</v>
      </c>
      <c r="N591" s="33" t="str">
        <f>IF(raw!N591="","",raw!N591)</f>
        <v>Network configuration loaded and parsed succesfully</v>
      </c>
      <c r="O591" s="30">
        <f>ROUND(Table1[[#This Row],[Created_at]],1)</f>
        <v>43952.3</v>
      </c>
      <c r="P591" s="39">
        <f>TRUNC(Table1[[#This Row],[Created_at]],0)</f>
        <v>43952</v>
      </c>
    </row>
    <row r="592" spans="1:16" hidden="1" x14ac:dyDescent="0.2">
      <c r="A592" s="7">
        <f>IFERROR(DATE(LEFT(raw!A592,4),MID(raw!A592,6,2),MID(raw!A592,9,2)) + TIME(MID(raw!A592,12,2),MID(raw!A592,15,2),MID(raw!A592,18,2)),"")</f>
        <v>43952.310497685183</v>
      </c>
      <c r="B592" s="1">
        <f>IF(raw!B592="","",raw!B592)</f>
        <v>594</v>
      </c>
      <c r="C592" s="1">
        <f>IF(raw!C592="","",raw!C592)</f>
        <v>703</v>
      </c>
      <c r="D592" s="1">
        <f>IF(raw!D592="","",raw!D592)</f>
        <v>91449512</v>
      </c>
      <c r="E592" s="1">
        <f>IF(raw!E592="","",raw!E592)</f>
        <v>521</v>
      </c>
      <c r="F592" s="1">
        <f>IF(raw!F592="","",raw!F592)</f>
        <v>40</v>
      </c>
      <c r="G592" s="1">
        <f>IF(raw!G592="","",raw!G592)</f>
        <v>2020042901</v>
      </c>
      <c r="H592" s="1">
        <f>IF(raw!H592="","",raw!H592)</f>
        <v>18.8</v>
      </c>
      <c r="I592" s="1">
        <f>IF(raw!I592="","",raw!I592)</f>
        <v>3686</v>
      </c>
      <c r="J592" s="1">
        <f>IF(raw!J592="","",raw!J592)</f>
        <v>30</v>
      </c>
      <c r="K592" s="1">
        <f>IF(raw!K592="","",raw!K592)</f>
        <v>0.1</v>
      </c>
      <c r="L592" s="1">
        <f>IF(raw!L592="","",raw!L592)</f>
        <v>20.100000000000001</v>
      </c>
      <c r="M592" s="1">
        <f>IF(raw!M592="","",raw!M592)</f>
        <v>0</v>
      </c>
      <c r="N592" s="33" t="str">
        <f>IF(raw!N592="","",raw!N592)</f>
        <v>Temperature: 18.80 Humidity: 49.00</v>
      </c>
      <c r="O592" s="30">
        <f>ROUND(Table1[[#This Row],[Created_at]],1)</f>
        <v>43952.3</v>
      </c>
      <c r="P592" s="39">
        <f>TRUNC(Table1[[#This Row],[Created_at]],0)</f>
        <v>43952</v>
      </c>
    </row>
    <row r="593" spans="1:16" hidden="1" x14ac:dyDescent="0.2">
      <c r="A593" s="7">
        <f>IFERROR(DATE(LEFT(raw!A593,4),MID(raw!A593,6,2),MID(raw!A593,9,2)) + TIME(MID(raw!A593,12,2),MID(raw!A593,15,2),MID(raw!A593,18,2)),"")</f>
        <v>43952.31050925926</v>
      </c>
      <c r="B593" s="1">
        <f>IF(raw!B593="","",raw!B593)</f>
        <v>595</v>
      </c>
      <c r="C593" s="1">
        <f>IF(raw!C593="","",raw!C593)</f>
        <v>703</v>
      </c>
      <c r="D593" s="1">
        <f>IF(raw!D593="","",raw!D593)</f>
        <v>91449512</v>
      </c>
      <c r="E593" s="1">
        <f>IF(raw!E593="","",raw!E593)</f>
        <v>522</v>
      </c>
      <c r="F593" s="1">
        <f>IF(raw!F593="","",raw!F593)</f>
        <v>40</v>
      </c>
      <c r="G593" s="1">
        <f>IF(raw!G593="","",raw!G593)</f>
        <v>2020042901</v>
      </c>
      <c r="H593" s="1">
        <f>IF(raw!H593="","",raw!H593)</f>
        <v>18.8</v>
      </c>
      <c r="I593" s="1">
        <f>IF(raw!I593="","",raw!I593)</f>
        <v>3687</v>
      </c>
      <c r="J593" s="1">
        <f>IF(raw!J593="","",raw!J593)</f>
        <v>1</v>
      </c>
      <c r="K593" s="1">
        <f>IF(raw!K593="","",raw!K593)</f>
        <v>0</v>
      </c>
      <c r="L593" s="1">
        <f>IF(raw!L593="","",raw!L593)</f>
        <v>20.100000000000001</v>
      </c>
      <c r="M593" s="1">
        <f>IF(raw!M593="","",raw!M593)</f>
        <v>0</v>
      </c>
      <c r="N593" s="33" t="str">
        <f>IF(raw!N593="","",raw!N593)</f>
        <v>Initialization Completed.</v>
      </c>
      <c r="O593" s="30">
        <f>ROUND(Table1[[#This Row],[Created_at]],1)</f>
        <v>43952.3</v>
      </c>
      <c r="P593" s="39">
        <f>TRUNC(Table1[[#This Row],[Created_at]],0)</f>
        <v>43952</v>
      </c>
    </row>
    <row r="594" spans="1:16" hidden="1" x14ac:dyDescent="0.2">
      <c r="A594" s="7">
        <f>IFERROR(DATE(LEFT(raw!A594,4),MID(raw!A594,6,2),MID(raw!A594,9,2)) + TIME(MID(raw!A594,12,2),MID(raw!A594,15,2),MID(raw!A594,18,2)),"")</f>
        <v>43952.310520833336</v>
      </c>
      <c r="B594" s="1">
        <f>IF(raw!B594="","",raw!B594)</f>
        <v>596</v>
      </c>
      <c r="C594" s="1">
        <f>IF(raw!C594="","",raw!C594)</f>
        <v>703</v>
      </c>
      <c r="D594" s="1">
        <f>IF(raw!D594="","",raw!D594)</f>
        <v>91449512</v>
      </c>
      <c r="E594" s="1">
        <f>IF(raw!E594="","",raw!E594)</f>
        <v>523</v>
      </c>
      <c r="F594" s="1">
        <f>IF(raw!F594="","",raw!F594)</f>
        <v>40</v>
      </c>
      <c r="G594" s="1">
        <f>IF(raw!G594="","",raw!G594)</f>
        <v>2020042901</v>
      </c>
      <c r="H594" s="1">
        <f>IF(raw!H594="","",raw!H594)</f>
        <v>18.8</v>
      </c>
      <c r="I594" s="1">
        <f>IF(raw!I594="","",raw!I594)</f>
        <v>3694</v>
      </c>
      <c r="J594" s="1">
        <f>IF(raw!J594="","",raw!J594)</f>
        <v>7</v>
      </c>
      <c r="K594" s="1">
        <f>IF(raw!K594="","",raw!K594)</f>
        <v>0.2</v>
      </c>
      <c r="L594" s="1">
        <f>IF(raw!L594="","",raw!L594)</f>
        <v>20.100000000000001</v>
      </c>
      <c r="M594" s="1">
        <f>IF(raw!M594="","",raw!M594)</f>
        <v>0</v>
      </c>
      <c r="N594" s="33" t="str">
        <f>IF(raw!N594="","",raw!N594)</f>
        <v>Going to wake in 3600</v>
      </c>
      <c r="O594" s="30">
        <f>ROUND(Table1[[#This Row],[Created_at]],1)</f>
        <v>43952.3</v>
      </c>
      <c r="P594" s="39">
        <f>TRUNC(Table1[[#This Row],[Created_at]],0)</f>
        <v>43952</v>
      </c>
    </row>
    <row r="595" spans="1:16" hidden="1" x14ac:dyDescent="0.2">
      <c r="A595" s="7">
        <f>IFERROR(DATE(LEFT(raw!A595,4),MID(raw!A595,6,2),MID(raw!A595,9,2)) + TIME(MID(raw!A595,12,2),MID(raw!A595,15,2),MID(raw!A595,18,2)),"")</f>
        <v>43952.310532407406</v>
      </c>
      <c r="B595" s="1">
        <f>IF(raw!B595="","",raw!B595)</f>
        <v>597</v>
      </c>
      <c r="C595" s="1">
        <f>IF(raw!C595="","",raw!C595)</f>
        <v>703</v>
      </c>
      <c r="D595" s="1">
        <f>IF(raw!D595="","",raw!D595)</f>
        <v>91449512</v>
      </c>
      <c r="E595" s="1">
        <f>IF(raw!E595="","",raw!E595)</f>
        <v>524</v>
      </c>
      <c r="F595" s="1">
        <f>IF(raw!F595="","",raw!F595)</f>
        <v>40</v>
      </c>
      <c r="G595" s="1">
        <f>IF(raw!G595="","",raw!G595)</f>
        <v>2020042901</v>
      </c>
      <c r="H595" s="1">
        <f>IF(raw!H595="","",raw!H595)</f>
        <v>18.8</v>
      </c>
      <c r="I595" s="1">
        <f>IF(raw!I595="","",raw!I595)</f>
        <v>3695</v>
      </c>
      <c r="J595" s="1">
        <f>IF(raw!J595="","",raw!J595)</f>
        <v>0</v>
      </c>
      <c r="K595" s="1">
        <f>IF(raw!K595="","",raw!K595)</f>
        <v>0.2</v>
      </c>
      <c r="L595" s="1">
        <f>IF(raw!L595="","",raw!L595)</f>
        <v>20.100000000000001</v>
      </c>
      <c r="M595" s="1">
        <f>IF(raw!M595="","",raw!M595)</f>
        <v>0</v>
      </c>
      <c r="N595" s="33" t="str">
        <f>IF(raw!N595="","",raw!N595)</f>
        <v>Going to sleep now for 3600 secs....This cycle took: 3695</v>
      </c>
      <c r="O595" s="30">
        <f>ROUND(Table1[[#This Row],[Created_at]],1)</f>
        <v>43952.3</v>
      </c>
      <c r="P595" s="39">
        <f>TRUNC(Table1[[#This Row],[Created_at]],0)</f>
        <v>43952</v>
      </c>
    </row>
    <row r="596" spans="1:16" hidden="1" x14ac:dyDescent="0.2">
      <c r="A596" s="7">
        <f>IFERROR(DATE(LEFT(raw!A596,4),MID(raw!A596,6,2),MID(raw!A596,9,2)) + TIME(MID(raw!A596,12,2),MID(raw!A596,15,2),MID(raw!A596,18,2)),"")</f>
        <v>43952.351423611108</v>
      </c>
      <c r="B596" s="1">
        <f>IF(raw!B596="","",raw!B596)</f>
        <v>598</v>
      </c>
      <c r="C596" s="1" t="str">
        <f>IF(raw!C596="","",raw!C596)</f>
        <v/>
      </c>
      <c r="D596" s="1">
        <f>IF(raw!D596="","",raw!D596)</f>
        <v>91449512</v>
      </c>
      <c r="E596" s="1">
        <f>IF(raw!E596="","",raw!E596)</f>
        <v>530</v>
      </c>
      <c r="F596" s="1">
        <f>IF(raw!F596="","",raw!F596)</f>
        <v>40</v>
      </c>
      <c r="G596" s="1">
        <f>IF(raw!G596="","",raw!G596)</f>
        <v>2020042901</v>
      </c>
      <c r="H596" s="1" t="str">
        <f>IF(raw!H596="","",raw!H596)</f>
        <v/>
      </c>
      <c r="I596" s="1">
        <f>IF(raw!I596="","",raw!I596)</f>
        <v>1275</v>
      </c>
      <c r="J596" s="1">
        <f>IF(raw!J596="","",raw!J596)</f>
        <v>2</v>
      </c>
      <c r="K596" s="1">
        <f>IF(raw!K596="","",raw!K596)</f>
        <v>0.2</v>
      </c>
      <c r="L596" s="1">
        <f>IF(raw!L596="","",raw!L596)</f>
        <v>0</v>
      </c>
      <c r="M596" s="1">
        <f>IF(raw!M596="","",raw!M596)</f>
        <v>0</v>
      </c>
      <c r="N596" s="33" t="str">
        <f>IF(raw!N596="","",raw!N596)</f>
        <v xml:space="preserve">This is boot No. 40 of Device </v>
      </c>
      <c r="O596" s="30">
        <f>ROUND(Table1[[#This Row],[Created_at]],1)</f>
        <v>43952.4</v>
      </c>
      <c r="P596" s="39">
        <f>TRUNC(Table1[[#This Row],[Created_at]],0)</f>
        <v>43952</v>
      </c>
    </row>
    <row r="597" spans="1:16" hidden="1" x14ac:dyDescent="0.2">
      <c r="A597" s="7">
        <f>IFERROR(DATE(LEFT(raw!A597,4),MID(raw!A597,6,2),MID(raw!A597,9,2)) + TIME(MID(raw!A597,12,2),MID(raw!A597,15,2),MID(raw!A597,18,2)),"")</f>
        <v>43952.351435185185</v>
      </c>
      <c r="B597" s="1">
        <f>IF(raw!B597="","",raw!B597)</f>
        <v>599</v>
      </c>
      <c r="C597" s="1">
        <f>IF(raw!C597="","",raw!C597)</f>
        <v>703</v>
      </c>
      <c r="D597" s="1">
        <f>IF(raw!D597="","",raw!D597)</f>
        <v>91449512</v>
      </c>
      <c r="E597" s="1">
        <f>IF(raw!E597="","",raw!E597)</f>
        <v>531</v>
      </c>
      <c r="F597" s="1">
        <f>IF(raw!F597="","",raw!F597)</f>
        <v>41</v>
      </c>
      <c r="G597" s="1">
        <f>IF(raw!G597="","",raw!G597)</f>
        <v>2020042901</v>
      </c>
      <c r="H597" s="1" t="str">
        <f>IF(raw!H597="","",raw!H597)</f>
        <v/>
      </c>
      <c r="I597" s="1">
        <f>IF(raw!I597="","",raw!I597)</f>
        <v>3562</v>
      </c>
      <c r="J597" s="1">
        <f>IF(raw!J597="","",raw!J597)</f>
        <v>2287</v>
      </c>
      <c r="K597" s="1">
        <f>IF(raw!K597="","",raw!K597)</f>
        <v>0.2</v>
      </c>
      <c r="L597" s="1">
        <f>IF(raw!L597="","",raw!L597)</f>
        <v>20.100000000000001</v>
      </c>
      <c r="M597" s="1">
        <f>IF(raw!M597="","",raw!M597)</f>
        <v>0</v>
      </c>
      <c r="N597" s="33" t="str">
        <f>IF(raw!N597="","",raw!N597)</f>
        <v>Device found. Device name: 703</v>
      </c>
      <c r="O597" s="30">
        <f>ROUND(Table1[[#This Row],[Created_at]],1)</f>
        <v>43952.4</v>
      </c>
      <c r="P597" s="39">
        <f>TRUNC(Table1[[#This Row],[Created_at]],0)</f>
        <v>43952</v>
      </c>
    </row>
    <row r="598" spans="1:16" hidden="1" x14ac:dyDescent="0.2">
      <c r="A598" s="7">
        <f>IFERROR(DATE(LEFT(raw!A598,4),MID(raw!A598,6,2),MID(raw!A598,9,2)) + TIME(MID(raw!A598,12,2),MID(raw!A598,15,2),MID(raw!A598,18,2)),"")</f>
        <v>43952.351446759261</v>
      </c>
      <c r="B598" s="1">
        <f>IF(raw!B598="","",raw!B598)</f>
        <v>600</v>
      </c>
      <c r="C598" s="1">
        <f>IF(raw!C598="","",raw!C598)</f>
        <v>703</v>
      </c>
      <c r="D598" s="1">
        <f>IF(raw!D598="","",raw!D598)</f>
        <v>91449512</v>
      </c>
      <c r="E598" s="1">
        <f>IF(raw!E598="","",raw!E598)</f>
        <v>532</v>
      </c>
      <c r="F598" s="1">
        <f>IF(raw!F598="","",raw!F598)</f>
        <v>41</v>
      </c>
      <c r="G598" s="1">
        <f>IF(raw!G598="","",raw!G598)</f>
        <v>2020042901</v>
      </c>
      <c r="H598" s="1" t="str">
        <f>IF(raw!H598="","",raw!H598)</f>
        <v/>
      </c>
      <c r="I598" s="1">
        <f>IF(raw!I598="","",raw!I598)</f>
        <v>3564</v>
      </c>
      <c r="J598" s="1">
        <f>IF(raw!J598="","",raw!J598)</f>
        <v>2</v>
      </c>
      <c r="K598" s="1">
        <f>IF(raw!K598="","",raw!K598)</f>
        <v>0.2</v>
      </c>
      <c r="L598" s="1">
        <f>IF(raw!L598="","",raw!L598)</f>
        <v>20.100000000000001</v>
      </c>
      <c r="M598" s="1">
        <f>IF(raw!M598="","",raw!M598)</f>
        <v>0</v>
      </c>
      <c r="N598" s="33" t="str">
        <f>IF(raw!N598="","",raw!N598)</f>
        <v>Participating in 2 plans.</v>
      </c>
      <c r="O598" s="30">
        <f>ROUND(Table1[[#This Row],[Created_at]],1)</f>
        <v>43952.4</v>
      </c>
      <c r="P598" s="39">
        <f>TRUNC(Table1[[#This Row],[Created_at]],0)</f>
        <v>43952</v>
      </c>
    </row>
    <row r="599" spans="1:16" hidden="1" x14ac:dyDescent="0.2">
      <c r="A599" s="7">
        <f>IFERROR(DATE(LEFT(raw!A599,4),MID(raw!A599,6,2),MID(raw!A599,9,2)) + TIME(MID(raw!A599,12,2),MID(raw!A599,15,2),MID(raw!A599,18,2)),"")</f>
        <v>43952.351458333331</v>
      </c>
      <c r="B599" s="1">
        <f>IF(raw!B599="","",raw!B599)</f>
        <v>601</v>
      </c>
      <c r="C599" s="1">
        <f>IF(raw!C599="","",raw!C599)</f>
        <v>703</v>
      </c>
      <c r="D599" s="1">
        <f>IF(raw!D599="","",raw!D599)</f>
        <v>91449512</v>
      </c>
      <c r="E599" s="1">
        <f>IF(raw!E599="","",raw!E599)</f>
        <v>533</v>
      </c>
      <c r="F599" s="1">
        <f>IF(raw!F599="","",raw!F599)</f>
        <v>41</v>
      </c>
      <c r="G599" s="1">
        <f>IF(raw!G599="","",raw!G599)</f>
        <v>2020042901</v>
      </c>
      <c r="H599" s="1" t="str">
        <f>IF(raw!H599="","",raw!H599)</f>
        <v/>
      </c>
      <c r="I599" s="1">
        <f>IF(raw!I599="","",raw!I599)</f>
        <v>3580</v>
      </c>
      <c r="J599" s="1">
        <f>IF(raw!J599="","",raw!J599)</f>
        <v>16</v>
      </c>
      <c r="K599" s="1">
        <f>IF(raw!K599="","",raw!K599)</f>
        <v>0.1</v>
      </c>
      <c r="L599" s="1">
        <f>IF(raw!L599="","",raw!L599)</f>
        <v>20.100000000000001</v>
      </c>
      <c r="M599" s="1">
        <f>IF(raw!M599="","",raw!M599)</f>
        <v>0</v>
      </c>
      <c r="N599" s="33" t="str">
        <f>IF(raw!N599="","",raw!N599)</f>
        <v>Network configuration loaded and parsed succesfully</v>
      </c>
      <c r="O599" s="30">
        <f>ROUND(Table1[[#This Row],[Created_at]],1)</f>
        <v>43952.4</v>
      </c>
      <c r="P599" s="39">
        <f>TRUNC(Table1[[#This Row],[Created_at]],0)</f>
        <v>43952</v>
      </c>
    </row>
    <row r="600" spans="1:16" hidden="1" x14ac:dyDescent="0.2">
      <c r="A600" s="7">
        <f>IFERROR(DATE(LEFT(raw!A600,4),MID(raw!A600,6,2),MID(raw!A600,9,2)) + TIME(MID(raw!A600,12,2),MID(raw!A600,15,2),MID(raw!A600,18,2)),"")</f>
        <v>43952.351469907408</v>
      </c>
      <c r="B600" s="1">
        <f>IF(raw!B600="","",raw!B600)</f>
        <v>602</v>
      </c>
      <c r="C600" s="1">
        <f>IF(raw!C600="","",raw!C600)</f>
        <v>703</v>
      </c>
      <c r="D600" s="1">
        <f>IF(raw!D600="","",raw!D600)</f>
        <v>91449512</v>
      </c>
      <c r="E600" s="1">
        <f>IF(raw!E600="","",raw!E600)</f>
        <v>534</v>
      </c>
      <c r="F600" s="1">
        <f>IF(raw!F600="","",raw!F600)</f>
        <v>41</v>
      </c>
      <c r="G600" s="1">
        <f>IF(raw!G600="","",raw!G600)</f>
        <v>2020042901</v>
      </c>
      <c r="H600" s="1">
        <f>IF(raw!H600="","",raw!H600)</f>
        <v>18.899999999999999</v>
      </c>
      <c r="I600" s="1">
        <f>IF(raw!I600="","",raw!I600)</f>
        <v>3610</v>
      </c>
      <c r="J600" s="1">
        <f>IF(raw!J600="","",raw!J600)</f>
        <v>30</v>
      </c>
      <c r="K600" s="1">
        <f>IF(raw!K600="","",raw!K600)</f>
        <v>0.1</v>
      </c>
      <c r="L600" s="1">
        <f>IF(raw!L600="","",raw!L600)</f>
        <v>20.100000000000001</v>
      </c>
      <c r="M600" s="1">
        <f>IF(raw!M600="","",raw!M600)</f>
        <v>0</v>
      </c>
      <c r="N600" s="33" t="str">
        <f>IF(raw!N600="","",raw!N600)</f>
        <v>Temperature: 18.90 Humidity: 49.00</v>
      </c>
      <c r="O600" s="30">
        <f>ROUND(Table1[[#This Row],[Created_at]],1)</f>
        <v>43952.4</v>
      </c>
      <c r="P600" s="39">
        <f>TRUNC(Table1[[#This Row],[Created_at]],0)</f>
        <v>43952</v>
      </c>
    </row>
    <row r="601" spans="1:16" hidden="1" x14ac:dyDescent="0.2">
      <c r="A601" s="7">
        <f>IFERROR(DATE(LEFT(raw!A601,4),MID(raw!A601,6,2),MID(raw!A601,9,2)) + TIME(MID(raw!A601,12,2),MID(raw!A601,15,2),MID(raw!A601,18,2)),"")</f>
        <v>43952.351481481484</v>
      </c>
      <c r="B601" s="1">
        <f>IF(raw!B601="","",raw!B601)</f>
        <v>603</v>
      </c>
      <c r="C601" s="1">
        <f>IF(raw!C601="","",raw!C601)</f>
        <v>703</v>
      </c>
      <c r="D601" s="1">
        <f>IF(raw!D601="","",raw!D601)</f>
        <v>91449512</v>
      </c>
      <c r="E601" s="1">
        <f>IF(raw!E601="","",raw!E601)</f>
        <v>535</v>
      </c>
      <c r="F601" s="1">
        <f>IF(raw!F601="","",raw!F601)</f>
        <v>41</v>
      </c>
      <c r="G601" s="1">
        <f>IF(raw!G601="","",raw!G601)</f>
        <v>2020042901</v>
      </c>
      <c r="H601" s="1">
        <f>IF(raw!H601="","",raw!H601)</f>
        <v>18.899999999999999</v>
      </c>
      <c r="I601" s="1">
        <f>IF(raw!I601="","",raw!I601)</f>
        <v>3611</v>
      </c>
      <c r="J601" s="1">
        <f>IF(raw!J601="","",raw!J601)</f>
        <v>1</v>
      </c>
      <c r="K601" s="1">
        <f>IF(raw!K601="","",raw!K601)</f>
        <v>0</v>
      </c>
      <c r="L601" s="1">
        <f>IF(raw!L601="","",raw!L601)</f>
        <v>20.100000000000001</v>
      </c>
      <c r="M601" s="1">
        <f>IF(raw!M601="","",raw!M601)</f>
        <v>0</v>
      </c>
      <c r="N601" s="33" t="str">
        <f>IF(raw!N601="","",raw!N601)</f>
        <v>Initialization Completed.</v>
      </c>
      <c r="O601" s="30">
        <f>ROUND(Table1[[#This Row],[Created_at]],1)</f>
        <v>43952.4</v>
      </c>
      <c r="P601" s="39">
        <f>TRUNC(Table1[[#This Row],[Created_at]],0)</f>
        <v>43952</v>
      </c>
    </row>
    <row r="602" spans="1:16" hidden="1" x14ac:dyDescent="0.2">
      <c r="A602" s="7">
        <f>IFERROR(DATE(LEFT(raw!A602,4),MID(raw!A602,6,2),MID(raw!A602,9,2)) + TIME(MID(raw!A602,12,2),MID(raw!A602,15,2),MID(raw!A602,18,2)),"")</f>
        <v>43952.351493055554</v>
      </c>
      <c r="B602" s="1">
        <f>IF(raw!B602="","",raw!B602)</f>
        <v>604</v>
      </c>
      <c r="C602" s="1">
        <f>IF(raw!C602="","",raw!C602)</f>
        <v>703</v>
      </c>
      <c r="D602" s="1">
        <f>IF(raw!D602="","",raw!D602)</f>
        <v>91449512</v>
      </c>
      <c r="E602" s="1">
        <f>IF(raw!E602="","",raw!E602)</f>
        <v>536</v>
      </c>
      <c r="F602" s="1">
        <f>IF(raw!F602="","",raw!F602)</f>
        <v>41</v>
      </c>
      <c r="G602" s="1">
        <f>IF(raw!G602="","",raw!G602)</f>
        <v>2020042901</v>
      </c>
      <c r="H602" s="1">
        <f>IF(raw!H602="","",raw!H602)</f>
        <v>18.899999999999999</v>
      </c>
      <c r="I602" s="1">
        <f>IF(raw!I602="","",raw!I602)</f>
        <v>3619</v>
      </c>
      <c r="J602" s="1">
        <f>IF(raw!J602="","",raw!J602)</f>
        <v>8</v>
      </c>
      <c r="K602" s="1">
        <f>IF(raw!K602="","",raw!K602)</f>
        <v>0.2</v>
      </c>
      <c r="L602" s="1">
        <f>IF(raw!L602="","",raw!L602)</f>
        <v>20.100000000000001</v>
      </c>
      <c r="M602" s="1">
        <f>IF(raw!M602="","",raw!M602)</f>
        <v>0</v>
      </c>
      <c r="N602" s="33" t="str">
        <f>IF(raw!N602="","",raw!N602)</f>
        <v>Going to wake in 3600</v>
      </c>
      <c r="O602" s="30">
        <f>ROUND(Table1[[#This Row],[Created_at]],1)</f>
        <v>43952.4</v>
      </c>
      <c r="P602" s="39">
        <f>TRUNC(Table1[[#This Row],[Created_at]],0)</f>
        <v>43952</v>
      </c>
    </row>
    <row r="603" spans="1:16" hidden="1" x14ac:dyDescent="0.2">
      <c r="A603" s="7">
        <f>IFERROR(DATE(LEFT(raw!A603,4),MID(raw!A603,6,2),MID(raw!A603,9,2)) + TIME(MID(raw!A603,12,2),MID(raw!A603,15,2),MID(raw!A603,18,2)),"")</f>
        <v>43952.351504629631</v>
      </c>
      <c r="B603" s="1">
        <f>IF(raw!B603="","",raw!B603)</f>
        <v>605</v>
      </c>
      <c r="C603" s="1">
        <f>IF(raw!C603="","",raw!C603)</f>
        <v>703</v>
      </c>
      <c r="D603" s="1">
        <f>IF(raw!D603="","",raw!D603)</f>
        <v>91449512</v>
      </c>
      <c r="E603" s="1">
        <f>IF(raw!E603="","",raw!E603)</f>
        <v>537</v>
      </c>
      <c r="F603" s="1">
        <f>IF(raw!F603="","",raw!F603)</f>
        <v>41</v>
      </c>
      <c r="G603" s="1">
        <f>IF(raw!G603="","",raw!G603)</f>
        <v>2020042901</v>
      </c>
      <c r="H603" s="1">
        <f>IF(raw!H603="","",raw!H603)</f>
        <v>18.899999999999999</v>
      </c>
      <c r="I603" s="1">
        <f>IF(raw!I603="","",raw!I603)</f>
        <v>3620</v>
      </c>
      <c r="J603" s="1">
        <f>IF(raw!J603="","",raw!J603)</f>
        <v>1</v>
      </c>
      <c r="K603" s="1">
        <f>IF(raw!K603="","",raw!K603)</f>
        <v>0.2</v>
      </c>
      <c r="L603" s="1">
        <f>IF(raw!L603="","",raw!L603)</f>
        <v>20.100000000000001</v>
      </c>
      <c r="M603" s="1">
        <f>IF(raw!M603="","",raw!M603)</f>
        <v>0</v>
      </c>
      <c r="N603" s="33" t="str">
        <f>IF(raw!N603="","",raw!N603)</f>
        <v>Going to sleep now for 3600 secs....This cycle took: 3620</v>
      </c>
      <c r="O603" s="30">
        <f>ROUND(Table1[[#This Row],[Created_at]],1)</f>
        <v>43952.4</v>
      </c>
      <c r="P603" s="39">
        <f>TRUNC(Table1[[#This Row],[Created_at]],0)</f>
        <v>43952</v>
      </c>
    </row>
    <row r="604" spans="1:16" hidden="1" x14ac:dyDescent="0.2">
      <c r="A604" s="7">
        <f>IFERROR(DATE(LEFT(raw!A604,4),MID(raw!A604,6,2),MID(raw!A604,9,2)) + TIME(MID(raw!A604,12,2),MID(raw!A604,15,2),MID(raw!A604,18,2)),"")</f>
        <v>43952.393090277779</v>
      </c>
      <c r="B604" s="1">
        <f>IF(raw!B604="","",raw!B604)</f>
        <v>606</v>
      </c>
      <c r="C604" s="1" t="str">
        <f>IF(raw!C604="","",raw!C604)</f>
        <v/>
      </c>
      <c r="D604" s="1">
        <f>IF(raw!D604="","",raw!D604)</f>
        <v>91449512</v>
      </c>
      <c r="E604" s="1">
        <f>IF(raw!E604="","",raw!E604)</f>
        <v>543</v>
      </c>
      <c r="F604" s="1">
        <f>IF(raw!F604="","",raw!F604)</f>
        <v>41</v>
      </c>
      <c r="G604" s="1">
        <f>IF(raw!G604="","",raw!G604)</f>
        <v>2020042901</v>
      </c>
      <c r="H604" s="1" t="str">
        <f>IF(raw!H604="","",raw!H604)</f>
        <v/>
      </c>
      <c r="I604" s="1">
        <f>IF(raw!I604="","",raw!I604)</f>
        <v>1275</v>
      </c>
      <c r="J604" s="1">
        <f>IF(raw!J604="","",raw!J604)</f>
        <v>2</v>
      </c>
      <c r="K604" s="1">
        <f>IF(raw!K604="","",raw!K604)</f>
        <v>0.2</v>
      </c>
      <c r="L604" s="1">
        <f>IF(raw!L604="","",raw!L604)</f>
        <v>0</v>
      </c>
      <c r="M604" s="1">
        <f>IF(raw!M604="","",raw!M604)</f>
        <v>0</v>
      </c>
      <c r="N604" s="33" t="str">
        <f>IF(raw!N604="","",raw!N604)</f>
        <v xml:space="preserve">This is boot No. 41 of Device </v>
      </c>
      <c r="O604" s="30">
        <f>ROUND(Table1[[#This Row],[Created_at]],1)</f>
        <v>43952.4</v>
      </c>
      <c r="P604" s="39">
        <f>TRUNC(Table1[[#This Row],[Created_at]],0)</f>
        <v>43952</v>
      </c>
    </row>
    <row r="605" spans="1:16" hidden="1" x14ac:dyDescent="0.2">
      <c r="A605" s="7">
        <f>IFERROR(DATE(LEFT(raw!A605,4),MID(raw!A605,6,2),MID(raw!A605,9,2)) + TIME(MID(raw!A605,12,2),MID(raw!A605,15,2),MID(raw!A605,18,2)),"")</f>
        <v>43952.393101851849</v>
      </c>
      <c r="B605" s="1">
        <f>IF(raw!B605="","",raw!B605)</f>
        <v>607</v>
      </c>
      <c r="C605" s="1">
        <f>IF(raw!C605="","",raw!C605)</f>
        <v>703</v>
      </c>
      <c r="D605" s="1">
        <f>IF(raw!D605="","",raw!D605)</f>
        <v>91449512</v>
      </c>
      <c r="E605" s="1">
        <f>IF(raw!E605="","",raw!E605)</f>
        <v>544</v>
      </c>
      <c r="F605" s="1">
        <f>IF(raw!F605="","",raw!F605)</f>
        <v>42</v>
      </c>
      <c r="G605" s="1">
        <f>IF(raw!G605="","",raw!G605)</f>
        <v>2020042901</v>
      </c>
      <c r="H605" s="1" t="str">
        <f>IF(raw!H605="","",raw!H605)</f>
        <v/>
      </c>
      <c r="I605" s="1">
        <f>IF(raw!I605="","",raw!I605)</f>
        <v>3335</v>
      </c>
      <c r="J605" s="1">
        <f>IF(raw!J605="","",raw!J605)</f>
        <v>2060</v>
      </c>
      <c r="K605" s="1">
        <f>IF(raw!K605="","",raw!K605)</f>
        <v>0.2</v>
      </c>
      <c r="L605" s="1">
        <f>IF(raw!L605="","",raw!L605)</f>
        <v>20.100000000000001</v>
      </c>
      <c r="M605" s="1">
        <f>IF(raw!M605="","",raw!M605)</f>
        <v>0</v>
      </c>
      <c r="N605" s="33" t="str">
        <f>IF(raw!N605="","",raw!N605)</f>
        <v>Device found. Device name: 703</v>
      </c>
      <c r="O605" s="30">
        <f>ROUND(Table1[[#This Row],[Created_at]],1)</f>
        <v>43952.4</v>
      </c>
      <c r="P605" s="39">
        <f>TRUNC(Table1[[#This Row],[Created_at]],0)</f>
        <v>43952</v>
      </c>
    </row>
    <row r="606" spans="1:16" hidden="1" x14ac:dyDescent="0.2">
      <c r="A606" s="7">
        <f>IFERROR(DATE(LEFT(raw!A606,4),MID(raw!A606,6,2),MID(raw!A606,9,2)) + TIME(MID(raw!A606,12,2),MID(raw!A606,15,2),MID(raw!A606,18,2)),"")</f>
        <v>43952.393113425926</v>
      </c>
      <c r="B606" s="1">
        <f>IF(raw!B606="","",raw!B606)</f>
        <v>608</v>
      </c>
      <c r="C606" s="1">
        <f>IF(raw!C606="","",raw!C606)</f>
        <v>703</v>
      </c>
      <c r="D606" s="1">
        <f>IF(raw!D606="","",raw!D606)</f>
        <v>91449512</v>
      </c>
      <c r="E606" s="1">
        <f>IF(raw!E606="","",raw!E606)</f>
        <v>545</v>
      </c>
      <c r="F606" s="1">
        <f>IF(raw!F606="","",raw!F606)</f>
        <v>42</v>
      </c>
      <c r="G606" s="1">
        <f>IF(raw!G606="","",raw!G606)</f>
        <v>2020042901</v>
      </c>
      <c r="H606" s="1" t="str">
        <f>IF(raw!H606="","",raw!H606)</f>
        <v/>
      </c>
      <c r="I606" s="1">
        <f>IF(raw!I606="","",raw!I606)</f>
        <v>3337</v>
      </c>
      <c r="J606" s="1">
        <f>IF(raw!J606="","",raw!J606)</f>
        <v>1</v>
      </c>
      <c r="K606" s="1">
        <f>IF(raw!K606="","",raw!K606)</f>
        <v>0.2</v>
      </c>
      <c r="L606" s="1">
        <f>IF(raw!L606="","",raw!L606)</f>
        <v>20.100000000000001</v>
      </c>
      <c r="M606" s="1">
        <f>IF(raw!M606="","",raw!M606)</f>
        <v>0</v>
      </c>
      <c r="N606" s="33" t="str">
        <f>IF(raw!N606="","",raw!N606)</f>
        <v>Participating in 2 plans.</v>
      </c>
      <c r="O606" s="30">
        <f>ROUND(Table1[[#This Row],[Created_at]],1)</f>
        <v>43952.4</v>
      </c>
      <c r="P606" s="39">
        <f>TRUNC(Table1[[#This Row],[Created_at]],0)</f>
        <v>43952</v>
      </c>
    </row>
    <row r="607" spans="1:16" hidden="1" x14ac:dyDescent="0.2">
      <c r="A607" s="7">
        <f>IFERROR(DATE(LEFT(raw!A607,4),MID(raw!A607,6,2),MID(raw!A607,9,2)) + TIME(MID(raw!A607,12,2),MID(raw!A607,15,2),MID(raw!A607,18,2)),"")</f>
        <v>43952.393125000002</v>
      </c>
      <c r="B607" s="1">
        <f>IF(raw!B607="","",raw!B607)</f>
        <v>609</v>
      </c>
      <c r="C607" s="1">
        <f>IF(raw!C607="","",raw!C607)</f>
        <v>703</v>
      </c>
      <c r="D607" s="1">
        <f>IF(raw!D607="","",raw!D607)</f>
        <v>91449512</v>
      </c>
      <c r="E607" s="1">
        <f>IF(raw!E607="","",raw!E607)</f>
        <v>546</v>
      </c>
      <c r="F607" s="1">
        <f>IF(raw!F607="","",raw!F607)</f>
        <v>42</v>
      </c>
      <c r="G607" s="1">
        <f>IF(raw!G607="","",raw!G607)</f>
        <v>2020042901</v>
      </c>
      <c r="H607" s="1" t="str">
        <f>IF(raw!H607="","",raw!H607)</f>
        <v/>
      </c>
      <c r="I607" s="1">
        <f>IF(raw!I607="","",raw!I607)</f>
        <v>3353</v>
      </c>
      <c r="J607" s="1">
        <f>IF(raw!J607="","",raw!J607)</f>
        <v>15</v>
      </c>
      <c r="K607" s="1">
        <f>IF(raw!K607="","",raw!K607)</f>
        <v>0.1</v>
      </c>
      <c r="L607" s="1">
        <f>IF(raw!L607="","",raw!L607)</f>
        <v>20.100000000000001</v>
      </c>
      <c r="M607" s="1">
        <f>IF(raw!M607="","",raw!M607)</f>
        <v>0</v>
      </c>
      <c r="N607" s="33" t="str">
        <f>IF(raw!N607="","",raw!N607)</f>
        <v>Network configuration loaded and parsed succesfully</v>
      </c>
      <c r="O607" s="30">
        <f>ROUND(Table1[[#This Row],[Created_at]],1)</f>
        <v>43952.4</v>
      </c>
      <c r="P607" s="39">
        <f>TRUNC(Table1[[#This Row],[Created_at]],0)</f>
        <v>43952</v>
      </c>
    </row>
    <row r="608" spans="1:16" hidden="1" x14ac:dyDescent="0.2">
      <c r="A608" s="7">
        <f>IFERROR(DATE(LEFT(raw!A608,4),MID(raw!A608,6,2),MID(raw!A608,9,2)) + TIME(MID(raw!A608,12,2),MID(raw!A608,15,2),MID(raw!A608,18,2)),"")</f>
        <v>43952.393136574072</v>
      </c>
      <c r="B608" s="1">
        <f>IF(raw!B608="","",raw!B608)</f>
        <v>610</v>
      </c>
      <c r="C608" s="1">
        <f>IF(raw!C608="","",raw!C608)</f>
        <v>703</v>
      </c>
      <c r="D608" s="1">
        <f>IF(raw!D608="","",raw!D608)</f>
        <v>91449512</v>
      </c>
      <c r="E608" s="1">
        <f>IF(raw!E608="","",raw!E608)</f>
        <v>547</v>
      </c>
      <c r="F608" s="1">
        <f>IF(raw!F608="","",raw!F608)</f>
        <v>42</v>
      </c>
      <c r="G608" s="1">
        <f>IF(raw!G608="","",raw!G608)</f>
        <v>2020042901</v>
      </c>
      <c r="H608" s="1">
        <f>IF(raw!H608="","",raw!H608)</f>
        <v>19.600000000000001</v>
      </c>
      <c r="I608" s="1">
        <f>IF(raw!I608="","",raw!I608)</f>
        <v>3383</v>
      </c>
      <c r="J608" s="1">
        <f>IF(raw!J608="","",raw!J608)</f>
        <v>30</v>
      </c>
      <c r="K608" s="1">
        <f>IF(raw!K608="","",raw!K608)</f>
        <v>0.1</v>
      </c>
      <c r="L608" s="1">
        <f>IF(raw!L608="","",raw!L608)</f>
        <v>20.100000000000001</v>
      </c>
      <c r="M608" s="1">
        <f>IF(raw!M608="","",raw!M608)</f>
        <v>0</v>
      </c>
      <c r="N608" s="33" t="str">
        <f>IF(raw!N608="","",raw!N608)</f>
        <v>Temperature: 19.60 Humidity: 49.00</v>
      </c>
      <c r="O608" s="30">
        <f>ROUND(Table1[[#This Row],[Created_at]],1)</f>
        <v>43952.4</v>
      </c>
      <c r="P608" s="39">
        <f>TRUNC(Table1[[#This Row],[Created_at]],0)</f>
        <v>43952</v>
      </c>
    </row>
    <row r="609" spans="1:16" hidden="1" x14ac:dyDescent="0.2">
      <c r="A609" s="7">
        <f>IFERROR(DATE(LEFT(raw!A609,4),MID(raw!A609,6,2),MID(raw!A609,9,2)) + TIME(MID(raw!A609,12,2),MID(raw!A609,15,2),MID(raw!A609,18,2)),"")</f>
        <v>43952.393148148149</v>
      </c>
      <c r="B609" s="1">
        <f>IF(raw!B609="","",raw!B609)</f>
        <v>611</v>
      </c>
      <c r="C609" s="1">
        <f>IF(raw!C609="","",raw!C609)</f>
        <v>703</v>
      </c>
      <c r="D609" s="1">
        <f>IF(raw!D609="","",raw!D609)</f>
        <v>91449512</v>
      </c>
      <c r="E609" s="1">
        <f>IF(raw!E609="","",raw!E609)</f>
        <v>548</v>
      </c>
      <c r="F609" s="1">
        <f>IF(raw!F609="","",raw!F609)</f>
        <v>42</v>
      </c>
      <c r="G609" s="1">
        <f>IF(raw!G609="","",raw!G609)</f>
        <v>2020042901</v>
      </c>
      <c r="H609" s="1">
        <f>IF(raw!H609="","",raw!H609)</f>
        <v>19.600000000000001</v>
      </c>
      <c r="I609" s="1">
        <f>IF(raw!I609="","",raw!I609)</f>
        <v>3384</v>
      </c>
      <c r="J609" s="1">
        <f>IF(raw!J609="","",raw!J609)</f>
        <v>1</v>
      </c>
      <c r="K609" s="1">
        <f>IF(raw!K609="","",raw!K609)</f>
        <v>0</v>
      </c>
      <c r="L609" s="1">
        <f>IF(raw!L609="","",raw!L609)</f>
        <v>20.100000000000001</v>
      </c>
      <c r="M609" s="1">
        <f>IF(raw!M609="","",raw!M609)</f>
        <v>0</v>
      </c>
      <c r="N609" s="33" t="str">
        <f>IF(raw!N609="","",raw!N609)</f>
        <v>Initialization Completed.</v>
      </c>
      <c r="O609" s="30">
        <f>ROUND(Table1[[#This Row],[Created_at]],1)</f>
        <v>43952.4</v>
      </c>
      <c r="P609" s="39">
        <f>TRUNC(Table1[[#This Row],[Created_at]],0)</f>
        <v>43952</v>
      </c>
    </row>
    <row r="610" spans="1:16" hidden="1" x14ac:dyDescent="0.2">
      <c r="A610" s="7">
        <f>IFERROR(DATE(LEFT(raw!A610,4),MID(raw!A610,6,2),MID(raw!A610,9,2)) + TIME(MID(raw!A610,12,2),MID(raw!A610,15,2),MID(raw!A610,18,2)),"")</f>
        <v>43952.393159722225</v>
      </c>
      <c r="B610" s="1">
        <f>IF(raw!B610="","",raw!B610)</f>
        <v>612</v>
      </c>
      <c r="C610" s="1">
        <f>IF(raw!C610="","",raw!C610)</f>
        <v>703</v>
      </c>
      <c r="D610" s="1">
        <f>IF(raw!D610="","",raw!D610)</f>
        <v>91449512</v>
      </c>
      <c r="E610" s="1">
        <f>IF(raw!E610="","",raw!E610)</f>
        <v>549</v>
      </c>
      <c r="F610" s="1">
        <f>IF(raw!F610="","",raw!F610)</f>
        <v>42</v>
      </c>
      <c r="G610" s="1">
        <f>IF(raw!G610="","",raw!G610)</f>
        <v>2020042901</v>
      </c>
      <c r="H610" s="1">
        <f>IF(raw!H610="","",raw!H610)</f>
        <v>19.600000000000001</v>
      </c>
      <c r="I610" s="1">
        <f>IF(raw!I610="","",raw!I610)</f>
        <v>3392</v>
      </c>
      <c r="J610" s="1">
        <f>IF(raw!J610="","",raw!J610)</f>
        <v>8</v>
      </c>
      <c r="K610" s="1">
        <f>IF(raw!K610="","",raw!K610)</f>
        <v>0.2</v>
      </c>
      <c r="L610" s="1">
        <f>IF(raw!L610="","",raw!L610)</f>
        <v>20.100000000000001</v>
      </c>
      <c r="M610" s="1">
        <f>IF(raw!M610="","",raw!M610)</f>
        <v>0</v>
      </c>
      <c r="N610" s="33" t="str">
        <f>IF(raw!N610="","",raw!N610)</f>
        <v>Going to wake in 3600</v>
      </c>
      <c r="O610" s="30">
        <f>ROUND(Table1[[#This Row],[Created_at]],1)</f>
        <v>43952.4</v>
      </c>
      <c r="P610" s="39">
        <f>TRUNC(Table1[[#This Row],[Created_at]],0)</f>
        <v>43952</v>
      </c>
    </row>
    <row r="611" spans="1:16" hidden="1" x14ac:dyDescent="0.2">
      <c r="A611" s="7">
        <f>IFERROR(DATE(LEFT(raw!A611,4),MID(raw!A611,6,2),MID(raw!A611,9,2)) + TIME(MID(raw!A611,12,2),MID(raw!A611,15,2),MID(raw!A611,18,2)),"")</f>
        <v>43952.393171296295</v>
      </c>
      <c r="B611" s="1">
        <f>IF(raw!B611="","",raw!B611)</f>
        <v>613</v>
      </c>
      <c r="C611" s="1">
        <f>IF(raw!C611="","",raw!C611)</f>
        <v>703</v>
      </c>
      <c r="D611" s="1">
        <f>IF(raw!D611="","",raw!D611)</f>
        <v>91449512</v>
      </c>
      <c r="E611" s="1">
        <f>IF(raw!E611="","",raw!E611)</f>
        <v>550</v>
      </c>
      <c r="F611" s="1">
        <f>IF(raw!F611="","",raw!F611)</f>
        <v>42</v>
      </c>
      <c r="G611" s="1">
        <f>IF(raw!G611="","",raw!G611)</f>
        <v>2020042901</v>
      </c>
      <c r="H611" s="1">
        <f>IF(raw!H611="","",raw!H611)</f>
        <v>19.600000000000001</v>
      </c>
      <c r="I611" s="1">
        <f>IF(raw!I611="","",raw!I611)</f>
        <v>3392</v>
      </c>
      <c r="J611" s="1">
        <f>IF(raw!J611="","",raw!J611)</f>
        <v>0</v>
      </c>
      <c r="K611" s="1">
        <f>IF(raw!K611="","",raw!K611)</f>
        <v>0.2</v>
      </c>
      <c r="L611" s="1">
        <f>IF(raw!L611="","",raw!L611)</f>
        <v>20.100000000000001</v>
      </c>
      <c r="M611" s="1">
        <f>IF(raw!M611="","",raw!M611)</f>
        <v>0</v>
      </c>
      <c r="N611" s="33" t="str">
        <f>IF(raw!N611="","",raw!N611)</f>
        <v>Going to sleep now for 3600 secs....This cycle took: 3393</v>
      </c>
      <c r="O611" s="30">
        <f>ROUND(Table1[[#This Row],[Created_at]],1)</f>
        <v>43952.4</v>
      </c>
      <c r="P611" s="39">
        <f>TRUNC(Table1[[#This Row],[Created_at]],0)</f>
        <v>43952</v>
      </c>
    </row>
    <row r="612" spans="1:16" hidden="1" x14ac:dyDescent="0.2">
      <c r="A612" s="7">
        <f>IFERROR(DATE(LEFT(raw!A612,4),MID(raw!A612,6,2),MID(raw!A612,9,2)) + TIME(MID(raw!A612,12,2),MID(raw!A612,15,2),MID(raw!A612,18,2)),"")</f>
        <v>43952.434756944444</v>
      </c>
      <c r="B612" s="1">
        <f>IF(raw!B612="","",raw!B612)</f>
        <v>614</v>
      </c>
      <c r="C612" s="1" t="str">
        <f>IF(raw!C612="","",raw!C612)</f>
        <v/>
      </c>
      <c r="D612" s="1">
        <f>IF(raw!D612="","",raw!D612)</f>
        <v>91449512</v>
      </c>
      <c r="E612" s="1">
        <f>IF(raw!E612="","",raw!E612)</f>
        <v>556</v>
      </c>
      <c r="F612" s="1">
        <f>IF(raw!F612="","",raw!F612)</f>
        <v>42</v>
      </c>
      <c r="G612" s="1">
        <f>IF(raw!G612="","",raw!G612)</f>
        <v>2020042901</v>
      </c>
      <c r="H612" s="1" t="str">
        <f>IF(raw!H612="","",raw!H612)</f>
        <v/>
      </c>
      <c r="I612" s="1">
        <f>IF(raw!I612="","",raw!I612)</f>
        <v>1275</v>
      </c>
      <c r="J612" s="1">
        <f>IF(raw!J612="","",raw!J612)</f>
        <v>2</v>
      </c>
      <c r="K612" s="1">
        <f>IF(raw!K612="","",raw!K612)</f>
        <v>0.2</v>
      </c>
      <c r="L612" s="1">
        <f>IF(raw!L612="","",raw!L612)</f>
        <v>0</v>
      </c>
      <c r="M612" s="1">
        <f>IF(raw!M612="","",raw!M612)</f>
        <v>0</v>
      </c>
      <c r="N612" s="33" t="str">
        <f>IF(raw!N612="","",raw!N612)</f>
        <v xml:space="preserve">This is boot No. 42 of Device </v>
      </c>
      <c r="O612" s="30">
        <f>ROUND(Table1[[#This Row],[Created_at]],1)</f>
        <v>43952.4</v>
      </c>
      <c r="P612" s="39">
        <f>TRUNC(Table1[[#This Row],[Created_at]],0)</f>
        <v>43952</v>
      </c>
    </row>
    <row r="613" spans="1:16" hidden="1" x14ac:dyDescent="0.2">
      <c r="A613" s="7">
        <f>IFERROR(DATE(LEFT(raw!A613,4),MID(raw!A613,6,2),MID(raw!A613,9,2)) + TIME(MID(raw!A613,12,2),MID(raw!A613,15,2),MID(raw!A613,18,2)),"")</f>
        <v>43952.43476851852</v>
      </c>
      <c r="B613" s="1">
        <f>IF(raw!B613="","",raw!B613)</f>
        <v>615</v>
      </c>
      <c r="C613" s="1">
        <f>IF(raw!C613="","",raw!C613)</f>
        <v>703</v>
      </c>
      <c r="D613" s="1">
        <f>IF(raw!D613="","",raw!D613)</f>
        <v>91449512</v>
      </c>
      <c r="E613" s="1">
        <f>IF(raw!E613="","",raw!E613)</f>
        <v>557</v>
      </c>
      <c r="F613" s="1">
        <f>IF(raw!F613="","",raw!F613)</f>
        <v>43</v>
      </c>
      <c r="G613" s="1">
        <f>IF(raw!G613="","",raw!G613)</f>
        <v>2020042901</v>
      </c>
      <c r="H613" s="1" t="str">
        <f>IF(raw!H613="","",raw!H613)</f>
        <v/>
      </c>
      <c r="I613" s="1">
        <f>IF(raw!I613="","",raw!I613)</f>
        <v>3152</v>
      </c>
      <c r="J613" s="1">
        <f>IF(raw!J613="","",raw!J613)</f>
        <v>1877</v>
      </c>
      <c r="K613" s="1">
        <f>IF(raw!K613="","",raw!K613)</f>
        <v>0.2</v>
      </c>
      <c r="L613" s="1">
        <f>IF(raw!L613="","",raw!L613)</f>
        <v>20.100000000000001</v>
      </c>
      <c r="M613" s="1">
        <f>IF(raw!M613="","",raw!M613)</f>
        <v>0</v>
      </c>
      <c r="N613" s="33" t="str">
        <f>IF(raw!N613="","",raw!N613)</f>
        <v>Device found. Device name: 703</v>
      </c>
      <c r="O613" s="30">
        <f>ROUND(Table1[[#This Row],[Created_at]],1)</f>
        <v>43952.4</v>
      </c>
      <c r="P613" s="39">
        <f>TRUNC(Table1[[#This Row],[Created_at]],0)</f>
        <v>43952</v>
      </c>
    </row>
    <row r="614" spans="1:16" hidden="1" x14ac:dyDescent="0.2">
      <c r="A614" s="7">
        <f>IFERROR(DATE(LEFT(raw!A614,4),MID(raw!A614,6,2),MID(raw!A614,9,2)) + TIME(MID(raw!A614,12,2),MID(raw!A614,15,2),MID(raw!A614,18,2)),"")</f>
        <v>43952.43478009259</v>
      </c>
      <c r="B614" s="1">
        <f>IF(raw!B614="","",raw!B614)</f>
        <v>616</v>
      </c>
      <c r="C614" s="1">
        <f>IF(raw!C614="","",raw!C614)</f>
        <v>703</v>
      </c>
      <c r="D614" s="1">
        <f>IF(raw!D614="","",raw!D614)</f>
        <v>91449512</v>
      </c>
      <c r="E614" s="1">
        <f>IF(raw!E614="","",raw!E614)</f>
        <v>558</v>
      </c>
      <c r="F614" s="1">
        <f>IF(raw!F614="","",raw!F614)</f>
        <v>43</v>
      </c>
      <c r="G614" s="1">
        <f>IF(raw!G614="","",raw!G614)</f>
        <v>2020042901</v>
      </c>
      <c r="H614" s="1" t="str">
        <f>IF(raw!H614="","",raw!H614)</f>
        <v/>
      </c>
      <c r="I614" s="1">
        <f>IF(raw!I614="","",raw!I614)</f>
        <v>3154</v>
      </c>
      <c r="J614" s="1">
        <f>IF(raw!J614="","",raw!J614)</f>
        <v>2</v>
      </c>
      <c r="K614" s="1">
        <f>IF(raw!K614="","",raw!K614)</f>
        <v>0.2</v>
      </c>
      <c r="L614" s="1">
        <f>IF(raw!L614="","",raw!L614)</f>
        <v>20.100000000000001</v>
      </c>
      <c r="M614" s="1">
        <f>IF(raw!M614="","",raw!M614)</f>
        <v>0</v>
      </c>
      <c r="N614" s="33" t="str">
        <f>IF(raw!N614="","",raw!N614)</f>
        <v>Participating in 2 plans.</v>
      </c>
      <c r="O614" s="30">
        <f>ROUND(Table1[[#This Row],[Created_at]],1)</f>
        <v>43952.4</v>
      </c>
      <c r="P614" s="39">
        <f>TRUNC(Table1[[#This Row],[Created_at]],0)</f>
        <v>43952</v>
      </c>
    </row>
    <row r="615" spans="1:16" hidden="1" x14ac:dyDescent="0.2">
      <c r="A615" s="7">
        <f>IFERROR(DATE(LEFT(raw!A615,4),MID(raw!A615,6,2),MID(raw!A615,9,2)) + TIME(MID(raw!A615,12,2),MID(raw!A615,15,2),MID(raw!A615,18,2)),"")</f>
        <v>43952.434791666667</v>
      </c>
      <c r="B615" s="1">
        <f>IF(raw!B615="","",raw!B615)</f>
        <v>617</v>
      </c>
      <c r="C615" s="1">
        <f>IF(raw!C615="","",raw!C615)</f>
        <v>703</v>
      </c>
      <c r="D615" s="1">
        <f>IF(raw!D615="","",raw!D615)</f>
        <v>91449512</v>
      </c>
      <c r="E615" s="1">
        <f>IF(raw!E615="","",raw!E615)</f>
        <v>559</v>
      </c>
      <c r="F615" s="1">
        <f>IF(raw!F615="","",raw!F615)</f>
        <v>43</v>
      </c>
      <c r="G615" s="1">
        <f>IF(raw!G615="","",raw!G615)</f>
        <v>2020042901</v>
      </c>
      <c r="H615" s="1" t="str">
        <f>IF(raw!H615="","",raw!H615)</f>
        <v/>
      </c>
      <c r="I615" s="1">
        <f>IF(raw!I615="","",raw!I615)</f>
        <v>3169</v>
      </c>
      <c r="J615" s="1">
        <f>IF(raw!J615="","",raw!J615)</f>
        <v>15</v>
      </c>
      <c r="K615" s="1">
        <f>IF(raw!K615="","",raw!K615)</f>
        <v>0.1</v>
      </c>
      <c r="L615" s="1">
        <f>IF(raw!L615="","",raw!L615)</f>
        <v>20.100000000000001</v>
      </c>
      <c r="M615" s="1">
        <f>IF(raw!M615="","",raw!M615)</f>
        <v>0</v>
      </c>
      <c r="N615" s="33" t="str">
        <f>IF(raw!N615="","",raw!N615)</f>
        <v>Network configuration loaded and parsed succesfully</v>
      </c>
      <c r="O615" s="30">
        <f>ROUND(Table1[[#This Row],[Created_at]],1)</f>
        <v>43952.4</v>
      </c>
      <c r="P615" s="39">
        <f>TRUNC(Table1[[#This Row],[Created_at]],0)</f>
        <v>43952</v>
      </c>
    </row>
    <row r="616" spans="1:16" hidden="1" x14ac:dyDescent="0.2">
      <c r="A616" s="7">
        <f>IFERROR(DATE(LEFT(raw!A616,4),MID(raw!A616,6,2),MID(raw!A616,9,2)) + TIME(MID(raw!A616,12,2),MID(raw!A616,15,2),MID(raw!A616,18,2)),"")</f>
        <v>43952.434803240743</v>
      </c>
      <c r="B616" s="1">
        <f>IF(raw!B616="","",raw!B616)</f>
        <v>618</v>
      </c>
      <c r="C616" s="1">
        <f>IF(raw!C616="","",raw!C616)</f>
        <v>703</v>
      </c>
      <c r="D616" s="1">
        <f>IF(raw!D616="","",raw!D616)</f>
        <v>91449512</v>
      </c>
      <c r="E616" s="1">
        <f>IF(raw!E616="","",raw!E616)</f>
        <v>560</v>
      </c>
      <c r="F616" s="1">
        <f>IF(raw!F616="","",raw!F616)</f>
        <v>43</v>
      </c>
      <c r="G616" s="1">
        <f>IF(raw!G616="","",raw!G616)</f>
        <v>2020042901</v>
      </c>
      <c r="H616" s="1">
        <f>IF(raw!H616="","",raw!H616)</f>
        <v>19.600000000000001</v>
      </c>
      <c r="I616" s="1">
        <f>IF(raw!I616="","",raw!I616)</f>
        <v>3199</v>
      </c>
      <c r="J616" s="1">
        <f>IF(raw!J616="","",raw!J616)</f>
        <v>30</v>
      </c>
      <c r="K616" s="1">
        <f>IF(raw!K616="","",raw!K616)</f>
        <v>0.1</v>
      </c>
      <c r="L616" s="1">
        <f>IF(raw!L616="","",raw!L616)</f>
        <v>20.100000000000001</v>
      </c>
      <c r="M616" s="1">
        <f>IF(raw!M616="","",raw!M616)</f>
        <v>0</v>
      </c>
      <c r="N616" s="33" t="str">
        <f>IF(raw!N616="","",raw!N616)</f>
        <v>Temperature: 19.60 Humidity: 49.00</v>
      </c>
      <c r="O616" s="30">
        <f>ROUND(Table1[[#This Row],[Created_at]],1)</f>
        <v>43952.4</v>
      </c>
      <c r="P616" s="39">
        <f>TRUNC(Table1[[#This Row],[Created_at]],0)</f>
        <v>43952</v>
      </c>
    </row>
    <row r="617" spans="1:16" hidden="1" x14ac:dyDescent="0.2">
      <c r="A617" s="7">
        <f>IFERROR(DATE(LEFT(raw!A617,4),MID(raw!A617,6,2),MID(raw!A617,9,2)) + TIME(MID(raw!A617,12,2),MID(raw!A617,15,2),MID(raw!A617,18,2)),"")</f>
        <v>43952.434814814813</v>
      </c>
      <c r="B617" s="1">
        <f>IF(raw!B617="","",raw!B617)</f>
        <v>619</v>
      </c>
      <c r="C617" s="1">
        <f>IF(raw!C617="","",raw!C617)</f>
        <v>703</v>
      </c>
      <c r="D617" s="1">
        <f>IF(raw!D617="","",raw!D617)</f>
        <v>91449512</v>
      </c>
      <c r="E617" s="1">
        <f>IF(raw!E617="","",raw!E617)</f>
        <v>561</v>
      </c>
      <c r="F617" s="1">
        <f>IF(raw!F617="","",raw!F617)</f>
        <v>43</v>
      </c>
      <c r="G617" s="1">
        <f>IF(raw!G617="","",raw!G617)</f>
        <v>2020042901</v>
      </c>
      <c r="H617" s="1">
        <f>IF(raw!H617="","",raw!H617)</f>
        <v>19.600000000000001</v>
      </c>
      <c r="I617" s="1">
        <f>IF(raw!I617="","",raw!I617)</f>
        <v>3200</v>
      </c>
      <c r="J617" s="1">
        <f>IF(raw!J617="","",raw!J617)</f>
        <v>1</v>
      </c>
      <c r="K617" s="1">
        <f>IF(raw!K617="","",raw!K617)</f>
        <v>0</v>
      </c>
      <c r="L617" s="1">
        <f>IF(raw!L617="","",raw!L617)</f>
        <v>20.100000000000001</v>
      </c>
      <c r="M617" s="1">
        <f>IF(raw!M617="","",raw!M617)</f>
        <v>0</v>
      </c>
      <c r="N617" s="33" t="str">
        <f>IF(raw!N617="","",raw!N617)</f>
        <v>Initialization Completed.</v>
      </c>
      <c r="O617" s="30">
        <f>ROUND(Table1[[#This Row],[Created_at]],1)</f>
        <v>43952.4</v>
      </c>
      <c r="P617" s="39">
        <f>TRUNC(Table1[[#This Row],[Created_at]],0)</f>
        <v>43952</v>
      </c>
    </row>
    <row r="618" spans="1:16" hidden="1" x14ac:dyDescent="0.2">
      <c r="A618" s="7">
        <f>IFERROR(DATE(LEFT(raw!A618,4),MID(raw!A618,6,2),MID(raw!A618,9,2)) + TIME(MID(raw!A618,12,2),MID(raw!A618,15,2),MID(raw!A618,18,2)),"")</f>
        <v>43952.43482638889</v>
      </c>
      <c r="B618" s="1">
        <f>IF(raw!B618="","",raw!B618)</f>
        <v>620</v>
      </c>
      <c r="C618" s="1">
        <f>IF(raw!C618="","",raw!C618)</f>
        <v>703</v>
      </c>
      <c r="D618" s="1">
        <f>IF(raw!D618="","",raw!D618)</f>
        <v>91449512</v>
      </c>
      <c r="E618" s="1">
        <f>IF(raw!E618="","",raw!E618)</f>
        <v>562</v>
      </c>
      <c r="F618" s="1">
        <f>IF(raw!F618="","",raw!F618)</f>
        <v>43</v>
      </c>
      <c r="G618" s="1">
        <f>IF(raw!G618="","",raw!G618)</f>
        <v>2020042901</v>
      </c>
      <c r="H618" s="1">
        <f>IF(raw!H618="","",raw!H618)</f>
        <v>19.600000000000001</v>
      </c>
      <c r="I618" s="1">
        <f>IF(raw!I618="","",raw!I618)</f>
        <v>3208</v>
      </c>
      <c r="J618" s="1">
        <f>IF(raw!J618="","",raw!J618)</f>
        <v>8</v>
      </c>
      <c r="K618" s="1">
        <f>IF(raw!K618="","",raw!K618)</f>
        <v>0.2</v>
      </c>
      <c r="L618" s="1">
        <f>IF(raw!L618="","",raw!L618)</f>
        <v>20.100000000000001</v>
      </c>
      <c r="M618" s="1">
        <f>IF(raw!M618="","",raw!M618)</f>
        <v>0</v>
      </c>
      <c r="N618" s="33" t="str">
        <f>IF(raw!N618="","",raw!N618)</f>
        <v>Going to wake in 3600</v>
      </c>
      <c r="O618" s="30">
        <f>ROUND(Table1[[#This Row],[Created_at]],1)</f>
        <v>43952.4</v>
      </c>
      <c r="P618" s="39">
        <f>TRUNC(Table1[[#This Row],[Created_at]],0)</f>
        <v>43952</v>
      </c>
    </row>
    <row r="619" spans="1:16" hidden="1" x14ac:dyDescent="0.2">
      <c r="A619" s="7">
        <f>IFERROR(DATE(LEFT(raw!A619,4),MID(raw!A619,6,2),MID(raw!A619,9,2)) + TIME(MID(raw!A619,12,2),MID(raw!A619,15,2),MID(raw!A619,18,2)),"")</f>
        <v>43952.434837962966</v>
      </c>
      <c r="B619" s="1">
        <f>IF(raw!B619="","",raw!B619)</f>
        <v>621</v>
      </c>
      <c r="C619" s="1">
        <f>IF(raw!C619="","",raw!C619)</f>
        <v>703</v>
      </c>
      <c r="D619" s="1">
        <f>IF(raw!D619="","",raw!D619)</f>
        <v>91449512</v>
      </c>
      <c r="E619" s="1">
        <f>IF(raw!E619="","",raw!E619)</f>
        <v>563</v>
      </c>
      <c r="F619" s="1">
        <f>IF(raw!F619="","",raw!F619)</f>
        <v>43</v>
      </c>
      <c r="G619" s="1">
        <f>IF(raw!G619="","",raw!G619)</f>
        <v>2020042901</v>
      </c>
      <c r="H619" s="1">
        <f>IF(raw!H619="","",raw!H619)</f>
        <v>19.600000000000001</v>
      </c>
      <c r="I619" s="1">
        <f>IF(raw!I619="","",raw!I619)</f>
        <v>3209</v>
      </c>
      <c r="J619" s="1">
        <f>IF(raw!J619="","",raw!J619)</f>
        <v>1</v>
      </c>
      <c r="K619" s="1">
        <f>IF(raw!K619="","",raw!K619)</f>
        <v>0.2</v>
      </c>
      <c r="L619" s="1">
        <f>IF(raw!L619="","",raw!L619)</f>
        <v>20.100000000000001</v>
      </c>
      <c r="M619" s="1">
        <f>IF(raw!M619="","",raw!M619)</f>
        <v>0</v>
      </c>
      <c r="N619" s="33" t="str">
        <f>IF(raw!N619="","",raw!N619)</f>
        <v>Going to sleep now for 3600 secs....This cycle took: 3209</v>
      </c>
      <c r="O619" s="30">
        <f>ROUND(Table1[[#This Row],[Created_at]],1)</f>
        <v>43952.4</v>
      </c>
      <c r="P619" s="39">
        <f>TRUNC(Table1[[#This Row],[Created_at]],0)</f>
        <v>43952</v>
      </c>
    </row>
    <row r="620" spans="1:16" hidden="1" x14ac:dyDescent="0.2">
      <c r="A620" s="7">
        <f>IFERROR(DATE(LEFT(raw!A620,4),MID(raw!A620,6,2),MID(raw!A620,9,2)) + TIME(MID(raw!A620,12,2),MID(raw!A620,15,2),MID(raw!A620,18,2)),"")</f>
        <v>43952.476423611108</v>
      </c>
      <c r="B620" s="1">
        <f>IF(raw!B620="","",raw!B620)</f>
        <v>622</v>
      </c>
      <c r="C620" s="1" t="str">
        <f>IF(raw!C620="","",raw!C620)</f>
        <v/>
      </c>
      <c r="D620" s="1">
        <f>IF(raw!D620="","",raw!D620)</f>
        <v>91449512</v>
      </c>
      <c r="E620" s="1">
        <f>IF(raw!E620="","",raw!E620)</f>
        <v>569</v>
      </c>
      <c r="F620" s="1">
        <f>IF(raw!F620="","",raw!F620)</f>
        <v>43</v>
      </c>
      <c r="G620" s="1">
        <f>IF(raw!G620="","",raw!G620)</f>
        <v>2020042901</v>
      </c>
      <c r="H620" s="1" t="str">
        <f>IF(raw!H620="","",raw!H620)</f>
        <v/>
      </c>
      <c r="I620" s="1">
        <f>IF(raw!I620="","",raw!I620)</f>
        <v>1277</v>
      </c>
      <c r="J620" s="1">
        <f>IF(raw!J620="","",raw!J620)</f>
        <v>2</v>
      </c>
      <c r="K620" s="1">
        <f>IF(raw!K620="","",raw!K620)</f>
        <v>0.2</v>
      </c>
      <c r="L620" s="1">
        <f>IF(raw!L620="","",raw!L620)</f>
        <v>0</v>
      </c>
      <c r="M620" s="1">
        <f>IF(raw!M620="","",raw!M620)</f>
        <v>0</v>
      </c>
      <c r="N620" s="33" t="str">
        <f>IF(raw!N620="","",raw!N620)</f>
        <v xml:space="preserve">This is boot No. 43 of Device </v>
      </c>
      <c r="O620" s="30">
        <f>ROUND(Table1[[#This Row],[Created_at]],1)</f>
        <v>43952.5</v>
      </c>
      <c r="P620" s="39">
        <f>TRUNC(Table1[[#This Row],[Created_at]],0)</f>
        <v>43952</v>
      </c>
    </row>
    <row r="621" spans="1:16" hidden="1" x14ac:dyDescent="0.2">
      <c r="A621" s="7">
        <f>IFERROR(DATE(LEFT(raw!A621,4),MID(raw!A621,6,2),MID(raw!A621,9,2)) + TIME(MID(raw!A621,12,2),MID(raw!A621,15,2),MID(raw!A621,18,2)),"")</f>
        <v>43952.476435185185</v>
      </c>
      <c r="B621" s="1">
        <f>IF(raw!B621="","",raw!B621)</f>
        <v>623</v>
      </c>
      <c r="C621" s="1">
        <f>IF(raw!C621="","",raw!C621)</f>
        <v>703</v>
      </c>
      <c r="D621" s="1">
        <f>IF(raw!D621="","",raw!D621)</f>
        <v>91449512</v>
      </c>
      <c r="E621" s="1">
        <f>IF(raw!E621="","",raw!E621)</f>
        <v>570</v>
      </c>
      <c r="F621" s="1">
        <f>IF(raw!F621="","",raw!F621)</f>
        <v>44</v>
      </c>
      <c r="G621" s="1">
        <f>IF(raw!G621="","",raw!G621)</f>
        <v>2020042901</v>
      </c>
      <c r="H621" s="1" t="str">
        <f>IF(raw!H621="","",raw!H621)</f>
        <v/>
      </c>
      <c r="I621" s="1">
        <f>IF(raw!I621="","",raw!I621)</f>
        <v>3851</v>
      </c>
      <c r="J621" s="1">
        <f>IF(raw!J621="","",raw!J621)</f>
        <v>2574</v>
      </c>
      <c r="K621" s="1">
        <f>IF(raw!K621="","",raw!K621)</f>
        <v>0.2</v>
      </c>
      <c r="L621" s="1">
        <f>IF(raw!L621="","",raw!L621)</f>
        <v>20.100000000000001</v>
      </c>
      <c r="M621" s="1">
        <f>IF(raw!M621="","",raw!M621)</f>
        <v>0</v>
      </c>
      <c r="N621" s="33" t="str">
        <f>IF(raw!N621="","",raw!N621)</f>
        <v>Device found. Device name: 703</v>
      </c>
      <c r="O621" s="30">
        <f>ROUND(Table1[[#This Row],[Created_at]],1)</f>
        <v>43952.5</v>
      </c>
      <c r="P621" s="39">
        <f>TRUNC(Table1[[#This Row],[Created_at]],0)</f>
        <v>43952</v>
      </c>
    </row>
    <row r="622" spans="1:16" hidden="1" x14ac:dyDescent="0.2">
      <c r="A622" s="7">
        <f>IFERROR(DATE(LEFT(raw!A622,4),MID(raw!A622,6,2),MID(raw!A622,9,2)) + TIME(MID(raw!A622,12,2),MID(raw!A622,15,2),MID(raw!A622,18,2)),"")</f>
        <v>43952.476446759261</v>
      </c>
      <c r="B622" s="1">
        <f>IF(raw!B622="","",raw!B622)</f>
        <v>624</v>
      </c>
      <c r="C622" s="1">
        <f>IF(raw!C622="","",raw!C622)</f>
        <v>703</v>
      </c>
      <c r="D622" s="1">
        <f>IF(raw!D622="","",raw!D622)</f>
        <v>91449512</v>
      </c>
      <c r="E622" s="1">
        <f>IF(raw!E622="","",raw!E622)</f>
        <v>571</v>
      </c>
      <c r="F622" s="1">
        <f>IF(raw!F622="","",raw!F622)</f>
        <v>44</v>
      </c>
      <c r="G622" s="1">
        <f>IF(raw!G622="","",raw!G622)</f>
        <v>2020042901</v>
      </c>
      <c r="H622" s="1" t="str">
        <f>IF(raw!H622="","",raw!H622)</f>
        <v/>
      </c>
      <c r="I622" s="1">
        <f>IF(raw!I622="","",raw!I622)</f>
        <v>3853</v>
      </c>
      <c r="J622" s="1">
        <f>IF(raw!J622="","",raw!J622)</f>
        <v>1</v>
      </c>
      <c r="K622" s="1">
        <f>IF(raw!K622="","",raw!K622)</f>
        <v>0.2</v>
      </c>
      <c r="L622" s="1">
        <f>IF(raw!L622="","",raw!L622)</f>
        <v>20.100000000000001</v>
      </c>
      <c r="M622" s="1">
        <f>IF(raw!M622="","",raw!M622)</f>
        <v>0</v>
      </c>
      <c r="N622" s="33" t="str">
        <f>IF(raw!N622="","",raw!N622)</f>
        <v>Participating in 2 plans.</v>
      </c>
      <c r="O622" s="30">
        <f>ROUND(Table1[[#This Row],[Created_at]],1)</f>
        <v>43952.5</v>
      </c>
      <c r="P622" s="39">
        <f>TRUNC(Table1[[#This Row],[Created_at]],0)</f>
        <v>43952</v>
      </c>
    </row>
    <row r="623" spans="1:16" hidden="1" x14ac:dyDescent="0.2">
      <c r="A623" s="7">
        <f>IFERROR(DATE(LEFT(raw!A623,4),MID(raw!A623,6,2),MID(raw!A623,9,2)) + TIME(MID(raw!A623,12,2),MID(raw!A623,15,2),MID(raw!A623,18,2)),"")</f>
        <v>43952.476458333331</v>
      </c>
      <c r="B623" s="1">
        <f>IF(raw!B623="","",raw!B623)</f>
        <v>625</v>
      </c>
      <c r="C623" s="1">
        <f>IF(raw!C623="","",raw!C623)</f>
        <v>703</v>
      </c>
      <c r="D623" s="1">
        <f>IF(raw!D623="","",raw!D623)</f>
        <v>91449512</v>
      </c>
      <c r="E623" s="1">
        <f>IF(raw!E623="","",raw!E623)</f>
        <v>572</v>
      </c>
      <c r="F623" s="1">
        <f>IF(raw!F623="","",raw!F623)</f>
        <v>44</v>
      </c>
      <c r="G623" s="1">
        <f>IF(raw!G623="","",raw!G623)</f>
        <v>2020042901</v>
      </c>
      <c r="H623" s="1" t="str">
        <f>IF(raw!H623="","",raw!H623)</f>
        <v/>
      </c>
      <c r="I623" s="1">
        <f>IF(raw!I623="","",raw!I623)</f>
        <v>3869</v>
      </c>
      <c r="J623" s="1">
        <f>IF(raw!J623="","",raw!J623)</f>
        <v>15</v>
      </c>
      <c r="K623" s="1">
        <f>IF(raw!K623="","",raw!K623)</f>
        <v>0.1</v>
      </c>
      <c r="L623" s="1">
        <f>IF(raw!L623="","",raw!L623)</f>
        <v>20.100000000000001</v>
      </c>
      <c r="M623" s="1">
        <f>IF(raw!M623="","",raw!M623)</f>
        <v>0</v>
      </c>
      <c r="N623" s="33" t="str">
        <f>IF(raw!N623="","",raw!N623)</f>
        <v>Network configuration loaded and parsed succesfully</v>
      </c>
      <c r="O623" s="30">
        <f>ROUND(Table1[[#This Row],[Created_at]],1)</f>
        <v>43952.5</v>
      </c>
      <c r="P623" s="39">
        <f>TRUNC(Table1[[#This Row],[Created_at]],0)</f>
        <v>43952</v>
      </c>
    </row>
    <row r="624" spans="1:16" hidden="1" x14ac:dyDescent="0.2">
      <c r="A624" s="7">
        <f>IFERROR(DATE(LEFT(raw!A624,4),MID(raw!A624,6,2),MID(raw!A624,9,2)) + TIME(MID(raw!A624,12,2),MID(raw!A624,15,2),MID(raw!A624,18,2)),"")</f>
        <v>43952.476469907408</v>
      </c>
      <c r="B624" s="1">
        <f>IF(raw!B624="","",raw!B624)</f>
        <v>626</v>
      </c>
      <c r="C624" s="1">
        <f>IF(raw!C624="","",raw!C624)</f>
        <v>703</v>
      </c>
      <c r="D624" s="1">
        <f>IF(raw!D624="","",raw!D624)</f>
        <v>91449512</v>
      </c>
      <c r="E624" s="1">
        <f>IF(raw!E624="","",raw!E624)</f>
        <v>573</v>
      </c>
      <c r="F624" s="1">
        <f>IF(raw!F624="","",raw!F624)</f>
        <v>44</v>
      </c>
      <c r="G624" s="1">
        <f>IF(raw!G624="","",raw!G624)</f>
        <v>2020042901</v>
      </c>
      <c r="H624" s="1">
        <f>IF(raw!H624="","",raw!H624)</f>
        <v>19.600000000000001</v>
      </c>
      <c r="I624" s="1">
        <f>IF(raw!I624="","",raw!I624)</f>
        <v>3899</v>
      </c>
      <c r="J624" s="1">
        <f>IF(raw!J624="","",raw!J624)</f>
        <v>30</v>
      </c>
      <c r="K624" s="1">
        <f>IF(raw!K624="","",raw!K624)</f>
        <v>0.1</v>
      </c>
      <c r="L624" s="1">
        <f>IF(raw!L624="","",raw!L624)</f>
        <v>20.100000000000001</v>
      </c>
      <c r="M624" s="1">
        <f>IF(raw!M624="","",raw!M624)</f>
        <v>0</v>
      </c>
      <c r="N624" s="33" t="str">
        <f>IF(raw!N624="","",raw!N624)</f>
        <v>Temperature: 19.60 Humidity: 49.00</v>
      </c>
      <c r="O624" s="30">
        <f>ROUND(Table1[[#This Row],[Created_at]],1)</f>
        <v>43952.5</v>
      </c>
      <c r="P624" s="39">
        <f>TRUNC(Table1[[#This Row],[Created_at]],0)</f>
        <v>43952</v>
      </c>
    </row>
    <row r="625" spans="1:16" hidden="1" x14ac:dyDescent="0.2">
      <c r="A625" s="7">
        <f>IFERROR(DATE(LEFT(raw!A625,4),MID(raw!A625,6,2),MID(raw!A625,9,2)) + TIME(MID(raw!A625,12,2),MID(raw!A625,15,2),MID(raw!A625,18,2)),"")</f>
        <v>43952.476481481484</v>
      </c>
      <c r="B625" s="1">
        <f>IF(raw!B625="","",raw!B625)</f>
        <v>627</v>
      </c>
      <c r="C625" s="1">
        <f>IF(raw!C625="","",raw!C625)</f>
        <v>703</v>
      </c>
      <c r="D625" s="1">
        <f>IF(raw!D625="","",raw!D625)</f>
        <v>91449512</v>
      </c>
      <c r="E625" s="1">
        <f>IF(raw!E625="","",raw!E625)</f>
        <v>574</v>
      </c>
      <c r="F625" s="1">
        <f>IF(raw!F625="","",raw!F625)</f>
        <v>44</v>
      </c>
      <c r="G625" s="1">
        <f>IF(raw!G625="","",raw!G625)</f>
        <v>2020042901</v>
      </c>
      <c r="H625" s="1">
        <f>IF(raw!H625="","",raw!H625)</f>
        <v>19.600000000000001</v>
      </c>
      <c r="I625" s="1">
        <f>IF(raw!I625="","",raw!I625)</f>
        <v>3900</v>
      </c>
      <c r="J625" s="1">
        <f>IF(raw!J625="","",raw!J625)</f>
        <v>1</v>
      </c>
      <c r="K625" s="1">
        <f>IF(raw!K625="","",raw!K625)</f>
        <v>0</v>
      </c>
      <c r="L625" s="1">
        <f>IF(raw!L625="","",raw!L625)</f>
        <v>20.100000000000001</v>
      </c>
      <c r="M625" s="1">
        <f>IF(raw!M625="","",raw!M625)</f>
        <v>0</v>
      </c>
      <c r="N625" s="33" t="str">
        <f>IF(raw!N625="","",raw!N625)</f>
        <v>Initialization Completed.</v>
      </c>
      <c r="O625" s="30">
        <f>ROUND(Table1[[#This Row],[Created_at]],1)</f>
        <v>43952.5</v>
      </c>
      <c r="P625" s="39">
        <f>TRUNC(Table1[[#This Row],[Created_at]],0)</f>
        <v>43952</v>
      </c>
    </row>
    <row r="626" spans="1:16" hidden="1" x14ac:dyDescent="0.2">
      <c r="A626" s="7">
        <f>IFERROR(DATE(LEFT(raw!A626,4),MID(raw!A626,6,2),MID(raw!A626,9,2)) + TIME(MID(raw!A626,12,2),MID(raw!A626,15,2),MID(raw!A626,18,2)),"")</f>
        <v>43952.476493055554</v>
      </c>
      <c r="B626" s="1">
        <f>IF(raw!B626="","",raw!B626)</f>
        <v>628</v>
      </c>
      <c r="C626" s="1">
        <f>IF(raw!C626="","",raw!C626)</f>
        <v>703</v>
      </c>
      <c r="D626" s="1">
        <f>IF(raw!D626="","",raw!D626)</f>
        <v>91449512</v>
      </c>
      <c r="E626" s="1">
        <f>IF(raw!E626="","",raw!E626)</f>
        <v>575</v>
      </c>
      <c r="F626" s="1">
        <f>IF(raw!F626="","",raw!F626)</f>
        <v>44</v>
      </c>
      <c r="G626" s="1">
        <f>IF(raw!G626="","",raw!G626)</f>
        <v>2020042901</v>
      </c>
      <c r="H626" s="1">
        <f>IF(raw!H626="","",raw!H626)</f>
        <v>19.600000000000001</v>
      </c>
      <c r="I626" s="1">
        <f>IF(raw!I626="","",raw!I626)</f>
        <v>3908</v>
      </c>
      <c r="J626" s="1">
        <f>IF(raw!J626="","",raw!J626)</f>
        <v>8</v>
      </c>
      <c r="K626" s="1">
        <f>IF(raw!K626="","",raw!K626)</f>
        <v>0.2</v>
      </c>
      <c r="L626" s="1">
        <f>IF(raw!L626="","",raw!L626)</f>
        <v>20.100000000000001</v>
      </c>
      <c r="M626" s="1">
        <f>IF(raw!M626="","",raw!M626)</f>
        <v>0</v>
      </c>
      <c r="N626" s="33" t="str">
        <f>IF(raw!N626="","",raw!N626)</f>
        <v>Going to wake in 3600</v>
      </c>
      <c r="O626" s="30">
        <f>ROUND(Table1[[#This Row],[Created_at]],1)</f>
        <v>43952.5</v>
      </c>
      <c r="P626" s="39">
        <f>TRUNC(Table1[[#This Row],[Created_at]],0)</f>
        <v>43952</v>
      </c>
    </row>
    <row r="627" spans="1:16" hidden="1" x14ac:dyDescent="0.2">
      <c r="A627" s="7">
        <f>IFERROR(DATE(LEFT(raw!A627,4),MID(raw!A627,6,2),MID(raw!A627,9,2)) + TIME(MID(raw!A627,12,2),MID(raw!A627,15,2),MID(raw!A627,18,2)),"")</f>
        <v>43952.476504629631</v>
      </c>
      <c r="B627" s="1">
        <f>IF(raw!B627="","",raw!B627)</f>
        <v>629</v>
      </c>
      <c r="C627" s="1">
        <f>IF(raw!C627="","",raw!C627)</f>
        <v>703</v>
      </c>
      <c r="D627" s="1">
        <f>IF(raw!D627="","",raw!D627)</f>
        <v>91449512</v>
      </c>
      <c r="E627" s="1">
        <f>IF(raw!E627="","",raw!E627)</f>
        <v>576</v>
      </c>
      <c r="F627" s="1">
        <f>IF(raw!F627="","",raw!F627)</f>
        <v>44</v>
      </c>
      <c r="G627" s="1">
        <f>IF(raw!G627="","",raw!G627)</f>
        <v>2020042901</v>
      </c>
      <c r="H627" s="1">
        <f>IF(raw!H627="","",raw!H627)</f>
        <v>19.600000000000001</v>
      </c>
      <c r="I627" s="1">
        <f>IF(raw!I627="","",raw!I627)</f>
        <v>3908</v>
      </c>
      <c r="J627" s="1">
        <f>IF(raw!J627="","",raw!J627)</f>
        <v>0</v>
      </c>
      <c r="K627" s="1">
        <f>IF(raw!K627="","",raw!K627)</f>
        <v>0.2</v>
      </c>
      <c r="L627" s="1">
        <f>IF(raw!L627="","",raw!L627)</f>
        <v>20.100000000000001</v>
      </c>
      <c r="M627" s="1">
        <f>IF(raw!M627="","",raw!M627)</f>
        <v>0</v>
      </c>
      <c r="N627" s="33" t="str">
        <f>IF(raw!N627="","",raw!N627)</f>
        <v>Going to sleep now for 3600 secs....This cycle took: 3909</v>
      </c>
      <c r="O627" s="30">
        <f>ROUND(Table1[[#This Row],[Created_at]],1)</f>
        <v>43952.5</v>
      </c>
      <c r="P627" s="39">
        <f>TRUNC(Table1[[#This Row],[Created_at]],0)</f>
        <v>43952</v>
      </c>
    </row>
    <row r="628" spans="1:16" hidden="1" x14ac:dyDescent="0.2">
      <c r="A628" s="7">
        <f>IFERROR(DATE(LEFT(raw!A628,4),MID(raw!A628,6,2),MID(raw!A628,9,2)) + TIME(MID(raw!A628,12,2),MID(raw!A628,15,2),MID(raw!A628,18,2)),"")</f>
        <v>43952.513888888891</v>
      </c>
      <c r="B628" s="1">
        <f>IF(raw!B628="","",raw!B628)</f>
        <v>638</v>
      </c>
      <c r="C628" s="1">
        <f>IF(raw!C628="","",raw!C628)</f>
        <v>707</v>
      </c>
      <c r="D628" s="1">
        <f>IF(raw!D628="","",raw!D628)</f>
        <v>109101598</v>
      </c>
      <c r="E628" s="1">
        <f>IF(raw!E628="","",raw!E628)</f>
        <v>13</v>
      </c>
      <c r="F628" s="1">
        <f>IF(raw!F628="","",raw!F628)</f>
        <v>1</v>
      </c>
      <c r="G628" s="1">
        <f>IF(raw!G628="","",raw!G628)</f>
        <v>2020042901</v>
      </c>
      <c r="H628" s="1">
        <f>IF(raw!H628="","",raw!H628)</f>
        <v>19.899999999999999</v>
      </c>
      <c r="I628" s="1">
        <f>IF(raw!I628="","",raw!I628)</f>
        <v>127975</v>
      </c>
      <c r="J628" s="1">
        <f>IF(raw!J628="","",raw!J628)</f>
        <v>64187</v>
      </c>
      <c r="K628" s="1">
        <f>IF(raw!K628="","",raw!K628)</f>
        <v>0.2</v>
      </c>
      <c r="L628" s="1">
        <f>IF(raw!L628="","",raw!L628)</f>
        <v>20.100000000000001</v>
      </c>
      <c r="M628" s="1">
        <f>IF(raw!M628="","",raw!M628)</f>
        <v>1</v>
      </c>
      <c r="N628" s="33" t="str">
        <f>IF(raw!N628="","",raw!N628)</f>
        <v>New configuration available: 201</v>
      </c>
      <c r="O628" s="30">
        <f>ROUND(Table1[[#This Row],[Created_at]],1)</f>
        <v>43952.5</v>
      </c>
      <c r="P628" s="39">
        <f>TRUNC(Table1[[#This Row],[Created_at]],0)</f>
        <v>43952</v>
      </c>
    </row>
    <row r="629" spans="1:16" hidden="1" x14ac:dyDescent="0.2">
      <c r="A629" s="7">
        <f>IFERROR(DATE(LEFT(raw!A629,4),MID(raw!A629,6,2),MID(raw!A629,9,2)) + TIME(MID(raw!A629,12,2),MID(raw!A629,15,2),MID(raw!A629,18,2)),"")</f>
        <v>43952.51390046296</v>
      </c>
      <c r="B629" s="1">
        <f>IF(raw!B629="","",raw!B629)</f>
        <v>639</v>
      </c>
      <c r="C629" s="1">
        <f>IF(raw!C629="","",raw!C629)</f>
        <v>707</v>
      </c>
      <c r="D629" s="1">
        <f>IF(raw!D629="","",raw!D629)</f>
        <v>109101598</v>
      </c>
      <c r="E629" s="1">
        <f>IF(raw!E629="","",raw!E629)</f>
        <v>14</v>
      </c>
      <c r="F629" s="1">
        <f>IF(raw!F629="","",raw!F629)</f>
        <v>1</v>
      </c>
      <c r="G629" s="1">
        <f>IF(raw!G629="","",raw!G629)</f>
        <v>2020042901</v>
      </c>
      <c r="H629" s="1">
        <f>IF(raw!H629="","",raw!H629)</f>
        <v>19.899999999999999</v>
      </c>
      <c r="I629" s="1">
        <f>IF(raw!I629="","",raw!I629)</f>
        <v>128007</v>
      </c>
      <c r="J629" s="1">
        <f>IF(raw!J629="","",raw!J629)</f>
        <v>31</v>
      </c>
      <c r="K629" s="1">
        <f>IF(raw!K629="","",raw!K629)</f>
        <v>0.1</v>
      </c>
      <c r="L629" s="1">
        <f>IF(raw!L629="","",raw!L629)</f>
        <v>20.100000000000001</v>
      </c>
      <c r="M629" s="1">
        <f>IF(raw!M629="","",raw!M629)</f>
        <v>1</v>
      </c>
      <c r="N629" s="33" t="str">
        <f>IF(raw!N629="","",raw!N629)</f>
        <v>Server Configuration refreshed</v>
      </c>
      <c r="O629" s="30">
        <f>ROUND(Table1[[#This Row],[Created_at]],1)</f>
        <v>43952.5</v>
      </c>
      <c r="P629" s="39">
        <f>TRUNC(Table1[[#This Row],[Created_at]],0)</f>
        <v>43952</v>
      </c>
    </row>
    <row r="630" spans="1:16" hidden="1" x14ac:dyDescent="0.2">
      <c r="A630" s="7">
        <f>IFERROR(DATE(LEFT(raw!A630,4),MID(raw!A630,6,2),MID(raw!A630,9,2)) + TIME(MID(raw!A630,12,2),MID(raw!A630,15,2),MID(raw!A630,18,2)),"")</f>
        <v>43952.513923611114</v>
      </c>
      <c r="B630" s="1">
        <f>IF(raw!B630="","",raw!B630)</f>
        <v>630</v>
      </c>
      <c r="C630" s="1" t="str">
        <f>IF(raw!C630="","",raw!C630)</f>
        <v/>
      </c>
      <c r="D630" s="1">
        <f>IF(raw!D630="","",raw!D630)</f>
        <v>109101598</v>
      </c>
      <c r="E630" s="1">
        <f>IF(raw!E630="","",raw!E630)</f>
        <v>4</v>
      </c>
      <c r="F630" s="1">
        <f>IF(raw!F630="","",raw!F630)</f>
        <v>0</v>
      </c>
      <c r="G630" s="1">
        <f>IF(raw!G630="","",raw!G630)</f>
        <v>2020042901</v>
      </c>
      <c r="H630" s="1" t="str">
        <f>IF(raw!H630="","",raw!H630)</f>
        <v/>
      </c>
      <c r="I630" s="1">
        <f>IF(raw!I630="","",raw!I630)</f>
        <v>1724</v>
      </c>
      <c r="J630" s="1">
        <f>IF(raw!J630="","",raw!J630)</f>
        <v>392</v>
      </c>
      <c r="K630" s="1">
        <f>IF(raw!K630="","",raw!K630)</f>
        <v>0.2</v>
      </c>
      <c r="L630" s="1">
        <f>IF(raw!L630="","",raw!L630)</f>
        <v>0</v>
      </c>
      <c r="M630" s="1">
        <f>IF(raw!M630="","",raw!M630)</f>
        <v>1</v>
      </c>
      <c r="N630" s="33" t="str">
        <f>IF(raw!N630="","",raw!N630)</f>
        <v xml:space="preserve">This is boot No. 0 of Device </v>
      </c>
      <c r="O630" s="30">
        <f>ROUND(Table1[[#This Row],[Created_at]],1)</f>
        <v>43952.5</v>
      </c>
      <c r="P630" s="39">
        <f>TRUNC(Table1[[#This Row],[Created_at]],0)</f>
        <v>43952</v>
      </c>
    </row>
    <row r="631" spans="1:16" hidden="1" x14ac:dyDescent="0.2">
      <c r="A631" s="7">
        <f>IFERROR(DATE(LEFT(raw!A631,4),MID(raw!A631,6,2),MID(raw!A631,9,2)) + TIME(MID(raw!A631,12,2),MID(raw!A631,15,2),MID(raw!A631,18,2)),"")</f>
        <v>43952.513935185183</v>
      </c>
      <c r="B631" s="1">
        <f>IF(raw!B631="","",raw!B631)</f>
        <v>631</v>
      </c>
      <c r="C631" s="1">
        <f>IF(raw!C631="","",raw!C631)</f>
        <v>707</v>
      </c>
      <c r="D631" s="1">
        <f>IF(raw!D631="","",raw!D631)</f>
        <v>109101598</v>
      </c>
      <c r="E631" s="1">
        <f>IF(raw!E631="","",raw!E631)</f>
        <v>5</v>
      </c>
      <c r="F631" s="1">
        <f>IF(raw!F631="","",raw!F631)</f>
        <v>1</v>
      </c>
      <c r="G631" s="1">
        <f>IF(raw!G631="","",raw!G631)</f>
        <v>2020042901</v>
      </c>
      <c r="H631" s="1" t="str">
        <f>IF(raw!H631="","",raw!H631)</f>
        <v/>
      </c>
      <c r="I631" s="1">
        <f>IF(raw!I631="","",raw!I631)</f>
        <v>4064</v>
      </c>
      <c r="J631" s="1">
        <f>IF(raw!J631="","",raw!J631)</f>
        <v>2339</v>
      </c>
      <c r="K631" s="1">
        <f>IF(raw!K631="","",raw!K631)</f>
        <v>0.2</v>
      </c>
      <c r="L631" s="1">
        <f>IF(raw!L631="","",raw!L631)</f>
        <v>20.100000000000001</v>
      </c>
      <c r="M631" s="1">
        <f>IF(raw!M631="","",raw!M631)</f>
        <v>1</v>
      </c>
      <c r="N631" s="33" t="str">
        <f>IF(raw!N631="","",raw!N631)</f>
        <v>Device found. Device name: 707</v>
      </c>
      <c r="O631" s="30">
        <f>ROUND(Table1[[#This Row],[Created_at]],1)</f>
        <v>43952.5</v>
      </c>
      <c r="P631" s="39">
        <f>TRUNC(Table1[[#This Row],[Created_at]],0)</f>
        <v>43952</v>
      </c>
    </row>
    <row r="632" spans="1:16" hidden="1" x14ac:dyDescent="0.2">
      <c r="A632" s="7">
        <f>IFERROR(DATE(LEFT(raw!A632,4),MID(raw!A632,6,2),MID(raw!A632,9,2)) + TIME(MID(raw!A632,12,2),MID(raw!A632,15,2),MID(raw!A632,18,2)),"")</f>
        <v>43952.51394675926</v>
      </c>
      <c r="B632" s="1">
        <f>IF(raw!B632="","",raw!B632)</f>
        <v>632</v>
      </c>
      <c r="C632" s="1">
        <f>IF(raw!C632="","",raw!C632)</f>
        <v>707</v>
      </c>
      <c r="D632" s="1">
        <f>IF(raw!D632="","",raw!D632)</f>
        <v>109101598</v>
      </c>
      <c r="E632" s="1">
        <f>IF(raw!E632="","",raw!E632)</f>
        <v>6</v>
      </c>
      <c r="F632" s="1">
        <f>IF(raw!F632="","",raw!F632)</f>
        <v>1</v>
      </c>
      <c r="G632" s="1">
        <f>IF(raw!G632="","",raw!G632)</f>
        <v>2020042901</v>
      </c>
      <c r="H632" s="1" t="str">
        <f>IF(raw!H632="","",raw!H632)</f>
        <v/>
      </c>
      <c r="I632" s="1">
        <f>IF(raw!I632="","",raw!I632)</f>
        <v>4066</v>
      </c>
      <c r="J632" s="1">
        <f>IF(raw!J632="","",raw!J632)</f>
        <v>2</v>
      </c>
      <c r="K632" s="1">
        <f>IF(raw!K632="","",raw!K632)</f>
        <v>0.2</v>
      </c>
      <c r="L632" s="1">
        <f>IF(raw!L632="","",raw!L632)</f>
        <v>20.100000000000001</v>
      </c>
      <c r="M632" s="1">
        <f>IF(raw!M632="","",raw!M632)</f>
        <v>1</v>
      </c>
      <c r="N632" s="33" t="str">
        <f>IF(raw!N632="","",raw!N632)</f>
        <v>Participating in 2 plans.</v>
      </c>
      <c r="O632" s="30">
        <f>ROUND(Table1[[#This Row],[Created_at]],1)</f>
        <v>43952.5</v>
      </c>
      <c r="P632" s="39">
        <f>TRUNC(Table1[[#This Row],[Created_at]],0)</f>
        <v>43952</v>
      </c>
    </row>
    <row r="633" spans="1:16" hidden="1" x14ac:dyDescent="0.2">
      <c r="A633" s="7">
        <f>IFERROR(DATE(LEFT(raw!A633,4),MID(raw!A633,6,2),MID(raw!A633,9,2)) + TIME(MID(raw!A633,12,2),MID(raw!A633,15,2),MID(raw!A633,18,2)),"")</f>
        <v>43952.513958333337</v>
      </c>
      <c r="B633" s="1">
        <f>IF(raw!B633="","",raw!B633)</f>
        <v>633</v>
      </c>
      <c r="C633" s="1">
        <f>IF(raw!C633="","",raw!C633)</f>
        <v>707</v>
      </c>
      <c r="D633" s="1">
        <f>IF(raw!D633="","",raw!D633)</f>
        <v>109101598</v>
      </c>
      <c r="E633" s="1">
        <f>IF(raw!E633="","",raw!E633)</f>
        <v>7</v>
      </c>
      <c r="F633" s="1">
        <f>IF(raw!F633="","",raw!F633)</f>
        <v>1</v>
      </c>
      <c r="G633" s="1">
        <f>IF(raw!G633="","",raw!G633)</f>
        <v>2020042901</v>
      </c>
      <c r="H633" s="1" t="str">
        <f>IF(raw!H633="","",raw!H633)</f>
        <v/>
      </c>
      <c r="I633" s="1">
        <f>IF(raw!I633="","",raw!I633)</f>
        <v>4081</v>
      </c>
      <c r="J633" s="1">
        <f>IF(raw!J633="","",raw!J633)</f>
        <v>15</v>
      </c>
      <c r="K633" s="1">
        <f>IF(raw!K633="","",raw!K633)</f>
        <v>0.1</v>
      </c>
      <c r="L633" s="1">
        <f>IF(raw!L633="","",raw!L633)</f>
        <v>20.100000000000001</v>
      </c>
      <c r="M633" s="1">
        <f>IF(raw!M633="","",raw!M633)</f>
        <v>1</v>
      </c>
      <c r="N633" s="33" t="str">
        <f>IF(raw!N633="","",raw!N633)</f>
        <v>Network configuration loaded and parsed succesfully</v>
      </c>
      <c r="O633" s="30">
        <f>ROUND(Table1[[#This Row],[Created_at]],1)</f>
        <v>43952.5</v>
      </c>
      <c r="P633" s="39">
        <f>TRUNC(Table1[[#This Row],[Created_at]],0)</f>
        <v>43952</v>
      </c>
    </row>
    <row r="634" spans="1:16" hidden="1" x14ac:dyDescent="0.2">
      <c r="A634" s="7">
        <f>IFERROR(DATE(LEFT(raw!A634,4),MID(raw!A634,6,2),MID(raw!A634,9,2)) + TIME(MID(raw!A634,12,2),MID(raw!A634,15,2),MID(raw!A634,18,2)),"")</f>
        <v>43952.513969907406</v>
      </c>
      <c r="B634" s="1">
        <f>IF(raw!B634="","",raw!B634)</f>
        <v>634</v>
      </c>
      <c r="C634" s="1">
        <f>IF(raw!C634="","",raw!C634)</f>
        <v>707</v>
      </c>
      <c r="D634" s="1">
        <f>IF(raw!D634="","",raw!D634)</f>
        <v>109101598</v>
      </c>
      <c r="E634" s="1">
        <f>IF(raw!E634="","",raw!E634)</f>
        <v>8</v>
      </c>
      <c r="F634" s="1">
        <f>IF(raw!F634="","",raw!F634)</f>
        <v>1</v>
      </c>
      <c r="G634" s="1">
        <f>IF(raw!G634="","",raw!G634)</f>
        <v>2020042901</v>
      </c>
      <c r="H634" s="1" t="str">
        <f>IF(raw!H634="","",raw!H634)</f>
        <v/>
      </c>
      <c r="I634" s="1">
        <f>IF(raw!I634="","",raw!I634)</f>
        <v>4087</v>
      </c>
      <c r="J634" s="1">
        <f>IF(raw!J634="","",raw!J634)</f>
        <v>6</v>
      </c>
      <c r="K634" s="1">
        <f>IF(raw!K634="","",raw!K634)</f>
        <v>0.1</v>
      </c>
      <c r="L634" s="1">
        <f>IF(raw!L634="","",raw!L634)</f>
        <v>20.100000000000001</v>
      </c>
      <c r="M634" s="1">
        <f>IF(raw!M634="","",raw!M634)</f>
        <v>1</v>
      </c>
      <c r="N634" s="33" t="str">
        <f>IF(raw!N634="","",raw!N634)</f>
        <v>I am a server</v>
      </c>
      <c r="O634" s="30">
        <f>ROUND(Table1[[#This Row],[Created_at]],1)</f>
        <v>43952.5</v>
      </c>
      <c r="P634" s="39">
        <f>TRUNC(Table1[[#This Row],[Created_at]],0)</f>
        <v>43952</v>
      </c>
    </row>
    <row r="635" spans="1:16" hidden="1" x14ac:dyDescent="0.2">
      <c r="A635" s="7">
        <f>IFERROR(DATE(LEFT(raw!A635,4),MID(raw!A635,6,2),MID(raw!A635,9,2)) + TIME(MID(raw!A635,12,2),MID(raw!A635,15,2),MID(raw!A635,18,2)),"")</f>
        <v>43952.513981481483</v>
      </c>
      <c r="B635" s="1">
        <f>IF(raw!B635="","",raw!B635)</f>
        <v>635</v>
      </c>
      <c r="C635" s="1">
        <f>IF(raw!C635="","",raw!C635)</f>
        <v>707</v>
      </c>
      <c r="D635" s="1">
        <f>IF(raw!D635="","",raw!D635)</f>
        <v>109101598</v>
      </c>
      <c r="E635" s="1">
        <f>IF(raw!E635="","",raw!E635)</f>
        <v>9</v>
      </c>
      <c r="F635" s="1">
        <f>IF(raw!F635="","",raw!F635)</f>
        <v>1</v>
      </c>
      <c r="G635" s="1">
        <f>IF(raw!G635="","",raw!G635)</f>
        <v>2020042901</v>
      </c>
      <c r="H635" s="1" t="str">
        <f>IF(raw!H635="","",raw!H635)</f>
        <v/>
      </c>
      <c r="I635" s="1">
        <f>IF(raw!I635="","",raw!I635)</f>
        <v>4118</v>
      </c>
      <c r="J635" s="1">
        <f>IF(raw!J635="","",raw!J635)</f>
        <v>31</v>
      </c>
      <c r="K635" s="1">
        <f>IF(raw!K635="","",raw!K635)</f>
        <v>0.1</v>
      </c>
      <c r="L635" s="1">
        <f>IF(raw!L635="","",raw!L635)</f>
        <v>20.100000000000001</v>
      </c>
      <c r="M635" s="1">
        <f>IF(raw!M635="","",raw!M635)</f>
        <v>1</v>
      </c>
      <c r="N635" s="33" t="str">
        <f>IF(raw!N635="","",raw!N635)</f>
        <v>mDNS responder started on http://GreenPlanet.local</v>
      </c>
      <c r="O635" s="30">
        <f>ROUND(Table1[[#This Row],[Created_at]],1)</f>
        <v>43952.5</v>
      </c>
      <c r="P635" s="39">
        <f>TRUNC(Table1[[#This Row],[Created_at]],0)</f>
        <v>43952</v>
      </c>
    </row>
    <row r="636" spans="1:16" hidden="1" x14ac:dyDescent="0.2">
      <c r="A636" s="7">
        <f>IFERROR(DATE(LEFT(raw!A636,4),MID(raw!A636,6,2),MID(raw!A636,9,2)) + TIME(MID(raw!A636,12,2),MID(raw!A636,15,2),MID(raw!A636,18,2)),"")</f>
        <v>43952.513993055552</v>
      </c>
      <c r="B636" s="1">
        <f>IF(raw!B636="","",raw!B636)</f>
        <v>636</v>
      </c>
      <c r="C636" s="1">
        <f>IF(raw!C636="","",raw!C636)</f>
        <v>707</v>
      </c>
      <c r="D636" s="1">
        <f>IF(raw!D636="","",raw!D636)</f>
        <v>109101598</v>
      </c>
      <c r="E636" s="1">
        <f>IF(raw!E636="","",raw!E636)</f>
        <v>10</v>
      </c>
      <c r="F636" s="1">
        <f>IF(raw!F636="","",raw!F636)</f>
        <v>1</v>
      </c>
      <c r="G636" s="1">
        <f>IF(raw!G636="","",raw!G636)</f>
        <v>2020042901</v>
      </c>
      <c r="H636" s="1">
        <f>IF(raw!H636="","",raw!H636)</f>
        <v>19.899999999999999</v>
      </c>
      <c r="I636" s="1">
        <f>IF(raw!I636="","",raw!I636)</f>
        <v>4145</v>
      </c>
      <c r="J636" s="1">
        <f>IF(raw!J636="","",raw!J636)</f>
        <v>27</v>
      </c>
      <c r="K636" s="1">
        <f>IF(raw!K636="","",raw!K636)</f>
        <v>0.1</v>
      </c>
      <c r="L636" s="1">
        <f>IF(raw!L636="","",raw!L636)</f>
        <v>20.100000000000001</v>
      </c>
      <c r="M636" s="1">
        <f>IF(raw!M636="","",raw!M636)</f>
        <v>1</v>
      </c>
      <c r="N636" s="33" t="str">
        <f>IF(raw!N636="","",raw!N636)</f>
        <v>Temperature: 19.90 Humidity: 70.00</v>
      </c>
      <c r="O636" s="30">
        <f>ROUND(Table1[[#This Row],[Created_at]],1)</f>
        <v>43952.5</v>
      </c>
      <c r="P636" s="39">
        <f>TRUNC(Table1[[#This Row],[Created_at]],0)</f>
        <v>43952</v>
      </c>
    </row>
    <row r="637" spans="1:16" hidden="1" x14ac:dyDescent="0.2">
      <c r="A637" s="7">
        <f>IFERROR(DATE(LEFT(raw!A637,4),MID(raw!A637,6,2),MID(raw!A637,9,2)) + TIME(MID(raw!A637,12,2),MID(raw!A637,15,2),MID(raw!A637,18,2)),"")</f>
        <v>43952.514004629629</v>
      </c>
      <c r="B637" s="1">
        <f>IF(raw!B637="","",raw!B637)</f>
        <v>637</v>
      </c>
      <c r="C637" s="1">
        <f>IF(raw!C637="","",raw!C637)</f>
        <v>707</v>
      </c>
      <c r="D637" s="1">
        <f>IF(raw!D637="","",raw!D637)</f>
        <v>109101598</v>
      </c>
      <c r="E637" s="1">
        <f>IF(raw!E637="","",raw!E637)</f>
        <v>11</v>
      </c>
      <c r="F637" s="1">
        <f>IF(raw!F637="","",raw!F637)</f>
        <v>1</v>
      </c>
      <c r="G637" s="1">
        <f>IF(raw!G637="","",raw!G637)</f>
        <v>2020042901</v>
      </c>
      <c r="H637" s="1">
        <f>IF(raw!H637="","",raw!H637)</f>
        <v>19.899999999999999</v>
      </c>
      <c r="I637" s="1">
        <f>IF(raw!I637="","",raw!I637)</f>
        <v>4146</v>
      </c>
      <c r="J637" s="1">
        <f>IF(raw!J637="","",raw!J637)</f>
        <v>1</v>
      </c>
      <c r="K637" s="1">
        <f>IF(raw!K637="","",raw!K637)</f>
        <v>0</v>
      </c>
      <c r="L637" s="1">
        <f>IF(raw!L637="","",raw!L637)</f>
        <v>20.100000000000001</v>
      </c>
      <c r="M637" s="1">
        <f>IF(raw!M637="","",raw!M637)</f>
        <v>1</v>
      </c>
      <c r="N637" s="33" t="str">
        <f>IF(raw!N637="","",raw!N637)</f>
        <v>Initialization Completed.</v>
      </c>
      <c r="O637" s="30">
        <f>ROUND(Table1[[#This Row],[Created_at]],1)</f>
        <v>43952.5</v>
      </c>
      <c r="P637" s="39">
        <f>TRUNC(Table1[[#This Row],[Created_at]],0)</f>
        <v>43952</v>
      </c>
    </row>
    <row r="638" spans="1:16" hidden="1" x14ac:dyDescent="0.2">
      <c r="A638" s="7">
        <f>IFERROR(DATE(LEFT(raw!A638,4),MID(raw!A638,6,2),MID(raw!A638,9,2)) + TIME(MID(raw!A638,12,2),MID(raw!A638,15,2),MID(raw!A638,18,2)),"")</f>
        <v>43952.517395833333</v>
      </c>
      <c r="B638" s="1">
        <f>IF(raw!B638="","",raw!B638)</f>
        <v>640</v>
      </c>
      <c r="C638" s="1" t="str">
        <f>IF(raw!C638="","",raw!C638)</f>
        <v/>
      </c>
      <c r="D638" s="1">
        <f>IF(raw!D638="","",raw!D638)</f>
        <v>91449512</v>
      </c>
      <c r="E638" s="1">
        <f>IF(raw!E638="","",raw!E638)</f>
        <v>582</v>
      </c>
      <c r="F638" s="1">
        <f>IF(raw!F638="","",raw!F638)</f>
        <v>44</v>
      </c>
      <c r="G638" s="1">
        <f>IF(raw!G638="","",raw!G638)</f>
        <v>2020042901</v>
      </c>
      <c r="H638" s="1" t="str">
        <f>IF(raw!H638="","",raw!H638)</f>
        <v/>
      </c>
      <c r="I638" s="1">
        <f>IF(raw!I638="","",raw!I638)</f>
        <v>1277</v>
      </c>
      <c r="J638" s="1">
        <f>IF(raw!J638="","",raw!J638)</f>
        <v>2</v>
      </c>
      <c r="K638" s="1">
        <f>IF(raw!K638="","",raw!K638)</f>
        <v>0.2</v>
      </c>
      <c r="L638" s="1">
        <f>IF(raw!L638="","",raw!L638)</f>
        <v>0</v>
      </c>
      <c r="M638" s="1">
        <f>IF(raw!M638="","",raw!M638)</f>
        <v>0</v>
      </c>
      <c r="N638" s="33" t="str">
        <f>IF(raw!N638="","",raw!N638)</f>
        <v xml:space="preserve">This is boot No. 44 of Device </v>
      </c>
      <c r="O638" s="30">
        <f>ROUND(Table1[[#This Row],[Created_at]],1)</f>
        <v>43952.5</v>
      </c>
      <c r="P638" s="39">
        <f>TRUNC(Table1[[#This Row],[Created_at]],0)</f>
        <v>43952</v>
      </c>
    </row>
    <row r="639" spans="1:16" hidden="1" x14ac:dyDescent="0.2">
      <c r="A639" s="7">
        <f>IFERROR(DATE(LEFT(raw!A639,4),MID(raw!A639,6,2),MID(raw!A639,9,2)) + TIME(MID(raw!A639,12,2),MID(raw!A639,15,2),MID(raw!A639,18,2)),"")</f>
        <v>43952.517407407409</v>
      </c>
      <c r="B639" s="1">
        <f>IF(raw!B639="","",raw!B639)</f>
        <v>641</v>
      </c>
      <c r="C639" s="1">
        <f>IF(raw!C639="","",raw!C639)</f>
        <v>703</v>
      </c>
      <c r="D639" s="1">
        <f>IF(raw!D639="","",raw!D639)</f>
        <v>91449512</v>
      </c>
      <c r="E639" s="1">
        <f>IF(raw!E639="","",raw!E639)</f>
        <v>583</v>
      </c>
      <c r="F639" s="1">
        <f>IF(raw!F639="","",raw!F639)</f>
        <v>45</v>
      </c>
      <c r="G639" s="1">
        <f>IF(raw!G639="","",raw!G639)</f>
        <v>2020042901</v>
      </c>
      <c r="H639" s="1" t="str">
        <f>IF(raw!H639="","",raw!H639)</f>
        <v/>
      </c>
      <c r="I639" s="1">
        <f>IF(raw!I639="","",raw!I639)</f>
        <v>3441</v>
      </c>
      <c r="J639" s="1">
        <f>IF(raw!J639="","",raw!J639)</f>
        <v>2164</v>
      </c>
      <c r="K639" s="1">
        <f>IF(raw!K639="","",raw!K639)</f>
        <v>0.2</v>
      </c>
      <c r="L639" s="1">
        <f>IF(raw!L639="","",raw!L639)</f>
        <v>20.100000000000001</v>
      </c>
      <c r="M639" s="1">
        <f>IF(raw!M639="","",raw!M639)</f>
        <v>0</v>
      </c>
      <c r="N639" s="33" t="str">
        <f>IF(raw!N639="","",raw!N639)</f>
        <v>Device found. Device name: 703</v>
      </c>
      <c r="O639" s="30">
        <f>ROUND(Table1[[#This Row],[Created_at]],1)</f>
        <v>43952.5</v>
      </c>
      <c r="P639" s="39">
        <f>TRUNC(Table1[[#This Row],[Created_at]],0)</f>
        <v>43952</v>
      </c>
    </row>
    <row r="640" spans="1:16" hidden="1" x14ac:dyDescent="0.2">
      <c r="A640" s="7">
        <f>IFERROR(DATE(LEFT(raw!A640,4),MID(raw!A640,6,2),MID(raw!A640,9,2)) + TIME(MID(raw!A640,12,2),MID(raw!A640,15,2),MID(raw!A640,18,2)),"")</f>
        <v>43952.517418981479</v>
      </c>
      <c r="B640" s="1">
        <f>IF(raw!B640="","",raw!B640)</f>
        <v>642</v>
      </c>
      <c r="C640" s="1">
        <f>IF(raw!C640="","",raw!C640)</f>
        <v>703</v>
      </c>
      <c r="D640" s="1">
        <f>IF(raw!D640="","",raw!D640)</f>
        <v>91449512</v>
      </c>
      <c r="E640" s="1">
        <f>IF(raw!E640="","",raw!E640)</f>
        <v>584</v>
      </c>
      <c r="F640" s="1">
        <f>IF(raw!F640="","",raw!F640)</f>
        <v>45</v>
      </c>
      <c r="G640" s="1">
        <f>IF(raw!G640="","",raw!G640)</f>
        <v>2020042901</v>
      </c>
      <c r="H640" s="1" t="str">
        <f>IF(raw!H640="","",raw!H640)</f>
        <v/>
      </c>
      <c r="I640" s="1">
        <f>IF(raw!I640="","",raw!I640)</f>
        <v>3443</v>
      </c>
      <c r="J640" s="1">
        <f>IF(raw!J640="","",raw!J640)</f>
        <v>2</v>
      </c>
      <c r="K640" s="1">
        <f>IF(raw!K640="","",raw!K640)</f>
        <v>0.2</v>
      </c>
      <c r="L640" s="1">
        <f>IF(raw!L640="","",raw!L640)</f>
        <v>20.100000000000001</v>
      </c>
      <c r="M640" s="1">
        <f>IF(raw!M640="","",raw!M640)</f>
        <v>0</v>
      </c>
      <c r="N640" s="33" t="str">
        <f>IF(raw!N640="","",raw!N640)</f>
        <v>Participating in 2 plans.</v>
      </c>
      <c r="O640" s="30">
        <f>ROUND(Table1[[#This Row],[Created_at]],1)</f>
        <v>43952.5</v>
      </c>
      <c r="P640" s="39">
        <f>TRUNC(Table1[[#This Row],[Created_at]],0)</f>
        <v>43952</v>
      </c>
    </row>
    <row r="641" spans="1:16" hidden="1" x14ac:dyDescent="0.2">
      <c r="A641" s="7">
        <f>IFERROR(DATE(LEFT(raw!A641,4),MID(raw!A641,6,2),MID(raw!A641,9,2)) + TIME(MID(raw!A641,12,2),MID(raw!A641,15,2),MID(raw!A641,18,2)),"")</f>
        <v>43952.517430555556</v>
      </c>
      <c r="B641" s="1">
        <f>IF(raw!B641="","",raw!B641)</f>
        <v>643</v>
      </c>
      <c r="C641" s="1">
        <f>IF(raw!C641="","",raw!C641)</f>
        <v>703</v>
      </c>
      <c r="D641" s="1">
        <f>IF(raw!D641="","",raw!D641)</f>
        <v>91449512</v>
      </c>
      <c r="E641" s="1">
        <f>IF(raw!E641="","",raw!E641)</f>
        <v>585</v>
      </c>
      <c r="F641" s="1">
        <f>IF(raw!F641="","",raw!F641)</f>
        <v>45</v>
      </c>
      <c r="G641" s="1">
        <f>IF(raw!G641="","",raw!G641)</f>
        <v>2020042901</v>
      </c>
      <c r="H641" s="1" t="str">
        <f>IF(raw!H641="","",raw!H641)</f>
        <v/>
      </c>
      <c r="I641" s="1">
        <f>IF(raw!I641="","",raw!I641)</f>
        <v>3458</v>
      </c>
      <c r="J641" s="1">
        <f>IF(raw!J641="","",raw!J641)</f>
        <v>15</v>
      </c>
      <c r="K641" s="1">
        <f>IF(raw!K641="","",raw!K641)</f>
        <v>0.1</v>
      </c>
      <c r="L641" s="1">
        <f>IF(raw!L641="","",raw!L641)</f>
        <v>20.100000000000001</v>
      </c>
      <c r="M641" s="1">
        <f>IF(raw!M641="","",raw!M641)</f>
        <v>0</v>
      </c>
      <c r="N641" s="33" t="str">
        <f>IF(raw!N641="","",raw!N641)</f>
        <v>Network configuration loaded and parsed succesfully</v>
      </c>
      <c r="O641" s="30">
        <f>ROUND(Table1[[#This Row],[Created_at]],1)</f>
        <v>43952.5</v>
      </c>
      <c r="P641" s="39">
        <f>TRUNC(Table1[[#This Row],[Created_at]],0)</f>
        <v>43952</v>
      </c>
    </row>
    <row r="642" spans="1:16" hidden="1" x14ac:dyDescent="0.2">
      <c r="A642" s="7">
        <f>IFERROR(DATE(LEFT(raw!A642,4),MID(raw!A642,6,2),MID(raw!A642,9,2)) + TIME(MID(raw!A642,12,2),MID(raw!A642,15,2),MID(raw!A642,18,2)),"")</f>
        <v>43952.517442129632</v>
      </c>
      <c r="B642" s="1">
        <f>IF(raw!B642="","",raw!B642)</f>
        <v>644</v>
      </c>
      <c r="C642" s="1">
        <f>IF(raw!C642="","",raw!C642)</f>
        <v>703</v>
      </c>
      <c r="D642" s="1">
        <f>IF(raw!D642="","",raw!D642)</f>
        <v>91449512</v>
      </c>
      <c r="E642" s="1">
        <f>IF(raw!E642="","",raw!E642)</f>
        <v>586</v>
      </c>
      <c r="F642" s="1">
        <f>IF(raw!F642="","",raw!F642)</f>
        <v>45</v>
      </c>
      <c r="G642" s="1">
        <f>IF(raw!G642="","",raw!G642)</f>
        <v>2020042901</v>
      </c>
      <c r="H642" s="1">
        <f>IF(raw!H642="","",raw!H642)</f>
        <v>19.7</v>
      </c>
      <c r="I642" s="1">
        <f>IF(raw!I642="","",raw!I642)</f>
        <v>3489</v>
      </c>
      <c r="J642" s="1">
        <f>IF(raw!J642="","",raw!J642)</f>
        <v>30</v>
      </c>
      <c r="K642" s="1">
        <f>IF(raw!K642="","",raw!K642)</f>
        <v>0.1</v>
      </c>
      <c r="L642" s="1">
        <f>IF(raw!L642="","",raw!L642)</f>
        <v>20.100000000000001</v>
      </c>
      <c r="M642" s="1">
        <f>IF(raw!M642="","",raw!M642)</f>
        <v>0</v>
      </c>
      <c r="N642" s="33" t="str">
        <f>IF(raw!N642="","",raw!N642)</f>
        <v>Temperature: 19.70 Humidity: 48.00</v>
      </c>
      <c r="O642" s="30">
        <f>ROUND(Table1[[#This Row],[Created_at]],1)</f>
        <v>43952.5</v>
      </c>
      <c r="P642" s="39">
        <f>TRUNC(Table1[[#This Row],[Created_at]],0)</f>
        <v>43952</v>
      </c>
    </row>
    <row r="643" spans="1:16" hidden="1" x14ac:dyDescent="0.2">
      <c r="A643" s="7">
        <f>IFERROR(DATE(LEFT(raw!A643,4),MID(raw!A643,6,2),MID(raw!A643,9,2)) + TIME(MID(raw!A643,12,2),MID(raw!A643,15,2),MID(raw!A643,18,2)),"")</f>
        <v>43952.517453703702</v>
      </c>
      <c r="B643" s="1">
        <f>IF(raw!B643="","",raw!B643)</f>
        <v>645</v>
      </c>
      <c r="C643" s="1">
        <f>IF(raw!C643="","",raw!C643)</f>
        <v>703</v>
      </c>
      <c r="D643" s="1">
        <f>IF(raw!D643="","",raw!D643)</f>
        <v>91449512</v>
      </c>
      <c r="E643" s="1">
        <f>IF(raw!E643="","",raw!E643)</f>
        <v>587</v>
      </c>
      <c r="F643" s="1">
        <f>IF(raw!F643="","",raw!F643)</f>
        <v>45</v>
      </c>
      <c r="G643" s="1">
        <f>IF(raw!G643="","",raw!G643)</f>
        <v>2020042901</v>
      </c>
      <c r="H643" s="1">
        <f>IF(raw!H643="","",raw!H643)</f>
        <v>19.7</v>
      </c>
      <c r="I643" s="1">
        <f>IF(raw!I643="","",raw!I643)</f>
        <v>3490</v>
      </c>
      <c r="J643" s="1">
        <f>IF(raw!J643="","",raw!J643)</f>
        <v>1</v>
      </c>
      <c r="K643" s="1">
        <f>IF(raw!K643="","",raw!K643)</f>
        <v>0</v>
      </c>
      <c r="L643" s="1">
        <f>IF(raw!L643="","",raw!L643)</f>
        <v>20.100000000000001</v>
      </c>
      <c r="M643" s="1">
        <f>IF(raw!M643="","",raw!M643)</f>
        <v>0</v>
      </c>
      <c r="N643" s="33" t="str">
        <f>IF(raw!N643="","",raw!N643)</f>
        <v>Initialization Completed.</v>
      </c>
      <c r="O643" s="30">
        <f>ROUND(Table1[[#This Row],[Created_at]],1)</f>
        <v>43952.5</v>
      </c>
      <c r="P643" s="39">
        <f>TRUNC(Table1[[#This Row],[Created_at]],0)</f>
        <v>43952</v>
      </c>
    </row>
    <row r="644" spans="1:16" hidden="1" x14ac:dyDescent="0.2">
      <c r="A644" s="7">
        <f>IFERROR(DATE(LEFT(raw!A644,4),MID(raw!A644,6,2),MID(raw!A644,9,2)) + TIME(MID(raw!A644,12,2),MID(raw!A644,15,2),MID(raw!A644,18,2)),"")</f>
        <v>43952.517465277779</v>
      </c>
      <c r="B644" s="1">
        <f>IF(raw!B644="","",raw!B644)</f>
        <v>646</v>
      </c>
      <c r="C644" s="1">
        <f>IF(raw!C644="","",raw!C644)</f>
        <v>703</v>
      </c>
      <c r="D644" s="1">
        <f>IF(raw!D644="","",raw!D644)</f>
        <v>91449512</v>
      </c>
      <c r="E644" s="1">
        <f>IF(raw!E644="","",raw!E644)</f>
        <v>588</v>
      </c>
      <c r="F644" s="1">
        <f>IF(raw!F644="","",raw!F644)</f>
        <v>45</v>
      </c>
      <c r="G644" s="1">
        <f>IF(raw!G644="","",raw!G644)</f>
        <v>2020042901</v>
      </c>
      <c r="H644" s="1">
        <f>IF(raw!H644="","",raw!H644)</f>
        <v>19.7</v>
      </c>
      <c r="I644" s="1">
        <f>IF(raw!I644="","",raw!I644)</f>
        <v>3498</v>
      </c>
      <c r="J644" s="1">
        <f>IF(raw!J644="","",raw!J644)</f>
        <v>8</v>
      </c>
      <c r="K644" s="1">
        <f>IF(raw!K644="","",raw!K644)</f>
        <v>0.2</v>
      </c>
      <c r="L644" s="1">
        <f>IF(raw!L644="","",raw!L644)</f>
        <v>20.100000000000001</v>
      </c>
      <c r="M644" s="1">
        <f>IF(raw!M644="","",raw!M644)</f>
        <v>0</v>
      </c>
      <c r="N644" s="33" t="str">
        <f>IF(raw!N644="","",raw!N644)</f>
        <v>Going to wake in 3600</v>
      </c>
      <c r="O644" s="30">
        <f>ROUND(Table1[[#This Row],[Created_at]],1)</f>
        <v>43952.5</v>
      </c>
      <c r="P644" s="39">
        <f>TRUNC(Table1[[#This Row],[Created_at]],0)</f>
        <v>43952</v>
      </c>
    </row>
    <row r="645" spans="1:16" hidden="1" x14ac:dyDescent="0.2">
      <c r="A645" s="7">
        <f>IFERROR(DATE(LEFT(raw!A645,4),MID(raw!A645,6,2),MID(raw!A645,9,2)) + TIME(MID(raw!A645,12,2),MID(raw!A645,15,2),MID(raw!A645,18,2)),"")</f>
        <v>43952.517476851855</v>
      </c>
      <c r="B645" s="1">
        <f>IF(raw!B645="","",raw!B645)</f>
        <v>647</v>
      </c>
      <c r="C645" s="1">
        <f>IF(raw!C645="","",raw!C645)</f>
        <v>703</v>
      </c>
      <c r="D645" s="1">
        <f>IF(raw!D645="","",raw!D645)</f>
        <v>91449512</v>
      </c>
      <c r="E645" s="1">
        <f>IF(raw!E645="","",raw!E645)</f>
        <v>589</v>
      </c>
      <c r="F645" s="1">
        <f>IF(raw!F645="","",raw!F645)</f>
        <v>45</v>
      </c>
      <c r="G645" s="1">
        <f>IF(raw!G645="","",raw!G645)</f>
        <v>2020042901</v>
      </c>
      <c r="H645" s="1">
        <f>IF(raw!H645="","",raw!H645)</f>
        <v>19.7</v>
      </c>
      <c r="I645" s="1">
        <f>IF(raw!I645="","",raw!I645)</f>
        <v>3499</v>
      </c>
      <c r="J645" s="1">
        <f>IF(raw!J645="","",raw!J645)</f>
        <v>1</v>
      </c>
      <c r="K645" s="1">
        <f>IF(raw!K645="","",raw!K645)</f>
        <v>0.2</v>
      </c>
      <c r="L645" s="1">
        <f>IF(raw!L645="","",raw!L645)</f>
        <v>20.100000000000001</v>
      </c>
      <c r="M645" s="1">
        <f>IF(raw!M645="","",raw!M645)</f>
        <v>0</v>
      </c>
      <c r="N645" s="33" t="str">
        <f>IF(raw!N645="","",raw!N645)</f>
        <v>Going to sleep now for 3600 secs....This cycle took: 3499</v>
      </c>
      <c r="O645" s="30">
        <f>ROUND(Table1[[#This Row],[Created_at]],1)</f>
        <v>43952.5</v>
      </c>
      <c r="P645" s="39">
        <f>TRUNC(Table1[[#This Row],[Created_at]],0)</f>
        <v>43952</v>
      </c>
    </row>
    <row r="646" spans="1:16" hidden="1" x14ac:dyDescent="0.2">
      <c r="A646" s="7">
        <f>IFERROR(DATE(LEFT(raw!A646,4),MID(raw!A646,6,2),MID(raw!A646,9,2)) + TIME(MID(raw!A646,12,2),MID(raw!A646,15,2),MID(raw!A646,18,2)),"")</f>
        <v>43952.553506944445</v>
      </c>
      <c r="B646" s="1">
        <f>IF(raw!B646="","",raw!B646)</f>
        <v>648</v>
      </c>
      <c r="C646" s="1" t="str">
        <f>IF(raw!C646="","",raw!C646)</f>
        <v/>
      </c>
      <c r="D646" s="1">
        <f>IF(raw!D646="","",raw!D646)</f>
        <v>91391064</v>
      </c>
      <c r="E646" s="1">
        <f>IF(raw!E646="","",raw!E646)</f>
        <v>4</v>
      </c>
      <c r="F646" s="1">
        <f>IF(raw!F646="","",raw!F646)</f>
        <v>0</v>
      </c>
      <c r="G646" s="1">
        <f>IF(raw!G646="","",raw!G646)</f>
        <v>2020042901</v>
      </c>
      <c r="H646" s="1" t="str">
        <f>IF(raw!H646="","",raw!H646)</f>
        <v/>
      </c>
      <c r="I646" s="1">
        <f>IF(raw!I646="","",raw!I646)</f>
        <v>1840</v>
      </c>
      <c r="J646" s="1">
        <f>IF(raw!J646="","",raw!J646)</f>
        <v>472</v>
      </c>
      <c r="K646" s="1">
        <f>IF(raw!K646="","",raw!K646)</f>
        <v>0.2</v>
      </c>
      <c r="L646" s="1">
        <f>IF(raw!L646="","",raw!L646)</f>
        <v>0</v>
      </c>
      <c r="M646" s="1">
        <f>IF(raw!M646="","",raw!M646)</f>
        <v>1</v>
      </c>
      <c r="N646" s="33" t="str">
        <f>IF(raw!N646="","",raw!N646)</f>
        <v xml:space="preserve">This is boot No. 0 of Device </v>
      </c>
      <c r="O646" s="30">
        <f>ROUND(Table1[[#This Row],[Created_at]],1)</f>
        <v>43952.6</v>
      </c>
      <c r="P646" s="39">
        <f>TRUNC(Table1[[#This Row],[Created_at]],0)</f>
        <v>43952</v>
      </c>
    </row>
    <row r="647" spans="1:16" hidden="1" x14ac:dyDescent="0.2">
      <c r="A647" s="7">
        <f>IFERROR(DATE(LEFT(raw!A647,4),MID(raw!A647,6,2),MID(raw!A647,9,2)) + TIME(MID(raw!A647,12,2),MID(raw!A647,15,2),MID(raw!A647,18,2)),"")</f>
        <v>43952.553518518522</v>
      </c>
      <c r="B647" s="1">
        <f>IF(raw!B647="","",raw!B647)</f>
        <v>649</v>
      </c>
      <c r="C647" s="1">
        <f>IF(raw!C647="","",raw!C647)</f>
        <v>706</v>
      </c>
      <c r="D647" s="1">
        <f>IF(raw!D647="","",raw!D647)</f>
        <v>91391064</v>
      </c>
      <c r="E647" s="1">
        <f>IF(raw!E647="","",raw!E647)</f>
        <v>5</v>
      </c>
      <c r="F647" s="1">
        <f>IF(raw!F647="","",raw!F647)</f>
        <v>1</v>
      </c>
      <c r="G647" s="1">
        <f>IF(raw!G647="","",raw!G647)</f>
        <v>2020042901</v>
      </c>
      <c r="H647" s="1" t="str">
        <f>IF(raw!H647="","",raw!H647)</f>
        <v/>
      </c>
      <c r="I647" s="1">
        <f>IF(raw!I647="","",raw!I647)</f>
        <v>3973</v>
      </c>
      <c r="J647" s="1">
        <f>IF(raw!J647="","",raw!J647)</f>
        <v>2132</v>
      </c>
      <c r="K647" s="1">
        <f>IF(raw!K647="","",raw!K647)</f>
        <v>0.2</v>
      </c>
      <c r="L647" s="1">
        <f>IF(raw!L647="","",raw!L647)</f>
        <v>20.100000000000001</v>
      </c>
      <c r="M647" s="1">
        <f>IF(raw!M647="","",raw!M647)</f>
        <v>1</v>
      </c>
      <c r="N647" s="33" t="str">
        <f>IF(raw!N647="","",raw!N647)</f>
        <v>Device found. Device name: 706</v>
      </c>
      <c r="O647" s="30">
        <f>ROUND(Table1[[#This Row],[Created_at]],1)</f>
        <v>43952.6</v>
      </c>
      <c r="P647" s="39">
        <f>TRUNC(Table1[[#This Row],[Created_at]],0)</f>
        <v>43952</v>
      </c>
    </row>
    <row r="648" spans="1:16" hidden="1" x14ac:dyDescent="0.2">
      <c r="A648" s="7">
        <f>IFERROR(DATE(LEFT(raw!A648,4),MID(raw!A648,6,2),MID(raw!A648,9,2)) + TIME(MID(raw!A648,12,2),MID(raw!A648,15,2),MID(raw!A648,18,2)),"")</f>
        <v>43952.553530092591</v>
      </c>
      <c r="B648" s="1">
        <f>IF(raw!B648="","",raw!B648)</f>
        <v>650</v>
      </c>
      <c r="C648" s="1">
        <f>IF(raw!C648="","",raw!C648)</f>
        <v>706</v>
      </c>
      <c r="D648" s="1">
        <f>IF(raw!D648="","",raw!D648)</f>
        <v>91391064</v>
      </c>
      <c r="E648" s="1">
        <f>IF(raw!E648="","",raw!E648)</f>
        <v>6</v>
      </c>
      <c r="F648" s="1">
        <f>IF(raw!F648="","",raw!F648)</f>
        <v>1</v>
      </c>
      <c r="G648" s="1">
        <f>IF(raw!G648="","",raw!G648)</f>
        <v>2020042901</v>
      </c>
      <c r="H648" s="1" t="str">
        <f>IF(raw!H648="","",raw!H648)</f>
        <v/>
      </c>
      <c r="I648" s="1">
        <f>IF(raw!I648="","",raw!I648)</f>
        <v>3974</v>
      </c>
      <c r="J648" s="1">
        <f>IF(raw!J648="","",raw!J648)</f>
        <v>1</v>
      </c>
      <c r="K648" s="1">
        <f>IF(raw!K648="","",raw!K648)</f>
        <v>0.2</v>
      </c>
      <c r="L648" s="1">
        <f>IF(raw!L648="","",raw!L648)</f>
        <v>20.100000000000001</v>
      </c>
      <c r="M648" s="1">
        <f>IF(raw!M648="","",raw!M648)</f>
        <v>1</v>
      </c>
      <c r="N648" s="33" t="str">
        <f>IF(raw!N648="","",raw!N648)</f>
        <v>Participating in 2 plans.</v>
      </c>
      <c r="O648" s="30">
        <f>ROUND(Table1[[#This Row],[Created_at]],1)</f>
        <v>43952.6</v>
      </c>
      <c r="P648" s="39">
        <f>TRUNC(Table1[[#This Row],[Created_at]],0)</f>
        <v>43952</v>
      </c>
    </row>
    <row r="649" spans="1:16" hidden="1" x14ac:dyDescent="0.2">
      <c r="A649" s="7">
        <f>IFERROR(DATE(LEFT(raw!A649,4),MID(raw!A649,6,2),MID(raw!A649,9,2)) + TIME(MID(raw!A649,12,2),MID(raw!A649,15,2),MID(raw!A649,18,2)),"")</f>
        <v>43952.553541666668</v>
      </c>
      <c r="B649" s="1">
        <f>IF(raw!B649="","",raw!B649)</f>
        <v>651</v>
      </c>
      <c r="C649" s="1">
        <f>IF(raw!C649="","",raw!C649)</f>
        <v>706</v>
      </c>
      <c r="D649" s="1">
        <f>IF(raw!D649="","",raw!D649)</f>
        <v>91391064</v>
      </c>
      <c r="E649" s="1">
        <f>IF(raw!E649="","",raw!E649)</f>
        <v>7</v>
      </c>
      <c r="F649" s="1">
        <f>IF(raw!F649="","",raw!F649)</f>
        <v>1</v>
      </c>
      <c r="G649" s="1">
        <f>IF(raw!G649="","",raw!G649)</f>
        <v>2020042901</v>
      </c>
      <c r="H649" s="1" t="str">
        <f>IF(raw!H649="","",raw!H649)</f>
        <v/>
      </c>
      <c r="I649" s="1">
        <f>IF(raw!I649="","",raw!I649)</f>
        <v>3990</v>
      </c>
      <c r="J649" s="1">
        <f>IF(raw!J649="","",raw!J649)</f>
        <v>15</v>
      </c>
      <c r="K649" s="1">
        <f>IF(raw!K649="","",raw!K649)</f>
        <v>0.1</v>
      </c>
      <c r="L649" s="1">
        <f>IF(raw!L649="","",raw!L649)</f>
        <v>20.100000000000001</v>
      </c>
      <c r="M649" s="1">
        <f>IF(raw!M649="","",raw!M649)</f>
        <v>1</v>
      </c>
      <c r="N649" s="33" t="str">
        <f>IF(raw!N649="","",raw!N649)</f>
        <v>Network configuration loaded and parsed succesfully</v>
      </c>
      <c r="O649" s="30">
        <f>ROUND(Table1[[#This Row],[Created_at]],1)</f>
        <v>43952.6</v>
      </c>
      <c r="P649" s="39">
        <f>TRUNC(Table1[[#This Row],[Created_at]],0)</f>
        <v>43952</v>
      </c>
    </row>
    <row r="650" spans="1:16" hidden="1" x14ac:dyDescent="0.2">
      <c r="A650" s="7">
        <f>IFERROR(DATE(LEFT(raw!A650,4),MID(raw!A650,6,2),MID(raw!A650,9,2)) + TIME(MID(raw!A650,12,2),MID(raw!A650,15,2),MID(raw!A650,18,2)),"")</f>
        <v>43952.553553240738</v>
      </c>
      <c r="B650" s="1">
        <f>IF(raw!B650="","",raw!B650)</f>
        <v>652</v>
      </c>
      <c r="C650" s="1">
        <f>IF(raw!C650="","",raw!C650)</f>
        <v>706</v>
      </c>
      <c r="D650" s="1">
        <f>IF(raw!D650="","",raw!D650)</f>
        <v>91391064</v>
      </c>
      <c r="E650" s="1">
        <f>IF(raw!E650="","",raw!E650)</f>
        <v>8</v>
      </c>
      <c r="F650" s="1">
        <f>IF(raw!F650="","",raw!F650)</f>
        <v>1</v>
      </c>
      <c r="G650" s="1">
        <f>IF(raw!G650="","",raw!G650)</f>
        <v>2020042901</v>
      </c>
      <c r="H650" s="1" t="str">
        <f>IF(raw!H650="","",raw!H650)</f>
        <v/>
      </c>
      <c r="I650" s="1">
        <f>IF(raw!I650="","",raw!I650)</f>
        <v>3996</v>
      </c>
      <c r="J650" s="1">
        <f>IF(raw!J650="","",raw!J650)</f>
        <v>6</v>
      </c>
      <c r="K650" s="1">
        <f>IF(raw!K650="","",raw!K650)</f>
        <v>0.1</v>
      </c>
      <c r="L650" s="1">
        <f>IF(raw!L650="","",raw!L650)</f>
        <v>20.100000000000001</v>
      </c>
      <c r="M650" s="1">
        <f>IF(raw!M650="","",raw!M650)</f>
        <v>1</v>
      </c>
      <c r="N650" s="33" t="str">
        <f>IF(raw!N650="","",raw!N650)</f>
        <v>I am a server</v>
      </c>
      <c r="O650" s="30">
        <f>ROUND(Table1[[#This Row],[Created_at]],1)</f>
        <v>43952.6</v>
      </c>
      <c r="P650" s="39">
        <f>TRUNC(Table1[[#This Row],[Created_at]],0)</f>
        <v>43952</v>
      </c>
    </row>
    <row r="651" spans="1:16" hidden="1" x14ac:dyDescent="0.2">
      <c r="A651" s="7">
        <f>IFERROR(DATE(LEFT(raw!A651,4),MID(raw!A651,6,2),MID(raw!A651,9,2)) + TIME(MID(raw!A651,12,2),MID(raw!A651,15,2),MID(raw!A651,18,2)),"")</f>
        <v>43952.553564814814</v>
      </c>
      <c r="B651" s="1">
        <f>IF(raw!B651="","",raw!B651)</f>
        <v>653</v>
      </c>
      <c r="C651" s="1">
        <f>IF(raw!C651="","",raw!C651)</f>
        <v>706</v>
      </c>
      <c r="D651" s="1">
        <f>IF(raw!D651="","",raw!D651)</f>
        <v>91391064</v>
      </c>
      <c r="E651" s="1">
        <f>IF(raw!E651="","",raw!E651)</f>
        <v>9</v>
      </c>
      <c r="F651" s="1">
        <f>IF(raw!F651="","",raw!F651)</f>
        <v>1</v>
      </c>
      <c r="G651" s="1">
        <f>IF(raw!G651="","",raw!G651)</f>
        <v>2020042901</v>
      </c>
      <c r="H651" s="1" t="str">
        <f>IF(raw!H651="","",raw!H651)</f>
        <v/>
      </c>
      <c r="I651" s="1">
        <f>IF(raw!I651="","",raw!I651)</f>
        <v>4026</v>
      </c>
      <c r="J651" s="1">
        <f>IF(raw!J651="","",raw!J651)</f>
        <v>30</v>
      </c>
      <c r="K651" s="1">
        <f>IF(raw!K651="","",raw!K651)</f>
        <v>0.1</v>
      </c>
      <c r="L651" s="1">
        <f>IF(raw!L651="","",raw!L651)</f>
        <v>20.100000000000001</v>
      </c>
      <c r="M651" s="1">
        <f>IF(raw!M651="","",raw!M651)</f>
        <v>1</v>
      </c>
      <c r="N651" s="33" t="str">
        <f>IF(raw!N651="","",raw!N651)</f>
        <v>mDNS responder started on http://GreenPlanet.local</v>
      </c>
      <c r="O651" s="30">
        <f>ROUND(Table1[[#This Row],[Created_at]],1)</f>
        <v>43952.6</v>
      </c>
      <c r="P651" s="39">
        <f>TRUNC(Table1[[#This Row],[Created_at]],0)</f>
        <v>43952</v>
      </c>
    </row>
    <row r="652" spans="1:16" hidden="1" x14ac:dyDescent="0.2">
      <c r="A652" s="7">
        <f>IFERROR(DATE(LEFT(raw!A652,4),MID(raw!A652,6,2),MID(raw!A652,9,2)) + TIME(MID(raw!A652,12,2),MID(raw!A652,15,2),MID(raw!A652,18,2)),"")</f>
        <v>43952.553576388891</v>
      </c>
      <c r="B652" s="1">
        <f>IF(raw!B652="","",raw!B652)</f>
        <v>654</v>
      </c>
      <c r="C652" s="1">
        <f>IF(raw!C652="","",raw!C652)</f>
        <v>706</v>
      </c>
      <c r="D652" s="1">
        <f>IF(raw!D652="","",raw!D652)</f>
        <v>91391064</v>
      </c>
      <c r="E652" s="1">
        <f>IF(raw!E652="","",raw!E652)</f>
        <v>10</v>
      </c>
      <c r="F652" s="1">
        <f>IF(raw!F652="","",raw!F652)</f>
        <v>1</v>
      </c>
      <c r="G652" s="1">
        <f>IF(raw!G652="","",raw!G652)</f>
        <v>2020042901</v>
      </c>
      <c r="H652" s="1">
        <f>IF(raw!H652="","",raw!H652)</f>
        <v>20.7</v>
      </c>
      <c r="I652" s="1">
        <f>IF(raw!I652="","",raw!I652)</f>
        <v>4053</v>
      </c>
      <c r="J652" s="1">
        <f>IF(raw!J652="","",raw!J652)</f>
        <v>27</v>
      </c>
      <c r="K652" s="1">
        <f>IF(raw!K652="","",raw!K652)</f>
        <v>0.1</v>
      </c>
      <c r="L652" s="1">
        <f>IF(raw!L652="","",raw!L652)</f>
        <v>20.100000000000001</v>
      </c>
      <c r="M652" s="1">
        <f>IF(raw!M652="","",raw!M652)</f>
        <v>1</v>
      </c>
      <c r="N652" s="33" t="str">
        <f>IF(raw!N652="","",raw!N652)</f>
        <v>Temperature: 20.70 Humidity: 45.00</v>
      </c>
      <c r="O652" s="30">
        <f>ROUND(Table1[[#This Row],[Created_at]],1)</f>
        <v>43952.6</v>
      </c>
      <c r="P652" s="39">
        <f>TRUNC(Table1[[#This Row],[Created_at]],0)</f>
        <v>43952</v>
      </c>
    </row>
    <row r="653" spans="1:16" hidden="1" x14ac:dyDescent="0.2">
      <c r="A653" s="7">
        <f>IFERROR(DATE(LEFT(raw!A653,4),MID(raw!A653,6,2),MID(raw!A653,9,2)) + TIME(MID(raw!A653,12,2),MID(raw!A653,15,2),MID(raw!A653,18,2)),"")</f>
        <v>43952.553587962961</v>
      </c>
      <c r="B653" s="1">
        <f>IF(raw!B653="","",raw!B653)</f>
        <v>655</v>
      </c>
      <c r="C653" s="1">
        <f>IF(raw!C653="","",raw!C653)</f>
        <v>706</v>
      </c>
      <c r="D653" s="1">
        <f>IF(raw!D653="","",raw!D653)</f>
        <v>91391064</v>
      </c>
      <c r="E653" s="1">
        <f>IF(raw!E653="","",raw!E653)</f>
        <v>11</v>
      </c>
      <c r="F653" s="1">
        <f>IF(raw!F653="","",raw!F653)</f>
        <v>1</v>
      </c>
      <c r="G653" s="1">
        <f>IF(raw!G653="","",raw!G653)</f>
        <v>2020042901</v>
      </c>
      <c r="H653" s="1">
        <f>IF(raw!H653="","",raw!H653)</f>
        <v>20.7</v>
      </c>
      <c r="I653" s="1">
        <f>IF(raw!I653="","",raw!I653)</f>
        <v>4054</v>
      </c>
      <c r="J653" s="1">
        <f>IF(raw!J653="","",raw!J653)</f>
        <v>1</v>
      </c>
      <c r="K653" s="1">
        <f>IF(raw!K653="","",raw!K653)</f>
        <v>0</v>
      </c>
      <c r="L653" s="1">
        <f>IF(raw!L653="","",raw!L653)</f>
        <v>20.100000000000001</v>
      </c>
      <c r="M653" s="1">
        <f>IF(raw!M653="","",raw!M653)</f>
        <v>1</v>
      </c>
      <c r="N653" s="33" t="str">
        <f>IF(raw!N653="","",raw!N653)</f>
        <v>Initialization Completed.</v>
      </c>
      <c r="O653" s="30">
        <f>ROUND(Table1[[#This Row],[Created_at]],1)</f>
        <v>43952.6</v>
      </c>
      <c r="P653" s="39">
        <f>TRUNC(Table1[[#This Row],[Created_at]],0)</f>
        <v>43952</v>
      </c>
    </row>
    <row r="654" spans="1:16" hidden="1" x14ac:dyDescent="0.2">
      <c r="A654" s="7">
        <f>IFERROR(DATE(LEFT(raw!A654,4),MID(raw!A654,6,2),MID(raw!A654,9,2)) + TIME(MID(raw!A654,12,2),MID(raw!A654,15,2),MID(raw!A654,18,2)),"")</f>
        <v>43952.554074074076</v>
      </c>
      <c r="B654" s="1">
        <f>IF(raw!B654="","",raw!B654)</f>
        <v>656</v>
      </c>
      <c r="C654" s="1">
        <f>IF(raw!C654="","",raw!C654)</f>
        <v>706</v>
      </c>
      <c r="D654" s="1">
        <f>IF(raw!D654="","",raw!D654)</f>
        <v>91391064</v>
      </c>
      <c r="E654" s="1">
        <f>IF(raw!E654="","",raw!E654)</f>
        <v>13</v>
      </c>
      <c r="F654" s="1">
        <f>IF(raw!F654="","",raw!F654)</f>
        <v>1</v>
      </c>
      <c r="G654" s="1">
        <f>IF(raw!G654="","",raw!G654)</f>
        <v>2020042901</v>
      </c>
      <c r="H654" s="1">
        <f>IF(raw!H654="","",raw!H654)</f>
        <v>20.7</v>
      </c>
      <c r="I654" s="1">
        <f>IF(raw!I654="","",raw!I654)</f>
        <v>127230</v>
      </c>
      <c r="J654" s="1">
        <f>IF(raw!J654="","",raw!J654)</f>
        <v>63524</v>
      </c>
      <c r="K654" s="1">
        <f>IF(raw!K654="","",raw!K654)</f>
        <v>0.2</v>
      </c>
      <c r="L654" s="1">
        <f>IF(raw!L654="","",raw!L654)</f>
        <v>20.100000000000001</v>
      </c>
      <c r="M654" s="1">
        <f>IF(raw!M654="","",raw!M654)</f>
        <v>1</v>
      </c>
      <c r="N654" s="33" t="str">
        <f>IF(raw!N654="","",raw!N654)</f>
        <v>New configuration available: 201</v>
      </c>
      <c r="O654" s="30">
        <f>ROUND(Table1[[#This Row],[Created_at]],1)</f>
        <v>43952.6</v>
      </c>
      <c r="P654" s="39">
        <f>TRUNC(Table1[[#This Row],[Created_at]],0)</f>
        <v>43952</v>
      </c>
    </row>
    <row r="655" spans="1:16" hidden="1" x14ac:dyDescent="0.2">
      <c r="A655" s="7">
        <f>IFERROR(DATE(LEFT(raw!A655,4),MID(raw!A655,6,2),MID(raw!A655,9,2)) + TIME(MID(raw!A655,12,2),MID(raw!A655,15,2),MID(raw!A655,18,2)),"")</f>
        <v>43952.554085648146</v>
      </c>
      <c r="B655" s="1">
        <f>IF(raw!B655="","",raw!B655)</f>
        <v>657</v>
      </c>
      <c r="C655" s="1">
        <f>IF(raw!C655="","",raw!C655)</f>
        <v>706</v>
      </c>
      <c r="D655" s="1">
        <f>IF(raw!D655="","",raw!D655)</f>
        <v>91391064</v>
      </c>
      <c r="E655" s="1">
        <f>IF(raw!E655="","",raw!E655)</f>
        <v>14</v>
      </c>
      <c r="F655" s="1">
        <f>IF(raw!F655="","",raw!F655)</f>
        <v>1</v>
      </c>
      <c r="G655" s="1">
        <f>IF(raw!G655="","",raw!G655)</f>
        <v>2020042901</v>
      </c>
      <c r="H655" s="1">
        <f>IF(raw!H655="","",raw!H655)</f>
        <v>20.7</v>
      </c>
      <c r="I655" s="1">
        <f>IF(raw!I655="","",raw!I655)</f>
        <v>127263</v>
      </c>
      <c r="J655" s="1">
        <f>IF(raw!J655="","",raw!J655)</f>
        <v>32</v>
      </c>
      <c r="K655" s="1">
        <f>IF(raw!K655="","",raw!K655)</f>
        <v>0.1</v>
      </c>
      <c r="L655" s="1">
        <f>IF(raw!L655="","",raw!L655)</f>
        <v>20.100000000000001</v>
      </c>
      <c r="M655" s="1">
        <f>IF(raw!M655="","",raw!M655)</f>
        <v>1</v>
      </c>
      <c r="N655" s="33" t="str">
        <f>IF(raw!N655="","",raw!N655)</f>
        <v>Server Configuration refreshed</v>
      </c>
      <c r="O655" s="30">
        <f>ROUND(Table1[[#This Row],[Created_at]],1)</f>
        <v>43952.6</v>
      </c>
      <c r="P655" s="39">
        <f>TRUNC(Table1[[#This Row],[Created_at]],0)</f>
        <v>43952</v>
      </c>
    </row>
    <row r="656" spans="1:16" hidden="1" x14ac:dyDescent="0.2">
      <c r="A656" s="7">
        <f>IFERROR(DATE(LEFT(raw!A656,4),MID(raw!A656,6,2),MID(raw!A656,9,2)) + TIME(MID(raw!A656,12,2),MID(raw!A656,15,2),MID(raw!A656,18,2)),"")</f>
        <v>43952.559062499997</v>
      </c>
      <c r="B656" s="1">
        <f>IF(raw!B656="","",raw!B656)</f>
        <v>658</v>
      </c>
      <c r="C656" s="1" t="str">
        <f>IF(raw!C656="","",raw!C656)</f>
        <v/>
      </c>
      <c r="D656" s="1">
        <f>IF(raw!D656="","",raw!D656)</f>
        <v>91449512</v>
      </c>
      <c r="E656" s="1">
        <f>IF(raw!E656="","",raw!E656)</f>
        <v>595</v>
      </c>
      <c r="F656" s="1">
        <f>IF(raw!F656="","",raw!F656)</f>
        <v>45</v>
      </c>
      <c r="G656" s="1">
        <f>IF(raw!G656="","",raw!G656)</f>
        <v>2020042901</v>
      </c>
      <c r="H656" s="1" t="str">
        <f>IF(raw!H656="","",raw!H656)</f>
        <v/>
      </c>
      <c r="I656" s="1">
        <f>IF(raw!I656="","",raw!I656)</f>
        <v>1313</v>
      </c>
      <c r="J656" s="1">
        <f>IF(raw!J656="","",raw!J656)</f>
        <v>2</v>
      </c>
      <c r="K656" s="1">
        <f>IF(raw!K656="","",raw!K656)</f>
        <v>0.2</v>
      </c>
      <c r="L656" s="1">
        <f>IF(raw!L656="","",raw!L656)</f>
        <v>0</v>
      </c>
      <c r="M656" s="1">
        <f>IF(raw!M656="","",raw!M656)</f>
        <v>0</v>
      </c>
      <c r="N656" s="33" t="str">
        <f>IF(raw!N656="","",raw!N656)</f>
        <v xml:space="preserve">This is boot No. 45 of Device </v>
      </c>
      <c r="O656" s="30">
        <f>ROUND(Table1[[#This Row],[Created_at]],1)</f>
        <v>43952.6</v>
      </c>
      <c r="P656" s="39">
        <f>TRUNC(Table1[[#This Row],[Created_at]],0)</f>
        <v>43952</v>
      </c>
    </row>
    <row r="657" spans="1:16" hidden="1" x14ac:dyDescent="0.2">
      <c r="A657" s="7">
        <f>IFERROR(DATE(LEFT(raw!A657,4),MID(raw!A657,6,2),MID(raw!A657,9,2)) + TIME(MID(raw!A657,12,2),MID(raw!A657,15,2),MID(raw!A657,18,2)),"")</f>
        <v>43952.559074074074</v>
      </c>
      <c r="B657" s="1">
        <f>IF(raw!B657="","",raw!B657)</f>
        <v>659</v>
      </c>
      <c r="C657" s="1">
        <f>IF(raw!C657="","",raw!C657)</f>
        <v>703</v>
      </c>
      <c r="D657" s="1">
        <f>IF(raw!D657="","",raw!D657)</f>
        <v>91449512</v>
      </c>
      <c r="E657" s="1">
        <f>IF(raw!E657="","",raw!E657)</f>
        <v>596</v>
      </c>
      <c r="F657" s="1">
        <f>IF(raw!F657="","",raw!F657)</f>
        <v>46</v>
      </c>
      <c r="G657" s="1">
        <f>IF(raw!G657="","",raw!G657)</f>
        <v>2020042901</v>
      </c>
      <c r="H657" s="1" t="str">
        <f>IF(raw!H657="","",raw!H657)</f>
        <v/>
      </c>
      <c r="I657" s="1">
        <f>IF(raw!I657="","",raw!I657)</f>
        <v>2952</v>
      </c>
      <c r="J657" s="1">
        <f>IF(raw!J657="","",raw!J657)</f>
        <v>1639</v>
      </c>
      <c r="K657" s="1">
        <f>IF(raw!K657="","",raw!K657)</f>
        <v>0.2</v>
      </c>
      <c r="L657" s="1">
        <f>IF(raw!L657="","",raw!L657)</f>
        <v>20.100000000000001</v>
      </c>
      <c r="M657" s="1">
        <f>IF(raw!M657="","",raw!M657)</f>
        <v>0</v>
      </c>
      <c r="N657" s="33" t="str">
        <f>IF(raw!N657="","",raw!N657)</f>
        <v>Device found. Device name: 703</v>
      </c>
      <c r="O657" s="30">
        <f>ROUND(Table1[[#This Row],[Created_at]],1)</f>
        <v>43952.6</v>
      </c>
      <c r="P657" s="39">
        <f>TRUNC(Table1[[#This Row],[Created_at]],0)</f>
        <v>43952</v>
      </c>
    </row>
    <row r="658" spans="1:16" hidden="1" x14ac:dyDescent="0.2">
      <c r="A658" s="7">
        <f>IFERROR(DATE(LEFT(raw!A658,4),MID(raw!A658,6,2),MID(raw!A658,9,2)) + TIME(MID(raw!A658,12,2),MID(raw!A658,15,2),MID(raw!A658,18,2)),"")</f>
        <v>43952.55908564815</v>
      </c>
      <c r="B658" s="1">
        <f>IF(raw!B658="","",raw!B658)</f>
        <v>660</v>
      </c>
      <c r="C658" s="1">
        <f>IF(raw!C658="","",raw!C658)</f>
        <v>703</v>
      </c>
      <c r="D658" s="1">
        <f>IF(raw!D658="","",raw!D658)</f>
        <v>91449512</v>
      </c>
      <c r="E658" s="1">
        <f>IF(raw!E658="","",raw!E658)</f>
        <v>597</v>
      </c>
      <c r="F658" s="1">
        <f>IF(raw!F658="","",raw!F658)</f>
        <v>46</v>
      </c>
      <c r="G658" s="1">
        <f>IF(raw!G658="","",raw!G658)</f>
        <v>2020042901</v>
      </c>
      <c r="H658" s="1" t="str">
        <f>IF(raw!H658="","",raw!H658)</f>
        <v/>
      </c>
      <c r="I658" s="1">
        <f>IF(raw!I658="","",raw!I658)</f>
        <v>2954</v>
      </c>
      <c r="J658" s="1">
        <f>IF(raw!J658="","",raw!J658)</f>
        <v>2</v>
      </c>
      <c r="K658" s="1">
        <f>IF(raw!K658="","",raw!K658)</f>
        <v>0.2</v>
      </c>
      <c r="L658" s="1">
        <f>IF(raw!L658="","",raw!L658)</f>
        <v>20.100000000000001</v>
      </c>
      <c r="M658" s="1">
        <f>IF(raw!M658="","",raw!M658)</f>
        <v>0</v>
      </c>
      <c r="N658" s="33" t="str">
        <f>IF(raw!N658="","",raw!N658)</f>
        <v>Participating in 2 plans.</v>
      </c>
      <c r="O658" s="30">
        <f>ROUND(Table1[[#This Row],[Created_at]],1)</f>
        <v>43952.6</v>
      </c>
      <c r="P658" s="39">
        <f>TRUNC(Table1[[#This Row],[Created_at]],0)</f>
        <v>43952</v>
      </c>
    </row>
    <row r="659" spans="1:16" hidden="1" x14ac:dyDescent="0.2">
      <c r="A659" s="7">
        <f>IFERROR(DATE(LEFT(raw!A659,4),MID(raw!A659,6,2),MID(raw!A659,9,2)) + TIME(MID(raw!A659,12,2),MID(raw!A659,15,2),MID(raw!A659,18,2)),"")</f>
        <v>43952.55909722222</v>
      </c>
      <c r="B659" s="1">
        <f>IF(raw!B659="","",raw!B659)</f>
        <v>661</v>
      </c>
      <c r="C659" s="1">
        <f>IF(raw!C659="","",raw!C659)</f>
        <v>703</v>
      </c>
      <c r="D659" s="1">
        <f>IF(raw!D659="","",raw!D659)</f>
        <v>91449512</v>
      </c>
      <c r="E659" s="1">
        <f>IF(raw!E659="","",raw!E659)</f>
        <v>598</v>
      </c>
      <c r="F659" s="1">
        <f>IF(raw!F659="","",raw!F659)</f>
        <v>46</v>
      </c>
      <c r="G659" s="1">
        <f>IF(raw!G659="","",raw!G659)</f>
        <v>2020042901</v>
      </c>
      <c r="H659" s="1" t="str">
        <f>IF(raw!H659="","",raw!H659)</f>
        <v/>
      </c>
      <c r="I659" s="1">
        <f>IF(raw!I659="","",raw!I659)</f>
        <v>2970</v>
      </c>
      <c r="J659" s="1">
        <f>IF(raw!J659="","",raw!J659)</f>
        <v>16</v>
      </c>
      <c r="K659" s="1">
        <f>IF(raw!K659="","",raw!K659)</f>
        <v>0.1</v>
      </c>
      <c r="L659" s="1">
        <f>IF(raw!L659="","",raw!L659)</f>
        <v>20.100000000000001</v>
      </c>
      <c r="M659" s="1">
        <f>IF(raw!M659="","",raw!M659)</f>
        <v>0</v>
      </c>
      <c r="N659" s="33" t="str">
        <f>IF(raw!N659="","",raw!N659)</f>
        <v>Network configuration loaded and parsed succesfully</v>
      </c>
      <c r="O659" s="30">
        <f>ROUND(Table1[[#This Row],[Created_at]],1)</f>
        <v>43952.6</v>
      </c>
      <c r="P659" s="39">
        <f>TRUNC(Table1[[#This Row],[Created_at]],0)</f>
        <v>43952</v>
      </c>
    </row>
    <row r="660" spans="1:16" hidden="1" x14ac:dyDescent="0.2">
      <c r="A660" s="7">
        <f>IFERROR(DATE(LEFT(raw!A660,4),MID(raw!A660,6,2),MID(raw!A660,9,2)) + TIME(MID(raw!A660,12,2),MID(raw!A660,15,2),MID(raw!A660,18,2)),"")</f>
        <v>43952.559108796297</v>
      </c>
      <c r="B660" s="1">
        <f>IF(raw!B660="","",raw!B660)</f>
        <v>662</v>
      </c>
      <c r="C660" s="1">
        <f>IF(raw!C660="","",raw!C660)</f>
        <v>703</v>
      </c>
      <c r="D660" s="1">
        <f>IF(raw!D660="","",raw!D660)</f>
        <v>91449512</v>
      </c>
      <c r="E660" s="1">
        <f>IF(raw!E660="","",raw!E660)</f>
        <v>599</v>
      </c>
      <c r="F660" s="1">
        <f>IF(raw!F660="","",raw!F660)</f>
        <v>46</v>
      </c>
      <c r="G660" s="1">
        <f>IF(raw!G660="","",raw!G660)</f>
        <v>2020042901</v>
      </c>
      <c r="H660" s="1">
        <f>IF(raw!H660="","",raw!H660)</f>
        <v>20.100000000000001</v>
      </c>
      <c r="I660" s="1">
        <f>IF(raw!I660="","",raw!I660)</f>
        <v>3000</v>
      </c>
      <c r="J660" s="1">
        <f>IF(raw!J660="","",raw!J660)</f>
        <v>30</v>
      </c>
      <c r="K660" s="1">
        <f>IF(raw!K660="","",raw!K660)</f>
        <v>0.1</v>
      </c>
      <c r="L660" s="1">
        <f>IF(raw!L660="","",raw!L660)</f>
        <v>20.100000000000001</v>
      </c>
      <c r="M660" s="1">
        <f>IF(raw!M660="","",raw!M660)</f>
        <v>0</v>
      </c>
      <c r="N660" s="33" t="str">
        <f>IF(raw!N660="","",raw!N660)</f>
        <v>Temperature: 20.10 Humidity: 48.00</v>
      </c>
      <c r="O660" s="30">
        <f>ROUND(Table1[[#This Row],[Created_at]],1)</f>
        <v>43952.6</v>
      </c>
      <c r="P660" s="39">
        <f>TRUNC(Table1[[#This Row],[Created_at]],0)</f>
        <v>43952</v>
      </c>
    </row>
    <row r="661" spans="1:16" hidden="1" x14ac:dyDescent="0.2">
      <c r="A661" s="7">
        <f>IFERROR(DATE(LEFT(raw!A661,4),MID(raw!A661,6,2),MID(raw!A661,9,2)) + TIME(MID(raw!A661,12,2),MID(raw!A661,15,2),MID(raw!A661,18,2)),"")</f>
        <v>43952.559120370373</v>
      </c>
      <c r="B661" s="1">
        <f>IF(raw!B661="","",raw!B661)</f>
        <v>663</v>
      </c>
      <c r="C661" s="1">
        <f>IF(raw!C661="","",raw!C661)</f>
        <v>703</v>
      </c>
      <c r="D661" s="1">
        <f>IF(raw!D661="","",raw!D661)</f>
        <v>91449512</v>
      </c>
      <c r="E661" s="1">
        <f>IF(raw!E661="","",raw!E661)</f>
        <v>600</v>
      </c>
      <c r="F661" s="1">
        <f>IF(raw!F661="","",raw!F661)</f>
        <v>46</v>
      </c>
      <c r="G661" s="1">
        <f>IF(raw!G661="","",raw!G661)</f>
        <v>2020042901</v>
      </c>
      <c r="H661" s="1">
        <f>IF(raw!H661="","",raw!H661)</f>
        <v>20.100000000000001</v>
      </c>
      <c r="I661" s="1">
        <f>IF(raw!I661="","",raw!I661)</f>
        <v>3001</v>
      </c>
      <c r="J661" s="1">
        <f>IF(raw!J661="","",raw!J661)</f>
        <v>1</v>
      </c>
      <c r="K661" s="1">
        <f>IF(raw!K661="","",raw!K661)</f>
        <v>0</v>
      </c>
      <c r="L661" s="1">
        <f>IF(raw!L661="","",raw!L661)</f>
        <v>20.100000000000001</v>
      </c>
      <c r="M661" s="1">
        <f>IF(raw!M661="","",raw!M661)</f>
        <v>0</v>
      </c>
      <c r="N661" s="33" t="str">
        <f>IF(raw!N661="","",raw!N661)</f>
        <v>Initialization Completed.</v>
      </c>
      <c r="O661" s="30">
        <f>ROUND(Table1[[#This Row],[Created_at]],1)</f>
        <v>43952.6</v>
      </c>
      <c r="P661" s="39">
        <f>TRUNC(Table1[[#This Row],[Created_at]],0)</f>
        <v>43952</v>
      </c>
    </row>
    <row r="662" spans="1:16" hidden="1" x14ac:dyDescent="0.2">
      <c r="A662" s="7">
        <f>IFERROR(DATE(LEFT(raw!A662,4),MID(raw!A662,6,2),MID(raw!A662,9,2)) + TIME(MID(raw!A662,12,2),MID(raw!A662,15,2),MID(raw!A662,18,2)),"")</f>
        <v>43952.559131944443</v>
      </c>
      <c r="B662" s="1">
        <f>IF(raw!B662="","",raw!B662)</f>
        <v>664</v>
      </c>
      <c r="C662" s="1">
        <f>IF(raw!C662="","",raw!C662)</f>
        <v>703</v>
      </c>
      <c r="D662" s="1">
        <f>IF(raw!D662="","",raw!D662)</f>
        <v>91449512</v>
      </c>
      <c r="E662" s="1">
        <f>IF(raw!E662="","",raw!E662)</f>
        <v>601</v>
      </c>
      <c r="F662" s="1">
        <f>IF(raw!F662="","",raw!F662)</f>
        <v>46</v>
      </c>
      <c r="G662" s="1">
        <f>IF(raw!G662="","",raw!G662)</f>
        <v>2020042901</v>
      </c>
      <c r="H662" s="1">
        <f>IF(raw!H662="","",raw!H662)</f>
        <v>20.100000000000001</v>
      </c>
      <c r="I662" s="1">
        <f>IF(raw!I662="","",raw!I662)</f>
        <v>3008</v>
      </c>
      <c r="J662" s="1">
        <f>IF(raw!J662="","",raw!J662)</f>
        <v>7</v>
      </c>
      <c r="K662" s="1">
        <f>IF(raw!K662="","",raw!K662)</f>
        <v>0.2</v>
      </c>
      <c r="L662" s="1">
        <f>IF(raw!L662="","",raw!L662)</f>
        <v>20.100000000000001</v>
      </c>
      <c r="M662" s="1">
        <f>IF(raw!M662="","",raw!M662)</f>
        <v>0</v>
      </c>
      <c r="N662" s="33" t="str">
        <f>IF(raw!N662="","",raw!N662)</f>
        <v>Going to wake in 3600</v>
      </c>
      <c r="O662" s="30">
        <f>ROUND(Table1[[#This Row],[Created_at]],1)</f>
        <v>43952.6</v>
      </c>
      <c r="P662" s="39">
        <f>TRUNC(Table1[[#This Row],[Created_at]],0)</f>
        <v>43952</v>
      </c>
    </row>
    <row r="663" spans="1:16" hidden="1" x14ac:dyDescent="0.2">
      <c r="A663" s="7">
        <f>IFERROR(DATE(LEFT(raw!A663,4),MID(raw!A663,6,2),MID(raw!A663,9,2)) + TIME(MID(raw!A663,12,2),MID(raw!A663,15,2),MID(raw!A663,18,2)),"")</f>
        <v>43952.55914351852</v>
      </c>
      <c r="B663" s="1">
        <f>IF(raw!B663="","",raw!B663)</f>
        <v>665</v>
      </c>
      <c r="C663" s="1">
        <f>IF(raw!C663="","",raw!C663)</f>
        <v>703</v>
      </c>
      <c r="D663" s="1">
        <f>IF(raw!D663="","",raw!D663)</f>
        <v>91449512</v>
      </c>
      <c r="E663" s="1">
        <f>IF(raw!E663="","",raw!E663)</f>
        <v>602</v>
      </c>
      <c r="F663" s="1">
        <f>IF(raw!F663="","",raw!F663)</f>
        <v>46</v>
      </c>
      <c r="G663" s="1">
        <f>IF(raw!G663="","",raw!G663)</f>
        <v>2020042901</v>
      </c>
      <c r="H663" s="1">
        <f>IF(raw!H663="","",raw!H663)</f>
        <v>20.100000000000001</v>
      </c>
      <c r="I663" s="1">
        <f>IF(raw!I663="","",raw!I663)</f>
        <v>3009</v>
      </c>
      <c r="J663" s="1">
        <f>IF(raw!J663="","",raw!J663)</f>
        <v>1</v>
      </c>
      <c r="K663" s="1">
        <f>IF(raw!K663="","",raw!K663)</f>
        <v>0.2</v>
      </c>
      <c r="L663" s="1">
        <f>IF(raw!L663="","",raw!L663)</f>
        <v>20.100000000000001</v>
      </c>
      <c r="M663" s="1">
        <f>IF(raw!M663="","",raw!M663)</f>
        <v>0</v>
      </c>
      <c r="N663" s="33" t="str">
        <f>IF(raw!N663="","",raw!N663)</f>
        <v>Going to sleep now for 3600 secs....This cycle took: 3009</v>
      </c>
      <c r="O663" s="30">
        <f>ROUND(Table1[[#This Row],[Created_at]],1)</f>
        <v>43952.6</v>
      </c>
      <c r="P663" s="39">
        <f>TRUNC(Table1[[#This Row],[Created_at]],0)</f>
        <v>43952</v>
      </c>
    </row>
    <row r="664" spans="1:16" hidden="1" x14ac:dyDescent="0.2">
      <c r="A664" s="7">
        <f>IFERROR(DATE(LEFT(raw!A664,4),MID(raw!A664,6,2),MID(raw!A664,9,2)) + TIME(MID(raw!A664,12,2),MID(raw!A664,15,2),MID(raw!A664,18,2)),"")</f>
        <v>43952.600729166668</v>
      </c>
      <c r="B664" s="1">
        <f>IF(raw!B664="","",raw!B664)</f>
        <v>666</v>
      </c>
      <c r="C664" s="1" t="str">
        <f>IF(raw!C664="","",raw!C664)</f>
        <v/>
      </c>
      <c r="D664" s="1">
        <f>IF(raw!D664="","",raw!D664)</f>
        <v>91449512</v>
      </c>
      <c r="E664" s="1">
        <f>IF(raw!E664="","",raw!E664)</f>
        <v>608</v>
      </c>
      <c r="F664" s="1">
        <f>IF(raw!F664="","",raw!F664)</f>
        <v>46</v>
      </c>
      <c r="G664" s="1">
        <f>IF(raw!G664="","",raw!G664)</f>
        <v>2020042901</v>
      </c>
      <c r="H664" s="1" t="str">
        <f>IF(raw!H664="","",raw!H664)</f>
        <v/>
      </c>
      <c r="I664" s="1">
        <f>IF(raw!I664="","",raw!I664)</f>
        <v>1275</v>
      </c>
      <c r="J664" s="1">
        <f>IF(raw!J664="","",raw!J664)</f>
        <v>2</v>
      </c>
      <c r="K664" s="1">
        <f>IF(raw!K664="","",raw!K664)</f>
        <v>0.2</v>
      </c>
      <c r="L664" s="1">
        <f>IF(raw!L664="","",raw!L664)</f>
        <v>0</v>
      </c>
      <c r="M664" s="1">
        <f>IF(raw!M664="","",raw!M664)</f>
        <v>0</v>
      </c>
      <c r="N664" s="33" t="str">
        <f>IF(raw!N664="","",raw!N664)</f>
        <v xml:space="preserve">This is boot No. 46 of Device </v>
      </c>
      <c r="O664" s="30">
        <f>ROUND(Table1[[#This Row],[Created_at]],1)</f>
        <v>43952.6</v>
      </c>
      <c r="P664" s="39">
        <f>TRUNC(Table1[[#This Row],[Created_at]],0)</f>
        <v>43952</v>
      </c>
    </row>
    <row r="665" spans="1:16" hidden="1" x14ac:dyDescent="0.2">
      <c r="A665" s="7">
        <f>IFERROR(DATE(LEFT(raw!A665,4),MID(raw!A665,6,2),MID(raw!A665,9,2)) + TIME(MID(raw!A665,12,2),MID(raw!A665,15,2),MID(raw!A665,18,2)),"")</f>
        <v>43952.600740740738</v>
      </c>
      <c r="B665" s="1">
        <f>IF(raw!B665="","",raw!B665)</f>
        <v>667</v>
      </c>
      <c r="C665" s="1">
        <f>IF(raw!C665="","",raw!C665)</f>
        <v>703</v>
      </c>
      <c r="D665" s="1">
        <f>IF(raw!D665="","",raw!D665)</f>
        <v>91449512</v>
      </c>
      <c r="E665" s="1">
        <f>IF(raw!E665="","",raw!E665)</f>
        <v>609</v>
      </c>
      <c r="F665" s="1">
        <f>IF(raw!F665="","",raw!F665)</f>
        <v>47</v>
      </c>
      <c r="G665" s="1">
        <f>IF(raw!G665="","",raw!G665)</f>
        <v>2020042901</v>
      </c>
      <c r="H665" s="1" t="str">
        <f>IF(raw!H665="","",raw!H665)</f>
        <v/>
      </c>
      <c r="I665" s="1">
        <f>IF(raw!I665="","",raw!I665)</f>
        <v>3074</v>
      </c>
      <c r="J665" s="1">
        <f>IF(raw!J665="","",raw!J665)</f>
        <v>1799</v>
      </c>
      <c r="K665" s="1">
        <f>IF(raw!K665="","",raw!K665)</f>
        <v>0.2</v>
      </c>
      <c r="L665" s="1">
        <f>IF(raw!L665="","",raw!L665)</f>
        <v>20.100000000000001</v>
      </c>
      <c r="M665" s="1">
        <f>IF(raw!M665="","",raw!M665)</f>
        <v>0</v>
      </c>
      <c r="N665" s="33" t="str">
        <f>IF(raw!N665="","",raw!N665)</f>
        <v>Device found. Device name: 703</v>
      </c>
      <c r="O665" s="30">
        <f>ROUND(Table1[[#This Row],[Created_at]],1)</f>
        <v>43952.6</v>
      </c>
      <c r="P665" s="39">
        <f>TRUNC(Table1[[#This Row],[Created_at]],0)</f>
        <v>43952</v>
      </c>
    </row>
    <row r="666" spans="1:16" hidden="1" x14ac:dyDescent="0.2">
      <c r="A666" s="7">
        <f>IFERROR(DATE(LEFT(raw!A666,4),MID(raw!A666,6,2),MID(raw!A666,9,2)) + TIME(MID(raw!A666,12,2),MID(raw!A666,15,2),MID(raw!A666,18,2)),"")</f>
        <v>43952.600752314815</v>
      </c>
      <c r="B666" s="1">
        <f>IF(raw!B666="","",raw!B666)</f>
        <v>668</v>
      </c>
      <c r="C666" s="1">
        <f>IF(raw!C666="","",raw!C666)</f>
        <v>703</v>
      </c>
      <c r="D666" s="1">
        <f>IF(raw!D666="","",raw!D666)</f>
        <v>91449512</v>
      </c>
      <c r="E666" s="1">
        <f>IF(raw!E666="","",raw!E666)</f>
        <v>610</v>
      </c>
      <c r="F666" s="1">
        <f>IF(raw!F666="","",raw!F666)</f>
        <v>47</v>
      </c>
      <c r="G666" s="1">
        <f>IF(raw!G666="","",raw!G666)</f>
        <v>2020042901</v>
      </c>
      <c r="H666" s="1" t="str">
        <f>IF(raw!H666="","",raw!H666)</f>
        <v/>
      </c>
      <c r="I666" s="1">
        <f>IF(raw!I666="","",raw!I666)</f>
        <v>3076</v>
      </c>
      <c r="J666" s="1">
        <f>IF(raw!J666="","",raw!J666)</f>
        <v>2</v>
      </c>
      <c r="K666" s="1">
        <f>IF(raw!K666="","",raw!K666)</f>
        <v>0.2</v>
      </c>
      <c r="L666" s="1">
        <f>IF(raw!L666="","",raw!L666)</f>
        <v>20.100000000000001</v>
      </c>
      <c r="M666" s="1">
        <f>IF(raw!M666="","",raw!M666)</f>
        <v>0</v>
      </c>
      <c r="N666" s="33" t="str">
        <f>IF(raw!N666="","",raw!N666)</f>
        <v>Participating in 2 plans.</v>
      </c>
      <c r="O666" s="30">
        <f>ROUND(Table1[[#This Row],[Created_at]],1)</f>
        <v>43952.6</v>
      </c>
      <c r="P666" s="39">
        <f>TRUNC(Table1[[#This Row],[Created_at]],0)</f>
        <v>43952</v>
      </c>
    </row>
    <row r="667" spans="1:16" hidden="1" x14ac:dyDescent="0.2">
      <c r="A667" s="7">
        <f>IFERROR(DATE(LEFT(raw!A667,4),MID(raw!A667,6,2),MID(raw!A667,9,2)) + TIME(MID(raw!A667,12,2),MID(raw!A667,15,2),MID(raw!A667,18,2)),"")</f>
        <v>43952.600763888891</v>
      </c>
      <c r="B667" s="1">
        <f>IF(raw!B667="","",raw!B667)</f>
        <v>669</v>
      </c>
      <c r="C667" s="1">
        <f>IF(raw!C667="","",raw!C667)</f>
        <v>703</v>
      </c>
      <c r="D667" s="1">
        <f>IF(raw!D667="","",raw!D667)</f>
        <v>91449512</v>
      </c>
      <c r="E667" s="1">
        <f>IF(raw!E667="","",raw!E667)</f>
        <v>611</v>
      </c>
      <c r="F667" s="1">
        <f>IF(raw!F667="","",raw!F667)</f>
        <v>47</v>
      </c>
      <c r="G667" s="1">
        <f>IF(raw!G667="","",raw!G667)</f>
        <v>2020042901</v>
      </c>
      <c r="H667" s="1" t="str">
        <f>IF(raw!H667="","",raw!H667)</f>
        <v/>
      </c>
      <c r="I667" s="1">
        <f>IF(raw!I667="","",raw!I667)</f>
        <v>3091</v>
      </c>
      <c r="J667" s="1">
        <f>IF(raw!J667="","",raw!J667)</f>
        <v>15</v>
      </c>
      <c r="K667" s="1">
        <f>IF(raw!K667="","",raw!K667)</f>
        <v>0.1</v>
      </c>
      <c r="L667" s="1">
        <f>IF(raw!L667="","",raw!L667)</f>
        <v>20.100000000000001</v>
      </c>
      <c r="M667" s="1">
        <f>IF(raw!M667="","",raw!M667)</f>
        <v>0</v>
      </c>
      <c r="N667" s="33" t="str">
        <f>IF(raw!N667="","",raw!N667)</f>
        <v>Network configuration loaded and parsed succesfully</v>
      </c>
      <c r="O667" s="30">
        <f>ROUND(Table1[[#This Row],[Created_at]],1)</f>
        <v>43952.6</v>
      </c>
      <c r="P667" s="39">
        <f>TRUNC(Table1[[#This Row],[Created_at]],0)</f>
        <v>43952</v>
      </c>
    </row>
    <row r="668" spans="1:16" hidden="1" x14ac:dyDescent="0.2">
      <c r="A668" s="7">
        <f>IFERROR(DATE(LEFT(raw!A668,4),MID(raw!A668,6,2),MID(raw!A668,9,2)) + TIME(MID(raw!A668,12,2),MID(raw!A668,15,2),MID(raw!A668,18,2)),"")</f>
        <v>43952.600775462961</v>
      </c>
      <c r="B668" s="1">
        <f>IF(raw!B668="","",raw!B668)</f>
        <v>670</v>
      </c>
      <c r="C668" s="1">
        <f>IF(raw!C668="","",raw!C668)</f>
        <v>703</v>
      </c>
      <c r="D668" s="1">
        <f>IF(raw!D668="","",raw!D668)</f>
        <v>91449512</v>
      </c>
      <c r="E668" s="1">
        <f>IF(raw!E668="","",raw!E668)</f>
        <v>612</v>
      </c>
      <c r="F668" s="1">
        <f>IF(raw!F668="","",raw!F668)</f>
        <v>47</v>
      </c>
      <c r="G668" s="1">
        <f>IF(raw!G668="","",raw!G668)</f>
        <v>2020042901</v>
      </c>
      <c r="H668" s="1">
        <f>IF(raw!H668="","",raw!H668)</f>
        <v>21</v>
      </c>
      <c r="I668" s="1">
        <f>IF(raw!I668="","",raw!I668)</f>
        <v>3121</v>
      </c>
      <c r="J668" s="1">
        <f>IF(raw!J668="","",raw!J668)</f>
        <v>30</v>
      </c>
      <c r="K668" s="1">
        <f>IF(raw!K668="","",raw!K668)</f>
        <v>0.1</v>
      </c>
      <c r="L668" s="1">
        <f>IF(raw!L668="","",raw!L668)</f>
        <v>20.100000000000001</v>
      </c>
      <c r="M668" s="1">
        <f>IF(raw!M668="","",raw!M668)</f>
        <v>0</v>
      </c>
      <c r="N668" s="33" t="str">
        <f>IF(raw!N668="","",raw!N668)</f>
        <v>Temperature: 21.00 Humidity: 45.00</v>
      </c>
      <c r="O668" s="30">
        <f>ROUND(Table1[[#This Row],[Created_at]],1)</f>
        <v>43952.6</v>
      </c>
      <c r="P668" s="39">
        <f>TRUNC(Table1[[#This Row],[Created_at]],0)</f>
        <v>43952</v>
      </c>
    </row>
    <row r="669" spans="1:16" hidden="1" x14ac:dyDescent="0.2">
      <c r="A669" s="7">
        <f>IFERROR(DATE(LEFT(raw!A669,4),MID(raw!A669,6,2),MID(raw!A669,9,2)) + TIME(MID(raw!A669,12,2),MID(raw!A669,15,2),MID(raw!A669,18,2)),"")</f>
        <v>43952.600787037038</v>
      </c>
      <c r="B669" s="1">
        <f>IF(raw!B669="","",raw!B669)</f>
        <v>671</v>
      </c>
      <c r="C669" s="1">
        <f>IF(raw!C669="","",raw!C669)</f>
        <v>703</v>
      </c>
      <c r="D669" s="1">
        <f>IF(raw!D669="","",raw!D669)</f>
        <v>91449512</v>
      </c>
      <c r="E669" s="1">
        <f>IF(raw!E669="","",raw!E669)</f>
        <v>613</v>
      </c>
      <c r="F669" s="1">
        <f>IF(raw!F669="","",raw!F669)</f>
        <v>47</v>
      </c>
      <c r="G669" s="1">
        <f>IF(raw!G669="","",raw!G669)</f>
        <v>2020042901</v>
      </c>
      <c r="H669" s="1">
        <f>IF(raw!H669="","",raw!H669)</f>
        <v>21</v>
      </c>
      <c r="I669" s="1">
        <f>IF(raw!I669="","",raw!I669)</f>
        <v>3122</v>
      </c>
      <c r="J669" s="1">
        <f>IF(raw!J669="","",raw!J669)</f>
        <v>1</v>
      </c>
      <c r="K669" s="1">
        <f>IF(raw!K669="","",raw!K669)</f>
        <v>0</v>
      </c>
      <c r="L669" s="1">
        <f>IF(raw!L669="","",raw!L669)</f>
        <v>20.100000000000001</v>
      </c>
      <c r="M669" s="1">
        <f>IF(raw!M669="","",raw!M669)</f>
        <v>0</v>
      </c>
      <c r="N669" s="33" t="str">
        <f>IF(raw!N669="","",raw!N669)</f>
        <v>Initialization Completed.</v>
      </c>
      <c r="O669" s="30">
        <f>ROUND(Table1[[#This Row],[Created_at]],1)</f>
        <v>43952.6</v>
      </c>
      <c r="P669" s="39">
        <f>TRUNC(Table1[[#This Row],[Created_at]],0)</f>
        <v>43952</v>
      </c>
    </row>
    <row r="670" spans="1:16" hidden="1" x14ac:dyDescent="0.2">
      <c r="A670" s="7">
        <f>IFERROR(DATE(LEFT(raw!A670,4),MID(raw!A670,6,2),MID(raw!A670,9,2)) + TIME(MID(raw!A670,12,2),MID(raw!A670,15,2),MID(raw!A670,18,2)),"")</f>
        <v>43952.600798611114</v>
      </c>
      <c r="B670" s="1">
        <f>IF(raw!B670="","",raw!B670)</f>
        <v>672</v>
      </c>
      <c r="C670" s="1">
        <f>IF(raw!C670="","",raw!C670)</f>
        <v>703</v>
      </c>
      <c r="D670" s="1">
        <f>IF(raw!D670="","",raw!D670)</f>
        <v>91449512</v>
      </c>
      <c r="E670" s="1">
        <f>IF(raw!E670="","",raw!E670)</f>
        <v>614</v>
      </c>
      <c r="F670" s="1">
        <f>IF(raw!F670="","",raw!F670)</f>
        <v>47</v>
      </c>
      <c r="G670" s="1">
        <f>IF(raw!G670="","",raw!G670)</f>
        <v>2020042901</v>
      </c>
      <c r="H670" s="1">
        <f>IF(raw!H670="","",raw!H670)</f>
        <v>21</v>
      </c>
      <c r="I670" s="1">
        <f>IF(raw!I670="","",raw!I670)</f>
        <v>3130</v>
      </c>
      <c r="J670" s="1">
        <f>IF(raw!J670="","",raw!J670)</f>
        <v>8</v>
      </c>
      <c r="K670" s="1">
        <f>IF(raw!K670="","",raw!K670)</f>
        <v>0.2</v>
      </c>
      <c r="L670" s="1">
        <f>IF(raw!L670="","",raw!L670)</f>
        <v>20.100000000000001</v>
      </c>
      <c r="M670" s="1">
        <f>IF(raw!M670="","",raw!M670)</f>
        <v>0</v>
      </c>
      <c r="N670" s="33" t="str">
        <f>IF(raw!N670="","",raw!N670)</f>
        <v>Going to wake in 3600</v>
      </c>
      <c r="O670" s="30">
        <f>ROUND(Table1[[#This Row],[Created_at]],1)</f>
        <v>43952.6</v>
      </c>
      <c r="P670" s="39">
        <f>TRUNC(Table1[[#This Row],[Created_at]],0)</f>
        <v>43952</v>
      </c>
    </row>
    <row r="671" spans="1:16" hidden="1" x14ac:dyDescent="0.2">
      <c r="A671" s="7">
        <f>IFERROR(DATE(LEFT(raw!A671,4),MID(raw!A671,6,2),MID(raw!A671,9,2)) + TIME(MID(raw!A671,12,2),MID(raw!A671,15,2),MID(raw!A671,18,2)),"")</f>
        <v>43952.600810185184</v>
      </c>
      <c r="B671" s="1">
        <f>IF(raw!B671="","",raw!B671)</f>
        <v>673</v>
      </c>
      <c r="C671" s="1">
        <f>IF(raw!C671="","",raw!C671)</f>
        <v>703</v>
      </c>
      <c r="D671" s="1">
        <f>IF(raw!D671="","",raw!D671)</f>
        <v>91449512</v>
      </c>
      <c r="E671" s="1">
        <f>IF(raw!E671="","",raw!E671)</f>
        <v>615</v>
      </c>
      <c r="F671" s="1">
        <f>IF(raw!F671="","",raw!F671)</f>
        <v>47</v>
      </c>
      <c r="G671" s="1">
        <f>IF(raw!G671="","",raw!G671)</f>
        <v>2020042901</v>
      </c>
      <c r="H671" s="1">
        <f>IF(raw!H671="","",raw!H671)</f>
        <v>21</v>
      </c>
      <c r="I671" s="1">
        <f>IF(raw!I671="","",raw!I671)</f>
        <v>3131</v>
      </c>
      <c r="J671" s="1">
        <f>IF(raw!J671="","",raw!J671)</f>
        <v>1</v>
      </c>
      <c r="K671" s="1">
        <f>IF(raw!K671="","",raw!K671)</f>
        <v>0.2</v>
      </c>
      <c r="L671" s="1">
        <f>IF(raw!L671="","",raw!L671)</f>
        <v>20.100000000000001</v>
      </c>
      <c r="M671" s="1">
        <f>IF(raw!M671="","",raw!M671)</f>
        <v>0</v>
      </c>
      <c r="N671" s="33" t="str">
        <f>IF(raw!N671="","",raw!N671)</f>
        <v>Going to sleep now for 3600 secs....This cycle took: 3131</v>
      </c>
      <c r="O671" s="30">
        <f>ROUND(Table1[[#This Row],[Created_at]],1)</f>
        <v>43952.6</v>
      </c>
      <c r="P671" s="39">
        <f>TRUNC(Table1[[#This Row],[Created_at]],0)</f>
        <v>43952</v>
      </c>
    </row>
    <row r="672" spans="1:16" hidden="1" x14ac:dyDescent="0.2">
      <c r="A672" s="7">
        <f>IFERROR(DATE(LEFT(raw!A672,4),MID(raw!A672,6,2),MID(raw!A672,9,2)) + TIME(MID(raw!A672,12,2),MID(raw!A672,15,2),MID(raw!A672,18,2)),"")</f>
        <v>43952.603506944448</v>
      </c>
      <c r="B672" s="1">
        <f>IF(raw!B672="","",raw!B672)</f>
        <v>674</v>
      </c>
      <c r="C672" s="1" t="str">
        <f>IF(raw!C672="","",raw!C672)</f>
        <v/>
      </c>
      <c r="D672" s="1">
        <f>IF(raw!D672="","",raw!D672)</f>
        <v>109101598</v>
      </c>
      <c r="E672" s="1">
        <f>IF(raw!E672="","",raw!E672)</f>
        <v>4</v>
      </c>
      <c r="F672" s="1">
        <f>IF(raw!F672="","",raw!F672)</f>
        <v>0</v>
      </c>
      <c r="G672" s="1">
        <f>IF(raw!G672="","",raw!G672)</f>
        <v>2020042901</v>
      </c>
      <c r="H672" s="1" t="str">
        <f>IF(raw!H672="","",raw!H672)</f>
        <v/>
      </c>
      <c r="I672" s="1">
        <f>IF(raw!I672="","",raw!I672)</f>
        <v>1332</v>
      </c>
      <c r="J672" s="1">
        <f>IF(raw!J672="","",raw!J672)</f>
        <v>2</v>
      </c>
      <c r="K672" s="1">
        <f>IF(raw!K672="","",raw!K672)</f>
        <v>0.2</v>
      </c>
      <c r="L672" s="1">
        <f>IF(raw!L672="","",raw!L672)</f>
        <v>0</v>
      </c>
      <c r="M672" s="1">
        <f>IF(raw!M672="","",raw!M672)</f>
        <v>1</v>
      </c>
      <c r="N672" s="33" t="str">
        <f>IF(raw!N672="","",raw!N672)</f>
        <v xml:space="preserve">This is boot No. 0 of Device </v>
      </c>
      <c r="O672" s="30">
        <f>ROUND(Table1[[#This Row],[Created_at]],1)</f>
        <v>43952.6</v>
      </c>
      <c r="P672" s="39">
        <f>TRUNC(Table1[[#This Row],[Created_at]],0)</f>
        <v>43952</v>
      </c>
    </row>
    <row r="673" spans="1:16" hidden="1" x14ac:dyDescent="0.2">
      <c r="A673" s="7">
        <f>IFERROR(DATE(LEFT(raw!A673,4),MID(raw!A673,6,2),MID(raw!A673,9,2)) + TIME(MID(raw!A673,12,2),MID(raw!A673,15,2),MID(raw!A673,18,2)),"")</f>
        <v>43952.603518518517</v>
      </c>
      <c r="B673" s="1">
        <f>IF(raw!B673="","",raw!B673)</f>
        <v>675</v>
      </c>
      <c r="C673" s="1">
        <f>IF(raw!C673="","",raw!C673)</f>
        <v>707</v>
      </c>
      <c r="D673" s="1">
        <f>IF(raw!D673="","",raw!D673)</f>
        <v>109101598</v>
      </c>
      <c r="E673" s="1">
        <f>IF(raw!E673="","",raw!E673)</f>
        <v>5</v>
      </c>
      <c r="F673" s="1">
        <f>IF(raw!F673="","",raw!F673)</f>
        <v>1</v>
      </c>
      <c r="G673" s="1">
        <f>IF(raw!G673="","",raw!G673)</f>
        <v>2020042901</v>
      </c>
      <c r="H673" s="1" t="str">
        <f>IF(raw!H673="","",raw!H673)</f>
        <v/>
      </c>
      <c r="I673" s="1">
        <f>IF(raw!I673="","",raw!I673)</f>
        <v>3684</v>
      </c>
      <c r="J673" s="1">
        <f>IF(raw!J673="","",raw!J673)</f>
        <v>2351</v>
      </c>
      <c r="K673" s="1">
        <f>IF(raw!K673="","",raw!K673)</f>
        <v>0.2</v>
      </c>
      <c r="L673" s="1">
        <f>IF(raw!L673="","",raw!L673)</f>
        <v>20.100000000000001</v>
      </c>
      <c r="M673" s="1">
        <f>IF(raw!M673="","",raw!M673)</f>
        <v>1</v>
      </c>
      <c r="N673" s="33" t="str">
        <f>IF(raw!N673="","",raw!N673)</f>
        <v>Device found. Device name: 707</v>
      </c>
      <c r="O673" s="30">
        <f>ROUND(Table1[[#This Row],[Created_at]],1)</f>
        <v>43952.6</v>
      </c>
      <c r="P673" s="39">
        <f>TRUNC(Table1[[#This Row],[Created_at]],0)</f>
        <v>43952</v>
      </c>
    </row>
    <row r="674" spans="1:16" hidden="1" x14ac:dyDescent="0.2">
      <c r="A674" s="7">
        <f>IFERROR(DATE(LEFT(raw!A674,4),MID(raw!A674,6,2),MID(raw!A674,9,2)) + TIME(MID(raw!A674,12,2),MID(raw!A674,15,2),MID(raw!A674,18,2)),"")</f>
        <v>43952.603530092594</v>
      </c>
      <c r="B674" s="1">
        <f>IF(raw!B674="","",raw!B674)</f>
        <v>676</v>
      </c>
      <c r="C674" s="1">
        <f>IF(raw!C674="","",raw!C674)</f>
        <v>707</v>
      </c>
      <c r="D674" s="1">
        <f>IF(raw!D674="","",raw!D674)</f>
        <v>109101598</v>
      </c>
      <c r="E674" s="1">
        <f>IF(raw!E674="","",raw!E674)</f>
        <v>6</v>
      </c>
      <c r="F674" s="1">
        <f>IF(raw!F674="","",raw!F674)</f>
        <v>1</v>
      </c>
      <c r="G674" s="1">
        <f>IF(raw!G674="","",raw!G674)</f>
        <v>2020042901</v>
      </c>
      <c r="H674" s="1" t="str">
        <f>IF(raw!H674="","",raw!H674)</f>
        <v/>
      </c>
      <c r="I674" s="1">
        <f>IF(raw!I674="","",raw!I674)</f>
        <v>3686</v>
      </c>
      <c r="J674" s="1">
        <f>IF(raw!J674="","",raw!J674)</f>
        <v>2</v>
      </c>
      <c r="K674" s="1">
        <f>IF(raw!K674="","",raw!K674)</f>
        <v>0.2</v>
      </c>
      <c r="L674" s="1">
        <f>IF(raw!L674="","",raw!L674)</f>
        <v>20.100000000000001</v>
      </c>
      <c r="M674" s="1">
        <f>IF(raw!M674="","",raw!M674)</f>
        <v>1</v>
      </c>
      <c r="N674" s="33" t="str">
        <f>IF(raw!N674="","",raw!N674)</f>
        <v>Participating in 2 plans.</v>
      </c>
      <c r="O674" s="30">
        <f>ROUND(Table1[[#This Row],[Created_at]],1)</f>
        <v>43952.6</v>
      </c>
      <c r="P674" s="39">
        <f>TRUNC(Table1[[#This Row],[Created_at]],0)</f>
        <v>43952</v>
      </c>
    </row>
    <row r="675" spans="1:16" hidden="1" x14ac:dyDescent="0.2">
      <c r="A675" s="7">
        <f>IFERROR(DATE(LEFT(raw!A675,4),MID(raw!A675,6,2),MID(raw!A675,9,2)) + TIME(MID(raw!A675,12,2),MID(raw!A675,15,2),MID(raw!A675,18,2)),"")</f>
        <v>43952.603541666664</v>
      </c>
      <c r="B675" s="1">
        <f>IF(raw!B675="","",raw!B675)</f>
        <v>677</v>
      </c>
      <c r="C675" s="1">
        <f>IF(raw!C675="","",raw!C675)</f>
        <v>707</v>
      </c>
      <c r="D675" s="1">
        <f>IF(raw!D675="","",raw!D675)</f>
        <v>109101598</v>
      </c>
      <c r="E675" s="1">
        <f>IF(raw!E675="","",raw!E675)</f>
        <v>7</v>
      </c>
      <c r="F675" s="1">
        <f>IF(raw!F675="","",raw!F675)</f>
        <v>1</v>
      </c>
      <c r="G675" s="1">
        <f>IF(raw!G675="","",raw!G675)</f>
        <v>2020042901</v>
      </c>
      <c r="H675" s="1" t="str">
        <f>IF(raw!H675="","",raw!H675)</f>
        <v/>
      </c>
      <c r="I675" s="1">
        <f>IF(raw!I675="","",raw!I675)</f>
        <v>3701</v>
      </c>
      <c r="J675" s="1">
        <f>IF(raw!J675="","",raw!J675)</f>
        <v>15</v>
      </c>
      <c r="K675" s="1">
        <f>IF(raw!K675="","",raw!K675)</f>
        <v>0.1</v>
      </c>
      <c r="L675" s="1">
        <f>IF(raw!L675="","",raw!L675)</f>
        <v>20.100000000000001</v>
      </c>
      <c r="M675" s="1">
        <f>IF(raw!M675="","",raw!M675)</f>
        <v>1</v>
      </c>
      <c r="N675" s="33" t="str">
        <f>IF(raw!N675="","",raw!N675)</f>
        <v>Network configuration loaded and parsed succesfully</v>
      </c>
      <c r="O675" s="30">
        <f>ROUND(Table1[[#This Row],[Created_at]],1)</f>
        <v>43952.6</v>
      </c>
      <c r="P675" s="39">
        <f>TRUNC(Table1[[#This Row],[Created_at]],0)</f>
        <v>43952</v>
      </c>
    </row>
    <row r="676" spans="1:16" hidden="1" x14ac:dyDescent="0.2">
      <c r="A676" s="7">
        <f>IFERROR(DATE(LEFT(raw!A676,4),MID(raw!A676,6,2),MID(raw!A676,9,2)) + TIME(MID(raw!A676,12,2),MID(raw!A676,15,2),MID(raw!A676,18,2)),"")</f>
        <v>43952.60355324074</v>
      </c>
      <c r="B676" s="1">
        <f>IF(raw!B676="","",raw!B676)</f>
        <v>678</v>
      </c>
      <c r="C676" s="1">
        <f>IF(raw!C676="","",raw!C676)</f>
        <v>707</v>
      </c>
      <c r="D676" s="1">
        <f>IF(raw!D676="","",raw!D676)</f>
        <v>109101598</v>
      </c>
      <c r="E676" s="1">
        <f>IF(raw!E676="","",raw!E676)</f>
        <v>8</v>
      </c>
      <c r="F676" s="1">
        <f>IF(raw!F676="","",raw!F676)</f>
        <v>1</v>
      </c>
      <c r="G676" s="1">
        <f>IF(raw!G676="","",raw!G676)</f>
        <v>2020042901</v>
      </c>
      <c r="H676" s="1" t="str">
        <f>IF(raw!H676="","",raw!H676)</f>
        <v/>
      </c>
      <c r="I676" s="1">
        <f>IF(raw!I676="","",raw!I676)</f>
        <v>3708</v>
      </c>
      <c r="J676" s="1">
        <f>IF(raw!J676="","",raw!J676)</f>
        <v>7</v>
      </c>
      <c r="K676" s="1">
        <f>IF(raw!K676="","",raw!K676)</f>
        <v>0.1</v>
      </c>
      <c r="L676" s="1">
        <f>IF(raw!L676="","",raw!L676)</f>
        <v>20.100000000000001</v>
      </c>
      <c r="M676" s="1">
        <f>IF(raw!M676="","",raw!M676)</f>
        <v>1</v>
      </c>
      <c r="N676" s="33" t="str">
        <f>IF(raw!N676="","",raw!N676)</f>
        <v>I am a server</v>
      </c>
      <c r="O676" s="30">
        <f>ROUND(Table1[[#This Row],[Created_at]],1)</f>
        <v>43952.6</v>
      </c>
      <c r="P676" s="39">
        <f>TRUNC(Table1[[#This Row],[Created_at]],0)</f>
        <v>43952</v>
      </c>
    </row>
    <row r="677" spans="1:16" hidden="1" x14ac:dyDescent="0.2">
      <c r="A677" s="7">
        <f>IFERROR(DATE(LEFT(raw!A677,4),MID(raw!A677,6,2),MID(raw!A677,9,2)) + TIME(MID(raw!A677,12,2),MID(raw!A677,15,2),MID(raw!A677,18,2)),"")</f>
        <v>43952.603564814817</v>
      </c>
      <c r="B677" s="1">
        <f>IF(raw!B677="","",raw!B677)</f>
        <v>679</v>
      </c>
      <c r="C677" s="1">
        <f>IF(raw!C677="","",raw!C677)</f>
        <v>707</v>
      </c>
      <c r="D677" s="1">
        <f>IF(raw!D677="","",raw!D677)</f>
        <v>109101598</v>
      </c>
      <c r="E677" s="1">
        <f>IF(raw!E677="","",raw!E677)</f>
        <v>9</v>
      </c>
      <c r="F677" s="1">
        <f>IF(raw!F677="","",raw!F677)</f>
        <v>1</v>
      </c>
      <c r="G677" s="1">
        <f>IF(raw!G677="","",raw!G677)</f>
        <v>2020042901</v>
      </c>
      <c r="H677" s="1" t="str">
        <f>IF(raw!H677="","",raw!H677)</f>
        <v/>
      </c>
      <c r="I677" s="1">
        <f>IF(raw!I677="","",raw!I677)</f>
        <v>3737</v>
      </c>
      <c r="J677" s="1">
        <f>IF(raw!J677="","",raw!J677)</f>
        <v>29</v>
      </c>
      <c r="K677" s="1">
        <f>IF(raw!K677="","",raw!K677)</f>
        <v>0.1</v>
      </c>
      <c r="L677" s="1">
        <f>IF(raw!L677="","",raw!L677)</f>
        <v>20.100000000000001</v>
      </c>
      <c r="M677" s="1">
        <f>IF(raw!M677="","",raw!M677)</f>
        <v>1</v>
      </c>
      <c r="N677" s="33" t="str">
        <f>IF(raw!N677="","",raw!N677)</f>
        <v>mDNS responder started on http://GreenPlanet.local</v>
      </c>
      <c r="O677" s="30">
        <f>ROUND(Table1[[#This Row],[Created_at]],1)</f>
        <v>43952.6</v>
      </c>
      <c r="P677" s="39">
        <f>TRUNC(Table1[[#This Row],[Created_at]],0)</f>
        <v>43952</v>
      </c>
    </row>
    <row r="678" spans="1:16" hidden="1" x14ac:dyDescent="0.2">
      <c r="A678" s="7">
        <f>IFERROR(DATE(LEFT(raw!A678,4),MID(raw!A678,6,2),MID(raw!A678,9,2)) + TIME(MID(raw!A678,12,2),MID(raw!A678,15,2),MID(raw!A678,18,2)),"")</f>
        <v>43952.603576388887</v>
      </c>
      <c r="B678" s="1">
        <f>IF(raw!B678="","",raw!B678)</f>
        <v>680</v>
      </c>
      <c r="C678" s="1">
        <f>IF(raw!C678="","",raw!C678)</f>
        <v>707</v>
      </c>
      <c r="D678" s="1">
        <f>IF(raw!D678="","",raw!D678)</f>
        <v>109101598</v>
      </c>
      <c r="E678" s="1">
        <f>IF(raw!E678="","",raw!E678)</f>
        <v>10</v>
      </c>
      <c r="F678" s="1">
        <f>IF(raw!F678="","",raw!F678)</f>
        <v>1</v>
      </c>
      <c r="G678" s="1">
        <f>IF(raw!G678="","",raw!G678)</f>
        <v>2020042901</v>
      </c>
      <c r="H678" s="1">
        <f>IF(raw!H678="","",raw!H678)</f>
        <v>24.9</v>
      </c>
      <c r="I678" s="1">
        <f>IF(raw!I678="","",raw!I678)</f>
        <v>3763</v>
      </c>
      <c r="J678" s="1">
        <f>IF(raw!J678="","",raw!J678)</f>
        <v>27</v>
      </c>
      <c r="K678" s="1">
        <f>IF(raw!K678="","",raw!K678)</f>
        <v>0.1</v>
      </c>
      <c r="L678" s="1">
        <f>IF(raw!L678="","",raw!L678)</f>
        <v>20.100000000000001</v>
      </c>
      <c r="M678" s="1">
        <f>IF(raw!M678="","",raw!M678)</f>
        <v>1</v>
      </c>
      <c r="N678" s="33" t="str">
        <f>IF(raw!N678="","",raw!N678)</f>
        <v>Temperature: 24.90 Humidity: 40.00</v>
      </c>
      <c r="O678" s="30">
        <f>ROUND(Table1[[#This Row],[Created_at]],1)</f>
        <v>43952.6</v>
      </c>
      <c r="P678" s="39">
        <f>TRUNC(Table1[[#This Row],[Created_at]],0)</f>
        <v>43952</v>
      </c>
    </row>
    <row r="679" spans="1:16" hidden="1" x14ac:dyDescent="0.2">
      <c r="A679" s="7">
        <f>IFERROR(DATE(LEFT(raw!A679,4),MID(raw!A679,6,2),MID(raw!A679,9,2)) + TIME(MID(raw!A679,12,2),MID(raw!A679,15,2),MID(raw!A679,18,2)),"")</f>
        <v>43952.603587962964</v>
      </c>
      <c r="B679" s="1">
        <f>IF(raw!B679="","",raw!B679)</f>
        <v>681</v>
      </c>
      <c r="C679" s="1">
        <f>IF(raw!C679="","",raw!C679)</f>
        <v>707</v>
      </c>
      <c r="D679" s="1">
        <f>IF(raw!D679="","",raw!D679)</f>
        <v>109101598</v>
      </c>
      <c r="E679" s="1">
        <f>IF(raw!E679="","",raw!E679)</f>
        <v>11</v>
      </c>
      <c r="F679" s="1">
        <f>IF(raw!F679="","",raw!F679)</f>
        <v>1</v>
      </c>
      <c r="G679" s="1">
        <f>IF(raw!G679="","",raw!G679)</f>
        <v>2020042901</v>
      </c>
      <c r="H679" s="1">
        <f>IF(raw!H679="","",raw!H679)</f>
        <v>24.9</v>
      </c>
      <c r="I679" s="1">
        <f>IF(raw!I679="","",raw!I679)</f>
        <v>3765</v>
      </c>
      <c r="J679" s="1">
        <f>IF(raw!J679="","",raw!J679)</f>
        <v>1</v>
      </c>
      <c r="K679" s="1">
        <f>IF(raw!K679="","",raw!K679)</f>
        <v>0</v>
      </c>
      <c r="L679" s="1">
        <f>IF(raw!L679="","",raw!L679)</f>
        <v>20.100000000000001</v>
      </c>
      <c r="M679" s="1">
        <f>IF(raw!M679="","",raw!M679)</f>
        <v>1</v>
      </c>
      <c r="N679" s="33" t="str">
        <f>IF(raw!N679="","",raw!N679)</f>
        <v>Initialization Completed.</v>
      </c>
      <c r="O679" s="30">
        <f>ROUND(Table1[[#This Row],[Created_at]],1)</f>
        <v>43952.6</v>
      </c>
      <c r="P679" s="39">
        <f>TRUNC(Table1[[#This Row],[Created_at]],0)</f>
        <v>43952</v>
      </c>
    </row>
    <row r="680" spans="1:16" hidden="1" x14ac:dyDescent="0.2">
      <c r="A680" s="7">
        <f>IFERROR(DATE(LEFT(raw!A680,4),MID(raw!A680,6,2),MID(raw!A680,9,2)) + TIME(MID(raw!A680,12,2),MID(raw!A680,15,2),MID(raw!A680,18,2)),"")</f>
        <v>43952.603842592594</v>
      </c>
      <c r="B680" s="1">
        <f>IF(raw!B680="","",raw!B680)</f>
        <v>682</v>
      </c>
      <c r="C680" s="1">
        <f>IF(raw!C680="","",raw!C680)</f>
        <v>707</v>
      </c>
      <c r="D680" s="1">
        <f>IF(raw!D680="","",raw!D680)</f>
        <v>109101598</v>
      </c>
      <c r="E680" s="1">
        <f>IF(raw!E680="","",raw!E680)</f>
        <v>13</v>
      </c>
      <c r="F680" s="1">
        <f>IF(raw!F680="","",raw!F680)</f>
        <v>1</v>
      </c>
      <c r="G680" s="1">
        <f>IF(raw!G680="","",raw!G680)</f>
        <v>2020042901</v>
      </c>
      <c r="H680" s="1">
        <f>IF(raw!H680="","",raw!H680)</f>
        <v>24.9</v>
      </c>
      <c r="I680" s="1">
        <f>IF(raw!I680="","",raw!I680)</f>
        <v>127391</v>
      </c>
      <c r="J680" s="1">
        <f>IF(raw!J680="","",raw!J680)</f>
        <v>64097</v>
      </c>
      <c r="K680" s="1">
        <f>IF(raw!K680="","",raw!K680)</f>
        <v>0.2</v>
      </c>
      <c r="L680" s="1">
        <f>IF(raw!L680="","",raw!L680)</f>
        <v>20.100000000000001</v>
      </c>
      <c r="M680" s="1">
        <f>IF(raw!M680="","",raw!M680)</f>
        <v>1</v>
      </c>
      <c r="N680" s="33" t="str">
        <f>IF(raw!N680="","",raw!N680)</f>
        <v>New configuration available: 201</v>
      </c>
      <c r="O680" s="30">
        <f>ROUND(Table1[[#This Row],[Created_at]],1)</f>
        <v>43952.6</v>
      </c>
      <c r="P680" s="39">
        <f>TRUNC(Table1[[#This Row],[Created_at]],0)</f>
        <v>43952</v>
      </c>
    </row>
    <row r="681" spans="1:16" hidden="1" x14ac:dyDescent="0.2">
      <c r="A681" s="7">
        <f>IFERROR(DATE(LEFT(raw!A681,4),MID(raw!A681,6,2),MID(raw!A681,9,2)) + TIME(MID(raw!A681,12,2),MID(raw!A681,15,2),MID(raw!A681,18,2)),"")</f>
        <v>43952.603854166664</v>
      </c>
      <c r="B681" s="1">
        <f>IF(raw!B681="","",raw!B681)</f>
        <v>683</v>
      </c>
      <c r="C681" s="1">
        <f>IF(raw!C681="","",raw!C681)</f>
        <v>707</v>
      </c>
      <c r="D681" s="1">
        <f>IF(raw!D681="","",raw!D681)</f>
        <v>109101598</v>
      </c>
      <c r="E681" s="1">
        <f>IF(raw!E681="","",raw!E681)</f>
        <v>14</v>
      </c>
      <c r="F681" s="1">
        <f>IF(raw!F681="","",raw!F681)</f>
        <v>1</v>
      </c>
      <c r="G681" s="1">
        <f>IF(raw!G681="","",raw!G681)</f>
        <v>2020042901</v>
      </c>
      <c r="H681" s="1">
        <f>IF(raw!H681="","",raw!H681)</f>
        <v>24.9</v>
      </c>
      <c r="I681" s="1">
        <f>IF(raw!I681="","",raw!I681)</f>
        <v>127424</v>
      </c>
      <c r="J681" s="1">
        <f>IF(raw!J681="","",raw!J681)</f>
        <v>32</v>
      </c>
      <c r="K681" s="1">
        <f>IF(raw!K681="","",raw!K681)</f>
        <v>0.1</v>
      </c>
      <c r="L681" s="1">
        <f>IF(raw!L681="","",raw!L681)</f>
        <v>20.100000000000001</v>
      </c>
      <c r="M681" s="1">
        <f>IF(raw!M681="","",raw!M681)</f>
        <v>1</v>
      </c>
      <c r="N681" s="33" t="str">
        <f>IF(raw!N681="","",raw!N681)</f>
        <v>Server Configuration refreshed</v>
      </c>
      <c r="O681" s="30">
        <f>ROUND(Table1[[#This Row],[Created_at]],1)</f>
        <v>43952.6</v>
      </c>
      <c r="P681" s="39">
        <f>TRUNC(Table1[[#This Row],[Created_at]],0)</f>
        <v>43952</v>
      </c>
    </row>
    <row r="682" spans="1:16" hidden="1" x14ac:dyDescent="0.2">
      <c r="A682" s="7">
        <f>IFERROR(DATE(LEFT(raw!A682,4),MID(raw!A682,6,2),MID(raw!A682,9,2)) + TIME(MID(raw!A682,12,2),MID(raw!A682,15,2),MID(raw!A682,18,2)),"")</f>
        <v>43952.603865740741</v>
      </c>
      <c r="B682" s="1">
        <f>IF(raw!B682="","",raw!B682)</f>
        <v>702</v>
      </c>
      <c r="C682" s="1">
        <f>IF(raw!C682="","",raw!C682)</f>
        <v>707</v>
      </c>
      <c r="D682" s="1">
        <f>IF(raw!D682="","",raw!D682)</f>
        <v>109101598</v>
      </c>
      <c r="E682" s="1">
        <f>IF(raw!E682="","",raw!E682)</f>
        <v>168</v>
      </c>
      <c r="F682" s="1">
        <f>IF(raw!F682="","",raw!F682)</f>
        <v>1</v>
      </c>
      <c r="G682" s="1">
        <f>IF(raw!G682="","",raw!G682)</f>
        <v>2020042901</v>
      </c>
      <c r="H682" s="1">
        <f>IF(raw!H682="","",raw!H682)</f>
        <v>24.9</v>
      </c>
      <c r="I682" s="1">
        <f>IF(raw!I682="","",raw!I682)</f>
        <v>6408157</v>
      </c>
      <c r="J682" s="1">
        <f>IF(raw!J682="","",raw!J682)</f>
        <v>6017</v>
      </c>
      <c r="K682" s="1">
        <f>IF(raw!K682="","",raw!K682)</f>
        <v>0.1</v>
      </c>
      <c r="L682" s="1">
        <f>IF(raw!L682="","",raw!L682)</f>
        <v>20.100000000000001</v>
      </c>
      <c r="M682" s="1">
        <f>IF(raw!M682="","",raw!M682)</f>
        <v>1</v>
      </c>
      <c r="N682" s="33" t="str">
        <f>IF(raw!N682="","",raw!N682)</f>
        <v xml:space="preserve">ERROR: Unanticipatred response recived: </v>
      </c>
      <c r="O682" s="30">
        <f>ROUND(Table1[[#This Row],[Created_at]],1)</f>
        <v>43952.6</v>
      </c>
      <c r="P682" s="39">
        <f>TRUNC(Table1[[#This Row],[Created_at]],0)</f>
        <v>43952</v>
      </c>
    </row>
    <row r="683" spans="1:16" hidden="1" x14ac:dyDescent="0.2">
      <c r="A683" s="7">
        <f>IFERROR(DATE(LEFT(raw!A683,4),MID(raw!A683,6,2),MID(raw!A683,9,2)) + TIME(MID(raw!A683,12,2),MID(raw!A683,15,2),MID(raw!A683,18,2)),"")</f>
        <v>43952.603877314818</v>
      </c>
      <c r="B683" s="1">
        <f>IF(raw!B683="","",raw!B683)</f>
        <v>703</v>
      </c>
      <c r="C683" s="1">
        <f>IF(raw!C683="","",raw!C683)</f>
        <v>707</v>
      </c>
      <c r="D683" s="1">
        <f>IF(raw!D683="","",raw!D683)</f>
        <v>109101598</v>
      </c>
      <c r="E683" s="1">
        <f>IF(raw!E683="","",raw!E683)</f>
        <v>169</v>
      </c>
      <c r="F683" s="1">
        <f>IF(raw!F683="","",raw!F683)</f>
        <v>1</v>
      </c>
      <c r="G683" s="1">
        <f>IF(raw!G683="","",raw!G683)</f>
        <v>2020042901</v>
      </c>
      <c r="H683" s="1">
        <f>IF(raw!H683="","",raw!H683)</f>
        <v>24.9</v>
      </c>
      <c r="I683" s="1">
        <f>IF(raw!I683="","",raw!I683)</f>
        <v>6408178</v>
      </c>
      <c r="J683" s="1">
        <f>IF(raw!J683="","",raw!J683)</f>
        <v>20</v>
      </c>
      <c r="K683" s="1">
        <f>IF(raw!K683="","",raw!K683)</f>
        <v>0.1</v>
      </c>
      <c r="L683" s="1">
        <f>IF(raw!L683="","",raw!L683)</f>
        <v>20.100000000000001</v>
      </c>
      <c r="M683" s="1">
        <f>IF(raw!M683="","",raw!M683)</f>
        <v>1</v>
      </c>
      <c r="N683" s="33" t="str">
        <f>IF(raw!N683="","",raw!N683)</f>
        <v>ERROR BODY SENT: write_api_key=NGOL1T65IJHKTURU*time_format=absolute*updates=2020-5-1T14:29:32-0000 * 707 * 109101598 * 166 * 1 * 2020042901 * 24.90 * 6402108 * 120912 * 0.20 * 20.10 * 1 * New configuration available: 201 ** 2020-5-1T14:29:33-0000 * 707 *</v>
      </c>
      <c r="O683" s="30">
        <f>ROUND(Table1[[#This Row],[Created_at]],1)</f>
        <v>43952.6</v>
      </c>
      <c r="P683" s="39">
        <f>TRUNC(Table1[[#This Row],[Created_at]],0)</f>
        <v>43952</v>
      </c>
    </row>
    <row r="684" spans="1:16" hidden="1" x14ac:dyDescent="0.2">
      <c r="A684" s="7">
        <f>IFERROR(DATE(LEFT(raw!A684,4),MID(raw!A684,6,2),MID(raw!A684,9,2)) + TIME(MID(raw!A684,12,2),MID(raw!A684,15,2),MID(raw!A684,18,2)),"")</f>
        <v>43952.612534722219</v>
      </c>
      <c r="B684" s="1">
        <f>IF(raw!B684="","",raw!B684)</f>
        <v>684</v>
      </c>
      <c r="C684" s="1" t="str">
        <f>IF(raw!C684="","",raw!C684)</f>
        <v/>
      </c>
      <c r="D684" s="1">
        <f>IF(raw!D684="","",raw!D684)</f>
        <v>91391064</v>
      </c>
      <c r="E684" s="1">
        <f>IF(raw!E684="","",raw!E684)</f>
        <v>4</v>
      </c>
      <c r="F684" s="1">
        <f>IF(raw!F684="","",raw!F684)</f>
        <v>0</v>
      </c>
      <c r="G684" s="1">
        <f>IF(raw!G684="","",raw!G684)</f>
        <v>2020042901</v>
      </c>
      <c r="H684" s="1" t="str">
        <f>IF(raw!H684="","",raw!H684)</f>
        <v/>
      </c>
      <c r="I684" s="1">
        <f>IF(raw!I684="","",raw!I684)</f>
        <v>1333</v>
      </c>
      <c r="J684" s="1">
        <f>IF(raw!J684="","",raw!J684)</f>
        <v>2</v>
      </c>
      <c r="K684" s="1">
        <f>IF(raw!K684="","",raw!K684)</f>
        <v>0.2</v>
      </c>
      <c r="L684" s="1">
        <f>IF(raw!L684="","",raw!L684)</f>
        <v>0</v>
      </c>
      <c r="M684" s="1">
        <f>IF(raw!M684="","",raw!M684)</f>
        <v>1</v>
      </c>
      <c r="N684" s="33" t="str">
        <f>IF(raw!N684="","",raw!N684)</f>
        <v xml:space="preserve">This is boot No. 0 of Device </v>
      </c>
      <c r="O684" s="30">
        <f>ROUND(Table1[[#This Row],[Created_at]],1)</f>
        <v>43952.6</v>
      </c>
      <c r="P684" s="39">
        <f>TRUNC(Table1[[#This Row],[Created_at]],0)</f>
        <v>43952</v>
      </c>
    </row>
    <row r="685" spans="1:16" hidden="1" x14ac:dyDescent="0.2">
      <c r="A685" s="7">
        <f>IFERROR(DATE(LEFT(raw!A685,4),MID(raw!A685,6,2),MID(raw!A685,9,2)) + TIME(MID(raw!A685,12,2),MID(raw!A685,15,2),MID(raw!A685,18,2)),"")</f>
        <v>43952.612546296295</v>
      </c>
      <c r="B685" s="1">
        <f>IF(raw!B685="","",raw!B685)</f>
        <v>685</v>
      </c>
      <c r="C685" s="1">
        <f>IF(raw!C685="","",raw!C685)</f>
        <v>706</v>
      </c>
      <c r="D685" s="1">
        <f>IF(raw!D685="","",raw!D685)</f>
        <v>91391064</v>
      </c>
      <c r="E685" s="1">
        <f>IF(raw!E685="","",raw!E685)</f>
        <v>5</v>
      </c>
      <c r="F685" s="1">
        <f>IF(raw!F685="","",raw!F685)</f>
        <v>1</v>
      </c>
      <c r="G685" s="1">
        <f>IF(raw!G685="","",raw!G685)</f>
        <v>2020042901</v>
      </c>
      <c r="H685" s="1" t="str">
        <f>IF(raw!H685="","",raw!H685)</f>
        <v/>
      </c>
      <c r="I685" s="1">
        <f>IF(raw!I685="","",raw!I685)</f>
        <v>3224</v>
      </c>
      <c r="J685" s="1">
        <f>IF(raw!J685="","",raw!J685)</f>
        <v>1891</v>
      </c>
      <c r="K685" s="1">
        <f>IF(raw!K685="","",raw!K685)</f>
        <v>0.2</v>
      </c>
      <c r="L685" s="1">
        <f>IF(raw!L685="","",raw!L685)</f>
        <v>20.100000000000001</v>
      </c>
      <c r="M685" s="1">
        <f>IF(raw!M685="","",raw!M685)</f>
        <v>1</v>
      </c>
      <c r="N685" s="33" t="str">
        <f>IF(raw!N685="","",raw!N685)</f>
        <v>Device found. Device name: 706</v>
      </c>
      <c r="O685" s="30">
        <f>ROUND(Table1[[#This Row],[Created_at]],1)</f>
        <v>43952.6</v>
      </c>
      <c r="P685" s="39">
        <f>TRUNC(Table1[[#This Row],[Created_at]],0)</f>
        <v>43952</v>
      </c>
    </row>
    <row r="686" spans="1:16" hidden="1" x14ac:dyDescent="0.2">
      <c r="A686" s="7">
        <f>IFERROR(DATE(LEFT(raw!A686,4),MID(raw!A686,6,2),MID(raw!A686,9,2)) + TIME(MID(raw!A686,12,2),MID(raw!A686,15,2),MID(raw!A686,18,2)),"")</f>
        <v>43952.612557870372</v>
      </c>
      <c r="B686" s="1">
        <f>IF(raw!B686="","",raw!B686)</f>
        <v>686</v>
      </c>
      <c r="C686" s="1">
        <f>IF(raw!C686="","",raw!C686)</f>
        <v>706</v>
      </c>
      <c r="D686" s="1">
        <f>IF(raw!D686="","",raw!D686)</f>
        <v>91391064</v>
      </c>
      <c r="E686" s="1">
        <f>IF(raw!E686="","",raw!E686)</f>
        <v>6</v>
      </c>
      <c r="F686" s="1">
        <f>IF(raw!F686="","",raw!F686)</f>
        <v>1</v>
      </c>
      <c r="G686" s="1">
        <f>IF(raw!G686="","",raw!G686)</f>
        <v>2020042901</v>
      </c>
      <c r="H686" s="1" t="str">
        <f>IF(raw!H686="","",raw!H686)</f>
        <v/>
      </c>
      <c r="I686" s="1">
        <f>IF(raw!I686="","",raw!I686)</f>
        <v>3226</v>
      </c>
      <c r="J686" s="1">
        <f>IF(raw!J686="","",raw!J686)</f>
        <v>1</v>
      </c>
      <c r="K686" s="1">
        <f>IF(raw!K686="","",raw!K686)</f>
        <v>0.2</v>
      </c>
      <c r="L686" s="1">
        <f>IF(raw!L686="","",raw!L686)</f>
        <v>20.100000000000001</v>
      </c>
      <c r="M686" s="1">
        <f>IF(raw!M686="","",raw!M686)</f>
        <v>1</v>
      </c>
      <c r="N686" s="33" t="str">
        <f>IF(raw!N686="","",raw!N686)</f>
        <v>Participating in 2 plans.</v>
      </c>
      <c r="O686" s="30">
        <f>ROUND(Table1[[#This Row],[Created_at]],1)</f>
        <v>43952.6</v>
      </c>
      <c r="P686" s="39">
        <f>TRUNC(Table1[[#This Row],[Created_at]],0)</f>
        <v>43952</v>
      </c>
    </row>
    <row r="687" spans="1:16" hidden="1" x14ac:dyDescent="0.2">
      <c r="A687" s="7">
        <f>IFERROR(DATE(LEFT(raw!A687,4),MID(raw!A687,6,2),MID(raw!A687,9,2)) + TIME(MID(raw!A687,12,2),MID(raw!A687,15,2),MID(raw!A687,18,2)),"")</f>
        <v>43952.612569444442</v>
      </c>
      <c r="B687" s="1">
        <f>IF(raw!B687="","",raw!B687)</f>
        <v>687</v>
      </c>
      <c r="C687" s="1">
        <f>IF(raw!C687="","",raw!C687)</f>
        <v>706</v>
      </c>
      <c r="D687" s="1">
        <f>IF(raw!D687="","",raw!D687)</f>
        <v>91391064</v>
      </c>
      <c r="E687" s="1">
        <f>IF(raw!E687="","",raw!E687)</f>
        <v>7</v>
      </c>
      <c r="F687" s="1">
        <f>IF(raw!F687="","",raw!F687)</f>
        <v>1</v>
      </c>
      <c r="G687" s="1">
        <f>IF(raw!G687="","",raw!G687)</f>
        <v>2020042901</v>
      </c>
      <c r="H687" s="1" t="str">
        <f>IF(raw!H687="","",raw!H687)</f>
        <v/>
      </c>
      <c r="I687" s="1">
        <f>IF(raw!I687="","",raw!I687)</f>
        <v>3241</v>
      </c>
      <c r="J687" s="1">
        <f>IF(raw!J687="","",raw!J687)</f>
        <v>15</v>
      </c>
      <c r="K687" s="1">
        <f>IF(raw!K687="","",raw!K687)</f>
        <v>0.1</v>
      </c>
      <c r="L687" s="1">
        <f>IF(raw!L687="","",raw!L687)</f>
        <v>20.100000000000001</v>
      </c>
      <c r="M687" s="1">
        <f>IF(raw!M687="","",raw!M687)</f>
        <v>1</v>
      </c>
      <c r="N687" s="33" t="str">
        <f>IF(raw!N687="","",raw!N687)</f>
        <v>Network configuration loaded and parsed succesfully</v>
      </c>
      <c r="O687" s="30">
        <f>ROUND(Table1[[#This Row],[Created_at]],1)</f>
        <v>43952.6</v>
      </c>
      <c r="P687" s="39">
        <f>TRUNC(Table1[[#This Row],[Created_at]],0)</f>
        <v>43952</v>
      </c>
    </row>
    <row r="688" spans="1:16" hidden="1" x14ac:dyDescent="0.2">
      <c r="A688" s="7">
        <f>IFERROR(DATE(LEFT(raw!A688,4),MID(raw!A688,6,2),MID(raw!A688,9,2)) + TIME(MID(raw!A688,12,2),MID(raw!A688,15,2),MID(raw!A688,18,2)),"")</f>
        <v>43952.612581018519</v>
      </c>
      <c r="B688" s="1">
        <f>IF(raw!B688="","",raw!B688)</f>
        <v>688</v>
      </c>
      <c r="C688" s="1">
        <f>IF(raw!C688="","",raw!C688)</f>
        <v>706</v>
      </c>
      <c r="D688" s="1">
        <f>IF(raw!D688="","",raw!D688)</f>
        <v>91391064</v>
      </c>
      <c r="E688" s="1">
        <f>IF(raw!E688="","",raw!E688)</f>
        <v>8</v>
      </c>
      <c r="F688" s="1">
        <f>IF(raw!F688="","",raw!F688)</f>
        <v>1</v>
      </c>
      <c r="G688" s="1">
        <f>IF(raw!G688="","",raw!G688)</f>
        <v>2020042901</v>
      </c>
      <c r="H688" s="1" t="str">
        <f>IF(raw!H688="","",raw!H688)</f>
        <v/>
      </c>
      <c r="I688" s="1">
        <f>IF(raw!I688="","",raw!I688)</f>
        <v>3248</v>
      </c>
      <c r="J688" s="1">
        <f>IF(raw!J688="","",raw!J688)</f>
        <v>6</v>
      </c>
      <c r="K688" s="1">
        <f>IF(raw!K688="","",raw!K688)</f>
        <v>0.1</v>
      </c>
      <c r="L688" s="1">
        <f>IF(raw!L688="","",raw!L688)</f>
        <v>20.100000000000001</v>
      </c>
      <c r="M688" s="1">
        <f>IF(raw!M688="","",raw!M688)</f>
        <v>1</v>
      </c>
      <c r="N688" s="33" t="str">
        <f>IF(raw!N688="","",raw!N688)</f>
        <v>I am a server</v>
      </c>
      <c r="O688" s="30">
        <f>ROUND(Table1[[#This Row],[Created_at]],1)</f>
        <v>43952.6</v>
      </c>
      <c r="P688" s="39">
        <f>TRUNC(Table1[[#This Row],[Created_at]],0)</f>
        <v>43952</v>
      </c>
    </row>
    <row r="689" spans="1:16" hidden="1" x14ac:dyDescent="0.2">
      <c r="A689" s="7">
        <f>IFERROR(DATE(LEFT(raw!A689,4),MID(raw!A689,6,2),MID(raw!A689,9,2)) + TIME(MID(raw!A689,12,2),MID(raw!A689,15,2),MID(raw!A689,18,2)),"")</f>
        <v>43952.612592592595</v>
      </c>
      <c r="B689" s="1">
        <f>IF(raw!B689="","",raw!B689)</f>
        <v>689</v>
      </c>
      <c r="C689" s="1">
        <f>IF(raw!C689="","",raw!C689)</f>
        <v>706</v>
      </c>
      <c r="D689" s="1">
        <f>IF(raw!D689="","",raw!D689)</f>
        <v>91391064</v>
      </c>
      <c r="E689" s="1">
        <f>IF(raw!E689="","",raw!E689)</f>
        <v>9</v>
      </c>
      <c r="F689" s="1">
        <f>IF(raw!F689="","",raw!F689)</f>
        <v>1</v>
      </c>
      <c r="G689" s="1">
        <f>IF(raw!G689="","",raw!G689)</f>
        <v>2020042901</v>
      </c>
      <c r="H689" s="1" t="str">
        <f>IF(raw!H689="","",raw!H689)</f>
        <v/>
      </c>
      <c r="I689" s="1">
        <f>IF(raw!I689="","",raw!I689)</f>
        <v>3278</v>
      </c>
      <c r="J689" s="1">
        <f>IF(raw!J689="","",raw!J689)</f>
        <v>30</v>
      </c>
      <c r="K689" s="1">
        <f>IF(raw!K689="","",raw!K689)</f>
        <v>0.1</v>
      </c>
      <c r="L689" s="1">
        <f>IF(raw!L689="","",raw!L689)</f>
        <v>20.100000000000001</v>
      </c>
      <c r="M689" s="1">
        <f>IF(raw!M689="","",raw!M689)</f>
        <v>1</v>
      </c>
      <c r="N689" s="33" t="str">
        <f>IF(raw!N689="","",raw!N689)</f>
        <v>mDNS responder started on http://GreenPlanet.local</v>
      </c>
      <c r="O689" s="30">
        <f>ROUND(Table1[[#This Row],[Created_at]],1)</f>
        <v>43952.6</v>
      </c>
      <c r="P689" s="39">
        <f>TRUNC(Table1[[#This Row],[Created_at]],0)</f>
        <v>43952</v>
      </c>
    </row>
    <row r="690" spans="1:16" hidden="1" x14ac:dyDescent="0.2">
      <c r="A690" s="7">
        <f>IFERROR(DATE(LEFT(raw!A690,4),MID(raw!A690,6,2),MID(raw!A690,9,2)) + TIME(MID(raw!A690,12,2),MID(raw!A690,15,2),MID(raw!A690,18,2)),"")</f>
        <v>43952.612604166665</v>
      </c>
      <c r="B690" s="1">
        <f>IF(raw!B690="","",raw!B690)</f>
        <v>690</v>
      </c>
      <c r="C690" s="1">
        <f>IF(raw!C690="","",raw!C690)</f>
        <v>706</v>
      </c>
      <c r="D690" s="1">
        <f>IF(raw!D690="","",raw!D690)</f>
        <v>91391064</v>
      </c>
      <c r="E690" s="1">
        <f>IF(raw!E690="","",raw!E690)</f>
        <v>10</v>
      </c>
      <c r="F690" s="1">
        <f>IF(raw!F690="","",raw!F690)</f>
        <v>1</v>
      </c>
      <c r="G690" s="1">
        <f>IF(raw!G690="","",raw!G690)</f>
        <v>2020042901</v>
      </c>
      <c r="H690" s="1">
        <f>IF(raw!H690="","",raw!H690)</f>
        <v>21.1</v>
      </c>
      <c r="I690" s="1">
        <f>IF(raw!I690="","",raw!I690)</f>
        <v>3304</v>
      </c>
      <c r="J690" s="1">
        <f>IF(raw!J690="","",raw!J690)</f>
        <v>26</v>
      </c>
      <c r="K690" s="1">
        <f>IF(raw!K690="","",raw!K690)</f>
        <v>0.1</v>
      </c>
      <c r="L690" s="1">
        <f>IF(raw!L690="","",raw!L690)</f>
        <v>20.100000000000001</v>
      </c>
      <c r="M690" s="1">
        <f>IF(raw!M690="","",raw!M690)</f>
        <v>1</v>
      </c>
      <c r="N690" s="33" t="str">
        <f>IF(raw!N690="","",raw!N690)</f>
        <v>Temperature: 21.10 Humidity: 42.00</v>
      </c>
      <c r="O690" s="30">
        <f>ROUND(Table1[[#This Row],[Created_at]],1)</f>
        <v>43952.6</v>
      </c>
      <c r="P690" s="39">
        <f>TRUNC(Table1[[#This Row],[Created_at]],0)</f>
        <v>43952</v>
      </c>
    </row>
    <row r="691" spans="1:16" hidden="1" x14ac:dyDescent="0.2">
      <c r="A691" s="7">
        <f>IFERROR(DATE(LEFT(raw!A691,4),MID(raw!A691,6,2),MID(raw!A691,9,2)) + TIME(MID(raw!A691,12,2),MID(raw!A691,15,2),MID(raw!A691,18,2)),"")</f>
        <v>43952.612615740742</v>
      </c>
      <c r="B691" s="1">
        <f>IF(raw!B691="","",raw!B691)</f>
        <v>691</v>
      </c>
      <c r="C691" s="1">
        <f>IF(raw!C691="","",raw!C691)</f>
        <v>706</v>
      </c>
      <c r="D691" s="1">
        <f>IF(raw!D691="","",raw!D691)</f>
        <v>91391064</v>
      </c>
      <c r="E691" s="1">
        <f>IF(raw!E691="","",raw!E691)</f>
        <v>11</v>
      </c>
      <c r="F691" s="1">
        <f>IF(raw!F691="","",raw!F691)</f>
        <v>1</v>
      </c>
      <c r="G691" s="1">
        <f>IF(raw!G691="","",raw!G691)</f>
        <v>2020042901</v>
      </c>
      <c r="H691" s="1">
        <f>IF(raw!H691="","",raw!H691)</f>
        <v>21.1</v>
      </c>
      <c r="I691" s="1">
        <f>IF(raw!I691="","",raw!I691)</f>
        <v>3305</v>
      </c>
      <c r="J691" s="1">
        <f>IF(raw!J691="","",raw!J691)</f>
        <v>0</v>
      </c>
      <c r="K691" s="1">
        <f>IF(raw!K691="","",raw!K691)</f>
        <v>0</v>
      </c>
      <c r="L691" s="1">
        <f>IF(raw!L691="","",raw!L691)</f>
        <v>20.100000000000001</v>
      </c>
      <c r="M691" s="1">
        <f>IF(raw!M691="","",raw!M691)</f>
        <v>1</v>
      </c>
      <c r="N691" s="33" t="str">
        <f>IF(raw!N691="","",raw!N691)</f>
        <v>Initialization Completed.</v>
      </c>
      <c r="O691" s="30">
        <f>ROUND(Table1[[#This Row],[Created_at]],1)</f>
        <v>43952.6</v>
      </c>
      <c r="P691" s="39">
        <f>TRUNC(Table1[[#This Row],[Created_at]],0)</f>
        <v>43952</v>
      </c>
    </row>
    <row r="692" spans="1:16" hidden="1" x14ac:dyDescent="0.2">
      <c r="A692" s="7">
        <f>IFERROR(DATE(LEFT(raw!A692,4),MID(raw!A692,6,2),MID(raw!A692,9,2)) + TIME(MID(raw!A692,12,2),MID(raw!A692,15,2),MID(raw!A692,18,2)),"")</f>
        <v>43952.612939814811</v>
      </c>
      <c r="B692" s="1">
        <f>IF(raw!B692="","",raw!B692)</f>
        <v>692</v>
      </c>
      <c r="C692" s="1">
        <f>IF(raw!C692="","",raw!C692)</f>
        <v>706</v>
      </c>
      <c r="D692" s="1">
        <f>IF(raw!D692="","",raw!D692)</f>
        <v>91391064</v>
      </c>
      <c r="E692" s="1">
        <f>IF(raw!E692="","",raw!E692)</f>
        <v>13</v>
      </c>
      <c r="F692" s="1">
        <f>IF(raw!F692="","",raw!F692)</f>
        <v>1</v>
      </c>
      <c r="G692" s="1">
        <f>IF(raw!G692="","",raw!G692)</f>
        <v>2020042901</v>
      </c>
      <c r="H692" s="1">
        <f>IF(raw!H692="","",raw!H692)</f>
        <v>21.1</v>
      </c>
      <c r="I692" s="1">
        <f>IF(raw!I692="","",raw!I692)</f>
        <v>126935</v>
      </c>
      <c r="J692" s="1">
        <f>IF(raw!J692="","",raw!J692)</f>
        <v>63682</v>
      </c>
      <c r="K692" s="1">
        <f>IF(raw!K692="","",raw!K692)</f>
        <v>0.2</v>
      </c>
      <c r="L692" s="1">
        <f>IF(raw!L692="","",raw!L692)</f>
        <v>20.100000000000001</v>
      </c>
      <c r="M692" s="1">
        <f>IF(raw!M692="","",raw!M692)</f>
        <v>1</v>
      </c>
      <c r="N692" s="33" t="str">
        <f>IF(raw!N692="","",raw!N692)</f>
        <v>New configuration available: 201</v>
      </c>
      <c r="O692" s="30">
        <f>ROUND(Table1[[#This Row],[Created_at]],1)</f>
        <v>43952.6</v>
      </c>
      <c r="P692" s="39">
        <f>TRUNC(Table1[[#This Row],[Created_at]],0)</f>
        <v>43952</v>
      </c>
    </row>
    <row r="693" spans="1:16" hidden="1" x14ac:dyDescent="0.2">
      <c r="A693" s="7">
        <f>IFERROR(DATE(LEFT(raw!A693,4),MID(raw!A693,6,2),MID(raw!A693,9,2)) + TIME(MID(raw!A693,12,2),MID(raw!A693,15,2),MID(raw!A693,18,2)),"")</f>
        <v>43952.612951388888</v>
      </c>
      <c r="B693" s="1">
        <f>IF(raw!B693="","",raw!B693)</f>
        <v>693</v>
      </c>
      <c r="C693" s="1">
        <f>IF(raw!C693="","",raw!C693)</f>
        <v>706</v>
      </c>
      <c r="D693" s="1">
        <f>IF(raw!D693="","",raw!D693)</f>
        <v>91391064</v>
      </c>
      <c r="E693" s="1">
        <f>IF(raw!E693="","",raw!E693)</f>
        <v>14</v>
      </c>
      <c r="F693" s="1">
        <f>IF(raw!F693="","",raw!F693)</f>
        <v>1</v>
      </c>
      <c r="G693" s="1">
        <f>IF(raw!G693="","",raw!G693)</f>
        <v>2020042901</v>
      </c>
      <c r="H693" s="1">
        <f>IF(raw!H693="","",raw!H693)</f>
        <v>21.1</v>
      </c>
      <c r="I693" s="1">
        <f>IF(raw!I693="","",raw!I693)</f>
        <v>126967</v>
      </c>
      <c r="J693" s="1">
        <f>IF(raw!J693="","",raw!J693)</f>
        <v>31</v>
      </c>
      <c r="K693" s="1">
        <f>IF(raw!K693="","",raw!K693)</f>
        <v>0.1</v>
      </c>
      <c r="L693" s="1">
        <f>IF(raw!L693="","",raw!L693)</f>
        <v>20.100000000000001</v>
      </c>
      <c r="M693" s="1">
        <f>IF(raw!M693="","",raw!M693)</f>
        <v>1</v>
      </c>
      <c r="N693" s="33" t="str">
        <f>IF(raw!N693="","",raw!N693)</f>
        <v>Server Configuration refreshed</v>
      </c>
      <c r="O693" s="30">
        <f>ROUND(Table1[[#This Row],[Created_at]],1)</f>
        <v>43952.6</v>
      </c>
      <c r="P693" s="39">
        <f>TRUNC(Table1[[#This Row],[Created_at]],0)</f>
        <v>43952</v>
      </c>
    </row>
    <row r="694" spans="1:16" hidden="1" x14ac:dyDescent="0.2">
      <c r="A694" s="7">
        <f>IFERROR(DATE(LEFT(raw!A694,4),MID(raw!A694,6,2),MID(raw!A694,9,2)) + TIME(MID(raw!A694,12,2),MID(raw!A694,15,2),MID(raw!A694,18,2)),"")</f>
        <v>43952.642395833333</v>
      </c>
      <c r="B694" s="1">
        <f>IF(raw!B694="","",raw!B694)</f>
        <v>694</v>
      </c>
      <c r="C694" s="1" t="str">
        <f>IF(raw!C694="","",raw!C694)</f>
        <v/>
      </c>
      <c r="D694" s="1">
        <f>IF(raw!D694="","",raw!D694)</f>
        <v>91449512</v>
      </c>
      <c r="E694" s="1">
        <f>IF(raw!E694="","",raw!E694)</f>
        <v>621</v>
      </c>
      <c r="F694" s="1">
        <f>IF(raw!F694="","",raw!F694)</f>
        <v>47</v>
      </c>
      <c r="G694" s="1">
        <f>IF(raw!G694="","",raw!G694)</f>
        <v>2020042901</v>
      </c>
      <c r="H694" s="1" t="str">
        <f>IF(raw!H694="","",raw!H694)</f>
        <v/>
      </c>
      <c r="I694" s="1">
        <f>IF(raw!I694="","",raw!I694)</f>
        <v>1275</v>
      </c>
      <c r="J694" s="1">
        <f>IF(raw!J694="","",raw!J694)</f>
        <v>2</v>
      </c>
      <c r="K694" s="1">
        <f>IF(raw!K694="","",raw!K694)</f>
        <v>0.2</v>
      </c>
      <c r="L694" s="1">
        <f>IF(raw!L694="","",raw!L694)</f>
        <v>0</v>
      </c>
      <c r="M694" s="1">
        <f>IF(raw!M694="","",raw!M694)</f>
        <v>0</v>
      </c>
      <c r="N694" s="33" t="str">
        <f>IF(raw!N694="","",raw!N694)</f>
        <v xml:space="preserve">This is boot No. 47 of Device </v>
      </c>
      <c r="O694" s="30">
        <f>ROUND(Table1[[#This Row],[Created_at]],1)</f>
        <v>43952.6</v>
      </c>
      <c r="P694" s="39">
        <f>TRUNC(Table1[[#This Row],[Created_at]],0)</f>
        <v>43952</v>
      </c>
    </row>
    <row r="695" spans="1:16" hidden="1" x14ac:dyDescent="0.2">
      <c r="A695" s="7">
        <f>IFERROR(DATE(LEFT(raw!A695,4),MID(raw!A695,6,2),MID(raw!A695,9,2)) + TIME(MID(raw!A695,12,2),MID(raw!A695,15,2),MID(raw!A695,18,2)),"")</f>
        <v>43952.642407407409</v>
      </c>
      <c r="B695" s="1">
        <f>IF(raw!B695="","",raw!B695)</f>
        <v>695</v>
      </c>
      <c r="C695" s="1">
        <f>IF(raw!C695="","",raw!C695)</f>
        <v>703</v>
      </c>
      <c r="D695" s="1">
        <f>IF(raw!D695="","",raw!D695)</f>
        <v>91449512</v>
      </c>
      <c r="E695" s="1">
        <f>IF(raw!E695="","",raw!E695)</f>
        <v>622</v>
      </c>
      <c r="F695" s="1">
        <f>IF(raw!F695="","",raw!F695)</f>
        <v>48</v>
      </c>
      <c r="G695" s="1">
        <f>IF(raw!G695="","",raw!G695)</f>
        <v>2020042901</v>
      </c>
      <c r="H695" s="1" t="str">
        <f>IF(raw!H695="","",raw!H695)</f>
        <v/>
      </c>
      <c r="I695" s="1">
        <f>IF(raw!I695="","",raw!I695)</f>
        <v>3469</v>
      </c>
      <c r="J695" s="1">
        <f>IF(raw!J695="","",raw!J695)</f>
        <v>2194</v>
      </c>
      <c r="K695" s="1">
        <f>IF(raw!K695="","",raw!K695)</f>
        <v>0.2</v>
      </c>
      <c r="L695" s="1">
        <f>IF(raw!L695="","",raw!L695)</f>
        <v>20.100000000000001</v>
      </c>
      <c r="M695" s="1">
        <f>IF(raw!M695="","",raw!M695)</f>
        <v>0</v>
      </c>
      <c r="N695" s="33" t="str">
        <f>IF(raw!N695="","",raw!N695)</f>
        <v>Device found. Device name: 703</v>
      </c>
      <c r="O695" s="30">
        <f>ROUND(Table1[[#This Row],[Created_at]],1)</f>
        <v>43952.6</v>
      </c>
      <c r="P695" s="39">
        <f>TRUNC(Table1[[#This Row],[Created_at]],0)</f>
        <v>43952</v>
      </c>
    </row>
    <row r="696" spans="1:16" hidden="1" x14ac:dyDescent="0.2">
      <c r="A696" s="7">
        <f>IFERROR(DATE(LEFT(raw!A696,4),MID(raw!A696,6,2),MID(raw!A696,9,2)) + TIME(MID(raw!A696,12,2),MID(raw!A696,15,2),MID(raw!A696,18,2)),"")</f>
        <v>43952.642418981479</v>
      </c>
      <c r="B696" s="1">
        <f>IF(raw!B696="","",raw!B696)</f>
        <v>696</v>
      </c>
      <c r="C696" s="1">
        <f>IF(raw!C696="","",raw!C696)</f>
        <v>703</v>
      </c>
      <c r="D696" s="1">
        <f>IF(raw!D696="","",raw!D696)</f>
        <v>91449512</v>
      </c>
      <c r="E696" s="1">
        <f>IF(raw!E696="","",raw!E696)</f>
        <v>623</v>
      </c>
      <c r="F696" s="1">
        <f>IF(raw!F696="","",raw!F696)</f>
        <v>48</v>
      </c>
      <c r="G696" s="1">
        <f>IF(raw!G696="","",raw!G696)</f>
        <v>2020042901</v>
      </c>
      <c r="H696" s="1" t="str">
        <f>IF(raw!H696="","",raw!H696)</f>
        <v/>
      </c>
      <c r="I696" s="1">
        <f>IF(raw!I696="","",raw!I696)</f>
        <v>3471</v>
      </c>
      <c r="J696" s="1">
        <f>IF(raw!J696="","",raw!J696)</f>
        <v>2</v>
      </c>
      <c r="K696" s="1">
        <f>IF(raw!K696="","",raw!K696)</f>
        <v>0.2</v>
      </c>
      <c r="L696" s="1">
        <f>IF(raw!L696="","",raw!L696)</f>
        <v>20.100000000000001</v>
      </c>
      <c r="M696" s="1">
        <f>IF(raw!M696="","",raw!M696)</f>
        <v>0</v>
      </c>
      <c r="N696" s="33" t="str">
        <f>IF(raw!N696="","",raw!N696)</f>
        <v>Participating in 2 plans.</v>
      </c>
      <c r="O696" s="30">
        <f>ROUND(Table1[[#This Row],[Created_at]],1)</f>
        <v>43952.6</v>
      </c>
      <c r="P696" s="39">
        <f>TRUNC(Table1[[#This Row],[Created_at]],0)</f>
        <v>43952</v>
      </c>
    </row>
    <row r="697" spans="1:16" hidden="1" x14ac:dyDescent="0.2">
      <c r="A697" s="7">
        <f>IFERROR(DATE(LEFT(raw!A697,4),MID(raw!A697,6,2),MID(raw!A697,9,2)) + TIME(MID(raw!A697,12,2),MID(raw!A697,15,2),MID(raw!A697,18,2)),"")</f>
        <v>43952.642430555556</v>
      </c>
      <c r="B697" s="1">
        <f>IF(raw!B697="","",raw!B697)</f>
        <v>697</v>
      </c>
      <c r="C697" s="1">
        <f>IF(raw!C697="","",raw!C697)</f>
        <v>703</v>
      </c>
      <c r="D697" s="1">
        <f>IF(raw!D697="","",raw!D697)</f>
        <v>91449512</v>
      </c>
      <c r="E697" s="1">
        <f>IF(raw!E697="","",raw!E697)</f>
        <v>624</v>
      </c>
      <c r="F697" s="1">
        <f>IF(raw!F697="","",raw!F697)</f>
        <v>48</v>
      </c>
      <c r="G697" s="1">
        <f>IF(raw!G697="","",raw!G697)</f>
        <v>2020042901</v>
      </c>
      <c r="H697" s="1" t="str">
        <f>IF(raw!H697="","",raw!H697)</f>
        <v/>
      </c>
      <c r="I697" s="1">
        <f>IF(raw!I697="","",raw!I697)</f>
        <v>3486</v>
      </c>
      <c r="J697" s="1">
        <f>IF(raw!J697="","",raw!J697)</f>
        <v>15</v>
      </c>
      <c r="K697" s="1">
        <f>IF(raw!K697="","",raw!K697)</f>
        <v>0.1</v>
      </c>
      <c r="L697" s="1">
        <f>IF(raw!L697="","",raw!L697)</f>
        <v>20.100000000000001</v>
      </c>
      <c r="M697" s="1">
        <f>IF(raw!M697="","",raw!M697)</f>
        <v>0</v>
      </c>
      <c r="N697" s="33" t="str">
        <f>IF(raw!N697="","",raw!N697)</f>
        <v>Network configuration loaded and parsed succesfully</v>
      </c>
      <c r="O697" s="30">
        <f>ROUND(Table1[[#This Row],[Created_at]],1)</f>
        <v>43952.6</v>
      </c>
      <c r="P697" s="39">
        <f>TRUNC(Table1[[#This Row],[Created_at]],0)</f>
        <v>43952</v>
      </c>
    </row>
    <row r="698" spans="1:16" hidden="1" x14ac:dyDescent="0.2">
      <c r="A698" s="7">
        <f>IFERROR(DATE(LEFT(raw!A698,4),MID(raw!A698,6,2),MID(raw!A698,9,2)) + TIME(MID(raw!A698,12,2),MID(raw!A698,15,2),MID(raw!A698,18,2)),"")</f>
        <v>43952.642442129632</v>
      </c>
      <c r="B698" s="1">
        <f>IF(raw!B698="","",raw!B698)</f>
        <v>698</v>
      </c>
      <c r="C698" s="1">
        <f>IF(raw!C698="","",raw!C698)</f>
        <v>703</v>
      </c>
      <c r="D698" s="1">
        <f>IF(raw!D698="","",raw!D698)</f>
        <v>91449512</v>
      </c>
      <c r="E698" s="1">
        <f>IF(raw!E698="","",raw!E698)</f>
        <v>625</v>
      </c>
      <c r="F698" s="1">
        <f>IF(raw!F698="","",raw!F698)</f>
        <v>48</v>
      </c>
      <c r="G698" s="1">
        <f>IF(raw!G698="","",raw!G698)</f>
        <v>2020042901</v>
      </c>
      <c r="H698" s="1">
        <f>IF(raw!H698="","",raw!H698)</f>
        <v>20.9</v>
      </c>
      <c r="I698" s="1">
        <f>IF(raw!I698="","",raw!I698)</f>
        <v>3516</v>
      </c>
      <c r="J698" s="1">
        <f>IF(raw!J698="","",raw!J698)</f>
        <v>30</v>
      </c>
      <c r="K698" s="1">
        <f>IF(raw!K698="","",raw!K698)</f>
        <v>0.1</v>
      </c>
      <c r="L698" s="1">
        <f>IF(raw!L698="","",raw!L698)</f>
        <v>20.100000000000001</v>
      </c>
      <c r="M698" s="1">
        <f>IF(raw!M698="","",raw!M698)</f>
        <v>0</v>
      </c>
      <c r="N698" s="33" t="str">
        <f>IF(raw!N698="","",raw!N698)</f>
        <v>Temperature: 20.90 Humidity: 42.00</v>
      </c>
      <c r="O698" s="30">
        <f>ROUND(Table1[[#This Row],[Created_at]],1)</f>
        <v>43952.6</v>
      </c>
      <c r="P698" s="39">
        <f>TRUNC(Table1[[#This Row],[Created_at]],0)</f>
        <v>43952</v>
      </c>
    </row>
    <row r="699" spans="1:16" hidden="1" x14ac:dyDescent="0.2">
      <c r="A699" s="7">
        <f>IFERROR(DATE(LEFT(raw!A699,4),MID(raw!A699,6,2),MID(raw!A699,9,2)) + TIME(MID(raw!A699,12,2),MID(raw!A699,15,2),MID(raw!A699,18,2)),"")</f>
        <v>43952.642453703702</v>
      </c>
      <c r="B699" s="1">
        <f>IF(raw!B699="","",raw!B699)</f>
        <v>699</v>
      </c>
      <c r="C699" s="1">
        <f>IF(raw!C699="","",raw!C699)</f>
        <v>703</v>
      </c>
      <c r="D699" s="1">
        <f>IF(raw!D699="","",raw!D699)</f>
        <v>91449512</v>
      </c>
      <c r="E699" s="1">
        <f>IF(raw!E699="","",raw!E699)</f>
        <v>626</v>
      </c>
      <c r="F699" s="1">
        <f>IF(raw!F699="","",raw!F699)</f>
        <v>48</v>
      </c>
      <c r="G699" s="1">
        <f>IF(raw!G699="","",raw!G699)</f>
        <v>2020042901</v>
      </c>
      <c r="H699" s="1">
        <f>IF(raw!H699="","",raw!H699)</f>
        <v>20.9</v>
      </c>
      <c r="I699" s="1">
        <f>IF(raw!I699="","",raw!I699)</f>
        <v>3517</v>
      </c>
      <c r="J699" s="1">
        <f>IF(raw!J699="","",raw!J699)</f>
        <v>1</v>
      </c>
      <c r="K699" s="1">
        <f>IF(raw!K699="","",raw!K699)</f>
        <v>0</v>
      </c>
      <c r="L699" s="1">
        <f>IF(raw!L699="","",raw!L699)</f>
        <v>20.100000000000001</v>
      </c>
      <c r="M699" s="1">
        <f>IF(raw!M699="","",raw!M699)</f>
        <v>0</v>
      </c>
      <c r="N699" s="33" t="str">
        <f>IF(raw!N699="","",raw!N699)</f>
        <v>Initialization Completed.</v>
      </c>
      <c r="O699" s="30">
        <f>ROUND(Table1[[#This Row],[Created_at]],1)</f>
        <v>43952.6</v>
      </c>
      <c r="P699" s="39">
        <f>TRUNC(Table1[[#This Row],[Created_at]],0)</f>
        <v>43952</v>
      </c>
    </row>
    <row r="700" spans="1:16" hidden="1" x14ac:dyDescent="0.2">
      <c r="A700" s="7">
        <f>IFERROR(DATE(LEFT(raw!A700,4),MID(raw!A700,6,2),MID(raw!A700,9,2)) + TIME(MID(raw!A700,12,2),MID(raw!A700,15,2),MID(raw!A700,18,2)),"")</f>
        <v>43952.642465277779</v>
      </c>
      <c r="B700" s="1">
        <f>IF(raw!B700="","",raw!B700)</f>
        <v>700</v>
      </c>
      <c r="C700" s="1">
        <f>IF(raw!C700="","",raw!C700)</f>
        <v>703</v>
      </c>
      <c r="D700" s="1">
        <f>IF(raw!D700="","",raw!D700)</f>
        <v>91449512</v>
      </c>
      <c r="E700" s="1">
        <f>IF(raw!E700="","",raw!E700)</f>
        <v>627</v>
      </c>
      <c r="F700" s="1">
        <f>IF(raw!F700="","",raw!F700)</f>
        <v>48</v>
      </c>
      <c r="G700" s="1">
        <f>IF(raw!G700="","",raw!G700)</f>
        <v>2020042901</v>
      </c>
      <c r="H700" s="1">
        <f>IF(raw!H700="","",raw!H700)</f>
        <v>20.9</v>
      </c>
      <c r="I700" s="1">
        <f>IF(raw!I700="","",raw!I700)</f>
        <v>3525</v>
      </c>
      <c r="J700" s="1">
        <f>IF(raw!J700="","",raw!J700)</f>
        <v>8</v>
      </c>
      <c r="K700" s="1">
        <f>IF(raw!K700="","",raw!K700)</f>
        <v>0.2</v>
      </c>
      <c r="L700" s="1">
        <f>IF(raw!L700="","",raw!L700)</f>
        <v>20.100000000000001</v>
      </c>
      <c r="M700" s="1">
        <f>IF(raw!M700="","",raw!M700)</f>
        <v>0</v>
      </c>
      <c r="N700" s="33" t="str">
        <f>IF(raw!N700="","",raw!N700)</f>
        <v>Going to wake in 3600</v>
      </c>
      <c r="O700" s="30">
        <f>ROUND(Table1[[#This Row],[Created_at]],1)</f>
        <v>43952.6</v>
      </c>
      <c r="P700" s="39">
        <f>TRUNC(Table1[[#This Row],[Created_at]],0)</f>
        <v>43952</v>
      </c>
    </row>
    <row r="701" spans="1:16" hidden="1" x14ac:dyDescent="0.2">
      <c r="A701" s="7">
        <f>IFERROR(DATE(LEFT(raw!A701,4),MID(raw!A701,6,2),MID(raw!A701,9,2)) + TIME(MID(raw!A701,12,2),MID(raw!A701,15,2),MID(raw!A701,18,2)),"")</f>
        <v>43952.642476851855</v>
      </c>
      <c r="B701" s="1">
        <f>IF(raw!B701="","",raw!B701)</f>
        <v>701</v>
      </c>
      <c r="C701" s="1">
        <f>IF(raw!C701="","",raw!C701)</f>
        <v>703</v>
      </c>
      <c r="D701" s="1">
        <f>IF(raw!D701="","",raw!D701)</f>
        <v>91449512</v>
      </c>
      <c r="E701" s="1">
        <f>IF(raw!E701="","",raw!E701)</f>
        <v>628</v>
      </c>
      <c r="F701" s="1">
        <f>IF(raw!F701="","",raw!F701)</f>
        <v>48</v>
      </c>
      <c r="G701" s="1">
        <f>IF(raw!G701="","",raw!G701)</f>
        <v>2020042901</v>
      </c>
      <c r="H701" s="1">
        <f>IF(raw!H701="","",raw!H701)</f>
        <v>20.9</v>
      </c>
      <c r="I701" s="1">
        <f>IF(raw!I701="","",raw!I701)</f>
        <v>3526</v>
      </c>
      <c r="J701" s="1">
        <f>IF(raw!J701="","",raw!J701)</f>
        <v>1</v>
      </c>
      <c r="K701" s="1">
        <f>IF(raw!K701="","",raw!K701)</f>
        <v>0.2</v>
      </c>
      <c r="L701" s="1">
        <f>IF(raw!L701="","",raw!L701)</f>
        <v>20.100000000000001</v>
      </c>
      <c r="M701" s="1">
        <f>IF(raw!M701="","",raw!M701)</f>
        <v>0</v>
      </c>
      <c r="N701" s="33" t="str">
        <f>IF(raw!N701="","",raw!N701)</f>
        <v>Going to sleep now for 3600 secs....This cycle took: 3526</v>
      </c>
      <c r="O701" s="30">
        <f>ROUND(Table1[[#This Row],[Created_at]],1)</f>
        <v>43952.6</v>
      </c>
      <c r="P701" s="39">
        <f>TRUNC(Table1[[#This Row],[Created_at]],0)</f>
        <v>43952</v>
      </c>
    </row>
    <row r="702" spans="1:16" hidden="1" x14ac:dyDescent="0.2">
      <c r="A702" s="7">
        <f>IFERROR(DATE(LEFT(raw!A702,4),MID(raw!A702,6,2),MID(raw!A702,9,2)) + TIME(MID(raw!A702,12,2),MID(raw!A702,15,2),MID(raw!A702,18,2)),"")</f>
        <v>43952.683368055557</v>
      </c>
      <c r="B702" s="1">
        <f>IF(raw!B702="","",raw!B702)</f>
        <v>704</v>
      </c>
      <c r="C702" s="1" t="str">
        <f>IF(raw!C702="","",raw!C702)</f>
        <v/>
      </c>
      <c r="D702" s="1">
        <f>IF(raw!D702="","",raw!D702)</f>
        <v>91449512</v>
      </c>
      <c r="E702" s="1">
        <f>IF(raw!E702="","",raw!E702)</f>
        <v>634</v>
      </c>
      <c r="F702" s="1">
        <f>IF(raw!F702="","",raw!F702)</f>
        <v>48</v>
      </c>
      <c r="G702" s="1">
        <f>IF(raw!G702="","",raw!G702)</f>
        <v>2020042901</v>
      </c>
      <c r="H702" s="1" t="str">
        <f>IF(raw!H702="","",raw!H702)</f>
        <v/>
      </c>
      <c r="I702" s="1">
        <f>IF(raw!I702="","",raw!I702)</f>
        <v>1275</v>
      </c>
      <c r="J702" s="1">
        <f>IF(raw!J702="","",raw!J702)</f>
        <v>2</v>
      </c>
      <c r="K702" s="1">
        <f>IF(raw!K702="","",raw!K702)</f>
        <v>0.2</v>
      </c>
      <c r="L702" s="1">
        <f>IF(raw!L702="","",raw!L702)</f>
        <v>0</v>
      </c>
      <c r="M702" s="1">
        <f>IF(raw!M702="","",raw!M702)</f>
        <v>0</v>
      </c>
      <c r="N702" s="33" t="str">
        <f>IF(raw!N702="","",raw!N702)</f>
        <v xml:space="preserve">This is boot No. 48 of Device </v>
      </c>
      <c r="O702" s="30">
        <f>ROUND(Table1[[#This Row],[Created_at]],1)</f>
        <v>43952.7</v>
      </c>
      <c r="P702" s="39">
        <f>TRUNC(Table1[[#This Row],[Created_at]],0)</f>
        <v>43952</v>
      </c>
    </row>
    <row r="703" spans="1:16" hidden="1" x14ac:dyDescent="0.2">
      <c r="A703" s="7">
        <f>IFERROR(DATE(LEFT(raw!A703,4),MID(raw!A703,6,2),MID(raw!A703,9,2)) + TIME(MID(raw!A703,12,2),MID(raw!A703,15,2),MID(raw!A703,18,2)),"")</f>
        <v>43952.683379629627</v>
      </c>
      <c r="B703" s="1">
        <f>IF(raw!B703="","",raw!B703)</f>
        <v>705</v>
      </c>
      <c r="C703" s="1">
        <f>IF(raw!C703="","",raw!C703)</f>
        <v>703</v>
      </c>
      <c r="D703" s="1">
        <f>IF(raw!D703="","",raw!D703)</f>
        <v>91449512</v>
      </c>
      <c r="E703" s="1">
        <f>IF(raw!E703="","",raw!E703)</f>
        <v>635</v>
      </c>
      <c r="F703" s="1">
        <f>IF(raw!F703="","",raw!F703)</f>
        <v>49</v>
      </c>
      <c r="G703" s="1">
        <f>IF(raw!G703="","",raw!G703)</f>
        <v>2020042901</v>
      </c>
      <c r="H703" s="1" t="str">
        <f>IF(raw!H703="","",raw!H703)</f>
        <v/>
      </c>
      <c r="I703" s="1">
        <f>IF(raw!I703="","",raw!I703)</f>
        <v>4125</v>
      </c>
      <c r="J703" s="1">
        <f>IF(raw!J703="","",raw!J703)</f>
        <v>2850</v>
      </c>
      <c r="K703" s="1">
        <f>IF(raw!K703="","",raw!K703)</f>
        <v>0.2</v>
      </c>
      <c r="L703" s="1">
        <f>IF(raw!L703="","",raw!L703)</f>
        <v>20.100000000000001</v>
      </c>
      <c r="M703" s="1">
        <f>IF(raw!M703="","",raw!M703)</f>
        <v>0</v>
      </c>
      <c r="N703" s="33" t="str">
        <f>IF(raw!N703="","",raw!N703)</f>
        <v>Device found. Device name: 703</v>
      </c>
      <c r="O703" s="30">
        <f>ROUND(Table1[[#This Row],[Created_at]],1)</f>
        <v>43952.7</v>
      </c>
      <c r="P703" s="39">
        <f>TRUNC(Table1[[#This Row],[Created_at]],0)</f>
        <v>43952</v>
      </c>
    </row>
    <row r="704" spans="1:16" hidden="1" x14ac:dyDescent="0.2">
      <c r="A704" s="7">
        <f>IFERROR(DATE(LEFT(raw!A704,4),MID(raw!A704,6,2),MID(raw!A704,9,2)) + TIME(MID(raw!A704,12,2),MID(raw!A704,15,2),MID(raw!A704,18,2)),"")</f>
        <v>43952.683391203704</v>
      </c>
      <c r="B704" s="1">
        <f>IF(raw!B704="","",raw!B704)</f>
        <v>706</v>
      </c>
      <c r="C704" s="1">
        <f>IF(raw!C704="","",raw!C704)</f>
        <v>703</v>
      </c>
      <c r="D704" s="1">
        <f>IF(raw!D704="","",raw!D704)</f>
        <v>91449512</v>
      </c>
      <c r="E704" s="1">
        <f>IF(raw!E704="","",raw!E704)</f>
        <v>636</v>
      </c>
      <c r="F704" s="1">
        <f>IF(raw!F704="","",raw!F704)</f>
        <v>49</v>
      </c>
      <c r="G704" s="1">
        <f>IF(raw!G704="","",raw!G704)</f>
        <v>2020042901</v>
      </c>
      <c r="H704" s="1" t="str">
        <f>IF(raw!H704="","",raw!H704)</f>
        <v/>
      </c>
      <c r="I704" s="1">
        <f>IF(raw!I704="","",raw!I704)</f>
        <v>4127</v>
      </c>
      <c r="J704" s="1">
        <f>IF(raw!J704="","",raw!J704)</f>
        <v>2</v>
      </c>
      <c r="K704" s="1">
        <f>IF(raw!K704="","",raw!K704)</f>
        <v>0.2</v>
      </c>
      <c r="L704" s="1">
        <f>IF(raw!L704="","",raw!L704)</f>
        <v>20.100000000000001</v>
      </c>
      <c r="M704" s="1">
        <f>IF(raw!M704="","",raw!M704)</f>
        <v>0</v>
      </c>
      <c r="N704" s="33" t="str">
        <f>IF(raw!N704="","",raw!N704)</f>
        <v>Participating in 2 plans.</v>
      </c>
      <c r="O704" s="30">
        <f>ROUND(Table1[[#This Row],[Created_at]],1)</f>
        <v>43952.7</v>
      </c>
      <c r="P704" s="39">
        <f>TRUNC(Table1[[#This Row],[Created_at]],0)</f>
        <v>43952</v>
      </c>
    </row>
    <row r="705" spans="1:16" hidden="1" x14ac:dyDescent="0.2">
      <c r="A705" s="7">
        <f>IFERROR(DATE(LEFT(raw!A705,4),MID(raw!A705,6,2),MID(raw!A705,9,2)) + TIME(MID(raw!A705,12,2),MID(raw!A705,15,2),MID(raw!A705,18,2)),"")</f>
        <v>43952.68340277778</v>
      </c>
      <c r="B705" s="1">
        <f>IF(raw!B705="","",raw!B705)</f>
        <v>707</v>
      </c>
      <c r="C705" s="1">
        <f>IF(raw!C705="","",raw!C705)</f>
        <v>703</v>
      </c>
      <c r="D705" s="1">
        <f>IF(raw!D705="","",raw!D705)</f>
        <v>91449512</v>
      </c>
      <c r="E705" s="1">
        <f>IF(raw!E705="","",raw!E705)</f>
        <v>637</v>
      </c>
      <c r="F705" s="1">
        <f>IF(raw!F705="","",raw!F705)</f>
        <v>49</v>
      </c>
      <c r="G705" s="1">
        <f>IF(raw!G705="","",raw!G705)</f>
        <v>2020042901</v>
      </c>
      <c r="H705" s="1" t="str">
        <f>IF(raw!H705="","",raw!H705)</f>
        <v/>
      </c>
      <c r="I705" s="1">
        <f>IF(raw!I705="","",raw!I705)</f>
        <v>4142</v>
      </c>
      <c r="J705" s="1">
        <f>IF(raw!J705="","",raw!J705)</f>
        <v>15</v>
      </c>
      <c r="K705" s="1">
        <f>IF(raw!K705="","",raw!K705)</f>
        <v>0.1</v>
      </c>
      <c r="L705" s="1">
        <f>IF(raw!L705="","",raw!L705)</f>
        <v>20.100000000000001</v>
      </c>
      <c r="M705" s="1">
        <f>IF(raw!M705="","",raw!M705)</f>
        <v>0</v>
      </c>
      <c r="N705" s="33" t="str">
        <f>IF(raw!N705="","",raw!N705)</f>
        <v>Network configuration loaded and parsed succesfully</v>
      </c>
      <c r="O705" s="30">
        <f>ROUND(Table1[[#This Row],[Created_at]],1)</f>
        <v>43952.7</v>
      </c>
      <c r="P705" s="39">
        <f>TRUNC(Table1[[#This Row],[Created_at]],0)</f>
        <v>43952</v>
      </c>
    </row>
    <row r="706" spans="1:16" hidden="1" x14ac:dyDescent="0.2">
      <c r="A706" s="7">
        <f>IFERROR(DATE(LEFT(raw!A706,4),MID(raw!A706,6,2),MID(raw!A706,9,2)) + TIME(MID(raw!A706,12,2),MID(raw!A706,15,2),MID(raw!A706,18,2)),"")</f>
        <v>43952.68341435185</v>
      </c>
      <c r="B706" s="1">
        <f>IF(raw!B706="","",raw!B706)</f>
        <v>708</v>
      </c>
      <c r="C706" s="1">
        <f>IF(raw!C706="","",raw!C706)</f>
        <v>703</v>
      </c>
      <c r="D706" s="1">
        <f>IF(raw!D706="","",raw!D706)</f>
        <v>91449512</v>
      </c>
      <c r="E706" s="1">
        <f>IF(raw!E706="","",raw!E706)</f>
        <v>638</v>
      </c>
      <c r="F706" s="1">
        <f>IF(raw!F706="","",raw!F706)</f>
        <v>49</v>
      </c>
      <c r="G706" s="1">
        <f>IF(raw!G706="","",raw!G706)</f>
        <v>2020042901</v>
      </c>
      <c r="H706" s="1">
        <f>IF(raw!H706="","",raw!H706)</f>
        <v>20.8</v>
      </c>
      <c r="I706" s="1">
        <f>IF(raw!I706="","",raw!I706)</f>
        <v>4173</v>
      </c>
      <c r="J706" s="1">
        <f>IF(raw!J706="","",raw!J706)</f>
        <v>30</v>
      </c>
      <c r="K706" s="1">
        <f>IF(raw!K706="","",raw!K706)</f>
        <v>0.1</v>
      </c>
      <c r="L706" s="1">
        <f>IF(raw!L706="","",raw!L706)</f>
        <v>20.100000000000001</v>
      </c>
      <c r="M706" s="1">
        <f>IF(raw!M706="","",raw!M706)</f>
        <v>0</v>
      </c>
      <c r="N706" s="33" t="str">
        <f>IF(raw!N706="","",raw!N706)</f>
        <v>Temperature: 20.80 Humidity: 45.00</v>
      </c>
      <c r="O706" s="30">
        <f>ROUND(Table1[[#This Row],[Created_at]],1)</f>
        <v>43952.7</v>
      </c>
      <c r="P706" s="39">
        <f>TRUNC(Table1[[#This Row],[Created_at]],0)</f>
        <v>43952</v>
      </c>
    </row>
    <row r="707" spans="1:16" hidden="1" x14ac:dyDescent="0.2">
      <c r="A707" s="7">
        <f>IFERROR(DATE(LEFT(raw!A707,4),MID(raw!A707,6,2),MID(raw!A707,9,2)) + TIME(MID(raw!A707,12,2),MID(raw!A707,15,2),MID(raw!A707,18,2)),"")</f>
        <v>43952.683425925927</v>
      </c>
      <c r="B707" s="1">
        <f>IF(raw!B707="","",raw!B707)</f>
        <v>709</v>
      </c>
      <c r="C707" s="1">
        <f>IF(raw!C707="","",raw!C707)</f>
        <v>703</v>
      </c>
      <c r="D707" s="1">
        <f>IF(raw!D707="","",raw!D707)</f>
        <v>91449512</v>
      </c>
      <c r="E707" s="1">
        <f>IF(raw!E707="","",raw!E707)</f>
        <v>639</v>
      </c>
      <c r="F707" s="1">
        <f>IF(raw!F707="","",raw!F707)</f>
        <v>49</v>
      </c>
      <c r="G707" s="1">
        <f>IF(raw!G707="","",raw!G707)</f>
        <v>2020042901</v>
      </c>
      <c r="H707" s="1">
        <f>IF(raw!H707="","",raw!H707)</f>
        <v>20.8</v>
      </c>
      <c r="I707" s="1">
        <f>IF(raw!I707="","",raw!I707)</f>
        <v>4174</v>
      </c>
      <c r="J707" s="1">
        <f>IF(raw!J707="","",raw!J707)</f>
        <v>1</v>
      </c>
      <c r="K707" s="1">
        <f>IF(raw!K707="","",raw!K707)</f>
        <v>0</v>
      </c>
      <c r="L707" s="1">
        <f>IF(raw!L707="","",raw!L707)</f>
        <v>20.100000000000001</v>
      </c>
      <c r="M707" s="1">
        <f>IF(raw!M707="","",raw!M707)</f>
        <v>0</v>
      </c>
      <c r="N707" s="33" t="str">
        <f>IF(raw!N707="","",raw!N707)</f>
        <v>Initialization Completed.</v>
      </c>
      <c r="O707" s="30">
        <f>ROUND(Table1[[#This Row],[Created_at]],1)</f>
        <v>43952.7</v>
      </c>
      <c r="P707" s="39">
        <f>TRUNC(Table1[[#This Row],[Created_at]],0)</f>
        <v>43952</v>
      </c>
    </row>
    <row r="708" spans="1:16" hidden="1" x14ac:dyDescent="0.2">
      <c r="A708" s="7">
        <f>IFERROR(DATE(LEFT(raw!A708,4),MID(raw!A708,6,2),MID(raw!A708,9,2)) + TIME(MID(raw!A708,12,2),MID(raw!A708,15,2),MID(raw!A708,18,2)),"")</f>
        <v>43952.683437500003</v>
      </c>
      <c r="B708" s="1">
        <f>IF(raw!B708="","",raw!B708)</f>
        <v>710</v>
      </c>
      <c r="C708" s="1">
        <f>IF(raw!C708="","",raw!C708)</f>
        <v>703</v>
      </c>
      <c r="D708" s="1">
        <f>IF(raw!D708="","",raw!D708)</f>
        <v>91449512</v>
      </c>
      <c r="E708" s="1">
        <f>IF(raw!E708="","",raw!E708)</f>
        <v>640</v>
      </c>
      <c r="F708" s="1">
        <f>IF(raw!F708="","",raw!F708)</f>
        <v>49</v>
      </c>
      <c r="G708" s="1">
        <f>IF(raw!G708="","",raw!G708)</f>
        <v>2020042901</v>
      </c>
      <c r="H708" s="1">
        <f>IF(raw!H708="","",raw!H708)</f>
        <v>20.8</v>
      </c>
      <c r="I708" s="1">
        <f>IF(raw!I708="","",raw!I708)</f>
        <v>4182</v>
      </c>
      <c r="J708" s="1">
        <f>IF(raw!J708="","",raw!J708)</f>
        <v>8</v>
      </c>
      <c r="K708" s="1">
        <f>IF(raw!K708="","",raw!K708)</f>
        <v>0.2</v>
      </c>
      <c r="L708" s="1">
        <f>IF(raw!L708="","",raw!L708)</f>
        <v>20.100000000000001</v>
      </c>
      <c r="M708" s="1">
        <f>IF(raw!M708="","",raw!M708)</f>
        <v>0</v>
      </c>
      <c r="N708" s="33" t="str">
        <f>IF(raw!N708="","",raw!N708)</f>
        <v>Going to wake in 360</v>
      </c>
      <c r="O708" s="30">
        <f>ROUND(Table1[[#This Row],[Created_at]],1)</f>
        <v>43952.7</v>
      </c>
      <c r="P708" s="39">
        <f>TRUNC(Table1[[#This Row],[Created_at]],0)</f>
        <v>43952</v>
      </c>
    </row>
    <row r="709" spans="1:16" hidden="1" x14ac:dyDescent="0.2">
      <c r="A709" s="7">
        <f>IFERROR(DATE(LEFT(raw!A709,4),MID(raw!A709,6,2),MID(raw!A709,9,2)) + TIME(MID(raw!A709,12,2),MID(raw!A709,15,2),MID(raw!A709,18,2)),"")</f>
        <v>43952.683449074073</v>
      </c>
      <c r="B709" s="1">
        <f>IF(raw!B709="","",raw!B709)</f>
        <v>711</v>
      </c>
      <c r="C709" s="1">
        <f>IF(raw!C709="","",raw!C709)</f>
        <v>703</v>
      </c>
      <c r="D709" s="1">
        <f>IF(raw!D709="","",raw!D709)</f>
        <v>91449512</v>
      </c>
      <c r="E709" s="1">
        <f>IF(raw!E709="","",raw!E709)</f>
        <v>641</v>
      </c>
      <c r="F709" s="1">
        <f>IF(raw!F709="","",raw!F709)</f>
        <v>49</v>
      </c>
      <c r="G709" s="1">
        <f>IF(raw!G709="","",raw!G709)</f>
        <v>2020042901</v>
      </c>
      <c r="H709" s="1">
        <f>IF(raw!H709="","",raw!H709)</f>
        <v>20.8</v>
      </c>
      <c r="I709" s="1">
        <f>IF(raw!I709="","",raw!I709)</f>
        <v>4183</v>
      </c>
      <c r="J709" s="1">
        <f>IF(raw!J709="","",raw!J709)</f>
        <v>1</v>
      </c>
      <c r="K709" s="1">
        <f>IF(raw!K709="","",raw!K709)</f>
        <v>0.2</v>
      </c>
      <c r="L709" s="1">
        <f>IF(raw!L709="","",raw!L709)</f>
        <v>20.100000000000001</v>
      </c>
      <c r="M709" s="1">
        <f>IF(raw!M709="","",raw!M709)</f>
        <v>0</v>
      </c>
      <c r="N709" s="33" t="str">
        <f>IF(raw!N709="","",raw!N709)</f>
        <v>Going to sleep now for 360 secs....This cycle took: 4183</v>
      </c>
      <c r="O709" s="30">
        <f>ROUND(Table1[[#This Row],[Created_at]],1)</f>
        <v>43952.7</v>
      </c>
      <c r="P709" s="39">
        <f>TRUNC(Table1[[#This Row],[Created_at]],0)</f>
        <v>43952</v>
      </c>
    </row>
    <row r="710" spans="1:16" hidden="1" x14ac:dyDescent="0.2">
      <c r="A710" s="7">
        <f>IFERROR(DATE(LEFT(raw!A710,4),MID(raw!A710,6,2),MID(raw!A710,9,2)) + TIME(MID(raw!A710,12,2),MID(raw!A710,15,2),MID(raw!A710,18,2)),"")</f>
        <v>43952.687534722223</v>
      </c>
      <c r="B710" s="1">
        <f>IF(raw!B710="","",raw!B710)</f>
        <v>712</v>
      </c>
      <c r="C710" s="1" t="str">
        <f>IF(raw!C710="","",raw!C710)</f>
        <v/>
      </c>
      <c r="D710" s="1">
        <f>IF(raw!D710="","",raw!D710)</f>
        <v>91449512</v>
      </c>
      <c r="E710" s="1">
        <f>IF(raw!E710="","",raw!E710)</f>
        <v>647</v>
      </c>
      <c r="F710" s="1">
        <f>IF(raw!F710="","",raw!F710)</f>
        <v>49</v>
      </c>
      <c r="G710" s="1">
        <f>IF(raw!G710="","",raw!G710)</f>
        <v>2020042901</v>
      </c>
      <c r="H710" s="1" t="str">
        <f>IF(raw!H710="","",raw!H710)</f>
        <v/>
      </c>
      <c r="I710" s="1">
        <f>IF(raw!I710="","",raw!I710)</f>
        <v>1277</v>
      </c>
      <c r="J710" s="1">
        <f>IF(raw!J710="","",raw!J710)</f>
        <v>2</v>
      </c>
      <c r="K710" s="1">
        <f>IF(raw!K710="","",raw!K710)</f>
        <v>0.2</v>
      </c>
      <c r="L710" s="1">
        <f>IF(raw!L710="","",raw!L710)</f>
        <v>0</v>
      </c>
      <c r="M710" s="1">
        <f>IF(raw!M710="","",raw!M710)</f>
        <v>0</v>
      </c>
      <c r="N710" s="33" t="str">
        <f>IF(raw!N710="","",raw!N710)</f>
        <v xml:space="preserve">This is boot No. 49 of Device </v>
      </c>
      <c r="O710" s="30">
        <f>ROUND(Table1[[#This Row],[Created_at]],1)</f>
        <v>43952.7</v>
      </c>
      <c r="P710" s="39">
        <f>TRUNC(Table1[[#This Row],[Created_at]],0)</f>
        <v>43952</v>
      </c>
    </row>
    <row r="711" spans="1:16" hidden="1" x14ac:dyDescent="0.2">
      <c r="A711" s="7">
        <f>IFERROR(DATE(LEFT(raw!A711,4),MID(raw!A711,6,2),MID(raw!A711,9,2)) + TIME(MID(raw!A711,12,2),MID(raw!A711,15,2),MID(raw!A711,18,2)),"")</f>
        <v>43952.6875462963</v>
      </c>
      <c r="B711" s="1">
        <f>IF(raw!B711="","",raw!B711)</f>
        <v>713</v>
      </c>
      <c r="C711" s="1">
        <f>IF(raw!C711="","",raw!C711)</f>
        <v>703</v>
      </c>
      <c r="D711" s="1">
        <f>IF(raw!D711="","",raw!D711)</f>
        <v>91449512</v>
      </c>
      <c r="E711" s="1">
        <f>IF(raw!E711="","",raw!E711)</f>
        <v>648</v>
      </c>
      <c r="F711" s="1">
        <f>IF(raw!F711="","",raw!F711)</f>
        <v>50</v>
      </c>
      <c r="G711" s="1">
        <f>IF(raw!G711="","",raw!G711)</f>
        <v>2020042901</v>
      </c>
      <c r="H711" s="1" t="str">
        <f>IF(raw!H711="","",raw!H711)</f>
        <v/>
      </c>
      <c r="I711" s="1">
        <f>IF(raw!I711="","",raw!I711)</f>
        <v>3107</v>
      </c>
      <c r="J711" s="1">
        <f>IF(raw!J711="","",raw!J711)</f>
        <v>1830</v>
      </c>
      <c r="K711" s="1">
        <f>IF(raw!K711="","",raw!K711)</f>
        <v>0.2</v>
      </c>
      <c r="L711" s="1">
        <f>IF(raw!L711="","",raw!L711)</f>
        <v>20.100000000000001</v>
      </c>
      <c r="M711" s="1">
        <f>IF(raw!M711="","",raw!M711)</f>
        <v>0</v>
      </c>
      <c r="N711" s="33" t="str">
        <f>IF(raw!N711="","",raw!N711)</f>
        <v>Device found. Device name: 703</v>
      </c>
      <c r="O711" s="30">
        <f>ROUND(Table1[[#This Row],[Created_at]],1)</f>
        <v>43952.7</v>
      </c>
      <c r="P711" s="39">
        <f>TRUNC(Table1[[#This Row],[Created_at]],0)</f>
        <v>43952</v>
      </c>
    </row>
    <row r="712" spans="1:16" hidden="1" x14ac:dyDescent="0.2">
      <c r="A712" s="7">
        <f>IFERROR(DATE(LEFT(raw!A712,4),MID(raw!A712,6,2),MID(raw!A712,9,2)) + TIME(MID(raw!A712,12,2),MID(raw!A712,15,2),MID(raw!A712,18,2)),"")</f>
        <v>43952.687557870369</v>
      </c>
      <c r="B712" s="1">
        <f>IF(raw!B712="","",raw!B712)</f>
        <v>714</v>
      </c>
      <c r="C712" s="1">
        <f>IF(raw!C712="","",raw!C712)</f>
        <v>703</v>
      </c>
      <c r="D712" s="1">
        <f>IF(raw!D712="","",raw!D712)</f>
        <v>91449512</v>
      </c>
      <c r="E712" s="1">
        <f>IF(raw!E712="","",raw!E712)</f>
        <v>649</v>
      </c>
      <c r="F712" s="1">
        <f>IF(raw!F712="","",raw!F712)</f>
        <v>50</v>
      </c>
      <c r="G712" s="1">
        <f>IF(raw!G712="","",raw!G712)</f>
        <v>2020042901</v>
      </c>
      <c r="H712" s="1" t="str">
        <f>IF(raw!H712="","",raw!H712)</f>
        <v/>
      </c>
      <c r="I712" s="1">
        <f>IF(raw!I712="","",raw!I712)</f>
        <v>3109</v>
      </c>
      <c r="J712" s="1">
        <f>IF(raw!J712="","",raw!J712)</f>
        <v>2</v>
      </c>
      <c r="K712" s="1">
        <f>IF(raw!K712="","",raw!K712)</f>
        <v>0.2</v>
      </c>
      <c r="L712" s="1">
        <f>IF(raw!L712="","",raw!L712)</f>
        <v>20.100000000000001</v>
      </c>
      <c r="M712" s="1">
        <f>IF(raw!M712="","",raw!M712)</f>
        <v>0</v>
      </c>
      <c r="N712" s="33" t="str">
        <f>IF(raw!N712="","",raw!N712)</f>
        <v>Participating in 2 plans.</v>
      </c>
      <c r="O712" s="30">
        <f>ROUND(Table1[[#This Row],[Created_at]],1)</f>
        <v>43952.7</v>
      </c>
      <c r="P712" s="39">
        <f>TRUNC(Table1[[#This Row],[Created_at]],0)</f>
        <v>43952</v>
      </c>
    </row>
    <row r="713" spans="1:16" hidden="1" x14ac:dyDescent="0.2">
      <c r="A713" s="7">
        <f>IFERROR(DATE(LEFT(raw!A713,4),MID(raw!A713,6,2),MID(raw!A713,9,2)) + TIME(MID(raw!A713,12,2),MID(raw!A713,15,2),MID(raw!A713,18,2)),"")</f>
        <v>43952.687569444446</v>
      </c>
      <c r="B713" s="1">
        <f>IF(raw!B713="","",raw!B713)</f>
        <v>715</v>
      </c>
      <c r="C713" s="1">
        <f>IF(raw!C713="","",raw!C713)</f>
        <v>703</v>
      </c>
      <c r="D713" s="1">
        <f>IF(raw!D713="","",raw!D713)</f>
        <v>91449512</v>
      </c>
      <c r="E713" s="1">
        <f>IF(raw!E713="","",raw!E713)</f>
        <v>650</v>
      </c>
      <c r="F713" s="1">
        <f>IF(raw!F713="","",raw!F713)</f>
        <v>50</v>
      </c>
      <c r="G713" s="1">
        <f>IF(raw!G713="","",raw!G713)</f>
        <v>2020042901</v>
      </c>
      <c r="H713" s="1" t="str">
        <f>IF(raw!H713="","",raw!H713)</f>
        <v/>
      </c>
      <c r="I713" s="1">
        <f>IF(raw!I713="","",raw!I713)</f>
        <v>3124</v>
      </c>
      <c r="J713" s="1">
        <f>IF(raw!J713="","",raw!J713)</f>
        <v>15</v>
      </c>
      <c r="K713" s="1">
        <f>IF(raw!K713="","",raw!K713)</f>
        <v>0.1</v>
      </c>
      <c r="L713" s="1">
        <f>IF(raw!L713="","",raw!L713)</f>
        <v>20.100000000000001</v>
      </c>
      <c r="M713" s="1">
        <f>IF(raw!M713="","",raw!M713)</f>
        <v>0</v>
      </c>
      <c r="N713" s="33" t="str">
        <f>IF(raw!N713="","",raw!N713)</f>
        <v>Network configuration loaded and parsed succesfully</v>
      </c>
      <c r="O713" s="30">
        <f>ROUND(Table1[[#This Row],[Created_at]],1)</f>
        <v>43952.7</v>
      </c>
      <c r="P713" s="39">
        <f>TRUNC(Table1[[#This Row],[Created_at]],0)</f>
        <v>43952</v>
      </c>
    </row>
    <row r="714" spans="1:16" hidden="1" x14ac:dyDescent="0.2">
      <c r="A714" s="7">
        <f>IFERROR(DATE(LEFT(raw!A714,4),MID(raw!A714,6,2),MID(raw!A714,9,2)) + TIME(MID(raw!A714,12,2),MID(raw!A714,15,2),MID(raw!A714,18,2)),"")</f>
        <v>43952.687581018516</v>
      </c>
      <c r="B714" s="1">
        <f>IF(raw!B714="","",raw!B714)</f>
        <v>716</v>
      </c>
      <c r="C714" s="1">
        <f>IF(raw!C714="","",raw!C714)</f>
        <v>703</v>
      </c>
      <c r="D714" s="1">
        <f>IF(raw!D714="","",raw!D714)</f>
        <v>91449512</v>
      </c>
      <c r="E714" s="1">
        <f>IF(raw!E714="","",raw!E714)</f>
        <v>651</v>
      </c>
      <c r="F714" s="1">
        <f>IF(raw!F714="","",raw!F714)</f>
        <v>50</v>
      </c>
      <c r="G714" s="1">
        <f>IF(raw!G714="","",raw!G714)</f>
        <v>2020042901</v>
      </c>
      <c r="H714" s="1">
        <f>IF(raw!H714="","",raw!H714)</f>
        <v>21.1</v>
      </c>
      <c r="I714" s="1">
        <f>IF(raw!I714="","",raw!I714)</f>
        <v>3154</v>
      </c>
      <c r="J714" s="1">
        <f>IF(raw!J714="","",raw!J714)</f>
        <v>30</v>
      </c>
      <c r="K714" s="1">
        <f>IF(raw!K714="","",raw!K714)</f>
        <v>0.1</v>
      </c>
      <c r="L714" s="1">
        <f>IF(raw!L714="","",raw!L714)</f>
        <v>20.100000000000001</v>
      </c>
      <c r="M714" s="1">
        <f>IF(raw!M714="","",raw!M714)</f>
        <v>0</v>
      </c>
      <c r="N714" s="33" t="str">
        <f>IF(raw!N714="","",raw!N714)</f>
        <v>Temperature: 21.10 Humidity: 46.00</v>
      </c>
      <c r="O714" s="30">
        <f>ROUND(Table1[[#This Row],[Created_at]],1)</f>
        <v>43952.7</v>
      </c>
      <c r="P714" s="39">
        <f>TRUNC(Table1[[#This Row],[Created_at]],0)</f>
        <v>43952</v>
      </c>
    </row>
    <row r="715" spans="1:16" hidden="1" x14ac:dyDescent="0.2">
      <c r="A715" s="7">
        <f>IFERROR(DATE(LEFT(raw!A715,4),MID(raw!A715,6,2),MID(raw!A715,9,2)) + TIME(MID(raw!A715,12,2),MID(raw!A715,15,2),MID(raw!A715,18,2)),"")</f>
        <v>43952.687592592592</v>
      </c>
      <c r="B715" s="1">
        <f>IF(raw!B715="","",raw!B715)</f>
        <v>717</v>
      </c>
      <c r="C715" s="1">
        <f>IF(raw!C715="","",raw!C715)</f>
        <v>703</v>
      </c>
      <c r="D715" s="1">
        <f>IF(raw!D715="","",raw!D715)</f>
        <v>91449512</v>
      </c>
      <c r="E715" s="1">
        <f>IF(raw!E715="","",raw!E715)</f>
        <v>652</v>
      </c>
      <c r="F715" s="1">
        <f>IF(raw!F715="","",raw!F715)</f>
        <v>50</v>
      </c>
      <c r="G715" s="1">
        <f>IF(raw!G715="","",raw!G715)</f>
        <v>2020042901</v>
      </c>
      <c r="H715" s="1">
        <f>IF(raw!H715="","",raw!H715)</f>
        <v>21.1</v>
      </c>
      <c r="I715" s="1">
        <f>IF(raw!I715="","",raw!I715)</f>
        <v>3155</v>
      </c>
      <c r="J715" s="1">
        <f>IF(raw!J715="","",raw!J715)</f>
        <v>1</v>
      </c>
      <c r="K715" s="1">
        <f>IF(raw!K715="","",raw!K715)</f>
        <v>0</v>
      </c>
      <c r="L715" s="1">
        <f>IF(raw!L715="","",raw!L715)</f>
        <v>20.100000000000001</v>
      </c>
      <c r="M715" s="1">
        <f>IF(raw!M715="","",raw!M715)</f>
        <v>0</v>
      </c>
      <c r="N715" s="33" t="str">
        <f>IF(raw!N715="","",raw!N715)</f>
        <v>Initialization Completed.</v>
      </c>
      <c r="O715" s="30">
        <f>ROUND(Table1[[#This Row],[Created_at]],1)</f>
        <v>43952.7</v>
      </c>
      <c r="P715" s="39">
        <f>TRUNC(Table1[[#This Row],[Created_at]],0)</f>
        <v>43952</v>
      </c>
    </row>
    <row r="716" spans="1:16" hidden="1" x14ac:dyDescent="0.2">
      <c r="A716" s="7">
        <f>IFERROR(DATE(LEFT(raw!A716,4),MID(raw!A716,6,2),MID(raw!A716,9,2)) + TIME(MID(raw!A716,12,2),MID(raw!A716,15,2),MID(raw!A716,18,2)),"")</f>
        <v>43952.687604166669</v>
      </c>
      <c r="B716" s="1">
        <f>IF(raw!B716="","",raw!B716)</f>
        <v>718</v>
      </c>
      <c r="C716" s="1">
        <f>IF(raw!C716="","",raw!C716)</f>
        <v>703</v>
      </c>
      <c r="D716" s="1">
        <f>IF(raw!D716="","",raw!D716)</f>
        <v>91449512</v>
      </c>
      <c r="E716" s="1">
        <f>IF(raw!E716="","",raw!E716)</f>
        <v>653</v>
      </c>
      <c r="F716" s="1">
        <f>IF(raw!F716="","",raw!F716)</f>
        <v>50</v>
      </c>
      <c r="G716" s="1">
        <f>IF(raw!G716="","",raw!G716)</f>
        <v>2020042901</v>
      </c>
      <c r="H716" s="1">
        <f>IF(raw!H716="","",raw!H716)</f>
        <v>21.1</v>
      </c>
      <c r="I716" s="1">
        <f>IF(raw!I716="","",raw!I716)</f>
        <v>3163</v>
      </c>
      <c r="J716" s="1">
        <f>IF(raw!J716="","",raw!J716)</f>
        <v>8</v>
      </c>
      <c r="K716" s="1">
        <f>IF(raw!K716="","",raw!K716)</f>
        <v>0.2</v>
      </c>
      <c r="L716" s="1">
        <f>IF(raw!L716="","",raw!L716)</f>
        <v>20.100000000000001</v>
      </c>
      <c r="M716" s="1">
        <f>IF(raw!M716="","",raw!M716)</f>
        <v>0</v>
      </c>
      <c r="N716" s="33" t="str">
        <f>IF(raw!N716="","",raw!N716)</f>
        <v>Now executing plan 4 - !Turn AC on *  25 degrees!</v>
      </c>
      <c r="O716" s="30">
        <f>ROUND(Table1[[#This Row],[Created_at]],1)</f>
        <v>43952.7</v>
      </c>
      <c r="P716" s="39">
        <f>TRUNC(Table1[[#This Row],[Created_at]],0)</f>
        <v>43952</v>
      </c>
    </row>
    <row r="717" spans="1:16" hidden="1" x14ac:dyDescent="0.2">
      <c r="A717" s="7">
        <f>IFERROR(DATE(LEFT(raw!A717,4),MID(raw!A717,6,2),MID(raw!A717,9,2)) + TIME(MID(raw!A717,12,2),MID(raw!A717,15,2),MID(raw!A717,18,2)),"")</f>
        <v>43952.687615740739</v>
      </c>
      <c r="B717" s="1">
        <f>IF(raw!B717="","",raw!B717)</f>
        <v>719</v>
      </c>
      <c r="C717" s="1">
        <f>IF(raw!C717="","",raw!C717)</f>
        <v>703</v>
      </c>
      <c r="D717" s="1">
        <f>IF(raw!D717="","",raw!D717)</f>
        <v>91449512</v>
      </c>
      <c r="E717" s="1">
        <f>IF(raw!E717="","",raw!E717)</f>
        <v>654</v>
      </c>
      <c r="F717" s="1">
        <f>IF(raw!F717="","",raw!F717)</f>
        <v>50</v>
      </c>
      <c r="G717" s="1">
        <f>IF(raw!G717="","",raw!G717)</f>
        <v>2020042901</v>
      </c>
      <c r="H717" s="1">
        <f>IF(raw!H717="","",raw!H717)</f>
        <v>21.1</v>
      </c>
      <c r="I717" s="1">
        <f>IF(raw!I717="","",raw!I717)</f>
        <v>3164</v>
      </c>
      <c r="J717" s="1">
        <f>IF(raw!J717="","",raw!J717)</f>
        <v>1</v>
      </c>
      <c r="K717" s="1">
        <f>IF(raw!K717="","",raw!K717)</f>
        <v>0.2</v>
      </c>
      <c r="L717" s="1">
        <f>IF(raw!L717="","",raw!L717)</f>
        <v>20.100000000000001</v>
      </c>
      <c r="M717" s="1">
        <f>IF(raw!M717="","",raw!M717)</f>
        <v>0</v>
      </c>
      <c r="N717" s="33" t="str">
        <f>IF(raw!N717="","",raw!N717)</f>
        <v>Calling IR sequanceCalling IR sequanceCalling IR sequanceGoing to wake in 3600</v>
      </c>
      <c r="O717" s="30">
        <f>ROUND(Table1[[#This Row],[Created_at]],1)</f>
        <v>43952.7</v>
      </c>
      <c r="P717" s="39">
        <f>TRUNC(Table1[[#This Row],[Created_at]],0)</f>
        <v>43952</v>
      </c>
    </row>
    <row r="718" spans="1:16" hidden="1" x14ac:dyDescent="0.2">
      <c r="A718" s="7">
        <f>IFERROR(DATE(LEFT(raw!A718,4),MID(raw!A718,6,2),MID(raw!A718,9,2)) + TIME(MID(raw!A718,12,2),MID(raw!A718,15,2),MID(raw!A718,18,2)),"")</f>
        <v>43952.687662037039</v>
      </c>
      <c r="B718" s="1">
        <f>IF(raw!B718="","",raw!B718)</f>
        <v>720</v>
      </c>
      <c r="C718" s="1">
        <f>IF(raw!C718="","",raw!C718)</f>
        <v>703</v>
      </c>
      <c r="D718" s="1">
        <f>IF(raw!D718="","",raw!D718)</f>
        <v>91449512</v>
      </c>
      <c r="E718" s="1">
        <f>IF(raw!E718="","",raw!E718)</f>
        <v>658</v>
      </c>
      <c r="F718" s="1">
        <f>IF(raw!F718="","",raw!F718)</f>
        <v>50</v>
      </c>
      <c r="G718" s="1">
        <f>IF(raw!G718="","",raw!G718)</f>
        <v>2020042901</v>
      </c>
      <c r="H718" s="1">
        <f>IF(raw!H718="","",raw!H718)</f>
        <v>21.1</v>
      </c>
      <c r="I718" s="1">
        <f>IF(raw!I718="","",raw!I718)</f>
        <v>12714</v>
      </c>
      <c r="J718" s="1">
        <f>IF(raw!J718="","",raw!J718)</f>
        <v>9550</v>
      </c>
      <c r="K718" s="1">
        <f>IF(raw!K718="","",raw!K718)</f>
        <v>0.2</v>
      </c>
      <c r="L718" s="1">
        <f>IF(raw!L718="","",raw!L718)</f>
        <v>20.100000000000001</v>
      </c>
      <c r="M718" s="1">
        <f>IF(raw!M718="","",raw!M718)</f>
        <v>0</v>
      </c>
      <c r="N718" s="33" t="str">
        <f>IF(raw!N718="","",raw!N718)</f>
        <v>Going to sleep now for 3600 secs....This cycle took: 12714</v>
      </c>
      <c r="O718" s="30">
        <f>ROUND(Table1[[#This Row],[Created_at]],1)</f>
        <v>43952.7</v>
      </c>
      <c r="P718" s="39">
        <f>TRUNC(Table1[[#This Row],[Created_at]],0)</f>
        <v>43952</v>
      </c>
    </row>
    <row r="719" spans="1:16" hidden="1" x14ac:dyDescent="0.2">
      <c r="A719" s="7">
        <f>IFERROR(DATE(LEFT(raw!A719,4),MID(raw!A719,6,2),MID(raw!A719,9,2)) + TIME(MID(raw!A719,12,2),MID(raw!A719,15,2),MID(raw!A719,18,2)),"")</f>
        <v>43952.688923611109</v>
      </c>
      <c r="B719" s="1">
        <f>IF(raw!B719="","",raw!B719)</f>
        <v>721</v>
      </c>
      <c r="C719" s="1" t="str">
        <f>IF(raw!C719="","",raw!C719)</f>
        <v/>
      </c>
      <c r="D719" s="1">
        <f>IF(raw!D719="","",raw!D719)</f>
        <v>91391064</v>
      </c>
      <c r="E719" s="1">
        <f>IF(raw!E719="","",raw!E719)</f>
        <v>4</v>
      </c>
      <c r="F719" s="1">
        <f>IF(raw!F719="","",raw!F719)</f>
        <v>0</v>
      </c>
      <c r="G719" s="1">
        <f>IF(raw!G719="","",raw!G719)</f>
        <v>2020042901</v>
      </c>
      <c r="H719" s="1" t="str">
        <f>IF(raw!H719="","",raw!H719)</f>
        <v/>
      </c>
      <c r="I719" s="1">
        <f>IF(raw!I719="","",raw!I719)</f>
        <v>1625</v>
      </c>
      <c r="J719" s="1">
        <f>IF(raw!J719="","",raw!J719)</f>
        <v>292</v>
      </c>
      <c r="K719" s="1">
        <f>IF(raw!K719="","",raw!K719)</f>
        <v>0.2</v>
      </c>
      <c r="L719" s="1">
        <f>IF(raw!L719="","",raw!L719)</f>
        <v>0</v>
      </c>
      <c r="M719" s="1">
        <f>IF(raw!M719="","",raw!M719)</f>
        <v>1</v>
      </c>
      <c r="N719" s="33" t="str">
        <f>IF(raw!N719="","",raw!N719)</f>
        <v xml:space="preserve">This is boot No. 0 of Device </v>
      </c>
      <c r="O719" s="30">
        <f>ROUND(Table1[[#This Row],[Created_at]],1)</f>
        <v>43952.7</v>
      </c>
      <c r="P719" s="39">
        <f>TRUNC(Table1[[#This Row],[Created_at]],0)</f>
        <v>43952</v>
      </c>
    </row>
    <row r="720" spans="1:16" hidden="1" x14ac:dyDescent="0.2">
      <c r="A720" s="7">
        <f>IFERROR(DATE(LEFT(raw!A720,4),MID(raw!A720,6,2),MID(raw!A720,9,2)) + TIME(MID(raw!A720,12,2),MID(raw!A720,15,2),MID(raw!A720,18,2)),"")</f>
        <v>43952.688935185186</v>
      </c>
      <c r="B720" s="1">
        <f>IF(raw!B720="","",raw!B720)</f>
        <v>722</v>
      </c>
      <c r="C720" s="1">
        <f>IF(raw!C720="","",raw!C720)</f>
        <v>706</v>
      </c>
      <c r="D720" s="1">
        <f>IF(raw!D720="","",raw!D720)</f>
        <v>91391064</v>
      </c>
      <c r="E720" s="1">
        <f>IF(raw!E720="","",raw!E720)</f>
        <v>5</v>
      </c>
      <c r="F720" s="1">
        <f>IF(raw!F720="","",raw!F720)</f>
        <v>1</v>
      </c>
      <c r="G720" s="1">
        <f>IF(raw!G720="","",raw!G720)</f>
        <v>2020042901</v>
      </c>
      <c r="H720" s="1" t="str">
        <f>IF(raw!H720="","",raw!H720)</f>
        <v/>
      </c>
      <c r="I720" s="1">
        <f>IF(raw!I720="","",raw!I720)</f>
        <v>3758</v>
      </c>
      <c r="J720" s="1">
        <f>IF(raw!J720="","",raw!J720)</f>
        <v>2132</v>
      </c>
      <c r="K720" s="1">
        <f>IF(raw!K720="","",raw!K720)</f>
        <v>0.2</v>
      </c>
      <c r="L720" s="1">
        <f>IF(raw!L720="","",raw!L720)</f>
        <v>20.100000000000001</v>
      </c>
      <c r="M720" s="1">
        <f>IF(raw!M720="","",raw!M720)</f>
        <v>1</v>
      </c>
      <c r="N720" s="33" t="str">
        <f>IF(raw!N720="","",raw!N720)</f>
        <v>Device found. Device name: 706</v>
      </c>
      <c r="O720" s="30">
        <f>ROUND(Table1[[#This Row],[Created_at]],1)</f>
        <v>43952.7</v>
      </c>
      <c r="P720" s="39">
        <f>TRUNC(Table1[[#This Row],[Created_at]],0)</f>
        <v>43952</v>
      </c>
    </row>
    <row r="721" spans="1:16" hidden="1" x14ac:dyDescent="0.2">
      <c r="A721" s="7">
        <f>IFERROR(DATE(LEFT(raw!A721,4),MID(raw!A721,6,2),MID(raw!A721,9,2)) + TIME(MID(raw!A721,12,2),MID(raw!A721,15,2),MID(raw!A721,18,2)),"")</f>
        <v>43952.688946759263</v>
      </c>
      <c r="B721" s="1">
        <f>IF(raw!B721="","",raw!B721)</f>
        <v>723</v>
      </c>
      <c r="C721" s="1">
        <f>IF(raw!C721="","",raw!C721)</f>
        <v>706</v>
      </c>
      <c r="D721" s="1">
        <f>IF(raw!D721="","",raw!D721)</f>
        <v>91391064</v>
      </c>
      <c r="E721" s="1">
        <f>IF(raw!E721="","",raw!E721)</f>
        <v>6</v>
      </c>
      <c r="F721" s="1">
        <f>IF(raw!F721="","",raw!F721)</f>
        <v>1</v>
      </c>
      <c r="G721" s="1">
        <f>IF(raw!G721="","",raw!G721)</f>
        <v>2020042901</v>
      </c>
      <c r="H721" s="1" t="str">
        <f>IF(raw!H721="","",raw!H721)</f>
        <v/>
      </c>
      <c r="I721" s="1">
        <f>IF(raw!I721="","",raw!I721)</f>
        <v>3759</v>
      </c>
      <c r="J721" s="1">
        <f>IF(raw!J721="","",raw!J721)</f>
        <v>1</v>
      </c>
      <c r="K721" s="1">
        <f>IF(raw!K721="","",raw!K721)</f>
        <v>0.2</v>
      </c>
      <c r="L721" s="1">
        <f>IF(raw!L721="","",raw!L721)</f>
        <v>20.100000000000001</v>
      </c>
      <c r="M721" s="1">
        <f>IF(raw!M721="","",raw!M721)</f>
        <v>1</v>
      </c>
      <c r="N721" s="33" t="str">
        <f>IF(raw!N721="","",raw!N721)</f>
        <v>Participating in 2 plans.</v>
      </c>
      <c r="O721" s="30">
        <f>ROUND(Table1[[#This Row],[Created_at]],1)</f>
        <v>43952.7</v>
      </c>
      <c r="P721" s="39">
        <f>TRUNC(Table1[[#This Row],[Created_at]],0)</f>
        <v>43952</v>
      </c>
    </row>
    <row r="722" spans="1:16" hidden="1" x14ac:dyDescent="0.2">
      <c r="A722" s="7">
        <f>IFERROR(DATE(LEFT(raw!A722,4),MID(raw!A722,6,2),MID(raw!A722,9,2)) + TIME(MID(raw!A722,12,2),MID(raw!A722,15,2),MID(raw!A722,18,2)),"")</f>
        <v>43952.688958333332</v>
      </c>
      <c r="B722" s="1">
        <f>IF(raw!B722="","",raw!B722)</f>
        <v>724</v>
      </c>
      <c r="C722" s="1">
        <f>IF(raw!C722="","",raw!C722)</f>
        <v>706</v>
      </c>
      <c r="D722" s="1">
        <f>IF(raw!D722="","",raw!D722)</f>
        <v>91391064</v>
      </c>
      <c r="E722" s="1">
        <f>IF(raw!E722="","",raw!E722)</f>
        <v>7</v>
      </c>
      <c r="F722" s="1">
        <f>IF(raw!F722="","",raw!F722)</f>
        <v>1</v>
      </c>
      <c r="G722" s="1">
        <f>IF(raw!G722="","",raw!G722)</f>
        <v>2020042901</v>
      </c>
      <c r="H722" s="1" t="str">
        <f>IF(raw!H722="","",raw!H722)</f>
        <v/>
      </c>
      <c r="I722" s="1">
        <f>IF(raw!I722="","",raw!I722)</f>
        <v>3775</v>
      </c>
      <c r="J722" s="1">
        <f>IF(raw!J722="","",raw!J722)</f>
        <v>15</v>
      </c>
      <c r="K722" s="1">
        <f>IF(raw!K722="","",raw!K722)</f>
        <v>0.1</v>
      </c>
      <c r="L722" s="1">
        <f>IF(raw!L722="","",raw!L722)</f>
        <v>20.100000000000001</v>
      </c>
      <c r="M722" s="1">
        <f>IF(raw!M722="","",raw!M722)</f>
        <v>1</v>
      </c>
      <c r="N722" s="33" t="str">
        <f>IF(raw!N722="","",raw!N722)</f>
        <v>Network configuration loaded and parsed succesfully</v>
      </c>
      <c r="O722" s="30">
        <f>ROUND(Table1[[#This Row],[Created_at]],1)</f>
        <v>43952.7</v>
      </c>
      <c r="P722" s="39">
        <f>TRUNC(Table1[[#This Row],[Created_at]],0)</f>
        <v>43952</v>
      </c>
    </row>
    <row r="723" spans="1:16" hidden="1" x14ac:dyDescent="0.2">
      <c r="A723" s="7">
        <f>IFERROR(DATE(LEFT(raw!A723,4),MID(raw!A723,6,2),MID(raw!A723,9,2)) + TIME(MID(raw!A723,12,2),MID(raw!A723,15,2),MID(raw!A723,18,2)),"")</f>
        <v>43952.688969907409</v>
      </c>
      <c r="B723" s="1">
        <f>IF(raw!B723="","",raw!B723)</f>
        <v>725</v>
      </c>
      <c r="C723" s="1">
        <f>IF(raw!C723="","",raw!C723)</f>
        <v>706</v>
      </c>
      <c r="D723" s="1">
        <f>IF(raw!D723="","",raw!D723)</f>
        <v>91391064</v>
      </c>
      <c r="E723" s="1">
        <f>IF(raw!E723="","",raw!E723)</f>
        <v>8</v>
      </c>
      <c r="F723" s="1">
        <f>IF(raw!F723="","",raw!F723)</f>
        <v>1</v>
      </c>
      <c r="G723" s="1">
        <f>IF(raw!G723="","",raw!G723)</f>
        <v>2020042901</v>
      </c>
      <c r="H723" s="1" t="str">
        <f>IF(raw!H723="","",raw!H723)</f>
        <v/>
      </c>
      <c r="I723" s="1">
        <f>IF(raw!I723="","",raw!I723)</f>
        <v>3781</v>
      </c>
      <c r="J723" s="1">
        <f>IF(raw!J723="","",raw!J723)</f>
        <v>6</v>
      </c>
      <c r="K723" s="1">
        <f>IF(raw!K723="","",raw!K723)</f>
        <v>0.1</v>
      </c>
      <c r="L723" s="1">
        <f>IF(raw!L723="","",raw!L723)</f>
        <v>20.100000000000001</v>
      </c>
      <c r="M723" s="1">
        <f>IF(raw!M723="","",raw!M723)</f>
        <v>1</v>
      </c>
      <c r="N723" s="33" t="str">
        <f>IF(raw!N723="","",raw!N723)</f>
        <v>I am a server</v>
      </c>
      <c r="O723" s="30">
        <f>ROUND(Table1[[#This Row],[Created_at]],1)</f>
        <v>43952.7</v>
      </c>
      <c r="P723" s="39">
        <f>TRUNC(Table1[[#This Row],[Created_at]],0)</f>
        <v>43952</v>
      </c>
    </row>
    <row r="724" spans="1:16" hidden="1" x14ac:dyDescent="0.2">
      <c r="A724" s="7">
        <f>IFERROR(DATE(LEFT(raw!A724,4),MID(raw!A724,6,2),MID(raw!A724,9,2)) + TIME(MID(raw!A724,12,2),MID(raw!A724,15,2),MID(raw!A724,18,2)),"")</f>
        <v>43952.688981481479</v>
      </c>
      <c r="B724" s="1">
        <f>IF(raw!B724="","",raw!B724)</f>
        <v>726</v>
      </c>
      <c r="C724" s="1">
        <f>IF(raw!C724="","",raw!C724)</f>
        <v>706</v>
      </c>
      <c r="D724" s="1">
        <f>IF(raw!D724="","",raw!D724)</f>
        <v>91391064</v>
      </c>
      <c r="E724" s="1">
        <f>IF(raw!E724="","",raw!E724)</f>
        <v>9</v>
      </c>
      <c r="F724" s="1">
        <f>IF(raw!F724="","",raw!F724)</f>
        <v>1</v>
      </c>
      <c r="G724" s="1">
        <f>IF(raw!G724="","",raw!G724)</f>
        <v>2020042901</v>
      </c>
      <c r="H724" s="1" t="str">
        <f>IF(raw!H724="","",raw!H724)</f>
        <v/>
      </c>
      <c r="I724" s="1">
        <f>IF(raw!I724="","",raw!I724)</f>
        <v>3812</v>
      </c>
      <c r="J724" s="1">
        <f>IF(raw!J724="","",raw!J724)</f>
        <v>31</v>
      </c>
      <c r="K724" s="1">
        <f>IF(raw!K724="","",raw!K724)</f>
        <v>0.1</v>
      </c>
      <c r="L724" s="1">
        <f>IF(raw!L724="","",raw!L724)</f>
        <v>20.100000000000001</v>
      </c>
      <c r="M724" s="1">
        <f>IF(raw!M724="","",raw!M724)</f>
        <v>1</v>
      </c>
      <c r="N724" s="33" t="str">
        <f>IF(raw!N724="","",raw!N724)</f>
        <v>mDNS responder started on http://GreenPlanet.local</v>
      </c>
      <c r="O724" s="30">
        <f>ROUND(Table1[[#This Row],[Created_at]],1)</f>
        <v>43952.7</v>
      </c>
      <c r="P724" s="39">
        <f>TRUNC(Table1[[#This Row],[Created_at]],0)</f>
        <v>43952</v>
      </c>
    </row>
    <row r="725" spans="1:16" hidden="1" x14ac:dyDescent="0.2">
      <c r="A725" s="7">
        <f>IFERROR(DATE(LEFT(raw!A725,4),MID(raw!A725,6,2),MID(raw!A725,9,2)) + TIME(MID(raw!A725,12,2),MID(raw!A725,15,2),MID(raw!A725,18,2)),"")</f>
        <v>43952.688993055555</v>
      </c>
      <c r="B725" s="1">
        <f>IF(raw!B725="","",raw!B725)</f>
        <v>727</v>
      </c>
      <c r="C725" s="1">
        <f>IF(raw!C725="","",raw!C725)</f>
        <v>706</v>
      </c>
      <c r="D725" s="1">
        <f>IF(raw!D725="","",raw!D725)</f>
        <v>91391064</v>
      </c>
      <c r="E725" s="1">
        <f>IF(raw!E725="","",raw!E725)</f>
        <v>10</v>
      </c>
      <c r="F725" s="1">
        <f>IF(raw!F725="","",raw!F725)</f>
        <v>1</v>
      </c>
      <c r="G725" s="1">
        <f>IF(raw!G725="","",raw!G725)</f>
        <v>2020042901</v>
      </c>
      <c r="H725" s="1">
        <f>IF(raw!H725="","",raw!H725)</f>
        <v>22.1</v>
      </c>
      <c r="I725" s="1">
        <f>IF(raw!I725="","",raw!I725)</f>
        <v>3839</v>
      </c>
      <c r="J725" s="1">
        <f>IF(raw!J725="","",raw!J725)</f>
        <v>27</v>
      </c>
      <c r="K725" s="1">
        <f>IF(raw!K725="","",raw!K725)</f>
        <v>0.1</v>
      </c>
      <c r="L725" s="1">
        <f>IF(raw!L725="","",raw!L725)</f>
        <v>20.100000000000001</v>
      </c>
      <c r="M725" s="1">
        <f>IF(raw!M725="","",raw!M725)</f>
        <v>1</v>
      </c>
      <c r="N725" s="33" t="str">
        <f>IF(raw!N725="","",raw!N725)</f>
        <v>Temperature: 22.10 Humidity: 42.00</v>
      </c>
      <c r="O725" s="30">
        <f>ROUND(Table1[[#This Row],[Created_at]],1)</f>
        <v>43952.7</v>
      </c>
      <c r="P725" s="39">
        <f>TRUNC(Table1[[#This Row],[Created_at]],0)</f>
        <v>43952</v>
      </c>
    </row>
    <row r="726" spans="1:16" hidden="1" x14ac:dyDescent="0.2">
      <c r="A726" s="7">
        <f>IFERROR(DATE(LEFT(raw!A726,4),MID(raw!A726,6,2),MID(raw!A726,9,2)) + TIME(MID(raw!A726,12,2),MID(raw!A726,15,2),MID(raw!A726,18,2)),"")</f>
        <v>43952.689004629632</v>
      </c>
      <c r="B726" s="1">
        <f>IF(raw!B726="","",raw!B726)</f>
        <v>728</v>
      </c>
      <c r="C726" s="1">
        <f>IF(raw!C726="","",raw!C726)</f>
        <v>706</v>
      </c>
      <c r="D726" s="1">
        <f>IF(raw!D726="","",raw!D726)</f>
        <v>91391064</v>
      </c>
      <c r="E726" s="1">
        <f>IF(raw!E726="","",raw!E726)</f>
        <v>11</v>
      </c>
      <c r="F726" s="1">
        <f>IF(raw!F726="","",raw!F726)</f>
        <v>1</v>
      </c>
      <c r="G726" s="1">
        <f>IF(raw!G726="","",raw!G726)</f>
        <v>2020042901</v>
      </c>
      <c r="H726" s="1">
        <f>IF(raw!H726="","",raw!H726)</f>
        <v>22.1</v>
      </c>
      <c r="I726" s="1">
        <f>IF(raw!I726="","",raw!I726)</f>
        <v>3840</v>
      </c>
      <c r="J726" s="1">
        <f>IF(raw!J726="","",raw!J726)</f>
        <v>1</v>
      </c>
      <c r="K726" s="1">
        <f>IF(raw!K726="","",raw!K726)</f>
        <v>0</v>
      </c>
      <c r="L726" s="1">
        <f>IF(raw!L726="","",raw!L726)</f>
        <v>20.100000000000001</v>
      </c>
      <c r="M726" s="1">
        <f>IF(raw!M726="","",raw!M726)</f>
        <v>1</v>
      </c>
      <c r="N726" s="33" t="str">
        <f>IF(raw!N726="","",raw!N726)</f>
        <v>Initialization Completed.</v>
      </c>
      <c r="O726" s="30">
        <f>ROUND(Table1[[#This Row],[Created_at]],1)</f>
        <v>43952.7</v>
      </c>
      <c r="P726" s="39">
        <f>TRUNC(Table1[[#This Row],[Created_at]],0)</f>
        <v>43952</v>
      </c>
    </row>
    <row r="727" spans="1:16" hidden="1" x14ac:dyDescent="0.2">
      <c r="A727" s="7">
        <f>IFERROR(DATE(LEFT(raw!A727,4),MID(raw!A727,6,2),MID(raw!A727,9,2)) + TIME(MID(raw!A727,12,2),MID(raw!A727,15,2),MID(raw!A727,18,2)),"")</f>
        <v>43952.689039351855</v>
      </c>
      <c r="B727" s="1">
        <f>IF(raw!B727="","",raw!B727)</f>
        <v>729</v>
      </c>
      <c r="C727" s="1">
        <f>IF(raw!C727="","",raw!C727)</f>
        <v>706</v>
      </c>
      <c r="D727" s="1">
        <f>IF(raw!D727="","",raw!D727)</f>
        <v>91391064</v>
      </c>
      <c r="E727" s="1">
        <f>IF(raw!E727="","",raw!E727)</f>
        <v>13</v>
      </c>
      <c r="F727" s="1">
        <f>IF(raw!F727="","",raw!F727)</f>
        <v>1</v>
      </c>
      <c r="G727" s="1">
        <f>IF(raw!G727="","",raw!G727)</f>
        <v>2020042901</v>
      </c>
      <c r="H727" s="1">
        <f>IF(raw!H727="","",raw!H727)</f>
        <v>22.1</v>
      </c>
      <c r="I727" s="1">
        <f>IF(raw!I727="","",raw!I727)</f>
        <v>127466</v>
      </c>
      <c r="J727" s="1">
        <f>IF(raw!J727="","",raw!J727)</f>
        <v>63779</v>
      </c>
      <c r="K727" s="1">
        <f>IF(raw!K727="","",raw!K727)</f>
        <v>0.2</v>
      </c>
      <c r="L727" s="1">
        <f>IF(raw!L727="","",raw!L727)</f>
        <v>20.100000000000001</v>
      </c>
      <c r="M727" s="1">
        <f>IF(raw!M727="","",raw!M727)</f>
        <v>1</v>
      </c>
      <c r="N727" s="33" t="str">
        <f>IF(raw!N727="","",raw!N727)</f>
        <v>New configuration available: 201</v>
      </c>
      <c r="O727" s="30">
        <f>ROUND(Table1[[#This Row],[Created_at]],1)</f>
        <v>43952.7</v>
      </c>
      <c r="P727" s="39">
        <f>TRUNC(Table1[[#This Row],[Created_at]],0)</f>
        <v>43952</v>
      </c>
    </row>
    <row r="728" spans="1:16" hidden="1" x14ac:dyDescent="0.2">
      <c r="A728" s="7">
        <f>IFERROR(DATE(LEFT(raw!A728,4),MID(raw!A728,6,2),MID(raw!A728,9,2)) + TIME(MID(raw!A728,12,2),MID(raw!A728,15,2),MID(raw!A728,18,2)),"")</f>
        <v>43952.689050925925</v>
      </c>
      <c r="B728" s="1">
        <f>IF(raw!B728="","",raw!B728)</f>
        <v>730</v>
      </c>
      <c r="C728" s="1">
        <f>IF(raw!C728="","",raw!C728)</f>
        <v>706</v>
      </c>
      <c r="D728" s="1">
        <f>IF(raw!D728="","",raw!D728)</f>
        <v>91391064</v>
      </c>
      <c r="E728" s="1">
        <f>IF(raw!E728="","",raw!E728)</f>
        <v>14</v>
      </c>
      <c r="F728" s="1">
        <f>IF(raw!F728="","",raw!F728)</f>
        <v>1</v>
      </c>
      <c r="G728" s="1">
        <f>IF(raw!G728="","",raw!G728)</f>
        <v>2020042901</v>
      </c>
      <c r="H728" s="1">
        <f>IF(raw!H728="","",raw!H728)</f>
        <v>22.1</v>
      </c>
      <c r="I728" s="1">
        <f>IF(raw!I728="","",raw!I728)</f>
        <v>127498</v>
      </c>
      <c r="J728" s="1">
        <f>IF(raw!J728="","",raw!J728)</f>
        <v>32</v>
      </c>
      <c r="K728" s="1">
        <f>IF(raw!K728="","",raw!K728)</f>
        <v>0.1</v>
      </c>
      <c r="L728" s="1">
        <f>IF(raw!L728="","",raw!L728)</f>
        <v>20.100000000000001</v>
      </c>
      <c r="M728" s="1">
        <f>IF(raw!M728="","",raw!M728)</f>
        <v>1</v>
      </c>
      <c r="N728" s="33" t="str">
        <f>IF(raw!N728="","",raw!N728)</f>
        <v>Server Configuration refreshed</v>
      </c>
      <c r="O728" s="30">
        <f>ROUND(Table1[[#This Row],[Created_at]],1)</f>
        <v>43952.7</v>
      </c>
      <c r="P728" s="39">
        <f>TRUNC(Table1[[#This Row],[Created_at]],0)</f>
        <v>43952</v>
      </c>
    </row>
    <row r="729" spans="1:16" hidden="1" x14ac:dyDescent="0.2">
      <c r="A729" s="7">
        <f>IFERROR(DATE(LEFT(raw!A729,4),MID(raw!A729,6,2),MID(raw!A729,9,2)) + TIME(MID(raw!A729,12,2),MID(raw!A729,15,2),MID(raw!A729,18,2)),"")</f>
        <v>43952.689074074071</v>
      </c>
      <c r="B729" s="1">
        <f>IF(raw!B729="","",raw!B729)</f>
        <v>747</v>
      </c>
      <c r="C729" s="1">
        <f>IF(raw!C729="","",raw!C729)</f>
        <v>706</v>
      </c>
      <c r="D729" s="1">
        <f>IF(raw!D729="","",raw!D729)</f>
        <v>91391064</v>
      </c>
      <c r="E729" s="1">
        <f>IF(raw!E729="","",raw!E729)</f>
        <v>220</v>
      </c>
      <c r="F729" s="1">
        <f>IF(raw!F729="","",raw!F729)</f>
        <v>1</v>
      </c>
      <c r="G729" s="1">
        <f>IF(raw!G729="","",raw!G729)</f>
        <v>2020042901</v>
      </c>
      <c r="H729" s="1">
        <f>IF(raw!H729="","",raw!H729)</f>
        <v>22.1</v>
      </c>
      <c r="I729" s="1">
        <f>IF(raw!I729="","",raw!I729)</f>
        <v>8543401</v>
      </c>
      <c r="J729" s="1">
        <f>IF(raw!J729="","",raw!J729)</f>
        <v>47119</v>
      </c>
      <c r="K729" s="1">
        <f>IF(raw!K729="","",raw!K729)</f>
        <v>0.2</v>
      </c>
      <c r="L729" s="1">
        <f>IF(raw!L729="","",raw!L729)</f>
        <v>20.100000000000001</v>
      </c>
      <c r="M729" s="1">
        <f>IF(raw!M729="","",raw!M729)</f>
        <v>1</v>
      </c>
      <c r="N729" s="33" t="str">
        <f>IF(raw!N729="","",raw!N729)</f>
        <v>Now executing plan 3 - !Turn AC off!</v>
      </c>
      <c r="O729" s="30">
        <f>ROUND(Table1[[#This Row],[Created_at]],1)</f>
        <v>43952.7</v>
      </c>
      <c r="P729" s="39">
        <f>TRUNC(Table1[[#This Row],[Created_at]],0)</f>
        <v>43952</v>
      </c>
    </row>
    <row r="730" spans="1:16" hidden="1" x14ac:dyDescent="0.2">
      <c r="A730" s="7">
        <f>IFERROR(DATE(LEFT(raw!A730,4),MID(raw!A730,6,2),MID(raw!A730,9,2)) + TIME(MID(raw!A730,12,2),MID(raw!A730,15,2),MID(raw!A730,18,2)),"")</f>
        <v>43952.689085648148</v>
      </c>
      <c r="B730" s="1">
        <f>IF(raw!B730="","",raw!B730)</f>
        <v>748</v>
      </c>
      <c r="C730" s="1">
        <f>IF(raw!C730="","",raw!C730)</f>
        <v>706</v>
      </c>
      <c r="D730" s="1">
        <f>IF(raw!D730="","",raw!D730)</f>
        <v>91391064</v>
      </c>
      <c r="E730" s="1">
        <f>IF(raw!E730="","",raw!E730)</f>
        <v>221</v>
      </c>
      <c r="F730" s="1">
        <f>IF(raw!F730="","",raw!F730)</f>
        <v>1</v>
      </c>
      <c r="G730" s="1">
        <f>IF(raw!G730="","",raw!G730)</f>
        <v>2020042901</v>
      </c>
      <c r="H730" s="1">
        <f>IF(raw!H730="","",raw!H730)</f>
        <v>22.1</v>
      </c>
      <c r="I730" s="1">
        <f>IF(raw!I730="","",raw!I730)</f>
        <v>8543401</v>
      </c>
      <c r="J730" s="1">
        <f>IF(raw!J730="","",raw!J730)</f>
        <v>0</v>
      </c>
      <c r="K730" s="1">
        <f>IF(raw!K730="","",raw!K730)</f>
        <v>0.2</v>
      </c>
      <c r="L730" s="1">
        <f>IF(raw!L730="","",raw!L730)</f>
        <v>20.100000000000001</v>
      </c>
      <c r="M730" s="1">
        <f>IF(raw!M730="","",raw!M730)</f>
        <v>1</v>
      </c>
      <c r="N730" s="33" t="str">
        <f>IF(raw!N730="","",raw!N730)</f>
        <v>Calling IR sequanceCalling IR sequanceCalling IR sequance</v>
      </c>
      <c r="O730" s="30">
        <f>ROUND(Table1[[#This Row],[Created_at]],1)</f>
        <v>43952.7</v>
      </c>
      <c r="P730" s="39">
        <f>TRUNC(Table1[[#This Row],[Created_at]],0)</f>
        <v>43952</v>
      </c>
    </row>
    <row r="731" spans="1:16" hidden="1" x14ac:dyDescent="0.2">
      <c r="A731" s="7">
        <f>IFERROR(DATE(LEFT(raw!A731,4),MID(raw!A731,6,2),MID(raw!A731,9,2)) + TIME(MID(raw!A731,12,2),MID(raw!A731,15,2),MID(raw!A731,18,2)),"")</f>
        <v>43952.729201388887</v>
      </c>
      <c r="B731" s="1">
        <f>IF(raw!B731="","",raw!B731)</f>
        <v>731</v>
      </c>
      <c r="C731" s="1" t="str">
        <f>IF(raw!C731="","",raw!C731)</f>
        <v/>
      </c>
      <c r="D731" s="1">
        <f>IF(raw!D731="","",raw!D731)</f>
        <v>91449512</v>
      </c>
      <c r="E731" s="1">
        <f>IF(raw!E731="","",raw!E731)</f>
        <v>664</v>
      </c>
      <c r="F731" s="1">
        <f>IF(raw!F731="","",raw!F731)</f>
        <v>50</v>
      </c>
      <c r="G731" s="1">
        <f>IF(raw!G731="","",raw!G731)</f>
        <v>2020042901</v>
      </c>
      <c r="H731" s="1" t="str">
        <f>IF(raw!H731="","",raw!H731)</f>
        <v/>
      </c>
      <c r="I731" s="1">
        <f>IF(raw!I731="","",raw!I731)</f>
        <v>1277</v>
      </c>
      <c r="J731" s="1">
        <f>IF(raw!J731="","",raw!J731)</f>
        <v>2</v>
      </c>
      <c r="K731" s="1">
        <f>IF(raw!K731="","",raw!K731)</f>
        <v>0.2</v>
      </c>
      <c r="L731" s="1">
        <f>IF(raw!L731="","",raw!L731)</f>
        <v>0</v>
      </c>
      <c r="M731" s="1">
        <f>IF(raw!M731="","",raw!M731)</f>
        <v>0</v>
      </c>
      <c r="N731" s="33" t="str">
        <f>IF(raw!N731="","",raw!N731)</f>
        <v xml:space="preserve">This is boot No. 50 of Device </v>
      </c>
      <c r="O731" s="30">
        <f>ROUND(Table1[[#This Row],[Created_at]],1)</f>
        <v>43952.7</v>
      </c>
      <c r="P731" s="39">
        <f>TRUNC(Table1[[#This Row],[Created_at]],0)</f>
        <v>43952</v>
      </c>
    </row>
    <row r="732" spans="1:16" hidden="1" x14ac:dyDescent="0.2">
      <c r="A732" s="7">
        <f>IFERROR(DATE(LEFT(raw!A732,4),MID(raw!A732,6,2),MID(raw!A732,9,2)) + TIME(MID(raw!A732,12,2),MID(raw!A732,15,2),MID(raw!A732,18,2)),"")</f>
        <v>43952.729212962964</v>
      </c>
      <c r="B732" s="1">
        <f>IF(raw!B732="","",raw!B732)</f>
        <v>732</v>
      </c>
      <c r="C732" s="1">
        <f>IF(raw!C732="","",raw!C732)</f>
        <v>703</v>
      </c>
      <c r="D732" s="1">
        <f>IF(raw!D732="","",raw!D732)</f>
        <v>91449512</v>
      </c>
      <c r="E732" s="1">
        <f>IF(raw!E732="","",raw!E732)</f>
        <v>665</v>
      </c>
      <c r="F732" s="1">
        <f>IF(raw!F732="","",raw!F732)</f>
        <v>51</v>
      </c>
      <c r="G732" s="1">
        <f>IF(raw!G732="","",raw!G732)</f>
        <v>2020042901</v>
      </c>
      <c r="H732" s="1" t="str">
        <f>IF(raw!H732="","",raw!H732)</f>
        <v/>
      </c>
      <c r="I732" s="1">
        <f>IF(raw!I732="","",raw!I732)</f>
        <v>3316</v>
      </c>
      <c r="J732" s="1">
        <f>IF(raw!J732="","",raw!J732)</f>
        <v>2039</v>
      </c>
      <c r="K732" s="1">
        <f>IF(raw!K732="","",raw!K732)</f>
        <v>0.2</v>
      </c>
      <c r="L732" s="1">
        <f>IF(raw!L732="","",raw!L732)</f>
        <v>20.100000000000001</v>
      </c>
      <c r="M732" s="1">
        <f>IF(raw!M732="","",raw!M732)</f>
        <v>0</v>
      </c>
      <c r="N732" s="33" t="str">
        <f>IF(raw!N732="","",raw!N732)</f>
        <v>Device found. Device name: 703</v>
      </c>
      <c r="O732" s="30">
        <f>ROUND(Table1[[#This Row],[Created_at]],1)</f>
        <v>43952.7</v>
      </c>
      <c r="P732" s="39">
        <f>TRUNC(Table1[[#This Row],[Created_at]],0)</f>
        <v>43952</v>
      </c>
    </row>
    <row r="733" spans="1:16" hidden="1" x14ac:dyDescent="0.2">
      <c r="A733" s="7">
        <f>IFERROR(DATE(LEFT(raw!A733,4),MID(raw!A733,6,2),MID(raw!A733,9,2)) + TIME(MID(raw!A733,12,2),MID(raw!A733,15,2),MID(raw!A733,18,2)),"")</f>
        <v>43952.729224537034</v>
      </c>
      <c r="B733" s="1">
        <f>IF(raw!B733="","",raw!B733)</f>
        <v>733</v>
      </c>
      <c r="C733" s="1">
        <f>IF(raw!C733="","",raw!C733)</f>
        <v>703</v>
      </c>
      <c r="D733" s="1">
        <f>IF(raw!D733="","",raw!D733)</f>
        <v>91449512</v>
      </c>
      <c r="E733" s="1">
        <f>IF(raw!E733="","",raw!E733)</f>
        <v>666</v>
      </c>
      <c r="F733" s="1">
        <f>IF(raw!F733="","",raw!F733)</f>
        <v>51</v>
      </c>
      <c r="G733" s="1">
        <f>IF(raw!G733="","",raw!G733)</f>
        <v>2020042901</v>
      </c>
      <c r="H733" s="1" t="str">
        <f>IF(raw!H733="","",raw!H733)</f>
        <v/>
      </c>
      <c r="I733" s="1">
        <f>IF(raw!I733="","",raw!I733)</f>
        <v>3318</v>
      </c>
      <c r="J733" s="1">
        <f>IF(raw!J733="","",raw!J733)</f>
        <v>2</v>
      </c>
      <c r="K733" s="1">
        <f>IF(raw!K733="","",raw!K733)</f>
        <v>0.2</v>
      </c>
      <c r="L733" s="1">
        <f>IF(raw!L733="","",raw!L733)</f>
        <v>20.100000000000001</v>
      </c>
      <c r="M733" s="1">
        <f>IF(raw!M733="","",raw!M733)</f>
        <v>0</v>
      </c>
      <c r="N733" s="33" t="str">
        <f>IF(raw!N733="","",raw!N733)</f>
        <v>Participating in 2 plans.</v>
      </c>
      <c r="O733" s="30">
        <f>ROUND(Table1[[#This Row],[Created_at]],1)</f>
        <v>43952.7</v>
      </c>
      <c r="P733" s="39">
        <f>TRUNC(Table1[[#This Row],[Created_at]],0)</f>
        <v>43952</v>
      </c>
    </row>
    <row r="734" spans="1:16" hidden="1" x14ac:dyDescent="0.2">
      <c r="A734" s="7">
        <f>IFERROR(DATE(LEFT(raw!A734,4),MID(raw!A734,6,2),MID(raw!A734,9,2)) + TIME(MID(raw!A734,12,2),MID(raw!A734,15,2),MID(raw!A734,18,2)),"")</f>
        <v>43952.72923611111</v>
      </c>
      <c r="B734" s="1">
        <f>IF(raw!B734="","",raw!B734)</f>
        <v>734</v>
      </c>
      <c r="C734" s="1">
        <f>IF(raw!C734="","",raw!C734)</f>
        <v>703</v>
      </c>
      <c r="D734" s="1">
        <f>IF(raw!D734="","",raw!D734)</f>
        <v>91449512</v>
      </c>
      <c r="E734" s="1">
        <f>IF(raw!E734="","",raw!E734)</f>
        <v>667</v>
      </c>
      <c r="F734" s="1">
        <f>IF(raw!F734="","",raw!F734)</f>
        <v>51</v>
      </c>
      <c r="G734" s="1">
        <f>IF(raw!G734="","",raw!G734)</f>
        <v>2020042901</v>
      </c>
      <c r="H734" s="1" t="str">
        <f>IF(raw!H734="","",raw!H734)</f>
        <v/>
      </c>
      <c r="I734" s="1">
        <f>IF(raw!I734="","",raw!I734)</f>
        <v>3333</v>
      </c>
      <c r="J734" s="1">
        <f>IF(raw!J734="","",raw!J734)</f>
        <v>15</v>
      </c>
      <c r="K734" s="1">
        <f>IF(raw!K734="","",raw!K734)</f>
        <v>0.1</v>
      </c>
      <c r="L734" s="1">
        <f>IF(raw!L734="","",raw!L734)</f>
        <v>20.100000000000001</v>
      </c>
      <c r="M734" s="1">
        <f>IF(raw!M734="","",raw!M734)</f>
        <v>0</v>
      </c>
      <c r="N734" s="33" t="str">
        <f>IF(raw!N734="","",raw!N734)</f>
        <v>Network configuration loaded and parsed succesfully</v>
      </c>
      <c r="O734" s="30">
        <f>ROUND(Table1[[#This Row],[Created_at]],1)</f>
        <v>43952.7</v>
      </c>
      <c r="P734" s="39">
        <f>TRUNC(Table1[[#This Row],[Created_at]],0)</f>
        <v>43952</v>
      </c>
    </row>
    <row r="735" spans="1:16" hidden="1" x14ac:dyDescent="0.2">
      <c r="A735" s="7">
        <f>IFERROR(DATE(LEFT(raw!A735,4),MID(raw!A735,6,2),MID(raw!A735,9,2)) + TIME(MID(raw!A735,12,2),MID(raw!A735,15,2),MID(raw!A735,18,2)),"")</f>
        <v>43952.729247685187</v>
      </c>
      <c r="B735" s="1">
        <f>IF(raw!B735="","",raw!B735)</f>
        <v>735</v>
      </c>
      <c r="C735" s="1">
        <f>IF(raw!C735="","",raw!C735)</f>
        <v>703</v>
      </c>
      <c r="D735" s="1">
        <f>IF(raw!D735="","",raw!D735)</f>
        <v>91449512</v>
      </c>
      <c r="E735" s="1">
        <f>IF(raw!E735="","",raw!E735)</f>
        <v>668</v>
      </c>
      <c r="F735" s="1">
        <f>IF(raw!F735="","",raw!F735)</f>
        <v>51</v>
      </c>
      <c r="G735" s="1">
        <f>IF(raw!G735="","",raw!G735)</f>
        <v>2020042901</v>
      </c>
      <c r="H735" s="1">
        <f>IF(raw!H735="","",raw!H735)</f>
        <v>21.2</v>
      </c>
      <c r="I735" s="1">
        <f>IF(raw!I735="","",raw!I735)</f>
        <v>3364</v>
      </c>
      <c r="J735" s="1">
        <f>IF(raw!J735="","",raw!J735)</f>
        <v>31</v>
      </c>
      <c r="K735" s="1">
        <f>IF(raw!K735="","",raw!K735)</f>
        <v>0.1</v>
      </c>
      <c r="L735" s="1">
        <f>IF(raw!L735="","",raw!L735)</f>
        <v>20.100000000000001</v>
      </c>
      <c r="M735" s="1">
        <f>IF(raw!M735="","",raw!M735)</f>
        <v>0</v>
      </c>
      <c r="N735" s="33" t="str">
        <f>IF(raw!N735="","",raw!N735)</f>
        <v>Temperature: 21.20 Humidity: 45.00</v>
      </c>
      <c r="O735" s="30">
        <f>ROUND(Table1[[#This Row],[Created_at]],1)</f>
        <v>43952.7</v>
      </c>
      <c r="P735" s="39">
        <f>TRUNC(Table1[[#This Row],[Created_at]],0)</f>
        <v>43952</v>
      </c>
    </row>
    <row r="736" spans="1:16" hidden="1" x14ac:dyDescent="0.2">
      <c r="A736" s="7">
        <f>IFERROR(DATE(LEFT(raw!A736,4),MID(raw!A736,6,2),MID(raw!A736,9,2)) + TIME(MID(raw!A736,12,2),MID(raw!A736,15,2),MID(raw!A736,18,2)),"")</f>
        <v>43952.729259259257</v>
      </c>
      <c r="B736" s="1">
        <f>IF(raw!B736="","",raw!B736)</f>
        <v>736</v>
      </c>
      <c r="C736" s="1">
        <f>IF(raw!C736="","",raw!C736)</f>
        <v>703</v>
      </c>
      <c r="D736" s="1">
        <f>IF(raw!D736="","",raw!D736)</f>
        <v>91449512</v>
      </c>
      <c r="E736" s="1">
        <f>IF(raw!E736="","",raw!E736)</f>
        <v>669</v>
      </c>
      <c r="F736" s="1">
        <f>IF(raw!F736="","",raw!F736)</f>
        <v>51</v>
      </c>
      <c r="G736" s="1">
        <f>IF(raw!G736="","",raw!G736)</f>
        <v>2020042901</v>
      </c>
      <c r="H736" s="1">
        <f>IF(raw!H736="","",raw!H736)</f>
        <v>21.2</v>
      </c>
      <c r="I736" s="1">
        <f>IF(raw!I736="","",raw!I736)</f>
        <v>3365</v>
      </c>
      <c r="J736" s="1">
        <f>IF(raw!J736="","",raw!J736)</f>
        <v>1</v>
      </c>
      <c r="K736" s="1">
        <f>IF(raw!K736="","",raw!K736)</f>
        <v>0</v>
      </c>
      <c r="L736" s="1">
        <f>IF(raw!L736="","",raw!L736)</f>
        <v>20.100000000000001</v>
      </c>
      <c r="M736" s="1">
        <f>IF(raw!M736="","",raw!M736)</f>
        <v>0</v>
      </c>
      <c r="N736" s="33" t="str">
        <f>IF(raw!N736="","",raw!N736)</f>
        <v>Initialization Completed.</v>
      </c>
      <c r="O736" s="30">
        <f>ROUND(Table1[[#This Row],[Created_at]],1)</f>
        <v>43952.7</v>
      </c>
      <c r="P736" s="39">
        <f>TRUNC(Table1[[#This Row],[Created_at]],0)</f>
        <v>43952</v>
      </c>
    </row>
    <row r="737" spans="1:16" hidden="1" x14ac:dyDescent="0.2">
      <c r="A737" s="7">
        <f>IFERROR(DATE(LEFT(raw!A737,4),MID(raw!A737,6,2),MID(raw!A737,9,2)) + TIME(MID(raw!A737,12,2),MID(raw!A737,15,2),MID(raw!A737,18,2)),"")</f>
        <v>43952.729270833333</v>
      </c>
      <c r="B737" s="1">
        <f>IF(raw!B737="","",raw!B737)</f>
        <v>737</v>
      </c>
      <c r="C737" s="1">
        <f>IF(raw!C737="","",raw!C737)</f>
        <v>703</v>
      </c>
      <c r="D737" s="1">
        <f>IF(raw!D737="","",raw!D737)</f>
        <v>91449512</v>
      </c>
      <c r="E737" s="1">
        <f>IF(raw!E737="","",raw!E737)</f>
        <v>670</v>
      </c>
      <c r="F737" s="1">
        <f>IF(raw!F737="","",raw!F737)</f>
        <v>51</v>
      </c>
      <c r="G737" s="1">
        <f>IF(raw!G737="","",raw!G737)</f>
        <v>2020042901</v>
      </c>
      <c r="H737" s="1">
        <f>IF(raw!H737="","",raw!H737)</f>
        <v>21.2</v>
      </c>
      <c r="I737" s="1">
        <f>IF(raw!I737="","",raw!I737)</f>
        <v>3373</v>
      </c>
      <c r="J737" s="1">
        <f>IF(raw!J737="","",raw!J737)</f>
        <v>8</v>
      </c>
      <c r="K737" s="1">
        <f>IF(raw!K737="","",raw!K737)</f>
        <v>0.2</v>
      </c>
      <c r="L737" s="1">
        <f>IF(raw!L737="","",raw!L737)</f>
        <v>20.100000000000001</v>
      </c>
      <c r="M737" s="1">
        <f>IF(raw!M737="","",raw!M737)</f>
        <v>0</v>
      </c>
      <c r="N737" s="33" t="str">
        <f>IF(raw!N737="","",raw!N737)</f>
        <v>Going to wake in 3600</v>
      </c>
      <c r="O737" s="30">
        <f>ROUND(Table1[[#This Row],[Created_at]],1)</f>
        <v>43952.7</v>
      </c>
      <c r="P737" s="39">
        <f>TRUNC(Table1[[#This Row],[Created_at]],0)</f>
        <v>43952</v>
      </c>
    </row>
    <row r="738" spans="1:16" hidden="1" x14ac:dyDescent="0.2">
      <c r="A738" s="7">
        <f>IFERROR(DATE(LEFT(raw!A738,4),MID(raw!A738,6,2),MID(raw!A738,9,2)) + TIME(MID(raw!A738,12,2),MID(raw!A738,15,2),MID(raw!A738,18,2)),"")</f>
        <v>43952.72928240741</v>
      </c>
      <c r="B738" s="1">
        <f>IF(raw!B738="","",raw!B738)</f>
        <v>738</v>
      </c>
      <c r="C738" s="1">
        <f>IF(raw!C738="","",raw!C738)</f>
        <v>703</v>
      </c>
      <c r="D738" s="1">
        <f>IF(raw!D738="","",raw!D738)</f>
        <v>91449512</v>
      </c>
      <c r="E738" s="1">
        <f>IF(raw!E738="","",raw!E738)</f>
        <v>671</v>
      </c>
      <c r="F738" s="1">
        <f>IF(raw!F738="","",raw!F738)</f>
        <v>51</v>
      </c>
      <c r="G738" s="1">
        <f>IF(raw!G738="","",raw!G738)</f>
        <v>2020042901</v>
      </c>
      <c r="H738" s="1">
        <f>IF(raw!H738="","",raw!H738)</f>
        <v>21.2</v>
      </c>
      <c r="I738" s="1">
        <f>IF(raw!I738="","",raw!I738)</f>
        <v>3374</v>
      </c>
      <c r="J738" s="1">
        <f>IF(raw!J738="","",raw!J738)</f>
        <v>1</v>
      </c>
      <c r="K738" s="1">
        <f>IF(raw!K738="","",raw!K738)</f>
        <v>0.2</v>
      </c>
      <c r="L738" s="1">
        <f>IF(raw!L738="","",raw!L738)</f>
        <v>20.100000000000001</v>
      </c>
      <c r="M738" s="1">
        <f>IF(raw!M738="","",raw!M738)</f>
        <v>0</v>
      </c>
      <c r="N738" s="33" t="str">
        <f>IF(raw!N738="","",raw!N738)</f>
        <v>Going to sleep now for 3600 secs....This cycle took: 3374</v>
      </c>
      <c r="O738" s="30">
        <f>ROUND(Table1[[#This Row],[Created_at]],1)</f>
        <v>43952.7</v>
      </c>
      <c r="P738" s="39">
        <f>TRUNC(Table1[[#This Row],[Created_at]],0)</f>
        <v>43952</v>
      </c>
    </row>
    <row r="739" spans="1:16" hidden="1" x14ac:dyDescent="0.2">
      <c r="A739" s="7">
        <f>IFERROR(DATE(LEFT(raw!A739,4),MID(raw!A739,6,2),MID(raw!A739,9,2)) + TIME(MID(raw!A739,12,2),MID(raw!A739,15,2),MID(raw!A739,18,2)),"")</f>
        <v>43952.770868055559</v>
      </c>
      <c r="B739" s="1">
        <f>IF(raw!B739="","",raw!B739)</f>
        <v>739</v>
      </c>
      <c r="C739" s="1" t="str">
        <f>IF(raw!C739="","",raw!C739)</f>
        <v/>
      </c>
      <c r="D739" s="1">
        <f>IF(raw!D739="","",raw!D739)</f>
        <v>91449512</v>
      </c>
      <c r="E739" s="1">
        <f>IF(raw!E739="","",raw!E739)</f>
        <v>677</v>
      </c>
      <c r="F739" s="1">
        <f>IF(raw!F739="","",raw!F739)</f>
        <v>51</v>
      </c>
      <c r="G739" s="1">
        <f>IF(raw!G739="","",raw!G739)</f>
        <v>2020042901</v>
      </c>
      <c r="H739" s="1" t="str">
        <f>IF(raw!H739="","",raw!H739)</f>
        <v/>
      </c>
      <c r="I739" s="1">
        <f>IF(raw!I739="","",raw!I739)</f>
        <v>1310</v>
      </c>
      <c r="J739" s="1">
        <f>IF(raw!J739="","",raw!J739)</f>
        <v>2</v>
      </c>
      <c r="K739" s="1">
        <f>IF(raw!K739="","",raw!K739)</f>
        <v>0.2</v>
      </c>
      <c r="L739" s="1">
        <f>IF(raw!L739="","",raw!L739)</f>
        <v>0</v>
      </c>
      <c r="M739" s="1">
        <f>IF(raw!M739="","",raw!M739)</f>
        <v>0</v>
      </c>
      <c r="N739" s="33" t="str">
        <f>IF(raw!N739="","",raw!N739)</f>
        <v xml:space="preserve">This is boot No. 51 of Device </v>
      </c>
      <c r="O739" s="30">
        <f>ROUND(Table1[[#This Row],[Created_at]],1)</f>
        <v>43952.800000000003</v>
      </c>
      <c r="P739" s="39">
        <f>TRUNC(Table1[[#This Row],[Created_at]],0)</f>
        <v>43952</v>
      </c>
    </row>
    <row r="740" spans="1:16" hidden="1" x14ac:dyDescent="0.2">
      <c r="A740" s="7">
        <f>IFERROR(DATE(LEFT(raw!A740,4),MID(raw!A740,6,2),MID(raw!A740,9,2)) + TIME(MID(raw!A740,12,2),MID(raw!A740,15,2),MID(raw!A740,18,2)),"")</f>
        <v>43952.770879629628</v>
      </c>
      <c r="B740" s="1">
        <f>IF(raw!B740="","",raw!B740)</f>
        <v>740</v>
      </c>
      <c r="C740" s="1">
        <f>IF(raw!C740="","",raw!C740)</f>
        <v>703</v>
      </c>
      <c r="D740" s="1">
        <f>IF(raw!D740="","",raw!D740)</f>
        <v>91449512</v>
      </c>
      <c r="E740" s="1">
        <f>IF(raw!E740="","",raw!E740)</f>
        <v>678</v>
      </c>
      <c r="F740" s="1">
        <f>IF(raw!F740="","",raw!F740)</f>
        <v>52</v>
      </c>
      <c r="G740" s="1">
        <f>IF(raw!G740="","",raw!G740)</f>
        <v>2020042901</v>
      </c>
      <c r="H740" s="1" t="str">
        <f>IF(raw!H740="","",raw!H740)</f>
        <v/>
      </c>
      <c r="I740" s="1">
        <f>IF(raw!I740="","",raw!I740)</f>
        <v>3410</v>
      </c>
      <c r="J740" s="1">
        <f>IF(raw!J740="","",raw!J740)</f>
        <v>2100</v>
      </c>
      <c r="K740" s="1">
        <f>IF(raw!K740="","",raw!K740)</f>
        <v>0.2</v>
      </c>
      <c r="L740" s="1">
        <f>IF(raw!L740="","",raw!L740)</f>
        <v>20.100000000000001</v>
      </c>
      <c r="M740" s="1">
        <f>IF(raw!M740="","",raw!M740)</f>
        <v>0</v>
      </c>
      <c r="N740" s="33" t="str">
        <f>IF(raw!N740="","",raw!N740)</f>
        <v>Device found. Device name: 703</v>
      </c>
      <c r="O740" s="30">
        <f>ROUND(Table1[[#This Row],[Created_at]],1)</f>
        <v>43952.800000000003</v>
      </c>
      <c r="P740" s="39">
        <f>TRUNC(Table1[[#This Row],[Created_at]],0)</f>
        <v>43952</v>
      </c>
    </row>
    <row r="741" spans="1:16" hidden="1" x14ac:dyDescent="0.2">
      <c r="A741" s="7">
        <f>IFERROR(DATE(LEFT(raw!A741,4),MID(raw!A741,6,2),MID(raw!A741,9,2)) + TIME(MID(raw!A741,12,2),MID(raw!A741,15,2),MID(raw!A741,18,2)),"")</f>
        <v>43952.770891203705</v>
      </c>
      <c r="B741" s="1">
        <f>IF(raw!B741="","",raw!B741)</f>
        <v>741</v>
      </c>
      <c r="C741" s="1">
        <f>IF(raw!C741="","",raw!C741)</f>
        <v>703</v>
      </c>
      <c r="D741" s="1">
        <f>IF(raw!D741="","",raw!D741)</f>
        <v>91449512</v>
      </c>
      <c r="E741" s="1">
        <f>IF(raw!E741="","",raw!E741)</f>
        <v>679</v>
      </c>
      <c r="F741" s="1">
        <f>IF(raw!F741="","",raw!F741)</f>
        <v>52</v>
      </c>
      <c r="G741" s="1">
        <f>IF(raw!G741="","",raw!G741)</f>
        <v>2020042901</v>
      </c>
      <c r="H741" s="1" t="str">
        <f>IF(raw!H741="","",raw!H741)</f>
        <v/>
      </c>
      <c r="I741" s="1">
        <f>IF(raw!I741="","",raw!I741)</f>
        <v>3412</v>
      </c>
      <c r="J741" s="1">
        <f>IF(raw!J741="","",raw!J741)</f>
        <v>1</v>
      </c>
      <c r="K741" s="1">
        <f>IF(raw!K741="","",raw!K741)</f>
        <v>0.2</v>
      </c>
      <c r="L741" s="1">
        <f>IF(raw!L741="","",raw!L741)</f>
        <v>20.100000000000001</v>
      </c>
      <c r="M741" s="1">
        <f>IF(raw!M741="","",raw!M741)</f>
        <v>0</v>
      </c>
      <c r="N741" s="33" t="str">
        <f>IF(raw!N741="","",raw!N741)</f>
        <v>Participating in 2 plans.</v>
      </c>
      <c r="O741" s="30">
        <f>ROUND(Table1[[#This Row],[Created_at]],1)</f>
        <v>43952.800000000003</v>
      </c>
      <c r="P741" s="39">
        <f>TRUNC(Table1[[#This Row],[Created_at]],0)</f>
        <v>43952</v>
      </c>
    </row>
    <row r="742" spans="1:16" hidden="1" x14ac:dyDescent="0.2">
      <c r="A742" s="7">
        <f>IFERROR(DATE(LEFT(raw!A742,4),MID(raw!A742,6,2),MID(raw!A742,9,2)) + TIME(MID(raw!A742,12,2),MID(raw!A742,15,2),MID(raw!A742,18,2)),"")</f>
        <v>43952.770902777775</v>
      </c>
      <c r="B742" s="1">
        <f>IF(raw!B742="","",raw!B742)</f>
        <v>742</v>
      </c>
      <c r="C742" s="1">
        <f>IF(raw!C742="","",raw!C742)</f>
        <v>703</v>
      </c>
      <c r="D742" s="1">
        <f>IF(raw!D742="","",raw!D742)</f>
        <v>91449512</v>
      </c>
      <c r="E742" s="1">
        <f>IF(raw!E742="","",raw!E742)</f>
        <v>680</v>
      </c>
      <c r="F742" s="1">
        <f>IF(raw!F742="","",raw!F742)</f>
        <v>52</v>
      </c>
      <c r="G742" s="1">
        <f>IF(raw!G742="","",raw!G742)</f>
        <v>2020042901</v>
      </c>
      <c r="H742" s="1" t="str">
        <f>IF(raw!H742="","",raw!H742)</f>
        <v/>
      </c>
      <c r="I742" s="1">
        <f>IF(raw!I742="","",raw!I742)</f>
        <v>3428</v>
      </c>
      <c r="J742" s="1">
        <f>IF(raw!J742="","",raw!J742)</f>
        <v>15</v>
      </c>
      <c r="K742" s="1">
        <f>IF(raw!K742="","",raw!K742)</f>
        <v>0.1</v>
      </c>
      <c r="L742" s="1">
        <f>IF(raw!L742="","",raw!L742)</f>
        <v>20.100000000000001</v>
      </c>
      <c r="M742" s="1">
        <f>IF(raw!M742="","",raw!M742)</f>
        <v>0</v>
      </c>
      <c r="N742" s="33" t="str">
        <f>IF(raw!N742="","",raw!N742)</f>
        <v>Network configuration loaded and parsed succesfully</v>
      </c>
      <c r="O742" s="30">
        <f>ROUND(Table1[[#This Row],[Created_at]],1)</f>
        <v>43952.800000000003</v>
      </c>
      <c r="P742" s="39">
        <f>TRUNC(Table1[[#This Row],[Created_at]],0)</f>
        <v>43952</v>
      </c>
    </row>
    <row r="743" spans="1:16" hidden="1" x14ac:dyDescent="0.2">
      <c r="A743" s="7">
        <f>IFERROR(DATE(LEFT(raw!A743,4),MID(raw!A743,6,2),MID(raw!A743,9,2)) + TIME(MID(raw!A743,12,2),MID(raw!A743,15,2),MID(raw!A743,18,2)),"")</f>
        <v>43952.770914351851</v>
      </c>
      <c r="B743" s="1">
        <f>IF(raw!B743="","",raw!B743)</f>
        <v>743</v>
      </c>
      <c r="C743" s="1">
        <f>IF(raw!C743="","",raw!C743)</f>
        <v>703</v>
      </c>
      <c r="D743" s="1">
        <f>IF(raw!D743="","",raw!D743)</f>
        <v>91449512</v>
      </c>
      <c r="E743" s="1">
        <f>IF(raw!E743="","",raw!E743)</f>
        <v>681</v>
      </c>
      <c r="F743" s="1">
        <f>IF(raw!F743="","",raw!F743)</f>
        <v>52</v>
      </c>
      <c r="G743" s="1">
        <f>IF(raw!G743="","",raw!G743)</f>
        <v>2020042901</v>
      </c>
      <c r="H743" s="1">
        <f>IF(raw!H743="","",raw!H743)</f>
        <v>21</v>
      </c>
      <c r="I743" s="1">
        <f>IF(raw!I743="","",raw!I743)</f>
        <v>3458</v>
      </c>
      <c r="J743" s="1">
        <f>IF(raw!J743="","",raw!J743)</f>
        <v>30</v>
      </c>
      <c r="K743" s="1">
        <f>IF(raw!K743="","",raw!K743)</f>
        <v>0.1</v>
      </c>
      <c r="L743" s="1">
        <f>IF(raw!L743="","",raw!L743)</f>
        <v>20.100000000000001</v>
      </c>
      <c r="M743" s="1">
        <f>IF(raw!M743="","",raw!M743)</f>
        <v>0</v>
      </c>
      <c r="N743" s="33" t="str">
        <f>IF(raw!N743="","",raw!N743)</f>
        <v>Temperature: 21.00 Humidity: 46.00</v>
      </c>
      <c r="O743" s="30">
        <f>ROUND(Table1[[#This Row],[Created_at]],1)</f>
        <v>43952.800000000003</v>
      </c>
      <c r="P743" s="39">
        <f>TRUNC(Table1[[#This Row],[Created_at]],0)</f>
        <v>43952</v>
      </c>
    </row>
    <row r="744" spans="1:16" hidden="1" x14ac:dyDescent="0.2">
      <c r="A744" s="7">
        <f>IFERROR(DATE(LEFT(raw!A744,4),MID(raw!A744,6,2),MID(raw!A744,9,2)) + TIME(MID(raw!A744,12,2),MID(raw!A744,15,2),MID(raw!A744,18,2)),"")</f>
        <v>43952.770925925928</v>
      </c>
      <c r="B744" s="1">
        <f>IF(raw!B744="","",raw!B744)</f>
        <v>744</v>
      </c>
      <c r="C744" s="1">
        <f>IF(raw!C744="","",raw!C744)</f>
        <v>703</v>
      </c>
      <c r="D744" s="1">
        <f>IF(raw!D744="","",raw!D744)</f>
        <v>91449512</v>
      </c>
      <c r="E744" s="1">
        <f>IF(raw!E744="","",raw!E744)</f>
        <v>682</v>
      </c>
      <c r="F744" s="1">
        <f>IF(raw!F744="","",raw!F744)</f>
        <v>52</v>
      </c>
      <c r="G744" s="1">
        <f>IF(raw!G744="","",raw!G744)</f>
        <v>2020042901</v>
      </c>
      <c r="H744" s="1">
        <f>IF(raw!H744="","",raw!H744)</f>
        <v>21</v>
      </c>
      <c r="I744" s="1">
        <f>IF(raw!I744="","",raw!I744)</f>
        <v>3459</v>
      </c>
      <c r="J744" s="1">
        <f>IF(raw!J744="","",raw!J744)</f>
        <v>1</v>
      </c>
      <c r="K744" s="1">
        <f>IF(raw!K744="","",raw!K744)</f>
        <v>0</v>
      </c>
      <c r="L744" s="1">
        <f>IF(raw!L744="","",raw!L744)</f>
        <v>20.100000000000001</v>
      </c>
      <c r="M744" s="1">
        <f>IF(raw!M744="","",raw!M744)</f>
        <v>0</v>
      </c>
      <c r="N744" s="33" t="str">
        <f>IF(raw!N744="","",raw!N744)</f>
        <v>Initialization Completed.</v>
      </c>
      <c r="O744" s="30">
        <f>ROUND(Table1[[#This Row],[Created_at]],1)</f>
        <v>43952.800000000003</v>
      </c>
      <c r="P744" s="39">
        <f>TRUNC(Table1[[#This Row],[Created_at]],0)</f>
        <v>43952</v>
      </c>
    </row>
    <row r="745" spans="1:16" hidden="1" x14ac:dyDescent="0.2">
      <c r="A745" s="7">
        <f>IFERROR(DATE(LEFT(raw!A745,4),MID(raw!A745,6,2),MID(raw!A745,9,2)) + TIME(MID(raw!A745,12,2),MID(raw!A745,15,2),MID(raw!A745,18,2)),"")</f>
        <v>43952.770937499998</v>
      </c>
      <c r="B745" s="1">
        <f>IF(raw!B745="","",raw!B745)</f>
        <v>745</v>
      </c>
      <c r="C745" s="1">
        <f>IF(raw!C745="","",raw!C745)</f>
        <v>703</v>
      </c>
      <c r="D745" s="1">
        <f>IF(raw!D745="","",raw!D745)</f>
        <v>91449512</v>
      </c>
      <c r="E745" s="1">
        <f>IF(raw!E745="","",raw!E745)</f>
        <v>683</v>
      </c>
      <c r="F745" s="1">
        <f>IF(raw!F745="","",raw!F745)</f>
        <v>52</v>
      </c>
      <c r="G745" s="1">
        <f>IF(raw!G745="","",raw!G745)</f>
        <v>2020042901</v>
      </c>
      <c r="H745" s="1">
        <f>IF(raw!H745="","",raw!H745)</f>
        <v>21</v>
      </c>
      <c r="I745" s="1">
        <f>IF(raw!I745="","",raw!I745)</f>
        <v>3467</v>
      </c>
      <c r="J745" s="1">
        <f>IF(raw!J745="","",raw!J745)</f>
        <v>8</v>
      </c>
      <c r="K745" s="1">
        <f>IF(raw!K745="","",raw!K745)</f>
        <v>0.2</v>
      </c>
      <c r="L745" s="1">
        <f>IF(raw!L745="","",raw!L745)</f>
        <v>20.100000000000001</v>
      </c>
      <c r="M745" s="1">
        <f>IF(raw!M745="","",raw!M745)</f>
        <v>0</v>
      </c>
      <c r="N745" s="33" t="str">
        <f>IF(raw!N745="","",raw!N745)</f>
        <v>Going to wake in 3600</v>
      </c>
      <c r="O745" s="30">
        <f>ROUND(Table1[[#This Row],[Created_at]],1)</f>
        <v>43952.800000000003</v>
      </c>
      <c r="P745" s="39">
        <f>TRUNC(Table1[[#This Row],[Created_at]],0)</f>
        <v>43952</v>
      </c>
    </row>
    <row r="746" spans="1:16" hidden="1" x14ac:dyDescent="0.2">
      <c r="A746" s="7">
        <f>IFERROR(DATE(LEFT(raw!A746,4),MID(raw!A746,6,2),MID(raw!A746,9,2)) + TIME(MID(raw!A746,12,2),MID(raw!A746,15,2),MID(raw!A746,18,2)),"")</f>
        <v>43952.770949074074</v>
      </c>
      <c r="B746" s="1">
        <f>IF(raw!B746="","",raw!B746)</f>
        <v>746</v>
      </c>
      <c r="C746" s="1">
        <f>IF(raw!C746="","",raw!C746)</f>
        <v>703</v>
      </c>
      <c r="D746" s="1">
        <f>IF(raw!D746="","",raw!D746)</f>
        <v>91449512</v>
      </c>
      <c r="E746" s="1">
        <f>IF(raw!E746="","",raw!E746)</f>
        <v>684</v>
      </c>
      <c r="F746" s="1">
        <f>IF(raw!F746="","",raw!F746)</f>
        <v>52</v>
      </c>
      <c r="G746" s="1">
        <f>IF(raw!G746="","",raw!G746)</f>
        <v>2020042901</v>
      </c>
      <c r="H746" s="1">
        <f>IF(raw!H746="","",raw!H746)</f>
        <v>21</v>
      </c>
      <c r="I746" s="1">
        <f>IF(raw!I746="","",raw!I746)</f>
        <v>3468</v>
      </c>
      <c r="J746" s="1">
        <f>IF(raw!J746="","",raw!J746)</f>
        <v>1</v>
      </c>
      <c r="K746" s="1">
        <f>IF(raw!K746="","",raw!K746)</f>
        <v>0.2</v>
      </c>
      <c r="L746" s="1">
        <f>IF(raw!L746="","",raw!L746)</f>
        <v>20.100000000000001</v>
      </c>
      <c r="M746" s="1">
        <f>IF(raw!M746="","",raw!M746)</f>
        <v>0</v>
      </c>
      <c r="N746" s="33" t="str">
        <f>IF(raw!N746="","",raw!N746)</f>
        <v>Going to sleep now for 3600 secs....This cycle took: 3468</v>
      </c>
      <c r="O746" s="30">
        <f>ROUND(Table1[[#This Row],[Created_at]],1)</f>
        <v>43952.800000000003</v>
      </c>
      <c r="P746" s="39">
        <f>TRUNC(Table1[[#This Row],[Created_at]],0)</f>
        <v>43952</v>
      </c>
    </row>
    <row r="747" spans="1:16" hidden="1" x14ac:dyDescent="0.2">
      <c r="A747" s="7">
        <f>IFERROR(DATE(LEFT(raw!A747,4),MID(raw!A747,6,2),MID(raw!A747,9,2)) + TIME(MID(raw!A747,12,2),MID(raw!A747,15,2),MID(raw!A747,18,2)),"")</f>
        <v>43952.792395833334</v>
      </c>
      <c r="B747" s="1">
        <f>IF(raw!B747="","",raw!B747)</f>
        <v>749</v>
      </c>
      <c r="C747" s="1" t="str">
        <f>IF(raw!C747="","",raw!C747)</f>
        <v/>
      </c>
      <c r="D747" s="1">
        <f>IF(raw!D747="","",raw!D747)</f>
        <v>109101598</v>
      </c>
      <c r="E747" s="1">
        <f>IF(raw!E747="","",raw!E747)</f>
        <v>4</v>
      </c>
      <c r="F747" s="1">
        <f>IF(raw!F747="","",raw!F747)</f>
        <v>0</v>
      </c>
      <c r="G747" s="1">
        <f>IF(raw!G747="","",raw!G747)</f>
        <v>2020042901</v>
      </c>
      <c r="H747" s="1" t="str">
        <f>IF(raw!H747="","",raw!H747)</f>
        <v/>
      </c>
      <c r="I747" s="1">
        <f>IF(raw!I747="","",raw!I747)</f>
        <v>1614</v>
      </c>
      <c r="J747" s="1">
        <f>IF(raw!J747="","",raw!J747)</f>
        <v>282</v>
      </c>
      <c r="K747" s="1">
        <f>IF(raw!K747="","",raw!K747)</f>
        <v>0.2</v>
      </c>
      <c r="L747" s="1">
        <f>IF(raw!L747="","",raw!L747)</f>
        <v>0</v>
      </c>
      <c r="M747" s="1">
        <f>IF(raw!M747="","",raw!M747)</f>
        <v>1</v>
      </c>
      <c r="N747" s="33" t="str">
        <f>IF(raw!N747="","",raw!N747)</f>
        <v xml:space="preserve">This is boot No. 0 of Device </v>
      </c>
      <c r="O747" s="30">
        <f>ROUND(Table1[[#This Row],[Created_at]],1)</f>
        <v>43952.800000000003</v>
      </c>
      <c r="P747" s="39">
        <f>TRUNC(Table1[[#This Row],[Created_at]],0)</f>
        <v>43952</v>
      </c>
    </row>
    <row r="748" spans="1:16" hidden="1" x14ac:dyDescent="0.2">
      <c r="A748" s="7">
        <f>IFERROR(DATE(LEFT(raw!A748,4),MID(raw!A748,6,2),MID(raw!A748,9,2)) + TIME(MID(raw!A748,12,2),MID(raw!A748,15,2),MID(raw!A748,18,2)),"")</f>
        <v>43952.792407407411</v>
      </c>
      <c r="B748" s="1">
        <f>IF(raw!B748="","",raw!B748)</f>
        <v>750</v>
      </c>
      <c r="C748" s="1">
        <f>IF(raw!C748="","",raw!C748)</f>
        <v>707</v>
      </c>
      <c r="D748" s="1">
        <f>IF(raw!D748="","",raw!D748)</f>
        <v>109101598</v>
      </c>
      <c r="E748" s="1">
        <f>IF(raw!E748="","",raw!E748)</f>
        <v>5</v>
      </c>
      <c r="F748" s="1">
        <f>IF(raw!F748="","",raw!F748)</f>
        <v>1</v>
      </c>
      <c r="G748" s="1">
        <f>IF(raw!G748="","",raw!G748)</f>
        <v>2020042901</v>
      </c>
      <c r="H748" s="1" t="str">
        <f>IF(raw!H748="","",raw!H748)</f>
        <v/>
      </c>
      <c r="I748" s="1">
        <f>IF(raw!I748="","",raw!I748)</f>
        <v>3661</v>
      </c>
      <c r="J748" s="1">
        <f>IF(raw!J748="","",raw!J748)</f>
        <v>2046</v>
      </c>
      <c r="K748" s="1">
        <f>IF(raw!K748="","",raw!K748)</f>
        <v>0.2</v>
      </c>
      <c r="L748" s="1">
        <f>IF(raw!L748="","",raw!L748)</f>
        <v>20.100000000000001</v>
      </c>
      <c r="M748" s="1">
        <f>IF(raw!M748="","",raw!M748)</f>
        <v>1</v>
      </c>
      <c r="N748" s="33" t="str">
        <f>IF(raw!N748="","",raw!N748)</f>
        <v>Device found. Device name: 707</v>
      </c>
      <c r="O748" s="30">
        <f>ROUND(Table1[[#This Row],[Created_at]],1)</f>
        <v>43952.800000000003</v>
      </c>
      <c r="P748" s="39">
        <f>TRUNC(Table1[[#This Row],[Created_at]],0)</f>
        <v>43952</v>
      </c>
    </row>
    <row r="749" spans="1:16" hidden="1" x14ac:dyDescent="0.2">
      <c r="A749" s="7">
        <f>IFERROR(DATE(LEFT(raw!A749,4),MID(raw!A749,6,2),MID(raw!A749,9,2)) + TIME(MID(raw!A749,12,2),MID(raw!A749,15,2),MID(raw!A749,18,2)),"")</f>
        <v>43952.79241898148</v>
      </c>
      <c r="B749" s="1">
        <f>IF(raw!B749="","",raw!B749)</f>
        <v>751</v>
      </c>
      <c r="C749" s="1">
        <f>IF(raw!C749="","",raw!C749)</f>
        <v>707</v>
      </c>
      <c r="D749" s="1">
        <f>IF(raw!D749="","",raw!D749)</f>
        <v>109101598</v>
      </c>
      <c r="E749" s="1">
        <f>IF(raw!E749="","",raw!E749)</f>
        <v>6</v>
      </c>
      <c r="F749" s="1">
        <f>IF(raw!F749="","",raw!F749)</f>
        <v>1</v>
      </c>
      <c r="G749" s="1">
        <f>IF(raw!G749="","",raw!G749)</f>
        <v>2020042901</v>
      </c>
      <c r="H749" s="1" t="str">
        <f>IF(raw!H749="","",raw!H749)</f>
        <v/>
      </c>
      <c r="I749" s="1">
        <f>IF(raw!I749="","",raw!I749)</f>
        <v>3663</v>
      </c>
      <c r="J749" s="1">
        <f>IF(raw!J749="","",raw!J749)</f>
        <v>2</v>
      </c>
      <c r="K749" s="1">
        <f>IF(raw!K749="","",raw!K749)</f>
        <v>0.2</v>
      </c>
      <c r="L749" s="1">
        <f>IF(raw!L749="","",raw!L749)</f>
        <v>20.100000000000001</v>
      </c>
      <c r="M749" s="1">
        <f>IF(raw!M749="","",raw!M749)</f>
        <v>1</v>
      </c>
      <c r="N749" s="33" t="str">
        <f>IF(raw!N749="","",raw!N749)</f>
        <v>Participating in 2 plans.</v>
      </c>
      <c r="O749" s="30">
        <f>ROUND(Table1[[#This Row],[Created_at]],1)</f>
        <v>43952.800000000003</v>
      </c>
      <c r="P749" s="39">
        <f>TRUNC(Table1[[#This Row],[Created_at]],0)</f>
        <v>43952</v>
      </c>
    </row>
    <row r="750" spans="1:16" hidden="1" x14ac:dyDescent="0.2">
      <c r="A750" s="7">
        <f>IFERROR(DATE(LEFT(raw!A750,4),MID(raw!A750,6,2),MID(raw!A750,9,2)) + TIME(MID(raw!A750,12,2),MID(raw!A750,15,2),MID(raw!A750,18,2)),"")</f>
        <v>43952.792430555557</v>
      </c>
      <c r="B750" s="1">
        <f>IF(raw!B750="","",raw!B750)</f>
        <v>752</v>
      </c>
      <c r="C750" s="1">
        <f>IF(raw!C750="","",raw!C750)</f>
        <v>707</v>
      </c>
      <c r="D750" s="1">
        <f>IF(raw!D750="","",raw!D750)</f>
        <v>109101598</v>
      </c>
      <c r="E750" s="1">
        <f>IF(raw!E750="","",raw!E750)</f>
        <v>7</v>
      </c>
      <c r="F750" s="1">
        <f>IF(raw!F750="","",raw!F750)</f>
        <v>1</v>
      </c>
      <c r="G750" s="1">
        <f>IF(raw!G750="","",raw!G750)</f>
        <v>2020042901</v>
      </c>
      <c r="H750" s="1" t="str">
        <f>IF(raw!H750="","",raw!H750)</f>
        <v/>
      </c>
      <c r="I750" s="1">
        <f>IF(raw!I750="","",raw!I750)</f>
        <v>3678</v>
      </c>
      <c r="J750" s="1">
        <f>IF(raw!J750="","",raw!J750)</f>
        <v>15</v>
      </c>
      <c r="K750" s="1">
        <f>IF(raw!K750="","",raw!K750)</f>
        <v>0.1</v>
      </c>
      <c r="L750" s="1">
        <f>IF(raw!L750="","",raw!L750)</f>
        <v>20.100000000000001</v>
      </c>
      <c r="M750" s="1">
        <f>IF(raw!M750="","",raw!M750)</f>
        <v>1</v>
      </c>
      <c r="N750" s="33" t="str">
        <f>IF(raw!N750="","",raw!N750)</f>
        <v>Network configuration loaded and parsed succesfully</v>
      </c>
      <c r="O750" s="30">
        <f>ROUND(Table1[[#This Row],[Created_at]],1)</f>
        <v>43952.800000000003</v>
      </c>
      <c r="P750" s="39">
        <f>TRUNC(Table1[[#This Row],[Created_at]],0)</f>
        <v>43952</v>
      </c>
    </row>
    <row r="751" spans="1:16" hidden="1" x14ac:dyDescent="0.2">
      <c r="A751" s="7">
        <f>IFERROR(DATE(LEFT(raw!A751,4),MID(raw!A751,6,2),MID(raw!A751,9,2)) + TIME(MID(raw!A751,12,2),MID(raw!A751,15,2),MID(raw!A751,18,2)),"")</f>
        <v>43952.792442129627</v>
      </c>
      <c r="B751" s="1">
        <f>IF(raw!B751="","",raw!B751)</f>
        <v>753</v>
      </c>
      <c r="C751" s="1">
        <f>IF(raw!C751="","",raw!C751)</f>
        <v>707</v>
      </c>
      <c r="D751" s="1">
        <f>IF(raw!D751="","",raw!D751)</f>
        <v>109101598</v>
      </c>
      <c r="E751" s="1">
        <f>IF(raw!E751="","",raw!E751)</f>
        <v>8</v>
      </c>
      <c r="F751" s="1">
        <f>IF(raw!F751="","",raw!F751)</f>
        <v>1</v>
      </c>
      <c r="G751" s="1">
        <f>IF(raw!G751="","",raw!G751)</f>
        <v>2020042901</v>
      </c>
      <c r="H751" s="1" t="str">
        <f>IF(raw!H751="","",raw!H751)</f>
        <v/>
      </c>
      <c r="I751" s="1">
        <f>IF(raw!I751="","",raw!I751)</f>
        <v>3685</v>
      </c>
      <c r="J751" s="1">
        <f>IF(raw!J751="","",raw!J751)</f>
        <v>6</v>
      </c>
      <c r="K751" s="1">
        <f>IF(raw!K751="","",raw!K751)</f>
        <v>0.1</v>
      </c>
      <c r="L751" s="1">
        <f>IF(raw!L751="","",raw!L751)</f>
        <v>20.100000000000001</v>
      </c>
      <c r="M751" s="1">
        <f>IF(raw!M751="","",raw!M751)</f>
        <v>1</v>
      </c>
      <c r="N751" s="33" t="str">
        <f>IF(raw!N751="","",raw!N751)</f>
        <v>I am a server</v>
      </c>
      <c r="O751" s="30">
        <f>ROUND(Table1[[#This Row],[Created_at]],1)</f>
        <v>43952.800000000003</v>
      </c>
      <c r="P751" s="39">
        <f>TRUNC(Table1[[#This Row],[Created_at]],0)</f>
        <v>43952</v>
      </c>
    </row>
    <row r="752" spans="1:16" hidden="1" x14ac:dyDescent="0.2">
      <c r="A752" s="7">
        <f>IFERROR(DATE(LEFT(raw!A752,4),MID(raw!A752,6,2),MID(raw!A752,9,2)) + TIME(MID(raw!A752,12,2),MID(raw!A752,15,2),MID(raw!A752,18,2)),"")</f>
        <v>43952.792453703703</v>
      </c>
      <c r="B752" s="1">
        <f>IF(raw!B752="","",raw!B752)</f>
        <v>754</v>
      </c>
      <c r="C752" s="1">
        <f>IF(raw!C752="","",raw!C752)</f>
        <v>707</v>
      </c>
      <c r="D752" s="1">
        <f>IF(raw!D752="","",raw!D752)</f>
        <v>109101598</v>
      </c>
      <c r="E752" s="1">
        <f>IF(raw!E752="","",raw!E752)</f>
        <v>9</v>
      </c>
      <c r="F752" s="1">
        <f>IF(raw!F752="","",raw!F752)</f>
        <v>1</v>
      </c>
      <c r="G752" s="1">
        <f>IF(raw!G752="","",raw!G752)</f>
        <v>2020042901</v>
      </c>
      <c r="H752" s="1" t="str">
        <f>IF(raw!H752="","",raw!H752)</f>
        <v/>
      </c>
      <c r="I752" s="1">
        <f>IF(raw!I752="","",raw!I752)</f>
        <v>3714</v>
      </c>
      <c r="J752" s="1">
        <f>IF(raw!J752="","",raw!J752)</f>
        <v>29</v>
      </c>
      <c r="K752" s="1">
        <f>IF(raw!K752="","",raw!K752)</f>
        <v>0.1</v>
      </c>
      <c r="L752" s="1">
        <f>IF(raw!L752="","",raw!L752)</f>
        <v>20.100000000000001</v>
      </c>
      <c r="M752" s="1">
        <f>IF(raw!M752="","",raw!M752)</f>
        <v>1</v>
      </c>
      <c r="N752" s="33" t="str">
        <f>IF(raw!N752="","",raw!N752)</f>
        <v>mDNS responder started on http://GreenPlanet.local</v>
      </c>
      <c r="O752" s="30">
        <f>ROUND(Table1[[#This Row],[Created_at]],1)</f>
        <v>43952.800000000003</v>
      </c>
      <c r="P752" s="39">
        <f>TRUNC(Table1[[#This Row],[Created_at]],0)</f>
        <v>43952</v>
      </c>
    </row>
    <row r="753" spans="1:16" hidden="1" x14ac:dyDescent="0.2">
      <c r="A753" s="7">
        <f>IFERROR(DATE(LEFT(raw!A753,4),MID(raw!A753,6,2),MID(raw!A753,9,2)) + TIME(MID(raw!A753,12,2),MID(raw!A753,15,2),MID(raw!A753,18,2)),"")</f>
        <v>43952.79246527778</v>
      </c>
      <c r="B753" s="1">
        <f>IF(raw!B753="","",raw!B753)</f>
        <v>755</v>
      </c>
      <c r="C753" s="1">
        <f>IF(raw!C753="","",raw!C753)</f>
        <v>707</v>
      </c>
      <c r="D753" s="1">
        <f>IF(raw!D753="","",raw!D753)</f>
        <v>109101598</v>
      </c>
      <c r="E753" s="1">
        <f>IF(raw!E753="","",raw!E753)</f>
        <v>10</v>
      </c>
      <c r="F753" s="1">
        <f>IF(raw!F753="","",raw!F753)</f>
        <v>1</v>
      </c>
      <c r="G753" s="1">
        <f>IF(raw!G753="","",raw!G753)</f>
        <v>2020042901</v>
      </c>
      <c r="H753" s="1">
        <f>IF(raw!H753="","",raw!H753)</f>
        <v>26.6</v>
      </c>
      <c r="I753" s="1">
        <f>IF(raw!I753="","",raw!I753)</f>
        <v>3741</v>
      </c>
      <c r="J753" s="1">
        <f>IF(raw!J753="","",raw!J753)</f>
        <v>27</v>
      </c>
      <c r="K753" s="1">
        <f>IF(raw!K753="","",raw!K753)</f>
        <v>0.1</v>
      </c>
      <c r="L753" s="1">
        <f>IF(raw!L753="","",raw!L753)</f>
        <v>20.100000000000001</v>
      </c>
      <c r="M753" s="1">
        <f>IF(raw!M753="","",raw!M753)</f>
        <v>1</v>
      </c>
      <c r="N753" s="33" t="str">
        <f>IF(raw!N753="","",raw!N753)</f>
        <v>Temperature: 26.60 Humidity: 53.00</v>
      </c>
      <c r="O753" s="30">
        <f>ROUND(Table1[[#This Row],[Created_at]],1)</f>
        <v>43952.800000000003</v>
      </c>
      <c r="P753" s="39">
        <f>TRUNC(Table1[[#This Row],[Created_at]],0)</f>
        <v>43952</v>
      </c>
    </row>
    <row r="754" spans="1:16" hidden="1" x14ac:dyDescent="0.2">
      <c r="A754" s="7">
        <f>IFERROR(DATE(LEFT(raw!A754,4),MID(raw!A754,6,2),MID(raw!A754,9,2)) + TIME(MID(raw!A754,12,2),MID(raw!A754,15,2),MID(raw!A754,18,2)),"")</f>
        <v>43952.79247685185</v>
      </c>
      <c r="B754" s="1">
        <f>IF(raw!B754="","",raw!B754)</f>
        <v>756</v>
      </c>
      <c r="C754" s="1">
        <f>IF(raw!C754="","",raw!C754)</f>
        <v>707</v>
      </c>
      <c r="D754" s="1">
        <f>IF(raw!D754="","",raw!D754)</f>
        <v>109101598</v>
      </c>
      <c r="E754" s="1">
        <f>IF(raw!E754="","",raw!E754)</f>
        <v>11</v>
      </c>
      <c r="F754" s="1">
        <f>IF(raw!F754="","",raw!F754)</f>
        <v>1</v>
      </c>
      <c r="G754" s="1">
        <f>IF(raw!G754="","",raw!G754)</f>
        <v>2020042901</v>
      </c>
      <c r="H754" s="1">
        <f>IF(raw!H754="","",raw!H754)</f>
        <v>26.6</v>
      </c>
      <c r="I754" s="1">
        <f>IF(raw!I754="","",raw!I754)</f>
        <v>3742</v>
      </c>
      <c r="J754" s="1">
        <f>IF(raw!J754="","",raw!J754)</f>
        <v>1</v>
      </c>
      <c r="K754" s="1">
        <f>IF(raw!K754="","",raw!K754)</f>
        <v>0</v>
      </c>
      <c r="L754" s="1">
        <f>IF(raw!L754="","",raw!L754)</f>
        <v>20.100000000000001</v>
      </c>
      <c r="M754" s="1">
        <f>IF(raw!M754="","",raw!M754)</f>
        <v>1</v>
      </c>
      <c r="N754" s="33" t="str">
        <f>IF(raw!N754="","",raw!N754)</f>
        <v>Initialization Completed.</v>
      </c>
      <c r="O754" s="30">
        <f>ROUND(Table1[[#This Row],[Created_at]],1)</f>
        <v>43952.800000000003</v>
      </c>
      <c r="P754" s="39">
        <f>TRUNC(Table1[[#This Row],[Created_at]],0)</f>
        <v>43952</v>
      </c>
    </row>
    <row r="755" spans="1:16" hidden="1" x14ac:dyDescent="0.2">
      <c r="A755" s="7">
        <f>IFERROR(DATE(LEFT(raw!A755,4),MID(raw!A755,6,2),MID(raw!A755,9,2)) + TIME(MID(raw!A755,12,2),MID(raw!A755,15,2),MID(raw!A755,18,2)),"")</f>
        <v>43952.792511574073</v>
      </c>
      <c r="B755" s="1">
        <f>IF(raw!B755="","",raw!B755)</f>
        <v>757</v>
      </c>
      <c r="C755" s="1">
        <f>IF(raw!C755="","",raw!C755)</f>
        <v>707</v>
      </c>
      <c r="D755" s="1">
        <f>IF(raw!D755="","",raw!D755)</f>
        <v>109101598</v>
      </c>
      <c r="E755" s="1">
        <f>IF(raw!E755="","",raw!E755)</f>
        <v>13</v>
      </c>
      <c r="F755" s="1">
        <f>IF(raw!F755="","",raw!F755)</f>
        <v>1</v>
      </c>
      <c r="G755" s="1">
        <f>IF(raw!G755="","",raw!G755)</f>
        <v>2020042901</v>
      </c>
      <c r="H755" s="1">
        <f>IF(raw!H755="","",raw!H755)</f>
        <v>26.6</v>
      </c>
      <c r="I755" s="1">
        <f>IF(raw!I755="","",raw!I755)</f>
        <v>127586</v>
      </c>
      <c r="J755" s="1">
        <f>IF(raw!J755="","",raw!J755)</f>
        <v>64312</v>
      </c>
      <c r="K755" s="1">
        <f>IF(raw!K755="","",raw!K755)</f>
        <v>0.2</v>
      </c>
      <c r="L755" s="1">
        <f>IF(raw!L755="","",raw!L755)</f>
        <v>20.100000000000001</v>
      </c>
      <c r="M755" s="1">
        <f>IF(raw!M755="","",raw!M755)</f>
        <v>1</v>
      </c>
      <c r="N755" s="33" t="str">
        <f>IF(raw!N755="","",raw!N755)</f>
        <v>New configuration available: 201</v>
      </c>
      <c r="O755" s="30">
        <f>ROUND(Table1[[#This Row],[Created_at]],1)</f>
        <v>43952.800000000003</v>
      </c>
      <c r="P755" s="39">
        <f>TRUNC(Table1[[#This Row],[Created_at]],0)</f>
        <v>43952</v>
      </c>
    </row>
    <row r="756" spans="1:16" hidden="1" x14ac:dyDescent="0.2">
      <c r="A756" s="7">
        <f>IFERROR(DATE(LEFT(raw!A756,4),MID(raw!A756,6,2),MID(raw!A756,9,2)) + TIME(MID(raw!A756,12,2),MID(raw!A756,15,2),MID(raw!A756,18,2)),"")</f>
        <v>43952.792523148149</v>
      </c>
      <c r="B756" s="1">
        <f>IF(raw!B756="","",raw!B756)</f>
        <v>758</v>
      </c>
      <c r="C756" s="1">
        <f>IF(raw!C756="","",raw!C756)</f>
        <v>707</v>
      </c>
      <c r="D756" s="1">
        <f>IF(raw!D756="","",raw!D756)</f>
        <v>109101598</v>
      </c>
      <c r="E756" s="1">
        <f>IF(raw!E756="","",raw!E756)</f>
        <v>14</v>
      </c>
      <c r="F756" s="1">
        <f>IF(raw!F756="","",raw!F756)</f>
        <v>1</v>
      </c>
      <c r="G756" s="1">
        <f>IF(raw!G756="","",raw!G756)</f>
        <v>2020042901</v>
      </c>
      <c r="H756" s="1">
        <f>IF(raw!H756="","",raw!H756)</f>
        <v>26.6</v>
      </c>
      <c r="I756" s="1">
        <f>IF(raw!I756="","",raw!I756)</f>
        <v>127617</v>
      </c>
      <c r="J756" s="1">
        <f>IF(raw!J756="","",raw!J756)</f>
        <v>31</v>
      </c>
      <c r="K756" s="1">
        <f>IF(raw!K756="","",raw!K756)</f>
        <v>0.1</v>
      </c>
      <c r="L756" s="1">
        <f>IF(raw!L756="","",raw!L756)</f>
        <v>20.100000000000001</v>
      </c>
      <c r="M756" s="1">
        <f>IF(raw!M756="","",raw!M756)</f>
        <v>1</v>
      </c>
      <c r="N756" s="33" t="str">
        <f>IF(raw!N756="","",raw!N756)</f>
        <v>Server Configuration refreshed</v>
      </c>
      <c r="O756" s="30">
        <f>ROUND(Table1[[#This Row],[Created_at]],1)</f>
        <v>43952.800000000003</v>
      </c>
      <c r="P756" s="39">
        <f>TRUNC(Table1[[#This Row],[Created_at]],0)</f>
        <v>43952</v>
      </c>
    </row>
    <row r="757" spans="1:16" hidden="1" x14ac:dyDescent="0.2">
      <c r="A757" s="7">
        <f>IFERROR(DATE(LEFT(raw!A757,4),MID(raw!A757,6,2),MID(raw!A757,9,2)) + TIME(MID(raw!A757,12,2),MID(raw!A757,15,2),MID(raw!A757,18,2)),"")</f>
        <v>43952.808368055557</v>
      </c>
      <c r="B757" s="1">
        <f>IF(raw!B757="","",raw!B757)</f>
        <v>759</v>
      </c>
      <c r="C757" s="1" t="str">
        <f>IF(raw!C757="","",raw!C757)</f>
        <v/>
      </c>
      <c r="D757" s="1">
        <f>IF(raw!D757="","",raw!D757)</f>
        <v>91391064</v>
      </c>
      <c r="E757" s="1">
        <f>IF(raw!E757="","",raw!E757)</f>
        <v>4</v>
      </c>
      <c r="F757" s="1">
        <f>IF(raw!F757="","",raw!F757)</f>
        <v>0</v>
      </c>
      <c r="G757" s="1">
        <f>IF(raw!G757="","",raw!G757)</f>
        <v>2020042901</v>
      </c>
      <c r="H757" s="1" t="str">
        <f>IF(raw!H757="","",raw!H757)</f>
        <v/>
      </c>
      <c r="I757" s="1">
        <f>IF(raw!I757="","",raw!I757)</f>
        <v>1744</v>
      </c>
      <c r="J757" s="1">
        <f>IF(raw!J757="","",raw!J757)</f>
        <v>412</v>
      </c>
      <c r="K757" s="1">
        <f>IF(raw!K757="","",raw!K757)</f>
        <v>0.2</v>
      </c>
      <c r="L757" s="1">
        <f>IF(raw!L757="","",raw!L757)</f>
        <v>0</v>
      </c>
      <c r="M757" s="1">
        <f>IF(raw!M757="","",raw!M757)</f>
        <v>1</v>
      </c>
      <c r="N757" s="33" t="str">
        <f>IF(raw!N757="","",raw!N757)</f>
        <v xml:space="preserve">This is boot No. 0 of Device </v>
      </c>
      <c r="O757" s="30">
        <f>ROUND(Table1[[#This Row],[Created_at]],1)</f>
        <v>43952.800000000003</v>
      </c>
      <c r="P757" s="39">
        <f>TRUNC(Table1[[#This Row],[Created_at]],0)</f>
        <v>43952</v>
      </c>
    </row>
    <row r="758" spans="1:16" hidden="1" x14ac:dyDescent="0.2">
      <c r="A758" s="7">
        <f>IFERROR(DATE(LEFT(raw!A758,4),MID(raw!A758,6,2),MID(raw!A758,9,2)) + TIME(MID(raw!A758,12,2),MID(raw!A758,15,2),MID(raw!A758,18,2)),"")</f>
        <v>43952.808379629627</v>
      </c>
      <c r="B758" s="1">
        <f>IF(raw!B758="","",raw!B758)</f>
        <v>760</v>
      </c>
      <c r="C758" s="1">
        <f>IF(raw!C758="","",raw!C758)</f>
        <v>706</v>
      </c>
      <c r="D758" s="1">
        <f>IF(raw!D758="","",raw!D758)</f>
        <v>91391064</v>
      </c>
      <c r="E758" s="1">
        <f>IF(raw!E758="","",raw!E758)</f>
        <v>5</v>
      </c>
      <c r="F758" s="1">
        <f>IF(raw!F758="","",raw!F758)</f>
        <v>1</v>
      </c>
      <c r="G758" s="1">
        <f>IF(raw!G758="","",raw!G758)</f>
        <v>2020042901</v>
      </c>
      <c r="H758" s="1" t="str">
        <f>IF(raw!H758="","",raw!H758)</f>
        <v/>
      </c>
      <c r="I758" s="1">
        <f>IF(raw!I758="","",raw!I758)</f>
        <v>3862</v>
      </c>
      <c r="J758" s="1">
        <f>IF(raw!J758="","",raw!J758)</f>
        <v>2117</v>
      </c>
      <c r="K758" s="1">
        <f>IF(raw!K758="","",raw!K758)</f>
        <v>0.2</v>
      </c>
      <c r="L758" s="1">
        <f>IF(raw!L758="","",raw!L758)</f>
        <v>20.100000000000001</v>
      </c>
      <c r="M758" s="1">
        <f>IF(raw!M758="","",raw!M758)</f>
        <v>1</v>
      </c>
      <c r="N758" s="33" t="str">
        <f>IF(raw!N758="","",raw!N758)</f>
        <v>Device found. Device name: 706</v>
      </c>
      <c r="O758" s="30">
        <f>ROUND(Table1[[#This Row],[Created_at]],1)</f>
        <v>43952.800000000003</v>
      </c>
      <c r="P758" s="39">
        <f>TRUNC(Table1[[#This Row],[Created_at]],0)</f>
        <v>43952</v>
      </c>
    </row>
    <row r="759" spans="1:16" hidden="1" x14ac:dyDescent="0.2">
      <c r="A759" s="7">
        <f>IFERROR(DATE(LEFT(raw!A759,4),MID(raw!A759,6,2),MID(raw!A759,9,2)) + TIME(MID(raw!A759,12,2),MID(raw!A759,15,2),MID(raw!A759,18,2)),"")</f>
        <v>43952.808391203704</v>
      </c>
      <c r="B759" s="1">
        <f>IF(raw!B759="","",raw!B759)</f>
        <v>761</v>
      </c>
      <c r="C759" s="1">
        <f>IF(raw!C759="","",raw!C759)</f>
        <v>706</v>
      </c>
      <c r="D759" s="1">
        <f>IF(raw!D759="","",raw!D759)</f>
        <v>91391064</v>
      </c>
      <c r="E759" s="1">
        <f>IF(raw!E759="","",raw!E759)</f>
        <v>6</v>
      </c>
      <c r="F759" s="1">
        <f>IF(raw!F759="","",raw!F759)</f>
        <v>1</v>
      </c>
      <c r="G759" s="1">
        <f>IF(raw!G759="","",raw!G759)</f>
        <v>2020042901</v>
      </c>
      <c r="H759" s="1" t="str">
        <f>IF(raw!H759="","",raw!H759)</f>
        <v/>
      </c>
      <c r="I759" s="1">
        <f>IF(raw!I759="","",raw!I759)</f>
        <v>3864</v>
      </c>
      <c r="J759" s="1">
        <f>IF(raw!J759="","",raw!J759)</f>
        <v>1</v>
      </c>
      <c r="K759" s="1">
        <f>IF(raw!K759="","",raw!K759)</f>
        <v>0.2</v>
      </c>
      <c r="L759" s="1">
        <f>IF(raw!L759="","",raw!L759)</f>
        <v>20.100000000000001</v>
      </c>
      <c r="M759" s="1">
        <f>IF(raw!M759="","",raw!M759)</f>
        <v>1</v>
      </c>
      <c r="N759" s="33" t="str">
        <f>IF(raw!N759="","",raw!N759)</f>
        <v>Participating in 2 plans.</v>
      </c>
      <c r="O759" s="30">
        <f>ROUND(Table1[[#This Row],[Created_at]],1)</f>
        <v>43952.800000000003</v>
      </c>
      <c r="P759" s="39">
        <f>TRUNC(Table1[[#This Row],[Created_at]],0)</f>
        <v>43952</v>
      </c>
    </row>
    <row r="760" spans="1:16" hidden="1" x14ac:dyDescent="0.2">
      <c r="A760" s="7">
        <f>IFERROR(DATE(LEFT(raw!A760,4),MID(raw!A760,6,2),MID(raw!A760,9,2)) + TIME(MID(raw!A760,12,2),MID(raw!A760,15,2),MID(raw!A760,18,2)),"")</f>
        <v>43952.80840277778</v>
      </c>
      <c r="B760" s="1">
        <f>IF(raw!B760="","",raw!B760)</f>
        <v>762</v>
      </c>
      <c r="C760" s="1">
        <f>IF(raw!C760="","",raw!C760)</f>
        <v>706</v>
      </c>
      <c r="D760" s="1">
        <f>IF(raw!D760="","",raw!D760)</f>
        <v>91391064</v>
      </c>
      <c r="E760" s="1">
        <f>IF(raw!E760="","",raw!E760)</f>
        <v>7</v>
      </c>
      <c r="F760" s="1">
        <f>IF(raw!F760="","",raw!F760)</f>
        <v>1</v>
      </c>
      <c r="G760" s="1">
        <f>IF(raw!G760="","",raw!G760)</f>
        <v>2020042901</v>
      </c>
      <c r="H760" s="1" t="str">
        <f>IF(raw!H760="","",raw!H760)</f>
        <v/>
      </c>
      <c r="I760" s="1">
        <f>IF(raw!I760="","",raw!I760)</f>
        <v>3879</v>
      </c>
      <c r="J760" s="1">
        <f>IF(raw!J760="","",raw!J760)</f>
        <v>15</v>
      </c>
      <c r="K760" s="1">
        <f>IF(raw!K760="","",raw!K760)</f>
        <v>0.1</v>
      </c>
      <c r="L760" s="1">
        <f>IF(raw!L760="","",raw!L760)</f>
        <v>20.100000000000001</v>
      </c>
      <c r="M760" s="1">
        <f>IF(raw!M760="","",raw!M760)</f>
        <v>1</v>
      </c>
      <c r="N760" s="33" t="str">
        <f>IF(raw!N760="","",raw!N760)</f>
        <v>Network configuration loaded and parsed succesfully</v>
      </c>
      <c r="O760" s="30">
        <f>ROUND(Table1[[#This Row],[Created_at]],1)</f>
        <v>43952.800000000003</v>
      </c>
      <c r="P760" s="39">
        <f>TRUNC(Table1[[#This Row],[Created_at]],0)</f>
        <v>43952</v>
      </c>
    </row>
    <row r="761" spans="1:16" hidden="1" x14ac:dyDescent="0.2">
      <c r="A761" s="7">
        <f>IFERROR(DATE(LEFT(raw!A761,4),MID(raw!A761,6,2),MID(raw!A761,9,2)) + TIME(MID(raw!A761,12,2),MID(raw!A761,15,2),MID(raw!A761,18,2)),"")</f>
        <v>43952.80841435185</v>
      </c>
      <c r="B761" s="1">
        <f>IF(raw!B761="","",raw!B761)</f>
        <v>763</v>
      </c>
      <c r="C761" s="1">
        <f>IF(raw!C761="","",raw!C761)</f>
        <v>706</v>
      </c>
      <c r="D761" s="1">
        <f>IF(raw!D761="","",raw!D761)</f>
        <v>91391064</v>
      </c>
      <c r="E761" s="1">
        <f>IF(raw!E761="","",raw!E761)</f>
        <v>8</v>
      </c>
      <c r="F761" s="1">
        <f>IF(raw!F761="","",raw!F761)</f>
        <v>1</v>
      </c>
      <c r="G761" s="1">
        <f>IF(raw!G761="","",raw!G761)</f>
        <v>2020042901</v>
      </c>
      <c r="H761" s="1" t="str">
        <f>IF(raw!H761="","",raw!H761)</f>
        <v/>
      </c>
      <c r="I761" s="1">
        <f>IF(raw!I761="","",raw!I761)</f>
        <v>3886</v>
      </c>
      <c r="J761" s="1">
        <f>IF(raw!J761="","",raw!J761)</f>
        <v>6</v>
      </c>
      <c r="K761" s="1">
        <f>IF(raw!K761="","",raw!K761)</f>
        <v>0.1</v>
      </c>
      <c r="L761" s="1">
        <f>IF(raw!L761="","",raw!L761)</f>
        <v>20.100000000000001</v>
      </c>
      <c r="M761" s="1">
        <f>IF(raw!M761="","",raw!M761)</f>
        <v>1</v>
      </c>
      <c r="N761" s="33" t="str">
        <f>IF(raw!N761="","",raw!N761)</f>
        <v>I am a server</v>
      </c>
      <c r="O761" s="30">
        <f>ROUND(Table1[[#This Row],[Created_at]],1)</f>
        <v>43952.800000000003</v>
      </c>
      <c r="P761" s="39">
        <f>TRUNC(Table1[[#This Row],[Created_at]],0)</f>
        <v>43952</v>
      </c>
    </row>
    <row r="762" spans="1:16" hidden="1" x14ac:dyDescent="0.2">
      <c r="A762" s="7">
        <f>IFERROR(DATE(LEFT(raw!A762,4),MID(raw!A762,6,2),MID(raw!A762,9,2)) + TIME(MID(raw!A762,12,2),MID(raw!A762,15,2),MID(raw!A762,18,2)),"")</f>
        <v>43952.808425925927</v>
      </c>
      <c r="B762" s="1">
        <f>IF(raw!B762="","",raw!B762)</f>
        <v>764</v>
      </c>
      <c r="C762" s="1">
        <f>IF(raw!C762="","",raw!C762)</f>
        <v>706</v>
      </c>
      <c r="D762" s="1">
        <f>IF(raw!D762="","",raw!D762)</f>
        <v>91391064</v>
      </c>
      <c r="E762" s="1">
        <f>IF(raw!E762="","",raw!E762)</f>
        <v>9</v>
      </c>
      <c r="F762" s="1">
        <f>IF(raw!F762="","",raw!F762)</f>
        <v>1</v>
      </c>
      <c r="G762" s="1">
        <f>IF(raw!G762="","",raw!G762)</f>
        <v>2020042901</v>
      </c>
      <c r="H762" s="1" t="str">
        <f>IF(raw!H762="","",raw!H762)</f>
        <v/>
      </c>
      <c r="I762" s="1">
        <f>IF(raw!I762="","",raw!I762)</f>
        <v>3916</v>
      </c>
      <c r="J762" s="1">
        <f>IF(raw!J762="","",raw!J762)</f>
        <v>30</v>
      </c>
      <c r="K762" s="1">
        <f>IF(raw!K762="","",raw!K762)</f>
        <v>0.1</v>
      </c>
      <c r="L762" s="1">
        <f>IF(raw!L762="","",raw!L762)</f>
        <v>20.100000000000001</v>
      </c>
      <c r="M762" s="1">
        <f>IF(raw!M762="","",raw!M762)</f>
        <v>1</v>
      </c>
      <c r="N762" s="33" t="str">
        <f>IF(raw!N762="","",raw!N762)</f>
        <v>mDNS responder started on http://GreenPlanet.local</v>
      </c>
      <c r="O762" s="30">
        <f>ROUND(Table1[[#This Row],[Created_at]],1)</f>
        <v>43952.800000000003</v>
      </c>
      <c r="P762" s="39">
        <f>TRUNC(Table1[[#This Row],[Created_at]],0)</f>
        <v>43952</v>
      </c>
    </row>
    <row r="763" spans="1:16" hidden="1" x14ac:dyDescent="0.2">
      <c r="A763" s="7">
        <f>IFERROR(DATE(LEFT(raw!A763,4),MID(raw!A763,6,2),MID(raw!A763,9,2)) + TIME(MID(raw!A763,12,2),MID(raw!A763,15,2),MID(raw!A763,18,2)),"")</f>
        <v>43952.808437500003</v>
      </c>
      <c r="B763" s="1">
        <f>IF(raw!B763="","",raw!B763)</f>
        <v>765</v>
      </c>
      <c r="C763" s="1">
        <f>IF(raw!C763="","",raw!C763)</f>
        <v>706</v>
      </c>
      <c r="D763" s="1">
        <f>IF(raw!D763="","",raw!D763)</f>
        <v>91391064</v>
      </c>
      <c r="E763" s="1">
        <f>IF(raw!E763="","",raw!E763)</f>
        <v>10</v>
      </c>
      <c r="F763" s="1">
        <f>IF(raw!F763="","",raw!F763)</f>
        <v>1</v>
      </c>
      <c r="G763" s="1">
        <f>IF(raw!G763="","",raw!G763)</f>
        <v>2020042901</v>
      </c>
      <c r="H763" s="1">
        <f>IF(raw!H763="","",raw!H763)</f>
        <v>22.3</v>
      </c>
      <c r="I763" s="1">
        <f>IF(raw!I763="","",raw!I763)</f>
        <v>3943</v>
      </c>
      <c r="J763" s="1">
        <f>IF(raw!J763="","",raw!J763)</f>
        <v>27</v>
      </c>
      <c r="K763" s="1">
        <f>IF(raw!K763="","",raw!K763)</f>
        <v>0.1</v>
      </c>
      <c r="L763" s="1">
        <f>IF(raw!L763="","",raw!L763)</f>
        <v>20.100000000000001</v>
      </c>
      <c r="M763" s="1">
        <f>IF(raw!M763="","",raw!M763)</f>
        <v>1</v>
      </c>
      <c r="N763" s="33" t="str">
        <f>IF(raw!N763="","",raw!N763)</f>
        <v>Temperature: 22.30 Humidity: 41.00</v>
      </c>
      <c r="O763" s="30">
        <f>ROUND(Table1[[#This Row],[Created_at]],1)</f>
        <v>43952.800000000003</v>
      </c>
      <c r="P763" s="39">
        <f>TRUNC(Table1[[#This Row],[Created_at]],0)</f>
        <v>43952</v>
      </c>
    </row>
    <row r="764" spans="1:16" hidden="1" x14ac:dyDescent="0.2">
      <c r="A764" s="7">
        <f>IFERROR(DATE(LEFT(raw!A764,4),MID(raw!A764,6,2),MID(raw!A764,9,2)) + TIME(MID(raw!A764,12,2),MID(raw!A764,15,2),MID(raw!A764,18,2)),"")</f>
        <v>43952.808449074073</v>
      </c>
      <c r="B764" s="1">
        <f>IF(raw!B764="","",raw!B764)</f>
        <v>766</v>
      </c>
      <c r="C764" s="1">
        <f>IF(raw!C764="","",raw!C764)</f>
        <v>706</v>
      </c>
      <c r="D764" s="1">
        <f>IF(raw!D764="","",raw!D764)</f>
        <v>91391064</v>
      </c>
      <c r="E764" s="1">
        <f>IF(raw!E764="","",raw!E764)</f>
        <v>11</v>
      </c>
      <c r="F764" s="1">
        <f>IF(raw!F764="","",raw!F764)</f>
        <v>1</v>
      </c>
      <c r="G764" s="1">
        <f>IF(raw!G764="","",raw!G764)</f>
        <v>2020042901</v>
      </c>
      <c r="H764" s="1">
        <f>IF(raw!H764="","",raw!H764)</f>
        <v>22.3</v>
      </c>
      <c r="I764" s="1">
        <f>IF(raw!I764="","",raw!I764)</f>
        <v>3944</v>
      </c>
      <c r="J764" s="1">
        <f>IF(raw!J764="","",raw!J764)</f>
        <v>1</v>
      </c>
      <c r="K764" s="1">
        <f>IF(raw!K764="","",raw!K764)</f>
        <v>0</v>
      </c>
      <c r="L764" s="1">
        <f>IF(raw!L764="","",raw!L764)</f>
        <v>20.100000000000001</v>
      </c>
      <c r="M764" s="1">
        <f>IF(raw!M764="","",raw!M764)</f>
        <v>1</v>
      </c>
      <c r="N764" s="33" t="str">
        <f>IF(raw!N764="","",raw!N764)</f>
        <v>Initialization Completed.</v>
      </c>
      <c r="O764" s="30">
        <f>ROUND(Table1[[#This Row],[Created_at]],1)</f>
        <v>43952.800000000003</v>
      </c>
      <c r="P764" s="39">
        <f>TRUNC(Table1[[#This Row],[Created_at]],0)</f>
        <v>43952</v>
      </c>
    </row>
    <row r="765" spans="1:16" hidden="1" x14ac:dyDescent="0.2">
      <c r="A765" s="7">
        <f>IFERROR(DATE(LEFT(raw!A765,4),MID(raw!A765,6,2),MID(raw!A765,9,2)) + TIME(MID(raw!A765,12,2),MID(raw!A765,15,2),MID(raw!A765,18,2)),"")</f>
        <v>43952.809062499997</v>
      </c>
      <c r="B765" s="1">
        <f>IF(raw!B765="","",raw!B765)</f>
        <v>767</v>
      </c>
      <c r="C765" s="1" t="str">
        <f>IF(raw!C765="","",raw!C765)</f>
        <v/>
      </c>
      <c r="D765" s="1">
        <f>IF(raw!D765="","",raw!D765)</f>
        <v>91391064</v>
      </c>
      <c r="E765" s="1">
        <f>IF(raw!E765="","",raw!E765)</f>
        <v>4</v>
      </c>
      <c r="F765" s="1">
        <f>IF(raw!F765="","",raw!F765)</f>
        <v>0</v>
      </c>
      <c r="G765" s="1">
        <f>IF(raw!G765="","",raw!G765)</f>
        <v>2020042901</v>
      </c>
      <c r="H765" s="1" t="str">
        <f>IF(raw!H765="","",raw!H765)</f>
        <v/>
      </c>
      <c r="I765" s="1">
        <f>IF(raw!I765="","",raw!I765)</f>
        <v>1552</v>
      </c>
      <c r="J765" s="1">
        <f>IF(raw!J765="","",raw!J765)</f>
        <v>222</v>
      </c>
      <c r="K765" s="1">
        <f>IF(raw!K765="","",raw!K765)</f>
        <v>0.2</v>
      </c>
      <c r="L765" s="1">
        <f>IF(raw!L765="","",raw!L765)</f>
        <v>0</v>
      </c>
      <c r="M765" s="1">
        <f>IF(raw!M765="","",raw!M765)</f>
        <v>0</v>
      </c>
      <c r="N765" s="33" t="str">
        <f>IF(raw!N765="","",raw!N765)</f>
        <v xml:space="preserve">This is boot No. 0 of Device </v>
      </c>
      <c r="O765" s="30">
        <f>ROUND(Table1[[#This Row],[Created_at]],1)</f>
        <v>43952.800000000003</v>
      </c>
      <c r="P765" s="39">
        <f>TRUNC(Table1[[#This Row],[Created_at]],0)</f>
        <v>43952</v>
      </c>
    </row>
    <row r="766" spans="1:16" hidden="1" x14ac:dyDescent="0.2">
      <c r="A766" s="7">
        <f>IFERROR(DATE(LEFT(raw!A766,4),MID(raw!A766,6,2),MID(raw!A766,9,2)) + TIME(MID(raw!A766,12,2),MID(raw!A766,15,2),MID(raw!A766,18,2)),"")</f>
        <v>43952.809074074074</v>
      </c>
      <c r="B766" s="1">
        <f>IF(raw!B766="","",raw!B766)</f>
        <v>768</v>
      </c>
      <c r="C766" s="1">
        <f>IF(raw!C766="","",raw!C766)</f>
        <v>706</v>
      </c>
      <c r="D766" s="1">
        <f>IF(raw!D766="","",raw!D766)</f>
        <v>91391064</v>
      </c>
      <c r="E766" s="1">
        <f>IF(raw!E766="","",raw!E766)</f>
        <v>5</v>
      </c>
      <c r="F766" s="1">
        <f>IF(raw!F766="","",raw!F766)</f>
        <v>1</v>
      </c>
      <c r="G766" s="1">
        <f>IF(raw!G766="","",raw!G766)</f>
        <v>2020042901</v>
      </c>
      <c r="H766" s="1" t="str">
        <f>IF(raw!H766="","",raw!H766)</f>
        <v/>
      </c>
      <c r="I766" s="1">
        <f>IF(raw!I766="","",raw!I766)</f>
        <v>4436</v>
      </c>
      <c r="J766" s="1">
        <f>IF(raw!J766="","",raw!J766)</f>
        <v>2884</v>
      </c>
      <c r="K766" s="1">
        <f>IF(raw!K766="","",raw!K766)</f>
        <v>0.2</v>
      </c>
      <c r="L766" s="1">
        <f>IF(raw!L766="","",raw!L766)</f>
        <v>20.100000000000001</v>
      </c>
      <c r="M766" s="1">
        <f>IF(raw!M766="","",raw!M766)</f>
        <v>0</v>
      </c>
      <c r="N766" s="33" t="str">
        <f>IF(raw!N766="","",raw!N766)</f>
        <v>Device found. Device name: 706</v>
      </c>
      <c r="O766" s="30">
        <f>ROUND(Table1[[#This Row],[Created_at]],1)</f>
        <v>43952.800000000003</v>
      </c>
      <c r="P766" s="39">
        <f>TRUNC(Table1[[#This Row],[Created_at]],0)</f>
        <v>43952</v>
      </c>
    </row>
    <row r="767" spans="1:16" hidden="1" x14ac:dyDescent="0.2">
      <c r="A767" s="7">
        <f>IFERROR(DATE(LEFT(raw!A767,4),MID(raw!A767,6,2),MID(raw!A767,9,2)) + TIME(MID(raw!A767,12,2),MID(raw!A767,15,2),MID(raw!A767,18,2)),"")</f>
        <v>43952.80908564815</v>
      </c>
      <c r="B767" s="1">
        <f>IF(raw!B767="","",raw!B767)</f>
        <v>769</v>
      </c>
      <c r="C767" s="1">
        <f>IF(raw!C767="","",raw!C767)</f>
        <v>706</v>
      </c>
      <c r="D767" s="1">
        <f>IF(raw!D767="","",raw!D767)</f>
        <v>91391064</v>
      </c>
      <c r="E767" s="1">
        <f>IF(raw!E767="","",raw!E767)</f>
        <v>6</v>
      </c>
      <c r="F767" s="1">
        <f>IF(raw!F767="","",raw!F767)</f>
        <v>1</v>
      </c>
      <c r="G767" s="1">
        <f>IF(raw!G767="","",raw!G767)</f>
        <v>2020042901</v>
      </c>
      <c r="H767" s="1" t="str">
        <f>IF(raw!H767="","",raw!H767)</f>
        <v/>
      </c>
      <c r="I767" s="1">
        <f>IF(raw!I767="","",raw!I767)</f>
        <v>4438</v>
      </c>
      <c r="J767" s="1">
        <f>IF(raw!J767="","",raw!J767)</f>
        <v>1</v>
      </c>
      <c r="K767" s="1">
        <f>IF(raw!K767="","",raw!K767)</f>
        <v>0.2</v>
      </c>
      <c r="L767" s="1">
        <f>IF(raw!L767="","",raw!L767)</f>
        <v>20.100000000000001</v>
      </c>
      <c r="M767" s="1">
        <f>IF(raw!M767="","",raw!M767)</f>
        <v>0</v>
      </c>
      <c r="N767" s="33" t="str">
        <f>IF(raw!N767="","",raw!N767)</f>
        <v>Participating in 2 plans.</v>
      </c>
      <c r="O767" s="30">
        <f>ROUND(Table1[[#This Row],[Created_at]],1)</f>
        <v>43952.800000000003</v>
      </c>
      <c r="P767" s="39">
        <f>TRUNC(Table1[[#This Row],[Created_at]],0)</f>
        <v>43952</v>
      </c>
    </row>
    <row r="768" spans="1:16" hidden="1" x14ac:dyDescent="0.2">
      <c r="A768" s="7">
        <f>IFERROR(DATE(LEFT(raw!A768,4),MID(raw!A768,6,2),MID(raw!A768,9,2)) + TIME(MID(raw!A768,12,2),MID(raw!A768,15,2),MID(raw!A768,18,2)),"")</f>
        <v>43952.80909722222</v>
      </c>
      <c r="B768" s="1">
        <f>IF(raw!B768="","",raw!B768)</f>
        <v>770</v>
      </c>
      <c r="C768" s="1">
        <f>IF(raw!C768="","",raw!C768)</f>
        <v>706</v>
      </c>
      <c r="D768" s="1">
        <f>IF(raw!D768="","",raw!D768)</f>
        <v>91391064</v>
      </c>
      <c r="E768" s="1">
        <f>IF(raw!E768="","",raw!E768)</f>
        <v>7</v>
      </c>
      <c r="F768" s="1">
        <f>IF(raw!F768="","",raw!F768)</f>
        <v>1</v>
      </c>
      <c r="G768" s="1">
        <f>IF(raw!G768="","",raw!G768)</f>
        <v>2020042901</v>
      </c>
      <c r="H768" s="1" t="str">
        <f>IF(raw!H768="","",raw!H768)</f>
        <v/>
      </c>
      <c r="I768" s="1">
        <f>IF(raw!I768="","",raw!I768)</f>
        <v>4454</v>
      </c>
      <c r="J768" s="1">
        <f>IF(raw!J768="","",raw!J768)</f>
        <v>16</v>
      </c>
      <c r="K768" s="1">
        <f>IF(raw!K768="","",raw!K768)</f>
        <v>0.1</v>
      </c>
      <c r="L768" s="1">
        <f>IF(raw!L768="","",raw!L768)</f>
        <v>20.100000000000001</v>
      </c>
      <c r="M768" s="1">
        <f>IF(raw!M768="","",raw!M768)</f>
        <v>0</v>
      </c>
      <c r="N768" s="33" t="str">
        <f>IF(raw!N768="","",raw!N768)</f>
        <v>Network configuration loaded and parsed succesfully</v>
      </c>
      <c r="O768" s="30">
        <f>ROUND(Table1[[#This Row],[Created_at]],1)</f>
        <v>43952.800000000003</v>
      </c>
      <c r="P768" s="39">
        <f>TRUNC(Table1[[#This Row],[Created_at]],0)</f>
        <v>43952</v>
      </c>
    </row>
    <row r="769" spans="1:16" hidden="1" x14ac:dyDescent="0.2">
      <c r="A769" s="7">
        <f>IFERROR(DATE(LEFT(raw!A769,4),MID(raw!A769,6,2),MID(raw!A769,9,2)) + TIME(MID(raw!A769,12,2),MID(raw!A769,15,2),MID(raw!A769,18,2)),"")</f>
        <v>43952.809108796297</v>
      </c>
      <c r="B769" s="1">
        <f>IF(raw!B769="","",raw!B769)</f>
        <v>771</v>
      </c>
      <c r="C769" s="1">
        <f>IF(raw!C769="","",raw!C769)</f>
        <v>706</v>
      </c>
      <c r="D769" s="1">
        <f>IF(raw!D769="","",raw!D769)</f>
        <v>91391064</v>
      </c>
      <c r="E769" s="1">
        <f>IF(raw!E769="","",raw!E769)</f>
        <v>8</v>
      </c>
      <c r="F769" s="1">
        <f>IF(raw!F769="","",raw!F769)</f>
        <v>1</v>
      </c>
      <c r="G769" s="1">
        <f>IF(raw!G769="","",raw!G769)</f>
        <v>2020042901</v>
      </c>
      <c r="H769" s="1">
        <f>IF(raw!H769="","",raw!H769)</f>
        <v>22.4</v>
      </c>
      <c r="I769" s="1">
        <f>IF(raw!I769="","",raw!I769)</f>
        <v>4484</v>
      </c>
      <c r="J769" s="1">
        <f>IF(raw!J769="","",raw!J769)</f>
        <v>30</v>
      </c>
      <c r="K769" s="1">
        <f>IF(raw!K769="","",raw!K769)</f>
        <v>0.1</v>
      </c>
      <c r="L769" s="1">
        <f>IF(raw!L769="","",raw!L769)</f>
        <v>20.100000000000001</v>
      </c>
      <c r="M769" s="1">
        <f>IF(raw!M769="","",raw!M769)</f>
        <v>0</v>
      </c>
      <c r="N769" s="33" t="str">
        <f>IF(raw!N769="","",raw!N769)</f>
        <v>Temperature: 22.40 Humidity: 41.00</v>
      </c>
      <c r="O769" s="30">
        <f>ROUND(Table1[[#This Row],[Created_at]],1)</f>
        <v>43952.800000000003</v>
      </c>
      <c r="P769" s="39">
        <f>TRUNC(Table1[[#This Row],[Created_at]],0)</f>
        <v>43952</v>
      </c>
    </row>
    <row r="770" spans="1:16" hidden="1" x14ac:dyDescent="0.2">
      <c r="A770" s="7">
        <f>IFERROR(DATE(LEFT(raw!A770,4),MID(raw!A770,6,2),MID(raw!A770,9,2)) + TIME(MID(raw!A770,12,2),MID(raw!A770,15,2),MID(raw!A770,18,2)),"")</f>
        <v>43952.809120370373</v>
      </c>
      <c r="B770" s="1">
        <f>IF(raw!B770="","",raw!B770)</f>
        <v>772</v>
      </c>
      <c r="C770" s="1">
        <f>IF(raw!C770="","",raw!C770)</f>
        <v>706</v>
      </c>
      <c r="D770" s="1">
        <f>IF(raw!D770="","",raw!D770)</f>
        <v>91391064</v>
      </c>
      <c r="E770" s="1">
        <f>IF(raw!E770="","",raw!E770)</f>
        <v>9</v>
      </c>
      <c r="F770" s="1">
        <f>IF(raw!F770="","",raw!F770)</f>
        <v>1</v>
      </c>
      <c r="G770" s="1">
        <f>IF(raw!G770="","",raw!G770)</f>
        <v>2020042901</v>
      </c>
      <c r="H770" s="1">
        <f>IF(raw!H770="","",raw!H770)</f>
        <v>22.4</v>
      </c>
      <c r="I770" s="1">
        <f>IF(raw!I770="","",raw!I770)</f>
        <v>4485</v>
      </c>
      <c r="J770" s="1">
        <f>IF(raw!J770="","",raw!J770)</f>
        <v>1</v>
      </c>
      <c r="K770" s="1">
        <f>IF(raw!K770="","",raw!K770)</f>
        <v>0</v>
      </c>
      <c r="L770" s="1">
        <f>IF(raw!L770="","",raw!L770)</f>
        <v>20.100000000000001</v>
      </c>
      <c r="M770" s="1">
        <f>IF(raw!M770="","",raw!M770)</f>
        <v>0</v>
      </c>
      <c r="N770" s="33" t="str">
        <f>IF(raw!N770="","",raw!N770)</f>
        <v>Initialization Completed.</v>
      </c>
      <c r="O770" s="30">
        <f>ROUND(Table1[[#This Row],[Created_at]],1)</f>
        <v>43952.800000000003</v>
      </c>
      <c r="P770" s="39">
        <f>TRUNC(Table1[[#This Row],[Created_at]],0)</f>
        <v>43952</v>
      </c>
    </row>
    <row r="771" spans="1:16" hidden="1" x14ac:dyDescent="0.2">
      <c r="A771" s="7">
        <f>IFERROR(DATE(LEFT(raw!A771,4),MID(raw!A771,6,2),MID(raw!A771,9,2)) + TIME(MID(raw!A771,12,2),MID(raw!A771,15,2),MID(raw!A771,18,2)),"")</f>
        <v>43952.809131944443</v>
      </c>
      <c r="B771" s="1">
        <f>IF(raw!B771="","",raw!B771)</f>
        <v>773</v>
      </c>
      <c r="C771" s="1">
        <f>IF(raw!C771="","",raw!C771)</f>
        <v>706</v>
      </c>
      <c r="D771" s="1">
        <f>IF(raw!D771="","",raw!D771)</f>
        <v>91391064</v>
      </c>
      <c r="E771" s="1">
        <f>IF(raw!E771="","",raw!E771)</f>
        <v>10</v>
      </c>
      <c r="F771" s="1">
        <f>IF(raw!F771="","",raw!F771)</f>
        <v>1</v>
      </c>
      <c r="G771" s="1">
        <f>IF(raw!G771="","",raw!G771)</f>
        <v>2020042901</v>
      </c>
      <c r="H771" s="1">
        <f>IF(raw!H771="","",raw!H771)</f>
        <v>22.4</v>
      </c>
      <c r="I771" s="1">
        <f>IF(raw!I771="","",raw!I771)</f>
        <v>4493</v>
      </c>
      <c r="J771" s="1">
        <f>IF(raw!J771="","",raw!J771)</f>
        <v>8</v>
      </c>
      <c r="K771" s="1">
        <f>IF(raw!K771="","",raw!K771)</f>
        <v>0.2</v>
      </c>
      <c r="L771" s="1">
        <f>IF(raw!L771="","",raw!L771)</f>
        <v>20.100000000000001</v>
      </c>
      <c r="M771" s="1">
        <f>IF(raw!M771="","",raw!M771)</f>
        <v>0</v>
      </c>
      <c r="N771" s="33" t="str">
        <f>IF(raw!N771="","",raw!N771)</f>
        <v>Going to wake in 3600</v>
      </c>
      <c r="O771" s="30">
        <f>ROUND(Table1[[#This Row],[Created_at]],1)</f>
        <v>43952.800000000003</v>
      </c>
      <c r="P771" s="39">
        <f>TRUNC(Table1[[#This Row],[Created_at]],0)</f>
        <v>43952</v>
      </c>
    </row>
    <row r="772" spans="1:16" hidden="1" x14ac:dyDescent="0.2">
      <c r="A772" s="7">
        <f>IFERROR(DATE(LEFT(raw!A772,4),MID(raw!A772,6,2),MID(raw!A772,9,2)) + TIME(MID(raw!A772,12,2),MID(raw!A772,15,2),MID(raw!A772,18,2)),"")</f>
        <v>43952.80914351852</v>
      </c>
      <c r="B772" s="1">
        <f>IF(raw!B772="","",raw!B772)</f>
        <v>774</v>
      </c>
      <c r="C772" s="1">
        <f>IF(raw!C772="","",raw!C772)</f>
        <v>706</v>
      </c>
      <c r="D772" s="1">
        <f>IF(raw!D772="","",raw!D772)</f>
        <v>91391064</v>
      </c>
      <c r="E772" s="1">
        <f>IF(raw!E772="","",raw!E772)</f>
        <v>11</v>
      </c>
      <c r="F772" s="1">
        <f>IF(raw!F772="","",raw!F772)</f>
        <v>1</v>
      </c>
      <c r="G772" s="1">
        <f>IF(raw!G772="","",raw!G772)</f>
        <v>2020042901</v>
      </c>
      <c r="H772" s="1">
        <f>IF(raw!H772="","",raw!H772)</f>
        <v>22.4</v>
      </c>
      <c r="I772" s="1">
        <f>IF(raw!I772="","",raw!I772)</f>
        <v>4494</v>
      </c>
      <c r="J772" s="1">
        <f>IF(raw!J772="","",raw!J772)</f>
        <v>1</v>
      </c>
      <c r="K772" s="1">
        <f>IF(raw!K772="","",raw!K772)</f>
        <v>0.2</v>
      </c>
      <c r="L772" s="1">
        <f>IF(raw!L772="","",raw!L772)</f>
        <v>20.100000000000001</v>
      </c>
      <c r="M772" s="1">
        <f>IF(raw!M772="","",raw!M772)</f>
        <v>0</v>
      </c>
      <c r="N772" s="33" t="str">
        <f>IF(raw!N772="","",raw!N772)</f>
        <v>Going to sleep now for 3600 secs....This cycle took: 4494</v>
      </c>
      <c r="O772" s="30">
        <f>ROUND(Table1[[#This Row],[Created_at]],1)</f>
        <v>43952.800000000003</v>
      </c>
      <c r="P772" s="39">
        <f>TRUNC(Table1[[#This Row],[Created_at]],0)</f>
        <v>43952</v>
      </c>
    </row>
    <row r="773" spans="1:16" hidden="1" x14ac:dyDescent="0.2">
      <c r="A773" s="7">
        <f>IFERROR(DATE(LEFT(raw!A773,4),MID(raw!A773,6,2),MID(raw!A773,9,2)) + TIME(MID(raw!A773,12,2),MID(raw!A773,15,2),MID(raw!A773,18,2)),"")</f>
        <v>43952.812534722223</v>
      </c>
      <c r="B773" s="1">
        <f>IF(raw!B773="","",raw!B773)</f>
        <v>775</v>
      </c>
      <c r="C773" s="1" t="str">
        <f>IF(raw!C773="","",raw!C773)</f>
        <v/>
      </c>
      <c r="D773" s="1">
        <f>IF(raw!D773="","",raw!D773)</f>
        <v>91449512</v>
      </c>
      <c r="E773" s="1">
        <f>IF(raw!E773="","",raw!E773)</f>
        <v>690</v>
      </c>
      <c r="F773" s="1">
        <f>IF(raw!F773="","",raw!F773)</f>
        <v>52</v>
      </c>
      <c r="G773" s="1">
        <f>IF(raw!G773="","",raw!G773)</f>
        <v>2020042901</v>
      </c>
      <c r="H773" s="1" t="str">
        <f>IF(raw!H773="","",raw!H773)</f>
        <v/>
      </c>
      <c r="I773" s="1">
        <f>IF(raw!I773="","",raw!I773)</f>
        <v>1275</v>
      </c>
      <c r="J773" s="1">
        <f>IF(raw!J773="","",raw!J773)</f>
        <v>2</v>
      </c>
      <c r="K773" s="1">
        <f>IF(raw!K773="","",raw!K773)</f>
        <v>0.2</v>
      </c>
      <c r="L773" s="1">
        <f>IF(raw!L773="","",raw!L773)</f>
        <v>0</v>
      </c>
      <c r="M773" s="1">
        <f>IF(raw!M773="","",raw!M773)</f>
        <v>0</v>
      </c>
      <c r="N773" s="33" t="str">
        <f>IF(raw!N773="","",raw!N773)</f>
        <v xml:space="preserve">This is boot No. 52 of Device </v>
      </c>
      <c r="O773" s="30">
        <f>ROUND(Table1[[#This Row],[Created_at]],1)</f>
        <v>43952.800000000003</v>
      </c>
      <c r="P773" s="39">
        <f>TRUNC(Table1[[#This Row],[Created_at]],0)</f>
        <v>43952</v>
      </c>
    </row>
    <row r="774" spans="1:16" hidden="1" x14ac:dyDescent="0.2">
      <c r="A774" s="7">
        <f>IFERROR(DATE(LEFT(raw!A774,4),MID(raw!A774,6,2),MID(raw!A774,9,2)) + TIME(MID(raw!A774,12,2),MID(raw!A774,15,2),MID(raw!A774,18,2)),"")</f>
        <v>43952.8125462963</v>
      </c>
      <c r="B774" s="1">
        <f>IF(raw!B774="","",raw!B774)</f>
        <v>776</v>
      </c>
      <c r="C774" s="1">
        <f>IF(raw!C774="","",raw!C774)</f>
        <v>703</v>
      </c>
      <c r="D774" s="1">
        <f>IF(raw!D774="","",raw!D774)</f>
        <v>91449512</v>
      </c>
      <c r="E774" s="1">
        <f>IF(raw!E774="","",raw!E774)</f>
        <v>691</v>
      </c>
      <c r="F774" s="1">
        <f>IF(raw!F774="","",raw!F774)</f>
        <v>53</v>
      </c>
      <c r="G774" s="1">
        <f>IF(raw!G774="","",raw!G774)</f>
        <v>2020042901</v>
      </c>
      <c r="H774" s="1" t="str">
        <f>IF(raw!H774="","",raw!H774)</f>
        <v/>
      </c>
      <c r="I774" s="1">
        <f>IF(raw!I774="","",raw!I774)</f>
        <v>3449</v>
      </c>
      <c r="J774" s="1">
        <f>IF(raw!J774="","",raw!J774)</f>
        <v>2174</v>
      </c>
      <c r="K774" s="1">
        <f>IF(raw!K774="","",raw!K774)</f>
        <v>0.2</v>
      </c>
      <c r="L774" s="1">
        <f>IF(raw!L774="","",raw!L774)</f>
        <v>20.100000000000001</v>
      </c>
      <c r="M774" s="1">
        <f>IF(raw!M774="","",raw!M774)</f>
        <v>0</v>
      </c>
      <c r="N774" s="33" t="str">
        <f>IF(raw!N774="","",raw!N774)</f>
        <v>Device found. Device name: 703</v>
      </c>
      <c r="O774" s="30">
        <f>ROUND(Table1[[#This Row],[Created_at]],1)</f>
        <v>43952.800000000003</v>
      </c>
      <c r="P774" s="39">
        <f>TRUNC(Table1[[#This Row],[Created_at]],0)</f>
        <v>43952</v>
      </c>
    </row>
    <row r="775" spans="1:16" hidden="1" x14ac:dyDescent="0.2">
      <c r="A775" s="7">
        <f>IFERROR(DATE(LEFT(raw!A775,4),MID(raw!A775,6,2),MID(raw!A775,9,2)) + TIME(MID(raw!A775,12,2),MID(raw!A775,15,2),MID(raw!A775,18,2)),"")</f>
        <v>43952.812557870369</v>
      </c>
      <c r="B775" s="1">
        <f>IF(raw!B775="","",raw!B775)</f>
        <v>777</v>
      </c>
      <c r="C775" s="1">
        <f>IF(raw!C775="","",raw!C775)</f>
        <v>703</v>
      </c>
      <c r="D775" s="1">
        <f>IF(raw!D775="","",raw!D775)</f>
        <v>91449512</v>
      </c>
      <c r="E775" s="1">
        <f>IF(raw!E775="","",raw!E775)</f>
        <v>692</v>
      </c>
      <c r="F775" s="1">
        <f>IF(raw!F775="","",raw!F775)</f>
        <v>53</v>
      </c>
      <c r="G775" s="1">
        <f>IF(raw!G775="","",raw!G775)</f>
        <v>2020042901</v>
      </c>
      <c r="H775" s="1" t="str">
        <f>IF(raw!H775="","",raw!H775)</f>
        <v/>
      </c>
      <c r="I775" s="1">
        <f>IF(raw!I775="","",raw!I775)</f>
        <v>3451</v>
      </c>
      <c r="J775" s="1">
        <f>IF(raw!J775="","",raw!J775)</f>
        <v>2</v>
      </c>
      <c r="K775" s="1">
        <f>IF(raw!K775="","",raw!K775)</f>
        <v>0.2</v>
      </c>
      <c r="L775" s="1">
        <f>IF(raw!L775="","",raw!L775)</f>
        <v>20.100000000000001</v>
      </c>
      <c r="M775" s="1">
        <f>IF(raw!M775="","",raw!M775)</f>
        <v>0</v>
      </c>
      <c r="N775" s="33" t="str">
        <f>IF(raw!N775="","",raw!N775)</f>
        <v>Participating in 2 plans.</v>
      </c>
      <c r="O775" s="30">
        <f>ROUND(Table1[[#This Row],[Created_at]],1)</f>
        <v>43952.800000000003</v>
      </c>
      <c r="P775" s="39">
        <f>TRUNC(Table1[[#This Row],[Created_at]],0)</f>
        <v>43952</v>
      </c>
    </row>
    <row r="776" spans="1:16" hidden="1" x14ac:dyDescent="0.2">
      <c r="A776" s="7">
        <f>IFERROR(DATE(LEFT(raw!A776,4),MID(raw!A776,6,2),MID(raw!A776,9,2)) + TIME(MID(raw!A776,12,2),MID(raw!A776,15,2),MID(raw!A776,18,2)),"")</f>
        <v>43952.812569444446</v>
      </c>
      <c r="B776" s="1">
        <f>IF(raw!B776="","",raw!B776)</f>
        <v>778</v>
      </c>
      <c r="C776" s="1">
        <f>IF(raw!C776="","",raw!C776)</f>
        <v>703</v>
      </c>
      <c r="D776" s="1">
        <f>IF(raw!D776="","",raw!D776)</f>
        <v>91449512</v>
      </c>
      <c r="E776" s="1">
        <f>IF(raw!E776="","",raw!E776)</f>
        <v>693</v>
      </c>
      <c r="F776" s="1">
        <f>IF(raw!F776="","",raw!F776)</f>
        <v>53</v>
      </c>
      <c r="G776" s="1">
        <f>IF(raw!G776="","",raw!G776)</f>
        <v>2020042901</v>
      </c>
      <c r="H776" s="1" t="str">
        <f>IF(raw!H776="","",raw!H776)</f>
        <v/>
      </c>
      <c r="I776" s="1">
        <f>IF(raw!I776="","",raw!I776)</f>
        <v>3467</v>
      </c>
      <c r="J776" s="1">
        <f>IF(raw!J776="","",raw!J776)</f>
        <v>16</v>
      </c>
      <c r="K776" s="1">
        <f>IF(raw!K776="","",raw!K776)</f>
        <v>0.1</v>
      </c>
      <c r="L776" s="1">
        <f>IF(raw!L776="","",raw!L776)</f>
        <v>20.100000000000001</v>
      </c>
      <c r="M776" s="1">
        <f>IF(raw!M776="","",raw!M776)</f>
        <v>0</v>
      </c>
      <c r="N776" s="33" t="str">
        <f>IF(raw!N776="","",raw!N776)</f>
        <v>Network configuration loaded and parsed succesfully</v>
      </c>
      <c r="O776" s="30">
        <f>ROUND(Table1[[#This Row],[Created_at]],1)</f>
        <v>43952.800000000003</v>
      </c>
      <c r="P776" s="39">
        <f>TRUNC(Table1[[#This Row],[Created_at]],0)</f>
        <v>43952</v>
      </c>
    </row>
    <row r="777" spans="1:16" hidden="1" x14ac:dyDescent="0.2">
      <c r="A777" s="7">
        <f>IFERROR(DATE(LEFT(raw!A777,4),MID(raw!A777,6,2),MID(raw!A777,9,2)) + TIME(MID(raw!A777,12,2),MID(raw!A777,15,2),MID(raw!A777,18,2)),"")</f>
        <v>43952.812581018516</v>
      </c>
      <c r="B777" s="1">
        <f>IF(raw!B777="","",raw!B777)</f>
        <v>779</v>
      </c>
      <c r="C777" s="1">
        <f>IF(raw!C777="","",raw!C777)</f>
        <v>703</v>
      </c>
      <c r="D777" s="1">
        <f>IF(raw!D777="","",raw!D777)</f>
        <v>91449512</v>
      </c>
      <c r="E777" s="1">
        <f>IF(raw!E777="","",raw!E777)</f>
        <v>694</v>
      </c>
      <c r="F777" s="1">
        <f>IF(raw!F777="","",raw!F777)</f>
        <v>53</v>
      </c>
      <c r="G777" s="1">
        <f>IF(raw!G777="","",raw!G777)</f>
        <v>2020042901</v>
      </c>
      <c r="H777" s="1">
        <f>IF(raw!H777="","",raw!H777)</f>
        <v>21.1</v>
      </c>
      <c r="I777" s="1">
        <f>IF(raw!I777="","",raw!I777)</f>
        <v>3497</v>
      </c>
      <c r="J777" s="1">
        <f>IF(raw!J777="","",raw!J777)</f>
        <v>30</v>
      </c>
      <c r="K777" s="1">
        <f>IF(raw!K777="","",raw!K777)</f>
        <v>0.1</v>
      </c>
      <c r="L777" s="1">
        <f>IF(raw!L777="","",raw!L777)</f>
        <v>20.100000000000001</v>
      </c>
      <c r="M777" s="1">
        <f>IF(raw!M777="","",raw!M777)</f>
        <v>0</v>
      </c>
      <c r="N777" s="33" t="str">
        <f>IF(raw!N777="","",raw!N777)</f>
        <v>Temperature: 21.10 Humidity: 46.00</v>
      </c>
      <c r="O777" s="30">
        <f>ROUND(Table1[[#This Row],[Created_at]],1)</f>
        <v>43952.800000000003</v>
      </c>
      <c r="P777" s="39">
        <f>TRUNC(Table1[[#This Row],[Created_at]],0)</f>
        <v>43952</v>
      </c>
    </row>
    <row r="778" spans="1:16" hidden="1" x14ac:dyDescent="0.2">
      <c r="A778" s="7">
        <f>IFERROR(DATE(LEFT(raw!A778,4),MID(raw!A778,6,2),MID(raw!A778,9,2)) + TIME(MID(raw!A778,12,2),MID(raw!A778,15,2),MID(raw!A778,18,2)),"")</f>
        <v>43952.812592592592</v>
      </c>
      <c r="B778" s="1">
        <f>IF(raw!B778="","",raw!B778)</f>
        <v>780</v>
      </c>
      <c r="C778" s="1">
        <f>IF(raw!C778="","",raw!C778)</f>
        <v>703</v>
      </c>
      <c r="D778" s="1">
        <f>IF(raw!D778="","",raw!D778)</f>
        <v>91449512</v>
      </c>
      <c r="E778" s="1">
        <f>IF(raw!E778="","",raw!E778)</f>
        <v>695</v>
      </c>
      <c r="F778" s="1">
        <f>IF(raw!F778="","",raw!F778)</f>
        <v>53</v>
      </c>
      <c r="G778" s="1">
        <f>IF(raw!G778="","",raw!G778)</f>
        <v>2020042901</v>
      </c>
      <c r="H778" s="1">
        <f>IF(raw!H778="","",raw!H778)</f>
        <v>21.1</v>
      </c>
      <c r="I778" s="1">
        <f>IF(raw!I778="","",raw!I778)</f>
        <v>3498</v>
      </c>
      <c r="J778" s="1">
        <f>IF(raw!J778="","",raw!J778)</f>
        <v>1</v>
      </c>
      <c r="K778" s="1">
        <f>IF(raw!K778="","",raw!K778)</f>
        <v>0</v>
      </c>
      <c r="L778" s="1">
        <f>IF(raw!L778="","",raw!L778)</f>
        <v>20.100000000000001</v>
      </c>
      <c r="M778" s="1">
        <f>IF(raw!M778="","",raw!M778)</f>
        <v>0</v>
      </c>
      <c r="N778" s="33" t="str">
        <f>IF(raw!N778="","",raw!N778)</f>
        <v>Initialization Completed.</v>
      </c>
      <c r="O778" s="30">
        <f>ROUND(Table1[[#This Row],[Created_at]],1)</f>
        <v>43952.800000000003</v>
      </c>
      <c r="P778" s="39">
        <f>TRUNC(Table1[[#This Row],[Created_at]],0)</f>
        <v>43952</v>
      </c>
    </row>
    <row r="779" spans="1:16" hidden="1" x14ac:dyDescent="0.2">
      <c r="A779" s="7">
        <f>IFERROR(DATE(LEFT(raw!A779,4),MID(raw!A779,6,2),MID(raw!A779,9,2)) + TIME(MID(raw!A779,12,2),MID(raw!A779,15,2),MID(raw!A779,18,2)),"")</f>
        <v>43952.812604166669</v>
      </c>
      <c r="B779" s="1">
        <f>IF(raw!B779="","",raw!B779)</f>
        <v>781</v>
      </c>
      <c r="C779" s="1">
        <f>IF(raw!C779="","",raw!C779)</f>
        <v>703</v>
      </c>
      <c r="D779" s="1">
        <f>IF(raw!D779="","",raw!D779)</f>
        <v>91449512</v>
      </c>
      <c r="E779" s="1">
        <f>IF(raw!E779="","",raw!E779)</f>
        <v>696</v>
      </c>
      <c r="F779" s="1">
        <f>IF(raw!F779="","",raw!F779)</f>
        <v>53</v>
      </c>
      <c r="G779" s="1">
        <f>IF(raw!G779="","",raw!G779)</f>
        <v>2020042901</v>
      </c>
      <c r="H779" s="1">
        <f>IF(raw!H779="","",raw!H779)</f>
        <v>21.1</v>
      </c>
      <c r="I779" s="1">
        <f>IF(raw!I779="","",raw!I779)</f>
        <v>3506</v>
      </c>
      <c r="J779" s="1">
        <f>IF(raw!J779="","",raw!J779)</f>
        <v>8</v>
      </c>
      <c r="K779" s="1">
        <f>IF(raw!K779="","",raw!K779)</f>
        <v>0.2</v>
      </c>
      <c r="L779" s="1">
        <f>IF(raw!L779="","",raw!L779)</f>
        <v>20.100000000000001</v>
      </c>
      <c r="M779" s="1">
        <f>IF(raw!M779="","",raw!M779)</f>
        <v>0</v>
      </c>
      <c r="N779" s="33" t="str">
        <f>IF(raw!N779="","",raw!N779)</f>
        <v>Going to wake in 3600</v>
      </c>
      <c r="O779" s="30">
        <f>ROUND(Table1[[#This Row],[Created_at]],1)</f>
        <v>43952.800000000003</v>
      </c>
      <c r="P779" s="39">
        <f>TRUNC(Table1[[#This Row],[Created_at]],0)</f>
        <v>43952</v>
      </c>
    </row>
    <row r="780" spans="1:16" hidden="1" x14ac:dyDescent="0.2">
      <c r="A780" s="7">
        <f>IFERROR(DATE(LEFT(raw!A780,4),MID(raw!A780,6,2),MID(raw!A780,9,2)) + TIME(MID(raw!A780,12,2),MID(raw!A780,15,2),MID(raw!A780,18,2)),"")</f>
        <v>43952.812615740739</v>
      </c>
      <c r="B780" s="1">
        <f>IF(raw!B780="","",raw!B780)</f>
        <v>782</v>
      </c>
      <c r="C780" s="1">
        <f>IF(raw!C780="","",raw!C780)</f>
        <v>703</v>
      </c>
      <c r="D780" s="1">
        <f>IF(raw!D780="","",raw!D780)</f>
        <v>91449512</v>
      </c>
      <c r="E780" s="1">
        <f>IF(raw!E780="","",raw!E780)</f>
        <v>697</v>
      </c>
      <c r="F780" s="1">
        <f>IF(raw!F780="","",raw!F780)</f>
        <v>53</v>
      </c>
      <c r="G780" s="1">
        <f>IF(raw!G780="","",raw!G780)</f>
        <v>2020042901</v>
      </c>
      <c r="H780" s="1">
        <f>IF(raw!H780="","",raw!H780)</f>
        <v>21.1</v>
      </c>
      <c r="I780" s="1">
        <f>IF(raw!I780="","",raw!I780)</f>
        <v>3507</v>
      </c>
      <c r="J780" s="1">
        <f>IF(raw!J780="","",raw!J780)</f>
        <v>1</v>
      </c>
      <c r="K780" s="1">
        <f>IF(raw!K780="","",raw!K780)</f>
        <v>0.2</v>
      </c>
      <c r="L780" s="1">
        <f>IF(raw!L780="","",raw!L780)</f>
        <v>20.100000000000001</v>
      </c>
      <c r="M780" s="1">
        <f>IF(raw!M780="","",raw!M780)</f>
        <v>0</v>
      </c>
      <c r="N780" s="33" t="str">
        <f>IF(raw!N780="","",raw!N780)</f>
        <v>Going to sleep now for 3600 secs....This cycle took: 3507</v>
      </c>
      <c r="O780" s="30">
        <f>ROUND(Table1[[#This Row],[Created_at]],1)</f>
        <v>43952.800000000003</v>
      </c>
      <c r="P780" s="39">
        <f>TRUNC(Table1[[#This Row],[Created_at]],0)</f>
        <v>43952</v>
      </c>
    </row>
    <row r="781" spans="1:16" hidden="1" x14ac:dyDescent="0.2">
      <c r="A781" s="7">
        <f>IFERROR(DATE(LEFT(raw!A781,4),MID(raw!A781,6,2),MID(raw!A781,9,2)) + TIME(MID(raw!A781,12,2),MID(raw!A781,15,2),MID(raw!A781,18,2)),"")</f>
        <v>43952.851423611108</v>
      </c>
      <c r="B781" s="1">
        <f>IF(raw!B781="","",raw!B781)</f>
        <v>783</v>
      </c>
      <c r="C781" s="1" t="str">
        <f>IF(raw!C781="","",raw!C781)</f>
        <v/>
      </c>
      <c r="D781" s="1">
        <f>IF(raw!D781="","",raw!D781)</f>
        <v>91391064</v>
      </c>
      <c r="E781" s="1">
        <f>IF(raw!E781="","",raw!E781)</f>
        <v>17</v>
      </c>
      <c r="F781" s="1">
        <f>IF(raw!F781="","",raw!F781)</f>
        <v>1</v>
      </c>
      <c r="G781" s="1">
        <f>IF(raw!G781="","",raw!G781)</f>
        <v>2020042901</v>
      </c>
      <c r="H781" s="1" t="str">
        <f>IF(raw!H781="","",raw!H781)</f>
        <v/>
      </c>
      <c r="I781" s="1">
        <f>IF(raw!I781="","",raw!I781)</f>
        <v>1322</v>
      </c>
      <c r="J781" s="1">
        <f>IF(raw!J781="","",raw!J781)</f>
        <v>2</v>
      </c>
      <c r="K781" s="1">
        <f>IF(raw!K781="","",raw!K781)</f>
        <v>0.2</v>
      </c>
      <c r="L781" s="1">
        <f>IF(raw!L781="","",raw!L781)</f>
        <v>0</v>
      </c>
      <c r="M781" s="1">
        <f>IF(raw!M781="","",raw!M781)</f>
        <v>0</v>
      </c>
      <c r="N781" s="33" t="str">
        <f>IF(raw!N781="","",raw!N781)</f>
        <v xml:space="preserve">This is boot No. 1 of Device </v>
      </c>
      <c r="O781" s="30">
        <f>ROUND(Table1[[#This Row],[Created_at]],1)</f>
        <v>43952.9</v>
      </c>
      <c r="P781" s="39">
        <f>TRUNC(Table1[[#This Row],[Created_at]],0)</f>
        <v>43952</v>
      </c>
    </row>
    <row r="782" spans="1:16" hidden="1" x14ac:dyDescent="0.2">
      <c r="A782" s="7">
        <f>IFERROR(DATE(LEFT(raw!A782,4),MID(raw!A782,6,2),MID(raw!A782,9,2)) + TIME(MID(raw!A782,12,2),MID(raw!A782,15,2),MID(raw!A782,18,2)),"")</f>
        <v>43952.851435185185</v>
      </c>
      <c r="B782" s="1">
        <f>IF(raw!B782="","",raw!B782)</f>
        <v>784</v>
      </c>
      <c r="C782" s="1">
        <f>IF(raw!C782="","",raw!C782)</f>
        <v>706</v>
      </c>
      <c r="D782" s="1">
        <f>IF(raw!D782="","",raw!D782)</f>
        <v>91391064</v>
      </c>
      <c r="E782" s="1">
        <f>IF(raw!E782="","",raw!E782)</f>
        <v>18</v>
      </c>
      <c r="F782" s="1">
        <f>IF(raw!F782="","",raw!F782)</f>
        <v>2</v>
      </c>
      <c r="G782" s="1">
        <f>IF(raw!G782="","",raw!G782)</f>
        <v>2020042901</v>
      </c>
      <c r="H782" s="1" t="str">
        <f>IF(raw!H782="","",raw!H782)</f>
        <v/>
      </c>
      <c r="I782" s="1">
        <f>IF(raw!I782="","",raw!I782)</f>
        <v>3478</v>
      </c>
      <c r="J782" s="1">
        <f>IF(raw!J782="","",raw!J782)</f>
        <v>2156</v>
      </c>
      <c r="K782" s="1">
        <f>IF(raw!K782="","",raw!K782)</f>
        <v>0.2</v>
      </c>
      <c r="L782" s="1">
        <f>IF(raw!L782="","",raw!L782)</f>
        <v>20.100000000000001</v>
      </c>
      <c r="M782" s="1">
        <f>IF(raw!M782="","",raw!M782)</f>
        <v>0</v>
      </c>
      <c r="N782" s="33" t="str">
        <f>IF(raw!N782="","",raw!N782)</f>
        <v>Device found. Device name: 706</v>
      </c>
      <c r="O782" s="30">
        <f>ROUND(Table1[[#This Row],[Created_at]],1)</f>
        <v>43952.9</v>
      </c>
      <c r="P782" s="39">
        <f>TRUNC(Table1[[#This Row],[Created_at]],0)</f>
        <v>43952</v>
      </c>
    </row>
    <row r="783" spans="1:16" hidden="1" x14ac:dyDescent="0.2">
      <c r="A783" s="7">
        <f>IFERROR(DATE(LEFT(raw!A783,4),MID(raw!A783,6,2),MID(raw!A783,9,2)) + TIME(MID(raw!A783,12,2),MID(raw!A783,15,2),MID(raw!A783,18,2)),"")</f>
        <v>43952.851446759261</v>
      </c>
      <c r="B783" s="1">
        <f>IF(raw!B783="","",raw!B783)</f>
        <v>785</v>
      </c>
      <c r="C783" s="1">
        <f>IF(raw!C783="","",raw!C783)</f>
        <v>706</v>
      </c>
      <c r="D783" s="1">
        <f>IF(raw!D783="","",raw!D783)</f>
        <v>91391064</v>
      </c>
      <c r="E783" s="1">
        <f>IF(raw!E783="","",raw!E783)</f>
        <v>19</v>
      </c>
      <c r="F783" s="1">
        <f>IF(raw!F783="","",raw!F783)</f>
        <v>2</v>
      </c>
      <c r="G783" s="1">
        <f>IF(raw!G783="","",raw!G783)</f>
        <v>2020042901</v>
      </c>
      <c r="H783" s="1" t="str">
        <f>IF(raw!H783="","",raw!H783)</f>
        <v/>
      </c>
      <c r="I783" s="1">
        <f>IF(raw!I783="","",raw!I783)</f>
        <v>3479</v>
      </c>
      <c r="J783" s="1">
        <f>IF(raw!J783="","",raw!J783)</f>
        <v>2</v>
      </c>
      <c r="K783" s="1">
        <f>IF(raw!K783="","",raw!K783)</f>
        <v>0.2</v>
      </c>
      <c r="L783" s="1">
        <f>IF(raw!L783="","",raw!L783)</f>
        <v>20.100000000000001</v>
      </c>
      <c r="M783" s="1">
        <f>IF(raw!M783="","",raw!M783)</f>
        <v>0</v>
      </c>
      <c r="N783" s="33" t="str">
        <f>IF(raw!N783="","",raw!N783)</f>
        <v>Participating in 2 plans.</v>
      </c>
      <c r="O783" s="30">
        <f>ROUND(Table1[[#This Row],[Created_at]],1)</f>
        <v>43952.9</v>
      </c>
      <c r="P783" s="39">
        <f>TRUNC(Table1[[#This Row],[Created_at]],0)</f>
        <v>43952</v>
      </c>
    </row>
    <row r="784" spans="1:16" hidden="1" x14ac:dyDescent="0.2">
      <c r="A784" s="7">
        <f>IFERROR(DATE(LEFT(raw!A784,4),MID(raw!A784,6,2),MID(raw!A784,9,2)) + TIME(MID(raw!A784,12,2),MID(raw!A784,15,2),MID(raw!A784,18,2)),"")</f>
        <v>43952.851458333331</v>
      </c>
      <c r="B784" s="1">
        <f>IF(raw!B784="","",raw!B784)</f>
        <v>786</v>
      </c>
      <c r="C784" s="1">
        <f>IF(raw!C784="","",raw!C784)</f>
        <v>706</v>
      </c>
      <c r="D784" s="1">
        <f>IF(raw!D784="","",raw!D784)</f>
        <v>91391064</v>
      </c>
      <c r="E784" s="1">
        <f>IF(raw!E784="","",raw!E784)</f>
        <v>20</v>
      </c>
      <c r="F784" s="1">
        <f>IF(raw!F784="","",raw!F784)</f>
        <v>2</v>
      </c>
      <c r="G784" s="1">
        <f>IF(raw!G784="","",raw!G784)</f>
        <v>2020042901</v>
      </c>
      <c r="H784" s="1" t="str">
        <f>IF(raw!H784="","",raw!H784)</f>
        <v/>
      </c>
      <c r="I784" s="1">
        <f>IF(raw!I784="","",raw!I784)</f>
        <v>3495</v>
      </c>
      <c r="J784" s="1">
        <f>IF(raw!J784="","",raw!J784)</f>
        <v>15</v>
      </c>
      <c r="K784" s="1">
        <f>IF(raw!K784="","",raw!K784)</f>
        <v>0.1</v>
      </c>
      <c r="L784" s="1">
        <f>IF(raw!L784="","",raw!L784)</f>
        <v>20.100000000000001</v>
      </c>
      <c r="M784" s="1">
        <f>IF(raw!M784="","",raw!M784)</f>
        <v>0</v>
      </c>
      <c r="N784" s="33" t="str">
        <f>IF(raw!N784="","",raw!N784)</f>
        <v>Network configuration loaded and parsed succesfully</v>
      </c>
      <c r="O784" s="30">
        <f>ROUND(Table1[[#This Row],[Created_at]],1)</f>
        <v>43952.9</v>
      </c>
      <c r="P784" s="39">
        <f>TRUNC(Table1[[#This Row],[Created_at]],0)</f>
        <v>43952</v>
      </c>
    </row>
    <row r="785" spans="1:16" hidden="1" x14ac:dyDescent="0.2">
      <c r="A785" s="7">
        <f>IFERROR(DATE(LEFT(raw!A785,4),MID(raw!A785,6,2),MID(raw!A785,9,2)) + TIME(MID(raw!A785,12,2),MID(raw!A785,15,2),MID(raw!A785,18,2)),"")</f>
        <v>43952.851469907408</v>
      </c>
      <c r="B785" s="1">
        <f>IF(raw!B785="","",raw!B785)</f>
        <v>787</v>
      </c>
      <c r="C785" s="1">
        <f>IF(raw!C785="","",raw!C785)</f>
        <v>706</v>
      </c>
      <c r="D785" s="1">
        <f>IF(raw!D785="","",raw!D785)</f>
        <v>91391064</v>
      </c>
      <c r="E785" s="1">
        <f>IF(raw!E785="","",raw!E785)</f>
        <v>21</v>
      </c>
      <c r="F785" s="1">
        <f>IF(raw!F785="","",raw!F785)</f>
        <v>2</v>
      </c>
      <c r="G785" s="1">
        <f>IF(raw!G785="","",raw!G785)</f>
        <v>2020042901</v>
      </c>
      <c r="H785" s="1">
        <f>IF(raw!H785="","",raw!H785)</f>
        <v>22.3</v>
      </c>
      <c r="I785" s="1">
        <f>IF(raw!I785="","",raw!I785)</f>
        <v>3525</v>
      </c>
      <c r="J785" s="1">
        <f>IF(raw!J785="","",raw!J785)</f>
        <v>30</v>
      </c>
      <c r="K785" s="1">
        <f>IF(raw!K785="","",raw!K785)</f>
        <v>0.1</v>
      </c>
      <c r="L785" s="1">
        <f>IF(raw!L785="","",raw!L785)</f>
        <v>20.100000000000001</v>
      </c>
      <c r="M785" s="1">
        <f>IF(raw!M785="","",raw!M785)</f>
        <v>0</v>
      </c>
      <c r="N785" s="33" t="str">
        <f>IF(raw!N785="","",raw!N785)</f>
        <v>Temperature: 22.30 Humidity: 41.00</v>
      </c>
      <c r="O785" s="30">
        <f>ROUND(Table1[[#This Row],[Created_at]],1)</f>
        <v>43952.9</v>
      </c>
      <c r="P785" s="39">
        <f>TRUNC(Table1[[#This Row],[Created_at]],0)</f>
        <v>43952</v>
      </c>
    </row>
    <row r="786" spans="1:16" hidden="1" x14ac:dyDescent="0.2">
      <c r="A786" s="7">
        <f>IFERROR(DATE(LEFT(raw!A786,4),MID(raw!A786,6,2),MID(raw!A786,9,2)) + TIME(MID(raw!A786,12,2),MID(raw!A786,15,2),MID(raw!A786,18,2)),"")</f>
        <v>43952.851481481484</v>
      </c>
      <c r="B786" s="1">
        <f>IF(raw!B786="","",raw!B786)</f>
        <v>788</v>
      </c>
      <c r="C786" s="1">
        <f>IF(raw!C786="","",raw!C786)</f>
        <v>706</v>
      </c>
      <c r="D786" s="1">
        <f>IF(raw!D786="","",raw!D786)</f>
        <v>91391064</v>
      </c>
      <c r="E786" s="1">
        <f>IF(raw!E786="","",raw!E786)</f>
        <v>22</v>
      </c>
      <c r="F786" s="1">
        <f>IF(raw!F786="","",raw!F786)</f>
        <v>2</v>
      </c>
      <c r="G786" s="1">
        <f>IF(raw!G786="","",raw!G786)</f>
        <v>2020042901</v>
      </c>
      <c r="H786" s="1">
        <f>IF(raw!H786="","",raw!H786)</f>
        <v>22.3</v>
      </c>
      <c r="I786" s="1">
        <f>IF(raw!I786="","",raw!I786)</f>
        <v>3526</v>
      </c>
      <c r="J786" s="1">
        <f>IF(raw!J786="","",raw!J786)</f>
        <v>1</v>
      </c>
      <c r="K786" s="1">
        <f>IF(raw!K786="","",raw!K786)</f>
        <v>0</v>
      </c>
      <c r="L786" s="1">
        <f>IF(raw!L786="","",raw!L786)</f>
        <v>20.100000000000001</v>
      </c>
      <c r="M786" s="1">
        <f>IF(raw!M786="","",raw!M786)</f>
        <v>0</v>
      </c>
      <c r="N786" s="33" t="str">
        <f>IF(raw!N786="","",raw!N786)</f>
        <v>Initialization Completed.</v>
      </c>
      <c r="O786" s="30">
        <f>ROUND(Table1[[#This Row],[Created_at]],1)</f>
        <v>43952.9</v>
      </c>
      <c r="P786" s="39">
        <f>TRUNC(Table1[[#This Row],[Created_at]],0)</f>
        <v>43952</v>
      </c>
    </row>
    <row r="787" spans="1:16" hidden="1" x14ac:dyDescent="0.2">
      <c r="A787" s="7">
        <f>IFERROR(DATE(LEFT(raw!A787,4),MID(raw!A787,6,2),MID(raw!A787,9,2)) + TIME(MID(raw!A787,12,2),MID(raw!A787,15,2),MID(raw!A787,18,2)),"")</f>
        <v>43952.851493055554</v>
      </c>
      <c r="B787" s="1">
        <f>IF(raw!B787="","",raw!B787)</f>
        <v>789</v>
      </c>
      <c r="C787" s="1">
        <f>IF(raw!C787="","",raw!C787)</f>
        <v>706</v>
      </c>
      <c r="D787" s="1">
        <f>IF(raw!D787="","",raw!D787)</f>
        <v>91391064</v>
      </c>
      <c r="E787" s="1">
        <f>IF(raw!E787="","",raw!E787)</f>
        <v>23</v>
      </c>
      <c r="F787" s="1">
        <f>IF(raw!F787="","",raw!F787)</f>
        <v>2</v>
      </c>
      <c r="G787" s="1">
        <f>IF(raw!G787="","",raw!G787)</f>
        <v>2020042901</v>
      </c>
      <c r="H787" s="1">
        <f>IF(raw!H787="","",raw!H787)</f>
        <v>22.3</v>
      </c>
      <c r="I787" s="1">
        <f>IF(raw!I787="","",raw!I787)</f>
        <v>3534</v>
      </c>
      <c r="J787" s="1">
        <f>IF(raw!J787="","",raw!J787)</f>
        <v>8</v>
      </c>
      <c r="K787" s="1">
        <f>IF(raw!K787="","",raw!K787)</f>
        <v>0.2</v>
      </c>
      <c r="L787" s="1">
        <f>IF(raw!L787="","",raw!L787)</f>
        <v>20.100000000000001</v>
      </c>
      <c r="M787" s="1">
        <f>IF(raw!M787="","",raw!M787)</f>
        <v>0</v>
      </c>
      <c r="N787" s="33" t="str">
        <f>IF(raw!N787="","",raw!N787)</f>
        <v>Going to wake in 3600</v>
      </c>
      <c r="O787" s="30">
        <f>ROUND(Table1[[#This Row],[Created_at]],1)</f>
        <v>43952.9</v>
      </c>
      <c r="P787" s="39">
        <f>TRUNC(Table1[[#This Row],[Created_at]],0)</f>
        <v>43952</v>
      </c>
    </row>
    <row r="788" spans="1:16" hidden="1" x14ac:dyDescent="0.2">
      <c r="A788" s="7">
        <f>IFERROR(DATE(LEFT(raw!A788,4),MID(raw!A788,6,2),MID(raw!A788,9,2)) + TIME(MID(raw!A788,12,2),MID(raw!A788,15,2),MID(raw!A788,18,2)),"")</f>
        <v>43952.851504629631</v>
      </c>
      <c r="B788" s="1">
        <f>IF(raw!B788="","",raw!B788)</f>
        <v>790</v>
      </c>
      <c r="C788" s="1">
        <f>IF(raw!C788="","",raw!C788)</f>
        <v>706</v>
      </c>
      <c r="D788" s="1">
        <f>IF(raw!D788="","",raw!D788)</f>
        <v>91391064</v>
      </c>
      <c r="E788" s="1">
        <f>IF(raw!E788="","",raw!E788)</f>
        <v>24</v>
      </c>
      <c r="F788" s="1">
        <f>IF(raw!F788="","",raw!F788)</f>
        <v>2</v>
      </c>
      <c r="G788" s="1">
        <f>IF(raw!G788="","",raw!G788)</f>
        <v>2020042901</v>
      </c>
      <c r="H788" s="1">
        <f>IF(raw!H788="","",raw!H788)</f>
        <v>22.3</v>
      </c>
      <c r="I788" s="1">
        <f>IF(raw!I788="","",raw!I788)</f>
        <v>3535</v>
      </c>
      <c r="J788" s="1">
        <f>IF(raw!J788="","",raw!J788)</f>
        <v>1</v>
      </c>
      <c r="K788" s="1">
        <f>IF(raw!K788="","",raw!K788)</f>
        <v>0.2</v>
      </c>
      <c r="L788" s="1">
        <f>IF(raw!L788="","",raw!L788)</f>
        <v>20.100000000000001</v>
      </c>
      <c r="M788" s="1">
        <f>IF(raw!M788="","",raw!M788)</f>
        <v>0</v>
      </c>
      <c r="N788" s="33" t="str">
        <f>IF(raw!N788="","",raw!N788)</f>
        <v>Going to sleep now for 3600 secs....This cycle took: 3535</v>
      </c>
      <c r="O788" s="30">
        <f>ROUND(Table1[[#This Row],[Created_at]],1)</f>
        <v>43952.9</v>
      </c>
      <c r="P788" s="39">
        <f>TRUNC(Table1[[#This Row],[Created_at]],0)</f>
        <v>43952</v>
      </c>
    </row>
    <row r="789" spans="1:16" hidden="1" x14ac:dyDescent="0.2">
      <c r="A789" s="7">
        <f>IFERROR(DATE(LEFT(raw!A789,4),MID(raw!A789,6,2),MID(raw!A789,9,2)) + TIME(MID(raw!A789,12,2),MID(raw!A789,15,2),MID(raw!A789,18,2)),"")</f>
        <v>43952.854201388887</v>
      </c>
      <c r="B789" s="1">
        <f>IF(raw!B789="","",raw!B789)</f>
        <v>791</v>
      </c>
      <c r="C789" s="1" t="str">
        <f>IF(raw!C789="","",raw!C789)</f>
        <v/>
      </c>
      <c r="D789" s="1">
        <f>IF(raw!D789="","",raw!D789)</f>
        <v>91449512</v>
      </c>
      <c r="E789" s="1">
        <f>IF(raw!E789="","",raw!E789)</f>
        <v>703</v>
      </c>
      <c r="F789" s="1">
        <f>IF(raw!F789="","",raw!F789)</f>
        <v>53</v>
      </c>
      <c r="G789" s="1">
        <f>IF(raw!G789="","",raw!G789)</f>
        <v>2020042901</v>
      </c>
      <c r="H789" s="1" t="str">
        <f>IF(raw!H789="","",raw!H789)</f>
        <v/>
      </c>
      <c r="I789" s="1">
        <f>IF(raw!I789="","",raw!I789)</f>
        <v>1275</v>
      </c>
      <c r="J789" s="1">
        <f>IF(raw!J789="","",raw!J789)</f>
        <v>2</v>
      </c>
      <c r="K789" s="1">
        <f>IF(raw!K789="","",raw!K789)</f>
        <v>0.2</v>
      </c>
      <c r="L789" s="1">
        <f>IF(raw!L789="","",raw!L789)</f>
        <v>0</v>
      </c>
      <c r="M789" s="1">
        <f>IF(raw!M789="","",raw!M789)</f>
        <v>0</v>
      </c>
      <c r="N789" s="33" t="str">
        <f>IF(raw!N789="","",raw!N789)</f>
        <v xml:space="preserve">This is boot No. 53 of Device </v>
      </c>
      <c r="O789" s="30">
        <f>ROUND(Table1[[#This Row],[Created_at]],1)</f>
        <v>43952.9</v>
      </c>
      <c r="P789" s="39">
        <f>TRUNC(Table1[[#This Row],[Created_at]],0)</f>
        <v>43952</v>
      </c>
    </row>
    <row r="790" spans="1:16" hidden="1" x14ac:dyDescent="0.2">
      <c r="A790" s="7">
        <f>IFERROR(DATE(LEFT(raw!A790,4),MID(raw!A790,6,2),MID(raw!A790,9,2)) + TIME(MID(raw!A790,12,2),MID(raw!A790,15,2),MID(raw!A790,18,2)),"")</f>
        <v>43952.854212962964</v>
      </c>
      <c r="B790" s="1">
        <f>IF(raw!B790="","",raw!B790)</f>
        <v>792</v>
      </c>
      <c r="C790" s="1">
        <f>IF(raw!C790="","",raw!C790)</f>
        <v>703</v>
      </c>
      <c r="D790" s="1">
        <f>IF(raw!D790="","",raw!D790)</f>
        <v>91449512</v>
      </c>
      <c r="E790" s="1">
        <f>IF(raw!E790="","",raw!E790)</f>
        <v>704</v>
      </c>
      <c r="F790" s="1">
        <f>IF(raw!F790="","",raw!F790)</f>
        <v>54</v>
      </c>
      <c r="G790" s="1">
        <f>IF(raw!G790="","",raw!G790)</f>
        <v>2020042901</v>
      </c>
      <c r="H790" s="1" t="str">
        <f>IF(raw!H790="","",raw!H790)</f>
        <v/>
      </c>
      <c r="I790" s="1">
        <f>IF(raw!I790="","",raw!I790)</f>
        <v>3307</v>
      </c>
      <c r="J790" s="1">
        <f>IF(raw!J790="","",raw!J790)</f>
        <v>2032</v>
      </c>
      <c r="K790" s="1">
        <f>IF(raw!K790="","",raw!K790)</f>
        <v>0.2</v>
      </c>
      <c r="L790" s="1">
        <f>IF(raw!L790="","",raw!L790)</f>
        <v>20.100000000000001</v>
      </c>
      <c r="M790" s="1">
        <f>IF(raw!M790="","",raw!M790)</f>
        <v>0</v>
      </c>
      <c r="N790" s="33" t="str">
        <f>IF(raw!N790="","",raw!N790)</f>
        <v>Device found. Device name: 703</v>
      </c>
      <c r="O790" s="30">
        <f>ROUND(Table1[[#This Row],[Created_at]],1)</f>
        <v>43952.9</v>
      </c>
      <c r="P790" s="39">
        <f>TRUNC(Table1[[#This Row],[Created_at]],0)</f>
        <v>43952</v>
      </c>
    </row>
    <row r="791" spans="1:16" hidden="1" x14ac:dyDescent="0.2">
      <c r="A791" s="7">
        <f>IFERROR(DATE(LEFT(raw!A791,4),MID(raw!A791,6,2),MID(raw!A791,9,2)) + TIME(MID(raw!A791,12,2),MID(raw!A791,15,2),MID(raw!A791,18,2)),"")</f>
        <v>43952.854224537034</v>
      </c>
      <c r="B791" s="1">
        <f>IF(raw!B791="","",raw!B791)</f>
        <v>793</v>
      </c>
      <c r="C791" s="1">
        <f>IF(raw!C791="","",raw!C791)</f>
        <v>703</v>
      </c>
      <c r="D791" s="1">
        <f>IF(raw!D791="","",raw!D791)</f>
        <v>91449512</v>
      </c>
      <c r="E791" s="1">
        <f>IF(raw!E791="","",raw!E791)</f>
        <v>705</v>
      </c>
      <c r="F791" s="1">
        <f>IF(raw!F791="","",raw!F791)</f>
        <v>54</v>
      </c>
      <c r="G791" s="1">
        <f>IF(raw!G791="","",raw!G791)</f>
        <v>2020042901</v>
      </c>
      <c r="H791" s="1" t="str">
        <f>IF(raw!H791="","",raw!H791)</f>
        <v/>
      </c>
      <c r="I791" s="1">
        <f>IF(raw!I791="","",raw!I791)</f>
        <v>3309</v>
      </c>
      <c r="J791" s="1">
        <f>IF(raw!J791="","",raw!J791)</f>
        <v>2</v>
      </c>
      <c r="K791" s="1">
        <f>IF(raw!K791="","",raw!K791)</f>
        <v>0.2</v>
      </c>
      <c r="L791" s="1">
        <f>IF(raw!L791="","",raw!L791)</f>
        <v>20.100000000000001</v>
      </c>
      <c r="M791" s="1">
        <f>IF(raw!M791="","",raw!M791)</f>
        <v>0</v>
      </c>
      <c r="N791" s="33" t="str">
        <f>IF(raw!N791="","",raw!N791)</f>
        <v>Participating in 2 plans.</v>
      </c>
      <c r="O791" s="30">
        <f>ROUND(Table1[[#This Row],[Created_at]],1)</f>
        <v>43952.9</v>
      </c>
      <c r="P791" s="39">
        <f>TRUNC(Table1[[#This Row],[Created_at]],0)</f>
        <v>43952</v>
      </c>
    </row>
    <row r="792" spans="1:16" hidden="1" x14ac:dyDescent="0.2">
      <c r="A792" s="7">
        <f>IFERROR(DATE(LEFT(raw!A792,4),MID(raw!A792,6,2),MID(raw!A792,9,2)) + TIME(MID(raw!A792,12,2),MID(raw!A792,15,2),MID(raw!A792,18,2)),"")</f>
        <v>43952.85423611111</v>
      </c>
      <c r="B792" s="1">
        <f>IF(raw!B792="","",raw!B792)</f>
        <v>794</v>
      </c>
      <c r="C792" s="1">
        <f>IF(raw!C792="","",raw!C792)</f>
        <v>703</v>
      </c>
      <c r="D792" s="1">
        <f>IF(raw!D792="","",raw!D792)</f>
        <v>91449512</v>
      </c>
      <c r="E792" s="1">
        <f>IF(raw!E792="","",raw!E792)</f>
        <v>706</v>
      </c>
      <c r="F792" s="1">
        <f>IF(raw!F792="","",raw!F792)</f>
        <v>54</v>
      </c>
      <c r="G792" s="1">
        <f>IF(raw!G792="","",raw!G792)</f>
        <v>2020042901</v>
      </c>
      <c r="H792" s="1" t="str">
        <f>IF(raw!H792="","",raw!H792)</f>
        <v/>
      </c>
      <c r="I792" s="1">
        <f>IF(raw!I792="","",raw!I792)</f>
        <v>3324</v>
      </c>
      <c r="J792" s="1">
        <f>IF(raw!J792="","",raw!J792)</f>
        <v>15</v>
      </c>
      <c r="K792" s="1">
        <f>IF(raw!K792="","",raw!K792)</f>
        <v>0.1</v>
      </c>
      <c r="L792" s="1">
        <f>IF(raw!L792="","",raw!L792)</f>
        <v>20.100000000000001</v>
      </c>
      <c r="M792" s="1">
        <f>IF(raw!M792="","",raw!M792)</f>
        <v>0</v>
      </c>
      <c r="N792" s="33" t="str">
        <f>IF(raw!N792="","",raw!N792)</f>
        <v>Network configuration loaded and parsed succesfully</v>
      </c>
      <c r="O792" s="30">
        <f>ROUND(Table1[[#This Row],[Created_at]],1)</f>
        <v>43952.9</v>
      </c>
      <c r="P792" s="39">
        <f>TRUNC(Table1[[#This Row],[Created_at]],0)</f>
        <v>43952</v>
      </c>
    </row>
    <row r="793" spans="1:16" hidden="1" x14ac:dyDescent="0.2">
      <c r="A793" s="7">
        <f>IFERROR(DATE(LEFT(raw!A793,4),MID(raw!A793,6,2),MID(raw!A793,9,2)) + TIME(MID(raw!A793,12,2),MID(raw!A793,15,2),MID(raw!A793,18,2)),"")</f>
        <v>43952.854247685187</v>
      </c>
      <c r="B793" s="1">
        <f>IF(raw!B793="","",raw!B793)</f>
        <v>795</v>
      </c>
      <c r="C793" s="1">
        <f>IF(raw!C793="","",raw!C793)</f>
        <v>703</v>
      </c>
      <c r="D793" s="1">
        <f>IF(raw!D793="","",raw!D793)</f>
        <v>91449512</v>
      </c>
      <c r="E793" s="1">
        <f>IF(raw!E793="","",raw!E793)</f>
        <v>707</v>
      </c>
      <c r="F793" s="1">
        <f>IF(raw!F793="","",raw!F793)</f>
        <v>54</v>
      </c>
      <c r="G793" s="1">
        <f>IF(raw!G793="","",raw!G793)</f>
        <v>2020042901</v>
      </c>
      <c r="H793" s="1">
        <f>IF(raw!H793="","",raw!H793)</f>
        <v>21.3</v>
      </c>
      <c r="I793" s="1">
        <f>IF(raw!I793="","",raw!I793)</f>
        <v>3355</v>
      </c>
      <c r="J793" s="1">
        <f>IF(raw!J793="","",raw!J793)</f>
        <v>31</v>
      </c>
      <c r="K793" s="1">
        <f>IF(raw!K793="","",raw!K793)</f>
        <v>0.1</v>
      </c>
      <c r="L793" s="1">
        <f>IF(raw!L793="","",raw!L793)</f>
        <v>20.100000000000001</v>
      </c>
      <c r="M793" s="1">
        <f>IF(raw!M793="","",raw!M793)</f>
        <v>0</v>
      </c>
      <c r="N793" s="33" t="str">
        <f>IF(raw!N793="","",raw!N793)</f>
        <v>Temperature: 21.30 Humidity: 44.00</v>
      </c>
      <c r="O793" s="30">
        <f>ROUND(Table1[[#This Row],[Created_at]],1)</f>
        <v>43952.9</v>
      </c>
      <c r="P793" s="39">
        <f>TRUNC(Table1[[#This Row],[Created_at]],0)</f>
        <v>43952</v>
      </c>
    </row>
    <row r="794" spans="1:16" hidden="1" x14ac:dyDescent="0.2">
      <c r="A794" s="7">
        <f>IFERROR(DATE(LEFT(raw!A794,4),MID(raw!A794,6,2),MID(raw!A794,9,2)) + TIME(MID(raw!A794,12,2),MID(raw!A794,15,2),MID(raw!A794,18,2)),"")</f>
        <v>43952.854259259257</v>
      </c>
      <c r="B794" s="1">
        <f>IF(raw!B794="","",raw!B794)</f>
        <v>796</v>
      </c>
      <c r="C794" s="1">
        <f>IF(raw!C794="","",raw!C794)</f>
        <v>703</v>
      </c>
      <c r="D794" s="1">
        <f>IF(raw!D794="","",raw!D794)</f>
        <v>91449512</v>
      </c>
      <c r="E794" s="1">
        <f>IF(raw!E794="","",raw!E794)</f>
        <v>708</v>
      </c>
      <c r="F794" s="1">
        <f>IF(raw!F794="","",raw!F794)</f>
        <v>54</v>
      </c>
      <c r="G794" s="1">
        <f>IF(raw!G794="","",raw!G794)</f>
        <v>2020042901</v>
      </c>
      <c r="H794" s="1">
        <f>IF(raw!H794="","",raw!H794)</f>
        <v>21.3</v>
      </c>
      <c r="I794" s="1">
        <f>IF(raw!I794="","",raw!I794)</f>
        <v>3356</v>
      </c>
      <c r="J794" s="1">
        <f>IF(raw!J794="","",raw!J794)</f>
        <v>1</v>
      </c>
      <c r="K794" s="1">
        <f>IF(raw!K794="","",raw!K794)</f>
        <v>0</v>
      </c>
      <c r="L794" s="1">
        <f>IF(raw!L794="","",raw!L794)</f>
        <v>20.100000000000001</v>
      </c>
      <c r="M794" s="1">
        <f>IF(raw!M794="","",raw!M794)</f>
        <v>0</v>
      </c>
      <c r="N794" s="33" t="str">
        <f>IF(raw!N794="","",raw!N794)</f>
        <v>Initialization Completed.</v>
      </c>
      <c r="O794" s="30">
        <f>ROUND(Table1[[#This Row],[Created_at]],1)</f>
        <v>43952.9</v>
      </c>
      <c r="P794" s="39">
        <f>TRUNC(Table1[[#This Row],[Created_at]],0)</f>
        <v>43952</v>
      </c>
    </row>
    <row r="795" spans="1:16" hidden="1" x14ac:dyDescent="0.2">
      <c r="A795" s="7">
        <f>IFERROR(DATE(LEFT(raw!A795,4),MID(raw!A795,6,2),MID(raw!A795,9,2)) + TIME(MID(raw!A795,12,2),MID(raw!A795,15,2),MID(raw!A795,18,2)),"")</f>
        <v>43952.854270833333</v>
      </c>
      <c r="B795" s="1">
        <f>IF(raw!B795="","",raw!B795)</f>
        <v>797</v>
      </c>
      <c r="C795" s="1">
        <f>IF(raw!C795="","",raw!C795)</f>
        <v>703</v>
      </c>
      <c r="D795" s="1">
        <f>IF(raw!D795="","",raw!D795)</f>
        <v>91449512</v>
      </c>
      <c r="E795" s="1">
        <f>IF(raw!E795="","",raw!E795)</f>
        <v>709</v>
      </c>
      <c r="F795" s="1">
        <f>IF(raw!F795="","",raw!F795)</f>
        <v>54</v>
      </c>
      <c r="G795" s="1">
        <f>IF(raw!G795="","",raw!G795)</f>
        <v>2020042901</v>
      </c>
      <c r="H795" s="1">
        <f>IF(raw!H795="","",raw!H795)</f>
        <v>21.3</v>
      </c>
      <c r="I795" s="1">
        <f>IF(raw!I795="","",raw!I795)</f>
        <v>3364</v>
      </c>
      <c r="J795" s="1">
        <f>IF(raw!J795="","",raw!J795)</f>
        <v>8</v>
      </c>
      <c r="K795" s="1">
        <f>IF(raw!K795="","",raw!K795)</f>
        <v>0.2</v>
      </c>
      <c r="L795" s="1">
        <f>IF(raw!L795="","",raw!L795)</f>
        <v>20.100000000000001</v>
      </c>
      <c r="M795" s="1">
        <f>IF(raw!M795="","",raw!M795)</f>
        <v>0</v>
      </c>
      <c r="N795" s="33" t="str">
        <f>IF(raw!N795="","",raw!N795)</f>
        <v>Going to wake in 3600</v>
      </c>
      <c r="O795" s="30">
        <f>ROUND(Table1[[#This Row],[Created_at]],1)</f>
        <v>43952.9</v>
      </c>
      <c r="P795" s="39">
        <f>TRUNC(Table1[[#This Row],[Created_at]],0)</f>
        <v>43952</v>
      </c>
    </row>
    <row r="796" spans="1:16" hidden="1" x14ac:dyDescent="0.2">
      <c r="A796" s="7">
        <f>IFERROR(DATE(LEFT(raw!A796,4),MID(raw!A796,6,2),MID(raw!A796,9,2)) + TIME(MID(raw!A796,12,2),MID(raw!A796,15,2),MID(raw!A796,18,2)),"")</f>
        <v>43952.85428240741</v>
      </c>
      <c r="B796" s="1">
        <f>IF(raw!B796="","",raw!B796)</f>
        <v>798</v>
      </c>
      <c r="C796" s="1">
        <f>IF(raw!C796="","",raw!C796)</f>
        <v>703</v>
      </c>
      <c r="D796" s="1">
        <f>IF(raw!D796="","",raw!D796)</f>
        <v>91449512</v>
      </c>
      <c r="E796" s="1">
        <f>IF(raw!E796="","",raw!E796)</f>
        <v>710</v>
      </c>
      <c r="F796" s="1">
        <f>IF(raw!F796="","",raw!F796)</f>
        <v>54</v>
      </c>
      <c r="G796" s="1">
        <f>IF(raw!G796="","",raw!G796)</f>
        <v>2020042901</v>
      </c>
      <c r="H796" s="1">
        <f>IF(raw!H796="","",raw!H796)</f>
        <v>21.3</v>
      </c>
      <c r="I796" s="1">
        <f>IF(raw!I796="","",raw!I796)</f>
        <v>3365</v>
      </c>
      <c r="J796" s="1">
        <f>IF(raw!J796="","",raw!J796)</f>
        <v>1</v>
      </c>
      <c r="K796" s="1">
        <f>IF(raw!K796="","",raw!K796)</f>
        <v>0.2</v>
      </c>
      <c r="L796" s="1">
        <f>IF(raw!L796="","",raw!L796)</f>
        <v>20.100000000000001</v>
      </c>
      <c r="M796" s="1">
        <f>IF(raw!M796="","",raw!M796)</f>
        <v>0</v>
      </c>
      <c r="N796" s="33" t="str">
        <f>IF(raw!N796="","",raw!N796)</f>
        <v>Going to sleep now for 3600 secs....This cycle took: 3365</v>
      </c>
      <c r="O796" s="30">
        <f>ROUND(Table1[[#This Row],[Created_at]],1)</f>
        <v>43952.9</v>
      </c>
      <c r="P796" s="39">
        <f>TRUNC(Table1[[#This Row],[Created_at]],0)</f>
        <v>43952</v>
      </c>
    </row>
    <row r="797" spans="1:16" hidden="1" x14ac:dyDescent="0.2">
      <c r="A797" s="7">
        <f>IFERROR(DATE(LEFT(raw!A797,4),MID(raw!A797,6,2),MID(raw!A797,9,2)) + TIME(MID(raw!A797,12,2),MID(raw!A797,15,2),MID(raw!A797,18,2)),"")</f>
        <v>43952.891701388886</v>
      </c>
      <c r="B797" s="1">
        <f>IF(raw!B797="","",raw!B797)</f>
        <v>799</v>
      </c>
      <c r="C797" s="1" t="str">
        <f>IF(raw!C797="","",raw!C797)</f>
        <v/>
      </c>
      <c r="D797" s="1">
        <f>IF(raw!D797="","",raw!D797)</f>
        <v>91391064</v>
      </c>
      <c r="E797" s="1">
        <f>IF(raw!E797="","",raw!E797)</f>
        <v>30</v>
      </c>
      <c r="F797" s="1">
        <f>IF(raw!F797="","",raw!F797)</f>
        <v>2</v>
      </c>
      <c r="G797" s="1">
        <f>IF(raw!G797="","",raw!G797)</f>
        <v>2020042901</v>
      </c>
      <c r="H797" s="1" t="str">
        <f>IF(raw!H797="","",raw!H797)</f>
        <v/>
      </c>
      <c r="I797" s="1">
        <f>IF(raw!I797="","",raw!I797)</f>
        <v>1276</v>
      </c>
      <c r="J797" s="1">
        <f>IF(raw!J797="","",raw!J797)</f>
        <v>2</v>
      </c>
      <c r="K797" s="1">
        <f>IF(raw!K797="","",raw!K797)</f>
        <v>0.2</v>
      </c>
      <c r="L797" s="1">
        <f>IF(raw!L797="","",raw!L797)</f>
        <v>0</v>
      </c>
      <c r="M797" s="1">
        <f>IF(raw!M797="","",raw!M797)</f>
        <v>0</v>
      </c>
      <c r="N797" s="33" t="str">
        <f>IF(raw!N797="","",raw!N797)</f>
        <v xml:space="preserve">This is boot No. 2 of Device </v>
      </c>
      <c r="O797" s="30">
        <f>ROUND(Table1[[#This Row],[Created_at]],1)</f>
        <v>43952.9</v>
      </c>
      <c r="P797" s="39">
        <f>TRUNC(Table1[[#This Row],[Created_at]],0)</f>
        <v>43952</v>
      </c>
    </row>
    <row r="798" spans="1:16" hidden="1" x14ac:dyDescent="0.2">
      <c r="A798" s="7">
        <f>IFERROR(DATE(LEFT(raw!A798,4),MID(raw!A798,6,2),MID(raw!A798,9,2)) + TIME(MID(raw!A798,12,2),MID(raw!A798,15,2),MID(raw!A798,18,2)),"")</f>
        <v>43952.891712962963</v>
      </c>
      <c r="B798" s="1">
        <f>IF(raw!B798="","",raw!B798)</f>
        <v>800</v>
      </c>
      <c r="C798" s="1">
        <f>IF(raw!C798="","",raw!C798)</f>
        <v>706</v>
      </c>
      <c r="D798" s="1">
        <f>IF(raw!D798="","",raw!D798)</f>
        <v>91391064</v>
      </c>
      <c r="E798" s="1">
        <f>IF(raw!E798="","",raw!E798)</f>
        <v>31</v>
      </c>
      <c r="F798" s="1">
        <f>IF(raw!F798="","",raw!F798)</f>
        <v>3</v>
      </c>
      <c r="G798" s="1">
        <f>IF(raw!G798="","",raw!G798)</f>
        <v>2020042901</v>
      </c>
      <c r="H798" s="1" t="str">
        <f>IF(raw!H798="","",raw!H798)</f>
        <v/>
      </c>
      <c r="I798" s="1">
        <f>IF(raw!I798="","",raw!I798)</f>
        <v>3402</v>
      </c>
      <c r="J798" s="1">
        <f>IF(raw!J798="","",raw!J798)</f>
        <v>2126</v>
      </c>
      <c r="K798" s="1">
        <f>IF(raw!K798="","",raw!K798)</f>
        <v>0.2</v>
      </c>
      <c r="L798" s="1">
        <f>IF(raw!L798="","",raw!L798)</f>
        <v>20.100000000000001</v>
      </c>
      <c r="M798" s="1">
        <f>IF(raw!M798="","",raw!M798)</f>
        <v>0</v>
      </c>
      <c r="N798" s="33" t="str">
        <f>IF(raw!N798="","",raw!N798)</f>
        <v>Device found. Device name: 706</v>
      </c>
      <c r="O798" s="30">
        <f>ROUND(Table1[[#This Row],[Created_at]],1)</f>
        <v>43952.9</v>
      </c>
      <c r="P798" s="39">
        <f>TRUNC(Table1[[#This Row],[Created_at]],0)</f>
        <v>43952</v>
      </c>
    </row>
    <row r="799" spans="1:16" hidden="1" x14ac:dyDescent="0.2">
      <c r="A799" s="7">
        <f>IFERROR(DATE(LEFT(raw!A799,4),MID(raw!A799,6,2),MID(raw!A799,9,2)) + TIME(MID(raw!A799,12,2),MID(raw!A799,15,2),MID(raw!A799,18,2)),"")</f>
        <v>43952.891724537039</v>
      </c>
      <c r="B799" s="1">
        <f>IF(raw!B799="","",raw!B799)</f>
        <v>801</v>
      </c>
      <c r="C799" s="1">
        <f>IF(raw!C799="","",raw!C799)</f>
        <v>706</v>
      </c>
      <c r="D799" s="1">
        <f>IF(raw!D799="","",raw!D799)</f>
        <v>91391064</v>
      </c>
      <c r="E799" s="1">
        <f>IF(raw!E799="","",raw!E799)</f>
        <v>32</v>
      </c>
      <c r="F799" s="1">
        <f>IF(raw!F799="","",raw!F799)</f>
        <v>3</v>
      </c>
      <c r="G799" s="1">
        <f>IF(raw!G799="","",raw!G799)</f>
        <v>2020042901</v>
      </c>
      <c r="H799" s="1" t="str">
        <f>IF(raw!H799="","",raw!H799)</f>
        <v/>
      </c>
      <c r="I799" s="1">
        <f>IF(raw!I799="","",raw!I799)</f>
        <v>3404</v>
      </c>
      <c r="J799" s="1">
        <f>IF(raw!J799="","",raw!J799)</f>
        <v>2</v>
      </c>
      <c r="K799" s="1">
        <f>IF(raw!K799="","",raw!K799)</f>
        <v>0.2</v>
      </c>
      <c r="L799" s="1">
        <f>IF(raw!L799="","",raw!L799)</f>
        <v>20.100000000000001</v>
      </c>
      <c r="M799" s="1">
        <f>IF(raw!M799="","",raw!M799)</f>
        <v>0</v>
      </c>
      <c r="N799" s="33" t="str">
        <f>IF(raw!N799="","",raw!N799)</f>
        <v>Participating in 2 plans.</v>
      </c>
      <c r="O799" s="30">
        <f>ROUND(Table1[[#This Row],[Created_at]],1)</f>
        <v>43952.9</v>
      </c>
      <c r="P799" s="39">
        <f>TRUNC(Table1[[#This Row],[Created_at]],0)</f>
        <v>43952</v>
      </c>
    </row>
    <row r="800" spans="1:16" hidden="1" x14ac:dyDescent="0.2">
      <c r="A800" s="7">
        <f>IFERROR(DATE(LEFT(raw!A800,4),MID(raw!A800,6,2),MID(raw!A800,9,2)) + TIME(MID(raw!A800,12,2),MID(raw!A800,15,2),MID(raw!A800,18,2)),"")</f>
        <v>43952.891736111109</v>
      </c>
      <c r="B800" s="1">
        <f>IF(raw!B800="","",raw!B800)</f>
        <v>802</v>
      </c>
      <c r="C800" s="1">
        <f>IF(raw!C800="","",raw!C800)</f>
        <v>706</v>
      </c>
      <c r="D800" s="1">
        <f>IF(raw!D800="","",raw!D800)</f>
        <v>91391064</v>
      </c>
      <c r="E800" s="1">
        <f>IF(raw!E800="","",raw!E800)</f>
        <v>33</v>
      </c>
      <c r="F800" s="1">
        <f>IF(raw!F800="","",raw!F800)</f>
        <v>3</v>
      </c>
      <c r="G800" s="1">
        <f>IF(raw!G800="","",raw!G800)</f>
        <v>2020042901</v>
      </c>
      <c r="H800" s="1" t="str">
        <f>IF(raw!H800="","",raw!H800)</f>
        <v/>
      </c>
      <c r="I800" s="1">
        <f>IF(raw!I800="","",raw!I800)</f>
        <v>3419</v>
      </c>
      <c r="J800" s="1">
        <f>IF(raw!J800="","",raw!J800)</f>
        <v>15</v>
      </c>
      <c r="K800" s="1">
        <f>IF(raw!K800="","",raw!K800)</f>
        <v>0.1</v>
      </c>
      <c r="L800" s="1">
        <f>IF(raw!L800="","",raw!L800)</f>
        <v>20.100000000000001</v>
      </c>
      <c r="M800" s="1">
        <f>IF(raw!M800="","",raw!M800)</f>
        <v>0</v>
      </c>
      <c r="N800" s="33" t="str">
        <f>IF(raw!N800="","",raw!N800)</f>
        <v>Network configuration loaded and parsed succesfully</v>
      </c>
      <c r="O800" s="30">
        <f>ROUND(Table1[[#This Row],[Created_at]],1)</f>
        <v>43952.9</v>
      </c>
      <c r="P800" s="39">
        <f>TRUNC(Table1[[#This Row],[Created_at]],0)</f>
        <v>43952</v>
      </c>
    </row>
    <row r="801" spans="1:16" hidden="1" x14ac:dyDescent="0.2">
      <c r="A801" s="7">
        <f>IFERROR(DATE(LEFT(raw!A801,4),MID(raw!A801,6,2),MID(raw!A801,9,2)) + TIME(MID(raw!A801,12,2),MID(raw!A801,15,2),MID(raw!A801,18,2)),"")</f>
        <v>43952.891747685186</v>
      </c>
      <c r="B801" s="1">
        <f>IF(raw!B801="","",raw!B801)</f>
        <v>803</v>
      </c>
      <c r="C801" s="1">
        <f>IF(raw!C801="","",raw!C801)</f>
        <v>706</v>
      </c>
      <c r="D801" s="1">
        <f>IF(raw!D801="","",raw!D801)</f>
        <v>91391064</v>
      </c>
      <c r="E801" s="1">
        <f>IF(raw!E801="","",raw!E801)</f>
        <v>34</v>
      </c>
      <c r="F801" s="1">
        <f>IF(raw!F801="","",raw!F801)</f>
        <v>3</v>
      </c>
      <c r="G801" s="1">
        <f>IF(raw!G801="","",raw!G801)</f>
        <v>2020042901</v>
      </c>
      <c r="H801" s="1">
        <f>IF(raw!H801="","",raw!H801)</f>
        <v>20.8</v>
      </c>
      <c r="I801" s="1">
        <f>IF(raw!I801="","",raw!I801)</f>
        <v>3449</v>
      </c>
      <c r="J801" s="1">
        <f>IF(raw!J801="","",raw!J801)</f>
        <v>30</v>
      </c>
      <c r="K801" s="1">
        <f>IF(raw!K801="","",raw!K801)</f>
        <v>0.1</v>
      </c>
      <c r="L801" s="1">
        <f>IF(raw!L801="","",raw!L801)</f>
        <v>20.100000000000001</v>
      </c>
      <c r="M801" s="1">
        <f>IF(raw!M801="","",raw!M801)</f>
        <v>0</v>
      </c>
      <c r="N801" s="33" t="str">
        <f>IF(raw!N801="","",raw!N801)</f>
        <v>Temperature: 20.80 Humidity: 45.00</v>
      </c>
      <c r="O801" s="30">
        <f>ROUND(Table1[[#This Row],[Created_at]],1)</f>
        <v>43952.9</v>
      </c>
      <c r="P801" s="39">
        <f>TRUNC(Table1[[#This Row],[Created_at]],0)</f>
        <v>43952</v>
      </c>
    </row>
    <row r="802" spans="1:16" hidden="1" x14ac:dyDescent="0.2">
      <c r="A802" s="7">
        <f>IFERROR(DATE(LEFT(raw!A802,4),MID(raw!A802,6,2),MID(raw!A802,9,2)) + TIME(MID(raw!A802,12,2),MID(raw!A802,15,2),MID(raw!A802,18,2)),"")</f>
        <v>43952.891759259262</v>
      </c>
      <c r="B802" s="1">
        <f>IF(raw!B802="","",raw!B802)</f>
        <v>804</v>
      </c>
      <c r="C802" s="1">
        <f>IF(raw!C802="","",raw!C802)</f>
        <v>706</v>
      </c>
      <c r="D802" s="1">
        <f>IF(raw!D802="","",raw!D802)</f>
        <v>91391064</v>
      </c>
      <c r="E802" s="1">
        <f>IF(raw!E802="","",raw!E802)</f>
        <v>35</v>
      </c>
      <c r="F802" s="1">
        <f>IF(raw!F802="","",raw!F802)</f>
        <v>3</v>
      </c>
      <c r="G802" s="1">
        <f>IF(raw!G802="","",raw!G802)</f>
        <v>2020042901</v>
      </c>
      <c r="H802" s="1">
        <f>IF(raw!H802="","",raw!H802)</f>
        <v>20.8</v>
      </c>
      <c r="I802" s="1">
        <f>IF(raw!I802="","",raw!I802)</f>
        <v>3450</v>
      </c>
      <c r="J802" s="1">
        <f>IF(raw!J802="","",raw!J802)</f>
        <v>1</v>
      </c>
      <c r="K802" s="1">
        <f>IF(raw!K802="","",raw!K802)</f>
        <v>0</v>
      </c>
      <c r="L802" s="1">
        <f>IF(raw!L802="","",raw!L802)</f>
        <v>20.100000000000001</v>
      </c>
      <c r="M802" s="1">
        <f>IF(raw!M802="","",raw!M802)</f>
        <v>0</v>
      </c>
      <c r="N802" s="33" t="str">
        <f>IF(raw!N802="","",raw!N802)</f>
        <v>Initialization Completed.</v>
      </c>
      <c r="O802" s="30">
        <f>ROUND(Table1[[#This Row],[Created_at]],1)</f>
        <v>43952.9</v>
      </c>
      <c r="P802" s="39">
        <f>TRUNC(Table1[[#This Row],[Created_at]],0)</f>
        <v>43952</v>
      </c>
    </row>
    <row r="803" spans="1:16" hidden="1" x14ac:dyDescent="0.2">
      <c r="A803" s="7">
        <f>IFERROR(DATE(LEFT(raw!A803,4),MID(raw!A803,6,2),MID(raw!A803,9,2)) + TIME(MID(raw!A803,12,2),MID(raw!A803,15,2),MID(raw!A803,18,2)),"")</f>
        <v>43952.891770833332</v>
      </c>
      <c r="B803" s="1">
        <f>IF(raw!B803="","",raw!B803)</f>
        <v>805</v>
      </c>
      <c r="C803" s="1">
        <f>IF(raw!C803="","",raw!C803)</f>
        <v>706</v>
      </c>
      <c r="D803" s="1">
        <f>IF(raw!D803="","",raw!D803)</f>
        <v>91391064</v>
      </c>
      <c r="E803" s="1">
        <f>IF(raw!E803="","",raw!E803)</f>
        <v>36</v>
      </c>
      <c r="F803" s="1">
        <f>IF(raw!F803="","",raw!F803)</f>
        <v>3</v>
      </c>
      <c r="G803" s="1">
        <f>IF(raw!G803="","",raw!G803)</f>
        <v>2020042901</v>
      </c>
      <c r="H803" s="1">
        <f>IF(raw!H803="","",raw!H803)</f>
        <v>20.8</v>
      </c>
      <c r="I803" s="1">
        <f>IF(raw!I803="","",raw!I803)</f>
        <v>3458</v>
      </c>
      <c r="J803" s="1">
        <f>IF(raw!J803="","",raw!J803)</f>
        <v>8</v>
      </c>
      <c r="K803" s="1">
        <f>IF(raw!K803="","",raw!K803)</f>
        <v>0.2</v>
      </c>
      <c r="L803" s="1">
        <f>IF(raw!L803="","",raw!L803)</f>
        <v>20.100000000000001</v>
      </c>
      <c r="M803" s="1">
        <f>IF(raw!M803="","",raw!M803)</f>
        <v>0</v>
      </c>
      <c r="N803" s="33" t="str">
        <f>IF(raw!N803="","",raw!N803)</f>
        <v>Going to wake in 3600</v>
      </c>
      <c r="O803" s="30">
        <f>ROUND(Table1[[#This Row],[Created_at]],1)</f>
        <v>43952.9</v>
      </c>
      <c r="P803" s="39">
        <f>TRUNC(Table1[[#This Row],[Created_at]],0)</f>
        <v>43952</v>
      </c>
    </row>
    <row r="804" spans="1:16" hidden="1" x14ac:dyDescent="0.2">
      <c r="A804" s="7">
        <f>IFERROR(DATE(LEFT(raw!A804,4),MID(raw!A804,6,2),MID(raw!A804,9,2)) + TIME(MID(raw!A804,12,2),MID(raw!A804,15,2),MID(raw!A804,18,2)),"")</f>
        <v>43952.891782407409</v>
      </c>
      <c r="B804" s="1">
        <f>IF(raw!B804="","",raw!B804)</f>
        <v>806</v>
      </c>
      <c r="C804" s="1">
        <f>IF(raw!C804="","",raw!C804)</f>
        <v>706</v>
      </c>
      <c r="D804" s="1">
        <f>IF(raw!D804="","",raw!D804)</f>
        <v>91391064</v>
      </c>
      <c r="E804" s="1">
        <f>IF(raw!E804="","",raw!E804)</f>
        <v>37</v>
      </c>
      <c r="F804" s="1">
        <f>IF(raw!F804="","",raw!F804)</f>
        <v>3</v>
      </c>
      <c r="G804" s="1">
        <f>IF(raw!G804="","",raw!G804)</f>
        <v>2020042901</v>
      </c>
      <c r="H804" s="1">
        <f>IF(raw!H804="","",raw!H804)</f>
        <v>20.8</v>
      </c>
      <c r="I804" s="1">
        <f>IF(raw!I804="","",raw!I804)</f>
        <v>3458</v>
      </c>
      <c r="J804" s="1">
        <f>IF(raw!J804="","",raw!J804)</f>
        <v>0</v>
      </c>
      <c r="K804" s="1">
        <f>IF(raw!K804="","",raw!K804)</f>
        <v>0.2</v>
      </c>
      <c r="L804" s="1">
        <f>IF(raw!L804="","",raw!L804)</f>
        <v>20.100000000000001</v>
      </c>
      <c r="M804" s="1">
        <f>IF(raw!M804="","",raw!M804)</f>
        <v>0</v>
      </c>
      <c r="N804" s="33" t="str">
        <f>IF(raw!N804="","",raw!N804)</f>
        <v>Going to sleep now for 3600 secs....This cycle took: 3459</v>
      </c>
      <c r="O804" s="30">
        <f>ROUND(Table1[[#This Row],[Created_at]],1)</f>
        <v>43952.9</v>
      </c>
      <c r="P804" s="39">
        <f>TRUNC(Table1[[#This Row],[Created_at]],0)</f>
        <v>43952</v>
      </c>
    </row>
    <row r="805" spans="1:16" hidden="1" x14ac:dyDescent="0.2">
      <c r="A805" s="7">
        <f>IFERROR(DATE(LEFT(raw!A805,4),MID(raw!A805,6,2),MID(raw!A805,9,2)) + TIME(MID(raw!A805,12,2),MID(raw!A805,15,2),MID(raw!A805,18,2)),"")</f>
        <v>43952.895173611112</v>
      </c>
      <c r="B805" s="1">
        <f>IF(raw!B805="","",raw!B805)</f>
        <v>807</v>
      </c>
      <c r="C805" s="1" t="str">
        <f>IF(raw!C805="","",raw!C805)</f>
        <v/>
      </c>
      <c r="D805" s="1">
        <f>IF(raw!D805="","",raw!D805)</f>
        <v>91449512</v>
      </c>
      <c r="E805" s="1">
        <f>IF(raw!E805="","",raw!E805)</f>
        <v>716</v>
      </c>
      <c r="F805" s="1">
        <f>IF(raw!F805="","",raw!F805)</f>
        <v>54</v>
      </c>
      <c r="G805" s="1">
        <f>IF(raw!G805="","",raw!G805)</f>
        <v>2020042901</v>
      </c>
      <c r="H805" s="1" t="str">
        <f>IF(raw!H805="","",raw!H805)</f>
        <v/>
      </c>
      <c r="I805" s="1">
        <f>IF(raw!I805="","",raw!I805)</f>
        <v>1275</v>
      </c>
      <c r="J805" s="1">
        <f>IF(raw!J805="","",raw!J805)</f>
        <v>2</v>
      </c>
      <c r="K805" s="1">
        <f>IF(raw!K805="","",raw!K805)</f>
        <v>0.2</v>
      </c>
      <c r="L805" s="1">
        <f>IF(raw!L805="","",raw!L805)</f>
        <v>0</v>
      </c>
      <c r="M805" s="1">
        <f>IF(raw!M805="","",raw!M805)</f>
        <v>0</v>
      </c>
      <c r="N805" s="33" t="str">
        <f>IF(raw!N805="","",raw!N805)</f>
        <v xml:space="preserve">This is boot No. 54 of Device </v>
      </c>
      <c r="O805" s="30">
        <f>ROUND(Table1[[#This Row],[Created_at]],1)</f>
        <v>43952.9</v>
      </c>
      <c r="P805" s="39">
        <f>TRUNC(Table1[[#This Row],[Created_at]],0)</f>
        <v>43952</v>
      </c>
    </row>
    <row r="806" spans="1:16" hidden="1" x14ac:dyDescent="0.2">
      <c r="A806" s="7">
        <f>IFERROR(DATE(LEFT(raw!A806,4),MID(raw!A806,6,2),MID(raw!A806,9,2)) + TIME(MID(raw!A806,12,2),MID(raw!A806,15,2),MID(raw!A806,18,2)),"")</f>
        <v>43952.895185185182</v>
      </c>
      <c r="B806" s="1">
        <f>IF(raw!B806="","",raw!B806)</f>
        <v>808</v>
      </c>
      <c r="C806" s="1">
        <f>IF(raw!C806="","",raw!C806)</f>
        <v>703</v>
      </c>
      <c r="D806" s="1">
        <f>IF(raw!D806="","",raw!D806)</f>
        <v>91449512</v>
      </c>
      <c r="E806" s="1">
        <f>IF(raw!E806="","",raw!E806)</f>
        <v>717</v>
      </c>
      <c r="F806" s="1">
        <f>IF(raw!F806="","",raw!F806)</f>
        <v>55</v>
      </c>
      <c r="G806" s="1">
        <f>IF(raw!G806="","",raw!G806)</f>
        <v>2020042901</v>
      </c>
      <c r="H806" s="1" t="str">
        <f>IF(raw!H806="","",raw!H806)</f>
        <v/>
      </c>
      <c r="I806" s="1">
        <f>IF(raw!I806="","",raw!I806)</f>
        <v>3757</v>
      </c>
      <c r="J806" s="1">
        <f>IF(raw!J806="","",raw!J806)</f>
        <v>2482</v>
      </c>
      <c r="K806" s="1">
        <f>IF(raw!K806="","",raw!K806)</f>
        <v>0.2</v>
      </c>
      <c r="L806" s="1">
        <f>IF(raw!L806="","",raw!L806)</f>
        <v>20.100000000000001</v>
      </c>
      <c r="M806" s="1">
        <f>IF(raw!M806="","",raw!M806)</f>
        <v>0</v>
      </c>
      <c r="N806" s="33" t="str">
        <f>IF(raw!N806="","",raw!N806)</f>
        <v>Device found. Device name: 703</v>
      </c>
      <c r="O806" s="30">
        <f>ROUND(Table1[[#This Row],[Created_at]],1)</f>
        <v>43952.9</v>
      </c>
      <c r="P806" s="39">
        <f>TRUNC(Table1[[#This Row],[Created_at]],0)</f>
        <v>43952</v>
      </c>
    </row>
    <row r="807" spans="1:16" hidden="1" x14ac:dyDescent="0.2">
      <c r="A807" s="7">
        <f>IFERROR(DATE(LEFT(raw!A807,4),MID(raw!A807,6,2),MID(raw!A807,9,2)) + TIME(MID(raw!A807,12,2),MID(raw!A807,15,2),MID(raw!A807,18,2)),"")</f>
        <v>43952.895196759258</v>
      </c>
      <c r="B807" s="1">
        <f>IF(raw!B807="","",raw!B807)</f>
        <v>809</v>
      </c>
      <c r="C807" s="1">
        <f>IF(raw!C807="","",raw!C807)</f>
        <v>703</v>
      </c>
      <c r="D807" s="1">
        <f>IF(raw!D807="","",raw!D807)</f>
        <v>91449512</v>
      </c>
      <c r="E807" s="1">
        <f>IF(raw!E807="","",raw!E807)</f>
        <v>718</v>
      </c>
      <c r="F807" s="1">
        <f>IF(raw!F807="","",raw!F807)</f>
        <v>55</v>
      </c>
      <c r="G807" s="1">
        <f>IF(raw!G807="","",raw!G807)</f>
        <v>2020042901</v>
      </c>
      <c r="H807" s="1" t="str">
        <f>IF(raw!H807="","",raw!H807)</f>
        <v/>
      </c>
      <c r="I807" s="1">
        <f>IF(raw!I807="","",raw!I807)</f>
        <v>3759</v>
      </c>
      <c r="J807" s="1">
        <f>IF(raw!J807="","",raw!J807)</f>
        <v>1</v>
      </c>
      <c r="K807" s="1">
        <f>IF(raw!K807="","",raw!K807)</f>
        <v>0.2</v>
      </c>
      <c r="L807" s="1">
        <f>IF(raw!L807="","",raw!L807)</f>
        <v>20.100000000000001</v>
      </c>
      <c r="M807" s="1">
        <f>IF(raw!M807="","",raw!M807)</f>
        <v>0</v>
      </c>
      <c r="N807" s="33" t="str">
        <f>IF(raw!N807="","",raw!N807)</f>
        <v>Participating in 2 plans.</v>
      </c>
      <c r="O807" s="30">
        <f>ROUND(Table1[[#This Row],[Created_at]],1)</f>
        <v>43952.9</v>
      </c>
      <c r="P807" s="39">
        <f>TRUNC(Table1[[#This Row],[Created_at]],0)</f>
        <v>43952</v>
      </c>
    </row>
    <row r="808" spans="1:16" hidden="1" x14ac:dyDescent="0.2">
      <c r="A808" s="7">
        <f>IFERROR(DATE(LEFT(raw!A808,4),MID(raw!A808,6,2),MID(raw!A808,9,2)) + TIME(MID(raw!A808,12,2),MID(raw!A808,15,2),MID(raw!A808,18,2)),"")</f>
        <v>43952.895208333335</v>
      </c>
      <c r="B808" s="1">
        <f>IF(raw!B808="","",raw!B808)</f>
        <v>810</v>
      </c>
      <c r="C808" s="1">
        <f>IF(raw!C808="","",raw!C808)</f>
        <v>703</v>
      </c>
      <c r="D808" s="1">
        <f>IF(raw!D808="","",raw!D808)</f>
        <v>91449512</v>
      </c>
      <c r="E808" s="1">
        <f>IF(raw!E808="","",raw!E808)</f>
        <v>719</v>
      </c>
      <c r="F808" s="1">
        <f>IF(raw!F808="","",raw!F808)</f>
        <v>55</v>
      </c>
      <c r="G808" s="1">
        <f>IF(raw!G808="","",raw!G808)</f>
        <v>2020042901</v>
      </c>
      <c r="H808" s="1" t="str">
        <f>IF(raw!H808="","",raw!H808)</f>
        <v/>
      </c>
      <c r="I808" s="1">
        <f>IF(raw!I808="","",raw!I808)</f>
        <v>3775</v>
      </c>
      <c r="J808" s="1">
        <f>IF(raw!J808="","",raw!J808)</f>
        <v>16</v>
      </c>
      <c r="K808" s="1">
        <f>IF(raw!K808="","",raw!K808)</f>
        <v>0.1</v>
      </c>
      <c r="L808" s="1">
        <f>IF(raw!L808="","",raw!L808)</f>
        <v>20.100000000000001</v>
      </c>
      <c r="M808" s="1">
        <f>IF(raw!M808="","",raw!M808)</f>
        <v>0</v>
      </c>
      <c r="N808" s="33" t="str">
        <f>IF(raw!N808="","",raw!N808)</f>
        <v>Network configuration loaded and parsed succesfully</v>
      </c>
      <c r="O808" s="30">
        <f>ROUND(Table1[[#This Row],[Created_at]],1)</f>
        <v>43952.9</v>
      </c>
      <c r="P808" s="39">
        <f>TRUNC(Table1[[#This Row],[Created_at]],0)</f>
        <v>43952</v>
      </c>
    </row>
    <row r="809" spans="1:16" hidden="1" x14ac:dyDescent="0.2">
      <c r="A809" s="7">
        <f>IFERROR(DATE(LEFT(raw!A809,4),MID(raw!A809,6,2),MID(raw!A809,9,2)) + TIME(MID(raw!A809,12,2),MID(raw!A809,15,2),MID(raw!A809,18,2)),"")</f>
        <v>43952.895219907405</v>
      </c>
      <c r="B809" s="1">
        <f>IF(raw!B809="","",raw!B809)</f>
        <v>811</v>
      </c>
      <c r="C809" s="1">
        <f>IF(raw!C809="","",raw!C809)</f>
        <v>703</v>
      </c>
      <c r="D809" s="1">
        <f>IF(raw!D809="","",raw!D809)</f>
        <v>91449512</v>
      </c>
      <c r="E809" s="1">
        <f>IF(raw!E809="","",raw!E809)</f>
        <v>720</v>
      </c>
      <c r="F809" s="1">
        <f>IF(raw!F809="","",raw!F809)</f>
        <v>55</v>
      </c>
      <c r="G809" s="1">
        <f>IF(raw!G809="","",raw!G809)</f>
        <v>2020042901</v>
      </c>
      <c r="H809" s="1">
        <f>IF(raw!H809="","",raw!H809)</f>
        <v>20.7</v>
      </c>
      <c r="I809" s="1">
        <f>IF(raw!I809="","",raw!I809)</f>
        <v>3805</v>
      </c>
      <c r="J809" s="1">
        <f>IF(raw!J809="","",raw!J809)</f>
        <v>30</v>
      </c>
      <c r="K809" s="1">
        <f>IF(raw!K809="","",raw!K809)</f>
        <v>0.1</v>
      </c>
      <c r="L809" s="1">
        <f>IF(raw!L809="","",raw!L809)</f>
        <v>20.100000000000001</v>
      </c>
      <c r="M809" s="1">
        <f>IF(raw!M809="","",raw!M809)</f>
        <v>0</v>
      </c>
      <c r="N809" s="33" t="str">
        <f>IF(raw!N809="","",raw!N809)</f>
        <v>Temperature: 20.70 Humidity: 46.00</v>
      </c>
      <c r="O809" s="30">
        <f>ROUND(Table1[[#This Row],[Created_at]],1)</f>
        <v>43952.9</v>
      </c>
      <c r="P809" s="39">
        <f>TRUNC(Table1[[#This Row],[Created_at]],0)</f>
        <v>43952</v>
      </c>
    </row>
    <row r="810" spans="1:16" hidden="1" x14ac:dyDescent="0.2">
      <c r="A810" s="7">
        <f>IFERROR(DATE(LEFT(raw!A810,4),MID(raw!A810,6,2),MID(raw!A810,9,2)) + TIME(MID(raw!A810,12,2),MID(raw!A810,15,2),MID(raw!A810,18,2)),"")</f>
        <v>43952.895231481481</v>
      </c>
      <c r="B810" s="1">
        <f>IF(raw!B810="","",raw!B810)</f>
        <v>812</v>
      </c>
      <c r="C810" s="1">
        <f>IF(raw!C810="","",raw!C810)</f>
        <v>703</v>
      </c>
      <c r="D810" s="1">
        <f>IF(raw!D810="","",raw!D810)</f>
        <v>91449512</v>
      </c>
      <c r="E810" s="1">
        <f>IF(raw!E810="","",raw!E810)</f>
        <v>721</v>
      </c>
      <c r="F810" s="1">
        <f>IF(raw!F810="","",raw!F810)</f>
        <v>55</v>
      </c>
      <c r="G810" s="1">
        <f>IF(raw!G810="","",raw!G810)</f>
        <v>2020042901</v>
      </c>
      <c r="H810" s="1">
        <f>IF(raw!H810="","",raw!H810)</f>
        <v>20.7</v>
      </c>
      <c r="I810" s="1">
        <f>IF(raw!I810="","",raw!I810)</f>
        <v>3806</v>
      </c>
      <c r="J810" s="1">
        <f>IF(raw!J810="","",raw!J810)</f>
        <v>1</v>
      </c>
      <c r="K810" s="1">
        <f>IF(raw!K810="","",raw!K810)</f>
        <v>0</v>
      </c>
      <c r="L810" s="1">
        <f>IF(raw!L810="","",raw!L810)</f>
        <v>20.100000000000001</v>
      </c>
      <c r="M810" s="1">
        <f>IF(raw!M810="","",raw!M810)</f>
        <v>0</v>
      </c>
      <c r="N810" s="33" t="str">
        <f>IF(raw!N810="","",raw!N810)</f>
        <v>Initialization Completed.</v>
      </c>
      <c r="O810" s="30">
        <f>ROUND(Table1[[#This Row],[Created_at]],1)</f>
        <v>43952.9</v>
      </c>
      <c r="P810" s="39">
        <f>TRUNC(Table1[[#This Row],[Created_at]],0)</f>
        <v>43952</v>
      </c>
    </row>
    <row r="811" spans="1:16" hidden="1" x14ac:dyDescent="0.2">
      <c r="A811" s="7">
        <f>IFERROR(DATE(LEFT(raw!A811,4),MID(raw!A811,6,2),MID(raw!A811,9,2)) + TIME(MID(raw!A811,12,2),MID(raw!A811,15,2),MID(raw!A811,18,2)),"")</f>
        <v>43952.895243055558</v>
      </c>
      <c r="B811" s="1">
        <f>IF(raw!B811="","",raw!B811)</f>
        <v>813</v>
      </c>
      <c r="C811" s="1">
        <f>IF(raw!C811="","",raw!C811)</f>
        <v>703</v>
      </c>
      <c r="D811" s="1">
        <f>IF(raw!D811="","",raw!D811)</f>
        <v>91449512</v>
      </c>
      <c r="E811" s="1">
        <f>IF(raw!E811="","",raw!E811)</f>
        <v>722</v>
      </c>
      <c r="F811" s="1">
        <f>IF(raw!F811="","",raw!F811)</f>
        <v>55</v>
      </c>
      <c r="G811" s="1">
        <f>IF(raw!G811="","",raw!G811)</f>
        <v>2020042901</v>
      </c>
      <c r="H811" s="1">
        <f>IF(raw!H811="","",raw!H811)</f>
        <v>20.7</v>
      </c>
      <c r="I811" s="1">
        <f>IF(raw!I811="","",raw!I811)</f>
        <v>3814</v>
      </c>
      <c r="J811" s="1">
        <f>IF(raw!J811="","",raw!J811)</f>
        <v>8</v>
      </c>
      <c r="K811" s="1">
        <f>IF(raw!K811="","",raw!K811)</f>
        <v>0.2</v>
      </c>
      <c r="L811" s="1">
        <f>IF(raw!L811="","",raw!L811)</f>
        <v>20.100000000000001</v>
      </c>
      <c r="M811" s="1">
        <f>IF(raw!M811="","",raw!M811)</f>
        <v>0</v>
      </c>
      <c r="N811" s="33" t="str">
        <f>IF(raw!N811="","",raw!N811)</f>
        <v>Going to wake in 3600</v>
      </c>
      <c r="O811" s="30">
        <f>ROUND(Table1[[#This Row],[Created_at]],1)</f>
        <v>43952.9</v>
      </c>
      <c r="P811" s="39">
        <f>TRUNC(Table1[[#This Row],[Created_at]],0)</f>
        <v>43952</v>
      </c>
    </row>
    <row r="812" spans="1:16" hidden="1" x14ac:dyDescent="0.2">
      <c r="A812" s="7">
        <f>IFERROR(DATE(LEFT(raw!A812,4),MID(raw!A812,6,2),MID(raw!A812,9,2)) + TIME(MID(raw!A812,12,2),MID(raw!A812,15,2),MID(raw!A812,18,2)),"")</f>
        <v>43952.895254629628</v>
      </c>
      <c r="B812" s="1">
        <f>IF(raw!B812="","",raw!B812)</f>
        <v>814</v>
      </c>
      <c r="C812" s="1">
        <f>IF(raw!C812="","",raw!C812)</f>
        <v>703</v>
      </c>
      <c r="D812" s="1">
        <f>IF(raw!D812="","",raw!D812)</f>
        <v>91449512</v>
      </c>
      <c r="E812" s="1">
        <f>IF(raw!E812="","",raw!E812)</f>
        <v>723</v>
      </c>
      <c r="F812" s="1">
        <f>IF(raw!F812="","",raw!F812)</f>
        <v>55</v>
      </c>
      <c r="G812" s="1">
        <f>IF(raw!G812="","",raw!G812)</f>
        <v>2020042901</v>
      </c>
      <c r="H812" s="1">
        <f>IF(raw!H812="","",raw!H812)</f>
        <v>20.7</v>
      </c>
      <c r="I812" s="1">
        <f>IF(raw!I812="","",raw!I812)</f>
        <v>3815</v>
      </c>
      <c r="J812" s="1">
        <f>IF(raw!J812="","",raw!J812)</f>
        <v>1</v>
      </c>
      <c r="K812" s="1">
        <f>IF(raw!K812="","",raw!K812)</f>
        <v>0.2</v>
      </c>
      <c r="L812" s="1">
        <f>IF(raw!L812="","",raw!L812)</f>
        <v>20.100000000000001</v>
      </c>
      <c r="M812" s="1">
        <f>IF(raw!M812="","",raw!M812)</f>
        <v>0</v>
      </c>
      <c r="N812" s="33" t="str">
        <f>IF(raw!N812="","",raw!N812)</f>
        <v>Going to sleep now for 3600 secs....This cycle took: 3815</v>
      </c>
      <c r="O812" s="30">
        <f>ROUND(Table1[[#This Row],[Created_at]],1)</f>
        <v>43952.9</v>
      </c>
      <c r="P812" s="39">
        <f>TRUNC(Table1[[#This Row],[Created_at]],0)</f>
        <v>43952</v>
      </c>
    </row>
    <row r="813" spans="1:16" hidden="1" x14ac:dyDescent="0.2">
      <c r="A813" s="7">
        <f>IFERROR(DATE(LEFT(raw!A813,4),MID(raw!A813,6,2),MID(raw!A813,9,2)) + TIME(MID(raw!A813,12,2),MID(raw!A813,15,2),MID(raw!A813,18,2)),"")</f>
        <v>43952.925729166665</v>
      </c>
      <c r="B813" s="1">
        <f>IF(raw!B813="","",raw!B813)</f>
        <v>815</v>
      </c>
      <c r="C813" s="1" t="str">
        <f>IF(raw!C813="","",raw!C813)</f>
        <v/>
      </c>
      <c r="D813" s="1">
        <f>IF(raw!D813="","",raw!D813)</f>
        <v>91391064</v>
      </c>
      <c r="E813" s="1">
        <f>IF(raw!E813="","",raw!E813)</f>
        <v>4</v>
      </c>
      <c r="F813" s="1">
        <f>IF(raw!F813="","",raw!F813)</f>
        <v>0</v>
      </c>
      <c r="G813" s="1">
        <f>IF(raw!G813="","",raw!G813)</f>
        <v>2020042901</v>
      </c>
      <c r="H813" s="1" t="str">
        <f>IF(raw!H813="","",raw!H813)</f>
        <v/>
      </c>
      <c r="I813" s="1">
        <f>IF(raw!I813="","",raw!I813)</f>
        <v>1707</v>
      </c>
      <c r="J813" s="1">
        <f>IF(raw!J813="","",raw!J813)</f>
        <v>372</v>
      </c>
      <c r="K813" s="1">
        <f>IF(raw!K813="","",raw!K813)</f>
        <v>0.2</v>
      </c>
      <c r="L813" s="1">
        <f>IF(raw!L813="","",raw!L813)</f>
        <v>0</v>
      </c>
      <c r="M813" s="1">
        <f>IF(raw!M813="","",raw!M813)</f>
        <v>0</v>
      </c>
      <c r="N813" s="33" t="str">
        <f>IF(raw!N813="","",raw!N813)</f>
        <v xml:space="preserve">This is boot No. 0 of Device </v>
      </c>
      <c r="O813" s="30">
        <f>ROUND(Table1[[#This Row],[Created_at]],1)</f>
        <v>43952.9</v>
      </c>
      <c r="P813" s="39">
        <f>TRUNC(Table1[[#This Row],[Created_at]],0)</f>
        <v>43952</v>
      </c>
    </row>
    <row r="814" spans="1:16" hidden="1" x14ac:dyDescent="0.2">
      <c r="A814" s="7">
        <f>IFERROR(DATE(LEFT(raw!A814,4),MID(raw!A814,6,2),MID(raw!A814,9,2)) + TIME(MID(raw!A814,12,2),MID(raw!A814,15,2),MID(raw!A814,18,2)),"")</f>
        <v>43952.925740740742</v>
      </c>
      <c r="B814" s="1">
        <f>IF(raw!B814="","",raw!B814)</f>
        <v>816</v>
      </c>
      <c r="C814" s="1">
        <f>IF(raw!C814="","",raw!C814)</f>
        <v>706</v>
      </c>
      <c r="D814" s="1">
        <f>IF(raw!D814="","",raw!D814)</f>
        <v>91391064</v>
      </c>
      <c r="E814" s="1">
        <f>IF(raw!E814="","",raw!E814)</f>
        <v>5</v>
      </c>
      <c r="F814" s="1">
        <f>IF(raw!F814="","",raw!F814)</f>
        <v>1</v>
      </c>
      <c r="G814" s="1">
        <f>IF(raw!G814="","",raw!G814)</f>
        <v>2020042901</v>
      </c>
      <c r="H814" s="1" t="str">
        <f>IF(raw!H814="","",raw!H814)</f>
        <v/>
      </c>
      <c r="I814" s="1">
        <f>IF(raw!I814="","",raw!I814)</f>
        <v>4054</v>
      </c>
      <c r="J814" s="1">
        <f>IF(raw!J814="","",raw!J814)</f>
        <v>2347</v>
      </c>
      <c r="K814" s="1">
        <f>IF(raw!K814="","",raw!K814)</f>
        <v>0.2</v>
      </c>
      <c r="L814" s="1">
        <f>IF(raw!L814="","",raw!L814)</f>
        <v>20.100000000000001</v>
      </c>
      <c r="M814" s="1">
        <f>IF(raw!M814="","",raw!M814)</f>
        <v>0</v>
      </c>
      <c r="N814" s="33" t="str">
        <f>IF(raw!N814="","",raw!N814)</f>
        <v>Device found. Device name: 706</v>
      </c>
      <c r="O814" s="30">
        <f>ROUND(Table1[[#This Row],[Created_at]],1)</f>
        <v>43952.9</v>
      </c>
      <c r="P814" s="39">
        <f>TRUNC(Table1[[#This Row],[Created_at]],0)</f>
        <v>43952</v>
      </c>
    </row>
    <row r="815" spans="1:16" hidden="1" x14ac:dyDescent="0.2">
      <c r="A815" s="7">
        <f>IFERROR(DATE(LEFT(raw!A815,4),MID(raw!A815,6,2),MID(raw!A815,9,2)) + TIME(MID(raw!A815,12,2),MID(raw!A815,15,2),MID(raw!A815,18,2)),"")</f>
        <v>43952.925752314812</v>
      </c>
      <c r="B815" s="1">
        <f>IF(raw!B815="","",raw!B815)</f>
        <v>817</v>
      </c>
      <c r="C815" s="1">
        <f>IF(raw!C815="","",raw!C815)</f>
        <v>706</v>
      </c>
      <c r="D815" s="1">
        <f>IF(raw!D815="","",raw!D815)</f>
        <v>91391064</v>
      </c>
      <c r="E815" s="1">
        <f>IF(raw!E815="","",raw!E815)</f>
        <v>6</v>
      </c>
      <c r="F815" s="1">
        <f>IF(raw!F815="","",raw!F815)</f>
        <v>1</v>
      </c>
      <c r="G815" s="1">
        <f>IF(raw!G815="","",raw!G815)</f>
        <v>2020042901</v>
      </c>
      <c r="H815" s="1" t="str">
        <f>IF(raw!H815="","",raw!H815)</f>
        <v/>
      </c>
      <c r="I815" s="1">
        <f>IF(raw!I815="","",raw!I815)</f>
        <v>4056</v>
      </c>
      <c r="J815" s="1">
        <f>IF(raw!J815="","",raw!J815)</f>
        <v>2</v>
      </c>
      <c r="K815" s="1">
        <f>IF(raw!K815="","",raw!K815)</f>
        <v>0.2</v>
      </c>
      <c r="L815" s="1">
        <f>IF(raw!L815="","",raw!L815)</f>
        <v>20.100000000000001</v>
      </c>
      <c r="M815" s="1">
        <f>IF(raw!M815="","",raw!M815)</f>
        <v>0</v>
      </c>
      <c r="N815" s="33" t="str">
        <f>IF(raw!N815="","",raw!N815)</f>
        <v>Participating in 2 plans.</v>
      </c>
      <c r="O815" s="30">
        <f>ROUND(Table1[[#This Row],[Created_at]],1)</f>
        <v>43952.9</v>
      </c>
      <c r="P815" s="39">
        <f>TRUNC(Table1[[#This Row],[Created_at]],0)</f>
        <v>43952</v>
      </c>
    </row>
    <row r="816" spans="1:16" hidden="1" x14ac:dyDescent="0.2">
      <c r="A816" s="7">
        <f>IFERROR(DATE(LEFT(raw!A816,4),MID(raw!A816,6,2),MID(raw!A816,9,2)) + TIME(MID(raw!A816,12,2),MID(raw!A816,15,2),MID(raw!A816,18,2)),"")</f>
        <v>43952.925763888888</v>
      </c>
      <c r="B816" s="1">
        <f>IF(raw!B816="","",raw!B816)</f>
        <v>818</v>
      </c>
      <c r="C816" s="1">
        <f>IF(raw!C816="","",raw!C816)</f>
        <v>706</v>
      </c>
      <c r="D816" s="1">
        <f>IF(raw!D816="","",raw!D816)</f>
        <v>91391064</v>
      </c>
      <c r="E816" s="1">
        <f>IF(raw!E816="","",raw!E816)</f>
        <v>7</v>
      </c>
      <c r="F816" s="1">
        <f>IF(raw!F816="","",raw!F816)</f>
        <v>1</v>
      </c>
      <c r="G816" s="1">
        <f>IF(raw!G816="","",raw!G816)</f>
        <v>2020042901</v>
      </c>
      <c r="H816" s="1" t="str">
        <f>IF(raw!H816="","",raw!H816)</f>
        <v/>
      </c>
      <c r="I816" s="1">
        <f>IF(raw!I816="","",raw!I816)</f>
        <v>4071</v>
      </c>
      <c r="J816" s="1">
        <f>IF(raw!J816="","",raw!J816)</f>
        <v>15</v>
      </c>
      <c r="K816" s="1">
        <f>IF(raw!K816="","",raw!K816)</f>
        <v>0.1</v>
      </c>
      <c r="L816" s="1">
        <f>IF(raw!L816="","",raw!L816)</f>
        <v>20.100000000000001</v>
      </c>
      <c r="M816" s="1">
        <f>IF(raw!M816="","",raw!M816)</f>
        <v>0</v>
      </c>
      <c r="N816" s="33" t="str">
        <f>IF(raw!N816="","",raw!N816)</f>
        <v>Network configuration loaded and parsed succesfully</v>
      </c>
      <c r="O816" s="30">
        <f>ROUND(Table1[[#This Row],[Created_at]],1)</f>
        <v>43952.9</v>
      </c>
      <c r="P816" s="39">
        <f>TRUNC(Table1[[#This Row],[Created_at]],0)</f>
        <v>43952</v>
      </c>
    </row>
    <row r="817" spans="1:16" hidden="1" x14ac:dyDescent="0.2">
      <c r="A817" s="7">
        <f>IFERROR(DATE(LEFT(raw!A817,4),MID(raw!A817,6,2),MID(raw!A817,9,2)) + TIME(MID(raw!A817,12,2),MID(raw!A817,15,2),MID(raw!A817,18,2)),"")</f>
        <v>43952.925775462965</v>
      </c>
      <c r="B817" s="1">
        <f>IF(raw!B817="","",raw!B817)</f>
        <v>819</v>
      </c>
      <c r="C817" s="1">
        <f>IF(raw!C817="","",raw!C817)</f>
        <v>706</v>
      </c>
      <c r="D817" s="1">
        <f>IF(raw!D817="","",raw!D817)</f>
        <v>91391064</v>
      </c>
      <c r="E817" s="1">
        <f>IF(raw!E817="","",raw!E817)</f>
        <v>8</v>
      </c>
      <c r="F817" s="1">
        <f>IF(raw!F817="","",raw!F817)</f>
        <v>1</v>
      </c>
      <c r="G817" s="1">
        <f>IF(raw!G817="","",raw!G817)</f>
        <v>2020042901</v>
      </c>
      <c r="H817" s="1">
        <f>IF(raw!H817="","",raw!H817)</f>
        <v>20.5</v>
      </c>
      <c r="I817" s="1">
        <f>IF(raw!I817="","",raw!I817)</f>
        <v>4101</v>
      </c>
      <c r="J817" s="1">
        <f>IF(raw!J817="","",raw!J817)</f>
        <v>30</v>
      </c>
      <c r="K817" s="1">
        <f>IF(raw!K817="","",raw!K817)</f>
        <v>0.1</v>
      </c>
      <c r="L817" s="1">
        <f>IF(raw!L817="","",raw!L817)</f>
        <v>20.100000000000001</v>
      </c>
      <c r="M817" s="1">
        <f>IF(raw!M817="","",raw!M817)</f>
        <v>0</v>
      </c>
      <c r="N817" s="33" t="str">
        <f>IF(raw!N817="","",raw!N817)</f>
        <v>Temperature: 20.50 Humidity: 46.00</v>
      </c>
      <c r="O817" s="30">
        <f>ROUND(Table1[[#This Row],[Created_at]],1)</f>
        <v>43952.9</v>
      </c>
      <c r="P817" s="39">
        <f>TRUNC(Table1[[#This Row],[Created_at]],0)</f>
        <v>43952</v>
      </c>
    </row>
    <row r="818" spans="1:16" hidden="1" x14ac:dyDescent="0.2">
      <c r="A818" s="7">
        <f>IFERROR(DATE(LEFT(raw!A818,4),MID(raw!A818,6,2),MID(raw!A818,9,2)) + TIME(MID(raw!A818,12,2),MID(raw!A818,15,2),MID(raw!A818,18,2)),"")</f>
        <v>43952.925787037035</v>
      </c>
      <c r="B818" s="1">
        <f>IF(raw!B818="","",raw!B818)</f>
        <v>820</v>
      </c>
      <c r="C818" s="1">
        <f>IF(raw!C818="","",raw!C818)</f>
        <v>706</v>
      </c>
      <c r="D818" s="1">
        <f>IF(raw!D818="","",raw!D818)</f>
        <v>91391064</v>
      </c>
      <c r="E818" s="1">
        <f>IF(raw!E818="","",raw!E818)</f>
        <v>9</v>
      </c>
      <c r="F818" s="1">
        <f>IF(raw!F818="","",raw!F818)</f>
        <v>1</v>
      </c>
      <c r="G818" s="1">
        <f>IF(raw!G818="","",raw!G818)</f>
        <v>2020042901</v>
      </c>
      <c r="H818" s="1">
        <f>IF(raw!H818="","",raw!H818)</f>
        <v>20.5</v>
      </c>
      <c r="I818" s="1">
        <f>IF(raw!I818="","",raw!I818)</f>
        <v>4102</v>
      </c>
      <c r="J818" s="1">
        <f>IF(raw!J818="","",raw!J818)</f>
        <v>1</v>
      </c>
      <c r="K818" s="1">
        <f>IF(raw!K818="","",raw!K818)</f>
        <v>0</v>
      </c>
      <c r="L818" s="1">
        <f>IF(raw!L818="","",raw!L818)</f>
        <v>20.100000000000001</v>
      </c>
      <c r="M818" s="1">
        <f>IF(raw!M818="","",raw!M818)</f>
        <v>0</v>
      </c>
      <c r="N818" s="33" t="str">
        <f>IF(raw!N818="","",raw!N818)</f>
        <v>Initialization Completed.</v>
      </c>
      <c r="O818" s="30">
        <f>ROUND(Table1[[#This Row],[Created_at]],1)</f>
        <v>43952.9</v>
      </c>
      <c r="P818" s="39">
        <f>TRUNC(Table1[[#This Row],[Created_at]],0)</f>
        <v>43952</v>
      </c>
    </row>
    <row r="819" spans="1:16" hidden="1" x14ac:dyDescent="0.2">
      <c r="A819" s="7">
        <f>IFERROR(DATE(LEFT(raw!A819,4),MID(raw!A819,6,2),MID(raw!A819,9,2)) + TIME(MID(raw!A819,12,2),MID(raw!A819,15,2),MID(raw!A819,18,2)),"")</f>
        <v>43952.925798611112</v>
      </c>
      <c r="B819" s="1">
        <f>IF(raw!B819="","",raw!B819)</f>
        <v>821</v>
      </c>
      <c r="C819" s="1">
        <f>IF(raw!C819="","",raw!C819)</f>
        <v>706</v>
      </c>
      <c r="D819" s="1">
        <f>IF(raw!D819="","",raw!D819)</f>
        <v>91391064</v>
      </c>
      <c r="E819" s="1">
        <f>IF(raw!E819="","",raw!E819)</f>
        <v>10</v>
      </c>
      <c r="F819" s="1">
        <f>IF(raw!F819="","",raw!F819)</f>
        <v>1</v>
      </c>
      <c r="G819" s="1">
        <f>IF(raw!G819="","",raw!G819)</f>
        <v>2020042901</v>
      </c>
      <c r="H819" s="1">
        <f>IF(raw!H819="","",raw!H819)</f>
        <v>20.5</v>
      </c>
      <c r="I819" s="1">
        <f>IF(raw!I819="","",raw!I819)</f>
        <v>4110</v>
      </c>
      <c r="J819" s="1">
        <f>IF(raw!J819="","",raw!J819)</f>
        <v>8</v>
      </c>
      <c r="K819" s="1">
        <f>IF(raw!K819="","",raw!K819)</f>
        <v>0.2</v>
      </c>
      <c r="L819" s="1">
        <f>IF(raw!L819="","",raw!L819)</f>
        <v>20.100000000000001</v>
      </c>
      <c r="M819" s="1">
        <f>IF(raw!M819="","",raw!M819)</f>
        <v>0</v>
      </c>
      <c r="N819" s="33" t="str">
        <f>IF(raw!N819="","",raw!N819)</f>
        <v>Going to wake in 3600</v>
      </c>
      <c r="O819" s="30">
        <f>ROUND(Table1[[#This Row],[Created_at]],1)</f>
        <v>43952.9</v>
      </c>
      <c r="P819" s="39">
        <f>TRUNC(Table1[[#This Row],[Created_at]],0)</f>
        <v>43952</v>
      </c>
    </row>
    <row r="820" spans="1:16" hidden="1" x14ac:dyDescent="0.2">
      <c r="A820" s="7">
        <f>IFERROR(DATE(LEFT(raw!A820,4),MID(raw!A820,6,2),MID(raw!A820,9,2)) + TIME(MID(raw!A820,12,2),MID(raw!A820,15,2),MID(raw!A820,18,2)),"")</f>
        <v>43952.925810185188</v>
      </c>
      <c r="B820" s="1">
        <f>IF(raw!B820="","",raw!B820)</f>
        <v>822</v>
      </c>
      <c r="C820" s="1">
        <f>IF(raw!C820="","",raw!C820)</f>
        <v>706</v>
      </c>
      <c r="D820" s="1">
        <f>IF(raw!D820="","",raw!D820)</f>
        <v>91391064</v>
      </c>
      <c r="E820" s="1">
        <f>IF(raw!E820="","",raw!E820)</f>
        <v>11</v>
      </c>
      <c r="F820" s="1">
        <f>IF(raw!F820="","",raw!F820)</f>
        <v>1</v>
      </c>
      <c r="G820" s="1">
        <f>IF(raw!G820="","",raw!G820)</f>
        <v>2020042901</v>
      </c>
      <c r="H820" s="1">
        <f>IF(raw!H820="","",raw!H820)</f>
        <v>20.5</v>
      </c>
      <c r="I820" s="1">
        <f>IF(raw!I820="","",raw!I820)</f>
        <v>4110</v>
      </c>
      <c r="J820" s="1">
        <f>IF(raw!J820="","",raw!J820)</f>
        <v>0</v>
      </c>
      <c r="K820" s="1">
        <f>IF(raw!K820="","",raw!K820)</f>
        <v>0.2</v>
      </c>
      <c r="L820" s="1">
        <f>IF(raw!L820="","",raw!L820)</f>
        <v>20.100000000000001</v>
      </c>
      <c r="M820" s="1">
        <f>IF(raw!M820="","",raw!M820)</f>
        <v>0</v>
      </c>
      <c r="N820" s="33" t="str">
        <f>IF(raw!N820="","",raw!N820)</f>
        <v>Going to sleep now for 3600 secs....This cycle took: 4111</v>
      </c>
      <c r="O820" s="30">
        <f>ROUND(Table1[[#This Row],[Created_at]],1)</f>
        <v>43952.9</v>
      </c>
      <c r="P820" s="39">
        <f>TRUNC(Table1[[#This Row],[Created_at]],0)</f>
        <v>43952</v>
      </c>
    </row>
    <row r="821" spans="1:16" hidden="1" x14ac:dyDescent="0.2">
      <c r="A821" s="7">
        <f>IFERROR(DATE(LEFT(raw!A821,4),MID(raw!A821,6,2),MID(raw!A821,9,2)) + TIME(MID(raw!A821,12,2),MID(raw!A821,15,2),MID(raw!A821,18,2)),"")</f>
        <v>43952.936840277776</v>
      </c>
      <c r="B821" s="1">
        <f>IF(raw!B821="","",raw!B821)</f>
        <v>823</v>
      </c>
      <c r="C821" s="1" t="str">
        <f>IF(raw!C821="","",raw!C821)</f>
        <v/>
      </c>
      <c r="D821" s="1">
        <f>IF(raw!D821="","",raw!D821)</f>
        <v>91449512</v>
      </c>
      <c r="E821" s="1">
        <f>IF(raw!E821="","",raw!E821)</f>
        <v>729</v>
      </c>
      <c r="F821" s="1">
        <f>IF(raw!F821="","",raw!F821)</f>
        <v>55</v>
      </c>
      <c r="G821" s="1">
        <f>IF(raw!G821="","",raw!G821)</f>
        <v>2020042901</v>
      </c>
      <c r="H821" s="1" t="str">
        <f>IF(raw!H821="","",raw!H821)</f>
        <v/>
      </c>
      <c r="I821" s="1">
        <f>IF(raw!I821="","",raw!I821)</f>
        <v>1277</v>
      </c>
      <c r="J821" s="1">
        <f>IF(raw!J821="","",raw!J821)</f>
        <v>2</v>
      </c>
      <c r="K821" s="1">
        <f>IF(raw!K821="","",raw!K821)</f>
        <v>0.2</v>
      </c>
      <c r="L821" s="1">
        <f>IF(raw!L821="","",raw!L821)</f>
        <v>0</v>
      </c>
      <c r="M821" s="1">
        <f>IF(raw!M821="","",raw!M821)</f>
        <v>0</v>
      </c>
      <c r="N821" s="33" t="str">
        <f>IF(raw!N821="","",raw!N821)</f>
        <v xml:space="preserve">This is boot No. 55 of Device </v>
      </c>
      <c r="O821" s="30">
        <f>ROUND(Table1[[#This Row],[Created_at]],1)</f>
        <v>43952.9</v>
      </c>
      <c r="P821" s="39">
        <f>TRUNC(Table1[[#This Row],[Created_at]],0)</f>
        <v>43952</v>
      </c>
    </row>
    <row r="822" spans="1:16" hidden="1" x14ac:dyDescent="0.2">
      <c r="A822" s="7">
        <f>IFERROR(DATE(LEFT(raw!A822,4),MID(raw!A822,6,2),MID(raw!A822,9,2)) + TIME(MID(raw!A822,12,2),MID(raw!A822,15,2),MID(raw!A822,18,2)),"")</f>
        <v>43952.936851851853</v>
      </c>
      <c r="B822" s="1">
        <f>IF(raw!B822="","",raw!B822)</f>
        <v>824</v>
      </c>
      <c r="C822" s="1">
        <f>IF(raw!C822="","",raw!C822)</f>
        <v>703</v>
      </c>
      <c r="D822" s="1">
        <f>IF(raw!D822="","",raw!D822)</f>
        <v>91449512</v>
      </c>
      <c r="E822" s="1">
        <f>IF(raw!E822="","",raw!E822)</f>
        <v>730</v>
      </c>
      <c r="F822" s="1">
        <f>IF(raw!F822="","",raw!F822)</f>
        <v>56</v>
      </c>
      <c r="G822" s="1">
        <f>IF(raw!G822="","",raw!G822)</f>
        <v>2020042901</v>
      </c>
      <c r="H822" s="1" t="str">
        <f>IF(raw!H822="","",raw!H822)</f>
        <v/>
      </c>
      <c r="I822" s="1">
        <f>IF(raw!I822="","",raw!I822)</f>
        <v>3390</v>
      </c>
      <c r="J822" s="1">
        <f>IF(raw!J822="","",raw!J822)</f>
        <v>2113</v>
      </c>
      <c r="K822" s="1">
        <f>IF(raw!K822="","",raw!K822)</f>
        <v>0.2</v>
      </c>
      <c r="L822" s="1">
        <f>IF(raw!L822="","",raw!L822)</f>
        <v>20.100000000000001</v>
      </c>
      <c r="M822" s="1">
        <f>IF(raw!M822="","",raw!M822)</f>
        <v>0</v>
      </c>
      <c r="N822" s="33" t="str">
        <f>IF(raw!N822="","",raw!N822)</f>
        <v>Device found. Device name: 703</v>
      </c>
      <c r="O822" s="30">
        <f>ROUND(Table1[[#This Row],[Created_at]],1)</f>
        <v>43952.9</v>
      </c>
      <c r="P822" s="39">
        <f>TRUNC(Table1[[#This Row],[Created_at]],0)</f>
        <v>43952</v>
      </c>
    </row>
    <row r="823" spans="1:16" hidden="1" x14ac:dyDescent="0.2">
      <c r="A823" s="7">
        <f>IFERROR(DATE(LEFT(raw!A823,4),MID(raw!A823,6,2),MID(raw!A823,9,2)) + TIME(MID(raw!A823,12,2),MID(raw!A823,15,2),MID(raw!A823,18,2)),"")</f>
        <v>43952.936863425923</v>
      </c>
      <c r="B823" s="1">
        <f>IF(raw!B823="","",raw!B823)</f>
        <v>825</v>
      </c>
      <c r="C823" s="1">
        <f>IF(raw!C823="","",raw!C823)</f>
        <v>703</v>
      </c>
      <c r="D823" s="1">
        <f>IF(raw!D823="","",raw!D823)</f>
        <v>91449512</v>
      </c>
      <c r="E823" s="1">
        <f>IF(raw!E823="","",raw!E823)</f>
        <v>731</v>
      </c>
      <c r="F823" s="1">
        <f>IF(raw!F823="","",raw!F823)</f>
        <v>56</v>
      </c>
      <c r="G823" s="1">
        <f>IF(raw!G823="","",raw!G823)</f>
        <v>2020042901</v>
      </c>
      <c r="H823" s="1" t="str">
        <f>IF(raw!H823="","",raw!H823)</f>
        <v/>
      </c>
      <c r="I823" s="1">
        <f>IF(raw!I823="","",raw!I823)</f>
        <v>3392</v>
      </c>
      <c r="J823" s="1">
        <f>IF(raw!J823="","",raw!J823)</f>
        <v>2</v>
      </c>
      <c r="K823" s="1">
        <f>IF(raw!K823="","",raw!K823)</f>
        <v>0.2</v>
      </c>
      <c r="L823" s="1">
        <f>IF(raw!L823="","",raw!L823)</f>
        <v>20.100000000000001</v>
      </c>
      <c r="M823" s="1">
        <f>IF(raw!M823="","",raw!M823)</f>
        <v>0</v>
      </c>
      <c r="N823" s="33" t="str">
        <f>IF(raw!N823="","",raw!N823)</f>
        <v>Participating in 2 plans.</v>
      </c>
      <c r="O823" s="30">
        <f>ROUND(Table1[[#This Row],[Created_at]],1)</f>
        <v>43952.9</v>
      </c>
      <c r="P823" s="39">
        <f>TRUNC(Table1[[#This Row],[Created_at]],0)</f>
        <v>43952</v>
      </c>
    </row>
    <row r="824" spans="1:16" hidden="1" x14ac:dyDescent="0.2">
      <c r="A824" s="7">
        <f>IFERROR(DATE(LEFT(raw!A824,4),MID(raw!A824,6,2),MID(raw!A824,9,2)) + TIME(MID(raw!A824,12,2),MID(raw!A824,15,2),MID(raw!A824,18,2)),"")</f>
        <v>43952.936874999999</v>
      </c>
      <c r="B824" s="1">
        <f>IF(raw!B824="","",raw!B824)</f>
        <v>826</v>
      </c>
      <c r="C824" s="1">
        <f>IF(raw!C824="","",raw!C824)</f>
        <v>703</v>
      </c>
      <c r="D824" s="1">
        <f>IF(raw!D824="","",raw!D824)</f>
        <v>91449512</v>
      </c>
      <c r="E824" s="1">
        <f>IF(raw!E824="","",raw!E824)</f>
        <v>732</v>
      </c>
      <c r="F824" s="1">
        <f>IF(raw!F824="","",raw!F824)</f>
        <v>56</v>
      </c>
      <c r="G824" s="1">
        <f>IF(raw!G824="","",raw!G824)</f>
        <v>2020042901</v>
      </c>
      <c r="H824" s="1" t="str">
        <f>IF(raw!H824="","",raw!H824)</f>
        <v/>
      </c>
      <c r="I824" s="1">
        <f>IF(raw!I824="","",raw!I824)</f>
        <v>3407</v>
      </c>
      <c r="J824" s="1">
        <f>IF(raw!J824="","",raw!J824)</f>
        <v>15</v>
      </c>
      <c r="K824" s="1">
        <f>IF(raw!K824="","",raw!K824)</f>
        <v>0.1</v>
      </c>
      <c r="L824" s="1">
        <f>IF(raw!L824="","",raw!L824)</f>
        <v>20.100000000000001</v>
      </c>
      <c r="M824" s="1">
        <f>IF(raw!M824="","",raw!M824)</f>
        <v>0</v>
      </c>
      <c r="N824" s="33" t="str">
        <f>IF(raw!N824="","",raw!N824)</f>
        <v>Network configuration loaded and parsed succesfully</v>
      </c>
      <c r="O824" s="30">
        <f>ROUND(Table1[[#This Row],[Created_at]],1)</f>
        <v>43952.9</v>
      </c>
      <c r="P824" s="39">
        <f>TRUNC(Table1[[#This Row],[Created_at]],0)</f>
        <v>43952</v>
      </c>
    </row>
    <row r="825" spans="1:16" hidden="1" x14ac:dyDescent="0.2">
      <c r="A825" s="7">
        <f>IFERROR(DATE(LEFT(raw!A825,4),MID(raw!A825,6,2),MID(raw!A825,9,2)) + TIME(MID(raw!A825,12,2),MID(raw!A825,15,2),MID(raw!A825,18,2)),"")</f>
        <v>43952.936886574076</v>
      </c>
      <c r="B825" s="1">
        <f>IF(raw!B825="","",raw!B825)</f>
        <v>827</v>
      </c>
      <c r="C825" s="1">
        <f>IF(raw!C825="","",raw!C825)</f>
        <v>703</v>
      </c>
      <c r="D825" s="1">
        <f>IF(raw!D825="","",raw!D825)</f>
        <v>91449512</v>
      </c>
      <c r="E825" s="1">
        <f>IF(raw!E825="","",raw!E825)</f>
        <v>733</v>
      </c>
      <c r="F825" s="1">
        <f>IF(raw!F825="","",raw!F825)</f>
        <v>56</v>
      </c>
      <c r="G825" s="1">
        <f>IF(raw!G825="","",raw!G825)</f>
        <v>2020042901</v>
      </c>
      <c r="H825" s="1">
        <f>IF(raw!H825="","",raw!H825)</f>
        <v>20.7</v>
      </c>
      <c r="I825" s="1">
        <f>IF(raw!I825="","",raw!I825)</f>
        <v>3438</v>
      </c>
      <c r="J825" s="1">
        <f>IF(raw!J825="","",raw!J825)</f>
        <v>31</v>
      </c>
      <c r="K825" s="1">
        <f>IF(raw!K825="","",raw!K825)</f>
        <v>0.1</v>
      </c>
      <c r="L825" s="1">
        <f>IF(raw!L825="","",raw!L825)</f>
        <v>20.100000000000001</v>
      </c>
      <c r="M825" s="1">
        <f>IF(raw!M825="","",raw!M825)</f>
        <v>0</v>
      </c>
      <c r="N825" s="33" t="str">
        <f>IF(raw!N825="","",raw!N825)</f>
        <v>Temperature: 20.70 Humidity: 45.00</v>
      </c>
      <c r="O825" s="30">
        <f>ROUND(Table1[[#This Row],[Created_at]],1)</f>
        <v>43952.9</v>
      </c>
      <c r="P825" s="39">
        <f>TRUNC(Table1[[#This Row],[Created_at]],0)</f>
        <v>43952</v>
      </c>
    </row>
    <row r="826" spans="1:16" hidden="1" x14ac:dyDescent="0.2">
      <c r="A826" s="7">
        <f>IFERROR(DATE(LEFT(raw!A826,4),MID(raw!A826,6,2),MID(raw!A826,9,2)) + TIME(MID(raw!A826,12,2),MID(raw!A826,15,2),MID(raw!A826,18,2)),"")</f>
        <v>43952.936898148146</v>
      </c>
      <c r="B826" s="1">
        <f>IF(raw!B826="","",raw!B826)</f>
        <v>828</v>
      </c>
      <c r="C826" s="1">
        <f>IF(raw!C826="","",raw!C826)</f>
        <v>703</v>
      </c>
      <c r="D826" s="1">
        <f>IF(raw!D826="","",raw!D826)</f>
        <v>91449512</v>
      </c>
      <c r="E826" s="1">
        <f>IF(raw!E826="","",raw!E826)</f>
        <v>734</v>
      </c>
      <c r="F826" s="1">
        <f>IF(raw!F826="","",raw!F826)</f>
        <v>56</v>
      </c>
      <c r="G826" s="1">
        <f>IF(raw!G826="","",raw!G826)</f>
        <v>2020042901</v>
      </c>
      <c r="H826" s="1">
        <f>IF(raw!H826="","",raw!H826)</f>
        <v>20.7</v>
      </c>
      <c r="I826" s="1">
        <f>IF(raw!I826="","",raw!I826)</f>
        <v>3439</v>
      </c>
      <c r="J826" s="1">
        <f>IF(raw!J826="","",raw!J826)</f>
        <v>1</v>
      </c>
      <c r="K826" s="1">
        <f>IF(raw!K826="","",raw!K826)</f>
        <v>0</v>
      </c>
      <c r="L826" s="1">
        <f>IF(raw!L826="","",raw!L826)</f>
        <v>20.100000000000001</v>
      </c>
      <c r="M826" s="1">
        <f>IF(raw!M826="","",raw!M826)</f>
        <v>0</v>
      </c>
      <c r="N826" s="33" t="str">
        <f>IF(raw!N826="","",raw!N826)</f>
        <v>Initialization Completed.</v>
      </c>
      <c r="O826" s="30">
        <f>ROUND(Table1[[#This Row],[Created_at]],1)</f>
        <v>43952.9</v>
      </c>
      <c r="P826" s="39">
        <f>TRUNC(Table1[[#This Row],[Created_at]],0)</f>
        <v>43952</v>
      </c>
    </row>
    <row r="827" spans="1:16" hidden="1" x14ac:dyDescent="0.2">
      <c r="A827" s="7">
        <f>IFERROR(DATE(LEFT(raw!A827,4),MID(raw!A827,6,2),MID(raw!A827,9,2)) + TIME(MID(raw!A827,12,2),MID(raw!A827,15,2),MID(raw!A827,18,2)),"")</f>
        <v>43952.936909722222</v>
      </c>
      <c r="B827" s="1">
        <f>IF(raw!B827="","",raw!B827)</f>
        <v>829</v>
      </c>
      <c r="C827" s="1">
        <f>IF(raw!C827="","",raw!C827)</f>
        <v>703</v>
      </c>
      <c r="D827" s="1">
        <f>IF(raw!D827="","",raw!D827)</f>
        <v>91449512</v>
      </c>
      <c r="E827" s="1">
        <f>IF(raw!E827="","",raw!E827)</f>
        <v>735</v>
      </c>
      <c r="F827" s="1">
        <f>IF(raw!F827="","",raw!F827)</f>
        <v>56</v>
      </c>
      <c r="G827" s="1">
        <f>IF(raw!G827="","",raw!G827)</f>
        <v>2020042901</v>
      </c>
      <c r="H827" s="1">
        <f>IF(raw!H827="","",raw!H827)</f>
        <v>20.7</v>
      </c>
      <c r="I827" s="1">
        <f>IF(raw!I827="","",raw!I827)</f>
        <v>3447</v>
      </c>
      <c r="J827" s="1">
        <f>IF(raw!J827="","",raw!J827)</f>
        <v>8</v>
      </c>
      <c r="K827" s="1">
        <f>IF(raw!K827="","",raw!K827)</f>
        <v>0.2</v>
      </c>
      <c r="L827" s="1">
        <f>IF(raw!L827="","",raw!L827)</f>
        <v>20.100000000000001</v>
      </c>
      <c r="M827" s="1">
        <f>IF(raw!M827="","",raw!M827)</f>
        <v>0</v>
      </c>
      <c r="N827" s="33" t="str">
        <f>IF(raw!N827="","",raw!N827)</f>
        <v>Going to wake in 3600</v>
      </c>
      <c r="O827" s="30">
        <f>ROUND(Table1[[#This Row],[Created_at]],1)</f>
        <v>43952.9</v>
      </c>
      <c r="P827" s="39">
        <f>TRUNC(Table1[[#This Row],[Created_at]],0)</f>
        <v>43952</v>
      </c>
    </row>
    <row r="828" spans="1:16" hidden="1" x14ac:dyDescent="0.2">
      <c r="A828" s="7">
        <f>IFERROR(DATE(LEFT(raw!A828,4),MID(raw!A828,6,2),MID(raw!A828,9,2)) + TIME(MID(raw!A828,12,2),MID(raw!A828,15,2),MID(raw!A828,18,2)),"")</f>
        <v>43952.936921296299</v>
      </c>
      <c r="B828" s="1">
        <f>IF(raw!B828="","",raw!B828)</f>
        <v>830</v>
      </c>
      <c r="C828" s="1">
        <f>IF(raw!C828="","",raw!C828)</f>
        <v>703</v>
      </c>
      <c r="D828" s="1">
        <f>IF(raw!D828="","",raw!D828)</f>
        <v>91449512</v>
      </c>
      <c r="E828" s="1">
        <f>IF(raw!E828="","",raw!E828)</f>
        <v>736</v>
      </c>
      <c r="F828" s="1">
        <f>IF(raw!F828="","",raw!F828)</f>
        <v>56</v>
      </c>
      <c r="G828" s="1">
        <f>IF(raw!G828="","",raw!G828)</f>
        <v>2020042901</v>
      </c>
      <c r="H828" s="1">
        <f>IF(raw!H828="","",raw!H828)</f>
        <v>20.7</v>
      </c>
      <c r="I828" s="1">
        <f>IF(raw!I828="","",raw!I828)</f>
        <v>3448</v>
      </c>
      <c r="J828" s="1">
        <f>IF(raw!J828="","",raw!J828)</f>
        <v>1</v>
      </c>
      <c r="K828" s="1">
        <f>IF(raw!K828="","",raw!K828)</f>
        <v>0.2</v>
      </c>
      <c r="L828" s="1">
        <f>IF(raw!L828="","",raw!L828)</f>
        <v>20.100000000000001</v>
      </c>
      <c r="M828" s="1">
        <f>IF(raw!M828="","",raw!M828)</f>
        <v>0</v>
      </c>
      <c r="N828" s="33" t="str">
        <f>IF(raw!N828="","",raw!N828)</f>
        <v>Going to sleep now for 3600 secs....This cycle took: 3448</v>
      </c>
      <c r="O828" s="30">
        <f>ROUND(Table1[[#This Row],[Created_at]],1)</f>
        <v>43952.9</v>
      </c>
      <c r="P828" s="39">
        <f>TRUNC(Table1[[#This Row],[Created_at]],0)</f>
        <v>43952</v>
      </c>
    </row>
    <row r="829" spans="1:16" hidden="1" x14ac:dyDescent="0.2">
      <c r="A829" s="7">
        <f>IFERROR(DATE(LEFT(raw!A829,4),MID(raw!A829,6,2),MID(raw!A829,9,2)) + TIME(MID(raw!A829,12,2),MID(raw!A829,15,2),MID(raw!A829,18,2)),"")</f>
        <v>43952.967395833337</v>
      </c>
      <c r="B829" s="1">
        <f>IF(raw!B829="","",raw!B829)</f>
        <v>831</v>
      </c>
      <c r="C829" s="1" t="str">
        <f>IF(raw!C829="","",raw!C829)</f>
        <v/>
      </c>
      <c r="D829" s="1">
        <f>IF(raw!D829="","",raw!D829)</f>
        <v>91391064</v>
      </c>
      <c r="E829" s="1">
        <f>IF(raw!E829="","",raw!E829)</f>
        <v>17</v>
      </c>
      <c r="F829" s="1">
        <f>IF(raw!F829="","",raw!F829)</f>
        <v>1</v>
      </c>
      <c r="G829" s="1">
        <f>IF(raw!G829="","",raw!G829)</f>
        <v>2020042901</v>
      </c>
      <c r="H829" s="1" t="str">
        <f>IF(raw!H829="","",raw!H829)</f>
        <v/>
      </c>
      <c r="I829" s="1">
        <f>IF(raw!I829="","",raw!I829)</f>
        <v>1316</v>
      </c>
      <c r="J829" s="1">
        <f>IF(raw!J829="","",raw!J829)</f>
        <v>2</v>
      </c>
      <c r="K829" s="1">
        <f>IF(raw!K829="","",raw!K829)</f>
        <v>0.2</v>
      </c>
      <c r="L829" s="1">
        <f>IF(raw!L829="","",raw!L829)</f>
        <v>0</v>
      </c>
      <c r="M829" s="1">
        <f>IF(raw!M829="","",raw!M829)</f>
        <v>0</v>
      </c>
      <c r="N829" s="33" t="str">
        <f>IF(raw!N829="","",raw!N829)</f>
        <v xml:space="preserve">This is boot No. 1 of Device </v>
      </c>
      <c r="O829" s="30">
        <f>ROUND(Table1[[#This Row],[Created_at]],1)</f>
        <v>43953</v>
      </c>
      <c r="P829" s="39">
        <f>TRUNC(Table1[[#This Row],[Created_at]],0)</f>
        <v>43952</v>
      </c>
    </row>
    <row r="830" spans="1:16" hidden="1" x14ac:dyDescent="0.2">
      <c r="A830" s="7">
        <f>IFERROR(DATE(LEFT(raw!A830,4),MID(raw!A830,6,2),MID(raw!A830,9,2)) + TIME(MID(raw!A830,12,2),MID(raw!A830,15,2),MID(raw!A830,18,2)),"")</f>
        <v>43952.967407407406</v>
      </c>
      <c r="B830" s="1">
        <f>IF(raw!B830="","",raw!B830)</f>
        <v>832</v>
      </c>
      <c r="C830" s="1">
        <f>IF(raw!C830="","",raw!C830)</f>
        <v>706</v>
      </c>
      <c r="D830" s="1">
        <f>IF(raw!D830="","",raw!D830)</f>
        <v>91391064</v>
      </c>
      <c r="E830" s="1">
        <f>IF(raw!E830="","",raw!E830)</f>
        <v>18</v>
      </c>
      <c r="F830" s="1">
        <f>IF(raw!F830="","",raw!F830)</f>
        <v>2</v>
      </c>
      <c r="G830" s="1">
        <f>IF(raw!G830="","",raw!G830)</f>
        <v>2020042901</v>
      </c>
      <c r="H830" s="1" t="str">
        <f>IF(raw!H830="","",raw!H830)</f>
        <v/>
      </c>
      <c r="I830" s="1">
        <f>IF(raw!I830="","",raw!I830)</f>
        <v>3512</v>
      </c>
      <c r="J830" s="1">
        <f>IF(raw!J830="","",raw!J830)</f>
        <v>2196</v>
      </c>
      <c r="K830" s="1">
        <f>IF(raw!K830="","",raw!K830)</f>
        <v>0.2</v>
      </c>
      <c r="L830" s="1">
        <f>IF(raw!L830="","",raw!L830)</f>
        <v>20.100000000000001</v>
      </c>
      <c r="M830" s="1">
        <f>IF(raw!M830="","",raw!M830)</f>
        <v>0</v>
      </c>
      <c r="N830" s="33" t="str">
        <f>IF(raw!N830="","",raw!N830)</f>
        <v>Device found. Device name: 706</v>
      </c>
      <c r="O830" s="30">
        <f>ROUND(Table1[[#This Row],[Created_at]],1)</f>
        <v>43953</v>
      </c>
      <c r="P830" s="39">
        <f>TRUNC(Table1[[#This Row],[Created_at]],0)</f>
        <v>43952</v>
      </c>
    </row>
    <row r="831" spans="1:16" hidden="1" x14ac:dyDescent="0.2">
      <c r="A831" s="7">
        <f>IFERROR(DATE(LEFT(raw!A831,4),MID(raw!A831,6,2),MID(raw!A831,9,2)) + TIME(MID(raw!A831,12,2),MID(raw!A831,15,2),MID(raw!A831,18,2)),"")</f>
        <v>43952.967418981483</v>
      </c>
      <c r="B831" s="1">
        <f>IF(raw!B831="","",raw!B831)</f>
        <v>833</v>
      </c>
      <c r="C831" s="1">
        <f>IF(raw!C831="","",raw!C831)</f>
        <v>706</v>
      </c>
      <c r="D831" s="1">
        <f>IF(raw!D831="","",raw!D831)</f>
        <v>91391064</v>
      </c>
      <c r="E831" s="1">
        <f>IF(raw!E831="","",raw!E831)</f>
        <v>19</v>
      </c>
      <c r="F831" s="1">
        <f>IF(raw!F831="","",raw!F831)</f>
        <v>2</v>
      </c>
      <c r="G831" s="1">
        <f>IF(raw!G831="","",raw!G831)</f>
        <v>2020042901</v>
      </c>
      <c r="H831" s="1" t="str">
        <f>IF(raw!H831="","",raw!H831)</f>
        <v/>
      </c>
      <c r="I831" s="1">
        <f>IF(raw!I831="","",raw!I831)</f>
        <v>3514</v>
      </c>
      <c r="J831" s="1">
        <f>IF(raw!J831="","",raw!J831)</f>
        <v>2</v>
      </c>
      <c r="K831" s="1">
        <f>IF(raw!K831="","",raw!K831)</f>
        <v>0.2</v>
      </c>
      <c r="L831" s="1">
        <f>IF(raw!L831="","",raw!L831)</f>
        <v>20.100000000000001</v>
      </c>
      <c r="M831" s="1">
        <f>IF(raw!M831="","",raw!M831)</f>
        <v>0</v>
      </c>
      <c r="N831" s="33" t="str">
        <f>IF(raw!N831="","",raw!N831)</f>
        <v>Participating in 2 plans.</v>
      </c>
      <c r="O831" s="30">
        <f>ROUND(Table1[[#This Row],[Created_at]],1)</f>
        <v>43953</v>
      </c>
      <c r="P831" s="39">
        <f>TRUNC(Table1[[#This Row],[Created_at]],0)</f>
        <v>43952</v>
      </c>
    </row>
    <row r="832" spans="1:16" hidden="1" x14ac:dyDescent="0.2">
      <c r="A832" s="7">
        <f>IFERROR(DATE(LEFT(raw!A832,4),MID(raw!A832,6,2),MID(raw!A832,9,2)) + TIME(MID(raw!A832,12,2),MID(raw!A832,15,2),MID(raw!A832,18,2)),"")</f>
        <v>43952.967430555553</v>
      </c>
      <c r="B832" s="1">
        <f>IF(raw!B832="","",raw!B832)</f>
        <v>834</v>
      </c>
      <c r="C832" s="1">
        <f>IF(raw!C832="","",raw!C832)</f>
        <v>706</v>
      </c>
      <c r="D832" s="1">
        <f>IF(raw!D832="","",raw!D832)</f>
        <v>91391064</v>
      </c>
      <c r="E832" s="1">
        <f>IF(raw!E832="","",raw!E832)</f>
        <v>20</v>
      </c>
      <c r="F832" s="1">
        <f>IF(raw!F832="","",raw!F832)</f>
        <v>2</v>
      </c>
      <c r="G832" s="1">
        <f>IF(raw!G832="","",raw!G832)</f>
        <v>2020042901</v>
      </c>
      <c r="H832" s="1" t="str">
        <f>IF(raw!H832="","",raw!H832)</f>
        <v/>
      </c>
      <c r="I832" s="1">
        <f>IF(raw!I832="","",raw!I832)</f>
        <v>3529</v>
      </c>
      <c r="J832" s="1">
        <f>IF(raw!J832="","",raw!J832)</f>
        <v>15</v>
      </c>
      <c r="K832" s="1">
        <f>IF(raw!K832="","",raw!K832)</f>
        <v>0.1</v>
      </c>
      <c r="L832" s="1">
        <f>IF(raw!L832="","",raw!L832)</f>
        <v>20.100000000000001</v>
      </c>
      <c r="M832" s="1">
        <f>IF(raw!M832="","",raw!M832)</f>
        <v>0</v>
      </c>
      <c r="N832" s="33" t="str">
        <f>IF(raw!N832="","",raw!N832)</f>
        <v>Network configuration loaded and parsed succesfully</v>
      </c>
      <c r="O832" s="30">
        <f>ROUND(Table1[[#This Row],[Created_at]],1)</f>
        <v>43953</v>
      </c>
      <c r="P832" s="39">
        <f>TRUNC(Table1[[#This Row],[Created_at]],0)</f>
        <v>43952</v>
      </c>
    </row>
    <row r="833" spans="1:16" hidden="1" x14ac:dyDescent="0.2">
      <c r="A833" s="7">
        <f>IFERROR(DATE(LEFT(raw!A833,4),MID(raw!A833,6,2),MID(raw!A833,9,2)) + TIME(MID(raw!A833,12,2),MID(raw!A833,15,2),MID(raw!A833,18,2)),"")</f>
        <v>43952.967442129629</v>
      </c>
      <c r="B833" s="1">
        <f>IF(raw!B833="","",raw!B833)</f>
        <v>835</v>
      </c>
      <c r="C833" s="1">
        <f>IF(raw!C833="","",raw!C833)</f>
        <v>706</v>
      </c>
      <c r="D833" s="1">
        <f>IF(raw!D833="","",raw!D833)</f>
        <v>91391064</v>
      </c>
      <c r="E833" s="1">
        <f>IF(raw!E833="","",raw!E833)</f>
        <v>21</v>
      </c>
      <c r="F833" s="1">
        <f>IF(raw!F833="","",raw!F833)</f>
        <v>2</v>
      </c>
      <c r="G833" s="1">
        <f>IF(raw!G833="","",raw!G833)</f>
        <v>2020042901</v>
      </c>
      <c r="H833" s="1">
        <f>IF(raw!H833="","",raw!H833)</f>
        <v>20.399999999999999</v>
      </c>
      <c r="I833" s="1">
        <f>IF(raw!I833="","",raw!I833)</f>
        <v>3560</v>
      </c>
      <c r="J833" s="1">
        <f>IF(raw!J833="","",raw!J833)</f>
        <v>31</v>
      </c>
      <c r="K833" s="1">
        <f>IF(raw!K833="","",raw!K833)</f>
        <v>0.1</v>
      </c>
      <c r="L833" s="1">
        <f>IF(raw!L833="","",raw!L833)</f>
        <v>20.100000000000001</v>
      </c>
      <c r="M833" s="1">
        <f>IF(raw!M833="","",raw!M833)</f>
        <v>0</v>
      </c>
      <c r="N833" s="33" t="str">
        <f>IF(raw!N833="","",raw!N833)</f>
        <v>Temperature: 20.40 Humidity: 46.00</v>
      </c>
      <c r="O833" s="30">
        <f>ROUND(Table1[[#This Row],[Created_at]],1)</f>
        <v>43953</v>
      </c>
      <c r="P833" s="39">
        <f>TRUNC(Table1[[#This Row],[Created_at]],0)</f>
        <v>43952</v>
      </c>
    </row>
    <row r="834" spans="1:16" hidden="1" x14ac:dyDescent="0.2">
      <c r="A834" s="7">
        <f>IFERROR(DATE(LEFT(raw!A834,4),MID(raw!A834,6,2),MID(raw!A834,9,2)) + TIME(MID(raw!A834,12,2),MID(raw!A834,15,2),MID(raw!A834,18,2)),"")</f>
        <v>43952.967453703706</v>
      </c>
      <c r="B834" s="1">
        <f>IF(raw!B834="","",raw!B834)</f>
        <v>836</v>
      </c>
      <c r="C834" s="1">
        <f>IF(raw!C834="","",raw!C834)</f>
        <v>706</v>
      </c>
      <c r="D834" s="1">
        <f>IF(raw!D834="","",raw!D834)</f>
        <v>91391064</v>
      </c>
      <c r="E834" s="1">
        <f>IF(raw!E834="","",raw!E834)</f>
        <v>22</v>
      </c>
      <c r="F834" s="1">
        <f>IF(raw!F834="","",raw!F834)</f>
        <v>2</v>
      </c>
      <c r="G834" s="1">
        <f>IF(raw!G834="","",raw!G834)</f>
        <v>2020042901</v>
      </c>
      <c r="H834" s="1">
        <f>IF(raw!H834="","",raw!H834)</f>
        <v>20.399999999999999</v>
      </c>
      <c r="I834" s="1">
        <f>IF(raw!I834="","",raw!I834)</f>
        <v>3561</v>
      </c>
      <c r="J834" s="1">
        <f>IF(raw!J834="","",raw!J834)</f>
        <v>1</v>
      </c>
      <c r="K834" s="1">
        <f>IF(raw!K834="","",raw!K834)</f>
        <v>0</v>
      </c>
      <c r="L834" s="1">
        <f>IF(raw!L834="","",raw!L834)</f>
        <v>20.100000000000001</v>
      </c>
      <c r="M834" s="1">
        <f>IF(raw!M834="","",raw!M834)</f>
        <v>0</v>
      </c>
      <c r="N834" s="33" t="str">
        <f>IF(raw!N834="","",raw!N834)</f>
        <v>Initialization Completed.</v>
      </c>
      <c r="O834" s="30">
        <f>ROUND(Table1[[#This Row],[Created_at]],1)</f>
        <v>43953</v>
      </c>
      <c r="P834" s="39">
        <f>TRUNC(Table1[[#This Row],[Created_at]],0)</f>
        <v>43952</v>
      </c>
    </row>
    <row r="835" spans="1:16" hidden="1" x14ac:dyDescent="0.2">
      <c r="A835" s="7">
        <f>IFERROR(DATE(LEFT(raw!A835,4),MID(raw!A835,6,2),MID(raw!A835,9,2)) + TIME(MID(raw!A835,12,2),MID(raw!A835,15,2),MID(raw!A835,18,2)),"")</f>
        <v>43952.967465277776</v>
      </c>
      <c r="B835" s="1">
        <f>IF(raw!B835="","",raw!B835)</f>
        <v>837</v>
      </c>
      <c r="C835" s="1">
        <f>IF(raw!C835="","",raw!C835)</f>
        <v>706</v>
      </c>
      <c r="D835" s="1">
        <f>IF(raw!D835="","",raw!D835)</f>
        <v>91391064</v>
      </c>
      <c r="E835" s="1">
        <f>IF(raw!E835="","",raw!E835)</f>
        <v>23</v>
      </c>
      <c r="F835" s="1">
        <f>IF(raw!F835="","",raw!F835)</f>
        <v>2</v>
      </c>
      <c r="G835" s="1">
        <f>IF(raw!G835="","",raw!G835)</f>
        <v>2020042901</v>
      </c>
      <c r="H835" s="1">
        <f>IF(raw!H835="","",raw!H835)</f>
        <v>20.399999999999999</v>
      </c>
      <c r="I835" s="1">
        <f>IF(raw!I835="","",raw!I835)</f>
        <v>3569</v>
      </c>
      <c r="J835" s="1">
        <f>IF(raw!J835="","",raw!J835)</f>
        <v>8</v>
      </c>
      <c r="K835" s="1">
        <f>IF(raw!K835="","",raw!K835)</f>
        <v>0.2</v>
      </c>
      <c r="L835" s="1">
        <f>IF(raw!L835="","",raw!L835)</f>
        <v>20.100000000000001</v>
      </c>
      <c r="M835" s="1">
        <f>IF(raw!M835="","",raw!M835)</f>
        <v>0</v>
      </c>
      <c r="N835" s="33" t="str">
        <f>IF(raw!N835="","",raw!N835)</f>
        <v>Going to wake in 3600</v>
      </c>
      <c r="O835" s="30">
        <f>ROUND(Table1[[#This Row],[Created_at]],1)</f>
        <v>43953</v>
      </c>
      <c r="P835" s="39">
        <f>TRUNC(Table1[[#This Row],[Created_at]],0)</f>
        <v>43952</v>
      </c>
    </row>
    <row r="836" spans="1:16" hidden="1" x14ac:dyDescent="0.2">
      <c r="A836" s="7">
        <f>IFERROR(DATE(LEFT(raw!A836,4),MID(raw!A836,6,2),MID(raw!A836,9,2)) + TIME(MID(raw!A836,12,2),MID(raw!A836,15,2),MID(raw!A836,18,2)),"")</f>
        <v>43952.967476851853</v>
      </c>
      <c r="B836" s="1">
        <f>IF(raw!B836="","",raw!B836)</f>
        <v>838</v>
      </c>
      <c r="C836" s="1">
        <f>IF(raw!C836="","",raw!C836)</f>
        <v>706</v>
      </c>
      <c r="D836" s="1">
        <f>IF(raw!D836="","",raw!D836)</f>
        <v>91391064</v>
      </c>
      <c r="E836" s="1">
        <f>IF(raw!E836="","",raw!E836)</f>
        <v>24</v>
      </c>
      <c r="F836" s="1">
        <f>IF(raw!F836="","",raw!F836)</f>
        <v>2</v>
      </c>
      <c r="G836" s="1">
        <f>IF(raw!G836="","",raw!G836)</f>
        <v>2020042901</v>
      </c>
      <c r="H836" s="1">
        <f>IF(raw!H836="","",raw!H836)</f>
        <v>20.399999999999999</v>
      </c>
      <c r="I836" s="1">
        <f>IF(raw!I836="","",raw!I836)</f>
        <v>3570</v>
      </c>
      <c r="J836" s="1">
        <f>IF(raw!J836="","",raw!J836)</f>
        <v>1</v>
      </c>
      <c r="K836" s="1">
        <f>IF(raw!K836="","",raw!K836)</f>
        <v>0.2</v>
      </c>
      <c r="L836" s="1">
        <f>IF(raw!L836="","",raw!L836)</f>
        <v>20.100000000000001</v>
      </c>
      <c r="M836" s="1">
        <f>IF(raw!M836="","",raw!M836)</f>
        <v>0</v>
      </c>
      <c r="N836" s="33" t="str">
        <f>IF(raw!N836="","",raw!N836)</f>
        <v>Going to sleep now for 3600 secs....This cycle took: 3570</v>
      </c>
      <c r="O836" s="30">
        <f>ROUND(Table1[[#This Row],[Created_at]],1)</f>
        <v>43953</v>
      </c>
      <c r="P836" s="39">
        <f>TRUNC(Table1[[#This Row],[Created_at]],0)</f>
        <v>43952</v>
      </c>
    </row>
    <row r="837" spans="1:16" hidden="1" x14ac:dyDescent="0.2">
      <c r="A837" s="7">
        <f>IFERROR(DATE(LEFT(raw!A837,4),MID(raw!A837,6,2),MID(raw!A837,9,2)) + TIME(MID(raw!A837,12,2),MID(raw!A837,15,2),MID(raw!A837,18,2)),"")</f>
        <v>43952.978506944448</v>
      </c>
      <c r="B837" s="1">
        <f>IF(raw!B837="","",raw!B837)</f>
        <v>839</v>
      </c>
      <c r="C837" s="1" t="str">
        <f>IF(raw!C837="","",raw!C837)</f>
        <v/>
      </c>
      <c r="D837" s="1">
        <f>IF(raw!D837="","",raw!D837)</f>
        <v>91449512</v>
      </c>
      <c r="E837" s="1">
        <f>IF(raw!E837="","",raw!E837)</f>
        <v>742</v>
      </c>
      <c r="F837" s="1">
        <f>IF(raw!F837="","",raw!F837)</f>
        <v>56</v>
      </c>
      <c r="G837" s="1">
        <f>IF(raw!G837="","",raw!G837)</f>
        <v>2020042901</v>
      </c>
      <c r="H837" s="1" t="str">
        <f>IF(raw!H837="","",raw!H837)</f>
        <v/>
      </c>
      <c r="I837" s="1">
        <f>IF(raw!I837="","",raw!I837)</f>
        <v>1577</v>
      </c>
      <c r="J837" s="1">
        <f>IF(raw!J837="","",raw!J837)</f>
        <v>2</v>
      </c>
      <c r="K837" s="1">
        <f>IF(raw!K837="","",raw!K837)</f>
        <v>0.2</v>
      </c>
      <c r="L837" s="1">
        <f>IF(raw!L837="","",raw!L837)</f>
        <v>0</v>
      </c>
      <c r="M837" s="1">
        <f>IF(raw!M837="","",raw!M837)</f>
        <v>0</v>
      </c>
      <c r="N837" s="33" t="str">
        <f>IF(raw!N837="","",raw!N837)</f>
        <v xml:space="preserve">This is boot No. 56 of Device </v>
      </c>
      <c r="O837" s="30">
        <f>ROUND(Table1[[#This Row],[Created_at]],1)</f>
        <v>43953</v>
      </c>
      <c r="P837" s="39">
        <f>TRUNC(Table1[[#This Row],[Created_at]],0)</f>
        <v>43952</v>
      </c>
    </row>
    <row r="838" spans="1:16" hidden="1" x14ac:dyDescent="0.2">
      <c r="A838" s="7">
        <f>IFERROR(DATE(LEFT(raw!A838,4),MID(raw!A838,6,2),MID(raw!A838,9,2)) + TIME(MID(raw!A838,12,2),MID(raw!A838,15,2),MID(raw!A838,18,2)),"")</f>
        <v>43952.978518518517</v>
      </c>
      <c r="B838" s="1">
        <f>IF(raw!B838="","",raw!B838)</f>
        <v>840</v>
      </c>
      <c r="C838" s="1">
        <f>IF(raw!C838="","",raw!C838)</f>
        <v>703</v>
      </c>
      <c r="D838" s="1">
        <f>IF(raw!D838="","",raw!D838)</f>
        <v>91449512</v>
      </c>
      <c r="E838" s="1">
        <f>IF(raw!E838="","",raw!E838)</f>
        <v>743</v>
      </c>
      <c r="F838" s="1">
        <f>IF(raw!F838="","",raw!F838)</f>
        <v>57</v>
      </c>
      <c r="G838" s="1">
        <f>IF(raw!G838="","",raw!G838)</f>
        <v>2020042901</v>
      </c>
      <c r="H838" s="1" t="str">
        <f>IF(raw!H838="","",raw!H838)</f>
        <v/>
      </c>
      <c r="I838" s="1">
        <f>IF(raw!I838="","",raw!I838)</f>
        <v>3780</v>
      </c>
      <c r="J838" s="1">
        <f>IF(raw!J838="","",raw!J838)</f>
        <v>2203</v>
      </c>
      <c r="K838" s="1">
        <f>IF(raw!K838="","",raw!K838)</f>
        <v>0.2</v>
      </c>
      <c r="L838" s="1">
        <f>IF(raw!L838="","",raw!L838)</f>
        <v>20.100000000000001</v>
      </c>
      <c r="M838" s="1">
        <f>IF(raw!M838="","",raw!M838)</f>
        <v>0</v>
      </c>
      <c r="N838" s="33" t="str">
        <f>IF(raw!N838="","",raw!N838)</f>
        <v>Device found. Device name: 703</v>
      </c>
      <c r="O838" s="30">
        <f>ROUND(Table1[[#This Row],[Created_at]],1)</f>
        <v>43953</v>
      </c>
      <c r="P838" s="39">
        <f>TRUNC(Table1[[#This Row],[Created_at]],0)</f>
        <v>43952</v>
      </c>
    </row>
    <row r="839" spans="1:16" hidden="1" x14ac:dyDescent="0.2">
      <c r="A839" s="7">
        <f>IFERROR(DATE(LEFT(raw!A839,4),MID(raw!A839,6,2),MID(raw!A839,9,2)) + TIME(MID(raw!A839,12,2),MID(raw!A839,15,2),MID(raw!A839,18,2)),"")</f>
        <v>43952.978530092594</v>
      </c>
      <c r="B839" s="1">
        <f>IF(raw!B839="","",raw!B839)</f>
        <v>841</v>
      </c>
      <c r="C839" s="1">
        <f>IF(raw!C839="","",raw!C839)</f>
        <v>703</v>
      </c>
      <c r="D839" s="1">
        <f>IF(raw!D839="","",raw!D839)</f>
        <v>91449512</v>
      </c>
      <c r="E839" s="1">
        <f>IF(raw!E839="","",raw!E839)</f>
        <v>744</v>
      </c>
      <c r="F839" s="1">
        <f>IF(raw!F839="","",raw!F839)</f>
        <v>57</v>
      </c>
      <c r="G839" s="1">
        <f>IF(raw!G839="","",raw!G839)</f>
        <v>2020042901</v>
      </c>
      <c r="H839" s="1" t="str">
        <f>IF(raw!H839="","",raw!H839)</f>
        <v/>
      </c>
      <c r="I839" s="1">
        <f>IF(raw!I839="","",raw!I839)</f>
        <v>3782</v>
      </c>
      <c r="J839" s="1">
        <f>IF(raw!J839="","",raw!J839)</f>
        <v>2</v>
      </c>
      <c r="K839" s="1">
        <f>IF(raw!K839="","",raw!K839)</f>
        <v>0.2</v>
      </c>
      <c r="L839" s="1">
        <f>IF(raw!L839="","",raw!L839)</f>
        <v>20.100000000000001</v>
      </c>
      <c r="M839" s="1">
        <f>IF(raw!M839="","",raw!M839)</f>
        <v>0</v>
      </c>
      <c r="N839" s="33" t="str">
        <f>IF(raw!N839="","",raw!N839)</f>
        <v>Participating in 2 plans.</v>
      </c>
      <c r="O839" s="30">
        <f>ROUND(Table1[[#This Row],[Created_at]],1)</f>
        <v>43953</v>
      </c>
      <c r="P839" s="39">
        <f>TRUNC(Table1[[#This Row],[Created_at]],0)</f>
        <v>43952</v>
      </c>
    </row>
    <row r="840" spans="1:16" hidden="1" x14ac:dyDescent="0.2">
      <c r="A840" s="7">
        <f>IFERROR(DATE(LEFT(raw!A840,4),MID(raw!A840,6,2),MID(raw!A840,9,2)) + TIME(MID(raw!A840,12,2),MID(raw!A840,15,2),MID(raw!A840,18,2)),"")</f>
        <v>43952.978541666664</v>
      </c>
      <c r="B840" s="1">
        <f>IF(raw!B840="","",raw!B840)</f>
        <v>842</v>
      </c>
      <c r="C840" s="1">
        <f>IF(raw!C840="","",raw!C840)</f>
        <v>703</v>
      </c>
      <c r="D840" s="1">
        <f>IF(raw!D840="","",raw!D840)</f>
        <v>91449512</v>
      </c>
      <c r="E840" s="1">
        <f>IF(raw!E840="","",raw!E840)</f>
        <v>745</v>
      </c>
      <c r="F840" s="1">
        <f>IF(raw!F840="","",raw!F840)</f>
        <v>57</v>
      </c>
      <c r="G840" s="1">
        <f>IF(raw!G840="","",raw!G840)</f>
        <v>2020042901</v>
      </c>
      <c r="H840" s="1" t="str">
        <f>IF(raw!H840="","",raw!H840)</f>
        <v/>
      </c>
      <c r="I840" s="1">
        <f>IF(raw!I840="","",raw!I840)</f>
        <v>3797</v>
      </c>
      <c r="J840" s="1">
        <f>IF(raw!J840="","",raw!J840)</f>
        <v>15</v>
      </c>
      <c r="K840" s="1">
        <f>IF(raw!K840="","",raw!K840)</f>
        <v>0.1</v>
      </c>
      <c r="L840" s="1">
        <f>IF(raw!L840="","",raw!L840)</f>
        <v>20.100000000000001</v>
      </c>
      <c r="M840" s="1">
        <f>IF(raw!M840="","",raw!M840)</f>
        <v>0</v>
      </c>
      <c r="N840" s="33" t="str">
        <f>IF(raw!N840="","",raw!N840)</f>
        <v>Network configuration loaded and parsed succesfully</v>
      </c>
      <c r="O840" s="30">
        <f>ROUND(Table1[[#This Row],[Created_at]],1)</f>
        <v>43953</v>
      </c>
      <c r="P840" s="39">
        <f>TRUNC(Table1[[#This Row],[Created_at]],0)</f>
        <v>43952</v>
      </c>
    </row>
    <row r="841" spans="1:16" hidden="1" x14ac:dyDescent="0.2">
      <c r="A841" s="7">
        <f>IFERROR(DATE(LEFT(raw!A841,4),MID(raw!A841,6,2),MID(raw!A841,9,2)) + TIME(MID(raw!A841,12,2),MID(raw!A841,15,2),MID(raw!A841,18,2)),"")</f>
        <v>43952.97855324074</v>
      </c>
      <c r="B841" s="1">
        <f>IF(raw!B841="","",raw!B841)</f>
        <v>843</v>
      </c>
      <c r="C841" s="1">
        <f>IF(raw!C841="","",raw!C841)</f>
        <v>703</v>
      </c>
      <c r="D841" s="1">
        <f>IF(raw!D841="","",raw!D841)</f>
        <v>91449512</v>
      </c>
      <c r="E841" s="1">
        <f>IF(raw!E841="","",raw!E841)</f>
        <v>746</v>
      </c>
      <c r="F841" s="1">
        <f>IF(raw!F841="","",raw!F841)</f>
        <v>57</v>
      </c>
      <c r="G841" s="1">
        <f>IF(raw!G841="","",raw!G841)</f>
        <v>2020042901</v>
      </c>
      <c r="H841" s="1">
        <f>IF(raw!H841="","",raw!H841)</f>
        <v>20.7</v>
      </c>
      <c r="I841" s="1">
        <f>IF(raw!I841="","",raw!I841)</f>
        <v>3828</v>
      </c>
      <c r="J841" s="1">
        <f>IF(raw!J841="","",raw!J841)</f>
        <v>30</v>
      </c>
      <c r="K841" s="1">
        <f>IF(raw!K841="","",raw!K841)</f>
        <v>0.1</v>
      </c>
      <c r="L841" s="1">
        <f>IF(raw!L841="","",raw!L841)</f>
        <v>20.100000000000001</v>
      </c>
      <c r="M841" s="1">
        <f>IF(raw!M841="","",raw!M841)</f>
        <v>0</v>
      </c>
      <c r="N841" s="33" t="str">
        <f>IF(raw!N841="","",raw!N841)</f>
        <v>Temperature: 20.70 Humidity: 45.00</v>
      </c>
      <c r="O841" s="30">
        <f>ROUND(Table1[[#This Row],[Created_at]],1)</f>
        <v>43953</v>
      </c>
      <c r="P841" s="39">
        <f>TRUNC(Table1[[#This Row],[Created_at]],0)</f>
        <v>43952</v>
      </c>
    </row>
    <row r="842" spans="1:16" hidden="1" x14ac:dyDescent="0.2">
      <c r="A842" s="7">
        <f>IFERROR(DATE(LEFT(raw!A842,4),MID(raw!A842,6,2),MID(raw!A842,9,2)) + TIME(MID(raw!A842,12,2),MID(raw!A842,15,2),MID(raw!A842,18,2)),"")</f>
        <v>43952.978564814817</v>
      </c>
      <c r="B842" s="1">
        <f>IF(raw!B842="","",raw!B842)</f>
        <v>844</v>
      </c>
      <c r="C842" s="1">
        <f>IF(raw!C842="","",raw!C842)</f>
        <v>703</v>
      </c>
      <c r="D842" s="1">
        <f>IF(raw!D842="","",raw!D842)</f>
        <v>91449512</v>
      </c>
      <c r="E842" s="1">
        <f>IF(raw!E842="","",raw!E842)</f>
        <v>747</v>
      </c>
      <c r="F842" s="1">
        <f>IF(raw!F842="","",raw!F842)</f>
        <v>57</v>
      </c>
      <c r="G842" s="1">
        <f>IF(raw!G842="","",raw!G842)</f>
        <v>2020042901</v>
      </c>
      <c r="H842" s="1">
        <f>IF(raw!H842="","",raw!H842)</f>
        <v>20.7</v>
      </c>
      <c r="I842" s="1">
        <f>IF(raw!I842="","",raw!I842)</f>
        <v>3829</v>
      </c>
      <c r="J842" s="1">
        <f>IF(raw!J842="","",raw!J842)</f>
        <v>1</v>
      </c>
      <c r="K842" s="1">
        <f>IF(raw!K842="","",raw!K842)</f>
        <v>0</v>
      </c>
      <c r="L842" s="1">
        <f>IF(raw!L842="","",raw!L842)</f>
        <v>20.100000000000001</v>
      </c>
      <c r="M842" s="1">
        <f>IF(raw!M842="","",raw!M842)</f>
        <v>0</v>
      </c>
      <c r="N842" s="33" t="str">
        <f>IF(raw!N842="","",raw!N842)</f>
        <v>Initialization Completed.</v>
      </c>
      <c r="O842" s="30">
        <f>ROUND(Table1[[#This Row],[Created_at]],1)</f>
        <v>43953</v>
      </c>
      <c r="P842" s="39">
        <f>TRUNC(Table1[[#This Row],[Created_at]],0)</f>
        <v>43952</v>
      </c>
    </row>
    <row r="843" spans="1:16" hidden="1" x14ac:dyDescent="0.2">
      <c r="A843" s="7">
        <f>IFERROR(DATE(LEFT(raw!A843,4),MID(raw!A843,6,2),MID(raw!A843,9,2)) + TIME(MID(raw!A843,12,2),MID(raw!A843,15,2),MID(raw!A843,18,2)),"")</f>
        <v>43952.978576388887</v>
      </c>
      <c r="B843" s="1">
        <f>IF(raw!B843="","",raw!B843)</f>
        <v>845</v>
      </c>
      <c r="C843" s="1">
        <f>IF(raw!C843="","",raw!C843)</f>
        <v>703</v>
      </c>
      <c r="D843" s="1">
        <f>IF(raw!D843="","",raw!D843)</f>
        <v>91449512</v>
      </c>
      <c r="E843" s="1">
        <f>IF(raw!E843="","",raw!E843)</f>
        <v>748</v>
      </c>
      <c r="F843" s="1">
        <f>IF(raw!F843="","",raw!F843)</f>
        <v>57</v>
      </c>
      <c r="G843" s="1">
        <f>IF(raw!G843="","",raw!G843)</f>
        <v>2020042901</v>
      </c>
      <c r="H843" s="1">
        <f>IF(raw!H843="","",raw!H843)</f>
        <v>20.7</v>
      </c>
      <c r="I843" s="1">
        <f>IF(raw!I843="","",raw!I843)</f>
        <v>3837</v>
      </c>
      <c r="J843" s="1">
        <f>IF(raw!J843="","",raw!J843)</f>
        <v>8</v>
      </c>
      <c r="K843" s="1">
        <f>IF(raw!K843="","",raw!K843)</f>
        <v>0.2</v>
      </c>
      <c r="L843" s="1">
        <f>IF(raw!L843="","",raw!L843)</f>
        <v>20.100000000000001</v>
      </c>
      <c r="M843" s="1">
        <f>IF(raw!M843="","",raw!M843)</f>
        <v>0</v>
      </c>
      <c r="N843" s="33" t="str">
        <f>IF(raw!N843="","",raw!N843)</f>
        <v>Going to wake in 3600</v>
      </c>
      <c r="O843" s="30">
        <f>ROUND(Table1[[#This Row],[Created_at]],1)</f>
        <v>43953</v>
      </c>
      <c r="P843" s="39">
        <f>TRUNC(Table1[[#This Row],[Created_at]],0)</f>
        <v>43952</v>
      </c>
    </row>
    <row r="844" spans="1:16" hidden="1" x14ac:dyDescent="0.2">
      <c r="A844" s="7">
        <f>IFERROR(DATE(LEFT(raw!A844,4),MID(raw!A844,6,2),MID(raw!A844,9,2)) + TIME(MID(raw!A844,12,2),MID(raw!A844,15,2),MID(raw!A844,18,2)),"")</f>
        <v>43952.978587962964</v>
      </c>
      <c r="B844" s="1">
        <f>IF(raw!B844="","",raw!B844)</f>
        <v>846</v>
      </c>
      <c r="C844" s="1">
        <f>IF(raw!C844="","",raw!C844)</f>
        <v>703</v>
      </c>
      <c r="D844" s="1">
        <f>IF(raw!D844="","",raw!D844)</f>
        <v>91449512</v>
      </c>
      <c r="E844" s="1">
        <f>IF(raw!E844="","",raw!E844)</f>
        <v>749</v>
      </c>
      <c r="F844" s="1">
        <f>IF(raw!F844="","",raw!F844)</f>
        <v>57</v>
      </c>
      <c r="G844" s="1">
        <f>IF(raw!G844="","",raw!G844)</f>
        <v>2020042901</v>
      </c>
      <c r="H844" s="1">
        <f>IF(raw!H844="","",raw!H844)</f>
        <v>20.7</v>
      </c>
      <c r="I844" s="1">
        <f>IF(raw!I844="","",raw!I844)</f>
        <v>3838</v>
      </c>
      <c r="J844" s="1">
        <f>IF(raw!J844="","",raw!J844)</f>
        <v>1</v>
      </c>
      <c r="K844" s="1">
        <f>IF(raw!K844="","",raw!K844)</f>
        <v>0.2</v>
      </c>
      <c r="L844" s="1">
        <f>IF(raw!L844="","",raw!L844)</f>
        <v>20.100000000000001</v>
      </c>
      <c r="M844" s="1">
        <f>IF(raw!M844="","",raw!M844)</f>
        <v>0</v>
      </c>
      <c r="N844" s="33" t="str">
        <f>IF(raw!N844="","",raw!N844)</f>
        <v>Going to sleep now for 3600 secs....This cycle took: 3838</v>
      </c>
      <c r="O844" s="30">
        <f>ROUND(Table1[[#This Row],[Created_at]],1)</f>
        <v>43953</v>
      </c>
      <c r="P844" s="39">
        <f>TRUNC(Table1[[#This Row],[Created_at]],0)</f>
        <v>43952</v>
      </c>
    </row>
    <row r="845" spans="1:16" hidden="1" x14ac:dyDescent="0.2">
      <c r="A845" s="7">
        <f>IFERROR(DATE(LEFT(raw!A845,4),MID(raw!A845,6,2),MID(raw!A845,9,2)) + TIME(MID(raw!A845,12,2),MID(raw!A845,15,2),MID(raw!A845,18,2)),"")</f>
        <v>43953.009062500001</v>
      </c>
      <c r="B845" s="1">
        <f>IF(raw!B845="","",raw!B845)</f>
        <v>847</v>
      </c>
      <c r="C845" s="1" t="str">
        <f>IF(raw!C845="","",raw!C845)</f>
        <v/>
      </c>
      <c r="D845" s="1">
        <f>IF(raw!D845="","",raw!D845)</f>
        <v>91391064</v>
      </c>
      <c r="E845" s="1">
        <f>IF(raw!E845="","",raw!E845)</f>
        <v>30</v>
      </c>
      <c r="F845" s="1">
        <f>IF(raw!F845="","",raw!F845)</f>
        <v>2</v>
      </c>
      <c r="G845" s="1">
        <f>IF(raw!G845="","",raw!G845)</f>
        <v>2020042901</v>
      </c>
      <c r="H845" s="1" t="str">
        <f>IF(raw!H845="","",raw!H845)</f>
        <v/>
      </c>
      <c r="I845" s="1">
        <f>IF(raw!I845="","",raw!I845)</f>
        <v>1275</v>
      </c>
      <c r="J845" s="1">
        <f>IF(raw!J845="","",raw!J845)</f>
        <v>2</v>
      </c>
      <c r="K845" s="1">
        <f>IF(raw!K845="","",raw!K845)</f>
        <v>0.2</v>
      </c>
      <c r="L845" s="1">
        <f>IF(raw!L845="","",raw!L845)</f>
        <v>0</v>
      </c>
      <c r="M845" s="1">
        <f>IF(raw!M845="","",raw!M845)</f>
        <v>0</v>
      </c>
      <c r="N845" s="33" t="str">
        <f>IF(raw!N845="","",raw!N845)</f>
        <v xml:space="preserve">This is boot No. 2 of Device </v>
      </c>
      <c r="O845" s="30">
        <f>ROUND(Table1[[#This Row],[Created_at]],1)</f>
        <v>43953</v>
      </c>
      <c r="P845" s="39">
        <f>TRUNC(Table1[[#This Row],[Created_at]],0)</f>
        <v>43953</v>
      </c>
    </row>
    <row r="846" spans="1:16" x14ac:dyDescent="0.2">
      <c r="A846" s="7">
        <f>IFERROR(DATE(LEFT(raw!A846,4),MID(raw!A846,6,2),MID(raw!A846,9,2)) + TIME(MID(raw!A846,12,2),MID(raw!A846,15,2),MID(raw!A846,18,2)),"")</f>
        <v>43953.009074074071</v>
      </c>
      <c r="B846" s="1">
        <f>IF(raw!B846="","",raw!B846)</f>
        <v>848</v>
      </c>
      <c r="C846" s="1">
        <f>IF(raw!C846="","",raw!C846)</f>
        <v>706</v>
      </c>
      <c r="D846" s="1">
        <f>IF(raw!D846="","",raw!D846)</f>
        <v>91391064</v>
      </c>
      <c r="E846" s="1">
        <f>IF(raw!E846="","",raw!E846)</f>
        <v>31</v>
      </c>
      <c r="F846" s="1">
        <f>IF(raw!F846="","",raw!F846)</f>
        <v>3</v>
      </c>
      <c r="G846" s="1">
        <f>IF(raw!G846="","",raw!G846)</f>
        <v>2020042901</v>
      </c>
      <c r="H846" s="1" t="str">
        <f>IF(raw!H846="","",raw!H846)</f>
        <v/>
      </c>
      <c r="I846" s="1">
        <f>IF(raw!I846="","",raw!I846)</f>
        <v>3424</v>
      </c>
      <c r="J846" s="1">
        <f>IF(raw!J846="","",raw!J846)</f>
        <v>2148</v>
      </c>
      <c r="K846" s="1">
        <f>IF(raw!K846="","",raw!K846)</f>
        <v>0.2</v>
      </c>
      <c r="L846" s="1">
        <f>IF(raw!L846="","",raw!L846)</f>
        <v>20.100000000000001</v>
      </c>
      <c r="M846" s="1">
        <f>IF(raw!M846="","",raw!M846)</f>
        <v>0</v>
      </c>
      <c r="N846" s="33" t="str">
        <f>IF(raw!N846="","",raw!N846)</f>
        <v>Device found. Device name: 706</v>
      </c>
      <c r="O846" s="30">
        <f>ROUND(Table1[[#This Row],[Created_at]],1)</f>
        <v>43953</v>
      </c>
      <c r="P846" s="39">
        <f>TRUNC(Table1[[#This Row],[Created_at]],0)</f>
        <v>43953</v>
      </c>
    </row>
    <row r="847" spans="1:16" x14ac:dyDescent="0.2">
      <c r="A847" s="7">
        <f>IFERROR(DATE(LEFT(raw!A847,4),MID(raw!A847,6,2),MID(raw!A847,9,2)) + TIME(MID(raw!A847,12,2),MID(raw!A847,15,2),MID(raw!A847,18,2)),"")</f>
        <v>43953.009085648147</v>
      </c>
      <c r="B847" s="1">
        <f>IF(raw!B847="","",raw!B847)</f>
        <v>849</v>
      </c>
      <c r="C847" s="1">
        <f>IF(raw!C847="","",raw!C847)</f>
        <v>706</v>
      </c>
      <c r="D847" s="1">
        <f>IF(raw!D847="","",raw!D847)</f>
        <v>91391064</v>
      </c>
      <c r="E847" s="1">
        <f>IF(raw!E847="","",raw!E847)</f>
        <v>32</v>
      </c>
      <c r="F847" s="1">
        <f>IF(raw!F847="","",raw!F847)</f>
        <v>3</v>
      </c>
      <c r="G847" s="1">
        <f>IF(raw!G847="","",raw!G847)</f>
        <v>2020042901</v>
      </c>
      <c r="H847" s="1" t="str">
        <f>IF(raw!H847="","",raw!H847)</f>
        <v/>
      </c>
      <c r="I847" s="1">
        <f>IF(raw!I847="","",raw!I847)</f>
        <v>3426</v>
      </c>
      <c r="J847" s="1">
        <f>IF(raw!J847="","",raw!J847)</f>
        <v>2</v>
      </c>
      <c r="K847" s="1">
        <f>IF(raw!K847="","",raw!K847)</f>
        <v>0.2</v>
      </c>
      <c r="L847" s="1">
        <f>IF(raw!L847="","",raw!L847)</f>
        <v>20.100000000000001</v>
      </c>
      <c r="M847" s="1">
        <f>IF(raw!M847="","",raw!M847)</f>
        <v>0</v>
      </c>
      <c r="N847" s="33" t="str">
        <f>IF(raw!N847="","",raw!N847)</f>
        <v>Participating in 2 plans.</v>
      </c>
      <c r="O847" s="30">
        <f>ROUND(Table1[[#This Row],[Created_at]],1)</f>
        <v>43953</v>
      </c>
      <c r="P847" s="39">
        <f>TRUNC(Table1[[#This Row],[Created_at]],0)</f>
        <v>43953</v>
      </c>
    </row>
    <row r="848" spans="1:16" x14ac:dyDescent="0.2">
      <c r="A848" s="7">
        <f>IFERROR(DATE(LEFT(raw!A848,4),MID(raw!A848,6,2),MID(raw!A848,9,2)) + TIME(MID(raw!A848,12,2),MID(raw!A848,15,2),MID(raw!A848,18,2)),"")</f>
        <v>43953.009097222224</v>
      </c>
      <c r="B848" s="1">
        <f>IF(raw!B848="","",raw!B848)</f>
        <v>850</v>
      </c>
      <c r="C848" s="1">
        <f>IF(raw!C848="","",raw!C848)</f>
        <v>706</v>
      </c>
      <c r="D848" s="1">
        <f>IF(raw!D848="","",raw!D848)</f>
        <v>91391064</v>
      </c>
      <c r="E848" s="1">
        <f>IF(raw!E848="","",raw!E848)</f>
        <v>33</v>
      </c>
      <c r="F848" s="1">
        <f>IF(raw!F848="","",raw!F848)</f>
        <v>3</v>
      </c>
      <c r="G848" s="1">
        <f>IF(raw!G848="","",raw!G848)</f>
        <v>2020042901</v>
      </c>
      <c r="H848" s="1" t="str">
        <f>IF(raw!H848="","",raw!H848)</f>
        <v/>
      </c>
      <c r="I848" s="1">
        <f>IF(raw!I848="","",raw!I848)</f>
        <v>3442</v>
      </c>
      <c r="J848" s="1">
        <f>IF(raw!J848="","",raw!J848)</f>
        <v>16</v>
      </c>
      <c r="K848" s="1">
        <f>IF(raw!K848="","",raw!K848)</f>
        <v>0.1</v>
      </c>
      <c r="L848" s="1">
        <f>IF(raw!L848="","",raw!L848)</f>
        <v>20.100000000000001</v>
      </c>
      <c r="M848" s="1">
        <f>IF(raw!M848="","",raw!M848)</f>
        <v>0</v>
      </c>
      <c r="N848" s="33" t="str">
        <f>IF(raw!N848="","",raw!N848)</f>
        <v>Network configuration loaded and parsed succesfully</v>
      </c>
      <c r="O848" s="30">
        <f>ROUND(Table1[[#This Row],[Created_at]],1)</f>
        <v>43953</v>
      </c>
      <c r="P848" s="39">
        <f>TRUNC(Table1[[#This Row],[Created_at]],0)</f>
        <v>43953</v>
      </c>
    </row>
    <row r="849" spans="1:16" x14ac:dyDescent="0.2">
      <c r="A849" s="7">
        <f>IFERROR(DATE(LEFT(raw!A849,4),MID(raw!A849,6,2),MID(raw!A849,9,2)) + TIME(MID(raw!A849,12,2),MID(raw!A849,15,2),MID(raw!A849,18,2)),"")</f>
        <v>43953.009108796294</v>
      </c>
      <c r="B849" s="1">
        <f>IF(raw!B849="","",raw!B849)</f>
        <v>851</v>
      </c>
      <c r="C849" s="1">
        <f>IF(raw!C849="","",raw!C849)</f>
        <v>706</v>
      </c>
      <c r="D849" s="1">
        <f>IF(raw!D849="","",raw!D849)</f>
        <v>91391064</v>
      </c>
      <c r="E849" s="1">
        <f>IF(raw!E849="","",raw!E849)</f>
        <v>34</v>
      </c>
      <c r="F849" s="1">
        <f>IF(raw!F849="","",raw!F849)</f>
        <v>3</v>
      </c>
      <c r="G849" s="1">
        <f>IF(raw!G849="","",raw!G849)</f>
        <v>2020042901</v>
      </c>
      <c r="H849" s="1">
        <f>IF(raw!H849="","",raw!H849)</f>
        <v>19.899999999999999</v>
      </c>
      <c r="I849" s="1">
        <f>IF(raw!I849="","",raw!I849)</f>
        <v>3472</v>
      </c>
      <c r="J849" s="1">
        <f>IF(raw!J849="","",raw!J849)</f>
        <v>30</v>
      </c>
      <c r="K849" s="1">
        <f>IF(raw!K849="","",raw!K849)</f>
        <v>0.1</v>
      </c>
      <c r="L849" s="1">
        <f>IF(raw!L849="","",raw!L849)</f>
        <v>20.100000000000001</v>
      </c>
      <c r="M849" s="1">
        <f>IF(raw!M849="","",raw!M849)</f>
        <v>0</v>
      </c>
      <c r="N849" s="33" t="str">
        <f>IF(raw!N849="","",raw!N849)</f>
        <v>Temperature: 19.90 Humidity: 47.00</v>
      </c>
      <c r="O849" s="30">
        <f>ROUND(Table1[[#This Row],[Created_at]],1)</f>
        <v>43953</v>
      </c>
      <c r="P849" s="39">
        <f>TRUNC(Table1[[#This Row],[Created_at]],0)</f>
        <v>43953</v>
      </c>
    </row>
    <row r="850" spans="1:16" x14ac:dyDescent="0.2">
      <c r="A850" s="7">
        <f>IFERROR(DATE(LEFT(raw!A850,4),MID(raw!A850,6,2),MID(raw!A850,9,2)) + TIME(MID(raw!A850,12,2),MID(raw!A850,15,2),MID(raw!A850,18,2)),"")</f>
        <v>43953.009120370371</v>
      </c>
      <c r="B850" s="1">
        <f>IF(raw!B850="","",raw!B850)</f>
        <v>852</v>
      </c>
      <c r="C850" s="1">
        <f>IF(raw!C850="","",raw!C850)</f>
        <v>706</v>
      </c>
      <c r="D850" s="1">
        <f>IF(raw!D850="","",raw!D850)</f>
        <v>91391064</v>
      </c>
      <c r="E850" s="1">
        <f>IF(raw!E850="","",raw!E850)</f>
        <v>35</v>
      </c>
      <c r="F850" s="1">
        <f>IF(raw!F850="","",raw!F850)</f>
        <v>3</v>
      </c>
      <c r="G850" s="1">
        <f>IF(raw!G850="","",raw!G850)</f>
        <v>2020042901</v>
      </c>
      <c r="H850" s="1">
        <f>IF(raw!H850="","",raw!H850)</f>
        <v>19.899999999999999</v>
      </c>
      <c r="I850" s="1">
        <f>IF(raw!I850="","",raw!I850)</f>
        <v>3473</v>
      </c>
      <c r="J850" s="1">
        <f>IF(raw!J850="","",raw!J850)</f>
        <v>1</v>
      </c>
      <c r="K850" s="1">
        <f>IF(raw!K850="","",raw!K850)</f>
        <v>0</v>
      </c>
      <c r="L850" s="1">
        <f>IF(raw!L850="","",raw!L850)</f>
        <v>20.100000000000001</v>
      </c>
      <c r="M850" s="1">
        <f>IF(raw!M850="","",raw!M850)</f>
        <v>0</v>
      </c>
      <c r="N850" s="33" t="str">
        <f>IF(raw!N850="","",raw!N850)</f>
        <v>Initialization Completed.</v>
      </c>
      <c r="O850" s="30">
        <f>ROUND(Table1[[#This Row],[Created_at]],1)</f>
        <v>43953</v>
      </c>
      <c r="P850" s="39">
        <f>TRUNC(Table1[[#This Row],[Created_at]],0)</f>
        <v>43953</v>
      </c>
    </row>
    <row r="851" spans="1:16" x14ac:dyDescent="0.2">
      <c r="A851" s="7">
        <f>IFERROR(DATE(LEFT(raw!A851,4),MID(raw!A851,6,2),MID(raw!A851,9,2)) + TIME(MID(raw!A851,12,2),MID(raw!A851,15,2),MID(raw!A851,18,2)),"")</f>
        <v>43953.009131944447</v>
      </c>
      <c r="B851" s="1">
        <f>IF(raw!B851="","",raw!B851)</f>
        <v>853</v>
      </c>
      <c r="C851" s="1">
        <f>IF(raw!C851="","",raw!C851)</f>
        <v>706</v>
      </c>
      <c r="D851" s="1">
        <f>IF(raw!D851="","",raw!D851)</f>
        <v>91391064</v>
      </c>
      <c r="E851" s="1">
        <f>IF(raw!E851="","",raw!E851)</f>
        <v>36</v>
      </c>
      <c r="F851" s="1">
        <f>IF(raw!F851="","",raw!F851)</f>
        <v>3</v>
      </c>
      <c r="G851" s="1">
        <f>IF(raw!G851="","",raw!G851)</f>
        <v>2020042901</v>
      </c>
      <c r="H851" s="1">
        <f>IF(raw!H851="","",raw!H851)</f>
        <v>19.899999999999999</v>
      </c>
      <c r="I851" s="1">
        <f>IF(raw!I851="","",raw!I851)</f>
        <v>3481</v>
      </c>
      <c r="J851" s="1">
        <f>IF(raw!J851="","",raw!J851)</f>
        <v>8</v>
      </c>
      <c r="K851" s="1">
        <f>IF(raw!K851="","",raw!K851)</f>
        <v>0.2</v>
      </c>
      <c r="L851" s="1">
        <f>IF(raw!L851="","",raw!L851)</f>
        <v>20.100000000000001</v>
      </c>
      <c r="M851" s="1">
        <f>IF(raw!M851="","",raw!M851)</f>
        <v>0</v>
      </c>
      <c r="N851" s="33" t="str">
        <f>IF(raw!N851="","",raw!N851)</f>
        <v>Going to wake in 3600</v>
      </c>
      <c r="O851" s="30">
        <f>ROUND(Table1[[#This Row],[Created_at]],1)</f>
        <v>43953</v>
      </c>
      <c r="P851" s="39">
        <f>TRUNC(Table1[[#This Row],[Created_at]],0)</f>
        <v>43953</v>
      </c>
    </row>
    <row r="852" spans="1:16" x14ac:dyDescent="0.2">
      <c r="A852" s="7">
        <f>IFERROR(DATE(LEFT(raw!A852,4),MID(raw!A852,6,2),MID(raw!A852,9,2)) + TIME(MID(raw!A852,12,2),MID(raw!A852,15,2),MID(raw!A852,18,2)),"")</f>
        <v>43953.009143518517</v>
      </c>
      <c r="B852" s="1">
        <f>IF(raw!B852="","",raw!B852)</f>
        <v>854</v>
      </c>
      <c r="C852" s="1">
        <f>IF(raw!C852="","",raw!C852)</f>
        <v>706</v>
      </c>
      <c r="D852" s="1">
        <f>IF(raw!D852="","",raw!D852)</f>
        <v>91391064</v>
      </c>
      <c r="E852" s="1">
        <f>IF(raw!E852="","",raw!E852)</f>
        <v>37</v>
      </c>
      <c r="F852" s="1">
        <f>IF(raw!F852="","",raw!F852)</f>
        <v>3</v>
      </c>
      <c r="G852" s="1">
        <f>IF(raw!G852="","",raw!G852)</f>
        <v>2020042901</v>
      </c>
      <c r="H852" s="1">
        <f>IF(raw!H852="","",raw!H852)</f>
        <v>19.899999999999999</v>
      </c>
      <c r="I852" s="1">
        <f>IF(raw!I852="","",raw!I852)</f>
        <v>3482</v>
      </c>
      <c r="J852" s="1">
        <f>IF(raw!J852="","",raw!J852)</f>
        <v>1</v>
      </c>
      <c r="K852" s="1">
        <f>IF(raw!K852="","",raw!K852)</f>
        <v>0.2</v>
      </c>
      <c r="L852" s="1">
        <f>IF(raw!L852="","",raw!L852)</f>
        <v>20.100000000000001</v>
      </c>
      <c r="M852" s="1">
        <f>IF(raw!M852="","",raw!M852)</f>
        <v>0</v>
      </c>
      <c r="N852" s="33" t="str">
        <f>IF(raw!N852="","",raw!N852)</f>
        <v>Going to sleep now for 3600 secs....This cycle took: 3482</v>
      </c>
      <c r="O852" s="30">
        <f>ROUND(Table1[[#This Row],[Created_at]],1)</f>
        <v>43953</v>
      </c>
      <c r="P852" s="39">
        <f>TRUNC(Table1[[#This Row],[Created_at]],0)</f>
        <v>43953</v>
      </c>
    </row>
    <row r="853" spans="1:16" hidden="1" x14ac:dyDescent="0.2">
      <c r="A853" s="7">
        <f>IFERROR(DATE(LEFT(raw!A853,4),MID(raw!A853,6,2),MID(raw!A853,9,2)) + TIME(MID(raw!A853,12,2),MID(raw!A853,15,2),MID(raw!A853,18,2)),"")</f>
        <v>43953.019479166665</v>
      </c>
      <c r="B853" s="1">
        <f>IF(raw!B853="","",raw!B853)</f>
        <v>855</v>
      </c>
      <c r="C853" s="1" t="str">
        <f>IF(raw!C853="","",raw!C853)</f>
        <v/>
      </c>
      <c r="D853" s="1">
        <f>IF(raw!D853="","",raw!D853)</f>
        <v>91449512</v>
      </c>
      <c r="E853" s="1">
        <f>IF(raw!E853="","",raw!E853)</f>
        <v>755</v>
      </c>
      <c r="F853" s="1">
        <f>IF(raw!F853="","",raw!F853)</f>
        <v>57</v>
      </c>
      <c r="G853" s="1">
        <f>IF(raw!G853="","",raw!G853)</f>
        <v>2020042901</v>
      </c>
      <c r="H853" s="1" t="str">
        <f>IF(raw!H853="","",raw!H853)</f>
        <v/>
      </c>
      <c r="I853" s="1">
        <f>IF(raw!I853="","",raw!I853)</f>
        <v>1313</v>
      </c>
      <c r="J853" s="1">
        <f>IF(raw!J853="","",raw!J853)</f>
        <v>2</v>
      </c>
      <c r="K853" s="1">
        <f>IF(raw!K853="","",raw!K853)</f>
        <v>0.2</v>
      </c>
      <c r="L853" s="1">
        <f>IF(raw!L853="","",raw!L853)</f>
        <v>0</v>
      </c>
      <c r="M853" s="1">
        <f>IF(raw!M853="","",raw!M853)</f>
        <v>0</v>
      </c>
      <c r="N853" s="33" t="str">
        <f>IF(raw!N853="","",raw!N853)</f>
        <v xml:space="preserve">This is boot No. 57 of Device </v>
      </c>
      <c r="O853" s="30">
        <f>ROUND(Table1[[#This Row],[Created_at]],1)</f>
        <v>43953</v>
      </c>
      <c r="P853" s="39">
        <f>TRUNC(Table1[[#This Row],[Created_at]],0)</f>
        <v>43953</v>
      </c>
    </row>
    <row r="854" spans="1:16" hidden="1" x14ac:dyDescent="0.2">
      <c r="A854" s="7">
        <f>IFERROR(DATE(LEFT(raw!A854,4),MID(raw!A854,6,2),MID(raw!A854,9,2)) + TIME(MID(raw!A854,12,2),MID(raw!A854,15,2),MID(raw!A854,18,2)),"")</f>
        <v>43953.019490740742</v>
      </c>
      <c r="B854" s="1">
        <f>IF(raw!B854="","",raw!B854)</f>
        <v>856</v>
      </c>
      <c r="C854" s="1">
        <f>IF(raw!C854="","",raw!C854)</f>
        <v>703</v>
      </c>
      <c r="D854" s="1">
        <f>IF(raw!D854="","",raw!D854)</f>
        <v>91449512</v>
      </c>
      <c r="E854" s="1">
        <f>IF(raw!E854="","",raw!E854)</f>
        <v>756</v>
      </c>
      <c r="F854" s="1">
        <f>IF(raw!F854="","",raw!F854)</f>
        <v>58</v>
      </c>
      <c r="G854" s="1">
        <f>IF(raw!G854="","",raw!G854)</f>
        <v>2020042901</v>
      </c>
      <c r="H854" s="1" t="str">
        <f>IF(raw!H854="","",raw!H854)</f>
        <v/>
      </c>
      <c r="I854" s="1">
        <f>IF(raw!I854="","",raw!I854)</f>
        <v>3095</v>
      </c>
      <c r="J854" s="1">
        <f>IF(raw!J854="","",raw!J854)</f>
        <v>1782</v>
      </c>
      <c r="K854" s="1">
        <f>IF(raw!K854="","",raw!K854)</f>
        <v>0.2</v>
      </c>
      <c r="L854" s="1">
        <f>IF(raw!L854="","",raw!L854)</f>
        <v>20.100000000000001</v>
      </c>
      <c r="M854" s="1">
        <f>IF(raw!M854="","",raw!M854)</f>
        <v>0</v>
      </c>
      <c r="N854" s="33" t="str">
        <f>IF(raw!N854="","",raw!N854)</f>
        <v>Device found. Device name: 703</v>
      </c>
      <c r="O854" s="30">
        <f>ROUND(Table1[[#This Row],[Created_at]],1)</f>
        <v>43953</v>
      </c>
      <c r="P854" s="39">
        <f>TRUNC(Table1[[#This Row],[Created_at]],0)</f>
        <v>43953</v>
      </c>
    </row>
    <row r="855" spans="1:16" hidden="1" x14ac:dyDescent="0.2">
      <c r="A855" s="7">
        <f>IFERROR(DATE(LEFT(raw!A855,4),MID(raw!A855,6,2),MID(raw!A855,9,2)) + TIME(MID(raw!A855,12,2),MID(raw!A855,15,2),MID(raw!A855,18,2)),"")</f>
        <v>43953.019502314812</v>
      </c>
      <c r="B855" s="1">
        <f>IF(raw!B855="","",raw!B855)</f>
        <v>857</v>
      </c>
      <c r="C855" s="1">
        <f>IF(raw!C855="","",raw!C855)</f>
        <v>703</v>
      </c>
      <c r="D855" s="1">
        <f>IF(raw!D855="","",raw!D855)</f>
        <v>91449512</v>
      </c>
      <c r="E855" s="1">
        <f>IF(raw!E855="","",raw!E855)</f>
        <v>757</v>
      </c>
      <c r="F855" s="1">
        <f>IF(raw!F855="","",raw!F855)</f>
        <v>58</v>
      </c>
      <c r="G855" s="1">
        <f>IF(raw!G855="","",raw!G855)</f>
        <v>2020042901</v>
      </c>
      <c r="H855" s="1" t="str">
        <f>IF(raw!H855="","",raw!H855)</f>
        <v/>
      </c>
      <c r="I855" s="1">
        <f>IF(raw!I855="","",raw!I855)</f>
        <v>3097</v>
      </c>
      <c r="J855" s="1">
        <f>IF(raw!J855="","",raw!J855)</f>
        <v>2</v>
      </c>
      <c r="K855" s="1">
        <f>IF(raw!K855="","",raw!K855)</f>
        <v>0.2</v>
      </c>
      <c r="L855" s="1">
        <f>IF(raw!L855="","",raw!L855)</f>
        <v>20.100000000000001</v>
      </c>
      <c r="M855" s="1">
        <f>IF(raw!M855="","",raw!M855)</f>
        <v>0</v>
      </c>
      <c r="N855" s="33" t="str">
        <f>IF(raw!N855="","",raw!N855)</f>
        <v>Participating in 2 plans.</v>
      </c>
      <c r="O855" s="30">
        <f>ROUND(Table1[[#This Row],[Created_at]],1)</f>
        <v>43953</v>
      </c>
      <c r="P855" s="39">
        <f>TRUNC(Table1[[#This Row],[Created_at]],0)</f>
        <v>43953</v>
      </c>
    </row>
    <row r="856" spans="1:16" hidden="1" x14ac:dyDescent="0.2">
      <c r="A856" s="7">
        <f>IFERROR(DATE(LEFT(raw!A856,4),MID(raw!A856,6,2),MID(raw!A856,9,2)) + TIME(MID(raw!A856,12,2),MID(raw!A856,15,2),MID(raw!A856,18,2)),"")</f>
        <v>43953.019513888888</v>
      </c>
      <c r="B856" s="1">
        <f>IF(raw!B856="","",raw!B856)</f>
        <v>858</v>
      </c>
      <c r="C856" s="1">
        <f>IF(raw!C856="","",raw!C856)</f>
        <v>703</v>
      </c>
      <c r="D856" s="1">
        <f>IF(raw!D856="","",raw!D856)</f>
        <v>91449512</v>
      </c>
      <c r="E856" s="1">
        <f>IF(raw!E856="","",raw!E856)</f>
        <v>758</v>
      </c>
      <c r="F856" s="1">
        <f>IF(raw!F856="","",raw!F856)</f>
        <v>58</v>
      </c>
      <c r="G856" s="1">
        <f>IF(raw!G856="","",raw!G856)</f>
        <v>2020042901</v>
      </c>
      <c r="H856" s="1" t="str">
        <f>IF(raw!H856="","",raw!H856)</f>
        <v/>
      </c>
      <c r="I856" s="1">
        <f>IF(raw!I856="","",raw!I856)</f>
        <v>3113</v>
      </c>
      <c r="J856" s="1">
        <f>IF(raw!J856="","",raw!J856)</f>
        <v>16</v>
      </c>
      <c r="K856" s="1">
        <f>IF(raw!K856="","",raw!K856)</f>
        <v>0.1</v>
      </c>
      <c r="L856" s="1">
        <f>IF(raw!L856="","",raw!L856)</f>
        <v>20.100000000000001</v>
      </c>
      <c r="M856" s="1">
        <f>IF(raw!M856="","",raw!M856)</f>
        <v>0</v>
      </c>
      <c r="N856" s="33" t="str">
        <f>IF(raw!N856="","",raw!N856)</f>
        <v>Network configuration loaded and parsed succesfully</v>
      </c>
      <c r="O856" s="30">
        <f>ROUND(Table1[[#This Row],[Created_at]],1)</f>
        <v>43953</v>
      </c>
      <c r="P856" s="39">
        <f>TRUNC(Table1[[#This Row],[Created_at]],0)</f>
        <v>43953</v>
      </c>
    </row>
    <row r="857" spans="1:16" hidden="1" x14ac:dyDescent="0.2">
      <c r="A857" s="7">
        <f>IFERROR(DATE(LEFT(raw!A857,4),MID(raw!A857,6,2),MID(raw!A857,9,2)) + TIME(MID(raw!A857,12,2),MID(raw!A857,15,2),MID(raw!A857,18,2)),"")</f>
        <v>43953.019525462965</v>
      </c>
      <c r="B857" s="1">
        <f>IF(raw!B857="","",raw!B857)</f>
        <v>859</v>
      </c>
      <c r="C857" s="1">
        <f>IF(raw!C857="","",raw!C857)</f>
        <v>703</v>
      </c>
      <c r="D857" s="1">
        <f>IF(raw!D857="","",raw!D857)</f>
        <v>91449512</v>
      </c>
      <c r="E857" s="1">
        <f>IF(raw!E857="","",raw!E857)</f>
        <v>759</v>
      </c>
      <c r="F857" s="1">
        <f>IF(raw!F857="","",raw!F857)</f>
        <v>58</v>
      </c>
      <c r="G857" s="1">
        <f>IF(raw!G857="","",raw!G857)</f>
        <v>2020042901</v>
      </c>
      <c r="H857" s="1">
        <f>IF(raw!H857="","",raw!H857)</f>
        <v>20.2</v>
      </c>
      <c r="I857" s="1">
        <f>IF(raw!I857="","",raw!I857)</f>
        <v>3143</v>
      </c>
      <c r="J857" s="1">
        <f>IF(raw!J857="","",raw!J857)</f>
        <v>30</v>
      </c>
      <c r="K857" s="1">
        <f>IF(raw!K857="","",raw!K857)</f>
        <v>0.1</v>
      </c>
      <c r="L857" s="1">
        <f>IF(raw!L857="","",raw!L857)</f>
        <v>20.100000000000001</v>
      </c>
      <c r="M857" s="1">
        <f>IF(raw!M857="","",raw!M857)</f>
        <v>0</v>
      </c>
      <c r="N857" s="33" t="str">
        <f>IF(raw!N857="","",raw!N857)</f>
        <v>Temperature: 20.20 Humidity: 45.00</v>
      </c>
      <c r="O857" s="30">
        <f>ROUND(Table1[[#This Row],[Created_at]],1)</f>
        <v>43953</v>
      </c>
      <c r="P857" s="39">
        <f>TRUNC(Table1[[#This Row],[Created_at]],0)</f>
        <v>43953</v>
      </c>
    </row>
    <row r="858" spans="1:16" hidden="1" x14ac:dyDescent="0.2">
      <c r="A858" s="7">
        <f>IFERROR(DATE(LEFT(raw!A858,4),MID(raw!A858,6,2),MID(raw!A858,9,2)) + TIME(MID(raw!A858,12,2),MID(raw!A858,15,2),MID(raw!A858,18,2)),"")</f>
        <v>43953.019537037035</v>
      </c>
      <c r="B858" s="1">
        <f>IF(raw!B858="","",raw!B858)</f>
        <v>860</v>
      </c>
      <c r="C858" s="1">
        <f>IF(raw!C858="","",raw!C858)</f>
        <v>703</v>
      </c>
      <c r="D858" s="1">
        <f>IF(raw!D858="","",raw!D858)</f>
        <v>91449512</v>
      </c>
      <c r="E858" s="1">
        <f>IF(raw!E858="","",raw!E858)</f>
        <v>760</v>
      </c>
      <c r="F858" s="1">
        <f>IF(raw!F858="","",raw!F858)</f>
        <v>58</v>
      </c>
      <c r="G858" s="1">
        <f>IF(raw!G858="","",raw!G858)</f>
        <v>2020042901</v>
      </c>
      <c r="H858" s="1">
        <f>IF(raw!H858="","",raw!H858)</f>
        <v>20.2</v>
      </c>
      <c r="I858" s="1">
        <f>IF(raw!I858="","",raw!I858)</f>
        <v>3144</v>
      </c>
      <c r="J858" s="1">
        <f>IF(raw!J858="","",raw!J858)</f>
        <v>1</v>
      </c>
      <c r="K858" s="1">
        <f>IF(raw!K858="","",raw!K858)</f>
        <v>0</v>
      </c>
      <c r="L858" s="1">
        <f>IF(raw!L858="","",raw!L858)</f>
        <v>20.100000000000001</v>
      </c>
      <c r="M858" s="1">
        <f>IF(raw!M858="","",raw!M858)</f>
        <v>0</v>
      </c>
      <c r="N858" s="33" t="str">
        <f>IF(raw!N858="","",raw!N858)</f>
        <v>Initialization Completed.</v>
      </c>
      <c r="O858" s="30">
        <f>ROUND(Table1[[#This Row],[Created_at]],1)</f>
        <v>43953</v>
      </c>
      <c r="P858" s="39">
        <f>TRUNC(Table1[[#This Row],[Created_at]],0)</f>
        <v>43953</v>
      </c>
    </row>
    <row r="859" spans="1:16" hidden="1" x14ac:dyDescent="0.2">
      <c r="A859" s="7">
        <f>IFERROR(DATE(LEFT(raw!A859,4),MID(raw!A859,6,2),MID(raw!A859,9,2)) + TIME(MID(raw!A859,12,2),MID(raw!A859,15,2),MID(raw!A859,18,2)),"")</f>
        <v>43953.019548611112</v>
      </c>
      <c r="B859" s="1">
        <f>IF(raw!B859="","",raw!B859)</f>
        <v>861</v>
      </c>
      <c r="C859" s="1">
        <f>IF(raw!C859="","",raw!C859)</f>
        <v>703</v>
      </c>
      <c r="D859" s="1">
        <f>IF(raw!D859="","",raw!D859)</f>
        <v>91449512</v>
      </c>
      <c r="E859" s="1">
        <f>IF(raw!E859="","",raw!E859)</f>
        <v>761</v>
      </c>
      <c r="F859" s="1">
        <f>IF(raw!F859="","",raw!F859)</f>
        <v>58</v>
      </c>
      <c r="G859" s="1">
        <f>IF(raw!G859="","",raw!G859)</f>
        <v>2020042901</v>
      </c>
      <c r="H859" s="1">
        <f>IF(raw!H859="","",raw!H859)</f>
        <v>20.2</v>
      </c>
      <c r="I859" s="1">
        <f>IF(raw!I859="","",raw!I859)</f>
        <v>3152</v>
      </c>
      <c r="J859" s="1">
        <f>IF(raw!J859="","",raw!J859)</f>
        <v>8</v>
      </c>
      <c r="K859" s="1">
        <f>IF(raw!K859="","",raw!K859)</f>
        <v>0.2</v>
      </c>
      <c r="L859" s="1">
        <f>IF(raw!L859="","",raw!L859)</f>
        <v>20.100000000000001</v>
      </c>
      <c r="M859" s="1">
        <f>IF(raw!M859="","",raw!M859)</f>
        <v>0</v>
      </c>
      <c r="N859" s="33" t="str">
        <f>IF(raw!N859="","",raw!N859)</f>
        <v>Going to wake in 3600</v>
      </c>
      <c r="O859" s="30">
        <f>ROUND(Table1[[#This Row],[Created_at]],1)</f>
        <v>43953</v>
      </c>
      <c r="P859" s="39">
        <f>TRUNC(Table1[[#This Row],[Created_at]],0)</f>
        <v>43953</v>
      </c>
    </row>
    <row r="860" spans="1:16" hidden="1" x14ac:dyDescent="0.2">
      <c r="A860" s="7">
        <f>IFERROR(DATE(LEFT(raw!A860,4),MID(raw!A860,6,2),MID(raw!A860,9,2)) + TIME(MID(raw!A860,12,2),MID(raw!A860,15,2),MID(raw!A860,18,2)),"")</f>
        <v>43953.019560185188</v>
      </c>
      <c r="B860" s="1">
        <f>IF(raw!B860="","",raw!B860)</f>
        <v>862</v>
      </c>
      <c r="C860" s="1">
        <f>IF(raw!C860="","",raw!C860)</f>
        <v>703</v>
      </c>
      <c r="D860" s="1">
        <f>IF(raw!D860="","",raw!D860)</f>
        <v>91449512</v>
      </c>
      <c r="E860" s="1">
        <f>IF(raw!E860="","",raw!E860)</f>
        <v>762</v>
      </c>
      <c r="F860" s="1">
        <f>IF(raw!F860="","",raw!F860)</f>
        <v>58</v>
      </c>
      <c r="G860" s="1">
        <f>IF(raw!G860="","",raw!G860)</f>
        <v>2020042901</v>
      </c>
      <c r="H860" s="1">
        <f>IF(raw!H860="","",raw!H860)</f>
        <v>20.2</v>
      </c>
      <c r="I860" s="1">
        <f>IF(raw!I860="","",raw!I860)</f>
        <v>3153</v>
      </c>
      <c r="J860" s="1">
        <f>IF(raw!J860="","",raw!J860)</f>
        <v>1</v>
      </c>
      <c r="K860" s="1">
        <f>IF(raw!K860="","",raw!K860)</f>
        <v>0.2</v>
      </c>
      <c r="L860" s="1">
        <f>IF(raw!L860="","",raw!L860)</f>
        <v>20.100000000000001</v>
      </c>
      <c r="M860" s="1">
        <f>IF(raw!M860="","",raw!M860)</f>
        <v>0</v>
      </c>
      <c r="N860" s="33" t="str">
        <f>IF(raw!N860="","",raw!N860)</f>
        <v>Going to sleep now for 3600 secs....This cycle took: 3153</v>
      </c>
      <c r="O860" s="30">
        <f>ROUND(Table1[[#This Row],[Created_at]],1)</f>
        <v>43953</v>
      </c>
      <c r="P860" s="39">
        <f>TRUNC(Table1[[#This Row],[Created_at]],0)</f>
        <v>43953</v>
      </c>
    </row>
    <row r="861" spans="1:16" hidden="1" x14ac:dyDescent="0.2">
      <c r="A861" s="7">
        <f>IFERROR(DATE(LEFT(raw!A861,4),MID(raw!A861,6,2),MID(raw!A861,9,2)) + TIME(MID(raw!A861,12,2),MID(raw!A861,15,2),MID(raw!A861,18,2)),"")</f>
        <v>43953.050034722219</v>
      </c>
      <c r="B861" s="1">
        <f>IF(raw!B861="","",raw!B861)</f>
        <v>863</v>
      </c>
      <c r="C861" s="1" t="str">
        <f>IF(raw!C861="","",raw!C861)</f>
        <v/>
      </c>
      <c r="D861" s="1">
        <f>IF(raw!D861="","",raw!D861)</f>
        <v>91391064</v>
      </c>
      <c r="E861" s="1">
        <f>IF(raw!E861="","",raw!E861)</f>
        <v>43</v>
      </c>
      <c r="F861" s="1">
        <f>IF(raw!F861="","",raw!F861)</f>
        <v>3</v>
      </c>
      <c r="G861" s="1">
        <f>IF(raw!G861="","",raw!G861)</f>
        <v>2020042901</v>
      </c>
      <c r="H861" s="1" t="str">
        <f>IF(raw!H861="","",raw!H861)</f>
        <v/>
      </c>
      <c r="I861" s="1">
        <f>IF(raw!I861="","",raw!I861)</f>
        <v>1275</v>
      </c>
      <c r="J861" s="1">
        <f>IF(raw!J861="","",raw!J861)</f>
        <v>2</v>
      </c>
      <c r="K861" s="1">
        <f>IF(raw!K861="","",raw!K861)</f>
        <v>0.2</v>
      </c>
      <c r="L861" s="1">
        <f>IF(raw!L861="","",raw!L861)</f>
        <v>0</v>
      </c>
      <c r="M861" s="1">
        <f>IF(raw!M861="","",raw!M861)</f>
        <v>0</v>
      </c>
      <c r="N861" s="33" t="str">
        <f>IF(raw!N861="","",raw!N861)</f>
        <v xml:space="preserve">This is boot No. 3 of Device </v>
      </c>
      <c r="O861" s="30">
        <f>ROUND(Table1[[#This Row],[Created_at]],1)</f>
        <v>43953.1</v>
      </c>
      <c r="P861" s="39">
        <f>TRUNC(Table1[[#This Row],[Created_at]],0)</f>
        <v>43953</v>
      </c>
    </row>
    <row r="862" spans="1:16" x14ac:dyDescent="0.2">
      <c r="A862" s="7">
        <f>IFERROR(DATE(LEFT(raw!A862,4),MID(raw!A862,6,2),MID(raw!A862,9,2)) + TIME(MID(raw!A862,12,2),MID(raw!A862,15,2),MID(raw!A862,18,2)),"")</f>
        <v>43953.050046296295</v>
      </c>
      <c r="B862" s="1">
        <f>IF(raw!B862="","",raw!B862)</f>
        <v>864</v>
      </c>
      <c r="C862" s="1">
        <f>IF(raw!C862="","",raw!C862)</f>
        <v>706</v>
      </c>
      <c r="D862" s="1">
        <f>IF(raw!D862="","",raw!D862)</f>
        <v>91391064</v>
      </c>
      <c r="E862" s="1">
        <f>IF(raw!E862="","",raw!E862)</f>
        <v>44</v>
      </c>
      <c r="F862" s="1">
        <f>IF(raw!F862="","",raw!F862)</f>
        <v>4</v>
      </c>
      <c r="G862" s="1">
        <f>IF(raw!G862="","",raw!G862)</f>
        <v>2020042901</v>
      </c>
      <c r="H862" s="1" t="str">
        <f>IF(raw!H862="","",raw!H862)</f>
        <v/>
      </c>
      <c r="I862" s="1">
        <f>IF(raw!I862="","",raw!I862)</f>
        <v>3450</v>
      </c>
      <c r="J862" s="1">
        <f>IF(raw!J862="","",raw!J862)</f>
        <v>2175</v>
      </c>
      <c r="K862" s="1">
        <f>IF(raw!K862="","",raw!K862)</f>
        <v>0.2</v>
      </c>
      <c r="L862" s="1">
        <f>IF(raw!L862="","",raw!L862)</f>
        <v>20.100000000000001</v>
      </c>
      <c r="M862" s="1">
        <f>IF(raw!M862="","",raw!M862)</f>
        <v>0</v>
      </c>
      <c r="N862" s="33" t="str">
        <f>IF(raw!N862="","",raw!N862)</f>
        <v>Device found. Device name: 706</v>
      </c>
      <c r="O862" s="30">
        <f>ROUND(Table1[[#This Row],[Created_at]],1)</f>
        <v>43953.1</v>
      </c>
      <c r="P862" s="39">
        <f>TRUNC(Table1[[#This Row],[Created_at]],0)</f>
        <v>43953</v>
      </c>
    </row>
    <row r="863" spans="1:16" x14ac:dyDescent="0.2">
      <c r="A863" s="7">
        <f>IFERROR(DATE(LEFT(raw!A863,4),MID(raw!A863,6,2),MID(raw!A863,9,2)) + TIME(MID(raw!A863,12,2),MID(raw!A863,15,2),MID(raw!A863,18,2)),"")</f>
        <v>43953.050057870372</v>
      </c>
      <c r="B863" s="1">
        <f>IF(raw!B863="","",raw!B863)</f>
        <v>865</v>
      </c>
      <c r="C863" s="1">
        <f>IF(raw!C863="","",raw!C863)</f>
        <v>706</v>
      </c>
      <c r="D863" s="1">
        <f>IF(raw!D863="","",raw!D863)</f>
        <v>91391064</v>
      </c>
      <c r="E863" s="1">
        <f>IF(raw!E863="","",raw!E863)</f>
        <v>45</v>
      </c>
      <c r="F863" s="1">
        <f>IF(raw!F863="","",raw!F863)</f>
        <v>4</v>
      </c>
      <c r="G863" s="1">
        <f>IF(raw!G863="","",raw!G863)</f>
        <v>2020042901</v>
      </c>
      <c r="H863" s="1" t="str">
        <f>IF(raw!H863="","",raw!H863)</f>
        <v/>
      </c>
      <c r="I863" s="1">
        <f>IF(raw!I863="","",raw!I863)</f>
        <v>3452</v>
      </c>
      <c r="J863" s="1">
        <f>IF(raw!J863="","",raw!J863)</f>
        <v>2</v>
      </c>
      <c r="K863" s="1">
        <f>IF(raw!K863="","",raw!K863)</f>
        <v>0.2</v>
      </c>
      <c r="L863" s="1">
        <f>IF(raw!L863="","",raw!L863)</f>
        <v>20.100000000000001</v>
      </c>
      <c r="M863" s="1">
        <f>IF(raw!M863="","",raw!M863)</f>
        <v>0</v>
      </c>
      <c r="N863" s="33" t="str">
        <f>IF(raw!N863="","",raw!N863)</f>
        <v>Participating in 2 plans.</v>
      </c>
      <c r="O863" s="30">
        <f>ROUND(Table1[[#This Row],[Created_at]],1)</f>
        <v>43953.1</v>
      </c>
      <c r="P863" s="39">
        <f>TRUNC(Table1[[#This Row],[Created_at]],0)</f>
        <v>43953</v>
      </c>
    </row>
    <row r="864" spans="1:16" x14ac:dyDescent="0.2">
      <c r="A864" s="7">
        <f>IFERROR(DATE(LEFT(raw!A864,4),MID(raw!A864,6,2),MID(raw!A864,9,2)) + TIME(MID(raw!A864,12,2),MID(raw!A864,15,2),MID(raw!A864,18,2)),"")</f>
        <v>43953.050069444442</v>
      </c>
      <c r="B864" s="1">
        <f>IF(raw!B864="","",raw!B864)</f>
        <v>866</v>
      </c>
      <c r="C864" s="1">
        <f>IF(raw!C864="","",raw!C864)</f>
        <v>706</v>
      </c>
      <c r="D864" s="1">
        <f>IF(raw!D864="","",raw!D864)</f>
        <v>91391064</v>
      </c>
      <c r="E864" s="1">
        <f>IF(raw!E864="","",raw!E864)</f>
        <v>46</v>
      </c>
      <c r="F864" s="1">
        <f>IF(raw!F864="","",raw!F864)</f>
        <v>4</v>
      </c>
      <c r="G864" s="1">
        <f>IF(raw!G864="","",raw!G864)</f>
        <v>2020042901</v>
      </c>
      <c r="H864" s="1" t="str">
        <f>IF(raw!H864="","",raw!H864)</f>
        <v/>
      </c>
      <c r="I864" s="1">
        <f>IF(raw!I864="","",raw!I864)</f>
        <v>3468</v>
      </c>
      <c r="J864" s="1">
        <f>IF(raw!J864="","",raw!J864)</f>
        <v>16</v>
      </c>
      <c r="K864" s="1">
        <f>IF(raw!K864="","",raw!K864)</f>
        <v>0.1</v>
      </c>
      <c r="L864" s="1">
        <f>IF(raw!L864="","",raw!L864)</f>
        <v>20.100000000000001</v>
      </c>
      <c r="M864" s="1">
        <f>IF(raw!M864="","",raw!M864)</f>
        <v>0</v>
      </c>
      <c r="N864" s="33" t="str">
        <f>IF(raw!N864="","",raw!N864)</f>
        <v>Network configuration loaded and parsed succesfully</v>
      </c>
      <c r="O864" s="30">
        <f>ROUND(Table1[[#This Row],[Created_at]],1)</f>
        <v>43953.1</v>
      </c>
      <c r="P864" s="39">
        <f>TRUNC(Table1[[#This Row],[Created_at]],0)</f>
        <v>43953</v>
      </c>
    </row>
    <row r="865" spans="1:16" x14ac:dyDescent="0.2">
      <c r="A865" s="7">
        <f>IFERROR(DATE(LEFT(raw!A865,4),MID(raw!A865,6,2),MID(raw!A865,9,2)) + TIME(MID(raw!A865,12,2),MID(raw!A865,15,2),MID(raw!A865,18,2)),"")</f>
        <v>43953.050081018519</v>
      </c>
      <c r="B865" s="1">
        <f>IF(raw!B865="","",raw!B865)</f>
        <v>867</v>
      </c>
      <c r="C865" s="1">
        <f>IF(raw!C865="","",raw!C865)</f>
        <v>706</v>
      </c>
      <c r="D865" s="1">
        <f>IF(raw!D865="","",raw!D865)</f>
        <v>91391064</v>
      </c>
      <c r="E865" s="1">
        <f>IF(raw!E865="","",raw!E865)</f>
        <v>47</v>
      </c>
      <c r="F865" s="1">
        <f>IF(raw!F865="","",raw!F865)</f>
        <v>4</v>
      </c>
      <c r="G865" s="1">
        <f>IF(raw!G865="","",raw!G865)</f>
        <v>2020042901</v>
      </c>
      <c r="H865" s="1">
        <f>IF(raw!H865="","",raw!H865)</f>
        <v>19.5</v>
      </c>
      <c r="I865" s="1">
        <f>IF(raw!I865="","",raw!I865)</f>
        <v>3498</v>
      </c>
      <c r="J865" s="1">
        <f>IF(raw!J865="","",raw!J865)</f>
        <v>30</v>
      </c>
      <c r="K865" s="1">
        <f>IF(raw!K865="","",raw!K865)</f>
        <v>0.1</v>
      </c>
      <c r="L865" s="1">
        <f>IF(raw!L865="","",raw!L865)</f>
        <v>20.100000000000001</v>
      </c>
      <c r="M865" s="1">
        <f>IF(raw!M865="","",raw!M865)</f>
        <v>0</v>
      </c>
      <c r="N865" s="33" t="str">
        <f>IF(raw!N865="","",raw!N865)</f>
        <v>Temperature: 19.50 Humidity: 48.00</v>
      </c>
      <c r="O865" s="30">
        <f>ROUND(Table1[[#This Row],[Created_at]],1)</f>
        <v>43953.1</v>
      </c>
      <c r="P865" s="39">
        <f>TRUNC(Table1[[#This Row],[Created_at]],0)</f>
        <v>43953</v>
      </c>
    </row>
    <row r="866" spans="1:16" x14ac:dyDescent="0.2">
      <c r="A866" s="7">
        <f>IFERROR(DATE(LEFT(raw!A866,4),MID(raw!A866,6,2),MID(raw!A866,9,2)) + TIME(MID(raw!A866,12,2),MID(raw!A866,15,2),MID(raw!A866,18,2)),"")</f>
        <v>43953.050092592595</v>
      </c>
      <c r="B866" s="1">
        <f>IF(raw!B866="","",raw!B866)</f>
        <v>868</v>
      </c>
      <c r="C866" s="1">
        <f>IF(raw!C866="","",raw!C866)</f>
        <v>706</v>
      </c>
      <c r="D866" s="1">
        <f>IF(raw!D866="","",raw!D866)</f>
        <v>91391064</v>
      </c>
      <c r="E866" s="1">
        <f>IF(raw!E866="","",raw!E866)</f>
        <v>48</v>
      </c>
      <c r="F866" s="1">
        <f>IF(raw!F866="","",raw!F866)</f>
        <v>4</v>
      </c>
      <c r="G866" s="1">
        <f>IF(raw!G866="","",raw!G866)</f>
        <v>2020042901</v>
      </c>
      <c r="H866" s="1">
        <f>IF(raw!H866="","",raw!H866)</f>
        <v>19.5</v>
      </c>
      <c r="I866" s="1">
        <f>IF(raw!I866="","",raw!I866)</f>
        <v>3499</v>
      </c>
      <c r="J866" s="1">
        <f>IF(raw!J866="","",raw!J866)</f>
        <v>1</v>
      </c>
      <c r="K866" s="1">
        <f>IF(raw!K866="","",raw!K866)</f>
        <v>0</v>
      </c>
      <c r="L866" s="1">
        <f>IF(raw!L866="","",raw!L866)</f>
        <v>20.100000000000001</v>
      </c>
      <c r="M866" s="1">
        <f>IF(raw!M866="","",raw!M866)</f>
        <v>0</v>
      </c>
      <c r="N866" s="33" t="str">
        <f>IF(raw!N866="","",raw!N866)</f>
        <v>Initialization Completed.</v>
      </c>
      <c r="O866" s="30">
        <f>ROUND(Table1[[#This Row],[Created_at]],1)</f>
        <v>43953.1</v>
      </c>
      <c r="P866" s="39">
        <f>TRUNC(Table1[[#This Row],[Created_at]],0)</f>
        <v>43953</v>
      </c>
    </row>
    <row r="867" spans="1:16" x14ac:dyDescent="0.2">
      <c r="A867" s="7">
        <f>IFERROR(DATE(LEFT(raw!A867,4),MID(raw!A867,6,2),MID(raw!A867,9,2)) + TIME(MID(raw!A867,12,2),MID(raw!A867,15,2),MID(raw!A867,18,2)),"")</f>
        <v>43953.050104166665</v>
      </c>
      <c r="B867" s="1">
        <f>IF(raw!B867="","",raw!B867)</f>
        <v>869</v>
      </c>
      <c r="C867" s="1">
        <f>IF(raw!C867="","",raw!C867)</f>
        <v>706</v>
      </c>
      <c r="D867" s="1">
        <f>IF(raw!D867="","",raw!D867)</f>
        <v>91391064</v>
      </c>
      <c r="E867" s="1">
        <f>IF(raw!E867="","",raw!E867)</f>
        <v>49</v>
      </c>
      <c r="F867" s="1">
        <f>IF(raw!F867="","",raw!F867)</f>
        <v>4</v>
      </c>
      <c r="G867" s="1">
        <f>IF(raw!G867="","",raw!G867)</f>
        <v>2020042901</v>
      </c>
      <c r="H867" s="1">
        <f>IF(raw!H867="","",raw!H867)</f>
        <v>19.5</v>
      </c>
      <c r="I867" s="1">
        <f>IF(raw!I867="","",raw!I867)</f>
        <v>3507</v>
      </c>
      <c r="J867" s="1">
        <f>IF(raw!J867="","",raw!J867)</f>
        <v>8</v>
      </c>
      <c r="K867" s="1">
        <f>IF(raw!K867="","",raw!K867)</f>
        <v>0.2</v>
      </c>
      <c r="L867" s="1">
        <f>IF(raw!L867="","",raw!L867)</f>
        <v>20.100000000000001</v>
      </c>
      <c r="M867" s="1">
        <f>IF(raw!M867="","",raw!M867)</f>
        <v>0</v>
      </c>
      <c r="N867" s="33" t="str">
        <f>IF(raw!N867="","",raw!N867)</f>
        <v>Going to wake in 3600</v>
      </c>
      <c r="O867" s="30">
        <f>ROUND(Table1[[#This Row],[Created_at]],1)</f>
        <v>43953.1</v>
      </c>
      <c r="P867" s="39">
        <f>TRUNC(Table1[[#This Row],[Created_at]],0)</f>
        <v>43953</v>
      </c>
    </row>
    <row r="868" spans="1:16" x14ac:dyDescent="0.2">
      <c r="A868" s="7">
        <f>IFERROR(DATE(LEFT(raw!A868,4),MID(raw!A868,6,2),MID(raw!A868,9,2)) + TIME(MID(raw!A868,12,2),MID(raw!A868,15,2),MID(raw!A868,18,2)),"")</f>
        <v>43953.050115740742</v>
      </c>
      <c r="B868" s="1">
        <f>IF(raw!B868="","",raw!B868)</f>
        <v>870</v>
      </c>
      <c r="C868" s="1">
        <f>IF(raw!C868="","",raw!C868)</f>
        <v>706</v>
      </c>
      <c r="D868" s="1">
        <f>IF(raw!D868="","",raw!D868)</f>
        <v>91391064</v>
      </c>
      <c r="E868" s="1">
        <f>IF(raw!E868="","",raw!E868)</f>
        <v>50</v>
      </c>
      <c r="F868" s="1">
        <f>IF(raw!F868="","",raw!F868)</f>
        <v>4</v>
      </c>
      <c r="G868" s="1">
        <f>IF(raw!G868="","",raw!G868)</f>
        <v>2020042901</v>
      </c>
      <c r="H868" s="1">
        <f>IF(raw!H868="","",raw!H868)</f>
        <v>19.5</v>
      </c>
      <c r="I868" s="1">
        <f>IF(raw!I868="","",raw!I868)</f>
        <v>3507</v>
      </c>
      <c r="J868" s="1">
        <f>IF(raw!J868="","",raw!J868)</f>
        <v>0</v>
      </c>
      <c r="K868" s="1">
        <f>IF(raw!K868="","",raw!K868)</f>
        <v>0.2</v>
      </c>
      <c r="L868" s="1">
        <f>IF(raw!L868="","",raw!L868)</f>
        <v>20.100000000000001</v>
      </c>
      <c r="M868" s="1">
        <f>IF(raw!M868="","",raw!M868)</f>
        <v>0</v>
      </c>
      <c r="N868" s="33" t="str">
        <f>IF(raw!N868="","",raw!N868)</f>
        <v>Going to sleep now for 3600 secs....This cycle took: 3508</v>
      </c>
      <c r="O868" s="30">
        <f>ROUND(Table1[[#This Row],[Created_at]],1)</f>
        <v>43953.1</v>
      </c>
      <c r="P868" s="39">
        <f>TRUNC(Table1[[#This Row],[Created_at]],0)</f>
        <v>43953</v>
      </c>
    </row>
    <row r="869" spans="1:16" hidden="1" x14ac:dyDescent="0.2">
      <c r="A869" s="7">
        <f>IFERROR(DATE(LEFT(raw!A869,4),MID(raw!A869,6,2),MID(raw!A869,9,2)) + TIME(MID(raw!A869,12,2),MID(raw!A869,15,2),MID(raw!A869,18,2)),"")</f>
        <v>43953.061145833337</v>
      </c>
      <c r="B869" s="1">
        <f>IF(raw!B869="","",raw!B869)</f>
        <v>871</v>
      </c>
      <c r="C869" s="1" t="str">
        <f>IF(raw!C869="","",raw!C869)</f>
        <v/>
      </c>
      <c r="D869" s="1">
        <f>IF(raw!D869="","",raw!D869)</f>
        <v>91449512</v>
      </c>
      <c r="E869" s="1">
        <f>IF(raw!E869="","",raw!E869)</f>
        <v>768</v>
      </c>
      <c r="F869" s="1">
        <f>IF(raw!F869="","",raw!F869)</f>
        <v>58</v>
      </c>
      <c r="G869" s="1">
        <f>IF(raw!G869="","",raw!G869)</f>
        <v>2020042901</v>
      </c>
      <c r="H869" s="1" t="str">
        <f>IF(raw!H869="","",raw!H869)</f>
        <v/>
      </c>
      <c r="I869" s="1">
        <f>IF(raw!I869="","",raw!I869)</f>
        <v>1275</v>
      </c>
      <c r="J869" s="1">
        <f>IF(raw!J869="","",raw!J869)</f>
        <v>2</v>
      </c>
      <c r="K869" s="1">
        <f>IF(raw!K869="","",raw!K869)</f>
        <v>0.2</v>
      </c>
      <c r="L869" s="1">
        <f>IF(raw!L869="","",raw!L869)</f>
        <v>0</v>
      </c>
      <c r="M869" s="1">
        <f>IF(raw!M869="","",raw!M869)</f>
        <v>0</v>
      </c>
      <c r="N869" s="33" t="str">
        <f>IF(raw!N869="","",raw!N869)</f>
        <v xml:space="preserve">This is boot No. 58 of Device </v>
      </c>
      <c r="O869" s="30">
        <f>ROUND(Table1[[#This Row],[Created_at]],1)</f>
        <v>43953.1</v>
      </c>
      <c r="P869" s="39">
        <f>TRUNC(Table1[[#This Row],[Created_at]],0)</f>
        <v>43953</v>
      </c>
    </row>
    <row r="870" spans="1:16" hidden="1" x14ac:dyDescent="0.2">
      <c r="A870" s="7">
        <f>IFERROR(DATE(LEFT(raw!A870,4),MID(raw!A870,6,2),MID(raw!A870,9,2)) + TIME(MID(raw!A870,12,2),MID(raw!A870,15,2),MID(raw!A870,18,2)),"")</f>
        <v>43953.061157407406</v>
      </c>
      <c r="B870" s="1">
        <f>IF(raw!B870="","",raw!B870)</f>
        <v>872</v>
      </c>
      <c r="C870" s="1">
        <f>IF(raw!C870="","",raw!C870)</f>
        <v>703</v>
      </c>
      <c r="D870" s="1">
        <f>IF(raw!D870="","",raw!D870)</f>
        <v>91449512</v>
      </c>
      <c r="E870" s="1">
        <f>IF(raw!E870="","",raw!E870)</f>
        <v>769</v>
      </c>
      <c r="F870" s="1">
        <f>IF(raw!F870="","",raw!F870)</f>
        <v>59</v>
      </c>
      <c r="G870" s="1">
        <f>IF(raw!G870="","",raw!G870)</f>
        <v>2020042901</v>
      </c>
      <c r="H870" s="1" t="str">
        <f>IF(raw!H870="","",raw!H870)</f>
        <v/>
      </c>
      <c r="I870" s="1">
        <f>IF(raw!I870="","",raw!I870)</f>
        <v>3750</v>
      </c>
      <c r="J870" s="1">
        <f>IF(raw!J870="","",raw!J870)</f>
        <v>2475</v>
      </c>
      <c r="K870" s="1">
        <f>IF(raw!K870="","",raw!K870)</f>
        <v>0.2</v>
      </c>
      <c r="L870" s="1">
        <f>IF(raw!L870="","",raw!L870)</f>
        <v>20.100000000000001</v>
      </c>
      <c r="M870" s="1">
        <f>IF(raw!M870="","",raw!M870)</f>
        <v>0</v>
      </c>
      <c r="N870" s="33" t="str">
        <f>IF(raw!N870="","",raw!N870)</f>
        <v>Device found. Device name: 703</v>
      </c>
      <c r="O870" s="30">
        <f>ROUND(Table1[[#This Row],[Created_at]],1)</f>
        <v>43953.1</v>
      </c>
      <c r="P870" s="39">
        <f>TRUNC(Table1[[#This Row],[Created_at]],0)</f>
        <v>43953</v>
      </c>
    </row>
    <row r="871" spans="1:16" hidden="1" x14ac:dyDescent="0.2">
      <c r="A871" s="7">
        <f>IFERROR(DATE(LEFT(raw!A871,4),MID(raw!A871,6,2),MID(raw!A871,9,2)) + TIME(MID(raw!A871,12,2),MID(raw!A871,15,2),MID(raw!A871,18,2)),"")</f>
        <v>43953.061168981483</v>
      </c>
      <c r="B871" s="1">
        <f>IF(raw!B871="","",raw!B871)</f>
        <v>873</v>
      </c>
      <c r="C871" s="1">
        <f>IF(raw!C871="","",raw!C871)</f>
        <v>703</v>
      </c>
      <c r="D871" s="1">
        <f>IF(raw!D871="","",raw!D871)</f>
        <v>91449512</v>
      </c>
      <c r="E871" s="1">
        <f>IF(raw!E871="","",raw!E871)</f>
        <v>770</v>
      </c>
      <c r="F871" s="1">
        <f>IF(raw!F871="","",raw!F871)</f>
        <v>59</v>
      </c>
      <c r="G871" s="1">
        <f>IF(raw!G871="","",raw!G871)</f>
        <v>2020042901</v>
      </c>
      <c r="H871" s="1" t="str">
        <f>IF(raw!H871="","",raw!H871)</f>
        <v/>
      </c>
      <c r="I871" s="1">
        <f>IF(raw!I871="","",raw!I871)</f>
        <v>3752</v>
      </c>
      <c r="J871" s="1">
        <f>IF(raw!J871="","",raw!J871)</f>
        <v>2</v>
      </c>
      <c r="K871" s="1">
        <f>IF(raw!K871="","",raw!K871)</f>
        <v>0.2</v>
      </c>
      <c r="L871" s="1">
        <f>IF(raw!L871="","",raw!L871)</f>
        <v>20.100000000000001</v>
      </c>
      <c r="M871" s="1">
        <f>IF(raw!M871="","",raw!M871)</f>
        <v>0</v>
      </c>
      <c r="N871" s="33" t="str">
        <f>IF(raw!N871="","",raw!N871)</f>
        <v>Participating in 2 plans.</v>
      </c>
      <c r="O871" s="30">
        <f>ROUND(Table1[[#This Row],[Created_at]],1)</f>
        <v>43953.1</v>
      </c>
      <c r="P871" s="39">
        <f>TRUNC(Table1[[#This Row],[Created_at]],0)</f>
        <v>43953</v>
      </c>
    </row>
    <row r="872" spans="1:16" hidden="1" x14ac:dyDescent="0.2">
      <c r="A872" s="7">
        <f>IFERROR(DATE(LEFT(raw!A872,4),MID(raw!A872,6,2),MID(raw!A872,9,2)) + TIME(MID(raw!A872,12,2),MID(raw!A872,15,2),MID(raw!A872,18,2)),"")</f>
        <v>43953.061180555553</v>
      </c>
      <c r="B872" s="1">
        <f>IF(raw!B872="","",raw!B872)</f>
        <v>874</v>
      </c>
      <c r="C872" s="1">
        <f>IF(raw!C872="","",raw!C872)</f>
        <v>703</v>
      </c>
      <c r="D872" s="1">
        <f>IF(raw!D872="","",raw!D872)</f>
        <v>91449512</v>
      </c>
      <c r="E872" s="1">
        <f>IF(raw!E872="","",raw!E872)</f>
        <v>771</v>
      </c>
      <c r="F872" s="1">
        <f>IF(raw!F872="","",raw!F872)</f>
        <v>59</v>
      </c>
      <c r="G872" s="1">
        <f>IF(raw!G872="","",raw!G872)</f>
        <v>2020042901</v>
      </c>
      <c r="H872" s="1" t="str">
        <f>IF(raw!H872="","",raw!H872)</f>
        <v/>
      </c>
      <c r="I872" s="1">
        <f>IF(raw!I872="","",raw!I872)</f>
        <v>3767</v>
      </c>
      <c r="J872" s="1">
        <f>IF(raw!J872="","",raw!J872)</f>
        <v>15</v>
      </c>
      <c r="K872" s="1">
        <f>IF(raw!K872="","",raw!K872)</f>
        <v>0.1</v>
      </c>
      <c r="L872" s="1">
        <f>IF(raw!L872="","",raw!L872)</f>
        <v>20.100000000000001</v>
      </c>
      <c r="M872" s="1">
        <f>IF(raw!M872="","",raw!M872)</f>
        <v>0</v>
      </c>
      <c r="N872" s="33" t="str">
        <f>IF(raw!N872="","",raw!N872)</f>
        <v>Network configuration loaded and parsed succesfully</v>
      </c>
      <c r="O872" s="30">
        <f>ROUND(Table1[[#This Row],[Created_at]],1)</f>
        <v>43953.1</v>
      </c>
      <c r="P872" s="39">
        <f>TRUNC(Table1[[#This Row],[Created_at]],0)</f>
        <v>43953</v>
      </c>
    </row>
    <row r="873" spans="1:16" hidden="1" x14ac:dyDescent="0.2">
      <c r="A873" s="7">
        <f>IFERROR(DATE(LEFT(raw!A873,4),MID(raw!A873,6,2),MID(raw!A873,9,2)) + TIME(MID(raw!A873,12,2),MID(raw!A873,15,2),MID(raw!A873,18,2)),"")</f>
        <v>43953.061192129629</v>
      </c>
      <c r="B873" s="1">
        <f>IF(raw!B873="","",raw!B873)</f>
        <v>875</v>
      </c>
      <c r="C873" s="1">
        <f>IF(raw!C873="","",raw!C873)</f>
        <v>703</v>
      </c>
      <c r="D873" s="1">
        <f>IF(raw!D873="","",raw!D873)</f>
        <v>91449512</v>
      </c>
      <c r="E873" s="1">
        <f>IF(raw!E873="","",raw!E873)</f>
        <v>772</v>
      </c>
      <c r="F873" s="1">
        <f>IF(raw!F873="","",raw!F873)</f>
        <v>59</v>
      </c>
      <c r="G873" s="1">
        <f>IF(raw!G873="","",raw!G873)</f>
        <v>2020042901</v>
      </c>
      <c r="H873" s="1">
        <f>IF(raw!H873="","",raw!H873)</f>
        <v>20</v>
      </c>
      <c r="I873" s="1">
        <f>IF(raw!I873="","",raw!I873)</f>
        <v>3798</v>
      </c>
      <c r="J873" s="1">
        <f>IF(raw!J873="","",raw!J873)</f>
        <v>30</v>
      </c>
      <c r="K873" s="1">
        <f>IF(raw!K873="","",raw!K873)</f>
        <v>0.1</v>
      </c>
      <c r="L873" s="1">
        <f>IF(raw!L873="","",raw!L873)</f>
        <v>20.100000000000001</v>
      </c>
      <c r="M873" s="1">
        <f>IF(raw!M873="","",raw!M873)</f>
        <v>0</v>
      </c>
      <c r="N873" s="33" t="str">
        <f>IF(raw!N873="","",raw!N873)</f>
        <v>Temperature: 20.00 Humidity: 47.00</v>
      </c>
      <c r="O873" s="30">
        <f>ROUND(Table1[[#This Row],[Created_at]],1)</f>
        <v>43953.1</v>
      </c>
      <c r="P873" s="39">
        <f>TRUNC(Table1[[#This Row],[Created_at]],0)</f>
        <v>43953</v>
      </c>
    </row>
    <row r="874" spans="1:16" hidden="1" x14ac:dyDescent="0.2">
      <c r="A874" s="7">
        <f>IFERROR(DATE(LEFT(raw!A874,4),MID(raw!A874,6,2),MID(raw!A874,9,2)) + TIME(MID(raw!A874,12,2),MID(raw!A874,15,2),MID(raw!A874,18,2)),"")</f>
        <v>43953.061203703706</v>
      </c>
      <c r="B874" s="1">
        <f>IF(raw!B874="","",raw!B874)</f>
        <v>876</v>
      </c>
      <c r="C874" s="1">
        <f>IF(raw!C874="","",raw!C874)</f>
        <v>703</v>
      </c>
      <c r="D874" s="1">
        <f>IF(raw!D874="","",raw!D874)</f>
        <v>91449512</v>
      </c>
      <c r="E874" s="1">
        <f>IF(raw!E874="","",raw!E874)</f>
        <v>773</v>
      </c>
      <c r="F874" s="1">
        <f>IF(raw!F874="","",raw!F874)</f>
        <v>59</v>
      </c>
      <c r="G874" s="1">
        <f>IF(raw!G874="","",raw!G874)</f>
        <v>2020042901</v>
      </c>
      <c r="H874" s="1">
        <f>IF(raw!H874="","",raw!H874)</f>
        <v>20</v>
      </c>
      <c r="I874" s="1">
        <f>IF(raw!I874="","",raw!I874)</f>
        <v>3799</v>
      </c>
      <c r="J874" s="1">
        <f>IF(raw!J874="","",raw!J874)</f>
        <v>1</v>
      </c>
      <c r="K874" s="1">
        <f>IF(raw!K874="","",raw!K874)</f>
        <v>0</v>
      </c>
      <c r="L874" s="1">
        <f>IF(raw!L874="","",raw!L874)</f>
        <v>20.100000000000001</v>
      </c>
      <c r="M874" s="1">
        <f>IF(raw!M874="","",raw!M874)</f>
        <v>0</v>
      </c>
      <c r="N874" s="33" t="str">
        <f>IF(raw!N874="","",raw!N874)</f>
        <v>Initialization Completed.</v>
      </c>
      <c r="O874" s="30">
        <f>ROUND(Table1[[#This Row],[Created_at]],1)</f>
        <v>43953.1</v>
      </c>
      <c r="P874" s="39">
        <f>TRUNC(Table1[[#This Row],[Created_at]],0)</f>
        <v>43953</v>
      </c>
    </row>
    <row r="875" spans="1:16" hidden="1" x14ac:dyDescent="0.2">
      <c r="A875" s="7">
        <f>IFERROR(DATE(LEFT(raw!A875,4),MID(raw!A875,6,2),MID(raw!A875,9,2)) + TIME(MID(raw!A875,12,2),MID(raw!A875,15,2),MID(raw!A875,18,2)),"")</f>
        <v>43953.061215277776</v>
      </c>
      <c r="B875" s="1">
        <f>IF(raw!B875="","",raw!B875)</f>
        <v>877</v>
      </c>
      <c r="C875" s="1">
        <f>IF(raw!C875="","",raw!C875)</f>
        <v>703</v>
      </c>
      <c r="D875" s="1">
        <f>IF(raw!D875="","",raw!D875)</f>
        <v>91449512</v>
      </c>
      <c r="E875" s="1">
        <f>IF(raw!E875="","",raw!E875)</f>
        <v>774</v>
      </c>
      <c r="F875" s="1">
        <f>IF(raw!F875="","",raw!F875)</f>
        <v>59</v>
      </c>
      <c r="G875" s="1">
        <f>IF(raw!G875="","",raw!G875)</f>
        <v>2020042901</v>
      </c>
      <c r="H875" s="1">
        <f>IF(raw!H875="","",raw!H875)</f>
        <v>20</v>
      </c>
      <c r="I875" s="1">
        <f>IF(raw!I875="","",raw!I875)</f>
        <v>3807</v>
      </c>
      <c r="J875" s="1">
        <f>IF(raw!J875="","",raw!J875)</f>
        <v>8</v>
      </c>
      <c r="K875" s="1">
        <f>IF(raw!K875="","",raw!K875)</f>
        <v>0.2</v>
      </c>
      <c r="L875" s="1">
        <f>IF(raw!L875="","",raw!L875)</f>
        <v>20.100000000000001</v>
      </c>
      <c r="M875" s="1">
        <f>IF(raw!M875="","",raw!M875)</f>
        <v>0</v>
      </c>
      <c r="N875" s="33" t="str">
        <f>IF(raw!N875="","",raw!N875)</f>
        <v>Going to wake in 3600</v>
      </c>
      <c r="O875" s="30">
        <f>ROUND(Table1[[#This Row],[Created_at]],1)</f>
        <v>43953.1</v>
      </c>
      <c r="P875" s="39">
        <f>TRUNC(Table1[[#This Row],[Created_at]],0)</f>
        <v>43953</v>
      </c>
    </row>
    <row r="876" spans="1:16" hidden="1" x14ac:dyDescent="0.2">
      <c r="A876" s="7">
        <f>IFERROR(DATE(LEFT(raw!A876,4),MID(raw!A876,6,2),MID(raw!A876,9,2)) + TIME(MID(raw!A876,12,2),MID(raw!A876,15,2),MID(raw!A876,18,2)),"")</f>
        <v>43953.061226851853</v>
      </c>
      <c r="B876" s="1">
        <f>IF(raw!B876="","",raw!B876)</f>
        <v>878</v>
      </c>
      <c r="C876" s="1">
        <f>IF(raw!C876="","",raw!C876)</f>
        <v>703</v>
      </c>
      <c r="D876" s="1">
        <f>IF(raw!D876="","",raw!D876)</f>
        <v>91449512</v>
      </c>
      <c r="E876" s="1">
        <f>IF(raw!E876="","",raw!E876)</f>
        <v>775</v>
      </c>
      <c r="F876" s="1">
        <f>IF(raw!F876="","",raw!F876)</f>
        <v>59</v>
      </c>
      <c r="G876" s="1">
        <f>IF(raw!G876="","",raw!G876)</f>
        <v>2020042901</v>
      </c>
      <c r="H876" s="1">
        <f>IF(raw!H876="","",raw!H876)</f>
        <v>20</v>
      </c>
      <c r="I876" s="1">
        <f>IF(raw!I876="","",raw!I876)</f>
        <v>3807</v>
      </c>
      <c r="J876" s="1">
        <f>IF(raw!J876="","",raw!J876)</f>
        <v>0</v>
      </c>
      <c r="K876" s="1">
        <f>IF(raw!K876="","",raw!K876)</f>
        <v>0.2</v>
      </c>
      <c r="L876" s="1">
        <f>IF(raw!L876="","",raw!L876)</f>
        <v>20.100000000000001</v>
      </c>
      <c r="M876" s="1">
        <f>IF(raw!M876="","",raw!M876)</f>
        <v>0</v>
      </c>
      <c r="N876" s="33" t="str">
        <f>IF(raw!N876="","",raw!N876)</f>
        <v>Going to sleep now for 3600 secs....This cycle took: 3808</v>
      </c>
      <c r="O876" s="30">
        <f>ROUND(Table1[[#This Row],[Created_at]],1)</f>
        <v>43953.1</v>
      </c>
      <c r="P876" s="39">
        <f>TRUNC(Table1[[#This Row],[Created_at]],0)</f>
        <v>43953</v>
      </c>
    </row>
    <row r="877" spans="1:16" hidden="1" x14ac:dyDescent="0.2">
      <c r="A877" s="7">
        <f>IFERROR(DATE(LEFT(raw!A877,4),MID(raw!A877,6,2),MID(raw!A877,9,2)) + TIME(MID(raw!A877,12,2),MID(raw!A877,15,2),MID(raw!A877,18,2)),"")</f>
        <v>43953.09170138889</v>
      </c>
      <c r="B877" s="1">
        <f>IF(raw!B877="","",raw!B877)</f>
        <v>879</v>
      </c>
      <c r="C877" s="1" t="str">
        <f>IF(raw!C877="","",raw!C877)</f>
        <v/>
      </c>
      <c r="D877" s="1">
        <f>IF(raw!D877="","",raw!D877)</f>
        <v>91391064</v>
      </c>
      <c r="E877" s="1">
        <f>IF(raw!E877="","",raw!E877)</f>
        <v>56</v>
      </c>
      <c r="F877" s="1">
        <f>IF(raw!F877="","",raw!F877)</f>
        <v>4</v>
      </c>
      <c r="G877" s="1">
        <f>IF(raw!G877="","",raw!G877)</f>
        <v>2020042901</v>
      </c>
      <c r="H877" s="1" t="str">
        <f>IF(raw!H877="","",raw!H877)</f>
        <v/>
      </c>
      <c r="I877" s="1">
        <f>IF(raw!I877="","",raw!I877)</f>
        <v>1275</v>
      </c>
      <c r="J877" s="1">
        <f>IF(raw!J877="","",raw!J877)</f>
        <v>2</v>
      </c>
      <c r="K877" s="1">
        <f>IF(raw!K877="","",raw!K877)</f>
        <v>0.2</v>
      </c>
      <c r="L877" s="1">
        <f>IF(raw!L877="","",raw!L877)</f>
        <v>0</v>
      </c>
      <c r="M877" s="1">
        <f>IF(raw!M877="","",raw!M877)</f>
        <v>0</v>
      </c>
      <c r="N877" s="33" t="str">
        <f>IF(raw!N877="","",raw!N877)</f>
        <v xml:space="preserve">This is boot No. 4 of Device </v>
      </c>
      <c r="O877" s="30">
        <f>ROUND(Table1[[#This Row],[Created_at]],1)</f>
        <v>43953.1</v>
      </c>
      <c r="P877" s="39">
        <f>TRUNC(Table1[[#This Row],[Created_at]],0)</f>
        <v>43953</v>
      </c>
    </row>
    <row r="878" spans="1:16" x14ac:dyDescent="0.2">
      <c r="A878" s="7">
        <f>IFERROR(DATE(LEFT(raw!A878,4),MID(raw!A878,6,2),MID(raw!A878,9,2)) + TIME(MID(raw!A878,12,2),MID(raw!A878,15,2),MID(raw!A878,18,2)),"")</f>
        <v>43953.09171296296</v>
      </c>
      <c r="B878" s="1">
        <f>IF(raw!B878="","",raw!B878)</f>
        <v>880</v>
      </c>
      <c r="C878" s="1">
        <f>IF(raw!C878="","",raw!C878)</f>
        <v>706</v>
      </c>
      <c r="D878" s="1">
        <f>IF(raw!D878="","",raw!D878)</f>
        <v>91391064</v>
      </c>
      <c r="E878" s="1">
        <f>IF(raw!E878="","",raw!E878)</f>
        <v>57</v>
      </c>
      <c r="F878" s="1">
        <f>IF(raw!F878="","",raw!F878)</f>
        <v>5</v>
      </c>
      <c r="G878" s="1">
        <f>IF(raw!G878="","",raw!G878)</f>
        <v>2020042901</v>
      </c>
      <c r="H878" s="1" t="str">
        <f>IF(raw!H878="","",raw!H878)</f>
        <v/>
      </c>
      <c r="I878" s="1">
        <f>IF(raw!I878="","",raw!I878)</f>
        <v>3441</v>
      </c>
      <c r="J878" s="1">
        <f>IF(raw!J878="","",raw!J878)</f>
        <v>2166</v>
      </c>
      <c r="K878" s="1">
        <f>IF(raw!K878="","",raw!K878)</f>
        <v>0.2</v>
      </c>
      <c r="L878" s="1">
        <f>IF(raw!L878="","",raw!L878)</f>
        <v>20.100000000000001</v>
      </c>
      <c r="M878" s="1">
        <f>IF(raw!M878="","",raw!M878)</f>
        <v>0</v>
      </c>
      <c r="N878" s="33" t="str">
        <f>IF(raw!N878="","",raw!N878)</f>
        <v>Device found. Device name: 706</v>
      </c>
      <c r="O878" s="30">
        <f>ROUND(Table1[[#This Row],[Created_at]],1)</f>
        <v>43953.1</v>
      </c>
      <c r="P878" s="39">
        <f>TRUNC(Table1[[#This Row],[Created_at]],0)</f>
        <v>43953</v>
      </c>
    </row>
    <row r="879" spans="1:16" x14ac:dyDescent="0.2">
      <c r="A879" s="7">
        <f>IFERROR(DATE(LEFT(raw!A879,4),MID(raw!A879,6,2),MID(raw!A879,9,2)) + TIME(MID(raw!A879,12,2),MID(raw!A879,15,2),MID(raw!A879,18,2)),"")</f>
        <v>43953.091724537036</v>
      </c>
      <c r="B879" s="1">
        <f>IF(raw!B879="","",raw!B879)</f>
        <v>881</v>
      </c>
      <c r="C879" s="1">
        <f>IF(raw!C879="","",raw!C879)</f>
        <v>706</v>
      </c>
      <c r="D879" s="1">
        <f>IF(raw!D879="","",raw!D879)</f>
        <v>91391064</v>
      </c>
      <c r="E879" s="1">
        <f>IF(raw!E879="","",raw!E879)</f>
        <v>58</v>
      </c>
      <c r="F879" s="1">
        <f>IF(raw!F879="","",raw!F879)</f>
        <v>5</v>
      </c>
      <c r="G879" s="1">
        <f>IF(raw!G879="","",raw!G879)</f>
        <v>2020042901</v>
      </c>
      <c r="H879" s="1" t="str">
        <f>IF(raw!H879="","",raw!H879)</f>
        <v/>
      </c>
      <c r="I879" s="1">
        <f>IF(raw!I879="","",raw!I879)</f>
        <v>3443</v>
      </c>
      <c r="J879" s="1">
        <f>IF(raw!J879="","",raw!J879)</f>
        <v>1</v>
      </c>
      <c r="K879" s="1">
        <f>IF(raw!K879="","",raw!K879)</f>
        <v>0.2</v>
      </c>
      <c r="L879" s="1">
        <f>IF(raw!L879="","",raw!L879)</f>
        <v>20.100000000000001</v>
      </c>
      <c r="M879" s="1">
        <f>IF(raw!M879="","",raw!M879)</f>
        <v>0</v>
      </c>
      <c r="N879" s="33" t="str">
        <f>IF(raw!N879="","",raw!N879)</f>
        <v>Participating in 2 plans.</v>
      </c>
      <c r="O879" s="30">
        <f>ROUND(Table1[[#This Row],[Created_at]],1)</f>
        <v>43953.1</v>
      </c>
      <c r="P879" s="39">
        <f>TRUNC(Table1[[#This Row],[Created_at]],0)</f>
        <v>43953</v>
      </c>
    </row>
    <row r="880" spans="1:16" x14ac:dyDescent="0.2">
      <c r="A880" s="7">
        <f>IFERROR(DATE(LEFT(raw!A880,4),MID(raw!A880,6,2),MID(raw!A880,9,2)) + TIME(MID(raw!A880,12,2),MID(raw!A880,15,2),MID(raw!A880,18,2)),"")</f>
        <v>43953.091736111113</v>
      </c>
      <c r="B880" s="1">
        <f>IF(raw!B880="","",raw!B880)</f>
        <v>882</v>
      </c>
      <c r="C880" s="1">
        <f>IF(raw!C880="","",raw!C880)</f>
        <v>706</v>
      </c>
      <c r="D880" s="1">
        <f>IF(raw!D880="","",raw!D880)</f>
        <v>91391064</v>
      </c>
      <c r="E880" s="1">
        <f>IF(raw!E880="","",raw!E880)</f>
        <v>59</v>
      </c>
      <c r="F880" s="1">
        <f>IF(raw!F880="","",raw!F880)</f>
        <v>5</v>
      </c>
      <c r="G880" s="1">
        <f>IF(raw!G880="","",raw!G880)</f>
        <v>2020042901</v>
      </c>
      <c r="H880" s="1" t="str">
        <f>IF(raw!H880="","",raw!H880)</f>
        <v/>
      </c>
      <c r="I880" s="1">
        <f>IF(raw!I880="","",raw!I880)</f>
        <v>3459</v>
      </c>
      <c r="J880" s="1">
        <f>IF(raw!J880="","",raw!J880)</f>
        <v>16</v>
      </c>
      <c r="K880" s="1">
        <f>IF(raw!K880="","",raw!K880)</f>
        <v>0.1</v>
      </c>
      <c r="L880" s="1">
        <f>IF(raw!L880="","",raw!L880)</f>
        <v>20.100000000000001</v>
      </c>
      <c r="M880" s="1">
        <f>IF(raw!M880="","",raw!M880)</f>
        <v>0</v>
      </c>
      <c r="N880" s="33" t="str">
        <f>IF(raw!N880="","",raw!N880)</f>
        <v>Network configuration loaded and parsed succesfully</v>
      </c>
      <c r="O880" s="30">
        <f>ROUND(Table1[[#This Row],[Created_at]],1)</f>
        <v>43953.1</v>
      </c>
      <c r="P880" s="39">
        <f>TRUNC(Table1[[#This Row],[Created_at]],0)</f>
        <v>43953</v>
      </c>
    </row>
    <row r="881" spans="1:16" x14ac:dyDescent="0.2">
      <c r="A881" s="7">
        <f>IFERROR(DATE(LEFT(raw!A881,4),MID(raw!A881,6,2),MID(raw!A881,9,2)) + TIME(MID(raw!A881,12,2),MID(raw!A881,15,2),MID(raw!A881,18,2)),"")</f>
        <v>43953.091747685183</v>
      </c>
      <c r="B881" s="1">
        <f>IF(raw!B881="","",raw!B881)</f>
        <v>883</v>
      </c>
      <c r="C881" s="1">
        <f>IF(raw!C881="","",raw!C881)</f>
        <v>706</v>
      </c>
      <c r="D881" s="1">
        <f>IF(raw!D881="","",raw!D881)</f>
        <v>91391064</v>
      </c>
      <c r="E881" s="1">
        <f>IF(raw!E881="","",raw!E881)</f>
        <v>60</v>
      </c>
      <c r="F881" s="1">
        <f>IF(raw!F881="","",raw!F881)</f>
        <v>5</v>
      </c>
      <c r="G881" s="1">
        <f>IF(raw!G881="","",raw!G881)</f>
        <v>2020042901</v>
      </c>
      <c r="H881" s="1">
        <f>IF(raw!H881="","",raw!H881)</f>
        <v>19.399999999999999</v>
      </c>
      <c r="I881" s="1">
        <f>IF(raw!I881="","",raw!I881)</f>
        <v>3489</v>
      </c>
      <c r="J881" s="1">
        <f>IF(raw!J881="","",raw!J881)</f>
        <v>30</v>
      </c>
      <c r="K881" s="1">
        <f>IF(raw!K881="","",raw!K881)</f>
        <v>0.1</v>
      </c>
      <c r="L881" s="1">
        <f>IF(raw!L881="","",raw!L881)</f>
        <v>20.100000000000001</v>
      </c>
      <c r="M881" s="1">
        <f>IF(raw!M881="","",raw!M881)</f>
        <v>0</v>
      </c>
      <c r="N881" s="33" t="str">
        <f>IF(raw!N881="","",raw!N881)</f>
        <v>Temperature: 19.40 Humidity: 49.00</v>
      </c>
      <c r="O881" s="30">
        <f>ROUND(Table1[[#This Row],[Created_at]],1)</f>
        <v>43953.1</v>
      </c>
      <c r="P881" s="39">
        <f>TRUNC(Table1[[#This Row],[Created_at]],0)</f>
        <v>43953</v>
      </c>
    </row>
    <row r="882" spans="1:16" x14ac:dyDescent="0.2">
      <c r="A882" s="7">
        <f>IFERROR(DATE(LEFT(raw!A882,4),MID(raw!A882,6,2),MID(raw!A882,9,2)) + TIME(MID(raw!A882,12,2),MID(raw!A882,15,2),MID(raw!A882,18,2)),"")</f>
        <v>43953.09175925926</v>
      </c>
      <c r="B882" s="1">
        <f>IF(raw!B882="","",raw!B882)</f>
        <v>884</v>
      </c>
      <c r="C882" s="1">
        <f>IF(raw!C882="","",raw!C882)</f>
        <v>706</v>
      </c>
      <c r="D882" s="1">
        <f>IF(raw!D882="","",raw!D882)</f>
        <v>91391064</v>
      </c>
      <c r="E882" s="1">
        <f>IF(raw!E882="","",raw!E882)</f>
        <v>61</v>
      </c>
      <c r="F882" s="1">
        <f>IF(raw!F882="","",raw!F882)</f>
        <v>5</v>
      </c>
      <c r="G882" s="1">
        <f>IF(raw!G882="","",raw!G882)</f>
        <v>2020042901</v>
      </c>
      <c r="H882" s="1">
        <f>IF(raw!H882="","",raw!H882)</f>
        <v>19.399999999999999</v>
      </c>
      <c r="I882" s="1">
        <f>IF(raw!I882="","",raw!I882)</f>
        <v>3490</v>
      </c>
      <c r="J882" s="1">
        <f>IF(raw!J882="","",raw!J882)</f>
        <v>1</v>
      </c>
      <c r="K882" s="1">
        <f>IF(raw!K882="","",raw!K882)</f>
        <v>0</v>
      </c>
      <c r="L882" s="1">
        <f>IF(raw!L882="","",raw!L882)</f>
        <v>20.100000000000001</v>
      </c>
      <c r="M882" s="1">
        <f>IF(raw!M882="","",raw!M882)</f>
        <v>0</v>
      </c>
      <c r="N882" s="33" t="str">
        <f>IF(raw!N882="","",raw!N882)</f>
        <v>Initialization Completed.</v>
      </c>
      <c r="O882" s="30">
        <f>ROUND(Table1[[#This Row],[Created_at]],1)</f>
        <v>43953.1</v>
      </c>
      <c r="P882" s="39">
        <f>TRUNC(Table1[[#This Row],[Created_at]],0)</f>
        <v>43953</v>
      </c>
    </row>
    <row r="883" spans="1:16" x14ac:dyDescent="0.2">
      <c r="A883" s="7">
        <f>IFERROR(DATE(LEFT(raw!A883,4),MID(raw!A883,6,2),MID(raw!A883,9,2)) + TIME(MID(raw!A883,12,2),MID(raw!A883,15,2),MID(raw!A883,18,2)),"")</f>
        <v>43953.091770833336</v>
      </c>
      <c r="B883" s="1">
        <f>IF(raw!B883="","",raw!B883)</f>
        <v>885</v>
      </c>
      <c r="C883" s="1">
        <f>IF(raw!C883="","",raw!C883)</f>
        <v>706</v>
      </c>
      <c r="D883" s="1">
        <f>IF(raw!D883="","",raw!D883)</f>
        <v>91391064</v>
      </c>
      <c r="E883" s="1">
        <f>IF(raw!E883="","",raw!E883)</f>
        <v>62</v>
      </c>
      <c r="F883" s="1">
        <f>IF(raw!F883="","",raw!F883)</f>
        <v>5</v>
      </c>
      <c r="G883" s="1">
        <f>IF(raw!G883="","",raw!G883)</f>
        <v>2020042901</v>
      </c>
      <c r="H883" s="1">
        <f>IF(raw!H883="","",raw!H883)</f>
        <v>19.399999999999999</v>
      </c>
      <c r="I883" s="1">
        <f>IF(raw!I883="","",raw!I883)</f>
        <v>3498</v>
      </c>
      <c r="J883" s="1">
        <f>IF(raw!J883="","",raw!J883)</f>
        <v>8</v>
      </c>
      <c r="K883" s="1">
        <f>IF(raw!K883="","",raw!K883)</f>
        <v>0.2</v>
      </c>
      <c r="L883" s="1">
        <f>IF(raw!L883="","",raw!L883)</f>
        <v>20.100000000000001</v>
      </c>
      <c r="M883" s="1">
        <f>IF(raw!M883="","",raw!M883)</f>
        <v>0</v>
      </c>
      <c r="N883" s="33" t="str">
        <f>IF(raw!N883="","",raw!N883)</f>
        <v>Going to wake in 3600</v>
      </c>
      <c r="O883" s="30">
        <f>ROUND(Table1[[#This Row],[Created_at]],1)</f>
        <v>43953.1</v>
      </c>
      <c r="P883" s="39">
        <f>TRUNC(Table1[[#This Row],[Created_at]],0)</f>
        <v>43953</v>
      </c>
    </row>
    <row r="884" spans="1:16" x14ac:dyDescent="0.2">
      <c r="A884" s="7">
        <f>IFERROR(DATE(LEFT(raw!A884,4),MID(raw!A884,6,2),MID(raw!A884,9,2)) + TIME(MID(raw!A884,12,2),MID(raw!A884,15,2),MID(raw!A884,18,2)),"")</f>
        <v>43953.091782407406</v>
      </c>
      <c r="B884" s="1">
        <f>IF(raw!B884="","",raw!B884)</f>
        <v>886</v>
      </c>
      <c r="C884" s="1">
        <f>IF(raw!C884="","",raw!C884)</f>
        <v>706</v>
      </c>
      <c r="D884" s="1">
        <f>IF(raw!D884="","",raw!D884)</f>
        <v>91391064</v>
      </c>
      <c r="E884" s="1">
        <f>IF(raw!E884="","",raw!E884)</f>
        <v>63</v>
      </c>
      <c r="F884" s="1">
        <f>IF(raw!F884="","",raw!F884)</f>
        <v>5</v>
      </c>
      <c r="G884" s="1">
        <f>IF(raw!G884="","",raw!G884)</f>
        <v>2020042901</v>
      </c>
      <c r="H884" s="1">
        <f>IF(raw!H884="","",raw!H884)</f>
        <v>19.399999999999999</v>
      </c>
      <c r="I884" s="1">
        <f>IF(raw!I884="","",raw!I884)</f>
        <v>3498</v>
      </c>
      <c r="J884" s="1">
        <f>IF(raw!J884="","",raw!J884)</f>
        <v>0</v>
      </c>
      <c r="K884" s="1">
        <f>IF(raw!K884="","",raw!K884)</f>
        <v>0.2</v>
      </c>
      <c r="L884" s="1">
        <f>IF(raw!L884="","",raw!L884)</f>
        <v>20.100000000000001</v>
      </c>
      <c r="M884" s="1">
        <f>IF(raw!M884="","",raw!M884)</f>
        <v>0</v>
      </c>
      <c r="N884" s="33" t="str">
        <f>IF(raw!N884="","",raw!N884)</f>
        <v>Going to sleep now for 3600 secs....This cycle took: 3499</v>
      </c>
      <c r="O884" s="30">
        <f>ROUND(Table1[[#This Row],[Created_at]],1)</f>
        <v>43953.1</v>
      </c>
      <c r="P884" s="39">
        <f>TRUNC(Table1[[#This Row],[Created_at]],0)</f>
        <v>43953</v>
      </c>
    </row>
    <row r="885" spans="1:16" hidden="1" x14ac:dyDescent="0.2">
      <c r="A885" s="7">
        <f>IFERROR(DATE(LEFT(raw!A885,4),MID(raw!A885,6,2),MID(raw!A885,9,2)) + TIME(MID(raw!A885,12,2),MID(raw!A885,15,2),MID(raw!A885,18,2)),"")</f>
        <v>43953.102812500001</v>
      </c>
      <c r="B885" s="1">
        <f>IF(raw!B885="","",raw!B885)</f>
        <v>887</v>
      </c>
      <c r="C885" s="1" t="str">
        <f>IF(raw!C885="","",raw!C885)</f>
        <v/>
      </c>
      <c r="D885" s="1">
        <f>IF(raw!D885="","",raw!D885)</f>
        <v>91449512</v>
      </c>
      <c r="E885" s="1">
        <f>IF(raw!E885="","",raw!E885)</f>
        <v>781</v>
      </c>
      <c r="F885" s="1">
        <f>IF(raw!F885="","",raw!F885)</f>
        <v>59</v>
      </c>
      <c r="G885" s="1">
        <f>IF(raw!G885="","",raw!G885)</f>
        <v>2020042901</v>
      </c>
      <c r="H885" s="1" t="str">
        <f>IF(raw!H885="","",raw!H885)</f>
        <v/>
      </c>
      <c r="I885" s="1">
        <f>IF(raw!I885="","",raw!I885)</f>
        <v>1275</v>
      </c>
      <c r="J885" s="1">
        <f>IF(raw!J885="","",raw!J885)</f>
        <v>2</v>
      </c>
      <c r="K885" s="1">
        <f>IF(raw!K885="","",raw!K885)</f>
        <v>0.2</v>
      </c>
      <c r="L885" s="1">
        <f>IF(raw!L885="","",raw!L885)</f>
        <v>0</v>
      </c>
      <c r="M885" s="1">
        <f>IF(raw!M885="","",raw!M885)</f>
        <v>0</v>
      </c>
      <c r="N885" s="33" t="str">
        <f>IF(raw!N885="","",raw!N885)</f>
        <v xml:space="preserve">This is boot No. 59 of Device </v>
      </c>
      <c r="O885" s="30">
        <f>ROUND(Table1[[#This Row],[Created_at]],1)</f>
        <v>43953.1</v>
      </c>
      <c r="P885" s="39">
        <f>TRUNC(Table1[[#This Row],[Created_at]],0)</f>
        <v>43953</v>
      </c>
    </row>
    <row r="886" spans="1:16" hidden="1" x14ac:dyDescent="0.2">
      <c r="A886" s="7">
        <f>IFERROR(DATE(LEFT(raw!A886,4),MID(raw!A886,6,2),MID(raw!A886,9,2)) + TIME(MID(raw!A886,12,2),MID(raw!A886,15,2),MID(raw!A886,18,2)),"")</f>
        <v>43953.102824074071</v>
      </c>
      <c r="B886" s="1">
        <f>IF(raw!B886="","",raw!B886)</f>
        <v>888</v>
      </c>
      <c r="C886" s="1">
        <f>IF(raw!C886="","",raw!C886)</f>
        <v>703</v>
      </c>
      <c r="D886" s="1">
        <f>IF(raw!D886="","",raw!D886)</f>
        <v>91449512</v>
      </c>
      <c r="E886" s="1">
        <f>IF(raw!E886="","",raw!E886)</f>
        <v>782</v>
      </c>
      <c r="F886" s="1">
        <f>IF(raw!F886="","",raw!F886)</f>
        <v>60</v>
      </c>
      <c r="G886" s="1">
        <f>IF(raw!G886="","",raw!G886)</f>
        <v>2020042901</v>
      </c>
      <c r="H886" s="1" t="str">
        <f>IF(raw!H886="","",raw!H886)</f>
        <v/>
      </c>
      <c r="I886" s="1">
        <f>IF(raw!I886="","",raw!I886)</f>
        <v>3317</v>
      </c>
      <c r="J886" s="1">
        <f>IF(raw!J886="","",raw!J886)</f>
        <v>2042</v>
      </c>
      <c r="K886" s="1">
        <f>IF(raw!K886="","",raw!K886)</f>
        <v>0.2</v>
      </c>
      <c r="L886" s="1">
        <f>IF(raw!L886="","",raw!L886)</f>
        <v>20.100000000000001</v>
      </c>
      <c r="M886" s="1">
        <f>IF(raw!M886="","",raw!M886)</f>
        <v>0</v>
      </c>
      <c r="N886" s="33" t="str">
        <f>IF(raw!N886="","",raw!N886)</f>
        <v>Device found. Device name: 703</v>
      </c>
      <c r="O886" s="30">
        <f>ROUND(Table1[[#This Row],[Created_at]],1)</f>
        <v>43953.1</v>
      </c>
      <c r="P886" s="39">
        <f>TRUNC(Table1[[#This Row],[Created_at]],0)</f>
        <v>43953</v>
      </c>
    </row>
    <row r="887" spans="1:16" hidden="1" x14ac:dyDescent="0.2">
      <c r="A887" s="7">
        <f>IFERROR(DATE(LEFT(raw!A887,4),MID(raw!A887,6,2),MID(raw!A887,9,2)) + TIME(MID(raw!A887,12,2),MID(raw!A887,15,2),MID(raw!A887,18,2)),"")</f>
        <v>43953.102835648147</v>
      </c>
      <c r="B887" s="1">
        <f>IF(raw!B887="","",raw!B887)</f>
        <v>889</v>
      </c>
      <c r="C887" s="1">
        <f>IF(raw!C887="","",raw!C887)</f>
        <v>703</v>
      </c>
      <c r="D887" s="1">
        <f>IF(raw!D887="","",raw!D887)</f>
        <v>91449512</v>
      </c>
      <c r="E887" s="1">
        <f>IF(raw!E887="","",raw!E887)</f>
        <v>783</v>
      </c>
      <c r="F887" s="1">
        <f>IF(raw!F887="","",raw!F887)</f>
        <v>60</v>
      </c>
      <c r="G887" s="1">
        <f>IF(raw!G887="","",raw!G887)</f>
        <v>2020042901</v>
      </c>
      <c r="H887" s="1" t="str">
        <f>IF(raw!H887="","",raw!H887)</f>
        <v/>
      </c>
      <c r="I887" s="1">
        <f>IF(raw!I887="","",raw!I887)</f>
        <v>3319</v>
      </c>
      <c r="J887" s="1">
        <f>IF(raw!J887="","",raw!J887)</f>
        <v>1</v>
      </c>
      <c r="K887" s="1">
        <f>IF(raw!K887="","",raw!K887)</f>
        <v>0.2</v>
      </c>
      <c r="L887" s="1">
        <f>IF(raw!L887="","",raw!L887)</f>
        <v>20.100000000000001</v>
      </c>
      <c r="M887" s="1">
        <f>IF(raw!M887="","",raw!M887)</f>
        <v>0</v>
      </c>
      <c r="N887" s="33" t="str">
        <f>IF(raw!N887="","",raw!N887)</f>
        <v>Participating in 2 plans.</v>
      </c>
      <c r="O887" s="30">
        <f>ROUND(Table1[[#This Row],[Created_at]],1)</f>
        <v>43953.1</v>
      </c>
      <c r="P887" s="39">
        <f>TRUNC(Table1[[#This Row],[Created_at]],0)</f>
        <v>43953</v>
      </c>
    </row>
    <row r="888" spans="1:16" hidden="1" x14ac:dyDescent="0.2">
      <c r="A888" s="7">
        <f>IFERROR(DATE(LEFT(raw!A888,4),MID(raw!A888,6,2),MID(raw!A888,9,2)) + TIME(MID(raw!A888,12,2),MID(raw!A888,15,2),MID(raw!A888,18,2)),"")</f>
        <v>43953.102847222224</v>
      </c>
      <c r="B888" s="1">
        <f>IF(raw!B888="","",raw!B888)</f>
        <v>890</v>
      </c>
      <c r="C888" s="1">
        <f>IF(raw!C888="","",raw!C888)</f>
        <v>703</v>
      </c>
      <c r="D888" s="1">
        <f>IF(raw!D888="","",raw!D888)</f>
        <v>91449512</v>
      </c>
      <c r="E888" s="1">
        <f>IF(raw!E888="","",raw!E888)</f>
        <v>784</v>
      </c>
      <c r="F888" s="1">
        <f>IF(raw!F888="","",raw!F888)</f>
        <v>60</v>
      </c>
      <c r="G888" s="1">
        <f>IF(raw!G888="","",raw!G888)</f>
        <v>2020042901</v>
      </c>
      <c r="H888" s="1" t="str">
        <f>IF(raw!H888="","",raw!H888)</f>
        <v/>
      </c>
      <c r="I888" s="1">
        <f>IF(raw!I888="","",raw!I888)</f>
        <v>3335</v>
      </c>
      <c r="J888" s="1">
        <f>IF(raw!J888="","",raw!J888)</f>
        <v>15</v>
      </c>
      <c r="K888" s="1">
        <f>IF(raw!K888="","",raw!K888)</f>
        <v>0.1</v>
      </c>
      <c r="L888" s="1">
        <f>IF(raw!L888="","",raw!L888)</f>
        <v>20.100000000000001</v>
      </c>
      <c r="M888" s="1">
        <f>IF(raw!M888="","",raw!M888)</f>
        <v>0</v>
      </c>
      <c r="N888" s="33" t="str">
        <f>IF(raw!N888="","",raw!N888)</f>
        <v>Network configuration loaded and parsed succesfully</v>
      </c>
      <c r="O888" s="30">
        <f>ROUND(Table1[[#This Row],[Created_at]],1)</f>
        <v>43953.1</v>
      </c>
      <c r="P888" s="39">
        <f>TRUNC(Table1[[#This Row],[Created_at]],0)</f>
        <v>43953</v>
      </c>
    </row>
    <row r="889" spans="1:16" hidden="1" x14ac:dyDescent="0.2">
      <c r="A889" s="7">
        <f>IFERROR(DATE(LEFT(raw!A889,4),MID(raw!A889,6,2),MID(raw!A889,9,2)) + TIME(MID(raw!A889,12,2),MID(raw!A889,15,2),MID(raw!A889,18,2)),"")</f>
        <v>43953.102858796294</v>
      </c>
      <c r="B889" s="1">
        <f>IF(raw!B889="","",raw!B889)</f>
        <v>891</v>
      </c>
      <c r="C889" s="1">
        <f>IF(raw!C889="","",raw!C889)</f>
        <v>703</v>
      </c>
      <c r="D889" s="1">
        <f>IF(raw!D889="","",raw!D889)</f>
        <v>91449512</v>
      </c>
      <c r="E889" s="1">
        <f>IF(raw!E889="","",raw!E889)</f>
        <v>785</v>
      </c>
      <c r="F889" s="1">
        <f>IF(raw!F889="","",raw!F889)</f>
        <v>60</v>
      </c>
      <c r="G889" s="1">
        <f>IF(raw!G889="","",raw!G889)</f>
        <v>2020042901</v>
      </c>
      <c r="H889" s="1">
        <f>IF(raw!H889="","",raw!H889)</f>
        <v>19.899999999999999</v>
      </c>
      <c r="I889" s="1">
        <f>IF(raw!I889="","",raw!I889)</f>
        <v>3365</v>
      </c>
      <c r="J889" s="1">
        <f>IF(raw!J889="","",raw!J889)</f>
        <v>30</v>
      </c>
      <c r="K889" s="1">
        <f>IF(raw!K889="","",raw!K889)</f>
        <v>0.1</v>
      </c>
      <c r="L889" s="1">
        <f>IF(raw!L889="","",raw!L889)</f>
        <v>20.100000000000001</v>
      </c>
      <c r="M889" s="1">
        <f>IF(raw!M889="","",raw!M889)</f>
        <v>0</v>
      </c>
      <c r="N889" s="33" t="str">
        <f>IF(raw!N889="","",raw!N889)</f>
        <v>Temperature: 19.90 Humidity: 48.00</v>
      </c>
      <c r="O889" s="30">
        <f>ROUND(Table1[[#This Row],[Created_at]],1)</f>
        <v>43953.1</v>
      </c>
      <c r="P889" s="39">
        <f>TRUNC(Table1[[#This Row],[Created_at]],0)</f>
        <v>43953</v>
      </c>
    </row>
    <row r="890" spans="1:16" hidden="1" x14ac:dyDescent="0.2">
      <c r="A890" s="7">
        <f>IFERROR(DATE(LEFT(raw!A890,4),MID(raw!A890,6,2),MID(raw!A890,9,2)) + TIME(MID(raw!A890,12,2),MID(raw!A890,15,2),MID(raw!A890,18,2)),"")</f>
        <v>43953.102870370371</v>
      </c>
      <c r="B890" s="1">
        <f>IF(raw!B890="","",raw!B890)</f>
        <v>892</v>
      </c>
      <c r="C890" s="1">
        <f>IF(raw!C890="","",raw!C890)</f>
        <v>703</v>
      </c>
      <c r="D890" s="1">
        <f>IF(raw!D890="","",raw!D890)</f>
        <v>91449512</v>
      </c>
      <c r="E890" s="1">
        <f>IF(raw!E890="","",raw!E890)</f>
        <v>786</v>
      </c>
      <c r="F890" s="1">
        <f>IF(raw!F890="","",raw!F890)</f>
        <v>60</v>
      </c>
      <c r="G890" s="1">
        <f>IF(raw!G890="","",raw!G890)</f>
        <v>2020042901</v>
      </c>
      <c r="H890" s="1">
        <f>IF(raw!H890="","",raw!H890)</f>
        <v>19.899999999999999</v>
      </c>
      <c r="I890" s="1">
        <f>IF(raw!I890="","",raw!I890)</f>
        <v>3366</v>
      </c>
      <c r="J890" s="1">
        <f>IF(raw!J890="","",raw!J890)</f>
        <v>1</v>
      </c>
      <c r="K890" s="1">
        <f>IF(raw!K890="","",raw!K890)</f>
        <v>0</v>
      </c>
      <c r="L890" s="1">
        <f>IF(raw!L890="","",raw!L890)</f>
        <v>20.100000000000001</v>
      </c>
      <c r="M890" s="1">
        <f>IF(raw!M890="","",raw!M890)</f>
        <v>0</v>
      </c>
      <c r="N890" s="33" t="str">
        <f>IF(raw!N890="","",raw!N890)</f>
        <v>Initialization Completed.</v>
      </c>
      <c r="O890" s="30">
        <f>ROUND(Table1[[#This Row],[Created_at]],1)</f>
        <v>43953.1</v>
      </c>
      <c r="P890" s="39">
        <f>TRUNC(Table1[[#This Row],[Created_at]],0)</f>
        <v>43953</v>
      </c>
    </row>
    <row r="891" spans="1:16" hidden="1" x14ac:dyDescent="0.2">
      <c r="A891" s="7">
        <f>IFERROR(DATE(LEFT(raw!A891,4),MID(raw!A891,6,2),MID(raw!A891,9,2)) + TIME(MID(raw!A891,12,2),MID(raw!A891,15,2),MID(raw!A891,18,2)),"")</f>
        <v>43953.102881944447</v>
      </c>
      <c r="B891" s="1">
        <f>IF(raw!B891="","",raw!B891)</f>
        <v>893</v>
      </c>
      <c r="C891" s="1">
        <f>IF(raw!C891="","",raw!C891)</f>
        <v>703</v>
      </c>
      <c r="D891" s="1">
        <f>IF(raw!D891="","",raw!D891)</f>
        <v>91449512</v>
      </c>
      <c r="E891" s="1">
        <f>IF(raw!E891="","",raw!E891)</f>
        <v>787</v>
      </c>
      <c r="F891" s="1">
        <f>IF(raw!F891="","",raw!F891)</f>
        <v>60</v>
      </c>
      <c r="G891" s="1">
        <f>IF(raw!G891="","",raw!G891)</f>
        <v>2020042901</v>
      </c>
      <c r="H891" s="1">
        <f>IF(raw!H891="","",raw!H891)</f>
        <v>19.899999999999999</v>
      </c>
      <c r="I891" s="1">
        <f>IF(raw!I891="","",raw!I891)</f>
        <v>3374</v>
      </c>
      <c r="J891" s="1">
        <f>IF(raw!J891="","",raw!J891)</f>
        <v>8</v>
      </c>
      <c r="K891" s="1">
        <f>IF(raw!K891="","",raw!K891)</f>
        <v>0.2</v>
      </c>
      <c r="L891" s="1">
        <f>IF(raw!L891="","",raw!L891)</f>
        <v>20.100000000000001</v>
      </c>
      <c r="M891" s="1">
        <f>IF(raw!M891="","",raw!M891)</f>
        <v>0</v>
      </c>
      <c r="N891" s="33" t="str">
        <f>IF(raw!N891="","",raw!N891)</f>
        <v>Going to wake in 3600</v>
      </c>
      <c r="O891" s="30">
        <f>ROUND(Table1[[#This Row],[Created_at]],1)</f>
        <v>43953.1</v>
      </c>
      <c r="P891" s="39">
        <f>TRUNC(Table1[[#This Row],[Created_at]],0)</f>
        <v>43953</v>
      </c>
    </row>
    <row r="892" spans="1:16" hidden="1" x14ac:dyDescent="0.2">
      <c r="A892" s="7">
        <f>IFERROR(DATE(LEFT(raw!A892,4),MID(raw!A892,6,2),MID(raw!A892,9,2)) + TIME(MID(raw!A892,12,2),MID(raw!A892,15,2),MID(raw!A892,18,2)),"")</f>
        <v>43953.102893518517</v>
      </c>
      <c r="B892" s="1">
        <f>IF(raw!B892="","",raw!B892)</f>
        <v>894</v>
      </c>
      <c r="C892" s="1">
        <f>IF(raw!C892="","",raw!C892)</f>
        <v>703</v>
      </c>
      <c r="D892" s="1">
        <f>IF(raw!D892="","",raw!D892)</f>
        <v>91449512</v>
      </c>
      <c r="E892" s="1">
        <f>IF(raw!E892="","",raw!E892)</f>
        <v>788</v>
      </c>
      <c r="F892" s="1">
        <f>IF(raw!F892="","",raw!F892)</f>
        <v>60</v>
      </c>
      <c r="G892" s="1">
        <f>IF(raw!G892="","",raw!G892)</f>
        <v>2020042901</v>
      </c>
      <c r="H892" s="1">
        <f>IF(raw!H892="","",raw!H892)</f>
        <v>19.899999999999999</v>
      </c>
      <c r="I892" s="1">
        <f>IF(raw!I892="","",raw!I892)</f>
        <v>3375</v>
      </c>
      <c r="J892" s="1">
        <f>IF(raw!J892="","",raw!J892)</f>
        <v>1</v>
      </c>
      <c r="K892" s="1">
        <f>IF(raw!K892="","",raw!K892)</f>
        <v>0.2</v>
      </c>
      <c r="L892" s="1">
        <f>IF(raw!L892="","",raw!L892)</f>
        <v>20.100000000000001</v>
      </c>
      <c r="M892" s="1">
        <f>IF(raw!M892="","",raw!M892)</f>
        <v>0</v>
      </c>
      <c r="N892" s="33" t="str">
        <f>IF(raw!N892="","",raw!N892)</f>
        <v>Going to sleep now for 3600 secs....This cycle took: 3375</v>
      </c>
      <c r="O892" s="30">
        <f>ROUND(Table1[[#This Row],[Created_at]],1)</f>
        <v>43953.1</v>
      </c>
      <c r="P892" s="39">
        <f>TRUNC(Table1[[#This Row],[Created_at]],0)</f>
        <v>43953</v>
      </c>
    </row>
    <row r="893" spans="1:16" hidden="1" x14ac:dyDescent="0.2">
      <c r="A893" s="7">
        <f>IFERROR(DATE(LEFT(raw!A893,4),MID(raw!A893,6,2),MID(raw!A893,9,2)) + TIME(MID(raw!A893,12,2),MID(raw!A893,15,2),MID(raw!A893,18,2)),"")</f>
        <v>43953.133368055554</v>
      </c>
      <c r="B893" s="1">
        <f>IF(raw!B893="","",raw!B893)</f>
        <v>895</v>
      </c>
      <c r="C893" s="1" t="str">
        <f>IF(raw!C893="","",raw!C893)</f>
        <v/>
      </c>
      <c r="D893" s="1">
        <f>IF(raw!D893="","",raw!D893)</f>
        <v>91391064</v>
      </c>
      <c r="E893" s="1">
        <f>IF(raw!E893="","",raw!E893)</f>
        <v>69</v>
      </c>
      <c r="F893" s="1">
        <f>IF(raw!F893="","",raw!F893)</f>
        <v>5</v>
      </c>
      <c r="G893" s="1">
        <f>IF(raw!G893="","",raw!G893)</f>
        <v>2020042901</v>
      </c>
      <c r="H893" s="1" t="str">
        <f>IF(raw!H893="","",raw!H893)</f>
        <v/>
      </c>
      <c r="I893" s="1">
        <f>IF(raw!I893="","",raw!I893)</f>
        <v>1276</v>
      </c>
      <c r="J893" s="1">
        <f>IF(raw!J893="","",raw!J893)</f>
        <v>2</v>
      </c>
      <c r="K893" s="1">
        <f>IF(raw!K893="","",raw!K893)</f>
        <v>0.2</v>
      </c>
      <c r="L893" s="1">
        <f>IF(raw!L893="","",raw!L893)</f>
        <v>0</v>
      </c>
      <c r="M893" s="1">
        <f>IF(raw!M893="","",raw!M893)</f>
        <v>0</v>
      </c>
      <c r="N893" s="33" t="str">
        <f>IF(raw!N893="","",raw!N893)</f>
        <v xml:space="preserve">This is boot No. 5 of Device </v>
      </c>
      <c r="O893" s="30">
        <f>ROUND(Table1[[#This Row],[Created_at]],1)</f>
        <v>43953.1</v>
      </c>
      <c r="P893" s="39">
        <f>TRUNC(Table1[[#This Row],[Created_at]],0)</f>
        <v>43953</v>
      </c>
    </row>
    <row r="894" spans="1:16" x14ac:dyDescent="0.2">
      <c r="A894" s="7">
        <f>IFERROR(DATE(LEFT(raw!A894,4),MID(raw!A894,6,2),MID(raw!A894,9,2)) + TIME(MID(raw!A894,12,2),MID(raw!A894,15,2),MID(raw!A894,18,2)),"")</f>
        <v>43953.133379629631</v>
      </c>
      <c r="B894" s="1">
        <f>IF(raw!B894="","",raw!B894)</f>
        <v>896</v>
      </c>
      <c r="C894" s="1">
        <f>IF(raw!C894="","",raw!C894)</f>
        <v>706</v>
      </c>
      <c r="D894" s="1">
        <f>IF(raw!D894="","",raw!D894)</f>
        <v>91391064</v>
      </c>
      <c r="E894" s="1">
        <f>IF(raw!E894="","",raw!E894)</f>
        <v>70</v>
      </c>
      <c r="F894" s="1">
        <f>IF(raw!F894="","",raw!F894)</f>
        <v>6</v>
      </c>
      <c r="G894" s="1">
        <f>IF(raw!G894="","",raw!G894)</f>
        <v>2020042901</v>
      </c>
      <c r="H894" s="1" t="str">
        <f>IF(raw!H894="","",raw!H894)</f>
        <v/>
      </c>
      <c r="I894" s="1">
        <f>IF(raw!I894="","",raw!I894)</f>
        <v>3805</v>
      </c>
      <c r="J894" s="1">
        <f>IF(raw!J894="","",raw!J894)</f>
        <v>2529</v>
      </c>
      <c r="K894" s="1">
        <f>IF(raw!K894="","",raw!K894)</f>
        <v>0.2</v>
      </c>
      <c r="L894" s="1">
        <f>IF(raw!L894="","",raw!L894)</f>
        <v>20.100000000000001</v>
      </c>
      <c r="M894" s="1">
        <f>IF(raw!M894="","",raw!M894)</f>
        <v>0</v>
      </c>
      <c r="N894" s="33" t="str">
        <f>IF(raw!N894="","",raw!N894)</f>
        <v>Device found. Device name: 706</v>
      </c>
      <c r="O894" s="30">
        <f>ROUND(Table1[[#This Row],[Created_at]],1)</f>
        <v>43953.1</v>
      </c>
      <c r="P894" s="39">
        <f>TRUNC(Table1[[#This Row],[Created_at]],0)</f>
        <v>43953</v>
      </c>
    </row>
    <row r="895" spans="1:16" x14ac:dyDescent="0.2">
      <c r="A895" s="7">
        <f>IFERROR(DATE(LEFT(raw!A895,4),MID(raw!A895,6,2),MID(raw!A895,9,2)) + TIME(MID(raw!A895,12,2),MID(raw!A895,15,2),MID(raw!A895,18,2)),"")</f>
        <v>43953.133391203701</v>
      </c>
      <c r="B895" s="1">
        <f>IF(raw!B895="","",raw!B895)</f>
        <v>897</v>
      </c>
      <c r="C895" s="1">
        <f>IF(raw!C895="","",raw!C895)</f>
        <v>706</v>
      </c>
      <c r="D895" s="1">
        <f>IF(raw!D895="","",raw!D895)</f>
        <v>91391064</v>
      </c>
      <c r="E895" s="1">
        <f>IF(raw!E895="","",raw!E895)</f>
        <v>71</v>
      </c>
      <c r="F895" s="1">
        <f>IF(raw!F895="","",raw!F895)</f>
        <v>6</v>
      </c>
      <c r="G895" s="1">
        <f>IF(raw!G895="","",raw!G895)</f>
        <v>2020042901</v>
      </c>
      <c r="H895" s="1" t="str">
        <f>IF(raw!H895="","",raw!H895)</f>
        <v/>
      </c>
      <c r="I895" s="1">
        <f>IF(raw!I895="","",raw!I895)</f>
        <v>3807</v>
      </c>
      <c r="J895" s="1">
        <f>IF(raw!J895="","",raw!J895)</f>
        <v>2</v>
      </c>
      <c r="K895" s="1">
        <f>IF(raw!K895="","",raw!K895)</f>
        <v>0.2</v>
      </c>
      <c r="L895" s="1">
        <f>IF(raw!L895="","",raw!L895)</f>
        <v>20.100000000000001</v>
      </c>
      <c r="M895" s="1">
        <f>IF(raw!M895="","",raw!M895)</f>
        <v>0</v>
      </c>
      <c r="N895" s="33" t="str">
        <f>IF(raw!N895="","",raw!N895)</f>
        <v>Participating in 2 plans.</v>
      </c>
      <c r="O895" s="30">
        <f>ROUND(Table1[[#This Row],[Created_at]],1)</f>
        <v>43953.1</v>
      </c>
      <c r="P895" s="39">
        <f>TRUNC(Table1[[#This Row],[Created_at]],0)</f>
        <v>43953</v>
      </c>
    </row>
    <row r="896" spans="1:16" x14ac:dyDescent="0.2">
      <c r="A896" s="7">
        <f>IFERROR(DATE(LEFT(raw!A896,4),MID(raw!A896,6,2),MID(raw!A896,9,2)) + TIME(MID(raw!A896,12,2),MID(raw!A896,15,2),MID(raw!A896,18,2)),"")</f>
        <v>43953.133402777778</v>
      </c>
      <c r="B896" s="1">
        <f>IF(raw!B896="","",raw!B896)</f>
        <v>898</v>
      </c>
      <c r="C896" s="1">
        <f>IF(raw!C896="","",raw!C896)</f>
        <v>706</v>
      </c>
      <c r="D896" s="1">
        <f>IF(raw!D896="","",raw!D896)</f>
        <v>91391064</v>
      </c>
      <c r="E896" s="1">
        <f>IF(raw!E896="","",raw!E896)</f>
        <v>72</v>
      </c>
      <c r="F896" s="1">
        <f>IF(raw!F896="","",raw!F896)</f>
        <v>6</v>
      </c>
      <c r="G896" s="1">
        <f>IF(raw!G896="","",raw!G896)</f>
        <v>2020042901</v>
      </c>
      <c r="H896" s="1" t="str">
        <f>IF(raw!H896="","",raw!H896)</f>
        <v/>
      </c>
      <c r="I896" s="1">
        <f>IF(raw!I896="","",raw!I896)</f>
        <v>3822</v>
      </c>
      <c r="J896" s="1">
        <f>IF(raw!J896="","",raw!J896)</f>
        <v>15</v>
      </c>
      <c r="K896" s="1">
        <f>IF(raw!K896="","",raw!K896)</f>
        <v>0.1</v>
      </c>
      <c r="L896" s="1">
        <f>IF(raw!L896="","",raw!L896)</f>
        <v>20.100000000000001</v>
      </c>
      <c r="M896" s="1">
        <f>IF(raw!M896="","",raw!M896)</f>
        <v>0</v>
      </c>
      <c r="N896" s="33" t="str">
        <f>IF(raw!N896="","",raw!N896)</f>
        <v>Network configuration loaded and parsed succesfully</v>
      </c>
      <c r="O896" s="30">
        <f>ROUND(Table1[[#This Row],[Created_at]],1)</f>
        <v>43953.1</v>
      </c>
      <c r="P896" s="39">
        <f>TRUNC(Table1[[#This Row],[Created_at]],0)</f>
        <v>43953</v>
      </c>
    </row>
    <row r="897" spans="1:16" x14ac:dyDescent="0.2">
      <c r="A897" s="7">
        <f>IFERROR(DATE(LEFT(raw!A897,4),MID(raw!A897,6,2),MID(raw!A897,9,2)) + TIME(MID(raw!A897,12,2),MID(raw!A897,15,2),MID(raw!A897,18,2)),"")</f>
        <v>43953.133414351854</v>
      </c>
      <c r="B897" s="1">
        <f>IF(raw!B897="","",raw!B897)</f>
        <v>899</v>
      </c>
      <c r="C897" s="1">
        <f>IF(raw!C897="","",raw!C897)</f>
        <v>706</v>
      </c>
      <c r="D897" s="1">
        <f>IF(raw!D897="","",raw!D897)</f>
        <v>91391064</v>
      </c>
      <c r="E897" s="1">
        <f>IF(raw!E897="","",raw!E897)</f>
        <v>73</v>
      </c>
      <c r="F897" s="1">
        <f>IF(raw!F897="","",raw!F897)</f>
        <v>6</v>
      </c>
      <c r="G897" s="1">
        <f>IF(raw!G897="","",raw!G897)</f>
        <v>2020042901</v>
      </c>
      <c r="H897" s="1">
        <f>IF(raw!H897="","",raw!H897)</f>
        <v>19.3</v>
      </c>
      <c r="I897" s="1">
        <f>IF(raw!I897="","",raw!I897)</f>
        <v>3853</v>
      </c>
      <c r="J897" s="1">
        <f>IF(raw!J897="","",raw!J897)</f>
        <v>31</v>
      </c>
      <c r="K897" s="1">
        <f>IF(raw!K897="","",raw!K897)</f>
        <v>0.1</v>
      </c>
      <c r="L897" s="1">
        <f>IF(raw!L897="","",raw!L897)</f>
        <v>20.100000000000001</v>
      </c>
      <c r="M897" s="1">
        <f>IF(raw!M897="","",raw!M897)</f>
        <v>0</v>
      </c>
      <c r="N897" s="33" t="str">
        <f>IF(raw!N897="","",raw!N897)</f>
        <v>Temperature: 19.30 Humidity: 49.00</v>
      </c>
      <c r="O897" s="30">
        <f>ROUND(Table1[[#This Row],[Created_at]],1)</f>
        <v>43953.1</v>
      </c>
      <c r="P897" s="39">
        <f>TRUNC(Table1[[#This Row],[Created_at]],0)</f>
        <v>43953</v>
      </c>
    </row>
    <row r="898" spans="1:16" x14ac:dyDescent="0.2">
      <c r="A898" s="7">
        <f>IFERROR(DATE(LEFT(raw!A898,4),MID(raw!A898,6,2),MID(raw!A898,9,2)) + TIME(MID(raw!A898,12,2),MID(raw!A898,15,2),MID(raw!A898,18,2)),"")</f>
        <v>43953.133425925924</v>
      </c>
      <c r="B898" s="1">
        <f>IF(raw!B898="","",raw!B898)</f>
        <v>900</v>
      </c>
      <c r="C898" s="1">
        <f>IF(raw!C898="","",raw!C898)</f>
        <v>706</v>
      </c>
      <c r="D898" s="1">
        <f>IF(raw!D898="","",raw!D898)</f>
        <v>91391064</v>
      </c>
      <c r="E898" s="1">
        <f>IF(raw!E898="","",raw!E898)</f>
        <v>74</v>
      </c>
      <c r="F898" s="1">
        <f>IF(raw!F898="","",raw!F898)</f>
        <v>6</v>
      </c>
      <c r="G898" s="1">
        <f>IF(raw!G898="","",raw!G898)</f>
        <v>2020042901</v>
      </c>
      <c r="H898" s="1">
        <f>IF(raw!H898="","",raw!H898)</f>
        <v>19.3</v>
      </c>
      <c r="I898" s="1">
        <f>IF(raw!I898="","",raw!I898)</f>
        <v>3854</v>
      </c>
      <c r="J898" s="1">
        <f>IF(raw!J898="","",raw!J898)</f>
        <v>1</v>
      </c>
      <c r="K898" s="1">
        <f>IF(raw!K898="","",raw!K898)</f>
        <v>0</v>
      </c>
      <c r="L898" s="1">
        <f>IF(raw!L898="","",raw!L898)</f>
        <v>20.100000000000001</v>
      </c>
      <c r="M898" s="1">
        <f>IF(raw!M898="","",raw!M898)</f>
        <v>0</v>
      </c>
      <c r="N898" s="33" t="str">
        <f>IF(raw!N898="","",raw!N898)</f>
        <v>Initialization Completed.</v>
      </c>
      <c r="O898" s="30">
        <f>ROUND(Table1[[#This Row],[Created_at]],1)</f>
        <v>43953.1</v>
      </c>
      <c r="P898" s="39">
        <f>TRUNC(Table1[[#This Row],[Created_at]],0)</f>
        <v>43953</v>
      </c>
    </row>
    <row r="899" spans="1:16" x14ac:dyDescent="0.2">
      <c r="A899" s="7">
        <f>IFERROR(DATE(LEFT(raw!A899,4),MID(raw!A899,6,2),MID(raw!A899,9,2)) + TIME(MID(raw!A899,12,2),MID(raw!A899,15,2),MID(raw!A899,18,2)),"")</f>
        <v>43953.133437500001</v>
      </c>
      <c r="B899" s="1">
        <f>IF(raw!B899="","",raw!B899)</f>
        <v>901</v>
      </c>
      <c r="C899" s="1">
        <f>IF(raw!C899="","",raw!C899)</f>
        <v>706</v>
      </c>
      <c r="D899" s="1">
        <f>IF(raw!D899="","",raw!D899)</f>
        <v>91391064</v>
      </c>
      <c r="E899" s="1">
        <f>IF(raw!E899="","",raw!E899)</f>
        <v>75</v>
      </c>
      <c r="F899" s="1">
        <f>IF(raw!F899="","",raw!F899)</f>
        <v>6</v>
      </c>
      <c r="G899" s="1">
        <f>IF(raw!G899="","",raw!G899)</f>
        <v>2020042901</v>
      </c>
      <c r="H899" s="1">
        <f>IF(raw!H899="","",raw!H899)</f>
        <v>19.3</v>
      </c>
      <c r="I899" s="1">
        <f>IF(raw!I899="","",raw!I899)</f>
        <v>3862</v>
      </c>
      <c r="J899" s="1">
        <f>IF(raw!J899="","",raw!J899)</f>
        <v>8</v>
      </c>
      <c r="K899" s="1">
        <f>IF(raw!K899="","",raw!K899)</f>
        <v>0.2</v>
      </c>
      <c r="L899" s="1">
        <f>IF(raw!L899="","",raw!L899)</f>
        <v>20.100000000000001</v>
      </c>
      <c r="M899" s="1">
        <f>IF(raw!M899="","",raw!M899)</f>
        <v>0</v>
      </c>
      <c r="N899" s="33" t="str">
        <f>IF(raw!N899="","",raw!N899)</f>
        <v>Going to wake in 3600</v>
      </c>
      <c r="O899" s="30">
        <f>ROUND(Table1[[#This Row],[Created_at]],1)</f>
        <v>43953.1</v>
      </c>
      <c r="P899" s="39">
        <f>TRUNC(Table1[[#This Row],[Created_at]],0)</f>
        <v>43953</v>
      </c>
    </row>
    <row r="900" spans="1:16" x14ac:dyDescent="0.2">
      <c r="A900" s="7">
        <f>IFERROR(DATE(LEFT(raw!A900,4),MID(raw!A900,6,2),MID(raw!A900,9,2)) + TIME(MID(raw!A900,12,2),MID(raw!A900,15,2),MID(raw!A900,18,2)),"")</f>
        <v>43953.133449074077</v>
      </c>
      <c r="B900" s="1">
        <f>IF(raw!B900="","",raw!B900)</f>
        <v>902</v>
      </c>
      <c r="C900" s="1">
        <f>IF(raw!C900="","",raw!C900)</f>
        <v>706</v>
      </c>
      <c r="D900" s="1">
        <f>IF(raw!D900="","",raw!D900)</f>
        <v>91391064</v>
      </c>
      <c r="E900" s="1">
        <f>IF(raw!E900="","",raw!E900)</f>
        <v>76</v>
      </c>
      <c r="F900" s="1">
        <f>IF(raw!F900="","",raw!F900)</f>
        <v>6</v>
      </c>
      <c r="G900" s="1">
        <f>IF(raw!G900="","",raw!G900)</f>
        <v>2020042901</v>
      </c>
      <c r="H900" s="1">
        <f>IF(raw!H900="","",raw!H900)</f>
        <v>19.3</v>
      </c>
      <c r="I900" s="1">
        <f>IF(raw!I900="","",raw!I900)</f>
        <v>3863</v>
      </c>
      <c r="J900" s="1">
        <f>IF(raw!J900="","",raw!J900)</f>
        <v>1</v>
      </c>
      <c r="K900" s="1">
        <f>IF(raw!K900="","",raw!K900)</f>
        <v>0.2</v>
      </c>
      <c r="L900" s="1">
        <f>IF(raw!L900="","",raw!L900)</f>
        <v>20.100000000000001</v>
      </c>
      <c r="M900" s="1">
        <f>IF(raw!M900="","",raw!M900)</f>
        <v>0</v>
      </c>
      <c r="N900" s="33" t="str">
        <f>IF(raw!N900="","",raw!N900)</f>
        <v>Going to sleep now for 3600 secs....This cycle took: 3863</v>
      </c>
      <c r="O900" s="30">
        <f>ROUND(Table1[[#This Row],[Created_at]],1)</f>
        <v>43953.1</v>
      </c>
      <c r="P900" s="39">
        <f>TRUNC(Table1[[#This Row],[Created_at]],0)</f>
        <v>43953</v>
      </c>
    </row>
    <row r="901" spans="1:16" hidden="1" x14ac:dyDescent="0.2">
      <c r="A901" s="7">
        <f>IFERROR(DATE(LEFT(raw!A901,4),MID(raw!A901,6,2),MID(raw!A901,9,2)) + TIME(MID(raw!A901,12,2),MID(raw!A901,15,2),MID(raw!A901,18,2)),"")</f>
        <v>43953.144479166665</v>
      </c>
      <c r="B901" s="1">
        <f>IF(raw!B901="","",raw!B901)</f>
        <v>903</v>
      </c>
      <c r="C901" s="1" t="str">
        <f>IF(raw!C901="","",raw!C901)</f>
        <v/>
      </c>
      <c r="D901" s="1">
        <f>IF(raw!D901="","",raw!D901)</f>
        <v>91449512</v>
      </c>
      <c r="E901" s="1">
        <f>IF(raw!E901="","",raw!E901)</f>
        <v>794</v>
      </c>
      <c r="F901" s="1">
        <f>IF(raw!F901="","",raw!F901)</f>
        <v>60</v>
      </c>
      <c r="G901" s="1">
        <f>IF(raw!G901="","",raw!G901)</f>
        <v>2020042901</v>
      </c>
      <c r="H901" s="1" t="str">
        <f>IF(raw!H901="","",raw!H901)</f>
        <v/>
      </c>
      <c r="I901" s="1">
        <f>IF(raw!I901="","",raw!I901)</f>
        <v>1275</v>
      </c>
      <c r="J901" s="1">
        <f>IF(raw!J901="","",raw!J901)</f>
        <v>2</v>
      </c>
      <c r="K901" s="1">
        <f>IF(raw!K901="","",raw!K901)</f>
        <v>0.2</v>
      </c>
      <c r="L901" s="1">
        <f>IF(raw!L901="","",raw!L901)</f>
        <v>0</v>
      </c>
      <c r="M901" s="1">
        <f>IF(raw!M901="","",raw!M901)</f>
        <v>0</v>
      </c>
      <c r="N901" s="33" t="str">
        <f>IF(raw!N901="","",raw!N901)</f>
        <v xml:space="preserve">This is boot No. 60 of Device </v>
      </c>
      <c r="O901" s="30">
        <f>ROUND(Table1[[#This Row],[Created_at]],1)</f>
        <v>43953.1</v>
      </c>
      <c r="P901" s="39">
        <f>TRUNC(Table1[[#This Row],[Created_at]],0)</f>
        <v>43953</v>
      </c>
    </row>
    <row r="902" spans="1:16" hidden="1" x14ac:dyDescent="0.2">
      <c r="A902" s="7">
        <f>IFERROR(DATE(LEFT(raw!A902,4),MID(raw!A902,6,2),MID(raw!A902,9,2)) + TIME(MID(raw!A902,12,2),MID(raw!A902,15,2),MID(raw!A902,18,2)),"")</f>
        <v>43953.144490740742</v>
      </c>
      <c r="B902" s="1">
        <f>IF(raw!B902="","",raw!B902)</f>
        <v>904</v>
      </c>
      <c r="C902" s="1">
        <f>IF(raw!C902="","",raw!C902)</f>
        <v>703</v>
      </c>
      <c r="D902" s="1">
        <f>IF(raw!D902="","",raw!D902)</f>
        <v>91449512</v>
      </c>
      <c r="E902" s="1">
        <f>IF(raw!E902="","",raw!E902)</f>
        <v>795</v>
      </c>
      <c r="F902" s="1">
        <f>IF(raw!F902="","",raw!F902)</f>
        <v>61</v>
      </c>
      <c r="G902" s="1">
        <f>IF(raw!G902="","",raw!G902)</f>
        <v>2020042901</v>
      </c>
      <c r="H902" s="1" t="str">
        <f>IF(raw!H902="","",raw!H902)</f>
        <v/>
      </c>
      <c r="I902" s="1">
        <f>IF(raw!I902="","",raw!I902)</f>
        <v>3191</v>
      </c>
      <c r="J902" s="1">
        <f>IF(raw!J902="","",raw!J902)</f>
        <v>1916</v>
      </c>
      <c r="K902" s="1">
        <f>IF(raw!K902="","",raw!K902)</f>
        <v>0.2</v>
      </c>
      <c r="L902" s="1">
        <f>IF(raw!L902="","",raw!L902)</f>
        <v>20.100000000000001</v>
      </c>
      <c r="M902" s="1">
        <f>IF(raw!M902="","",raw!M902)</f>
        <v>0</v>
      </c>
      <c r="N902" s="33" t="str">
        <f>IF(raw!N902="","",raw!N902)</f>
        <v>Device found. Device name: 703</v>
      </c>
      <c r="O902" s="30">
        <f>ROUND(Table1[[#This Row],[Created_at]],1)</f>
        <v>43953.1</v>
      </c>
      <c r="P902" s="39">
        <f>TRUNC(Table1[[#This Row],[Created_at]],0)</f>
        <v>43953</v>
      </c>
    </row>
    <row r="903" spans="1:16" hidden="1" x14ac:dyDescent="0.2">
      <c r="A903" s="7">
        <f>IFERROR(DATE(LEFT(raw!A903,4),MID(raw!A903,6,2),MID(raw!A903,9,2)) + TIME(MID(raw!A903,12,2),MID(raw!A903,15,2),MID(raw!A903,18,2)),"")</f>
        <v>43953.144502314812</v>
      </c>
      <c r="B903" s="1">
        <f>IF(raw!B903="","",raw!B903)</f>
        <v>905</v>
      </c>
      <c r="C903" s="1">
        <f>IF(raw!C903="","",raw!C903)</f>
        <v>703</v>
      </c>
      <c r="D903" s="1">
        <f>IF(raw!D903="","",raw!D903)</f>
        <v>91449512</v>
      </c>
      <c r="E903" s="1">
        <f>IF(raw!E903="","",raw!E903)</f>
        <v>796</v>
      </c>
      <c r="F903" s="1">
        <f>IF(raw!F903="","",raw!F903)</f>
        <v>61</v>
      </c>
      <c r="G903" s="1">
        <f>IF(raw!G903="","",raw!G903)</f>
        <v>2020042901</v>
      </c>
      <c r="H903" s="1" t="str">
        <f>IF(raw!H903="","",raw!H903)</f>
        <v/>
      </c>
      <c r="I903" s="1">
        <f>IF(raw!I903="","",raw!I903)</f>
        <v>3193</v>
      </c>
      <c r="J903" s="1">
        <f>IF(raw!J903="","",raw!J903)</f>
        <v>2</v>
      </c>
      <c r="K903" s="1">
        <f>IF(raw!K903="","",raw!K903)</f>
        <v>0.2</v>
      </c>
      <c r="L903" s="1">
        <f>IF(raw!L903="","",raw!L903)</f>
        <v>20.100000000000001</v>
      </c>
      <c r="M903" s="1">
        <f>IF(raw!M903="","",raw!M903)</f>
        <v>0</v>
      </c>
      <c r="N903" s="33" t="str">
        <f>IF(raw!N903="","",raw!N903)</f>
        <v>Participating in 2 plans.</v>
      </c>
      <c r="O903" s="30">
        <f>ROUND(Table1[[#This Row],[Created_at]],1)</f>
        <v>43953.1</v>
      </c>
      <c r="P903" s="39">
        <f>TRUNC(Table1[[#This Row],[Created_at]],0)</f>
        <v>43953</v>
      </c>
    </row>
    <row r="904" spans="1:16" hidden="1" x14ac:dyDescent="0.2">
      <c r="A904" s="7">
        <f>IFERROR(DATE(LEFT(raw!A904,4),MID(raw!A904,6,2),MID(raw!A904,9,2)) + TIME(MID(raw!A904,12,2),MID(raw!A904,15,2),MID(raw!A904,18,2)),"")</f>
        <v>43953.144513888888</v>
      </c>
      <c r="B904" s="1">
        <f>IF(raw!B904="","",raw!B904)</f>
        <v>906</v>
      </c>
      <c r="C904" s="1">
        <f>IF(raw!C904="","",raw!C904)</f>
        <v>703</v>
      </c>
      <c r="D904" s="1">
        <f>IF(raw!D904="","",raw!D904)</f>
        <v>91449512</v>
      </c>
      <c r="E904" s="1">
        <f>IF(raw!E904="","",raw!E904)</f>
        <v>797</v>
      </c>
      <c r="F904" s="1">
        <f>IF(raw!F904="","",raw!F904)</f>
        <v>61</v>
      </c>
      <c r="G904" s="1">
        <f>IF(raw!G904="","",raw!G904)</f>
        <v>2020042901</v>
      </c>
      <c r="H904" s="1" t="str">
        <f>IF(raw!H904="","",raw!H904)</f>
        <v/>
      </c>
      <c r="I904" s="1">
        <f>IF(raw!I904="","",raw!I904)</f>
        <v>3208</v>
      </c>
      <c r="J904" s="1">
        <f>IF(raw!J904="","",raw!J904)</f>
        <v>15</v>
      </c>
      <c r="K904" s="1">
        <f>IF(raw!K904="","",raw!K904)</f>
        <v>0.1</v>
      </c>
      <c r="L904" s="1">
        <f>IF(raw!L904="","",raw!L904)</f>
        <v>20.100000000000001</v>
      </c>
      <c r="M904" s="1">
        <f>IF(raw!M904="","",raw!M904)</f>
        <v>0</v>
      </c>
      <c r="N904" s="33" t="str">
        <f>IF(raw!N904="","",raw!N904)</f>
        <v>Network configuration loaded and parsed succesfully</v>
      </c>
      <c r="O904" s="30">
        <f>ROUND(Table1[[#This Row],[Created_at]],1)</f>
        <v>43953.1</v>
      </c>
      <c r="P904" s="39">
        <f>TRUNC(Table1[[#This Row],[Created_at]],0)</f>
        <v>43953</v>
      </c>
    </row>
    <row r="905" spans="1:16" hidden="1" x14ac:dyDescent="0.2">
      <c r="A905" s="7">
        <f>IFERROR(DATE(LEFT(raw!A905,4),MID(raw!A905,6,2),MID(raw!A905,9,2)) + TIME(MID(raw!A905,12,2),MID(raw!A905,15,2),MID(raw!A905,18,2)),"")</f>
        <v>43953.144525462965</v>
      </c>
      <c r="B905" s="1">
        <f>IF(raw!B905="","",raw!B905)</f>
        <v>907</v>
      </c>
      <c r="C905" s="1">
        <f>IF(raw!C905="","",raw!C905)</f>
        <v>703</v>
      </c>
      <c r="D905" s="1">
        <f>IF(raw!D905="","",raw!D905)</f>
        <v>91449512</v>
      </c>
      <c r="E905" s="1">
        <f>IF(raw!E905="","",raw!E905)</f>
        <v>798</v>
      </c>
      <c r="F905" s="1">
        <f>IF(raw!F905="","",raw!F905)</f>
        <v>61</v>
      </c>
      <c r="G905" s="1">
        <f>IF(raw!G905="","",raw!G905)</f>
        <v>2020042901</v>
      </c>
      <c r="H905" s="1">
        <f>IF(raw!H905="","",raw!H905)</f>
        <v>19.8</v>
      </c>
      <c r="I905" s="1">
        <f>IF(raw!I905="","",raw!I905)</f>
        <v>3239</v>
      </c>
      <c r="J905" s="1">
        <f>IF(raw!J905="","",raw!J905)</f>
        <v>30</v>
      </c>
      <c r="K905" s="1">
        <f>IF(raw!K905="","",raw!K905)</f>
        <v>0.1</v>
      </c>
      <c r="L905" s="1">
        <f>IF(raw!L905="","",raw!L905)</f>
        <v>20.100000000000001</v>
      </c>
      <c r="M905" s="1">
        <f>IF(raw!M905="","",raw!M905)</f>
        <v>0</v>
      </c>
      <c r="N905" s="33" t="str">
        <f>IF(raw!N905="","",raw!N905)</f>
        <v>Temperature: 19.80 Humidity: 48.00</v>
      </c>
      <c r="O905" s="30">
        <f>ROUND(Table1[[#This Row],[Created_at]],1)</f>
        <v>43953.1</v>
      </c>
      <c r="P905" s="39">
        <f>TRUNC(Table1[[#This Row],[Created_at]],0)</f>
        <v>43953</v>
      </c>
    </row>
    <row r="906" spans="1:16" hidden="1" x14ac:dyDescent="0.2">
      <c r="A906" s="7">
        <f>IFERROR(DATE(LEFT(raw!A906,4),MID(raw!A906,6,2),MID(raw!A906,9,2)) + TIME(MID(raw!A906,12,2),MID(raw!A906,15,2),MID(raw!A906,18,2)),"")</f>
        <v>43953.144537037035</v>
      </c>
      <c r="B906" s="1">
        <f>IF(raw!B906="","",raw!B906)</f>
        <v>908</v>
      </c>
      <c r="C906" s="1">
        <f>IF(raw!C906="","",raw!C906)</f>
        <v>703</v>
      </c>
      <c r="D906" s="1">
        <f>IF(raw!D906="","",raw!D906)</f>
        <v>91449512</v>
      </c>
      <c r="E906" s="1">
        <f>IF(raw!E906="","",raw!E906)</f>
        <v>799</v>
      </c>
      <c r="F906" s="1">
        <f>IF(raw!F906="","",raw!F906)</f>
        <v>61</v>
      </c>
      <c r="G906" s="1">
        <f>IF(raw!G906="","",raw!G906)</f>
        <v>2020042901</v>
      </c>
      <c r="H906" s="1">
        <f>IF(raw!H906="","",raw!H906)</f>
        <v>19.8</v>
      </c>
      <c r="I906" s="1">
        <f>IF(raw!I906="","",raw!I906)</f>
        <v>3240</v>
      </c>
      <c r="J906" s="1">
        <f>IF(raw!J906="","",raw!J906)</f>
        <v>1</v>
      </c>
      <c r="K906" s="1">
        <f>IF(raw!K906="","",raw!K906)</f>
        <v>0</v>
      </c>
      <c r="L906" s="1">
        <f>IF(raw!L906="","",raw!L906)</f>
        <v>20.100000000000001</v>
      </c>
      <c r="M906" s="1">
        <f>IF(raw!M906="","",raw!M906)</f>
        <v>0</v>
      </c>
      <c r="N906" s="33" t="str">
        <f>IF(raw!N906="","",raw!N906)</f>
        <v>Initialization Completed.</v>
      </c>
      <c r="O906" s="30">
        <f>ROUND(Table1[[#This Row],[Created_at]],1)</f>
        <v>43953.1</v>
      </c>
      <c r="P906" s="39">
        <f>TRUNC(Table1[[#This Row],[Created_at]],0)</f>
        <v>43953</v>
      </c>
    </row>
    <row r="907" spans="1:16" hidden="1" x14ac:dyDescent="0.2">
      <c r="A907" s="7">
        <f>IFERROR(DATE(LEFT(raw!A907,4),MID(raw!A907,6,2),MID(raw!A907,9,2)) + TIME(MID(raw!A907,12,2),MID(raw!A907,15,2),MID(raw!A907,18,2)),"")</f>
        <v>43953.144548611112</v>
      </c>
      <c r="B907" s="1">
        <f>IF(raw!B907="","",raw!B907)</f>
        <v>909</v>
      </c>
      <c r="C907" s="1">
        <f>IF(raw!C907="","",raw!C907)</f>
        <v>703</v>
      </c>
      <c r="D907" s="1">
        <f>IF(raw!D907="","",raw!D907)</f>
        <v>91449512</v>
      </c>
      <c r="E907" s="1">
        <f>IF(raw!E907="","",raw!E907)</f>
        <v>800</v>
      </c>
      <c r="F907" s="1">
        <f>IF(raw!F907="","",raw!F907)</f>
        <v>61</v>
      </c>
      <c r="G907" s="1">
        <f>IF(raw!G907="","",raw!G907)</f>
        <v>2020042901</v>
      </c>
      <c r="H907" s="1">
        <f>IF(raw!H907="","",raw!H907)</f>
        <v>19.8</v>
      </c>
      <c r="I907" s="1">
        <f>IF(raw!I907="","",raw!I907)</f>
        <v>3248</v>
      </c>
      <c r="J907" s="1">
        <f>IF(raw!J907="","",raw!J907)</f>
        <v>8</v>
      </c>
      <c r="K907" s="1">
        <f>IF(raw!K907="","",raw!K907)</f>
        <v>0.2</v>
      </c>
      <c r="L907" s="1">
        <f>IF(raw!L907="","",raw!L907)</f>
        <v>20.100000000000001</v>
      </c>
      <c r="M907" s="1">
        <f>IF(raw!M907="","",raw!M907)</f>
        <v>0</v>
      </c>
      <c r="N907" s="33" t="str">
        <f>IF(raw!N907="","",raw!N907)</f>
        <v>Going to wake in 3600</v>
      </c>
      <c r="O907" s="30">
        <f>ROUND(Table1[[#This Row],[Created_at]],1)</f>
        <v>43953.1</v>
      </c>
      <c r="P907" s="39">
        <f>TRUNC(Table1[[#This Row],[Created_at]],0)</f>
        <v>43953</v>
      </c>
    </row>
    <row r="908" spans="1:16" hidden="1" x14ac:dyDescent="0.2">
      <c r="A908" s="7">
        <f>IFERROR(DATE(LEFT(raw!A908,4),MID(raw!A908,6,2),MID(raw!A908,9,2)) + TIME(MID(raw!A908,12,2),MID(raw!A908,15,2),MID(raw!A908,18,2)),"")</f>
        <v>43953.144560185188</v>
      </c>
      <c r="B908" s="1">
        <f>IF(raw!B908="","",raw!B908)</f>
        <v>910</v>
      </c>
      <c r="C908" s="1">
        <f>IF(raw!C908="","",raw!C908)</f>
        <v>703</v>
      </c>
      <c r="D908" s="1">
        <f>IF(raw!D908="","",raw!D908)</f>
        <v>91449512</v>
      </c>
      <c r="E908" s="1">
        <f>IF(raw!E908="","",raw!E908)</f>
        <v>801</v>
      </c>
      <c r="F908" s="1">
        <f>IF(raw!F908="","",raw!F908)</f>
        <v>61</v>
      </c>
      <c r="G908" s="1">
        <f>IF(raw!G908="","",raw!G908)</f>
        <v>2020042901</v>
      </c>
      <c r="H908" s="1">
        <f>IF(raw!H908="","",raw!H908)</f>
        <v>19.8</v>
      </c>
      <c r="I908" s="1">
        <f>IF(raw!I908="","",raw!I908)</f>
        <v>3249</v>
      </c>
      <c r="J908" s="1">
        <f>IF(raw!J908="","",raw!J908)</f>
        <v>1</v>
      </c>
      <c r="K908" s="1">
        <f>IF(raw!K908="","",raw!K908)</f>
        <v>0.2</v>
      </c>
      <c r="L908" s="1">
        <f>IF(raw!L908="","",raw!L908)</f>
        <v>20.100000000000001</v>
      </c>
      <c r="M908" s="1">
        <f>IF(raw!M908="","",raw!M908)</f>
        <v>0</v>
      </c>
      <c r="N908" s="33" t="str">
        <f>IF(raw!N908="","",raw!N908)</f>
        <v>Going to sleep now for 3600 secs....This cycle took: 3249</v>
      </c>
      <c r="O908" s="30">
        <f>ROUND(Table1[[#This Row],[Created_at]],1)</f>
        <v>43953.1</v>
      </c>
      <c r="P908" s="39">
        <f>TRUNC(Table1[[#This Row],[Created_at]],0)</f>
        <v>43953</v>
      </c>
    </row>
    <row r="909" spans="1:16" hidden="1" x14ac:dyDescent="0.2">
      <c r="A909" s="7">
        <f>IFERROR(DATE(LEFT(raw!A909,4),MID(raw!A909,6,2),MID(raw!A909,9,2)) + TIME(MID(raw!A909,12,2),MID(raw!A909,15,2),MID(raw!A909,18,2)),"")</f>
        <v>43953.175034722219</v>
      </c>
      <c r="B909" s="1">
        <f>IF(raw!B909="","",raw!B909)</f>
        <v>911</v>
      </c>
      <c r="C909" s="1" t="str">
        <f>IF(raw!C909="","",raw!C909)</f>
        <v/>
      </c>
      <c r="D909" s="1">
        <f>IF(raw!D909="","",raw!D909)</f>
        <v>91391064</v>
      </c>
      <c r="E909" s="1">
        <f>IF(raw!E909="","",raw!E909)</f>
        <v>82</v>
      </c>
      <c r="F909" s="1">
        <f>IF(raw!F909="","",raw!F909)</f>
        <v>6</v>
      </c>
      <c r="G909" s="1">
        <f>IF(raw!G909="","",raw!G909)</f>
        <v>2020042901</v>
      </c>
      <c r="H909" s="1" t="str">
        <f>IF(raw!H909="","",raw!H909)</f>
        <v/>
      </c>
      <c r="I909" s="1">
        <f>IF(raw!I909="","",raw!I909)</f>
        <v>1277</v>
      </c>
      <c r="J909" s="1">
        <f>IF(raw!J909="","",raw!J909)</f>
        <v>2</v>
      </c>
      <c r="K909" s="1">
        <f>IF(raw!K909="","",raw!K909)</f>
        <v>0.2</v>
      </c>
      <c r="L909" s="1">
        <f>IF(raw!L909="","",raw!L909)</f>
        <v>0</v>
      </c>
      <c r="M909" s="1">
        <f>IF(raw!M909="","",raw!M909)</f>
        <v>0</v>
      </c>
      <c r="N909" s="33" t="str">
        <f>IF(raw!N909="","",raw!N909)</f>
        <v xml:space="preserve">This is boot No. 6 of Device </v>
      </c>
      <c r="O909" s="30">
        <f>ROUND(Table1[[#This Row],[Created_at]],1)</f>
        <v>43953.2</v>
      </c>
      <c r="P909" s="39">
        <f>TRUNC(Table1[[#This Row],[Created_at]],0)</f>
        <v>43953</v>
      </c>
    </row>
    <row r="910" spans="1:16" x14ac:dyDescent="0.2">
      <c r="A910" s="7">
        <f>IFERROR(DATE(LEFT(raw!A910,4),MID(raw!A910,6,2),MID(raw!A910,9,2)) + TIME(MID(raw!A910,12,2),MID(raw!A910,15,2),MID(raw!A910,18,2)),"")</f>
        <v>43953.175046296295</v>
      </c>
      <c r="B910" s="1">
        <f>IF(raw!B910="","",raw!B910)</f>
        <v>912</v>
      </c>
      <c r="C910" s="1">
        <f>IF(raw!C910="","",raw!C910)</f>
        <v>706</v>
      </c>
      <c r="D910" s="1">
        <f>IF(raw!D910="","",raw!D910)</f>
        <v>91391064</v>
      </c>
      <c r="E910" s="1">
        <f>IF(raw!E910="","",raw!E910)</f>
        <v>83</v>
      </c>
      <c r="F910" s="1">
        <f>IF(raw!F910="","",raw!F910)</f>
        <v>7</v>
      </c>
      <c r="G910" s="1">
        <f>IF(raw!G910="","",raw!G910)</f>
        <v>2020042901</v>
      </c>
      <c r="H910" s="1" t="str">
        <f>IF(raw!H910="","",raw!H910)</f>
        <v/>
      </c>
      <c r="I910" s="1">
        <f>IF(raw!I910="","",raw!I910)</f>
        <v>3419</v>
      </c>
      <c r="J910" s="1">
        <f>IF(raw!J910="","",raw!J910)</f>
        <v>2142</v>
      </c>
      <c r="K910" s="1">
        <f>IF(raw!K910="","",raw!K910)</f>
        <v>0.2</v>
      </c>
      <c r="L910" s="1">
        <f>IF(raw!L910="","",raw!L910)</f>
        <v>20.100000000000001</v>
      </c>
      <c r="M910" s="1">
        <f>IF(raw!M910="","",raw!M910)</f>
        <v>0</v>
      </c>
      <c r="N910" s="33" t="str">
        <f>IF(raw!N910="","",raw!N910)</f>
        <v>Device found. Device name: 706</v>
      </c>
      <c r="O910" s="30">
        <f>ROUND(Table1[[#This Row],[Created_at]],1)</f>
        <v>43953.2</v>
      </c>
      <c r="P910" s="39">
        <f>TRUNC(Table1[[#This Row],[Created_at]],0)</f>
        <v>43953</v>
      </c>
    </row>
    <row r="911" spans="1:16" x14ac:dyDescent="0.2">
      <c r="A911" s="7">
        <f>IFERROR(DATE(LEFT(raw!A911,4),MID(raw!A911,6,2),MID(raw!A911,9,2)) + TIME(MID(raw!A911,12,2),MID(raw!A911,15,2),MID(raw!A911,18,2)),"")</f>
        <v>43953.175057870372</v>
      </c>
      <c r="B911" s="1">
        <f>IF(raw!B911="","",raw!B911)</f>
        <v>913</v>
      </c>
      <c r="C911" s="1">
        <f>IF(raw!C911="","",raw!C911)</f>
        <v>706</v>
      </c>
      <c r="D911" s="1">
        <f>IF(raw!D911="","",raw!D911)</f>
        <v>91391064</v>
      </c>
      <c r="E911" s="1">
        <f>IF(raw!E911="","",raw!E911)</f>
        <v>84</v>
      </c>
      <c r="F911" s="1">
        <f>IF(raw!F911="","",raw!F911)</f>
        <v>7</v>
      </c>
      <c r="G911" s="1">
        <f>IF(raw!G911="","",raw!G911)</f>
        <v>2020042901</v>
      </c>
      <c r="H911" s="1" t="str">
        <f>IF(raw!H911="","",raw!H911)</f>
        <v/>
      </c>
      <c r="I911" s="1">
        <f>IF(raw!I911="","",raw!I911)</f>
        <v>3421</v>
      </c>
      <c r="J911" s="1">
        <f>IF(raw!J911="","",raw!J911)</f>
        <v>2</v>
      </c>
      <c r="K911" s="1">
        <f>IF(raw!K911="","",raw!K911)</f>
        <v>0.2</v>
      </c>
      <c r="L911" s="1">
        <f>IF(raw!L911="","",raw!L911)</f>
        <v>20.100000000000001</v>
      </c>
      <c r="M911" s="1">
        <f>IF(raw!M911="","",raw!M911)</f>
        <v>0</v>
      </c>
      <c r="N911" s="33" t="str">
        <f>IF(raw!N911="","",raw!N911)</f>
        <v>Participating in 2 plans.</v>
      </c>
      <c r="O911" s="30">
        <f>ROUND(Table1[[#This Row],[Created_at]],1)</f>
        <v>43953.2</v>
      </c>
      <c r="P911" s="39">
        <f>TRUNC(Table1[[#This Row],[Created_at]],0)</f>
        <v>43953</v>
      </c>
    </row>
    <row r="912" spans="1:16" x14ac:dyDescent="0.2">
      <c r="A912" s="7">
        <f>IFERROR(DATE(LEFT(raw!A912,4),MID(raw!A912,6,2),MID(raw!A912,9,2)) + TIME(MID(raw!A912,12,2),MID(raw!A912,15,2),MID(raw!A912,18,2)),"")</f>
        <v>43953.175069444442</v>
      </c>
      <c r="B912" s="1">
        <f>IF(raw!B912="","",raw!B912)</f>
        <v>914</v>
      </c>
      <c r="C912" s="1">
        <f>IF(raw!C912="","",raw!C912)</f>
        <v>706</v>
      </c>
      <c r="D912" s="1">
        <f>IF(raw!D912="","",raw!D912)</f>
        <v>91391064</v>
      </c>
      <c r="E912" s="1">
        <f>IF(raw!E912="","",raw!E912)</f>
        <v>85</v>
      </c>
      <c r="F912" s="1">
        <f>IF(raw!F912="","",raw!F912)</f>
        <v>7</v>
      </c>
      <c r="G912" s="1">
        <f>IF(raw!G912="","",raw!G912)</f>
        <v>2020042901</v>
      </c>
      <c r="H912" s="1" t="str">
        <f>IF(raw!H912="","",raw!H912)</f>
        <v/>
      </c>
      <c r="I912" s="1">
        <f>IF(raw!I912="","",raw!I912)</f>
        <v>3436</v>
      </c>
      <c r="J912" s="1">
        <f>IF(raw!J912="","",raw!J912)</f>
        <v>15</v>
      </c>
      <c r="K912" s="1">
        <f>IF(raw!K912="","",raw!K912)</f>
        <v>0.1</v>
      </c>
      <c r="L912" s="1">
        <f>IF(raw!L912="","",raw!L912)</f>
        <v>20.100000000000001</v>
      </c>
      <c r="M912" s="1">
        <f>IF(raw!M912="","",raw!M912)</f>
        <v>0</v>
      </c>
      <c r="N912" s="33" t="str">
        <f>IF(raw!N912="","",raw!N912)</f>
        <v>Network configuration loaded and parsed succesfully</v>
      </c>
      <c r="O912" s="30">
        <f>ROUND(Table1[[#This Row],[Created_at]],1)</f>
        <v>43953.2</v>
      </c>
      <c r="P912" s="39">
        <f>TRUNC(Table1[[#This Row],[Created_at]],0)</f>
        <v>43953</v>
      </c>
    </row>
    <row r="913" spans="1:16" x14ac:dyDescent="0.2">
      <c r="A913" s="7">
        <f>IFERROR(DATE(LEFT(raw!A913,4),MID(raw!A913,6,2),MID(raw!A913,9,2)) + TIME(MID(raw!A913,12,2),MID(raw!A913,15,2),MID(raw!A913,18,2)),"")</f>
        <v>43953.175081018519</v>
      </c>
      <c r="B913" s="1">
        <f>IF(raw!B913="","",raw!B913)</f>
        <v>915</v>
      </c>
      <c r="C913" s="1">
        <f>IF(raw!C913="","",raw!C913)</f>
        <v>706</v>
      </c>
      <c r="D913" s="1">
        <f>IF(raw!D913="","",raw!D913)</f>
        <v>91391064</v>
      </c>
      <c r="E913" s="1">
        <f>IF(raw!E913="","",raw!E913)</f>
        <v>86</v>
      </c>
      <c r="F913" s="1">
        <f>IF(raw!F913="","",raw!F913)</f>
        <v>7</v>
      </c>
      <c r="G913" s="1">
        <f>IF(raw!G913="","",raw!G913)</f>
        <v>2020042901</v>
      </c>
      <c r="H913" s="1">
        <f>IF(raw!H913="","",raw!H913)</f>
        <v>19.2</v>
      </c>
      <c r="I913" s="1">
        <f>IF(raw!I913="","",raw!I913)</f>
        <v>3467</v>
      </c>
      <c r="J913" s="1">
        <f>IF(raw!J913="","",raw!J913)</f>
        <v>30</v>
      </c>
      <c r="K913" s="1">
        <f>IF(raw!K913="","",raw!K913)</f>
        <v>0.1</v>
      </c>
      <c r="L913" s="1">
        <f>IF(raw!L913="","",raw!L913)</f>
        <v>20.100000000000001</v>
      </c>
      <c r="M913" s="1">
        <f>IF(raw!M913="","",raw!M913)</f>
        <v>0</v>
      </c>
      <c r="N913" s="33" t="str">
        <f>IF(raw!N913="","",raw!N913)</f>
        <v>Temperature: 19.20 Humidity: 49.00</v>
      </c>
      <c r="O913" s="30">
        <f>ROUND(Table1[[#This Row],[Created_at]],1)</f>
        <v>43953.2</v>
      </c>
      <c r="P913" s="39">
        <f>TRUNC(Table1[[#This Row],[Created_at]],0)</f>
        <v>43953</v>
      </c>
    </row>
    <row r="914" spans="1:16" x14ac:dyDescent="0.2">
      <c r="A914" s="7">
        <f>IFERROR(DATE(LEFT(raw!A914,4),MID(raw!A914,6,2),MID(raw!A914,9,2)) + TIME(MID(raw!A914,12,2),MID(raw!A914,15,2),MID(raw!A914,18,2)),"")</f>
        <v>43953.175092592595</v>
      </c>
      <c r="B914" s="1">
        <f>IF(raw!B914="","",raw!B914)</f>
        <v>916</v>
      </c>
      <c r="C914" s="1">
        <f>IF(raw!C914="","",raw!C914)</f>
        <v>706</v>
      </c>
      <c r="D914" s="1">
        <f>IF(raw!D914="","",raw!D914)</f>
        <v>91391064</v>
      </c>
      <c r="E914" s="1">
        <f>IF(raw!E914="","",raw!E914)</f>
        <v>87</v>
      </c>
      <c r="F914" s="1">
        <f>IF(raw!F914="","",raw!F914)</f>
        <v>7</v>
      </c>
      <c r="G914" s="1">
        <f>IF(raw!G914="","",raw!G914)</f>
        <v>2020042901</v>
      </c>
      <c r="H914" s="1">
        <f>IF(raw!H914="","",raw!H914)</f>
        <v>19.2</v>
      </c>
      <c r="I914" s="1">
        <f>IF(raw!I914="","",raw!I914)</f>
        <v>3468</v>
      </c>
      <c r="J914" s="1">
        <f>IF(raw!J914="","",raw!J914)</f>
        <v>1</v>
      </c>
      <c r="K914" s="1">
        <f>IF(raw!K914="","",raw!K914)</f>
        <v>0</v>
      </c>
      <c r="L914" s="1">
        <f>IF(raw!L914="","",raw!L914)</f>
        <v>20.100000000000001</v>
      </c>
      <c r="M914" s="1">
        <f>IF(raw!M914="","",raw!M914)</f>
        <v>0</v>
      </c>
      <c r="N914" s="33" t="str">
        <f>IF(raw!N914="","",raw!N914)</f>
        <v>Initialization Completed.</v>
      </c>
      <c r="O914" s="30">
        <f>ROUND(Table1[[#This Row],[Created_at]],1)</f>
        <v>43953.2</v>
      </c>
      <c r="P914" s="39">
        <f>TRUNC(Table1[[#This Row],[Created_at]],0)</f>
        <v>43953</v>
      </c>
    </row>
    <row r="915" spans="1:16" x14ac:dyDescent="0.2">
      <c r="A915" s="7">
        <f>IFERROR(DATE(LEFT(raw!A915,4),MID(raw!A915,6,2),MID(raw!A915,9,2)) + TIME(MID(raw!A915,12,2),MID(raw!A915,15,2),MID(raw!A915,18,2)),"")</f>
        <v>43953.175104166665</v>
      </c>
      <c r="B915" s="1">
        <f>IF(raw!B915="","",raw!B915)</f>
        <v>917</v>
      </c>
      <c r="C915" s="1">
        <f>IF(raw!C915="","",raw!C915)</f>
        <v>706</v>
      </c>
      <c r="D915" s="1">
        <f>IF(raw!D915="","",raw!D915)</f>
        <v>91391064</v>
      </c>
      <c r="E915" s="1">
        <f>IF(raw!E915="","",raw!E915)</f>
        <v>88</v>
      </c>
      <c r="F915" s="1">
        <f>IF(raw!F915="","",raw!F915)</f>
        <v>7</v>
      </c>
      <c r="G915" s="1">
        <f>IF(raw!G915="","",raw!G915)</f>
        <v>2020042901</v>
      </c>
      <c r="H915" s="1">
        <f>IF(raw!H915="","",raw!H915)</f>
        <v>19.2</v>
      </c>
      <c r="I915" s="1">
        <f>IF(raw!I915="","",raw!I915)</f>
        <v>3476</v>
      </c>
      <c r="J915" s="1">
        <f>IF(raw!J915="","",raw!J915)</f>
        <v>8</v>
      </c>
      <c r="K915" s="1">
        <f>IF(raw!K915="","",raw!K915)</f>
        <v>0.2</v>
      </c>
      <c r="L915" s="1">
        <f>IF(raw!L915="","",raw!L915)</f>
        <v>20.100000000000001</v>
      </c>
      <c r="M915" s="1">
        <f>IF(raw!M915="","",raw!M915)</f>
        <v>0</v>
      </c>
      <c r="N915" s="33" t="str">
        <f>IF(raw!N915="","",raw!N915)</f>
        <v>Going to wake in 3600</v>
      </c>
      <c r="O915" s="30">
        <f>ROUND(Table1[[#This Row],[Created_at]],1)</f>
        <v>43953.2</v>
      </c>
      <c r="P915" s="39">
        <f>TRUNC(Table1[[#This Row],[Created_at]],0)</f>
        <v>43953</v>
      </c>
    </row>
    <row r="916" spans="1:16" x14ac:dyDescent="0.2">
      <c r="A916" s="7">
        <f>IFERROR(DATE(LEFT(raw!A916,4),MID(raw!A916,6,2),MID(raw!A916,9,2)) + TIME(MID(raw!A916,12,2),MID(raw!A916,15,2),MID(raw!A916,18,2)),"")</f>
        <v>43953.175115740742</v>
      </c>
      <c r="B916" s="1">
        <f>IF(raw!B916="","",raw!B916)</f>
        <v>918</v>
      </c>
      <c r="C916" s="1">
        <f>IF(raw!C916="","",raw!C916)</f>
        <v>706</v>
      </c>
      <c r="D916" s="1">
        <f>IF(raw!D916="","",raw!D916)</f>
        <v>91391064</v>
      </c>
      <c r="E916" s="1">
        <f>IF(raw!E916="","",raw!E916)</f>
        <v>89</v>
      </c>
      <c r="F916" s="1">
        <f>IF(raw!F916="","",raw!F916)</f>
        <v>7</v>
      </c>
      <c r="G916" s="1">
        <f>IF(raw!G916="","",raw!G916)</f>
        <v>2020042901</v>
      </c>
      <c r="H916" s="1">
        <f>IF(raw!H916="","",raw!H916)</f>
        <v>19.2</v>
      </c>
      <c r="I916" s="1">
        <f>IF(raw!I916="","",raw!I916)</f>
        <v>3476</v>
      </c>
      <c r="J916" s="1">
        <f>IF(raw!J916="","",raw!J916)</f>
        <v>0</v>
      </c>
      <c r="K916" s="1">
        <f>IF(raw!K916="","",raw!K916)</f>
        <v>0.2</v>
      </c>
      <c r="L916" s="1">
        <f>IF(raw!L916="","",raw!L916)</f>
        <v>20.100000000000001</v>
      </c>
      <c r="M916" s="1">
        <f>IF(raw!M916="","",raw!M916)</f>
        <v>0</v>
      </c>
      <c r="N916" s="33" t="str">
        <f>IF(raw!N916="","",raw!N916)</f>
        <v>Going to sleep now for 3600 secs....This cycle took: 3477</v>
      </c>
      <c r="O916" s="30">
        <f>ROUND(Table1[[#This Row],[Created_at]],1)</f>
        <v>43953.2</v>
      </c>
      <c r="P916" s="39">
        <f>TRUNC(Table1[[#This Row],[Created_at]],0)</f>
        <v>43953</v>
      </c>
    </row>
    <row r="917" spans="1:16" hidden="1" x14ac:dyDescent="0.2">
      <c r="A917" s="7">
        <f>IFERROR(DATE(LEFT(raw!A917,4),MID(raw!A917,6,2),MID(raw!A917,9,2)) + TIME(MID(raw!A917,12,2),MID(raw!A917,15,2),MID(raw!A917,18,2)),"")</f>
        <v>43953.18545138889</v>
      </c>
      <c r="B917" s="1">
        <f>IF(raw!B917="","",raw!B917)</f>
        <v>919</v>
      </c>
      <c r="C917" s="1" t="str">
        <f>IF(raw!C917="","",raw!C917)</f>
        <v/>
      </c>
      <c r="D917" s="1">
        <f>IF(raw!D917="","",raw!D917)</f>
        <v>91449512</v>
      </c>
      <c r="E917" s="1">
        <f>IF(raw!E917="","",raw!E917)</f>
        <v>807</v>
      </c>
      <c r="F917" s="1">
        <f>IF(raw!F917="","",raw!F917)</f>
        <v>61</v>
      </c>
      <c r="G917" s="1">
        <f>IF(raw!G917="","",raw!G917)</f>
        <v>2020042901</v>
      </c>
      <c r="H917" s="1" t="str">
        <f>IF(raw!H917="","",raw!H917)</f>
        <v/>
      </c>
      <c r="I917" s="1">
        <f>IF(raw!I917="","",raw!I917)</f>
        <v>1577</v>
      </c>
      <c r="J917" s="1">
        <f>IF(raw!J917="","",raw!J917)</f>
        <v>2</v>
      </c>
      <c r="K917" s="1">
        <f>IF(raw!K917="","",raw!K917)</f>
        <v>0.2</v>
      </c>
      <c r="L917" s="1">
        <f>IF(raw!L917="","",raw!L917)</f>
        <v>0</v>
      </c>
      <c r="M917" s="1">
        <f>IF(raw!M917="","",raw!M917)</f>
        <v>0</v>
      </c>
      <c r="N917" s="33" t="str">
        <f>IF(raw!N917="","",raw!N917)</f>
        <v xml:space="preserve">This is boot No. 61 of Device </v>
      </c>
      <c r="O917" s="30">
        <f>ROUND(Table1[[#This Row],[Created_at]],1)</f>
        <v>43953.2</v>
      </c>
      <c r="P917" s="39">
        <f>TRUNC(Table1[[#This Row],[Created_at]],0)</f>
        <v>43953</v>
      </c>
    </row>
    <row r="918" spans="1:16" hidden="1" x14ac:dyDescent="0.2">
      <c r="A918" s="7">
        <f>IFERROR(DATE(LEFT(raw!A918,4),MID(raw!A918,6,2),MID(raw!A918,9,2)) + TIME(MID(raw!A918,12,2),MID(raw!A918,15,2),MID(raw!A918,18,2)),"")</f>
        <v>43953.18546296296</v>
      </c>
      <c r="B918" s="1">
        <f>IF(raw!B918="","",raw!B918)</f>
        <v>920</v>
      </c>
      <c r="C918" s="1">
        <f>IF(raw!C918="","",raw!C918)</f>
        <v>703</v>
      </c>
      <c r="D918" s="1">
        <f>IF(raw!D918="","",raw!D918)</f>
        <v>91449512</v>
      </c>
      <c r="E918" s="1">
        <f>IF(raw!E918="","",raw!E918)</f>
        <v>808</v>
      </c>
      <c r="F918" s="1">
        <f>IF(raw!F918="","",raw!F918)</f>
        <v>62</v>
      </c>
      <c r="G918" s="1">
        <f>IF(raw!G918="","",raw!G918)</f>
        <v>2020042901</v>
      </c>
      <c r="H918" s="1" t="str">
        <f>IF(raw!H918="","",raw!H918)</f>
        <v/>
      </c>
      <c r="I918" s="1">
        <f>IF(raw!I918="","",raw!I918)</f>
        <v>3830</v>
      </c>
      <c r="J918" s="1">
        <f>IF(raw!J918="","",raw!J918)</f>
        <v>2253</v>
      </c>
      <c r="K918" s="1">
        <f>IF(raw!K918="","",raw!K918)</f>
        <v>0.2</v>
      </c>
      <c r="L918" s="1">
        <f>IF(raw!L918="","",raw!L918)</f>
        <v>20.100000000000001</v>
      </c>
      <c r="M918" s="1">
        <f>IF(raw!M918="","",raw!M918)</f>
        <v>0</v>
      </c>
      <c r="N918" s="33" t="str">
        <f>IF(raw!N918="","",raw!N918)</f>
        <v>Device found. Device name: 703</v>
      </c>
      <c r="O918" s="30">
        <f>ROUND(Table1[[#This Row],[Created_at]],1)</f>
        <v>43953.2</v>
      </c>
      <c r="P918" s="39">
        <f>TRUNC(Table1[[#This Row],[Created_at]],0)</f>
        <v>43953</v>
      </c>
    </row>
    <row r="919" spans="1:16" hidden="1" x14ac:dyDescent="0.2">
      <c r="A919" s="7">
        <f>IFERROR(DATE(LEFT(raw!A919,4),MID(raw!A919,6,2),MID(raw!A919,9,2)) + TIME(MID(raw!A919,12,2),MID(raw!A919,15,2),MID(raw!A919,18,2)),"")</f>
        <v>43953.185474537036</v>
      </c>
      <c r="B919" s="1">
        <f>IF(raw!B919="","",raw!B919)</f>
        <v>921</v>
      </c>
      <c r="C919" s="1">
        <f>IF(raw!C919="","",raw!C919)</f>
        <v>703</v>
      </c>
      <c r="D919" s="1">
        <f>IF(raw!D919="","",raw!D919)</f>
        <v>91449512</v>
      </c>
      <c r="E919" s="1">
        <f>IF(raw!E919="","",raw!E919)</f>
        <v>809</v>
      </c>
      <c r="F919" s="1">
        <f>IF(raw!F919="","",raw!F919)</f>
        <v>62</v>
      </c>
      <c r="G919" s="1">
        <f>IF(raw!G919="","",raw!G919)</f>
        <v>2020042901</v>
      </c>
      <c r="H919" s="1" t="str">
        <f>IF(raw!H919="","",raw!H919)</f>
        <v/>
      </c>
      <c r="I919" s="1">
        <f>IF(raw!I919="","",raw!I919)</f>
        <v>3832</v>
      </c>
      <c r="J919" s="1">
        <f>IF(raw!J919="","",raw!J919)</f>
        <v>2</v>
      </c>
      <c r="K919" s="1">
        <f>IF(raw!K919="","",raw!K919)</f>
        <v>0.2</v>
      </c>
      <c r="L919" s="1">
        <f>IF(raw!L919="","",raw!L919)</f>
        <v>20.100000000000001</v>
      </c>
      <c r="M919" s="1">
        <f>IF(raw!M919="","",raw!M919)</f>
        <v>0</v>
      </c>
      <c r="N919" s="33" t="str">
        <f>IF(raw!N919="","",raw!N919)</f>
        <v>Participating in 2 plans.</v>
      </c>
      <c r="O919" s="30">
        <f>ROUND(Table1[[#This Row],[Created_at]],1)</f>
        <v>43953.2</v>
      </c>
      <c r="P919" s="39">
        <f>TRUNC(Table1[[#This Row],[Created_at]],0)</f>
        <v>43953</v>
      </c>
    </row>
    <row r="920" spans="1:16" hidden="1" x14ac:dyDescent="0.2">
      <c r="A920" s="7">
        <f>IFERROR(DATE(LEFT(raw!A920,4),MID(raw!A920,6,2),MID(raw!A920,9,2)) + TIME(MID(raw!A920,12,2),MID(raw!A920,15,2),MID(raw!A920,18,2)),"")</f>
        <v>43953.185486111113</v>
      </c>
      <c r="B920" s="1">
        <f>IF(raw!B920="","",raw!B920)</f>
        <v>922</v>
      </c>
      <c r="C920" s="1">
        <f>IF(raw!C920="","",raw!C920)</f>
        <v>703</v>
      </c>
      <c r="D920" s="1">
        <f>IF(raw!D920="","",raw!D920)</f>
        <v>91449512</v>
      </c>
      <c r="E920" s="1">
        <f>IF(raw!E920="","",raw!E920)</f>
        <v>810</v>
      </c>
      <c r="F920" s="1">
        <f>IF(raw!F920="","",raw!F920)</f>
        <v>62</v>
      </c>
      <c r="G920" s="1">
        <f>IF(raw!G920="","",raw!G920)</f>
        <v>2020042901</v>
      </c>
      <c r="H920" s="1" t="str">
        <f>IF(raw!H920="","",raw!H920)</f>
        <v/>
      </c>
      <c r="I920" s="1">
        <f>IF(raw!I920="","",raw!I920)</f>
        <v>3848</v>
      </c>
      <c r="J920" s="1">
        <f>IF(raw!J920="","",raw!J920)</f>
        <v>16</v>
      </c>
      <c r="K920" s="1">
        <f>IF(raw!K920="","",raw!K920)</f>
        <v>0.1</v>
      </c>
      <c r="L920" s="1">
        <f>IF(raw!L920="","",raw!L920)</f>
        <v>20.100000000000001</v>
      </c>
      <c r="M920" s="1">
        <f>IF(raw!M920="","",raw!M920)</f>
        <v>0</v>
      </c>
      <c r="N920" s="33" t="str">
        <f>IF(raw!N920="","",raw!N920)</f>
        <v>Network configuration loaded and parsed succesfully</v>
      </c>
      <c r="O920" s="30">
        <f>ROUND(Table1[[#This Row],[Created_at]],1)</f>
        <v>43953.2</v>
      </c>
      <c r="P920" s="39">
        <f>TRUNC(Table1[[#This Row],[Created_at]],0)</f>
        <v>43953</v>
      </c>
    </row>
    <row r="921" spans="1:16" hidden="1" x14ac:dyDescent="0.2">
      <c r="A921" s="7">
        <f>IFERROR(DATE(LEFT(raw!A921,4),MID(raw!A921,6,2),MID(raw!A921,9,2)) + TIME(MID(raw!A921,12,2),MID(raw!A921,15,2),MID(raw!A921,18,2)),"")</f>
        <v>43953.185497685183</v>
      </c>
      <c r="B921" s="1">
        <f>IF(raw!B921="","",raw!B921)</f>
        <v>923</v>
      </c>
      <c r="C921" s="1">
        <f>IF(raw!C921="","",raw!C921)</f>
        <v>703</v>
      </c>
      <c r="D921" s="1">
        <f>IF(raw!D921="","",raw!D921)</f>
        <v>91449512</v>
      </c>
      <c r="E921" s="1">
        <f>IF(raw!E921="","",raw!E921)</f>
        <v>811</v>
      </c>
      <c r="F921" s="1">
        <f>IF(raw!F921="","",raw!F921)</f>
        <v>62</v>
      </c>
      <c r="G921" s="1">
        <f>IF(raw!G921="","",raw!G921)</f>
        <v>2020042901</v>
      </c>
      <c r="H921" s="1">
        <f>IF(raw!H921="","",raw!H921)</f>
        <v>19.600000000000001</v>
      </c>
      <c r="I921" s="1">
        <f>IF(raw!I921="","",raw!I921)</f>
        <v>3878</v>
      </c>
      <c r="J921" s="1">
        <f>IF(raw!J921="","",raw!J921)</f>
        <v>30</v>
      </c>
      <c r="K921" s="1">
        <f>IF(raw!K921="","",raw!K921)</f>
        <v>0.1</v>
      </c>
      <c r="L921" s="1">
        <f>IF(raw!L921="","",raw!L921)</f>
        <v>20.100000000000001</v>
      </c>
      <c r="M921" s="1">
        <f>IF(raw!M921="","",raw!M921)</f>
        <v>0</v>
      </c>
      <c r="N921" s="33" t="str">
        <f>IF(raw!N921="","",raw!N921)</f>
        <v>Temperature: 19.60 Humidity: 48.00</v>
      </c>
      <c r="O921" s="30">
        <f>ROUND(Table1[[#This Row],[Created_at]],1)</f>
        <v>43953.2</v>
      </c>
      <c r="P921" s="39">
        <f>TRUNC(Table1[[#This Row],[Created_at]],0)</f>
        <v>43953</v>
      </c>
    </row>
    <row r="922" spans="1:16" hidden="1" x14ac:dyDescent="0.2">
      <c r="A922" s="7">
        <f>IFERROR(DATE(LEFT(raw!A922,4),MID(raw!A922,6,2),MID(raw!A922,9,2)) + TIME(MID(raw!A922,12,2),MID(raw!A922,15,2),MID(raw!A922,18,2)),"")</f>
        <v>43953.18550925926</v>
      </c>
      <c r="B922" s="1">
        <f>IF(raw!B922="","",raw!B922)</f>
        <v>924</v>
      </c>
      <c r="C922" s="1">
        <f>IF(raw!C922="","",raw!C922)</f>
        <v>703</v>
      </c>
      <c r="D922" s="1">
        <f>IF(raw!D922="","",raw!D922)</f>
        <v>91449512</v>
      </c>
      <c r="E922" s="1">
        <f>IF(raw!E922="","",raw!E922)</f>
        <v>812</v>
      </c>
      <c r="F922" s="1">
        <f>IF(raw!F922="","",raw!F922)</f>
        <v>62</v>
      </c>
      <c r="G922" s="1">
        <f>IF(raw!G922="","",raw!G922)</f>
        <v>2020042901</v>
      </c>
      <c r="H922" s="1">
        <f>IF(raw!H922="","",raw!H922)</f>
        <v>19.600000000000001</v>
      </c>
      <c r="I922" s="1">
        <f>IF(raw!I922="","",raw!I922)</f>
        <v>3879</v>
      </c>
      <c r="J922" s="1">
        <f>IF(raw!J922="","",raw!J922)</f>
        <v>1</v>
      </c>
      <c r="K922" s="1">
        <f>IF(raw!K922="","",raw!K922)</f>
        <v>0</v>
      </c>
      <c r="L922" s="1">
        <f>IF(raw!L922="","",raw!L922)</f>
        <v>20.100000000000001</v>
      </c>
      <c r="M922" s="1">
        <f>IF(raw!M922="","",raw!M922)</f>
        <v>0</v>
      </c>
      <c r="N922" s="33" t="str">
        <f>IF(raw!N922="","",raw!N922)</f>
        <v>Initialization Completed.</v>
      </c>
      <c r="O922" s="30">
        <f>ROUND(Table1[[#This Row],[Created_at]],1)</f>
        <v>43953.2</v>
      </c>
      <c r="P922" s="39">
        <f>TRUNC(Table1[[#This Row],[Created_at]],0)</f>
        <v>43953</v>
      </c>
    </row>
    <row r="923" spans="1:16" hidden="1" x14ac:dyDescent="0.2">
      <c r="A923" s="7">
        <f>IFERROR(DATE(LEFT(raw!A923,4),MID(raw!A923,6,2),MID(raw!A923,9,2)) + TIME(MID(raw!A923,12,2),MID(raw!A923,15,2),MID(raw!A923,18,2)),"")</f>
        <v>43953.185520833336</v>
      </c>
      <c r="B923" s="1">
        <f>IF(raw!B923="","",raw!B923)</f>
        <v>925</v>
      </c>
      <c r="C923" s="1">
        <f>IF(raw!C923="","",raw!C923)</f>
        <v>703</v>
      </c>
      <c r="D923" s="1">
        <f>IF(raw!D923="","",raw!D923)</f>
        <v>91449512</v>
      </c>
      <c r="E923" s="1">
        <f>IF(raw!E923="","",raw!E923)</f>
        <v>813</v>
      </c>
      <c r="F923" s="1">
        <f>IF(raw!F923="","",raw!F923)</f>
        <v>62</v>
      </c>
      <c r="G923" s="1">
        <f>IF(raw!G923="","",raw!G923)</f>
        <v>2020042901</v>
      </c>
      <c r="H923" s="1">
        <f>IF(raw!H923="","",raw!H923)</f>
        <v>19.600000000000001</v>
      </c>
      <c r="I923" s="1">
        <f>IF(raw!I923="","",raw!I923)</f>
        <v>3887</v>
      </c>
      <c r="J923" s="1">
        <f>IF(raw!J923="","",raw!J923)</f>
        <v>8</v>
      </c>
      <c r="K923" s="1">
        <f>IF(raw!K923="","",raw!K923)</f>
        <v>0.2</v>
      </c>
      <c r="L923" s="1">
        <f>IF(raw!L923="","",raw!L923)</f>
        <v>20.100000000000001</v>
      </c>
      <c r="M923" s="1">
        <f>IF(raw!M923="","",raw!M923)</f>
        <v>0</v>
      </c>
      <c r="N923" s="33" t="str">
        <f>IF(raw!N923="","",raw!N923)</f>
        <v>Going to wake in 3600</v>
      </c>
      <c r="O923" s="30">
        <f>ROUND(Table1[[#This Row],[Created_at]],1)</f>
        <v>43953.2</v>
      </c>
      <c r="P923" s="39">
        <f>TRUNC(Table1[[#This Row],[Created_at]],0)</f>
        <v>43953</v>
      </c>
    </row>
    <row r="924" spans="1:16" hidden="1" x14ac:dyDescent="0.2">
      <c r="A924" s="7">
        <f>IFERROR(DATE(LEFT(raw!A924,4),MID(raw!A924,6,2),MID(raw!A924,9,2)) + TIME(MID(raw!A924,12,2),MID(raw!A924,15,2),MID(raw!A924,18,2)),"")</f>
        <v>43953.185532407406</v>
      </c>
      <c r="B924" s="1">
        <f>IF(raw!B924="","",raw!B924)</f>
        <v>926</v>
      </c>
      <c r="C924" s="1">
        <f>IF(raw!C924="","",raw!C924)</f>
        <v>703</v>
      </c>
      <c r="D924" s="1">
        <f>IF(raw!D924="","",raw!D924)</f>
        <v>91449512</v>
      </c>
      <c r="E924" s="1">
        <f>IF(raw!E924="","",raw!E924)</f>
        <v>814</v>
      </c>
      <c r="F924" s="1">
        <f>IF(raw!F924="","",raw!F924)</f>
        <v>62</v>
      </c>
      <c r="G924" s="1">
        <f>IF(raw!G924="","",raw!G924)</f>
        <v>2020042901</v>
      </c>
      <c r="H924" s="1">
        <f>IF(raw!H924="","",raw!H924)</f>
        <v>19.600000000000001</v>
      </c>
      <c r="I924" s="1">
        <f>IF(raw!I924="","",raw!I924)</f>
        <v>3887</v>
      </c>
      <c r="J924" s="1">
        <f>IF(raw!J924="","",raw!J924)</f>
        <v>0</v>
      </c>
      <c r="K924" s="1">
        <f>IF(raw!K924="","",raw!K924)</f>
        <v>0.2</v>
      </c>
      <c r="L924" s="1">
        <f>IF(raw!L924="","",raw!L924)</f>
        <v>20.100000000000001</v>
      </c>
      <c r="M924" s="1">
        <f>IF(raw!M924="","",raw!M924)</f>
        <v>0</v>
      </c>
      <c r="N924" s="33" t="str">
        <f>IF(raw!N924="","",raw!N924)</f>
        <v>Going to sleep now for 3600 secs....This cycle took: 3888</v>
      </c>
      <c r="O924" s="30">
        <f>ROUND(Table1[[#This Row],[Created_at]],1)</f>
        <v>43953.2</v>
      </c>
      <c r="P924" s="39">
        <f>TRUNC(Table1[[#This Row],[Created_at]],0)</f>
        <v>43953</v>
      </c>
    </row>
    <row r="925" spans="1:16" hidden="1" x14ac:dyDescent="0.2">
      <c r="A925" s="7">
        <f>IFERROR(DATE(LEFT(raw!A925,4),MID(raw!A925,6,2),MID(raw!A925,9,2)) + TIME(MID(raw!A925,12,2),MID(raw!A925,15,2),MID(raw!A925,18,2)),"")</f>
        <v>43953.216006944444</v>
      </c>
      <c r="B925" s="1">
        <f>IF(raw!B925="","",raw!B925)</f>
        <v>927</v>
      </c>
      <c r="C925" s="1" t="str">
        <f>IF(raw!C925="","",raw!C925)</f>
        <v/>
      </c>
      <c r="D925" s="1">
        <f>IF(raw!D925="","",raw!D925)</f>
        <v>91391064</v>
      </c>
      <c r="E925" s="1">
        <f>IF(raw!E925="","",raw!E925)</f>
        <v>95</v>
      </c>
      <c r="F925" s="1">
        <f>IF(raw!F925="","",raw!F925)</f>
        <v>7</v>
      </c>
      <c r="G925" s="1">
        <f>IF(raw!G925="","",raw!G925)</f>
        <v>2020042901</v>
      </c>
      <c r="H925" s="1" t="str">
        <f>IF(raw!H925="","",raw!H925)</f>
        <v/>
      </c>
      <c r="I925" s="1">
        <f>IF(raw!I925="","",raw!I925)</f>
        <v>1318</v>
      </c>
      <c r="J925" s="1">
        <f>IF(raw!J925="","",raw!J925)</f>
        <v>2</v>
      </c>
      <c r="K925" s="1">
        <f>IF(raw!K925="","",raw!K925)</f>
        <v>0.2</v>
      </c>
      <c r="L925" s="1">
        <f>IF(raw!L925="","",raw!L925)</f>
        <v>0</v>
      </c>
      <c r="M925" s="1">
        <f>IF(raw!M925="","",raw!M925)</f>
        <v>0</v>
      </c>
      <c r="N925" s="33" t="str">
        <f>IF(raw!N925="","",raw!N925)</f>
        <v xml:space="preserve">This is boot No. 7 of Device </v>
      </c>
      <c r="O925" s="30">
        <f>ROUND(Table1[[#This Row],[Created_at]],1)</f>
        <v>43953.2</v>
      </c>
      <c r="P925" s="39">
        <f>TRUNC(Table1[[#This Row],[Created_at]],0)</f>
        <v>43953</v>
      </c>
    </row>
    <row r="926" spans="1:16" x14ac:dyDescent="0.2">
      <c r="A926" s="7">
        <f>IFERROR(DATE(LEFT(raw!A926,4),MID(raw!A926,6,2),MID(raw!A926,9,2)) + TIME(MID(raw!A926,12,2),MID(raw!A926,15,2),MID(raw!A926,18,2)),"")</f>
        <v>43953.21601851852</v>
      </c>
      <c r="B926" s="1">
        <f>IF(raw!B926="","",raw!B926)</f>
        <v>928</v>
      </c>
      <c r="C926" s="1">
        <f>IF(raw!C926="","",raw!C926)</f>
        <v>706</v>
      </c>
      <c r="D926" s="1">
        <f>IF(raw!D926="","",raw!D926)</f>
        <v>91391064</v>
      </c>
      <c r="E926" s="1">
        <f>IF(raw!E926="","",raw!E926)</f>
        <v>96</v>
      </c>
      <c r="F926" s="1">
        <f>IF(raw!F926="","",raw!F926)</f>
        <v>8</v>
      </c>
      <c r="G926" s="1">
        <f>IF(raw!G926="","",raw!G926)</f>
        <v>2020042901</v>
      </c>
      <c r="H926" s="1" t="str">
        <f>IF(raw!H926="","",raw!H926)</f>
        <v/>
      </c>
      <c r="I926" s="1">
        <f>IF(raw!I926="","",raw!I926)</f>
        <v>3646</v>
      </c>
      <c r="J926" s="1">
        <f>IF(raw!J926="","",raw!J926)</f>
        <v>2328</v>
      </c>
      <c r="K926" s="1">
        <f>IF(raw!K926="","",raw!K926)</f>
        <v>0.2</v>
      </c>
      <c r="L926" s="1">
        <f>IF(raw!L926="","",raw!L926)</f>
        <v>20.100000000000001</v>
      </c>
      <c r="M926" s="1">
        <f>IF(raw!M926="","",raw!M926)</f>
        <v>0</v>
      </c>
      <c r="N926" s="33" t="str">
        <f>IF(raw!N926="","",raw!N926)</f>
        <v>Device found. Device name: 706</v>
      </c>
      <c r="O926" s="30">
        <f>ROUND(Table1[[#This Row],[Created_at]],1)</f>
        <v>43953.2</v>
      </c>
      <c r="P926" s="39">
        <f>TRUNC(Table1[[#This Row],[Created_at]],0)</f>
        <v>43953</v>
      </c>
    </row>
    <row r="927" spans="1:16" x14ac:dyDescent="0.2">
      <c r="A927" s="7">
        <f>IFERROR(DATE(LEFT(raw!A927,4),MID(raw!A927,6,2),MID(raw!A927,9,2)) + TIME(MID(raw!A927,12,2),MID(raw!A927,15,2),MID(raw!A927,18,2)),"")</f>
        <v>43953.21603009259</v>
      </c>
      <c r="B927" s="1">
        <f>IF(raw!B927="","",raw!B927)</f>
        <v>929</v>
      </c>
      <c r="C927" s="1">
        <f>IF(raw!C927="","",raw!C927)</f>
        <v>706</v>
      </c>
      <c r="D927" s="1">
        <f>IF(raw!D927="","",raw!D927)</f>
        <v>91391064</v>
      </c>
      <c r="E927" s="1">
        <f>IF(raw!E927="","",raw!E927)</f>
        <v>97</v>
      </c>
      <c r="F927" s="1">
        <f>IF(raw!F927="","",raw!F927)</f>
        <v>8</v>
      </c>
      <c r="G927" s="1">
        <f>IF(raw!G927="","",raw!G927)</f>
        <v>2020042901</v>
      </c>
      <c r="H927" s="1" t="str">
        <f>IF(raw!H927="","",raw!H927)</f>
        <v/>
      </c>
      <c r="I927" s="1">
        <f>IF(raw!I927="","",raw!I927)</f>
        <v>3647</v>
      </c>
      <c r="J927" s="1">
        <f>IF(raw!J927="","",raw!J927)</f>
        <v>1</v>
      </c>
      <c r="K927" s="1">
        <f>IF(raw!K927="","",raw!K927)</f>
        <v>0.2</v>
      </c>
      <c r="L927" s="1">
        <f>IF(raw!L927="","",raw!L927)</f>
        <v>20.100000000000001</v>
      </c>
      <c r="M927" s="1">
        <f>IF(raw!M927="","",raw!M927)</f>
        <v>0</v>
      </c>
      <c r="N927" s="33" t="str">
        <f>IF(raw!N927="","",raw!N927)</f>
        <v>Participating in 2 plans.</v>
      </c>
      <c r="O927" s="30">
        <f>ROUND(Table1[[#This Row],[Created_at]],1)</f>
        <v>43953.2</v>
      </c>
      <c r="P927" s="39">
        <f>TRUNC(Table1[[#This Row],[Created_at]],0)</f>
        <v>43953</v>
      </c>
    </row>
    <row r="928" spans="1:16" x14ac:dyDescent="0.2">
      <c r="A928" s="7">
        <f>IFERROR(DATE(LEFT(raw!A928,4),MID(raw!A928,6,2),MID(raw!A928,9,2)) + TIME(MID(raw!A928,12,2),MID(raw!A928,15,2),MID(raw!A928,18,2)),"")</f>
        <v>43953.216041666667</v>
      </c>
      <c r="B928" s="1">
        <f>IF(raw!B928="","",raw!B928)</f>
        <v>930</v>
      </c>
      <c r="C928" s="1">
        <f>IF(raw!C928="","",raw!C928)</f>
        <v>706</v>
      </c>
      <c r="D928" s="1">
        <f>IF(raw!D928="","",raw!D928)</f>
        <v>91391064</v>
      </c>
      <c r="E928" s="1">
        <f>IF(raw!E928="","",raw!E928)</f>
        <v>98</v>
      </c>
      <c r="F928" s="1">
        <f>IF(raw!F928="","",raw!F928)</f>
        <v>8</v>
      </c>
      <c r="G928" s="1">
        <f>IF(raw!G928="","",raw!G928)</f>
        <v>2020042901</v>
      </c>
      <c r="H928" s="1" t="str">
        <f>IF(raw!H928="","",raw!H928)</f>
        <v/>
      </c>
      <c r="I928" s="1">
        <f>IF(raw!I928="","",raw!I928)</f>
        <v>3663</v>
      </c>
      <c r="J928" s="1">
        <f>IF(raw!J928="","",raw!J928)</f>
        <v>15</v>
      </c>
      <c r="K928" s="1">
        <f>IF(raw!K928="","",raw!K928)</f>
        <v>0.1</v>
      </c>
      <c r="L928" s="1">
        <f>IF(raw!L928="","",raw!L928)</f>
        <v>20.100000000000001</v>
      </c>
      <c r="M928" s="1">
        <f>IF(raw!M928="","",raw!M928)</f>
        <v>0</v>
      </c>
      <c r="N928" s="33" t="str">
        <f>IF(raw!N928="","",raw!N928)</f>
        <v>Network configuration loaded and parsed succesfully</v>
      </c>
      <c r="O928" s="30">
        <f>ROUND(Table1[[#This Row],[Created_at]],1)</f>
        <v>43953.2</v>
      </c>
      <c r="P928" s="39">
        <f>TRUNC(Table1[[#This Row],[Created_at]],0)</f>
        <v>43953</v>
      </c>
    </row>
    <row r="929" spans="1:16" x14ac:dyDescent="0.2">
      <c r="A929" s="7">
        <f>IFERROR(DATE(LEFT(raw!A929,4),MID(raw!A929,6,2),MID(raw!A929,9,2)) + TIME(MID(raw!A929,12,2),MID(raw!A929,15,2),MID(raw!A929,18,2)),"")</f>
        <v>43953.216053240743</v>
      </c>
      <c r="B929" s="1">
        <f>IF(raw!B929="","",raw!B929)</f>
        <v>931</v>
      </c>
      <c r="C929" s="1">
        <f>IF(raw!C929="","",raw!C929)</f>
        <v>706</v>
      </c>
      <c r="D929" s="1">
        <f>IF(raw!D929="","",raw!D929)</f>
        <v>91391064</v>
      </c>
      <c r="E929" s="1">
        <f>IF(raw!E929="","",raw!E929)</f>
        <v>99</v>
      </c>
      <c r="F929" s="1">
        <f>IF(raw!F929="","",raw!F929)</f>
        <v>8</v>
      </c>
      <c r="G929" s="1">
        <f>IF(raw!G929="","",raw!G929)</f>
        <v>2020042901</v>
      </c>
      <c r="H929" s="1">
        <f>IF(raw!H929="","",raw!H929)</f>
        <v>19.100000000000001</v>
      </c>
      <c r="I929" s="1">
        <f>IF(raw!I929="","",raw!I929)</f>
        <v>3693</v>
      </c>
      <c r="J929" s="1">
        <f>IF(raw!J929="","",raw!J929)</f>
        <v>30</v>
      </c>
      <c r="K929" s="1">
        <f>IF(raw!K929="","",raw!K929)</f>
        <v>0.1</v>
      </c>
      <c r="L929" s="1">
        <f>IF(raw!L929="","",raw!L929)</f>
        <v>20.100000000000001</v>
      </c>
      <c r="M929" s="1">
        <f>IF(raw!M929="","",raw!M929)</f>
        <v>0</v>
      </c>
      <c r="N929" s="33" t="str">
        <f>IF(raw!N929="","",raw!N929)</f>
        <v>Temperature: 19.10 Humidity: 53.00</v>
      </c>
      <c r="O929" s="30">
        <f>ROUND(Table1[[#This Row],[Created_at]],1)</f>
        <v>43953.2</v>
      </c>
      <c r="P929" s="39">
        <f>TRUNC(Table1[[#This Row],[Created_at]],0)</f>
        <v>43953</v>
      </c>
    </row>
    <row r="930" spans="1:16" x14ac:dyDescent="0.2">
      <c r="A930" s="7">
        <f>IFERROR(DATE(LEFT(raw!A930,4),MID(raw!A930,6,2),MID(raw!A930,9,2)) + TIME(MID(raw!A930,12,2),MID(raw!A930,15,2),MID(raw!A930,18,2)),"")</f>
        <v>43953.216064814813</v>
      </c>
      <c r="B930" s="1">
        <f>IF(raw!B930="","",raw!B930)</f>
        <v>932</v>
      </c>
      <c r="C930" s="1">
        <f>IF(raw!C930="","",raw!C930)</f>
        <v>706</v>
      </c>
      <c r="D930" s="1">
        <f>IF(raw!D930="","",raw!D930)</f>
        <v>91391064</v>
      </c>
      <c r="E930" s="1">
        <f>IF(raw!E930="","",raw!E930)</f>
        <v>100</v>
      </c>
      <c r="F930" s="1">
        <f>IF(raw!F930="","",raw!F930)</f>
        <v>8</v>
      </c>
      <c r="G930" s="1">
        <f>IF(raw!G930="","",raw!G930)</f>
        <v>2020042901</v>
      </c>
      <c r="H930" s="1">
        <f>IF(raw!H930="","",raw!H930)</f>
        <v>19.100000000000001</v>
      </c>
      <c r="I930" s="1">
        <f>IF(raw!I930="","",raw!I930)</f>
        <v>3694</v>
      </c>
      <c r="J930" s="1">
        <f>IF(raw!J930="","",raw!J930)</f>
        <v>1</v>
      </c>
      <c r="K930" s="1">
        <f>IF(raw!K930="","",raw!K930)</f>
        <v>0</v>
      </c>
      <c r="L930" s="1">
        <f>IF(raw!L930="","",raw!L930)</f>
        <v>20.100000000000001</v>
      </c>
      <c r="M930" s="1">
        <f>IF(raw!M930="","",raw!M930)</f>
        <v>0</v>
      </c>
      <c r="N930" s="33" t="str">
        <f>IF(raw!N930="","",raw!N930)</f>
        <v>Initialization Completed.</v>
      </c>
      <c r="O930" s="30">
        <f>ROUND(Table1[[#This Row],[Created_at]],1)</f>
        <v>43953.2</v>
      </c>
      <c r="P930" s="39">
        <f>TRUNC(Table1[[#This Row],[Created_at]],0)</f>
        <v>43953</v>
      </c>
    </row>
    <row r="931" spans="1:16" x14ac:dyDescent="0.2">
      <c r="A931" s="7">
        <f>IFERROR(DATE(LEFT(raw!A931,4),MID(raw!A931,6,2),MID(raw!A931,9,2)) + TIME(MID(raw!A931,12,2),MID(raw!A931,15,2),MID(raw!A931,18,2)),"")</f>
        <v>43953.21607638889</v>
      </c>
      <c r="B931" s="1">
        <f>IF(raw!B931="","",raw!B931)</f>
        <v>933</v>
      </c>
      <c r="C931" s="1">
        <f>IF(raw!C931="","",raw!C931)</f>
        <v>706</v>
      </c>
      <c r="D931" s="1">
        <f>IF(raw!D931="","",raw!D931)</f>
        <v>91391064</v>
      </c>
      <c r="E931" s="1">
        <f>IF(raw!E931="","",raw!E931)</f>
        <v>101</v>
      </c>
      <c r="F931" s="1">
        <f>IF(raw!F931="","",raw!F931)</f>
        <v>8</v>
      </c>
      <c r="G931" s="1">
        <f>IF(raw!G931="","",raw!G931)</f>
        <v>2020042901</v>
      </c>
      <c r="H931" s="1">
        <f>IF(raw!H931="","",raw!H931)</f>
        <v>19.100000000000001</v>
      </c>
      <c r="I931" s="1">
        <f>IF(raw!I931="","",raw!I931)</f>
        <v>3702</v>
      </c>
      <c r="J931" s="1">
        <f>IF(raw!J931="","",raw!J931)</f>
        <v>8</v>
      </c>
      <c r="K931" s="1">
        <f>IF(raw!K931="","",raw!K931)</f>
        <v>0.2</v>
      </c>
      <c r="L931" s="1">
        <f>IF(raw!L931="","",raw!L931)</f>
        <v>20.100000000000001</v>
      </c>
      <c r="M931" s="1">
        <f>IF(raw!M931="","",raw!M931)</f>
        <v>0</v>
      </c>
      <c r="N931" s="33" t="str">
        <f>IF(raw!N931="","",raw!N931)</f>
        <v>Going to wake in 3600</v>
      </c>
      <c r="O931" s="30">
        <f>ROUND(Table1[[#This Row],[Created_at]],1)</f>
        <v>43953.2</v>
      </c>
      <c r="P931" s="39">
        <f>TRUNC(Table1[[#This Row],[Created_at]],0)</f>
        <v>43953</v>
      </c>
    </row>
    <row r="932" spans="1:16" x14ac:dyDescent="0.2">
      <c r="A932" s="7">
        <f>IFERROR(DATE(LEFT(raw!A932,4),MID(raw!A932,6,2),MID(raw!A932,9,2)) + TIME(MID(raw!A932,12,2),MID(raw!A932,15,2),MID(raw!A932,18,2)),"")</f>
        <v>43953.216087962966</v>
      </c>
      <c r="B932" s="1">
        <f>IF(raw!B932="","",raw!B932)</f>
        <v>934</v>
      </c>
      <c r="C932" s="1">
        <f>IF(raw!C932="","",raw!C932)</f>
        <v>706</v>
      </c>
      <c r="D932" s="1">
        <f>IF(raw!D932="","",raw!D932)</f>
        <v>91391064</v>
      </c>
      <c r="E932" s="1">
        <f>IF(raw!E932="","",raw!E932)</f>
        <v>102</v>
      </c>
      <c r="F932" s="1">
        <f>IF(raw!F932="","",raw!F932)</f>
        <v>8</v>
      </c>
      <c r="G932" s="1">
        <f>IF(raw!G932="","",raw!G932)</f>
        <v>2020042901</v>
      </c>
      <c r="H932" s="1">
        <f>IF(raw!H932="","",raw!H932)</f>
        <v>19.100000000000001</v>
      </c>
      <c r="I932" s="1">
        <f>IF(raw!I932="","",raw!I932)</f>
        <v>3702</v>
      </c>
      <c r="J932" s="1">
        <f>IF(raw!J932="","",raw!J932)</f>
        <v>0</v>
      </c>
      <c r="K932" s="1">
        <f>IF(raw!K932="","",raw!K932)</f>
        <v>0.2</v>
      </c>
      <c r="L932" s="1">
        <f>IF(raw!L932="","",raw!L932)</f>
        <v>20.100000000000001</v>
      </c>
      <c r="M932" s="1">
        <f>IF(raw!M932="","",raw!M932)</f>
        <v>0</v>
      </c>
      <c r="N932" s="33" t="str">
        <f>IF(raw!N932="","",raw!N932)</f>
        <v>Going to sleep now for 3600 secs....This cycle took: 3703</v>
      </c>
      <c r="O932" s="30">
        <f>ROUND(Table1[[#This Row],[Created_at]],1)</f>
        <v>43953.2</v>
      </c>
      <c r="P932" s="39">
        <f>TRUNC(Table1[[#This Row],[Created_at]],0)</f>
        <v>43953</v>
      </c>
    </row>
    <row r="933" spans="1:16" hidden="1" x14ac:dyDescent="0.2">
      <c r="A933" s="7">
        <f>IFERROR(DATE(LEFT(raw!A933,4),MID(raw!A933,6,2),MID(raw!A933,9,2)) + TIME(MID(raw!A933,12,2),MID(raw!A933,15,2),MID(raw!A933,18,2)),"")</f>
        <v>43953.227118055554</v>
      </c>
      <c r="B933" s="1">
        <f>IF(raw!B933="","",raw!B933)</f>
        <v>935</v>
      </c>
      <c r="C933" s="1" t="str">
        <f>IF(raw!C933="","",raw!C933)</f>
        <v/>
      </c>
      <c r="D933" s="1">
        <f>IF(raw!D933="","",raw!D933)</f>
        <v>91449512</v>
      </c>
      <c r="E933" s="1">
        <f>IF(raw!E933="","",raw!E933)</f>
        <v>820</v>
      </c>
      <c r="F933" s="1">
        <f>IF(raw!F933="","",raw!F933)</f>
        <v>62</v>
      </c>
      <c r="G933" s="1">
        <f>IF(raw!G933="","",raw!G933)</f>
        <v>2020042901</v>
      </c>
      <c r="H933" s="1" t="str">
        <f>IF(raw!H933="","",raw!H933)</f>
        <v/>
      </c>
      <c r="I933" s="1">
        <f>IF(raw!I933="","",raw!I933)</f>
        <v>1277</v>
      </c>
      <c r="J933" s="1">
        <f>IF(raw!J933="","",raw!J933)</f>
        <v>2</v>
      </c>
      <c r="K933" s="1">
        <f>IF(raw!K933="","",raw!K933)</f>
        <v>0.2</v>
      </c>
      <c r="L933" s="1">
        <f>IF(raw!L933="","",raw!L933)</f>
        <v>0</v>
      </c>
      <c r="M933" s="1">
        <f>IF(raw!M933="","",raw!M933)</f>
        <v>0</v>
      </c>
      <c r="N933" s="33" t="str">
        <f>IF(raw!N933="","",raw!N933)</f>
        <v xml:space="preserve">This is boot No. 62 of Device </v>
      </c>
      <c r="O933" s="30">
        <f>ROUND(Table1[[#This Row],[Created_at]],1)</f>
        <v>43953.2</v>
      </c>
      <c r="P933" s="39">
        <f>TRUNC(Table1[[#This Row],[Created_at]],0)</f>
        <v>43953</v>
      </c>
    </row>
    <row r="934" spans="1:16" hidden="1" x14ac:dyDescent="0.2">
      <c r="A934" s="7">
        <f>IFERROR(DATE(LEFT(raw!A934,4),MID(raw!A934,6,2),MID(raw!A934,9,2)) + TIME(MID(raw!A934,12,2),MID(raw!A934,15,2),MID(raw!A934,18,2)),"")</f>
        <v>43953.227129629631</v>
      </c>
      <c r="B934" s="1">
        <f>IF(raw!B934="","",raw!B934)</f>
        <v>936</v>
      </c>
      <c r="C934" s="1">
        <f>IF(raw!C934="","",raw!C934)</f>
        <v>703</v>
      </c>
      <c r="D934" s="1">
        <f>IF(raw!D934="","",raw!D934)</f>
        <v>91449512</v>
      </c>
      <c r="E934" s="1">
        <f>IF(raw!E934="","",raw!E934)</f>
        <v>821</v>
      </c>
      <c r="F934" s="1">
        <f>IF(raw!F934="","",raw!F934)</f>
        <v>63</v>
      </c>
      <c r="G934" s="1">
        <f>IF(raw!G934="","",raw!G934)</f>
        <v>2020042901</v>
      </c>
      <c r="H934" s="1" t="str">
        <f>IF(raw!H934="","",raw!H934)</f>
        <v/>
      </c>
      <c r="I934" s="1">
        <f>IF(raw!I934="","",raw!I934)</f>
        <v>3508</v>
      </c>
      <c r="J934" s="1">
        <f>IF(raw!J934="","",raw!J934)</f>
        <v>2231</v>
      </c>
      <c r="K934" s="1">
        <f>IF(raw!K934="","",raw!K934)</f>
        <v>0.2</v>
      </c>
      <c r="L934" s="1">
        <f>IF(raw!L934="","",raw!L934)</f>
        <v>20.100000000000001</v>
      </c>
      <c r="M934" s="1">
        <f>IF(raw!M934="","",raw!M934)</f>
        <v>0</v>
      </c>
      <c r="N934" s="33" t="str">
        <f>IF(raw!N934="","",raw!N934)</f>
        <v>Device found. Device name: 703</v>
      </c>
      <c r="O934" s="30">
        <f>ROUND(Table1[[#This Row],[Created_at]],1)</f>
        <v>43953.2</v>
      </c>
      <c r="P934" s="39">
        <f>TRUNC(Table1[[#This Row],[Created_at]],0)</f>
        <v>43953</v>
      </c>
    </row>
    <row r="935" spans="1:16" hidden="1" x14ac:dyDescent="0.2">
      <c r="A935" s="7">
        <f>IFERROR(DATE(LEFT(raw!A935,4),MID(raw!A935,6,2),MID(raw!A935,9,2)) + TIME(MID(raw!A935,12,2),MID(raw!A935,15,2),MID(raw!A935,18,2)),"")</f>
        <v>43953.227141203701</v>
      </c>
      <c r="B935" s="1">
        <f>IF(raw!B935="","",raw!B935)</f>
        <v>937</v>
      </c>
      <c r="C935" s="1">
        <f>IF(raw!C935="","",raw!C935)</f>
        <v>703</v>
      </c>
      <c r="D935" s="1">
        <f>IF(raw!D935="","",raw!D935)</f>
        <v>91449512</v>
      </c>
      <c r="E935" s="1">
        <f>IF(raw!E935="","",raw!E935)</f>
        <v>822</v>
      </c>
      <c r="F935" s="1">
        <f>IF(raw!F935="","",raw!F935)</f>
        <v>63</v>
      </c>
      <c r="G935" s="1">
        <f>IF(raw!G935="","",raw!G935)</f>
        <v>2020042901</v>
      </c>
      <c r="H935" s="1" t="str">
        <f>IF(raw!H935="","",raw!H935)</f>
        <v/>
      </c>
      <c r="I935" s="1">
        <f>IF(raw!I935="","",raw!I935)</f>
        <v>3510</v>
      </c>
      <c r="J935" s="1">
        <f>IF(raw!J935="","",raw!J935)</f>
        <v>2</v>
      </c>
      <c r="K935" s="1">
        <f>IF(raw!K935="","",raw!K935)</f>
        <v>0.2</v>
      </c>
      <c r="L935" s="1">
        <f>IF(raw!L935="","",raw!L935)</f>
        <v>20.100000000000001</v>
      </c>
      <c r="M935" s="1">
        <f>IF(raw!M935="","",raw!M935)</f>
        <v>0</v>
      </c>
      <c r="N935" s="33" t="str">
        <f>IF(raw!N935="","",raw!N935)</f>
        <v>Participating in 2 plans.</v>
      </c>
      <c r="O935" s="30">
        <f>ROUND(Table1[[#This Row],[Created_at]],1)</f>
        <v>43953.2</v>
      </c>
      <c r="P935" s="39">
        <f>TRUNC(Table1[[#This Row],[Created_at]],0)</f>
        <v>43953</v>
      </c>
    </row>
    <row r="936" spans="1:16" hidden="1" x14ac:dyDescent="0.2">
      <c r="A936" s="7">
        <f>IFERROR(DATE(LEFT(raw!A936,4),MID(raw!A936,6,2),MID(raw!A936,9,2)) + TIME(MID(raw!A936,12,2),MID(raw!A936,15,2),MID(raw!A936,18,2)),"")</f>
        <v>43953.227152777778</v>
      </c>
      <c r="B936" s="1">
        <f>IF(raw!B936="","",raw!B936)</f>
        <v>938</v>
      </c>
      <c r="C936" s="1">
        <f>IF(raw!C936="","",raw!C936)</f>
        <v>703</v>
      </c>
      <c r="D936" s="1">
        <f>IF(raw!D936="","",raw!D936)</f>
        <v>91449512</v>
      </c>
      <c r="E936" s="1">
        <f>IF(raw!E936="","",raw!E936)</f>
        <v>823</v>
      </c>
      <c r="F936" s="1">
        <f>IF(raw!F936="","",raw!F936)</f>
        <v>63</v>
      </c>
      <c r="G936" s="1">
        <f>IF(raw!G936="","",raw!G936)</f>
        <v>2020042901</v>
      </c>
      <c r="H936" s="1" t="str">
        <f>IF(raw!H936="","",raw!H936)</f>
        <v/>
      </c>
      <c r="I936" s="1">
        <f>IF(raw!I936="","",raw!I936)</f>
        <v>3526</v>
      </c>
      <c r="J936" s="1">
        <f>IF(raw!J936="","",raw!J936)</f>
        <v>16</v>
      </c>
      <c r="K936" s="1">
        <f>IF(raw!K936="","",raw!K936)</f>
        <v>0.1</v>
      </c>
      <c r="L936" s="1">
        <f>IF(raw!L936="","",raw!L936)</f>
        <v>20.100000000000001</v>
      </c>
      <c r="M936" s="1">
        <f>IF(raw!M936="","",raw!M936)</f>
        <v>0</v>
      </c>
      <c r="N936" s="33" t="str">
        <f>IF(raw!N936="","",raw!N936)</f>
        <v>Network configuration loaded and parsed succesfully</v>
      </c>
      <c r="O936" s="30">
        <f>ROUND(Table1[[#This Row],[Created_at]],1)</f>
        <v>43953.2</v>
      </c>
      <c r="P936" s="39">
        <f>TRUNC(Table1[[#This Row],[Created_at]],0)</f>
        <v>43953</v>
      </c>
    </row>
    <row r="937" spans="1:16" hidden="1" x14ac:dyDescent="0.2">
      <c r="A937" s="7">
        <f>IFERROR(DATE(LEFT(raw!A937,4),MID(raw!A937,6,2),MID(raw!A937,9,2)) + TIME(MID(raw!A937,12,2),MID(raw!A937,15,2),MID(raw!A937,18,2)),"")</f>
        <v>43953.227164351854</v>
      </c>
      <c r="B937" s="1">
        <f>IF(raw!B937="","",raw!B937)</f>
        <v>939</v>
      </c>
      <c r="C937" s="1">
        <f>IF(raw!C937="","",raw!C937)</f>
        <v>703</v>
      </c>
      <c r="D937" s="1">
        <f>IF(raw!D937="","",raw!D937)</f>
        <v>91449512</v>
      </c>
      <c r="E937" s="1">
        <f>IF(raw!E937="","",raw!E937)</f>
        <v>824</v>
      </c>
      <c r="F937" s="1">
        <f>IF(raw!F937="","",raw!F937)</f>
        <v>63</v>
      </c>
      <c r="G937" s="1">
        <f>IF(raw!G937="","",raw!G937)</f>
        <v>2020042901</v>
      </c>
      <c r="H937" s="1">
        <f>IF(raw!H937="","",raw!H937)</f>
        <v>19.600000000000001</v>
      </c>
      <c r="I937" s="1">
        <f>IF(raw!I937="","",raw!I937)</f>
        <v>3556</v>
      </c>
      <c r="J937" s="1">
        <f>IF(raw!J937="","",raw!J937)</f>
        <v>30</v>
      </c>
      <c r="K937" s="1">
        <f>IF(raw!K937="","",raw!K937)</f>
        <v>0.1</v>
      </c>
      <c r="L937" s="1">
        <f>IF(raw!L937="","",raw!L937)</f>
        <v>20.100000000000001</v>
      </c>
      <c r="M937" s="1">
        <f>IF(raw!M937="","",raw!M937)</f>
        <v>0</v>
      </c>
      <c r="N937" s="33" t="str">
        <f>IF(raw!N937="","",raw!N937)</f>
        <v>Temperature: 19.60 Humidity: 52.00</v>
      </c>
      <c r="O937" s="30">
        <f>ROUND(Table1[[#This Row],[Created_at]],1)</f>
        <v>43953.2</v>
      </c>
      <c r="P937" s="39">
        <f>TRUNC(Table1[[#This Row],[Created_at]],0)</f>
        <v>43953</v>
      </c>
    </row>
    <row r="938" spans="1:16" hidden="1" x14ac:dyDescent="0.2">
      <c r="A938" s="7">
        <f>IFERROR(DATE(LEFT(raw!A938,4),MID(raw!A938,6,2),MID(raw!A938,9,2)) + TIME(MID(raw!A938,12,2),MID(raw!A938,15,2),MID(raw!A938,18,2)),"")</f>
        <v>43953.227175925924</v>
      </c>
      <c r="B938" s="1">
        <f>IF(raw!B938="","",raw!B938)</f>
        <v>940</v>
      </c>
      <c r="C938" s="1">
        <f>IF(raw!C938="","",raw!C938)</f>
        <v>703</v>
      </c>
      <c r="D938" s="1">
        <f>IF(raw!D938="","",raw!D938)</f>
        <v>91449512</v>
      </c>
      <c r="E938" s="1">
        <f>IF(raw!E938="","",raw!E938)</f>
        <v>825</v>
      </c>
      <c r="F938" s="1">
        <f>IF(raw!F938="","",raw!F938)</f>
        <v>63</v>
      </c>
      <c r="G938" s="1">
        <f>IF(raw!G938="","",raw!G938)</f>
        <v>2020042901</v>
      </c>
      <c r="H938" s="1">
        <f>IF(raw!H938="","",raw!H938)</f>
        <v>19.600000000000001</v>
      </c>
      <c r="I938" s="1">
        <f>IF(raw!I938="","",raw!I938)</f>
        <v>3557</v>
      </c>
      <c r="J938" s="1">
        <f>IF(raw!J938="","",raw!J938)</f>
        <v>1</v>
      </c>
      <c r="K938" s="1">
        <f>IF(raw!K938="","",raw!K938)</f>
        <v>0</v>
      </c>
      <c r="L938" s="1">
        <f>IF(raw!L938="","",raw!L938)</f>
        <v>20.100000000000001</v>
      </c>
      <c r="M938" s="1">
        <f>IF(raw!M938="","",raw!M938)</f>
        <v>0</v>
      </c>
      <c r="N938" s="33" t="str">
        <f>IF(raw!N938="","",raw!N938)</f>
        <v>Initialization Completed.</v>
      </c>
      <c r="O938" s="30">
        <f>ROUND(Table1[[#This Row],[Created_at]],1)</f>
        <v>43953.2</v>
      </c>
      <c r="P938" s="39">
        <f>TRUNC(Table1[[#This Row],[Created_at]],0)</f>
        <v>43953</v>
      </c>
    </row>
    <row r="939" spans="1:16" hidden="1" x14ac:dyDescent="0.2">
      <c r="A939" s="7">
        <f>IFERROR(DATE(LEFT(raw!A939,4),MID(raw!A939,6,2),MID(raw!A939,9,2)) + TIME(MID(raw!A939,12,2),MID(raw!A939,15,2),MID(raw!A939,18,2)),"")</f>
        <v>43953.227187500001</v>
      </c>
      <c r="B939" s="1">
        <f>IF(raw!B939="","",raw!B939)</f>
        <v>941</v>
      </c>
      <c r="C939" s="1">
        <f>IF(raw!C939="","",raw!C939)</f>
        <v>703</v>
      </c>
      <c r="D939" s="1">
        <f>IF(raw!D939="","",raw!D939)</f>
        <v>91449512</v>
      </c>
      <c r="E939" s="1">
        <f>IF(raw!E939="","",raw!E939)</f>
        <v>826</v>
      </c>
      <c r="F939" s="1">
        <f>IF(raw!F939="","",raw!F939)</f>
        <v>63</v>
      </c>
      <c r="G939" s="1">
        <f>IF(raw!G939="","",raw!G939)</f>
        <v>2020042901</v>
      </c>
      <c r="H939" s="1">
        <f>IF(raw!H939="","",raw!H939)</f>
        <v>19.600000000000001</v>
      </c>
      <c r="I939" s="1">
        <f>IF(raw!I939="","",raw!I939)</f>
        <v>3564</v>
      </c>
      <c r="J939" s="1">
        <f>IF(raw!J939="","",raw!J939)</f>
        <v>7</v>
      </c>
      <c r="K939" s="1">
        <f>IF(raw!K939="","",raw!K939)</f>
        <v>0.2</v>
      </c>
      <c r="L939" s="1">
        <f>IF(raw!L939="","",raw!L939)</f>
        <v>20.100000000000001</v>
      </c>
      <c r="M939" s="1">
        <f>IF(raw!M939="","",raw!M939)</f>
        <v>0</v>
      </c>
      <c r="N939" s="33" t="str">
        <f>IF(raw!N939="","",raw!N939)</f>
        <v>Going to wake in 3600</v>
      </c>
      <c r="O939" s="30">
        <f>ROUND(Table1[[#This Row],[Created_at]],1)</f>
        <v>43953.2</v>
      </c>
      <c r="P939" s="39">
        <f>TRUNC(Table1[[#This Row],[Created_at]],0)</f>
        <v>43953</v>
      </c>
    </row>
    <row r="940" spans="1:16" hidden="1" x14ac:dyDescent="0.2">
      <c r="A940" s="7">
        <f>IFERROR(DATE(LEFT(raw!A940,4),MID(raw!A940,6,2),MID(raw!A940,9,2)) + TIME(MID(raw!A940,12,2),MID(raw!A940,15,2),MID(raw!A940,18,2)),"")</f>
        <v>43953.227199074077</v>
      </c>
      <c r="B940" s="1">
        <f>IF(raw!B940="","",raw!B940)</f>
        <v>942</v>
      </c>
      <c r="C940" s="1">
        <f>IF(raw!C940="","",raw!C940)</f>
        <v>703</v>
      </c>
      <c r="D940" s="1">
        <f>IF(raw!D940="","",raw!D940)</f>
        <v>91449512</v>
      </c>
      <c r="E940" s="1">
        <f>IF(raw!E940="","",raw!E940)</f>
        <v>827</v>
      </c>
      <c r="F940" s="1">
        <f>IF(raw!F940="","",raw!F940)</f>
        <v>63</v>
      </c>
      <c r="G940" s="1">
        <f>IF(raw!G940="","",raw!G940)</f>
        <v>2020042901</v>
      </c>
      <c r="H940" s="1">
        <f>IF(raw!H940="","",raw!H940)</f>
        <v>19.600000000000001</v>
      </c>
      <c r="I940" s="1">
        <f>IF(raw!I940="","",raw!I940)</f>
        <v>3565</v>
      </c>
      <c r="J940" s="1">
        <f>IF(raw!J940="","",raw!J940)</f>
        <v>0</v>
      </c>
      <c r="K940" s="1">
        <f>IF(raw!K940="","",raw!K940)</f>
        <v>0.2</v>
      </c>
      <c r="L940" s="1">
        <f>IF(raw!L940="","",raw!L940)</f>
        <v>20.100000000000001</v>
      </c>
      <c r="M940" s="1">
        <f>IF(raw!M940="","",raw!M940)</f>
        <v>0</v>
      </c>
      <c r="N940" s="33" t="str">
        <f>IF(raw!N940="","",raw!N940)</f>
        <v>Going to sleep now for 3600 secs....This cycle took: 3565</v>
      </c>
      <c r="O940" s="30">
        <f>ROUND(Table1[[#This Row],[Created_at]],1)</f>
        <v>43953.2</v>
      </c>
      <c r="P940" s="39">
        <f>TRUNC(Table1[[#This Row],[Created_at]],0)</f>
        <v>43953</v>
      </c>
    </row>
    <row r="941" spans="1:16" hidden="1" x14ac:dyDescent="0.2">
      <c r="A941" s="7">
        <f>IFERROR(DATE(LEFT(raw!A941,4),MID(raw!A941,6,2),MID(raw!A941,9,2)) + TIME(MID(raw!A941,12,2),MID(raw!A941,15,2),MID(raw!A941,18,2)),"")</f>
        <v>43953.257673611108</v>
      </c>
      <c r="B941" s="1">
        <f>IF(raw!B941="","",raw!B941)</f>
        <v>943</v>
      </c>
      <c r="C941" s="1" t="str">
        <f>IF(raw!C941="","",raw!C941)</f>
        <v/>
      </c>
      <c r="D941" s="1">
        <f>IF(raw!D941="","",raw!D941)</f>
        <v>91391064</v>
      </c>
      <c r="E941" s="1">
        <f>IF(raw!E941="","",raw!E941)</f>
        <v>108</v>
      </c>
      <c r="F941" s="1">
        <f>IF(raw!F941="","",raw!F941)</f>
        <v>8</v>
      </c>
      <c r="G941" s="1">
        <f>IF(raw!G941="","",raw!G941)</f>
        <v>2020042901</v>
      </c>
      <c r="H941" s="1" t="str">
        <f>IF(raw!H941="","",raw!H941)</f>
        <v/>
      </c>
      <c r="I941" s="1">
        <f>IF(raw!I941="","",raw!I941)</f>
        <v>1275</v>
      </c>
      <c r="J941" s="1">
        <f>IF(raw!J941="","",raw!J941)</f>
        <v>2</v>
      </c>
      <c r="K941" s="1">
        <f>IF(raw!K941="","",raw!K941)</f>
        <v>0.2</v>
      </c>
      <c r="L941" s="1">
        <f>IF(raw!L941="","",raw!L941)</f>
        <v>0</v>
      </c>
      <c r="M941" s="1">
        <f>IF(raw!M941="","",raw!M941)</f>
        <v>0</v>
      </c>
      <c r="N941" s="33" t="str">
        <f>IF(raw!N941="","",raw!N941)</f>
        <v xml:space="preserve">This is boot No. 8 of Device </v>
      </c>
      <c r="O941" s="30">
        <f>ROUND(Table1[[#This Row],[Created_at]],1)</f>
        <v>43953.3</v>
      </c>
      <c r="P941" s="39">
        <f>TRUNC(Table1[[#This Row],[Created_at]],0)</f>
        <v>43953</v>
      </c>
    </row>
    <row r="942" spans="1:16" x14ac:dyDescent="0.2">
      <c r="A942" s="7">
        <f>IFERROR(DATE(LEFT(raw!A942,4),MID(raw!A942,6,2),MID(raw!A942,9,2)) + TIME(MID(raw!A942,12,2),MID(raw!A942,15,2),MID(raw!A942,18,2)),"")</f>
        <v>43953.257685185185</v>
      </c>
      <c r="B942" s="1">
        <f>IF(raw!B942="","",raw!B942)</f>
        <v>944</v>
      </c>
      <c r="C942" s="1">
        <f>IF(raw!C942="","",raw!C942)</f>
        <v>706</v>
      </c>
      <c r="D942" s="1">
        <f>IF(raw!D942="","",raw!D942)</f>
        <v>91391064</v>
      </c>
      <c r="E942" s="1">
        <f>IF(raw!E942="","",raw!E942)</f>
        <v>109</v>
      </c>
      <c r="F942" s="1">
        <f>IF(raw!F942="","",raw!F942)</f>
        <v>9</v>
      </c>
      <c r="G942" s="1">
        <f>IF(raw!G942="","",raw!G942)</f>
        <v>2020042901</v>
      </c>
      <c r="H942" s="1" t="str">
        <f>IF(raw!H942="","",raw!H942)</f>
        <v/>
      </c>
      <c r="I942" s="1">
        <f>IF(raw!I942="","",raw!I942)</f>
        <v>3330</v>
      </c>
      <c r="J942" s="1">
        <f>IF(raw!J942="","",raw!J942)</f>
        <v>2055</v>
      </c>
      <c r="K942" s="1">
        <f>IF(raw!K942="","",raw!K942)</f>
        <v>0.2</v>
      </c>
      <c r="L942" s="1">
        <f>IF(raw!L942="","",raw!L942)</f>
        <v>20.100000000000001</v>
      </c>
      <c r="M942" s="1">
        <f>IF(raw!M942="","",raw!M942)</f>
        <v>0</v>
      </c>
      <c r="N942" s="33" t="str">
        <f>IF(raw!N942="","",raw!N942)</f>
        <v>Device found. Device name: 706</v>
      </c>
      <c r="O942" s="30">
        <f>ROUND(Table1[[#This Row],[Created_at]],1)</f>
        <v>43953.3</v>
      </c>
      <c r="P942" s="39">
        <f>TRUNC(Table1[[#This Row],[Created_at]],0)</f>
        <v>43953</v>
      </c>
    </row>
    <row r="943" spans="1:16" x14ac:dyDescent="0.2">
      <c r="A943" s="7">
        <f>IFERROR(DATE(LEFT(raw!A943,4),MID(raw!A943,6,2),MID(raw!A943,9,2)) + TIME(MID(raw!A943,12,2),MID(raw!A943,15,2),MID(raw!A943,18,2)),"")</f>
        <v>43953.257696759261</v>
      </c>
      <c r="B943" s="1">
        <f>IF(raw!B943="","",raw!B943)</f>
        <v>945</v>
      </c>
      <c r="C943" s="1">
        <f>IF(raw!C943="","",raw!C943)</f>
        <v>706</v>
      </c>
      <c r="D943" s="1">
        <f>IF(raw!D943="","",raw!D943)</f>
        <v>91391064</v>
      </c>
      <c r="E943" s="1">
        <f>IF(raw!E943="","",raw!E943)</f>
        <v>110</v>
      </c>
      <c r="F943" s="1">
        <f>IF(raw!F943="","",raw!F943)</f>
        <v>9</v>
      </c>
      <c r="G943" s="1">
        <f>IF(raw!G943="","",raw!G943)</f>
        <v>2020042901</v>
      </c>
      <c r="H943" s="1" t="str">
        <f>IF(raw!H943="","",raw!H943)</f>
        <v/>
      </c>
      <c r="I943" s="1">
        <f>IF(raw!I943="","",raw!I943)</f>
        <v>3332</v>
      </c>
      <c r="J943" s="1">
        <f>IF(raw!J943="","",raw!J943)</f>
        <v>2</v>
      </c>
      <c r="K943" s="1">
        <f>IF(raw!K943="","",raw!K943)</f>
        <v>0.2</v>
      </c>
      <c r="L943" s="1">
        <f>IF(raw!L943="","",raw!L943)</f>
        <v>20.100000000000001</v>
      </c>
      <c r="M943" s="1">
        <f>IF(raw!M943="","",raw!M943)</f>
        <v>0</v>
      </c>
      <c r="N943" s="33" t="str">
        <f>IF(raw!N943="","",raw!N943)</f>
        <v>Participating in 2 plans.</v>
      </c>
      <c r="O943" s="30">
        <f>ROUND(Table1[[#This Row],[Created_at]],1)</f>
        <v>43953.3</v>
      </c>
      <c r="P943" s="39">
        <f>TRUNC(Table1[[#This Row],[Created_at]],0)</f>
        <v>43953</v>
      </c>
    </row>
    <row r="944" spans="1:16" x14ac:dyDescent="0.2">
      <c r="A944" s="7">
        <f>IFERROR(DATE(LEFT(raw!A944,4),MID(raw!A944,6,2),MID(raw!A944,9,2)) + TIME(MID(raw!A944,12,2),MID(raw!A944,15,2),MID(raw!A944,18,2)),"")</f>
        <v>43953.257708333331</v>
      </c>
      <c r="B944" s="1">
        <f>IF(raw!B944="","",raw!B944)</f>
        <v>946</v>
      </c>
      <c r="C944" s="1">
        <f>IF(raw!C944="","",raw!C944)</f>
        <v>706</v>
      </c>
      <c r="D944" s="1">
        <f>IF(raw!D944="","",raw!D944)</f>
        <v>91391064</v>
      </c>
      <c r="E944" s="1">
        <f>IF(raw!E944="","",raw!E944)</f>
        <v>111</v>
      </c>
      <c r="F944" s="1">
        <f>IF(raw!F944="","",raw!F944)</f>
        <v>9</v>
      </c>
      <c r="G944" s="1">
        <f>IF(raw!G944="","",raw!G944)</f>
        <v>2020042901</v>
      </c>
      <c r="H944" s="1" t="str">
        <f>IF(raw!H944="","",raw!H944)</f>
        <v/>
      </c>
      <c r="I944" s="1">
        <f>IF(raw!I944="","",raw!I944)</f>
        <v>3347</v>
      </c>
      <c r="J944" s="1">
        <f>IF(raw!J944="","",raw!J944)</f>
        <v>15</v>
      </c>
      <c r="K944" s="1">
        <f>IF(raw!K944="","",raw!K944)</f>
        <v>0.1</v>
      </c>
      <c r="L944" s="1">
        <f>IF(raw!L944="","",raw!L944)</f>
        <v>20.100000000000001</v>
      </c>
      <c r="M944" s="1">
        <f>IF(raw!M944="","",raw!M944)</f>
        <v>0</v>
      </c>
      <c r="N944" s="33" t="str">
        <f>IF(raw!N944="","",raw!N944)</f>
        <v>Network configuration loaded and parsed succesfully</v>
      </c>
      <c r="O944" s="30">
        <f>ROUND(Table1[[#This Row],[Created_at]],1)</f>
        <v>43953.3</v>
      </c>
      <c r="P944" s="39">
        <f>TRUNC(Table1[[#This Row],[Created_at]],0)</f>
        <v>43953</v>
      </c>
    </row>
    <row r="945" spans="1:16" x14ac:dyDescent="0.2">
      <c r="A945" s="7">
        <f>IFERROR(DATE(LEFT(raw!A945,4),MID(raw!A945,6,2),MID(raw!A945,9,2)) + TIME(MID(raw!A945,12,2),MID(raw!A945,15,2),MID(raw!A945,18,2)),"")</f>
        <v>43953.257719907408</v>
      </c>
      <c r="B945" s="1">
        <f>IF(raw!B945="","",raw!B945)</f>
        <v>947</v>
      </c>
      <c r="C945" s="1">
        <f>IF(raw!C945="","",raw!C945)</f>
        <v>706</v>
      </c>
      <c r="D945" s="1">
        <f>IF(raw!D945="","",raw!D945)</f>
        <v>91391064</v>
      </c>
      <c r="E945" s="1">
        <f>IF(raw!E945="","",raw!E945)</f>
        <v>112</v>
      </c>
      <c r="F945" s="1">
        <f>IF(raw!F945="","",raw!F945)</f>
        <v>9</v>
      </c>
      <c r="G945" s="1">
        <f>IF(raw!G945="","",raw!G945)</f>
        <v>2020042901</v>
      </c>
      <c r="H945" s="1">
        <f>IF(raw!H945="","",raw!H945)</f>
        <v>19.100000000000001</v>
      </c>
      <c r="I945" s="1">
        <f>IF(raw!I945="","",raw!I945)</f>
        <v>3377</v>
      </c>
      <c r="J945" s="1">
        <f>IF(raw!J945="","",raw!J945)</f>
        <v>30</v>
      </c>
      <c r="K945" s="1">
        <f>IF(raw!K945="","",raw!K945)</f>
        <v>0.1</v>
      </c>
      <c r="L945" s="1">
        <f>IF(raw!L945="","",raw!L945)</f>
        <v>20.100000000000001</v>
      </c>
      <c r="M945" s="1">
        <f>IF(raw!M945="","",raw!M945)</f>
        <v>0</v>
      </c>
      <c r="N945" s="33" t="str">
        <f>IF(raw!N945="","",raw!N945)</f>
        <v>Temperature: 19.10 Humidity: 53.00</v>
      </c>
      <c r="O945" s="30">
        <f>ROUND(Table1[[#This Row],[Created_at]],1)</f>
        <v>43953.3</v>
      </c>
      <c r="P945" s="39">
        <f>TRUNC(Table1[[#This Row],[Created_at]],0)</f>
        <v>43953</v>
      </c>
    </row>
    <row r="946" spans="1:16" x14ac:dyDescent="0.2">
      <c r="A946" s="7">
        <f>IFERROR(DATE(LEFT(raw!A946,4),MID(raw!A946,6,2),MID(raw!A946,9,2)) + TIME(MID(raw!A946,12,2),MID(raw!A946,15,2),MID(raw!A946,18,2)),"")</f>
        <v>43953.257731481484</v>
      </c>
      <c r="B946" s="1">
        <f>IF(raw!B946="","",raw!B946)</f>
        <v>948</v>
      </c>
      <c r="C946" s="1">
        <f>IF(raw!C946="","",raw!C946)</f>
        <v>706</v>
      </c>
      <c r="D946" s="1">
        <f>IF(raw!D946="","",raw!D946)</f>
        <v>91391064</v>
      </c>
      <c r="E946" s="1">
        <f>IF(raw!E946="","",raw!E946)</f>
        <v>113</v>
      </c>
      <c r="F946" s="1">
        <f>IF(raw!F946="","",raw!F946)</f>
        <v>9</v>
      </c>
      <c r="G946" s="1">
        <f>IF(raw!G946="","",raw!G946)</f>
        <v>2020042901</v>
      </c>
      <c r="H946" s="1">
        <f>IF(raw!H946="","",raw!H946)</f>
        <v>19.100000000000001</v>
      </c>
      <c r="I946" s="1">
        <f>IF(raw!I946="","",raw!I946)</f>
        <v>3378</v>
      </c>
      <c r="J946" s="1">
        <f>IF(raw!J946="","",raw!J946)</f>
        <v>1</v>
      </c>
      <c r="K946" s="1">
        <f>IF(raw!K946="","",raw!K946)</f>
        <v>0</v>
      </c>
      <c r="L946" s="1">
        <f>IF(raw!L946="","",raw!L946)</f>
        <v>20.100000000000001</v>
      </c>
      <c r="M946" s="1">
        <f>IF(raw!M946="","",raw!M946)</f>
        <v>0</v>
      </c>
      <c r="N946" s="33" t="str">
        <f>IF(raw!N946="","",raw!N946)</f>
        <v>Initialization Completed.</v>
      </c>
      <c r="O946" s="30">
        <f>ROUND(Table1[[#This Row],[Created_at]],1)</f>
        <v>43953.3</v>
      </c>
      <c r="P946" s="39">
        <f>TRUNC(Table1[[#This Row],[Created_at]],0)</f>
        <v>43953</v>
      </c>
    </row>
    <row r="947" spans="1:16" x14ac:dyDescent="0.2">
      <c r="A947" s="7">
        <f>IFERROR(DATE(LEFT(raw!A947,4),MID(raw!A947,6,2),MID(raw!A947,9,2)) + TIME(MID(raw!A947,12,2),MID(raw!A947,15,2),MID(raw!A947,18,2)),"")</f>
        <v>43953.257743055554</v>
      </c>
      <c r="B947" s="1">
        <f>IF(raw!B947="","",raw!B947)</f>
        <v>949</v>
      </c>
      <c r="C947" s="1">
        <f>IF(raw!C947="","",raw!C947)</f>
        <v>706</v>
      </c>
      <c r="D947" s="1">
        <f>IF(raw!D947="","",raw!D947)</f>
        <v>91391064</v>
      </c>
      <c r="E947" s="1">
        <f>IF(raw!E947="","",raw!E947)</f>
        <v>114</v>
      </c>
      <c r="F947" s="1">
        <f>IF(raw!F947="","",raw!F947)</f>
        <v>9</v>
      </c>
      <c r="G947" s="1">
        <f>IF(raw!G947="","",raw!G947)</f>
        <v>2020042901</v>
      </c>
      <c r="H947" s="1">
        <f>IF(raw!H947="","",raw!H947)</f>
        <v>19.100000000000001</v>
      </c>
      <c r="I947" s="1">
        <f>IF(raw!I947="","",raw!I947)</f>
        <v>3386</v>
      </c>
      <c r="J947" s="1">
        <f>IF(raw!J947="","",raw!J947)</f>
        <v>8</v>
      </c>
      <c r="K947" s="1">
        <f>IF(raw!K947="","",raw!K947)</f>
        <v>0.2</v>
      </c>
      <c r="L947" s="1">
        <f>IF(raw!L947="","",raw!L947)</f>
        <v>20.100000000000001</v>
      </c>
      <c r="M947" s="1">
        <f>IF(raw!M947="","",raw!M947)</f>
        <v>0</v>
      </c>
      <c r="N947" s="33" t="str">
        <f>IF(raw!N947="","",raw!N947)</f>
        <v>Going to wake in 3600</v>
      </c>
      <c r="O947" s="30">
        <f>ROUND(Table1[[#This Row],[Created_at]],1)</f>
        <v>43953.3</v>
      </c>
      <c r="P947" s="39">
        <f>TRUNC(Table1[[#This Row],[Created_at]],0)</f>
        <v>43953</v>
      </c>
    </row>
    <row r="948" spans="1:16" x14ac:dyDescent="0.2">
      <c r="A948" s="7">
        <f>IFERROR(DATE(LEFT(raw!A948,4),MID(raw!A948,6,2),MID(raw!A948,9,2)) + TIME(MID(raw!A948,12,2),MID(raw!A948,15,2),MID(raw!A948,18,2)),"")</f>
        <v>43953.257754629631</v>
      </c>
      <c r="B948" s="1">
        <f>IF(raw!B948="","",raw!B948)</f>
        <v>950</v>
      </c>
      <c r="C948" s="1">
        <f>IF(raw!C948="","",raw!C948)</f>
        <v>706</v>
      </c>
      <c r="D948" s="1">
        <f>IF(raw!D948="","",raw!D948)</f>
        <v>91391064</v>
      </c>
      <c r="E948" s="1">
        <f>IF(raw!E948="","",raw!E948)</f>
        <v>115</v>
      </c>
      <c r="F948" s="1">
        <f>IF(raw!F948="","",raw!F948)</f>
        <v>9</v>
      </c>
      <c r="G948" s="1">
        <f>IF(raw!G948="","",raw!G948)</f>
        <v>2020042901</v>
      </c>
      <c r="H948" s="1">
        <f>IF(raw!H948="","",raw!H948)</f>
        <v>19.100000000000001</v>
      </c>
      <c r="I948" s="1">
        <f>IF(raw!I948="","",raw!I948)</f>
        <v>3386</v>
      </c>
      <c r="J948" s="1">
        <f>IF(raw!J948="","",raw!J948)</f>
        <v>0</v>
      </c>
      <c r="K948" s="1">
        <f>IF(raw!K948="","",raw!K948)</f>
        <v>0.2</v>
      </c>
      <c r="L948" s="1">
        <f>IF(raw!L948="","",raw!L948)</f>
        <v>20.100000000000001</v>
      </c>
      <c r="M948" s="1">
        <f>IF(raw!M948="","",raw!M948)</f>
        <v>0</v>
      </c>
      <c r="N948" s="33" t="str">
        <f>IF(raw!N948="","",raw!N948)</f>
        <v>Going to sleep now for 3600 secs....This cycle took: 3387</v>
      </c>
      <c r="O948" s="30">
        <f>ROUND(Table1[[#This Row],[Created_at]],1)</f>
        <v>43953.3</v>
      </c>
      <c r="P948" s="39">
        <f>TRUNC(Table1[[#This Row],[Created_at]],0)</f>
        <v>43953</v>
      </c>
    </row>
    <row r="949" spans="1:16" hidden="1" x14ac:dyDescent="0.2">
      <c r="A949" s="7">
        <f>IFERROR(DATE(LEFT(raw!A949,4),MID(raw!A949,6,2),MID(raw!A949,9,2)) + TIME(MID(raw!A949,12,2),MID(raw!A949,15,2),MID(raw!A949,18,2)),"")</f>
        <v>43953.268784722219</v>
      </c>
      <c r="B949" s="1">
        <f>IF(raw!B949="","",raw!B949)</f>
        <v>951</v>
      </c>
      <c r="C949" s="1" t="str">
        <f>IF(raw!C949="","",raw!C949)</f>
        <v/>
      </c>
      <c r="D949" s="1">
        <f>IF(raw!D949="","",raw!D949)</f>
        <v>91449512</v>
      </c>
      <c r="E949" s="1">
        <f>IF(raw!E949="","",raw!E949)</f>
        <v>833</v>
      </c>
      <c r="F949" s="1">
        <f>IF(raw!F949="","",raw!F949)</f>
        <v>63</v>
      </c>
      <c r="G949" s="1">
        <f>IF(raw!G949="","",raw!G949)</f>
        <v>2020042901</v>
      </c>
      <c r="H949" s="1" t="str">
        <f>IF(raw!H949="","",raw!H949)</f>
        <v/>
      </c>
      <c r="I949" s="1">
        <f>IF(raw!I949="","",raw!I949)</f>
        <v>1313</v>
      </c>
      <c r="J949" s="1">
        <f>IF(raw!J949="","",raw!J949)</f>
        <v>2</v>
      </c>
      <c r="K949" s="1">
        <f>IF(raw!K949="","",raw!K949)</f>
        <v>0.2</v>
      </c>
      <c r="L949" s="1">
        <f>IF(raw!L949="","",raw!L949)</f>
        <v>0</v>
      </c>
      <c r="M949" s="1">
        <f>IF(raw!M949="","",raw!M949)</f>
        <v>0</v>
      </c>
      <c r="N949" s="33" t="str">
        <f>IF(raw!N949="","",raw!N949)</f>
        <v xml:space="preserve">This is boot No. 63 of Device </v>
      </c>
      <c r="O949" s="30">
        <f>ROUND(Table1[[#This Row],[Created_at]],1)</f>
        <v>43953.3</v>
      </c>
      <c r="P949" s="39">
        <f>TRUNC(Table1[[#This Row],[Created_at]],0)</f>
        <v>43953</v>
      </c>
    </row>
    <row r="950" spans="1:16" hidden="1" x14ac:dyDescent="0.2">
      <c r="A950" s="7">
        <f>IFERROR(DATE(LEFT(raw!A950,4),MID(raw!A950,6,2),MID(raw!A950,9,2)) + TIME(MID(raw!A950,12,2),MID(raw!A950,15,2),MID(raw!A950,18,2)),"")</f>
        <v>43953.268796296295</v>
      </c>
      <c r="B950" s="1">
        <f>IF(raw!B950="","",raw!B950)</f>
        <v>952</v>
      </c>
      <c r="C950" s="1">
        <f>IF(raw!C950="","",raw!C950)</f>
        <v>703</v>
      </c>
      <c r="D950" s="1">
        <f>IF(raw!D950="","",raw!D950)</f>
        <v>91449512</v>
      </c>
      <c r="E950" s="1">
        <f>IF(raw!E950="","",raw!E950)</f>
        <v>834</v>
      </c>
      <c r="F950" s="1">
        <f>IF(raw!F950="","",raw!F950)</f>
        <v>64</v>
      </c>
      <c r="G950" s="1">
        <f>IF(raw!G950="","",raw!G950)</f>
        <v>2020042901</v>
      </c>
      <c r="H950" s="1" t="str">
        <f>IF(raw!H950="","",raw!H950)</f>
        <v/>
      </c>
      <c r="I950" s="1">
        <f>IF(raw!I950="","",raw!I950)</f>
        <v>3718</v>
      </c>
      <c r="J950" s="1">
        <f>IF(raw!J950="","",raw!J950)</f>
        <v>2405</v>
      </c>
      <c r="K950" s="1">
        <f>IF(raw!K950="","",raw!K950)</f>
        <v>0.2</v>
      </c>
      <c r="L950" s="1">
        <f>IF(raw!L950="","",raw!L950)</f>
        <v>20.100000000000001</v>
      </c>
      <c r="M950" s="1">
        <f>IF(raw!M950="","",raw!M950)</f>
        <v>0</v>
      </c>
      <c r="N950" s="33" t="str">
        <f>IF(raw!N950="","",raw!N950)</f>
        <v>Device found. Device name: 703</v>
      </c>
      <c r="O950" s="30">
        <f>ROUND(Table1[[#This Row],[Created_at]],1)</f>
        <v>43953.3</v>
      </c>
      <c r="P950" s="39">
        <f>TRUNC(Table1[[#This Row],[Created_at]],0)</f>
        <v>43953</v>
      </c>
    </row>
    <row r="951" spans="1:16" hidden="1" x14ac:dyDescent="0.2">
      <c r="A951" s="7">
        <f>IFERROR(DATE(LEFT(raw!A951,4),MID(raw!A951,6,2),MID(raw!A951,9,2)) + TIME(MID(raw!A951,12,2),MID(raw!A951,15,2),MID(raw!A951,18,2)),"")</f>
        <v>43953.268807870372</v>
      </c>
      <c r="B951" s="1">
        <f>IF(raw!B951="","",raw!B951)</f>
        <v>953</v>
      </c>
      <c r="C951" s="1">
        <f>IF(raw!C951="","",raw!C951)</f>
        <v>703</v>
      </c>
      <c r="D951" s="1">
        <f>IF(raw!D951="","",raw!D951)</f>
        <v>91449512</v>
      </c>
      <c r="E951" s="1">
        <f>IF(raw!E951="","",raw!E951)</f>
        <v>835</v>
      </c>
      <c r="F951" s="1">
        <f>IF(raw!F951="","",raw!F951)</f>
        <v>64</v>
      </c>
      <c r="G951" s="1">
        <f>IF(raw!G951="","",raw!G951)</f>
        <v>2020042901</v>
      </c>
      <c r="H951" s="1" t="str">
        <f>IF(raw!H951="","",raw!H951)</f>
        <v/>
      </c>
      <c r="I951" s="1">
        <f>IF(raw!I951="","",raw!I951)</f>
        <v>3720</v>
      </c>
      <c r="J951" s="1">
        <f>IF(raw!J951="","",raw!J951)</f>
        <v>1</v>
      </c>
      <c r="K951" s="1">
        <f>IF(raw!K951="","",raw!K951)</f>
        <v>0.2</v>
      </c>
      <c r="L951" s="1">
        <f>IF(raw!L951="","",raw!L951)</f>
        <v>20.100000000000001</v>
      </c>
      <c r="M951" s="1">
        <f>IF(raw!M951="","",raw!M951)</f>
        <v>0</v>
      </c>
      <c r="N951" s="33" t="str">
        <f>IF(raw!N951="","",raw!N951)</f>
        <v>Participating in 2 plans.</v>
      </c>
      <c r="O951" s="30">
        <f>ROUND(Table1[[#This Row],[Created_at]],1)</f>
        <v>43953.3</v>
      </c>
      <c r="P951" s="39">
        <f>TRUNC(Table1[[#This Row],[Created_at]],0)</f>
        <v>43953</v>
      </c>
    </row>
    <row r="952" spans="1:16" hidden="1" x14ac:dyDescent="0.2">
      <c r="A952" s="7">
        <f>IFERROR(DATE(LEFT(raw!A952,4),MID(raw!A952,6,2),MID(raw!A952,9,2)) + TIME(MID(raw!A952,12,2),MID(raw!A952,15,2),MID(raw!A952,18,2)),"")</f>
        <v>43953.268819444442</v>
      </c>
      <c r="B952" s="1">
        <f>IF(raw!B952="","",raw!B952)</f>
        <v>954</v>
      </c>
      <c r="C952" s="1">
        <f>IF(raw!C952="","",raw!C952)</f>
        <v>703</v>
      </c>
      <c r="D952" s="1">
        <f>IF(raw!D952="","",raw!D952)</f>
        <v>91449512</v>
      </c>
      <c r="E952" s="1">
        <f>IF(raw!E952="","",raw!E952)</f>
        <v>836</v>
      </c>
      <c r="F952" s="1">
        <f>IF(raw!F952="","",raw!F952)</f>
        <v>64</v>
      </c>
      <c r="G952" s="1">
        <f>IF(raw!G952="","",raw!G952)</f>
        <v>2020042901</v>
      </c>
      <c r="H952" s="1" t="str">
        <f>IF(raw!H952="","",raw!H952)</f>
        <v/>
      </c>
      <c r="I952" s="1">
        <f>IF(raw!I952="","",raw!I952)</f>
        <v>3736</v>
      </c>
      <c r="J952" s="1">
        <f>IF(raw!J952="","",raw!J952)</f>
        <v>15</v>
      </c>
      <c r="K952" s="1">
        <f>IF(raw!K952="","",raw!K952)</f>
        <v>0.1</v>
      </c>
      <c r="L952" s="1">
        <f>IF(raw!L952="","",raw!L952)</f>
        <v>20.100000000000001</v>
      </c>
      <c r="M952" s="1">
        <f>IF(raw!M952="","",raw!M952)</f>
        <v>0</v>
      </c>
      <c r="N952" s="33" t="str">
        <f>IF(raw!N952="","",raw!N952)</f>
        <v>Network configuration loaded and parsed succesfully</v>
      </c>
      <c r="O952" s="30">
        <f>ROUND(Table1[[#This Row],[Created_at]],1)</f>
        <v>43953.3</v>
      </c>
      <c r="P952" s="39">
        <f>TRUNC(Table1[[#This Row],[Created_at]],0)</f>
        <v>43953</v>
      </c>
    </row>
    <row r="953" spans="1:16" hidden="1" x14ac:dyDescent="0.2">
      <c r="A953" s="7">
        <f>IFERROR(DATE(LEFT(raw!A953,4),MID(raw!A953,6,2),MID(raw!A953,9,2)) + TIME(MID(raw!A953,12,2),MID(raw!A953,15,2),MID(raw!A953,18,2)),"")</f>
        <v>43953.268831018519</v>
      </c>
      <c r="B953" s="1">
        <f>IF(raw!B953="","",raw!B953)</f>
        <v>955</v>
      </c>
      <c r="C953" s="1">
        <f>IF(raw!C953="","",raw!C953)</f>
        <v>703</v>
      </c>
      <c r="D953" s="1">
        <f>IF(raw!D953="","",raw!D953)</f>
        <v>91449512</v>
      </c>
      <c r="E953" s="1">
        <f>IF(raw!E953="","",raw!E953)</f>
        <v>837</v>
      </c>
      <c r="F953" s="1">
        <f>IF(raw!F953="","",raw!F953)</f>
        <v>64</v>
      </c>
      <c r="G953" s="1">
        <f>IF(raw!G953="","",raw!G953)</f>
        <v>2020042901</v>
      </c>
      <c r="H953" s="1">
        <f>IF(raw!H953="","",raw!H953)</f>
        <v>19.5</v>
      </c>
      <c r="I953" s="1">
        <f>IF(raw!I953="","",raw!I953)</f>
        <v>3766</v>
      </c>
      <c r="J953" s="1">
        <f>IF(raw!J953="","",raw!J953)</f>
        <v>30</v>
      </c>
      <c r="K953" s="1">
        <f>IF(raw!K953="","",raw!K953)</f>
        <v>0.1</v>
      </c>
      <c r="L953" s="1">
        <f>IF(raw!L953="","",raw!L953)</f>
        <v>20.100000000000001</v>
      </c>
      <c r="M953" s="1">
        <f>IF(raw!M953="","",raw!M953)</f>
        <v>0</v>
      </c>
      <c r="N953" s="33" t="str">
        <f>IF(raw!N953="","",raw!N953)</f>
        <v>Temperature: 19.50 Humidity: 52.00</v>
      </c>
      <c r="O953" s="30">
        <f>ROUND(Table1[[#This Row],[Created_at]],1)</f>
        <v>43953.3</v>
      </c>
      <c r="P953" s="39">
        <f>TRUNC(Table1[[#This Row],[Created_at]],0)</f>
        <v>43953</v>
      </c>
    </row>
    <row r="954" spans="1:16" hidden="1" x14ac:dyDescent="0.2">
      <c r="A954" s="7">
        <f>IFERROR(DATE(LEFT(raw!A954,4),MID(raw!A954,6,2),MID(raw!A954,9,2)) + TIME(MID(raw!A954,12,2),MID(raw!A954,15,2),MID(raw!A954,18,2)),"")</f>
        <v>43953.268842592595</v>
      </c>
      <c r="B954" s="1">
        <f>IF(raw!B954="","",raw!B954)</f>
        <v>956</v>
      </c>
      <c r="C954" s="1">
        <f>IF(raw!C954="","",raw!C954)</f>
        <v>703</v>
      </c>
      <c r="D954" s="1">
        <f>IF(raw!D954="","",raw!D954)</f>
        <v>91449512</v>
      </c>
      <c r="E954" s="1">
        <f>IF(raw!E954="","",raw!E954)</f>
        <v>838</v>
      </c>
      <c r="F954" s="1">
        <f>IF(raw!F954="","",raw!F954)</f>
        <v>64</v>
      </c>
      <c r="G954" s="1">
        <f>IF(raw!G954="","",raw!G954)</f>
        <v>2020042901</v>
      </c>
      <c r="H954" s="1">
        <f>IF(raw!H954="","",raw!H954)</f>
        <v>19.5</v>
      </c>
      <c r="I954" s="1">
        <f>IF(raw!I954="","",raw!I954)</f>
        <v>3767</v>
      </c>
      <c r="J954" s="1">
        <f>IF(raw!J954="","",raw!J954)</f>
        <v>1</v>
      </c>
      <c r="K954" s="1">
        <f>IF(raw!K954="","",raw!K954)</f>
        <v>0</v>
      </c>
      <c r="L954" s="1">
        <f>IF(raw!L954="","",raw!L954)</f>
        <v>20.100000000000001</v>
      </c>
      <c r="M954" s="1">
        <f>IF(raw!M954="","",raw!M954)</f>
        <v>0</v>
      </c>
      <c r="N954" s="33" t="str">
        <f>IF(raw!N954="","",raw!N954)</f>
        <v>Initialization Completed.</v>
      </c>
      <c r="O954" s="30">
        <f>ROUND(Table1[[#This Row],[Created_at]],1)</f>
        <v>43953.3</v>
      </c>
      <c r="P954" s="39">
        <f>TRUNC(Table1[[#This Row],[Created_at]],0)</f>
        <v>43953</v>
      </c>
    </row>
    <row r="955" spans="1:16" hidden="1" x14ac:dyDescent="0.2">
      <c r="A955" s="7">
        <f>IFERROR(DATE(LEFT(raw!A955,4),MID(raw!A955,6,2),MID(raw!A955,9,2)) + TIME(MID(raw!A955,12,2),MID(raw!A955,15,2),MID(raw!A955,18,2)),"")</f>
        <v>43953.268854166665</v>
      </c>
      <c r="B955" s="1">
        <f>IF(raw!B955="","",raw!B955)</f>
        <v>957</v>
      </c>
      <c r="C955" s="1">
        <f>IF(raw!C955="","",raw!C955)</f>
        <v>703</v>
      </c>
      <c r="D955" s="1">
        <f>IF(raw!D955="","",raw!D955)</f>
        <v>91449512</v>
      </c>
      <c r="E955" s="1">
        <f>IF(raw!E955="","",raw!E955)</f>
        <v>839</v>
      </c>
      <c r="F955" s="1">
        <f>IF(raw!F955="","",raw!F955)</f>
        <v>64</v>
      </c>
      <c r="G955" s="1">
        <f>IF(raw!G955="","",raw!G955)</f>
        <v>2020042901</v>
      </c>
      <c r="H955" s="1">
        <f>IF(raw!H955="","",raw!H955)</f>
        <v>19.5</v>
      </c>
      <c r="I955" s="1">
        <f>IF(raw!I955="","",raw!I955)</f>
        <v>3775</v>
      </c>
      <c r="J955" s="1">
        <f>IF(raw!J955="","",raw!J955)</f>
        <v>8</v>
      </c>
      <c r="K955" s="1">
        <f>IF(raw!K955="","",raw!K955)</f>
        <v>0.2</v>
      </c>
      <c r="L955" s="1">
        <f>IF(raw!L955="","",raw!L955)</f>
        <v>20.100000000000001</v>
      </c>
      <c r="M955" s="1">
        <f>IF(raw!M955="","",raw!M955)</f>
        <v>0</v>
      </c>
      <c r="N955" s="33" t="str">
        <f>IF(raw!N955="","",raw!N955)</f>
        <v>Going to wake in 3600</v>
      </c>
      <c r="O955" s="30">
        <f>ROUND(Table1[[#This Row],[Created_at]],1)</f>
        <v>43953.3</v>
      </c>
      <c r="P955" s="39">
        <f>TRUNC(Table1[[#This Row],[Created_at]],0)</f>
        <v>43953</v>
      </c>
    </row>
    <row r="956" spans="1:16" hidden="1" x14ac:dyDescent="0.2">
      <c r="A956" s="7">
        <f>IFERROR(DATE(LEFT(raw!A956,4),MID(raw!A956,6,2),MID(raw!A956,9,2)) + TIME(MID(raw!A956,12,2),MID(raw!A956,15,2),MID(raw!A956,18,2)),"")</f>
        <v>43953.268865740742</v>
      </c>
      <c r="B956" s="1">
        <f>IF(raw!B956="","",raw!B956)</f>
        <v>958</v>
      </c>
      <c r="C956" s="1">
        <f>IF(raw!C956="","",raw!C956)</f>
        <v>703</v>
      </c>
      <c r="D956" s="1">
        <f>IF(raw!D956="","",raw!D956)</f>
        <v>91449512</v>
      </c>
      <c r="E956" s="1">
        <f>IF(raw!E956="","",raw!E956)</f>
        <v>840</v>
      </c>
      <c r="F956" s="1">
        <f>IF(raw!F956="","",raw!F956)</f>
        <v>64</v>
      </c>
      <c r="G956" s="1">
        <f>IF(raw!G956="","",raw!G956)</f>
        <v>2020042901</v>
      </c>
      <c r="H956" s="1">
        <f>IF(raw!H956="","",raw!H956)</f>
        <v>19.5</v>
      </c>
      <c r="I956" s="1">
        <f>IF(raw!I956="","",raw!I956)</f>
        <v>3776</v>
      </c>
      <c r="J956" s="1">
        <f>IF(raw!J956="","",raw!J956)</f>
        <v>1</v>
      </c>
      <c r="K956" s="1">
        <f>IF(raw!K956="","",raw!K956)</f>
        <v>0.2</v>
      </c>
      <c r="L956" s="1">
        <f>IF(raw!L956="","",raw!L956)</f>
        <v>20.100000000000001</v>
      </c>
      <c r="M956" s="1">
        <f>IF(raw!M956="","",raw!M956)</f>
        <v>0</v>
      </c>
      <c r="N956" s="33" t="str">
        <f>IF(raw!N956="","",raw!N956)</f>
        <v>Going to sleep now for 3600 secs....This cycle took: 3776</v>
      </c>
      <c r="O956" s="30">
        <f>ROUND(Table1[[#This Row],[Created_at]],1)</f>
        <v>43953.3</v>
      </c>
      <c r="P956" s="39">
        <f>TRUNC(Table1[[#This Row],[Created_at]],0)</f>
        <v>43953</v>
      </c>
    </row>
    <row r="957" spans="1:16" hidden="1" x14ac:dyDescent="0.2">
      <c r="A957" s="7">
        <f>IFERROR(DATE(LEFT(raw!A957,4),MID(raw!A957,6,2),MID(raw!A957,9,2)) + TIME(MID(raw!A957,12,2),MID(raw!A957,15,2),MID(raw!A957,18,2)),"")</f>
        <v>43953.299340277779</v>
      </c>
      <c r="B957" s="1">
        <f>IF(raw!B957="","",raw!B957)</f>
        <v>959</v>
      </c>
      <c r="C957" s="1" t="str">
        <f>IF(raw!C957="","",raw!C957)</f>
        <v/>
      </c>
      <c r="D957" s="1">
        <f>IF(raw!D957="","",raw!D957)</f>
        <v>91391064</v>
      </c>
      <c r="E957" s="1">
        <f>IF(raw!E957="","",raw!E957)</f>
        <v>121</v>
      </c>
      <c r="F957" s="1">
        <f>IF(raw!F957="","",raw!F957)</f>
        <v>9</v>
      </c>
      <c r="G957" s="1">
        <f>IF(raw!G957="","",raw!G957)</f>
        <v>2020042901</v>
      </c>
      <c r="H957" s="1" t="str">
        <f>IF(raw!H957="","",raw!H957)</f>
        <v/>
      </c>
      <c r="I957" s="1">
        <f>IF(raw!I957="","",raw!I957)</f>
        <v>1575</v>
      </c>
      <c r="J957" s="1">
        <f>IF(raw!J957="","",raw!J957)</f>
        <v>2</v>
      </c>
      <c r="K957" s="1">
        <f>IF(raw!K957="","",raw!K957)</f>
        <v>0.2</v>
      </c>
      <c r="L957" s="1">
        <f>IF(raw!L957="","",raw!L957)</f>
        <v>0</v>
      </c>
      <c r="M957" s="1">
        <f>IF(raw!M957="","",raw!M957)</f>
        <v>0</v>
      </c>
      <c r="N957" s="33" t="str">
        <f>IF(raw!N957="","",raw!N957)</f>
        <v xml:space="preserve">This is boot No. 9 of Device </v>
      </c>
      <c r="O957" s="30">
        <f>ROUND(Table1[[#This Row],[Created_at]],1)</f>
        <v>43953.3</v>
      </c>
      <c r="P957" s="39">
        <f>TRUNC(Table1[[#This Row],[Created_at]],0)</f>
        <v>43953</v>
      </c>
    </row>
    <row r="958" spans="1:16" x14ac:dyDescent="0.2">
      <c r="A958" s="7">
        <f>IFERROR(DATE(LEFT(raw!A958,4),MID(raw!A958,6,2),MID(raw!A958,9,2)) + TIME(MID(raw!A958,12,2),MID(raw!A958,15,2),MID(raw!A958,18,2)),"")</f>
        <v>43953.299351851849</v>
      </c>
      <c r="B958" s="1">
        <f>IF(raw!B958="","",raw!B958)</f>
        <v>960</v>
      </c>
      <c r="C958" s="1">
        <f>IF(raw!C958="","",raw!C958)</f>
        <v>706</v>
      </c>
      <c r="D958" s="1">
        <f>IF(raw!D958="","",raw!D958)</f>
        <v>91391064</v>
      </c>
      <c r="E958" s="1">
        <f>IF(raw!E958="","",raw!E958)</f>
        <v>122</v>
      </c>
      <c r="F958" s="1">
        <f>IF(raw!F958="","",raw!F958)</f>
        <v>10</v>
      </c>
      <c r="G958" s="1">
        <f>IF(raw!G958="","",raw!G958)</f>
        <v>2020042901</v>
      </c>
      <c r="H958" s="1" t="str">
        <f>IF(raw!H958="","",raw!H958)</f>
        <v/>
      </c>
      <c r="I958" s="1">
        <f>IF(raw!I958="","",raw!I958)</f>
        <v>4023</v>
      </c>
      <c r="J958" s="1">
        <f>IF(raw!J958="","",raw!J958)</f>
        <v>2448</v>
      </c>
      <c r="K958" s="1">
        <f>IF(raw!K958="","",raw!K958)</f>
        <v>0.2</v>
      </c>
      <c r="L958" s="1">
        <f>IF(raw!L958="","",raw!L958)</f>
        <v>20.100000000000001</v>
      </c>
      <c r="M958" s="1">
        <f>IF(raw!M958="","",raw!M958)</f>
        <v>0</v>
      </c>
      <c r="N958" s="33" t="str">
        <f>IF(raw!N958="","",raw!N958)</f>
        <v>Device found. Device name: 706</v>
      </c>
      <c r="O958" s="30">
        <f>ROUND(Table1[[#This Row],[Created_at]],1)</f>
        <v>43953.3</v>
      </c>
      <c r="P958" s="39">
        <f>TRUNC(Table1[[#This Row],[Created_at]],0)</f>
        <v>43953</v>
      </c>
    </row>
    <row r="959" spans="1:16" x14ac:dyDescent="0.2">
      <c r="A959" s="7">
        <f>IFERROR(DATE(LEFT(raw!A959,4),MID(raw!A959,6,2),MID(raw!A959,9,2)) + TIME(MID(raw!A959,12,2),MID(raw!A959,15,2),MID(raw!A959,18,2)),"")</f>
        <v>43953.299363425926</v>
      </c>
      <c r="B959" s="1">
        <f>IF(raw!B959="","",raw!B959)</f>
        <v>961</v>
      </c>
      <c r="C959" s="1">
        <f>IF(raw!C959="","",raw!C959)</f>
        <v>706</v>
      </c>
      <c r="D959" s="1">
        <f>IF(raw!D959="","",raw!D959)</f>
        <v>91391064</v>
      </c>
      <c r="E959" s="1">
        <f>IF(raw!E959="","",raw!E959)</f>
        <v>123</v>
      </c>
      <c r="F959" s="1">
        <f>IF(raw!F959="","",raw!F959)</f>
        <v>10</v>
      </c>
      <c r="G959" s="1">
        <f>IF(raw!G959="","",raw!G959)</f>
        <v>2020042901</v>
      </c>
      <c r="H959" s="1" t="str">
        <f>IF(raw!H959="","",raw!H959)</f>
        <v/>
      </c>
      <c r="I959" s="1">
        <f>IF(raw!I959="","",raw!I959)</f>
        <v>4024</v>
      </c>
      <c r="J959" s="1">
        <f>IF(raw!J959="","",raw!J959)</f>
        <v>1</v>
      </c>
      <c r="K959" s="1">
        <f>IF(raw!K959="","",raw!K959)</f>
        <v>0.2</v>
      </c>
      <c r="L959" s="1">
        <f>IF(raw!L959="","",raw!L959)</f>
        <v>20.100000000000001</v>
      </c>
      <c r="M959" s="1">
        <f>IF(raw!M959="","",raw!M959)</f>
        <v>0</v>
      </c>
      <c r="N959" s="33" t="str">
        <f>IF(raw!N959="","",raw!N959)</f>
        <v>Participating in 2 plans.</v>
      </c>
      <c r="O959" s="30">
        <f>ROUND(Table1[[#This Row],[Created_at]],1)</f>
        <v>43953.3</v>
      </c>
      <c r="P959" s="39">
        <f>TRUNC(Table1[[#This Row],[Created_at]],0)</f>
        <v>43953</v>
      </c>
    </row>
    <row r="960" spans="1:16" x14ac:dyDescent="0.2">
      <c r="A960" s="7">
        <f>IFERROR(DATE(LEFT(raw!A960,4),MID(raw!A960,6,2),MID(raw!A960,9,2)) + TIME(MID(raw!A960,12,2),MID(raw!A960,15,2),MID(raw!A960,18,2)),"")</f>
        <v>43953.299375000002</v>
      </c>
      <c r="B960" s="1">
        <f>IF(raw!B960="","",raw!B960)</f>
        <v>962</v>
      </c>
      <c r="C960" s="1">
        <f>IF(raw!C960="","",raw!C960)</f>
        <v>706</v>
      </c>
      <c r="D960" s="1">
        <f>IF(raw!D960="","",raw!D960)</f>
        <v>91391064</v>
      </c>
      <c r="E960" s="1">
        <f>IF(raw!E960="","",raw!E960)</f>
        <v>124</v>
      </c>
      <c r="F960" s="1">
        <f>IF(raw!F960="","",raw!F960)</f>
        <v>10</v>
      </c>
      <c r="G960" s="1">
        <f>IF(raw!G960="","",raw!G960)</f>
        <v>2020042901</v>
      </c>
      <c r="H960" s="1" t="str">
        <f>IF(raw!H960="","",raw!H960)</f>
        <v/>
      </c>
      <c r="I960" s="1">
        <f>IF(raw!I960="","",raw!I960)</f>
        <v>4040</v>
      </c>
      <c r="J960" s="1">
        <f>IF(raw!J960="","",raw!J960)</f>
        <v>15</v>
      </c>
      <c r="K960" s="1">
        <f>IF(raw!K960="","",raw!K960)</f>
        <v>0.1</v>
      </c>
      <c r="L960" s="1">
        <f>IF(raw!L960="","",raw!L960)</f>
        <v>20.100000000000001</v>
      </c>
      <c r="M960" s="1">
        <f>IF(raw!M960="","",raw!M960)</f>
        <v>0</v>
      </c>
      <c r="N960" s="33" t="str">
        <f>IF(raw!N960="","",raw!N960)</f>
        <v>Network configuration loaded and parsed succesfully</v>
      </c>
      <c r="O960" s="30">
        <f>ROUND(Table1[[#This Row],[Created_at]],1)</f>
        <v>43953.3</v>
      </c>
      <c r="P960" s="39">
        <f>TRUNC(Table1[[#This Row],[Created_at]],0)</f>
        <v>43953</v>
      </c>
    </row>
    <row r="961" spans="1:16" x14ac:dyDescent="0.2">
      <c r="A961" s="7">
        <f>IFERROR(DATE(LEFT(raw!A961,4),MID(raw!A961,6,2),MID(raw!A961,9,2)) + TIME(MID(raw!A961,12,2),MID(raw!A961,15,2),MID(raw!A961,18,2)),"")</f>
        <v>43953.299386574072</v>
      </c>
      <c r="B961" s="1">
        <f>IF(raw!B961="","",raw!B961)</f>
        <v>963</v>
      </c>
      <c r="C961" s="1">
        <f>IF(raw!C961="","",raw!C961)</f>
        <v>706</v>
      </c>
      <c r="D961" s="1">
        <f>IF(raw!D961="","",raw!D961)</f>
        <v>91391064</v>
      </c>
      <c r="E961" s="1">
        <f>IF(raw!E961="","",raw!E961)</f>
        <v>125</v>
      </c>
      <c r="F961" s="1">
        <f>IF(raw!F961="","",raw!F961)</f>
        <v>10</v>
      </c>
      <c r="G961" s="1">
        <f>IF(raw!G961="","",raw!G961)</f>
        <v>2020042901</v>
      </c>
      <c r="H961" s="1">
        <f>IF(raw!H961="","",raw!H961)</f>
        <v>19</v>
      </c>
      <c r="I961" s="1">
        <f>IF(raw!I961="","",raw!I961)</f>
        <v>4070</v>
      </c>
      <c r="J961" s="1">
        <f>IF(raw!J961="","",raw!J961)</f>
        <v>30</v>
      </c>
      <c r="K961" s="1">
        <f>IF(raw!K961="","",raw!K961)</f>
        <v>0.1</v>
      </c>
      <c r="L961" s="1">
        <f>IF(raw!L961="","",raw!L961)</f>
        <v>20.100000000000001</v>
      </c>
      <c r="M961" s="1">
        <f>IF(raw!M961="","",raw!M961)</f>
        <v>0</v>
      </c>
      <c r="N961" s="33" t="str">
        <f>IF(raw!N961="","",raw!N961)</f>
        <v>Temperature: 19.00 Humidity: 54.00</v>
      </c>
      <c r="O961" s="30">
        <f>ROUND(Table1[[#This Row],[Created_at]],1)</f>
        <v>43953.3</v>
      </c>
      <c r="P961" s="39">
        <f>TRUNC(Table1[[#This Row],[Created_at]],0)</f>
        <v>43953</v>
      </c>
    </row>
    <row r="962" spans="1:16" x14ac:dyDescent="0.2">
      <c r="A962" s="7">
        <f>IFERROR(DATE(LEFT(raw!A962,4),MID(raw!A962,6,2),MID(raw!A962,9,2)) + TIME(MID(raw!A962,12,2),MID(raw!A962,15,2),MID(raw!A962,18,2)),"")</f>
        <v>43953.299398148149</v>
      </c>
      <c r="B962" s="1">
        <f>IF(raw!B962="","",raw!B962)</f>
        <v>964</v>
      </c>
      <c r="C962" s="1">
        <f>IF(raw!C962="","",raw!C962)</f>
        <v>706</v>
      </c>
      <c r="D962" s="1">
        <f>IF(raw!D962="","",raw!D962)</f>
        <v>91391064</v>
      </c>
      <c r="E962" s="1">
        <f>IF(raw!E962="","",raw!E962)</f>
        <v>126</v>
      </c>
      <c r="F962" s="1">
        <f>IF(raw!F962="","",raw!F962)</f>
        <v>10</v>
      </c>
      <c r="G962" s="1">
        <f>IF(raw!G962="","",raw!G962)</f>
        <v>2020042901</v>
      </c>
      <c r="H962" s="1">
        <f>IF(raw!H962="","",raw!H962)</f>
        <v>19</v>
      </c>
      <c r="I962" s="1">
        <f>IF(raw!I962="","",raw!I962)</f>
        <v>4071</v>
      </c>
      <c r="J962" s="1">
        <f>IF(raw!J962="","",raw!J962)</f>
        <v>1</v>
      </c>
      <c r="K962" s="1">
        <f>IF(raw!K962="","",raw!K962)</f>
        <v>0</v>
      </c>
      <c r="L962" s="1">
        <f>IF(raw!L962="","",raw!L962)</f>
        <v>20.100000000000001</v>
      </c>
      <c r="M962" s="1">
        <f>IF(raw!M962="","",raw!M962)</f>
        <v>0</v>
      </c>
      <c r="N962" s="33" t="str">
        <f>IF(raw!N962="","",raw!N962)</f>
        <v>Initialization Completed.</v>
      </c>
      <c r="O962" s="30">
        <f>ROUND(Table1[[#This Row],[Created_at]],1)</f>
        <v>43953.3</v>
      </c>
      <c r="P962" s="39">
        <f>TRUNC(Table1[[#This Row],[Created_at]],0)</f>
        <v>43953</v>
      </c>
    </row>
    <row r="963" spans="1:16" x14ac:dyDescent="0.2">
      <c r="A963" s="7">
        <f>IFERROR(DATE(LEFT(raw!A963,4),MID(raw!A963,6,2),MID(raw!A963,9,2)) + TIME(MID(raw!A963,12,2),MID(raw!A963,15,2),MID(raw!A963,18,2)),"")</f>
        <v>43953.299409722225</v>
      </c>
      <c r="B963" s="1">
        <f>IF(raw!B963="","",raw!B963)</f>
        <v>965</v>
      </c>
      <c r="C963" s="1">
        <f>IF(raw!C963="","",raw!C963)</f>
        <v>706</v>
      </c>
      <c r="D963" s="1">
        <f>IF(raw!D963="","",raw!D963)</f>
        <v>91391064</v>
      </c>
      <c r="E963" s="1">
        <f>IF(raw!E963="","",raw!E963)</f>
        <v>127</v>
      </c>
      <c r="F963" s="1">
        <f>IF(raw!F963="","",raw!F963)</f>
        <v>10</v>
      </c>
      <c r="G963" s="1">
        <f>IF(raw!G963="","",raw!G963)</f>
        <v>2020042901</v>
      </c>
      <c r="H963" s="1">
        <f>IF(raw!H963="","",raw!H963)</f>
        <v>19</v>
      </c>
      <c r="I963" s="1">
        <f>IF(raw!I963="","",raw!I963)</f>
        <v>4079</v>
      </c>
      <c r="J963" s="1">
        <f>IF(raw!J963="","",raw!J963)</f>
        <v>8</v>
      </c>
      <c r="K963" s="1">
        <f>IF(raw!K963="","",raw!K963)</f>
        <v>0.2</v>
      </c>
      <c r="L963" s="1">
        <f>IF(raw!L963="","",raw!L963)</f>
        <v>20.100000000000001</v>
      </c>
      <c r="M963" s="1">
        <f>IF(raw!M963="","",raw!M963)</f>
        <v>0</v>
      </c>
      <c r="N963" s="33" t="str">
        <f>IF(raw!N963="","",raw!N963)</f>
        <v>Going to wake in 3600</v>
      </c>
      <c r="O963" s="30">
        <f>ROUND(Table1[[#This Row],[Created_at]],1)</f>
        <v>43953.3</v>
      </c>
      <c r="P963" s="39">
        <f>TRUNC(Table1[[#This Row],[Created_at]],0)</f>
        <v>43953</v>
      </c>
    </row>
    <row r="964" spans="1:16" x14ac:dyDescent="0.2">
      <c r="A964" s="7">
        <f>IFERROR(DATE(LEFT(raw!A964,4),MID(raw!A964,6,2),MID(raw!A964,9,2)) + TIME(MID(raw!A964,12,2),MID(raw!A964,15,2),MID(raw!A964,18,2)),"")</f>
        <v>43953.299421296295</v>
      </c>
      <c r="B964" s="1">
        <f>IF(raw!B964="","",raw!B964)</f>
        <v>966</v>
      </c>
      <c r="C964" s="1">
        <f>IF(raw!C964="","",raw!C964)</f>
        <v>706</v>
      </c>
      <c r="D964" s="1">
        <f>IF(raw!D964="","",raw!D964)</f>
        <v>91391064</v>
      </c>
      <c r="E964" s="1">
        <f>IF(raw!E964="","",raw!E964)</f>
        <v>128</v>
      </c>
      <c r="F964" s="1">
        <f>IF(raw!F964="","",raw!F964)</f>
        <v>10</v>
      </c>
      <c r="G964" s="1">
        <f>IF(raw!G964="","",raw!G964)</f>
        <v>2020042901</v>
      </c>
      <c r="H964" s="1">
        <f>IF(raw!H964="","",raw!H964)</f>
        <v>19</v>
      </c>
      <c r="I964" s="1">
        <f>IF(raw!I964="","",raw!I964)</f>
        <v>4079</v>
      </c>
      <c r="J964" s="1">
        <f>IF(raw!J964="","",raw!J964)</f>
        <v>0</v>
      </c>
      <c r="K964" s="1">
        <f>IF(raw!K964="","",raw!K964)</f>
        <v>0.2</v>
      </c>
      <c r="L964" s="1">
        <f>IF(raw!L964="","",raw!L964)</f>
        <v>20.100000000000001</v>
      </c>
      <c r="M964" s="1">
        <f>IF(raw!M964="","",raw!M964)</f>
        <v>0</v>
      </c>
      <c r="N964" s="33" t="str">
        <f>IF(raw!N964="","",raw!N964)</f>
        <v>Going to sleep now for 3600 secs....This cycle took: 4080</v>
      </c>
      <c r="O964" s="30">
        <f>ROUND(Table1[[#This Row],[Created_at]],1)</f>
        <v>43953.3</v>
      </c>
      <c r="P964" s="39">
        <f>TRUNC(Table1[[#This Row],[Created_at]],0)</f>
        <v>43953</v>
      </c>
    </row>
    <row r="965" spans="1:16" hidden="1" x14ac:dyDescent="0.2">
      <c r="A965" s="7">
        <f>IFERROR(DATE(LEFT(raw!A965,4),MID(raw!A965,6,2),MID(raw!A965,9,2)) + TIME(MID(raw!A965,12,2),MID(raw!A965,15,2),MID(raw!A965,18,2)),"")</f>
        <v>43953.309756944444</v>
      </c>
      <c r="B965" s="1">
        <f>IF(raw!B965="","",raw!B965)</f>
        <v>967</v>
      </c>
      <c r="C965" s="1" t="str">
        <f>IF(raw!C965="","",raw!C965)</f>
        <v/>
      </c>
      <c r="D965" s="1">
        <f>IF(raw!D965="","",raw!D965)</f>
        <v>91449512</v>
      </c>
      <c r="E965" s="1">
        <f>IF(raw!E965="","",raw!E965)</f>
        <v>846</v>
      </c>
      <c r="F965" s="1">
        <f>IF(raw!F965="","",raw!F965)</f>
        <v>64</v>
      </c>
      <c r="G965" s="1">
        <f>IF(raw!G965="","",raw!G965)</f>
        <v>2020042901</v>
      </c>
      <c r="H965" s="1" t="str">
        <f>IF(raw!H965="","",raw!H965)</f>
        <v/>
      </c>
      <c r="I965" s="1">
        <f>IF(raw!I965="","",raw!I965)</f>
        <v>1275</v>
      </c>
      <c r="J965" s="1">
        <f>IF(raw!J965="","",raw!J965)</f>
        <v>2</v>
      </c>
      <c r="K965" s="1">
        <f>IF(raw!K965="","",raw!K965)</f>
        <v>0.2</v>
      </c>
      <c r="L965" s="1">
        <f>IF(raw!L965="","",raw!L965)</f>
        <v>0</v>
      </c>
      <c r="M965" s="1">
        <f>IF(raw!M965="","",raw!M965)</f>
        <v>0</v>
      </c>
      <c r="N965" s="33" t="str">
        <f>IF(raw!N965="","",raw!N965)</f>
        <v xml:space="preserve">This is boot No. 64 of Device </v>
      </c>
      <c r="O965" s="30">
        <f>ROUND(Table1[[#This Row],[Created_at]],1)</f>
        <v>43953.3</v>
      </c>
      <c r="P965" s="39">
        <f>TRUNC(Table1[[#This Row],[Created_at]],0)</f>
        <v>43953</v>
      </c>
    </row>
    <row r="966" spans="1:16" hidden="1" x14ac:dyDescent="0.2">
      <c r="A966" s="7">
        <f>IFERROR(DATE(LEFT(raw!A966,4),MID(raw!A966,6,2),MID(raw!A966,9,2)) + TIME(MID(raw!A966,12,2),MID(raw!A966,15,2),MID(raw!A966,18,2)),"")</f>
        <v>43953.30976851852</v>
      </c>
      <c r="B966" s="1">
        <f>IF(raw!B966="","",raw!B966)</f>
        <v>968</v>
      </c>
      <c r="C966" s="1">
        <f>IF(raw!C966="","",raw!C966)</f>
        <v>703</v>
      </c>
      <c r="D966" s="1">
        <f>IF(raw!D966="","",raw!D966)</f>
        <v>91449512</v>
      </c>
      <c r="E966" s="1">
        <f>IF(raw!E966="","",raw!E966)</f>
        <v>847</v>
      </c>
      <c r="F966" s="1">
        <f>IF(raw!F966="","",raw!F966)</f>
        <v>65</v>
      </c>
      <c r="G966" s="1">
        <f>IF(raw!G966="","",raw!G966)</f>
        <v>2020042901</v>
      </c>
      <c r="H966" s="1" t="str">
        <f>IF(raw!H966="","",raw!H966)</f>
        <v/>
      </c>
      <c r="I966" s="1">
        <f>IF(raw!I966="","",raw!I966)</f>
        <v>3666</v>
      </c>
      <c r="J966" s="1">
        <f>IF(raw!J966="","",raw!J966)</f>
        <v>2392</v>
      </c>
      <c r="K966" s="1">
        <f>IF(raw!K966="","",raw!K966)</f>
        <v>0.2</v>
      </c>
      <c r="L966" s="1">
        <f>IF(raw!L966="","",raw!L966)</f>
        <v>20.100000000000001</v>
      </c>
      <c r="M966" s="1">
        <f>IF(raw!M966="","",raw!M966)</f>
        <v>0</v>
      </c>
      <c r="N966" s="33" t="str">
        <f>IF(raw!N966="","",raw!N966)</f>
        <v>Device found. Device name: 703</v>
      </c>
      <c r="O966" s="30">
        <f>ROUND(Table1[[#This Row],[Created_at]],1)</f>
        <v>43953.3</v>
      </c>
      <c r="P966" s="39">
        <f>TRUNC(Table1[[#This Row],[Created_at]],0)</f>
        <v>43953</v>
      </c>
    </row>
    <row r="967" spans="1:16" hidden="1" x14ac:dyDescent="0.2">
      <c r="A967" s="7">
        <f>IFERROR(DATE(LEFT(raw!A967,4),MID(raw!A967,6,2),MID(raw!A967,9,2)) + TIME(MID(raw!A967,12,2),MID(raw!A967,15,2),MID(raw!A967,18,2)),"")</f>
        <v>43953.30978009259</v>
      </c>
      <c r="B967" s="1">
        <f>IF(raw!B967="","",raw!B967)</f>
        <v>969</v>
      </c>
      <c r="C967" s="1">
        <f>IF(raw!C967="","",raw!C967)</f>
        <v>703</v>
      </c>
      <c r="D967" s="1">
        <f>IF(raw!D967="","",raw!D967)</f>
        <v>91449512</v>
      </c>
      <c r="E967" s="1">
        <f>IF(raw!E967="","",raw!E967)</f>
        <v>848</v>
      </c>
      <c r="F967" s="1">
        <f>IF(raw!F967="","",raw!F967)</f>
        <v>65</v>
      </c>
      <c r="G967" s="1">
        <f>IF(raw!G967="","",raw!G967)</f>
        <v>2020042901</v>
      </c>
      <c r="H967" s="1" t="str">
        <f>IF(raw!H967="","",raw!H967)</f>
        <v/>
      </c>
      <c r="I967" s="1">
        <f>IF(raw!I967="","",raw!I967)</f>
        <v>3668</v>
      </c>
      <c r="J967" s="1">
        <f>IF(raw!J967="","",raw!J967)</f>
        <v>2</v>
      </c>
      <c r="K967" s="1">
        <f>IF(raw!K967="","",raw!K967)</f>
        <v>0.2</v>
      </c>
      <c r="L967" s="1">
        <f>IF(raw!L967="","",raw!L967)</f>
        <v>20.100000000000001</v>
      </c>
      <c r="M967" s="1">
        <f>IF(raw!M967="","",raw!M967)</f>
        <v>0</v>
      </c>
      <c r="N967" s="33" t="str">
        <f>IF(raw!N967="","",raw!N967)</f>
        <v>Participating in 2 plans.</v>
      </c>
      <c r="O967" s="30">
        <f>ROUND(Table1[[#This Row],[Created_at]],1)</f>
        <v>43953.3</v>
      </c>
      <c r="P967" s="39">
        <f>TRUNC(Table1[[#This Row],[Created_at]],0)</f>
        <v>43953</v>
      </c>
    </row>
    <row r="968" spans="1:16" hidden="1" x14ac:dyDescent="0.2">
      <c r="A968" s="7">
        <f>IFERROR(DATE(LEFT(raw!A968,4),MID(raw!A968,6,2),MID(raw!A968,9,2)) + TIME(MID(raw!A968,12,2),MID(raw!A968,15,2),MID(raw!A968,18,2)),"")</f>
        <v>43953.309791666667</v>
      </c>
      <c r="B968" s="1">
        <f>IF(raw!B968="","",raw!B968)</f>
        <v>970</v>
      </c>
      <c r="C968" s="1">
        <f>IF(raw!C968="","",raw!C968)</f>
        <v>703</v>
      </c>
      <c r="D968" s="1">
        <f>IF(raw!D968="","",raw!D968)</f>
        <v>91449512</v>
      </c>
      <c r="E968" s="1">
        <f>IF(raw!E968="","",raw!E968)</f>
        <v>849</v>
      </c>
      <c r="F968" s="1">
        <f>IF(raw!F968="","",raw!F968)</f>
        <v>65</v>
      </c>
      <c r="G968" s="1">
        <f>IF(raw!G968="","",raw!G968)</f>
        <v>2020042901</v>
      </c>
      <c r="H968" s="1" t="str">
        <f>IF(raw!H968="","",raw!H968)</f>
        <v/>
      </c>
      <c r="I968" s="1">
        <f>IF(raw!I968="","",raw!I968)</f>
        <v>3684</v>
      </c>
      <c r="J968" s="1">
        <f>IF(raw!J968="","",raw!J968)</f>
        <v>15</v>
      </c>
      <c r="K968" s="1">
        <f>IF(raw!K968="","",raw!K968)</f>
        <v>0.1</v>
      </c>
      <c r="L968" s="1">
        <f>IF(raw!L968="","",raw!L968)</f>
        <v>20.100000000000001</v>
      </c>
      <c r="M968" s="1">
        <f>IF(raw!M968="","",raw!M968)</f>
        <v>0</v>
      </c>
      <c r="N968" s="33" t="str">
        <f>IF(raw!N968="","",raw!N968)</f>
        <v>Network configuration loaded and parsed succesfully</v>
      </c>
      <c r="O968" s="30">
        <f>ROUND(Table1[[#This Row],[Created_at]],1)</f>
        <v>43953.3</v>
      </c>
      <c r="P968" s="39">
        <f>TRUNC(Table1[[#This Row],[Created_at]],0)</f>
        <v>43953</v>
      </c>
    </row>
    <row r="969" spans="1:16" hidden="1" x14ac:dyDescent="0.2">
      <c r="A969" s="7">
        <f>IFERROR(DATE(LEFT(raw!A969,4),MID(raw!A969,6,2),MID(raw!A969,9,2)) + TIME(MID(raw!A969,12,2),MID(raw!A969,15,2),MID(raw!A969,18,2)),"")</f>
        <v>43953.309803240743</v>
      </c>
      <c r="B969" s="1">
        <f>IF(raw!B969="","",raw!B969)</f>
        <v>971</v>
      </c>
      <c r="C969" s="1">
        <f>IF(raw!C969="","",raw!C969)</f>
        <v>703</v>
      </c>
      <c r="D969" s="1">
        <f>IF(raw!D969="","",raw!D969)</f>
        <v>91449512</v>
      </c>
      <c r="E969" s="1">
        <f>IF(raw!E969="","",raw!E969)</f>
        <v>850</v>
      </c>
      <c r="F969" s="1">
        <f>IF(raw!F969="","",raw!F969)</f>
        <v>65</v>
      </c>
      <c r="G969" s="1">
        <f>IF(raw!G969="","",raw!G969)</f>
        <v>2020042901</v>
      </c>
      <c r="H969" s="1">
        <f>IF(raw!H969="","",raw!H969)</f>
        <v>19.5</v>
      </c>
      <c r="I969" s="1">
        <f>IF(raw!I969="","",raw!I969)</f>
        <v>3714</v>
      </c>
      <c r="J969" s="1">
        <f>IF(raw!J969="","",raw!J969)</f>
        <v>30</v>
      </c>
      <c r="K969" s="1">
        <f>IF(raw!K969="","",raw!K969)</f>
        <v>0.1</v>
      </c>
      <c r="L969" s="1">
        <f>IF(raw!L969="","",raw!L969)</f>
        <v>20.100000000000001</v>
      </c>
      <c r="M969" s="1">
        <f>IF(raw!M969="","",raw!M969)</f>
        <v>0</v>
      </c>
      <c r="N969" s="33" t="str">
        <f>IF(raw!N969="","",raw!N969)</f>
        <v>Temperature: 19.50 Humidity: 54.00</v>
      </c>
      <c r="O969" s="30">
        <f>ROUND(Table1[[#This Row],[Created_at]],1)</f>
        <v>43953.3</v>
      </c>
      <c r="P969" s="39">
        <f>TRUNC(Table1[[#This Row],[Created_at]],0)</f>
        <v>43953</v>
      </c>
    </row>
    <row r="970" spans="1:16" hidden="1" x14ac:dyDescent="0.2">
      <c r="A970" s="7">
        <f>IFERROR(DATE(LEFT(raw!A970,4),MID(raw!A970,6,2),MID(raw!A970,9,2)) + TIME(MID(raw!A970,12,2),MID(raw!A970,15,2),MID(raw!A970,18,2)),"")</f>
        <v>43953.309814814813</v>
      </c>
      <c r="B970" s="1">
        <f>IF(raw!B970="","",raw!B970)</f>
        <v>972</v>
      </c>
      <c r="C970" s="1">
        <f>IF(raw!C970="","",raw!C970)</f>
        <v>703</v>
      </c>
      <c r="D970" s="1">
        <f>IF(raw!D970="","",raw!D970)</f>
        <v>91449512</v>
      </c>
      <c r="E970" s="1">
        <f>IF(raw!E970="","",raw!E970)</f>
        <v>851</v>
      </c>
      <c r="F970" s="1">
        <f>IF(raw!F970="","",raw!F970)</f>
        <v>65</v>
      </c>
      <c r="G970" s="1">
        <f>IF(raw!G970="","",raw!G970)</f>
        <v>2020042901</v>
      </c>
      <c r="H970" s="1">
        <f>IF(raw!H970="","",raw!H970)</f>
        <v>19.5</v>
      </c>
      <c r="I970" s="1">
        <f>IF(raw!I970="","",raw!I970)</f>
        <v>3715</v>
      </c>
      <c r="J970" s="1">
        <f>IF(raw!J970="","",raw!J970)</f>
        <v>1</v>
      </c>
      <c r="K970" s="1">
        <f>IF(raw!K970="","",raw!K970)</f>
        <v>0</v>
      </c>
      <c r="L970" s="1">
        <f>IF(raw!L970="","",raw!L970)</f>
        <v>20.100000000000001</v>
      </c>
      <c r="M970" s="1">
        <f>IF(raw!M970="","",raw!M970)</f>
        <v>0</v>
      </c>
      <c r="N970" s="33" t="str">
        <f>IF(raw!N970="","",raw!N970)</f>
        <v>Initialization Completed.</v>
      </c>
      <c r="O970" s="30">
        <f>ROUND(Table1[[#This Row],[Created_at]],1)</f>
        <v>43953.3</v>
      </c>
      <c r="P970" s="39">
        <f>TRUNC(Table1[[#This Row],[Created_at]],0)</f>
        <v>43953</v>
      </c>
    </row>
    <row r="971" spans="1:16" hidden="1" x14ac:dyDescent="0.2">
      <c r="A971" s="7">
        <f>IFERROR(DATE(LEFT(raw!A971,4),MID(raw!A971,6,2),MID(raw!A971,9,2)) + TIME(MID(raw!A971,12,2),MID(raw!A971,15,2),MID(raw!A971,18,2)),"")</f>
        <v>43953.30982638889</v>
      </c>
      <c r="B971" s="1">
        <f>IF(raw!B971="","",raw!B971)</f>
        <v>973</v>
      </c>
      <c r="C971" s="1">
        <f>IF(raw!C971="","",raw!C971)</f>
        <v>703</v>
      </c>
      <c r="D971" s="1">
        <f>IF(raw!D971="","",raw!D971)</f>
        <v>91449512</v>
      </c>
      <c r="E971" s="1">
        <f>IF(raw!E971="","",raw!E971)</f>
        <v>852</v>
      </c>
      <c r="F971" s="1">
        <f>IF(raw!F971="","",raw!F971)</f>
        <v>65</v>
      </c>
      <c r="G971" s="1">
        <f>IF(raw!G971="","",raw!G971)</f>
        <v>2020042901</v>
      </c>
      <c r="H971" s="1">
        <f>IF(raw!H971="","",raw!H971)</f>
        <v>19.5</v>
      </c>
      <c r="I971" s="1">
        <f>IF(raw!I971="","",raw!I971)</f>
        <v>3723</v>
      </c>
      <c r="J971" s="1">
        <f>IF(raw!J971="","",raw!J971)</f>
        <v>8</v>
      </c>
      <c r="K971" s="1">
        <f>IF(raw!K971="","",raw!K971)</f>
        <v>0.2</v>
      </c>
      <c r="L971" s="1">
        <f>IF(raw!L971="","",raw!L971)</f>
        <v>20.100000000000001</v>
      </c>
      <c r="M971" s="1">
        <f>IF(raw!M971="","",raw!M971)</f>
        <v>0</v>
      </c>
      <c r="N971" s="33" t="str">
        <f>IF(raw!N971="","",raw!N971)</f>
        <v>Going to wake in 3600</v>
      </c>
      <c r="O971" s="30">
        <f>ROUND(Table1[[#This Row],[Created_at]],1)</f>
        <v>43953.3</v>
      </c>
      <c r="P971" s="39">
        <f>TRUNC(Table1[[#This Row],[Created_at]],0)</f>
        <v>43953</v>
      </c>
    </row>
    <row r="972" spans="1:16" hidden="1" x14ac:dyDescent="0.2">
      <c r="A972" s="7">
        <f>IFERROR(DATE(LEFT(raw!A972,4),MID(raw!A972,6,2),MID(raw!A972,9,2)) + TIME(MID(raw!A972,12,2),MID(raw!A972,15,2),MID(raw!A972,18,2)),"")</f>
        <v>43953.309837962966</v>
      </c>
      <c r="B972" s="1">
        <f>IF(raw!B972="","",raw!B972)</f>
        <v>974</v>
      </c>
      <c r="C972" s="1">
        <f>IF(raw!C972="","",raw!C972)</f>
        <v>703</v>
      </c>
      <c r="D972" s="1">
        <f>IF(raw!D972="","",raw!D972)</f>
        <v>91449512</v>
      </c>
      <c r="E972" s="1">
        <f>IF(raw!E972="","",raw!E972)</f>
        <v>853</v>
      </c>
      <c r="F972" s="1">
        <f>IF(raw!F972="","",raw!F972)</f>
        <v>65</v>
      </c>
      <c r="G972" s="1">
        <f>IF(raw!G972="","",raw!G972)</f>
        <v>2020042901</v>
      </c>
      <c r="H972" s="1">
        <f>IF(raw!H972="","",raw!H972)</f>
        <v>19.5</v>
      </c>
      <c r="I972" s="1">
        <f>IF(raw!I972="","",raw!I972)</f>
        <v>3724</v>
      </c>
      <c r="J972" s="1">
        <f>IF(raw!J972="","",raw!J972)</f>
        <v>1</v>
      </c>
      <c r="K972" s="1">
        <f>IF(raw!K972="","",raw!K972)</f>
        <v>0.2</v>
      </c>
      <c r="L972" s="1">
        <f>IF(raw!L972="","",raw!L972)</f>
        <v>20.100000000000001</v>
      </c>
      <c r="M972" s="1">
        <f>IF(raw!M972="","",raw!M972)</f>
        <v>0</v>
      </c>
      <c r="N972" s="33" t="str">
        <f>IF(raw!N972="","",raw!N972)</f>
        <v>Going to sleep now for 3600 secs....This cycle took: 3724</v>
      </c>
      <c r="O972" s="30">
        <f>ROUND(Table1[[#This Row],[Created_at]],1)</f>
        <v>43953.3</v>
      </c>
      <c r="P972" s="39">
        <f>TRUNC(Table1[[#This Row],[Created_at]],0)</f>
        <v>43953</v>
      </c>
    </row>
    <row r="973" spans="1:16" hidden="1" x14ac:dyDescent="0.2">
      <c r="A973" s="7">
        <f>IFERROR(DATE(LEFT(raw!A973,4),MID(raw!A973,6,2),MID(raw!A973,9,2)) + TIME(MID(raw!A973,12,2),MID(raw!A973,15,2),MID(raw!A973,18,2)),"")</f>
        <v>43953.340312499997</v>
      </c>
      <c r="B973" s="1">
        <f>IF(raw!B973="","",raw!B973)</f>
        <v>975</v>
      </c>
      <c r="C973" s="1" t="str">
        <f>IF(raw!C973="","",raw!C973)</f>
        <v/>
      </c>
      <c r="D973" s="1">
        <f>IF(raw!D973="","",raw!D973)</f>
        <v>91391064</v>
      </c>
      <c r="E973" s="1">
        <f>IF(raw!E973="","",raw!E973)</f>
        <v>134</v>
      </c>
      <c r="F973" s="1">
        <f>IF(raw!F973="","",raw!F973)</f>
        <v>10</v>
      </c>
      <c r="G973" s="1">
        <f>IF(raw!G973="","",raw!G973)</f>
        <v>2020042901</v>
      </c>
      <c r="H973" s="1" t="str">
        <f>IF(raw!H973="","",raw!H973)</f>
        <v/>
      </c>
      <c r="I973" s="1">
        <f>IF(raw!I973="","",raw!I973)</f>
        <v>1275</v>
      </c>
      <c r="J973" s="1">
        <f>IF(raw!J973="","",raw!J973)</f>
        <v>2</v>
      </c>
      <c r="K973" s="1">
        <f>IF(raw!K973="","",raw!K973)</f>
        <v>0.2</v>
      </c>
      <c r="L973" s="1">
        <f>IF(raw!L973="","",raw!L973)</f>
        <v>0</v>
      </c>
      <c r="M973" s="1">
        <f>IF(raw!M973="","",raw!M973)</f>
        <v>0</v>
      </c>
      <c r="N973" s="33" t="str">
        <f>IF(raw!N973="","",raw!N973)</f>
        <v xml:space="preserve">This is boot No. 10 of Device </v>
      </c>
      <c r="O973" s="30">
        <f>ROUND(Table1[[#This Row],[Created_at]],1)</f>
        <v>43953.3</v>
      </c>
      <c r="P973" s="39">
        <f>TRUNC(Table1[[#This Row],[Created_at]],0)</f>
        <v>43953</v>
      </c>
    </row>
    <row r="974" spans="1:16" x14ac:dyDescent="0.2">
      <c r="A974" s="7">
        <f>IFERROR(DATE(LEFT(raw!A974,4),MID(raw!A974,6,2),MID(raw!A974,9,2)) + TIME(MID(raw!A974,12,2),MID(raw!A974,15,2),MID(raw!A974,18,2)),"")</f>
        <v>43953.340324074074</v>
      </c>
      <c r="B974" s="1">
        <f>IF(raw!B974="","",raw!B974)</f>
        <v>976</v>
      </c>
      <c r="C974" s="1">
        <f>IF(raw!C974="","",raw!C974)</f>
        <v>706</v>
      </c>
      <c r="D974" s="1">
        <f>IF(raw!D974="","",raw!D974)</f>
        <v>91391064</v>
      </c>
      <c r="E974" s="1">
        <f>IF(raw!E974="","",raw!E974)</f>
        <v>135</v>
      </c>
      <c r="F974" s="1">
        <f>IF(raw!F974="","",raw!F974)</f>
        <v>11</v>
      </c>
      <c r="G974" s="1">
        <f>IF(raw!G974="","",raw!G974)</f>
        <v>2020042901</v>
      </c>
      <c r="H974" s="1" t="str">
        <f>IF(raw!H974="","",raw!H974)</f>
        <v/>
      </c>
      <c r="I974" s="1">
        <f>IF(raw!I974="","",raw!I974)</f>
        <v>3523</v>
      </c>
      <c r="J974" s="1">
        <f>IF(raw!J974="","",raw!J974)</f>
        <v>2249</v>
      </c>
      <c r="K974" s="1">
        <f>IF(raw!K974="","",raw!K974)</f>
        <v>0.2</v>
      </c>
      <c r="L974" s="1">
        <f>IF(raw!L974="","",raw!L974)</f>
        <v>20.100000000000001</v>
      </c>
      <c r="M974" s="1">
        <f>IF(raw!M974="","",raw!M974)</f>
        <v>0</v>
      </c>
      <c r="N974" s="33" t="str">
        <f>IF(raw!N974="","",raw!N974)</f>
        <v>Device found. Device name: 706</v>
      </c>
      <c r="O974" s="30">
        <f>ROUND(Table1[[#This Row],[Created_at]],1)</f>
        <v>43953.3</v>
      </c>
      <c r="P974" s="39">
        <f>TRUNC(Table1[[#This Row],[Created_at]],0)</f>
        <v>43953</v>
      </c>
    </row>
    <row r="975" spans="1:16" x14ac:dyDescent="0.2">
      <c r="A975" s="7">
        <f>IFERROR(DATE(LEFT(raw!A975,4),MID(raw!A975,6,2),MID(raw!A975,9,2)) + TIME(MID(raw!A975,12,2),MID(raw!A975,15,2),MID(raw!A975,18,2)),"")</f>
        <v>43953.34033564815</v>
      </c>
      <c r="B975" s="1">
        <f>IF(raw!B975="","",raw!B975)</f>
        <v>977</v>
      </c>
      <c r="C975" s="1">
        <f>IF(raw!C975="","",raw!C975)</f>
        <v>706</v>
      </c>
      <c r="D975" s="1">
        <f>IF(raw!D975="","",raw!D975)</f>
        <v>91391064</v>
      </c>
      <c r="E975" s="1">
        <f>IF(raw!E975="","",raw!E975)</f>
        <v>136</v>
      </c>
      <c r="F975" s="1">
        <f>IF(raw!F975="","",raw!F975)</f>
        <v>11</v>
      </c>
      <c r="G975" s="1">
        <f>IF(raw!G975="","",raw!G975)</f>
        <v>2020042901</v>
      </c>
      <c r="H975" s="1" t="str">
        <f>IF(raw!H975="","",raw!H975)</f>
        <v/>
      </c>
      <c r="I975" s="1">
        <f>IF(raw!I975="","",raw!I975)</f>
        <v>3525</v>
      </c>
      <c r="J975" s="1">
        <f>IF(raw!J975="","",raw!J975)</f>
        <v>1</v>
      </c>
      <c r="K975" s="1">
        <f>IF(raw!K975="","",raw!K975)</f>
        <v>0.2</v>
      </c>
      <c r="L975" s="1">
        <f>IF(raw!L975="","",raw!L975)</f>
        <v>20.100000000000001</v>
      </c>
      <c r="M975" s="1">
        <f>IF(raw!M975="","",raw!M975)</f>
        <v>0</v>
      </c>
      <c r="N975" s="33" t="str">
        <f>IF(raw!N975="","",raw!N975)</f>
        <v>Participating in 2 plans.</v>
      </c>
      <c r="O975" s="30">
        <f>ROUND(Table1[[#This Row],[Created_at]],1)</f>
        <v>43953.3</v>
      </c>
      <c r="P975" s="39">
        <f>TRUNC(Table1[[#This Row],[Created_at]],0)</f>
        <v>43953</v>
      </c>
    </row>
    <row r="976" spans="1:16" x14ac:dyDescent="0.2">
      <c r="A976" s="7">
        <f>IFERROR(DATE(LEFT(raw!A976,4),MID(raw!A976,6,2),MID(raw!A976,9,2)) + TIME(MID(raw!A976,12,2),MID(raw!A976,15,2),MID(raw!A976,18,2)),"")</f>
        <v>43953.34034722222</v>
      </c>
      <c r="B976" s="1">
        <f>IF(raw!B976="","",raw!B976)</f>
        <v>978</v>
      </c>
      <c r="C976" s="1">
        <f>IF(raw!C976="","",raw!C976)</f>
        <v>706</v>
      </c>
      <c r="D976" s="1">
        <f>IF(raw!D976="","",raw!D976)</f>
        <v>91391064</v>
      </c>
      <c r="E976" s="1">
        <f>IF(raw!E976="","",raw!E976)</f>
        <v>137</v>
      </c>
      <c r="F976" s="1">
        <f>IF(raw!F976="","",raw!F976)</f>
        <v>11</v>
      </c>
      <c r="G976" s="1">
        <f>IF(raw!G976="","",raw!G976)</f>
        <v>2020042901</v>
      </c>
      <c r="H976" s="1" t="str">
        <f>IF(raw!H976="","",raw!H976)</f>
        <v/>
      </c>
      <c r="I976" s="1">
        <f>IF(raw!I976="","",raw!I976)</f>
        <v>3541</v>
      </c>
      <c r="J976" s="1">
        <f>IF(raw!J976="","",raw!J976)</f>
        <v>15</v>
      </c>
      <c r="K976" s="1">
        <f>IF(raw!K976="","",raw!K976)</f>
        <v>0.1</v>
      </c>
      <c r="L976" s="1">
        <f>IF(raw!L976="","",raw!L976)</f>
        <v>20.100000000000001</v>
      </c>
      <c r="M976" s="1">
        <f>IF(raw!M976="","",raw!M976)</f>
        <v>0</v>
      </c>
      <c r="N976" s="33" t="str">
        <f>IF(raw!N976="","",raw!N976)</f>
        <v>Network configuration loaded and parsed succesfully</v>
      </c>
      <c r="O976" s="30">
        <f>ROUND(Table1[[#This Row],[Created_at]],1)</f>
        <v>43953.3</v>
      </c>
      <c r="P976" s="39">
        <f>TRUNC(Table1[[#This Row],[Created_at]],0)</f>
        <v>43953</v>
      </c>
    </row>
    <row r="977" spans="1:16" x14ac:dyDescent="0.2">
      <c r="A977" s="7">
        <f>IFERROR(DATE(LEFT(raw!A977,4),MID(raw!A977,6,2),MID(raw!A977,9,2)) + TIME(MID(raw!A977,12,2),MID(raw!A977,15,2),MID(raw!A977,18,2)),"")</f>
        <v>43953.340358796297</v>
      </c>
      <c r="B977" s="1">
        <f>IF(raw!B977="","",raw!B977)</f>
        <v>979</v>
      </c>
      <c r="C977" s="1">
        <f>IF(raw!C977="","",raw!C977)</f>
        <v>706</v>
      </c>
      <c r="D977" s="1">
        <f>IF(raw!D977="","",raw!D977)</f>
        <v>91391064</v>
      </c>
      <c r="E977" s="1">
        <f>IF(raw!E977="","",raw!E977)</f>
        <v>138</v>
      </c>
      <c r="F977" s="1">
        <f>IF(raw!F977="","",raw!F977)</f>
        <v>11</v>
      </c>
      <c r="G977" s="1">
        <f>IF(raw!G977="","",raw!G977)</f>
        <v>2020042901</v>
      </c>
      <c r="H977" s="1">
        <f>IF(raw!H977="","",raw!H977)</f>
        <v>19.100000000000001</v>
      </c>
      <c r="I977" s="1">
        <f>IF(raw!I977="","",raw!I977)</f>
        <v>3571</v>
      </c>
      <c r="J977" s="1">
        <f>IF(raw!J977="","",raw!J977)</f>
        <v>30</v>
      </c>
      <c r="K977" s="1">
        <f>IF(raw!K977="","",raw!K977)</f>
        <v>0.1</v>
      </c>
      <c r="L977" s="1">
        <f>IF(raw!L977="","",raw!L977)</f>
        <v>20.100000000000001</v>
      </c>
      <c r="M977" s="1">
        <f>IF(raw!M977="","",raw!M977)</f>
        <v>0</v>
      </c>
      <c r="N977" s="33" t="str">
        <f>IF(raw!N977="","",raw!N977)</f>
        <v>Temperature: 19.10 Humidity: 58.00</v>
      </c>
      <c r="O977" s="30">
        <f>ROUND(Table1[[#This Row],[Created_at]],1)</f>
        <v>43953.3</v>
      </c>
      <c r="P977" s="39">
        <f>TRUNC(Table1[[#This Row],[Created_at]],0)</f>
        <v>43953</v>
      </c>
    </row>
    <row r="978" spans="1:16" x14ac:dyDescent="0.2">
      <c r="A978" s="7">
        <f>IFERROR(DATE(LEFT(raw!A978,4),MID(raw!A978,6,2),MID(raw!A978,9,2)) + TIME(MID(raw!A978,12,2),MID(raw!A978,15,2),MID(raw!A978,18,2)),"")</f>
        <v>43953.340370370373</v>
      </c>
      <c r="B978" s="1">
        <f>IF(raw!B978="","",raw!B978)</f>
        <v>980</v>
      </c>
      <c r="C978" s="1">
        <f>IF(raw!C978="","",raw!C978)</f>
        <v>706</v>
      </c>
      <c r="D978" s="1">
        <f>IF(raw!D978="","",raw!D978)</f>
        <v>91391064</v>
      </c>
      <c r="E978" s="1">
        <f>IF(raw!E978="","",raw!E978)</f>
        <v>139</v>
      </c>
      <c r="F978" s="1">
        <f>IF(raw!F978="","",raw!F978)</f>
        <v>11</v>
      </c>
      <c r="G978" s="1">
        <f>IF(raw!G978="","",raw!G978)</f>
        <v>2020042901</v>
      </c>
      <c r="H978" s="1">
        <f>IF(raw!H978="","",raw!H978)</f>
        <v>19.100000000000001</v>
      </c>
      <c r="I978" s="1">
        <f>IF(raw!I978="","",raw!I978)</f>
        <v>3572</v>
      </c>
      <c r="J978" s="1">
        <f>IF(raw!J978="","",raw!J978)</f>
        <v>1</v>
      </c>
      <c r="K978" s="1">
        <f>IF(raw!K978="","",raw!K978)</f>
        <v>0</v>
      </c>
      <c r="L978" s="1">
        <f>IF(raw!L978="","",raw!L978)</f>
        <v>20.100000000000001</v>
      </c>
      <c r="M978" s="1">
        <f>IF(raw!M978="","",raw!M978)</f>
        <v>0</v>
      </c>
      <c r="N978" s="33" t="str">
        <f>IF(raw!N978="","",raw!N978)</f>
        <v>Initialization Completed.</v>
      </c>
      <c r="O978" s="30">
        <f>ROUND(Table1[[#This Row],[Created_at]],1)</f>
        <v>43953.3</v>
      </c>
      <c r="P978" s="39">
        <f>TRUNC(Table1[[#This Row],[Created_at]],0)</f>
        <v>43953</v>
      </c>
    </row>
    <row r="979" spans="1:16" x14ac:dyDescent="0.2">
      <c r="A979" s="7">
        <f>IFERROR(DATE(LEFT(raw!A979,4),MID(raw!A979,6,2),MID(raw!A979,9,2)) + TIME(MID(raw!A979,12,2),MID(raw!A979,15,2),MID(raw!A979,18,2)),"")</f>
        <v>43953.340381944443</v>
      </c>
      <c r="B979" s="1">
        <f>IF(raw!B979="","",raw!B979)</f>
        <v>981</v>
      </c>
      <c r="C979" s="1">
        <f>IF(raw!C979="","",raw!C979)</f>
        <v>706</v>
      </c>
      <c r="D979" s="1">
        <f>IF(raw!D979="","",raw!D979)</f>
        <v>91391064</v>
      </c>
      <c r="E979" s="1">
        <f>IF(raw!E979="","",raw!E979)</f>
        <v>140</v>
      </c>
      <c r="F979" s="1">
        <f>IF(raw!F979="","",raw!F979)</f>
        <v>11</v>
      </c>
      <c r="G979" s="1">
        <f>IF(raw!G979="","",raw!G979)</f>
        <v>2020042901</v>
      </c>
      <c r="H979" s="1">
        <f>IF(raw!H979="","",raw!H979)</f>
        <v>19.100000000000001</v>
      </c>
      <c r="I979" s="1">
        <f>IF(raw!I979="","",raw!I979)</f>
        <v>3580</v>
      </c>
      <c r="J979" s="1">
        <f>IF(raw!J979="","",raw!J979)</f>
        <v>8</v>
      </c>
      <c r="K979" s="1">
        <f>IF(raw!K979="","",raw!K979)</f>
        <v>0.2</v>
      </c>
      <c r="L979" s="1">
        <f>IF(raw!L979="","",raw!L979)</f>
        <v>20.100000000000001</v>
      </c>
      <c r="M979" s="1">
        <f>IF(raw!M979="","",raw!M979)</f>
        <v>0</v>
      </c>
      <c r="N979" s="33" t="str">
        <f>IF(raw!N979="","",raw!N979)</f>
        <v>Going to wake in 3600</v>
      </c>
      <c r="O979" s="30">
        <f>ROUND(Table1[[#This Row],[Created_at]],1)</f>
        <v>43953.3</v>
      </c>
      <c r="P979" s="39">
        <f>TRUNC(Table1[[#This Row],[Created_at]],0)</f>
        <v>43953</v>
      </c>
    </row>
    <row r="980" spans="1:16" x14ac:dyDescent="0.2">
      <c r="A980" s="7">
        <f>IFERROR(DATE(LEFT(raw!A980,4),MID(raw!A980,6,2),MID(raw!A980,9,2)) + TIME(MID(raw!A980,12,2),MID(raw!A980,15,2),MID(raw!A980,18,2)),"")</f>
        <v>43953.34039351852</v>
      </c>
      <c r="B980" s="1">
        <f>IF(raw!B980="","",raw!B980)</f>
        <v>982</v>
      </c>
      <c r="C980" s="1">
        <f>IF(raw!C980="","",raw!C980)</f>
        <v>706</v>
      </c>
      <c r="D980" s="1">
        <f>IF(raw!D980="","",raw!D980)</f>
        <v>91391064</v>
      </c>
      <c r="E980" s="1">
        <f>IF(raw!E980="","",raw!E980)</f>
        <v>141</v>
      </c>
      <c r="F980" s="1">
        <f>IF(raw!F980="","",raw!F980)</f>
        <v>11</v>
      </c>
      <c r="G980" s="1">
        <f>IF(raw!G980="","",raw!G980)</f>
        <v>2020042901</v>
      </c>
      <c r="H980" s="1">
        <f>IF(raw!H980="","",raw!H980)</f>
        <v>19.100000000000001</v>
      </c>
      <c r="I980" s="1">
        <f>IF(raw!I980="","",raw!I980)</f>
        <v>3580</v>
      </c>
      <c r="J980" s="1">
        <f>IF(raw!J980="","",raw!J980)</f>
        <v>0</v>
      </c>
      <c r="K980" s="1">
        <f>IF(raw!K980="","",raw!K980)</f>
        <v>0.2</v>
      </c>
      <c r="L980" s="1">
        <f>IF(raw!L980="","",raw!L980)</f>
        <v>20.100000000000001</v>
      </c>
      <c r="M980" s="1">
        <f>IF(raw!M980="","",raw!M980)</f>
        <v>0</v>
      </c>
      <c r="N980" s="33" t="str">
        <f>IF(raw!N980="","",raw!N980)</f>
        <v>Going to sleep now for 3600 secs....This cycle took: 3581</v>
      </c>
      <c r="O980" s="30">
        <f>ROUND(Table1[[#This Row],[Created_at]],1)</f>
        <v>43953.3</v>
      </c>
      <c r="P980" s="39">
        <f>TRUNC(Table1[[#This Row],[Created_at]],0)</f>
        <v>43953</v>
      </c>
    </row>
    <row r="981" spans="1:16" hidden="1" x14ac:dyDescent="0.2">
      <c r="A981" s="7">
        <f>IFERROR(DATE(LEFT(raw!A981,4),MID(raw!A981,6,2),MID(raw!A981,9,2)) + TIME(MID(raw!A981,12,2),MID(raw!A981,15,2),MID(raw!A981,18,2)),"")</f>
        <v>43953.351423611108</v>
      </c>
      <c r="B981" s="1">
        <f>IF(raw!B981="","",raw!B981)</f>
        <v>983</v>
      </c>
      <c r="C981" s="1" t="str">
        <f>IF(raw!C981="","",raw!C981)</f>
        <v/>
      </c>
      <c r="D981" s="1">
        <f>IF(raw!D981="","",raw!D981)</f>
        <v>91449512</v>
      </c>
      <c r="E981" s="1">
        <f>IF(raw!E981="","",raw!E981)</f>
        <v>859</v>
      </c>
      <c r="F981" s="1">
        <f>IF(raw!F981="","",raw!F981)</f>
        <v>65</v>
      </c>
      <c r="G981" s="1">
        <f>IF(raw!G981="","",raw!G981)</f>
        <v>2020042901</v>
      </c>
      <c r="H981" s="1" t="str">
        <f>IF(raw!H981="","",raw!H981)</f>
        <v/>
      </c>
      <c r="I981" s="1">
        <f>IF(raw!I981="","",raw!I981)</f>
        <v>1275</v>
      </c>
      <c r="J981" s="1">
        <f>IF(raw!J981="","",raw!J981)</f>
        <v>2</v>
      </c>
      <c r="K981" s="1">
        <f>IF(raw!K981="","",raw!K981)</f>
        <v>0.2</v>
      </c>
      <c r="L981" s="1">
        <f>IF(raw!L981="","",raw!L981)</f>
        <v>0</v>
      </c>
      <c r="M981" s="1">
        <f>IF(raw!M981="","",raw!M981)</f>
        <v>0</v>
      </c>
      <c r="N981" s="33" t="str">
        <f>IF(raw!N981="","",raw!N981)</f>
        <v xml:space="preserve">This is boot No. 65 of Device </v>
      </c>
      <c r="O981" s="30">
        <f>ROUND(Table1[[#This Row],[Created_at]],1)</f>
        <v>43953.4</v>
      </c>
      <c r="P981" s="39">
        <f>TRUNC(Table1[[#This Row],[Created_at]],0)</f>
        <v>43953</v>
      </c>
    </row>
    <row r="982" spans="1:16" hidden="1" x14ac:dyDescent="0.2">
      <c r="A982" s="7">
        <f>IFERROR(DATE(LEFT(raw!A982,4),MID(raw!A982,6,2),MID(raw!A982,9,2)) + TIME(MID(raw!A982,12,2),MID(raw!A982,15,2),MID(raw!A982,18,2)),"")</f>
        <v>43953.351435185185</v>
      </c>
      <c r="B982" s="1">
        <f>IF(raw!B982="","",raw!B982)</f>
        <v>984</v>
      </c>
      <c r="C982" s="1">
        <f>IF(raw!C982="","",raw!C982)</f>
        <v>703</v>
      </c>
      <c r="D982" s="1">
        <f>IF(raw!D982="","",raw!D982)</f>
        <v>91449512</v>
      </c>
      <c r="E982" s="1">
        <f>IF(raw!E982="","",raw!E982)</f>
        <v>860</v>
      </c>
      <c r="F982" s="1">
        <f>IF(raw!F982="","",raw!F982)</f>
        <v>66</v>
      </c>
      <c r="G982" s="1">
        <f>IF(raw!G982="","",raw!G982)</f>
        <v>2020042901</v>
      </c>
      <c r="H982" s="1" t="str">
        <f>IF(raw!H982="","",raw!H982)</f>
        <v/>
      </c>
      <c r="I982" s="1">
        <f>IF(raw!I982="","",raw!I982)</f>
        <v>3087</v>
      </c>
      <c r="J982" s="1">
        <f>IF(raw!J982="","",raw!J982)</f>
        <v>1812</v>
      </c>
      <c r="K982" s="1">
        <f>IF(raw!K982="","",raw!K982)</f>
        <v>0.2</v>
      </c>
      <c r="L982" s="1">
        <f>IF(raw!L982="","",raw!L982)</f>
        <v>20.100000000000001</v>
      </c>
      <c r="M982" s="1">
        <f>IF(raw!M982="","",raw!M982)</f>
        <v>0</v>
      </c>
      <c r="N982" s="33" t="str">
        <f>IF(raw!N982="","",raw!N982)</f>
        <v>Device found. Device name: 703</v>
      </c>
      <c r="O982" s="30">
        <f>ROUND(Table1[[#This Row],[Created_at]],1)</f>
        <v>43953.4</v>
      </c>
      <c r="P982" s="39">
        <f>TRUNC(Table1[[#This Row],[Created_at]],0)</f>
        <v>43953</v>
      </c>
    </row>
    <row r="983" spans="1:16" hidden="1" x14ac:dyDescent="0.2">
      <c r="A983" s="7">
        <f>IFERROR(DATE(LEFT(raw!A983,4),MID(raw!A983,6,2),MID(raw!A983,9,2)) + TIME(MID(raw!A983,12,2),MID(raw!A983,15,2),MID(raw!A983,18,2)),"")</f>
        <v>43953.351446759261</v>
      </c>
      <c r="B983" s="1">
        <f>IF(raw!B983="","",raw!B983)</f>
        <v>985</v>
      </c>
      <c r="C983" s="1">
        <f>IF(raw!C983="","",raw!C983)</f>
        <v>703</v>
      </c>
      <c r="D983" s="1">
        <f>IF(raw!D983="","",raw!D983)</f>
        <v>91449512</v>
      </c>
      <c r="E983" s="1">
        <f>IF(raw!E983="","",raw!E983)</f>
        <v>861</v>
      </c>
      <c r="F983" s="1">
        <f>IF(raw!F983="","",raw!F983)</f>
        <v>66</v>
      </c>
      <c r="G983" s="1">
        <f>IF(raw!G983="","",raw!G983)</f>
        <v>2020042901</v>
      </c>
      <c r="H983" s="1" t="str">
        <f>IF(raw!H983="","",raw!H983)</f>
        <v/>
      </c>
      <c r="I983" s="1">
        <f>IF(raw!I983="","",raw!I983)</f>
        <v>3089</v>
      </c>
      <c r="J983" s="1">
        <f>IF(raw!J983="","",raw!J983)</f>
        <v>2</v>
      </c>
      <c r="K983" s="1">
        <f>IF(raw!K983="","",raw!K983)</f>
        <v>0.2</v>
      </c>
      <c r="L983" s="1">
        <f>IF(raw!L983="","",raw!L983)</f>
        <v>20.100000000000001</v>
      </c>
      <c r="M983" s="1">
        <f>IF(raw!M983="","",raw!M983)</f>
        <v>0</v>
      </c>
      <c r="N983" s="33" t="str">
        <f>IF(raw!N983="","",raw!N983)</f>
        <v>Participating in 2 plans.</v>
      </c>
      <c r="O983" s="30">
        <f>ROUND(Table1[[#This Row],[Created_at]],1)</f>
        <v>43953.4</v>
      </c>
      <c r="P983" s="39">
        <f>TRUNC(Table1[[#This Row],[Created_at]],0)</f>
        <v>43953</v>
      </c>
    </row>
    <row r="984" spans="1:16" hidden="1" x14ac:dyDescent="0.2">
      <c r="A984" s="7">
        <f>IFERROR(DATE(LEFT(raw!A984,4),MID(raw!A984,6,2),MID(raw!A984,9,2)) + TIME(MID(raw!A984,12,2),MID(raw!A984,15,2),MID(raw!A984,18,2)),"")</f>
        <v>43953.351458333331</v>
      </c>
      <c r="B984" s="1">
        <f>IF(raw!B984="","",raw!B984)</f>
        <v>986</v>
      </c>
      <c r="C984" s="1">
        <f>IF(raw!C984="","",raw!C984)</f>
        <v>703</v>
      </c>
      <c r="D984" s="1">
        <f>IF(raw!D984="","",raw!D984)</f>
        <v>91449512</v>
      </c>
      <c r="E984" s="1">
        <f>IF(raw!E984="","",raw!E984)</f>
        <v>862</v>
      </c>
      <c r="F984" s="1">
        <f>IF(raw!F984="","",raw!F984)</f>
        <v>66</v>
      </c>
      <c r="G984" s="1">
        <f>IF(raw!G984="","",raw!G984)</f>
        <v>2020042901</v>
      </c>
      <c r="H984" s="1" t="str">
        <f>IF(raw!H984="","",raw!H984)</f>
        <v/>
      </c>
      <c r="I984" s="1">
        <f>IF(raw!I984="","",raw!I984)</f>
        <v>3104</v>
      </c>
      <c r="J984" s="1">
        <f>IF(raw!J984="","",raw!J984)</f>
        <v>15</v>
      </c>
      <c r="K984" s="1">
        <f>IF(raw!K984="","",raw!K984)</f>
        <v>0.1</v>
      </c>
      <c r="L984" s="1">
        <f>IF(raw!L984="","",raw!L984)</f>
        <v>20.100000000000001</v>
      </c>
      <c r="M984" s="1">
        <f>IF(raw!M984="","",raw!M984)</f>
        <v>0</v>
      </c>
      <c r="N984" s="33" t="str">
        <f>IF(raw!N984="","",raw!N984)</f>
        <v>Network configuration loaded and parsed succesfully</v>
      </c>
      <c r="O984" s="30">
        <f>ROUND(Table1[[#This Row],[Created_at]],1)</f>
        <v>43953.4</v>
      </c>
      <c r="P984" s="39">
        <f>TRUNC(Table1[[#This Row],[Created_at]],0)</f>
        <v>43953</v>
      </c>
    </row>
    <row r="985" spans="1:16" hidden="1" x14ac:dyDescent="0.2">
      <c r="A985" s="7">
        <f>IFERROR(DATE(LEFT(raw!A985,4),MID(raw!A985,6,2),MID(raw!A985,9,2)) + TIME(MID(raw!A985,12,2),MID(raw!A985,15,2),MID(raw!A985,18,2)),"")</f>
        <v>43953.351469907408</v>
      </c>
      <c r="B985" s="1">
        <f>IF(raw!B985="","",raw!B985)</f>
        <v>987</v>
      </c>
      <c r="C985" s="1">
        <f>IF(raw!C985="","",raw!C985)</f>
        <v>703</v>
      </c>
      <c r="D985" s="1">
        <f>IF(raw!D985="","",raw!D985)</f>
        <v>91449512</v>
      </c>
      <c r="E985" s="1">
        <f>IF(raw!E985="","",raw!E985)</f>
        <v>863</v>
      </c>
      <c r="F985" s="1">
        <f>IF(raw!F985="","",raw!F985)</f>
        <v>66</v>
      </c>
      <c r="G985" s="1">
        <f>IF(raw!G985="","",raw!G985)</f>
        <v>2020042901</v>
      </c>
      <c r="H985" s="1">
        <f>IF(raw!H985="","",raw!H985)</f>
        <v>19.600000000000001</v>
      </c>
      <c r="I985" s="1">
        <f>IF(raw!I985="","",raw!I985)</f>
        <v>3135</v>
      </c>
      <c r="J985" s="1">
        <f>IF(raw!J985="","",raw!J985)</f>
        <v>30</v>
      </c>
      <c r="K985" s="1">
        <f>IF(raw!K985="","",raw!K985)</f>
        <v>0.1</v>
      </c>
      <c r="L985" s="1">
        <f>IF(raw!L985="","",raw!L985)</f>
        <v>20.100000000000001</v>
      </c>
      <c r="M985" s="1">
        <f>IF(raw!M985="","",raw!M985)</f>
        <v>0</v>
      </c>
      <c r="N985" s="33" t="str">
        <f>IF(raw!N985="","",raw!N985)</f>
        <v>Temperature: 19.60 Humidity: 57.00</v>
      </c>
      <c r="O985" s="30">
        <f>ROUND(Table1[[#This Row],[Created_at]],1)</f>
        <v>43953.4</v>
      </c>
      <c r="P985" s="39">
        <f>TRUNC(Table1[[#This Row],[Created_at]],0)</f>
        <v>43953</v>
      </c>
    </row>
    <row r="986" spans="1:16" hidden="1" x14ac:dyDescent="0.2">
      <c r="A986" s="7">
        <f>IFERROR(DATE(LEFT(raw!A986,4),MID(raw!A986,6,2),MID(raw!A986,9,2)) + TIME(MID(raw!A986,12,2),MID(raw!A986,15,2),MID(raw!A986,18,2)),"")</f>
        <v>43953.351481481484</v>
      </c>
      <c r="B986" s="1">
        <f>IF(raw!B986="","",raw!B986)</f>
        <v>988</v>
      </c>
      <c r="C986" s="1">
        <f>IF(raw!C986="","",raw!C986)</f>
        <v>703</v>
      </c>
      <c r="D986" s="1">
        <f>IF(raw!D986="","",raw!D986)</f>
        <v>91449512</v>
      </c>
      <c r="E986" s="1">
        <f>IF(raw!E986="","",raw!E986)</f>
        <v>864</v>
      </c>
      <c r="F986" s="1">
        <f>IF(raw!F986="","",raw!F986)</f>
        <v>66</v>
      </c>
      <c r="G986" s="1">
        <f>IF(raw!G986="","",raw!G986)</f>
        <v>2020042901</v>
      </c>
      <c r="H986" s="1">
        <f>IF(raw!H986="","",raw!H986)</f>
        <v>19.600000000000001</v>
      </c>
      <c r="I986" s="1">
        <f>IF(raw!I986="","",raw!I986)</f>
        <v>3136</v>
      </c>
      <c r="J986" s="1">
        <f>IF(raw!J986="","",raw!J986)</f>
        <v>1</v>
      </c>
      <c r="K986" s="1">
        <f>IF(raw!K986="","",raw!K986)</f>
        <v>0</v>
      </c>
      <c r="L986" s="1">
        <f>IF(raw!L986="","",raw!L986)</f>
        <v>20.100000000000001</v>
      </c>
      <c r="M986" s="1">
        <f>IF(raw!M986="","",raw!M986)</f>
        <v>0</v>
      </c>
      <c r="N986" s="33" t="str">
        <f>IF(raw!N986="","",raw!N986)</f>
        <v>Initialization Completed.</v>
      </c>
      <c r="O986" s="30">
        <f>ROUND(Table1[[#This Row],[Created_at]],1)</f>
        <v>43953.4</v>
      </c>
      <c r="P986" s="39">
        <f>TRUNC(Table1[[#This Row],[Created_at]],0)</f>
        <v>43953</v>
      </c>
    </row>
    <row r="987" spans="1:16" hidden="1" x14ac:dyDescent="0.2">
      <c r="A987" s="7">
        <f>IFERROR(DATE(LEFT(raw!A987,4),MID(raw!A987,6,2),MID(raw!A987,9,2)) + TIME(MID(raw!A987,12,2),MID(raw!A987,15,2),MID(raw!A987,18,2)),"")</f>
        <v>43953.351493055554</v>
      </c>
      <c r="B987" s="1">
        <f>IF(raw!B987="","",raw!B987)</f>
        <v>989</v>
      </c>
      <c r="C987" s="1">
        <f>IF(raw!C987="","",raw!C987)</f>
        <v>703</v>
      </c>
      <c r="D987" s="1">
        <f>IF(raw!D987="","",raw!D987)</f>
        <v>91449512</v>
      </c>
      <c r="E987" s="1">
        <f>IF(raw!E987="","",raw!E987)</f>
        <v>865</v>
      </c>
      <c r="F987" s="1">
        <f>IF(raw!F987="","",raw!F987)</f>
        <v>66</v>
      </c>
      <c r="G987" s="1">
        <f>IF(raw!G987="","",raw!G987)</f>
        <v>2020042901</v>
      </c>
      <c r="H987" s="1">
        <f>IF(raw!H987="","",raw!H987)</f>
        <v>19.600000000000001</v>
      </c>
      <c r="I987" s="1">
        <f>IF(raw!I987="","",raw!I987)</f>
        <v>3144</v>
      </c>
      <c r="J987" s="1">
        <f>IF(raw!J987="","",raw!J987)</f>
        <v>8</v>
      </c>
      <c r="K987" s="1">
        <f>IF(raw!K987="","",raw!K987)</f>
        <v>0.2</v>
      </c>
      <c r="L987" s="1">
        <f>IF(raw!L987="","",raw!L987)</f>
        <v>20.100000000000001</v>
      </c>
      <c r="M987" s="1">
        <f>IF(raw!M987="","",raw!M987)</f>
        <v>0</v>
      </c>
      <c r="N987" s="33" t="str">
        <f>IF(raw!N987="","",raw!N987)</f>
        <v>Going to wake in 3600</v>
      </c>
      <c r="O987" s="30">
        <f>ROUND(Table1[[#This Row],[Created_at]],1)</f>
        <v>43953.4</v>
      </c>
      <c r="P987" s="39">
        <f>TRUNC(Table1[[#This Row],[Created_at]],0)</f>
        <v>43953</v>
      </c>
    </row>
    <row r="988" spans="1:16" hidden="1" x14ac:dyDescent="0.2">
      <c r="A988" s="7">
        <f>IFERROR(DATE(LEFT(raw!A988,4),MID(raw!A988,6,2),MID(raw!A988,9,2)) + TIME(MID(raw!A988,12,2),MID(raw!A988,15,2),MID(raw!A988,18,2)),"")</f>
        <v>43953.351504629631</v>
      </c>
      <c r="B988" s="1">
        <f>IF(raw!B988="","",raw!B988)</f>
        <v>990</v>
      </c>
      <c r="C988" s="1">
        <f>IF(raw!C988="","",raw!C988)</f>
        <v>703</v>
      </c>
      <c r="D988" s="1">
        <f>IF(raw!D988="","",raw!D988)</f>
        <v>91449512</v>
      </c>
      <c r="E988" s="1">
        <f>IF(raw!E988="","",raw!E988)</f>
        <v>866</v>
      </c>
      <c r="F988" s="1">
        <f>IF(raw!F988="","",raw!F988)</f>
        <v>66</v>
      </c>
      <c r="G988" s="1">
        <f>IF(raw!G988="","",raw!G988)</f>
        <v>2020042901</v>
      </c>
      <c r="H988" s="1">
        <f>IF(raw!H988="","",raw!H988)</f>
        <v>19.600000000000001</v>
      </c>
      <c r="I988" s="1">
        <f>IF(raw!I988="","",raw!I988)</f>
        <v>3145</v>
      </c>
      <c r="J988" s="1">
        <f>IF(raw!J988="","",raw!J988)</f>
        <v>1</v>
      </c>
      <c r="K988" s="1">
        <f>IF(raw!K988="","",raw!K988)</f>
        <v>0.2</v>
      </c>
      <c r="L988" s="1">
        <f>IF(raw!L988="","",raw!L988)</f>
        <v>20.100000000000001</v>
      </c>
      <c r="M988" s="1">
        <f>IF(raw!M988="","",raw!M988)</f>
        <v>0</v>
      </c>
      <c r="N988" s="33" t="str">
        <f>IF(raw!N988="","",raw!N988)</f>
        <v>Going to sleep now for 3600 secs....This cycle took: 3145</v>
      </c>
      <c r="O988" s="30">
        <f>ROUND(Table1[[#This Row],[Created_at]],1)</f>
        <v>43953.4</v>
      </c>
      <c r="P988" s="39">
        <f>TRUNC(Table1[[#This Row],[Created_at]],0)</f>
        <v>43953</v>
      </c>
    </row>
    <row r="989" spans="1:16" hidden="1" x14ac:dyDescent="0.2">
      <c r="A989" s="7">
        <f>IFERROR(DATE(LEFT(raw!A989,4),MID(raw!A989,6,2),MID(raw!A989,9,2)) + TIME(MID(raw!A989,12,2),MID(raw!A989,15,2),MID(raw!A989,18,2)),"")</f>
        <v>43953.381979166668</v>
      </c>
      <c r="B989" s="1">
        <f>IF(raw!B989="","",raw!B989)</f>
        <v>991</v>
      </c>
      <c r="C989" s="1" t="str">
        <f>IF(raw!C989="","",raw!C989)</f>
        <v/>
      </c>
      <c r="D989" s="1">
        <f>IF(raw!D989="","",raw!D989)</f>
        <v>91391064</v>
      </c>
      <c r="E989" s="1">
        <f>IF(raw!E989="","",raw!E989)</f>
        <v>147</v>
      </c>
      <c r="F989" s="1">
        <f>IF(raw!F989="","",raw!F989)</f>
        <v>11</v>
      </c>
      <c r="G989" s="1">
        <f>IF(raw!G989="","",raw!G989)</f>
        <v>2020042901</v>
      </c>
      <c r="H989" s="1" t="str">
        <f>IF(raw!H989="","",raw!H989)</f>
        <v/>
      </c>
      <c r="I989" s="1">
        <f>IF(raw!I989="","",raw!I989)</f>
        <v>1276</v>
      </c>
      <c r="J989" s="1">
        <f>IF(raw!J989="","",raw!J989)</f>
        <v>2</v>
      </c>
      <c r="K989" s="1">
        <f>IF(raw!K989="","",raw!K989)</f>
        <v>0.2</v>
      </c>
      <c r="L989" s="1">
        <f>IF(raw!L989="","",raw!L989)</f>
        <v>0</v>
      </c>
      <c r="M989" s="1">
        <f>IF(raw!M989="","",raw!M989)</f>
        <v>0</v>
      </c>
      <c r="N989" s="33" t="str">
        <f>IF(raw!N989="","",raw!N989)</f>
        <v xml:space="preserve">This is boot No. 11 of Device </v>
      </c>
      <c r="O989" s="30">
        <f>ROUND(Table1[[#This Row],[Created_at]],1)</f>
        <v>43953.4</v>
      </c>
      <c r="P989" s="39">
        <f>TRUNC(Table1[[#This Row],[Created_at]],0)</f>
        <v>43953</v>
      </c>
    </row>
    <row r="990" spans="1:16" x14ac:dyDescent="0.2">
      <c r="A990" s="7">
        <f>IFERROR(DATE(LEFT(raw!A990,4),MID(raw!A990,6,2),MID(raw!A990,9,2)) + TIME(MID(raw!A990,12,2),MID(raw!A990,15,2),MID(raw!A990,18,2)),"")</f>
        <v>43953.381990740738</v>
      </c>
      <c r="B990" s="1">
        <f>IF(raw!B990="","",raw!B990)</f>
        <v>992</v>
      </c>
      <c r="C990" s="1">
        <f>IF(raw!C990="","",raw!C990)</f>
        <v>706</v>
      </c>
      <c r="D990" s="1">
        <f>IF(raw!D990="","",raw!D990)</f>
        <v>91391064</v>
      </c>
      <c r="E990" s="1">
        <f>IF(raw!E990="","",raw!E990)</f>
        <v>148</v>
      </c>
      <c r="F990" s="1">
        <f>IF(raw!F990="","",raw!F990)</f>
        <v>12</v>
      </c>
      <c r="G990" s="1">
        <f>IF(raw!G990="","",raw!G990)</f>
        <v>2020042901</v>
      </c>
      <c r="H990" s="1" t="str">
        <f>IF(raw!H990="","",raw!H990)</f>
        <v/>
      </c>
      <c r="I990" s="1">
        <f>IF(raw!I990="","",raw!I990)</f>
        <v>3552</v>
      </c>
      <c r="J990" s="1">
        <f>IF(raw!J990="","",raw!J990)</f>
        <v>2276</v>
      </c>
      <c r="K990" s="1">
        <f>IF(raw!K990="","",raw!K990)</f>
        <v>0.2</v>
      </c>
      <c r="L990" s="1">
        <f>IF(raw!L990="","",raw!L990)</f>
        <v>20.100000000000001</v>
      </c>
      <c r="M990" s="1">
        <f>IF(raw!M990="","",raw!M990)</f>
        <v>0</v>
      </c>
      <c r="N990" s="33" t="str">
        <f>IF(raw!N990="","",raw!N990)</f>
        <v>Device found. Device name: 706</v>
      </c>
      <c r="O990" s="30">
        <f>ROUND(Table1[[#This Row],[Created_at]],1)</f>
        <v>43953.4</v>
      </c>
      <c r="P990" s="39">
        <f>TRUNC(Table1[[#This Row],[Created_at]],0)</f>
        <v>43953</v>
      </c>
    </row>
    <row r="991" spans="1:16" x14ac:dyDescent="0.2">
      <c r="A991" s="7">
        <f>IFERROR(DATE(LEFT(raw!A991,4),MID(raw!A991,6,2),MID(raw!A991,9,2)) + TIME(MID(raw!A991,12,2),MID(raw!A991,15,2),MID(raw!A991,18,2)),"")</f>
        <v>43953.382002314815</v>
      </c>
      <c r="B991" s="1">
        <f>IF(raw!B991="","",raw!B991)</f>
        <v>993</v>
      </c>
      <c r="C991" s="1">
        <f>IF(raw!C991="","",raw!C991)</f>
        <v>706</v>
      </c>
      <c r="D991" s="1">
        <f>IF(raw!D991="","",raw!D991)</f>
        <v>91391064</v>
      </c>
      <c r="E991" s="1">
        <f>IF(raw!E991="","",raw!E991)</f>
        <v>149</v>
      </c>
      <c r="F991" s="1">
        <f>IF(raw!F991="","",raw!F991)</f>
        <v>12</v>
      </c>
      <c r="G991" s="1">
        <f>IF(raw!G991="","",raw!G991)</f>
        <v>2020042901</v>
      </c>
      <c r="H991" s="1" t="str">
        <f>IF(raw!H991="","",raw!H991)</f>
        <v/>
      </c>
      <c r="I991" s="1">
        <f>IF(raw!I991="","",raw!I991)</f>
        <v>3554</v>
      </c>
      <c r="J991" s="1">
        <f>IF(raw!J991="","",raw!J991)</f>
        <v>1</v>
      </c>
      <c r="K991" s="1">
        <f>IF(raw!K991="","",raw!K991)</f>
        <v>0.2</v>
      </c>
      <c r="L991" s="1">
        <f>IF(raw!L991="","",raw!L991)</f>
        <v>20.100000000000001</v>
      </c>
      <c r="M991" s="1">
        <f>IF(raw!M991="","",raw!M991)</f>
        <v>0</v>
      </c>
      <c r="N991" s="33" t="str">
        <f>IF(raw!N991="","",raw!N991)</f>
        <v>Participating in 2 plans.</v>
      </c>
      <c r="O991" s="30">
        <f>ROUND(Table1[[#This Row],[Created_at]],1)</f>
        <v>43953.4</v>
      </c>
      <c r="P991" s="39">
        <f>TRUNC(Table1[[#This Row],[Created_at]],0)</f>
        <v>43953</v>
      </c>
    </row>
    <row r="992" spans="1:16" x14ac:dyDescent="0.2">
      <c r="A992" s="7">
        <f>IFERROR(DATE(LEFT(raw!A992,4),MID(raw!A992,6,2),MID(raw!A992,9,2)) + TIME(MID(raw!A992,12,2),MID(raw!A992,15,2),MID(raw!A992,18,2)),"")</f>
        <v>43953.382013888891</v>
      </c>
      <c r="B992" s="1">
        <f>IF(raw!B992="","",raw!B992)</f>
        <v>994</v>
      </c>
      <c r="C992" s="1">
        <f>IF(raw!C992="","",raw!C992)</f>
        <v>706</v>
      </c>
      <c r="D992" s="1">
        <f>IF(raw!D992="","",raw!D992)</f>
        <v>91391064</v>
      </c>
      <c r="E992" s="1">
        <f>IF(raw!E992="","",raw!E992)</f>
        <v>150</v>
      </c>
      <c r="F992" s="1">
        <f>IF(raw!F992="","",raw!F992)</f>
        <v>12</v>
      </c>
      <c r="G992" s="1">
        <f>IF(raw!G992="","",raw!G992)</f>
        <v>2020042901</v>
      </c>
      <c r="H992" s="1" t="str">
        <f>IF(raw!H992="","",raw!H992)</f>
        <v/>
      </c>
      <c r="I992" s="1">
        <f>IF(raw!I992="","",raw!I992)</f>
        <v>3570</v>
      </c>
      <c r="J992" s="1">
        <f>IF(raw!J992="","",raw!J992)</f>
        <v>16</v>
      </c>
      <c r="K992" s="1">
        <f>IF(raw!K992="","",raw!K992)</f>
        <v>0.1</v>
      </c>
      <c r="L992" s="1">
        <f>IF(raw!L992="","",raw!L992)</f>
        <v>20.100000000000001</v>
      </c>
      <c r="M992" s="1">
        <f>IF(raw!M992="","",raw!M992)</f>
        <v>0</v>
      </c>
      <c r="N992" s="33" t="str">
        <f>IF(raw!N992="","",raw!N992)</f>
        <v>Network configuration loaded and parsed succesfully</v>
      </c>
      <c r="O992" s="30">
        <f>ROUND(Table1[[#This Row],[Created_at]],1)</f>
        <v>43953.4</v>
      </c>
      <c r="P992" s="39">
        <f>TRUNC(Table1[[#This Row],[Created_at]],0)</f>
        <v>43953</v>
      </c>
    </row>
    <row r="993" spans="1:16" x14ac:dyDescent="0.2">
      <c r="A993" s="7">
        <f>IFERROR(DATE(LEFT(raw!A993,4),MID(raw!A993,6,2),MID(raw!A993,9,2)) + TIME(MID(raw!A993,12,2),MID(raw!A993,15,2),MID(raw!A993,18,2)),"")</f>
        <v>43953.382025462961</v>
      </c>
      <c r="B993" s="1">
        <f>IF(raw!B993="","",raw!B993)</f>
        <v>995</v>
      </c>
      <c r="C993" s="1">
        <f>IF(raw!C993="","",raw!C993)</f>
        <v>706</v>
      </c>
      <c r="D993" s="1">
        <f>IF(raw!D993="","",raw!D993)</f>
        <v>91391064</v>
      </c>
      <c r="E993" s="1">
        <f>IF(raw!E993="","",raw!E993)</f>
        <v>151</v>
      </c>
      <c r="F993" s="1">
        <f>IF(raw!F993="","",raw!F993)</f>
        <v>12</v>
      </c>
      <c r="G993" s="1">
        <f>IF(raw!G993="","",raw!G993)</f>
        <v>2020042901</v>
      </c>
      <c r="H993" s="1">
        <f>IF(raw!H993="","",raw!H993)</f>
        <v>19.2</v>
      </c>
      <c r="I993" s="1">
        <f>IF(raw!I993="","",raw!I993)</f>
        <v>3600</v>
      </c>
      <c r="J993" s="1">
        <f>IF(raw!J993="","",raw!J993)</f>
        <v>30</v>
      </c>
      <c r="K993" s="1">
        <f>IF(raw!K993="","",raw!K993)</f>
        <v>0.1</v>
      </c>
      <c r="L993" s="1">
        <f>IF(raw!L993="","",raw!L993)</f>
        <v>20.100000000000001</v>
      </c>
      <c r="M993" s="1">
        <f>IF(raw!M993="","",raw!M993)</f>
        <v>0</v>
      </c>
      <c r="N993" s="33" t="str">
        <f>IF(raw!N993="","",raw!N993)</f>
        <v>Temperature: 19.20 Humidity: 59.00</v>
      </c>
      <c r="O993" s="30">
        <f>ROUND(Table1[[#This Row],[Created_at]],1)</f>
        <v>43953.4</v>
      </c>
      <c r="P993" s="39">
        <f>TRUNC(Table1[[#This Row],[Created_at]],0)</f>
        <v>43953</v>
      </c>
    </row>
    <row r="994" spans="1:16" x14ac:dyDescent="0.2">
      <c r="A994" s="7">
        <f>IFERROR(DATE(LEFT(raw!A994,4),MID(raw!A994,6,2),MID(raw!A994,9,2)) + TIME(MID(raw!A994,12,2),MID(raw!A994,15,2),MID(raw!A994,18,2)),"")</f>
        <v>43953.382037037038</v>
      </c>
      <c r="B994" s="1">
        <f>IF(raw!B994="","",raw!B994)</f>
        <v>996</v>
      </c>
      <c r="C994" s="1">
        <f>IF(raw!C994="","",raw!C994)</f>
        <v>706</v>
      </c>
      <c r="D994" s="1">
        <f>IF(raw!D994="","",raw!D994)</f>
        <v>91391064</v>
      </c>
      <c r="E994" s="1">
        <f>IF(raw!E994="","",raw!E994)</f>
        <v>152</v>
      </c>
      <c r="F994" s="1">
        <f>IF(raw!F994="","",raw!F994)</f>
        <v>12</v>
      </c>
      <c r="G994" s="1">
        <f>IF(raw!G994="","",raw!G994)</f>
        <v>2020042901</v>
      </c>
      <c r="H994" s="1">
        <f>IF(raw!H994="","",raw!H994)</f>
        <v>19.2</v>
      </c>
      <c r="I994" s="1">
        <f>IF(raw!I994="","",raw!I994)</f>
        <v>3601</v>
      </c>
      <c r="J994" s="1">
        <f>IF(raw!J994="","",raw!J994)</f>
        <v>1</v>
      </c>
      <c r="K994" s="1">
        <f>IF(raw!K994="","",raw!K994)</f>
        <v>0</v>
      </c>
      <c r="L994" s="1">
        <f>IF(raw!L994="","",raw!L994)</f>
        <v>20.100000000000001</v>
      </c>
      <c r="M994" s="1">
        <f>IF(raw!M994="","",raw!M994)</f>
        <v>0</v>
      </c>
      <c r="N994" s="33" t="str">
        <f>IF(raw!N994="","",raw!N994)</f>
        <v>Initialization Completed.</v>
      </c>
      <c r="O994" s="30">
        <f>ROUND(Table1[[#This Row],[Created_at]],1)</f>
        <v>43953.4</v>
      </c>
      <c r="P994" s="39">
        <f>TRUNC(Table1[[#This Row],[Created_at]],0)</f>
        <v>43953</v>
      </c>
    </row>
    <row r="995" spans="1:16" x14ac:dyDescent="0.2">
      <c r="A995" s="7">
        <f>IFERROR(DATE(LEFT(raw!A995,4),MID(raw!A995,6,2),MID(raw!A995,9,2)) + TIME(MID(raw!A995,12,2),MID(raw!A995,15,2),MID(raw!A995,18,2)),"")</f>
        <v>43953.382048611114</v>
      </c>
      <c r="B995" s="1">
        <f>IF(raw!B995="","",raw!B995)</f>
        <v>997</v>
      </c>
      <c r="C995" s="1">
        <f>IF(raw!C995="","",raw!C995)</f>
        <v>706</v>
      </c>
      <c r="D995" s="1">
        <f>IF(raw!D995="","",raw!D995)</f>
        <v>91391064</v>
      </c>
      <c r="E995" s="1">
        <f>IF(raw!E995="","",raw!E995)</f>
        <v>153</v>
      </c>
      <c r="F995" s="1">
        <f>IF(raw!F995="","",raw!F995)</f>
        <v>12</v>
      </c>
      <c r="G995" s="1">
        <f>IF(raw!G995="","",raw!G995)</f>
        <v>2020042901</v>
      </c>
      <c r="H995" s="1">
        <f>IF(raw!H995="","",raw!H995)</f>
        <v>19.2</v>
      </c>
      <c r="I995" s="1">
        <f>IF(raw!I995="","",raw!I995)</f>
        <v>3609</v>
      </c>
      <c r="J995" s="1">
        <f>IF(raw!J995="","",raw!J995)</f>
        <v>8</v>
      </c>
      <c r="K995" s="1">
        <f>IF(raw!K995="","",raw!K995)</f>
        <v>0.2</v>
      </c>
      <c r="L995" s="1">
        <f>IF(raw!L995="","",raw!L995)</f>
        <v>20.100000000000001</v>
      </c>
      <c r="M995" s="1">
        <f>IF(raw!M995="","",raw!M995)</f>
        <v>0</v>
      </c>
      <c r="N995" s="33" t="str">
        <f>IF(raw!N995="","",raw!N995)</f>
        <v>Going to wake in 3600</v>
      </c>
      <c r="O995" s="30">
        <f>ROUND(Table1[[#This Row],[Created_at]],1)</f>
        <v>43953.4</v>
      </c>
      <c r="P995" s="39">
        <f>TRUNC(Table1[[#This Row],[Created_at]],0)</f>
        <v>43953</v>
      </c>
    </row>
    <row r="996" spans="1:16" x14ac:dyDescent="0.2">
      <c r="A996" s="7">
        <f>IFERROR(DATE(LEFT(raw!A996,4),MID(raw!A996,6,2),MID(raw!A996,9,2)) + TIME(MID(raw!A996,12,2),MID(raw!A996,15,2),MID(raw!A996,18,2)),"")</f>
        <v>43953.382060185184</v>
      </c>
      <c r="B996" s="1">
        <f>IF(raw!B996="","",raw!B996)</f>
        <v>998</v>
      </c>
      <c r="C996" s="1">
        <f>IF(raw!C996="","",raw!C996)</f>
        <v>706</v>
      </c>
      <c r="D996" s="1">
        <f>IF(raw!D996="","",raw!D996)</f>
        <v>91391064</v>
      </c>
      <c r="E996" s="1">
        <f>IF(raw!E996="","",raw!E996)</f>
        <v>154</v>
      </c>
      <c r="F996" s="1">
        <f>IF(raw!F996="","",raw!F996)</f>
        <v>12</v>
      </c>
      <c r="G996" s="1">
        <f>IF(raw!G996="","",raw!G996)</f>
        <v>2020042901</v>
      </c>
      <c r="H996" s="1">
        <f>IF(raw!H996="","",raw!H996)</f>
        <v>19.2</v>
      </c>
      <c r="I996" s="1">
        <f>IF(raw!I996="","",raw!I996)</f>
        <v>3609</v>
      </c>
      <c r="J996" s="1">
        <f>IF(raw!J996="","",raw!J996)</f>
        <v>0</v>
      </c>
      <c r="K996" s="1">
        <f>IF(raw!K996="","",raw!K996)</f>
        <v>0.2</v>
      </c>
      <c r="L996" s="1">
        <f>IF(raw!L996="","",raw!L996)</f>
        <v>20.100000000000001</v>
      </c>
      <c r="M996" s="1">
        <f>IF(raw!M996="","",raw!M996)</f>
        <v>0</v>
      </c>
      <c r="N996" s="33" t="str">
        <f>IF(raw!N996="","",raw!N996)</f>
        <v>Going to sleep now for 3600 secs....This cycle took: 3610</v>
      </c>
      <c r="O996" s="30">
        <f>ROUND(Table1[[#This Row],[Created_at]],1)</f>
        <v>43953.4</v>
      </c>
      <c r="P996" s="39">
        <f>TRUNC(Table1[[#This Row],[Created_at]],0)</f>
        <v>43953</v>
      </c>
    </row>
    <row r="997" spans="1:16" hidden="1" x14ac:dyDescent="0.2">
      <c r="A997" s="7">
        <f>IFERROR(DATE(LEFT(raw!A997,4),MID(raw!A997,6,2),MID(raw!A997,9,2)) + TIME(MID(raw!A997,12,2),MID(raw!A997,15,2),MID(raw!A997,18,2)),"")</f>
        <v>43953.393090277779</v>
      </c>
      <c r="B997" s="1">
        <f>IF(raw!B997="","",raw!B997)</f>
        <v>999</v>
      </c>
      <c r="C997" s="1" t="str">
        <f>IF(raw!C997="","",raw!C997)</f>
        <v/>
      </c>
      <c r="D997" s="1">
        <f>IF(raw!D997="","",raw!D997)</f>
        <v>91449512</v>
      </c>
      <c r="E997" s="1">
        <f>IF(raw!E997="","",raw!E997)</f>
        <v>872</v>
      </c>
      <c r="F997" s="1">
        <f>IF(raw!F997="","",raw!F997)</f>
        <v>66</v>
      </c>
      <c r="G997" s="1">
        <f>IF(raw!G997="","",raw!G997)</f>
        <v>2020042901</v>
      </c>
      <c r="H997" s="1" t="str">
        <f>IF(raw!H997="","",raw!H997)</f>
        <v/>
      </c>
      <c r="I997" s="1">
        <f>IF(raw!I997="","",raw!I997)</f>
        <v>1275</v>
      </c>
      <c r="J997" s="1">
        <f>IF(raw!J997="","",raw!J997)</f>
        <v>2</v>
      </c>
      <c r="K997" s="1">
        <f>IF(raw!K997="","",raw!K997)</f>
        <v>0.2</v>
      </c>
      <c r="L997" s="1">
        <f>IF(raw!L997="","",raw!L997)</f>
        <v>0</v>
      </c>
      <c r="M997" s="1">
        <f>IF(raw!M997="","",raw!M997)</f>
        <v>0</v>
      </c>
      <c r="N997" s="33" t="str">
        <f>IF(raw!N997="","",raw!N997)</f>
        <v xml:space="preserve">This is boot No. 66 of Device </v>
      </c>
      <c r="O997" s="30">
        <f>ROUND(Table1[[#This Row],[Created_at]],1)</f>
        <v>43953.4</v>
      </c>
      <c r="P997" s="39">
        <f>TRUNC(Table1[[#This Row],[Created_at]],0)</f>
        <v>43953</v>
      </c>
    </row>
    <row r="998" spans="1:16" hidden="1" x14ac:dyDescent="0.2">
      <c r="A998" s="7">
        <f>IFERROR(DATE(LEFT(raw!A998,4),MID(raw!A998,6,2),MID(raw!A998,9,2)) + TIME(MID(raw!A998,12,2),MID(raw!A998,15,2),MID(raw!A998,18,2)),"")</f>
        <v>43953.393101851849</v>
      </c>
      <c r="B998" s="1">
        <f>IF(raw!B998="","",raw!B998)</f>
        <v>1000</v>
      </c>
      <c r="C998" s="1">
        <f>IF(raw!C998="","",raw!C998)</f>
        <v>703</v>
      </c>
      <c r="D998" s="1">
        <f>IF(raw!D998="","",raw!D998)</f>
        <v>91449512</v>
      </c>
      <c r="E998" s="1">
        <f>IF(raw!E998="","",raw!E998)</f>
        <v>873</v>
      </c>
      <c r="F998" s="1">
        <f>IF(raw!F998="","",raw!F998)</f>
        <v>67</v>
      </c>
      <c r="G998" s="1">
        <f>IF(raw!G998="","",raw!G998)</f>
        <v>2020042901</v>
      </c>
      <c r="H998" s="1" t="str">
        <f>IF(raw!H998="","",raw!H998)</f>
        <v/>
      </c>
      <c r="I998" s="1">
        <f>IF(raw!I998="","",raw!I998)</f>
        <v>3465</v>
      </c>
      <c r="J998" s="1">
        <f>IF(raw!J998="","",raw!J998)</f>
        <v>2190</v>
      </c>
      <c r="K998" s="1">
        <f>IF(raw!K998="","",raw!K998)</f>
        <v>0.2</v>
      </c>
      <c r="L998" s="1">
        <f>IF(raw!L998="","",raw!L998)</f>
        <v>20.100000000000001</v>
      </c>
      <c r="M998" s="1">
        <f>IF(raw!M998="","",raw!M998)</f>
        <v>0</v>
      </c>
      <c r="N998" s="33" t="str">
        <f>IF(raw!N998="","",raw!N998)</f>
        <v>Device found. Device name: 703</v>
      </c>
      <c r="O998" s="30">
        <f>ROUND(Table1[[#This Row],[Created_at]],1)</f>
        <v>43953.4</v>
      </c>
      <c r="P998" s="39">
        <f>TRUNC(Table1[[#This Row],[Created_at]],0)</f>
        <v>43953</v>
      </c>
    </row>
    <row r="999" spans="1:16" hidden="1" x14ac:dyDescent="0.2">
      <c r="A999" s="7">
        <f>IFERROR(DATE(LEFT(raw!A999,4),MID(raw!A999,6,2),MID(raw!A999,9,2)) + TIME(MID(raw!A999,12,2),MID(raw!A999,15,2),MID(raw!A999,18,2)),"")</f>
        <v>43953.393113425926</v>
      </c>
      <c r="B999" s="1">
        <f>IF(raw!B999="","",raw!B999)</f>
        <v>1001</v>
      </c>
      <c r="C999" s="1">
        <f>IF(raw!C999="","",raw!C999)</f>
        <v>703</v>
      </c>
      <c r="D999" s="1">
        <f>IF(raw!D999="","",raw!D999)</f>
        <v>91449512</v>
      </c>
      <c r="E999" s="1">
        <f>IF(raw!E999="","",raw!E999)</f>
        <v>874</v>
      </c>
      <c r="F999" s="1">
        <f>IF(raw!F999="","",raw!F999)</f>
        <v>67</v>
      </c>
      <c r="G999" s="1">
        <f>IF(raw!G999="","",raw!G999)</f>
        <v>2020042901</v>
      </c>
      <c r="H999" s="1" t="str">
        <f>IF(raw!H999="","",raw!H999)</f>
        <v/>
      </c>
      <c r="I999" s="1">
        <f>IF(raw!I999="","",raw!I999)</f>
        <v>3467</v>
      </c>
      <c r="J999" s="1">
        <f>IF(raw!J999="","",raw!J999)</f>
        <v>2</v>
      </c>
      <c r="K999" s="1">
        <f>IF(raw!K999="","",raw!K999)</f>
        <v>0.2</v>
      </c>
      <c r="L999" s="1">
        <f>IF(raw!L999="","",raw!L999)</f>
        <v>20.100000000000001</v>
      </c>
      <c r="M999" s="1">
        <f>IF(raw!M999="","",raw!M999)</f>
        <v>0</v>
      </c>
      <c r="N999" s="33" t="str">
        <f>IF(raw!N999="","",raw!N999)</f>
        <v>Participating in 2 plans.</v>
      </c>
      <c r="O999" s="30">
        <f>ROUND(Table1[[#This Row],[Created_at]],1)</f>
        <v>43953.4</v>
      </c>
      <c r="P999" s="39">
        <f>TRUNC(Table1[[#This Row],[Created_at]],0)</f>
        <v>43953</v>
      </c>
    </row>
    <row r="1000" spans="1:16" hidden="1" x14ac:dyDescent="0.2">
      <c r="A1000" s="7">
        <f>IFERROR(DATE(LEFT(raw!A1000,4),MID(raw!A1000,6,2),MID(raw!A1000,9,2)) + TIME(MID(raw!A1000,12,2),MID(raw!A1000,15,2),MID(raw!A1000,18,2)),"")</f>
        <v>43953.393125000002</v>
      </c>
      <c r="B1000" s="1">
        <f>IF(raw!B1000="","",raw!B1000)</f>
        <v>1002</v>
      </c>
      <c r="C1000" s="1">
        <f>IF(raw!C1000="","",raw!C1000)</f>
        <v>703</v>
      </c>
      <c r="D1000" s="1">
        <f>IF(raw!D1000="","",raw!D1000)</f>
        <v>91449512</v>
      </c>
      <c r="E1000" s="1">
        <f>IF(raw!E1000="","",raw!E1000)</f>
        <v>875</v>
      </c>
      <c r="F1000" s="1">
        <f>IF(raw!F1000="","",raw!F1000)</f>
        <v>67</v>
      </c>
      <c r="G1000" s="1">
        <f>IF(raw!G1000="","",raw!G1000)</f>
        <v>2020042901</v>
      </c>
      <c r="H1000" s="1" t="str">
        <f>IF(raw!H1000="","",raw!H1000)</f>
        <v/>
      </c>
      <c r="I1000" s="1">
        <f>IF(raw!I1000="","",raw!I1000)</f>
        <v>3483</v>
      </c>
      <c r="J1000" s="1">
        <f>IF(raw!J1000="","",raw!J1000)</f>
        <v>16</v>
      </c>
      <c r="K1000" s="1">
        <f>IF(raw!K1000="","",raw!K1000)</f>
        <v>0.1</v>
      </c>
      <c r="L1000" s="1">
        <f>IF(raw!L1000="","",raw!L1000)</f>
        <v>20.100000000000001</v>
      </c>
      <c r="M1000" s="1">
        <f>IF(raw!M1000="","",raw!M1000)</f>
        <v>0</v>
      </c>
      <c r="N1000" s="33" t="str">
        <f>IF(raw!N1000="","",raw!N1000)</f>
        <v>Network configuration loaded and parsed succesfully</v>
      </c>
      <c r="O1000" s="30">
        <f>ROUND(Table1[[#This Row],[Created_at]],1)</f>
        <v>43953.4</v>
      </c>
      <c r="P1000" s="39">
        <f>TRUNC(Table1[[#This Row],[Created_at]],0)</f>
        <v>43953</v>
      </c>
    </row>
    <row r="1001" spans="1:16" hidden="1" x14ac:dyDescent="0.2">
      <c r="A1001" s="7">
        <f>IFERROR(DATE(LEFT(raw!A1001,4),MID(raw!A1001,6,2),MID(raw!A1001,9,2)) + TIME(MID(raw!A1001,12,2),MID(raw!A1001,15,2),MID(raw!A1001,18,2)),"")</f>
        <v>43953.393136574072</v>
      </c>
      <c r="B1001" s="1">
        <f>IF(raw!B1001="","",raw!B1001)</f>
        <v>1003</v>
      </c>
      <c r="C1001" s="1">
        <f>IF(raw!C1001="","",raw!C1001)</f>
        <v>703</v>
      </c>
      <c r="D1001" s="1">
        <f>IF(raw!D1001="","",raw!D1001)</f>
        <v>91449512</v>
      </c>
      <c r="E1001" s="1">
        <f>IF(raw!E1001="","",raw!E1001)</f>
        <v>876</v>
      </c>
      <c r="F1001" s="1">
        <f>IF(raw!F1001="","",raw!F1001)</f>
        <v>67</v>
      </c>
      <c r="G1001" s="1">
        <f>IF(raw!G1001="","",raw!G1001)</f>
        <v>2020042901</v>
      </c>
      <c r="H1001" s="1">
        <f>IF(raw!H1001="","",raw!H1001)</f>
        <v>19.7</v>
      </c>
      <c r="I1001" s="1">
        <f>IF(raw!I1001="","",raw!I1001)</f>
        <v>3513</v>
      </c>
      <c r="J1001" s="1">
        <f>IF(raw!J1001="","",raw!J1001)</f>
        <v>30</v>
      </c>
      <c r="K1001" s="1">
        <f>IF(raw!K1001="","",raw!K1001)</f>
        <v>0.1</v>
      </c>
      <c r="L1001" s="1">
        <f>IF(raw!L1001="","",raw!L1001)</f>
        <v>20.100000000000001</v>
      </c>
      <c r="M1001" s="1">
        <f>IF(raw!M1001="","",raw!M1001)</f>
        <v>0</v>
      </c>
      <c r="N1001" s="33" t="str">
        <f>IF(raw!N1001="","",raw!N1001)</f>
        <v>Temperature: 19.70 Humidity: 56.00</v>
      </c>
      <c r="O1001" s="30">
        <f>ROUND(Table1[[#This Row],[Created_at]],1)</f>
        <v>43953.4</v>
      </c>
      <c r="P1001" s="39">
        <f>TRUNC(Table1[[#This Row],[Created_at]],0)</f>
        <v>43953</v>
      </c>
    </row>
    <row r="1002" spans="1:16" hidden="1" x14ac:dyDescent="0.2">
      <c r="A1002" s="7">
        <f>IFERROR(DATE(LEFT(raw!A1002,4),MID(raw!A1002,6,2),MID(raw!A1002,9,2)) + TIME(MID(raw!A1002,12,2),MID(raw!A1002,15,2),MID(raw!A1002,18,2)),"")</f>
        <v>43953.393148148149</v>
      </c>
      <c r="B1002" s="1">
        <f>IF(raw!B1002="","",raw!B1002)</f>
        <v>1004</v>
      </c>
      <c r="C1002" s="1">
        <f>IF(raw!C1002="","",raw!C1002)</f>
        <v>703</v>
      </c>
      <c r="D1002" s="1">
        <f>IF(raw!D1002="","",raw!D1002)</f>
        <v>91449512</v>
      </c>
      <c r="E1002" s="1">
        <f>IF(raw!E1002="","",raw!E1002)</f>
        <v>877</v>
      </c>
      <c r="F1002" s="1">
        <f>IF(raw!F1002="","",raw!F1002)</f>
        <v>67</v>
      </c>
      <c r="G1002" s="1">
        <f>IF(raw!G1002="","",raw!G1002)</f>
        <v>2020042901</v>
      </c>
      <c r="H1002" s="1">
        <f>IF(raw!H1002="","",raw!H1002)</f>
        <v>19.7</v>
      </c>
      <c r="I1002" s="1">
        <f>IF(raw!I1002="","",raw!I1002)</f>
        <v>3514</v>
      </c>
      <c r="J1002" s="1">
        <f>IF(raw!J1002="","",raw!J1002)</f>
        <v>1</v>
      </c>
      <c r="K1002" s="1">
        <f>IF(raw!K1002="","",raw!K1002)</f>
        <v>0</v>
      </c>
      <c r="L1002" s="1">
        <f>IF(raw!L1002="","",raw!L1002)</f>
        <v>20.100000000000001</v>
      </c>
      <c r="M1002" s="1">
        <f>IF(raw!M1002="","",raw!M1002)</f>
        <v>0</v>
      </c>
      <c r="N1002" s="33" t="str">
        <f>IF(raw!N1002="","",raw!N1002)</f>
        <v>Initialization Completed.</v>
      </c>
      <c r="O1002" s="30">
        <f>ROUND(Table1[[#This Row],[Created_at]],1)</f>
        <v>43953.4</v>
      </c>
      <c r="P1002" s="39">
        <f>TRUNC(Table1[[#This Row],[Created_at]],0)</f>
        <v>43953</v>
      </c>
    </row>
    <row r="1003" spans="1:16" hidden="1" x14ac:dyDescent="0.2">
      <c r="A1003" s="7">
        <f>IFERROR(DATE(LEFT(raw!A1003,4),MID(raw!A1003,6,2),MID(raw!A1003,9,2)) + TIME(MID(raw!A1003,12,2),MID(raw!A1003,15,2),MID(raw!A1003,18,2)),"")</f>
        <v>43953.393159722225</v>
      </c>
      <c r="B1003" s="1">
        <f>IF(raw!B1003="","",raw!B1003)</f>
        <v>1005</v>
      </c>
      <c r="C1003" s="1">
        <f>IF(raw!C1003="","",raw!C1003)</f>
        <v>703</v>
      </c>
      <c r="D1003" s="1">
        <f>IF(raw!D1003="","",raw!D1003)</f>
        <v>91449512</v>
      </c>
      <c r="E1003" s="1">
        <f>IF(raw!E1003="","",raw!E1003)</f>
        <v>878</v>
      </c>
      <c r="F1003" s="1">
        <f>IF(raw!F1003="","",raw!F1003)</f>
        <v>67</v>
      </c>
      <c r="G1003" s="1">
        <f>IF(raw!G1003="","",raw!G1003)</f>
        <v>2020042901</v>
      </c>
      <c r="H1003" s="1">
        <f>IF(raw!H1003="","",raw!H1003)</f>
        <v>19.7</v>
      </c>
      <c r="I1003" s="1">
        <f>IF(raw!I1003="","",raw!I1003)</f>
        <v>3522</v>
      </c>
      <c r="J1003" s="1">
        <f>IF(raw!J1003="","",raw!J1003)</f>
        <v>8</v>
      </c>
      <c r="K1003" s="1">
        <f>IF(raw!K1003="","",raw!K1003)</f>
        <v>0.2</v>
      </c>
      <c r="L1003" s="1">
        <f>IF(raw!L1003="","",raw!L1003)</f>
        <v>20.100000000000001</v>
      </c>
      <c r="M1003" s="1">
        <f>IF(raw!M1003="","",raw!M1003)</f>
        <v>0</v>
      </c>
      <c r="N1003" s="33" t="str">
        <f>IF(raw!N1003="","",raw!N1003)</f>
        <v>Going to wake in 3600</v>
      </c>
      <c r="O1003" s="30">
        <f>ROUND(Table1[[#This Row],[Created_at]],1)</f>
        <v>43953.4</v>
      </c>
      <c r="P1003" s="39">
        <f>TRUNC(Table1[[#This Row],[Created_at]],0)</f>
        <v>43953</v>
      </c>
    </row>
    <row r="1004" spans="1:16" hidden="1" x14ac:dyDescent="0.2">
      <c r="A1004" s="7">
        <f>IFERROR(DATE(LEFT(raw!A1004,4),MID(raw!A1004,6,2),MID(raw!A1004,9,2)) + TIME(MID(raw!A1004,12,2),MID(raw!A1004,15,2),MID(raw!A1004,18,2)),"")</f>
        <v>43953.393171296295</v>
      </c>
      <c r="B1004" s="1">
        <f>IF(raw!B1004="","",raw!B1004)</f>
        <v>1006</v>
      </c>
      <c r="C1004" s="1">
        <f>IF(raw!C1004="","",raw!C1004)</f>
        <v>703</v>
      </c>
      <c r="D1004" s="1">
        <f>IF(raw!D1004="","",raw!D1004)</f>
        <v>91449512</v>
      </c>
      <c r="E1004" s="1">
        <f>IF(raw!E1004="","",raw!E1004)</f>
        <v>879</v>
      </c>
      <c r="F1004" s="1">
        <f>IF(raw!F1004="","",raw!F1004)</f>
        <v>67</v>
      </c>
      <c r="G1004" s="1">
        <f>IF(raw!G1004="","",raw!G1004)</f>
        <v>2020042901</v>
      </c>
      <c r="H1004" s="1">
        <f>IF(raw!H1004="","",raw!H1004)</f>
        <v>19.7</v>
      </c>
      <c r="I1004" s="1">
        <f>IF(raw!I1004="","",raw!I1004)</f>
        <v>3523</v>
      </c>
      <c r="J1004" s="1">
        <f>IF(raw!J1004="","",raw!J1004)</f>
        <v>1</v>
      </c>
      <c r="K1004" s="1">
        <f>IF(raw!K1004="","",raw!K1004)</f>
        <v>0.2</v>
      </c>
      <c r="L1004" s="1">
        <f>IF(raw!L1004="","",raw!L1004)</f>
        <v>20.100000000000001</v>
      </c>
      <c r="M1004" s="1">
        <f>IF(raw!M1004="","",raw!M1004)</f>
        <v>0</v>
      </c>
      <c r="N1004" s="33" t="str">
        <f>IF(raw!N1004="","",raw!N1004)</f>
        <v>Going to sleep now for 3600 secs....This cycle took: 3523</v>
      </c>
      <c r="O1004" s="30">
        <f>ROUND(Table1[[#This Row],[Created_at]],1)</f>
        <v>43953.4</v>
      </c>
      <c r="P1004" s="39">
        <f>TRUNC(Table1[[#This Row],[Created_at]],0)</f>
        <v>43953</v>
      </c>
    </row>
    <row r="1005" spans="1:16" hidden="1" x14ac:dyDescent="0.2">
      <c r="A1005" s="7">
        <f>IFERROR(DATE(LEFT(raw!A1005,4),MID(raw!A1005,6,2),MID(raw!A1005,9,2)) + TIME(MID(raw!A1005,12,2),MID(raw!A1005,15,2),MID(raw!A1005,18,2)),"")</f>
        <v>43953.423645833333</v>
      </c>
      <c r="B1005" s="1">
        <f>IF(raw!B1005="","",raw!B1005)</f>
        <v>1007</v>
      </c>
      <c r="C1005" s="1" t="str">
        <f>IF(raw!C1005="","",raw!C1005)</f>
        <v/>
      </c>
      <c r="D1005" s="1">
        <f>IF(raw!D1005="","",raw!D1005)</f>
        <v>91391064</v>
      </c>
      <c r="E1005" s="1">
        <f>IF(raw!E1005="","",raw!E1005)</f>
        <v>160</v>
      </c>
      <c r="F1005" s="1">
        <f>IF(raw!F1005="","",raw!F1005)</f>
        <v>12</v>
      </c>
      <c r="G1005" s="1">
        <f>IF(raw!G1005="","",raw!G1005)</f>
        <v>2020042901</v>
      </c>
      <c r="H1005" s="1" t="str">
        <f>IF(raw!H1005="","",raw!H1005)</f>
        <v/>
      </c>
      <c r="I1005" s="1">
        <f>IF(raw!I1005="","",raw!I1005)</f>
        <v>1277</v>
      </c>
      <c r="J1005" s="1">
        <f>IF(raw!J1005="","",raw!J1005)</f>
        <v>2</v>
      </c>
      <c r="K1005" s="1">
        <f>IF(raw!K1005="","",raw!K1005)</f>
        <v>0.2</v>
      </c>
      <c r="L1005" s="1">
        <f>IF(raw!L1005="","",raw!L1005)</f>
        <v>0</v>
      </c>
      <c r="M1005" s="1">
        <f>IF(raw!M1005="","",raw!M1005)</f>
        <v>0</v>
      </c>
      <c r="N1005" s="33" t="str">
        <f>IF(raw!N1005="","",raw!N1005)</f>
        <v xml:space="preserve">This is boot No. 12 of Device </v>
      </c>
      <c r="O1005" s="30">
        <f>ROUND(Table1[[#This Row],[Created_at]],1)</f>
        <v>43953.4</v>
      </c>
      <c r="P1005" s="39">
        <f>TRUNC(Table1[[#This Row],[Created_at]],0)</f>
        <v>43953</v>
      </c>
    </row>
    <row r="1006" spans="1:16" x14ac:dyDescent="0.2">
      <c r="A1006" s="7">
        <f>IFERROR(DATE(LEFT(raw!A1006,4),MID(raw!A1006,6,2),MID(raw!A1006,9,2)) + TIME(MID(raw!A1006,12,2),MID(raw!A1006,15,2),MID(raw!A1006,18,2)),"")</f>
        <v>43953.423657407409</v>
      </c>
      <c r="B1006" s="1">
        <f>IF(raw!B1006="","",raw!B1006)</f>
        <v>1008</v>
      </c>
      <c r="C1006" s="1">
        <f>IF(raw!C1006="","",raw!C1006)</f>
        <v>706</v>
      </c>
      <c r="D1006" s="1">
        <f>IF(raw!D1006="","",raw!D1006)</f>
        <v>91391064</v>
      </c>
      <c r="E1006" s="1">
        <f>IF(raw!E1006="","",raw!E1006)</f>
        <v>161</v>
      </c>
      <c r="F1006" s="1">
        <f>IF(raw!F1006="","",raw!F1006)</f>
        <v>13</v>
      </c>
      <c r="G1006" s="1">
        <f>IF(raw!G1006="","",raw!G1006)</f>
        <v>2020042901</v>
      </c>
      <c r="H1006" s="1" t="str">
        <f>IF(raw!H1006="","",raw!H1006)</f>
        <v/>
      </c>
      <c r="I1006" s="1">
        <f>IF(raw!I1006="","",raw!I1006)</f>
        <v>3437</v>
      </c>
      <c r="J1006" s="1">
        <f>IF(raw!J1006="","",raw!J1006)</f>
        <v>2160</v>
      </c>
      <c r="K1006" s="1">
        <f>IF(raw!K1006="","",raw!K1006)</f>
        <v>0.2</v>
      </c>
      <c r="L1006" s="1">
        <f>IF(raw!L1006="","",raw!L1006)</f>
        <v>20.100000000000001</v>
      </c>
      <c r="M1006" s="1">
        <f>IF(raw!M1006="","",raw!M1006)</f>
        <v>0</v>
      </c>
      <c r="N1006" s="33" t="str">
        <f>IF(raw!N1006="","",raw!N1006)</f>
        <v>Device found. Device name: 706</v>
      </c>
      <c r="O1006" s="30">
        <f>ROUND(Table1[[#This Row],[Created_at]],1)</f>
        <v>43953.4</v>
      </c>
      <c r="P1006" s="39">
        <f>TRUNC(Table1[[#This Row],[Created_at]],0)</f>
        <v>43953</v>
      </c>
    </row>
    <row r="1007" spans="1:16" x14ac:dyDescent="0.2">
      <c r="A1007" s="7">
        <f>IFERROR(DATE(LEFT(raw!A1007,4),MID(raw!A1007,6,2),MID(raw!A1007,9,2)) + TIME(MID(raw!A1007,12,2),MID(raw!A1007,15,2),MID(raw!A1007,18,2)),"")</f>
        <v>43953.423668981479</v>
      </c>
      <c r="B1007" s="1">
        <f>IF(raw!B1007="","",raw!B1007)</f>
        <v>1009</v>
      </c>
      <c r="C1007" s="1">
        <f>IF(raw!C1007="","",raw!C1007)</f>
        <v>706</v>
      </c>
      <c r="D1007" s="1">
        <f>IF(raw!D1007="","",raw!D1007)</f>
        <v>91391064</v>
      </c>
      <c r="E1007" s="1">
        <f>IF(raw!E1007="","",raw!E1007)</f>
        <v>162</v>
      </c>
      <c r="F1007" s="1">
        <f>IF(raw!F1007="","",raw!F1007)</f>
        <v>13</v>
      </c>
      <c r="G1007" s="1">
        <f>IF(raw!G1007="","",raw!G1007)</f>
        <v>2020042901</v>
      </c>
      <c r="H1007" s="1" t="str">
        <f>IF(raw!H1007="","",raw!H1007)</f>
        <v/>
      </c>
      <c r="I1007" s="1">
        <f>IF(raw!I1007="","",raw!I1007)</f>
        <v>3439</v>
      </c>
      <c r="J1007" s="1">
        <f>IF(raw!J1007="","",raw!J1007)</f>
        <v>2</v>
      </c>
      <c r="K1007" s="1">
        <f>IF(raw!K1007="","",raw!K1007)</f>
        <v>0.2</v>
      </c>
      <c r="L1007" s="1">
        <f>IF(raw!L1007="","",raw!L1007)</f>
        <v>20.100000000000001</v>
      </c>
      <c r="M1007" s="1">
        <f>IF(raw!M1007="","",raw!M1007)</f>
        <v>0</v>
      </c>
      <c r="N1007" s="33" t="str">
        <f>IF(raw!N1007="","",raw!N1007)</f>
        <v>Participating in 2 plans.</v>
      </c>
      <c r="O1007" s="30">
        <f>ROUND(Table1[[#This Row],[Created_at]],1)</f>
        <v>43953.4</v>
      </c>
      <c r="P1007" s="39">
        <f>TRUNC(Table1[[#This Row],[Created_at]],0)</f>
        <v>43953</v>
      </c>
    </row>
    <row r="1008" spans="1:16" x14ac:dyDescent="0.2">
      <c r="A1008" s="7">
        <f>IFERROR(DATE(LEFT(raw!A1008,4),MID(raw!A1008,6,2),MID(raw!A1008,9,2)) + TIME(MID(raw!A1008,12,2),MID(raw!A1008,15,2),MID(raw!A1008,18,2)),"")</f>
        <v>43953.423680555556</v>
      </c>
      <c r="B1008" s="1">
        <f>IF(raw!B1008="","",raw!B1008)</f>
        <v>1010</v>
      </c>
      <c r="C1008" s="1">
        <f>IF(raw!C1008="","",raw!C1008)</f>
        <v>706</v>
      </c>
      <c r="D1008" s="1">
        <f>IF(raw!D1008="","",raw!D1008)</f>
        <v>91391064</v>
      </c>
      <c r="E1008" s="1">
        <f>IF(raw!E1008="","",raw!E1008)</f>
        <v>163</v>
      </c>
      <c r="F1008" s="1">
        <f>IF(raw!F1008="","",raw!F1008)</f>
        <v>13</v>
      </c>
      <c r="G1008" s="1">
        <f>IF(raw!G1008="","",raw!G1008)</f>
        <v>2020042901</v>
      </c>
      <c r="H1008" s="1" t="str">
        <f>IF(raw!H1008="","",raw!H1008)</f>
        <v/>
      </c>
      <c r="I1008" s="1">
        <f>IF(raw!I1008="","",raw!I1008)</f>
        <v>3454</v>
      </c>
      <c r="J1008" s="1">
        <f>IF(raw!J1008="","",raw!J1008)</f>
        <v>15</v>
      </c>
      <c r="K1008" s="1">
        <f>IF(raw!K1008="","",raw!K1008)</f>
        <v>0.1</v>
      </c>
      <c r="L1008" s="1">
        <f>IF(raw!L1008="","",raw!L1008)</f>
        <v>20.100000000000001</v>
      </c>
      <c r="M1008" s="1">
        <f>IF(raw!M1008="","",raw!M1008)</f>
        <v>0</v>
      </c>
      <c r="N1008" s="33" t="str">
        <f>IF(raw!N1008="","",raw!N1008)</f>
        <v>Network configuration loaded and parsed succesfully</v>
      </c>
      <c r="O1008" s="30">
        <f>ROUND(Table1[[#This Row],[Created_at]],1)</f>
        <v>43953.4</v>
      </c>
      <c r="P1008" s="39">
        <f>TRUNC(Table1[[#This Row],[Created_at]],0)</f>
        <v>43953</v>
      </c>
    </row>
    <row r="1009" spans="1:16" x14ac:dyDescent="0.2">
      <c r="A1009" s="7">
        <f>IFERROR(DATE(LEFT(raw!A1009,4),MID(raw!A1009,6,2),MID(raw!A1009,9,2)) + TIME(MID(raw!A1009,12,2),MID(raw!A1009,15,2),MID(raw!A1009,18,2)),"")</f>
        <v>43953.423692129632</v>
      </c>
      <c r="B1009" s="1">
        <f>IF(raw!B1009="","",raw!B1009)</f>
        <v>1011</v>
      </c>
      <c r="C1009" s="1">
        <f>IF(raw!C1009="","",raw!C1009)</f>
        <v>706</v>
      </c>
      <c r="D1009" s="1">
        <f>IF(raw!D1009="","",raw!D1009)</f>
        <v>91391064</v>
      </c>
      <c r="E1009" s="1">
        <f>IF(raw!E1009="","",raw!E1009)</f>
        <v>164</v>
      </c>
      <c r="F1009" s="1">
        <f>IF(raw!F1009="","",raw!F1009)</f>
        <v>13</v>
      </c>
      <c r="G1009" s="1">
        <f>IF(raw!G1009="","",raw!G1009)</f>
        <v>2020042901</v>
      </c>
      <c r="H1009" s="1">
        <f>IF(raw!H1009="","",raw!H1009)</f>
        <v>19.399999999999999</v>
      </c>
      <c r="I1009" s="1">
        <f>IF(raw!I1009="","",raw!I1009)</f>
        <v>3484</v>
      </c>
      <c r="J1009" s="1">
        <f>IF(raw!J1009="","",raw!J1009)</f>
        <v>30</v>
      </c>
      <c r="K1009" s="1">
        <f>IF(raw!K1009="","",raw!K1009)</f>
        <v>0.1</v>
      </c>
      <c r="L1009" s="1">
        <f>IF(raw!L1009="","",raw!L1009)</f>
        <v>20.100000000000001</v>
      </c>
      <c r="M1009" s="1">
        <f>IF(raw!M1009="","",raw!M1009)</f>
        <v>0</v>
      </c>
      <c r="N1009" s="33" t="str">
        <f>IF(raw!N1009="","",raw!N1009)</f>
        <v>Temperature: 19.40 Humidity: 58.00</v>
      </c>
      <c r="O1009" s="30">
        <f>ROUND(Table1[[#This Row],[Created_at]],1)</f>
        <v>43953.4</v>
      </c>
      <c r="P1009" s="39">
        <f>TRUNC(Table1[[#This Row],[Created_at]],0)</f>
        <v>43953</v>
      </c>
    </row>
    <row r="1010" spans="1:16" x14ac:dyDescent="0.2">
      <c r="A1010" s="7">
        <f>IFERROR(DATE(LEFT(raw!A1010,4),MID(raw!A1010,6,2),MID(raw!A1010,9,2)) + TIME(MID(raw!A1010,12,2),MID(raw!A1010,15,2),MID(raw!A1010,18,2)),"")</f>
        <v>43953.423703703702</v>
      </c>
      <c r="B1010" s="1">
        <f>IF(raw!B1010="","",raw!B1010)</f>
        <v>1012</v>
      </c>
      <c r="C1010" s="1">
        <f>IF(raw!C1010="","",raw!C1010)</f>
        <v>706</v>
      </c>
      <c r="D1010" s="1">
        <f>IF(raw!D1010="","",raw!D1010)</f>
        <v>91391064</v>
      </c>
      <c r="E1010" s="1">
        <f>IF(raw!E1010="","",raw!E1010)</f>
        <v>165</v>
      </c>
      <c r="F1010" s="1">
        <f>IF(raw!F1010="","",raw!F1010)</f>
        <v>13</v>
      </c>
      <c r="G1010" s="1">
        <f>IF(raw!G1010="","",raw!G1010)</f>
        <v>2020042901</v>
      </c>
      <c r="H1010" s="1">
        <f>IF(raw!H1010="","",raw!H1010)</f>
        <v>19.399999999999999</v>
      </c>
      <c r="I1010" s="1">
        <f>IF(raw!I1010="","",raw!I1010)</f>
        <v>3485</v>
      </c>
      <c r="J1010" s="1">
        <f>IF(raw!J1010="","",raw!J1010)</f>
        <v>1</v>
      </c>
      <c r="K1010" s="1">
        <f>IF(raw!K1010="","",raw!K1010)</f>
        <v>0</v>
      </c>
      <c r="L1010" s="1">
        <f>IF(raw!L1010="","",raw!L1010)</f>
        <v>20.100000000000001</v>
      </c>
      <c r="M1010" s="1">
        <f>IF(raw!M1010="","",raw!M1010)</f>
        <v>0</v>
      </c>
      <c r="N1010" s="33" t="str">
        <f>IF(raw!N1010="","",raw!N1010)</f>
        <v>Initialization Completed.</v>
      </c>
      <c r="O1010" s="30">
        <f>ROUND(Table1[[#This Row],[Created_at]],1)</f>
        <v>43953.4</v>
      </c>
      <c r="P1010" s="39">
        <f>TRUNC(Table1[[#This Row],[Created_at]],0)</f>
        <v>43953</v>
      </c>
    </row>
    <row r="1011" spans="1:16" x14ac:dyDescent="0.2">
      <c r="A1011" s="7">
        <f>IFERROR(DATE(LEFT(raw!A1011,4),MID(raw!A1011,6,2),MID(raw!A1011,9,2)) + TIME(MID(raw!A1011,12,2),MID(raw!A1011,15,2),MID(raw!A1011,18,2)),"")</f>
        <v>43953.423715277779</v>
      </c>
      <c r="B1011" s="1">
        <f>IF(raw!B1011="","",raw!B1011)</f>
        <v>1013</v>
      </c>
      <c r="C1011" s="1">
        <f>IF(raw!C1011="","",raw!C1011)</f>
        <v>706</v>
      </c>
      <c r="D1011" s="1">
        <f>IF(raw!D1011="","",raw!D1011)</f>
        <v>91391064</v>
      </c>
      <c r="E1011" s="1">
        <f>IF(raw!E1011="","",raw!E1011)</f>
        <v>166</v>
      </c>
      <c r="F1011" s="1">
        <f>IF(raw!F1011="","",raw!F1011)</f>
        <v>13</v>
      </c>
      <c r="G1011" s="1">
        <f>IF(raw!G1011="","",raw!G1011)</f>
        <v>2020042901</v>
      </c>
      <c r="H1011" s="1">
        <f>IF(raw!H1011="","",raw!H1011)</f>
        <v>19.399999999999999</v>
      </c>
      <c r="I1011" s="1">
        <f>IF(raw!I1011="","",raw!I1011)</f>
        <v>3493</v>
      </c>
      <c r="J1011" s="1">
        <f>IF(raw!J1011="","",raw!J1011)</f>
        <v>8</v>
      </c>
      <c r="K1011" s="1">
        <f>IF(raw!K1011="","",raw!K1011)</f>
        <v>0.2</v>
      </c>
      <c r="L1011" s="1">
        <f>IF(raw!L1011="","",raw!L1011)</f>
        <v>20.100000000000001</v>
      </c>
      <c r="M1011" s="1">
        <f>IF(raw!M1011="","",raw!M1011)</f>
        <v>0</v>
      </c>
      <c r="N1011" s="33" t="str">
        <f>IF(raw!N1011="","",raw!N1011)</f>
        <v>Going to wake in 3600</v>
      </c>
      <c r="O1011" s="30">
        <f>ROUND(Table1[[#This Row],[Created_at]],1)</f>
        <v>43953.4</v>
      </c>
      <c r="P1011" s="39">
        <f>TRUNC(Table1[[#This Row],[Created_at]],0)</f>
        <v>43953</v>
      </c>
    </row>
    <row r="1012" spans="1:16" x14ac:dyDescent="0.2">
      <c r="A1012" s="7">
        <f>IFERROR(DATE(LEFT(raw!A1012,4),MID(raw!A1012,6,2),MID(raw!A1012,9,2)) + TIME(MID(raw!A1012,12,2),MID(raw!A1012,15,2),MID(raw!A1012,18,2)),"")</f>
        <v>43953.423726851855</v>
      </c>
      <c r="B1012" s="1">
        <f>IF(raw!B1012="","",raw!B1012)</f>
        <v>1014</v>
      </c>
      <c r="C1012" s="1">
        <f>IF(raw!C1012="","",raw!C1012)</f>
        <v>706</v>
      </c>
      <c r="D1012" s="1">
        <f>IF(raw!D1012="","",raw!D1012)</f>
        <v>91391064</v>
      </c>
      <c r="E1012" s="1">
        <f>IF(raw!E1012="","",raw!E1012)</f>
        <v>167</v>
      </c>
      <c r="F1012" s="1">
        <f>IF(raw!F1012="","",raw!F1012)</f>
        <v>13</v>
      </c>
      <c r="G1012" s="1">
        <f>IF(raw!G1012="","",raw!G1012)</f>
        <v>2020042901</v>
      </c>
      <c r="H1012" s="1">
        <f>IF(raw!H1012="","",raw!H1012)</f>
        <v>19.399999999999999</v>
      </c>
      <c r="I1012" s="1">
        <f>IF(raw!I1012="","",raw!I1012)</f>
        <v>3493</v>
      </c>
      <c r="J1012" s="1">
        <f>IF(raw!J1012="","",raw!J1012)</f>
        <v>0</v>
      </c>
      <c r="K1012" s="1">
        <f>IF(raw!K1012="","",raw!K1012)</f>
        <v>0.2</v>
      </c>
      <c r="L1012" s="1">
        <f>IF(raw!L1012="","",raw!L1012)</f>
        <v>20.100000000000001</v>
      </c>
      <c r="M1012" s="1">
        <f>IF(raw!M1012="","",raw!M1012)</f>
        <v>0</v>
      </c>
      <c r="N1012" s="33" t="str">
        <f>IF(raw!N1012="","",raw!N1012)</f>
        <v>Going to sleep now for 3600 secs....This cycle took: 3494</v>
      </c>
      <c r="O1012" s="30">
        <f>ROUND(Table1[[#This Row],[Created_at]],1)</f>
        <v>43953.4</v>
      </c>
      <c r="P1012" s="39">
        <f>TRUNC(Table1[[#This Row],[Created_at]],0)</f>
        <v>43953</v>
      </c>
    </row>
    <row r="1013" spans="1:16" hidden="1" x14ac:dyDescent="0.2">
      <c r="A1013" s="7">
        <f>IFERROR(DATE(LEFT(raw!A1013,4),MID(raw!A1013,6,2),MID(raw!A1013,9,2)) + TIME(MID(raw!A1013,12,2),MID(raw!A1013,15,2),MID(raw!A1013,18,2)),"")</f>
        <v>43953.434756944444</v>
      </c>
      <c r="B1013" s="1">
        <f>IF(raw!B1013="","",raw!B1013)</f>
        <v>1015</v>
      </c>
      <c r="C1013" s="1" t="str">
        <f>IF(raw!C1013="","",raw!C1013)</f>
        <v/>
      </c>
      <c r="D1013" s="1">
        <f>IF(raw!D1013="","",raw!D1013)</f>
        <v>91449512</v>
      </c>
      <c r="E1013" s="1">
        <f>IF(raw!E1013="","",raw!E1013)</f>
        <v>885</v>
      </c>
      <c r="F1013" s="1">
        <f>IF(raw!F1013="","",raw!F1013)</f>
        <v>67</v>
      </c>
      <c r="G1013" s="1">
        <f>IF(raw!G1013="","",raw!G1013)</f>
        <v>2020042901</v>
      </c>
      <c r="H1013" s="1" t="str">
        <f>IF(raw!H1013="","",raw!H1013)</f>
        <v/>
      </c>
      <c r="I1013" s="1">
        <f>IF(raw!I1013="","",raw!I1013)</f>
        <v>1277</v>
      </c>
      <c r="J1013" s="1">
        <f>IF(raw!J1013="","",raw!J1013)</f>
        <v>2</v>
      </c>
      <c r="K1013" s="1">
        <f>IF(raw!K1013="","",raw!K1013)</f>
        <v>0.2</v>
      </c>
      <c r="L1013" s="1">
        <f>IF(raw!L1013="","",raw!L1013)</f>
        <v>0</v>
      </c>
      <c r="M1013" s="1">
        <f>IF(raw!M1013="","",raw!M1013)</f>
        <v>0</v>
      </c>
      <c r="N1013" s="33" t="str">
        <f>IF(raw!N1013="","",raw!N1013)</f>
        <v xml:space="preserve">This is boot No. 67 of Device </v>
      </c>
      <c r="O1013" s="30">
        <f>ROUND(Table1[[#This Row],[Created_at]],1)</f>
        <v>43953.4</v>
      </c>
      <c r="P1013" s="39">
        <f>TRUNC(Table1[[#This Row],[Created_at]],0)</f>
        <v>43953</v>
      </c>
    </row>
    <row r="1014" spans="1:16" hidden="1" x14ac:dyDescent="0.2">
      <c r="A1014" s="7">
        <f>IFERROR(DATE(LEFT(raw!A1014,4),MID(raw!A1014,6,2),MID(raw!A1014,9,2)) + TIME(MID(raw!A1014,12,2),MID(raw!A1014,15,2),MID(raw!A1014,18,2)),"")</f>
        <v>43953.43476851852</v>
      </c>
      <c r="B1014" s="1">
        <f>IF(raw!B1014="","",raw!B1014)</f>
        <v>1016</v>
      </c>
      <c r="C1014" s="1">
        <f>IF(raw!C1014="","",raw!C1014)</f>
        <v>703</v>
      </c>
      <c r="D1014" s="1">
        <f>IF(raw!D1014="","",raw!D1014)</f>
        <v>91449512</v>
      </c>
      <c r="E1014" s="1">
        <f>IF(raw!E1014="","",raw!E1014)</f>
        <v>886</v>
      </c>
      <c r="F1014" s="1">
        <f>IF(raw!F1014="","",raw!F1014)</f>
        <v>68</v>
      </c>
      <c r="G1014" s="1">
        <f>IF(raw!G1014="","",raw!G1014)</f>
        <v>2020042901</v>
      </c>
      <c r="H1014" s="1" t="str">
        <f>IF(raw!H1014="","",raw!H1014)</f>
        <v/>
      </c>
      <c r="I1014" s="1">
        <f>IF(raw!I1014="","",raw!I1014)</f>
        <v>3749</v>
      </c>
      <c r="J1014" s="1">
        <f>IF(raw!J1014="","",raw!J1014)</f>
        <v>2472</v>
      </c>
      <c r="K1014" s="1">
        <f>IF(raw!K1014="","",raw!K1014)</f>
        <v>0.2</v>
      </c>
      <c r="L1014" s="1">
        <f>IF(raw!L1014="","",raw!L1014)</f>
        <v>20.100000000000001</v>
      </c>
      <c r="M1014" s="1">
        <f>IF(raw!M1014="","",raw!M1014)</f>
        <v>0</v>
      </c>
      <c r="N1014" s="33" t="str">
        <f>IF(raw!N1014="","",raw!N1014)</f>
        <v>Device found. Device name: 703</v>
      </c>
      <c r="O1014" s="30">
        <f>ROUND(Table1[[#This Row],[Created_at]],1)</f>
        <v>43953.4</v>
      </c>
      <c r="P1014" s="39">
        <f>TRUNC(Table1[[#This Row],[Created_at]],0)</f>
        <v>43953</v>
      </c>
    </row>
    <row r="1015" spans="1:16" hidden="1" x14ac:dyDescent="0.2">
      <c r="A1015" s="7">
        <f>IFERROR(DATE(LEFT(raw!A1015,4),MID(raw!A1015,6,2),MID(raw!A1015,9,2)) + TIME(MID(raw!A1015,12,2),MID(raw!A1015,15,2),MID(raw!A1015,18,2)),"")</f>
        <v>43953.43478009259</v>
      </c>
      <c r="B1015" s="1">
        <f>IF(raw!B1015="","",raw!B1015)</f>
        <v>1017</v>
      </c>
      <c r="C1015" s="1">
        <f>IF(raw!C1015="","",raw!C1015)</f>
        <v>703</v>
      </c>
      <c r="D1015" s="1">
        <f>IF(raw!D1015="","",raw!D1015)</f>
        <v>91449512</v>
      </c>
      <c r="E1015" s="1">
        <f>IF(raw!E1015="","",raw!E1015)</f>
        <v>887</v>
      </c>
      <c r="F1015" s="1">
        <f>IF(raw!F1015="","",raw!F1015)</f>
        <v>68</v>
      </c>
      <c r="G1015" s="1">
        <f>IF(raw!G1015="","",raw!G1015)</f>
        <v>2020042901</v>
      </c>
      <c r="H1015" s="1" t="str">
        <f>IF(raw!H1015="","",raw!H1015)</f>
        <v/>
      </c>
      <c r="I1015" s="1">
        <f>IF(raw!I1015="","",raw!I1015)</f>
        <v>3751</v>
      </c>
      <c r="J1015" s="1">
        <f>IF(raw!J1015="","",raw!J1015)</f>
        <v>2</v>
      </c>
      <c r="K1015" s="1">
        <f>IF(raw!K1015="","",raw!K1015)</f>
        <v>0.2</v>
      </c>
      <c r="L1015" s="1">
        <f>IF(raw!L1015="","",raw!L1015)</f>
        <v>20.100000000000001</v>
      </c>
      <c r="M1015" s="1">
        <f>IF(raw!M1015="","",raw!M1015)</f>
        <v>0</v>
      </c>
      <c r="N1015" s="33" t="str">
        <f>IF(raw!N1015="","",raw!N1015)</f>
        <v>Participating in 2 plans.</v>
      </c>
      <c r="O1015" s="30">
        <f>ROUND(Table1[[#This Row],[Created_at]],1)</f>
        <v>43953.4</v>
      </c>
      <c r="P1015" s="39">
        <f>TRUNC(Table1[[#This Row],[Created_at]],0)</f>
        <v>43953</v>
      </c>
    </row>
    <row r="1016" spans="1:16" hidden="1" x14ac:dyDescent="0.2">
      <c r="A1016" s="7">
        <f>IFERROR(DATE(LEFT(raw!A1016,4),MID(raw!A1016,6,2),MID(raw!A1016,9,2)) + TIME(MID(raw!A1016,12,2),MID(raw!A1016,15,2),MID(raw!A1016,18,2)),"")</f>
        <v>43953.434791666667</v>
      </c>
      <c r="B1016" s="1">
        <f>IF(raw!B1016="","",raw!B1016)</f>
        <v>1018</v>
      </c>
      <c r="C1016" s="1">
        <f>IF(raw!C1016="","",raw!C1016)</f>
        <v>703</v>
      </c>
      <c r="D1016" s="1">
        <f>IF(raw!D1016="","",raw!D1016)</f>
        <v>91449512</v>
      </c>
      <c r="E1016" s="1">
        <f>IF(raw!E1016="","",raw!E1016)</f>
        <v>888</v>
      </c>
      <c r="F1016" s="1">
        <f>IF(raw!F1016="","",raw!F1016)</f>
        <v>68</v>
      </c>
      <c r="G1016" s="1">
        <f>IF(raw!G1016="","",raw!G1016)</f>
        <v>2020042901</v>
      </c>
      <c r="H1016" s="1" t="str">
        <f>IF(raw!H1016="","",raw!H1016)</f>
        <v/>
      </c>
      <c r="I1016" s="1">
        <f>IF(raw!I1016="","",raw!I1016)</f>
        <v>3766</v>
      </c>
      <c r="J1016" s="1">
        <f>IF(raw!J1016="","",raw!J1016)</f>
        <v>15</v>
      </c>
      <c r="K1016" s="1">
        <f>IF(raw!K1016="","",raw!K1016)</f>
        <v>0.1</v>
      </c>
      <c r="L1016" s="1">
        <f>IF(raw!L1016="","",raw!L1016)</f>
        <v>20.100000000000001</v>
      </c>
      <c r="M1016" s="1">
        <f>IF(raw!M1016="","",raw!M1016)</f>
        <v>0</v>
      </c>
      <c r="N1016" s="33" t="str">
        <f>IF(raw!N1016="","",raw!N1016)</f>
        <v>Network configuration loaded and parsed succesfully</v>
      </c>
      <c r="O1016" s="30">
        <f>ROUND(Table1[[#This Row],[Created_at]],1)</f>
        <v>43953.4</v>
      </c>
      <c r="P1016" s="39">
        <f>TRUNC(Table1[[#This Row],[Created_at]],0)</f>
        <v>43953</v>
      </c>
    </row>
    <row r="1017" spans="1:16" hidden="1" x14ac:dyDescent="0.2">
      <c r="A1017" s="7">
        <f>IFERROR(DATE(LEFT(raw!A1017,4),MID(raw!A1017,6,2),MID(raw!A1017,9,2)) + TIME(MID(raw!A1017,12,2),MID(raw!A1017,15,2),MID(raw!A1017,18,2)),"")</f>
        <v>43953.434803240743</v>
      </c>
      <c r="B1017" s="1">
        <f>IF(raw!B1017="","",raw!B1017)</f>
        <v>1019</v>
      </c>
      <c r="C1017" s="1">
        <f>IF(raw!C1017="","",raw!C1017)</f>
        <v>703</v>
      </c>
      <c r="D1017" s="1">
        <f>IF(raw!D1017="","",raw!D1017)</f>
        <v>91449512</v>
      </c>
      <c r="E1017" s="1">
        <f>IF(raw!E1017="","",raw!E1017)</f>
        <v>889</v>
      </c>
      <c r="F1017" s="1">
        <f>IF(raw!F1017="","",raw!F1017)</f>
        <v>68</v>
      </c>
      <c r="G1017" s="1">
        <f>IF(raw!G1017="","",raw!G1017)</f>
        <v>2020042901</v>
      </c>
      <c r="H1017" s="1">
        <f>IF(raw!H1017="","",raw!H1017)</f>
        <v>19.899999999999999</v>
      </c>
      <c r="I1017" s="1">
        <f>IF(raw!I1017="","",raw!I1017)</f>
        <v>3797</v>
      </c>
      <c r="J1017" s="1">
        <f>IF(raw!J1017="","",raw!J1017)</f>
        <v>30</v>
      </c>
      <c r="K1017" s="1">
        <f>IF(raw!K1017="","",raw!K1017)</f>
        <v>0.1</v>
      </c>
      <c r="L1017" s="1">
        <f>IF(raw!L1017="","",raw!L1017)</f>
        <v>20.100000000000001</v>
      </c>
      <c r="M1017" s="1">
        <f>IF(raw!M1017="","",raw!M1017)</f>
        <v>0</v>
      </c>
      <c r="N1017" s="33" t="str">
        <f>IF(raw!N1017="","",raw!N1017)</f>
        <v>Temperature: 19.90 Humidity: 57.00</v>
      </c>
      <c r="O1017" s="30">
        <f>ROUND(Table1[[#This Row],[Created_at]],1)</f>
        <v>43953.4</v>
      </c>
      <c r="P1017" s="39">
        <f>TRUNC(Table1[[#This Row],[Created_at]],0)</f>
        <v>43953</v>
      </c>
    </row>
    <row r="1018" spans="1:16" hidden="1" x14ac:dyDescent="0.2">
      <c r="A1018" s="7">
        <f>IFERROR(DATE(LEFT(raw!A1018,4),MID(raw!A1018,6,2),MID(raw!A1018,9,2)) + TIME(MID(raw!A1018,12,2),MID(raw!A1018,15,2),MID(raw!A1018,18,2)),"")</f>
        <v>43953.434814814813</v>
      </c>
      <c r="B1018" s="1">
        <f>IF(raw!B1018="","",raw!B1018)</f>
        <v>1020</v>
      </c>
      <c r="C1018" s="1">
        <f>IF(raw!C1018="","",raw!C1018)</f>
        <v>703</v>
      </c>
      <c r="D1018" s="1">
        <f>IF(raw!D1018="","",raw!D1018)</f>
        <v>91449512</v>
      </c>
      <c r="E1018" s="1">
        <f>IF(raw!E1018="","",raw!E1018)</f>
        <v>890</v>
      </c>
      <c r="F1018" s="1">
        <f>IF(raw!F1018="","",raw!F1018)</f>
        <v>68</v>
      </c>
      <c r="G1018" s="1">
        <f>IF(raw!G1018="","",raw!G1018)</f>
        <v>2020042901</v>
      </c>
      <c r="H1018" s="1">
        <f>IF(raw!H1018="","",raw!H1018)</f>
        <v>19.899999999999999</v>
      </c>
      <c r="I1018" s="1">
        <f>IF(raw!I1018="","",raw!I1018)</f>
        <v>3798</v>
      </c>
      <c r="J1018" s="1">
        <f>IF(raw!J1018="","",raw!J1018)</f>
        <v>1</v>
      </c>
      <c r="K1018" s="1">
        <f>IF(raw!K1018="","",raw!K1018)</f>
        <v>0</v>
      </c>
      <c r="L1018" s="1">
        <f>IF(raw!L1018="","",raw!L1018)</f>
        <v>20.100000000000001</v>
      </c>
      <c r="M1018" s="1">
        <f>IF(raw!M1018="","",raw!M1018)</f>
        <v>0</v>
      </c>
      <c r="N1018" s="33" t="str">
        <f>IF(raw!N1018="","",raw!N1018)</f>
        <v>Initialization Completed.</v>
      </c>
      <c r="O1018" s="30">
        <f>ROUND(Table1[[#This Row],[Created_at]],1)</f>
        <v>43953.4</v>
      </c>
      <c r="P1018" s="39">
        <f>TRUNC(Table1[[#This Row],[Created_at]],0)</f>
        <v>43953</v>
      </c>
    </row>
    <row r="1019" spans="1:16" hidden="1" x14ac:dyDescent="0.2">
      <c r="A1019" s="7">
        <f>IFERROR(DATE(LEFT(raw!A1019,4),MID(raw!A1019,6,2),MID(raw!A1019,9,2)) + TIME(MID(raw!A1019,12,2),MID(raw!A1019,15,2),MID(raw!A1019,18,2)),"")</f>
        <v>43953.43482638889</v>
      </c>
      <c r="B1019" s="1">
        <f>IF(raw!B1019="","",raw!B1019)</f>
        <v>1021</v>
      </c>
      <c r="C1019" s="1">
        <f>IF(raw!C1019="","",raw!C1019)</f>
        <v>703</v>
      </c>
      <c r="D1019" s="1">
        <f>IF(raw!D1019="","",raw!D1019)</f>
        <v>91449512</v>
      </c>
      <c r="E1019" s="1">
        <f>IF(raw!E1019="","",raw!E1019)</f>
        <v>891</v>
      </c>
      <c r="F1019" s="1">
        <f>IF(raw!F1019="","",raw!F1019)</f>
        <v>68</v>
      </c>
      <c r="G1019" s="1">
        <f>IF(raw!G1019="","",raw!G1019)</f>
        <v>2020042901</v>
      </c>
      <c r="H1019" s="1">
        <f>IF(raw!H1019="","",raw!H1019)</f>
        <v>19.899999999999999</v>
      </c>
      <c r="I1019" s="1">
        <f>IF(raw!I1019="","",raw!I1019)</f>
        <v>3806</v>
      </c>
      <c r="J1019" s="1">
        <f>IF(raw!J1019="","",raw!J1019)</f>
        <v>8</v>
      </c>
      <c r="K1019" s="1">
        <f>IF(raw!K1019="","",raw!K1019)</f>
        <v>0.2</v>
      </c>
      <c r="L1019" s="1">
        <f>IF(raw!L1019="","",raw!L1019)</f>
        <v>20.100000000000001</v>
      </c>
      <c r="M1019" s="1">
        <f>IF(raw!M1019="","",raw!M1019)</f>
        <v>0</v>
      </c>
      <c r="N1019" s="33" t="str">
        <f>IF(raw!N1019="","",raw!N1019)</f>
        <v>Going to wake in 3600</v>
      </c>
      <c r="O1019" s="30">
        <f>ROUND(Table1[[#This Row],[Created_at]],1)</f>
        <v>43953.4</v>
      </c>
      <c r="P1019" s="39">
        <f>TRUNC(Table1[[#This Row],[Created_at]],0)</f>
        <v>43953</v>
      </c>
    </row>
    <row r="1020" spans="1:16" hidden="1" x14ac:dyDescent="0.2">
      <c r="A1020" s="7">
        <f>IFERROR(DATE(LEFT(raw!A1020,4),MID(raw!A1020,6,2),MID(raw!A1020,9,2)) + TIME(MID(raw!A1020,12,2),MID(raw!A1020,15,2),MID(raw!A1020,18,2)),"")</f>
        <v>43953.434837962966</v>
      </c>
      <c r="B1020" s="1">
        <f>IF(raw!B1020="","",raw!B1020)</f>
        <v>1022</v>
      </c>
      <c r="C1020" s="1">
        <f>IF(raw!C1020="","",raw!C1020)</f>
        <v>703</v>
      </c>
      <c r="D1020" s="1">
        <f>IF(raw!D1020="","",raw!D1020)</f>
        <v>91449512</v>
      </c>
      <c r="E1020" s="1">
        <f>IF(raw!E1020="","",raw!E1020)</f>
        <v>892</v>
      </c>
      <c r="F1020" s="1">
        <f>IF(raw!F1020="","",raw!F1020)</f>
        <v>68</v>
      </c>
      <c r="G1020" s="1">
        <f>IF(raw!G1020="","",raw!G1020)</f>
        <v>2020042901</v>
      </c>
      <c r="H1020" s="1">
        <f>IF(raw!H1020="","",raw!H1020)</f>
        <v>19.899999999999999</v>
      </c>
      <c r="I1020" s="1">
        <f>IF(raw!I1020="","",raw!I1020)</f>
        <v>3806</v>
      </c>
      <c r="J1020" s="1">
        <f>IF(raw!J1020="","",raw!J1020)</f>
        <v>0</v>
      </c>
      <c r="K1020" s="1">
        <f>IF(raw!K1020="","",raw!K1020)</f>
        <v>0.2</v>
      </c>
      <c r="L1020" s="1">
        <f>IF(raw!L1020="","",raw!L1020)</f>
        <v>20.100000000000001</v>
      </c>
      <c r="M1020" s="1">
        <f>IF(raw!M1020="","",raw!M1020)</f>
        <v>0</v>
      </c>
      <c r="N1020" s="33" t="str">
        <f>IF(raw!N1020="","",raw!N1020)</f>
        <v>Going to sleep now for 3600 secs....This cycle took: 3807</v>
      </c>
      <c r="O1020" s="30">
        <f>ROUND(Table1[[#This Row],[Created_at]],1)</f>
        <v>43953.4</v>
      </c>
      <c r="P1020" s="39">
        <f>TRUNC(Table1[[#This Row],[Created_at]],0)</f>
        <v>43953</v>
      </c>
    </row>
    <row r="1021" spans="1:16" hidden="1" x14ac:dyDescent="0.2">
      <c r="A1021" s="7">
        <f>IFERROR(DATE(LEFT(raw!A1021,4),MID(raw!A1021,6,2),MID(raw!A1021,9,2)) + TIME(MID(raw!A1021,12,2),MID(raw!A1021,15,2),MID(raw!A1021,18,2)),"")</f>
        <v>43953.465312499997</v>
      </c>
      <c r="B1021" s="1">
        <f>IF(raw!B1021="","",raw!B1021)</f>
        <v>1023</v>
      </c>
      <c r="C1021" s="1" t="str">
        <f>IF(raw!C1021="","",raw!C1021)</f>
        <v/>
      </c>
      <c r="D1021" s="1">
        <f>IF(raw!D1021="","",raw!D1021)</f>
        <v>91391064</v>
      </c>
      <c r="E1021" s="1">
        <f>IF(raw!E1021="","",raw!E1021)</f>
        <v>173</v>
      </c>
      <c r="F1021" s="1">
        <f>IF(raw!F1021="","",raw!F1021)</f>
        <v>13</v>
      </c>
      <c r="G1021" s="1">
        <f>IF(raw!G1021="","",raw!G1021)</f>
        <v>2020042901</v>
      </c>
      <c r="H1021" s="1" t="str">
        <f>IF(raw!H1021="","",raw!H1021)</f>
        <v/>
      </c>
      <c r="I1021" s="1">
        <f>IF(raw!I1021="","",raw!I1021)</f>
        <v>1316</v>
      </c>
      <c r="J1021" s="1">
        <f>IF(raw!J1021="","",raw!J1021)</f>
        <v>2</v>
      </c>
      <c r="K1021" s="1">
        <f>IF(raw!K1021="","",raw!K1021)</f>
        <v>0.2</v>
      </c>
      <c r="L1021" s="1">
        <f>IF(raw!L1021="","",raw!L1021)</f>
        <v>0</v>
      </c>
      <c r="M1021" s="1">
        <f>IF(raw!M1021="","",raw!M1021)</f>
        <v>0</v>
      </c>
      <c r="N1021" s="33" t="str">
        <f>IF(raw!N1021="","",raw!N1021)</f>
        <v xml:space="preserve">This is boot No. 13 of Device </v>
      </c>
      <c r="O1021" s="30">
        <f>ROUND(Table1[[#This Row],[Created_at]],1)</f>
        <v>43953.5</v>
      </c>
      <c r="P1021" s="39">
        <f>TRUNC(Table1[[#This Row],[Created_at]],0)</f>
        <v>43953</v>
      </c>
    </row>
    <row r="1022" spans="1:16" x14ac:dyDescent="0.2">
      <c r="A1022" s="7">
        <f>IFERROR(DATE(LEFT(raw!A1022,4),MID(raw!A1022,6,2),MID(raw!A1022,9,2)) + TIME(MID(raw!A1022,12,2),MID(raw!A1022,15,2),MID(raw!A1022,18,2)),"")</f>
        <v>43953.465324074074</v>
      </c>
      <c r="B1022" s="1">
        <f>IF(raw!B1022="","",raw!B1022)</f>
        <v>1024</v>
      </c>
      <c r="C1022" s="1">
        <f>IF(raw!C1022="","",raw!C1022)</f>
        <v>706</v>
      </c>
      <c r="D1022" s="1">
        <f>IF(raw!D1022="","",raw!D1022)</f>
        <v>91391064</v>
      </c>
      <c r="E1022" s="1">
        <f>IF(raw!E1022="","",raw!E1022)</f>
        <v>174</v>
      </c>
      <c r="F1022" s="1">
        <f>IF(raw!F1022="","",raw!F1022)</f>
        <v>14</v>
      </c>
      <c r="G1022" s="1">
        <f>IF(raw!G1022="","",raw!G1022)</f>
        <v>2020042901</v>
      </c>
      <c r="H1022" s="1" t="str">
        <f>IF(raw!H1022="","",raw!H1022)</f>
        <v/>
      </c>
      <c r="I1022" s="1">
        <f>IF(raw!I1022="","",raw!I1022)</f>
        <v>3518</v>
      </c>
      <c r="J1022" s="1">
        <f>IF(raw!J1022="","",raw!J1022)</f>
        <v>2202</v>
      </c>
      <c r="K1022" s="1">
        <f>IF(raw!K1022="","",raw!K1022)</f>
        <v>0.2</v>
      </c>
      <c r="L1022" s="1">
        <f>IF(raw!L1022="","",raw!L1022)</f>
        <v>20.100000000000001</v>
      </c>
      <c r="M1022" s="1">
        <f>IF(raw!M1022="","",raw!M1022)</f>
        <v>0</v>
      </c>
      <c r="N1022" s="33" t="str">
        <f>IF(raw!N1022="","",raw!N1022)</f>
        <v>Device found. Device name: 706</v>
      </c>
      <c r="O1022" s="30">
        <f>ROUND(Table1[[#This Row],[Created_at]],1)</f>
        <v>43953.5</v>
      </c>
      <c r="P1022" s="39">
        <f>TRUNC(Table1[[#This Row],[Created_at]],0)</f>
        <v>43953</v>
      </c>
    </row>
    <row r="1023" spans="1:16" x14ac:dyDescent="0.2">
      <c r="A1023" s="7">
        <f>IFERROR(DATE(LEFT(raw!A1023,4),MID(raw!A1023,6,2),MID(raw!A1023,9,2)) + TIME(MID(raw!A1023,12,2),MID(raw!A1023,15,2),MID(raw!A1023,18,2)),"")</f>
        <v>43953.46533564815</v>
      </c>
      <c r="B1023" s="1">
        <f>IF(raw!B1023="","",raw!B1023)</f>
        <v>1025</v>
      </c>
      <c r="C1023" s="1">
        <f>IF(raw!C1023="","",raw!C1023)</f>
        <v>706</v>
      </c>
      <c r="D1023" s="1">
        <f>IF(raw!D1023="","",raw!D1023)</f>
        <v>91391064</v>
      </c>
      <c r="E1023" s="1">
        <f>IF(raw!E1023="","",raw!E1023)</f>
        <v>175</v>
      </c>
      <c r="F1023" s="1">
        <f>IF(raw!F1023="","",raw!F1023)</f>
        <v>14</v>
      </c>
      <c r="G1023" s="1">
        <f>IF(raw!G1023="","",raw!G1023)</f>
        <v>2020042901</v>
      </c>
      <c r="H1023" s="1" t="str">
        <f>IF(raw!H1023="","",raw!H1023)</f>
        <v/>
      </c>
      <c r="I1023" s="1">
        <f>IF(raw!I1023="","",raw!I1023)</f>
        <v>3519</v>
      </c>
      <c r="J1023" s="1">
        <f>IF(raw!J1023="","",raw!J1023)</f>
        <v>1</v>
      </c>
      <c r="K1023" s="1">
        <f>IF(raw!K1023="","",raw!K1023)</f>
        <v>0.2</v>
      </c>
      <c r="L1023" s="1">
        <f>IF(raw!L1023="","",raw!L1023)</f>
        <v>20.100000000000001</v>
      </c>
      <c r="M1023" s="1">
        <f>IF(raw!M1023="","",raw!M1023)</f>
        <v>0</v>
      </c>
      <c r="N1023" s="33" t="str">
        <f>IF(raw!N1023="","",raw!N1023)</f>
        <v>Participating in 2 plans.</v>
      </c>
      <c r="O1023" s="30">
        <f>ROUND(Table1[[#This Row],[Created_at]],1)</f>
        <v>43953.5</v>
      </c>
      <c r="P1023" s="39">
        <f>TRUNC(Table1[[#This Row],[Created_at]],0)</f>
        <v>43953</v>
      </c>
    </row>
    <row r="1024" spans="1:16" x14ac:dyDescent="0.2">
      <c r="A1024" s="7">
        <f>IFERROR(DATE(LEFT(raw!A1024,4),MID(raw!A1024,6,2),MID(raw!A1024,9,2)) + TIME(MID(raw!A1024,12,2),MID(raw!A1024,15,2),MID(raw!A1024,18,2)),"")</f>
        <v>43953.46534722222</v>
      </c>
      <c r="B1024" s="1">
        <f>IF(raw!B1024="","",raw!B1024)</f>
        <v>1026</v>
      </c>
      <c r="C1024" s="1">
        <f>IF(raw!C1024="","",raw!C1024)</f>
        <v>706</v>
      </c>
      <c r="D1024" s="1">
        <f>IF(raw!D1024="","",raw!D1024)</f>
        <v>91391064</v>
      </c>
      <c r="E1024" s="1">
        <f>IF(raw!E1024="","",raw!E1024)</f>
        <v>176</v>
      </c>
      <c r="F1024" s="1">
        <f>IF(raw!F1024="","",raw!F1024)</f>
        <v>14</v>
      </c>
      <c r="G1024" s="1">
        <f>IF(raw!G1024="","",raw!G1024)</f>
        <v>2020042901</v>
      </c>
      <c r="H1024" s="1" t="str">
        <f>IF(raw!H1024="","",raw!H1024)</f>
        <v/>
      </c>
      <c r="I1024" s="1">
        <f>IF(raw!I1024="","",raw!I1024)</f>
        <v>3535</v>
      </c>
      <c r="J1024" s="1">
        <f>IF(raw!J1024="","",raw!J1024)</f>
        <v>15</v>
      </c>
      <c r="K1024" s="1">
        <f>IF(raw!K1024="","",raw!K1024)</f>
        <v>0.1</v>
      </c>
      <c r="L1024" s="1">
        <f>IF(raw!L1024="","",raw!L1024)</f>
        <v>20.100000000000001</v>
      </c>
      <c r="M1024" s="1">
        <f>IF(raw!M1024="","",raw!M1024)</f>
        <v>0</v>
      </c>
      <c r="N1024" s="33" t="str">
        <f>IF(raw!N1024="","",raw!N1024)</f>
        <v>Network configuration loaded and parsed succesfully</v>
      </c>
      <c r="O1024" s="30">
        <f>ROUND(Table1[[#This Row],[Created_at]],1)</f>
        <v>43953.5</v>
      </c>
      <c r="P1024" s="39">
        <f>TRUNC(Table1[[#This Row],[Created_at]],0)</f>
        <v>43953</v>
      </c>
    </row>
    <row r="1025" spans="1:16" x14ac:dyDescent="0.2">
      <c r="A1025" s="7">
        <f>IFERROR(DATE(LEFT(raw!A1025,4),MID(raw!A1025,6,2),MID(raw!A1025,9,2)) + TIME(MID(raw!A1025,12,2),MID(raw!A1025,15,2),MID(raw!A1025,18,2)),"")</f>
        <v>43953.465358796297</v>
      </c>
      <c r="B1025" s="1">
        <f>IF(raw!B1025="","",raw!B1025)</f>
        <v>1027</v>
      </c>
      <c r="C1025" s="1">
        <f>IF(raw!C1025="","",raw!C1025)</f>
        <v>706</v>
      </c>
      <c r="D1025" s="1">
        <f>IF(raw!D1025="","",raw!D1025)</f>
        <v>91391064</v>
      </c>
      <c r="E1025" s="1">
        <f>IF(raw!E1025="","",raw!E1025)</f>
        <v>177</v>
      </c>
      <c r="F1025" s="1">
        <f>IF(raw!F1025="","",raw!F1025)</f>
        <v>14</v>
      </c>
      <c r="G1025" s="1">
        <f>IF(raw!G1025="","",raw!G1025)</f>
        <v>2020042901</v>
      </c>
      <c r="H1025" s="1">
        <f>IF(raw!H1025="","",raw!H1025)</f>
        <v>19.5</v>
      </c>
      <c r="I1025" s="1">
        <f>IF(raw!I1025="","",raw!I1025)</f>
        <v>3565</v>
      </c>
      <c r="J1025" s="1">
        <f>IF(raw!J1025="","",raw!J1025)</f>
        <v>30</v>
      </c>
      <c r="K1025" s="1">
        <f>IF(raw!K1025="","",raw!K1025)</f>
        <v>0.1</v>
      </c>
      <c r="L1025" s="1">
        <f>IF(raw!L1025="","",raw!L1025)</f>
        <v>20.100000000000001</v>
      </c>
      <c r="M1025" s="1">
        <f>IF(raw!M1025="","",raw!M1025)</f>
        <v>0</v>
      </c>
      <c r="N1025" s="33" t="str">
        <f>IF(raw!N1025="","",raw!N1025)</f>
        <v>Temperature: 19.50 Humidity: 57.00</v>
      </c>
      <c r="O1025" s="30">
        <f>ROUND(Table1[[#This Row],[Created_at]],1)</f>
        <v>43953.5</v>
      </c>
      <c r="P1025" s="39">
        <f>TRUNC(Table1[[#This Row],[Created_at]],0)</f>
        <v>43953</v>
      </c>
    </row>
    <row r="1026" spans="1:16" x14ac:dyDescent="0.2">
      <c r="A1026" s="7">
        <f>IFERROR(DATE(LEFT(raw!A1026,4),MID(raw!A1026,6,2),MID(raw!A1026,9,2)) + TIME(MID(raw!A1026,12,2),MID(raw!A1026,15,2),MID(raw!A1026,18,2)),"")</f>
        <v>43953.465370370373</v>
      </c>
      <c r="B1026" s="1">
        <f>IF(raw!B1026="","",raw!B1026)</f>
        <v>1028</v>
      </c>
      <c r="C1026" s="1">
        <f>IF(raw!C1026="","",raw!C1026)</f>
        <v>706</v>
      </c>
      <c r="D1026" s="1">
        <f>IF(raw!D1026="","",raw!D1026)</f>
        <v>91391064</v>
      </c>
      <c r="E1026" s="1">
        <f>IF(raw!E1026="","",raw!E1026)</f>
        <v>178</v>
      </c>
      <c r="F1026" s="1">
        <f>IF(raw!F1026="","",raw!F1026)</f>
        <v>14</v>
      </c>
      <c r="G1026" s="1">
        <f>IF(raw!G1026="","",raw!G1026)</f>
        <v>2020042901</v>
      </c>
      <c r="H1026" s="1">
        <f>IF(raw!H1026="","",raw!H1026)</f>
        <v>19.5</v>
      </c>
      <c r="I1026" s="1">
        <f>IF(raw!I1026="","",raw!I1026)</f>
        <v>3566</v>
      </c>
      <c r="J1026" s="1">
        <f>IF(raw!J1026="","",raw!J1026)</f>
        <v>1</v>
      </c>
      <c r="K1026" s="1">
        <f>IF(raw!K1026="","",raw!K1026)</f>
        <v>0</v>
      </c>
      <c r="L1026" s="1">
        <f>IF(raw!L1026="","",raw!L1026)</f>
        <v>20.100000000000001</v>
      </c>
      <c r="M1026" s="1">
        <f>IF(raw!M1026="","",raw!M1026)</f>
        <v>0</v>
      </c>
      <c r="N1026" s="33" t="str">
        <f>IF(raw!N1026="","",raw!N1026)</f>
        <v>Initialization Completed.</v>
      </c>
      <c r="O1026" s="30">
        <f>ROUND(Table1[[#This Row],[Created_at]],1)</f>
        <v>43953.5</v>
      </c>
      <c r="P1026" s="39">
        <f>TRUNC(Table1[[#This Row],[Created_at]],0)</f>
        <v>43953</v>
      </c>
    </row>
    <row r="1027" spans="1:16" x14ac:dyDescent="0.2">
      <c r="A1027" s="7">
        <f>IFERROR(DATE(LEFT(raw!A1027,4),MID(raw!A1027,6,2),MID(raw!A1027,9,2)) + TIME(MID(raw!A1027,12,2),MID(raw!A1027,15,2),MID(raw!A1027,18,2)),"")</f>
        <v>43953.465381944443</v>
      </c>
      <c r="B1027" s="1">
        <f>IF(raw!B1027="","",raw!B1027)</f>
        <v>1029</v>
      </c>
      <c r="C1027" s="1">
        <f>IF(raw!C1027="","",raw!C1027)</f>
        <v>706</v>
      </c>
      <c r="D1027" s="1">
        <f>IF(raw!D1027="","",raw!D1027)</f>
        <v>91391064</v>
      </c>
      <c r="E1027" s="1">
        <f>IF(raw!E1027="","",raw!E1027)</f>
        <v>179</v>
      </c>
      <c r="F1027" s="1">
        <f>IF(raw!F1027="","",raw!F1027)</f>
        <v>14</v>
      </c>
      <c r="G1027" s="1">
        <f>IF(raw!G1027="","",raw!G1027)</f>
        <v>2020042901</v>
      </c>
      <c r="H1027" s="1">
        <f>IF(raw!H1027="","",raw!H1027)</f>
        <v>19.5</v>
      </c>
      <c r="I1027" s="1">
        <f>IF(raw!I1027="","",raw!I1027)</f>
        <v>3574</v>
      </c>
      <c r="J1027" s="1">
        <f>IF(raw!J1027="","",raw!J1027)</f>
        <v>8</v>
      </c>
      <c r="K1027" s="1">
        <f>IF(raw!K1027="","",raw!K1027)</f>
        <v>0.2</v>
      </c>
      <c r="L1027" s="1">
        <f>IF(raw!L1027="","",raw!L1027)</f>
        <v>20.100000000000001</v>
      </c>
      <c r="M1027" s="1">
        <f>IF(raw!M1027="","",raw!M1027)</f>
        <v>0</v>
      </c>
      <c r="N1027" s="33" t="str">
        <f>IF(raw!N1027="","",raw!N1027)</f>
        <v>Going to wake in 3600</v>
      </c>
      <c r="O1027" s="30">
        <f>ROUND(Table1[[#This Row],[Created_at]],1)</f>
        <v>43953.5</v>
      </c>
      <c r="P1027" s="39">
        <f>TRUNC(Table1[[#This Row],[Created_at]],0)</f>
        <v>43953</v>
      </c>
    </row>
    <row r="1028" spans="1:16" x14ac:dyDescent="0.2">
      <c r="A1028" s="7">
        <f>IFERROR(DATE(LEFT(raw!A1028,4),MID(raw!A1028,6,2),MID(raw!A1028,9,2)) + TIME(MID(raw!A1028,12,2),MID(raw!A1028,15,2),MID(raw!A1028,18,2)),"")</f>
        <v>43953.46539351852</v>
      </c>
      <c r="B1028" s="1">
        <f>IF(raw!B1028="","",raw!B1028)</f>
        <v>1030</v>
      </c>
      <c r="C1028" s="1">
        <f>IF(raw!C1028="","",raw!C1028)</f>
        <v>706</v>
      </c>
      <c r="D1028" s="1">
        <f>IF(raw!D1028="","",raw!D1028)</f>
        <v>91391064</v>
      </c>
      <c r="E1028" s="1">
        <f>IF(raw!E1028="","",raw!E1028)</f>
        <v>180</v>
      </c>
      <c r="F1028" s="1">
        <f>IF(raw!F1028="","",raw!F1028)</f>
        <v>14</v>
      </c>
      <c r="G1028" s="1">
        <f>IF(raw!G1028="","",raw!G1028)</f>
        <v>2020042901</v>
      </c>
      <c r="H1028" s="1">
        <f>IF(raw!H1028="","",raw!H1028)</f>
        <v>19.5</v>
      </c>
      <c r="I1028" s="1">
        <f>IF(raw!I1028="","",raw!I1028)</f>
        <v>3575</v>
      </c>
      <c r="J1028" s="1">
        <f>IF(raw!J1028="","",raw!J1028)</f>
        <v>1</v>
      </c>
      <c r="K1028" s="1">
        <f>IF(raw!K1028="","",raw!K1028)</f>
        <v>0.2</v>
      </c>
      <c r="L1028" s="1">
        <f>IF(raw!L1028="","",raw!L1028)</f>
        <v>20.100000000000001</v>
      </c>
      <c r="M1028" s="1">
        <f>IF(raw!M1028="","",raw!M1028)</f>
        <v>0</v>
      </c>
      <c r="N1028" s="33" t="str">
        <f>IF(raw!N1028="","",raw!N1028)</f>
        <v>Going to sleep now for 3600 secs....This cycle took: 3575</v>
      </c>
      <c r="O1028" s="30">
        <f>ROUND(Table1[[#This Row],[Created_at]],1)</f>
        <v>43953.5</v>
      </c>
      <c r="P1028" s="39">
        <f>TRUNC(Table1[[#This Row],[Created_at]],0)</f>
        <v>43953</v>
      </c>
    </row>
    <row r="1029" spans="1:16" hidden="1" x14ac:dyDescent="0.2">
      <c r="A1029" s="7">
        <f>IFERROR(DATE(LEFT(raw!A1029,4),MID(raw!A1029,6,2),MID(raw!A1029,9,2)) + TIME(MID(raw!A1029,12,2),MID(raw!A1029,15,2),MID(raw!A1029,18,2)),"")</f>
        <v>43953.475729166668</v>
      </c>
      <c r="B1029" s="1">
        <f>IF(raw!B1029="","",raw!B1029)</f>
        <v>1031</v>
      </c>
      <c r="C1029" s="1" t="str">
        <f>IF(raw!C1029="","",raw!C1029)</f>
        <v/>
      </c>
      <c r="D1029" s="1">
        <f>IF(raw!D1029="","",raw!D1029)</f>
        <v>91449512</v>
      </c>
      <c r="E1029" s="1">
        <f>IF(raw!E1029="","",raw!E1029)</f>
        <v>898</v>
      </c>
      <c r="F1029" s="1">
        <f>IF(raw!F1029="","",raw!F1029)</f>
        <v>68</v>
      </c>
      <c r="G1029" s="1">
        <f>IF(raw!G1029="","",raw!G1029)</f>
        <v>2020042901</v>
      </c>
      <c r="H1029" s="1" t="str">
        <f>IF(raw!H1029="","",raw!H1029)</f>
        <v/>
      </c>
      <c r="I1029" s="1">
        <f>IF(raw!I1029="","",raw!I1029)</f>
        <v>1277</v>
      </c>
      <c r="J1029" s="1">
        <f>IF(raw!J1029="","",raw!J1029)</f>
        <v>2</v>
      </c>
      <c r="K1029" s="1">
        <f>IF(raw!K1029="","",raw!K1029)</f>
        <v>0.2</v>
      </c>
      <c r="L1029" s="1">
        <f>IF(raw!L1029="","",raw!L1029)</f>
        <v>0</v>
      </c>
      <c r="M1029" s="1">
        <f>IF(raw!M1029="","",raw!M1029)</f>
        <v>0</v>
      </c>
      <c r="N1029" s="33" t="str">
        <f>IF(raw!N1029="","",raw!N1029)</f>
        <v xml:space="preserve">This is boot No. 68 of Device </v>
      </c>
      <c r="O1029" s="30">
        <f>ROUND(Table1[[#This Row],[Created_at]],1)</f>
        <v>43953.5</v>
      </c>
      <c r="P1029" s="39">
        <f>TRUNC(Table1[[#This Row],[Created_at]],0)</f>
        <v>43953</v>
      </c>
    </row>
    <row r="1030" spans="1:16" hidden="1" x14ac:dyDescent="0.2">
      <c r="A1030" s="7">
        <f>IFERROR(DATE(LEFT(raw!A1030,4),MID(raw!A1030,6,2),MID(raw!A1030,9,2)) + TIME(MID(raw!A1030,12,2),MID(raw!A1030,15,2),MID(raw!A1030,18,2)),"")</f>
        <v>43953.475740740738</v>
      </c>
      <c r="B1030" s="1">
        <f>IF(raw!B1030="","",raw!B1030)</f>
        <v>1032</v>
      </c>
      <c r="C1030" s="1">
        <f>IF(raw!C1030="","",raw!C1030)</f>
        <v>703</v>
      </c>
      <c r="D1030" s="1">
        <f>IF(raw!D1030="","",raw!D1030)</f>
        <v>91449512</v>
      </c>
      <c r="E1030" s="1">
        <f>IF(raw!E1030="","",raw!E1030)</f>
        <v>899</v>
      </c>
      <c r="F1030" s="1">
        <f>IF(raw!F1030="","",raw!F1030)</f>
        <v>69</v>
      </c>
      <c r="G1030" s="1">
        <f>IF(raw!G1030="","",raw!G1030)</f>
        <v>2020042901</v>
      </c>
      <c r="H1030" s="1" t="str">
        <f>IF(raw!H1030="","",raw!H1030)</f>
        <v/>
      </c>
      <c r="I1030" s="1">
        <f>IF(raw!I1030="","",raw!I1030)</f>
        <v>3659</v>
      </c>
      <c r="J1030" s="1">
        <f>IF(raw!J1030="","",raw!J1030)</f>
        <v>2382</v>
      </c>
      <c r="K1030" s="1">
        <f>IF(raw!K1030="","",raw!K1030)</f>
        <v>0.2</v>
      </c>
      <c r="L1030" s="1">
        <f>IF(raw!L1030="","",raw!L1030)</f>
        <v>20.100000000000001</v>
      </c>
      <c r="M1030" s="1">
        <f>IF(raw!M1030="","",raw!M1030)</f>
        <v>0</v>
      </c>
      <c r="N1030" s="33" t="str">
        <f>IF(raw!N1030="","",raw!N1030)</f>
        <v>Device found. Device name: 703</v>
      </c>
      <c r="O1030" s="30">
        <f>ROUND(Table1[[#This Row],[Created_at]],1)</f>
        <v>43953.5</v>
      </c>
      <c r="P1030" s="39">
        <f>TRUNC(Table1[[#This Row],[Created_at]],0)</f>
        <v>43953</v>
      </c>
    </row>
    <row r="1031" spans="1:16" hidden="1" x14ac:dyDescent="0.2">
      <c r="A1031" s="7">
        <f>IFERROR(DATE(LEFT(raw!A1031,4),MID(raw!A1031,6,2),MID(raw!A1031,9,2)) + TIME(MID(raw!A1031,12,2),MID(raw!A1031,15,2),MID(raw!A1031,18,2)),"")</f>
        <v>43953.475752314815</v>
      </c>
      <c r="B1031" s="1">
        <f>IF(raw!B1031="","",raw!B1031)</f>
        <v>1033</v>
      </c>
      <c r="C1031" s="1">
        <f>IF(raw!C1031="","",raw!C1031)</f>
        <v>703</v>
      </c>
      <c r="D1031" s="1">
        <f>IF(raw!D1031="","",raw!D1031)</f>
        <v>91449512</v>
      </c>
      <c r="E1031" s="1">
        <f>IF(raw!E1031="","",raw!E1031)</f>
        <v>900</v>
      </c>
      <c r="F1031" s="1">
        <f>IF(raw!F1031="","",raw!F1031)</f>
        <v>69</v>
      </c>
      <c r="G1031" s="1">
        <f>IF(raw!G1031="","",raw!G1031)</f>
        <v>2020042901</v>
      </c>
      <c r="H1031" s="1" t="str">
        <f>IF(raw!H1031="","",raw!H1031)</f>
        <v/>
      </c>
      <c r="I1031" s="1">
        <f>IF(raw!I1031="","",raw!I1031)</f>
        <v>3661</v>
      </c>
      <c r="J1031" s="1">
        <f>IF(raw!J1031="","",raw!J1031)</f>
        <v>1</v>
      </c>
      <c r="K1031" s="1">
        <f>IF(raw!K1031="","",raw!K1031)</f>
        <v>0.2</v>
      </c>
      <c r="L1031" s="1">
        <f>IF(raw!L1031="","",raw!L1031)</f>
        <v>20.100000000000001</v>
      </c>
      <c r="M1031" s="1">
        <f>IF(raw!M1031="","",raw!M1031)</f>
        <v>0</v>
      </c>
      <c r="N1031" s="33" t="str">
        <f>IF(raw!N1031="","",raw!N1031)</f>
        <v>Participating in 2 plans.</v>
      </c>
      <c r="O1031" s="30">
        <f>ROUND(Table1[[#This Row],[Created_at]],1)</f>
        <v>43953.5</v>
      </c>
      <c r="P1031" s="39">
        <f>TRUNC(Table1[[#This Row],[Created_at]],0)</f>
        <v>43953</v>
      </c>
    </row>
    <row r="1032" spans="1:16" hidden="1" x14ac:dyDescent="0.2">
      <c r="A1032" s="7">
        <f>IFERROR(DATE(LEFT(raw!A1032,4),MID(raw!A1032,6,2),MID(raw!A1032,9,2)) + TIME(MID(raw!A1032,12,2),MID(raw!A1032,15,2),MID(raw!A1032,18,2)),"")</f>
        <v>43953.475763888891</v>
      </c>
      <c r="B1032" s="1">
        <f>IF(raw!B1032="","",raw!B1032)</f>
        <v>1034</v>
      </c>
      <c r="C1032" s="1">
        <f>IF(raw!C1032="","",raw!C1032)</f>
        <v>703</v>
      </c>
      <c r="D1032" s="1">
        <f>IF(raw!D1032="","",raw!D1032)</f>
        <v>91449512</v>
      </c>
      <c r="E1032" s="1">
        <f>IF(raw!E1032="","",raw!E1032)</f>
        <v>901</v>
      </c>
      <c r="F1032" s="1">
        <f>IF(raw!F1032="","",raw!F1032)</f>
        <v>69</v>
      </c>
      <c r="G1032" s="1">
        <f>IF(raw!G1032="","",raw!G1032)</f>
        <v>2020042901</v>
      </c>
      <c r="H1032" s="1" t="str">
        <f>IF(raw!H1032="","",raw!H1032)</f>
        <v/>
      </c>
      <c r="I1032" s="1">
        <f>IF(raw!I1032="","",raw!I1032)</f>
        <v>3677</v>
      </c>
      <c r="J1032" s="1">
        <f>IF(raw!J1032="","",raw!J1032)</f>
        <v>15</v>
      </c>
      <c r="K1032" s="1">
        <f>IF(raw!K1032="","",raw!K1032)</f>
        <v>0.1</v>
      </c>
      <c r="L1032" s="1">
        <f>IF(raw!L1032="","",raw!L1032)</f>
        <v>20.100000000000001</v>
      </c>
      <c r="M1032" s="1">
        <f>IF(raw!M1032="","",raw!M1032)</f>
        <v>0</v>
      </c>
      <c r="N1032" s="33" t="str">
        <f>IF(raw!N1032="","",raw!N1032)</f>
        <v>Network configuration loaded and parsed succesfully</v>
      </c>
      <c r="O1032" s="30">
        <f>ROUND(Table1[[#This Row],[Created_at]],1)</f>
        <v>43953.5</v>
      </c>
      <c r="P1032" s="39">
        <f>TRUNC(Table1[[#This Row],[Created_at]],0)</f>
        <v>43953</v>
      </c>
    </row>
    <row r="1033" spans="1:16" hidden="1" x14ac:dyDescent="0.2">
      <c r="A1033" s="7">
        <f>IFERROR(DATE(LEFT(raw!A1033,4),MID(raw!A1033,6,2),MID(raw!A1033,9,2)) + TIME(MID(raw!A1033,12,2),MID(raw!A1033,15,2),MID(raw!A1033,18,2)),"")</f>
        <v>43953.475775462961</v>
      </c>
      <c r="B1033" s="1">
        <f>IF(raw!B1033="","",raw!B1033)</f>
        <v>1035</v>
      </c>
      <c r="C1033" s="1">
        <f>IF(raw!C1033="","",raw!C1033)</f>
        <v>703</v>
      </c>
      <c r="D1033" s="1">
        <f>IF(raw!D1033="","",raw!D1033)</f>
        <v>91449512</v>
      </c>
      <c r="E1033" s="1">
        <f>IF(raw!E1033="","",raw!E1033)</f>
        <v>902</v>
      </c>
      <c r="F1033" s="1">
        <f>IF(raw!F1033="","",raw!F1033)</f>
        <v>69</v>
      </c>
      <c r="G1033" s="1">
        <f>IF(raw!G1033="","",raw!G1033)</f>
        <v>2020042901</v>
      </c>
      <c r="H1033" s="1">
        <f>IF(raw!H1033="","",raw!H1033)</f>
        <v>20.100000000000001</v>
      </c>
      <c r="I1033" s="1">
        <f>IF(raw!I1033="","",raw!I1033)</f>
        <v>3707</v>
      </c>
      <c r="J1033" s="1">
        <f>IF(raw!J1033="","",raw!J1033)</f>
        <v>30</v>
      </c>
      <c r="K1033" s="1">
        <f>IF(raw!K1033="","",raw!K1033)</f>
        <v>0.1</v>
      </c>
      <c r="L1033" s="1">
        <f>IF(raw!L1033="","",raw!L1033)</f>
        <v>20.100000000000001</v>
      </c>
      <c r="M1033" s="1">
        <f>IF(raw!M1033="","",raw!M1033)</f>
        <v>0</v>
      </c>
      <c r="N1033" s="33" t="str">
        <f>IF(raw!N1033="","",raw!N1033)</f>
        <v>Temperature: 20.10 Humidity: 56.00</v>
      </c>
      <c r="O1033" s="30">
        <f>ROUND(Table1[[#This Row],[Created_at]],1)</f>
        <v>43953.5</v>
      </c>
      <c r="P1033" s="39">
        <f>TRUNC(Table1[[#This Row],[Created_at]],0)</f>
        <v>43953</v>
      </c>
    </row>
    <row r="1034" spans="1:16" hidden="1" x14ac:dyDescent="0.2">
      <c r="A1034" s="7">
        <f>IFERROR(DATE(LEFT(raw!A1034,4),MID(raw!A1034,6,2),MID(raw!A1034,9,2)) + TIME(MID(raw!A1034,12,2),MID(raw!A1034,15,2),MID(raw!A1034,18,2)),"")</f>
        <v>43953.475787037038</v>
      </c>
      <c r="B1034" s="1">
        <f>IF(raw!B1034="","",raw!B1034)</f>
        <v>1036</v>
      </c>
      <c r="C1034" s="1">
        <f>IF(raw!C1034="","",raw!C1034)</f>
        <v>703</v>
      </c>
      <c r="D1034" s="1">
        <f>IF(raw!D1034="","",raw!D1034)</f>
        <v>91449512</v>
      </c>
      <c r="E1034" s="1">
        <f>IF(raw!E1034="","",raw!E1034)</f>
        <v>903</v>
      </c>
      <c r="F1034" s="1">
        <f>IF(raw!F1034="","",raw!F1034)</f>
        <v>69</v>
      </c>
      <c r="G1034" s="1">
        <f>IF(raw!G1034="","",raw!G1034)</f>
        <v>2020042901</v>
      </c>
      <c r="H1034" s="1">
        <f>IF(raw!H1034="","",raw!H1034)</f>
        <v>20.100000000000001</v>
      </c>
      <c r="I1034" s="1">
        <f>IF(raw!I1034="","",raw!I1034)</f>
        <v>3708</v>
      </c>
      <c r="J1034" s="1">
        <f>IF(raw!J1034="","",raw!J1034)</f>
        <v>1</v>
      </c>
      <c r="K1034" s="1">
        <f>IF(raw!K1034="","",raw!K1034)</f>
        <v>0</v>
      </c>
      <c r="L1034" s="1">
        <f>IF(raw!L1034="","",raw!L1034)</f>
        <v>20.100000000000001</v>
      </c>
      <c r="M1034" s="1">
        <f>IF(raw!M1034="","",raw!M1034)</f>
        <v>0</v>
      </c>
      <c r="N1034" s="33" t="str">
        <f>IF(raw!N1034="","",raw!N1034)</f>
        <v>Initialization Completed.</v>
      </c>
      <c r="O1034" s="30">
        <f>ROUND(Table1[[#This Row],[Created_at]],1)</f>
        <v>43953.5</v>
      </c>
      <c r="P1034" s="39">
        <f>TRUNC(Table1[[#This Row],[Created_at]],0)</f>
        <v>43953</v>
      </c>
    </row>
    <row r="1035" spans="1:16" hidden="1" x14ac:dyDescent="0.2">
      <c r="A1035" s="7">
        <f>IFERROR(DATE(LEFT(raw!A1035,4),MID(raw!A1035,6,2),MID(raw!A1035,9,2)) + TIME(MID(raw!A1035,12,2),MID(raw!A1035,15,2),MID(raw!A1035,18,2)),"")</f>
        <v>43953.475798611114</v>
      </c>
      <c r="B1035" s="1">
        <f>IF(raw!B1035="","",raw!B1035)</f>
        <v>1037</v>
      </c>
      <c r="C1035" s="1">
        <f>IF(raw!C1035="","",raw!C1035)</f>
        <v>703</v>
      </c>
      <c r="D1035" s="1">
        <f>IF(raw!D1035="","",raw!D1035)</f>
        <v>91449512</v>
      </c>
      <c r="E1035" s="1">
        <f>IF(raw!E1035="","",raw!E1035)</f>
        <v>904</v>
      </c>
      <c r="F1035" s="1">
        <f>IF(raw!F1035="","",raw!F1035)</f>
        <v>69</v>
      </c>
      <c r="G1035" s="1">
        <f>IF(raw!G1035="","",raw!G1035)</f>
        <v>2020042901</v>
      </c>
      <c r="H1035" s="1">
        <f>IF(raw!H1035="","",raw!H1035)</f>
        <v>20.100000000000001</v>
      </c>
      <c r="I1035" s="1">
        <f>IF(raw!I1035="","",raw!I1035)</f>
        <v>3716</v>
      </c>
      <c r="J1035" s="1">
        <f>IF(raw!J1035="","",raw!J1035)</f>
        <v>8</v>
      </c>
      <c r="K1035" s="1">
        <f>IF(raw!K1035="","",raw!K1035)</f>
        <v>0.2</v>
      </c>
      <c r="L1035" s="1">
        <f>IF(raw!L1035="","",raw!L1035)</f>
        <v>20.100000000000001</v>
      </c>
      <c r="M1035" s="1">
        <f>IF(raw!M1035="","",raw!M1035)</f>
        <v>0</v>
      </c>
      <c r="N1035" s="33" t="str">
        <f>IF(raw!N1035="","",raw!N1035)</f>
        <v>Going to wake in 3600</v>
      </c>
      <c r="O1035" s="30">
        <f>ROUND(Table1[[#This Row],[Created_at]],1)</f>
        <v>43953.5</v>
      </c>
      <c r="P1035" s="39">
        <f>TRUNC(Table1[[#This Row],[Created_at]],0)</f>
        <v>43953</v>
      </c>
    </row>
    <row r="1036" spans="1:16" hidden="1" x14ac:dyDescent="0.2">
      <c r="A1036" s="7">
        <f>IFERROR(DATE(LEFT(raw!A1036,4),MID(raw!A1036,6,2),MID(raw!A1036,9,2)) + TIME(MID(raw!A1036,12,2),MID(raw!A1036,15,2),MID(raw!A1036,18,2)),"")</f>
        <v>43953.475810185184</v>
      </c>
      <c r="B1036" s="1">
        <f>IF(raw!B1036="","",raw!B1036)</f>
        <v>1038</v>
      </c>
      <c r="C1036" s="1">
        <f>IF(raw!C1036="","",raw!C1036)</f>
        <v>703</v>
      </c>
      <c r="D1036" s="1">
        <f>IF(raw!D1036="","",raw!D1036)</f>
        <v>91449512</v>
      </c>
      <c r="E1036" s="1">
        <f>IF(raw!E1036="","",raw!E1036)</f>
        <v>905</v>
      </c>
      <c r="F1036" s="1">
        <f>IF(raw!F1036="","",raw!F1036)</f>
        <v>69</v>
      </c>
      <c r="G1036" s="1">
        <f>IF(raw!G1036="","",raw!G1036)</f>
        <v>2020042901</v>
      </c>
      <c r="H1036" s="1">
        <f>IF(raw!H1036="","",raw!H1036)</f>
        <v>20.100000000000001</v>
      </c>
      <c r="I1036" s="1">
        <f>IF(raw!I1036="","",raw!I1036)</f>
        <v>3716</v>
      </c>
      <c r="J1036" s="1">
        <f>IF(raw!J1036="","",raw!J1036)</f>
        <v>1</v>
      </c>
      <c r="K1036" s="1">
        <f>IF(raw!K1036="","",raw!K1036)</f>
        <v>0.2</v>
      </c>
      <c r="L1036" s="1">
        <f>IF(raw!L1036="","",raw!L1036)</f>
        <v>20.100000000000001</v>
      </c>
      <c r="M1036" s="1">
        <f>IF(raw!M1036="","",raw!M1036)</f>
        <v>0</v>
      </c>
      <c r="N1036" s="33" t="str">
        <f>IF(raw!N1036="","",raw!N1036)</f>
        <v>Going to sleep now for 3600 secs....This cycle took: 3717</v>
      </c>
      <c r="O1036" s="30">
        <f>ROUND(Table1[[#This Row],[Created_at]],1)</f>
        <v>43953.5</v>
      </c>
      <c r="P1036" s="39">
        <f>TRUNC(Table1[[#This Row],[Created_at]],0)</f>
        <v>43953</v>
      </c>
    </row>
    <row r="1037" spans="1:16" hidden="1" x14ac:dyDescent="0.2">
      <c r="A1037" s="7">
        <f>IFERROR(DATE(LEFT(raw!A1037,4),MID(raw!A1037,6,2),MID(raw!A1037,9,2)) + TIME(MID(raw!A1037,12,2),MID(raw!A1037,15,2),MID(raw!A1037,18,2)),"")</f>
        <v>43953.476423611108</v>
      </c>
      <c r="B1037" s="1">
        <f>IF(raw!B1037="","",raw!B1037)</f>
        <v>1047</v>
      </c>
      <c r="C1037" s="1" t="str">
        <f>IF(raw!C1037="","",raw!C1037)</f>
        <v/>
      </c>
      <c r="D1037" s="1">
        <f>IF(raw!D1037="","",raw!D1037)</f>
        <v>109101598</v>
      </c>
      <c r="E1037" s="1">
        <f>IF(raw!E1037="","",raw!E1037)</f>
        <v>4</v>
      </c>
      <c r="F1037" s="1">
        <f>IF(raw!F1037="","",raw!F1037)</f>
        <v>0</v>
      </c>
      <c r="G1037" s="1">
        <f>IF(raw!G1037="","",raw!G1037)</f>
        <v>2020042901</v>
      </c>
      <c r="H1037" s="1" t="str">
        <f>IF(raw!H1037="","",raw!H1037)</f>
        <v/>
      </c>
      <c r="I1037" s="1">
        <f>IF(raw!I1037="","",raw!I1037)</f>
        <v>1663</v>
      </c>
      <c r="J1037" s="1">
        <f>IF(raw!J1037="","",raw!J1037)</f>
        <v>332</v>
      </c>
      <c r="K1037" s="1">
        <f>IF(raw!K1037="","",raw!K1037)</f>
        <v>0.2</v>
      </c>
      <c r="L1037" s="1">
        <f>IF(raw!L1037="","",raw!L1037)</f>
        <v>0</v>
      </c>
      <c r="M1037" s="1">
        <f>IF(raw!M1037="","",raw!M1037)</f>
        <v>1</v>
      </c>
      <c r="N1037" s="33" t="str">
        <f>IF(raw!N1037="","",raw!N1037)</f>
        <v xml:space="preserve">This is boot No. 0 of Device </v>
      </c>
      <c r="O1037" s="30">
        <f>ROUND(Table1[[#This Row],[Created_at]],1)</f>
        <v>43953.5</v>
      </c>
      <c r="P1037" s="39">
        <f>TRUNC(Table1[[#This Row],[Created_at]],0)</f>
        <v>43953</v>
      </c>
    </row>
    <row r="1038" spans="1:16" hidden="1" x14ac:dyDescent="0.2">
      <c r="A1038" s="7">
        <f>IFERROR(DATE(LEFT(raw!A1038,4),MID(raw!A1038,6,2),MID(raw!A1038,9,2)) + TIME(MID(raw!A1038,12,2),MID(raw!A1038,15,2),MID(raw!A1038,18,2)),"")</f>
        <v>43953.476435185185</v>
      </c>
      <c r="B1038" s="1">
        <f>IF(raw!B1038="","",raw!B1038)</f>
        <v>1048</v>
      </c>
      <c r="C1038" s="1">
        <f>IF(raw!C1038="","",raw!C1038)</f>
        <v>707</v>
      </c>
      <c r="D1038" s="1">
        <f>IF(raw!D1038="","",raw!D1038)</f>
        <v>109101598</v>
      </c>
      <c r="E1038" s="1">
        <f>IF(raw!E1038="","",raw!E1038)</f>
        <v>5</v>
      </c>
      <c r="F1038" s="1">
        <f>IF(raw!F1038="","",raw!F1038)</f>
        <v>1</v>
      </c>
      <c r="G1038" s="1">
        <f>IF(raw!G1038="","",raw!G1038)</f>
        <v>2020042901</v>
      </c>
      <c r="H1038" s="1" t="str">
        <f>IF(raw!H1038="","",raw!H1038)</f>
        <v/>
      </c>
      <c r="I1038" s="1">
        <f>IF(raw!I1038="","",raw!I1038)</f>
        <v>3702</v>
      </c>
      <c r="J1038" s="1">
        <f>IF(raw!J1038="","",raw!J1038)</f>
        <v>2038</v>
      </c>
      <c r="K1038" s="1">
        <f>IF(raw!K1038="","",raw!K1038)</f>
        <v>0.2</v>
      </c>
      <c r="L1038" s="1">
        <f>IF(raw!L1038="","",raw!L1038)</f>
        <v>20.100000000000001</v>
      </c>
      <c r="M1038" s="1">
        <f>IF(raw!M1038="","",raw!M1038)</f>
        <v>1</v>
      </c>
      <c r="N1038" s="33" t="str">
        <f>IF(raw!N1038="","",raw!N1038)</f>
        <v>Device found. Device name: 707</v>
      </c>
      <c r="O1038" s="30">
        <f>ROUND(Table1[[#This Row],[Created_at]],1)</f>
        <v>43953.5</v>
      </c>
      <c r="P1038" s="39">
        <f>TRUNC(Table1[[#This Row],[Created_at]],0)</f>
        <v>43953</v>
      </c>
    </row>
    <row r="1039" spans="1:16" hidden="1" x14ac:dyDescent="0.2">
      <c r="A1039" s="7">
        <f>IFERROR(DATE(LEFT(raw!A1039,4),MID(raw!A1039,6,2),MID(raw!A1039,9,2)) + TIME(MID(raw!A1039,12,2),MID(raw!A1039,15,2),MID(raw!A1039,18,2)),"")</f>
        <v>43953.476446759261</v>
      </c>
      <c r="B1039" s="1">
        <f>IF(raw!B1039="","",raw!B1039)</f>
        <v>1049</v>
      </c>
      <c r="C1039" s="1">
        <f>IF(raw!C1039="","",raw!C1039)</f>
        <v>707</v>
      </c>
      <c r="D1039" s="1">
        <f>IF(raw!D1039="","",raw!D1039)</f>
        <v>109101598</v>
      </c>
      <c r="E1039" s="1">
        <f>IF(raw!E1039="","",raw!E1039)</f>
        <v>6</v>
      </c>
      <c r="F1039" s="1">
        <f>IF(raw!F1039="","",raw!F1039)</f>
        <v>1</v>
      </c>
      <c r="G1039" s="1">
        <f>IF(raw!G1039="","",raw!G1039)</f>
        <v>2020042901</v>
      </c>
      <c r="H1039" s="1" t="str">
        <f>IF(raw!H1039="","",raw!H1039)</f>
        <v/>
      </c>
      <c r="I1039" s="1">
        <f>IF(raw!I1039="","",raw!I1039)</f>
        <v>3704</v>
      </c>
      <c r="J1039" s="1">
        <f>IF(raw!J1039="","",raw!J1039)</f>
        <v>2</v>
      </c>
      <c r="K1039" s="1">
        <f>IF(raw!K1039="","",raw!K1039)</f>
        <v>0.2</v>
      </c>
      <c r="L1039" s="1">
        <f>IF(raw!L1039="","",raw!L1039)</f>
        <v>20.100000000000001</v>
      </c>
      <c r="M1039" s="1">
        <f>IF(raw!M1039="","",raw!M1039)</f>
        <v>1</v>
      </c>
      <c r="N1039" s="33" t="str">
        <f>IF(raw!N1039="","",raw!N1039)</f>
        <v>Participating in 2 plans.</v>
      </c>
      <c r="O1039" s="30">
        <f>ROUND(Table1[[#This Row],[Created_at]],1)</f>
        <v>43953.5</v>
      </c>
      <c r="P1039" s="39">
        <f>TRUNC(Table1[[#This Row],[Created_at]],0)</f>
        <v>43953</v>
      </c>
    </row>
    <row r="1040" spans="1:16" hidden="1" x14ac:dyDescent="0.2">
      <c r="A1040" s="7">
        <f>IFERROR(DATE(LEFT(raw!A1040,4),MID(raw!A1040,6,2),MID(raw!A1040,9,2)) + TIME(MID(raw!A1040,12,2),MID(raw!A1040,15,2),MID(raw!A1040,18,2)),"")</f>
        <v>43953.476458333331</v>
      </c>
      <c r="B1040" s="1">
        <f>IF(raw!B1040="","",raw!B1040)</f>
        <v>1050</v>
      </c>
      <c r="C1040" s="1">
        <f>IF(raw!C1040="","",raw!C1040)</f>
        <v>707</v>
      </c>
      <c r="D1040" s="1">
        <f>IF(raw!D1040="","",raw!D1040)</f>
        <v>109101598</v>
      </c>
      <c r="E1040" s="1">
        <f>IF(raw!E1040="","",raw!E1040)</f>
        <v>7</v>
      </c>
      <c r="F1040" s="1">
        <f>IF(raw!F1040="","",raw!F1040)</f>
        <v>1</v>
      </c>
      <c r="G1040" s="1">
        <f>IF(raw!G1040="","",raw!G1040)</f>
        <v>2020042901</v>
      </c>
      <c r="H1040" s="1" t="str">
        <f>IF(raw!H1040="","",raw!H1040)</f>
        <v/>
      </c>
      <c r="I1040" s="1">
        <f>IF(raw!I1040="","",raw!I1040)</f>
        <v>3720</v>
      </c>
      <c r="J1040" s="1">
        <f>IF(raw!J1040="","",raw!J1040)</f>
        <v>15</v>
      </c>
      <c r="K1040" s="1">
        <f>IF(raw!K1040="","",raw!K1040)</f>
        <v>0.1</v>
      </c>
      <c r="L1040" s="1">
        <f>IF(raw!L1040="","",raw!L1040)</f>
        <v>20.100000000000001</v>
      </c>
      <c r="M1040" s="1">
        <f>IF(raw!M1040="","",raw!M1040)</f>
        <v>1</v>
      </c>
      <c r="N1040" s="33" t="str">
        <f>IF(raw!N1040="","",raw!N1040)</f>
        <v>Network configuration loaded and parsed succesfully</v>
      </c>
      <c r="O1040" s="30">
        <f>ROUND(Table1[[#This Row],[Created_at]],1)</f>
        <v>43953.5</v>
      </c>
      <c r="P1040" s="39">
        <f>TRUNC(Table1[[#This Row],[Created_at]],0)</f>
        <v>43953</v>
      </c>
    </row>
    <row r="1041" spans="1:16" hidden="1" x14ac:dyDescent="0.2">
      <c r="A1041" s="7">
        <f>IFERROR(DATE(LEFT(raw!A1041,4),MID(raw!A1041,6,2),MID(raw!A1041,9,2)) + TIME(MID(raw!A1041,12,2),MID(raw!A1041,15,2),MID(raw!A1041,18,2)),"")</f>
        <v>43953.476469907408</v>
      </c>
      <c r="B1041" s="1">
        <f>IF(raw!B1041="","",raw!B1041)</f>
        <v>1051</v>
      </c>
      <c r="C1041" s="1">
        <f>IF(raw!C1041="","",raw!C1041)</f>
        <v>707</v>
      </c>
      <c r="D1041" s="1">
        <f>IF(raw!D1041="","",raw!D1041)</f>
        <v>109101598</v>
      </c>
      <c r="E1041" s="1">
        <f>IF(raw!E1041="","",raw!E1041)</f>
        <v>8</v>
      </c>
      <c r="F1041" s="1">
        <f>IF(raw!F1041="","",raw!F1041)</f>
        <v>1</v>
      </c>
      <c r="G1041" s="1">
        <f>IF(raw!G1041="","",raw!G1041)</f>
        <v>2020042901</v>
      </c>
      <c r="H1041" s="1" t="str">
        <f>IF(raw!H1041="","",raw!H1041)</f>
        <v/>
      </c>
      <c r="I1041" s="1">
        <f>IF(raw!I1041="","",raw!I1041)</f>
        <v>3726</v>
      </c>
      <c r="J1041" s="1">
        <f>IF(raw!J1041="","",raw!J1041)</f>
        <v>6</v>
      </c>
      <c r="K1041" s="1">
        <f>IF(raw!K1041="","",raw!K1041)</f>
        <v>0.1</v>
      </c>
      <c r="L1041" s="1">
        <f>IF(raw!L1041="","",raw!L1041)</f>
        <v>20.100000000000001</v>
      </c>
      <c r="M1041" s="1">
        <f>IF(raw!M1041="","",raw!M1041)</f>
        <v>1</v>
      </c>
      <c r="N1041" s="33" t="str">
        <f>IF(raw!N1041="","",raw!N1041)</f>
        <v>I am a server</v>
      </c>
      <c r="O1041" s="30">
        <f>ROUND(Table1[[#This Row],[Created_at]],1)</f>
        <v>43953.5</v>
      </c>
      <c r="P1041" s="39">
        <f>TRUNC(Table1[[#This Row],[Created_at]],0)</f>
        <v>43953</v>
      </c>
    </row>
    <row r="1042" spans="1:16" hidden="1" x14ac:dyDescent="0.2">
      <c r="A1042" s="7">
        <f>IFERROR(DATE(LEFT(raw!A1042,4),MID(raw!A1042,6,2),MID(raw!A1042,9,2)) + TIME(MID(raw!A1042,12,2),MID(raw!A1042,15,2),MID(raw!A1042,18,2)),"")</f>
        <v>43953.476481481484</v>
      </c>
      <c r="B1042" s="1">
        <f>IF(raw!B1042="","",raw!B1042)</f>
        <v>1052</v>
      </c>
      <c r="C1042" s="1">
        <f>IF(raw!C1042="","",raw!C1042)</f>
        <v>707</v>
      </c>
      <c r="D1042" s="1">
        <f>IF(raw!D1042="","",raw!D1042)</f>
        <v>109101598</v>
      </c>
      <c r="E1042" s="1">
        <f>IF(raw!E1042="","",raw!E1042)</f>
        <v>9</v>
      </c>
      <c r="F1042" s="1">
        <f>IF(raw!F1042="","",raw!F1042)</f>
        <v>1</v>
      </c>
      <c r="G1042" s="1">
        <f>IF(raw!G1042="","",raw!G1042)</f>
        <v>2020042901</v>
      </c>
      <c r="H1042" s="1" t="str">
        <f>IF(raw!H1042="","",raw!H1042)</f>
        <v/>
      </c>
      <c r="I1042" s="1">
        <f>IF(raw!I1042="","",raw!I1042)</f>
        <v>3755</v>
      </c>
      <c r="J1042" s="1">
        <f>IF(raw!J1042="","",raw!J1042)</f>
        <v>29</v>
      </c>
      <c r="K1042" s="1">
        <f>IF(raw!K1042="","",raw!K1042)</f>
        <v>0.1</v>
      </c>
      <c r="L1042" s="1">
        <f>IF(raw!L1042="","",raw!L1042)</f>
        <v>20.100000000000001</v>
      </c>
      <c r="M1042" s="1">
        <f>IF(raw!M1042="","",raw!M1042)</f>
        <v>1</v>
      </c>
      <c r="N1042" s="33" t="str">
        <f>IF(raw!N1042="","",raw!N1042)</f>
        <v>mDNS responder started on http://GreenPlanet.local</v>
      </c>
      <c r="O1042" s="30">
        <f>ROUND(Table1[[#This Row],[Created_at]],1)</f>
        <v>43953.5</v>
      </c>
      <c r="P1042" s="39">
        <f>TRUNC(Table1[[#This Row],[Created_at]],0)</f>
        <v>43953</v>
      </c>
    </row>
    <row r="1043" spans="1:16" hidden="1" x14ac:dyDescent="0.2">
      <c r="A1043" s="7">
        <f>IFERROR(DATE(LEFT(raw!A1043,4),MID(raw!A1043,6,2),MID(raw!A1043,9,2)) + TIME(MID(raw!A1043,12,2),MID(raw!A1043,15,2),MID(raw!A1043,18,2)),"")</f>
        <v>43953.476493055554</v>
      </c>
      <c r="B1043" s="1">
        <f>IF(raw!B1043="","",raw!B1043)</f>
        <v>1053</v>
      </c>
      <c r="C1043" s="1">
        <f>IF(raw!C1043="","",raw!C1043)</f>
        <v>707</v>
      </c>
      <c r="D1043" s="1">
        <f>IF(raw!D1043="","",raw!D1043)</f>
        <v>109101598</v>
      </c>
      <c r="E1043" s="1">
        <f>IF(raw!E1043="","",raw!E1043)</f>
        <v>10</v>
      </c>
      <c r="F1043" s="1">
        <f>IF(raw!F1043="","",raw!F1043)</f>
        <v>1</v>
      </c>
      <c r="G1043" s="1">
        <f>IF(raw!G1043="","",raw!G1043)</f>
        <v>2020042901</v>
      </c>
      <c r="H1043" s="1">
        <f>IF(raw!H1043="","",raw!H1043)</f>
        <v>19.399999999999999</v>
      </c>
      <c r="I1043" s="1">
        <f>IF(raw!I1043="","",raw!I1043)</f>
        <v>3782</v>
      </c>
      <c r="J1043" s="1">
        <f>IF(raw!J1043="","",raw!J1043)</f>
        <v>27</v>
      </c>
      <c r="K1043" s="1">
        <f>IF(raw!K1043="","",raw!K1043)</f>
        <v>0.1</v>
      </c>
      <c r="L1043" s="1">
        <f>IF(raw!L1043="","",raw!L1043)</f>
        <v>20.100000000000001</v>
      </c>
      <c r="M1043" s="1">
        <f>IF(raw!M1043="","",raw!M1043)</f>
        <v>1</v>
      </c>
      <c r="N1043" s="33" t="str">
        <f>IF(raw!N1043="","",raw!N1043)</f>
        <v>Temperature: 19.40 Humidity: 58.00</v>
      </c>
      <c r="O1043" s="30">
        <f>ROUND(Table1[[#This Row],[Created_at]],1)</f>
        <v>43953.5</v>
      </c>
      <c r="P1043" s="39">
        <f>TRUNC(Table1[[#This Row],[Created_at]],0)</f>
        <v>43953</v>
      </c>
    </row>
    <row r="1044" spans="1:16" hidden="1" x14ac:dyDescent="0.2">
      <c r="A1044" s="7">
        <f>IFERROR(DATE(LEFT(raw!A1044,4),MID(raw!A1044,6,2),MID(raw!A1044,9,2)) + TIME(MID(raw!A1044,12,2),MID(raw!A1044,15,2),MID(raw!A1044,18,2)),"")</f>
        <v>43953.476504629631</v>
      </c>
      <c r="B1044" s="1">
        <f>IF(raw!B1044="","",raw!B1044)</f>
        <v>1054</v>
      </c>
      <c r="C1044" s="1">
        <f>IF(raw!C1044="","",raw!C1044)</f>
        <v>707</v>
      </c>
      <c r="D1044" s="1">
        <f>IF(raw!D1044="","",raw!D1044)</f>
        <v>109101598</v>
      </c>
      <c r="E1044" s="1">
        <f>IF(raw!E1044="","",raw!E1044)</f>
        <v>11</v>
      </c>
      <c r="F1044" s="1">
        <f>IF(raw!F1044="","",raw!F1044)</f>
        <v>1</v>
      </c>
      <c r="G1044" s="1">
        <f>IF(raw!G1044="","",raw!G1044)</f>
        <v>2020042901</v>
      </c>
      <c r="H1044" s="1">
        <f>IF(raw!H1044="","",raw!H1044)</f>
        <v>19.399999999999999</v>
      </c>
      <c r="I1044" s="1">
        <f>IF(raw!I1044="","",raw!I1044)</f>
        <v>3783</v>
      </c>
      <c r="J1044" s="1">
        <f>IF(raw!J1044="","",raw!J1044)</f>
        <v>1</v>
      </c>
      <c r="K1044" s="1">
        <f>IF(raw!K1044="","",raw!K1044)</f>
        <v>0</v>
      </c>
      <c r="L1044" s="1">
        <f>IF(raw!L1044="","",raw!L1044)</f>
        <v>20.100000000000001</v>
      </c>
      <c r="M1044" s="1">
        <f>IF(raw!M1044="","",raw!M1044)</f>
        <v>1</v>
      </c>
      <c r="N1044" s="33" t="str">
        <f>IF(raw!N1044="","",raw!N1044)</f>
        <v>Initialization Completed.</v>
      </c>
      <c r="O1044" s="30">
        <f>ROUND(Table1[[#This Row],[Created_at]],1)</f>
        <v>43953.5</v>
      </c>
      <c r="P1044" s="39">
        <f>TRUNC(Table1[[#This Row],[Created_at]],0)</f>
        <v>43953</v>
      </c>
    </row>
    <row r="1045" spans="1:16" hidden="1" x14ac:dyDescent="0.2">
      <c r="A1045" s="7">
        <f>IFERROR(DATE(LEFT(raw!A1045,4),MID(raw!A1045,6,2),MID(raw!A1045,9,2)) + TIME(MID(raw!A1045,12,2),MID(raw!A1045,15,2),MID(raw!A1045,18,2)),"")</f>
        <v>43953.476817129631</v>
      </c>
      <c r="B1045" s="1">
        <f>IF(raw!B1045="","",raw!B1045)</f>
        <v>1055</v>
      </c>
      <c r="C1045" s="1">
        <f>IF(raw!C1045="","",raw!C1045)</f>
        <v>707</v>
      </c>
      <c r="D1045" s="1">
        <f>IF(raw!D1045="","",raw!D1045)</f>
        <v>109101598</v>
      </c>
      <c r="E1045" s="1">
        <f>IF(raw!E1045="","",raw!E1045)</f>
        <v>13</v>
      </c>
      <c r="F1045" s="1">
        <f>IF(raw!F1045="","",raw!F1045)</f>
        <v>1</v>
      </c>
      <c r="G1045" s="1">
        <f>IF(raw!G1045="","",raw!G1045)</f>
        <v>2020042901</v>
      </c>
      <c r="H1045" s="1">
        <f>IF(raw!H1045="","",raw!H1045)</f>
        <v>19.399999999999999</v>
      </c>
      <c r="I1045" s="1">
        <f>IF(raw!I1045="","",raw!I1045)</f>
        <v>127497</v>
      </c>
      <c r="J1045" s="1">
        <f>IF(raw!J1045="","",raw!J1045)</f>
        <v>63773</v>
      </c>
      <c r="K1045" s="1">
        <f>IF(raw!K1045="","",raw!K1045)</f>
        <v>0.2</v>
      </c>
      <c r="L1045" s="1">
        <f>IF(raw!L1045="","",raw!L1045)</f>
        <v>20.100000000000001</v>
      </c>
      <c r="M1045" s="1">
        <f>IF(raw!M1045="","",raw!M1045)</f>
        <v>1</v>
      </c>
      <c r="N1045" s="33" t="str">
        <f>IF(raw!N1045="","",raw!N1045)</f>
        <v>New configuration available: 201</v>
      </c>
      <c r="O1045" s="30">
        <f>ROUND(Table1[[#This Row],[Created_at]],1)</f>
        <v>43953.5</v>
      </c>
      <c r="P1045" s="39">
        <f>TRUNC(Table1[[#This Row],[Created_at]],0)</f>
        <v>43953</v>
      </c>
    </row>
    <row r="1046" spans="1:16" hidden="1" x14ac:dyDescent="0.2">
      <c r="A1046" s="7">
        <f>IFERROR(DATE(LEFT(raw!A1046,4),MID(raw!A1046,6,2),MID(raw!A1046,9,2)) + TIME(MID(raw!A1046,12,2),MID(raw!A1046,15,2),MID(raw!A1046,18,2)),"")</f>
        <v>43953.4768287037</v>
      </c>
      <c r="B1046" s="1">
        <f>IF(raw!B1046="","",raw!B1046)</f>
        <v>1056</v>
      </c>
      <c r="C1046" s="1">
        <f>IF(raw!C1046="","",raw!C1046)</f>
        <v>707</v>
      </c>
      <c r="D1046" s="1">
        <f>IF(raw!D1046="","",raw!D1046)</f>
        <v>109101598</v>
      </c>
      <c r="E1046" s="1">
        <f>IF(raw!E1046="","",raw!E1046)</f>
        <v>14</v>
      </c>
      <c r="F1046" s="1">
        <f>IF(raw!F1046="","",raw!F1046)</f>
        <v>1</v>
      </c>
      <c r="G1046" s="1">
        <f>IF(raw!G1046="","",raw!G1046)</f>
        <v>2020042901</v>
      </c>
      <c r="H1046" s="1">
        <f>IF(raw!H1046="","",raw!H1046)</f>
        <v>19.399999999999999</v>
      </c>
      <c r="I1046" s="1">
        <f>IF(raw!I1046="","",raw!I1046)</f>
        <v>127529</v>
      </c>
      <c r="J1046" s="1">
        <f>IF(raw!J1046="","",raw!J1046)</f>
        <v>32</v>
      </c>
      <c r="K1046" s="1">
        <f>IF(raw!K1046="","",raw!K1046)</f>
        <v>0.1</v>
      </c>
      <c r="L1046" s="1">
        <f>IF(raw!L1046="","",raw!L1046)</f>
        <v>20.100000000000001</v>
      </c>
      <c r="M1046" s="1">
        <f>IF(raw!M1046="","",raw!M1046)</f>
        <v>1</v>
      </c>
      <c r="N1046" s="33" t="str">
        <f>IF(raw!N1046="","",raw!N1046)</f>
        <v>Server Configuration refreshed</v>
      </c>
      <c r="O1046" s="30">
        <f>ROUND(Table1[[#This Row],[Created_at]],1)</f>
        <v>43953.5</v>
      </c>
      <c r="P1046" s="39">
        <f>TRUNC(Table1[[#This Row],[Created_at]],0)</f>
        <v>43953</v>
      </c>
    </row>
    <row r="1047" spans="1:16" hidden="1" x14ac:dyDescent="0.2">
      <c r="A1047" s="7">
        <f>IFERROR(DATE(LEFT(raw!A1047,4),MID(raw!A1047,6,2),MID(raw!A1047,9,2)) + TIME(MID(raw!A1047,12,2),MID(raw!A1047,15,2),MID(raw!A1047,18,2)),"")</f>
        <v>43953.477118055554</v>
      </c>
      <c r="B1047" s="1">
        <f>IF(raw!B1047="","",raw!B1047)</f>
        <v>1039</v>
      </c>
      <c r="C1047" s="1" t="str">
        <f>IF(raw!C1047="","",raw!C1047)</f>
        <v/>
      </c>
      <c r="D1047" s="1">
        <f>IF(raw!D1047="","",raw!D1047)</f>
        <v>91391064</v>
      </c>
      <c r="E1047" s="1">
        <f>IF(raw!E1047="","",raw!E1047)</f>
        <v>4</v>
      </c>
      <c r="F1047" s="1">
        <f>IF(raw!F1047="","",raw!F1047)</f>
        <v>0</v>
      </c>
      <c r="G1047" s="1">
        <f>IF(raw!G1047="","",raw!G1047)</f>
        <v>2020042901</v>
      </c>
      <c r="H1047" s="1" t="str">
        <f>IF(raw!H1047="","",raw!H1047)</f>
        <v/>
      </c>
      <c r="I1047" s="1">
        <f>IF(raw!I1047="","",raw!I1047)</f>
        <v>1674</v>
      </c>
      <c r="J1047" s="1">
        <f>IF(raw!J1047="","",raw!J1047)</f>
        <v>342</v>
      </c>
      <c r="K1047" s="1">
        <f>IF(raw!K1047="","",raw!K1047)</f>
        <v>0.2</v>
      </c>
      <c r="L1047" s="1">
        <f>IF(raw!L1047="","",raw!L1047)</f>
        <v>0</v>
      </c>
      <c r="M1047" s="1">
        <f>IF(raw!M1047="","",raw!M1047)</f>
        <v>0</v>
      </c>
      <c r="N1047" s="33" t="str">
        <f>IF(raw!N1047="","",raw!N1047)</f>
        <v xml:space="preserve">This is boot No. 0 of Device </v>
      </c>
      <c r="O1047" s="30">
        <f>ROUND(Table1[[#This Row],[Created_at]],1)</f>
        <v>43953.5</v>
      </c>
      <c r="P1047" s="39">
        <f>TRUNC(Table1[[#This Row],[Created_at]],0)</f>
        <v>43953</v>
      </c>
    </row>
    <row r="1048" spans="1:16" x14ac:dyDescent="0.2">
      <c r="A1048" s="7">
        <f>IFERROR(DATE(LEFT(raw!A1048,4),MID(raw!A1048,6,2),MID(raw!A1048,9,2)) + TIME(MID(raw!A1048,12,2),MID(raw!A1048,15,2),MID(raw!A1048,18,2)),"")</f>
        <v>43953.477129629631</v>
      </c>
      <c r="B1048" s="1">
        <f>IF(raw!B1048="","",raw!B1048)</f>
        <v>1040</v>
      </c>
      <c r="C1048" s="1">
        <f>IF(raw!C1048="","",raw!C1048)</f>
        <v>706</v>
      </c>
      <c r="D1048" s="1">
        <f>IF(raw!D1048="","",raw!D1048)</f>
        <v>91391064</v>
      </c>
      <c r="E1048" s="1">
        <f>IF(raw!E1048="","",raw!E1048)</f>
        <v>5</v>
      </c>
      <c r="F1048" s="1">
        <f>IF(raw!F1048="","",raw!F1048)</f>
        <v>1</v>
      </c>
      <c r="G1048" s="1">
        <f>IF(raw!G1048="","",raw!G1048)</f>
        <v>2020042901</v>
      </c>
      <c r="H1048" s="1" t="str">
        <f>IF(raw!H1048="","",raw!H1048)</f>
        <v/>
      </c>
      <c r="I1048" s="1">
        <f>IF(raw!I1048="","",raw!I1048)</f>
        <v>3798</v>
      </c>
      <c r="J1048" s="1">
        <f>IF(raw!J1048="","",raw!J1048)</f>
        <v>2124</v>
      </c>
      <c r="K1048" s="1">
        <f>IF(raw!K1048="","",raw!K1048)</f>
        <v>0.2</v>
      </c>
      <c r="L1048" s="1">
        <f>IF(raw!L1048="","",raw!L1048)</f>
        <v>20.100000000000001</v>
      </c>
      <c r="M1048" s="1">
        <f>IF(raw!M1048="","",raw!M1048)</f>
        <v>0</v>
      </c>
      <c r="N1048" s="33" t="str">
        <f>IF(raw!N1048="","",raw!N1048)</f>
        <v>Device found. Device name: 706</v>
      </c>
      <c r="O1048" s="30">
        <f>ROUND(Table1[[#This Row],[Created_at]],1)</f>
        <v>43953.5</v>
      </c>
      <c r="P1048" s="39">
        <f>TRUNC(Table1[[#This Row],[Created_at]],0)</f>
        <v>43953</v>
      </c>
    </row>
    <row r="1049" spans="1:16" x14ac:dyDescent="0.2">
      <c r="A1049" s="7">
        <f>IFERROR(DATE(LEFT(raw!A1049,4),MID(raw!A1049,6,2),MID(raw!A1049,9,2)) + TIME(MID(raw!A1049,12,2),MID(raw!A1049,15,2),MID(raw!A1049,18,2)),"")</f>
        <v>43953.477141203701</v>
      </c>
      <c r="B1049" s="1">
        <f>IF(raw!B1049="","",raw!B1049)</f>
        <v>1041</v>
      </c>
      <c r="C1049" s="1">
        <f>IF(raw!C1049="","",raw!C1049)</f>
        <v>706</v>
      </c>
      <c r="D1049" s="1">
        <f>IF(raw!D1049="","",raw!D1049)</f>
        <v>91391064</v>
      </c>
      <c r="E1049" s="1">
        <f>IF(raw!E1049="","",raw!E1049)</f>
        <v>6</v>
      </c>
      <c r="F1049" s="1">
        <f>IF(raw!F1049="","",raw!F1049)</f>
        <v>1</v>
      </c>
      <c r="G1049" s="1">
        <f>IF(raw!G1049="","",raw!G1049)</f>
        <v>2020042901</v>
      </c>
      <c r="H1049" s="1" t="str">
        <f>IF(raw!H1049="","",raw!H1049)</f>
        <v/>
      </c>
      <c r="I1049" s="1">
        <f>IF(raw!I1049="","",raw!I1049)</f>
        <v>3800</v>
      </c>
      <c r="J1049" s="1">
        <f>IF(raw!J1049="","",raw!J1049)</f>
        <v>2</v>
      </c>
      <c r="K1049" s="1">
        <f>IF(raw!K1049="","",raw!K1049)</f>
        <v>0.2</v>
      </c>
      <c r="L1049" s="1">
        <f>IF(raw!L1049="","",raw!L1049)</f>
        <v>20.100000000000001</v>
      </c>
      <c r="M1049" s="1">
        <f>IF(raw!M1049="","",raw!M1049)</f>
        <v>0</v>
      </c>
      <c r="N1049" s="33" t="str">
        <f>IF(raw!N1049="","",raw!N1049)</f>
        <v>Participating in 2 plans.</v>
      </c>
      <c r="O1049" s="30">
        <f>ROUND(Table1[[#This Row],[Created_at]],1)</f>
        <v>43953.5</v>
      </c>
      <c r="P1049" s="39">
        <f>TRUNC(Table1[[#This Row],[Created_at]],0)</f>
        <v>43953</v>
      </c>
    </row>
    <row r="1050" spans="1:16" x14ac:dyDescent="0.2">
      <c r="A1050" s="7">
        <f>IFERROR(DATE(LEFT(raw!A1050,4),MID(raw!A1050,6,2),MID(raw!A1050,9,2)) + TIME(MID(raw!A1050,12,2),MID(raw!A1050,15,2),MID(raw!A1050,18,2)),"")</f>
        <v>43953.477152777778</v>
      </c>
      <c r="B1050" s="1">
        <f>IF(raw!B1050="","",raw!B1050)</f>
        <v>1042</v>
      </c>
      <c r="C1050" s="1">
        <f>IF(raw!C1050="","",raw!C1050)</f>
        <v>706</v>
      </c>
      <c r="D1050" s="1">
        <f>IF(raw!D1050="","",raw!D1050)</f>
        <v>91391064</v>
      </c>
      <c r="E1050" s="1">
        <f>IF(raw!E1050="","",raw!E1050)</f>
        <v>7</v>
      </c>
      <c r="F1050" s="1">
        <f>IF(raw!F1050="","",raw!F1050)</f>
        <v>1</v>
      </c>
      <c r="G1050" s="1">
        <f>IF(raw!G1050="","",raw!G1050)</f>
        <v>2020042901</v>
      </c>
      <c r="H1050" s="1" t="str">
        <f>IF(raw!H1050="","",raw!H1050)</f>
        <v/>
      </c>
      <c r="I1050" s="1">
        <f>IF(raw!I1050="","",raw!I1050)</f>
        <v>3816</v>
      </c>
      <c r="J1050" s="1">
        <f>IF(raw!J1050="","",raw!J1050)</f>
        <v>16</v>
      </c>
      <c r="K1050" s="1">
        <f>IF(raw!K1050="","",raw!K1050)</f>
        <v>0.1</v>
      </c>
      <c r="L1050" s="1">
        <f>IF(raw!L1050="","",raw!L1050)</f>
        <v>20.100000000000001</v>
      </c>
      <c r="M1050" s="1">
        <f>IF(raw!M1050="","",raw!M1050)</f>
        <v>0</v>
      </c>
      <c r="N1050" s="33" t="str">
        <f>IF(raw!N1050="","",raw!N1050)</f>
        <v>Network configuration loaded and parsed succesfully</v>
      </c>
      <c r="O1050" s="30">
        <f>ROUND(Table1[[#This Row],[Created_at]],1)</f>
        <v>43953.5</v>
      </c>
      <c r="P1050" s="39">
        <f>TRUNC(Table1[[#This Row],[Created_at]],0)</f>
        <v>43953</v>
      </c>
    </row>
    <row r="1051" spans="1:16" x14ac:dyDescent="0.2">
      <c r="A1051" s="7">
        <f>IFERROR(DATE(LEFT(raw!A1051,4),MID(raw!A1051,6,2),MID(raw!A1051,9,2)) + TIME(MID(raw!A1051,12,2),MID(raw!A1051,15,2),MID(raw!A1051,18,2)),"")</f>
        <v>43953.477164351854</v>
      </c>
      <c r="B1051" s="1">
        <f>IF(raw!B1051="","",raw!B1051)</f>
        <v>1043</v>
      </c>
      <c r="C1051" s="1">
        <f>IF(raw!C1051="","",raw!C1051)</f>
        <v>706</v>
      </c>
      <c r="D1051" s="1">
        <f>IF(raw!D1051="","",raw!D1051)</f>
        <v>91391064</v>
      </c>
      <c r="E1051" s="1">
        <f>IF(raw!E1051="","",raw!E1051)</f>
        <v>8</v>
      </c>
      <c r="F1051" s="1">
        <f>IF(raw!F1051="","",raw!F1051)</f>
        <v>1</v>
      </c>
      <c r="G1051" s="1">
        <f>IF(raw!G1051="","",raw!G1051)</f>
        <v>2020042901</v>
      </c>
      <c r="H1051" s="1">
        <f>IF(raw!H1051="","",raw!H1051)</f>
        <v>19.899999999999999</v>
      </c>
      <c r="I1051" s="1">
        <f>IF(raw!I1051="","",raw!I1051)</f>
        <v>3846</v>
      </c>
      <c r="J1051" s="1">
        <f>IF(raw!J1051="","",raw!J1051)</f>
        <v>30</v>
      </c>
      <c r="K1051" s="1">
        <f>IF(raw!K1051="","",raw!K1051)</f>
        <v>0.1</v>
      </c>
      <c r="L1051" s="1">
        <f>IF(raw!L1051="","",raw!L1051)</f>
        <v>20.100000000000001</v>
      </c>
      <c r="M1051" s="1">
        <f>IF(raw!M1051="","",raw!M1051)</f>
        <v>0</v>
      </c>
      <c r="N1051" s="33" t="str">
        <f>IF(raw!N1051="","",raw!N1051)</f>
        <v>Temperature: 19.90 Humidity: 56.00</v>
      </c>
      <c r="O1051" s="30">
        <f>ROUND(Table1[[#This Row],[Created_at]],1)</f>
        <v>43953.5</v>
      </c>
      <c r="P1051" s="39">
        <f>TRUNC(Table1[[#This Row],[Created_at]],0)</f>
        <v>43953</v>
      </c>
    </row>
    <row r="1052" spans="1:16" x14ac:dyDescent="0.2">
      <c r="A1052" s="7">
        <f>IFERROR(DATE(LEFT(raw!A1052,4),MID(raw!A1052,6,2),MID(raw!A1052,9,2)) + TIME(MID(raw!A1052,12,2),MID(raw!A1052,15,2),MID(raw!A1052,18,2)),"")</f>
        <v>43953.477175925924</v>
      </c>
      <c r="B1052" s="1">
        <f>IF(raw!B1052="","",raw!B1052)</f>
        <v>1044</v>
      </c>
      <c r="C1052" s="1">
        <f>IF(raw!C1052="","",raw!C1052)</f>
        <v>706</v>
      </c>
      <c r="D1052" s="1">
        <f>IF(raw!D1052="","",raw!D1052)</f>
        <v>91391064</v>
      </c>
      <c r="E1052" s="1">
        <f>IF(raw!E1052="","",raw!E1052)</f>
        <v>9</v>
      </c>
      <c r="F1052" s="1">
        <f>IF(raw!F1052="","",raw!F1052)</f>
        <v>1</v>
      </c>
      <c r="G1052" s="1">
        <f>IF(raw!G1052="","",raw!G1052)</f>
        <v>2020042901</v>
      </c>
      <c r="H1052" s="1">
        <f>IF(raw!H1052="","",raw!H1052)</f>
        <v>19.899999999999999</v>
      </c>
      <c r="I1052" s="1">
        <f>IF(raw!I1052="","",raw!I1052)</f>
        <v>3847</v>
      </c>
      <c r="J1052" s="1">
        <f>IF(raw!J1052="","",raw!J1052)</f>
        <v>1</v>
      </c>
      <c r="K1052" s="1">
        <f>IF(raw!K1052="","",raw!K1052)</f>
        <v>0</v>
      </c>
      <c r="L1052" s="1">
        <f>IF(raw!L1052="","",raw!L1052)</f>
        <v>20.100000000000001</v>
      </c>
      <c r="M1052" s="1">
        <f>IF(raw!M1052="","",raw!M1052)</f>
        <v>0</v>
      </c>
      <c r="N1052" s="33" t="str">
        <f>IF(raw!N1052="","",raw!N1052)</f>
        <v>Initialization Completed.</v>
      </c>
      <c r="O1052" s="30">
        <f>ROUND(Table1[[#This Row],[Created_at]],1)</f>
        <v>43953.5</v>
      </c>
      <c r="P1052" s="39">
        <f>TRUNC(Table1[[#This Row],[Created_at]],0)</f>
        <v>43953</v>
      </c>
    </row>
    <row r="1053" spans="1:16" x14ac:dyDescent="0.2">
      <c r="A1053" s="7">
        <f>IFERROR(DATE(LEFT(raw!A1053,4),MID(raw!A1053,6,2),MID(raw!A1053,9,2)) + TIME(MID(raw!A1053,12,2),MID(raw!A1053,15,2),MID(raw!A1053,18,2)),"")</f>
        <v>43953.477187500001</v>
      </c>
      <c r="B1053" s="1">
        <f>IF(raw!B1053="","",raw!B1053)</f>
        <v>1045</v>
      </c>
      <c r="C1053" s="1">
        <f>IF(raw!C1053="","",raw!C1053)</f>
        <v>706</v>
      </c>
      <c r="D1053" s="1">
        <f>IF(raw!D1053="","",raw!D1053)</f>
        <v>91391064</v>
      </c>
      <c r="E1053" s="1">
        <f>IF(raw!E1053="","",raw!E1053)</f>
        <v>10</v>
      </c>
      <c r="F1053" s="1">
        <f>IF(raw!F1053="","",raw!F1053)</f>
        <v>1</v>
      </c>
      <c r="G1053" s="1">
        <f>IF(raw!G1053="","",raw!G1053)</f>
        <v>2020042901</v>
      </c>
      <c r="H1053" s="1">
        <f>IF(raw!H1053="","",raw!H1053)</f>
        <v>19.899999999999999</v>
      </c>
      <c r="I1053" s="1">
        <f>IF(raw!I1053="","",raw!I1053)</f>
        <v>3855</v>
      </c>
      <c r="J1053" s="1">
        <f>IF(raw!J1053="","",raw!J1053)</f>
        <v>8</v>
      </c>
      <c r="K1053" s="1">
        <f>IF(raw!K1053="","",raw!K1053)</f>
        <v>0.2</v>
      </c>
      <c r="L1053" s="1">
        <f>IF(raw!L1053="","",raw!L1053)</f>
        <v>20.100000000000001</v>
      </c>
      <c r="M1053" s="1">
        <f>IF(raw!M1053="","",raw!M1053)</f>
        <v>0</v>
      </c>
      <c r="N1053" s="33" t="str">
        <f>IF(raw!N1053="","",raw!N1053)</f>
        <v>Going to wake in 3600</v>
      </c>
      <c r="O1053" s="30">
        <f>ROUND(Table1[[#This Row],[Created_at]],1)</f>
        <v>43953.5</v>
      </c>
      <c r="P1053" s="39">
        <f>TRUNC(Table1[[#This Row],[Created_at]],0)</f>
        <v>43953</v>
      </c>
    </row>
    <row r="1054" spans="1:16" x14ac:dyDescent="0.2">
      <c r="A1054" s="7">
        <f>IFERROR(DATE(LEFT(raw!A1054,4),MID(raw!A1054,6,2),MID(raw!A1054,9,2)) + TIME(MID(raw!A1054,12,2),MID(raw!A1054,15,2),MID(raw!A1054,18,2)),"")</f>
        <v>43953.477199074077</v>
      </c>
      <c r="B1054" s="1">
        <f>IF(raw!B1054="","",raw!B1054)</f>
        <v>1046</v>
      </c>
      <c r="C1054" s="1">
        <f>IF(raw!C1054="","",raw!C1054)</f>
        <v>706</v>
      </c>
      <c r="D1054" s="1">
        <f>IF(raw!D1054="","",raw!D1054)</f>
        <v>91391064</v>
      </c>
      <c r="E1054" s="1">
        <f>IF(raw!E1054="","",raw!E1054)</f>
        <v>11</v>
      </c>
      <c r="F1054" s="1">
        <f>IF(raw!F1054="","",raw!F1054)</f>
        <v>1</v>
      </c>
      <c r="G1054" s="1">
        <f>IF(raw!G1054="","",raw!G1054)</f>
        <v>2020042901</v>
      </c>
      <c r="H1054" s="1">
        <f>IF(raw!H1054="","",raw!H1054)</f>
        <v>19.899999999999999</v>
      </c>
      <c r="I1054" s="1">
        <f>IF(raw!I1054="","",raw!I1054)</f>
        <v>3855</v>
      </c>
      <c r="J1054" s="1">
        <f>IF(raw!J1054="","",raw!J1054)</f>
        <v>0</v>
      </c>
      <c r="K1054" s="1">
        <f>IF(raw!K1054="","",raw!K1054)</f>
        <v>0.2</v>
      </c>
      <c r="L1054" s="1">
        <f>IF(raw!L1054="","",raw!L1054)</f>
        <v>20.100000000000001</v>
      </c>
      <c r="M1054" s="1">
        <f>IF(raw!M1054="","",raw!M1054)</f>
        <v>0</v>
      </c>
      <c r="N1054" s="33" t="str">
        <f>IF(raw!N1054="","",raw!N1054)</f>
        <v>Going to sleep now for 3600 secs....This cycle took: 3856</v>
      </c>
      <c r="O1054" s="30">
        <f>ROUND(Table1[[#This Row],[Created_at]],1)</f>
        <v>43953.5</v>
      </c>
      <c r="P1054" s="39">
        <f>TRUNC(Table1[[#This Row],[Created_at]],0)</f>
        <v>43953</v>
      </c>
    </row>
    <row r="1055" spans="1:16" hidden="1" x14ac:dyDescent="0.2">
      <c r="A1055" s="7">
        <f>IFERROR(DATE(LEFT(raw!A1055,4),MID(raw!A1055,6,2),MID(raw!A1055,9,2)) + TIME(MID(raw!A1055,12,2),MID(raw!A1055,15,2),MID(raw!A1055,18,2)),"")</f>
        <v>43953.479895833334</v>
      </c>
      <c r="B1055" s="1">
        <f>IF(raw!B1055="","",raw!B1055)</f>
        <v>1057</v>
      </c>
      <c r="C1055" s="1" t="str">
        <f>IF(raw!C1055="","",raw!C1055)</f>
        <v/>
      </c>
      <c r="D1055" s="1">
        <f>IF(raw!D1055="","",raw!D1055)</f>
        <v>91449512</v>
      </c>
      <c r="E1055" s="1">
        <f>IF(raw!E1055="","",raw!E1055)</f>
        <v>4</v>
      </c>
      <c r="F1055" s="1">
        <f>IF(raw!F1055="","",raw!F1055)</f>
        <v>0</v>
      </c>
      <c r="G1055" s="1">
        <f>IF(raw!G1055="","",raw!G1055)</f>
        <v>2020042901</v>
      </c>
      <c r="H1055" s="1" t="str">
        <f>IF(raw!H1055="","",raw!H1055)</f>
        <v/>
      </c>
      <c r="I1055" s="1">
        <f>IF(raw!I1055="","",raw!I1055)</f>
        <v>1991</v>
      </c>
      <c r="J1055" s="1">
        <f>IF(raw!J1055="","",raw!J1055)</f>
        <v>662</v>
      </c>
      <c r="K1055" s="1">
        <f>IF(raw!K1055="","",raw!K1055)</f>
        <v>0.2</v>
      </c>
      <c r="L1055" s="1">
        <f>IF(raw!L1055="","",raw!L1055)</f>
        <v>0</v>
      </c>
      <c r="M1055" s="1">
        <f>IF(raw!M1055="","",raw!M1055)</f>
        <v>0</v>
      </c>
      <c r="N1055" s="33" t="str">
        <f>IF(raw!N1055="","",raw!N1055)</f>
        <v xml:space="preserve">This is boot No. 0 of Device </v>
      </c>
      <c r="O1055" s="30">
        <f>ROUND(Table1[[#This Row],[Created_at]],1)</f>
        <v>43953.5</v>
      </c>
      <c r="P1055" s="39">
        <f>TRUNC(Table1[[#This Row],[Created_at]],0)</f>
        <v>43953</v>
      </c>
    </row>
    <row r="1056" spans="1:16" hidden="1" x14ac:dyDescent="0.2">
      <c r="A1056" s="7">
        <f>IFERROR(DATE(LEFT(raw!A1056,4),MID(raw!A1056,6,2),MID(raw!A1056,9,2)) + TIME(MID(raw!A1056,12,2),MID(raw!A1056,15,2),MID(raw!A1056,18,2)),"")</f>
        <v>43953.479907407411</v>
      </c>
      <c r="B1056" s="1">
        <f>IF(raw!B1056="","",raw!B1056)</f>
        <v>1058</v>
      </c>
      <c r="C1056" s="1">
        <f>IF(raw!C1056="","",raw!C1056)</f>
        <v>703</v>
      </c>
      <c r="D1056" s="1">
        <f>IF(raw!D1056="","",raw!D1056)</f>
        <v>91449512</v>
      </c>
      <c r="E1056" s="1">
        <f>IF(raw!E1056="","",raw!E1056)</f>
        <v>5</v>
      </c>
      <c r="F1056" s="1">
        <f>IF(raw!F1056="","",raw!F1056)</f>
        <v>1</v>
      </c>
      <c r="G1056" s="1">
        <f>IF(raw!G1056="","",raw!G1056)</f>
        <v>2020042901</v>
      </c>
      <c r="H1056" s="1" t="str">
        <f>IF(raw!H1056="","",raw!H1056)</f>
        <v/>
      </c>
      <c r="I1056" s="1">
        <f>IF(raw!I1056="","",raw!I1056)</f>
        <v>4185</v>
      </c>
      <c r="J1056" s="1">
        <f>IF(raw!J1056="","",raw!J1056)</f>
        <v>2194</v>
      </c>
      <c r="K1056" s="1">
        <f>IF(raw!K1056="","",raw!K1056)</f>
        <v>0.2</v>
      </c>
      <c r="L1056" s="1">
        <f>IF(raw!L1056="","",raw!L1056)</f>
        <v>20.100000000000001</v>
      </c>
      <c r="M1056" s="1">
        <f>IF(raw!M1056="","",raw!M1056)</f>
        <v>0</v>
      </c>
      <c r="N1056" s="33" t="str">
        <f>IF(raw!N1056="","",raw!N1056)</f>
        <v>Device found. Device name: 703</v>
      </c>
      <c r="O1056" s="30">
        <f>ROUND(Table1[[#This Row],[Created_at]],1)</f>
        <v>43953.5</v>
      </c>
      <c r="P1056" s="39">
        <f>TRUNC(Table1[[#This Row],[Created_at]],0)</f>
        <v>43953</v>
      </c>
    </row>
    <row r="1057" spans="1:16" hidden="1" x14ac:dyDescent="0.2">
      <c r="A1057" s="7">
        <f>IFERROR(DATE(LEFT(raw!A1057,4),MID(raw!A1057,6,2),MID(raw!A1057,9,2)) + TIME(MID(raw!A1057,12,2),MID(raw!A1057,15,2),MID(raw!A1057,18,2)),"")</f>
        <v>43953.47991898148</v>
      </c>
      <c r="B1057" s="1">
        <f>IF(raw!B1057="","",raw!B1057)</f>
        <v>1059</v>
      </c>
      <c r="C1057" s="1">
        <f>IF(raw!C1057="","",raw!C1057)</f>
        <v>703</v>
      </c>
      <c r="D1057" s="1">
        <f>IF(raw!D1057="","",raw!D1057)</f>
        <v>91449512</v>
      </c>
      <c r="E1057" s="1">
        <f>IF(raw!E1057="","",raw!E1057)</f>
        <v>6</v>
      </c>
      <c r="F1057" s="1">
        <f>IF(raw!F1057="","",raw!F1057)</f>
        <v>1</v>
      </c>
      <c r="G1057" s="1">
        <f>IF(raw!G1057="","",raw!G1057)</f>
        <v>2020042901</v>
      </c>
      <c r="H1057" s="1" t="str">
        <f>IF(raw!H1057="","",raw!H1057)</f>
        <v/>
      </c>
      <c r="I1057" s="1">
        <f>IF(raw!I1057="","",raw!I1057)</f>
        <v>4187</v>
      </c>
      <c r="J1057" s="1">
        <f>IF(raw!J1057="","",raw!J1057)</f>
        <v>2</v>
      </c>
      <c r="K1057" s="1">
        <f>IF(raw!K1057="","",raw!K1057)</f>
        <v>0.2</v>
      </c>
      <c r="L1057" s="1">
        <f>IF(raw!L1057="","",raw!L1057)</f>
        <v>20.100000000000001</v>
      </c>
      <c r="M1057" s="1">
        <f>IF(raw!M1057="","",raw!M1057)</f>
        <v>0</v>
      </c>
      <c r="N1057" s="33" t="str">
        <f>IF(raw!N1057="","",raw!N1057)</f>
        <v>Participating in 2 plans.</v>
      </c>
      <c r="O1057" s="30">
        <f>ROUND(Table1[[#This Row],[Created_at]],1)</f>
        <v>43953.5</v>
      </c>
      <c r="P1057" s="39">
        <f>TRUNC(Table1[[#This Row],[Created_at]],0)</f>
        <v>43953</v>
      </c>
    </row>
    <row r="1058" spans="1:16" hidden="1" x14ac:dyDescent="0.2">
      <c r="A1058" s="7">
        <f>IFERROR(DATE(LEFT(raw!A1058,4),MID(raw!A1058,6,2),MID(raw!A1058,9,2)) + TIME(MID(raw!A1058,12,2),MID(raw!A1058,15,2),MID(raw!A1058,18,2)),"")</f>
        <v>43953.479930555557</v>
      </c>
      <c r="B1058" s="1">
        <f>IF(raw!B1058="","",raw!B1058)</f>
        <v>1060</v>
      </c>
      <c r="C1058" s="1">
        <f>IF(raw!C1058="","",raw!C1058)</f>
        <v>703</v>
      </c>
      <c r="D1058" s="1">
        <f>IF(raw!D1058="","",raw!D1058)</f>
        <v>91449512</v>
      </c>
      <c r="E1058" s="1">
        <f>IF(raw!E1058="","",raw!E1058)</f>
        <v>7</v>
      </c>
      <c r="F1058" s="1">
        <f>IF(raw!F1058="","",raw!F1058)</f>
        <v>1</v>
      </c>
      <c r="G1058" s="1">
        <f>IF(raw!G1058="","",raw!G1058)</f>
        <v>2020042901</v>
      </c>
      <c r="H1058" s="1" t="str">
        <f>IF(raw!H1058="","",raw!H1058)</f>
        <v/>
      </c>
      <c r="I1058" s="1">
        <f>IF(raw!I1058="","",raw!I1058)</f>
        <v>4202</v>
      </c>
      <c r="J1058" s="1">
        <f>IF(raw!J1058="","",raw!J1058)</f>
        <v>15</v>
      </c>
      <c r="K1058" s="1">
        <f>IF(raw!K1058="","",raw!K1058)</f>
        <v>0.1</v>
      </c>
      <c r="L1058" s="1">
        <f>IF(raw!L1058="","",raw!L1058)</f>
        <v>20.100000000000001</v>
      </c>
      <c r="M1058" s="1">
        <f>IF(raw!M1058="","",raw!M1058)</f>
        <v>0</v>
      </c>
      <c r="N1058" s="33" t="str">
        <f>IF(raw!N1058="","",raw!N1058)</f>
        <v>Network configuration loaded and parsed succesfully</v>
      </c>
      <c r="O1058" s="30">
        <f>ROUND(Table1[[#This Row],[Created_at]],1)</f>
        <v>43953.5</v>
      </c>
      <c r="P1058" s="39">
        <f>TRUNC(Table1[[#This Row],[Created_at]],0)</f>
        <v>43953</v>
      </c>
    </row>
    <row r="1059" spans="1:16" hidden="1" x14ac:dyDescent="0.2">
      <c r="A1059" s="7">
        <f>IFERROR(DATE(LEFT(raw!A1059,4),MID(raw!A1059,6,2),MID(raw!A1059,9,2)) + TIME(MID(raw!A1059,12,2),MID(raw!A1059,15,2),MID(raw!A1059,18,2)),"")</f>
        <v>43953.479942129627</v>
      </c>
      <c r="B1059" s="1">
        <f>IF(raw!B1059="","",raw!B1059)</f>
        <v>1061</v>
      </c>
      <c r="C1059" s="1">
        <f>IF(raw!C1059="","",raw!C1059)</f>
        <v>703</v>
      </c>
      <c r="D1059" s="1">
        <f>IF(raw!D1059="","",raw!D1059)</f>
        <v>91449512</v>
      </c>
      <c r="E1059" s="1">
        <f>IF(raw!E1059="","",raw!E1059)</f>
        <v>8</v>
      </c>
      <c r="F1059" s="1">
        <f>IF(raw!F1059="","",raw!F1059)</f>
        <v>1</v>
      </c>
      <c r="G1059" s="1">
        <f>IF(raw!G1059="","",raw!G1059)</f>
        <v>2020042901</v>
      </c>
      <c r="H1059" s="1">
        <f>IF(raw!H1059="","",raw!H1059)</f>
        <v>20.5</v>
      </c>
      <c r="I1059" s="1">
        <f>IF(raw!I1059="","",raw!I1059)</f>
        <v>4232</v>
      </c>
      <c r="J1059" s="1">
        <f>IF(raw!J1059="","",raw!J1059)</f>
        <v>30</v>
      </c>
      <c r="K1059" s="1">
        <f>IF(raw!K1059="","",raw!K1059)</f>
        <v>0.1</v>
      </c>
      <c r="L1059" s="1">
        <f>IF(raw!L1059="","",raw!L1059)</f>
        <v>20.100000000000001</v>
      </c>
      <c r="M1059" s="1">
        <f>IF(raw!M1059="","",raw!M1059)</f>
        <v>0</v>
      </c>
      <c r="N1059" s="33" t="str">
        <f>IF(raw!N1059="","",raw!N1059)</f>
        <v>Temperature: 20.50 Humidity: 58.00</v>
      </c>
      <c r="O1059" s="30">
        <f>ROUND(Table1[[#This Row],[Created_at]],1)</f>
        <v>43953.5</v>
      </c>
      <c r="P1059" s="39">
        <f>TRUNC(Table1[[#This Row],[Created_at]],0)</f>
        <v>43953</v>
      </c>
    </row>
    <row r="1060" spans="1:16" hidden="1" x14ac:dyDescent="0.2">
      <c r="A1060" s="7">
        <f>IFERROR(DATE(LEFT(raw!A1060,4),MID(raw!A1060,6,2),MID(raw!A1060,9,2)) + TIME(MID(raw!A1060,12,2),MID(raw!A1060,15,2),MID(raw!A1060,18,2)),"")</f>
        <v>43953.479953703703</v>
      </c>
      <c r="B1060" s="1">
        <f>IF(raw!B1060="","",raw!B1060)</f>
        <v>1062</v>
      </c>
      <c r="C1060" s="1">
        <f>IF(raw!C1060="","",raw!C1060)</f>
        <v>703</v>
      </c>
      <c r="D1060" s="1">
        <f>IF(raw!D1060="","",raw!D1060)</f>
        <v>91449512</v>
      </c>
      <c r="E1060" s="1">
        <f>IF(raw!E1060="","",raw!E1060)</f>
        <v>9</v>
      </c>
      <c r="F1060" s="1">
        <f>IF(raw!F1060="","",raw!F1060)</f>
        <v>1</v>
      </c>
      <c r="G1060" s="1">
        <f>IF(raw!G1060="","",raw!G1060)</f>
        <v>2020042901</v>
      </c>
      <c r="H1060" s="1">
        <f>IF(raw!H1060="","",raw!H1060)</f>
        <v>20.5</v>
      </c>
      <c r="I1060" s="1">
        <f>IF(raw!I1060="","",raw!I1060)</f>
        <v>4233</v>
      </c>
      <c r="J1060" s="1">
        <f>IF(raw!J1060="","",raw!J1060)</f>
        <v>1</v>
      </c>
      <c r="K1060" s="1">
        <f>IF(raw!K1060="","",raw!K1060)</f>
        <v>0</v>
      </c>
      <c r="L1060" s="1">
        <f>IF(raw!L1060="","",raw!L1060)</f>
        <v>20.100000000000001</v>
      </c>
      <c r="M1060" s="1">
        <f>IF(raw!M1060="","",raw!M1060)</f>
        <v>0</v>
      </c>
      <c r="N1060" s="33" t="str">
        <f>IF(raw!N1060="","",raw!N1060)</f>
        <v>Initialization Completed.</v>
      </c>
      <c r="O1060" s="30">
        <f>ROUND(Table1[[#This Row],[Created_at]],1)</f>
        <v>43953.5</v>
      </c>
      <c r="P1060" s="39">
        <f>TRUNC(Table1[[#This Row],[Created_at]],0)</f>
        <v>43953</v>
      </c>
    </row>
    <row r="1061" spans="1:16" hidden="1" x14ac:dyDescent="0.2">
      <c r="A1061" s="7">
        <f>IFERROR(DATE(LEFT(raw!A1061,4),MID(raw!A1061,6,2),MID(raw!A1061,9,2)) + TIME(MID(raw!A1061,12,2),MID(raw!A1061,15,2),MID(raw!A1061,18,2)),"")</f>
        <v>43953.47996527778</v>
      </c>
      <c r="B1061" s="1">
        <f>IF(raw!B1061="","",raw!B1061)</f>
        <v>1063</v>
      </c>
      <c r="C1061" s="1">
        <f>IF(raw!C1061="","",raw!C1061)</f>
        <v>703</v>
      </c>
      <c r="D1061" s="1">
        <f>IF(raw!D1061="","",raw!D1061)</f>
        <v>91449512</v>
      </c>
      <c r="E1061" s="1">
        <f>IF(raw!E1061="","",raw!E1061)</f>
        <v>10</v>
      </c>
      <c r="F1061" s="1">
        <f>IF(raw!F1061="","",raw!F1061)</f>
        <v>1</v>
      </c>
      <c r="G1061" s="1">
        <f>IF(raw!G1061="","",raw!G1061)</f>
        <v>2020042901</v>
      </c>
      <c r="H1061" s="1">
        <f>IF(raw!H1061="","",raw!H1061)</f>
        <v>20.5</v>
      </c>
      <c r="I1061" s="1">
        <f>IF(raw!I1061="","",raw!I1061)</f>
        <v>4241</v>
      </c>
      <c r="J1061" s="1">
        <f>IF(raw!J1061="","",raw!J1061)</f>
        <v>8</v>
      </c>
      <c r="K1061" s="1">
        <f>IF(raw!K1061="","",raw!K1061)</f>
        <v>0.2</v>
      </c>
      <c r="L1061" s="1">
        <f>IF(raw!L1061="","",raw!L1061)</f>
        <v>20.100000000000001</v>
      </c>
      <c r="M1061" s="1">
        <f>IF(raw!M1061="","",raw!M1061)</f>
        <v>0</v>
      </c>
      <c r="N1061" s="33" t="str">
        <f>IF(raw!N1061="","",raw!N1061)</f>
        <v>Going to wake in 3600</v>
      </c>
      <c r="O1061" s="30">
        <f>ROUND(Table1[[#This Row],[Created_at]],1)</f>
        <v>43953.5</v>
      </c>
      <c r="P1061" s="39">
        <f>TRUNC(Table1[[#This Row],[Created_at]],0)</f>
        <v>43953</v>
      </c>
    </row>
    <row r="1062" spans="1:16" hidden="1" x14ac:dyDescent="0.2">
      <c r="A1062" s="7">
        <f>IFERROR(DATE(LEFT(raw!A1062,4),MID(raw!A1062,6,2),MID(raw!A1062,9,2)) + TIME(MID(raw!A1062,12,2),MID(raw!A1062,15,2),MID(raw!A1062,18,2)),"")</f>
        <v>43953.47997685185</v>
      </c>
      <c r="B1062" s="1">
        <f>IF(raw!B1062="","",raw!B1062)</f>
        <v>1064</v>
      </c>
      <c r="C1062" s="1">
        <f>IF(raw!C1062="","",raw!C1062)</f>
        <v>703</v>
      </c>
      <c r="D1062" s="1">
        <f>IF(raw!D1062="","",raw!D1062)</f>
        <v>91449512</v>
      </c>
      <c r="E1062" s="1">
        <f>IF(raw!E1062="","",raw!E1062)</f>
        <v>11</v>
      </c>
      <c r="F1062" s="1">
        <f>IF(raw!F1062="","",raw!F1062)</f>
        <v>1</v>
      </c>
      <c r="G1062" s="1">
        <f>IF(raw!G1062="","",raw!G1062)</f>
        <v>2020042901</v>
      </c>
      <c r="H1062" s="1">
        <f>IF(raw!H1062="","",raw!H1062)</f>
        <v>20.5</v>
      </c>
      <c r="I1062" s="1">
        <f>IF(raw!I1062="","",raw!I1062)</f>
        <v>4242</v>
      </c>
      <c r="J1062" s="1">
        <f>IF(raw!J1062="","",raw!J1062)</f>
        <v>1</v>
      </c>
      <c r="K1062" s="1">
        <f>IF(raw!K1062="","",raw!K1062)</f>
        <v>0.2</v>
      </c>
      <c r="L1062" s="1">
        <f>IF(raw!L1062="","",raw!L1062)</f>
        <v>20.100000000000001</v>
      </c>
      <c r="M1062" s="1">
        <f>IF(raw!M1062="","",raw!M1062)</f>
        <v>0</v>
      </c>
      <c r="N1062" s="33" t="str">
        <f>IF(raw!N1062="","",raw!N1062)</f>
        <v>Going to sleep now for 3600 secs....This cycle took: 4242</v>
      </c>
      <c r="O1062" s="30">
        <f>ROUND(Table1[[#This Row],[Created_at]],1)</f>
        <v>43953.5</v>
      </c>
      <c r="P1062" s="39">
        <f>TRUNC(Table1[[#This Row],[Created_at]],0)</f>
        <v>43953</v>
      </c>
    </row>
    <row r="1063" spans="1:16" hidden="1" x14ac:dyDescent="0.2">
      <c r="A1063" s="7">
        <f>IFERROR(DATE(LEFT(raw!A1063,4),MID(raw!A1063,6,2),MID(raw!A1063,9,2)) + TIME(MID(raw!A1063,12,2),MID(raw!A1063,15,2),MID(raw!A1063,18,2)),"")</f>
        <v>43953.480590277781</v>
      </c>
      <c r="B1063" s="1">
        <f>IF(raw!B1063="","",raw!B1063)</f>
        <v>1065</v>
      </c>
      <c r="C1063" s="1" t="str">
        <f>IF(raw!C1063="","",raw!C1063)</f>
        <v/>
      </c>
      <c r="D1063" s="1">
        <f>IF(raw!D1063="","",raw!D1063)</f>
        <v>91449512</v>
      </c>
      <c r="E1063" s="1">
        <f>IF(raw!E1063="","",raw!E1063)</f>
        <v>4</v>
      </c>
      <c r="F1063" s="1">
        <f>IF(raw!F1063="","",raw!F1063)</f>
        <v>0</v>
      </c>
      <c r="G1063" s="1">
        <f>IF(raw!G1063="","",raw!G1063)</f>
        <v>2020042901</v>
      </c>
      <c r="H1063" s="1" t="str">
        <f>IF(raw!H1063="","",raw!H1063)</f>
        <v/>
      </c>
      <c r="I1063" s="1">
        <f>IF(raw!I1063="","",raw!I1063)</f>
        <v>1790</v>
      </c>
      <c r="J1063" s="1">
        <f>IF(raw!J1063="","",raw!J1063)</f>
        <v>462</v>
      </c>
      <c r="K1063" s="1">
        <f>IF(raw!K1063="","",raw!K1063)</f>
        <v>0.2</v>
      </c>
      <c r="L1063" s="1">
        <f>IF(raw!L1063="","",raw!L1063)</f>
        <v>0</v>
      </c>
      <c r="M1063" s="1">
        <f>IF(raw!M1063="","",raw!M1063)</f>
        <v>0</v>
      </c>
      <c r="N1063" s="33" t="str">
        <f>IF(raw!N1063="","",raw!N1063)</f>
        <v xml:space="preserve">This is boot No. 0 of Device </v>
      </c>
      <c r="O1063" s="30">
        <f>ROUND(Table1[[#This Row],[Created_at]],1)</f>
        <v>43953.5</v>
      </c>
      <c r="P1063" s="39">
        <f>TRUNC(Table1[[#This Row],[Created_at]],0)</f>
        <v>43953</v>
      </c>
    </row>
    <row r="1064" spans="1:16" hidden="1" x14ac:dyDescent="0.2">
      <c r="A1064" s="7">
        <f>IFERROR(DATE(LEFT(raw!A1064,4),MID(raw!A1064,6,2),MID(raw!A1064,9,2)) + TIME(MID(raw!A1064,12,2),MID(raw!A1064,15,2),MID(raw!A1064,18,2)),"")</f>
        <v>43953.48060185185</v>
      </c>
      <c r="B1064" s="1">
        <f>IF(raw!B1064="","",raw!B1064)</f>
        <v>1066</v>
      </c>
      <c r="C1064" s="1">
        <f>IF(raw!C1064="","",raw!C1064)</f>
        <v>703</v>
      </c>
      <c r="D1064" s="1">
        <f>IF(raw!D1064="","",raw!D1064)</f>
        <v>91449512</v>
      </c>
      <c r="E1064" s="1">
        <f>IF(raw!E1064="","",raw!E1064)</f>
        <v>5</v>
      </c>
      <c r="F1064" s="1">
        <f>IF(raw!F1064="","",raw!F1064)</f>
        <v>1</v>
      </c>
      <c r="G1064" s="1">
        <f>IF(raw!G1064="","",raw!G1064)</f>
        <v>2020042901</v>
      </c>
      <c r="H1064" s="1" t="str">
        <f>IF(raw!H1064="","",raw!H1064)</f>
        <v/>
      </c>
      <c r="I1064" s="1">
        <f>IF(raw!I1064="","",raw!I1064)</f>
        <v>3849</v>
      </c>
      <c r="J1064" s="1">
        <f>IF(raw!J1064="","",raw!J1064)</f>
        <v>2059</v>
      </c>
      <c r="K1064" s="1">
        <f>IF(raw!K1064="","",raw!K1064)</f>
        <v>0.2</v>
      </c>
      <c r="L1064" s="1">
        <f>IF(raw!L1064="","",raw!L1064)</f>
        <v>20.100000000000001</v>
      </c>
      <c r="M1064" s="1">
        <f>IF(raw!M1064="","",raw!M1064)</f>
        <v>0</v>
      </c>
      <c r="N1064" s="33" t="str">
        <f>IF(raw!N1064="","",raw!N1064)</f>
        <v>Device found. Device name: 703</v>
      </c>
      <c r="O1064" s="30">
        <f>ROUND(Table1[[#This Row],[Created_at]],1)</f>
        <v>43953.5</v>
      </c>
      <c r="P1064" s="39">
        <f>TRUNC(Table1[[#This Row],[Created_at]],0)</f>
        <v>43953</v>
      </c>
    </row>
    <row r="1065" spans="1:16" hidden="1" x14ac:dyDescent="0.2">
      <c r="A1065" s="7">
        <f>IFERROR(DATE(LEFT(raw!A1065,4),MID(raw!A1065,6,2),MID(raw!A1065,9,2)) + TIME(MID(raw!A1065,12,2),MID(raw!A1065,15,2),MID(raw!A1065,18,2)),"")</f>
        <v>43953.480613425927</v>
      </c>
      <c r="B1065" s="1">
        <f>IF(raw!B1065="","",raw!B1065)</f>
        <v>1067</v>
      </c>
      <c r="C1065" s="1">
        <f>IF(raw!C1065="","",raw!C1065)</f>
        <v>703</v>
      </c>
      <c r="D1065" s="1">
        <f>IF(raw!D1065="","",raw!D1065)</f>
        <v>91449512</v>
      </c>
      <c r="E1065" s="1">
        <f>IF(raw!E1065="","",raw!E1065)</f>
        <v>6</v>
      </c>
      <c r="F1065" s="1">
        <f>IF(raw!F1065="","",raw!F1065)</f>
        <v>1</v>
      </c>
      <c r="G1065" s="1">
        <f>IF(raw!G1065="","",raw!G1065)</f>
        <v>2020042901</v>
      </c>
      <c r="H1065" s="1" t="str">
        <f>IF(raw!H1065="","",raw!H1065)</f>
        <v/>
      </c>
      <c r="I1065" s="1">
        <f>IF(raw!I1065="","",raw!I1065)</f>
        <v>3851</v>
      </c>
      <c r="J1065" s="1">
        <f>IF(raw!J1065="","",raw!J1065)</f>
        <v>1</v>
      </c>
      <c r="K1065" s="1">
        <f>IF(raw!K1065="","",raw!K1065)</f>
        <v>0.2</v>
      </c>
      <c r="L1065" s="1">
        <f>IF(raw!L1065="","",raw!L1065)</f>
        <v>20.100000000000001</v>
      </c>
      <c r="M1065" s="1">
        <f>IF(raw!M1065="","",raw!M1065)</f>
        <v>0</v>
      </c>
      <c r="N1065" s="33" t="str">
        <f>IF(raw!N1065="","",raw!N1065)</f>
        <v>Participating in 2 plans.</v>
      </c>
      <c r="O1065" s="30">
        <f>ROUND(Table1[[#This Row],[Created_at]],1)</f>
        <v>43953.5</v>
      </c>
      <c r="P1065" s="39">
        <f>TRUNC(Table1[[#This Row],[Created_at]],0)</f>
        <v>43953</v>
      </c>
    </row>
    <row r="1066" spans="1:16" hidden="1" x14ac:dyDescent="0.2">
      <c r="A1066" s="7">
        <f>IFERROR(DATE(LEFT(raw!A1066,4),MID(raw!A1066,6,2),MID(raw!A1066,9,2)) + TIME(MID(raw!A1066,12,2),MID(raw!A1066,15,2),MID(raw!A1066,18,2)),"")</f>
        <v>43953.480624999997</v>
      </c>
      <c r="B1066" s="1">
        <f>IF(raw!B1066="","",raw!B1066)</f>
        <v>1068</v>
      </c>
      <c r="C1066" s="1">
        <f>IF(raw!C1066="","",raw!C1066)</f>
        <v>703</v>
      </c>
      <c r="D1066" s="1">
        <f>IF(raw!D1066="","",raw!D1066)</f>
        <v>91449512</v>
      </c>
      <c r="E1066" s="1">
        <f>IF(raw!E1066="","",raw!E1066)</f>
        <v>7</v>
      </c>
      <c r="F1066" s="1">
        <f>IF(raw!F1066="","",raw!F1066)</f>
        <v>1</v>
      </c>
      <c r="G1066" s="1">
        <f>IF(raw!G1066="","",raw!G1066)</f>
        <v>2020042901</v>
      </c>
      <c r="H1066" s="1" t="str">
        <f>IF(raw!H1066="","",raw!H1066)</f>
        <v/>
      </c>
      <c r="I1066" s="1">
        <f>IF(raw!I1066="","",raw!I1066)</f>
        <v>3867</v>
      </c>
      <c r="J1066" s="1">
        <f>IF(raw!J1066="","",raw!J1066)</f>
        <v>15</v>
      </c>
      <c r="K1066" s="1">
        <f>IF(raw!K1066="","",raw!K1066)</f>
        <v>0.1</v>
      </c>
      <c r="L1066" s="1">
        <f>IF(raw!L1066="","",raw!L1066)</f>
        <v>20.100000000000001</v>
      </c>
      <c r="M1066" s="1">
        <f>IF(raw!M1066="","",raw!M1066)</f>
        <v>0</v>
      </c>
      <c r="N1066" s="33" t="str">
        <f>IF(raw!N1066="","",raw!N1066)</f>
        <v>Network configuration loaded and parsed succesfully</v>
      </c>
      <c r="O1066" s="30">
        <f>ROUND(Table1[[#This Row],[Created_at]],1)</f>
        <v>43953.5</v>
      </c>
      <c r="P1066" s="39">
        <f>TRUNC(Table1[[#This Row],[Created_at]],0)</f>
        <v>43953</v>
      </c>
    </row>
    <row r="1067" spans="1:16" hidden="1" x14ac:dyDescent="0.2">
      <c r="A1067" s="7">
        <f>IFERROR(DATE(LEFT(raw!A1067,4),MID(raw!A1067,6,2),MID(raw!A1067,9,2)) + TIME(MID(raw!A1067,12,2),MID(raw!A1067,15,2),MID(raw!A1067,18,2)),"")</f>
        <v>43953.480636574073</v>
      </c>
      <c r="B1067" s="1">
        <f>IF(raw!B1067="","",raw!B1067)</f>
        <v>1069</v>
      </c>
      <c r="C1067" s="1">
        <f>IF(raw!C1067="","",raw!C1067)</f>
        <v>703</v>
      </c>
      <c r="D1067" s="1">
        <f>IF(raw!D1067="","",raw!D1067)</f>
        <v>91449512</v>
      </c>
      <c r="E1067" s="1">
        <f>IF(raw!E1067="","",raw!E1067)</f>
        <v>8</v>
      </c>
      <c r="F1067" s="1">
        <f>IF(raw!F1067="","",raw!F1067)</f>
        <v>1</v>
      </c>
      <c r="G1067" s="1">
        <f>IF(raw!G1067="","",raw!G1067)</f>
        <v>2020042901</v>
      </c>
      <c r="H1067" s="1">
        <f>IF(raw!H1067="","",raw!H1067)</f>
        <v>20.8</v>
      </c>
      <c r="I1067" s="1">
        <f>IF(raw!I1067="","",raw!I1067)</f>
        <v>3897</v>
      </c>
      <c r="J1067" s="1">
        <f>IF(raw!J1067="","",raw!J1067)</f>
        <v>30</v>
      </c>
      <c r="K1067" s="1">
        <f>IF(raw!K1067="","",raw!K1067)</f>
        <v>0.1</v>
      </c>
      <c r="L1067" s="1">
        <f>IF(raw!L1067="","",raw!L1067)</f>
        <v>20.100000000000001</v>
      </c>
      <c r="M1067" s="1">
        <f>IF(raw!M1067="","",raw!M1067)</f>
        <v>0</v>
      </c>
      <c r="N1067" s="33" t="str">
        <f>IF(raw!N1067="","",raw!N1067)</f>
        <v>Temperature: 20.80 Humidity: 55.00</v>
      </c>
      <c r="O1067" s="30">
        <f>ROUND(Table1[[#This Row],[Created_at]],1)</f>
        <v>43953.5</v>
      </c>
      <c r="P1067" s="39">
        <f>TRUNC(Table1[[#This Row],[Created_at]],0)</f>
        <v>43953</v>
      </c>
    </row>
    <row r="1068" spans="1:16" hidden="1" x14ac:dyDescent="0.2">
      <c r="A1068" s="7">
        <f>IFERROR(DATE(LEFT(raw!A1068,4),MID(raw!A1068,6,2),MID(raw!A1068,9,2)) + TIME(MID(raw!A1068,12,2),MID(raw!A1068,15,2),MID(raw!A1068,18,2)),"")</f>
        <v>43953.48064814815</v>
      </c>
      <c r="B1068" s="1">
        <f>IF(raw!B1068="","",raw!B1068)</f>
        <v>1070</v>
      </c>
      <c r="C1068" s="1">
        <f>IF(raw!C1068="","",raw!C1068)</f>
        <v>703</v>
      </c>
      <c r="D1068" s="1">
        <f>IF(raw!D1068="","",raw!D1068)</f>
        <v>91449512</v>
      </c>
      <c r="E1068" s="1">
        <f>IF(raw!E1068="","",raw!E1068)</f>
        <v>9</v>
      </c>
      <c r="F1068" s="1">
        <f>IF(raw!F1068="","",raw!F1068)</f>
        <v>1</v>
      </c>
      <c r="G1068" s="1">
        <f>IF(raw!G1068="","",raw!G1068)</f>
        <v>2020042901</v>
      </c>
      <c r="H1068" s="1">
        <f>IF(raw!H1068="","",raw!H1068)</f>
        <v>20.8</v>
      </c>
      <c r="I1068" s="1">
        <f>IF(raw!I1068="","",raw!I1068)</f>
        <v>3898</v>
      </c>
      <c r="J1068" s="1">
        <f>IF(raw!J1068="","",raw!J1068)</f>
        <v>1</v>
      </c>
      <c r="K1068" s="1">
        <f>IF(raw!K1068="","",raw!K1068)</f>
        <v>0</v>
      </c>
      <c r="L1068" s="1">
        <f>IF(raw!L1068="","",raw!L1068)</f>
        <v>20.100000000000001</v>
      </c>
      <c r="M1068" s="1">
        <f>IF(raw!M1068="","",raw!M1068)</f>
        <v>0</v>
      </c>
      <c r="N1068" s="33" t="str">
        <f>IF(raw!N1068="","",raw!N1068)</f>
        <v>Initialization Completed.</v>
      </c>
      <c r="O1068" s="30">
        <f>ROUND(Table1[[#This Row],[Created_at]],1)</f>
        <v>43953.5</v>
      </c>
      <c r="P1068" s="39">
        <f>TRUNC(Table1[[#This Row],[Created_at]],0)</f>
        <v>43953</v>
      </c>
    </row>
    <row r="1069" spans="1:16" hidden="1" x14ac:dyDescent="0.2">
      <c r="A1069" s="7">
        <f>IFERROR(DATE(LEFT(raw!A1069,4),MID(raw!A1069,6,2),MID(raw!A1069,9,2)) + TIME(MID(raw!A1069,12,2),MID(raw!A1069,15,2),MID(raw!A1069,18,2)),"")</f>
        <v>43953.48065972222</v>
      </c>
      <c r="B1069" s="1">
        <f>IF(raw!B1069="","",raw!B1069)</f>
        <v>1071</v>
      </c>
      <c r="C1069" s="1">
        <f>IF(raw!C1069="","",raw!C1069)</f>
        <v>703</v>
      </c>
      <c r="D1069" s="1">
        <f>IF(raw!D1069="","",raw!D1069)</f>
        <v>91449512</v>
      </c>
      <c r="E1069" s="1">
        <f>IF(raw!E1069="","",raw!E1069)</f>
        <v>10</v>
      </c>
      <c r="F1069" s="1">
        <f>IF(raw!F1069="","",raw!F1069)</f>
        <v>1</v>
      </c>
      <c r="G1069" s="1">
        <f>IF(raw!G1069="","",raw!G1069)</f>
        <v>2020042901</v>
      </c>
      <c r="H1069" s="1">
        <f>IF(raw!H1069="","",raw!H1069)</f>
        <v>20.8</v>
      </c>
      <c r="I1069" s="1">
        <f>IF(raw!I1069="","",raw!I1069)</f>
        <v>3906</v>
      </c>
      <c r="J1069" s="1">
        <f>IF(raw!J1069="","",raw!J1069)</f>
        <v>8</v>
      </c>
      <c r="K1069" s="1">
        <f>IF(raw!K1069="","",raw!K1069)</f>
        <v>0.2</v>
      </c>
      <c r="L1069" s="1">
        <f>IF(raw!L1069="","",raw!L1069)</f>
        <v>20.100000000000001</v>
      </c>
      <c r="M1069" s="1">
        <f>IF(raw!M1069="","",raw!M1069)</f>
        <v>0</v>
      </c>
      <c r="N1069" s="33" t="str">
        <f>IF(raw!N1069="","",raw!N1069)</f>
        <v>Going to wake in 3600</v>
      </c>
      <c r="O1069" s="30">
        <f>ROUND(Table1[[#This Row],[Created_at]],1)</f>
        <v>43953.5</v>
      </c>
      <c r="P1069" s="39">
        <f>TRUNC(Table1[[#This Row],[Created_at]],0)</f>
        <v>43953</v>
      </c>
    </row>
    <row r="1070" spans="1:16" hidden="1" x14ac:dyDescent="0.2">
      <c r="A1070" s="7">
        <f>IFERROR(DATE(LEFT(raw!A1070,4),MID(raw!A1070,6,2),MID(raw!A1070,9,2)) + TIME(MID(raw!A1070,12,2),MID(raw!A1070,15,2),MID(raw!A1070,18,2)),"")</f>
        <v>43953.480671296296</v>
      </c>
      <c r="B1070" s="1">
        <f>IF(raw!B1070="","",raw!B1070)</f>
        <v>1072</v>
      </c>
      <c r="C1070" s="1">
        <f>IF(raw!C1070="","",raw!C1070)</f>
        <v>703</v>
      </c>
      <c r="D1070" s="1">
        <f>IF(raw!D1070="","",raw!D1070)</f>
        <v>91449512</v>
      </c>
      <c r="E1070" s="1">
        <f>IF(raw!E1070="","",raw!E1070)</f>
        <v>11</v>
      </c>
      <c r="F1070" s="1">
        <f>IF(raw!F1070="","",raw!F1070)</f>
        <v>1</v>
      </c>
      <c r="G1070" s="1">
        <f>IF(raw!G1070="","",raw!G1070)</f>
        <v>2020042901</v>
      </c>
      <c r="H1070" s="1">
        <f>IF(raw!H1070="","",raw!H1070)</f>
        <v>20.8</v>
      </c>
      <c r="I1070" s="1">
        <f>IF(raw!I1070="","",raw!I1070)</f>
        <v>3906</v>
      </c>
      <c r="J1070" s="1">
        <f>IF(raw!J1070="","",raw!J1070)</f>
        <v>0</v>
      </c>
      <c r="K1070" s="1">
        <f>IF(raw!K1070="","",raw!K1070)</f>
        <v>0.2</v>
      </c>
      <c r="L1070" s="1">
        <f>IF(raw!L1070="","",raw!L1070)</f>
        <v>20.100000000000001</v>
      </c>
      <c r="M1070" s="1">
        <f>IF(raw!M1070="","",raw!M1070)</f>
        <v>0</v>
      </c>
      <c r="N1070" s="33" t="str">
        <f>IF(raw!N1070="","",raw!N1070)</f>
        <v>Going to sleep now for 3600 secs....This cycle took: 3907</v>
      </c>
      <c r="O1070" s="30">
        <f>ROUND(Table1[[#This Row],[Created_at]],1)</f>
        <v>43953.5</v>
      </c>
      <c r="P1070" s="39">
        <f>TRUNC(Table1[[#This Row],[Created_at]],0)</f>
        <v>43953</v>
      </c>
    </row>
    <row r="1071" spans="1:16" hidden="1" x14ac:dyDescent="0.2">
      <c r="A1071" s="7">
        <f>IFERROR(DATE(LEFT(raw!A1071,4),MID(raw!A1071,6,2),MID(raw!A1071,9,2)) + TIME(MID(raw!A1071,12,2),MID(raw!A1071,15,2),MID(raw!A1071,18,2)),"")</f>
        <v>43953.489618055559</v>
      </c>
      <c r="B1071" s="1">
        <f>IF(raw!B1071="","",raw!B1071)</f>
        <v>1073</v>
      </c>
      <c r="C1071" s="1" t="str">
        <f>IF(raw!C1071="","",raw!C1071)</f>
        <v/>
      </c>
      <c r="D1071" s="1">
        <f>IF(raw!D1071="","",raw!D1071)</f>
        <v>91449512</v>
      </c>
      <c r="E1071" s="1">
        <f>IF(raw!E1071="","",raw!E1071)</f>
        <v>4</v>
      </c>
      <c r="F1071" s="1">
        <f>IF(raw!F1071="","",raw!F1071)</f>
        <v>0</v>
      </c>
      <c r="G1071" s="1">
        <f>IF(raw!G1071="","",raw!G1071)</f>
        <v>2020042901</v>
      </c>
      <c r="H1071" s="1" t="str">
        <f>IF(raw!H1071="","",raw!H1071)</f>
        <v/>
      </c>
      <c r="I1071" s="1">
        <f>IF(raw!I1071="","",raw!I1071)</f>
        <v>1701</v>
      </c>
      <c r="J1071" s="1">
        <f>IF(raw!J1071="","",raw!J1071)</f>
        <v>372</v>
      </c>
      <c r="K1071" s="1">
        <f>IF(raw!K1071="","",raw!K1071)</f>
        <v>0.2</v>
      </c>
      <c r="L1071" s="1">
        <f>IF(raw!L1071="","",raw!L1071)</f>
        <v>0</v>
      </c>
      <c r="M1071" s="1">
        <f>IF(raw!M1071="","",raw!M1071)</f>
        <v>0</v>
      </c>
      <c r="N1071" s="33" t="str">
        <f>IF(raw!N1071="","",raw!N1071)</f>
        <v xml:space="preserve">This is boot No. 0 of Device </v>
      </c>
      <c r="O1071" s="30">
        <f>ROUND(Table1[[#This Row],[Created_at]],1)</f>
        <v>43953.5</v>
      </c>
      <c r="P1071" s="39">
        <f>TRUNC(Table1[[#This Row],[Created_at]],0)</f>
        <v>43953</v>
      </c>
    </row>
    <row r="1072" spans="1:16" hidden="1" x14ac:dyDescent="0.2">
      <c r="A1072" s="7">
        <f>IFERROR(DATE(LEFT(raw!A1072,4),MID(raw!A1072,6,2),MID(raw!A1072,9,2)) + TIME(MID(raw!A1072,12,2),MID(raw!A1072,15,2),MID(raw!A1072,18,2)),"")</f>
        <v>43953.489629629628</v>
      </c>
      <c r="B1072" s="1">
        <f>IF(raw!B1072="","",raw!B1072)</f>
        <v>1074</v>
      </c>
      <c r="C1072" s="1">
        <f>IF(raw!C1072="","",raw!C1072)</f>
        <v>703</v>
      </c>
      <c r="D1072" s="1">
        <f>IF(raw!D1072="","",raw!D1072)</f>
        <v>91449512</v>
      </c>
      <c r="E1072" s="1">
        <f>IF(raw!E1072="","",raw!E1072)</f>
        <v>5</v>
      </c>
      <c r="F1072" s="1">
        <f>IF(raw!F1072="","",raw!F1072)</f>
        <v>1</v>
      </c>
      <c r="G1072" s="1">
        <f>IF(raw!G1072="","",raw!G1072)</f>
        <v>2020042901</v>
      </c>
      <c r="H1072" s="1" t="str">
        <f>IF(raw!H1072="","",raw!H1072)</f>
        <v/>
      </c>
      <c r="I1072" s="1">
        <f>IF(raw!I1072="","",raw!I1072)</f>
        <v>4033</v>
      </c>
      <c r="J1072" s="1">
        <f>IF(raw!J1072="","",raw!J1072)</f>
        <v>2332</v>
      </c>
      <c r="K1072" s="1">
        <f>IF(raw!K1072="","",raw!K1072)</f>
        <v>0.2</v>
      </c>
      <c r="L1072" s="1">
        <f>IF(raw!L1072="","",raw!L1072)</f>
        <v>20.100000000000001</v>
      </c>
      <c r="M1072" s="1">
        <f>IF(raw!M1072="","",raw!M1072)</f>
        <v>0</v>
      </c>
      <c r="N1072" s="33" t="str">
        <f>IF(raw!N1072="","",raw!N1072)</f>
        <v>Device found. Device name: 703</v>
      </c>
      <c r="O1072" s="30">
        <f>ROUND(Table1[[#This Row],[Created_at]],1)</f>
        <v>43953.5</v>
      </c>
      <c r="P1072" s="39">
        <f>TRUNC(Table1[[#This Row],[Created_at]],0)</f>
        <v>43953</v>
      </c>
    </row>
    <row r="1073" spans="1:16" hidden="1" x14ac:dyDescent="0.2">
      <c r="A1073" s="7">
        <f>IFERROR(DATE(LEFT(raw!A1073,4),MID(raw!A1073,6,2),MID(raw!A1073,9,2)) + TIME(MID(raw!A1073,12,2),MID(raw!A1073,15,2),MID(raw!A1073,18,2)),"")</f>
        <v>43953.489641203705</v>
      </c>
      <c r="B1073" s="1">
        <f>IF(raw!B1073="","",raw!B1073)</f>
        <v>1075</v>
      </c>
      <c r="C1073" s="1">
        <f>IF(raw!C1073="","",raw!C1073)</f>
        <v>703</v>
      </c>
      <c r="D1073" s="1">
        <f>IF(raw!D1073="","",raw!D1073)</f>
        <v>91449512</v>
      </c>
      <c r="E1073" s="1">
        <f>IF(raw!E1073="","",raw!E1073)</f>
        <v>6</v>
      </c>
      <c r="F1073" s="1">
        <f>IF(raw!F1073="","",raw!F1073)</f>
        <v>1</v>
      </c>
      <c r="G1073" s="1">
        <f>IF(raw!G1073="","",raw!G1073)</f>
        <v>2020042901</v>
      </c>
      <c r="H1073" s="1" t="str">
        <f>IF(raw!H1073="","",raw!H1073)</f>
        <v/>
      </c>
      <c r="I1073" s="1">
        <f>IF(raw!I1073="","",raw!I1073)</f>
        <v>4035</v>
      </c>
      <c r="J1073" s="1">
        <f>IF(raw!J1073="","",raw!J1073)</f>
        <v>1</v>
      </c>
      <c r="K1073" s="1">
        <f>IF(raw!K1073="","",raw!K1073)</f>
        <v>0.2</v>
      </c>
      <c r="L1073" s="1">
        <f>IF(raw!L1073="","",raw!L1073)</f>
        <v>20.100000000000001</v>
      </c>
      <c r="M1073" s="1">
        <f>IF(raw!M1073="","",raw!M1073)</f>
        <v>0</v>
      </c>
      <c r="N1073" s="33" t="str">
        <f>IF(raw!N1073="","",raw!N1073)</f>
        <v>Participating in 2 plans.</v>
      </c>
      <c r="O1073" s="30">
        <f>ROUND(Table1[[#This Row],[Created_at]],1)</f>
        <v>43953.5</v>
      </c>
      <c r="P1073" s="39">
        <f>TRUNC(Table1[[#This Row],[Created_at]],0)</f>
        <v>43953</v>
      </c>
    </row>
    <row r="1074" spans="1:16" hidden="1" x14ac:dyDescent="0.2">
      <c r="A1074" s="7">
        <f>IFERROR(DATE(LEFT(raw!A1074,4),MID(raw!A1074,6,2),MID(raw!A1074,9,2)) + TIME(MID(raw!A1074,12,2),MID(raw!A1074,15,2),MID(raw!A1074,18,2)),"")</f>
        <v>43953.489652777775</v>
      </c>
      <c r="B1074" s="1">
        <f>IF(raw!B1074="","",raw!B1074)</f>
        <v>1076</v>
      </c>
      <c r="C1074" s="1">
        <f>IF(raw!C1074="","",raw!C1074)</f>
        <v>703</v>
      </c>
      <c r="D1074" s="1">
        <f>IF(raw!D1074="","",raw!D1074)</f>
        <v>91449512</v>
      </c>
      <c r="E1074" s="1">
        <f>IF(raw!E1074="","",raw!E1074)</f>
        <v>7</v>
      </c>
      <c r="F1074" s="1">
        <f>IF(raw!F1074="","",raw!F1074)</f>
        <v>1</v>
      </c>
      <c r="G1074" s="1">
        <f>IF(raw!G1074="","",raw!G1074)</f>
        <v>2020042901</v>
      </c>
      <c r="H1074" s="1" t="str">
        <f>IF(raw!H1074="","",raw!H1074)</f>
        <v/>
      </c>
      <c r="I1074" s="1">
        <f>IF(raw!I1074="","",raw!I1074)</f>
        <v>4051</v>
      </c>
      <c r="J1074" s="1">
        <f>IF(raw!J1074="","",raw!J1074)</f>
        <v>15</v>
      </c>
      <c r="K1074" s="1">
        <f>IF(raw!K1074="","",raw!K1074)</f>
        <v>0.1</v>
      </c>
      <c r="L1074" s="1">
        <f>IF(raw!L1074="","",raw!L1074)</f>
        <v>20.100000000000001</v>
      </c>
      <c r="M1074" s="1">
        <f>IF(raw!M1074="","",raw!M1074)</f>
        <v>0</v>
      </c>
      <c r="N1074" s="33" t="str">
        <f>IF(raw!N1074="","",raw!N1074)</f>
        <v>Network configuration loaded and parsed succesfully</v>
      </c>
      <c r="O1074" s="30">
        <f>ROUND(Table1[[#This Row],[Created_at]],1)</f>
        <v>43953.5</v>
      </c>
      <c r="P1074" s="39">
        <f>TRUNC(Table1[[#This Row],[Created_at]],0)</f>
        <v>43953</v>
      </c>
    </row>
    <row r="1075" spans="1:16" hidden="1" x14ac:dyDescent="0.2">
      <c r="A1075" s="7">
        <f>IFERROR(DATE(LEFT(raw!A1075,4),MID(raw!A1075,6,2),MID(raw!A1075,9,2)) + TIME(MID(raw!A1075,12,2),MID(raw!A1075,15,2),MID(raw!A1075,18,2)),"")</f>
        <v>43953.489664351851</v>
      </c>
      <c r="B1075" s="1">
        <f>IF(raw!B1075="","",raw!B1075)</f>
        <v>1077</v>
      </c>
      <c r="C1075" s="1">
        <f>IF(raw!C1075="","",raw!C1075)</f>
        <v>703</v>
      </c>
      <c r="D1075" s="1">
        <f>IF(raw!D1075="","",raw!D1075)</f>
        <v>91449512</v>
      </c>
      <c r="E1075" s="1">
        <f>IF(raw!E1075="","",raw!E1075)</f>
        <v>8</v>
      </c>
      <c r="F1075" s="1">
        <f>IF(raw!F1075="","",raw!F1075)</f>
        <v>1</v>
      </c>
      <c r="G1075" s="1">
        <f>IF(raw!G1075="","",raw!G1075)</f>
        <v>2020042901</v>
      </c>
      <c r="H1075" s="1">
        <f>IF(raw!H1075="","",raw!H1075)</f>
        <v>20.9</v>
      </c>
      <c r="I1075" s="1">
        <f>IF(raw!I1075="","",raw!I1075)</f>
        <v>4081</v>
      </c>
      <c r="J1075" s="1">
        <f>IF(raw!J1075="","",raw!J1075)</f>
        <v>30</v>
      </c>
      <c r="K1075" s="1">
        <f>IF(raw!K1075="","",raw!K1075)</f>
        <v>0.1</v>
      </c>
      <c r="L1075" s="1">
        <f>IF(raw!L1075="","",raw!L1075)</f>
        <v>20.100000000000001</v>
      </c>
      <c r="M1075" s="1">
        <f>IF(raw!M1075="","",raw!M1075)</f>
        <v>0</v>
      </c>
      <c r="N1075" s="33" t="str">
        <f>IF(raw!N1075="","",raw!N1075)</f>
        <v>Temperature: 20.90 Humidity: 54.00</v>
      </c>
      <c r="O1075" s="30">
        <f>ROUND(Table1[[#This Row],[Created_at]],1)</f>
        <v>43953.5</v>
      </c>
      <c r="P1075" s="39">
        <f>TRUNC(Table1[[#This Row],[Created_at]],0)</f>
        <v>43953</v>
      </c>
    </row>
    <row r="1076" spans="1:16" hidden="1" x14ac:dyDescent="0.2">
      <c r="A1076" s="7">
        <f>IFERROR(DATE(LEFT(raw!A1076,4),MID(raw!A1076,6,2),MID(raw!A1076,9,2)) + TIME(MID(raw!A1076,12,2),MID(raw!A1076,15,2),MID(raw!A1076,18,2)),"")</f>
        <v>43953.489675925928</v>
      </c>
      <c r="B1076" s="1">
        <f>IF(raw!B1076="","",raw!B1076)</f>
        <v>1078</v>
      </c>
      <c r="C1076" s="1">
        <f>IF(raw!C1076="","",raw!C1076)</f>
        <v>703</v>
      </c>
      <c r="D1076" s="1">
        <f>IF(raw!D1076="","",raw!D1076)</f>
        <v>91449512</v>
      </c>
      <c r="E1076" s="1">
        <f>IF(raw!E1076="","",raw!E1076)</f>
        <v>9</v>
      </c>
      <c r="F1076" s="1">
        <f>IF(raw!F1076="","",raw!F1076)</f>
        <v>1</v>
      </c>
      <c r="G1076" s="1">
        <f>IF(raw!G1076="","",raw!G1076)</f>
        <v>2020042901</v>
      </c>
      <c r="H1076" s="1">
        <f>IF(raw!H1076="","",raw!H1076)</f>
        <v>20.9</v>
      </c>
      <c r="I1076" s="1">
        <f>IF(raw!I1076="","",raw!I1076)</f>
        <v>4082</v>
      </c>
      <c r="J1076" s="1">
        <f>IF(raw!J1076="","",raw!J1076)</f>
        <v>1</v>
      </c>
      <c r="K1076" s="1">
        <f>IF(raw!K1076="","",raw!K1076)</f>
        <v>0</v>
      </c>
      <c r="L1076" s="1">
        <f>IF(raw!L1076="","",raw!L1076)</f>
        <v>20.100000000000001</v>
      </c>
      <c r="M1076" s="1">
        <f>IF(raw!M1076="","",raw!M1076)</f>
        <v>0</v>
      </c>
      <c r="N1076" s="33" t="str">
        <f>IF(raw!N1076="","",raw!N1076)</f>
        <v>Initialization Completed.</v>
      </c>
      <c r="O1076" s="30">
        <f>ROUND(Table1[[#This Row],[Created_at]],1)</f>
        <v>43953.5</v>
      </c>
      <c r="P1076" s="39">
        <f>TRUNC(Table1[[#This Row],[Created_at]],0)</f>
        <v>43953</v>
      </c>
    </row>
    <row r="1077" spans="1:16" hidden="1" x14ac:dyDescent="0.2">
      <c r="A1077" s="7">
        <f>IFERROR(DATE(LEFT(raw!A1077,4),MID(raw!A1077,6,2),MID(raw!A1077,9,2)) + TIME(MID(raw!A1077,12,2),MID(raw!A1077,15,2),MID(raw!A1077,18,2)),"")</f>
        <v>43953.489687499998</v>
      </c>
      <c r="B1077" s="1">
        <f>IF(raw!B1077="","",raw!B1077)</f>
        <v>1079</v>
      </c>
      <c r="C1077" s="1">
        <f>IF(raw!C1077="","",raw!C1077)</f>
        <v>703</v>
      </c>
      <c r="D1077" s="1">
        <f>IF(raw!D1077="","",raw!D1077)</f>
        <v>91449512</v>
      </c>
      <c r="E1077" s="1">
        <f>IF(raw!E1077="","",raw!E1077)</f>
        <v>10</v>
      </c>
      <c r="F1077" s="1">
        <f>IF(raw!F1077="","",raw!F1077)</f>
        <v>1</v>
      </c>
      <c r="G1077" s="1">
        <f>IF(raw!G1077="","",raw!G1077)</f>
        <v>2020042901</v>
      </c>
      <c r="H1077" s="1">
        <f>IF(raw!H1077="","",raw!H1077)</f>
        <v>20.9</v>
      </c>
      <c r="I1077" s="1">
        <f>IF(raw!I1077="","",raw!I1077)</f>
        <v>4090</v>
      </c>
      <c r="J1077" s="1">
        <f>IF(raw!J1077="","",raw!J1077)</f>
        <v>8</v>
      </c>
      <c r="K1077" s="1">
        <f>IF(raw!K1077="","",raw!K1077)</f>
        <v>0.2</v>
      </c>
      <c r="L1077" s="1">
        <f>IF(raw!L1077="","",raw!L1077)</f>
        <v>20.100000000000001</v>
      </c>
      <c r="M1077" s="1">
        <f>IF(raw!M1077="","",raw!M1077)</f>
        <v>0</v>
      </c>
      <c r="N1077" s="33" t="str">
        <f>IF(raw!N1077="","",raw!N1077)</f>
        <v>Going to wake in 3600</v>
      </c>
      <c r="O1077" s="30">
        <f>ROUND(Table1[[#This Row],[Created_at]],1)</f>
        <v>43953.5</v>
      </c>
      <c r="P1077" s="39">
        <f>TRUNC(Table1[[#This Row],[Created_at]],0)</f>
        <v>43953</v>
      </c>
    </row>
    <row r="1078" spans="1:16" hidden="1" x14ac:dyDescent="0.2">
      <c r="A1078" s="7">
        <f>IFERROR(DATE(LEFT(raw!A1078,4),MID(raw!A1078,6,2),MID(raw!A1078,9,2)) + TIME(MID(raw!A1078,12,2),MID(raw!A1078,15,2),MID(raw!A1078,18,2)),"")</f>
        <v>43953.489699074074</v>
      </c>
      <c r="B1078" s="1">
        <f>IF(raw!B1078="","",raw!B1078)</f>
        <v>1080</v>
      </c>
      <c r="C1078" s="1">
        <f>IF(raw!C1078="","",raw!C1078)</f>
        <v>703</v>
      </c>
      <c r="D1078" s="1">
        <f>IF(raw!D1078="","",raw!D1078)</f>
        <v>91449512</v>
      </c>
      <c r="E1078" s="1">
        <f>IF(raw!E1078="","",raw!E1078)</f>
        <v>11</v>
      </c>
      <c r="F1078" s="1">
        <f>IF(raw!F1078="","",raw!F1078)</f>
        <v>1</v>
      </c>
      <c r="G1078" s="1">
        <f>IF(raw!G1078="","",raw!G1078)</f>
        <v>2020042901</v>
      </c>
      <c r="H1078" s="1">
        <f>IF(raw!H1078="","",raw!H1078)</f>
        <v>20.9</v>
      </c>
      <c r="I1078" s="1">
        <f>IF(raw!I1078="","",raw!I1078)</f>
        <v>4090</v>
      </c>
      <c r="J1078" s="1">
        <f>IF(raw!J1078="","",raw!J1078)</f>
        <v>0</v>
      </c>
      <c r="K1078" s="1">
        <f>IF(raw!K1078="","",raw!K1078)</f>
        <v>0.2</v>
      </c>
      <c r="L1078" s="1">
        <f>IF(raw!L1078="","",raw!L1078)</f>
        <v>20.100000000000001</v>
      </c>
      <c r="M1078" s="1">
        <f>IF(raw!M1078="","",raw!M1078)</f>
        <v>0</v>
      </c>
      <c r="N1078" s="33" t="str">
        <f>IF(raw!N1078="","",raw!N1078)</f>
        <v>Going to sleep now for 3600 secs....This cycle took: 4091</v>
      </c>
      <c r="O1078" s="30">
        <f>ROUND(Table1[[#This Row],[Created_at]],1)</f>
        <v>43953.5</v>
      </c>
      <c r="P1078" s="39">
        <f>TRUNC(Table1[[#This Row],[Created_at]],0)</f>
        <v>43953</v>
      </c>
    </row>
    <row r="1079" spans="1:16" hidden="1" x14ac:dyDescent="0.2">
      <c r="A1079" s="7">
        <f>IFERROR(DATE(LEFT(raw!A1079,4),MID(raw!A1079,6,2),MID(raw!A1079,9,2)) + TIME(MID(raw!A1079,12,2),MID(raw!A1079,15,2),MID(raw!A1079,18,2)),"")</f>
        <v>43953.491006944445</v>
      </c>
      <c r="B1079" s="1">
        <f>IF(raw!B1079="","",raw!B1079)</f>
        <v>1081</v>
      </c>
      <c r="C1079" s="1" t="str">
        <f>IF(raw!C1079="","",raw!C1079)</f>
        <v/>
      </c>
      <c r="D1079" s="1">
        <f>IF(raw!D1079="","",raw!D1079)</f>
        <v>91449512</v>
      </c>
      <c r="E1079" s="1">
        <f>IF(raw!E1079="","",raw!E1079)</f>
        <v>4</v>
      </c>
      <c r="F1079" s="1">
        <f>IF(raw!F1079="","",raw!F1079)</f>
        <v>0</v>
      </c>
      <c r="G1079" s="1">
        <f>IF(raw!G1079="","",raw!G1079)</f>
        <v>2020042901</v>
      </c>
      <c r="H1079" s="1" t="str">
        <f>IF(raw!H1079="","",raw!H1079)</f>
        <v/>
      </c>
      <c r="I1079" s="1">
        <f>IF(raw!I1079="","",raw!I1079)</f>
        <v>1667</v>
      </c>
      <c r="J1079" s="1">
        <f>IF(raw!J1079="","",raw!J1079)</f>
        <v>332</v>
      </c>
      <c r="K1079" s="1">
        <f>IF(raw!K1079="","",raw!K1079)</f>
        <v>0.2</v>
      </c>
      <c r="L1079" s="1">
        <f>IF(raw!L1079="","",raw!L1079)</f>
        <v>0</v>
      </c>
      <c r="M1079" s="1">
        <f>IF(raw!M1079="","",raw!M1079)</f>
        <v>0</v>
      </c>
      <c r="N1079" s="33" t="str">
        <f>IF(raw!N1079="","",raw!N1079)</f>
        <v xml:space="preserve">This is boot No. 0 of Device </v>
      </c>
      <c r="O1079" s="30">
        <f>ROUND(Table1[[#This Row],[Created_at]],1)</f>
        <v>43953.5</v>
      </c>
      <c r="P1079" s="39">
        <f>TRUNC(Table1[[#This Row],[Created_at]],0)</f>
        <v>43953</v>
      </c>
    </row>
    <row r="1080" spans="1:16" hidden="1" x14ac:dyDescent="0.2">
      <c r="A1080" s="7">
        <f>IFERROR(DATE(LEFT(raw!A1080,4),MID(raw!A1080,6,2),MID(raw!A1080,9,2)) + TIME(MID(raw!A1080,12,2),MID(raw!A1080,15,2),MID(raw!A1080,18,2)),"")</f>
        <v>43953.491018518522</v>
      </c>
      <c r="B1080" s="1">
        <f>IF(raw!B1080="","",raw!B1080)</f>
        <v>1082</v>
      </c>
      <c r="C1080" s="1">
        <f>IF(raw!C1080="","",raw!C1080)</f>
        <v>703</v>
      </c>
      <c r="D1080" s="1">
        <f>IF(raw!D1080="","",raw!D1080)</f>
        <v>91449512</v>
      </c>
      <c r="E1080" s="1">
        <f>IF(raw!E1080="","",raw!E1080)</f>
        <v>5</v>
      </c>
      <c r="F1080" s="1">
        <f>IF(raw!F1080="","",raw!F1080)</f>
        <v>1</v>
      </c>
      <c r="G1080" s="1">
        <f>IF(raw!G1080="","",raw!G1080)</f>
        <v>2020042901</v>
      </c>
      <c r="H1080" s="1" t="str">
        <f>IF(raw!H1080="","",raw!H1080)</f>
        <v/>
      </c>
      <c r="I1080" s="1">
        <f>IF(raw!I1080="","",raw!I1080)</f>
        <v>3720</v>
      </c>
      <c r="J1080" s="1">
        <f>IF(raw!J1080="","",raw!J1080)</f>
        <v>2053</v>
      </c>
      <c r="K1080" s="1">
        <f>IF(raw!K1080="","",raw!K1080)</f>
        <v>0.2</v>
      </c>
      <c r="L1080" s="1">
        <f>IF(raw!L1080="","",raw!L1080)</f>
        <v>20.100000000000001</v>
      </c>
      <c r="M1080" s="1">
        <f>IF(raw!M1080="","",raw!M1080)</f>
        <v>0</v>
      </c>
      <c r="N1080" s="33" t="str">
        <f>IF(raw!N1080="","",raw!N1080)</f>
        <v>Device found. Device name: 703</v>
      </c>
      <c r="O1080" s="30">
        <f>ROUND(Table1[[#This Row],[Created_at]],1)</f>
        <v>43953.5</v>
      </c>
      <c r="P1080" s="39">
        <f>TRUNC(Table1[[#This Row],[Created_at]],0)</f>
        <v>43953</v>
      </c>
    </row>
    <row r="1081" spans="1:16" hidden="1" x14ac:dyDescent="0.2">
      <c r="A1081" s="7">
        <f>IFERROR(DATE(LEFT(raw!A1081,4),MID(raw!A1081,6,2),MID(raw!A1081,9,2)) + TIME(MID(raw!A1081,12,2),MID(raw!A1081,15,2),MID(raw!A1081,18,2)),"")</f>
        <v>43953.491030092591</v>
      </c>
      <c r="B1081" s="1">
        <f>IF(raw!B1081="","",raw!B1081)</f>
        <v>1083</v>
      </c>
      <c r="C1081" s="1">
        <f>IF(raw!C1081="","",raw!C1081)</f>
        <v>703</v>
      </c>
      <c r="D1081" s="1">
        <f>IF(raw!D1081="","",raw!D1081)</f>
        <v>91449512</v>
      </c>
      <c r="E1081" s="1">
        <f>IF(raw!E1081="","",raw!E1081)</f>
        <v>6</v>
      </c>
      <c r="F1081" s="1">
        <f>IF(raw!F1081="","",raw!F1081)</f>
        <v>1</v>
      </c>
      <c r="G1081" s="1">
        <f>IF(raw!G1081="","",raw!G1081)</f>
        <v>2020042901</v>
      </c>
      <c r="H1081" s="1" t="str">
        <f>IF(raw!H1081="","",raw!H1081)</f>
        <v/>
      </c>
      <c r="I1081" s="1">
        <f>IF(raw!I1081="","",raw!I1081)</f>
        <v>3723</v>
      </c>
      <c r="J1081" s="1">
        <f>IF(raw!J1081="","",raw!J1081)</f>
        <v>2</v>
      </c>
      <c r="K1081" s="1">
        <f>IF(raw!K1081="","",raw!K1081)</f>
        <v>0.2</v>
      </c>
      <c r="L1081" s="1">
        <f>IF(raw!L1081="","",raw!L1081)</f>
        <v>20.100000000000001</v>
      </c>
      <c r="M1081" s="1">
        <f>IF(raw!M1081="","",raw!M1081)</f>
        <v>0</v>
      </c>
      <c r="N1081" s="33" t="str">
        <f>IF(raw!N1081="","",raw!N1081)</f>
        <v>Participating in 2 plans.</v>
      </c>
      <c r="O1081" s="30">
        <f>ROUND(Table1[[#This Row],[Created_at]],1)</f>
        <v>43953.5</v>
      </c>
      <c r="P1081" s="39">
        <f>TRUNC(Table1[[#This Row],[Created_at]],0)</f>
        <v>43953</v>
      </c>
    </row>
    <row r="1082" spans="1:16" hidden="1" x14ac:dyDescent="0.2">
      <c r="A1082" s="7">
        <f>IFERROR(DATE(LEFT(raw!A1082,4),MID(raw!A1082,6,2),MID(raw!A1082,9,2)) + TIME(MID(raw!A1082,12,2),MID(raw!A1082,15,2),MID(raw!A1082,18,2)),"")</f>
        <v>43953.491041666668</v>
      </c>
      <c r="B1082" s="1">
        <f>IF(raw!B1082="","",raw!B1082)</f>
        <v>1084</v>
      </c>
      <c r="C1082" s="1">
        <f>IF(raw!C1082="","",raw!C1082)</f>
        <v>703</v>
      </c>
      <c r="D1082" s="1">
        <f>IF(raw!D1082="","",raw!D1082)</f>
        <v>91449512</v>
      </c>
      <c r="E1082" s="1">
        <f>IF(raw!E1082="","",raw!E1082)</f>
        <v>7</v>
      </c>
      <c r="F1082" s="1">
        <f>IF(raw!F1082="","",raw!F1082)</f>
        <v>1</v>
      </c>
      <c r="G1082" s="1">
        <f>IF(raw!G1082="","",raw!G1082)</f>
        <v>2020042901</v>
      </c>
      <c r="H1082" s="1" t="str">
        <f>IF(raw!H1082="","",raw!H1082)</f>
        <v/>
      </c>
      <c r="I1082" s="1">
        <f>IF(raw!I1082="","",raw!I1082)</f>
        <v>3738</v>
      </c>
      <c r="J1082" s="1">
        <f>IF(raw!J1082="","",raw!J1082)</f>
        <v>15</v>
      </c>
      <c r="K1082" s="1">
        <f>IF(raw!K1082="","",raw!K1082)</f>
        <v>0.1</v>
      </c>
      <c r="L1082" s="1">
        <f>IF(raw!L1082="","",raw!L1082)</f>
        <v>20.100000000000001</v>
      </c>
      <c r="M1082" s="1">
        <f>IF(raw!M1082="","",raw!M1082)</f>
        <v>0</v>
      </c>
      <c r="N1082" s="33" t="str">
        <f>IF(raw!N1082="","",raw!N1082)</f>
        <v>Network configuration loaded and parsed succesfully</v>
      </c>
      <c r="O1082" s="30">
        <f>ROUND(Table1[[#This Row],[Created_at]],1)</f>
        <v>43953.5</v>
      </c>
      <c r="P1082" s="39">
        <f>TRUNC(Table1[[#This Row],[Created_at]],0)</f>
        <v>43953</v>
      </c>
    </row>
    <row r="1083" spans="1:16" hidden="1" x14ac:dyDescent="0.2">
      <c r="A1083" s="7">
        <f>IFERROR(DATE(LEFT(raw!A1083,4),MID(raw!A1083,6,2),MID(raw!A1083,9,2)) + TIME(MID(raw!A1083,12,2),MID(raw!A1083,15,2),MID(raw!A1083,18,2)),"")</f>
        <v>43953.491053240738</v>
      </c>
      <c r="B1083" s="1">
        <f>IF(raw!B1083="","",raw!B1083)</f>
        <v>1085</v>
      </c>
      <c r="C1083" s="1">
        <f>IF(raw!C1083="","",raw!C1083)</f>
        <v>703</v>
      </c>
      <c r="D1083" s="1">
        <f>IF(raw!D1083="","",raw!D1083)</f>
        <v>91449512</v>
      </c>
      <c r="E1083" s="1">
        <f>IF(raw!E1083="","",raw!E1083)</f>
        <v>8</v>
      </c>
      <c r="F1083" s="1">
        <f>IF(raw!F1083="","",raw!F1083)</f>
        <v>1</v>
      </c>
      <c r="G1083" s="1">
        <f>IF(raw!G1083="","",raw!G1083)</f>
        <v>2020042901</v>
      </c>
      <c r="H1083" s="1">
        <f>IF(raw!H1083="","",raw!H1083)</f>
        <v>21.1</v>
      </c>
      <c r="I1083" s="1">
        <f>IF(raw!I1083="","",raw!I1083)</f>
        <v>3768</v>
      </c>
      <c r="J1083" s="1">
        <f>IF(raw!J1083="","",raw!J1083)</f>
        <v>30</v>
      </c>
      <c r="K1083" s="1">
        <f>IF(raw!K1083="","",raw!K1083)</f>
        <v>0.1</v>
      </c>
      <c r="L1083" s="1">
        <f>IF(raw!L1083="","",raw!L1083)</f>
        <v>20.100000000000001</v>
      </c>
      <c r="M1083" s="1">
        <f>IF(raw!M1083="","",raw!M1083)</f>
        <v>0</v>
      </c>
      <c r="N1083" s="33" t="str">
        <f>IF(raw!N1083="","",raw!N1083)</f>
        <v>Temperature: 21.10 Humidity: 55.00</v>
      </c>
      <c r="O1083" s="30">
        <f>ROUND(Table1[[#This Row],[Created_at]],1)</f>
        <v>43953.5</v>
      </c>
      <c r="P1083" s="39">
        <f>TRUNC(Table1[[#This Row],[Created_at]],0)</f>
        <v>43953</v>
      </c>
    </row>
    <row r="1084" spans="1:16" hidden="1" x14ac:dyDescent="0.2">
      <c r="A1084" s="7">
        <f>IFERROR(DATE(LEFT(raw!A1084,4),MID(raw!A1084,6,2),MID(raw!A1084,9,2)) + TIME(MID(raw!A1084,12,2),MID(raw!A1084,15,2),MID(raw!A1084,18,2)),"")</f>
        <v>43953.491064814814</v>
      </c>
      <c r="B1084" s="1">
        <f>IF(raw!B1084="","",raw!B1084)</f>
        <v>1086</v>
      </c>
      <c r="C1084" s="1">
        <f>IF(raw!C1084="","",raw!C1084)</f>
        <v>703</v>
      </c>
      <c r="D1084" s="1">
        <f>IF(raw!D1084="","",raw!D1084)</f>
        <v>91449512</v>
      </c>
      <c r="E1084" s="1">
        <f>IF(raw!E1084="","",raw!E1084)</f>
        <v>9</v>
      </c>
      <c r="F1084" s="1">
        <f>IF(raw!F1084="","",raw!F1084)</f>
        <v>1</v>
      </c>
      <c r="G1084" s="1">
        <f>IF(raw!G1084="","",raw!G1084)</f>
        <v>2020042901</v>
      </c>
      <c r="H1084" s="1">
        <f>IF(raw!H1084="","",raw!H1084)</f>
        <v>21.1</v>
      </c>
      <c r="I1084" s="1">
        <f>IF(raw!I1084="","",raw!I1084)</f>
        <v>3769</v>
      </c>
      <c r="J1084" s="1">
        <f>IF(raw!J1084="","",raw!J1084)</f>
        <v>1</v>
      </c>
      <c r="K1084" s="1">
        <f>IF(raw!K1084="","",raw!K1084)</f>
        <v>0</v>
      </c>
      <c r="L1084" s="1">
        <f>IF(raw!L1084="","",raw!L1084)</f>
        <v>20.100000000000001</v>
      </c>
      <c r="M1084" s="1">
        <f>IF(raw!M1084="","",raw!M1084)</f>
        <v>0</v>
      </c>
      <c r="N1084" s="33" t="str">
        <f>IF(raw!N1084="","",raw!N1084)</f>
        <v>Initialization Completed.</v>
      </c>
      <c r="O1084" s="30">
        <f>ROUND(Table1[[#This Row],[Created_at]],1)</f>
        <v>43953.5</v>
      </c>
      <c r="P1084" s="39">
        <f>TRUNC(Table1[[#This Row],[Created_at]],0)</f>
        <v>43953</v>
      </c>
    </row>
    <row r="1085" spans="1:16" hidden="1" x14ac:dyDescent="0.2">
      <c r="A1085" s="7">
        <f>IFERROR(DATE(LEFT(raw!A1085,4),MID(raw!A1085,6,2),MID(raw!A1085,9,2)) + TIME(MID(raw!A1085,12,2),MID(raw!A1085,15,2),MID(raw!A1085,18,2)),"")</f>
        <v>43953.491076388891</v>
      </c>
      <c r="B1085" s="1">
        <f>IF(raw!B1085="","",raw!B1085)</f>
        <v>1087</v>
      </c>
      <c r="C1085" s="1">
        <f>IF(raw!C1085="","",raw!C1085)</f>
        <v>703</v>
      </c>
      <c r="D1085" s="1">
        <f>IF(raw!D1085="","",raw!D1085)</f>
        <v>91449512</v>
      </c>
      <c r="E1085" s="1">
        <f>IF(raw!E1085="","",raw!E1085)</f>
        <v>10</v>
      </c>
      <c r="F1085" s="1">
        <f>IF(raw!F1085="","",raw!F1085)</f>
        <v>1</v>
      </c>
      <c r="G1085" s="1">
        <f>IF(raw!G1085="","",raw!G1085)</f>
        <v>2020042901</v>
      </c>
      <c r="H1085" s="1">
        <f>IF(raw!H1085="","",raw!H1085)</f>
        <v>21.1</v>
      </c>
      <c r="I1085" s="1">
        <f>IF(raw!I1085="","",raw!I1085)</f>
        <v>3776</v>
      </c>
      <c r="J1085" s="1">
        <f>IF(raw!J1085="","",raw!J1085)</f>
        <v>7</v>
      </c>
      <c r="K1085" s="1">
        <f>IF(raw!K1085="","",raw!K1085)</f>
        <v>0.2</v>
      </c>
      <c r="L1085" s="1">
        <f>IF(raw!L1085="","",raw!L1085)</f>
        <v>20.100000000000001</v>
      </c>
      <c r="M1085" s="1">
        <f>IF(raw!M1085="","",raw!M1085)</f>
        <v>0</v>
      </c>
      <c r="N1085" s="33" t="str">
        <f>IF(raw!N1085="","",raw!N1085)</f>
        <v>Going to wake in 3600</v>
      </c>
      <c r="O1085" s="30">
        <f>ROUND(Table1[[#This Row],[Created_at]],1)</f>
        <v>43953.5</v>
      </c>
      <c r="P1085" s="39">
        <f>TRUNC(Table1[[#This Row],[Created_at]],0)</f>
        <v>43953</v>
      </c>
    </row>
    <row r="1086" spans="1:16" hidden="1" x14ac:dyDescent="0.2">
      <c r="A1086" s="7">
        <f>IFERROR(DATE(LEFT(raw!A1086,4),MID(raw!A1086,6,2),MID(raw!A1086,9,2)) + TIME(MID(raw!A1086,12,2),MID(raw!A1086,15,2),MID(raw!A1086,18,2)),"")</f>
        <v>43953.491087962961</v>
      </c>
      <c r="B1086" s="1">
        <f>IF(raw!B1086="","",raw!B1086)</f>
        <v>1088</v>
      </c>
      <c r="C1086" s="1">
        <f>IF(raw!C1086="","",raw!C1086)</f>
        <v>703</v>
      </c>
      <c r="D1086" s="1">
        <f>IF(raw!D1086="","",raw!D1086)</f>
        <v>91449512</v>
      </c>
      <c r="E1086" s="1">
        <f>IF(raw!E1086="","",raw!E1086)</f>
        <v>11</v>
      </c>
      <c r="F1086" s="1">
        <f>IF(raw!F1086="","",raw!F1086)</f>
        <v>1</v>
      </c>
      <c r="G1086" s="1">
        <f>IF(raw!G1086="","",raw!G1086)</f>
        <v>2020042901</v>
      </c>
      <c r="H1086" s="1">
        <f>IF(raw!H1086="","",raw!H1086)</f>
        <v>21.1</v>
      </c>
      <c r="I1086" s="1">
        <f>IF(raw!I1086="","",raw!I1086)</f>
        <v>3777</v>
      </c>
      <c r="J1086" s="1">
        <f>IF(raw!J1086="","",raw!J1086)</f>
        <v>0</v>
      </c>
      <c r="K1086" s="1">
        <f>IF(raw!K1086="","",raw!K1086)</f>
        <v>0.2</v>
      </c>
      <c r="L1086" s="1">
        <f>IF(raw!L1086="","",raw!L1086)</f>
        <v>20.100000000000001</v>
      </c>
      <c r="M1086" s="1">
        <f>IF(raw!M1086="","",raw!M1086)</f>
        <v>0</v>
      </c>
      <c r="N1086" s="33" t="str">
        <f>IF(raw!N1086="","",raw!N1086)</f>
        <v>Going to sleep now for 3600 secs....This cycle took: 3777</v>
      </c>
      <c r="O1086" s="30">
        <f>ROUND(Table1[[#This Row],[Created_at]],1)</f>
        <v>43953.5</v>
      </c>
      <c r="P1086" s="39">
        <f>TRUNC(Table1[[#This Row],[Created_at]],0)</f>
        <v>43953</v>
      </c>
    </row>
    <row r="1087" spans="1:16" hidden="1" x14ac:dyDescent="0.2">
      <c r="A1087" s="7">
        <f>IFERROR(DATE(LEFT(raw!A1087,4),MID(raw!A1087,6,2),MID(raw!A1087,9,2)) + TIME(MID(raw!A1087,12,2),MID(raw!A1087,15,2),MID(raw!A1087,18,2)),"")</f>
        <v>43953.494479166664</v>
      </c>
      <c r="B1087" s="1">
        <f>IF(raw!B1087="","",raw!B1087)</f>
        <v>1089</v>
      </c>
      <c r="C1087" s="1" t="str">
        <f>IF(raw!C1087="","",raw!C1087)</f>
        <v/>
      </c>
      <c r="D1087" s="1">
        <f>IF(raw!D1087="","",raw!D1087)</f>
        <v>91449512</v>
      </c>
      <c r="E1087" s="1">
        <f>IF(raw!E1087="","",raw!E1087)</f>
        <v>4</v>
      </c>
      <c r="F1087" s="1">
        <f>IF(raw!F1087="","",raw!F1087)</f>
        <v>0</v>
      </c>
      <c r="G1087" s="1">
        <f>IF(raw!G1087="","",raw!G1087)</f>
        <v>2020042901</v>
      </c>
      <c r="H1087" s="1" t="str">
        <f>IF(raw!H1087="","",raw!H1087)</f>
        <v/>
      </c>
      <c r="I1087" s="1">
        <f>IF(raw!I1087="","",raw!I1087)</f>
        <v>1662</v>
      </c>
      <c r="J1087" s="1">
        <f>IF(raw!J1087="","",raw!J1087)</f>
        <v>332</v>
      </c>
      <c r="K1087" s="1">
        <f>IF(raw!K1087="","",raw!K1087)</f>
        <v>0.2</v>
      </c>
      <c r="L1087" s="1">
        <f>IF(raw!L1087="","",raw!L1087)</f>
        <v>0</v>
      </c>
      <c r="M1087" s="1">
        <f>IF(raw!M1087="","",raw!M1087)</f>
        <v>0</v>
      </c>
      <c r="N1087" s="33" t="str">
        <f>IF(raw!N1087="","",raw!N1087)</f>
        <v xml:space="preserve">This is boot No. 0 of Device </v>
      </c>
      <c r="O1087" s="30">
        <f>ROUND(Table1[[#This Row],[Created_at]],1)</f>
        <v>43953.5</v>
      </c>
      <c r="P1087" s="39">
        <f>TRUNC(Table1[[#This Row],[Created_at]],0)</f>
        <v>43953</v>
      </c>
    </row>
    <row r="1088" spans="1:16" hidden="1" x14ac:dyDescent="0.2">
      <c r="A1088" s="7">
        <f>IFERROR(DATE(LEFT(raw!A1088,4),MID(raw!A1088,6,2),MID(raw!A1088,9,2)) + TIME(MID(raw!A1088,12,2),MID(raw!A1088,15,2),MID(raw!A1088,18,2)),"")</f>
        <v>43953.494490740741</v>
      </c>
      <c r="B1088" s="1">
        <f>IF(raw!B1088="","",raw!B1088)</f>
        <v>1090</v>
      </c>
      <c r="C1088" s="1">
        <f>IF(raw!C1088="","",raw!C1088)</f>
        <v>703</v>
      </c>
      <c r="D1088" s="1">
        <f>IF(raw!D1088="","",raw!D1088)</f>
        <v>91449512</v>
      </c>
      <c r="E1088" s="1">
        <f>IF(raw!E1088="","",raw!E1088)</f>
        <v>5</v>
      </c>
      <c r="F1088" s="1">
        <f>IF(raw!F1088="","",raw!F1088)</f>
        <v>1</v>
      </c>
      <c r="G1088" s="1">
        <f>IF(raw!G1088="","",raw!G1088)</f>
        <v>2020042901</v>
      </c>
      <c r="H1088" s="1" t="str">
        <f>IF(raw!H1088="","",raw!H1088)</f>
        <v/>
      </c>
      <c r="I1088" s="1">
        <f>IF(raw!I1088="","",raw!I1088)</f>
        <v>4021</v>
      </c>
      <c r="J1088" s="1">
        <f>IF(raw!J1088="","",raw!J1088)</f>
        <v>2359</v>
      </c>
      <c r="K1088" s="1">
        <f>IF(raw!K1088="","",raw!K1088)</f>
        <v>0.2</v>
      </c>
      <c r="L1088" s="1">
        <f>IF(raw!L1088="","",raw!L1088)</f>
        <v>20.100000000000001</v>
      </c>
      <c r="M1088" s="1">
        <f>IF(raw!M1088="","",raw!M1088)</f>
        <v>0</v>
      </c>
      <c r="N1088" s="33" t="str">
        <f>IF(raw!N1088="","",raw!N1088)</f>
        <v>Device found. Device name: 703</v>
      </c>
      <c r="O1088" s="30">
        <f>ROUND(Table1[[#This Row],[Created_at]],1)</f>
        <v>43953.5</v>
      </c>
      <c r="P1088" s="39">
        <f>TRUNC(Table1[[#This Row],[Created_at]],0)</f>
        <v>43953</v>
      </c>
    </row>
    <row r="1089" spans="1:16" hidden="1" x14ac:dyDescent="0.2">
      <c r="A1089" s="7">
        <f>IFERROR(DATE(LEFT(raw!A1089,4),MID(raw!A1089,6,2),MID(raw!A1089,9,2)) + TIME(MID(raw!A1089,12,2),MID(raw!A1089,15,2),MID(raw!A1089,18,2)),"")</f>
        <v>43953.494502314818</v>
      </c>
      <c r="B1089" s="1">
        <f>IF(raw!B1089="","",raw!B1089)</f>
        <v>1091</v>
      </c>
      <c r="C1089" s="1">
        <f>IF(raw!C1089="","",raw!C1089)</f>
        <v>703</v>
      </c>
      <c r="D1089" s="1">
        <f>IF(raw!D1089="","",raw!D1089)</f>
        <v>91449512</v>
      </c>
      <c r="E1089" s="1">
        <f>IF(raw!E1089="","",raw!E1089)</f>
        <v>6</v>
      </c>
      <c r="F1089" s="1">
        <f>IF(raw!F1089="","",raw!F1089)</f>
        <v>1</v>
      </c>
      <c r="G1089" s="1">
        <f>IF(raw!G1089="","",raw!G1089)</f>
        <v>2020042901</v>
      </c>
      <c r="H1089" s="1" t="str">
        <f>IF(raw!H1089="","",raw!H1089)</f>
        <v/>
      </c>
      <c r="I1089" s="1">
        <f>IF(raw!I1089="","",raw!I1089)</f>
        <v>4023</v>
      </c>
      <c r="J1089" s="1">
        <f>IF(raw!J1089="","",raw!J1089)</f>
        <v>2</v>
      </c>
      <c r="K1089" s="1">
        <f>IF(raw!K1089="","",raw!K1089)</f>
        <v>0.2</v>
      </c>
      <c r="L1089" s="1">
        <f>IF(raw!L1089="","",raw!L1089)</f>
        <v>20.100000000000001</v>
      </c>
      <c r="M1089" s="1">
        <f>IF(raw!M1089="","",raw!M1089)</f>
        <v>0</v>
      </c>
      <c r="N1089" s="33" t="str">
        <f>IF(raw!N1089="","",raw!N1089)</f>
        <v>Participating in 2 plans.</v>
      </c>
      <c r="O1089" s="30">
        <f>ROUND(Table1[[#This Row],[Created_at]],1)</f>
        <v>43953.5</v>
      </c>
      <c r="P1089" s="39">
        <f>TRUNC(Table1[[#This Row],[Created_at]],0)</f>
        <v>43953</v>
      </c>
    </row>
    <row r="1090" spans="1:16" hidden="1" x14ac:dyDescent="0.2">
      <c r="A1090" s="7">
        <f>IFERROR(DATE(LEFT(raw!A1090,4),MID(raw!A1090,6,2),MID(raw!A1090,9,2)) + TIME(MID(raw!A1090,12,2),MID(raw!A1090,15,2),MID(raw!A1090,18,2)),"")</f>
        <v>43953.494513888887</v>
      </c>
      <c r="B1090" s="1">
        <f>IF(raw!B1090="","",raw!B1090)</f>
        <v>1092</v>
      </c>
      <c r="C1090" s="1">
        <f>IF(raw!C1090="","",raw!C1090)</f>
        <v>703</v>
      </c>
      <c r="D1090" s="1">
        <f>IF(raw!D1090="","",raw!D1090)</f>
        <v>91449512</v>
      </c>
      <c r="E1090" s="1">
        <f>IF(raw!E1090="","",raw!E1090)</f>
        <v>7</v>
      </c>
      <c r="F1090" s="1">
        <f>IF(raw!F1090="","",raw!F1090)</f>
        <v>1</v>
      </c>
      <c r="G1090" s="1">
        <f>IF(raw!G1090="","",raw!G1090)</f>
        <v>2020042901</v>
      </c>
      <c r="H1090" s="1" t="str">
        <f>IF(raw!H1090="","",raw!H1090)</f>
        <v/>
      </c>
      <c r="I1090" s="1">
        <f>IF(raw!I1090="","",raw!I1090)</f>
        <v>4038</v>
      </c>
      <c r="J1090" s="1">
        <f>IF(raw!J1090="","",raw!J1090)</f>
        <v>15</v>
      </c>
      <c r="K1090" s="1">
        <f>IF(raw!K1090="","",raw!K1090)</f>
        <v>0.1</v>
      </c>
      <c r="L1090" s="1">
        <f>IF(raw!L1090="","",raw!L1090)</f>
        <v>20.100000000000001</v>
      </c>
      <c r="M1090" s="1">
        <f>IF(raw!M1090="","",raw!M1090)</f>
        <v>0</v>
      </c>
      <c r="N1090" s="33" t="str">
        <f>IF(raw!N1090="","",raw!N1090)</f>
        <v>Network configuration loaded and parsed succesfully</v>
      </c>
      <c r="O1090" s="30">
        <f>ROUND(Table1[[#This Row],[Created_at]],1)</f>
        <v>43953.5</v>
      </c>
      <c r="P1090" s="39">
        <f>TRUNC(Table1[[#This Row],[Created_at]],0)</f>
        <v>43953</v>
      </c>
    </row>
    <row r="1091" spans="1:16" hidden="1" x14ac:dyDescent="0.2">
      <c r="A1091" s="7">
        <f>IFERROR(DATE(LEFT(raw!A1091,4),MID(raw!A1091,6,2),MID(raw!A1091,9,2)) + TIME(MID(raw!A1091,12,2),MID(raw!A1091,15,2),MID(raw!A1091,18,2)),"")</f>
        <v>43953.494525462964</v>
      </c>
      <c r="B1091" s="1">
        <f>IF(raw!B1091="","",raw!B1091)</f>
        <v>1093</v>
      </c>
      <c r="C1091" s="1">
        <f>IF(raw!C1091="","",raw!C1091)</f>
        <v>703</v>
      </c>
      <c r="D1091" s="1">
        <f>IF(raw!D1091="","",raw!D1091)</f>
        <v>91449512</v>
      </c>
      <c r="E1091" s="1">
        <f>IF(raw!E1091="","",raw!E1091)</f>
        <v>8</v>
      </c>
      <c r="F1091" s="1">
        <f>IF(raw!F1091="","",raw!F1091)</f>
        <v>1</v>
      </c>
      <c r="G1091" s="1">
        <f>IF(raw!G1091="","",raw!G1091)</f>
        <v>2020042901</v>
      </c>
      <c r="H1091" s="1">
        <f>IF(raw!H1091="","",raw!H1091)</f>
        <v>21.1</v>
      </c>
      <c r="I1091" s="1">
        <f>IF(raw!I1091="","",raw!I1091)</f>
        <v>4068</v>
      </c>
      <c r="J1091" s="1">
        <f>IF(raw!J1091="","",raw!J1091)</f>
        <v>30</v>
      </c>
      <c r="K1091" s="1">
        <f>IF(raw!K1091="","",raw!K1091)</f>
        <v>0.1</v>
      </c>
      <c r="L1091" s="1">
        <f>IF(raw!L1091="","",raw!L1091)</f>
        <v>20.100000000000001</v>
      </c>
      <c r="M1091" s="1">
        <f>IF(raw!M1091="","",raw!M1091)</f>
        <v>0</v>
      </c>
      <c r="N1091" s="33" t="str">
        <f>IF(raw!N1091="","",raw!N1091)</f>
        <v>Temperature: 21.10 Humidity: 55.00</v>
      </c>
      <c r="O1091" s="30">
        <f>ROUND(Table1[[#This Row],[Created_at]],1)</f>
        <v>43953.5</v>
      </c>
      <c r="P1091" s="39">
        <f>TRUNC(Table1[[#This Row],[Created_at]],0)</f>
        <v>43953</v>
      </c>
    </row>
    <row r="1092" spans="1:16" hidden="1" x14ac:dyDescent="0.2">
      <c r="A1092" s="7">
        <f>IFERROR(DATE(LEFT(raw!A1092,4),MID(raw!A1092,6,2),MID(raw!A1092,9,2)) + TIME(MID(raw!A1092,12,2),MID(raw!A1092,15,2),MID(raw!A1092,18,2)),"")</f>
        <v>43953.494537037041</v>
      </c>
      <c r="B1092" s="1">
        <f>IF(raw!B1092="","",raw!B1092)</f>
        <v>1094</v>
      </c>
      <c r="C1092" s="1">
        <f>IF(raw!C1092="","",raw!C1092)</f>
        <v>703</v>
      </c>
      <c r="D1092" s="1">
        <f>IF(raw!D1092="","",raw!D1092)</f>
        <v>91449512</v>
      </c>
      <c r="E1092" s="1">
        <f>IF(raw!E1092="","",raw!E1092)</f>
        <v>9</v>
      </c>
      <c r="F1092" s="1">
        <f>IF(raw!F1092="","",raw!F1092)</f>
        <v>1</v>
      </c>
      <c r="G1092" s="1">
        <f>IF(raw!G1092="","",raw!G1092)</f>
        <v>2020042901</v>
      </c>
      <c r="H1092" s="1">
        <f>IF(raw!H1092="","",raw!H1092)</f>
        <v>21.1</v>
      </c>
      <c r="I1092" s="1">
        <f>IF(raw!I1092="","",raw!I1092)</f>
        <v>4069</v>
      </c>
      <c r="J1092" s="1">
        <f>IF(raw!J1092="","",raw!J1092)</f>
        <v>1</v>
      </c>
      <c r="K1092" s="1">
        <f>IF(raw!K1092="","",raw!K1092)</f>
        <v>0</v>
      </c>
      <c r="L1092" s="1">
        <f>IF(raw!L1092="","",raw!L1092)</f>
        <v>20.100000000000001</v>
      </c>
      <c r="M1092" s="1">
        <f>IF(raw!M1092="","",raw!M1092)</f>
        <v>0</v>
      </c>
      <c r="N1092" s="33" t="str">
        <f>IF(raw!N1092="","",raw!N1092)</f>
        <v>Initialization Completed.</v>
      </c>
      <c r="O1092" s="30">
        <f>ROUND(Table1[[#This Row],[Created_at]],1)</f>
        <v>43953.5</v>
      </c>
      <c r="P1092" s="39">
        <f>TRUNC(Table1[[#This Row],[Created_at]],0)</f>
        <v>43953</v>
      </c>
    </row>
    <row r="1093" spans="1:16" hidden="1" x14ac:dyDescent="0.2">
      <c r="A1093" s="7">
        <f>IFERROR(DATE(LEFT(raw!A1093,4),MID(raw!A1093,6,2),MID(raw!A1093,9,2)) + TIME(MID(raw!A1093,12,2),MID(raw!A1093,15,2),MID(raw!A1093,18,2)),"")</f>
        <v>43953.49454861111</v>
      </c>
      <c r="B1093" s="1">
        <f>IF(raw!B1093="","",raw!B1093)</f>
        <v>1095</v>
      </c>
      <c r="C1093" s="1">
        <f>IF(raw!C1093="","",raw!C1093)</f>
        <v>703</v>
      </c>
      <c r="D1093" s="1">
        <f>IF(raw!D1093="","",raw!D1093)</f>
        <v>91449512</v>
      </c>
      <c r="E1093" s="1">
        <f>IF(raw!E1093="","",raw!E1093)</f>
        <v>10</v>
      </c>
      <c r="F1093" s="1">
        <f>IF(raw!F1093="","",raw!F1093)</f>
        <v>1</v>
      </c>
      <c r="G1093" s="1">
        <f>IF(raw!G1093="","",raw!G1093)</f>
        <v>2020042901</v>
      </c>
      <c r="H1093" s="1">
        <f>IF(raw!H1093="","",raw!H1093)</f>
        <v>21.1</v>
      </c>
      <c r="I1093" s="1">
        <f>IF(raw!I1093="","",raw!I1093)</f>
        <v>4077</v>
      </c>
      <c r="J1093" s="1">
        <f>IF(raw!J1093="","",raw!J1093)</f>
        <v>8</v>
      </c>
      <c r="K1093" s="1">
        <f>IF(raw!K1093="","",raw!K1093)</f>
        <v>0.2</v>
      </c>
      <c r="L1093" s="1">
        <f>IF(raw!L1093="","",raw!L1093)</f>
        <v>20.100000000000001</v>
      </c>
      <c r="M1093" s="1">
        <f>IF(raw!M1093="","",raw!M1093)</f>
        <v>0</v>
      </c>
      <c r="N1093" s="33" t="str">
        <f>IF(raw!N1093="","",raw!N1093)</f>
        <v>Going to wake in 3600</v>
      </c>
      <c r="O1093" s="30">
        <f>ROUND(Table1[[#This Row],[Created_at]],1)</f>
        <v>43953.5</v>
      </c>
      <c r="P1093" s="39">
        <f>TRUNC(Table1[[#This Row],[Created_at]],0)</f>
        <v>43953</v>
      </c>
    </row>
    <row r="1094" spans="1:16" hidden="1" x14ac:dyDescent="0.2">
      <c r="A1094" s="7">
        <f>IFERROR(DATE(LEFT(raw!A1094,4),MID(raw!A1094,6,2),MID(raw!A1094,9,2)) + TIME(MID(raw!A1094,12,2),MID(raw!A1094,15,2),MID(raw!A1094,18,2)),"")</f>
        <v>43953.494560185187</v>
      </c>
      <c r="B1094" s="1">
        <f>IF(raw!B1094="","",raw!B1094)</f>
        <v>1096</v>
      </c>
      <c r="C1094" s="1">
        <f>IF(raw!C1094="","",raw!C1094)</f>
        <v>703</v>
      </c>
      <c r="D1094" s="1">
        <f>IF(raw!D1094="","",raw!D1094)</f>
        <v>91449512</v>
      </c>
      <c r="E1094" s="1">
        <f>IF(raw!E1094="","",raw!E1094)</f>
        <v>11</v>
      </c>
      <c r="F1094" s="1">
        <f>IF(raw!F1094="","",raw!F1094)</f>
        <v>1</v>
      </c>
      <c r="G1094" s="1">
        <f>IF(raw!G1094="","",raw!G1094)</f>
        <v>2020042901</v>
      </c>
      <c r="H1094" s="1">
        <f>IF(raw!H1094="","",raw!H1094)</f>
        <v>21.1</v>
      </c>
      <c r="I1094" s="1">
        <f>IF(raw!I1094="","",raw!I1094)</f>
        <v>4077</v>
      </c>
      <c r="J1094" s="1">
        <f>IF(raw!J1094="","",raw!J1094)</f>
        <v>0</v>
      </c>
      <c r="K1094" s="1">
        <f>IF(raw!K1094="","",raw!K1094)</f>
        <v>0.2</v>
      </c>
      <c r="L1094" s="1">
        <f>IF(raw!L1094="","",raw!L1094)</f>
        <v>20.100000000000001</v>
      </c>
      <c r="M1094" s="1">
        <f>IF(raw!M1094="","",raw!M1094)</f>
        <v>0</v>
      </c>
      <c r="N1094" s="33" t="str">
        <f>IF(raw!N1094="","",raw!N1094)</f>
        <v>Going to sleep now for 3600 secs....This cycle took: 4078</v>
      </c>
      <c r="O1094" s="30">
        <f>ROUND(Table1[[#This Row],[Created_at]],1)</f>
        <v>43953.5</v>
      </c>
      <c r="P1094" s="39">
        <f>TRUNC(Table1[[#This Row],[Created_at]],0)</f>
        <v>43953</v>
      </c>
    </row>
    <row r="1095" spans="1:16" hidden="1" x14ac:dyDescent="0.2">
      <c r="A1095" s="7" t="str">
        <f>IFERROR(DATE(LEFT(raw!A1095,4),MID(raw!A1095,6,2),MID(raw!A1095,9,2)) + TIME(MID(raw!A1095,12,2),MID(raw!A1095,15,2),MID(raw!A1095,18,2)),"")</f>
        <v/>
      </c>
      <c r="B1095" s="1" t="str">
        <f>IF(raw!B1095="","",raw!B1095)</f>
        <v/>
      </c>
      <c r="C1095" s="1" t="str">
        <f>IF(raw!C1095="","",raw!C1095)</f>
        <v/>
      </c>
      <c r="D1095" s="1" t="str">
        <f>IF(raw!D1095="","",raw!D1095)</f>
        <v/>
      </c>
      <c r="E1095" s="1" t="str">
        <f>IF(raw!E1095="","",raw!E1095)</f>
        <v/>
      </c>
      <c r="F1095" s="1" t="str">
        <f>IF(raw!F1095="","",raw!F1095)</f>
        <v/>
      </c>
      <c r="G1095" s="1" t="str">
        <f>IF(raw!G1095="","",raw!G1095)</f>
        <v/>
      </c>
      <c r="H1095" s="1" t="str">
        <f>IF(raw!H1095="","",raw!H1095)</f>
        <v/>
      </c>
      <c r="I1095" s="1" t="str">
        <f>IF(raw!I1095="","",raw!I1095)</f>
        <v/>
      </c>
      <c r="J1095" s="1" t="str">
        <f>IF(raw!J1095="","",raw!J1095)</f>
        <v/>
      </c>
      <c r="K1095" s="1" t="str">
        <f>IF(raw!K1095="","",raw!K1095)</f>
        <v/>
      </c>
      <c r="L1095" s="1" t="str">
        <f>IF(raw!L1095="","",raw!L1095)</f>
        <v/>
      </c>
      <c r="M1095" s="1" t="str">
        <f>IF(raw!M1095="","",raw!M1095)</f>
        <v/>
      </c>
      <c r="N1095" s="33" t="str">
        <f>IF(raw!N1095="","",raw!N1095)</f>
        <v/>
      </c>
      <c r="O1095" s="30" t="e">
        <f>ROUND(Table1[[#This Row],[Created_at]],1)</f>
        <v>#VALUE!</v>
      </c>
      <c r="P1095" s="39" t="e">
        <f>TRUNC(Table1[[#This Row],[Created_at]],0)</f>
        <v>#VALUE!</v>
      </c>
    </row>
    <row r="1096" spans="1:16" hidden="1" x14ac:dyDescent="0.2">
      <c r="A1096" s="7" t="str">
        <f>IFERROR(DATE(LEFT(raw!A1096,4),MID(raw!A1096,6,2),MID(raw!A1096,9,2)) + TIME(MID(raw!A1096,12,2),MID(raw!A1096,15,2),MID(raw!A1096,18,2)),"")</f>
        <v/>
      </c>
      <c r="B1096" s="1" t="str">
        <f>IF(raw!B1096="","",raw!B1096)</f>
        <v/>
      </c>
      <c r="C1096" s="1" t="str">
        <f>IF(raw!C1096="","",raw!C1096)</f>
        <v/>
      </c>
      <c r="D1096" s="1" t="str">
        <f>IF(raw!D1096="","",raw!D1096)</f>
        <v/>
      </c>
      <c r="E1096" s="1" t="str">
        <f>IF(raw!E1096="","",raw!E1096)</f>
        <v/>
      </c>
      <c r="F1096" s="1" t="str">
        <f>IF(raw!F1096="","",raw!F1096)</f>
        <v/>
      </c>
      <c r="G1096" s="1" t="str">
        <f>IF(raw!G1096="","",raw!G1096)</f>
        <v/>
      </c>
      <c r="H1096" s="1" t="str">
        <f>IF(raw!H1096="","",raw!H1096)</f>
        <v/>
      </c>
      <c r="I1096" s="1" t="str">
        <f>IF(raw!I1096="","",raw!I1096)</f>
        <v/>
      </c>
      <c r="J1096" s="1" t="str">
        <f>IF(raw!J1096="","",raw!J1096)</f>
        <v/>
      </c>
      <c r="K1096" s="1" t="str">
        <f>IF(raw!K1096="","",raw!K1096)</f>
        <v/>
      </c>
      <c r="L1096" s="1" t="str">
        <f>IF(raw!L1096="","",raw!L1096)</f>
        <v/>
      </c>
      <c r="M1096" s="1" t="str">
        <f>IF(raw!M1096="","",raw!M1096)</f>
        <v/>
      </c>
      <c r="N1096" s="33" t="str">
        <f>IF(raw!N1096="","",raw!N1096)</f>
        <v/>
      </c>
      <c r="O1096" s="30" t="e">
        <f>ROUND(Table1[[#This Row],[Created_at]],1)</f>
        <v>#VALUE!</v>
      </c>
      <c r="P1096" s="39" t="e">
        <f>TRUNC(Table1[[#This Row],[Created_at]],0)</f>
        <v>#VALUE!</v>
      </c>
    </row>
    <row r="1097" spans="1:16" hidden="1" x14ac:dyDescent="0.2">
      <c r="A1097" s="7" t="str">
        <f>IFERROR(DATE(LEFT(raw!A1097,4),MID(raw!A1097,6,2),MID(raw!A1097,9,2)) + TIME(MID(raw!A1097,12,2),MID(raw!A1097,15,2),MID(raw!A1097,18,2)),"")</f>
        <v/>
      </c>
      <c r="B1097" s="1" t="str">
        <f>IF(raw!B1097="","",raw!B1097)</f>
        <v/>
      </c>
      <c r="C1097" s="1" t="str">
        <f>IF(raw!C1097="","",raw!C1097)</f>
        <v/>
      </c>
      <c r="D1097" s="1" t="str">
        <f>IF(raw!D1097="","",raw!D1097)</f>
        <v/>
      </c>
      <c r="E1097" s="1" t="str">
        <f>IF(raw!E1097="","",raw!E1097)</f>
        <v/>
      </c>
      <c r="F1097" s="1" t="str">
        <f>IF(raw!F1097="","",raw!F1097)</f>
        <v/>
      </c>
      <c r="G1097" s="1" t="str">
        <f>IF(raw!G1097="","",raw!G1097)</f>
        <v/>
      </c>
      <c r="H1097" s="1" t="str">
        <f>IF(raw!H1097="","",raw!H1097)</f>
        <v/>
      </c>
      <c r="I1097" s="1" t="str">
        <f>IF(raw!I1097="","",raw!I1097)</f>
        <v/>
      </c>
      <c r="J1097" s="1" t="str">
        <f>IF(raw!J1097="","",raw!J1097)</f>
        <v/>
      </c>
      <c r="K1097" s="1" t="str">
        <f>IF(raw!K1097="","",raw!K1097)</f>
        <v/>
      </c>
      <c r="L1097" s="1" t="str">
        <f>IF(raw!L1097="","",raw!L1097)</f>
        <v/>
      </c>
      <c r="M1097" s="1" t="str">
        <f>IF(raw!M1097="","",raw!M1097)</f>
        <v/>
      </c>
      <c r="N1097" s="33" t="str">
        <f>IF(raw!N1097="","",raw!N1097)</f>
        <v/>
      </c>
      <c r="O1097" s="30" t="e">
        <f>ROUND(Table1[[#This Row],[Created_at]],1)</f>
        <v>#VALUE!</v>
      </c>
      <c r="P1097" s="39" t="e">
        <f>TRUNC(Table1[[#This Row],[Created_at]],0)</f>
        <v>#VALUE!</v>
      </c>
    </row>
    <row r="1098" spans="1:16" hidden="1" x14ac:dyDescent="0.2">
      <c r="A1098" s="7" t="str">
        <f>IFERROR(DATE(LEFT(raw!A1098,4),MID(raw!A1098,6,2),MID(raw!A1098,9,2)) + TIME(MID(raw!A1098,12,2),MID(raw!A1098,15,2),MID(raw!A1098,18,2)),"")</f>
        <v/>
      </c>
      <c r="B1098" s="1" t="str">
        <f>IF(raw!B1098="","",raw!B1098)</f>
        <v/>
      </c>
      <c r="C1098" s="1" t="str">
        <f>IF(raw!C1098="","",raw!C1098)</f>
        <v/>
      </c>
      <c r="D1098" s="1" t="str">
        <f>IF(raw!D1098="","",raw!D1098)</f>
        <v/>
      </c>
      <c r="E1098" s="1" t="str">
        <f>IF(raw!E1098="","",raw!E1098)</f>
        <v/>
      </c>
      <c r="F1098" s="1" t="str">
        <f>IF(raw!F1098="","",raw!F1098)</f>
        <v/>
      </c>
      <c r="G1098" s="1" t="str">
        <f>IF(raw!G1098="","",raw!G1098)</f>
        <v/>
      </c>
      <c r="H1098" s="1" t="str">
        <f>IF(raw!H1098="","",raw!H1098)</f>
        <v/>
      </c>
      <c r="I1098" s="1" t="str">
        <f>IF(raw!I1098="","",raw!I1098)</f>
        <v/>
      </c>
      <c r="J1098" s="1" t="str">
        <f>IF(raw!J1098="","",raw!J1098)</f>
        <v/>
      </c>
      <c r="K1098" s="1" t="str">
        <f>IF(raw!K1098="","",raw!K1098)</f>
        <v/>
      </c>
      <c r="L1098" s="1" t="str">
        <f>IF(raw!L1098="","",raw!L1098)</f>
        <v/>
      </c>
      <c r="M1098" s="1" t="str">
        <f>IF(raw!M1098="","",raw!M1098)</f>
        <v/>
      </c>
      <c r="N1098" s="33" t="str">
        <f>IF(raw!N1098="","",raw!N1098)</f>
        <v/>
      </c>
      <c r="O1098" s="30" t="e">
        <f>ROUND(Table1[[#This Row],[Created_at]],1)</f>
        <v>#VALUE!</v>
      </c>
      <c r="P1098" s="39" t="e">
        <f>TRUNC(Table1[[#This Row],[Created_at]],0)</f>
        <v>#VALUE!</v>
      </c>
    </row>
    <row r="1099" spans="1:16" hidden="1" x14ac:dyDescent="0.2">
      <c r="A1099" s="7" t="str">
        <f>IFERROR(DATE(LEFT(raw!A1099,4),MID(raw!A1099,6,2),MID(raw!A1099,9,2)) + TIME(MID(raw!A1099,12,2),MID(raw!A1099,15,2),MID(raw!A1099,18,2)),"")</f>
        <v/>
      </c>
      <c r="B1099" s="1" t="str">
        <f>IF(raw!B1099="","",raw!B1099)</f>
        <v/>
      </c>
      <c r="C1099" s="1" t="str">
        <f>IF(raw!C1099="","",raw!C1099)</f>
        <v/>
      </c>
      <c r="D1099" s="1" t="str">
        <f>IF(raw!D1099="","",raw!D1099)</f>
        <v/>
      </c>
      <c r="E1099" s="1" t="str">
        <f>IF(raw!E1099="","",raw!E1099)</f>
        <v/>
      </c>
      <c r="F1099" s="1" t="str">
        <f>IF(raw!F1099="","",raw!F1099)</f>
        <v/>
      </c>
      <c r="G1099" s="1" t="str">
        <f>IF(raw!G1099="","",raw!G1099)</f>
        <v/>
      </c>
      <c r="H1099" s="1" t="str">
        <f>IF(raw!H1099="","",raw!H1099)</f>
        <v/>
      </c>
      <c r="I1099" s="1" t="str">
        <f>IF(raw!I1099="","",raw!I1099)</f>
        <v/>
      </c>
      <c r="J1099" s="1" t="str">
        <f>IF(raw!J1099="","",raw!J1099)</f>
        <v/>
      </c>
      <c r="K1099" s="1" t="str">
        <f>IF(raw!K1099="","",raw!K1099)</f>
        <v/>
      </c>
      <c r="L1099" s="1" t="str">
        <f>IF(raw!L1099="","",raw!L1099)</f>
        <v/>
      </c>
      <c r="M1099" s="1" t="str">
        <f>IF(raw!M1099="","",raw!M1099)</f>
        <v/>
      </c>
      <c r="N1099" s="33" t="str">
        <f>IF(raw!N1099="","",raw!N1099)</f>
        <v/>
      </c>
      <c r="O1099" s="30" t="e">
        <f>ROUND(Table1[[#This Row],[Created_at]],1)</f>
        <v>#VALUE!</v>
      </c>
      <c r="P1099" s="39" t="e">
        <f>TRUNC(Table1[[#This Row],[Created_at]],0)</f>
        <v>#VALUE!</v>
      </c>
    </row>
    <row r="1100" spans="1:16" hidden="1" x14ac:dyDescent="0.2">
      <c r="A1100" s="7" t="str">
        <f>IFERROR(DATE(LEFT(raw!A1100,4),MID(raw!A1100,6,2),MID(raw!A1100,9,2)) + TIME(MID(raw!A1100,12,2),MID(raw!A1100,15,2),MID(raw!A1100,18,2)),"")</f>
        <v/>
      </c>
      <c r="B1100" s="1" t="str">
        <f>IF(raw!B1100="","",raw!B1100)</f>
        <v/>
      </c>
      <c r="C1100" s="1" t="str">
        <f>IF(raw!C1100="","",raw!C1100)</f>
        <v/>
      </c>
      <c r="D1100" s="1" t="str">
        <f>IF(raw!D1100="","",raw!D1100)</f>
        <v/>
      </c>
      <c r="E1100" s="1" t="str">
        <f>IF(raw!E1100="","",raw!E1100)</f>
        <v/>
      </c>
      <c r="F1100" s="1" t="str">
        <f>IF(raw!F1100="","",raw!F1100)</f>
        <v/>
      </c>
      <c r="G1100" s="1" t="str">
        <f>IF(raw!G1100="","",raw!G1100)</f>
        <v/>
      </c>
      <c r="H1100" s="1" t="str">
        <f>IF(raw!H1100="","",raw!H1100)</f>
        <v/>
      </c>
      <c r="I1100" s="1" t="str">
        <f>IF(raw!I1100="","",raw!I1100)</f>
        <v/>
      </c>
      <c r="J1100" s="1" t="str">
        <f>IF(raw!J1100="","",raw!J1100)</f>
        <v/>
      </c>
      <c r="K1100" s="1" t="str">
        <f>IF(raw!K1100="","",raw!K1100)</f>
        <v/>
      </c>
      <c r="L1100" s="1" t="str">
        <f>IF(raw!L1100="","",raw!L1100)</f>
        <v/>
      </c>
      <c r="M1100" s="1" t="str">
        <f>IF(raw!M1100="","",raw!M1100)</f>
        <v/>
      </c>
      <c r="N1100" s="33" t="str">
        <f>IF(raw!N1100="","",raw!N1100)</f>
        <v/>
      </c>
      <c r="O1100" s="30" t="e">
        <f>ROUND(Table1[[#This Row],[Created_at]],1)</f>
        <v>#VALUE!</v>
      </c>
      <c r="P1100" s="39" t="e">
        <f>TRUNC(Table1[[#This Row],[Created_at]],0)</f>
        <v>#VALUE!</v>
      </c>
    </row>
    <row r="1101" spans="1:16" hidden="1" x14ac:dyDescent="0.2">
      <c r="A1101" s="7" t="str">
        <f>IFERROR(DATE(LEFT(raw!A1101,4),MID(raw!A1101,6,2),MID(raw!A1101,9,2)) + TIME(MID(raw!A1101,12,2),MID(raw!A1101,15,2),MID(raw!A1101,18,2)),"")</f>
        <v/>
      </c>
      <c r="B1101" s="1" t="str">
        <f>IF(raw!B1101="","",raw!B1101)</f>
        <v/>
      </c>
      <c r="C1101" s="1" t="str">
        <f>IF(raw!C1101="","",raw!C1101)</f>
        <v/>
      </c>
      <c r="D1101" s="1" t="str">
        <f>IF(raw!D1101="","",raw!D1101)</f>
        <v/>
      </c>
      <c r="E1101" s="1" t="str">
        <f>IF(raw!E1101="","",raw!E1101)</f>
        <v/>
      </c>
      <c r="F1101" s="1" t="str">
        <f>IF(raw!F1101="","",raw!F1101)</f>
        <v/>
      </c>
      <c r="G1101" s="1" t="str">
        <f>IF(raw!G1101="","",raw!G1101)</f>
        <v/>
      </c>
      <c r="H1101" s="1" t="str">
        <f>IF(raw!H1101="","",raw!H1101)</f>
        <v/>
      </c>
      <c r="I1101" s="1" t="str">
        <f>IF(raw!I1101="","",raw!I1101)</f>
        <v/>
      </c>
      <c r="J1101" s="1" t="str">
        <f>IF(raw!J1101="","",raw!J1101)</f>
        <v/>
      </c>
      <c r="K1101" s="1" t="str">
        <f>IF(raw!K1101="","",raw!K1101)</f>
        <v/>
      </c>
      <c r="L1101" s="1" t="str">
        <f>IF(raw!L1101="","",raw!L1101)</f>
        <v/>
      </c>
      <c r="M1101" s="1" t="str">
        <f>IF(raw!M1101="","",raw!M1101)</f>
        <v/>
      </c>
      <c r="N1101" s="33" t="str">
        <f>IF(raw!N1101="","",raw!N1101)</f>
        <v/>
      </c>
      <c r="O1101" s="30" t="e">
        <f>ROUND(Table1[[#This Row],[Created_at]],1)</f>
        <v>#VALUE!</v>
      </c>
      <c r="P1101" s="39" t="e">
        <f>TRUNC(Table1[[#This Row],[Created_at]],0)</f>
        <v>#VALUE!</v>
      </c>
    </row>
    <row r="1102" spans="1:16" hidden="1" x14ac:dyDescent="0.2">
      <c r="A1102" s="7" t="str">
        <f>IFERROR(DATE(LEFT(raw!A1102,4),MID(raw!A1102,6,2),MID(raw!A1102,9,2)) + TIME(MID(raw!A1102,12,2),MID(raw!A1102,15,2),MID(raw!A1102,18,2)),"")</f>
        <v/>
      </c>
      <c r="B1102" s="1" t="str">
        <f>IF(raw!B1102="","",raw!B1102)</f>
        <v/>
      </c>
      <c r="C1102" s="1" t="str">
        <f>IF(raw!C1102="","",raw!C1102)</f>
        <v/>
      </c>
      <c r="D1102" s="1" t="str">
        <f>IF(raw!D1102="","",raw!D1102)</f>
        <v/>
      </c>
      <c r="E1102" s="1" t="str">
        <f>IF(raw!E1102="","",raw!E1102)</f>
        <v/>
      </c>
      <c r="F1102" s="1" t="str">
        <f>IF(raw!F1102="","",raw!F1102)</f>
        <v/>
      </c>
      <c r="G1102" s="1" t="str">
        <f>IF(raw!G1102="","",raw!G1102)</f>
        <v/>
      </c>
      <c r="H1102" s="1" t="str">
        <f>IF(raw!H1102="","",raw!H1102)</f>
        <v/>
      </c>
      <c r="I1102" s="1" t="str">
        <f>IF(raw!I1102="","",raw!I1102)</f>
        <v/>
      </c>
      <c r="J1102" s="1" t="str">
        <f>IF(raw!J1102="","",raw!J1102)</f>
        <v/>
      </c>
      <c r="K1102" s="1" t="str">
        <f>IF(raw!K1102="","",raw!K1102)</f>
        <v/>
      </c>
      <c r="L1102" s="1" t="str">
        <f>IF(raw!L1102="","",raw!L1102)</f>
        <v/>
      </c>
      <c r="M1102" s="1" t="str">
        <f>IF(raw!M1102="","",raw!M1102)</f>
        <v/>
      </c>
      <c r="N1102" s="33" t="str">
        <f>IF(raw!N1102="","",raw!N1102)</f>
        <v/>
      </c>
      <c r="O1102" s="30" t="e">
        <f>ROUND(Table1[[#This Row],[Created_at]],1)</f>
        <v>#VALUE!</v>
      </c>
      <c r="P1102" s="39" t="e">
        <f>TRUNC(Table1[[#This Row],[Created_at]],0)</f>
        <v>#VALUE!</v>
      </c>
    </row>
    <row r="1103" spans="1:16" hidden="1" x14ac:dyDescent="0.2">
      <c r="A1103" s="7" t="str">
        <f>IFERROR(DATE(LEFT(raw!A1103,4),MID(raw!A1103,6,2),MID(raw!A1103,9,2)) + TIME(MID(raw!A1103,12,2),MID(raw!A1103,15,2),MID(raw!A1103,18,2)),"")</f>
        <v/>
      </c>
      <c r="B1103" s="1" t="str">
        <f>IF(raw!B1103="","",raw!B1103)</f>
        <v/>
      </c>
      <c r="C1103" s="1" t="str">
        <f>IF(raw!C1103="","",raw!C1103)</f>
        <v/>
      </c>
      <c r="D1103" s="1" t="str">
        <f>IF(raw!D1103="","",raw!D1103)</f>
        <v/>
      </c>
      <c r="E1103" s="1" t="str">
        <f>IF(raw!E1103="","",raw!E1103)</f>
        <v/>
      </c>
      <c r="F1103" s="1" t="str">
        <f>IF(raw!F1103="","",raw!F1103)</f>
        <v/>
      </c>
      <c r="G1103" s="1" t="str">
        <f>IF(raw!G1103="","",raw!G1103)</f>
        <v/>
      </c>
      <c r="H1103" s="1" t="str">
        <f>IF(raw!H1103="","",raw!H1103)</f>
        <v/>
      </c>
      <c r="I1103" s="1" t="str">
        <f>IF(raw!I1103="","",raw!I1103)</f>
        <v/>
      </c>
      <c r="J1103" s="1" t="str">
        <f>IF(raw!J1103="","",raw!J1103)</f>
        <v/>
      </c>
      <c r="K1103" s="1" t="str">
        <f>IF(raw!K1103="","",raw!K1103)</f>
        <v/>
      </c>
      <c r="L1103" s="1" t="str">
        <f>IF(raw!L1103="","",raw!L1103)</f>
        <v/>
      </c>
      <c r="M1103" s="1" t="str">
        <f>IF(raw!M1103="","",raw!M1103)</f>
        <v/>
      </c>
      <c r="N1103" s="33" t="str">
        <f>IF(raw!N1103="","",raw!N1103)</f>
        <v/>
      </c>
      <c r="O1103" s="30" t="e">
        <f>ROUND(Table1[[#This Row],[Created_at]],1)</f>
        <v>#VALUE!</v>
      </c>
      <c r="P1103" s="39" t="e">
        <f>TRUNC(Table1[[#This Row],[Created_at]],0)</f>
        <v>#VALUE!</v>
      </c>
    </row>
    <row r="1104" spans="1:16" hidden="1" x14ac:dyDescent="0.2">
      <c r="A1104" s="7" t="str">
        <f>IFERROR(DATE(LEFT(raw!A1104,4),MID(raw!A1104,6,2),MID(raw!A1104,9,2)) + TIME(MID(raw!A1104,12,2),MID(raw!A1104,15,2),MID(raw!A1104,18,2)),"")</f>
        <v/>
      </c>
      <c r="B1104" s="1" t="str">
        <f>IF(raw!B1104="","",raw!B1104)</f>
        <v/>
      </c>
      <c r="C1104" s="1" t="str">
        <f>IF(raw!C1104="","",raw!C1104)</f>
        <v/>
      </c>
      <c r="D1104" s="1" t="str">
        <f>IF(raw!D1104="","",raw!D1104)</f>
        <v/>
      </c>
      <c r="E1104" s="1" t="str">
        <f>IF(raw!E1104="","",raw!E1104)</f>
        <v/>
      </c>
      <c r="F1104" s="1" t="str">
        <f>IF(raw!F1104="","",raw!F1104)</f>
        <v/>
      </c>
      <c r="G1104" s="1" t="str">
        <f>IF(raw!G1104="","",raw!G1104)</f>
        <v/>
      </c>
      <c r="H1104" s="1" t="str">
        <f>IF(raw!H1104="","",raw!H1104)</f>
        <v/>
      </c>
      <c r="I1104" s="1" t="str">
        <f>IF(raw!I1104="","",raw!I1104)</f>
        <v/>
      </c>
      <c r="J1104" s="1" t="str">
        <f>IF(raw!J1104="","",raw!J1104)</f>
        <v/>
      </c>
      <c r="K1104" s="1" t="str">
        <f>IF(raw!K1104="","",raw!K1104)</f>
        <v/>
      </c>
      <c r="L1104" s="1" t="str">
        <f>IF(raw!L1104="","",raw!L1104)</f>
        <v/>
      </c>
      <c r="M1104" s="1" t="str">
        <f>IF(raw!M1104="","",raw!M1104)</f>
        <v/>
      </c>
      <c r="N1104" s="33" t="str">
        <f>IF(raw!N1104="","",raw!N1104)</f>
        <v/>
      </c>
      <c r="O1104" s="30" t="e">
        <f>ROUND(Table1[[#This Row],[Created_at]],1)</f>
        <v>#VALUE!</v>
      </c>
      <c r="P1104" s="39" t="e">
        <f>TRUNC(Table1[[#This Row],[Created_at]],0)</f>
        <v>#VALUE!</v>
      </c>
    </row>
    <row r="1105" spans="1:16" hidden="1" x14ac:dyDescent="0.2">
      <c r="A1105" s="7" t="str">
        <f>IFERROR(DATE(LEFT(raw!A1105,4),MID(raw!A1105,6,2),MID(raw!A1105,9,2)) + TIME(MID(raw!A1105,12,2),MID(raw!A1105,15,2),MID(raw!A1105,18,2)),"")</f>
        <v/>
      </c>
      <c r="B1105" s="1" t="str">
        <f>IF(raw!B1105="","",raw!B1105)</f>
        <v/>
      </c>
      <c r="C1105" s="1" t="str">
        <f>IF(raw!C1105="","",raw!C1105)</f>
        <v/>
      </c>
      <c r="D1105" s="1" t="str">
        <f>IF(raw!D1105="","",raw!D1105)</f>
        <v/>
      </c>
      <c r="E1105" s="1" t="str">
        <f>IF(raw!E1105="","",raw!E1105)</f>
        <v/>
      </c>
      <c r="F1105" s="1" t="str">
        <f>IF(raw!F1105="","",raw!F1105)</f>
        <v/>
      </c>
      <c r="G1105" s="1" t="str">
        <f>IF(raw!G1105="","",raw!G1105)</f>
        <v/>
      </c>
      <c r="H1105" s="1" t="str">
        <f>IF(raw!H1105="","",raw!H1105)</f>
        <v/>
      </c>
      <c r="I1105" s="1" t="str">
        <f>IF(raw!I1105="","",raw!I1105)</f>
        <v/>
      </c>
      <c r="J1105" s="1" t="str">
        <f>IF(raw!J1105="","",raw!J1105)</f>
        <v/>
      </c>
      <c r="K1105" s="1" t="str">
        <f>IF(raw!K1105="","",raw!K1105)</f>
        <v/>
      </c>
      <c r="L1105" s="1" t="str">
        <f>IF(raw!L1105="","",raw!L1105)</f>
        <v/>
      </c>
      <c r="M1105" s="1" t="str">
        <f>IF(raw!M1105="","",raw!M1105)</f>
        <v/>
      </c>
      <c r="N1105" s="33" t="str">
        <f>IF(raw!N1105="","",raw!N1105)</f>
        <v/>
      </c>
      <c r="O1105" s="30" t="e">
        <f>ROUND(Table1[[#This Row],[Created_at]],1)</f>
        <v>#VALUE!</v>
      </c>
      <c r="P1105" s="39" t="e">
        <f>TRUNC(Table1[[#This Row],[Created_at]],0)</f>
        <v>#VALUE!</v>
      </c>
    </row>
    <row r="1106" spans="1:16" hidden="1" x14ac:dyDescent="0.2">
      <c r="A1106" s="7" t="str">
        <f>IFERROR(DATE(LEFT(raw!A1106,4),MID(raw!A1106,6,2),MID(raw!A1106,9,2)) + TIME(MID(raw!A1106,12,2),MID(raw!A1106,15,2),MID(raw!A1106,18,2)),"")</f>
        <v/>
      </c>
      <c r="B1106" s="1" t="str">
        <f>IF(raw!B1106="","",raw!B1106)</f>
        <v/>
      </c>
      <c r="C1106" s="1" t="str">
        <f>IF(raw!C1106="","",raw!C1106)</f>
        <v/>
      </c>
      <c r="D1106" s="1" t="str">
        <f>IF(raw!D1106="","",raw!D1106)</f>
        <v/>
      </c>
      <c r="E1106" s="1" t="str">
        <f>IF(raw!E1106="","",raw!E1106)</f>
        <v/>
      </c>
      <c r="F1106" s="1" t="str">
        <f>IF(raw!F1106="","",raw!F1106)</f>
        <v/>
      </c>
      <c r="G1106" s="1" t="str">
        <f>IF(raw!G1106="","",raw!G1106)</f>
        <v/>
      </c>
      <c r="H1106" s="1" t="str">
        <f>IF(raw!H1106="","",raw!H1106)</f>
        <v/>
      </c>
      <c r="I1106" s="1" t="str">
        <f>IF(raw!I1106="","",raw!I1106)</f>
        <v/>
      </c>
      <c r="J1106" s="1" t="str">
        <f>IF(raw!J1106="","",raw!J1106)</f>
        <v/>
      </c>
      <c r="K1106" s="1" t="str">
        <f>IF(raw!K1106="","",raw!K1106)</f>
        <v/>
      </c>
      <c r="L1106" s="1" t="str">
        <f>IF(raw!L1106="","",raw!L1106)</f>
        <v/>
      </c>
      <c r="M1106" s="1" t="str">
        <f>IF(raw!M1106="","",raw!M1106)</f>
        <v/>
      </c>
      <c r="N1106" s="33" t="str">
        <f>IF(raw!N1106="","",raw!N1106)</f>
        <v/>
      </c>
      <c r="O1106" s="30" t="e">
        <f>ROUND(Table1[[#This Row],[Created_at]],1)</f>
        <v>#VALUE!</v>
      </c>
      <c r="P1106" s="39" t="e">
        <f>TRUNC(Table1[[#This Row],[Created_at]],0)</f>
        <v>#VALUE!</v>
      </c>
    </row>
    <row r="1107" spans="1:16" hidden="1" x14ac:dyDescent="0.2">
      <c r="A1107" s="7" t="str">
        <f>IFERROR(DATE(LEFT(raw!A1107,4),MID(raw!A1107,6,2),MID(raw!A1107,9,2)) + TIME(MID(raw!A1107,12,2),MID(raw!A1107,15,2),MID(raw!A1107,18,2)),"")</f>
        <v/>
      </c>
      <c r="B1107" s="1" t="str">
        <f>IF(raw!B1107="","",raw!B1107)</f>
        <v/>
      </c>
      <c r="C1107" s="1" t="str">
        <f>IF(raw!C1107="","",raw!C1107)</f>
        <v/>
      </c>
      <c r="D1107" s="1" t="str">
        <f>IF(raw!D1107="","",raw!D1107)</f>
        <v/>
      </c>
      <c r="E1107" s="1" t="str">
        <f>IF(raw!E1107="","",raw!E1107)</f>
        <v/>
      </c>
      <c r="F1107" s="1" t="str">
        <f>IF(raw!F1107="","",raw!F1107)</f>
        <v/>
      </c>
      <c r="G1107" s="1" t="str">
        <f>IF(raw!G1107="","",raw!G1107)</f>
        <v/>
      </c>
      <c r="H1107" s="1" t="str">
        <f>IF(raw!H1107="","",raw!H1107)</f>
        <v/>
      </c>
      <c r="I1107" s="1" t="str">
        <f>IF(raw!I1107="","",raw!I1107)</f>
        <v/>
      </c>
      <c r="J1107" s="1" t="str">
        <f>IF(raw!J1107="","",raw!J1107)</f>
        <v/>
      </c>
      <c r="K1107" s="1" t="str">
        <f>IF(raw!K1107="","",raw!K1107)</f>
        <v/>
      </c>
      <c r="L1107" s="1" t="str">
        <f>IF(raw!L1107="","",raw!L1107)</f>
        <v/>
      </c>
      <c r="M1107" s="1" t="str">
        <f>IF(raw!M1107="","",raw!M1107)</f>
        <v/>
      </c>
      <c r="N1107" s="33" t="str">
        <f>IF(raw!N1107="","",raw!N1107)</f>
        <v/>
      </c>
      <c r="O1107" s="30" t="e">
        <f>ROUND(Table1[[#This Row],[Created_at]],1)</f>
        <v>#VALUE!</v>
      </c>
      <c r="P1107" s="39" t="e">
        <f>TRUNC(Table1[[#This Row],[Created_at]],0)</f>
        <v>#VALUE!</v>
      </c>
    </row>
    <row r="1108" spans="1:16" hidden="1" x14ac:dyDescent="0.2">
      <c r="A1108" s="7" t="str">
        <f>IFERROR(DATE(LEFT(raw!A1108,4),MID(raw!A1108,6,2),MID(raw!A1108,9,2)) + TIME(MID(raw!A1108,12,2),MID(raw!A1108,15,2),MID(raw!A1108,18,2)),"")</f>
        <v/>
      </c>
      <c r="B1108" s="1" t="str">
        <f>IF(raw!B1108="","",raw!B1108)</f>
        <v/>
      </c>
      <c r="C1108" s="1" t="str">
        <f>IF(raw!C1108="","",raw!C1108)</f>
        <v/>
      </c>
      <c r="D1108" s="1" t="str">
        <f>IF(raw!D1108="","",raw!D1108)</f>
        <v/>
      </c>
      <c r="E1108" s="1" t="str">
        <f>IF(raw!E1108="","",raw!E1108)</f>
        <v/>
      </c>
      <c r="F1108" s="1" t="str">
        <f>IF(raw!F1108="","",raw!F1108)</f>
        <v/>
      </c>
      <c r="G1108" s="1" t="str">
        <f>IF(raw!G1108="","",raw!G1108)</f>
        <v/>
      </c>
      <c r="H1108" s="1" t="str">
        <f>IF(raw!H1108="","",raw!H1108)</f>
        <v/>
      </c>
      <c r="I1108" s="1" t="str">
        <f>IF(raw!I1108="","",raw!I1108)</f>
        <v/>
      </c>
      <c r="J1108" s="1" t="str">
        <f>IF(raw!J1108="","",raw!J1108)</f>
        <v/>
      </c>
      <c r="K1108" s="1" t="str">
        <f>IF(raw!K1108="","",raw!K1108)</f>
        <v/>
      </c>
      <c r="L1108" s="1" t="str">
        <f>IF(raw!L1108="","",raw!L1108)</f>
        <v/>
      </c>
      <c r="M1108" s="1" t="str">
        <f>IF(raw!M1108="","",raw!M1108)</f>
        <v/>
      </c>
      <c r="N1108" s="33" t="str">
        <f>IF(raw!N1108="","",raw!N1108)</f>
        <v/>
      </c>
      <c r="O1108" s="30" t="e">
        <f>ROUND(Table1[[#This Row],[Created_at]],1)</f>
        <v>#VALUE!</v>
      </c>
      <c r="P1108" s="39" t="e">
        <f>TRUNC(Table1[[#This Row],[Created_at]],0)</f>
        <v>#VALUE!</v>
      </c>
    </row>
    <row r="1109" spans="1:16" hidden="1" x14ac:dyDescent="0.2">
      <c r="A1109" s="7" t="str">
        <f>IFERROR(DATE(LEFT(raw!A1109,4),MID(raw!A1109,6,2),MID(raw!A1109,9,2)) + TIME(MID(raw!A1109,12,2),MID(raw!A1109,15,2),MID(raw!A1109,18,2)),"")</f>
        <v/>
      </c>
      <c r="B1109" s="1" t="str">
        <f>IF(raw!B1109="","",raw!B1109)</f>
        <v/>
      </c>
      <c r="C1109" s="1" t="str">
        <f>IF(raw!C1109="","",raw!C1109)</f>
        <v/>
      </c>
      <c r="D1109" s="1" t="str">
        <f>IF(raw!D1109="","",raw!D1109)</f>
        <v/>
      </c>
      <c r="E1109" s="1" t="str">
        <f>IF(raw!E1109="","",raw!E1109)</f>
        <v/>
      </c>
      <c r="F1109" s="1" t="str">
        <f>IF(raw!F1109="","",raw!F1109)</f>
        <v/>
      </c>
      <c r="G1109" s="1" t="str">
        <f>IF(raw!G1109="","",raw!G1109)</f>
        <v/>
      </c>
      <c r="H1109" s="1" t="str">
        <f>IF(raw!H1109="","",raw!H1109)</f>
        <v/>
      </c>
      <c r="I1109" s="1" t="str">
        <f>IF(raw!I1109="","",raw!I1109)</f>
        <v/>
      </c>
      <c r="J1109" s="1" t="str">
        <f>IF(raw!J1109="","",raw!J1109)</f>
        <v/>
      </c>
      <c r="K1109" s="1" t="str">
        <f>IF(raw!K1109="","",raw!K1109)</f>
        <v/>
      </c>
      <c r="L1109" s="1" t="str">
        <f>IF(raw!L1109="","",raw!L1109)</f>
        <v/>
      </c>
      <c r="M1109" s="1" t="str">
        <f>IF(raw!M1109="","",raw!M1109)</f>
        <v/>
      </c>
      <c r="N1109" s="33" t="str">
        <f>IF(raw!N1109="","",raw!N1109)</f>
        <v/>
      </c>
      <c r="O1109" s="30" t="e">
        <f>ROUND(Table1[[#This Row],[Created_at]],1)</f>
        <v>#VALUE!</v>
      </c>
      <c r="P1109" s="39" t="e">
        <f>TRUNC(Table1[[#This Row],[Created_at]],0)</f>
        <v>#VALUE!</v>
      </c>
    </row>
    <row r="1110" spans="1:16" hidden="1" x14ac:dyDescent="0.2">
      <c r="A1110" s="7" t="str">
        <f>IFERROR(DATE(LEFT(raw!A1110,4),MID(raw!A1110,6,2),MID(raw!A1110,9,2)) + TIME(MID(raw!A1110,12,2),MID(raw!A1110,15,2),MID(raw!A1110,18,2)),"")</f>
        <v/>
      </c>
      <c r="B1110" s="1" t="str">
        <f>IF(raw!B1110="","",raw!B1110)</f>
        <v/>
      </c>
      <c r="C1110" s="1" t="str">
        <f>IF(raw!C1110="","",raw!C1110)</f>
        <v/>
      </c>
      <c r="D1110" s="1" t="str">
        <f>IF(raw!D1110="","",raw!D1110)</f>
        <v/>
      </c>
      <c r="E1110" s="1" t="str">
        <f>IF(raw!E1110="","",raw!E1110)</f>
        <v/>
      </c>
      <c r="F1110" s="1" t="str">
        <f>IF(raw!F1110="","",raw!F1110)</f>
        <v/>
      </c>
      <c r="G1110" s="1" t="str">
        <f>IF(raw!G1110="","",raw!G1110)</f>
        <v/>
      </c>
      <c r="H1110" s="1" t="str">
        <f>IF(raw!H1110="","",raw!H1110)</f>
        <v/>
      </c>
      <c r="I1110" s="1" t="str">
        <f>IF(raw!I1110="","",raw!I1110)</f>
        <v/>
      </c>
      <c r="J1110" s="1" t="str">
        <f>IF(raw!J1110="","",raw!J1110)</f>
        <v/>
      </c>
      <c r="K1110" s="1" t="str">
        <f>IF(raw!K1110="","",raw!K1110)</f>
        <v/>
      </c>
      <c r="L1110" s="1" t="str">
        <f>IF(raw!L1110="","",raw!L1110)</f>
        <v/>
      </c>
      <c r="M1110" s="1" t="str">
        <f>IF(raw!M1110="","",raw!M1110)</f>
        <v/>
      </c>
      <c r="N1110" s="33" t="str">
        <f>IF(raw!N1110="","",raw!N1110)</f>
        <v/>
      </c>
      <c r="O1110" s="30" t="e">
        <f>ROUND(Table1[[#This Row],[Created_at]],1)</f>
        <v>#VALUE!</v>
      </c>
      <c r="P1110" s="39" t="e">
        <f>TRUNC(Table1[[#This Row],[Created_at]],0)</f>
        <v>#VALUE!</v>
      </c>
    </row>
    <row r="1111" spans="1:16" hidden="1" x14ac:dyDescent="0.2">
      <c r="A1111" s="7" t="str">
        <f>IFERROR(DATE(LEFT(raw!A1111,4),MID(raw!A1111,6,2),MID(raw!A1111,9,2)) + TIME(MID(raw!A1111,12,2),MID(raw!A1111,15,2),MID(raw!A1111,18,2)),"")</f>
        <v/>
      </c>
      <c r="B1111" s="1" t="str">
        <f>IF(raw!B1111="","",raw!B1111)</f>
        <v/>
      </c>
      <c r="C1111" s="1" t="str">
        <f>IF(raw!C1111="","",raw!C1111)</f>
        <v/>
      </c>
      <c r="D1111" s="1" t="str">
        <f>IF(raw!D1111="","",raw!D1111)</f>
        <v/>
      </c>
      <c r="E1111" s="1" t="str">
        <f>IF(raw!E1111="","",raw!E1111)</f>
        <v/>
      </c>
      <c r="F1111" s="1" t="str">
        <f>IF(raw!F1111="","",raw!F1111)</f>
        <v/>
      </c>
      <c r="G1111" s="1" t="str">
        <f>IF(raw!G1111="","",raw!G1111)</f>
        <v/>
      </c>
      <c r="H1111" s="1" t="str">
        <f>IF(raw!H1111="","",raw!H1111)</f>
        <v/>
      </c>
      <c r="I1111" s="1" t="str">
        <f>IF(raw!I1111="","",raw!I1111)</f>
        <v/>
      </c>
      <c r="J1111" s="1" t="str">
        <f>IF(raw!J1111="","",raw!J1111)</f>
        <v/>
      </c>
      <c r="K1111" s="1" t="str">
        <f>IF(raw!K1111="","",raw!K1111)</f>
        <v/>
      </c>
      <c r="L1111" s="1" t="str">
        <f>IF(raw!L1111="","",raw!L1111)</f>
        <v/>
      </c>
      <c r="M1111" s="1" t="str">
        <f>IF(raw!M1111="","",raw!M1111)</f>
        <v/>
      </c>
      <c r="N1111" s="33" t="str">
        <f>IF(raw!N1111="","",raw!N1111)</f>
        <v/>
      </c>
      <c r="O1111" s="30" t="e">
        <f>ROUND(Table1[[#This Row],[Created_at]],1)</f>
        <v>#VALUE!</v>
      </c>
      <c r="P1111" s="39" t="e">
        <f>TRUNC(Table1[[#This Row],[Created_at]],0)</f>
        <v>#VALUE!</v>
      </c>
    </row>
    <row r="1112" spans="1:16" hidden="1" x14ac:dyDescent="0.2">
      <c r="A1112" s="7" t="str">
        <f>IFERROR(DATE(LEFT(raw!A1112,4),MID(raw!A1112,6,2),MID(raw!A1112,9,2)) + TIME(MID(raw!A1112,12,2),MID(raw!A1112,15,2),MID(raw!A1112,18,2)),"")</f>
        <v/>
      </c>
      <c r="B1112" s="1" t="str">
        <f>IF(raw!B1112="","",raw!B1112)</f>
        <v/>
      </c>
      <c r="C1112" s="1" t="str">
        <f>IF(raw!C1112="","",raw!C1112)</f>
        <v/>
      </c>
      <c r="D1112" s="1" t="str">
        <f>IF(raw!D1112="","",raw!D1112)</f>
        <v/>
      </c>
      <c r="E1112" s="1" t="str">
        <f>IF(raw!E1112="","",raw!E1112)</f>
        <v/>
      </c>
      <c r="F1112" s="1" t="str">
        <f>IF(raw!F1112="","",raw!F1112)</f>
        <v/>
      </c>
      <c r="G1112" s="1" t="str">
        <f>IF(raw!G1112="","",raw!G1112)</f>
        <v/>
      </c>
      <c r="H1112" s="1" t="str">
        <f>IF(raw!H1112="","",raw!H1112)</f>
        <v/>
      </c>
      <c r="I1112" s="1" t="str">
        <f>IF(raw!I1112="","",raw!I1112)</f>
        <v/>
      </c>
      <c r="J1112" s="1" t="str">
        <f>IF(raw!J1112="","",raw!J1112)</f>
        <v/>
      </c>
      <c r="K1112" s="1" t="str">
        <f>IF(raw!K1112="","",raw!K1112)</f>
        <v/>
      </c>
      <c r="L1112" s="1" t="str">
        <f>IF(raw!L1112="","",raw!L1112)</f>
        <v/>
      </c>
      <c r="M1112" s="1" t="str">
        <f>IF(raw!M1112="","",raw!M1112)</f>
        <v/>
      </c>
      <c r="N1112" s="33" t="str">
        <f>IF(raw!N1112="","",raw!N1112)</f>
        <v/>
      </c>
      <c r="O1112" s="30" t="e">
        <f>ROUND(Table1[[#This Row],[Created_at]],1)</f>
        <v>#VALUE!</v>
      </c>
      <c r="P1112" s="39" t="e">
        <f>TRUNC(Table1[[#This Row],[Created_at]],0)</f>
        <v>#VALUE!</v>
      </c>
    </row>
    <row r="1113" spans="1:16" hidden="1" x14ac:dyDescent="0.2">
      <c r="A1113" s="7" t="str">
        <f>IFERROR(DATE(LEFT(raw!A1113,4),MID(raw!A1113,6,2),MID(raw!A1113,9,2)) + TIME(MID(raw!A1113,12,2),MID(raw!A1113,15,2),MID(raw!A1113,18,2)),"")</f>
        <v/>
      </c>
      <c r="B1113" s="1" t="str">
        <f>IF(raw!B1113="","",raw!B1113)</f>
        <v/>
      </c>
      <c r="C1113" s="1" t="str">
        <f>IF(raw!C1113="","",raw!C1113)</f>
        <v/>
      </c>
      <c r="D1113" s="1" t="str">
        <f>IF(raw!D1113="","",raw!D1113)</f>
        <v/>
      </c>
      <c r="E1113" s="1" t="str">
        <f>IF(raw!E1113="","",raw!E1113)</f>
        <v/>
      </c>
      <c r="F1113" s="1" t="str">
        <f>IF(raw!F1113="","",raw!F1113)</f>
        <v/>
      </c>
      <c r="G1113" s="1" t="str">
        <f>IF(raw!G1113="","",raw!G1113)</f>
        <v/>
      </c>
      <c r="H1113" s="1" t="str">
        <f>IF(raw!H1113="","",raw!H1113)</f>
        <v/>
      </c>
      <c r="I1113" s="1" t="str">
        <f>IF(raw!I1113="","",raw!I1113)</f>
        <v/>
      </c>
      <c r="J1113" s="1" t="str">
        <f>IF(raw!J1113="","",raw!J1113)</f>
        <v/>
      </c>
      <c r="K1113" s="1" t="str">
        <f>IF(raw!K1113="","",raw!K1113)</f>
        <v/>
      </c>
      <c r="L1113" s="1" t="str">
        <f>IF(raw!L1113="","",raw!L1113)</f>
        <v/>
      </c>
      <c r="M1113" s="1" t="str">
        <f>IF(raw!M1113="","",raw!M1113)</f>
        <v/>
      </c>
      <c r="N1113" s="33" t="str">
        <f>IF(raw!N1113="","",raw!N1113)</f>
        <v/>
      </c>
      <c r="O1113" s="30" t="e">
        <f>ROUND(Table1[[#This Row],[Created_at]],1)</f>
        <v>#VALUE!</v>
      </c>
      <c r="P1113" s="39" t="e">
        <f>TRUNC(Table1[[#This Row],[Created_at]],0)</f>
        <v>#VALUE!</v>
      </c>
    </row>
    <row r="1114" spans="1:16" hidden="1" x14ac:dyDescent="0.2">
      <c r="A1114" s="7" t="str">
        <f>IFERROR(DATE(LEFT(raw!A1114,4),MID(raw!A1114,6,2),MID(raw!A1114,9,2)) + TIME(MID(raw!A1114,12,2),MID(raw!A1114,15,2),MID(raw!A1114,18,2)),"")</f>
        <v/>
      </c>
      <c r="B1114" s="1" t="str">
        <f>IF(raw!B1114="","",raw!B1114)</f>
        <v/>
      </c>
      <c r="C1114" s="1" t="str">
        <f>IF(raw!C1114="","",raw!C1114)</f>
        <v/>
      </c>
      <c r="D1114" s="1" t="str">
        <f>IF(raw!D1114="","",raw!D1114)</f>
        <v/>
      </c>
      <c r="E1114" s="1" t="str">
        <f>IF(raw!E1114="","",raw!E1114)</f>
        <v/>
      </c>
      <c r="F1114" s="1" t="str">
        <f>IF(raw!F1114="","",raw!F1114)</f>
        <v/>
      </c>
      <c r="G1114" s="1" t="str">
        <f>IF(raw!G1114="","",raw!G1114)</f>
        <v/>
      </c>
      <c r="H1114" s="1" t="str">
        <f>IF(raw!H1114="","",raw!H1114)</f>
        <v/>
      </c>
      <c r="I1114" s="1" t="str">
        <f>IF(raw!I1114="","",raw!I1114)</f>
        <v/>
      </c>
      <c r="J1114" s="1" t="str">
        <f>IF(raw!J1114="","",raw!J1114)</f>
        <v/>
      </c>
      <c r="K1114" s="1" t="str">
        <f>IF(raw!K1114="","",raw!K1114)</f>
        <v/>
      </c>
      <c r="L1114" s="1" t="str">
        <f>IF(raw!L1114="","",raw!L1114)</f>
        <v/>
      </c>
      <c r="M1114" s="1" t="str">
        <f>IF(raw!M1114="","",raw!M1114)</f>
        <v/>
      </c>
      <c r="N1114" s="33" t="str">
        <f>IF(raw!N1114="","",raw!N1114)</f>
        <v/>
      </c>
      <c r="O1114" s="30" t="e">
        <f>ROUND(Table1[[#This Row],[Created_at]],1)</f>
        <v>#VALUE!</v>
      </c>
      <c r="P1114" s="39" t="e">
        <f>TRUNC(Table1[[#This Row],[Created_at]],0)</f>
        <v>#VALUE!</v>
      </c>
    </row>
    <row r="1115" spans="1:16" hidden="1" x14ac:dyDescent="0.2">
      <c r="A1115" s="7" t="str">
        <f>IFERROR(DATE(LEFT(raw!A1115,4),MID(raw!A1115,6,2),MID(raw!A1115,9,2)) + TIME(MID(raw!A1115,12,2),MID(raw!A1115,15,2),MID(raw!A1115,18,2)),"")</f>
        <v/>
      </c>
      <c r="B1115" s="1" t="str">
        <f>IF(raw!B1115="","",raw!B1115)</f>
        <v/>
      </c>
      <c r="C1115" s="1" t="str">
        <f>IF(raw!C1115="","",raw!C1115)</f>
        <v/>
      </c>
      <c r="D1115" s="1" t="str">
        <f>IF(raw!D1115="","",raw!D1115)</f>
        <v/>
      </c>
      <c r="E1115" s="1" t="str">
        <f>IF(raw!E1115="","",raw!E1115)</f>
        <v/>
      </c>
      <c r="F1115" s="1" t="str">
        <f>IF(raw!F1115="","",raw!F1115)</f>
        <v/>
      </c>
      <c r="G1115" s="1" t="str">
        <f>IF(raw!G1115="","",raw!G1115)</f>
        <v/>
      </c>
      <c r="H1115" s="1" t="str">
        <f>IF(raw!H1115="","",raw!H1115)</f>
        <v/>
      </c>
      <c r="I1115" s="1" t="str">
        <f>IF(raw!I1115="","",raw!I1115)</f>
        <v/>
      </c>
      <c r="J1115" s="1" t="str">
        <f>IF(raw!J1115="","",raw!J1115)</f>
        <v/>
      </c>
      <c r="K1115" s="1" t="str">
        <f>IF(raw!K1115="","",raw!K1115)</f>
        <v/>
      </c>
      <c r="L1115" s="1" t="str">
        <f>IF(raw!L1115="","",raw!L1115)</f>
        <v/>
      </c>
      <c r="M1115" s="1" t="str">
        <f>IF(raw!M1115="","",raw!M1115)</f>
        <v/>
      </c>
      <c r="N1115" s="33" t="str">
        <f>IF(raw!N1115="","",raw!N1115)</f>
        <v/>
      </c>
      <c r="O1115" s="30" t="e">
        <f>ROUND(Table1[[#This Row],[Created_at]],1)</f>
        <v>#VALUE!</v>
      </c>
      <c r="P1115" s="39" t="e">
        <f>TRUNC(Table1[[#This Row],[Created_at]],0)</f>
        <v>#VALUE!</v>
      </c>
    </row>
    <row r="1116" spans="1:16" hidden="1" x14ac:dyDescent="0.2">
      <c r="A1116" s="7" t="str">
        <f>IFERROR(DATE(LEFT(raw!A1116,4),MID(raw!A1116,6,2),MID(raw!A1116,9,2)) + TIME(MID(raw!A1116,12,2),MID(raw!A1116,15,2),MID(raw!A1116,18,2)),"")</f>
        <v/>
      </c>
      <c r="B1116" s="1" t="str">
        <f>IF(raw!B1116="","",raw!B1116)</f>
        <v/>
      </c>
      <c r="C1116" s="1" t="str">
        <f>IF(raw!C1116="","",raw!C1116)</f>
        <v/>
      </c>
      <c r="D1116" s="1" t="str">
        <f>IF(raw!D1116="","",raw!D1116)</f>
        <v/>
      </c>
      <c r="E1116" s="1" t="str">
        <f>IF(raw!E1116="","",raw!E1116)</f>
        <v/>
      </c>
      <c r="F1116" s="1" t="str">
        <f>IF(raw!F1116="","",raw!F1116)</f>
        <v/>
      </c>
      <c r="G1116" s="1" t="str">
        <f>IF(raw!G1116="","",raw!G1116)</f>
        <v/>
      </c>
      <c r="H1116" s="1" t="str">
        <f>IF(raw!H1116="","",raw!H1116)</f>
        <v/>
      </c>
      <c r="I1116" s="1" t="str">
        <f>IF(raw!I1116="","",raw!I1116)</f>
        <v/>
      </c>
      <c r="J1116" s="1" t="str">
        <f>IF(raw!J1116="","",raw!J1116)</f>
        <v/>
      </c>
      <c r="K1116" s="1" t="str">
        <f>IF(raw!K1116="","",raw!K1116)</f>
        <v/>
      </c>
      <c r="L1116" s="1" t="str">
        <f>IF(raw!L1116="","",raw!L1116)</f>
        <v/>
      </c>
      <c r="M1116" s="1" t="str">
        <f>IF(raw!M1116="","",raw!M1116)</f>
        <v/>
      </c>
      <c r="N1116" s="33" t="str">
        <f>IF(raw!N1116="","",raw!N1116)</f>
        <v/>
      </c>
      <c r="O1116" s="30" t="e">
        <f>ROUND(Table1[[#This Row],[Created_at]],1)</f>
        <v>#VALUE!</v>
      </c>
      <c r="P1116" s="39" t="e">
        <f>TRUNC(Table1[[#This Row],[Created_at]],0)</f>
        <v>#VALUE!</v>
      </c>
    </row>
    <row r="1117" spans="1:16" hidden="1" x14ac:dyDescent="0.2">
      <c r="A1117" s="7" t="str">
        <f>IFERROR(DATE(LEFT(raw!A1117,4),MID(raw!A1117,6,2),MID(raw!A1117,9,2)) + TIME(MID(raw!A1117,12,2),MID(raw!A1117,15,2),MID(raw!A1117,18,2)),"")</f>
        <v/>
      </c>
      <c r="B1117" s="1" t="str">
        <f>IF(raw!B1117="","",raw!B1117)</f>
        <v/>
      </c>
      <c r="C1117" s="1" t="str">
        <f>IF(raw!C1117="","",raw!C1117)</f>
        <v/>
      </c>
      <c r="D1117" s="1" t="str">
        <f>IF(raw!D1117="","",raw!D1117)</f>
        <v/>
      </c>
      <c r="E1117" s="1" t="str">
        <f>IF(raw!E1117="","",raw!E1117)</f>
        <v/>
      </c>
      <c r="F1117" s="1" t="str">
        <f>IF(raw!F1117="","",raw!F1117)</f>
        <v/>
      </c>
      <c r="G1117" s="1" t="str">
        <f>IF(raw!G1117="","",raw!G1117)</f>
        <v/>
      </c>
      <c r="H1117" s="1" t="str">
        <f>IF(raw!H1117="","",raw!H1117)</f>
        <v/>
      </c>
      <c r="I1117" s="1" t="str">
        <f>IF(raw!I1117="","",raw!I1117)</f>
        <v/>
      </c>
      <c r="J1117" s="1" t="str">
        <f>IF(raw!J1117="","",raw!J1117)</f>
        <v/>
      </c>
      <c r="K1117" s="1" t="str">
        <f>IF(raw!K1117="","",raw!K1117)</f>
        <v/>
      </c>
      <c r="L1117" s="1" t="str">
        <f>IF(raw!L1117="","",raw!L1117)</f>
        <v/>
      </c>
      <c r="M1117" s="1" t="str">
        <f>IF(raw!M1117="","",raw!M1117)</f>
        <v/>
      </c>
      <c r="N1117" s="33" t="str">
        <f>IF(raw!N1117="","",raw!N1117)</f>
        <v/>
      </c>
      <c r="O1117" s="30" t="e">
        <f>ROUND(Table1[[#This Row],[Created_at]],1)</f>
        <v>#VALUE!</v>
      </c>
      <c r="P1117" s="39" t="e">
        <f>TRUNC(Table1[[#This Row],[Created_at]],0)</f>
        <v>#VALUE!</v>
      </c>
    </row>
    <row r="1118" spans="1:16" hidden="1" x14ac:dyDescent="0.2">
      <c r="A1118" s="7" t="str">
        <f>IFERROR(DATE(LEFT(raw!A1118,4),MID(raw!A1118,6,2),MID(raw!A1118,9,2)) + TIME(MID(raw!A1118,12,2),MID(raw!A1118,15,2),MID(raw!A1118,18,2)),"")</f>
        <v/>
      </c>
      <c r="B1118" s="1" t="str">
        <f>IF(raw!B1118="","",raw!B1118)</f>
        <v/>
      </c>
      <c r="C1118" s="1" t="str">
        <f>IF(raw!C1118="","",raw!C1118)</f>
        <v/>
      </c>
      <c r="D1118" s="1" t="str">
        <f>IF(raw!D1118="","",raw!D1118)</f>
        <v/>
      </c>
      <c r="E1118" s="1" t="str">
        <f>IF(raw!E1118="","",raw!E1118)</f>
        <v/>
      </c>
      <c r="F1118" s="1" t="str">
        <f>IF(raw!F1118="","",raw!F1118)</f>
        <v/>
      </c>
      <c r="G1118" s="1" t="str">
        <f>IF(raw!G1118="","",raw!G1118)</f>
        <v/>
      </c>
      <c r="H1118" s="1" t="str">
        <f>IF(raw!H1118="","",raw!H1118)</f>
        <v/>
      </c>
      <c r="I1118" s="1" t="str">
        <f>IF(raw!I1118="","",raw!I1118)</f>
        <v/>
      </c>
      <c r="J1118" s="1" t="str">
        <f>IF(raw!J1118="","",raw!J1118)</f>
        <v/>
      </c>
      <c r="K1118" s="1" t="str">
        <f>IF(raw!K1118="","",raw!K1118)</f>
        <v/>
      </c>
      <c r="L1118" s="1" t="str">
        <f>IF(raw!L1118="","",raw!L1118)</f>
        <v/>
      </c>
      <c r="M1118" s="1" t="str">
        <f>IF(raw!M1118="","",raw!M1118)</f>
        <v/>
      </c>
      <c r="N1118" s="33" t="str">
        <f>IF(raw!N1118="","",raw!N1118)</f>
        <v/>
      </c>
      <c r="O1118" s="30" t="e">
        <f>ROUND(Table1[[#This Row],[Created_at]],1)</f>
        <v>#VALUE!</v>
      </c>
      <c r="P1118" s="39" t="e">
        <f>TRUNC(Table1[[#This Row],[Created_at]],0)</f>
        <v>#VALUE!</v>
      </c>
    </row>
    <row r="1119" spans="1:16" hidden="1" x14ac:dyDescent="0.2">
      <c r="A1119" s="7" t="str">
        <f>IFERROR(DATE(LEFT(raw!A1119,4),MID(raw!A1119,6,2),MID(raw!A1119,9,2)) + TIME(MID(raw!A1119,12,2),MID(raw!A1119,15,2),MID(raw!A1119,18,2)),"")</f>
        <v/>
      </c>
      <c r="B1119" s="1" t="str">
        <f>IF(raw!B1119="","",raw!B1119)</f>
        <v/>
      </c>
      <c r="C1119" s="1" t="str">
        <f>IF(raw!C1119="","",raw!C1119)</f>
        <v/>
      </c>
      <c r="D1119" s="1" t="str">
        <f>IF(raw!D1119="","",raw!D1119)</f>
        <v/>
      </c>
      <c r="E1119" s="1" t="str">
        <f>IF(raw!E1119="","",raw!E1119)</f>
        <v/>
      </c>
      <c r="F1119" s="1" t="str">
        <f>IF(raw!F1119="","",raw!F1119)</f>
        <v/>
      </c>
      <c r="G1119" s="1" t="str">
        <f>IF(raw!G1119="","",raw!G1119)</f>
        <v/>
      </c>
      <c r="H1119" s="1" t="str">
        <f>IF(raw!H1119="","",raw!H1119)</f>
        <v/>
      </c>
      <c r="I1119" s="1" t="str">
        <f>IF(raw!I1119="","",raw!I1119)</f>
        <v/>
      </c>
      <c r="J1119" s="1" t="str">
        <f>IF(raw!J1119="","",raw!J1119)</f>
        <v/>
      </c>
      <c r="K1119" s="1" t="str">
        <f>IF(raw!K1119="","",raw!K1119)</f>
        <v/>
      </c>
      <c r="L1119" s="1" t="str">
        <f>IF(raw!L1119="","",raw!L1119)</f>
        <v/>
      </c>
      <c r="M1119" s="1" t="str">
        <f>IF(raw!M1119="","",raw!M1119)</f>
        <v/>
      </c>
      <c r="N1119" s="33" t="str">
        <f>IF(raw!N1119="","",raw!N1119)</f>
        <v/>
      </c>
      <c r="O1119" s="30" t="e">
        <f>ROUND(Table1[[#This Row],[Created_at]],1)</f>
        <v>#VALUE!</v>
      </c>
      <c r="P1119" s="39" t="e">
        <f>TRUNC(Table1[[#This Row],[Created_at]],0)</f>
        <v>#VALUE!</v>
      </c>
    </row>
    <row r="1120" spans="1:16" hidden="1" x14ac:dyDescent="0.2">
      <c r="A1120" s="7" t="str">
        <f>IFERROR(DATE(LEFT(raw!A1120,4),MID(raw!A1120,6,2),MID(raw!A1120,9,2)) + TIME(MID(raw!A1120,12,2),MID(raw!A1120,15,2),MID(raw!A1120,18,2)),"")</f>
        <v/>
      </c>
      <c r="B1120" s="1" t="str">
        <f>IF(raw!B1120="","",raw!B1120)</f>
        <v/>
      </c>
      <c r="C1120" s="1" t="str">
        <f>IF(raw!C1120="","",raw!C1120)</f>
        <v/>
      </c>
      <c r="D1120" s="1" t="str">
        <f>IF(raw!D1120="","",raw!D1120)</f>
        <v/>
      </c>
      <c r="E1120" s="1" t="str">
        <f>IF(raw!E1120="","",raw!E1120)</f>
        <v/>
      </c>
      <c r="F1120" s="1" t="str">
        <f>IF(raw!F1120="","",raw!F1120)</f>
        <v/>
      </c>
      <c r="G1120" s="1" t="str">
        <f>IF(raw!G1120="","",raw!G1120)</f>
        <v/>
      </c>
      <c r="H1120" s="1" t="str">
        <f>IF(raw!H1120="","",raw!H1120)</f>
        <v/>
      </c>
      <c r="I1120" s="1" t="str">
        <f>IF(raw!I1120="","",raw!I1120)</f>
        <v/>
      </c>
      <c r="J1120" s="1" t="str">
        <f>IF(raw!J1120="","",raw!J1120)</f>
        <v/>
      </c>
      <c r="K1120" s="1" t="str">
        <f>IF(raw!K1120="","",raw!K1120)</f>
        <v/>
      </c>
      <c r="L1120" s="1" t="str">
        <f>IF(raw!L1120="","",raw!L1120)</f>
        <v/>
      </c>
      <c r="M1120" s="1" t="str">
        <f>IF(raw!M1120="","",raw!M1120)</f>
        <v/>
      </c>
      <c r="N1120" s="33" t="str">
        <f>IF(raw!N1120="","",raw!N1120)</f>
        <v/>
      </c>
      <c r="O1120" s="30" t="e">
        <f>ROUND(Table1[[#This Row],[Created_at]],1)</f>
        <v>#VALUE!</v>
      </c>
      <c r="P1120" s="39" t="e">
        <f>TRUNC(Table1[[#This Row],[Created_at]],0)</f>
        <v>#VALUE!</v>
      </c>
    </row>
    <row r="1121" spans="1:16" hidden="1" x14ac:dyDescent="0.2">
      <c r="A1121" s="7" t="str">
        <f>IFERROR(DATE(LEFT(raw!A1121,4),MID(raw!A1121,6,2),MID(raw!A1121,9,2)) + TIME(MID(raw!A1121,12,2),MID(raw!A1121,15,2),MID(raw!A1121,18,2)),"")</f>
        <v/>
      </c>
      <c r="B1121" s="1" t="str">
        <f>IF(raw!B1121="","",raw!B1121)</f>
        <v/>
      </c>
      <c r="C1121" s="1" t="str">
        <f>IF(raw!C1121="","",raw!C1121)</f>
        <v/>
      </c>
      <c r="D1121" s="1" t="str">
        <f>IF(raw!D1121="","",raw!D1121)</f>
        <v/>
      </c>
      <c r="E1121" s="1" t="str">
        <f>IF(raw!E1121="","",raw!E1121)</f>
        <v/>
      </c>
      <c r="F1121" s="1" t="str">
        <f>IF(raw!F1121="","",raw!F1121)</f>
        <v/>
      </c>
      <c r="G1121" s="1" t="str">
        <f>IF(raw!G1121="","",raw!G1121)</f>
        <v/>
      </c>
      <c r="H1121" s="1" t="str">
        <f>IF(raw!H1121="","",raw!H1121)</f>
        <v/>
      </c>
      <c r="I1121" s="1" t="str">
        <f>IF(raw!I1121="","",raw!I1121)</f>
        <v/>
      </c>
      <c r="J1121" s="1" t="str">
        <f>IF(raw!J1121="","",raw!J1121)</f>
        <v/>
      </c>
      <c r="K1121" s="1" t="str">
        <f>IF(raw!K1121="","",raw!K1121)</f>
        <v/>
      </c>
      <c r="L1121" s="1" t="str">
        <f>IF(raw!L1121="","",raw!L1121)</f>
        <v/>
      </c>
      <c r="M1121" s="1" t="str">
        <f>IF(raw!M1121="","",raw!M1121)</f>
        <v/>
      </c>
      <c r="N1121" s="33" t="str">
        <f>IF(raw!N1121="","",raw!N1121)</f>
        <v/>
      </c>
      <c r="O1121" s="30" t="e">
        <f>ROUND(Table1[[#This Row],[Created_at]],1)</f>
        <v>#VALUE!</v>
      </c>
      <c r="P1121" s="39" t="e">
        <f>TRUNC(Table1[[#This Row],[Created_at]],0)</f>
        <v>#VALUE!</v>
      </c>
    </row>
    <row r="1122" spans="1:16" hidden="1" x14ac:dyDescent="0.2">
      <c r="A1122" s="7" t="str">
        <f>IFERROR(DATE(LEFT(raw!A1122,4),MID(raw!A1122,6,2),MID(raw!A1122,9,2)) + TIME(MID(raw!A1122,12,2),MID(raw!A1122,15,2),MID(raw!A1122,18,2)),"")</f>
        <v/>
      </c>
      <c r="B1122" s="1" t="str">
        <f>IF(raw!B1122="","",raw!B1122)</f>
        <v/>
      </c>
      <c r="C1122" s="1" t="str">
        <f>IF(raw!C1122="","",raw!C1122)</f>
        <v/>
      </c>
      <c r="D1122" s="1" t="str">
        <f>IF(raw!D1122="","",raw!D1122)</f>
        <v/>
      </c>
      <c r="E1122" s="1" t="str">
        <f>IF(raw!E1122="","",raw!E1122)</f>
        <v/>
      </c>
      <c r="F1122" s="1" t="str">
        <f>IF(raw!F1122="","",raw!F1122)</f>
        <v/>
      </c>
      <c r="G1122" s="1" t="str">
        <f>IF(raw!G1122="","",raw!G1122)</f>
        <v/>
      </c>
      <c r="H1122" s="1" t="str">
        <f>IF(raw!H1122="","",raw!H1122)</f>
        <v/>
      </c>
      <c r="I1122" s="1" t="str">
        <f>IF(raw!I1122="","",raw!I1122)</f>
        <v/>
      </c>
      <c r="J1122" s="1" t="str">
        <f>IF(raw!J1122="","",raw!J1122)</f>
        <v/>
      </c>
      <c r="K1122" s="1" t="str">
        <f>IF(raw!K1122="","",raw!K1122)</f>
        <v/>
      </c>
      <c r="L1122" s="1" t="str">
        <f>IF(raw!L1122="","",raw!L1122)</f>
        <v/>
      </c>
      <c r="M1122" s="1" t="str">
        <f>IF(raw!M1122="","",raw!M1122)</f>
        <v/>
      </c>
      <c r="N1122" s="33" t="str">
        <f>IF(raw!N1122="","",raw!N1122)</f>
        <v/>
      </c>
      <c r="O1122" s="30" t="e">
        <f>ROUND(Table1[[#This Row],[Created_at]],1)</f>
        <v>#VALUE!</v>
      </c>
      <c r="P1122" s="39" t="e">
        <f>TRUNC(Table1[[#This Row],[Created_at]],0)</f>
        <v>#VALUE!</v>
      </c>
    </row>
    <row r="1123" spans="1:16" hidden="1" x14ac:dyDescent="0.2">
      <c r="A1123" s="7" t="str">
        <f>IFERROR(DATE(LEFT(raw!A1123,4),MID(raw!A1123,6,2),MID(raw!A1123,9,2)) + TIME(MID(raw!A1123,12,2),MID(raw!A1123,15,2),MID(raw!A1123,18,2)),"")</f>
        <v/>
      </c>
      <c r="B1123" s="1" t="str">
        <f>IF(raw!B1123="","",raw!B1123)</f>
        <v/>
      </c>
      <c r="C1123" s="1" t="str">
        <f>IF(raw!C1123="","",raw!C1123)</f>
        <v/>
      </c>
      <c r="D1123" s="1" t="str">
        <f>IF(raw!D1123="","",raw!D1123)</f>
        <v/>
      </c>
      <c r="E1123" s="1" t="str">
        <f>IF(raw!E1123="","",raw!E1123)</f>
        <v/>
      </c>
      <c r="F1123" s="1" t="str">
        <f>IF(raw!F1123="","",raw!F1123)</f>
        <v/>
      </c>
      <c r="G1123" s="1" t="str">
        <f>IF(raw!G1123="","",raw!G1123)</f>
        <v/>
      </c>
      <c r="H1123" s="1" t="str">
        <f>IF(raw!H1123="","",raw!H1123)</f>
        <v/>
      </c>
      <c r="I1123" s="1" t="str">
        <f>IF(raw!I1123="","",raw!I1123)</f>
        <v/>
      </c>
      <c r="J1123" s="1" t="str">
        <f>IF(raw!J1123="","",raw!J1123)</f>
        <v/>
      </c>
      <c r="K1123" s="1" t="str">
        <f>IF(raw!K1123="","",raw!K1123)</f>
        <v/>
      </c>
      <c r="L1123" s="1" t="str">
        <f>IF(raw!L1123="","",raw!L1123)</f>
        <v/>
      </c>
      <c r="M1123" s="1" t="str">
        <f>IF(raw!M1123="","",raw!M1123)</f>
        <v/>
      </c>
      <c r="N1123" s="33" t="str">
        <f>IF(raw!N1123="","",raw!N1123)</f>
        <v/>
      </c>
      <c r="O1123" s="30" t="e">
        <f>ROUND(Table1[[#This Row],[Created_at]],1)</f>
        <v>#VALUE!</v>
      </c>
      <c r="P1123" s="39" t="e">
        <f>TRUNC(Table1[[#This Row],[Created_at]],0)</f>
        <v>#VALUE!</v>
      </c>
    </row>
    <row r="1124" spans="1:16" hidden="1" x14ac:dyDescent="0.2">
      <c r="A1124" s="7" t="str">
        <f>IFERROR(DATE(LEFT(raw!A1124,4),MID(raw!A1124,6,2),MID(raw!A1124,9,2)) + TIME(MID(raw!A1124,12,2),MID(raw!A1124,15,2),MID(raw!A1124,18,2)),"")</f>
        <v/>
      </c>
      <c r="B1124" s="1" t="str">
        <f>IF(raw!B1124="","",raw!B1124)</f>
        <v/>
      </c>
      <c r="C1124" s="1" t="str">
        <f>IF(raw!C1124="","",raw!C1124)</f>
        <v/>
      </c>
      <c r="D1124" s="1" t="str">
        <f>IF(raw!D1124="","",raw!D1124)</f>
        <v/>
      </c>
      <c r="E1124" s="1" t="str">
        <f>IF(raw!E1124="","",raw!E1124)</f>
        <v/>
      </c>
      <c r="F1124" s="1" t="str">
        <f>IF(raw!F1124="","",raw!F1124)</f>
        <v/>
      </c>
      <c r="G1124" s="1" t="str">
        <f>IF(raw!G1124="","",raw!G1124)</f>
        <v/>
      </c>
      <c r="H1124" s="1" t="str">
        <f>IF(raw!H1124="","",raw!H1124)</f>
        <v/>
      </c>
      <c r="I1124" s="1" t="str">
        <f>IF(raw!I1124="","",raw!I1124)</f>
        <v/>
      </c>
      <c r="J1124" s="1" t="str">
        <f>IF(raw!J1124="","",raw!J1124)</f>
        <v/>
      </c>
      <c r="K1124" s="1" t="str">
        <f>IF(raw!K1124="","",raw!K1124)</f>
        <v/>
      </c>
      <c r="L1124" s="1" t="str">
        <f>IF(raw!L1124="","",raw!L1124)</f>
        <v/>
      </c>
      <c r="M1124" s="1" t="str">
        <f>IF(raw!M1124="","",raw!M1124)</f>
        <v/>
      </c>
      <c r="N1124" s="33" t="str">
        <f>IF(raw!N1124="","",raw!N1124)</f>
        <v/>
      </c>
      <c r="O1124" s="30" t="e">
        <f>ROUND(Table1[[#This Row],[Created_at]],1)</f>
        <v>#VALUE!</v>
      </c>
      <c r="P1124" s="39" t="e">
        <f>TRUNC(Table1[[#This Row],[Created_at]],0)</f>
        <v>#VALUE!</v>
      </c>
    </row>
    <row r="1125" spans="1:16" hidden="1" x14ac:dyDescent="0.2">
      <c r="A1125" s="7" t="str">
        <f>IFERROR(DATE(LEFT(raw!A1125,4),MID(raw!A1125,6,2),MID(raw!A1125,9,2)) + TIME(MID(raw!A1125,12,2),MID(raw!A1125,15,2),MID(raw!A1125,18,2)),"")</f>
        <v/>
      </c>
      <c r="B1125" s="1" t="str">
        <f>IF(raw!B1125="","",raw!B1125)</f>
        <v/>
      </c>
      <c r="C1125" s="1" t="str">
        <f>IF(raw!C1125="","",raw!C1125)</f>
        <v/>
      </c>
      <c r="D1125" s="1" t="str">
        <f>IF(raw!D1125="","",raw!D1125)</f>
        <v/>
      </c>
      <c r="E1125" s="1" t="str">
        <f>IF(raw!E1125="","",raw!E1125)</f>
        <v/>
      </c>
      <c r="F1125" s="1" t="str">
        <f>IF(raw!F1125="","",raw!F1125)</f>
        <v/>
      </c>
      <c r="G1125" s="1" t="str">
        <f>IF(raw!G1125="","",raw!G1125)</f>
        <v/>
      </c>
      <c r="H1125" s="1" t="str">
        <f>IF(raw!H1125="","",raw!H1125)</f>
        <v/>
      </c>
      <c r="I1125" s="1" t="str">
        <f>IF(raw!I1125="","",raw!I1125)</f>
        <v/>
      </c>
      <c r="J1125" s="1" t="str">
        <f>IF(raw!J1125="","",raw!J1125)</f>
        <v/>
      </c>
      <c r="K1125" s="1" t="str">
        <f>IF(raw!K1125="","",raw!K1125)</f>
        <v/>
      </c>
      <c r="L1125" s="1" t="str">
        <f>IF(raw!L1125="","",raw!L1125)</f>
        <v/>
      </c>
      <c r="M1125" s="1" t="str">
        <f>IF(raw!M1125="","",raw!M1125)</f>
        <v/>
      </c>
      <c r="N1125" s="33" t="str">
        <f>IF(raw!N1125="","",raw!N1125)</f>
        <v/>
      </c>
      <c r="O1125" s="30" t="e">
        <f>ROUND(Table1[[#This Row],[Created_at]],1)</f>
        <v>#VALUE!</v>
      </c>
      <c r="P1125" s="39" t="e">
        <f>TRUNC(Table1[[#This Row],[Created_at]],0)</f>
        <v>#VALUE!</v>
      </c>
    </row>
    <row r="1126" spans="1:16" hidden="1" x14ac:dyDescent="0.2">
      <c r="A1126" s="7" t="str">
        <f>IFERROR(DATE(LEFT(raw!A1126,4),MID(raw!A1126,6,2),MID(raw!A1126,9,2)) + TIME(MID(raw!A1126,12,2),MID(raw!A1126,15,2),MID(raw!A1126,18,2)),"")</f>
        <v/>
      </c>
      <c r="B1126" s="1" t="str">
        <f>IF(raw!B1126="","",raw!B1126)</f>
        <v/>
      </c>
      <c r="C1126" s="1" t="str">
        <f>IF(raw!C1126="","",raw!C1126)</f>
        <v/>
      </c>
      <c r="D1126" s="1" t="str">
        <f>IF(raw!D1126="","",raw!D1126)</f>
        <v/>
      </c>
      <c r="E1126" s="1" t="str">
        <f>IF(raw!E1126="","",raw!E1126)</f>
        <v/>
      </c>
      <c r="F1126" s="1" t="str">
        <f>IF(raw!F1126="","",raw!F1126)</f>
        <v/>
      </c>
      <c r="G1126" s="1" t="str">
        <f>IF(raw!G1126="","",raw!G1126)</f>
        <v/>
      </c>
      <c r="H1126" s="1" t="str">
        <f>IF(raw!H1126="","",raw!H1126)</f>
        <v/>
      </c>
      <c r="I1126" s="1" t="str">
        <f>IF(raw!I1126="","",raw!I1126)</f>
        <v/>
      </c>
      <c r="J1126" s="1" t="str">
        <f>IF(raw!J1126="","",raw!J1126)</f>
        <v/>
      </c>
      <c r="K1126" s="1" t="str">
        <f>IF(raw!K1126="","",raw!K1126)</f>
        <v/>
      </c>
      <c r="L1126" s="1" t="str">
        <f>IF(raw!L1126="","",raw!L1126)</f>
        <v/>
      </c>
      <c r="M1126" s="1" t="str">
        <f>IF(raw!M1126="","",raw!M1126)</f>
        <v/>
      </c>
      <c r="N1126" s="33" t="str">
        <f>IF(raw!N1126="","",raw!N1126)</f>
        <v/>
      </c>
      <c r="O1126" s="30" t="e">
        <f>ROUND(Table1[[#This Row],[Created_at]],1)</f>
        <v>#VALUE!</v>
      </c>
      <c r="P1126" s="39" t="e">
        <f>TRUNC(Table1[[#This Row],[Created_at]],0)</f>
        <v>#VALUE!</v>
      </c>
    </row>
    <row r="1127" spans="1:16" hidden="1" x14ac:dyDescent="0.2">
      <c r="A1127" s="7" t="str">
        <f>IFERROR(DATE(LEFT(raw!A1127,4),MID(raw!A1127,6,2),MID(raw!A1127,9,2)) + TIME(MID(raw!A1127,12,2),MID(raw!A1127,15,2),MID(raw!A1127,18,2)),"")</f>
        <v/>
      </c>
      <c r="B1127" s="1" t="str">
        <f>IF(raw!B1127="","",raw!B1127)</f>
        <v/>
      </c>
      <c r="C1127" s="1" t="str">
        <f>IF(raw!C1127="","",raw!C1127)</f>
        <v/>
      </c>
      <c r="D1127" s="1" t="str">
        <f>IF(raw!D1127="","",raw!D1127)</f>
        <v/>
      </c>
      <c r="E1127" s="1" t="str">
        <f>IF(raw!E1127="","",raw!E1127)</f>
        <v/>
      </c>
      <c r="F1127" s="1" t="str">
        <f>IF(raw!F1127="","",raw!F1127)</f>
        <v/>
      </c>
      <c r="G1127" s="1" t="str">
        <f>IF(raw!G1127="","",raw!G1127)</f>
        <v/>
      </c>
      <c r="H1127" s="1" t="str">
        <f>IF(raw!H1127="","",raw!H1127)</f>
        <v/>
      </c>
      <c r="I1127" s="1" t="str">
        <f>IF(raw!I1127="","",raw!I1127)</f>
        <v/>
      </c>
      <c r="J1127" s="1" t="str">
        <f>IF(raw!J1127="","",raw!J1127)</f>
        <v/>
      </c>
      <c r="K1127" s="1" t="str">
        <f>IF(raw!K1127="","",raw!K1127)</f>
        <v/>
      </c>
      <c r="L1127" s="1" t="str">
        <f>IF(raw!L1127="","",raw!L1127)</f>
        <v/>
      </c>
      <c r="M1127" s="1" t="str">
        <f>IF(raw!M1127="","",raw!M1127)</f>
        <v/>
      </c>
      <c r="N1127" s="33" t="str">
        <f>IF(raw!N1127="","",raw!N1127)</f>
        <v/>
      </c>
      <c r="O1127" s="30" t="e">
        <f>ROUND(Table1[[#This Row],[Created_at]],1)</f>
        <v>#VALUE!</v>
      </c>
      <c r="P1127" s="39" t="e">
        <f>TRUNC(Table1[[#This Row],[Created_at]],0)</f>
        <v>#VALUE!</v>
      </c>
    </row>
    <row r="1128" spans="1:16" hidden="1" x14ac:dyDescent="0.2">
      <c r="A1128" s="7" t="str">
        <f>IFERROR(DATE(LEFT(raw!A1128,4),MID(raw!A1128,6,2),MID(raw!A1128,9,2)) + TIME(MID(raw!A1128,12,2),MID(raw!A1128,15,2),MID(raw!A1128,18,2)),"")</f>
        <v/>
      </c>
      <c r="B1128" s="1" t="str">
        <f>IF(raw!B1128="","",raw!B1128)</f>
        <v/>
      </c>
      <c r="C1128" s="1" t="str">
        <f>IF(raw!C1128="","",raw!C1128)</f>
        <v/>
      </c>
      <c r="D1128" s="1" t="str">
        <f>IF(raw!D1128="","",raw!D1128)</f>
        <v/>
      </c>
      <c r="E1128" s="1" t="str">
        <f>IF(raw!E1128="","",raw!E1128)</f>
        <v/>
      </c>
      <c r="F1128" s="1" t="str">
        <f>IF(raw!F1128="","",raw!F1128)</f>
        <v/>
      </c>
      <c r="G1128" s="1" t="str">
        <f>IF(raw!G1128="","",raw!G1128)</f>
        <v/>
      </c>
      <c r="H1128" s="1" t="str">
        <f>IF(raw!H1128="","",raw!H1128)</f>
        <v/>
      </c>
      <c r="I1128" s="1" t="str">
        <f>IF(raw!I1128="","",raw!I1128)</f>
        <v/>
      </c>
      <c r="J1128" s="1" t="str">
        <f>IF(raw!J1128="","",raw!J1128)</f>
        <v/>
      </c>
      <c r="K1128" s="1" t="str">
        <f>IF(raw!K1128="","",raw!K1128)</f>
        <v/>
      </c>
      <c r="L1128" s="1" t="str">
        <f>IF(raw!L1128="","",raw!L1128)</f>
        <v/>
      </c>
      <c r="M1128" s="1" t="str">
        <f>IF(raw!M1128="","",raw!M1128)</f>
        <v/>
      </c>
      <c r="N1128" s="33" t="str">
        <f>IF(raw!N1128="","",raw!N1128)</f>
        <v/>
      </c>
      <c r="O1128" s="30" t="e">
        <f>ROUND(Table1[[#This Row],[Created_at]],1)</f>
        <v>#VALUE!</v>
      </c>
      <c r="P1128" s="39" t="e">
        <f>TRUNC(Table1[[#This Row],[Created_at]],0)</f>
        <v>#VALUE!</v>
      </c>
    </row>
    <row r="1129" spans="1:16" hidden="1" x14ac:dyDescent="0.2">
      <c r="A1129" s="7" t="str">
        <f>IFERROR(DATE(LEFT(raw!A1129,4),MID(raw!A1129,6,2),MID(raw!A1129,9,2)) + TIME(MID(raw!A1129,12,2),MID(raw!A1129,15,2),MID(raw!A1129,18,2)),"")</f>
        <v/>
      </c>
      <c r="B1129" s="1" t="str">
        <f>IF(raw!B1129="","",raw!B1129)</f>
        <v/>
      </c>
      <c r="C1129" s="1" t="str">
        <f>IF(raw!C1129="","",raw!C1129)</f>
        <v/>
      </c>
      <c r="D1129" s="1" t="str">
        <f>IF(raw!D1129="","",raw!D1129)</f>
        <v/>
      </c>
      <c r="E1129" s="1" t="str">
        <f>IF(raw!E1129="","",raw!E1129)</f>
        <v/>
      </c>
      <c r="F1129" s="1" t="str">
        <f>IF(raw!F1129="","",raw!F1129)</f>
        <v/>
      </c>
      <c r="G1129" s="1" t="str">
        <f>IF(raw!G1129="","",raw!G1129)</f>
        <v/>
      </c>
      <c r="H1129" s="1" t="str">
        <f>IF(raw!H1129="","",raw!H1129)</f>
        <v/>
      </c>
      <c r="I1129" s="1" t="str">
        <f>IF(raw!I1129="","",raw!I1129)</f>
        <v/>
      </c>
      <c r="J1129" s="1" t="str">
        <f>IF(raw!J1129="","",raw!J1129)</f>
        <v/>
      </c>
      <c r="K1129" s="1" t="str">
        <f>IF(raw!K1129="","",raw!K1129)</f>
        <v/>
      </c>
      <c r="L1129" s="1" t="str">
        <f>IF(raw!L1129="","",raw!L1129)</f>
        <v/>
      </c>
      <c r="M1129" s="1" t="str">
        <f>IF(raw!M1129="","",raw!M1129)</f>
        <v/>
      </c>
      <c r="N1129" s="33" t="str">
        <f>IF(raw!N1129="","",raw!N1129)</f>
        <v/>
      </c>
      <c r="O1129" s="30" t="e">
        <f>ROUND(Table1[[#This Row],[Created_at]],1)</f>
        <v>#VALUE!</v>
      </c>
      <c r="P1129" s="39" t="e">
        <f>TRUNC(Table1[[#This Row],[Created_at]],0)</f>
        <v>#VALUE!</v>
      </c>
    </row>
    <row r="1130" spans="1:16" hidden="1" x14ac:dyDescent="0.2">
      <c r="A1130" s="7" t="str">
        <f>IFERROR(DATE(LEFT(raw!A1130,4),MID(raw!A1130,6,2),MID(raw!A1130,9,2)) + TIME(MID(raw!A1130,12,2),MID(raw!A1130,15,2),MID(raw!A1130,18,2)),"")</f>
        <v/>
      </c>
      <c r="B1130" s="1" t="str">
        <f>IF(raw!B1130="","",raw!B1130)</f>
        <v/>
      </c>
      <c r="C1130" s="1" t="str">
        <f>IF(raw!C1130="","",raw!C1130)</f>
        <v/>
      </c>
      <c r="D1130" s="1" t="str">
        <f>IF(raw!D1130="","",raw!D1130)</f>
        <v/>
      </c>
      <c r="E1130" s="1" t="str">
        <f>IF(raw!E1130="","",raw!E1130)</f>
        <v/>
      </c>
      <c r="F1130" s="1" t="str">
        <f>IF(raw!F1130="","",raw!F1130)</f>
        <v/>
      </c>
      <c r="G1130" s="1" t="str">
        <f>IF(raw!G1130="","",raw!G1130)</f>
        <v/>
      </c>
      <c r="H1130" s="1" t="str">
        <f>IF(raw!H1130="","",raw!H1130)</f>
        <v/>
      </c>
      <c r="I1130" s="1" t="str">
        <f>IF(raw!I1130="","",raw!I1130)</f>
        <v/>
      </c>
      <c r="J1130" s="1" t="str">
        <f>IF(raw!J1130="","",raw!J1130)</f>
        <v/>
      </c>
      <c r="K1130" s="1" t="str">
        <f>IF(raw!K1130="","",raw!K1130)</f>
        <v/>
      </c>
      <c r="L1130" s="1" t="str">
        <f>IF(raw!L1130="","",raw!L1130)</f>
        <v/>
      </c>
      <c r="M1130" s="1" t="str">
        <f>IF(raw!M1130="","",raw!M1130)</f>
        <v/>
      </c>
      <c r="N1130" s="33" t="str">
        <f>IF(raw!N1130="","",raw!N1130)</f>
        <v/>
      </c>
      <c r="O1130" s="30" t="e">
        <f>ROUND(Table1[[#This Row],[Created_at]],1)</f>
        <v>#VALUE!</v>
      </c>
      <c r="P1130" s="39" t="e">
        <f>TRUNC(Table1[[#This Row],[Created_at]],0)</f>
        <v>#VALUE!</v>
      </c>
    </row>
    <row r="1131" spans="1:16" hidden="1" x14ac:dyDescent="0.2">
      <c r="A1131" s="7" t="str">
        <f>IFERROR(DATE(LEFT(raw!A1131,4),MID(raw!A1131,6,2),MID(raw!A1131,9,2)) + TIME(MID(raw!A1131,12,2),MID(raw!A1131,15,2),MID(raw!A1131,18,2)),"")</f>
        <v/>
      </c>
      <c r="B1131" s="1" t="str">
        <f>IF(raw!B1131="","",raw!B1131)</f>
        <v/>
      </c>
      <c r="C1131" s="1" t="str">
        <f>IF(raw!C1131="","",raw!C1131)</f>
        <v/>
      </c>
      <c r="D1131" s="1" t="str">
        <f>IF(raw!D1131="","",raw!D1131)</f>
        <v/>
      </c>
      <c r="E1131" s="1" t="str">
        <f>IF(raw!E1131="","",raw!E1131)</f>
        <v/>
      </c>
      <c r="F1131" s="1" t="str">
        <f>IF(raw!F1131="","",raw!F1131)</f>
        <v/>
      </c>
      <c r="G1131" s="1" t="str">
        <f>IF(raw!G1131="","",raw!G1131)</f>
        <v/>
      </c>
      <c r="H1131" s="1" t="str">
        <f>IF(raw!H1131="","",raw!H1131)</f>
        <v/>
      </c>
      <c r="I1131" s="1" t="str">
        <f>IF(raw!I1131="","",raw!I1131)</f>
        <v/>
      </c>
      <c r="J1131" s="1" t="str">
        <f>IF(raw!J1131="","",raw!J1131)</f>
        <v/>
      </c>
      <c r="K1131" s="1" t="str">
        <f>IF(raw!K1131="","",raw!K1131)</f>
        <v/>
      </c>
      <c r="L1131" s="1" t="str">
        <f>IF(raw!L1131="","",raw!L1131)</f>
        <v/>
      </c>
      <c r="M1131" s="1" t="str">
        <f>IF(raw!M1131="","",raw!M1131)</f>
        <v/>
      </c>
      <c r="N1131" s="33" t="str">
        <f>IF(raw!N1131="","",raw!N1131)</f>
        <v/>
      </c>
      <c r="O1131" s="30" t="e">
        <f>ROUND(Table1[[#This Row],[Created_at]],1)</f>
        <v>#VALUE!</v>
      </c>
      <c r="P1131" s="39" t="e">
        <f>TRUNC(Table1[[#This Row],[Created_at]],0)</f>
        <v>#VALUE!</v>
      </c>
    </row>
    <row r="1132" spans="1:16" hidden="1" x14ac:dyDescent="0.2">
      <c r="A1132" s="7" t="str">
        <f>IFERROR(DATE(LEFT(raw!A1132,4),MID(raw!A1132,6,2),MID(raw!A1132,9,2)) + TIME(MID(raw!A1132,12,2),MID(raw!A1132,15,2),MID(raw!A1132,18,2)),"")</f>
        <v/>
      </c>
      <c r="B1132" s="1" t="str">
        <f>IF(raw!B1132="","",raw!B1132)</f>
        <v/>
      </c>
      <c r="C1132" s="1" t="str">
        <f>IF(raw!C1132="","",raw!C1132)</f>
        <v/>
      </c>
      <c r="D1132" s="1" t="str">
        <f>IF(raw!D1132="","",raw!D1132)</f>
        <v/>
      </c>
      <c r="E1132" s="1" t="str">
        <f>IF(raw!E1132="","",raw!E1132)</f>
        <v/>
      </c>
      <c r="F1132" s="1" t="str">
        <f>IF(raw!F1132="","",raw!F1132)</f>
        <v/>
      </c>
      <c r="G1132" s="1" t="str">
        <f>IF(raw!G1132="","",raw!G1132)</f>
        <v/>
      </c>
      <c r="H1132" s="1" t="str">
        <f>IF(raw!H1132="","",raw!H1132)</f>
        <v/>
      </c>
      <c r="I1132" s="1" t="str">
        <f>IF(raw!I1132="","",raw!I1132)</f>
        <v/>
      </c>
      <c r="J1132" s="1" t="str">
        <f>IF(raw!J1132="","",raw!J1132)</f>
        <v/>
      </c>
      <c r="K1132" s="1" t="str">
        <f>IF(raw!K1132="","",raw!K1132)</f>
        <v/>
      </c>
      <c r="L1132" s="1" t="str">
        <f>IF(raw!L1132="","",raw!L1132)</f>
        <v/>
      </c>
      <c r="M1132" s="1" t="str">
        <f>IF(raw!M1132="","",raw!M1132)</f>
        <v/>
      </c>
      <c r="N1132" s="33" t="str">
        <f>IF(raw!N1132="","",raw!N1132)</f>
        <v/>
      </c>
      <c r="O1132" s="30" t="e">
        <f>ROUND(Table1[[#This Row],[Created_at]],1)</f>
        <v>#VALUE!</v>
      </c>
      <c r="P1132" s="39" t="e">
        <f>TRUNC(Table1[[#This Row],[Created_at]],0)</f>
        <v>#VALUE!</v>
      </c>
    </row>
    <row r="1133" spans="1:16" hidden="1" x14ac:dyDescent="0.2">
      <c r="A1133" s="7" t="str">
        <f>IFERROR(DATE(LEFT(raw!A1133,4),MID(raw!A1133,6,2),MID(raw!A1133,9,2)) + TIME(MID(raw!A1133,12,2),MID(raw!A1133,15,2),MID(raw!A1133,18,2)),"")</f>
        <v/>
      </c>
      <c r="B1133" s="1" t="str">
        <f>IF(raw!B1133="","",raw!B1133)</f>
        <v/>
      </c>
      <c r="C1133" s="1" t="str">
        <f>IF(raw!C1133="","",raw!C1133)</f>
        <v/>
      </c>
      <c r="D1133" s="1" t="str">
        <f>IF(raw!D1133="","",raw!D1133)</f>
        <v/>
      </c>
      <c r="E1133" s="1" t="str">
        <f>IF(raw!E1133="","",raw!E1133)</f>
        <v/>
      </c>
      <c r="F1133" s="1" t="str">
        <f>IF(raw!F1133="","",raw!F1133)</f>
        <v/>
      </c>
      <c r="G1133" s="1" t="str">
        <f>IF(raw!G1133="","",raw!G1133)</f>
        <v/>
      </c>
      <c r="H1133" s="1" t="str">
        <f>IF(raw!H1133="","",raw!H1133)</f>
        <v/>
      </c>
      <c r="I1133" s="1" t="str">
        <f>IF(raw!I1133="","",raw!I1133)</f>
        <v/>
      </c>
      <c r="J1133" s="1" t="str">
        <f>IF(raw!J1133="","",raw!J1133)</f>
        <v/>
      </c>
      <c r="K1133" s="1" t="str">
        <f>IF(raw!K1133="","",raw!K1133)</f>
        <v/>
      </c>
      <c r="L1133" s="1" t="str">
        <f>IF(raw!L1133="","",raw!L1133)</f>
        <v/>
      </c>
      <c r="M1133" s="1" t="str">
        <f>IF(raw!M1133="","",raw!M1133)</f>
        <v/>
      </c>
      <c r="N1133" s="33" t="str">
        <f>IF(raw!N1133="","",raw!N1133)</f>
        <v/>
      </c>
      <c r="O1133" s="30" t="e">
        <f>ROUND(Table1[[#This Row],[Created_at]],1)</f>
        <v>#VALUE!</v>
      </c>
      <c r="P1133" s="39" t="e">
        <f>TRUNC(Table1[[#This Row],[Created_at]],0)</f>
        <v>#VALUE!</v>
      </c>
    </row>
    <row r="1134" spans="1:16" hidden="1" x14ac:dyDescent="0.2">
      <c r="A1134" s="7" t="str">
        <f>IFERROR(DATE(LEFT(raw!A1134,4),MID(raw!A1134,6,2),MID(raw!A1134,9,2)) + TIME(MID(raw!A1134,12,2),MID(raw!A1134,15,2),MID(raw!A1134,18,2)),"")</f>
        <v/>
      </c>
      <c r="B1134" s="1" t="str">
        <f>IF(raw!B1134="","",raw!B1134)</f>
        <v/>
      </c>
      <c r="C1134" s="1" t="str">
        <f>IF(raw!C1134="","",raw!C1134)</f>
        <v/>
      </c>
      <c r="D1134" s="1" t="str">
        <f>IF(raw!D1134="","",raw!D1134)</f>
        <v/>
      </c>
      <c r="E1134" s="1" t="str">
        <f>IF(raw!E1134="","",raw!E1134)</f>
        <v/>
      </c>
      <c r="F1134" s="1" t="str">
        <f>IF(raw!F1134="","",raw!F1134)</f>
        <v/>
      </c>
      <c r="G1134" s="1" t="str">
        <f>IF(raw!G1134="","",raw!G1134)</f>
        <v/>
      </c>
      <c r="H1134" s="1" t="str">
        <f>IF(raw!H1134="","",raw!H1134)</f>
        <v/>
      </c>
      <c r="I1134" s="1" t="str">
        <f>IF(raw!I1134="","",raw!I1134)</f>
        <v/>
      </c>
      <c r="J1134" s="1" t="str">
        <f>IF(raw!J1134="","",raw!J1134)</f>
        <v/>
      </c>
      <c r="K1134" s="1" t="str">
        <f>IF(raw!K1134="","",raw!K1134)</f>
        <v/>
      </c>
      <c r="L1134" s="1" t="str">
        <f>IF(raw!L1134="","",raw!L1134)</f>
        <v/>
      </c>
      <c r="M1134" s="1" t="str">
        <f>IF(raw!M1134="","",raw!M1134)</f>
        <v/>
      </c>
      <c r="N1134" s="33" t="str">
        <f>IF(raw!N1134="","",raw!N1134)</f>
        <v/>
      </c>
      <c r="O1134" s="30" t="e">
        <f>ROUND(Table1[[#This Row],[Created_at]],1)</f>
        <v>#VALUE!</v>
      </c>
      <c r="P1134" s="39" t="e">
        <f>TRUNC(Table1[[#This Row],[Created_at]],0)</f>
        <v>#VALUE!</v>
      </c>
    </row>
    <row r="1135" spans="1:16" hidden="1" x14ac:dyDescent="0.2">
      <c r="A1135" s="7" t="str">
        <f>IFERROR(DATE(LEFT(raw!A1135,4),MID(raw!A1135,6,2),MID(raw!A1135,9,2)) + TIME(MID(raw!A1135,12,2),MID(raw!A1135,15,2),MID(raw!A1135,18,2)),"")</f>
        <v/>
      </c>
      <c r="B1135" s="1" t="str">
        <f>IF(raw!B1135="","",raw!B1135)</f>
        <v/>
      </c>
      <c r="C1135" s="1" t="str">
        <f>IF(raw!C1135="","",raw!C1135)</f>
        <v/>
      </c>
      <c r="D1135" s="1" t="str">
        <f>IF(raw!D1135="","",raw!D1135)</f>
        <v/>
      </c>
      <c r="E1135" s="1" t="str">
        <f>IF(raw!E1135="","",raw!E1135)</f>
        <v/>
      </c>
      <c r="F1135" s="1" t="str">
        <f>IF(raw!F1135="","",raw!F1135)</f>
        <v/>
      </c>
      <c r="G1135" s="1" t="str">
        <f>IF(raw!G1135="","",raw!G1135)</f>
        <v/>
      </c>
      <c r="H1135" s="1" t="str">
        <f>IF(raw!H1135="","",raw!H1135)</f>
        <v/>
      </c>
      <c r="I1135" s="1" t="str">
        <f>IF(raw!I1135="","",raw!I1135)</f>
        <v/>
      </c>
      <c r="J1135" s="1" t="str">
        <f>IF(raw!J1135="","",raw!J1135)</f>
        <v/>
      </c>
      <c r="K1135" s="1" t="str">
        <f>IF(raw!K1135="","",raw!K1135)</f>
        <v/>
      </c>
      <c r="L1135" s="1" t="str">
        <f>IF(raw!L1135="","",raw!L1135)</f>
        <v/>
      </c>
      <c r="M1135" s="1" t="str">
        <f>IF(raw!M1135="","",raw!M1135)</f>
        <v/>
      </c>
      <c r="N1135" s="33" t="str">
        <f>IF(raw!N1135="","",raw!N1135)</f>
        <v/>
      </c>
      <c r="O1135" s="30" t="e">
        <f>ROUND(Table1[[#This Row],[Created_at]],1)</f>
        <v>#VALUE!</v>
      </c>
      <c r="P1135" s="39" t="e">
        <f>TRUNC(Table1[[#This Row],[Created_at]],0)</f>
        <v>#VALUE!</v>
      </c>
    </row>
    <row r="1136" spans="1:16" hidden="1" x14ac:dyDescent="0.2">
      <c r="A1136" s="7" t="str">
        <f>IFERROR(DATE(LEFT(raw!A1136,4),MID(raw!A1136,6,2),MID(raw!A1136,9,2)) + TIME(MID(raw!A1136,12,2),MID(raw!A1136,15,2),MID(raw!A1136,18,2)),"")</f>
        <v/>
      </c>
      <c r="B1136" s="1" t="str">
        <f>IF(raw!B1136="","",raw!B1136)</f>
        <v/>
      </c>
      <c r="C1136" s="1" t="str">
        <f>IF(raw!C1136="","",raw!C1136)</f>
        <v/>
      </c>
      <c r="D1136" s="1" t="str">
        <f>IF(raw!D1136="","",raw!D1136)</f>
        <v/>
      </c>
      <c r="E1136" s="1" t="str">
        <f>IF(raw!E1136="","",raw!E1136)</f>
        <v/>
      </c>
      <c r="F1136" s="1" t="str">
        <f>IF(raw!F1136="","",raw!F1136)</f>
        <v/>
      </c>
      <c r="G1136" s="1" t="str">
        <f>IF(raw!G1136="","",raw!G1136)</f>
        <v/>
      </c>
      <c r="H1136" s="1" t="str">
        <f>IF(raw!H1136="","",raw!H1136)</f>
        <v/>
      </c>
      <c r="I1136" s="1" t="str">
        <f>IF(raw!I1136="","",raw!I1136)</f>
        <v/>
      </c>
      <c r="J1136" s="1" t="str">
        <f>IF(raw!J1136="","",raw!J1136)</f>
        <v/>
      </c>
      <c r="K1136" s="1" t="str">
        <f>IF(raw!K1136="","",raw!K1136)</f>
        <v/>
      </c>
      <c r="L1136" s="1" t="str">
        <f>IF(raw!L1136="","",raw!L1136)</f>
        <v/>
      </c>
      <c r="M1136" s="1" t="str">
        <f>IF(raw!M1136="","",raw!M1136)</f>
        <v/>
      </c>
      <c r="N1136" s="33" t="str">
        <f>IF(raw!N1136="","",raw!N1136)</f>
        <v/>
      </c>
      <c r="O1136" s="30" t="e">
        <f>ROUND(Table1[[#This Row],[Created_at]],1)</f>
        <v>#VALUE!</v>
      </c>
      <c r="P1136" s="39" t="e">
        <f>TRUNC(Table1[[#This Row],[Created_at]],0)</f>
        <v>#VALUE!</v>
      </c>
    </row>
    <row r="1137" spans="1:16" hidden="1" x14ac:dyDescent="0.2">
      <c r="A1137" s="7" t="str">
        <f>IFERROR(DATE(LEFT(raw!A1137,4),MID(raw!A1137,6,2),MID(raw!A1137,9,2)) + TIME(MID(raw!A1137,12,2),MID(raw!A1137,15,2),MID(raw!A1137,18,2)),"")</f>
        <v/>
      </c>
      <c r="B1137" s="1" t="str">
        <f>IF(raw!B1137="","",raw!B1137)</f>
        <v/>
      </c>
      <c r="C1137" s="1" t="str">
        <f>IF(raw!C1137="","",raw!C1137)</f>
        <v/>
      </c>
      <c r="D1137" s="1" t="str">
        <f>IF(raw!D1137="","",raw!D1137)</f>
        <v/>
      </c>
      <c r="E1137" s="1" t="str">
        <f>IF(raw!E1137="","",raw!E1137)</f>
        <v/>
      </c>
      <c r="F1137" s="1" t="str">
        <f>IF(raw!F1137="","",raw!F1137)</f>
        <v/>
      </c>
      <c r="G1137" s="1" t="str">
        <f>IF(raw!G1137="","",raw!G1137)</f>
        <v/>
      </c>
      <c r="H1137" s="1" t="str">
        <f>IF(raw!H1137="","",raw!H1137)</f>
        <v/>
      </c>
      <c r="I1137" s="1" t="str">
        <f>IF(raw!I1137="","",raw!I1137)</f>
        <v/>
      </c>
      <c r="J1137" s="1" t="str">
        <f>IF(raw!J1137="","",raw!J1137)</f>
        <v/>
      </c>
      <c r="K1137" s="1" t="str">
        <f>IF(raw!K1137="","",raw!K1137)</f>
        <v/>
      </c>
      <c r="L1137" s="1" t="str">
        <f>IF(raw!L1137="","",raw!L1137)</f>
        <v/>
      </c>
      <c r="M1137" s="1" t="str">
        <f>IF(raw!M1137="","",raw!M1137)</f>
        <v/>
      </c>
      <c r="N1137" s="33" t="str">
        <f>IF(raw!N1137="","",raw!N1137)</f>
        <v/>
      </c>
      <c r="O1137" s="30" t="e">
        <f>ROUND(Table1[[#This Row],[Created_at]],1)</f>
        <v>#VALUE!</v>
      </c>
      <c r="P1137" s="39" t="e">
        <f>TRUNC(Table1[[#This Row],[Created_at]],0)</f>
        <v>#VALUE!</v>
      </c>
    </row>
    <row r="1138" spans="1:16" hidden="1" x14ac:dyDescent="0.2">
      <c r="A1138" s="7" t="str">
        <f>IFERROR(DATE(LEFT(raw!A1138,4),MID(raw!A1138,6,2),MID(raw!A1138,9,2)) + TIME(MID(raw!A1138,12,2),MID(raw!A1138,15,2),MID(raw!A1138,18,2)),"")</f>
        <v/>
      </c>
      <c r="B1138" s="1" t="str">
        <f>IF(raw!B1138="","",raw!B1138)</f>
        <v/>
      </c>
      <c r="C1138" s="1" t="str">
        <f>IF(raw!C1138="","",raw!C1138)</f>
        <v/>
      </c>
      <c r="D1138" s="1" t="str">
        <f>IF(raw!D1138="","",raw!D1138)</f>
        <v/>
      </c>
      <c r="E1138" s="1" t="str">
        <f>IF(raw!E1138="","",raw!E1138)</f>
        <v/>
      </c>
      <c r="F1138" s="1" t="str">
        <f>IF(raw!F1138="","",raw!F1138)</f>
        <v/>
      </c>
      <c r="G1138" s="1" t="str">
        <f>IF(raw!G1138="","",raw!G1138)</f>
        <v/>
      </c>
      <c r="H1138" s="1" t="str">
        <f>IF(raw!H1138="","",raw!H1138)</f>
        <v/>
      </c>
      <c r="I1138" s="1" t="str">
        <f>IF(raw!I1138="","",raw!I1138)</f>
        <v/>
      </c>
      <c r="J1138" s="1" t="str">
        <f>IF(raw!J1138="","",raw!J1138)</f>
        <v/>
      </c>
      <c r="K1138" s="1" t="str">
        <f>IF(raw!K1138="","",raw!K1138)</f>
        <v/>
      </c>
      <c r="L1138" s="1" t="str">
        <f>IF(raw!L1138="","",raw!L1138)</f>
        <v/>
      </c>
      <c r="M1138" s="1" t="str">
        <f>IF(raw!M1138="","",raw!M1138)</f>
        <v/>
      </c>
      <c r="N1138" s="33" t="str">
        <f>IF(raw!N1138="","",raw!N1138)</f>
        <v/>
      </c>
      <c r="O1138" s="30" t="e">
        <f>ROUND(Table1[[#This Row],[Created_at]],1)</f>
        <v>#VALUE!</v>
      </c>
      <c r="P1138" s="39" t="e">
        <f>TRUNC(Table1[[#This Row],[Created_at]],0)</f>
        <v>#VALUE!</v>
      </c>
    </row>
    <row r="1139" spans="1:16" hidden="1" x14ac:dyDescent="0.2">
      <c r="A1139" s="7" t="str">
        <f>IFERROR(DATE(LEFT(raw!A1139,4),MID(raw!A1139,6,2),MID(raw!A1139,9,2)) + TIME(MID(raw!A1139,12,2),MID(raw!A1139,15,2),MID(raw!A1139,18,2)),"")</f>
        <v/>
      </c>
      <c r="B1139" s="1" t="str">
        <f>IF(raw!B1139="","",raw!B1139)</f>
        <v/>
      </c>
      <c r="C1139" s="1" t="str">
        <f>IF(raw!C1139="","",raw!C1139)</f>
        <v/>
      </c>
      <c r="D1139" s="1" t="str">
        <f>IF(raw!D1139="","",raw!D1139)</f>
        <v/>
      </c>
      <c r="E1139" s="1" t="str">
        <f>IF(raw!E1139="","",raw!E1139)</f>
        <v/>
      </c>
      <c r="F1139" s="1" t="str">
        <f>IF(raw!F1139="","",raw!F1139)</f>
        <v/>
      </c>
      <c r="G1139" s="1" t="str">
        <f>IF(raw!G1139="","",raw!G1139)</f>
        <v/>
      </c>
      <c r="H1139" s="1" t="str">
        <f>IF(raw!H1139="","",raw!H1139)</f>
        <v/>
      </c>
      <c r="I1139" s="1" t="str">
        <f>IF(raw!I1139="","",raw!I1139)</f>
        <v/>
      </c>
      <c r="J1139" s="1" t="str">
        <f>IF(raw!J1139="","",raw!J1139)</f>
        <v/>
      </c>
      <c r="K1139" s="1" t="str">
        <f>IF(raw!K1139="","",raw!K1139)</f>
        <v/>
      </c>
      <c r="L1139" s="1" t="str">
        <f>IF(raw!L1139="","",raw!L1139)</f>
        <v/>
      </c>
      <c r="M1139" s="1" t="str">
        <f>IF(raw!M1139="","",raw!M1139)</f>
        <v/>
      </c>
      <c r="N1139" s="33" t="str">
        <f>IF(raw!N1139="","",raw!N1139)</f>
        <v/>
      </c>
      <c r="O1139" s="30" t="e">
        <f>ROUND(Table1[[#This Row],[Created_at]],1)</f>
        <v>#VALUE!</v>
      </c>
      <c r="P1139" s="39" t="e">
        <f>TRUNC(Table1[[#This Row],[Created_at]],0)</f>
        <v>#VALUE!</v>
      </c>
    </row>
    <row r="1140" spans="1:16" hidden="1" x14ac:dyDescent="0.2">
      <c r="A1140" s="7" t="str">
        <f>IFERROR(DATE(LEFT(raw!A1140,4),MID(raw!A1140,6,2),MID(raw!A1140,9,2)) + TIME(MID(raw!A1140,12,2),MID(raw!A1140,15,2),MID(raw!A1140,18,2)),"")</f>
        <v/>
      </c>
      <c r="B1140" s="1" t="str">
        <f>IF(raw!B1140="","",raw!B1140)</f>
        <v/>
      </c>
      <c r="C1140" s="1" t="str">
        <f>IF(raw!C1140="","",raw!C1140)</f>
        <v/>
      </c>
      <c r="D1140" s="1" t="str">
        <f>IF(raw!D1140="","",raw!D1140)</f>
        <v/>
      </c>
      <c r="E1140" s="1" t="str">
        <f>IF(raw!E1140="","",raw!E1140)</f>
        <v/>
      </c>
      <c r="F1140" s="1" t="str">
        <f>IF(raw!F1140="","",raw!F1140)</f>
        <v/>
      </c>
      <c r="G1140" s="1" t="str">
        <f>IF(raw!G1140="","",raw!G1140)</f>
        <v/>
      </c>
      <c r="H1140" s="1" t="str">
        <f>IF(raw!H1140="","",raw!H1140)</f>
        <v/>
      </c>
      <c r="I1140" s="1" t="str">
        <f>IF(raw!I1140="","",raw!I1140)</f>
        <v/>
      </c>
      <c r="J1140" s="1" t="str">
        <f>IF(raw!J1140="","",raw!J1140)</f>
        <v/>
      </c>
      <c r="K1140" s="1" t="str">
        <f>IF(raw!K1140="","",raw!K1140)</f>
        <v/>
      </c>
      <c r="L1140" s="1" t="str">
        <f>IF(raw!L1140="","",raw!L1140)</f>
        <v/>
      </c>
      <c r="M1140" s="1" t="str">
        <f>IF(raw!M1140="","",raw!M1140)</f>
        <v/>
      </c>
      <c r="N1140" s="33" t="str">
        <f>IF(raw!N1140="","",raw!N1140)</f>
        <v/>
      </c>
      <c r="O1140" s="30" t="e">
        <f>ROUND(Table1[[#This Row],[Created_at]],1)</f>
        <v>#VALUE!</v>
      </c>
      <c r="P1140" s="39" t="e">
        <f>TRUNC(Table1[[#This Row],[Created_at]],0)</f>
        <v>#VALUE!</v>
      </c>
    </row>
    <row r="1141" spans="1:16" hidden="1" x14ac:dyDescent="0.2">
      <c r="A1141" s="7" t="str">
        <f>IFERROR(DATE(LEFT(raw!A1141,4),MID(raw!A1141,6,2),MID(raw!A1141,9,2)) + TIME(MID(raw!A1141,12,2),MID(raw!A1141,15,2),MID(raw!A1141,18,2)),"")</f>
        <v/>
      </c>
      <c r="B1141" s="1" t="str">
        <f>IF(raw!B1141="","",raw!B1141)</f>
        <v/>
      </c>
      <c r="C1141" s="1" t="str">
        <f>IF(raw!C1141="","",raw!C1141)</f>
        <v/>
      </c>
      <c r="D1141" s="1" t="str">
        <f>IF(raw!D1141="","",raw!D1141)</f>
        <v/>
      </c>
      <c r="E1141" s="1" t="str">
        <f>IF(raw!E1141="","",raw!E1141)</f>
        <v/>
      </c>
      <c r="F1141" s="1" t="str">
        <f>IF(raw!F1141="","",raw!F1141)</f>
        <v/>
      </c>
      <c r="G1141" s="1" t="str">
        <f>IF(raw!G1141="","",raw!G1141)</f>
        <v/>
      </c>
      <c r="H1141" s="1" t="str">
        <f>IF(raw!H1141="","",raw!H1141)</f>
        <v/>
      </c>
      <c r="I1141" s="1" t="str">
        <f>IF(raw!I1141="","",raw!I1141)</f>
        <v/>
      </c>
      <c r="J1141" s="1" t="str">
        <f>IF(raw!J1141="","",raw!J1141)</f>
        <v/>
      </c>
      <c r="K1141" s="1" t="str">
        <f>IF(raw!K1141="","",raw!K1141)</f>
        <v/>
      </c>
      <c r="L1141" s="1" t="str">
        <f>IF(raw!L1141="","",raw!L1141)</f>
        <v/>
      </c>
      <c r="M1141" s="1" t="str">
        <f>IF(raw!M1141="","",raw!M1141)</f>
        <v/>
      </c>
      <c r="N1141" s="33" t="str">
        <f>IF(raw!N1141="","",raw!N1141)</f>
        <v/>
      </c>
      <c r="O1141" s="30" t="e">
        <f>ROUND(Table1[[#This Row],[Created_at]],1)</f>
        <v>#VALUE!</v>
      </c>
      <c r="P1141" s="39" t="e">
        <f>TRUNC(Table1[[#This Row],[Created_at]],0)</f>
        <v>#VALUE!</v>
      </c>
    </row>
    <row r="1142" spans="1:16" hidden="1" x14ac:dyDescent="0.2">
      <c r="A1142" s="7" t="str">
        <f>IFERROR(DATE(LEFT(raw!A1142,4),MID(raw!A1142,6,2),MID(raw!A1142,9,2)) + TIME(MID(raw!A1142,12,2),MID(raw!A1142,15,2),MID(raw!A1142,18,2)),"")</f>
        <v/>
      </c>
      <c r="B1142" s="1" t="str">
        <f>IF(raw!B1142="","",raw!B1142)</f>
        <v/>
      </c>
      <c r="C1142" s="1" t="str">
        <f>IF(raw!C1142="","",raw!C1142)</f>
        <v/>
      </c>
      <c r="D1142" s="1" t="str">
        <f>IF(raw!D1142="","",raw!D1142)</f>
        <v/>
      </c>
      <c r="E1142" s="1" t="str">
        <f>IF(raw!E1142="","",raw!E1142)</f>
        <v/>
      </c>
      <c r="F1142" s="1" t="str">
        <f>IF(raw!F1142="","",raw!F1142)</f>
        <v/>
      </c>
      <c r="G1142" s="1" t="str">
        <f>IF(raw!G1142="","",raw!G1142)</f>
        <v/>
      </c>
      <c r="H1142" s="1" t="str">
        <f>IF(raw!H1142="","",raw!H1142)</f>
        <v/>
      </c>
      <c r="I1142" s="1" t="str">
        <f>IF(raw!I1142="","",raw!I1142)</f>
        <v/>
      </c>
      <c r="J1142" s="1" t="str">
        <f>IF(raw!J1142="","",raw!J1142)</f>
        <v/>
      </c>
      <c r="K1142" s="1" t="str">
        <f>IF(raw!K1142="","",raw!K1142)</f>
        <v/>
      </c>
      <c r="L1142" s="1" t="str">
        <f>IF(raw!L1142="","",raw!L1142)</f>
        <v/>
      </c>
      <c r="M1142" s="1" t="str">
        <f>IF(raw!M1142="","",raw!M1142)</f>
        <v/>
      </c>
      <c r="N1142" s="33" t="str">
        <f>IF(raw!N1142="","",raw!N1142)</f>
        <v/>
      </c>
      <c r="O1142" s="30" t="e">
        <f>ROUND(Table1[[#This Row],[Created_at]],1)</f>
        <v>#VALUE!</v>
      </c>
      <c r="P1142" s="39" t="e">
        <f>TRUNC(Table1[[#This Row],[Created_at]],0)</f>
        <v>#VALUE!</v>
      </c>
    </row>
    <row r="1143" spans="1:16" hidden="1" x14ac:dyDescent="0.2">
      <c r="A1143" s="7" t="str">
        <f>IFERROR(DATE(LEFT(raw!A1143,4),MID(raw!A1143,6,2),MID(raw!A1143,9,2)) + TIME(MID(raw!A1143,12,2),MID(raw!A1143,15,2),MID(raw!A1143,18,2)),"")</f>
        <v/>
      </c>
      <c r="B1143" s="1" t="str">
        <f>IF(raw!B1143="","",raw!B1143)</f>
        <v/>
      </c>
      <c r="C1143" s="1" t="str">
        <f>IF(raw!C1143="","",raw!C1143)</f>
        <v/>
      </c>
      <c r="D1143" s="1" t="str">
        <f>IF(raw!D1143="","",raw!D1143)</f>
        <v/>
      </c>
      <c r="E1143" s="1" t="str">
        <f>IF(raw!E1143="","",raw!E1143)</f>
        <v/>
      </c>
      <c r="F1143" s="1" t="str">
        <f>IF(raw!F1143="","",raw!F1143)</f>
        <v/>
      </c>
      <c r="G1143" s="1" t="str">
        <f>IF(raw!G1143="","",raw!G1143)</f>
        <v/>
      </c>
      <c r="H1143" s="1" t="str">
        <f>IF(raw!H1143="","",raw!H1143)</f>
        <v/>
      </c>
      <c r="I1143" s="1" t="str">
        <f>IF(raw!I1143="","",raw!I1143)</f>
        <v/>
      </c>
      <c r="J1143" s="1" t="str">
        <f>IF(raw!J1143="","",raw!J1143)</f>
        <v/>
      </c>
      <c r="K1143" s="1" t="str">
        <f>IF(raw!K1143="","",raw!K1143)</f>
        <v/>
      </c>
      <c r="L1143" s="1" t="str">
        <f>IF(raw!L1143="","",raw!L1143)</f>
        <v/>
      </c>
      <c r="M1143" s="1" t="str">
        <f>IF(raw!M1143="","",raw!M1143)</f>
        <v/>
      </c>
      <c r="N1143" s="33" t="str">
        <f>IF(raw!N1143="","",raw!N1143)</f>
        <v/>
      </c>
      <c r="O1143" s="30" t="e">
        <f>ROUND(Table1[[#This Row],[Created_at]],1)</f>
        <v>#VALUE!</v>
      </c>
      <c r="P1143" s="39" t="e">
        <f>TRUNC(Table1[[#This Row],[Created_at]],0)</f>
        <v>#VALUE!</v>
      </c>
    </row>
    <row r="1144" spans="1:16" hidden="1" x14ac:dyDescent="0.2">
      <c r="A1144" s="7" t="str">
        <f>IFERROR(DATE(LEFT(raw!A1144,4),MID(raw!A1144,6,2),MID(raw!A1144,9,2)) + TIME(MID(raw!A1144,12,2),MID(raw!A1144,15,2),MID(raw!A1144,18,2)),"")</f>
        <v/>
      </c>
      <c r="B1144" s="1" t="str">
        <f>IF(raw!B1144="","",raw!B1144)</f>
        <v/>
      </c>
      <c r="C1144" s="1" t="str">
        <f>IF(raw!C1144="","",raw!C1144)</f>
        <v/>
      </c>
      <c r="D1144" s="1" t="str">
        <f>IF(raw!D1144="","",raw!D1144)</f>
        <v/>
      </c>
      <c r="E1144" s="1" t="str">
        <f>IF(raw!E1144="","",raw!E1144)</f>
        <v/>
      </c>
      <c r="F1144" s="1" t="str">
        <f>IF(raw!F1144="","",raw!F1144)</f>
        <v/>
      </c>
      <c r="G1144" s="1" t="str">
        <f>IF(raw!G1144="","",raw!G1144)</f>
        <v/>
      </c>
      <c r="H1144" s="1" t="str">
        <f>IF(raw!H1144="","",raw!H1144)</f>
        <v/>
      </c>
      <c r="I1144" s="1" t="str">
        <f>IF(raw!I1144="","",raw!I1144)</f>
        <v/>
      </c>
      <c r="J1144" s="1" t="str">
        <f>IF(raw!J1144="","",raw!J1144)</f>
        <v/>
      </c>
      <c r="K1144" s="1" t="str">
        <f>IF(raw!K1144="","",raw!K1144)</f>
        <v/>
      </c>
      <c r="L1144" s="1" t="str">
        <f>IF(raw!L1144="","",raw!L1144)</f>
        <v/>
      </c>
      <c r="M1144" s="1" t="str">
        <f>IF(raw!M1144="","",raw!M1144)</f>
        <v/>
      </c>
      <c r="N1144" s="33" t="str">
        <f>IF(raw!N1144="","",raw!N1144)</f>
        <v/>
      </c>
      <c r="O1144" s="30" t="e">
        <f>ROUND(Table1[[#This Row],[Created_at]],1)</f>
        <v>#VALUE!</v>
      </c>
      <c r="P1144" s="39" t="e">
        <f>TRUNC(Table1[[#This Row],[Created_at]],0)</f>
        <v>#VALUE!</v>
      </c>
    </row>
    <row r="1145" spans="1:16" hidden="1" x14ac:dyDescent="0.2">
      <c r="A1145" s="7" t="str">
        <f>IFERROR(DATE(LEFT(raw!A1145,4),MID(raw!A1145,6,2),MID(raw!A1145,9,2)) + TIME(MID(raw!A1145,12,2),MID(raw!A1145,15,2),MID(raw!A1145,18,2)),"")</f>
        <v/>
      </c>
      <c r="B1145" s="1" t="str">
        <f>IF(raw!B1145="","",raw!B1145)</f>
        <v/>
      </c>
      <c r="C1145" s="1" t="str">
        <f>IF(raw!C1145="","",raw!C1145)</f>
        <v/>
      </c>
      <c r="D1145" s="1" t="str">
        <f>IF(raw!D1145="","",raw!D1145)</f>
        <v/>
      </c>
      <c r="E1145" s="1" t="str">
        <f>IF(raw!E1145="","",raw!E1145)</f>
        <v/>
      </c>
      <c r="F1145" s="1" t="str">
        <f>IF(raw!F1145="","",raw!F1145)</f>
        <v/>
      </c>
      <c r="G1145" s="1" t="str">
        <f>IF(raw!G1145="","",raw!G1145)</f>
        <v/>
      </c>
      <c r="H1145" s="1" t="str">
        <f>IF(raw!H1145="","",raw!H1145)</f>
        <v/>
      </c>
      <c r="I1145" s="1" t="str">
        <f>IF(raw!I1145="","",raw!I1145)</f>
        <v/>
      </c>
      <c r="J1145" s="1" t="str">
        <f>IF(raw!J1145="","",raw!J1145)</f>
        <v/>
      </c>
      <c r="K1145" s="1" t="str">
        <f>IF(raw!K1145="","",raw!K1145)</f>
        <v/>
      </c>
      <c r="L1145" s="1" t="str">
        <f>IF(raw!L1145="","",raw!L1145)</f>
        <v/>
      </c>
      <c r="M1145" s="1" t="str">
        <f>IF(raw!M1145="","",raw!M1145)</f>
        <v/>
      </c>
      <c r="N1145" s="33" t="str">
        <f>IF(raw!N1145="","",raw!N1145)</f>
        <v/>
      </c>
      <c r="O1145" s="30" t="e">
        <f>ROUND(Table1[[#This Row],[Created_at]],1)</f>
        <v>#VALUE!</v>
      </c>
      <c r="P1145" s="39" t="e">
        <f>TRUNC(Table1[[#This Row],[Created_at]],0)</f>
        <v>#VALUE!</v>
      </c>
    </row>
    <row r="1146" spans="1:16" hidden="1" x14ac:dyDescent="0.2">
      <c r="A1146" s="7" t="str">
        <f>IFERROR(DATE(LEFT(raw!A1146,4),MID(raw!A1146,6,2),MID(raw!A1146,9,2)) + TIME(MID(raw!A1146,12,2),MID(raw!A1146,15,2),MID(raw!A1146,18,2)),"")</f>
        <v/>
      </c>
      <c r="B1146" s="1" t="str">
        <f>IF(raw!B1146="","",raw!B1146)</f>
        <v/>
      </c>
      <c r="C1146" s="1" t="str">
        <f>IF(raw!C1146="","",raw!C1146)</f>
        <v/>
      </c>
      <c r="D1146" s="1" t="str">
        <f>IF(raw!D1146="","",raw!D1146)</f>
        <v/>
      </c>
      <c r="E1146" s="1" t="str">
        <f>IF(raw!E1146="","",raw!E1146)</f>
        <v/>
      </c>
      <c r="F1146" s="1" t="str">
        <f>IF(raw!F1146="","",raw!F1146)</f>
        <v/>
      </c>
      <c r="G1146" s="1" t="str">
        <f>IF(raw!G1146="","",raw!G1146)</f>
        <v/>
      </c>
      <c r="H1146" s="1" t="str">
        <f>IF(raw!H1146="","",raw!H1146)</f>
        <v/>
      </c>
      <c r="I1146" s="1" t="str">
        <f>IF(raw!I1146="","",raw!I1146)</f>
        <v/>
      </c>
      <c r="J1146" s="1" t="str">
        <f>IF(raw!J1146="","",raw!J1146)</f>
        <v/>
      </c>
      <c r="K1146" s="1" t="str">
        <f>IF(raw!K1146="","",raw!K1146)</f>
        <v/>
      </c>
      <c r="L1146" s="1" t="str">
        <f>IF(raw!L1146="","",raw!L1146)</f>
        <v/>
      </c>
      <c r="M1146" s="1" t="str">
        <f>IF(raw!M1146="","",raw!M1146)</f>
        <v/>
      </c>
      <c r="N1146" s="33" t="str">
        <f>IF(raw!N1146="","",raw!N1146)</f>
        <v/>
      </c>
      <c r="O1146" s="30" t="e">
        <f>ROUND(Table1[[#This Row],[Created_at]],1)</f>
        <v>#VALUE!</v>
      </c>
      <c r="P1146" s="39" t="e">
        <f>TRUNC(Table1[[#This Row],[Created_at]],0)</f>
        <v>#VALUE!</v>
      </c>
    </row>
    <row r="1147" spans="1:16" hidden="1" x14ac:dyDescent="0.2">
      <c r="A1147" s="7" t="str">
        <f>IFERROR(DATE(LEFT(raw!A1147,4),MID(raw!A1147,6,2),MID(raw!A1147,9,2)) + TIME(MID(raw!A1147,12,2),MID(raw!A1147,15,2),MID(raw!A1147,18,2)),"")</f>
        <v/>
      </c>
      <c r="B1147" s="1" t="str">
        <f>IF(raw!B1147="","",raw!B1147)</f>
        <v/>
      </c>
      <c r="C1147" s="1" t="str">
        <f>IF(raw!C1147="","",raw!C1147)</f>
        <v/>
      </c>
      <c r="D1147" s="1" t="str">
        <f>IF(raw!D1147="","",raw!D1147)</f>
        <v/>
      </c>
      <c r="E1147" s="1" t="str">
        <f>IF(raw!E1147="","",raw!E1147)</f>
        <v/>
      </c>
      <c r="F1147" s="1" t="str">
        <f>IF(raw!F1147="","",raw!F1147)</f>
        <v/>
      </c>
      <c r="G1147" s="1" t="str">
        <f>IF(raw!G1147="","",raw!G1147)</f>
        <v/>
      </c>
      <c r="H1147" s="1" t="str">
        <f>IF(raw!H1147="","",raw!H1147)</f>
        <v/>
      </c>
      <c r="I1147" s="1" t="str">
        <f>IF(raw!I1147="","",raw!I1147)</f>
        <v/>
      </c>
      <c r="J1147" s="1" t="str">
        <f>IF(raw!J1147="","",raw!J1147)</f>
        <v/>
      </c>
      <c r="K1147" s="1" t="str">
        <f>IF(raw!K1147="","",raw!K1147)</f>
        <v/>
      </c>
      <c r="L1147" s="1" t="str">
        <f>IF(raw!L1147="","",raw!L1147)</f>
        <v/>
      </c>
      <c r="M1147" s="1" t="str">
        <f>IF(raw!M1147="","",raw!M1147)</f>
        <v/>
      </c>
      <c r="N1147" s="33" t="str">
        <f>IF(raw!N1147="","",raw!N1147)</f>
        <v/>
      </c>
      <c r="O1147" s="30" t="e">
        <f>ROUND(Table1[[#This Row],[Created_at]],1)</f>
        <v>#VALUE!</v>
      </c>
      <c r="P1147" s="39" t="e">
        <f>TRUNC(Table1[[#This Row],[Created_at]],0)</f>
        <v>#VALUE!</v>
      </c>
    </row>
    <row r="1148" spans="1:16" hidden="1" x14ac:dyDescent="0.2">
      <c r="A1148" s="7" t="str">
        <f>IFERROR(DATE(LEFT(raw!A1148,4),MID(raw!A1148,6,2),MID(raw!A1148,9,2)) + TIME(MID(raw!A1148,12,2),MID(raw!A1148,15,2),MID(raw!A1148,18,2)),"")</f>
        <v/>
      </c>
      <c r="B1148" s="1" t="str">
        <f>IF(raw!B1148="","",raw!B1148)</f>
        <v/>
      </c>
      <c r="C1148" s="1" t="str">
        <f>IF(raw!C1148="","",raw!C1148)</f>
        <v/>
      </c>
      <c r="D1148" s="1" t="str">
        <f>IF(raw!D1148="","",raw!D1148)</f>
        <v/>
      </c>
      <c r="E1148" s="1" t="str">
        <f>IF(raw!E1148="","",raw!E1148)</f>
        <v/>
      </c>
      <c r="F1148" s="1" t="str">
        <f>IF(raw!F1148="","",raw!F1148)</f>
        <v/>
      </c>
      <c r="G1148" s="1" t="str">
        <f>IF(raw!G1148="","",raw!G1148)</f>
        <v/>
      </c>
      <c r="H1148" s="1" t="str">
        <f>IF(raw!H1148="","",raw!H1148)</f>
        <v/>
      </c>
      <c r="I1148" s="1" t="str">
        <f>IF(raw!I1148="","",raw!I1148)</f>
        <v/>
      </c>
      <c r="J1148" s="1" t="str">
        <f>IF(raw!J1148="","",raw!J1148)</f>
        <v/>
      </c>
      <c r="K1148" s="1" t="str">
        <f>IF(raw!K1148="","",raw!K1148)</f>
        <v/>
      </c>
      <c r="L1148" s="1" t="str">
        <f>IF(raw!L1148="","",raw!L1148)</f>
        <v/>
      </c>
      <c r="M1148" s="1" t="str">
        <f>IF(raw!M1148="","",raw!M1148)</f>
        <v/>
      </c>
      <c r="N1148" s="33" t="str">
        <f>IF(raw!N1148="","",raw!N1148)</f>
        <v/>
      </c>
      <c r="O1148" s="30" t="e">
        <f>ROUND(Table1[[#This Row],[Created_at]],1)</f>
        <v>#VALUE!</v>
      </c>
      <c r="P1148" s="39" t="e">
        <f>TRUNC(Table1[[#This Row],[Created_at]],0)</f>
        <v>#VALUE!</v>
      </c>
    </row>
    <row r="1149" spans="1:16" hidden="1" x14ac:dyDescent="0.2">
      <c r="A1149" s="7" t="str">
        <f>IFERROR(DATE(LEFT(raw!A1149,4),MID(raw!A1149,6,2),MID(raw!A1149,9,2)) + TIME(MID(raw!A1149,12,2),MID(raw!A1149,15,2),MID(raw!A1149,18,2)),"")</f>
        <v/>
      </c>
      <c r="B1149" s="1" t="str">
        <f>IF(raw!B1149="","",raw!B1149)</f>
        <v/>
      </c>
      <c r="C1149" s="1" t="str">
        <f>IF(raw!C1149="","",raw!C1149)</f>
        <v/>
      </c>
      <c r="D1149" s="1" t="str">
        <f>IF(raw!D1149="","",raw!D1149)</f>
        <v/>
      </c>
      <c r="E1149" s="1" t="str">
        <f>IF(raw!E1149="","",raw!E1149)</f>
        <v/>
      </c>
      <c r="F1149" s="1" t="str">
        <f>IF(raw!F1149="","",raw!F1149)</f>
        <v/>
      </c>
      <c r="G1149" s="1" t="str">
        <f>IF(raw!G1149="","",raw!G1149)</f>
        <v/>
      </c>
      <c r="H1149" s="1" t="str">
        <f>IF(raw!H1149="","",raw!H1149)</f>
        <v/>
      </c>
      <c r="I1149" s="1" t="str">
        <f>IF(raw!I1149="","",raw!I1149)</f>
        <v/>
      </c>
      <c r="J1149" s="1" t="str">
        <f>IF(raw!J1149="","",raw!J1149)</f>
        <v/>
      </c>
      <c r="K1149" s="1" t="str">
        <f>IF(raw!K1149="","",raw!K1149)</f>
        <v/>
      </c>
      <c r="L1149" s="1" t="str">
        <f>IF(raw!L1149="","",raw!L1149)</f>
        <v/>
      </c>
      <c r="M1149" s="1" t="str">
        <f>IF(raw!M1149="","",raw!M1149)</f>
        <v/>
      </c>
      <c r="N1149" s="33" t="str">
        <f>IF(raw!N1149="","",raw!N1149)</f>
        <v/>
      </c>
      <c r="O1149" s="30" t="e">
        <f>ROUND(Table1[[#This Row],[Created_at]],1)</f>
        <v>#VALUE!</v>
      </c>
      <c r="P1149" s="39" t="e">
        <f>TRUNC(Table1[[#This Row],[Created_at]],0)</f>
        <v>#VALUE!</v>
      </c>
    </row>
    <row r="1150" spans="1:16" hidden="1" x14ac:dyDescent="0.2">
      <c r="A1150" s="7" t="str">
        <f>IFERROR(DATE(LEFT(raw!A1150,4),MID(raw!A1150,6,2),MID(raw!A1150,9,2)) + TIME(MID(raw!A1150,12,2),MID(raw!A1150,15,2),MID(raw!A1150,18,2)),"")</f>
        <v/>
      </c>
      <c r="B1150" s="1" t="str">
        <f>IF(raw!B1150="","",raw!B1150)</f>
        <v/>
      </c>
      <c r="C1150" s="1" t="str">
        <f>IF(raw!C1150="","",raw!C1150)</f>
        <v/>
      </c>
      <c r="D1150" s="1" t="str">
        <f>IF(raw!D1150="","",raw!D1150)</f>
        <v/>
      </c>
      <c r="E1150" s="1" t="str">
        <f>IF(raw!E1150="","",raw!E1150)</f>
        <v/>
      </c>
      <c r="F1150" s="1" t="str">
        <f>IF(raw!F1150="","",raw!F1150)</f>
        <v/>
      </c>
      <c r="G1150" s="1" t="str">
        <f>IF(raw!G1150="","",raw!G1150)</f>
        <v/>
      </c>
      <c r="H1150" s="1" t="str">
        <f>IF(raw!H1150="","",raw!H1150)</f>
        <v/>
      </c>
      <c r="I1150" s="1" t="str">
        <f>IF(raw!I1150="","",raw!I1150)</f>
        <v/>
      </c>
      <c r="J1150" s="1" t="str">
        <f>IF(raw!J1150="","",raw!J1150)</f>
        <v/>
      </c>
      <c r="K1150" s="1" t="str">
        <f>IF(raw!K1150="","",raw!K1150)</f>
        <v/>
      </c>
      <c r="L1150" s="1" t="str">
        <f>IF(raw!L1150="","",raw!L1150)</f>
        <v/>
      </c>
      <c r="M1150" s="1" t="str">
        <f>IF(raw!M1150="","",raw!M1150)</f>
        <v/>
      </c>
      <c r="N1150" s="33" t="str">
        <f>IF(raw!N1150="","",raw!N1150)</f>
        <v/>
      </c>
      <c r="O1150" s="30" t="e">
        <f>ROUND(Table1[[#This Row],[Created_at]],1)</f>
        <v>#VALUE!</v>
      </c>
      <c r="P1150" s="39" t="e">
        <f>TRUNC(Table1[[#This Row],[Created_at]],0)</f>
        <v>#VALUE!</v>
      </c>
    </row>
    <row r="1151" spans="1:16" hidden="1" x14ac:dyDescent="0.2">
      <c r="A1151" s="7" t="str">
        <f>IFERROR(DATE(LEFT(raw!A1151,4),MID(raw!A1151,6,2),MID(raw!A1151,9,2)) + TIME(MID(raw!A1151,12,2),MID(raw!A1151,15,2),MID(raw!A1151,18,2)),"")</f>
        <v/>
      </c>
      <c r="B1151" s="1" t="str">
        <f>IF(raw!B1151="","",raw!B1151)</f>
        <v/>
      </c>
      <c r="C1151" s="1" t="str">
        <f>IF(raw!C1151="","",raw!C1151)</f>
        <v/>
      </c>
      <c r="D1151" s="1" t="str">
        <f>IF(raw!D1151="","",raw!D1151)</f>
        <v/>
      </c>
      <c r="E1151" s="1" t="str">
        <f>IF(raw!E1151="","",raw!E1151)</f>
        <v/>
      </c>
      <c r="F1151" s="1" t="str">
        <f>IF(raw!F1151="","",raw!F1151)</f>
        <v/>
      </c>
      <c r="G1151" s="1" t="str">
        <f>IF(raw!G1151="","",raw!G1151)</f>
        <v/>
      </c>
      <c r="H1151" s="1" t="str">
        <f>IF(raw!H1151="","",raw!H1151)</f>
        <v/>
      </c>
      <c r="I1151" s="1" t="str">
        <f>IF(raw!I1151="","",raw!I1151)</f>
        <v/>
      </c>
      <c r="J1151" s="1" t="str">
        <f>IF(raw!J1151="","",raw!J1151)</f>
        <v/>
      </c>
      <c r="K1151" s="1" t="str">
        <f>IF(raw!K1151="","",raw!K1151)</f>
        <v/>
      </c>
      <c r="L1151" s="1" t="str">
        <f>IF(raw!L1151="","",raw!L1151)</f>
        <v/>
      </c>
      <c r="M1151" s="1" t="str">
        <f>IF(raw!M1151="","",raw!M1151)</f>
        <v/>
      </c>
      <c r="N1151" s="33" t="str">
        <f>IF(raw!N1151="","",raw!N1151)</f>
        <v/>
      </c>
      <c r="O1151" s="30" t="e">
        <f>ROUND(Table1[[#This Row],[Created_at]],1)</f>
        <v>#VALUE!</v>
      </c>
      <c r="P1151" s="39" t="e">
        <f>TRUNC(Table1[[#This Row],[Created_at]],0)</f>
        <v>#VALUE!</v>
      </c>
    </row>
    <row r="1152" spans="1:16" hidden="1" x14ac:dyDescent="0.2">
      <c r="A1152" s="7" t="str">
        <f>IFERROR(DATE(LEFT(raw!A1152,4),MID(raw!A1152,6,2),MID(raw!A1152,9,2)) + TIME(MID(raw!A1152,12,2),MID(raw!A1152,15,2),MID(raw!A1152,18,2)),"")</f>
        <v/>
      </c>
      <c r="B1152" s="1" t="str">
        <f>IF(raw!B1152="","",raw!B1152)</f>
        <v/>
      </c>
      <c r="C1152" s="1" t="str">
        <f>IF(raw!C1152="","",raw!C1152)</f>
        <v/>
      </c>
      <c r="D1152" s="1" t="str">
        <f>IF(raw!D1152="","",raw!D1152)</f>
        <v/>
      </c>
      <c r="E1152" s="1" t="str">
        <f>IF(raw!E1152="","",raw!E1152)</f>
        <v/>
      </c>
      <c r="F1152" s="1" t="str">
        <f>IF(raw!F1152="","",raw!F1152)</f>
        <v/>
      </c>
      <c r="G1152" s="1" t="str">
        <f>IF(raw!G1152="","",raw!G1152)</f>
        <v/>
      </c>
      <c r="H1152" s="1" t="str">
        <f>IF(raw!H1152="","",raw!H1152)</f>
        <v/>
      </c>
      <c r="I1152" s="1" t="str">
        <f>IF(raw!I1152="","",raw!I1152)</f>
        <v/>
      </c>
      <c r="J1152" s="1" t="str">
        <f>IF(raw!J1152="","",raw!J1152)</f>
        <v/>
      </c>
      <c r="K1152" s="1" t="str">
        <f>IF(raw!K1152="","",raw!K1152)</f>
        <v/>
      </c>
      <c r="L1152" s="1" t="str">
        <f>IF(raw!L1152="","",raw!L1152)</f>
        <v/>
      </c>
      <c r="M1152" s="1" t="str">
        <f>IF(raw!M1152="","",raw!M1152)</f>
        <v/>
      </c>
      <c r="N1152" s="33" t="str">
        <f>IF(raw!N1152="","",raw!N1152)</f>
        <v/>
      </c>
      <c r="O1152" s="30" t="e">
        <f>ROUND(Table1[[#This Row],[Created_at]],1)</f>
        <v>#VALUE!</v>
      </c>
      <c r="P1152" s="39" t="e">
        <f>TRUNC(Table1[[#This Row],[Created_at]],0)</f>
        <v>#VALUE!</v>
      </c>
    </row>
    <row r="1153" spans="1:16" hidden="1" x14ac:dyDescent="0.2">
      <c r="A1153" s="7" t="str">
        <f>IFERROR(DATE(LEFT(raw!A1153,4),MID(raw!A1153,6,2),MID(raw!A1153,9,2)) + TIME(MID(raw!A1153,12,2),MID(raw!A1153,15,2),MID(raw!A1153,18,2)),"")</f>
        <v/>
      </c>
      <c r="B1153" s="1" t="str">
        <f>IF(raw!B1153="","",raw!B1153)</f>
        <v/>
      </c>
      <c r="C1153" s="1" t="str">
        <f>IF(raw!C1153="","",raw!C1153)</f>
        <v/>
      </c>
      <c r="D1153" s="1" t="str">
        <f>IF(raw!D1153="","",raw!D1153)</f>
        <v/>
      </c>
      <c r="E1153" s="1" t="str">
        <f>IF(raw!E1153="","",raw!E1153)</f>
        <v/>
      </c>
      <c r="F1153" s="1" t="str">
        <f>IF(raw!F1153="","",raw!F1153)</f>
        <v/>
      </c>
      <c r="G1153" s="1" t="str">
        <f>IF(raw!G1153="","",raw!G1153)</f>
        <v/>
      </c>
      <c r="H1153" s="1" t="str">
        <f>IF(raw!H1153="","",raw!H1153)</f>
        <v/>
      </c>
      <c r="I1153" s="1" t="str">
        <f>IF(raw!I1153="","",raw!I1153)</f>
        <v/>
      </c>
      <c r="J1153" s="1" t="str">
        <f>IF(raw!J1153="","",raw!J1153)</f>
        <v/>
      </c>
      <c r="K1153" s="1" t="str">
        <f>IF(raw!K1153="","",raw!K1153)</f>
        <v/>
      </c>
      <c r="L1153" s="1" t="str">
        <f>IF(raw!L1153="","",raw!L1153)</f>
        <v/>
      </c>
      <c r="M1153" s="1" t="str">
        <f>IF(raw!M1153="","",raw!M1153)</f>
        <v/>
      </c>
      <c r="N1153" s="33" t="str">
        <f>IF(raw!N1153="","",raw!N1153)</f>
        <v/>
      </c>
      <c r="O1153" s="30" t="e">
        <f>ROUND(Table1[[#This Row],[Created_at]],1)</f>
        <v>#VALUE!</v>
      </c>
      <c r="P1153" s="39" t="e">
        <f>TRUNC(Table1[[#This Row],[Created_at]],0)</f>
        <v>#VALUE!</v>
      </c>
    </row>
    <row r="1154" spans="1:16" hidden="1" x14ac:dyDescent="0.2">
      <c r="A1154" s="7" t="str">
        <f>IFERROR(DATE(LEFT(raw!A1154,4),MID(raw!A1154,6,2),MID(raw!A1154,9,2)) + TIME(MID(raw!A1154,12,2),MID(raw!A1154,15,2),MID(raw!A1154,18,2)),"")</f>
        <v/>
      </c>
      <c r="B1154" s="1" t="str">
        <f>IF(raw!B1154="","",raw!B1154)</f>
        <v/>
      </c>
      <c r="C1154" s="1" t="str">
        <f>IF(raw!C1154="","",raw!C1154)</f>
        <v/>
      </c>
      <c r="D1154" s="1" t="str">
        <f>IF(raw!D1154="","",raw!D1154)</f>
        <v/>
      </c>
      <c r="E1154" s="1" t="str">
        <f>IF(raw!E1154="","",raw!E1154)</f>
        <v/>
      </c>
      <c r="F1154" s="1" t="str">
        <f>IF(raw!F1154="","",raw!F1154)</f>
        <v/>
      </c>
      <c r="G1154" s="1" t="str">
        <f>IF(raw!G1154="","",raw!G1154)</f>
        <v/>
      </c>
      <c r="H1154" s="1" t="str">
        <f>IF(raw!H1154="","",raw!H1154)</f>
        <v/>
      </c>
      <c r="I1154" s="1" t="str">
        <f>IF(raw!I1154="","",raw!I1154)</f>
        <v/>
      </c>
      <c r="J1154" s="1" t="str">
        <f>IF(raw!J1154="","",raw!J1154)</f>
        <v/>
      </c>
      <c r="K1154" s="1" t="str">
        <f>IF(raw!K1154="","",raw!K1154)</f>
        <v/>
      </c>
      <c r="L1154" s="1" t="str">
        <f>IF(raw!L1154="","",raw!L1154)</f>
        <v/>
      </c>
      <c r="M1154" s="1" t="str">
        <f>IF(raw!M1154="","",raw!M1154)</f>
        <v/>
      </c>
      <c r="N1154" s="33" t="str">
        <f>IF(raw!N1154="","",raw!N1154)</f>
        <v/>
      </c>
      <c r="O1154" s="30" t="e">
        <f>ROUND(Table1[[#This Row],[Created_at]],1)</f>
        <v>#VALUE!</v>
      </c>
      <c r="P1154" s="39" t="e">
        <f>TRUNC(Table1[[#This Row],[Created_at]],0)</f>
        <v>#VALUE!</v>
      </c>
    </row>
    <row r="1155" spans="1:16" hidden="1" x14ac:dyDescent="0.2">
      <c r="A1155" s="7" t="str">
        <f>IFERROR(DATE(LEFT(raw!A1155,4),MID(raw!A1155,6,2),MID(raw!A1155,9,2)) + TIME(MID(raw!A1155,12,2),MID(raw!A1155,15,2),MID(raw!A1155,18,2)),"")</f>
        <v/>
      </c>
      <c r="B1155" s="1" t="str">
        <f>IF(raw!B1155="","",raw!B1155)</f>
        <v/>
      </c>
      <c r="C1155" s="1" t="str">
        <f>IF(raw!C1155="","",raw!C1155)</f>
        <v/>
      </c>
      <c r="D1155" s="1" t="str">
        <f>IF(raw!D1155="","",raw!D1155)</f>
        <v/>
      </c>
      <c r="E1155" s="1" t="str">
        <f>IF(raw!E1155="","",raw!E1155)</f>
        <v/>
      </c>
      <c r="F1155" s="1" t="str">
        <f>IF(raw!F1155="","",raw!F1155)</f>
        <v/>
      </c>
      <c r="G1155" s="1" t="str">
        <f>IF(raw!G1155="","",raw!G1155)</f>
        <v/>
      </c>
      <c r="H1155" s="1" t="str">
        <f>IF(raw!H1155="","",raw!H1155)</f>
        <v/>
      </c>
      <c r="I1155" s="1" t="str">
        <f>IF(raw!I1155="","",raw!I1155)</f>
        <v/>
      </c>
      <c r="J1155" s="1" t="str">
        <f>IF(raw!J1155="","",raw!J1155)</f>
        <v/>
      </c>
      <c r="K1155" s="1" t="str">
        <f>IF(raw!K1155="","",raw!K1155)</f>
        <v/>
      </c>
      <c r="L1155" s="1" t="str">
        <f>IF(raw!L1155="","",raw!L1155)</f>
        <v/>
      </c>
      <c r="M1155" s="1" t="str">
        <f>IF(raw!M1155="","",raw!M1155)</f>
        <v/>
      </c>
      <c r="N1155" s="33" t="str">
        <f>IF(raw!N1155="","",raw!N1155)</f>
        <v/>
      </c>
      <c r="O1155" s="30" t="e">
        <f>ROUND(Table1[[#This Row],[Created_at]],1)</f>
        <v>#VALUE!</v>
      </c>
      <c r="P1155" s="39" t="e">
        <f>TRUNC(Table1[[#This Row],[Created_at]],0)</f>
        <v>#VALUE!</v>
      </c>
    </row>
    <row r="1156" spans="1:16" hidden="1" x14ac:dyDescent="0.2">
      <c r="A1156" s="7" t="str">
        <f>IFERROR(DATE(LEFT(raw!A1156,4),MID(raw!A1156,6,2),MID(raw!A1156,9,2)) + TIME(MID(raw!A1156,12,2),MID(raw!A1156,15,2),MID(raw!A1156,18,2)),"")</f>
        <v/>
      </c>
      <c r="B1156" s="1" t="str">
        <f>IF(raw!B1156="","",raw!B1156)</f>
        <v/>
      </c>
      <c r="C1156" s="1" t="str">
        <f>IF(raw!C1156="","",raw!C1156)</f>
        <v/>
      </c>
      <c r="D1156" s="1" t="str">
        <f>IF(raw!D1156="","",raw!D1156)</f>
        <v/>
      </c>
      <c r="E1156" s="1" t="str">
        <f>IF(raw!E1156="","",raw!E1156)</f>
        <v/>
      </c>
      <c r="F1156" s="1" t="str">
        <f>IF(raw!F1156="","",raw!F1156)</f>
        <v/>
      </c>
      <c r="G1156" s="1" t="str">
        <f>IF(raw!G1156="","",raw!G1156)</f>
        <v/>
      </c>
      <c r="H1156" s="1" t="str">
        <f>IF(raw!H1156="","",raw!H1156)</f>
        <v/>
      </c>
      <c r="I1156" s="1" t="str">
        <f>IF(raw!I1156="","",raw!I1156)</f>
        <v/>
      </c>
      <c r="J1156" s="1" t="str">
        <f>IF(raw!J1156="","",raw!J1156)</f>
        <v/>
      </c>
      <c r="K1156" s="1" t="str">
        <f>IF(raw!K1156="","",raw!K1156)</f>
        <v/>
      </c>
      <c r="L1156" s="1" t="str">
        <f>IF(raw!L1156="","",raw!L1156)</f>
        <v/>
      </c>
      <c r="M1156" s="1" t="str">
        <f>IF(raw!M1156="","",raw!M1156)</f>
        <v/>
      </c>
      <c r="N1156" s="33" t="str">
        <f>IF(raw!N1156="","",raw!N1156)</f>
        <v/>
      </c>
      <c r="O1156" s="30" t="e">
        <f>ROUND(Table1[[#This Row],[Created_at]],1)</f>
        <v>#VALUE!</v>
      </c>
      <c r="P1156" s="39" t="e">
        <f>TRUNC(Table1[[#This Row],[Created_at]],0)</f>
        <v>#VALUE!</v>
      </c>
    </row>
    <row r="1157" spans="1:16" hidden="1" x14ac:dyDescent="0.2">
      <c r="A1157" s="7" t="str">
        <f>IFERROR(DATE(LEFT(raw!A1157,4),MID(raw!A1157,6,2),MID(raw!A1157,9,2)) + TIME(MID(raw!A1157,12,2),MID(raw!A1157,15,2),MID(raw!A1157,18,2)),"")</f>
        <v/>
      </c>
      <c r="B1157" s="1" t="str">
        <f>IF(raw!B1157="","",raw!B1157)</f>
        <v/>
      </c>
      <c r="C1157" s="1" t="str">
        <f>IF(raw!C1157="","",raw!C1157)</f>
        <v/>
      </c>
      <c r="D1157" s="1" t="str">
        <f>IF(raw!D1157="","",raw!D1157)</f>
        <v/>
      </c>
      <c r="E1157" s="1" t="str">
        <f>IF(raw!E1157="","",raw!E1157)</f>
        <v/>
      </c>
      <c r="F1157" s="1" t="str">
        <f>IF(raw!F1157="","",raw!F1157)</f>
        <v/>
      </c>
      <c r="G1157" s="1" t="str">
        <f>IF(raw!G1157="","",raw!G1157)</f>
        <v/>
      </c>
      <c r="H1157" s="1" t="str">
        <f>IF(raw!H1157="","",raw!H1157)</f>
        <v/>
      </c>
      <c r="I1157" s="1" t="str">
        <f>IF(raw!I1157="","",raw!I1157)</f>
        <v/>
      </c>
      <c r="J1157" s="1" t="str">
        <f>IF(raw!J1157="","",raw!J1157)</f>
        <v/>
      </c>
      <c r="K1157" s="1" t="str">
        <f>IF(raw!K1157="","",raw!K1157)</f>
        <v/>
      </c>
      <c r="L1157" s="1" t="str">
        <f>IF(raw!L1157="","",raw!L1157)</f>
        <v/>
      </c>
      <c r="M1157" s="1" t="str">
        <f>IF(raw!M1157="","",raw!M1157)</f>
        <v/>
      </c>
      <c r="N1157" s="33" t="str">
        <f>IF(raw!N1157="","",raw!N1157)</f>
        <v/>
      </c>
      <c r="O1157" s="30" t="e">
        <f>ROUND(Table1[[#This Row],[Created_at]],1)</f>
        <v>#VALUE!</v>
      </c>
      <c r="P1157" s="39" t="e">
        <f>TRUNC(Table1[[#This Row],[Created_at]],0)</f>
        <v>#VALUE!</v>
      </c>
    </row>
    <row r="1158" spans="1:16" hidden="1" x14ac:dyDescent="0.2">
      <c r="A1158" s="7" t="str">
        <f>IFERROR(DATE(LEFT(raw!A1158,4),MID(raw!A1158,6,2),MID(raw!A1158,9,2)) + TIME(MID(raw!A1158,12,2),MID(raw!A1158,15,2),MID(raw!A1158,18,2)),"")</f>
        <v/>
      </c>
      <c r="B1158" s="1" t="str">
        <f>IF(raw!B1158="","",raw!B1158)</f>
        <v/>
      </c>
      <c r="C1158" s="1" t="str">
        <f>IF(raw!C1158="","",raw!C1158)</f>
        <v/>
      </c>
      <c r="D1158" s="1" t="str">
        <f>IF(raw!D1158="","",raw!D1158)</f>
        <v/>
      </c>
      <c r="E1158" s="1" t="str">
        <f>IF(raw!E1158="","",raw!E1158)</f>
        <v/>
      </c>
      <c r="F1158" s="1" t="str">
        <f>IF(raw!F1158="","",raw!F1158)</f>
        <v/>
      </c>
      <c r="G1158" s="1" t="str">
        <f>IF(raw!G1158="","",raw!G1158)</f>
        <v/>
      </c>
      <c r="H1158" s="1" t="str">
        <f>IF(raw!H1158="","",raw!H1158)</f>
        <v/>
      </c>
      <c r="I1158" s="1" t="str">
        <f>IF(raw!I1158="","",raw!I1158)</f>
        <v/>
      </c>
      <c r="J1158" s="1" t="str">
        <f>IF(raw!J1158="","",raw!J1158)</f>
        <v/>
      </c>
      <c r="K1158" s="1" t="str">
        <f>IF(raw!K1158="","",raw!K1158)</f>
        <v/>
      </c>
      <c r="L1158" s="1" t="str">
        <f>IF(raw!L1158="","",raw!L1158)</f>
        <v/>
      </c>
      <c r="M1158" s="1" t="str">
        <f>IF(raw!M1158="","",raw!M1158)</f>
        <v/>
      </c>
      <c r="N1158" s="33" t="str">
        <f>IF(raw!N1158="","",raw!N1158)</f>
        <v/>
      </c>
      <c r="O1158" s="30" t="e">
        <f>ROUND(Table1[[#This Row],[Created_at]],1)</f>
        <v>#VALUE!</v>
      </c>
      <c r="P1158" s="39" t="e">
        <f>TRUNC(Table1[[#This Row],[Created_at]],0)</f>
        <v>#VALUE!</v>
      </c>
    </row>
    <row r="1159" spans="1:16" hidden="1" x14ac:dyDescent="0.2">
      <c r="A1159" s="7" t="str">
        <f>IFERROR(DATE(LEFT(raw!A1159,4),MID(raw!A1159,6,2),MID(raw!A1159,9,2)) + TIME(MID(raw!A1159,12,2),MID(raw!A1159,15,2),MID(raw!A1159,18,2)),"")</f>
        <v/>
      </c>
      <c r="B1159" s="1" t="str">
        <f>IF(raw!B1159="","",raw!B1159)</f>
        <v/>
      </c>
      <c r="C1159" s="1" t="str">
        <f>IF(raw!C1159="","",raw!C1159)</f>
        <v/>
      </c>
      <c r="D1159" s="1" t="str">
        <f>IF(raw!D1159="","",raw!D1159)</f>
        <v/>
      </c>
      <c r="E1159" s="1" t="str">
        <f>IF(raw!E1159="","",raw!E1159)</f>
        <v/>
      </c>
      <c r="F1159" s="1" t="str">
        <f>IF(raw!F1159="","",raw!F1159)</f>
        <v/>
      </c>
      <c r="G1159" s="1" t="str">
        <f>IF(raw!G1159="","",raw!G1159)</f>
        <v/>
      </c>
      <c r="H1159" s="1" t="str">
        <f>IF(raw!H1159="","",raw!H1159)</f>
        <v/>
      </c>
      <c r="I1159" s="1" t="str">
        <f>IF(raw!I1159="","",raw!I1159)</f>
        <v/>
      </c>
      <c r="J1159" s="1" t="str">
        <f>IF(raw!J1159="","",raw!J1159)</f>
        <v/>
      </c>
      <c r="K1159" s="1" t="str">
        <f>IF(raw!K1159="","",raw!K1159)</f>
        <v/>
      </c>
      <c r="L1159" s="1" t="str">
        <f>IF(raw!L1159="","",raw!L1159)</f>
        <v/>
      </c>
      <c r="M1159" s="1" t="str">
        <f>IF(raw!M1159="","",raw!M1159)</f>
        <v/>
      </c>
      <c r="N1159" s="33" t="str">
        <f>IF(raw!N1159="","",raw!N1159)</f>
        <v/>
      </c>
      <c r="O1159" s="30" t="e">
        <f>ROUND(Table1[[#This Row],[Created_at]],1)</f>
        <v>#VALUE!</v>
      </c>
      <c r="P1159" s="39" t="e">
        <f>TRUNC(Table1[[#This Row],[Created_at]],0)</f>
        <v>#VALUE!</v>
      </c>
    </row>
    <row r="1160" spans="1:16" hidden="1" x14ac:dyDescent="0.2">
      <c r="A1160" s="7" t="str">
        <f>IFERROR(DATE(LEFT(raw!A1160,4),MID(raw!A1160,6,2),MID(raw!A1160,9,2)) + TIME(MID(raw!A1160,12,2),MID(raw!A1160,15,2),MID(raw!A1160,18,2)),"")</f>
        <v/>
      </c>
      <c r="B1160" s="1" t="str">
        <f>IF(raw!B1160="","",raw!B1160)</f>
        <v/>
      </c>
      <c r="C1160" s="1" t="str">
        <f>IF(raw!C1160="","",raw!C1160)</f>
        <v/>
      </c>
      <c r="D1160" s="1" t="str">
        <f>IF(raw!D1160="","",raw!D1160)</f>
        <v/>
      </c>
      <c r="E1160" s="1" t="str">
        <f>IF(raw!E1160="","",raw!E1160)</f>
        <v/>
      </c>
      <c r="F1160" s="1" t="str">
        <f>IF(raw!F1160="","",raw!F1160)</f>
        <v/>
      </c>
      <c r="G1160" s="1" t="str">
        <f>IF(raw!G1160="","",raw!G1160)</f>
        <v/>
      </c>
      <c r="H1160" s="1" t="str">
        <f>IF(raw!H1160="","",raw!H1160)</f>
        <v/>
      </c>
      <c r="I1160" s="1" t="str">
        <f>IF(raw!I1160="","",raw!I1160)</f>
        <v/>
      </c>
      <c r="J1160" s="1" t="str">
        <f>IF(raw!J1160="","",raw!J1160)</f>
        <v/>
      </c>
      <c r="K1160" s="1" t="str">
        <f>IF(raw!K1160="","",raw!K1160)</f>
        <v/>
      </c>
      <c r="L1160" s="1" t="str">
        <f>IF(raw!L1160="","",raw!L1160)</f>
        <v/>
      </c>
      <c r="M1160" s="1" t="str">
        <f>IF(raw!M1160="","",raw!M1160)</f>
        <v/>
      </c>
      <c r="N1160" s="33" t="str">
        <f>IF(raw!N1160="","",raw!N1160)</f>
        <v/>
      </c>
      <c r="O1160" s="30" t="e">
        <f>ROUND(Table1[[#This Row],[Created_at]],1)</f>
        <v>#VALUE!</v>
      </c>
      <c r="P1160" s="39" t="e">
        <f>TRUNC(Table1[[#This Row],[Created_at]],0)</f>
        <v>#VALUE!</v>
      </c>
    </row>
    <row r="1161" spans="1:16" hidden="1" x14ac:dyDescent="0.2">
      <c r="A1161" s="7" t="str">
        <f>IFERROR(DATE(LEFT(raw!A1161,4),MID(raw!A1161,6,2),MID(raw!A1161,9,2)) + TIME(MID(raw!A1161,12,2),MID(raw!A1161,15,2),MID(raw!A1161,18,2)),"")</f>
        <v/>
      </c>
      <c r="B1161" s="1" t="str">
        <f>IF(raw!B1161="","",raw!B1161)</f>
        <v/>
      </c>
      <c r="C1161" s="1" t="str">
        <f>IF(raw!C1161="","",raw!C1161)</f>
        <v/>
      </c>
      <c r="D1161" s="1" t="str">
        <f>IF(raw!D1161="","",raw!D1161)</f>
        <v/>
      </c>
      <c r="E1161" s="1" t="str">
        <f>IF(raw!E1161="","",raw!E1161)</f>
        <v/>
      </c>
      <c r="F1161" s="1" t="str">
        <f>IF(raw!F1161="","",raw!F1161)</f>
        <v/>
      </c>
      <c r="G1161" s="1" t="str">
        <f>IF(raw!G1161="","",raw!G1161)</f>
        <v/>
      </c>
      <c r="H1161" s="1" t="str">
        <f>IF(raw!H1161="","",raw!H1161)</f>
        <v/>
      </c>
      <c r="I1161" s="1" t="str">
        <f>IF(raw!I1161="","",raw!I1161)</f>
        <v/>
      </c>
      <c r="J1161" s="1" t="str">
        <f>IF(raw!J1161="","",raw!J1161)</f>
        <v/>
      </c>
      <c r="K1161" s="1" t="str">
        <f>IF(raw!K1161="","",raw!K1161)</f>
        <v/>
      </c>
      <c r="L1161" s="1" t="str">
        <f>IF(raw!L1161="","",raw!L1161)</f>
        <v/>
      </c>
      <c r="M1161" s="1" t="str">
        <f>IF(raw!M1161="","",raw!M1161)</f>
        <v/>
      </c>
      <c r="N1161" s="33" t="str">
        <f>IF(raw!N1161="","",raw!N1161)</f>
        <v/>
      </c>
      <c r="O1161" s="30" t="e">
        <f>ROUND(Table1[[#This Row],[Created_at]],1)</f>
        <v>#VALUE!</v>
      </c>
      <c r="P1161" s="39" t="e">
        <f>TRUNC(Table1[[#This Row],[Created_at]],0)</f>
        <v>#VALUE!</v>
      </c>
    </row>
    <row r="1162" spans="1:16" hidden="1" x14ac:dyDescent="0.2">
      <c r="A1162" s="7" t="str">
        <f>IFERROR(DATE(LEFT(raw!A1162,4),MID(raw!A1162,6,2),MID(raw!A1162,9,2)) + TIME(MID(raw!A1162,12,2),MID(raw!A1162,15,2),MID(raw!A1162,18,2)),"")</f>
        <v/>
      </c>
      <c r="B1162" s="1" t="str">
        <f>IF(raw!B1162="","",raw!B1162)</f>
        <v/>
      </c>
      <c r="C1162" s="1" t="str">
        <f>IF(raw!C1162="","",raw!C1162)</f>
        <v/>
      </c>
      <c r="D1162" s="1" t="str">
        <f>IF(raw!D1162="","",raw!D1162)</f>
        <v/>
      </c>
      <c r="E1162" s="1" t="str">
        <f>IF(raw!E1162="","",raw!E1162)</f>
        <v/>
      </c>
      <c r="F1162" s="1" t="str">
        <f>IF(raw!F1162="","",raw!F1162)</f>
        <v/>
      </c>
      <c r="G1162" s="1" t="str">
        <f>IF(raw!G1162="","",raw!G1162)</f>
        <v/>
      </c>
      <c r="H1162" s="1" t="str">
        <f>IF(raw!H1162="","",raw!H1162)</f>
        <v/>
      </c>
      <c r="I1162" s="1" t="str">
        <f>IF(raw!I1162="","",raw!I1162)</f>
        <v/>
      </c>
      <c r="J1162" s="1" t="str">
        <f>IF(raw!J1162="","",raw!J1162)</f>
        <v/>
      </c>
      <c r="K1162" s="1" t="str">
        <f>IF(raw!K1162="","",raw!K1162)</f>
        <v/>
      </c>
      <c r="L1162" s="1" t="str">
        <f>IF(raw!L1162="","",raw!L1162)</f>
        <v/>
      </c>
      <c r="M1162" s="1" t="str">
        <f>IF(raw!M1162="","",raw!M1162)</f>
        <v/>
      </c>
      <c r="N1162" s="33" t="str">
        <f>IF(raw!N1162="","",raw!N1162)</f>
        <v/>
      </c>
      <c r="O1162" s="30" t="e">
        <f>ROUND(Table1[[#This Row],[Created_at]],1)</f>
        <v>#VALUE!</v>
      </c>
      <c r="P1162" s="39" t="e">
        <f>TRUNC(Table1[[#This Row],[Created_at]],0)</f>
        <v>#VALUE!</v>
      </c>
    </row>
    <row r="1163" spans="1:16" hidden="1" x14ac:dyDescent="0.2">
      <c r="A1163" s="7" t="str">
        <f>IFERROR(DATE(LEFT(raw!A1163,4),MID(raw!A1163,6,2),MID(raw!A1163,9,2)) + TIME(MID(raw!A1163,12,2),MID(raw!A1163,15,2),MID(raw!A1163,18,2)),"")</f>
        <v/>
      </c>
      <c r="B1163" s="1" t="str">
        <f>IF(raw!B1163="","",raw!B1163)</f>
        <v/>
      </c>
      <c r="C1163" s="1" t="str">
        <f>IF(raw!C1163="","",raw!C1163)</f>
        <v/>
      </c>
      <c r="D1163" s="1" t="str">
        <f>IF(raw!D1163="","",raw!D1163)</f>
        <v/>
      </c>
      <c r="E1163" s="1" t="str">
        <f>IF(raw!E1163="","",raw!E1163)</f>
        <v/>
      </c>
      <c r="F1163" s="1" t="str">
        <f>IF(raw!F1163="","",raw!F1163)</f>
        <v/>
      </c>
      <c r="G1163" s="1" t="str">
        <f>IF(raw!G1163="","",raw!G1163)</f>
        <v/>
      </c>
      <c r="H1163" s="1" t="str">
        <f>IF(raw!H1163="","",raw!H1163)</f>
        <v/>
      </c>
      <c r="I1163" s="1" t="str">
        <f>IF(raw!I1163="","",raw!I1163)</f>
        <v/>
      </c>
      <c r="J1163" s="1" t="str">
        <f>IF(raw!J1163="","",raw!J1163)</f>
        <v/>
      </c>
      <c r="K1163" s="1" t="str">
        <f>IF(raw!K1163="","",raw!K1163)</f>
        <v/>
      </c>
      <c r="L1163" s="1" t="str">
        <f>IF(raw!L1163="","",raw!L1163)</f>
        <v/>
      </c>
      <c r="M1163" s="1" t="str">
        <f>IF(raw!M1163="","",raw!M1163)</f>
        <v/>
      </c>
      <c r="N1163" s="33" t="str">
        <f>IF(raw!N1163="","",raw!N1163)</f>
        <v/>
      </c>
      <c r="O1163" s="30" t="e">
        <f>ROUND(Table1[[#This Row],[Created_at]],1)</f>
        <v>#VALUE!</v>
      </c>
      <c r="P1163" s="39" t="e">
        <f>TRUNC(Table1[[#This Row],[Created_at]],0)</f>
        <v>#VALUE!</v>
      </c>
    </row>
    <row r="1164" spans="1:16" hidden="1" x14ac:dyDescent="0.2">
      <c r="A1164" s="7" t="str">
        <f>IFERROR(DATE(LEFT(raw!A1164,4),MID(raw!A1164,6,2),MID(raw!A1164,9,2)) + TIME(MID(raw!A1164,12,2),MID(raw!A1164,15,2),MID(raw!A1164,18,2)),"")</f>
        <v/>
      </c>
      <c r="B1164" s="1" t="str">
        <f>IF(raw!B1164="","",raw!B1164)</f>
        <v/>
      </c>
      <c r="C1164" s="1" t="str">
        <f>IF(raw!C1164="","",raw!C1164)</f>
        <v/>
      </c>
      <c r="D1164" s="1" t="str">
        <f>IF(raw!D1164="","",raw!D1164)</f>
        <v/>
      </c>
      <c r="E1164" s="1" t="str">
        <f>IF(raw!E1164="","",raw!E1164)</f>
        <v/>
      </c>
      <c r="F1164" s="1" t="str">
        <f>IF(raw!F1164="","",raw!F1164)</f>
        <v/>
      </c>
      <c r="G1164" s="1" t="str">
        <f>IF(raw!G1164="","",raw!G1164)</f>
        <v/>
      </c>
      <c r="H1164" s="1" t="str">
        <f>IF(raw!H1164="","",raw!H1164)</f>
        <v/>
      </c>
      <c r="I1164" s="1" t="str">
        <f>IF(raw!I1164="","",raw!I1164)</f>
        <v/>
      </c>
      <c r="J1164" s="1" t="str">
        <f>IF(raw!J1164="","",raw!J1164)</f>
        <v/>
      </c>
      <c r="K1164" s="1" t="str">
        <f>IF(raw!K1164="","",raw!K1164)</f>
        <v/>
      </c>
      <c r="L1164" s="1" t="str">
        <f>IF(raw!L1164="","",raw!L1164)</f>
        <v/>
      </c>
      <c r="M1164" s="1" t="str">
        <f>IF(raw!M1164="","",raw!M1164)</f>
        <v/>
      </c>
      <c r="N1164" s="33" t="str">
        <f>IF(raw!N1164="","",raw!N1164)</f>
        <v/>
      </c>
      <c r="O1164" s="30" t="e">
        <f>ROUND(Table1[[#This Row],[Created_at]],1)</f>
        <v>#VALUE!</v>
      </c>
      <c r="P1164" s="39" t="e">
        <f>TRUNC(Table1[[#This Row],[Created_at]],0)</f>
        <v>#VALUE!</v>
      </c>
    </row>
    <row r="1165" spans="1:16" hidden="1" x14ac:dyDescent="0.2">
      <c r="A1165" s="7" t="str">
        <f>IFERROR(DATE(LEFT(raw!A1165,4),MID(raw!A1165,6,2),MID(raw!A1165,9,2)) + TIME(MID(raw!A1165,12,2),MID(raw!A1165,15,2),MID(raw!A1165,18,2)),"")</f>
        <v/>
      </c>
      <c r="B1165" s="1" t="str">
        <f>IF(raw!B1165="","",raw!B1165)</f>
        <v/>
      </c>
      <c r="C1165" s="1" t="str">
        <f>IF(raw!C1165="","",raw!C1165)</f>
        <v/>
      </c>
      <c r="D1165" s="1" t="str">
        <f>IF(raw!D1165="","",raw!D1165)</f>
        <v/>
      </c>
      <c r="E1165" s="1" t="str">
        <f>IF(raw!E1165="","",raw!E1165)</f>
        <v/>
      </c>
      <c r="F1165" s="1" t="str">
        <f>IF(raw!F1165="","",raw!F1165)</f>
        <v/>
      </c>
      <c r="G1165" s="1" t="str">
        <f>IF(raw!G1165="","",raw!G1165)</f>
        <v/>
      </c>
      <c r="H1165" s="1" t="str">
        <f>IF(raw!H1165="","",raw!H1165)</f>
        <v/>
      </c>
      <c r="I1165" s="1" t="str">
        <f>IF(raw!I1165="","",raw!I1165)</f>
        <v/>
      </c>
      <c r="J1165" s="1" t="str">
        <f>IF(raw!J1165="","",raw!J1165)</f>
        <v/>
      </c>
      <c r="K1165" s="1" t="str">
        <f>IF(raw!K1165="","",raw!K1165)</f>
        <v/>
      </c>
      <c r="L1165" s="1" t="str">
        <f>IF(raw!L1165="","",raw!L1165)</f>
        <v/>
      </c>
      <c r="M1165" s="1" t="str">
        <f>IF(raw!M1165="","",raw!M1165)</f>
        <v/>
      </c>
      <c r="N1165" s="33" t="str">
        <f>IF(raw!N1165="","",raw!N1165)</f>
        <v/>
      </c>
      <c r="O1165" s="30" t="e">
        <f>ROUND(Table1[[#This Row],[Created_at]],1)</f>
        <v>#VALUE!</v>
      </c>
      <c r="P1165" s="39" t="e">
        <f>TRUNC(Table1[[#This Row],[Created_at]],0)</f>
        <v>#VALUE!</v>
      </c>
    </row>
    <row r="1166" spans="1:16" hidden="1" x14ac:dyDescent="0.2">
      <c r="A1166" s="7" t="str">
        <f>IFERROR(DATE(LEFT(raw!A1166,4),MID(raw!A1166,6,2),MID(raw!A1166,9,2)) + TIME(MID(raw!A1166,12,2),MID(raw!A1166,15,2),MID(raw!A1166,18,2)),"")</f>
        <v/>
      </c>
      <c r="B1166" s="1" t="str">
        <f>IF(raw!B1166="","",raw!B1166)</f>
        <v/>
      </c>
      <c r="C1166" s="1" t="str">
        <f>IF(raw!C1166="","",raw!C1166)</f>
        <v/>
      </c>
      <c r="D1166" s="1" t="str">
        <f>IF(raw!D1166="","",raw!D1166)</f>
        <v/>
      </c>
      <c r="E1166" s="1" t="str">
        <f>IF(raw!E1166="","",raw!E1166)</f>
        <v/>
      </c>
      <c r="F1166" s="1" t="str">
        <f>IF(raw!F1166="","",raw!F1166)</f>
        <v/>
      </c>
      <c r="G1166" s="1" t="str">
        <f>IF(raw!G1166="","",raw!G1166)</f>
        <v/>
      </c>
      <c r="H1166" s="1" t="str">
        <f>IF(raw!H1166="","",raw!H1166)</f>
        <v/>
      </c>
      <c r="I1166" s="1" t="str">
        <f>IF(raw!I1166="","",raw!I1166)</f>
        <v/>
      </c>
      <c r="J1166" s="1" t="str">
        <f>IF(raw!J1166="","",raw!J1166)</f>
        <v/>
      </c>
      <c r="K1166" s="1" t="str">
        <f>IF(raw!K1166="","",raw!K1166)</f>
        <v/>
      </c>
      <c r="L1166" s="1" t="str">
        <f>IF(raw!L1166="","",raw!L1166)</f>
        <v/>
      </c>
      <c r="M1166" s="1" t="str">
        <f>IF(raw!M1166="","",raw!M1166)</f>
        <v/>
      </c>
      <c r="N1166" s="33" t="str">
        <f>IF(raw!N1166="","",raw!N1166)</f>
        <v/>
      </c>
      <c r="O1166" s="30" t="e">
        <f>ROUND(Table1[[#This Row],[Created_at]],1)</f>
        <v>#VALUE!</v>
      </c>
      <c r="P1166" s="39" t="e">
        <f>TRUNC(Table1[[#This Row],[Created_at]],0)</f>
        <v>#VALUE!</v>
      </c>
    </row>
    <row r="1167" spans="1:16" hidden="1" x14ac:dyDescent="0.2">
      <c r="A1167" s="7" t="str">
        <f>IFERROR(DATE(LEFT(raw!A1167,4),MID(raw!A1167,6,2),MID(raw!A1167,9,2)) + TIME(MID(raw!A1167,12,2),MID(raw!A1167,15,2),MID(raw!A1167,18,2)),"")</f>
        <v/>
      </c>
      <c r="B1167" s="1" t="str">
        <f>IF(raw!B1167="","",raw!B1167)</f>
        <v/>
      </c>
      <c r="C1167" s="1" t="str">
        <f>IF(raw!C1167="","",raw!C1167)</f>
        <v/>
      </c>
      <c r="D1167" s="1" t="str">
        <f>IF(raw!D1167="","",raw!D1167)</f>
        <v/>
      </c>
      <c r="E1167" s="1" t="str">
        <f>IF(raw!E1167="","",raw!E1167)</f>
        <v/>
      </c>
      <c r="F1167" s="1" t="str">
        <f>IF(raw!F1167="","",raw!F1167)</f>
        <v/>
      </c>
      <c r="G1167" s="1" t="str">
        <f>IF(raw!G1167="","",raw!G1167)</f>
        <v/>
      </c>
      <c r="H1167" s="1" t="str">
        <f>IF(raw!H1167="","",raw!H1167)</f>
        <v/>
      </c>
      <c r="I1167" s="1" t="str">
        <f>IF(raw!I1167="","",raw!I1167)</f>
        <v/>
      </c>
      <c r="J1167" s="1" t="str">
        <f>IF(raw!J1167="","",raw!J1167)</f>
        <v/>
      </c>
      <c r="K1167" s="1" t="str">
        <f>IF(raw!K1167="","",raw!K1167)</f>
        <v/>
      </c>
      <c r="L1167" s="1" t="str">
        <f>IF(raw!L1167="","",raw!L1167)</f>
        <v/>
      </c>
      <c r="M1167" s="1" t="str">
        <f>IF(raw!M1167="","",raw!M1167)</f>
        <v/>
      </c>
      <c r="N1167" s="33" t="str">
        <f>IF(raw!N1167="","",raw!N1167)</f>
        <v/>
      </c>
      <c r="O1167" s="30" t="e">
        <f>ROUND(Table1[[#This Row],[Created_at]],1)</f>
        <v>#VALUE!</v>
      </c>
      <c r="P1167" s="39" t="e">
        <f>TRUNC(Table1[[#This Row],[Created_at]],0)</f>
        <v>#VALUE!</v>
      </c>
    </row>
    <row r="1168" spans="1:16" hidden="1" x14ac:dyDescent="0.2">
      <c r="A1168" s="7" t="str">
        <f>IFERROR(DATE(LEFT(raw!A1168,4),MID(raw!A1168,6,2),MID(raw!A1168,9,2)) + TIME(MID(raw!A1168,12,2),MID(raw!A1168,15,2),MID(raw!A1168,18,2)),"")</f>
        <v/>
      </c>
      <c r="B1168" s="1" t="str">
        <f>IF(raw!B1168="","",raw!B1168)</f>
        <v/>
      </c>
      <c r="C1168" s="1" t="str">
        <f>IF(raw!C1168="","",raw!C1168)</f>
        <v/>
      </c>
      <c r="D1168" s="1" t="str">
        <f>IF(raw!D1168="","",raw!D1168)</f>
        <v/>
      </c>
      <c r="E1168" s="1" t="str">
        <f>IF(raw!E1168="","",raw!E1168)</f>
        <v/>
      </c>
      <c r="F1168" s="1" t="str">
        <f>IF(raw!F1168="","",raw!F1168)</f>
        <v/>
      </c>
      <c r="G1168" s="1" t="str">
        <f>IF(raw!G1168="","",raw!G1168)</f>
        <v/>
      </c>
      <c r="H1168" s="1" t="str">
        <f>IF(raw!H1168="","",raw!H1168)</f>
        <v/>
      </c>
      <c r="I1168" s="1" t="str">
        <f>IF(raw!I1168="","",raw!I1168)</f>
        <v/>
      </c>
      <c r="J1168" s="1" t="str">
        <f>IF(raw!J1168="","",raw!J1168)</f>
        <v/>
      </c>
      <c r="K1168" s="1" t="str">
        <f>IF(raw!K1168="","",raw!K1168)</f>
        <v/>
      </c>
      <c r="L1168" s="1" t="str">
        <f>IF(raw!L1168="","",raw!L1168)</f>
        <v/>
      </c>
      <c r="M1168" s="1" t="str">
        <f>IF(raw!M1168="","",raw!M1168)</f>
        <v/>
      </c>
      <c r="N1168" s="33" t="str">
        <f>IF(raw!N1168="","",raw!N1168)</f>
        <v/>
      </c>
      <c r="O1168" s="30" t="e">
        <f>ROUND(Table1[[#This Row],[Created_at]],1)</f>
        <v>#VALUE!</v>
      </c>
      <c r="P1168" s="39" t="e">
        <f>TRUNC(Table1[[#This Row],[Created_at]],0)</f>
        <v>#VALUE!</v>
      </c>
    </row>
    <row r="1169" spans="1:16" hidden="1" x14ac:dyDescent="0.2">
      <c r="A1169" s="7" t="str">
        <f>IFERROR(DATE(LEFT(raw!A1169,4),MID(raw!A1169,6,2),MID(raw!A1169,9,2)) + TIME(MID(raw!A1169,12,2),MID(raw!A1169,15,2),MID(raw!A1169,18,2)),"")</f>
        <v/>
      </c>
      <c r="B1169" s="1" t="str">
        <f>IF(raw!B1169="","",raw!B1169)</f>
        <v/>
      </c>
      <c r="C1169" s="1" t="str">
        <f>IF(raw!C1169="","",raw!C1169)</f>
        <v/>
      </c>
      <c r="D1169" s="1" t="str">
        <f>IF(raw!D1169="","",raw!D1169)</f>
        <v/>
      </c>
      <c r="E1169" s="1" t="str">
        <f>IF(raw!E1169="","",raw!E1169)</f>
        <v/>
      </c>
      <c r="F1169" s="1" t="str">
        <f>IF(raw!F1169="","",raw!F1169)</f>
        <v/>
      </c>
      <c r="G1169" s="1" t="str">
        <f>IF(raw!G1169="","",raw!G1169)</f>
        <v/>
      </c>
      <c r="H1169" s="1" t="str">
        <f>IF(raw!H1169="","",raw!H1169)</f>
        <v/>
      </c>
      <c r="I1169" s="1" t="str">
        <f>IF(raw!I1169="","",raw!I1169)</f>
        <v/>
      </c>
      <c r="J1169" s="1" t="str">
        <f>IF(raw!J1169="","",raw!J1169)</f>
        <v/>
      </c>
      <c r="K1169" s="1" t="str">
        <f>IF(raw!K1169="","",raw!K1169)</f>
        <v/>
      </c>
      <c r="L1169" s="1" t="str">
        <f>IF(raw!L1169="","",raw!L1169)</f>
        <v/>
      </c>
      <c r="M1169" s="1" t="str">
        <f>IF(raw!M1169="","",raw!M1169)</f>
        <v/>
      </c>
      <c r="N1169" s="33" t="str">
        <f>IF(raw!N1169="","",raw!N1169)</f>
        <v/>
      </c>
      <c r="O1169" s="30" t="e">
        <f>ROUND(Table1[[#This Row],[Created_at]],1)</f>
        <v>#VALUE!</v>
      </c>
      <c r="P1169" s="39" t="e">
        <f>TRUNC(Table1[[#This Row],[Created_at]],0)</f>
        <v>#VALUE!</v>
      </c>
    </row>
    <row r="1170" spans="1:16" hidden="1" x14ac:dyDescent="0.2">
      <c r="A1170" s="7" t="str">
        <f>IFERROR(DATE(LEFT(raw!A1170,4),MID(raw!A1170,6,2),MID(raw!A1170,9,2)) + TIME(MID(raw!A1170,12,2),MID(raw!A1170,15,2),MID(raw!A1170,18,2)),"")</f>
        <v/>
      </c>
      <c r="B1170" s="1" t="str">
        <f>IF(raw!B1170="","",raw!B1170)</f>
        <v/>
      </c>
      <c r="C1170" s="1" t="str">
        <f>IF(raw!C1170="","",raw!C1170)</f>
        <v/>
      </c>
      <c r="D1170" s="1" t="str">
        <f>IF(raw!D1170="","",raw!D1170)</f>
        <v/>
      </c>
      <c r="E1170" s="1" t="str">
        <f>IF(raw!E1170="","",raw!E1170)</f>
        <v/>
      </c>
      <c r="F1170" s="1" t="str">
        <f>IF(raw!F1170="","",raw!F1170)</f>
        <v/>
      </c>
      <c r="G1170" s="1" t="str">
        <f>IF(raw!G1170="","",raw!G1170)</f>
        <v/>
      </c>
      <c r="H1170" s="1" t="str">
        <f>IF(raw!H1170="","",raw!H1170)</f>
        <v/>
      </c>
      <c r="I1170" s="1" t="str">
        <f>IF(raw!I1170="","",raw!I1170)</f>
        <v/>
      </c>
      <c r="J1170" s="1" t="str">
        <f>IF(raw!J1170="","",raw!J1170)</f>
        <v/>
      </c>
      <c r="K1170" s="1" t="str">
        <f>IF(raw!K1170="","",raw!K1170)</f>
        <v/>
      </c>
      <c r="L1170" s="1" t="str">
        <f>IF(raw!L1170="","",raw!L1170)</f>
        <v/>
      </c>
      <c r="M1170" s="1" t="str">
        <f>IF(raw!M1170="","",raw!M1170)</f>
        <v/>
      </c>
      <c r="N1170" s="33" t="str">
        <f>IF(raw!N1170="","",raw!N1170)</f>
        <v/>
      </c>
      <c r="O1170" s="30" t="e">
        <f>ROUND(Table1[[#This Row],[Created_at]],1)</f>
        <v>#VALUE!</v>
      </c>
      <c r="P1170" s="39" t="e">
        <f>TRUNC(Table1[[#This Row],[Created_at]],0)</f>
        <v>#VALUE!</v>
      </c>
    </row>
    <row r="1171" spans="1:16" hidden="1" x14ac:dyDescent="0.2">
      <c r="A1171" s="7" t="str">
        <f>IFERROR(DATE(LEFT(raw!A1171,4),MID(raw!A1171,6,2),MID(raw!A1171,9,2)) + TIME(MID(raw!A1171,12,2),MID(raw!A1171,15,2),MID(raw!A1171,18,2)),"")</f>
        <v/>
      </c>
      <c r="B1171" s="1" t="str">
        <f>IF(raw!B1171="","",raw!B1171)</f>
        <v/>
      </c>
      <c r="C1171" s="1" t="str">
        <f>IF(raw!C1171="","",raw!C1171)</f>
        <v/>
      </c>
      <c r="D1171" s="1" t="str">
        <f>IF(raw!D1171="","",raw!D1171)</f>
        <v/>
      </c>
      <c r="E1171" s="1" t="str">
        <f>IF(raw!E1171="","",raw!E1171)</f>
        <v/>
      </c>
      <c r="F1171" s="1" t="str">
        <f>IF(raw!F1171="","",raw!F1171)</f>
        <v/>
      </c>
      <c r="G1171" s="1" t="str">
        <f>IF(raw!G1171="","",raw!G1171)</f>
        <v/>
      </c>
      <c r="H1171" s="1" t="str">
        <f>IF(raw!H1171="","",raw!H1171)</f>
        <v/>
      </c>
      <c r="I1171" s="1" t="str">
        <f>IF(raw!I1171="","",raw!I1171)</f>
        <v/>
      </c>
      <c r="J1171" s="1" t="str">
        <f>IF(raw!J1171="","",raw!J1171)</f>
        <v/>
      </c>
      <c r="K1171" s="1" t="str">
        <f>IF(raw!K1171="","",raw!K1171)</f>
        <v/>
      </c>
      <c r="L1171" s="1" t="str">
        <f>IF(raw!L1171="","",raw!L1171)</f>
        <v/>
      </c>
      <c r="M1171" s="1" t="str">
        <f>IF(raw!M1171="","",raw!M1171)</f>
        <v/>
      </c>
      <c r="N1171" s="33" t="str">
        <f>IF(raw!N1171="","",raw!N1171)</f>
        <v/>
      </c>
      <c r="O1171" s="30" t="e">
        <f>ROUND(Table1[[#This Row],[Created_at]],1)</f>
        <v>#VALUE!</v>
      </c>
      <c r="P1171" s="39" t="e">
        <f>TRUNC(Table1[[#This Row],[Created_at]],0)</f>
        <v>#VALUE!</v>
      </c>
    </row>
    <row r="1172" spans="1:16" hidden="1" x14ac:dyDescent="0.2">
      <c r="A1172" s="7" t="str">
        <f>IFERROR(DATE(LEFT(raw!A1172,4),MID(raw!A1172,6,2),MID(raw!A1172,9,2)) + TIME(MID(raw!A1172,12,2),MID(raw!A1172,15,2),MID(raw!A1172,18,2)),"")</f>
        <v/>
      </c>
      <c r="B1172" s="1" t="str">
        <f>IF(raw!B1172="","",raw!B1172)</f>
        <v/>
      </c>
      <c r="C1172" s="1" t="str">
        <f>IF(raw!C1172="","",raw!C1172)</f>
        <v/>
      </c>
      <c r="D1172" s="1" t="str">
        <f>IF(raw!D1172="","",raw!D1172)</f>
        <v/>
      </c>
      <c r="E1172" s="1" t="str">
        <f>IF(raw!E1172="","",raw!E1172)</f>
        <v/>
      </c>
      <c r="F1172" s="1" t="str">
        <f>IF(raw!F1172="","",raw!F1172)</f>
        <v/>
      </c>
      <c r="G1172" s="1" t="str">
        <f>IF(raw!G1172="","",raw!G1172)</f>
        <v/>
      </c>
      <c r="H1172" s="1" t="str">
        <f>IF(raw!H1172="","",raw!H1172)</f>
        <v/>
      </c>
      <c r="I1172" s="1" t="str">
        <f>IF(raw!I1172="","",raw!I1172)</f>
        <v/>
      </c>
      <c r="J1172" s="1" t="str">
        <f>IF(raw!J1172="","",raw!J1172)</f>
        <v/>
      </c>
      <c r="K1172" s="1" t="str">
        <f>IF(raw!K1172="","",raw!K1172)</f>
        <v/>
      </c>
      <c r="L1172" s="1" t="str">
        <f>IF(raw!L1172="","",raw!L1172)</f>
        <v/>
      </c>
      <c r="M1172" s="1" t="str">
        <f>IF(raw!M1172="","",raw!M1172)</f>
        <v/>
      </c>
      <c r="N1172" s="33" t="str">
        <f>IF(raw!N1172="","",raw!N1172)</f>
        <v/>
      </c>
      <c r="O1172" s="30" t="e">
        <f>ROUND(Table1[[#This Row],[Created_at]],1)</f>
        <v>#VALUE!</v>
      </c>
      <c r="P1172" s="39" t="e">
        <f>TRUNC(Table1[[#This Row],[Created_at]],0)</f>
        <v>#VALUE!</v>
      </c>
    </row>
    <row r="1173" spans="1:16" hidden="1" x14ac:dyDescent="0.2">
      <c r="A1173" s="7" t="str">
        <f>IFERROR(DATE(LEFT(raw!A1173,4),MID(raw!A1173,6,2),MID(raw!A1173,9,2)) + TIME(MID(raw!A1173,12,2),MID(raw!A1173,15,2),MID(raw!A1173,18,2)),"")</f>
        <v/>
      </c>
      <c r="B1173" s="1" t="str">
        <f>IF(raw!B1173="","",raw!B1173)</f>
        <v/>
      </c>
      <c r="C1173" s="1" t="str">
        <f>IF(raw!C1173="","",raw!C1173)</f>
        <v/>
      </c>
      <c r="D1173" s="1" t="str">
        <f>IF(raw!D1173="","",raw!D1173)</f>
        <v/>
      </c>
      <c r="E1173" s="1" t="str">
        <f>IF(raw!E1173="","",raw!E1173)</f>
        <v/>
      </c>
      <c r="F1173" s="1" t="str">
        <f>IF(raw!F1173="","",raw!F1173)</f>
        <v/>
      </c>
      <c r="G1173" s="1" t="str">
        <f>IF(raw!G1173="","",raw!G1173)</f>
        <v/>
      </c>
      <c r="H1173" s="1" t="str">
        <f>IF(raw!H1173="","",raw!H1173)</f>
        <v/>
      </c>
      <c r="I1173" s="1" t="str">
        <f>IF(raw!I1173="","",raw!I1173)</f>
        <v/>
      </c>
      <c r="J1173" s="1" t="str">
        <f>IF(raw!J1173="","",raw!J1173)</f>
        <v/>
      </c>
      <c r="K1173" s="1" t="str">
        <f>IF(raw!K1173="","",raw!K1173)</f>
        <v/>
      </c>
      <c r="L1173" s="1" t="str">
        <f>IF(raw!L1173="","",raw!L1173)</f>
        <v/>
      </c>
      <c r="M1173" s="1" t="str">
        <f>IF(raw!M1173="","",raw!M1173)</f>
        <v/>
      </c>
      <c r="N1173" s="33" t="str">
        <f>IF(raw!N1173="","",raw!N1173)</f>
        <v/>
      </c>
      <c r="O1173" s="30" t="e">
        <f>ROUND(Table1[[#This Row],[Created_at]],1)</f>
        <v>#VALUE!</v>
      </c>
      <c r="P1173" s="39" t="e">
        <f>TRUNC(Table1[[#This Row],[Created_at]],0)</f>
        <v>#VALUE!</v>
      </c>
    </row>
    <row r="1174" spans="1:16" hidden="1" x14ac:dyDescent="0.2">
      <c r="A1174" s="7" t="str">
        <f>IFERROR(DATE(LEFT(raw!A1174,4),MID(raw!A1174,6,2),MID(raw!A1174,9,2)) + TIME(MID(raw!A1174,12,2),MID(raw!A1174,15,2),MID(raw!A1174,18,2)),"")</f>
        <v/>
      </c>
      <c r="B1174" s="1" t="str">
        <f>IF(raw!B1174="","",raw!B1174)</f>
        <v/>
      </c>
      <c r="C1174" s="1" t="str">
        <f>IF(raw!C1174="","",raw!C1174)</f>
        <v/>
      </c>
      <c r="D1174" s="1" t="str">
        <f>IF(raw!D1174="","",raw!D1174)</f>
        <v/>
      </c>
      <c r="E1174" s="1" t="str">
        <f>IF(raw!E1174="","",raw!E1174)</f>
        <v/>
      </c>
      <c r="F1174" s="1" t="str">
        <f>IF(raw!F1174="","",raw!F1174)</f>
        <v/>
      </c>
      <c r="G1174" s="1" t="str">
        <f>IF(raw!G1174="","",raw!G1174)</f>
        <v/>
      </c>
      <c r="H1174" s="1" t="str">
        <f>IF(raw!H1174="","",raw!H1174)</f>
        <v/>
      </c>
      <c r="I1174" s="1" t="str">
        <f>IF(raw!I1174="","",raw!I1174)</f>
        <v/>
      </c>
      <c r="J1174" s="1" t="str">
        <f>IF(raw!J1174="","",raw!J1174)</f>
        <v/>
      </c>
      <c r="K1174" s="1" t="str">
        <f>IF(raw!K1174="","",raw!K1174)</f>
        <v/>
      </c>
      <c r="L1174" s="1" t="str">
        <f>IF(raw!L1174="","",raw!L1174)</f>
        <v/>
      </c>
      <c r="M1174" s="1" t="str">
        <f>IF(raw!M1174="","",raw!M1174)</f>
        <v/>
      </c>
      <c r="N1174" s="33" t="str">
        <f>IF(raw!N1174="","",raw!N1174)</f>
        <v/>
      </c>
      <c r="O1174" s="30" t="e">
        <f>ROUND(Table1[[#This Row],[Created_at]],1)</f>
        <v>#VALUE!</v>
      </c>
      <c r="P1174" s="39" t="e">
        <f>TRUNC(Table1[[#This Row],[Created_at]],0)</f>
        <v>#VALUE!</v>
      </c>
    </row>
    <row r="1175" spans="1:16" hidden="1" x14ac:dyDescent="0.2">
      <c r="A1175" s="7" t="str">
        <f>IFERROR(DATE(LEFT(raw!A1175,4),MID(raw!A1175,6,2),MID(raw!A1175,9,2)) + TIME(MID(raw!A1175,12,2),MID(raw!A1175,15,2),MID(raw!A1175,18,2)),"")</f>
        <v/>
      </c>
      <c r="B1175" s="1" t="str">
        <f>IF(raw!B1175="","",raw!B1175)</f>
        <v/>
      </c>
      <c r="C1175" s="1" t="str">
        <f>IF(raw!C1175="","",raw!C1175)</f>
        <v/>
      </c>
      <c r="D1175" s="1" t="str">
        <f>IF(raw!D1175="","",raw!D1175)</f>
        <v/>
      </c>
      <c r="E1175" s="1" t="str">
        <f>IF(raw!E1175="","",raw!E1175)</f>
        <v/>
      </c>
      <c r="F1175" s="1" t="str">
        <f>IF(raw!F1175="","",raw!F1175)</f>
        <v/>
      </c>
      <c r="G1175" s="1" t="str">
        <f>IF(raw!G1175="","",raw!G1175)</f>
        <v/>
      </c>
      <c r="H1175" s="1" t="str">
        <f>IF(raw!H1175="","",raw!H1175)</f>
        <v/>
      </c>
      <c r="I1175" s="1" t="str">
        <f>IF(raw!I1175="","",raw!I1175)</f>
        <v/>
      </c>
      <c r="J1175" s="1" t="str">
        <f>IF(raw!J1175="","",raw!J1175)</f>
        <v/>
      </c>
      <c r="K1175" s="1" t="str">
        <f>IF(raw!K1175="","",raw!K1175)</f>
        <v/>
      </c>
      <c r="L1175" s="1" t="str">
        <f>IF(raw!L1175="","",raw!L1175)</f>
        <v/>
      </c>
      <c r="M1175" s="1" t="str">
        <f>IF(raw!M1175="","",raw!M1175)</f>
        <v/>
      </c>
      <c r="N1175" s="33" t="str">
        <f>IF(raw!N1175="","",raw!N1175)</f>
        <v/>
      </c>
      <c r="O1175" s="30" t="e">
        <f>ROUND(Table1[[#This Row],[Created_at]],1)</f>
        <v>#VALUE!</v>
      </c>
      <c r="P1175" s="39" t="e">
        <f>TRUNC(Table1[[#This Row],[Created_at]],0)</f>
        <v>#VALUE!</v>
      </c>
    </row>
    <row r="1176" spans="1:16" hidden="1" x14ac:dyDescent="0.2">
      <c r="A1176" s="7" t="str">
        <f>IFERROR(DATE(LEFT(raw!A1176,4),MID(raw!A1176,6,2),MID(raw!A1176,9,2)) + TIME(MID(raw!A1176,12,2),MID(raw!A1176,15,2),MID(raw!A1176,18,2)),"")</f>
        <v/>
      </c>
      <c r="B1176" s="1" t="str">
        <f>IF(raw!B1176="","",raw!B1176)</f>
        <v/>
      </c>
      <c r="C1176" s="1" t="str">
        <f>IF(raw!C1176="","",raw!C1176)</f>
        <v/>
      </c>
      <c r="D1176" s="1" t="str">
        <f>IF(raw!D1176="","",raw!D1176)</f>
        <v/>
      </c>
      <c r="E1176" s="1" t="str">
        <f>IF(raw!E1176="","",raw!E1176)</f>
        <v/>
      </c>
      <c r="F1176" s="1" t="str">
        <f>IF(raw!F1176="","",raw!F1176)</f>
        <v/>
      </c>
      <c r="G1176" s="1" t="str">
        <f>IF(raw!G1176="","",raw!G1176)</f>
        <v/>
      </c>
      <c r="H1176" s="1" t="str">
        <f>IF(raw!H1176="","",raw!H1176)</f>
        <v/>
      </c>
      <c r="I1176" s="1" t="str">
        <f>IF(raw!I1176="","",raw!I1176)</f>
        <v/>
      </c>
      <c r="J1176" s="1" t="str">
        <f>IF(raw!J1176="","",raw!J1176)</f>
        <v/>
      </c>
      <c r="K1176" s="1" t="str">
        <f>IF(raw!K1176="","",raw!K1176)</f>
        <v/>
      </c>
      <c r="L1176" s="1" t="str">
        <f>IF(raw!L1176="","",raw!L1176)</f>
        <v/>
      </c>
      <c r="M1176" s="1" t="str">
        <f>IF(raw!M1176="","",raw!M1176)</f>
        <v/>
      </c>
      <c r="N1176" s="33" t="str">
        <f>IF(raw!N1176="","",raw!N1176)</f>
        <v/>
      </c>
      <c r="O1176" s="30" t="e">
        <f>ROUND(Table1[[#This Row],[Created_at]],1)</f>
        <v>#VALUE!</v>
      </c>
      <c r="P1176" s="39" t="e">
        <f>TRUNC(Table1[[#This Row],[Created_at]],0)</f>
        <v>#VALUE!</v>
      </c>
    </row>
    <row r="1177" spans="1:16" hidden="1" x14ac:dyDescent="0.2">
      <c r="A1177" s="7" t="str">
        <f>IFERROR(DATE(LEFT(raw!A1177,4),MID(raw!A1177,6,2),MID(raw!A1177,9,2)) + TIME(MID(raw!A1177,12,2),MID(raw!A1177,15,2),MID(raw!A1177,18,2)),"")</f>
        <v/>
      </c>
      <c r="B1177" s="1" t="str">
        <f>IF(raw!B1177="","",raw!B1177)</f>
        <v/>
      </c>
      <c r="C1177" s="1" t="str">
        <f>IF(raw!C1177="","",raw!C1177)</f>
        <v/>
      </c>
      <c r="D1177" s="1" t="str">
        <f>IF(raw!D1177="","",raw!D1177)</f>
        <v/>
      </c>
      <c r="E1177" s="1" t="str">
        <f>IF(raw!E1177="","",raw!E1177)</f>
        <v/>
      </c>
      <c r="F1177" s="1" t="str">
        <f>IF(raw!F1177="","",raw!F1177)</f>
        <v/>
      </c>
      <c r="G1177" s="1" t="str">
        <f>IF(raw!G1177="","",raw!G1177)</f>
        <v/>
      </c>
      <c r="H1177" s="1" t="str">
        <f>IF(raw!H1177="","",raw!H1177)</f>
        <v/>
      </c>
      <c r="I1177" s="1" t="str">
        <f>IF(raw!I1177="","",raw!I1177)</f>
        <v/>
      </c>
      <c r="J1177" s="1" t="str">
        <f>IF(raw!J1177="","",raw!J1177)</f>
        <v/>
      </c>
      <c r="K1177" s="1" t="str">
        <f>IF(raw!K1177="","",raw!K1177)</f>
        <v/>
      </c>
      <c r="L1177" s="1" t="str">
        <f>IF(raw!L1177="","",raw!L1177)</f>
        <v/>
      </c>
      <c r="M1177" s="1" t="str">
        <f>IF(raw!M1177="","",raw!M1177)</f>
        <v/>
      </c>
      <c r="N1177" s="33" t="str">
        <f>IF(raw!N1177="","",raw!N1177)</f>
        <v/>
      </c>
      <c r="O1177" s="30" t="e">
        <f>ROUND(Table1[[#This Row],[Created_at]],1)</f>
        <v>#VALUE!</v>
      </c>
      <c r="P1177" s="39" t="e">
        <f>TRUNC(Table1[[#This Row],[Created_at]],0)</f>
        <v>#VALUE!</v>
      </c>
    </row>
    <row r="1178" spans="1:16" hidden="1" x14ac:dyDescent="0.2">
      <c r="A1178" s="7" t="str">
        <f>IFERROR(DATE(LEFT(raw!A1178,4),MID(raw!A1178,6,2),MID(raw!A1178,9,2)) + TIME(MID(raw!A1178,12,2),MID(raw!A1178,15,2),MID(raw!A1178,18,2)),"")</f>
        <v/>
      </c>
      <c r="B1178" s="1" t="str">
        <f>IF(raw!B1178="","",raw!B1178)</f>
        <v/>
      </c>
      <c r="C1178" s="1" t="str">
        <f>IF(raw!C1178="","",raw!C1178)</f>
        <v/>
      </c>
      <c r="D1178" s="1" t="str">
        <f>IF(raw!D1178="","",raw!D1178)</f>
        <v/>
      </c>
      <c r="E1178" s="1" t="str">
        <f>IF(raw!E1178="","",raw!E1178)</f>
        <v/>
      </c>
      <c r="F1178" s="1" t="str">
        <f>IF(raw!F1178="","",raw!F1178)</f>
        <v/>
      </c>
      <c r="G1178" s="1" t="str">
        <f>IF(raw!G1178="","",raw!G1178)</f>
        <v/>
      </c>
      <c r="H1178" s="1" t="str">
        <f>IF(raw!H1178="","",raw!H1178)</f>
        <v/>
      </c>
      <c r="I1178" s="1" t="str">
        <f>IF(raw!I1178="","",raw!I1178)</f>
        <v/>
      </c>
      <c r="J1178" s="1" t="str">
        <f>IF(raw!J1178="","",raw!J1178)</f>
        <v/>
      </c>
      <c r="K1178" s="1" t="str">
        <f>IF(raw!K1178="","",raw!K1178)</f>
        <v/>
      </c>
      <c r="L1178" s="1" t="str">
        <f>IF(raw!L1178="","",raw!L1178)</f>
        <v/>
      </c>
      <c r="M1178" s="1" t="str">
        <f>IF(raw!M1178="","",raw!M1178)</f>
        <v/>
      </c>
      <c r="N1178" s="33" t="str">
        <f>IF(raw!N1178="","",raw!N1178)</f>
        <v/>
      </c>
      <c r="O1178" s="30" t="e">
        <f>ROUND(Table1[[#This Row],[Created_at]],1)</f>
        <v>#VALUE!</v>
      </c>
      <c r="P1178" s="39" t="e">
        <f>TRUNC(Table1[[#This Row],[Created_at]],0)</f>
        <v>#VALUE!</v>
      </c>
    </row>
    <row r="1179" spans="1:16" hidden="1" x14ac:dyDescent="0.2">
      <c r="A1179" s="7" t="str">
        <f>IFERROR(DATE(LEFT(raw!A1179,4),MID(raw!A1179,6,2),MID(raw!A1179,9,2)) + TIME(MID(raw!A1179,12,2),MID(raw!A1179,15,2),MID(raw!A1179,18,2)),"")</f>
        <v/>
      </c>
      <c r="B1179" s="1" t="str">
        <f>IF(raw!B1179="","",raw!B1179)</f>
        <v/>
      </c>
      <c r="C1179" s="1" t="str">
        <f>IF(raw!C1179="","",raw!C1179)</f>
        <v/>
      </c>
      <c r="D1179" s="1" t="str">
        <f>IF(raw!D1179="","",raw!D1179)</f>
        <v/>
      </c>
      <c r="E1179" s="1" t="str">
        <f>IF(raw!E1179="","",raw!E1179)</f>
        <v/>
      </c>
      <c r="F1179" s="1" t="str">
        <f>IF(raw!F1179="","",raw!F1179)</f>
        <v/>
      </c>
      <c r="G1179" s="1" t="str">
        <f>IF(raw!G1179="","",raw!G1179)</f>
        <v/>
      </c>
      <c r="H1179" s="1" t="str">
        <f>IF(raw!H1179="","",raw!H1179)</f>
        <v/>
      </c>
      <c r="I1179" s="1" t="str">
        <f>IF(raw!I1179="","",raw!I1179)</f>
        <v/>
      </c>
      <c r="J1179" s="1" t="str">
        <f>IF(raw!J1179="","",raw!J1179)</f>
        <v/>
      </c>
      <c r="K1179" s="1" t="str">
        <f>IF(raw!K1179="","",raw!K1179)</f>
        <v/>
      </c>
      <c r="L1179" s="1" t="str">
        <f>IF(raw!L1179="","",raw!L1179)</f>
        <v/>
      </c>
      <c r="M1179" s="1" t="str">
        <f>IF(raw!M1179="","",raw!M1179)</f>
        <v/>
      </c>
      <c r="N1179" s="33" t="str">
        <f>IF(raw!N1179="","",raw!N1179)</f>
        <v/>
      </c>
      <c r="O1179" s="30" t="e">
        <f>ROUND(Table1[[#This Row],[Created_at]],1)</f>
        <v>#VALUE!</v>
      </c>
      <c r="P1179" s="39" t="e">
        <f>TRUNC(Table1[[#This Row],[Created_at]],0)</f>
        <v>#VALUE!</v>
      </c>
    </row>
    <row r="1180" spans="1:16" hidden="1" x14ac:dyDescent="0.2">
      <c r="A1180" s="7" t="str">
        <f>IFERROR(DATE(LEFT(raw!A1180,4),MID(raw!A1180,6,2),MID(raw!A1180,9,2)) + TIME(MID(raw!A1180,12,2),MID(raw!A1180,15,2),MID(raw!A1180,18,2)),"")</f>
        <v/>
      </c>
      <c r="B1180" s="1" t="str">
        <f>IF(raw!B1180="","",raw!B1180)</f>
        <v/>
      </c>
      <c r="C1180" s="1" t="str">
        <f>IF(raw!C1180="","",raw!C1180)</f>
        <v/>
      </c>
      <c r="D1180" s="1" t="str">
        <f>IF(raw!D1180="","",raw!D1180)</f>
        <v/>
      </c>
      <c r="E1180" s="1" t="str">
        <f>IF(raw!E1180="","",raw!E1180)</f>
        <v/>
      </c>
      <c r="F1180" s="1" t="str">
        <f>IF(raw!F1180="","",raw!F1180)</f>
        <v/>
      </c>
      <c r="G1180" s="1" t="str">
        <f>IF(raw!G1180="","",raw!G1180)</f>
        <v/>
      </c>
      <c r="H1180" s="1" t="str">
        <f>IF(raw!H1180="","",raw!H1180)</f>
        <v/>
      </c>
      <c r="I1180" s="1" t="str">
        <f>IF(raw!I1180="","",raw!I1180)</f>
        <v/>
      </c>
      <c r="J1180" s="1" t="str">
        <f>IF(raw!J1180="","",raw!J1180)</f>
        <v/>
      </c>
      <c r="K1180" s="1" t="str">
        <f>IF(raw!K1180="","",raw!K1180)</f>
        <v/>
      </c>
      <c r="L1180" s="1" t="str">
        <f>IF(raw!L1180="","",raw!L1180)</f>
        <v/>
      </c>
      <c r="M1180" s="1" t="str">
        <f>IF(raw!M1180="","",raw!M1180)</f>
        <v/>
      </c>
      <c r="N1180" s="33" t="str">
        <f>IF(raw!N1180="","",raw!N1180)</f>
        <v/>
      </c>
      <c r="O1180" s="30" t="e">
        <f>ROUND(Table1[[#This Row],[Created_at]],1)</f>
        <v>#VALUE!</v>
      </c>
      <c r="P1180" s="39" t="e">
        <f>TRUNC(Table1[[#This Row],[Created_at]],0)</f>
        <v>#VALUE!</v>
      </c>
    </row>
    <row r="1181" spans="1:16" hidden="1" x14ac:dyDescent="0.2">
      <c r="A1181" s="7" t="str">
        <f>IFERROR(DATE(LEFT(raw!A1181,4),MID(raw!A1181,6,2),MID(raw!A1181,9,2)) + TIME(MID(raw!A1181,12,2),MID(raw!A1181,15,2),MID(raw!A1181,18,2)),"")</f>
        <v/>
      </c>
      <c r="B1181" s="1" t="str">
        <f>IF(raw!B1181="","",raw!B1181)</f>
        <v/>
      </c>
      <c r="C1181" s="1" t="str">
        <f>IF(raw!C1181="","",raw!C1181)</f>
        <v/>
      </c>
      <c r="D1181" s="1" t="str">
        <f>IF(raw!D1181="","",raw!D1181)</f>
        <v/>
      </c>
      <c r="E1181" s="1" t="str">
        <f>IF(raw!E1181="","",raw!E1181)</f>
        <v/>
      </c>
      <c r="F1181" s="1" t="str">
        <f>IF(raw!F1181="","",raw!F1181)</f>
        <v/>
      </c>
      <c r="G1181" s="1" t="str">
        <f>IF(raw!G1181="","",raw!G1181)</f>
        <v/>
      </c>
      <c r="H1181" s="1" t="str">
        <f>IF(raw!H1181="","",raw!H1181)</f>
        <v/>
      </c>
      <c r="I1181" s="1" t="str">
        <f>IF(raw!I1181="","",raw!I1181)</f>
        <v/>
      </c>
      <c r="J1181" s="1" t="str">
        <f>IF(raw!J1181="","",raw!J1181)</f>
        <v/>
      </c>
      <c r="K1181" s="1" t="str">
        <f>IF(raw!K1181="","",raw!K1181)</f>
        <v/>
      </c>
      <c r="L1181" s="1" t="str">
        <f>IF(raw!L1181="","",raw!L1181)</f>
        <v/>
      </c>
      <c r="M1181" s="1" t="str">
        <f>IF(raw!M1181="","",raw!M1181)</f>
        <v/>
      </c>
      <c r="N1181" s="33" t="str">
        <f>IF(raw!N1181="","",raw!N1181)</f>
        <v/>
      </c>
      <c r="O1181" s="30" t="e">
        <f>ROUND(Table1[[#This Row],[Created_at]],1)</f>
        <v>#VALUE!</v>
      </c>
      <c r="P1181" s="39" t="e">
        <f>TRUNC(Table1[[#This Row],[Created_at]],0)</f>
        <v>#VALUE!</v>
      </c>
    </row>
    <row r="1182" spans="1:16" hidden="1" x14ac:dyDescent="0.2">
      <c r="A1182" s="7" t="str">
        <f>IFERROR(DATE(LEFT(raw!A1182,4),MID(raw!A1182,6,2),MID(raw!A1182,9,2)) + TIME(MID(raw!A1182,12,2),MID(raw!A1182,15,2),MID(raw!A1182,18,2)),"")</f>
        <v/>
      </c>
      <c r="B1182" s="1" t="str">
        <f>IF(raw!B1182="","",raw!B1182)</f>
        <v/>
      </c>
      <c r="C1182" s="1" t="str">
        <f>IF(raw!C1182="","",raw!C1182)</f>
        <v/>
      </c>
      <c r="D1182" s="1" t="str">
        <f>IF(raw!D1182="","",raw!D1182)</f>
        <v/>
      </c>
      <c r="E1182" s="1" t="str">
        <f>IF(raw!E1182="","",raw!E1182)</f>
        <v/>
      </c>
      <c r="F1182" s="1" t="str">
        <f>IF(raw!F1182="","",raw!F1182)</f>
        <v/>
      </c>
      <c r="G1182" s="1" t="str">
        <f>IF(raw!G1182="","",raw!G1182)</f>
        <v/>
      </c>
      <c r="H1182" s="1" t="str">
        <f>IF(raw!H1182="","",raw!H1182)</f>
        <v/>
      </c>
      <c r="I1182" s="1" t="str">
        <f>IF(raw!I1182="","",raw!I1182)</f>
        <v/>
      </c>
      <c r="J1182" s="1" t="str">
        <f>IF(raw!J1182="","",raw!J1182)</f>
        <v/>
      </c>
      <c r="K1182" s="1" t="str">
        <f>IF(raw!K1182="","",raw!K1182)</f>
        <v/>
      </c>
      <c r="L1182" s="1" t="str">
        <f>IF(raw!L1182="","",raw!L1182)</f>
        <v/>
      </c>
      <c r="M1182" s="1" t="str">
        <f>IF(raw!M1182="","",raw!M1182)</f>
        <v/>
      </c>
      <c r="N1182" s="33" t="str">
        <f>IF(raw!N1182="","",raw!N1182)</f>
        <v/>
      </c>
      <c r="O1182" s="30" t="e">
        <f>ROUND(Table1[[#This Row],[Created_at]],1)</f>
        <v>#VALUE!</v>
      </c>
      <c r="P1182" s="39" t="e">
        <f>TRUNC(Table1[[#This Row],[Created_at]],0)</f>
        <v>#VALUE!</v>
      </c>
    </row>
    <row r="1183" spans="1:16" hidden="1" x14ac:dyDescent="0.2">
      <c r="A1183" s="7" t="str">
        <f>IFERROR(DATE(LEFT(raw!A1183,4),MID(raw!A1183,6,2),MID(raw!A1183,9,2)) + TIME(MID(raw!A1183,12,2),MID(raw!A1183,15,2),MID(raw!A1183,18,2)),"")</f>
        <v/>
      </c>
      <c r="B1183" s="1" t="str">
        <f>IF(raw!B1183="","",raw!B1183)</f>
        <v/>
      </c>
      <c r="C1183" s="1" t="str">
        <f>IF(raw!C1183="","",raw!C1183)</f>
        <v/>
      </c>
      <c r="D1183" s="1" t="str">
        <f>IF(raw!D1183="","",raw!D1183)</f>
        <v/>
      </c>
      <c r="E1183" s="1" t="str">
        <f>IF(raw!E1183="","",raw!E1183)</f>
        <v/>
      </c>
      <c r="F1183" s="1" t="str">
        <f>IF(raw!F1183="","",raw!F1183)</f>
        <v/>
      </c>
      <c r="G1183" s="1" t="str">
        <f>IF(raw!G1183="","",raw!G1183)</f>
        <v/>
      </c>
      <c r="H1183" s="1" t="str">
        <f>IF(raw!H1183="","",raw!H1183)</f>
        <v/>
      </c>
      <c r="I1183" s="1" t="str">
        <f>IF(raw!I1183="","",raw!I1183)</f>
        <v/>
      </c>
      <c r="J1183" s="1" t="str">
        <f>IF(raw!J1183="","",raw!J1183)</f>
        <v/>
      </c>
      <c r="K1183" s="1" t="str">
        <f>IF(raw!K1183="","",raw!K1183)</f>
        <v/>
      </c>
      <c r="L1183" s="1" t="str">
        <f>IF(raw!L1183="","",raw!L1183)</f>
        <v/>
      </c>
      <c r="M1183" s="1" t="str">
        <f>IF(raw!M1183="","",raw!M1183)</f>
        <v/>
      </c>
      <c r="N1183" s="33" t="str">
        <f>IF(raw!N1183="","",raw!N1183)</f>
        <v/>
      </c>
      <c r="O1183" s="30" t="e">
        <f>ROUND(Table1[[#This Row],[Created_at]],1)</f>
        <v>#VALUE!</v>
      </c>
      <c r="P1183" s="39" t="e">
        <f>TRUNC(Table1[[#This Row],[Created_at]],0)</f>
        <v>#VALUE!</v>
      </c>
    </row>
    <row r="1184" spans="1:16" hidden="1" x14ac:dyDescent="0.2">
      <c r="A1184" s="7" t="str">
        <f>IFERROR(DATE(LEFT(raw!A1184,4),MID(raw!A1184,6,2),MID(raw!A1184,9,2)) + TIME(MID(raw!A1184,12,2),MID(raw!A1184,15,2),MID(raw!A1184,18,2)),"")</f>
        <v/>
      </c>
      <c r="B1184" s="1" t="str">
        <f>IF(raw!B1184="","",raw!B1184)</f>
        <v/>
      </c>
      <c r="C1184" s="1" t="str">
        <f>IF(raw!C1184="","",raw!C1184)</f>
        <v/>
      </c>
      <c r="D1184" s="1" t="str">
        <f>IF(raw!D1184="","",raw!D1184)</f>
        <v/>
      </c>
      <c r="E1184" s="1" t="str">
        <f>IF(raw!E1184="","",raw!E1184)</f>
        <v/>
      </c>
      <c r="F1184" s="1" t="str">
        <f>IF(raw!F1184="","",raw!F1184)</f>
        <v/>
      </c>
      <c r="G1184" s="1" t="str">
        <f>IF(raw!G1184="","",raw!G1184)</f>
        <v/>
      </c>
      <c r="H1184" s="1" t="str">
        <f>IF(raw!H1184="","",raw!H1184)</f>
        <v/>
      </c>
      <c r="I1184" s="1" t="str">
        <f>IF(raw!I1184="","",raw!I1184)</f>
        <v/>
      </c>
      <c r="J1184" s="1" t="str">
        <f>IF(raw!J1184="","",raw!J1184)</f>
        <v/>
      </c>
      <c r="K1184" s="1" t="str">
        <f>IF(raw!K1184="","",raw!K1184)</f>
        <v/>
      </c>
      <c r="L1184" s="1" t="str">
        <f>IF(raw!L1184="","",raw!L1184)</f>
        <v/>
      </c>
      <c r="M1184" s="1" t="str">
        <f>IF(raw!M1184="","",raw!M1184)</f>
        <v/>
      </c>
      <c r="N1184" s="33" t="str">
        <f>IF(raw!N1184="","",raw!N1184)</f>
        <v/>
      </c>
      <c r="O1184" s="30" t="e">
        <f>ROUND(Table1[[#This Row],[Created_at]],1)</f>
        <v>#VALUE!</v>
      </c>
      <c r="P1184" s="39" t="e">
        <f>TRUNC(Table1[[#This Row],[Created_at]],0)</f>
        <v>#VALUE!</v>
      </c>
    </row>
    <row r="1185" spans="1:16" hidden="1" x14ac:dyDescent="0.2">
      <c r="A1185" s="7" t="str">
        <f>IFERROR(DATE(LEFT(raw!A1185,4),MID(raw!A1185,6,2),MID(raw!A1185,9,2)) + TIME(MID(raw!A1185,12,2),MID(raw!A1185,15,2),MID(raw!A1185,18,2)),"")</f>
        <v/>
      </c>
      <c r="B1185" s="1" t="str">
        <f>IF(raw!B1185="","",raw!B1185)</f>
        <v/>
      </c>
      <c r="C1185" s="1" t="str">
        <f>IF(raw!C1185="","",raw!C1185)</f>
        <v/>
      </c>
      <c r="D1185" s="1" t="str">
        <f>IF(raw!D1185="","",raw!D1185)</f>
        <v/>
      </c>
      <c r="E1185" s="1" t="str">
        <f>IF(raw!E1185="","",raw!E1185)</f>
        <v/>
      </c>
      <c r="F1185" s="1" t="str">
        <f>IF(raw!F1185="","",raw!F1185)</f>
        <v/>
      </c>
      <c r="G1185" s="1" t="str">
        <f>IF(raw!G1185="","",raw!G1185)</f>
        <v/>
      </c>
      <c r="H1185" s="1" t="str">
        <f>IF(raw!H1185="","",raw!H1185)</f>
        <v/>
      </c>
      <c r="I1185" s="1" t="str">
        <f>IF(raw!I1185="","",raw!I1185)</f>
        <v/>
      </c>
      <c r="J1185" s="1" t="str">
        <f>IF(raw!J1185="","",raw!J1185)</f>
        <v/>
      </c>
      <c r="K1185" s="1" t="str">
        <f>IF(raw!K1185="","",raw!K1185)</f>
        <v/>
      </c>
      <c r="L1185" s="1" t="str">
        <f>IF(raw!L1185="","",raw!L1185)</f>
        <v/>
      </c>
      <c r="M1185" s="1" t="str">
        <f>IF(raw!M1185="","",raw!M1185)</f>
        <v/>
      </c>
      <c r="N1185" s="33" t="str">
        <f>IF(raw!N1185="","",raw!N1185)</f>
        <v/>
      </c>
      <c r="O1185" s="30" t="e">
        <f>ROUND(Table1[[#This Row],[Created_at]],1)</f>
        <v>#VALUE!</v>
      </c>
      <c r="P1185" s="39" t="e">
        <f>TRUNC(Table1[[#This Row],[Created_at]],0)</f>
        <v>#VALUE!</v>
      </c>
    </row>
    <row r="1186" spans="1:16" hidden="1" x14ac:dyDescent="0.2">
      <c r="A1186" s="7" t="str">
        <f>IFERROR(DATE(LEFT(raw!A1186,4),MID(raw!A1186,6,2),MID(raw!A1186,9,2)) + TIME(MID(raw!A1186,12,2),MID(raw!A1186,15,2),MID(raw!A1186,18,2)),"")</f>
        <v/>
      </c>
      <c r="B1186" s="1" t="str">
        <f>IF(raw!B1186="","",raw!B1186)</f>
        <v/>
      </c>
      <c r="C1186" s="1" t="str">
        <f>IF(raw!C1186="","",raw!C1186)</f>
        <v/>
      </c>
      <c r="D1186" s="1" t="str">
        <f>IF(raw!D1186="","",raw!D1186)</f>
        <v/>
      </c>
      <c r="E1186" s="1" t="str">
        <f>IF(raw!E1186="","",raw!E1186)</f>
        <v/>
      </c>
      <c r="F1186" s="1" t="str">
        <f>IF(raw!F1186="","",raw!F1186)</f>
        <v/>
      </c>
      <c r="G1186" s="1" t="str">
        <f>IF(raw!G1186="","",raw!G1186)</f>
        <v/>
      </c>
      <c r="H1186" s="1" t="str">
        <f>IF(raw!H1186="","",raw!H1186)</f>
        <v/>
      </c>
      <c r="I1186" s="1" t="str">
        <f>IF(raw!I1186="","",raw!I1186)</f>
        <v/>
      </c>
      <c r="J1186" s="1" t="str">
        <f>IF(raw!J1186="","",raw!J1186)</f>
        <v/>
      </c>
      <c r="K1186" s="1" t="str">
        <f>IF(raw!K1186="","",raw!K1186)</f>
        <v/>
      </c>
      <c r="L1186" s="1" t="str">
        <f>IF(raw!L1186="","",raw!L1186)</f>
        <v/>
      </c>
      <c r="M1186" s="1" t="str">
        <f>IF(raw!M1186="","",raw!M1186)</f>
        <v/>
      </c>
      <c r="N1186" s="33" t="str">
        <f>IF(raw!N1186="","",raw!N1186)</f>
        <v/>
      </c>
      <c r="O1186" s="30" t="e">
        <f>ROUND(Table1[[#This Row],[Created_at]],1)</f>
        <v>#VALUE!</v>
      </c>
      <c r="P1186" s="39" t="e">
        <f>TRUNC(Table1[[#This Row],[Created_at]],0)</f>
        <v>#VALUE!</v>
      </c>
    </row>
    <row r="1187" spans="1:16" hidden="1" x14ac:dyDescent="0.2">
      <c r="A1187" s="7" t="str">
        <f>IFERROR(DATE(LEFT(raw!A1187,4),MID(raw!A1187,6,2),MID(raw!A1187,9,2)) + TIME(MID(raw!A1187,12,2),MID(raw!A1187,15,2),MID(raw!A1187,18,2)),"")</f>
        <v/>
      </c>
      <c r="B1187" s="1" t="str">
        <f>IF(raw!B1187="","",raw!B1187)</f>
        <v/>
      </c>
      <c r="C1187" s="1" t="str">
        <f>IF(raw!C1187="","",raw!C1187)</f>
        <v/>
      </c>
      <c r="D1187" s="1" t="str">
        <f>IF(raw!D1187="","",raw!D1187)</f>
        <v/>
      </c>
      <c r="E1187" s="1" t="str">
        <f>IF(raw!E1187="","",raw!E1187)</f>
        <v/>
      </c>
      <c r="F1187" s="1" t="str">
        <f>IF(raw!F1187="","",raw!F1187)</f>
        <v/>
      </c>
      <c r="G1187" s="1" t="str">
        <f>IF(raw!G1187="","",raw!G1187)</f>
        <v/>
      </c>
      <c r="H1187" s="1" t="str">
        <f>IF(raw!H1187="","",raw!H1187)</f>
        <v/>
      </c>
      <c r="I1187" s="1" t="str">
        <f>IF(raw!I1187="","",raw!I1187)</f>
        <v/>
      </c>
      <c r="J1187" s="1" t="str">
        <f>IF(raw!J1187="","",raw!J1187)</f>
        <v/>
      </c>
      <c r="K1187" s="1" t="str">
        <f>IF(raw!K1187="","",raw!K1187)</f>
        <v/>
      </c>
      <c r="L1187" s="1" t="str">
        <f>IF(raw!L1187="","",raw!L1187)</f>
        <v/>
      </c>
      <c r="M1187" s="1" t="str">
        <f>IF(raw!M1187="","",raw!M1187)</f>
        <v/>
      </c>
      <c r="N1187" s="33" t="str">
        <f>IF(raw!N1187="","",raw!N1187)</f>
        <v/>
      </c>
      <c r="O1187" s="30" t="e">
        <f>ROUND(Table1[[#This Row],[Created_at]],1)</f>
        <v>#VALUE!</v>
      </c>
      <c r="P1187" s="39" t="e">
        <f>TRUNC(Table1[[#This Row],[Created_at]],0)</f>
        <v>#VALUE!</v>
      </c>
    </row>
    <row r="1188" spans="1:16" hidden="1" x14ac:dyDescent="0.2">
      <c r="A1188" s="7" t="str">
        <f>IFERROR(DATE(LEFT(raw!A1188,4),MID(raw!A1188,6,2),MID(raw!A1188,9,2)) + TIME(MID(raw!A1188,12,2),MID(raw!A1188,15,2),MID(raw!A1188,18,2)),"")</f>
        <v/>
      </c>
      <c r="B1188" s="1" t="str">
        <f>IF(raw!B1188="","",raw!B1188)</f>
        <v/>
      </c>
      <c r="C1188" s="1" t="str">
        <f>IF(raw!C1188="","",raw!C1188)</f>
        <v/>
      </c>
      <c r="D1188" s="1" t="str">
        <f>IF(raw!D1188="","",raw!D1188)</f>
        <v/>
      </c>
      <c r="E1188" s="1" t="str">
        <f>IF(raw!E1188="","",raw!E1188)</f>
        <v/>
      </c>
      <c r="F1188" s="1" t="str">
        <f>IF(raw!F1188="","",raw!F1188)</f>
        <v/>
      </c>
      <c r="G1188" s="1" t="str">
        <f>IF(raw!G1188="","",raw!G1188)</f>
        <v/>
      </c>
      <c r="H1188" s="1" t="str">
        <f>IF(raw!H1188="","",raw!H1188)</f>
        <v/>
      </c>
      <c r="I1188" s="1" t="str">
        <f>IF(raw!I1188="","",raw!I1188)</f>
        <v/>
      </c>
      <c r="J1188" s="1" t="str">
        <f>IF(raw!J1188="","",raw!J1188)</f>
        <v/>
      </c>
      <c r="K1188" s="1" t="str">
        <f>IF(raw!K1188="","",raw!K1188)</f>
        <v/>
      </c>
      <c r="L1188" s="1" t="str">
        <f>IF(raw!L1188="","",raw!L1188)</f>
        <v/>
      </c>
      <c r="M1188" s="1" t="str">
        <f>IF(raw!M1188="","",raw!M1188)</f>
        <v/>
      </c>
      <c r="N1188" s="33" t="str">
        <f>IF(raw!N1188="","",raw!N1188)</f>
        <v/>
      </c>
      <c r="O1188" s="30" t="e">
        <f>ROUND(Table1[[#This Row],[Created_at]],1)</f>
        <v>#VALUE!</v>
      </c>
      <c r="P1188" s="39" t="e">
        <f>TRUNC(Table1[[#This Row],[Created_at]],0)</f>
        <v>#VALUE!</v>
      </c>
    </row>
    <row r="1189" spans="1:16" hidden="1" x14ac:dyDescent="0.2">
      <c r="A1189" s="7" t="str">
        <f>IFERROR(DATE(LEFT(raw!A1189,4),MID(raw!A1189,6,2),MID(raw!A1189,9,2)) + TIME(MID(raw!A1189,12,2),MID(raw!A1189,15,2),MID(raw!A1189,18,2)),"")</f>
        <v/>
      </c>
      <c r="B1189" s="1" t="str">
        <f>IF(raw!B1189="","",raw!B1189)</f>
        <v/>
      </c>
      <c r="C1189" s="1" t="str">
        <f>IF(raw!C1189="","",raw!C1189)</f>
        <v/>
      </c>
      <c r="D1189" s="1" t="str">
        <f>IF(raw!D1189="","",raw!D1189)</f>
        <v/>
      </c>
      <c r="E1189" s="1" t="str">
        <f>IF(raw!E1189="","",raw!E1189)</f>
        <v/>
      </c>
      <c r="F1189" s="1" t="str">
        <f>IF(raw!F1189="","",raw!F1189)</f>
        <v/>
      </c>
      <c r="G1189" s="1" t="str">
        <f>IF(raw!G1189="","",raw!G1189)</f>
        <v/>
      </c>
      <c r="H1189" s="1" t="str">
        <f>IF(raw!H1189="","",raw!H1189)</f>
        <v/>
      </c>
      <c r="I1189" s="1" t="str">
        <f>IF(raw!I1189="","",raw!I1189)</f>
        <v/>
      </c>
      <c r="J1189" s="1" t="str">
        <f>IF(raw!J1189="","",raw!J1189)</f>
        <v/>
      </c>
      <c r="K1189" s="1" t="str">
        <f>IF(raw!K1189="","",raw!K1189)</f>
        <v/>
      </c>
      <c r="L1189" s="1" t="str">
        <f>IF(raw!L1189="","",raw!L1189)</f>
        <v/>
      </c>
      <c r="M1189" s="1" t="str">
        <f>IF(raw!M1189="","",raw!M1189)</f>
        <v/>
      </c>
      <c r="N1189" s="33" t="str">
        <f>IF(raw!N1189="","",raw!N1189)</f>
        <v/>
      </c>
      <c r="O1189" s="30" t="e">
        <f>ROUND(Table1[[#This Row],[Created_at]],1)</f>
        <v>#VALUE!</v>
      </c>
      <c r="P1189" s="39" t="e">
        <f>TRUNC(Table1[[#This Row],[Created_at]],0)</f>
        <v>#VALUE!</v>
      </c>
    </row>
    <row r="1190" spans="1:16" hidden="1" x14ac:dyDescent="0.2">
      <c r="A1190" s="7" t="str">
        <f>IFERROR(DATE(LEFT(raw!A1190,4),MID(raw!A1190,6,2),MID(raw!A1190,9,2)) + TIME(MID(raw!A1190,12,2),MID(raw!A1190,15,2),MID(raw!A1190,18,2)),"")</f>
        <v/>
      </c>
      <c r="B1190" s="1" t="str">
        <f>IF(raw!B1190="","",raw!B1190)</f>
        <v/>
      </c>
      <c r="C1190" s="1" t="str">
        <f>IF(raw!C1190="","",raw!C1190)</f>
        <v/>
      </c>
      <c r="D1190" s="1" t="str">
        <f>IF(raw!D1190="","",raw!D1190)</f>
        <v/>
      </c>
      <c r="E1190" s="1" t="str">
        <f>IF(raw!E1190="","",raw!E1190)</f>
        <v/>
      </c>
      <c r="F1190" s="1" t="str">
        <f>IF(raw!F1190="","",raw!F1190)</f>
        <v/>
      </c>
      <c r="G1190" s="1" t="str">
        <f>IF(raw!G1190="","",raw!G1190)</f>
        <v/>
      </c>
      <c r="H1190" s="1" t="str">
        <f>IF(raw!H1190="","",raw!H1190)</f>
        <v/>
      </c>
      <c r="I1190" s="1" t="str">
        <f>IF(raw!I1190="","",raw!I1190)</f>
        <v/>
      </c>
      <c r="J1190" s="1" t="str">
        <f>IF(raw!J1190="","",raw!J1190)</f>
        <v/>
      </c>
      <c r="K1190" s="1" t="str">
        <f>IF(raw!K1190="","",raw!K1190)</f>
        <v/>
      </c>
      <c r="L1190" s="1" t="str">
        <f>IF(raw!L1190="","",raw!L1190)</f>
        <v/>
      </c>
      <c r="M1190" s="1" t="str">
        <f>IF(raw!M1190="","",raw!M1190)</f>
        <v/>
      </c>
      <c r="N1190" s="33" t="str">
        <f>IF(raw!N1190="","",raw!N1190)</f>
        <v/>
      </c>
      <c r="O1190" s="30" t="e">
        <f>ROUND(Table1[[#This Row],[Created_at]],1)</f>
        <v>#VALUE!</v>
      </c>
      <c r="P1190" s="39" t="e">
        <f>TRUNC(Table1[[#This Row],[Created_at]],0)</f>
        <v>#VALUE!</v>
      </c>
    </row>
    <row r="1191" spans="1:16" hidden="1" x14ac:dyDescent="0.2">
      <c r="A1191" s="7" t="str">
        <f>IFERROR(DATE(LEFT(raw!A1191,4),MID(raw!A1191,6,2),MID(raw!A1191,9,2)) + TIME(MID(raw!A1191,12,2),MID(raw!A1191,15,2),MID(raw!A1191,18,2)),"")</f>
        <v/>
      </c>
      <c r="B1191" s="1" t="str">
        <f>IF(raw!B1191="","",raw!B1191)</f>
        <v/>
      </c>
      <c r="C1191" s="1" t="str">
        <f>IF(raw!C1191="","",raw!C1191)</f>
        <v/>
      </c>
      <c r="D1191" s="1" t="str">
        <f>IF(raw!D1191="","",raw!D1191)</f>
        <v/>
      </c>
      <c r="E1191" s="1" t="str">
        <f>IF(raw!E1191="","",raw!E1191)</f>
        <v/>
      </c>
      <c r="F1191" s="1" t="str">
        <f>IF(raw!F1191="","",raw!F1191)</f>
        <v/>
      </c>
      <c r="G1191" s="1" t="str">
        <f>IF(raw!G1191="","",raw!G1191)</f>
        <v/>
      </c>
      <c r="H1191" s="1" t="str">
        <f>IF(raw!H1191="","",raw!H1191)</f>
        <v/>
      </c>
      <c r="I1191" s="1" t="str">
        <f>IF(raw!I1191="","",raw!I1191)</f>
        <v/>
      </c>
      <c r="J1191" s="1" t="str">
        <f>IF(raw!J1191="","",raw!J1191)</f>
        <v/>
      </c>
      <c r="K1191" s="1" t="str">
        <f>IF(raw!K1191="","",raw!K1191)</f>
        <v/>
      </c>
      <c r="L1191" s="1" t="str">
        <f>IF(raw!L1191="","",raw!L1191)</f>
        <v/>
      </c>
      <c r="M1191" s="1" t="str">
        <f>IF(raw!M1191="","",raw!M1191)</f>
        <v/>
      </c>
      <c r="N1191" s="33" t="str">
        <f>IF(raw!N1191="","",raw!N1191)</f>
        <v/>
      </c>
      <c r="O1191" s="30" t="e">
        <f>ROUND(Table1[[#This Row],[Created_at]],1)</f>
        <v>#VALUE!</v>
      </c>
      <c r="P1191" s="39" t="e">
        <f>TRUNC(Table1[[#This Row],[Created_at]],0)</f>
        <v>#VALUE!</v>
      </c>
    </row>
    <row r="1192" spans="1:16" hidden="1" x14ac:dyDescent="0.2">
      <c r="A1192" s="7" t="str">
        <f>IFERROR(DATE(LEFT(raw!A1192,4),MID(raw!A1192,6,2),MID(raw!A1192,9,2)) + TIME(MID(raw!A1192,12,2),MID(raw!A1192,15,2),MID(raw!A1192,18,2)),"")</f>
        <v/>
      </c>
      <c r="B1192" s="1" t="str">
        <f>IF(raw!B1192="","",raw!B1192)</f>
        <v/>
      </c>
      <c r="C1192" s="1" t="str">
        <f>IF(raw!C1192="","",raw!C1192)</f>
        <v/>
      </c>
      <c r="D1192" s="1" t="str">
        <f>IF(raw!D1192="","",raw!D1192)</f>
        <v/>
      </c>
      <c r="E1192" s="1" t="str">
        <f>IF(raw!E1192="","",raw!E1192)</f>
        <v/>
      </c>
      <c r="F1192" s="1" t="str">
        <f>IF(raw!F1192="","",raw!F1192)</f>
        <v/>
      </c>
      <c r="G1192" s="1" t="str">
        <f>IF(raw!G1192="","",raw!G1192)</f>
        <v/>
      </c>
      <c r="H1192" s="1" t="str">
        <f>IF(raw!H1192="","",raw!H1192)</f>
        <v/>
      </c>
      <c r="I1192" s="1" t="str">
        <f>IF(raw!I1192="","",raw!I1192)</f>
        <v/>
      </c>
      <c r="J1192" s="1" t="str">
        <f>IF(raw!J1192="","",raw!J1192)</f>
        <v/>
      </c>
      <c r="K1192" s="1" t="str">
        <f>IF(raw!K1192="","",raw!K1192)</f>
        <v/>
      </c>
      <c r="L1192" s="1" t="str">
        <f>IF(raw!L1192="","",raw!L1192)</f>
        <v/>
      </c>
      <c r="M1192" s="1" t="str">
        <f>IF(raw!M1192="","",raw!M1192)</f>
        <v/>
      </c>
      <c r="N1192" s="33" t="str">
        <f>IF(raw!N1192="","",raw!N1192)</f>
        <v/>
      </c>
      <c r="O1192" s="30" t="e">
        <f>ROUND(Table1[[#This Row],[Created_at]],1)</f>
        <v>#VALUE!</v>
      </c>
      <c r="P1192" s="39" t="e">
        <f>TRUNC(Table1[[#This Row],[Created_at]],0)</f>
        <v>#VALUE!</v>
      </c>
    </row>
    <row r="1193" spans="1:16" hidden="1" x14ac:dyDescent="0.2">
      <c r="A1193" s="7" t="str">
        <f>IFERROR(DATE(LEFT(raw!A1193,4),MID(raw!A1193,6,2),MID(raw!A1193,9,2)) + TIME(MID(raw!A1193,12,2),MID(raw!A1193,15,2),MID(raw!A1193,18,2)),"")</f>
        <v/>
      </c>
      <c r="B1193" s="1" t="str">
        <f>IF(raw!B1193="","",raw!B1193)</f>
        <v/>
      </c>
      <c r="C1193" s="1" t="str">
        <f>IF(raw!C1193="","",raw!C1193)</f>
        <v/>
      </c>
      <c r="D1193" s="1" t="str">
        <f>IF(raw!D1193="","",raw!D1193)</f>
        <v/>
      </c>
      <c r="E1193" s="1" t="str">
        <f>IF(raw!E1193="","",raw!E1193)</f>
        <v/>
      </c>
      <c r="F1193" s="1" t="str">
        <f>IF(raw!F1193="","",raw!F1193)</f>
        <v/>
      </c>
      <c r="G1193" s="1" t="str">
        <f>IF(raw!G1193="","",raw!G1193)</f>
        <v/>
      </c>
      <c r="H1193" s="1" t="str">
        <f>IF(raw!H1193="","",raw!H1193)</f>
        <v/>
      </c>
      <c r="I1193" s="1" t="str">
        <f>IF(raw!I1193="","",raw!I1193)</f>
        <v/>
      </c>
      <c r="J1193" s="1" t="str">
        <f>IF(raw!J1193="","",raw!J1193)</f>
        <v/>
      </c>
      <c r="K1193" s="1" t="str">
        <f>IF(raw!K1193="","",raw!K1193)</f>
        <v/>
      </c>
      <c r="L1193" s="1" t="str">
        <f>IF(raw!L1193="","",raw!L1193)</f>
        <v/>
      </c>
      <c r="M1193" s="1" t="str">
        <f>IF(raw!M1193="","",raw!M1193)</f>
        <v/>
      </c>
      <c r="N1193" s="33" t="str">
        <f>IF(raw!N1193="","",raw!N1193)</f>
        <v/>
      </c>
      <c r="O1193" s="30" t="e">
        <f>ROUND(Table1[[#This Row],[Created_at]],1)</f>
        <v>#VALUE!</v>
      </c>
      <c r="P1193" s="39" t="e">
        <f>TRUNC(Table1[[#This Row],[Created_at]],0)</f>
        <v>#VALUE!</v>
      </c>
    </row>
    <row r="1194" spans="1:16" hidden="1" x14ac:dyDescent="0.2">
      <c r="A1194" s="7" t="str">
        <f>IFERROR(DATE(LEFT(raw!A1194,4),MID(raw!A1194,6,2),MID(raw!A1194,9,2)) + TIME(MID(raw!A1194,12,2),MID(raw!A1194,15,2),MID(raw!A1194,18,2)),"")</f>
        <v/>
      </c>
      <c r="B1194" s="1" t="str">
        <f>IF(raw!B1194="","",raw!B1194)</f>
        <v/>
      </c>
      <c r="C1194" s="1" t="str">
        <f>IF(raw!C1194="","",raw!C1194)</f>
        <v/>
      </c>
      <c r="D1194" s="1" t="str">
        <f>IF(raw!D1194="","",raw!D1194)</f>
        <v/>
      </c>
      <c r="E1194" s="1" t="str">
        <f>IF(raw!E1194="","",raw!E1194)</f>
        <v/>
      </c>
      <c r="F1194" s="1" t="str">
        <f>IF(raw!F1194="","",raw!F1194)</f>
        <v/>
      </c>
      <c r="G1194" s="1" t="str">
        <f>IF(raw!G1194="","",raw!G1194)</f>
        <v/>
      </c>
      <c r="H1194" s="1" t="str">
        <f>IF(raw!H1194="","",raw!H1194)</f>
        <v/>
      </c>
      <c r="I1194" s="1" t="str">
        <f>IF(raw!I1194="","",raw!I1194)</f>
        <v/>
      </c>
      <c r="J1194" s="1" t="str">
        <f>IF(raw!J1194="","",raw!J1194)</f>
        <v/>
      </c>
      <c r="K1194" s="1" t="str">
        <f>IF(raw!K1194="","",raw!K1194)</f>
        <v/>
      </c>
      <c r="L1194" s="1" t="str">
        <f>IF(raw!L1194="","",raw!L1194)</f>
        <v/>
      </c>
      <c r="M1194" s="1" t="str">
        <f>IF(raw!M1194="","",raw!M1194)</f>
        <v/>
      </c>
      <c r="N1194" s="33" t="str">
        <f>IF(raw!N1194="","",raw!N1194)</f>
        <v/>
      </c>
      <c r="O1194" s="30" t="e">
        <f>ROUND(Table1[[#This Row],[Created_at]],1)</f>
        <v>#VALUE!</v>
      </c>
      <c r="P1194" s="39" t="e">
        <f>TRUNC(Table1[[#This Row],[Created_at]],0)</f>
        <v>#VALUE!</v>
      </c>
    </row>
    <row r="1195" spans="1:16" hidden="1" x14ac:dyDescent="0.2">
      <c r="A1195" s="7" t="str">
        <f>IFERROR(DATE(LEFT(raw!A1195,4),MID(raw!A1195,6,2),MID(raw!A1195,9,2)) + TIME(MID(raw!A1195,12,2),MID(raw!A1195,15,2),MID(raw!A1195,18,2)),"")</f>
        <v/>
      </c>
      <c r="B1195" s="1" t="str">
        <f>IF(raw!B1195="","",raw!B1195)</f>
        <v/>
      </c>
      <c r="C1195" s="1" t="str">
        <f>IF(raw!C1195="","",raw!C1195)</f>
        <v/>
      </c>
      <c r="D1195" s="1" t="str">
        <f>IF(raw!D1195="","",raw!D1195)</f>
        <v/>
      </c>
      <c r="E1195" s="1" t="str">
        <f>IF(raw!E1195="","",raw!E1195)</f>
        <v/>
      </c>
      <c r="F1195" s="1" t="str">
        <f>IF(raw!F1195="","",raw!F1195)</f>
        <v/>
      </c>
      <c r="G1195" s="1" t="str">
        <f>IF(raw!G1195="","",raw!G1195)</f>
        <v/>
      </c>
      <c r="H1195" s="1" t="str">
        <f>IF(raw!H1195="","",raw!H1195)</f>
        <v/>
      </c>
      <c r="I1195" s="1" t="str">
        <f>IF(raw!I1195="","",raw!I1195)</f>
        <v/>
      </c>
      <c r="J1195" s="1" t="str">
        <f>IF(raw!J1195="","",raw!J1195)</f>
        <v/>
      </c>
      <c r="K1195" s="1" t="str">
        <f>IF(raw!K1195="","",raw!K1195)</f>
        <v/>
      </c>
      <c r="L1195" s="1" t="str">
        <f>IF(raw!L1195="","",raw!L1195)</f>
        <v/>
      </c>
      <c r="M1195" s="1" t="str">
        <f>IF(raw!M1195="","",raw!M1195)</f>
        <v/>
      </c>
      <c r="N1195" s="33" t="str">
        <f>IF(raw!N1195="","",raw!N1195)</f>
        <v/>
      </c>
      <c r="O1195" s="30" t="e">
        <f>ROUND(Table1[[#This Row],[Created_at]],1)</f>
        <v>#VALUE!</v>
      </c>
      <c r="P1195" s="39" t="e">
        <f>TRUNC(Table1[[#This Row],[Created_at]],0)</f>
        <v>#VALUE!</v>
      </c>
    </row>
    <row r="1196" spans="1:16" hidden="1" x14ac:dyDescent="0.2">
      <c r="A1196" s="7" t="str">
        <f>IFERROR(DATE(LEFT(raw!A1196,4),MID(raw!A1196,6,2),MID(raw!A1196,9,2)) + TIME(MID(raw!A1196,12,2),MID(raw!A1196,15,2),MID(raw!A1196,18,2)),"")</f>
        <v/>
      </c>
      <c r="B1196" s="1" t="str">
        <f>IF(raw!B1196="","",raw!B1196)</f>
        <v/>
      </c>
      <c r="C1196" s="1" t="str">
        <f>IF(raw!C1196="","",raw!C1196)</f>
        <v/>
      </c>
      <c r="D1196" s="1" t="str">
        <f>IF(raw!D1196="","",raw!D1196)</f>
        <v/>
      </c>
      <c r="E1196" s="1" t="str">
        <f>IF(raw!E1196="","",raw!E1196)</f>
        <v/>
      </c>
      <c r="F1196" s="1" t="str">
        <f>IF(raw!F1196="","",raw!F1196)</f>
        <v/>
      </c>
      <c r="G1196" s="1" t="str">
        <f>IF(raw!G1196="","",raw!G1196)</f>
        <v/>
      </c>
      <c r="H1196" s="1" t="str">
        <f>IF(raw!H1196="","",raw!H1196)</f>
        <v/>
      </c>
      <c r="I1196" s="1" t="str">
        <f>IF(raw!I1196="","",raw!I1196)</f>
        <v/>
      </c>
      <c r="J1196" s="1" t="str">
        <f>IF(raw!J1196="","",raw!J1196)</f>
        <v/>
      </c>
      <c r="K1196" s="1" t="str">
        <f>IF(raw!K1196="","",raw!K1196)</f>
        <v/>
      </c>
      <c r="L1196" s="1" t="str">
        <f>IF(raw!L1196="","",raw!L1196)</f>
        <v/>
      </c>
      <c r="M1196" s="1" t="str">
        <f>IF(raw!M1196="","",raw!M1196)</f>
        <v/>
      </c>
      <c r="N1196" s="33" t="str">
        <f>IF(raw!N1196="","",raw!N1196)</f>
        <v/>
      </c>
      <c r="O1196" s="30" t="e">
        <f>ROUND(Table1[[#This Row],[Created_at]],1)</f>
        <v>#VALUE!</v>
      </c>
      <c r="P1196" s="39" t="e">
        <f>TRUNC(Table1[[#This Row],[Created_at]],0)</f>
        <v>#VALUE!</v>
      </c>
    </row>
    <row r="1197" spans="1:16" hidden="1" x14ac:dyDescent="0.2">
      <c r="A1197" s="7" t="str">
        <f>IFERROR(DATE(LEFT(raw!A1197,4),MID(raw!A1197,6,2),MID(raw!A1197,9,2)) + TIME(MID(raw!A1197,12,2),MID(raw!A1197,15,2),MID(raw!A1197,18,2)),"")</f>
        <v/>
      </c>
      <c r="B1197" s="1" t="str">
        <f>IF(raw!B1197="","",raw!B1197)</f>
        <v/>
      </c>
      <c r="C1197" s="1" t="str">
        <f>IF(raw!C1197="","",raw!C1197)</f>
        <v/>
      </c>
      <c r="D1197" s="1" t="str">
        <f>IF(raw!D1197="","",raw!D1197)</f>
        <v/>
      </c>
      <c r="E1197" s="1" t="str">
        <f>IF(raw!E1197="","",raw!E1197)</f>
        <v/>
      </c>
      <c r="F1197" s="1" t="str">
        <f>IF(raw!F1197="","",raw!F1197)</f>
        <v/>
      </c>
      <c r="G1197" s="1" t="str">
        <f>IF(raw!G1197="","",raw!G1197)</f>
        <v/>
      </c>
      <c r="H1197" s="1" t="str">
        <f>IF(raw!H1197="","",raw!H1197)</f>
        <v/>
      </c>
      <c r="I1197" s="1" t="str">
        <f>IF(raw!I1197="","",raw!I1197)</f>
        <v/>
      </c>
      <c r="J1197" s="1" t="str">
        <f>IF(raw!J1197="","",raw!J1197)</f>
        <v/>
      </c>
      <c r="K1197" s="1" t="str">
        <f>IF(raw!K1197="","",raw!K1197)</f>
        <v/>
      </c>
      <c r="L1197" s="1" t="str">
        <f>IF(raw!L1197="","",raw!L1197)</f>
        <v/>
      </c>
      <c r="M1197" s="1" t="str">
        <f>IF(raw!M1197="","",raw!M1197)</f>
        <v/>
      </c>
      <c r="N1197" s="33" t="str">
        <f>IF(raw!N1197="","",raw!N1197)</f>
        <v/>
      </c>
      <c r="O1197" s="30" t="e">
        <f>ROUND(Table1[[#This Row],[Created_at]],1)</f>
        <v>#VALUE!</v>
      </c>
      <c r="P1197" s="39" t="e">
        <f>TRUNC(Table1[[#This Row],[Created_at]],0)</f>
        <v>#VALUE!</v>
      </c>
    </row>
    <row r="1198" spans="1:16" hidden="1" x14ac:dyDescent="0.2">
      <c r="A1198" s="7" t="str">
        <f>IFERROR(DATE(LEFT(raw!A1198,4),MID(raw!A1198,6,2),MID(raw!A1198,9,2)) + TIME(MID(raw!A1198,12,2),MID(raw!A1198,15,2),MID(raw!A1198,18,2)),"")</f>
        <v/>
      </c>
      <c r="B1198" s="1" t="str">
        <f>IF(raw!B1198="","",raw!B1198)</f>
        <v/>
      </c>
      <c r="C1198" s="1" t="str">
        <f>IF(raw!C1198="","",raw!C1198)</f>
        <v/>
      </c>
      <c r="D1198" s="1" t="str">
        <f>IF(raw!D1198="","",raw!D1198)</f>
        <v/>
      </c>
      <c r="E1198" s="1" t="str">
        <f>IF(raw!E1198="","",raw!E1198)</f>
        <v/>
      </c>
      <c r="F1198" s="1" t="str">
        <f>IF(raw!F1198="","",raw!F1198)</f>
        <v/>
      </c>
      <c r="G1198" s="1" t="str">
        <f>IF(raw!G1198="","",raw!G1198)</f>
        <v/>
      </c>
      <c r="H1198" s="1" t="str">
        <f>IF(raw!H1198="","",raw!H1198)</f>
        <v/>
      </c>
      <c r="I1198" s="1" t="str">
        <f>IF(raw!I1198="","",raw!I1198)</f>
        <v/>
      </c>
      <c r="J1198" s="1" t="str">
        <f>IF(raw!J1198="","",raw!J1198)</f>
        <v/>
      </c>
      <c r="K1198" s="1" t="str">
        <f>IF(raw!K1198="","",raw!K1198)</f>
        <v/>
      </c>
      <c r="L1198" s="1" t="str">
        <f>IF(raw!L1198="","",raw!L1198)</f>
        <v/>
      </c>
      <c r="M1198" s="1" t="str">
        <f>IF(raw!M1198="","",raw!M1198)</f>
        <v/>
      </c>
      <c r="N1198" s="33" t="str">
        <f>IF(raw!N1198="","",raw!N1198)</f>
        <v/>
      </c>
      <c r="O1198" s="30" t="e">
        <f>ROUND(Table1[[#This Row],[Created_at]],1)</f>
        <v>#VALUE!</v>
      </c>
      <c r="P1198" s="39" t="e">
        <f>TRUNC(Table1[[#This Row],[Created_at]],0)</f>
        <v>#VALUE!</v>
      </c>
    </row>
    <row r="1199" spans="1:16" hidden="1" x14ac:dyDescent="0.2">
      <c r="A1199" s="7" t="str">
        <f>IFERROR(DATE(LEFT(raw!A1199,4),MID(raw!A1199,6,2),MID(raw!A1199,9,2)) + TIME(MID(raw!A1199,12,2),MID(raw!A1199,15,2),MID(raw!A1199,18,2)),"")</f>
        <v/>
      </c>
      <c r="B1199" s="1" t="str">
        <f>IF(raw!B1199="","",raw!B1199)</f>
        <v/>
      </c>
      <c r="C1199" s="1" t="str">
        <f>IF(raw!C1199="","",raw!C1199)</f>
        <v/>
      </c>
      <c r="D1199" s="1" t="str">
        <f>IF(raw!D1199="","",raw!D1199)</f>
        <v/>
      </c>
      <c r="E1199" s="1" t="str">
        <f>IF(raw!E1199="","",raw!E1199)</f>
        <v/>
      </c>
      <c r="F1199" s="1" t="str">
        <f>IF(raw!F1199="","",raw!F1199)</f>
        <v/>
      </c>
      <c r="G1199" s="1" t="str">
        <f>IF(raw!G1199="","",raw!G1199)</f>
        <v/>
      </c>
      <c r="H1199" s="1" t="str">
        <f>IF(raw!H1199="","",raw!H1199)</f>
        <v/>
      </c>
      <c r="I1199" s="1" t="str">
        <f>IF(raw!I1199="","",raw!I1199)</f>
        <v/>
      </c>
      <c r="J1199" s="1" t="str">
        <f>IF(raw!J1199="","",raw!J1199)</f>
        <v/>
      </c>
      <c r="K1199" s="1" t="str">
        <f>IF(raw!K1199="","",raw!K1199)</f>
        <v/>
      </c>
      <c r="L1199" s="1" t="str">
        <f>IF(raw!L1199="","",raw!L1199)</f>
        <v/>
      </c>
      <c r="M1199" s="1" t="str">
        <f>IF(raw!M1199="","",raw!M1199)</f>
        <v/>
      </c>
      <c r="N1199" s="33" t="str">
        <f>IF(raw!N1199="","",raw!N1199)</f>
        <v/>
      </c>
      <c r="O1199" s="30" t="e">
        <f>ROUND(Table1[[#This Row],[Created_at]],1)</f>
        <v>#VALUE!</v>
      </c>
      <c r="P1199" s="39" t="e">
        <f>TRUNC(Table1[[#This Row],[Created_at]],0)</f>
        <v>#VALUE!</v>
      </c>
    </row>
    <row r="1200" spans="1:16" hidden="1" x14ac:dyDescent="0.2">
      <c r="A1200" s="7" t="str">
        <f>IFERROR(DATE(LEFT(raw!A1200,4),MID(raw!A1200,6,2),MID(raw!A1200,9,2)) + TIME(MID(raw!A1200,12,2),MID(raw!A1200,15,2),MID(raw!A1200,18,2)),"")</f>
        <v/>
      </c>
      <c r="B1200" s="1" t="str">
        <f>IF(raw!B1200="","",raw!B1200)</f>
        <v/>
      </c>
      <c r="C1200" s="1" t="str">
        <f>IF(raw!C1200="","",raw!C1200)</f>
        <v/>
      </c>
      <c r="D1200" s="1" t="str">
        <f>IF(raw!D1200="","",raw!D1200)</f>
        <v/>
      </c>
      <c r="E1200" s="1" t="str">
        <f>IF(raw!E1200="","",raw!E1200)</f>
        <v/>
      </c>
      <c r="F1200" s="1" t="str">
        <f>IF(raw!F1200="","",raw!F1200)</f>
        <v/>
      </c>
      <c r="G1200" s="1" t="str">
        <f>IF(raw!G1200="","",raw!G1200)</f>
        <v/>
      </c>
      <c r="H1200" s="1" t="str">
        <f>IF(raw!H1200="","",raw!H1200)</f>
        <v/>
      </c>
      <c r="I1200" s="1" t="str">
        <f>IF(raw!I1200="","",raw!I1200)</f>
        <v/>
      </c>
      <c r="J1200" s="1" t="str">
        <f>IF(raw!J1200="","",raw!J1200)</f>
        <v/>
      </c>
      <c r="K1200" s="1" t="str">
        <f>IF(raw!K1200="","",raw!K1200)</f>
        <v/>
      </c>
      <c r="L1200" s="1" t="str">
        <f>IF(raw!L1200="","",raw!L1200)</f>
        <v/>
      </c>
      <c r="M1200" s="1" t="str">
        <f>IF(raw!M1200="","",raw!M1200)</f>
        <v/>
      </c>
      <c r="N1200" s="33" t="str">
        <f>IF(raw!N1200="","",raw!N1200)</f>
        <v/>
      </c>
      <c r="O1200" s="30" t="e">
        <f>ROUND(Table1[[#This Row],[Created_at]],1)</f>
        <v>#VALUE!</v>
      </c>
      <c r="P1200" s="39" t="e">
        <f>TRUNC(Table1[[#This Row],[Created_at]],0)</f>
        <v>#VALUE!</v>
      </c>
    </row>
    <row r="1201" spans="1:16" hidden="1" x14ac:dyDescent="0.2">
      <c r="A1201" s="7" t="str">
        <f>IFERROR(DATE(LEFT(raw!A1201,4),MID(raw!A1201,6,2),MID(raw!A1201,9,2)) + TIME(MID(raw!A1201,12,2),MID(raw!A1201,15,2),MID(raw!A1201,18,2)),"")</f>
        <v/>
      </c>
      <c r="B1201" s="1" t="str">
        <f>IF(raw!B1201="","",raw!B1201)</f>
        <v/>
      </c>
      <c r="C1201" s="1" t="str">
        <f>IF(raw!C1201="","",raw!C1201)</f>
        <v/>
      </c>
      <c r="D1201" s="1" t="str">
        <f>IF(raw!D1201="","",raw!D1201)</f>
        <v/>
      </c>
      <c r="E1201" s="1" t="str">
        <f>IF(raw!E1201="","",raw!E1201)</f>
        <v/>
      </c>
      <c r="F1201" s="1" t="str">
        <f>IF(raw!F1201="","",raw!F1201)</f>
        <v/>
      </c>
      <c r="G1201" s="1" t="str">
        <f>IF(raw!G1201="","",raw!G1201)</f>
        <v/>
      </c>
      <c r="H1201" s="1" t="str">
        <f>IF(raw!H1201="","",raw!H1201)</f>
        <v/>
      </c>
      <c r="I1201" s="1" t="str">
        <f>IF(raw!I1201="","",raw!I1201)</f>
        <v/>
      </c>
      <c r="J1201" s="1" t="str">
        <f>IF(raw!J1201="","",raw!J1201)</f>
        <v/>
      </c>
      <c r="K1201" s="1" t="str">
        <f>IF(raw!K1201="","",raw!K1201)</f>
        <v/>
      </c>
      <c r="L1201" s="1" t="str">
        <f>IF(raw!L1201="","",raw!L1201)</f>
        <v/>
      </c>
      <c r="M1201" s="1" t="str">
        <f>IF(raw!M1201="","",raw!M1201)</f>
        <v/>
      </c>
      <c r="N1201" s="33" t="str">
        <f>IF(raw!N1201="","",raw!N1201)</f>
        <v/>
      </c>
      <c r="O1201" s="30" t="e">
        <f>ROUND(Table1[[#This Row],[Created_at]],1)</f>
        <v>#VALUE!</v>
      </c>
      <c r="P1201" s="39" t="e">
        <f>TRUNC(Table1[[#This Row],[Created_at]],0)</f>
        <v>#VALUE!</v>
      </c>
    </row>
    <row r="1202" spans="1:16" hidden="1" x14ac:dyDescent="0.2">
      <c r="A1202" s="7" t="str">
        <f>IFERROR(DATE(LEFT(raw!A1202,4),MID(raw!A1202,6,2),MID(raw!A1202,9,2)) + TIME(MID(raw!A1202,12,2),MID(raw!A1202,15,2),MID(raw!A1202,18,2)),"")</f>
        <v/>
      </c>
      <c r="B1202" s="1" t="str">
        <f>IF(raw!B1202="","",raw!B1202)</f>
        <v/>
      </c>
      <c r="C1202" s="1" t="str">
        <f>IF(raw!C1202="","",raw!C1202)</f>
        <v/>
      </c>
      <c r="D1202" s="1" t="str">
        <f>IF(raw!D1202="","",raw!D1202)</f>
        <v/>
      </c>
      <c r="E1202" s="1" t="str">
        <f>IF(raw!E1202="","",raw!E1202)</f>
        <v/>
      </c>
      <c r="F1202" s="1" t="str">
        <f>IF(raw!F1202="","",raw!F1202)</f>
        <v/>
      </c>
      <c r="G1202" s="1" t="str">
        <f>IF(raw!G1202="","",raw!G1202)</f>
        <v/>
      </c>
      <c r="H1202" s="1" t="str">
        <f>IF(raw!H1202="","",raw!H1202)</f>
        <v/>
      </c>
      <c r="I1202" s="1" t="str">
        <f>IF(raw!I1202="","",raw!I1202)</f>
        <v/>
      </c>
      <c r="J1202" s="1" t="str">
        <f>IF(raw!J1202="","",raw!J1202)</f>
        <v/>
      </c>
      <c r="K1202" s="1" t="str">
        <f>IF(raw!K1202="","",raw!K1202)</f>
        <v/>
      </c>
      <c r="L1202" s="1" t="str">
        <f>IF(raw!L1202="","",raw!L1202)</f>
        <v/>
      </c>
      <c r="M1202" s="1" t="str">
        <f>IF(raw!M1202="","",raw!M1202)</f>
        <v/>
      </c>
      <c r="N1202" s="33" t="str">
        <f>IF(raw!N1202="","",raw!N1202)</f>
        <v/>
      </c>
      <c r="O1202" s="30" t="e">
        <f>ROUND(Table1[[#This Row],[Created_at]],1)</f>
        <v>#VALUE!</v>
      </c>
      <c r="P1202" s="39" t="e">
        <f>TRUNC(Table1[[#This Row],[Created_at]],0)</f>
        <v>#VALUE!</v>
      </c>
    </row>
    <row r="1203" spans="1:16" hidden="1" x14ac:dyDescent="0.2">
      <c r="A1203" s="7" t="str">
        <f>IFERROR(DATE(LEFT(raw!A1203,4),MID(raw!A1203,6,2),MID(raw!A1203,9,2)) + TIME(MID(raw!A1203,12,2),MID(raw!A1203,15,2),MID(raw!A1203,18,2)),"")</f>
        <v/>
      </c>
      <c r="B1203" s="1" t="str">
        <f>IF(raw!B1203="","",raw!B1203)</f>
        <v/>
      </c>
      <c r="C1203" s="1" t="str">
        <f>IF(raw!C1203="","",raw!C1203)</f>
        <v/>
      </c>
      <c r="D1203" s="1" t="str">
        <f>IF(raw!D1203="","",raw!D1203)</f>
        <v/>
      </c>
      <c r="E1203" s="1" t="str">
        <f>IF(raw!E1203="","",raw!E1203)</f>
        <v/>
      </c>
      <c r="F1203" s="1" t="str">
        <f>IF(raw!F1203="","",raw!F1203)</f>
        <v/>
      </c>
      <c r="G1203" s="1" t="str">
        <f>IF(raw!G1203="","",raw!G1203)</f>
        <v/>
      </c>
      <c r="H1203" s="1" t="str">
        <f>IF(raw!H1203="","",raw!H1203)</f>
        <v/>
      </c>
      <c r="I1203" s="1" t="str">
        <f>IF(raw!I1203="","",raw!I1203)</f>
        <v/>
      </c>
      <c r="J1203" s="1" t="str">
        <f>IF(raw!J1203="","",raw!J1203)</f>
        <v/>
      </c>
      <c r="K1203" s="1" t="str">
        <f>IF(raw!K1203="","",raw!K1203)</f>
        <v/>
      </c>
      <c r="L1203" s="1" t="str">
        <f>IF(raw!L1203="","",raw!L1203)</f>
        <v/>
      </c>
      <c r="M1203" s="1" t="str">
        <f>IF(raw!M1203="","",raw!M1203)</f>
        <v/>
      </c>
      <c r="N1203" s="33" t="str">
        <f>IF(raw!N1203="","",raw!N1203)</f>
        <v/>
      </c>
      <c r="O1203" s="30" t="e">
        <f>ROUND(Table1[[#This Row],[Created_at]],1)</f>
        <v>#VALUE!</v>
      </c>
      <c r="P1203" s="39" t="e">
        <f>TRUNC(Table1[[#This Row],[Created_at]],0)</f>
        <v>#VALUE!</v>
      </c>
    </row>
    <row r="1204" spans="1:16" hidden="1" x14ac:dyDescent="0.2">
      <c r="A1204" s="7" t="str">
        <f>IFERROR(DATE(LEFT(raw!A1204,4),MID(raw!A1204,6,2),MID(raw!A1204,9,2)) + TIME(MID(raw!A1204,12,2),MID(raw!A1204,15,2),MID(raw!A1204,18,2)),"")</f>
        <v/>
      </c>
      <c r="B1204" s="1" t="str">
        <f>IF(raw!B1204="","",raw!B1204)</f>
        <v/>
      </c>
      <c r="C1204" s="1" t="str">
        <f>IF(raw!C1204="","",raw!C1204)</f>
        <v/>
      </c>
      <c r="D1204" s="1" t="str">
        <f>IF(raw!D1204="","",raw!D1204)</f>
        <v/>
      </c>
      <c r="E1204" s="1" t="str">
        <f>IF(raw!E1204="","",raw!E1204)</f>
        <v/>
      </c>
      <c r="F1204" s="1" t="str">
        <f>IF(raw!F1204="","",raw!F1204)</f>
        <v/>
      </c>
      <c r="G1204" s="1" t="str">
        <f>IF(raw!G1204="","",raw!G1204)</f>
        <v/>
      </c>
      <c r="H1204" s="1" t="str">
        <f>IF(raw!H1204="","",raw!H1204)</f>
        <v/>
      </c>
      <c r="I1204" s="1" t="str">
        <f>IF(raw!I1204="","",raw!I1204)</f>
        <v/>
      </c>
      <c r="J1204" s="1" t="str">
        <f>IF(raw!J1204="","",raw!J1204)</f>
        <v/>
      </c>
      <c r="K1204" s="1" t="str">
        <f>IF(raw!K1204="","",raw!K1204)</f>
        <v/>
      </c>
      <c r="L1204" s="1" t="str">
        <f>IF(raw!L1204="","",raw!L1204)</f>
        <v/>
      </c>
      <c r="M1204" s="1" t="str">
        <f>IF(raw!M1204="","",raw!M1204)</f>
        <v/>
      </c>
      <c r="N1204" s="33" t="str">
        <f>IF(raw!N1204="","",raw!N1204)</f>
        <v/>
      </c>
      <c r="O1204" s="30" t="e">
        <f>ROUND(Table1[[#This Row],[Created_at]],1)</f>
        <v>#VALUE!</v>
      </c>
      <c r="P1204" s="39" t="e">
        <f>TRUNC(Table1[[#This Row],[Created_at]],0)</f>
        <v>#VALUE!</v>
      </c>
    </row>
    <row r="1205" spans="1:16" hidden="1" x14ac:dyDescent="0.2">
      <c r="A1205" s="7" t="str">
        <f>IFERROR(DATE(LEFT(raw!A1205,4),MID(raw!A1205,6,2),MID(raw!A1205,9,2)) + TIME(MID(raw!A1205,12,2),MID(raw!A1205,15,2),MID(raw!A1205,18,2)),"")</f>
        <v/>
      </c>
      <c r="B1205" s="1" t="str">
        <f>IF(raw!B1205="","",raw!B1205)</f>
        <v/>
      </c>
      <c r="C1205" s="1" t="str">
        <f>IF(raw!C1205="","",raw!C1205)</f>
        <v/>
      </c>
      <c r="D1205" s="1" t="str">
        <f>IF(raw!D1205="","",raw!D1205)</f>
        <v/>
      </c>
      <c r="E1205" s="1" t="str">
        <f>IF(raw!E1205="","",raw!E1205)</f>
        <v/>
      </c>
      <c r="F1205" s="1" t="str">
        <f>IF(raw!F1205="","",raw!F1205)</f>
        <v/>
      </c>
      <c r="G1205" s="1" t="str">
        <f>IF(raw!G1205="","",raw!G1205)</f>
        <v/>
      </c>
      <c r="H1205" s="1" t="str">
        <f>IF(raw!H1205="","",raw!H1205)</f>
        <v/>
      </c>
      <c r="I1205" s="1" t="str">
        <f>IF(raw!I1205="","",raw!I1205)</f>
        <v/>
      </c>
      <c r="J1205" s="1" t="str">
        <f>IF(raw!J1205="","",raw!J1205)</f>
        <v/>
      </c>
      <c r="K1205" s="1" t="str">
        <f>IF(raw!K1205="","",raw!K1205)</f>
        <v/>
      </c>
      <c r="L1205" s="1" t="str">
        <f>IF(raw!L1205="","",raw!L1205)</f>
        <v/>
      </c>
      <c r="M1205" s="1" t="str">
        <f>IF(raw!M1205="","",raw!M1205)</f>
        <v/>
      </c>
      <c r="N1205" s="33" t="str">
        <f>IF(raw!N1205="","",raw!N1205)</f>
        <v/>
      </c>
      <c r="O1205" s="30" t="e">
        <f>ROUND(Table1[[#This Row],[Created_at]],1)</f>
        <v>#VALUE!</v>
      </c>
      <c r="P1205" s="39" t="e">
        <f>TRUNC(Table1[[#This Row],[Created_at]],0)</f>
        <v>#VALUE!</v>
      </c>
    </row>
    <row r="1206" spans="1:16" hidden="1" x14ac:dyDescent="0.2">
      <c r="A1206" s="7" t="str">
        <f>IFERROR(DATE(LEFT(raw!A1206,4),MID(raw!A1206,6,2),MID(raw!A1206,9,2)) + TIME(MID(raw!A1206,12,2),MID(raw!A1206,15,2),MID(raw!A1206,18,2)),"")</f>
        <v/>
      </c>
      <c r="B1206" s="1" t="str">
        <f>IF(raw!B1206="","",raw!B1206)</f>
        <v/>
      </c>
      <c r="C1206" s="1" t="str">
        <f>IF(raw!C1206="","",raw!C1206)</f>
        <v/>
      </c>
      <c r="D1206" s="1" t="str">
        <f>IF(raw!D1206="","",raw!D1206)</f>
        <v/>
      </c>
      <c r="E1206" s="1" t="str">
        <f>IF(raw!E1206="","",raw!E1206)</f>
        <v/>
      </c>
      <c r="F1206" s="1" t="str">
        <f>IF(raw!F1206="","",raw!F1206)</f>
        <v/>
      </c>
      <c r="G1206" s="1" t="str">
        <f>IF(raw!G1206="","",raw!G1206)</f>
        <v/>
      </c>
      <c r="H1206" s="1" t="str">
        <f>IF(raw!H1206="","",raw!H1206)</f>
        <v/>
      </c>
      <c r="I1206" s="1" t="str">
        <f>IF(raw!I1206="","",raw!I1206)</f>
        <v/>
      </c>
      <c r="J1206" s="1" t="str">
        <f>IF(raw!J1206="","",raw!J1206)</f>
        <v/>
      </c>
      <c r="K1206" s="1" t="str">
        <f>IF(raw!K1206="","",raw!K1206)</f>
        <v/>
      </c>
      <c r="L1206" s="1" t="str">
        <f>IF(raw!L1206="","",raw!L1206)</f>
        <v/>
      </c>
      <c r="M1206" s="1" t="str">
        <f>IF(raw!M1206="","",raw!M1206)</f>
        <v/>
      </c>
      <c r="N1206" s="33" t="str">
        <f>IF(raw!N1206="","",raw!N1206)</f>
        <v/>
      </c>
      <c r="O1206" s="30" t="e">
        <f>ROUND(Table1[[#This Row],[Created_at]],1)</f>
        <v>#VALUE!</v>
      </c>
      <c r="P1206" s="39" t="e">
        <f>TRUNC(Table1[[#This Row],[Created_at]],0)</f>
        <v>#VALUE!</v>
      </c>
    </row>
    <row r="1207" spans="1:16" hidden="1" x14ac:dyDescent="0.2">
      <c r="A1207" s="7" t="str">
        <f>IFERROR(DATE(LEFT(raw!A1207,4),MID(raw!A1207,6,2),MID(raw!A1207,9,2)) + TIME(MID(raw!A1207,12,2),MID(raw!A1207,15,2),MID(raw!A1207,18,2)),"")</f>
        <v/>
      </c>
      <c r="B1207" s="1" t="str">
        <f>IF(raw!B1207="","",raw!B1207)</f>
        <v/>
      </c>
      <c r="C1207" s="1" t="str">
        <f>IF(raw!C1207="","",raw!C1207)</f>
        <v/>
      </c>
      <c r="D1207" s="1" t="str">
        <f>IF(raw!D1207="","",raw!D1207)</f>
        <v/>
      </c>
      <c r="E1207" s="1" t="str">
        <f>IF(raw!E1207="","",raw!E1207)</f>
        <v/>
      </c>
      <c r="F1207" s="1" t="str">
        <f>IF(raw!F1207="","",raw!F1207)</f>
        <v/>
      </c>
      <c r="G1207" s="1" t="str">
        <f>IF(raw!G1207="","",raw!G1207)</f>
        <v/>
      </c>
      <c r="H1207" s="1" t="str">
        <f>IF(raw!H1207="","",raw!H1207)</f>
        <v/>
      </c>
      <c r="I1207" s="1" t="str">
        <f>IF(raw!I1207="","",raw!I1207)</f>
        <v/>
      </c>
      <c r="J1207" s="1" t="str">
        <f>IF(raw!J1207="","",raw!J1207)</f>
        <v/>
      </c>
      <c r="K1207" s="1" t="str">
        <f>IF(raw!K1207="","",raw!K1207)</f>
        <v/>
      </c>
      <c r="L1207" s="1" t="str">
        <f>IF(raw!L1207="","",raw!L1207)</f>
        <v/>
      </c>
      <c r="M1207" s="1" t="str">
        <f>IF(raw!M1207="","",raw!M1207)</f>
        <v/>
      </c>
      <c r="N1207" s="33" t="str">
        <f>IF(raw!N1207="","",raw!N1207)</f>
        <v/>
      </c>
      <c r="O1207" s="30" t="e">
        <f>ROUND(Table1[[#This Row],[Created_at]],1)</f>
        <v>#VALUE!</v>
      </c>
      <c r="P1207" s="39" t="e">
        <f>TRUNC(Table1[[#This Row],[Created_at]],0)</f>
        <v>#VALUE!</v>
      </c>
    </row>
    <row r="1208" spans="1:16" hidden="1" x14ac:dyDescent="0.2">
      <c r="A1208" s="7" t="str">
        <f>IFERROR(DATE(LEFT(raw!A1208,4),MID(raw!A1208,6,2),MID(raw!A1208,9,2)) + TIME(MID(raw!A1208,12,2),MID(raw!A1208,15,2),MID(raw!A1208,18,2)),"")</f>
        <v/>
      </c>
      <c r="B1208" s="1" t="str">
        <f>IF(raw!B1208="","",raw!B1208)</f>
        <v/>
      </c>
      <c r="C1208" s="1" t="str">
        <f>IF(raw!C1208="","",raw!C1208)</f>
        <v/>
      </c>
      <c r="D1208" s="1" t="str">
        <f>IF(raw!D1208="","",raw!D1208)</f>
        <v/>
      </c>
      <c r="E1208" s="1" t="str">
        <f>IF(raw!E1208="","",raw!E1208)</f>
        <v/>
      </c>
      <c r="F1208" s="1" t="str">
        <f>IF(raw!F1208="","",raw!F1208)</f>
        <v/>
      </c>
      <c r="G1208" s="1" t="str">
        <f>IF(raw!G1208="","",raw!G1208)</f>
        <v/>
      </c>
      <c r="H1208" s="1" t="str">
        <f>IF(raw!H1208="","",raw!H1208)</f>
        <v/>
      </c>
      <c r="I1208" s="1" t="str">
        <f>IF(raw!I1208="","",raw!I1208)</f>
        <v/>
      </c>
      <c r="J1208" s="1" t="str">
        <f>IF(raw!J1208="","",raw!J1208)</f>
        <v/>
      </c>
      <c r="K1208" s="1" t="str">
        <f>IF(raw!K1208="","",raw!K1208)</f>
        <v/>
      </c>
      <c r="L1208" s="1" t="str">
        <f>IF(raw!L1208="","",raw!L1208)</f>
        <v/>
      </c>
      <c r="M1208" s="1" t="str">
        <f>IF(raw!M1208="","",raw!M1208)</f>
        <v/>
      </c>
      <c r="N1208" s="33" t="str">
        <f>IF(raw!N1208="","",raw!N1208)</f>
        <v/>
      </c>
      <c r="O1208" s="30" t="e">
        <f>ROUND(Table1[[#This Row],[Created_at]],1)</f>
        <v>#VALUE!</v>
      </c>
      <c r="P1208" s="39" t="e">
        <f>TRUNC(Table1[[#This Row],[Created_at]],0)</f>
        <v>#VALUE!</v>
      </c>
    </row>
    <row r="1209" spans="1:16" hidden="1" x14ac:dyDescent="0.2">
      <c r="A1209" s="7" t="str">
        <f>IFERROR(DATE(LEFT(raw!A1209,4),MID(raw!A1209,6,2),MID(raw!A1209,9,2)) + TIME(MID(raw!A1209,12,2),MID(raw!A1209,15,2),MID(raw!A1209,18,2)),"")</f>
        <v/>
      </c>
      <c r="B1209" s="1" t="str">
        <f>IF(raw!B1209="","",raw!B1209)</f>
        <v/>
      </c>
      <c r="C1209" s="1" t="str">
        <f>IF(raw!C1209="","",raw!C1209)</f>
        <v/>
      </c>
      <c r="D1209" s="1" t="str">
        <f>IF(raw!D1209="","",raw!D1209)</f>
        <v/>
      </c>
      <c r="E1209" s="1" t="str">
        <f>IF(raw!E1209="","",raw!E1209)</f>
        <v/>
      </c>
      <c r="F1209" s="1" t="str">
        <f>IF(raw!F1209="","",raw!F1209)</f>
        <v/>
      </c>
      <c r="G1209" s="1" t="str">
        <f>IF(raw!G1209="","",raw!G1209)</f>
        <v/>
      </c>
      <c r="H1209" s="1" t="str">
        <f>IF(raw!H1209="","",raw!H1209)</f>
        <v/>
      </c>
      <c r="I1209" s="1" t="str">
        <f>IF(raw!I1209="","",raw!I1209)</f>
        <v/>
      </c>
      <c r="J1209" s="1" t="str">
        <f>IF(raw!J1209="","",raw!J1209)</f>
        <v/>
      </c>
      <c r="K1209" s="1" t="str">
        <f>IF(raw!K1209="","",raw!K1209)</f>
        <v/>
      </c>
      <c r="L1209" s="1" t="str">
        <f>IF(raw!L1209="","",raw!L1209)</f>
        <v/>
      </c>
      <c r="M1209" s="1" t="str">
        <f>IF(raw!M1209="","",raw!M1209)</f>
        <v/>
      </c>
      <c r="N1209" s="33" t="str">
        <f>IF(raw!N1209="","",raw!N1209)</f>
        <v/>
      </c>
      <c r="O1209" s="30" t="e">
        <f>ROUND(Table1[[#This Row],[Created_at]],1)</f>
        <v>#VALUE!</v>
      </c>
      <c r="P1209" s="39" t="e">
        <f>TRUNC(Table1[[#This Row],[Created_at]],0)</f>
        <v>#VALUE!</v>
      </c>
    </row>
    <row r="1210" spans="1:16" hidden="1" x14ac:dyDescent="0.2">
      <c r="A1210" s="7" t="str">
        <f>IFERROR(DATE(LEFT(raw!A1210,4),MID(raw!A1210,6,2),MID(raw!A1210,9,2)) + TIME(MID(raw!A1210,12,2),MID(raw!A1210,15,2),MID(raw!A1210,18,2)),"")</f>
        <v/>
      </c>
      <c r="B1210" s="1" t="str">
        <f>IF(raw!B1210="","",raw!B1210)</f>
        <v/>
      </c>
      <c r="C1210" s="1" t="str">
        <f>IF(raw!C1210="","",raw!C1210)</f>
        <v/>
      </c>
      <c r="D1210" s="1" t="str">
        <f>IF(raw!D1210="","",raw!D1210)</f>
        <v/>
      </c>
      <c r="E1210" s="1" t="str">
        <f>IF(raw!E1210="","",raw!E1210)</f>
        <v/>
      </c>
      <c r="F1210" s="1" t="str">
        <f>IF(raw!F1210="","",raw!F1210)</f>
        <v/>
      </c>
      <c r="G1210" s="1" t="str">
        <f>IF(raw!G1210="","",raw!G1210)</f>
        <v/>
      </c>
      <c r="H1210" s="1" t="str">
        <f>IF(raw!H1210="","",raw!H1210)</f>
        <v/>
      </c>
      <c r="I1210" s="1" t="str">
        <f>IF(raw!I1210="","",raw!I1210)</f>
        <v/>
      </c>
      <c r="J1210" s="1" t="str">
        <f>IF(raw!J1210="","",raw!J1210)</f>
        <v/>
      </c>
      <c r="K1210" s="1" t="str">
        <f>IF(raw!K1210="","",raw!K1210)</f>
        <v/>
      </c>
      <c r="L1210" s="1" t="str">
        <f>IF(raw!L1210="","",raw!L1210)</f>
        <v/>
      </c>
      <c r="M1210" s="1" t="str">
        <f>IF(raw!M1210="","",raw!M1210)</f>
        <v/>
      </c>
      <c r="N1210" s="33" t="str">
        <f>IF(raw!N1210="","",raw!N1210)</f>
        <v/>
      </c>
      <c r="O1210" s="30" t="e">
        <f>ROUND(Table1[[#This Row],[Created_at]],1)</f>
        <v>#VALUE!</v>
      </c>
      <c r="P1210" s="39" t="e">
        <f>TRUNC(Table1[[#This Row],[Created_at]],0)</f>
        <v>#VALUE!</v>
      </c>
    </row>
    <row r="1211" spans="1:16" hidden="1" x14ac:dyDescent="0.2">
      <c r="A1211" s="7" t="str">
        <f>IFERROR(DATE(LEFT(raw!A1211,4),MID(raw!A1211,6,2),MID(raw!A1211,9,2)) + TIME(MID(raw!A1211,12,2),MID(raw!A1211,15,2),MID(raw!A1211,18,2)),"")</f>
        <v/>
      </c>
      <c r="B1211" s="1" t="str">
        <f>IF(raw!B1211="","",raw!B1211)</f>
        <v/>
      </c>
      <c r="C1211" s="1" t="str">
        <f>IF(raw!C1211="","",raw!C1211)</f>
        <v/>
      </c>
      <c r="D1211" s="1" t="str">
        <f>IF(raw!D1211="","",raw!D1211)</f>
        <v/>
      </c>
      <c r="E1211" s="1" t="str">
        <f>IF(raw!E1211="","",raw!E1211)</f>
        <v/>
      </c>
      <c r="F1211" s="1" t="str">
        <f>IF(raw!F1211="","",raw!F1211)</f>
        <v/>
      </c>
      <c r="G1211" s="1" t="str">
        <f>IF(raw!G1211="","",raw!G1211)</f>
        <v/>
      </c>
      <c r="H1211" s="1" t="str">
        <f>IF(raw!H1211="","",raw!H1211)</f>
        <v/>
      </c>
      <c r="I1211" s="1" t="str">
        <f>IF(raw!I1211="","",raw!I1211)</f>
        <v/>
      </c>
      <c r="J1211" s="1" t="str">
        <f>IF(raw!J1211="","",raw!J1211)</f>
        <v/>
      </c>
      <c r="K1211" s="1" t="str">
        <f>IF(raw!K1211="","",raw!K1211)</f>
        <v/>
      </c>
      <c r="L1211" s="1" t="str">
        <f>IF(raw!L1211="","",raw!L1211)</f>
        <v/>
      </c>
      <c r="M1211" s="1" t="str">
        <f>IF(raw!M1211="","",raw!M1211)</f>
        <v/>
      </c>
      <c r="N1211" s="33" t="str">
        <f>IF(raw!N1211="","",raw!N1211)</f>
        <v/>
      </c>
      <c r="O1211" s="30" t="e">
        <f>ROUND(Table1[[#This Row],[Created_at]],1)</f>
        <v>#VALUE!</v>
      </c>
      <c r="P1211" s="39" t="e">
        <f>TRUNC(Table1[[#This Row],[Created_at]],0)</f>
        <v>#VALUE!</v>
      </c>
    </row>
    <row r="1212" spans="1:16" hidden="1" x14ac:dyDescent="0.2">
      <c r="A1212" s="7" t="str">
        <f>IFERROR(DATE(LEFT(raw!A1212,4),MID(raw!A1212,6,2),MID(raw!A1212,9,2)) + TIME(MID(raw!A1212,12,2),MID(raw!A1212,15,2),MID(raw!A1212,18,2)),"")</f>
        <v/>
      </c>
      <c r="B1212" s="1" t="str">
        <f>IF(raw!B1212="","",raw!B1212)</f>
        <v/>
      </c>
      <c r="C1212" s="1" t="str">
        <f>IF(raw!C1212="","",raw!C1212)</f>
        <v/>
      </c>
      <c r="D1212" s="1" t="str">
        <f>IF(raw!D1212="","",raw!D1212)</f>
        <v/>
      </c>
      <c r="E1212" s="1" t="str">
        <f>IF(raw!E1212="","",raw!E1212)</f>
        <v/>
      </c>
      <c r="F1212" s="1" t="str">
        <f>IF(raw!F1212="","",raw!F1212)</f>
        <v/>
      </c>
      <c r="G1212" s="1" t="str">
        <f>IF(raw!G1212="","",raw!G1212)</f>
        <v/>
      </c>
      <c r="H1212" s="1" t="str">
        <f>IF(raw!H1212="","",raw!H1212)</f>
        <v/>
      </c>
      <c r="I1212" s="1" t="str">
        <f>IF(raw!I1212="","",raw!I1212)</f>
        <v/>
      </c>
      <c r="J1212" s="1" t="str">
        <f>IF(raw!J1212="","",raw!J1212)</f>
        <v/>
      </c>
      <c r="K1212" s="1" t="str">
        <f>IF(raw!K1212="","",raw!K1212)</f>
        <v/>
      </c>
      <c r="L1212" s="1" t="str">
        <f>IF(raw!L1212="","",raw!L1212)</f>
        <v/>
      </c>
      <c r="M1212" s="1" t="str">
        <f>IF(raw!M1212="","",raw!M1212)</f>
        <v/>
      </c>
      <c r="N1212" s="33" t="str">
        <f>IF(raw!N1212="","",raw!N1212)</f>
        <v/>
      </c>
      <c r="O1212" s="30" t="e">
        <f>ROUND(Table1[[#This Row],[Created_at]],1)</f>
        <v>#VALUE!</v>
      </c>
      <c r="P1212" s="39" t="e">
        <f>TRUNC(Table1[[#This Row],[Created_at]],0)</f>
        <v>#VALUE!</v>
      </c>
    </row>
    <row r="1213" spans="1:16" hidden="1" x14ac:dyDescent="0.2">
      <c r="A1213" s="7" t="str">
        <f>IFERROR(DATE(LEFT(raw!A1213,4),MID(raw!A1213,6,2),MID(raw!A1213,9,2)) + TIME(MID(raw!A1213,12,2),MID(raw!A1213,15,2),MID(raw!A1213,18,2)),"")</f>
        <v/>
      </c>
      <c r="B1213" s="1" t="str">
        <f>IF(raw!B1213="","",raw!B1213)</f>
        <v/>
      </c>
      <c r="C1213" s="1" t="str">
        <f>IF(raw!C1213="","",raw!C1213)</f>
        <v/>
      </c>
      <c r="D1213" s="1" t="str">
        <f>IF(raw!D1213="","",raw!D1213)</f>
        <v/>
      </c>
      <c r="E1213" s="1" t="str">
        <f>IF(raw!E1213="","",raw!E1213)</f>
        <v/>
      </c>
      <c r="F1213" s="1" t="str">
        <f>IF(raw!F1213="","",raw!F1213)</f>
        <v/>
      </c>
      <c r="G1213" s="1" t="str">
        <f>IF(raw!G1213="","",raw!G1213)</f>
        <v/>
      </c>
      <c r="H1213" s="1" t="str">
        <f>IF(raw!H1213="","",raw!H1213)</f>
        <v/>
      </c>
      <c r="I1213" s="1" t="str">
        <f>IF(raw!I1213="","",raw!I1213)</f>
        <v/>
      </c>
      <c r="J1213" s="1" t="str">
        <f>IF(raw!J1213="","",raw!J1213)</f>
        <v/>
      </c>
      <c r="K1213" s="1" t="str">
        <f>IF(raw!K1213="","",raw!K1213)</f>
        <v/>
      </c>
      <c r="L1213" s="1" t="str">
        <f>IF(raw!L1213="","",raw!L1213)</f>
        <v/>
      </c>
      <c r="M1213" s="1" t="str">
        <f>IF(raw!M1213="","",raw!M1213)</f>
        <v/>
      </c>
      <c r="N1213" s="33" t="str">
        <f>IF(raw!N1213="","",raw!N1213)</f>
        <v/>
      </c>
      <c r="O1213" s="30" t="e">
        <f>ROUND(Table1[[#This Row],[Created_at]],1)</f>
        <v>#VALUE!</v>
      </c>
      <c r="P1213" s="39" t="e">
        <f>TRUNC(Table1[[#This Row],[Created_at]],0)</f>
        <v>#VALUE!</v>
      </c>
    </row>
    <row r="1214" spans="1:16" hidden="1" x14ac:dyDescent="0.2">
      <c r="A1214" s="7" t="str">
        <f>IFERROR(DATE(LEFT(raw!A1214,4),MID(raw!A1214,6,2),MID(raw!A1214,9,2)) + TIME(MID(raw!A1214,12,2),MID(raw!A1214,15,2),MID(raw!A1214,18,2)),"")</f>
        <v/>
      </c>
      <c r="B1214" s="1" t="str">
        <f>IF(raw!B1214="","",raw!B1214)</f>
        <v/>
      </c>
      <c r="C1214" s="1" t="str">
        <f>IF(raw!C1214="","",raw!C1214)</f>
        <v/>
      </c>
      <c r="D1214" s="1" t="str">
        <f>IF(raw!D1214="","",raw!D1214)</f>
        <v/>
      </c>
      <c r="E1214" s="1" t="str">
        <f>IF(raw!E1214="","",raw!E1214)</f>
        <v/>
      </c>
      <c r="F1214" s="1" t="str">
        <f>IF(raw!F1214="","",raw!F1214)</f>
        <v/>
      </c>
      <c r="G1214" s="1" t="str">
        <f>IF(raw!G1214="","",raw!G1214)</f>
        <v/>
      </c>
      <c r="H1214" s="1" t="str">
        <f>IF(raw!H1214="","",raw!H1214)</f>
        <v/>
      </c>
      <c r="I1214" s="1" t="str">
        <f>IF(raw!I1214="","",raw!I1214)</f>
        <v/>
      </c>
      <c r="J1214" s="1" t="str">
        <f>IF(raw!J1214="","",raw!J1214)</f>
        <v/>
      </c>
      <c r="K1214" s="1" t="str">
        <f>IF(raw!K1214="","",raw!K1214)</f>
        <v/>
      </c>
      <c r="L1214" s="1" t="str">
        <f>IF(raw!L1214="","",raw!L1214)</f>
        <v/>
      </c>
      <c r="M1214" s="1" t="str">
        <f>IF(raw!M1214="","",raw!M1214)</f>
        <v/>
      </c>
      <c r="N1214" s="33" t="str">
        <f>IF(raw!N1214="","",raw!N1214)</f>
        <v/>
      </c>
      <c r="O1214" s="30" t="e">
        <f>ROUND(Table1[[#This Row],[Created_at]],1)</f>
        <v>#VALUE!</v>
      </c>
      <c r="P1214" s="39" t="e">
        <f>TRUNC(Table1[[#This Row],[Created_at]],0)</f>
        <v>#VALUE!</v>
      </c>
    </row>
    <row r="1215" spans="1:16" hidden="1" x14ac:dyDescent="0.2">
      <c r="A1215" s="7" t="str">
        <f>IFERROR(DATE(LEFT(raw!A1215,4),MID(raw!A1215,6,2),MID(raw!A1215,9,2)) + TIME(MID(raw!A1215,12,2),MID(raw!A1215,15,2),MID(raw!A1215,18,2)),"")</f>
        <v/>
      </c>
      <c r="B1215" s="1" t="str">
        <f>IF(raw!B1215="","",raw!B1215)</f>
        <v/>
      </c>
      <c r="C1215" s="1" t="str">
        <f>IF(raw!C1215="","",raw!C1215)</f>
        <v/>
      </c>
      <c r="D1215" s="1" t="str">
        <f>IF(raw!D1215="","",raw!D1215)</f>
        <v/>
      </c>
      <c r="E1215" s="1" t="str">
        <f>IF(raw!E1215="","",raw!E1215)</f>
        <v/>
      </c>
      <c r="F1215" s="1" t="str">
        <f>IF(raw!F1215="","",raw!F1215)</f>
        <v/>
      </c>
      <c r="G1215" s="1" t="str">
        <f>IF(raw!G1215="","",raw!G1215)</f>
        <v/>
      </c>
      <c r="H1215" s="1" t="str">
        <f>IF(raw!H1215="","",raw!H1215)</f>
        <v/>
      </c>
      <c r="I1215" s="1" t="str">
        <f>IF(raw!I1215="","",raw!I1215)</f>
        <v/>
      </c>
      <c r="J1215" s="1" t="str">
        <f>IF(raw!J1215="","",raw!J1215)</f>
        <v/>
      </c>
      <c r="K1215" s="1" t="str">
        <f>IF(raw!K1215="","",raw!K1215)</f>
        <v/>
      </c>
      <c r="L1215" s="1" t="str">
        <f>IF(raw!L1215="","",raw!L1215)</f>
        <v/>
      </c>
      <c r="M1215" s="1" t="str">
        <f>IF(raw!M1215="","",raw!M1215)</f>
        <v/>
      </c>
      <c r="N1215" s="33" t="str">
        <f>IF(raw!N1215="","",raw!N1215)</f>
        <v/>
      </c>
      <c r="O1215" s="30" t="e">
        <f>ROUND(Table1[[#This Row],[Created_at]],1)</f>
        <v>#VALUE!</v>
      </c>
      <c r="P1215" s="39" t="e">
        <f>TRUNC(Table1[[#This Row],[Created_at]],0)</f>
        <v>#VALUE!</v>
      </c>
    </row>
    <row r="1216" spans="1:16" hidden="1" x14ac:dyDescent="0.2">
      <c r="A1216" s="7" t="str">
        <f>IFERROR(DATE(LEFT(raw!A1216,4),MID(raw!A1216,6,2),MID(raw!A1216,9,2)) + TIME(MID(raw!A1216,12,2),MID(raw!A1216,15,2),MID(raw!A1216,18,2)),"")</f>
        <v/>
      </c>
      <c r="B1216" s="1" t="str">
        <f>IF(raw!B1216="","",raw!B1216)</f>
        <v/>
      </c>
      <c r="C1216" s="1" t="str">
        <f>IF(raw!C1216="","",raw!C1216)</f>
        <v/>
      </c>
      <c r="D1216" s="1" t="str">
        <f>IF(raw!D1216="","",raw!D1216)</f>
        <v/>
      </c>
      <c r="E1216" s="1" t="str">
        <f>IF(raw!E1216="","",raw!E1216)</f>
        <v/>
      </c>
      <c r="F1216" s="1" t="str">
        <f>IF(raw!F1216="","",raw!F1216)</f>
        <v/>
      </c>
      <c r="G1216" s="1" t="str">
        <f>IF(raw!G1216="","",raw!G1216)</f>
        <v/>
      </c>
      <c r="H1216" s="1" t="str">
        <f>IF(raw!H1216="","",raw!H1216)</f>
        <v/>
      </c>
      <c r="I1216" s="1" t="str">
        <f>IF(raw!I1216="","",raw!I1216)</f>
        <v/>
      </c>
      <c r="J1216" s="1" t="str">
        <f>IF(raw!J1216="","",raw!J1216)</f>
        <v/>
      </c>
      <c r="K1216" s="1" t="str">
        <f>IF(raw!K1216="","",raw!K1216)</f>
        <v/>
      </c>
      <c r="L1216" s="1" t="str">
        <f>IF(raw!L1216="","",raw!L1216)</f>
        <v/>
      </c>
      <c r="M1216" s="1" t="str">
        <f>IF(raw!M1216="","",raw!M1216)</f>
        <v/>
      </c>
      <c r="N1216" s="33" t="str">
        <f>IF(raw!N1216="","",raw!N1216)</f>
        <v/>
      </c>
      <c r="O1216" s="30" t="e">
        <f>ROUND(Table1[[#This Row],[Created_at]],1)</f>
        <v>#VALUE!</v>
      </c>
      <c r="P1216" s="39" t="e">
        <f>TRUNC(Table1[[#This Row],[Created_at]],0)</f>
        <v>#VALUE!</v>
      </c>
    </row>
    <row r="1217" spans="1:16" hidden="1" x14ac:dyDescent="0.2">
      <c r="A1217" s="7" t="str">
        <f>IFERROR(DATE(LEFT(raw!A1217,4),MID(raw!A1217,6,2),MID(raw!A1217,9,2)) + TIME(MID(raw!A1217,12,2),MID(raw!A1217,15,2),MID(raw!A1217,18,2)),"")</f>
        <v/>
      </c>
      <c r="B1217" s="1" t="str">
        <f>IF(raw!B1217="","",raw!B1217)</f>
        <v/>
      </c>
      <c r="C1217" s="1" t="str">
        <f>IF(raw!C1217="","",raw!C1217)</f>
        <v/>
      </c>
      <c r="D1217" s="1" t="str">
        <f>IF(raw!D1217="","",raw!D1217)</f>
        <v/>
      </c>
      <c r="E1217" s="1" t="str">
        <f>IF(raw!E1217="","",raw!E1217)</f>
        <v/>
      </c>
      <c r="F1217" s="1" t="str">
        <f>IF(raw!F1217="","",raw!F1217)</f>
        <v/>
      </c>
      <c r="G1217" s="1" t="str">
        <f>IF(raw!G1217="","",raw!G1217)</f>
        <v/>
      </c>
      <c r="H1217" s="1" t="str">
        <f>IF(raw!H1217="","",raw!H1217)</f>
        <v/>
      </c>
      <c r="I1217" s="1" t="str">
        <f>IF(raw!I1217="","",raw!I1217)</f>
        <v/>
      </c>
      <c r="J1217" s="1" t="str">
        <f>IF(raw!J1217="","",raw!J1217)</f>
        <v/>
      </c>
      <c r="K1217" s="1" t="str">
        <f>IF(raw!K1217="","",raw!K1217)</f>
        <v/>
      </c>
      <c r="L1217" s="1" t="str">
        <f>IF(raw!L1217="","",raw!L1217)</f>
        <v/>
      </c>
      <c r="M1217" s="1" t="str">
        <f>IF(raw!M1217="","",raw!M1217)</f>
        <v/>
      </c>
      <c r="N1217" s="33" t="str">
        <f>IF(raw!N1217="","",raw!N1217)</f>
        <v/>
      </c>
      <c r="O1217" s="30" t="e">
        <f>ROUND(Table1[[#This Row],[Created_at]],1)</f>
        <v>#VALUE!</v>
      </c>
      <c r="P1217" s="39" t="e">
        <f>TRUNC(Table1[[#This Row],[Created_at]],0)</f>
        <v>#VALUE!</v>
      </c>
    </row>
    <row r="1218" spans="1:16" hidden="1" x14ac:dyDescent="0.2">
      <c r="A1218" s="7" t="str">
        <f>IFERROR(DATE(LEFT(raw!A1218,4),MID(raw!A1218,6,2),MID(raw!A1218,9,2)) + TIME(MID(raw!A1218,12,2),MID(raw!A1218,15,2),MID(raw!A1218,18,2)),"")</f>
        <v/>
      </c>
      <c r="B1218" s="1" t="str">
        <f>IF(raw!B1218="","",raw!B1218)</f>
        <v/>
      </c>
      <c r="C1218" s="1" t="str">
        <f>IF(raw!C1218="","",raw!C1218)</f>
        <v/>
      </c>
      <c r="D1218" s="1" t="str">
        <f>IF(raw!D1218="","",raw!D1218)</f>
        <v/>
      </c>
      <c r="E1218" s="1" t="str">
        <f>IF(raw!E1218="","",raw!E1218)</f>
        <v/>
      </c>
      <c r="F1218" s="1" t="str">
        <f>IF(raw!F1218="","",raw!F1218)</f>
        <v/>
      </c>
      <c r="G1218" s="1" t="str">
        <f>IF(raw!G1218="","",raw!G1218)</f>
        <v/>
      </c>
      <c r="H1218" s="1" t="str">
        <f>IF(raw!H1218="","",raw!H1218)</f>
        <v/>
      </c>
      <c r="I1218" s="1" t="str">
        <f>IF(raw!I1218="","",raw!I1218)</f>
        <v/>
      </c>
      <c r="J1218" s="1" t="str">
        <f>IF(raw!J1218="","",raw!J1218)</f>
        <v/>
      </c>
      <c r="K1218" s="1" t="str">
        <f>IF(raw!K1218="","",raw!K1218)</f>
        <v/>
      </c>
      <c r="L1218" s="1" t="str">
        <f>IF(raw!L1218="","",raw!L1218)</f>
        <v/>
      </c>
      <c r="M1218" s="1" t="str">
        <f>IF(raw!M1218="","",raw!M1218)</f>
        <v/>
      </c>
      <c r="N1218" s="33" t="str">
        <f>IF(raw!N1218="","",raw!N1218)</f>
        <v/>
      </c>
      <c r="O1218" s="30" t="e">
        <f>ROUND(Table1[[#This Row],[Created_at]],1)</f>
        <v>#VALUE!</v>
      </c>
      <c r="P1218" s="39" t="e">
        <f>TRUNC(Table1[[#This Row],[Created_at]],0)</f>
        <v>#VALUE!</v>
      </c>
    </row>
    <row r="1219" spans="1:16" hidden="1" x14ac:dyDescent="0.2">
      <c r="A1219" s="7" t="str">
        <f>IFERROR(DATE(LEFT(raw!A1219,4),MID(raw!A1219,6,2),MID(raw!A1219,9,2)) + TIME(MID(raw!A1219,12,2),MID(raw!A1219,15,2),MID(raw!A1219,18,2)),"")</f>
        <v/>
      </c>
      <c r="B1219" s="1" t="str">
        <f>IF(raw!B1219="","",raw!B1219)</f>
        <v/>
      </c>
      <c r="C1219" s="1" t="str">
        <f>IF(raw!C1219="","",raw!C1219)</f>
        <v/>
      </c>
      <c r="D1219" s="1" t="str">
        <f>IF(raw!D1219="","",raw!D1219)</f>
        <v/>
      </c>
      <c r="E1219" s="1" t="str">
        <f>IF(raw!E1219="","",raw!E1219)</f>
        <v/>
      </c>
      <c r="F1219" s="1" t="str">
        <f>IF(raw!F1219="","",raw!F1219)</f>
        <v/>
      </c>
      <c r="G1219" s="1" t="str">
        <f>IF(raw!G1219="","",raw!G1219)</f>
        <v/>
      </c>
      <c r="H1219" s="1" t="str">
        <f>IF(raw!H1219="","",raw!H1219)</f>
        <v/>
      </c>
      <c r="I1219" s="1" t="str">
        <f>IF(raw!I1219="","",raw!I1219)</f>
        <v/>
      </c>
      <c r="J1219" s="1" t="str">
        <f>IF(raw!J1219="","",raw!J1219)</f>
        <v/>
      </c>
      <c r="K1219" s="1" t="str">
        <f>IF(raw!K1219="","",raw!K1219)</f>
        <v/>
      </c>
      <c r="L1219" s="1" t="str">
        <f>IF(raw!L1219="","",raw!L1219)</f>
        <v/>
      </c>
      <c r="M1219" s="1" t="str">
        <f>IF(raw!M1219="","",raw!M1219)</f>
        <v/>
      </c>
      <c r="N1219" s="33" t="str">
        <f>IF(raw!N1219="","",raw!N1219)</f>
        <v/>
      </c>
      <c r="O1219" s="30" t="e">
        <f>ROUND(Table1[[#This Row],[Created_at]],1)</f>
        <v>#VALUE!</v>
      </c>
      <c r="P1219" s="39" t="e">
        <f>TRUNC(Table1[[#This Row],[Created_at]],0)</f>
        <v>#VALUE!</v>
      </c>
    </row>
    <row r="1220" spans="1:16" hidden="1" x14ac:dyDescent="0.2">
      <c r="A1220" s="7" t="str">
        <f>IFERROR(DATE(LEFT(raw!A1220,4),MID(raw!A1220,6,2),MID(raw!A1220,9,2)) + TIME(MID(raw!A1220,12,2),MID(raw!A1220,15,2),MID(raw!A1220,18,2)),"")</f>
        <v/>
      </c>
      <c r="B1220" s="1" t="str">
        <f>IF(raw!B1220="","",raw!B1220)</f>
        <v/>
      </c>
      <c r="C1220" s="1" t="str">
        <f>IF(raw!C1220="","",raw!C1220)</f>
        <v/>
      </c>
      <c r="D1220" s="1" t="str">
        <f>IF(raw!D1220="","",raw!D1220)</f>
        <v/>
      </c>
      <c r="E1220" s="1" t="str">
        <f>IF(raw!E1220="","",raw!E1220)</f>
        <v/>
      </c>
      <c r="F1220" s="1" t="str">
        <f>IF(raw!F1220="","",raw!F1220)</f>
        <v/>
      </c>
      <c r="G1220" s="1" t="str">
        <f>IF(raw!G1220="","",raw!G1220)</f>
        <v/>
      </c>
      <c r="H1220" s="1" t="str">
        <f>IF(raw!H1220="","",raw!H1220)</f>
        <v/>
      </c>
      <c r="I1220" s="1" t="str">
        <f>IF(raw!I1220="","",raw!I1220)</f>
        <v/>
      </c>
      <c r="J1220" s="1" t="str">
        <f>IF(raw!J1220="","",raw!J1220)</f>
        <v/>
      </c>
      <c r="K1220" s="1" t="str">
        <f>IF(raw!K1220="","",raw!K1220)</f>
        <v/>
      </c>
      <c r="L1220" s="1" t="str">
        <f>IF(raw!L1220="","",raw!L1220)</f>
        <v/>
      </c>
      <c r="M1220" s="1" t="str">
        <f>IF(raw!M1220="","",raw!M1220)</f>
        <v/>
      </c>
      <c r="N1220" s="33" t="str">
        <f>IF(raw!N1220="","",raw!N1220)</f>
        <v/>
      </c>
      <c r="O1220" s="30" t="e">
        <f>ROUND(Table1[[#This Row],[Created_at]],1)</f>
        <v>#VALUE!</v>
      </c>
      <c r="P1220" s="39" t="e">
        <f>TRUNC(Table1[[#This Row],[Created_at]],0)</f>
        <v>#VALUE!</v>
      </c>
    </row>
    <row r="1221" spans="1:16" hidden="1" x14ac:dyDescent="0.2">
      <c r="A1221" s="7" t="str">
        <f>IFERROR(DATE(LEFT(raw!A1221,4),MID(raw!A1221,6,2),MID(raw!A1221,9,2)) + TIME(MID(raw!A1221,12,2),MID(raw!A1221,15,2),MID(raw!A1221,18,2)),"")</f>
        <v/>
      </c>
      <c r="B1221" s="1" t="str">
        <f>IF(raw!B1221="","",raw!B1221)</f>
        <v/>
      </c>
      <c r="C1221" s="1" t="str">
        <f>IF(raw!C1221="","",raw!C1221)</f>
        <v/>
      </c>
      <c r="D1221" s="1" t="str">
        <f>IF(raw!D1221="","",raw!D1221)</f>
        <v/>
      </c>
      <c r="E1221" s="1" t="str">
        <f>IF(raw!E1221="","",raw!E1221)</f>
        <v/>
      </c>
      <c r="F1221" s="1" t="str">
        <f>IF(raw!F1221="","",raw!F1221)</f>
        <v/>
      </c>
      <c r="G1221" s="1" t="str">
        <f>IF(raw!G1221="","",raw!G1221)</f>
        <v/>
      </c>
      <c r="H1221" s="1" t="str">
        <f>IF(raw!H1221="","",raw!H1221)</f>
        <v/>
      </c>
      <c r="I1221" s="1" t="str">
        <f>IF(raw!I1221="","",raw!I1221)</f>
        <v/>
      </c>
      <c r="J1221" s="1" t="str">
        <f>IF(raw!J1221="","",raw!J1221)</f>
        <v/>
      </c>
      <c r="K1221" s="1" t="str">
        <f>IF(raw!K1221="","",raw!K1221)</f>
        <v/>
      </c>
      <c r="L1221" s="1" t="str">
        <f>IF(raw!L1221="","",raw!L1221)</f>
        <v/>
      </c>
      <c r="M1221" s="1" t="str">
        <f>IF(raw!M1221="","",raw!M1221)</f>
        <v/>
      </c>
      <c r="N1221" s="33" t="str">
        <f>IF(raw!N1221="","",raw!N1221)</f>
        <v/>
      </c>
      <c r="O1221" s="30" t="e">
        <f>ROUND(Table1[[#This Row],[Created_at]],1)</f>
        <v>#VALUE!</v>
      </c>
      <c r="P1221" s="39" t="e">
        <f>TRUNC(Table1[[#This Row],[Created_at]],0)</f>
        <v>#VALUE!</v>
      </c>
    </row>
    <row r="1222" spans="1:16" hidden="1" x14ac:dyDescent="0.2">
      <c r="A1222" s="7" t="str">
        <f>IFERROR(DATE(LEFT(raw!A1222,4),MID(raw!A1222,6,2),MID(raw!A1222,9,2)) + TIME(MID(raw!A1222,12,2),MID(raw!A1222,15,2),MID(raw!A1222,18,2)),"")</f>
        <v/>
      </c>
      <c r="B1222" s="1" t="str">
        <f>IF(raw!B1222="","",raw!B1222)</f>
        <v/>
      </c>
      <c r="C1222" s="1" t="str">
        <f>IF(raw!C1222="","",raw!C1222)</f>
        <v/>
      </c>
      <c r="D1222" s="1" t="str">
        <f>IF(raw!D1222="","",raw!D1222)</f>
        <v/>
      </c>
      <c r="E1222" s="1" t="str">
        <f>IF(raw!E1222="","",raw!E1222)</f>
        <v/>
      </c>
      <c r="F1222" s="1" t="str">
        <f>IF(raw!F1222="","",raw!F1222)</f>
        <v/>
      </c>
      <c r="G1222" s="1" t="str">
        <f>IF(raw!G1222="","",raw!G1222)</f>
        <v/>
      </c>
      <c r="H1222" s="1" t="str">
        <f>IF(raw!H1222="","",raw!H1222)</f>
        <v/>
      </c>
      <c r="I1222" s="1" t="str">
        <f>IF(raw!I1222="","",raw!I1222)</f>
        <v/>
      </c>
      <c r="J1222" s="1" t="str">
        <f>IF(raw!J1222="","",raw!J1222)</f>
        <v/>
      </c>
      <c r="K1222" s="1" t="str">
        <f>IF(raw!K1222="","",raw!K1222)</f>
        <v/>
      </c>
      <c r="L1222" s="1" t="str">
        <f>IF(raw!L1222="","",raw!L1222)</f>
        <v/>
      </c>
      <c r="M1222" s="1" t="str">
        <f>IF(raw!M1222="","",raw!M1222)</f>
        <v/>
      </c>
      <c r="N1222" s="33" t="str">
        <f>IF(raw!N1222="","",raw!N1222)</f>
        <v/>
      </c>
      <c r="O1222" s="30" t="e">
        <f>ROUND(Table1[[#This Row],[Created_at]],1)</f>
        <v>#VALUE!</v>
      </c>
      <c r="P1222" s="39" t="e">
        <f>TRUNC(Table1[[#This Row],[Created_at]],0)</f>
        <v>#VALUE!</v>
      </c>
    </row>
    <row r="1223" spans="1:16" hidden="1" x14ac:dyDescent="0.2">
      <c r="A1223" s="7" t="str">
        <f>IFERROR(DATE(LEFT(raw!A1223,4),MID(raw!A1223,6,2),MID(raw!A1223,9,2)) + TIME(MID(raw!A1223,12,2),MID(raw!A1223,15,2),MID(raw!A1223,18,2)),"")</f>
        <v/>
      </c>
      <c r="B1223" s="1" t="str">
        <f>IF(raw!B1223="","",raw!B1223)</f>
        <v/>
      </c>
      <c r="C1223" s="1" t="str">
        <f>IF(raw!C1223="","",raw!C1223)</f>
        <v/>
      </c>
      <c r="D1223" s="1" t="str">
        <f>IF(raw!D1223="","",raw!D1223)</f>
        <v/>
      </c>
      <c r="E1223" s="1" t="str">
        <f>IF(raw!E1223="","",raw!E1223)</f>
        <v/>
      </c>
      <c r="F1223" s="1" t="str">
        <f>IF(raw!F1223="","",raw!F1223)</f>
        <v/>
      </c>
      <c r="G1223" s="1" t="str">
        <f>IF(raw!G1223="","",raw!G1223)</f>
        <v/>
      </c>
      <c r="H1223" s="1" t="str">
        <f>IF(raw!H1223="","",raw!H1223)</f>
        <v/>
      </c>
      <c r="I1223" s="1" t="str">
        <f>IF(raw!I1223="","",raw!I1223)</f>
        <v/>
      </c>
      <c r="J1223" s="1" t="str">
        <f>IF(raw!J1223="","",raw!J1223)</f>
        <v/>
      </c>
      <c r="K1223" s="1" t="str">
        <f>IF(raw!K1223="","",raw!K1223)</f>
        <v/>
      </c>
      <c r="L1223" s="1" t="str">
        <f>IF(raw!L1223="","",raw!L1223)</f>
        <v/>
      </c>
      <c r="M1223" s="1" t="str">
        <f>IF(raw!M1223="","",raw!M1223)</f>
        <v/>
      </c>
      <c r="N1223" s="33" t="str">
        <f>IF(raw!N1223="","",raw!N1223)</f>
        <v/>
      </c>
      <c r="O1223" s="30" t="e">
        <f>ROUND(Table1[[#This Row],[Created_at]],1)</f>
        <v>#VALUE!</v>
      </c>
      <c r="P1223" s="39" t="e">
        <f>TRUNC(Table1[[#This Row],[Created_at]],0)</f>
        <v>#VALUE!</v>
      </c>
    </row>
    <row r="1224" spans="1:16" hidden="1" x14ac:dyDescent="0.2">
      <c r="A1224" s="7" t="str">
        <f>IFERROR(DATE(LEFT(raw!A1224,4),MID(raw!A1224,6,2),MID(raw!A1224,9,2)) + TIME(MID(raw!A1224,12,2),MID(raw!A1224,15,2),MID(raw!A1224,18,2)),"")</f>
        <v/>
      </c>
      <c r="B1224" s="1" t="str">
        <f>IF(raw!B1224="","",raw!B1224)</f>
        <v/>
      </c>
      <c r="C1224" s="1" t="str">
        <f>IF(raw!C1224="","",raw!C1224)</f>
        <v/>
      </c>
      <c r="D1224" s="1" t="str">
        <f>IF(raw!D1224="","",raw!D1224)</f>
        <v/>
      </c>
      <c r="E1224" s="1" t="str">
        <f>IF(raw!E1224="","",raw!E1224)</f>
        <v/>
      </c>
      <c r="F1224" s="1" t="str">
        <f>IF(raw!F1224="","",raw!F1224)</f>
        <v/>
      </c>
      <c r="G1224" s="1" t="str">
        <f>IF(raw!G1224="","",raw!G1224)</f>
        <v/>
      </c>
      <c r="H1224" s="1" t="str">
        <f>IF(raw!H1224="","",raw!H1224)</f>
        <v/>
      </c>
      <c r="I1224" s="1" t="str">
        <f>IF(raw!I1224="","",raw!I1224)</f>
        <v/>
      </c>
      <c r="J1224" s="1" t="str">
        <f>IF(raw!J1224="","",raw!J1224)</f>
        <v/>
      </c>
      <c r="K1224" s="1" t="str">
        <f>IF(raw!K1224="","",raw!K1224)</f>
        <v/>
      </c>
      <c r="L1224" s="1" t="str">
        <f>IF(raw!L1224="","",raw!L1224)</f>
        <v/>
      </c>
      <c r="M1224" s="1" t="str">
        <f>IF(raw!M1224="","",raw!M1224)</f>
        <v/>
      </c>
      <c r="N1224" s="33" t="str">
        <f>IF(raw!N1224="","",raw!N1224)</f>
        <v/>
      </c>
      <c r="O1224" s="30" t="e">
        <f>ROUND(Table1[[#This Row],[Created_at]],1)</f>
        <v>#VALUE!</v>
      </c>
      <c r="P1224" s="39" t="e">
        <f>TRUNC(Table1[[#This Row],[Created_at]],0)</f>
        <v>#VALUE!</v>
      </c>
    </row>
    <row r="1225" spans="1:16" hidden="1" x14ac:dyDescent="0.2">
      <c r="A1225" s="7" t="str">
        <f>IFERROR(DATE(LEFT(raw!A1225,4),MID(raw!A1225,6,2),MID(raw!A1225,9,2)) + TIME(MID(raw!A1225,12,2),MID(raw!A1225,15,2),MID(raw!A1225,18,2)),"")</f>
        <v/>
      </c>
      <c r="B1225" s="1" t="str">
        <f>IF(raw!B1225="","",raw!B1225)</f>
        <v/>
      </c>
      <c r="C1225" s="1" t="str">
        <f>IF(raw!C1225="","",raw!C1225)</f>
        <v/>
      </c>
      <c r="D1225" s="1" t="str">
        <f>IF(raw!D1225="","",raw!D1225)</f>
        <v/>
      </c>
      <c r="E1225" s="1" t="str">
        <f>IF(raw!E1225="","",raw!E1225)</f>
        <v/>
      </c>
      <c r="F1225" s="1" t="str">
        <f>IF(raw!F1225="","",raw!F1225)</f>
        <v/>
      </c>
      <c r="G1225" s="1" t="str">
        <f>IF(raw!G1225="","",raw!G1225)</f>
        <v/>
      </c>
      <c r="H1225" s="1" t="str">
        <f>IF(raw!H1225="","",raw!H1225)</f>
        <v/>
      </c>
      <c r="I1225" s="1" t="str">
        <f>IF(raw!I1225="","",raw!I1225)</f>
        <v/>
      </c>
      <c r="J1225" s="1" t="str">
        <f>IF(raw!J1225="","",raw!J1225)</f>
        <v/>
      </c>
      <c r="K1225" s="1" t="str">
        <f>IF(raw!K1225="","",raw!K1225)</f>
        <v/>
      </c>
      <c r="L1225" s="1" t="str">
        <f>IF(raw!L1225="","",raw!L1225)</f>
        <v/>
      </c>
      <c r="M1225" s="1" t="str">
        <f>IF(raw!M1225="","",raw!M1225)</f>
        <v/>
      </c>
      <c r="N1225" s="33" t="str">
        <f>IF(raw!N1225="","",raw!N1225)</f>
        <v/>
      </c>
      <c r="O1225" s="30" t="e">
        <f>ROUND(Table1[[#This Row],[Created_at]],1)</f>
        <v>#VALUE!</v>
      </c>
      <c r="P1225" s="39" t="e">
        <f>TRUNC(Table1[[#This Row],[Created_at]],0)</f>
        <v>#VALUE!</v>
      </c>
    </row>
    <row r="1226" spans="1:16" hidden="1" x14ac:dyDescent="0.2">
      <c r="A1226" s="7" t="str">
        <f>IFERROR(DATE(LEFT(raw!A1226,4),MID(raw!A1226,6,2),MID(raw!A1226,9,2)) + TIME(MID(raw!A1226,12,2),MID(raw!A1226,15,2),MID(raw!A1226,18,2)),"")</f>
        <v/>
      </c>
      <c r="B1226" s="1" t="str">
        <f>IF(raw!B1226="","",raw!B1226)</f>
        <v/>
      </c>
      <c r="C1226" s="1" t="str">
        <f>IF(raw!C1226="","",raw!C1226)</f>
        <v/>
      </c>
      <c r="D1226" s="1" t="str">
        <f>IF(raw!D1226="","",raw!D1226)</f>
        <v/>
      </c>
      <c r="E1226" s="1" t="str">
        <f>IF(raw!E1226="","",raw!E1226)</f>
        <v/>
      </c>
      <c r="F1226" s="1" t="str">
        <f>IF(raw!F1226="","",raw!F1226)</f>
        <v/>
      </c>
      <c r="G1226" s="1" t="str">
        <f>IF(raw!G1226="","",raw!G1226)</f>
        <v/>
      </c>
      <c r="H1226" s="1" t="str">
        <f>IF(raw!H1226="","",raw!H1226)</f>
        <v/>
      </c>
      <c r="I1226" s="1" t="str">
        <f>IF(raw!I1226="","",raw!I1226)</f>
        <v/>
      </c>
      <c r="J1226" s="1" t="str">
        <f>IF(raw!J1226="","",raw!J1226)</f>
        <v/>
      </c>
      <c r="K1226" s="1" t="str">
        <f>IF(raw!K1226="","",raw!K1226)</f>
        <v/>
      </c>
      <c r="L1226" s="1" t="str">
        <f>IF(raw!L1226="","",raw!L1226)</f>
        <v/>
      </c>
      <c r="M1226" s="1" t="str">
        <f>IF(raw!M1226="","",raw!M1226)</f>
        <v/>
      </c>
      <c r="N1226" s="33" t="str">
        <f>IF(raw!N1226="","",raw!N1226)</f>
        <v/>
      </c>
      <c r="O1226" s="30" t="e">
        <f>ROUND(Table1[[#This Row],[Created_at]],1)</f>
        <v>#VALUE!</v>
      </c>
      <c r="P1226" s="39" t="e">
        <f>TRUNC(Table1[[#This Row],[Created_at]],0)</f>
        <v>#VALUE!</v>
      </c>
    </row>
    <row r="1227" spans="1:16" hidden="1" x14ac:dyDescent="0.2">
      <c r="A1227" s="7" t="str">
        <f>IFERROR(DATE(LEFT(raw!A1227,4),MID(raw!A1227,6,2),MID(raw!A1227,9,2)) + TIME(MID(raw!A1227,12,2),MID(raw!A1227,15,2),MID(raw!A1227,18,2)),"")</f>
        <v/>
      </c>
      <c r="B1227" s="1" t="str">
        <f>IF(raw!B1227="","",raw!B1227)</f>
        <v/>
      </c>
      <c r="C1227" s="1" t="str">
        <f>IF(raw!C1227="","",raw!C1227)</f>
        <v/>
      </c>
      <c r="D1227" s="1" t="str">
        <f>IF(raw!D1227="","",raw!D1227)</f>
        <v/>
      </c>
      <c r="E1227" s="1" t="str">
        <f>IF(raw!E1227="","",raw!E1227)</f>
        <v/>
      </c>
      <c r="F1227" s="1" t="str">
        <f>IF(raw!F1227="","",raw!F1227)</f>
        <v/>
      </c>
      <c r="G1227" s="1" t="str">
        <f>IF(raw!G1227="","",raw!G1227)</f>
        <v/>
      </c>
      <c r="H1227" s="1" t="str">
        <f>IF(raw!H1227="","",raw!H1227)</f>
        <v/>
      </c>
      <c r="I1227" s="1" t="str">
        <f>IF(raw!I1227="","",raw!I1227)</f>
        <v/>
      </c>
      <c r="J1227" s="1" t="str">
        <f>IF(raw!J1227="","",raw!J1227)</f>
        <v/>
      </c>
      <c r="K1227" s="1" t="str">
        <f>IF(raw!K1227="","",raw!K1227)</f>
        <v/>
      </c>
      <c r="L1227" s="1" t="str">
        <f>IF(raw!L1227="","",raw!L1227)</f>
        <v/>
      </c>
      <c r="M1227" s="1" t="str">
        <f>IF(raw!M1227="","",raw!M1227)</f>
        <v/>
      </c>
      <c r="N1227" s="33" t="str">
        <f>IF(raw!N1227="","",raw!N1227)</f>
        <v/>
      </c>
      <c r="O1227" s="30" t="e">
        <f>ROUND(Table1[[#This Row],[Created_at]],1)</f>
        <v>#VALUE!</v>
      </c>
      <c r="P1227" s="39" t="e">
        <f>TRUNC(Table1[[#This Row],[Created_at]],0)</f>
        <v>#VALUE!</v>
      </c>
    </row>
    <row r="1228" spans="1:16" hidden="1" x14ac:dyDescent="0.2">
      <c r="A1228" s="7" t="str">
        <f>IFERROR(DATE(LEFT(raw!A1228,4),MID(raw!A1228,6,2),MID(raw!A1228,9,2)) + TIME(MID(raw!A1228,12,2),MID(raw!A1228,15,2),MID(raw!A1228,18,2)),"")</f>
        <v/>
      </c>
      <c r="B1228" s="1" t="str">
        <f>IF(raw!B1228="","",raw!B1228)</f>
        <v/>
      </c>
      <c r="C1228" s="1" t="str">
        <f>IF(raw!C1228="","",raw!C1228)</f>
        <v/>
      </c>
      <c r="D1228" s="1" t="str">
        <f>IF(raw!D1228="","",raw!D1228)</f>
        <v/>
      </c>
      <c r="E1228" s="1" t="str">
        <f>IF(raw!E1228="","",raw!E1228)</f>
        <v/>
      </c>
      <c r="F1228" s="1" t="str">
        <f>IF(raw!F1228="","",raw!F1228)</f>
        <v/>
      </c>
      <c r="G1228" s="1" t="str">
        <f>IF(raw!G1228="","",raw!G1228)</f>
        <v/>
      </c>
      <c r="H1228" s="1" t="str">
        <f>IF(raw!H1228="","",raw!H1228)</f>
        <v/>
      </c>
      <c r="I1228" s="1" t="str">
        <f>IF(raw!I1228="","",raw!I1228)</f>
        <v/>
      </c>
      <c r="J1228" s="1" t="str">
        <f>IF(raw!J1228="","",raw!J1228)</f>
        <v/>
      </c>
      <c r="K1228" s="1" t="str">
        <f>IF(raw!K1228="","",raw!K1228)</f>
        <v/>
      </c>
      <c r="L1228" s="1" t="str">
        <f>IF(raw!L1228="","",raw!L1228)</f>
        <v/>
      </c>
      <c r="M1228" s="1" t="str">
        <f>IF(raw!M1228="","",raw!M1228)</f>
        <v/>
      </c>
      <c r="N1228" s="33" t="str">
        <f>IF(raw!N1228="","",raw!N1228)</f>
        <v/>
      </c>
      <c r="O1228" s="30" t="e">
        <f>ROUND(Table1[[#This Row],[Created_at]],1)</f>
        <v>#VALUE!</v>
      </c>
      <c r="P1228" s="39" t="e">
        <f>TRUNC(Table1[[#This Row],[Created_at]],0)</f>
        <v>#VALUE!</v>
      </c>
    </row>
    <row r="1229" spans="1:16" hidden="1" x14ac:dyDescent="0.2">
      <c r="A1229" s="7" t="str">
        <f>IFERROR(DATE(LEFT(raw!A1229,4),MID(raw!A1229,6,2),MID(raw!A1229,9,2)) + TIME(MID(raw!A1229,12,2),MID(raw!A1229,15,2),MID(raw!A1229,18,2)),"")</f>
        <v/>
      </c>
      <c r="B1229" s="1" t="str">
        <f>IF(raw!B1229="","",raw!B1229)</f>
        <v/>
      </c>
      <c r="C1229" s="1" t="str">
        <f>IF(raw!C1229="","",raw!C1229)</f>
        <v/>
      </c>
      <c r="D1229" s="1" t="str">
        <f>IF(raw!D1229="","",raw!D1229)</f>
        <v/>
      </c>
      <c r="E1229" s="1" t="str">
        <f>IF(raw!E1229="","",raw!E1229)</f>
        <v/>
      </c>
      <c r="F1229" s="1" t="str">
        <f>IF(raw!F1229="","",raw!F1229)</f>
        <v/>
      </c>
      <c r="G1229" s="1" t="str">
        <f>IF(raw!G1229="","",raw!G1229)</f>
        <v/>
      </c>
      <c r="H1229" s="1" t="str">
        <f>IF(raw!H1229="","",raw!H1229)</f>
        <v/>
      </c>
      <c r="I1229" s="1" t="str">
        <f>IF(raw!I1229="","",raw!I1229)</f>
        <v/>
      </c>
      <c r="J1229" s="1" t="str">
        <f>IF(raw!J1229="","",raw!J1229)</f>
        <v/>
      </c>
      <c r="K1229" s="1" t="str">
        <f>IF(raw!K1229="","",raw!K1229)</f>
        <v/>
      </c>
      <c r="L1229" s="1" t="str">
        <f>IF(raw!L1229="","",raw!L1229)</f>
        <v/>
      </c>
      <c r="M1229" s="1" t="str">
        <f>IF(raw!M1229="","",raw!M1229)</f>
        <v/>
      </c>
      <c r="N1229" s="33" t="str">
        <f>IF(raw!N1229="","",raw!N1229)</f>
        <v/>
      </c>
      <c r="O1229" s="30" t="e">
        <f>ROUND(Table1[[#This Row],[Created_at]],1)</f>
        <v>#VALUE!</v>
      </c>
      <c r="P1229" s="39" t="e">
        <f>TRUNC(Table1[[#This Row],[Created_at]],0)</f>
        <v>#VALUE!</v>
      </c>
    </row>
    <row r="1230" spans="1:16" hidden="1" x14ac:dyDescent="0.2">
      <c r="A1230" s="7" t="str">
        <f>IFERROR(DATE(LEFT(raw!A1230,4),MID(raw!A1230,6,2),MID(raw!A1230,9,2)) + TIME(MID(raw!A1230,12,2),MID(raw!A1230,15,2),MID(raw!A1230,18,2)),"")</f>
        <v/>
      </c>
      <c r="B1230" s="1" t="str">
        <f>IF(raw!B1230="","",raw!B1230)</f>
        <v/>
      </c>
      <c r="C1230" s="1" t="str">
        <f>IF(raw!C1230="","",raw!C1230)</f>
        <v/>
      </c>
      <c r="D1230" s="1" t="str">
        <f>IF(raw!D1230="","",raw!D1230)</f>
        <v/>
      </c>
      <c r="E1230" s="1" t="str">
        <f>IF(raw!E1230="","",raw!E1230)</f>
        <v/>
      </c>
      <c r="F1230" s="1" t="str">
        <f>IF(raw!F1230="","",raw!F1230)</f>
        <v/>
      </c>
      <c r="G1230" s="1" t="str">
        <f>IF(raw!G1230="","",raw!G1230)</f>
        <v/>
      </c>
      <c r="H1230" s="1" t="str">
        <f>IF(raw!H1230="","",raw!H1230)</f>
        <v/>
      </c>
      <c r="I1230" s="1" t="str">
        <f>IF(raw!I1230="","",raw!I1230)</f>
        <v/>
      </c>
      <c r="J1230" s="1" t="str">
        <f>IF(raw!J1230="","",raw!J1230)</f>
        <v/>
      </c>
      <c r="K1230" s="1" t="str">
        <f>IF(raw!K1230="","",raw!K1230)</f>
        <v/>
      </c>
      <c r="L1230" s="1" t="str">
        <f>IF(raw!L1230="","",raw!L1230)</f>
        <v/>
      </c>
      <c r="M1230" s="1" t="str">
        <f>IF(raw!M1230="","",raw!M1230)</f>
        <v/>
      </c>
      <c r="N1230" s="33" t="str">
        <f>IF(raw!N1230="","",raw!N1230)</f>
        <v/>
      </c>
      <c r="O1230" s="30" t="e">
        <f>ROUND(Table1[[#This Row],[Created_at]],1)</f>
        <v>#VALUE!</v>
      </c>
      <c r="P1230" s="39" t="e">
        <f>TRUNC(Table1[[#This Row],[Created_at]],0)</f>
        <v>#VALUE!</v>
      </c>
    </row>
    <row r="1231" spans="1:16" hidden="1" x14ac:dyDescent="0.2">
      <c r="A1231" s="7" t="str">
        <f>IFERROR(DATE(LEFT(raw!A1231,4),MID(raw!A1231,6,2),MID(raw!A1231,9,2)) + TIME(MID(raw!A1231,12,2),MID(raw!A1231,15,2),MID(raw!A1231,18,2)),"")</f>
        <v/>
      </c>
      <c r="B1231" s="1" t="str">
        <f>IF(raw!B1231="","",raw!B1231)</f>
        <v/>
      </c>
      <c r="C1231" s="1" t="str">
        <f>IF(raw!C1231="","",raw!C1231)</f>
        <v/>
      </c>
      <c r="D1231" s="1" t="str">
        <f>IF(raw!D1231="","",raw!D1231)</f>
        <v/>
      </c>
      <c r="E1231" s="1" t="str">
        <f>IF(raw!E1231="","",raw!E1231)</f>
        <v/>
      </c>
      <c r="F1231" s="1" t="str">
        <f>IF(raw!F1231="","",raw!F1231)</f>
        <v/>
      </c>
      <c r="G1231" s="1" t="str">
        <f>IF(raw!G1231="","",raw!G1231)</f>
        <v/>
      </c>
      <c r="H1231" s="1" t="str">
        <f>IF(raw!H1231="","",raw!H1231)</f>
        <v/>
      </c>
      <c r="I1231" s="1" t="str">
        <f>IF(raw!I1231="","",raw!I1231)</f>
        <v/>
      </c>
      <c r="J1231" s="1" t="str">
        <f>IF(raw!J1231="","",raw!J1231)</f>
        <v/>
      </c>
      <c r="K1231" s="1" t="str">
        <f>IF(raw!K1231="","",raw!K1231)</f>
        <v/>
      </c>
      <c r="L1231" s="1" t="str">
        <f>IF(raw!L1231="","",raw!L1231)</f>
        <v/>
      </c>
      <c r="M1231" s="1" t="str">
        <f>IF(raw!M1231="","",raw!M1231)</f>
        <v/>
      </c>
      <c r="N1231" s="33" t="str">
        <f>IF(raw!N1231="","",raw!N1231)</f>
        <v/>
      </c>
      <c r="O1231" s="30" t="e">
        <f>ROUND(Table1[[#This Row],[Created_at]],1)</f>
        <v>#VALUE!</v>
      </c>
      <c r="P1231" s="39" t="e">
        <f>TRUNC(Table1[[#This Row],[Created_at]],0)</f>
        <v>#VALUE!</v>
      </c>
    </row>
    <row r="1232" spans="1:16" hidden="1" x14ac:dyDescent="0.2">
      <c r="A1232" s="7" t="str">
        <f>IFERROR(DATE(LEFT(raw!A1232,4),MID(raw!A1232,6,2),MID(raw!A1232,9,2)) + TIME(MID(raw!A1232,12,2),MID(raw!A1232,15,2),MID(raw!A1232,18,2)),"")</f>
        <v/>
      </c>
      <c r="B1232" s="1" t="str">
        <f>IF(raw!B1232="","",raw!B1232)</f>
        <v/>
      </c>
      <c r="C1232" s="1" t="str">
        <f>IF(raw!C1232="","",raw!C1232)</f>
        <v/>
      </c>
      <c r="D1232" s="1" t="str">
        <f>IF(raw!D1232="","",raw!D1232)</f>
        <v/>
      </c>
      <c r="E1232" s="1" t="str">
        <f>IF(raw!E1232="","",raw!E1232)</f>
        <v/>
      </c>
      <c r="F1232" s="1" t="str">
        <f>IF(raw!F1232="","",raw!F1232)</f>
        <v/>
      </c>
      <c r="G1232" s="1" t="str">
        <f>IF(raw!G1232="","",raw!G1232)</f>
        <v/>
      </c>
      <c r="H1232" s="1" t="str">
        <f>IF(raw!H1232="","",raw!H1232)</f>
        <v/>
      </c>
      <c r="I1232" s="1" t="str">
        <f>IF(raw!I1232="","",raw!I1232)</f>
        <v/>
      </c>
      <c r="J1232" s="1" t="str">
        <f>IF(raw!J1232="","",raw!J1232)</f>
        <v/>
      </c>
      <c r="K1232" s="1" t="str">
        <f>IF(raw!K1232="","",raw!K1232)</f>
        <v/>
      </c>
      <c r="L1232" s="1" t="str">
        <f>IF(raw!L1232="","",raw!L1232)</f>
        <v/>
      </c>
      <c r="M1232" s="1" t="str">
        <f>IF(raw!M1232="","",raw!M1232)</f>
        <v/>
      </c>
      <c r="N1232" s="33" t="str">
        <f>IF(raw!N1232="","",raw!N1232)</f>
        <v/>
      </c>
      <c r="O1232" s="30" t="e">
        <f>ROUND(Table1[[#This Row],[Created_at]],1)</f>
        <v>#VALUE!</v>
      </c>
      <c r="P1232" s="39" t="e">
        <f>TRUNC(Table1[[#This Row],[Created_at]],0)</f>
        <v>#VALUE!</v>
      </c>
    </row>
    <row r="1233" spans="1:16" hidden="1" x14ac:dyDescent="0.2">
      <c r="A1233" s="7" t="str">
        <f>IFERROR(DATE(LEFT(raw!A1233,4),MID(raw!A1233,6,2),MID(raw!A1233,9,2)) + TIME(MID(raw!A1233,12,2),MID(raw!A1233,15,2),MID(raw!A1233,18,2)),"")</f>
        <v/>
      </c>
      <c r="B1233" s="1" t="str">
        <f>IF(raw!B1233="","",raw!B1233)</f>
        <v/>
      </c>
      <c r="C1233" s="1" t="str">
        <f>IF(raw!C1233="","",raw!C1233)</f>
        <v/>
      </c>
      <c r="D1233" s="1" t="str">
        <f>IF(raw!D1233="","",raw!D1233)</f>
        <v/>
      </c>
      <c r="E1233" s="1" t="str">
        <f>IF(raw!E1233="","",raw!E1233)</f>
        <v/>
      </c>
      <c r="F1233" s="1" t="str">
        <f>IF(raw!F1233="","",raw!F1233)</f>
        <v/>
      </c>
      <c r="G1233" s="1" t="str">
        <f>IF(raw!G1233="","",raw!G1233)</f>
        <v/>
      </c>
      <c r="H1233" s="1" t="str">
        <f>IF(raw!H1233="","",raw!H1233)</f>
        <v/>
      </c>
      <c r="I1233" s="1" t="str">
        <f>IF(raw!I1233="","",raw!I1233)</f>
        <v/>
      </c>
      <c r="J1233" s="1" t="str">
        <f>IF(raw!J1233="","",raw!J1233)</f>
        <v/>
      </c>
      <c r="K1233" s="1" t="str">
        <f>IF(raw!K1233="","",raw!K1233)</f>
        <v/>
      </c>
      <c r="L1233" s="1" t="str">
        <f>IF(raw!L1233="","",raw!L1233)</f>
        <v/>
      </c>
      <c r="M1233" s="1" t="str">
        <f>IF(raw!M1233="","",raw!M1233)</f>
        <v/>
      </c>
      <c r="N1233" s="33" t="str">
        <f>IF(raw!N1233="","",raw!N1233)</f>
        <v/>
      </c>
      <c r="O1233" s="30" t="e">
        <f>ROUND(Table1[[#This Row],[Created_at]],1)</f>
        <v>#VALUE!</v>
      </c>
      <c r="P1233" s="39" t="e">
        <f>TRUNC(Table1[[#This Row],[Created_at]],0)</f>
        <v>#VALUE!</v>
      </c>
    </row>
    <row r="1234" spans="1:16" hidden="1" x14ac:dyDescent="0.2">
      <c r="A1234" s="7" t="str">
        <f>IFERROR(DATE(LEFT(raw!A1234,4),MID(raw!A1234,6,2),MID(raw!A1234,9,2)) + TIME(MID(raw!A1234,12,2),MID(raw!A1234,15,2),MID(raw!A1234,18,2)),"")</f>
        <v/>
      </c>
      <c r="B1234" s="1" t="str">
        <f>IF(raw!B1234="","",raw!B1234)</f>
        <v/>
      </c>
      <c r="C1234" s="1" t="str">
        <f>IF(raw!C1234="","",raw!C1234)</f>
        <v/>
      </c>
      <c r="D1234" s="1" t="str">
        <f>IF(raw!D1234="","",raw!D1234)</f>
        <v/>
      </c>
      <c r="E1234" s="1" t="str">
        <f>IF(raw!E1234="","",raw!E1234)</f>
        <v/>
      </c>
      <c r="F1234" s="1" t="str">
        <f>IF(raw!F1234="","",raw!F1234)</f>
        <v/>
      </c>
      <c r="G1234" s="1" t="str">
        <f>IF(raw!G1234="","",raw!G1234)</f>
        <v/>
      </c>
      <c r="H1234" s="1" t="str">
        <f>IF(raw!H1234="","",raw!H1234)</f>
        <v/>
      </c>
      <c r="I1234" s="1" t="str">
        <f>IF(raw!I1234="","",raw!I1234)</f>
        <v/>
      </c>
      <c r="J1234" s="1" t="str">
        <f>IF(raw!J1234="","",raw!J1234)</f>
        <v/>
      </c>
      <c r="K1234" s="1" t="str">
        <f>IF(raw!K1234="","",raw!K1234)</f>
        <v/>
      </c>
      <c r="L1234" s="1" t="str">
        <f>IF(raw!L1234="","",raw!L1234)</f>
        <v/>
      </c>
      <c r="M1234" s="1" t="str">
        <f>IF(raw!M1234="","",raw!M1234)</f>
        <v/>
      </c>
      <c r="N1234" s="33" t="str">
        <f>IF(raw!N1234="","",raw!N1234)</f>
        <v/>
      </c>
      <c r="O1234" s="30" t="e">
        <f>ROUND(Table1[[#This Row],[Created_at]],1)</f>
        <v>#VALUE!</v>
      </c>
      <c r="P1234" s="39" t="e">
        <f>TRUNC(Table1[[#This Row],[Created_at]],0)</f>
        <v>#VALUE!</v>
      </c>
    </row>
    <row r="1235" spans="1:16" hidden="1" x14ac:dyDescent="0.2">
      <c r="A1235" s="7" t="str">
        <f>IFERROR(DATE(LEFT(raw!A1235,4),MID(raw!A1235,6,2),MID(raw!A1235,9,2)) + TIME(MID(raw!A1235,12,2),MID(raw!A1235,15,2),MID(raw!A1235,18,2)),"")</f>
        <v/>
      </c>
      <c r="B1235" s="1" t="str">
        <f>IF(raw!B1235="","",raw!B1235)</f>
        <v/>
      </c>
      <c r="C1235" s="1" t="str">
        <f>IF(raw!C1235="","",raw!C1235)</f>
        <v/>
      </c>
      <c r="D1235" s="1" t="str">
        <f>IF(raw!D1235="","",raw!D1235)</f>
        <v/>
      </c>
      <c r="E1235" s="1" t="str">
        <f>IF(raw!E1235="","",raw!E1235)</f>
        <v/>
      </c>
      <c r="F1235" s="1" t="str">
        <f>IF(raw!F1235="","",raw!F1235)</f>
        <v/>
      </c>
      <c r="G1235" s="1" t="str">
        <f>IF(raw!G1235="","",raw!G1235)</f>
        <v/>
      </c>
      <c r="H1235" s="1" t="str">
        <f>IF(raw!H1235="","",raw!H1235)</f>
        <v/>
      </c>
      <c r="I1235" s="1" t="str">
        <f>IF(raw!I1235="","",raw!I1235)</f>
        <v/>
      </c>
      <c r="J1235" s="1" t="str">
        <f>IF(raw!J1235="","",raw!J1235)</f>
        <v/>
      </c>
      <c r="K1235" s="1" t="str">
        <f>IF(raw!K1235="","",raw!K1235)</f>
        <v/>
      </c>
      <c r="L1235" s="1" t="str">
        <f>IF(raw!L1235="","",raw!L1235)</f>
        <v/>
      </c>
      <c r="M1235" s="1" t="str">
        <f>IF(raw!M1235="","",raw!M1235)</f>
        <v/>
      </c>
      <c r="N1235" s="33" t="str">
        <f>IF(raw!N1235="","",raw!N1235)</f>
        <v/>
      </c>
      <c r="O1235" s="30" t="e">
        <f>ROUND(Table1[[#This Row],[Created_at]],1)</f>
        <v>#VALUE!</v>
      </c>
      <c r="P1235" s="39" t="e">
        <f>TRUNC(Table1[[#This Row],[Created_at]],0)</f>
        <v>#VALUE!</v>
      </c>
    </row>
    <row r="1236" spans="1:16" hidden="1" x14ac:dyDescent="0.2">
      <c r="A1236" s="7" t="str">
        <f>IFERROR(DATE(LEFT(raw!A1236,4),MID(raw!A1236,6,2),MID(raw!A1236,9,2)) + TIME(MID(raw!A1236,12,2),MID(raw!A1236,15,2),MID(raw!A1236,18,2)),"")</f>
        <v/>
      </c>
      <c r="B1236" s="1" t="str">
        <f>IF(raw!B1236="","",raw!B1236)</f>
        <v/>
      </c>
      <c r="C1236" s="1" t="str">
        <f>IF(raw!C1236="","",raw!C1236)</f>
        <v/>
      </c>
      <c r="D1236" s="1" t="str">
        <f>IF(raw!D1236="","",raw!D1236)</f>
        <v/>
      </c>
      <c r="E1236" s="1" t="str">
        <f>IF(raw!E1236="","",raw!E1236)</f>
        <v/>
      </c>
      <c r="F1236" s="1" t="str">
        <f>IF(raw!F1236="","",raw!F1236)</f>
        <v/>
      </c>
      <c r="G1236" s="1" t="str">
        <f>IF(raw!G1236="","",raw!G1236)</f>
        <v/>
      </c>
      <c r="H1236" s="1" t="str">
        <f>IF(raw!H1236="","",raw!H1236)</f>
        <v/>
      </c>
      <c r="I1236" s="1" t="str">
        <f>IF(raw!I1236="","",raw!I1236)</f>
        <v/>
      </c>
      <c r="J1236" s="1" t="str">
        <f>IF(raw!J1236="","",raw!J1236)</f>
        <v/>
      </c>
      <c r="K1236" s="1" t="str">
        <f>IF(raw!K1236="","",raw!K1236)</f>
        <v/>
      </c>
      <c r="L1236" s="1" t="str">
        <f>IF(raw!L1236="","",raw!L1236)</f>
        <v/>
      </c>
      <c r="M1236" s="1" t="str">
        <f>IF(raw!M1236="","",raw!M1236)</f>
        <v/>
      </c>
      <c r="N1236" s="33" t="str">
        <f>IF(raw!N1236="","",raw!N1236)</f>
        <v/>
      </c>
      <c r="O1236" s="30" t="e">
        <f>ROUND(Table1[[#This Row],[Created_at]],1)</f>
        <v>#VALUE!</v>
      </c>
      <c r="P1236" s="39" t="e">
        <f>TRUNC(Table1[[#This Row],[Created_at]],0)</f>
        <v>#VALUE!</v>
      </c>
    </row>
    <row r="1237" spans="1:16" hidden="1" x14ac:dyDescent="0.2">
      <c r="A1237" s="7" t="str">
        <f>IFERROR(DATE(LEFT(raw!A1237,4),MID(raw!A1237,6,2),MID(raw!A1237,9,2)) + TIME(MID(raw!A1237,12,2),MID(raw!A1237,15,2),MID(raw!A1237,18,2)),"")</f>
        <v/>
      </c>
      <c r="B1237" s="1" t="str">
        <f>IF(raw!B1237="","",raw!B1237)</f>
        <v/>
      </c>
      <c r="C1237" s="1" t="str">
        <f>IF(raw!C1237="","",raw!C1237)</f>
        <v/>
      </c>
      <c r="D1237" s="1" t="str">
        <f>IF(raw!D1237="","",raw!D1237)</f>
        <v/>
      </c>
      <c r="E1237" s="1" t="str">
        <f>IF(raw!E1237="","",raw!E1237)</f>
        <v/>
      </c>
      <c r="F1237" s="1" t="str">
        <f>IF(raw!F1237="","",raw!F1237)</f>
        <v/>
      </c>
      <c r="G1237" s="1" t="str">
        <f>IF(raw!G1237="","",raw!G1237)</f>
        <v/>
      </c>
      <c r="H1237" s="1" t="str">
        <f>IF(raw!H1237="","",raw!H1237)</f>
        <v/>
      </c>
      <c r="I1237" s="1" t="str">
        <f>IF(raw!I1237="","",raw!I1237)</f>
        <v/>
      </c>
      <c r="J1237" s="1" t="str">
        <f>IF(raw!J1237="","",raw!J1237)</f>
        <v/>
      </c>
      <c r="K1237" s="1" t="str">
        <f>IF(raw!K1237="","",raw!K1237)</f>
        <v/>
      </c>
      <c r="L1237" s="1" t="str">
        <f>IF(raw!L1237="","",raw!L1237)</f>
        <v/>
      </c>
      <c r="M1237" s="1" t="str">
        <f>IF(raw!M1237="","",raw!M1237)</f>
        <v/>
      </c>
      <c r="N1237" s="33" t="str">
        <f>IF(raw!N1237="","",raw!N1237)</f>
        <v/>
      </c>
      <c r="O1237" s="30" t="e">
        <f>ROUND(Table1[[#This Row],[Created_at]],1)</f>
        <v>#VALUE!</v>
      </c>
      <c r="P1237" s="39" t="e">
        <f>TRUNC(Table1[[#This Row],[Created_at]],0)</f>
        <v>#VALUE!</v>
      </c>
    </row>
    <row r="1238" spans="1:16" hidden="1" x14ac:dyDescent="0.2">
      <c r="A1238" s="7" t="str">
        <f>IFERROR(DATE(LEFT(raw!A1238,4),MID(raw!A1238,6,2),MID(raw!A1238,9,2)) + TIME(MID(raw!A1238,12,2),MID(raw!A1238,15,2),MID(raw!A1238,18,2)),"")</f>
        <v/>
      </c>
      <c r="B1238" s="1" t="str">
        <f>IF(raw!B1238="","",raw!B1238)</f>
        <v/>
      </c>
      <c r="C1238" s="1" t="str">
        <f>IF(raw!C1238="","",raw!C1238)</f>
        <v/>
      </c>
      <c r="D1238" s="1" t="str">
        <f>IF(raw!D1238="","",raw!D1238)</f>
        <v/>
      </c>
      <c r="E1238" s="1" t="str">
        <f>IF(raw!E1238="","",raw!E1238)</f>
        <v/>
      </c>
      <c r="F1238" s="1" t="str">
        <f>IF(raw!F1238="","",raw!F1238)</f>
        <v/>
      </c>
      <c r="G1238" s="1" t="str">
        <f>IF(raw!G1238="","",raw!G1238)</f>
        <v/>
      </c>
      <c r="H1238" s="1" t="str">
        <f>IF(raw!H1238="","",raw!H1238)</f>
        <v/>
      </c>
      <c r="I1238" s="1" t="str">
        <f>IF(raw!I1238="","",raw!I1238)</f>
        <v/>
      </c>
      <c r="J1238" s="1" t="str">
        <f>IF(raw!J1238="","",raw!J1238)</f>
        <v/>
      </c>
      <c r="K1238" s="1" t="str">
        <f>IF(raw!K1238="","",raw!K1238)</f>
        <v/>
      </c>
      <c r="L1238" s="1" t="str">
        <f>IF(raw!L1238="","",raw!L1238)</f>
        <v/>
      </c>
      <c r="M1238" s="1" t="str">
        <f>IF(raw!M1238="","",raw!M1238)</f>
        <v/>
      </c>
      <c r="N1238" s="33" t="str">
        <f>IF(raw!N1238="","",raw!N1238)</f>
        <v/>
      </c>
      <c r="O1238" s="30" t="e">
        <f>ROUND(Table1[[#This Row],[Created_at]],1)</f>
        <v>#VALUE!</v>
      </c>
      <c r="P1238" s="39" t="e">
        <f>TRUNC(Table1[[#This Row],[Created_at]],0)</f>
        <v>#VALUE!</v>
      </c>
    </row>
    <row r="1239" spans="1:16" hidden="1" x14ac:dyDescent="0.2">
      <c r="A1239" s="7" t="str">
        <f>IFERROR(DATE(LEFT(raw!A1239,4),MID(raw!A1239,6,2),MID(raw!A1239,9,2)) + TIME(MID(raw!A1239,12,2),MID(raw!A1239,15,2),MID(raw!A1239,18,2)),"")</f>
        <v/>
      </c>
      <c r="B1239" s="1" t="str">
        <f>IF(raw!B1239="","",raw!B1239)</f>
        <v/>
      </c>
      <c r="C1239" s="1" t="str">
        <f>IF(raw!C1239="","",raw!C1239)</f>
        <v/>
      </c>
      <c r="D1239" s="1" t="str">
        <f>IF(raw!D1239="","",raw!D1239)</f>
        <v/>
      </c>
      <c r="E1239" s="1" t="str">
        <f>IF(raw!E1239="","",raw!E1239)</f>
        <v/>
      </c>
      <c r="F1239" s="1" t="str">
        <f>IF(raw!F1239="","",raw!F1239)</f>
        <v/>
      </c>
      <c r="G1239" s="1" t="str">
        <f>IF(raw!G1239="","",raw!G1239)</f>
        <v/>
      </c>
      <c r="H1239" s="1" t="str">
        <f>IF(raw!H1239="","",raw!H1239)</f>
        <v/>
      </c>
      <c r="I1239" s="1" t="str">
        <f>IF(raw!I1239="","",raw!I1239)</f>
        <v/>
      </c>
      <c r="J1239" s="1" t="str">
        <f>IF(raw!J1239="","",raw!J1239)</f>
        <v/>
      </c>
      <c r="K1239" s="1" t="str">
        <f>IF(raw!K1239="","",raw!K1239)</f>
        <v/>
      </c>
      <c r="L1239" s="1" t="str">
        <f>IF(raw!L1239="","",raw!L1239)</f>
        <v/>
      </c>
      <c r="M1239" s="1" t="str">
        <f>IF(raw!M1239="","",raw!M1239)</f>
        <v/>
      </c>
      <c r="N1239" s="33" t="str">
        <f>IF(raw!N1239="","",raw!N1239)</f>
        <v/>
      </c>
      <c r="O1239" s="30" t="e">
        <f>ROUND(Table1[[#This Row],[Created_at]],1)</f>
        <v>#VALUE!</v>
      </c>
      <c r="P1239" s="39" t="e">
        <f>TRUNC(Table1[[#This Row],[Created_at]],0)</f>
        <v>#VALUE!</v>
      </c>
    </row>
    <row r="1240" spans="1:16" hidden="1" x14ac:dyDescent="0.2">
      <c r="A1240" s="7" t="str">
        <f>IFERROR(DATE(LEFT(raw!A1240,4),MID(raw!A1240,6,2),MID(raw!A1240,9,2)) + TIME(MID(raw!A1240,12,2),MID(raw!A1240,15,2),MID(raw!A1240,18,2)),"")</f>
        <v/>
      </c>
      <c r="B1240" s="1" t="str">
        <f>IF(raw!B1240="","",raw!B1240)</f>
        <v/>
      </c>
      <c r="C1240" s="1" t="str">
        <f>IF(raw!C1240="","",raw!C1240)</f>
        <v/>
      </c>
      <c r="D1240" s="1" t="str">
        <f>IF(raw!D1240="","",raw!D1240)</f>
        <v/>
      </c>
      <c r="E1240" s="1" t="str">
        <f>IF(raw!E1240="","",raw!E1240)</f>
        <v/>
      </c>
      <c r="F1240" s="1" t="str">
        <f>IF(raw!F1240="","",raw!F1240)</f>
        <v/>
      </c>
      <c r="G1240" s="1" t="str">
        <f>IF(raw!G1240="","",raw!G1240)</f>
        <v/>
      </c>
      <c r="H1240" s="1" t="str">
        <f>IF(raw!H1240="","",raw!H1240)</f>
        <v/>
      </c>
      <c r="I1240" s="1" t="str">
        <f>IF(raw!I1240="","",raw!I1240)</f>
        <v/>
      </c>
      <c r="J1240" s="1" t="str">
        <f>IF(raw!J1240="","",raw!J1240)</f>
        <v/>
      </c>
      <c r="K1240" s="1" t="str">
        <f>IF(raw!K1240="","",raw!K1240)</f>
        <v/>
      </c>
      <c r="L1240" s="1" t="str">
        <f>IF(raw!L1240="","",raw!L1240)</f>
        <v/>
      </c>
      <c r="M1240" s="1" t="str">
        <f>IF(raw!M1240="","",raw!M1240)</f>
        <v/>
      </c>
      <c r="N1240" s="33" t="str">
        <f>IF(raw!N1240="","",raw!N1240)</f>
        <v/>
      </c>
      <c r="O1240" s="30" t="e">
        <f>ROUND(Table1[[#This Row],[Created_at]],1)</f>
        <v>#VALUE!</v>
      </c>
      <c r="P1240" s="39" t="e">
        <f>TRUNC(Table1[[#This Row],[Created_at]],0)</f>
        <v>#VALUE!</v>
      </c>
    </row>
    <row r="1241" spans="1:16" hidden="1" x14ac:dyDescent="0.2">
      <c r="A1241" s="7" t="str">
        <f>IFERROR(DATE(LEFT(raw!A1241,4),MID(raw!A1241,6,2),MID(raw!A1241,9,2)) + TIME(MID(raw!A1241,12,2),MID(raw!A1241,15,2),MID(raw!A1241,18,2)),"")</f>
        <v/>
      </c>
      <c r="B1241" s="1" t="str">
        <f>IF(raw!B1241="","",raw!B1241)</f>
        <v/>
      </c>
      <c r="C1241" s="1" t="str">
        <f>IF(raw!C1241="","",raw!C1241)</f>
        <v/>
      </c>
      <c r="D1241" s="1" t="str">
        <f>IF(raw!D1241="","",raw!D1241)</f>
        <v/>
      </c>
      <c r="E1241" s="1" t="str">
        <f>IF(raw!E1241="","",raw!E1241)</f>
        <v/>
      </c>
      <c r="F1241" s="1" t="str">
        <f>IF(raw!F1241="","",raw!F1241)</f>
        <v/>
      </c>
      <c r="G1241" s="1" t="str">
        <f>IF(raw!G1241="","",raw!G1241)</f>
        <v/>
      </c>
      <c r="H1241" s="1" t="str">
        <f>IF(raw!H1241="","",raw!H1241)</f>
        <v/>
      </c>
      <c r="I1241" s="1" t="str">
        <f>IF(raw!I1241="","",raw!I1241)</f>
        <v/>
      </c>
      <c r="J1241" s="1" t="str">
        <f>IF(raw!J1241="","",raw!J1241)</f>
        <v/>
      </c>
      <c r="K1241" s="1" t="str">
        <f>IF(raw!K1241="","",raw!K1241)</f>
        <v/>
      </c>
      <c r="L1241" s="1" t="str">
        <f>IF(raw!L1241="","",raw!L1241)</f>
        <v/>
      </c>
      <c r="M1241" s="1" t="str">
        <f>IF(raw!M1241="","",raw!M1241)</f>
        <v/>
      </c>
      <c r="N1241" s="33" t="str">
        <f>IF(raw!N1241="","",raw!N1241)</f>
        <v/>
      </c>
      <c r="O1241" s="30" t="e">
        <f>ROUND(Table1[[#This Row],[Created_at]],1)</f>
        <v>#VALUE!</v>
      </c>
      <c r="P1241" s="39" t="e">
        <f>TRUNC(Table1[[#This Row],[Created_at]],0)</f>
        <v>#VALUE!</v>
      </c>
    </row>
    <row r="1242" spans="1:16" hidden="1" x14ac:dyDescent="0.2">
      <c r="A1242" s="7" t="str">
        <f>IFERROR(DATE(LEFT(raw!A1242,4),MID(raw!A1242,6,2),MID(raw!A1242,9,2)) + TIME(MID(raw!A1242,12,2),MID(raw!A1242,15,2),MID(raw!A1242,18,2)),"")</f>
        <v/>
      </c>
      <c r="B1242" s="1" t="str">
        <f>IF(raw!B1242="","",raw!B1242)</f>
        <v/>
      </c>
      <c r="C1242" s="1" t="str">
        <f>IF(raw!C1242="","",raw!C1242)</f>
        <v/>
      </c>
      <c r="D1242" s="1" t="str">
        <f>IF(raw!D1242="","",raw!D1242)</f>
        <v/>
      </c>
      <c r="E1242" s="1" t="str">
        <f>IF(raw!E1242="","",raw!E1242)</f>
        <v/>
      </c>
      <c r="F1242" s="1" t="str">
        <f>IF(raw!F1242="","",raw!F1242)</f>
        <v/>
      </c>
      <c r="G1242" s="1" t="str">
        <f>IF(raw!G1242="","",raw!G1242)</f>
        <v/>
      </c>
      <c r="H1242" s="1" t="str">
        <f>IF(raw!H1242="","",raw!H1242)</f>
        <v/>
      </c>
      <c r="I1242" s="1" t="str">
        <f>IF(raw!I1242="","",raw!I1242)</f>
        <v/>
      </c>
      <c r="J1242" s="1" t="str">
        <f>IF(raw!J1242="","",raw!J1242)</f>
        <v/>
      </c>
      <c r="K1242" s="1" t="str">
        <f>IF(raw!K1242="","",raw!K1242)</f>
        <v/>
      </c>
      <c r="L1242" s="1" t="str">
        <f>IF(raw!L1242="","",raw!L1242)</f>
        <v/>
      </c>
      <c r="M1242" s="1" t="str">
        <f>IF(raw!M1242="","",raw!M1242)</f>
        <v/>
      </c>
      <c r="N1242" s="33" t="str">
        <f>IF(raw!N1242="","",raw!N1242)</f>
        <v/>
      </c>
      <c r="O1242" s="30" t="e">
        <f>ROUND(Table1[[#This Row],[Created_at]],1)</f>
        <v>#VALUE!</v>
      </c>
      <c r="P1242" s="39" t="e">
        <f>TRUNC(Table1[[#This Row],[Created_at]],0)</f>
        <v>#VALUE!</v>
      </c>
    </row>
    <row r="1243" spans="1:16" hidden="1" x14ac:dyDescent="0.2">
      <c r="A1243" s="7" t="str">
        <f>IFERROR(DATE(LEFT(raw!A1243,4),MID(raw!A1243,6,2),MID(raw!A1243,9,2)) + TIME(MID(raw!A1243,12,2),MID(raw!A1243,15,2),MID(raw!A1243,18,2)),"")</f>
        <v/>
      </c>
      <c r="B1243" s="1" t="str">
        <f>IF(raw!B1243="","",raw!B1243)</f>
        <v/>
      </c>
      <c r="C1243" s="1" t="str">
        <f>IF(raw!C1243="","",raw!C1243)</f>
        <v/>
      </c>
      <c r="D1243" s="1" t="str">
        <f>IF(raw!D1243="","",raw!D1243)</f>
        <v/>
      </c>
      <c r="E1243" s="1" t="str">
        <f>IF(raw!E1243="","",raw!E1243)</f>
        <v/>
      </c>
      <c r="F1243" s="1" t="str">
        <f>IF(raw!F1243="","",raw!F1243)</f>
        <v/>
      </c>
      <c r="G1243" s="1" t="str">
        <f>IF(raw!G1243="","",raw!G1243)</f>
        <v/>
      </c>
      <c r="H1243" s="1" t="str">
        <f>IF(raw!H1243="","",raw!H1243)</f>
        <v/>
      </c>
      <c r="I1243" s="1" t="str">
        <f>IF(raw!I1243="","",raw!I1243)</f>
        <v/>
      </c>
      <c r="J1243" s="1" t="str">
        <f>IF(raw!J1243="","",raw!J1243)</f>
        <v/>
      </c>
      <c r="K1243" s="1" t="str">
        <f>IF(raw!K1243="","",raw!K1243)</f>
        <v/>
      </c>
      <c r="L1243" s="1" t="str">
        <f>IF(raw!L1243="","",raw!L1243)</f>
        <v/>
      </c>
      <c r="M1243" s="1" t="str">
        <f>IF(raw!M1243="","",raw!M1243)</f>
        <v/>
      </c>
      <c r="N1243" s="33" t="str">
        <f>IF(raw!N1243="","",raw!N1243)</f>
        <v/>
      </c>
      <c r="O1243" s="30" t="e">
        <f>ROUND(Table1[[#This Row],[Created_at]],1)</f>
        <v>#VALUE!</v>
      </c>
      <c r="P1243" s="39" t="e">
        <f>TRUNC(Table1[[#This Row],[Created_at]],0)</f>
        <v>#VALUE!</v>
      </c>
    </row>
    <row r="1244" spans="1:16" hidden="1" x14ac:dyDescent="0.2">
      <c r="A1244" s="7" t="str">
        <f>IFERROR(DATE(LEFT(raw!A1244,4),MID(raw!A1244,6,2),MID(raw!A1244,9,2)) + TIME(MID(raw!A1244,12,2),MID(raw!A1244,15,2),MID(raw!A1244,18,2)),"")</f>
        <v/>
      </c>
      <c r="B1244" s="1" t="str">
        <f>IF(raw!B1244="","",raw!B1244)</f>
        <v/>
      </c>
      <c r="C1244" s="1" t="str">
        <f>IF(raw!C1244="","",raw!C1244)</f>
        <v/>
      </c>
      <c r="D1244" s="1" t="str">
        <f>IF(raw!D1244="","",raw!D1244)</f>
        <v/>
      </c>
      <c r="E1244" s="1" t="str">
        <f>IF(raw!E1244="","",raw!E1244)</f>
        <v/>
      </c>
      <c r="F1244" s="1" t="str">
        <f>IF(raw!F1244="","",raw!F1244)</f>
        <v/>
      </c>
      <c r="G1244" s="1" t="str">
        <f>IF(raw!G1244="","",raw!G1244)</f>
        <v/>
      </c>
      <c r="H1244" s="1" t="str">
        <f>IF(raw!H1244="","",raw!H1244)</f>
        <v/>
      </c>
      <c r="I1244" s="1" t="str">
        <f>IF(raw!I1244="","",raw!I1244)</f>
        <v/>
      </c>
      <c r="J1244" s="1" t="str">
        <f>IF(raw!J1244="","",raw!J1244)</f>
        <v/>
      </c>
      <c r="K1244" s="1" t="str">
        <f>IF(raw!K1244="","",raw!K1244)</f>
        <v/>
      </c>
      <c r="L1244" s="1" t="str">
        <f>IF(raw!L1244="","",raw!L1244)</f>
        <v/>
      </c>
      <c r="M1244" s="1" t="str">
        <f>IF(raw!M1244="","",raw!M1244)</f>
        <v/>
      </c>
      <c r="N1244" s="33" t="str">
        <f>IF(raw!N1244="","",raw!N1244)</f>
        <v/>
      </c>
      <c r="O1244" s="30" t="e">
        <f>ROUND(Table1[[#This Row],[Created_at]],1)</f>
        <v>#VALUE!</v>
      </c>
      <c r="P1244" s="39" t="e">
        <f>TRUNC(Table1[[#This Row],[Created_at]],0)</f>
        <v>#VALUE!</v>
      </c>
    </row>
    <row r="1245" spans="1:16" hidden="1" x14ac:dyDescent="0.2">
      <c r="A1245" s="7" t="str">
        <f>IFERROR(DATE(LEFT(raw!A1245,4),MID(raw!A1245,6,2),MID(raw!A1245,9,2)) + TIME(MID(raw!A1245,12,2),MID(raw!A1245,15,2),MID(raw!A1245,18,2)),"")</f>
        <v/>
      </c>
      <c r="B1245" s="1" t="str">
        <f>IF(raw!B1245="","",raw!B1245)</f>
        <v/>
      </c>
      <c r="C1245" s="1" t="str">
        <f>IF(raw!C1245="","",raw!C1245)</f>
        <v/>
      </c>
      <c r="D1245" s="1" t="str">
        <f>IF(raw!D1245="","",raw!D1245)</f>
        <v/>
      </c>
      <c r="E1245" s="1" t="str">
        <f>IF(raw!E1245="","",raw!E1245)</f>
        <v/>
      </c>
      <c r="F1245" s="1" t="str">
        <f>IF(raw!F1245="","",raw!F1245)</f>
        <v/>
      </c>
      <c r="G1245" s="1" t="str">
        <f>IF(raw!G1245="","",raw!G1245)</f>
        <v/>
      </c>
      <c r="H1245" s="1" t="str">
        <f>IF(raw!H1245="","",raw!H1245)</f>
        <v/>
      </c>
      <c r="I1245" s="1" t="str">
        <f>IF(raw!I1245="","",raw!I1245)</f>
        <v/>
      </c>
      <c r="J1245" s="1" t="str">
        <f>IF(raw!J1245="","",raw!J1245)</f>
        <v/>
      </c>
      <c r="K1245" s="1" t="str">
        <f>IF(raw!K1245="","",raw!K1245)</f>
        <v/>
      </c>
      <c r="L1245" s="1" t="str">
        <f>IF(raw!L1245="","",raw!L1245)</f>
        <v/>
      </c>
      <c r="M1245" s="1" t="str">
        <f>IF(raw!M1245="","",raw!M1245)</f>
        <v/>
      </c>
      <c r="N1245" s="33" t="str">
        <f>IF(raw!N1245="","",raw!N1245)</f>
        <v/>
      </c>
      <c r="O1245" s="30" t="e">
        <f>ROUND(Table1[[#This Row],[Created_at]],1)</f>
        <v>#VALUE!</v>
      </c>
      <c r="P1245" s="39" t="e">
        <f>TRUNC(Table1[[#This Row],[Created_at]],0)</f>
        <v>#VALUE!</v>
      </c>
    </row>
    <row r="1246" spans="1:16" hidden="1" x14ac:dyDescent="0.2">
      <c r="A1246" s="7" t="str">
        <f>IFERROR(DATE(LEFT(raw!A1246,4),MID(raw!A1246,6,2),MID(raw!A1246,9,2)) + TIME(MID(raw!A1246,12,2),MID(raw!A1246,15,2),MID(raw!A1246,18,2)),"")</f>
        <v/>
      </c>
      <c r="B1246" s="1" t="str">
        <f>IF(raw!B1246="","",raw!B1246)</f>
        <v/>
      </c>
      <c r="C1246" s="1" t="str">
        <f>IF(raw!C1246="","",raw!C1246)</f>
        <v/>
      </c>
      <c r="D1246" s="1" t="str">
        <f>IF(raw!D1246="","",raw!D1246)</f>
        <v/>
      </c>
      <c r="E1246" s="1" t="str">
        <f>IF(raw!E1246="","",raw!E1246)</f>
        <v/>
      </c>
      <c r="F1246" s="1" t="str">
        <f>IF(raw!F1246="","",raw!F1246)</f>
        <v/>
      </c>
      <c r="G1246" s="1" t="str">
        <f>IF(raw!G1246="","",raw!G1246)</f>
        <v/>
      </c>
      <c r="H1246" s="1" t="str">
        <f>IF(raw!H1246="","",raw!H1246)</f>
        <v/>
      </c>
      <c r="I1246" s="1" t="str">
        <f>IF(raw!I1246="","",raw!I1246)</f>
        <v/>
      </c>
      <c r="J1246" s="1" t="str">
        <f>IF(raw!J1246="","",raw!J1246)</f>
        <v/>
      </c>
      <c r="K1246" s="1" t="str">
        <f>IF(raw!K1246="","",raw!K1246)</f>
        <v/>
      </c>
      <c r="L1246" s="1" t="str">
        <f>IF(raw!L1246="","",raw!L1246)</f>
        <v/>
      </c>
      <c r="M1246" s="1" t="str">
        <f>IF(raw!M1246="","",raw!M1246)</f>
        <v/>
      </c>
      <c r="N1246" s="33" t="str">
        <f>IF(raw!N1246="","",raw!N1246)</f>
        <v/>
      </c>
      <c r="O1246" s="30" t="e">
        <f>ROUND(Table1[[#This Row],[Created_at]],1)</f>
        <v>#VALUE!</v>
      </c>
      <c r="P1246" s="39" t="e">
        <f>TRUNC(Table1[[#This Row],[Created_at]],0)</f>
        <v>#VALUE!</v>
      </c>
    </row>
    <row r="1247" spans="1:16" hidden="1" x14ac:dyDescent="0.2">
      <c r="A1247" s="7" t="str">
        <f>IFERROR(DATE(LEFT(raw!A1247,4),MID(raw!A1247,6,2),MID(raw!A1247,9,2)) + TIME(MID(raw!A1247,12,2),MID(raw!A1247,15,2),MID(raw!A1247,18,2)),"")</f>
        <v/>
      </c>
      <c r="B1247" s="1" t="str">
        <f>IF(raw!B1247="","",raw!B1247)</f>
        <v/>
      </c>
      <c r="C1247" s="1" t="str">
        <f>IF(raw!C1247="","",raw!C1247)</f>
        <v/>
      </c>
      <c r="D1247" s="1" t="str">
        <f>IF(raw!D1247="","",raw!D1247)</f>
        <v/>
      </c>
      <c r="E1247" s="1" t="str">
        <f>IF(raw!E1247="","",raw!E1247)</f>
        <v/>
      </c>
      <c r="F1247" s="1" t="str">
        <f>IF(raw!F1247="","",raw!F1247)</f>
        <v/>
      </c>
      <c r="G1247" s="1" t="str">
        <f>IF(raw!G1247="","",raw!G1247)</f>
        <v/>
      </c>
      <c r="H1247" s="1" t="str">
        <f>IF(raw!H1247="","",raw!H1247)</f>
        <v/>
      </c>
      <c r="I1247" s="1" t="str">
        <f>IF(raw!I1247="","",raw!I1247)</f>
        <v/>
      </c>
      <c r="J1247" s="1" t="str">
        <f>IF(raw!J1247="","",raw!J1247)</f>
        <v/>
      </c>
      <c r="K1247" s="1" t="str">
        <f>IF(raw!K1247="","",raw!K1247)</f>
        <v/>
      </c>
      <c r="L1247" s="1" t="str">
        <f>IF(raw!L1247="","",raw!L1247)</f>
        <v/>
      </c>
      <c r="M1247" s="1" t="str">
        <f>IF(raw!M1247="","",raw!M1247)</f>
        <v/>
      </c>
      <c r="N1247" s="33" t="str">
        <f>IF(raw!N1247="","",raw!N1247)</f>
        <v/>
      </c>
      <c r="O1247" s="30" t="e">
        <f>ROUND(Table1[[#This Row],[Created_at]],1)</f>
        <v>#VALUE!</v>
      </c>
      <c r="P1247" s="39" t="e">
        <f>TRUNC(Table1[[#This Row],[Created_at]],0)</f>
        <v>#VALUE!</v>
      </c>
    </row>
    <row r="1248" spans="1:16" hidden="1" x14ac:dyDescent="0.2">
      <c r="A1248" s="7" t="str">
        <f>IFERROR(DATE(LEFT(raw!A1248,4),MID(raw!A1248,6,2),MID(raw!A1248,9,2)) + TIME(MID(raw!A1248,12,2),MID(raw!A1248,15,2),MID(raw!A1248,18,2)),"")</f>
        <v/>
      </c>
      <c r="B1248" s="1" t="str">
        <f>IF(raw!B1248="","",raw!B1248)</f>
        <v/>
      </c>
      <c r="C1248" s="1" t="str">
        <f>IF(raw!C1248="","",raw!C1248)</f>
        <v/>
      </c>
      <c r="D1248" s="1" t="str">
        <f>IF(raw!D1248="","",raw!D1248)</f>
        <v/>
      </c>
      <c r="E1248" s="1" t="str">
        <f>IF(raw!E1248="","",raw!E1248)</f>
        <v/>
      </c>
      <c r="F1248" s="1" t="str">
        <f>IF(raw!F1248="","",raw!F1248)</f>
        <v/>
      </c>
      <c r="G1248" s="1" t="str">
        <f>IF(raw!G1248="","",raw!G1248)</f>
        <v/>
      </c>
      <c r="H1248" s="1" t="str">
        <f>IF(raw!H1248="","",raw!H1248)</f>
        <v/>
      </c>
      <c r="I1248" s="1" t="str">
        <f>IF(raw!I1248="","",raw!I1248)</f>
        <v/>
      </c>
      <c r="J1248" s="1" t="str">
        <f>IF(raw!J1248="","",raw!J1248)</f>
        <v/>
      </c>
      <c r="K1248" s="1" t="str">
        <f>IF(raw!K1248="","",raw!K1248)</f>
        <v/>
      </c>
      <c r="L1248" s="1" t="str">
        <f>IF(raw!L1248="","",raw!L1248)</f>
        <v/>
      </c>
      <c r="M1248" s="1" t="str">
        <f>IF(raw!M1248="","",raw!M1248)</f>
        <v/>
      </c>
      <c r="N1248" s="33" t="str">
        <f>IF(raw!N1248="","",raw!N1248)</f>
        <v/>
      </c>
      <c r="O1248" s="30" t="e">
        <f>ROUND(Table1[[#This Row],[Created_at]],1)</f>
        <v>#VALUE!</v>
      </c>
      <c r="P1248" s="39" t="e">
        <f>TRUNC(Table1[[#This Row],[Created_at]],0)</f>
        <v>#VALUE!</v>
      </c>
    </row>
    <row r="1249" spans="1:16" hidden="1" x14ac:dyDescent="0.2">
      <c r="A1249" s="7" t="str">
        <f>IFERROR(DATE(LEFT(raw!A1249,4),MID(raw!A1249,6,2),MID(raw!A1249,9,2)) + TIME(MID(raw!A1249,12,2),MID(raw!A1249,15,2),MID(raw!A1249,18,2)),"")</f>
        <v/>
      </c>
      <c r="B1249" s="1" t="str">
        <f>IF(raw!B1249="","",raw!B1249)</f>
        <v/>
      </c>
      <c r="C1249" s="1" t="str">
        <f>IF(raw!C1249="","",raw!C1249)</f>
        <v/>
      </c>
      <c r="D1249" s="1" t="str">
        <f>IF(raw!D1249="","",raw!D1249)</f>
        <v/>
      </c>
      <c r="E1249" s="1" t="str">
        <f>IF(raw!E1249="","",raw!E1249)</f>
        <v/>
      </c>
      <c r="F1249" s="1" t="str">
        <f>IF(raw!F1249="","",raw!F1249)</f>
        <v/>
      </c>
      <c r="G1249" s="1" t="str">
        <f>IF(raw!G1249="","",raw!G1249)</f>
        <v/>
      </c>
      <c r="H1249" s="1" t="str">
        <f>IF(raw!H1249="","",raw!H1249)</f>
        <v/>
      </c>
      <c r="I1249" s="1" t="str">
        <f>IF(raw!I1249="","",raw!I1249)</f>
        <v/>
      </c>
      <c r="J1249" s="1" t="str">
        <f>IF(raw!J1249="","",raw!J1249)</f>
        <v/>
      </c>
      <c r="K1249" s="1" t="str">
        <f>IF(raw!K1249="","",raw!K1249)</f>
        <v/>
      </c>
      <c r="L1249" s="1" t="str">
        <f>IF(raw!L1249="","",raw!L1249)</f>
        <v/>
      </c>
      <c r="M1249" s="1" t="str">
        <f>IF(raw!M1249="","",raw!M1249)</f>
        <v/>
      </c>
      <c r="N1249" s="33" t="str">
        <f>IF(raw!N1249="","",raw!N1249)</f>
        <v/>
      </c>
      <c r="O1249" s="30" t="e">
        <f>ROUND(Table1[[#This Row],[Created_at]],1)</f>
        <v>#VALUE!</v>
      </c>
      <c r="P1249" s="39" t="e">
        <f>TRUNC(Table1[[#This Row],[Created_at]],0)</f>
        <v>#VALUE!</v>
      </c>
    </row>
    <row r="1250" spans="1:16" hidden="1" x14ac:dyDescent="0.2">
      <c r="A1250" s="7" t="str">
        <f>IFERROR(DATE(LEFT(raw!A1250,4),MID(raw!A1250,6,2),MID(raw!A1250,9,2)) + TIME(MID(raw!A1250,12,2),MID(raw!A1250,15,2),MID(raw!A1250,18,2)),"")</f>
        <v/>
      </c>
      <c r="B1250" s="1" t="str">
        <f>IF(raw!B1250="","",raw!B1250)</f>
        <v/>
      </c>
      <c r="C1250" s="1" t="str">
        <f>IF(raw!C1250="","",raw!C1250)</f>
        <v/>
      </c>
      <c r="D1250" s="1" t="str">
        <f>IF(raw!D1250="","",raw!D1250)</f>
        <v/>
      </c>
      <c r="E1250" s="1" t="str">
        <f>IF(raw!E1250="","",raw!E1250)</f>
        <v/>
      </c>
      <c r="F1250" s="1" t="str">
        <f>IF(raw!F1250="","",raw!F1250)</f>
        <v/>
      </c>
      <c r="G1250" s="1" t="str">
        <f>IF(raw!G1250="","",raw!G1250)</f>
        <v/>
      </c>
      <c r="H1250" s="1" t="str">
        <f>IF(raw!H1250="","",raw!H1250)</f>
        <v/>
      </c>
      <c r="I1250" s="1" t="str">
        <f>IF(raw!I1250="","",raw!I1250)</f>
        <v/>
      </c>
      <c r="J1250" s="1" t="str">
        <f>IF(raw!J1250="","",raw!J1250)</f>
        <v/>
      </c>
      <c r="K1250" s="1" t="str">
        <f>IF(raw!K1250="","",raw!K1250)</f>
        <v/>
      </c>
      <c r="L1250" s="1" t="str">
        <f>IF(raw!L1250="","",raw!L1250)</f>
        <v/>
      </c>
      <c r="M1250" s="1" t="str">
        <f>IF(raw!M1250="","",raw!M1250)</f>
        <v/>
      </c>
      <c r="N1250" s="33" t="str">
        <f>IF(raw!N1250="","",raw!N1250)</f>
        <v/>
      </c>
      <c r="O1250" s="30" t="e">
        <f>ROUND(Table1[[#This Row],[Created_at]],1)</f>
        <v>#VALUE!</v>
      </c>
      <c r="P1250" s="39" t="e">
        <f>TRUNC(Table1[[#This Row],[Created_at]],0)</f>
        <v>#VALUE!</v>
      </c>
    </row>
    <row r="1251" spans="1:16" hidden="1" x14ac:dyDescent="0.2">
      <c r="A1251" s="7" t="str">
        <f>IFERROR(DATE(LEFT(raw!A1251,4),MID(raw!A1251,6,2),MID(raw!A1251,9,2)) + TIME(MID(raw!A1251,12,2),MID(raw!A1251,15,2),MID(raw!A1251,18,2)),"")</f>
        <v/>
      </c>
      <c r="B1251" s="1" t="str">
        <f>IF(raw!B1251="","",raw!B1251)</f>
        <v/>
      </c>
      <c r="C1251" s="1" t="str">
        <f>IF(raw!C1251="","",raw!C1251)</f>
        <v/>
      </c>
      <c r="D1251" s="1" t="str">
        <f>IF(raw!D1251="","",raw!D1251)</f>
        <v/>
      </c>
      <c r="E1251" s="1" t="str">
        <f>IF(raw!E1251="","",raw!E1251)</f>
        <v/>
      </c>
      <c r="F1251" s="1" t="str">
        <f>IF(raw!F1251="","",raw!F1251)</f>
        <v/>
      </c>
      <c r="G1251" s="1" t="str">
        <f>IF(raw!G1251="","",raw!G1251)</f>
        <v/>
      </c>
      <c r="H1251" s="1" t="str">
        <f>IF(raw!H1251="","",raw!H1251)</f>
        <v/>
      </c>
      <c r="I1251" s="1" t="str">
        <f>IF(raw!I1251="","",raw!I1251)</f>
        <v/>
      </c>
      <c r="J1251" s="1" t="str">
        <f>IF(raw!J1251="","",raw!J1251)</f>
        <v/>
      </c>
      <c r="K1251" s="1" t="str">
        <f>IF(raw!K1251="","",raw!K1251)</f>
        <v/>
      </c>
      <c r="L1251" s="1" t="str">
        <f>IF(raw!L1251="","",raw!L1251)</f>
        <v/>
      </c>
      <c r="M1251" s="1" t="str">
        <f>IF(raw!M1251="","",raw!M1251)</f>
        <v/>
      </c>
      <c r="N1251" s="33" t="str">
        <f>IF(raw!N1251="","",raw!N1251)</f>
        <v/>
      </c>
      <c r="O1251" s="30" t="e">
        <f>ROUND(Table1[[#This Row],[Created_at]],1)</f>
        <v>#VALUE!</v>
      </c>
      <c r="P1251" s="39" t="e">
        <f>TRUNC(Table1[[#This Row],[Created_at]],0)</f>
        <v>#VALUE!</v>
      </c>
    </row>
    <row r="1252" spans="1:16" hidden="1" x14ac:dyDescent="0.2">
      <c r="A1252" s="7" t="str">
        <f>IFERROR(DATE(LEFT(raw!A1252,4),MID(raw!A1252,6,2),MID(raw!A1252,9,2)) + TIME(MID(raw!A1252,12,2),MID(raw!A1252,15,2),MID(raw!A1252,18,2)),"")</f>
        <v/>
      </c>
      <c r="B1252" s="1" t="str">
        <f>IF(raw!B1252="","",raw!B1252)</f>
        <v/>
      </c>
      <c r="C1252" s="1" t="str">
        <f>IF(raw!C1252="","",raw!C1252)</f>
        <v/>
      </c>
      <c r="D1252" s="1" t="str">
        <f>IF(raw!D1252="","",raw!D1252)</f>
        <v/>
      </c>
      <c r="E1252" s="1" t="str">
        <f>IF(raw!E1252="","",raw!E1252)</f>
        <v/>
      </c>
      <c r="F1252" s="1" t="str">
        <f>IF(raw!F1252="","",raw!F1252)</f>
        <v/>
      </c>
      <c r="G1252" s="1" t="str">
        <f>IF(raw!G1252="","",raw!G1252)</f>
        <v/>
      </c>
      <c r="H1252" s="1" t="str">
        <f>IF(raw!H1252="","",raw!H1252)</f>
        <v/>
      </c>
      <c r="I1252" s="1" t="str">
        <f>IF(raw!I1252="","",raw!I1252)</f>
        <v/>
      </c>
      <c r="J1252" s="1" t="str">
        <f>IF(raw!J1252="","",raw!J1252)</f>
        <v/>
      </c>
      <c r="K1252" s="1" t="str">
        <f>IF(raw!K1252="","",raw!K1252)</f>
        <v/>
      </c>
      <c r="L1252" s="1" t="str">
        <f>IF(raw!L1252="","",raw!L1252)</f>
        <v/>
      </c>
      <c r="M1252" s="1" t="str">
        <f>IF(raw!M1252="","",raw!M1252)</f>
        <v/>
      </c>
      <c r="N1252" s="33" t="str">
        <f>IF(raw!N1252="","",raw!N1252)</f>
        <v/>
      </c>
      <c r="O1252" s="30" t="e">
        <f>ROUND(Table1[[#This Row],[Created_at]],1)</f>
        <v>#VALUE!</v>
      </c>
      <c r="P1252" s="39" t="e">
        <f>TRUNC(Table1[[#This Row],[Created_at]],0)</f>
        <v>#VALUE!</v>
      </c>
    </row>
    <row r="1253" spans="1:16" hidden="1" x14ac:dyDescent="0.2">
      <c r="A1253" s="7" t="str">
        <f>IFERROR(DATE(LEFT(raw!A1253,4),MID(raw!A1253,6,2),MID(raw!A1253,9,2)) + TIME(MID(raw!A1253,12,2),MID(raw!A1253,15,2),MID(raw!A1253,18,2)),"")</f>
        <v/>
      </c>
      <c r="B1253" s="1" t="str">
        <f>IF(raw!B1253="","",raw!B1253)</f>
        <v/>
      </c>
      <c r="C1253" s="1" t="str">
        <f>IF(raw!C1253="","",raw!C1253)</f>
        <v/>
      </c>
      <c r="D1253" s="1" t="str">
        <f>IF(raw!D1253="","",raw!D1253)</f>
        <v/>
      </c>
      <c r="E1253" s="1" t="str">
        <f>IF(raw!E1253="","",raw!E1253)</f>
        <v/>
      </c>
      <c r="F1253" s="1" t="str">
        <f>IF(raw!F1253="","",raw!F1253)</f>
        <v/>
      </c>
      <c r="G1253" s="1" t="str">
        <f>IF(raw!G1253="","",raw!G1253)</f>
        <v/>
      </c>
      <c r="H1253" s="1" t="str">
        <f>IF(raw!H1253="","",raw!H1253)</f>
        <v/>
      </c>
      <c r="I1253" s="1" t="str">
        <f>IF(raw!I1253="","",raw!I1253)</f>
        <v/>
      </c>
      <c r="J1253" s="1" t="str">
        <f>IF(raw!J1253="","",raw!J1253)</f>
        <v/>
      </c>
      <c r="K1253" s="1" t="str">
        <f>IF(raw!K1253="","",raw!K1253)</f>
        <v/>
      </c>
      <c r="L1253" s="1" t="str">
        <f>IF(raw!L1253="","",raw!L1253)</f>
        <v/>
      </c>
      <c r="M1253" s="1" t="str">
        <f>IF(raw!M1253="","",raw!M1253)</f>
        <v/>
      </c>
      <c r="N1253" s="33" t="str">
        <f>IF(raw!N1253="","",raw!N1253)</f>
        <v/>
      </c>
      <c r="O1253" s="30" t="e">
        <f>ROUND(Table1[[#This Row],[Created_at]],1)</f>
        <v>#VALUE!</v>
      </c>
      <c r="P1253" s="39" t="e">
        <f>TRUNC(Table1[[#This Row],[Created_at]],0)</f>
        <v>#VALUE!</v>
      </c>
    </row>
    <row r="1254" spans="1:16" hidden="1" x14ac:dyDescent="0.2">
      <c r="A1254" s="7" t="str">
        <f>IFERROR(DATE(LEFT(raw!A1254,4),MID(raw!A1254,6,2),MID(raw!A1254,9,2)) + TIME(MID(raw!A1254,12,2),MID(raw!A1254,15,2),MID(raw!A1254,18,2)),"")</f>
        <v/>
      </c>
      <c r="B1254" s="1" t="str">
        <f>IF(raw!B1254="","",raw!B1254)</f>
        <v/>
      </c>
      <c r="C1254" s="1" t="str">
        <f>IF(raw!C1254="","",raw!C1254)</f>
        <v/>
      </c>
      <c r="D1254" s="1" t="str">
        <f>IF(raw!D1254="","",raw!D1254)</f>
        <v/>
      </c>
      <c r="E1254" s="1" t="str">
        <f>IF(raw!E1254="","",raw!E1254)</f>
        <v/>
      </c>
      <c r="F1254" s="1" t="str">
        <f>IF(raw!F1254="","",raw!F1254)</f>
        <v/>
      </c>
      <c r="G1254" s="1" t="str">
        <f>IF(raw!G1254="","",raw!G1254)</f>
        <v/>
      </c>
      <c r="H1254" s="1" t="str">
        <f>IF(raw!H1254="","",raw!H1254)</f>
        <v/>
      </c>
      <c r="I1254" s="1" t="str">
        <f>IF(raw!I1254="","",raw!I1254)</f>
        <v/>
      </c>
      <c r="J1254" s="1" t="str">
        <f>IF(raw!J1254="","",raw!J1254)</f>
        <v/>
      </c>
      <c r="K1254" s="1" t="str">
        <f>IF(raw!K1254="","",raw!K1254)</f>
        <v/>
      </c>
      <c r="L1254" s="1" t="str">
        <f>IF(raw!L1254="","",raw!L1254)</f>
        <v/>
      </c>
      <c r="M1254" s="1" t="str">
        <f>IF(raw!M1254="","",raw!M1254)</f>
        <v/>
      </c>
      <c r="N1254" s="33" t="str">
        <f>IF(raw!N1254="","",raw!N1254)</f>
        <v/>
      </c>
      <c r="O1254" s="30" t="e">
        <f>ROUND(Table1[[#This Row],[Created_at]],1)</f>
        <v>#VALUE!</v>
      </c>
      <c r="P1254" s="39" t="e">
        <f>TRUNC(Table1[[#This Row],[Created_at]],0)</f>
        <v>#VALUE!</v>
      </c>
    </row>
    <row r="1255" spans="1:16" hidden="1" x14ac:dyDescent="0.2">
      <c r="A1255" s="7" t="str">
        <f>IFERROR(DATE(LEFT(raw!A1255,4),MID(raw!A1255,6,2),MID(raw!A1255,9,2)) + TIME(MID(raw!A1255,12,2),MID(raw!A1255,15,2),MID(raw!A1255,18,2)),"")</f>
        <v/>
      </c>
      <c r="B1255" s="1" t="str">
        <f>IF(raw!B1255="","",raw!B1255)</f>
        <v/>
      </c>
      <c r="C1255" s="1" t="str">
        <f>IF(raw!C1255="","",raw!C1255)</f>
        <v/>
      </c>
      <c r="D1255" s="1" t="str">
        <f>IF(raw!D1255="","",raw!D1255)</f>
        <v/>
      </c>
      <c r="E1255" s="1" t="str">
        <f>IF(raw!E1255="","",raw!E1255)</f>
        <v/>
      </c>
      <c r="F1255" s="1" t="str">
        <f>IF(raw!F1255="","",raw!F1255)</f>
        <v/>
      </c>
      <c r="G1255" s="1" t="str">
        <f>IF(raw!G1255="","",raw!G1255)</f>
        <v/>
      </c>
      <c r="H1255" s="1" t="str">
        <f>IF(raw!H1255="","",raw!H1255)</f>
        <v/>
      </c>
      <c r="I1255" s="1" t="str">
        <f>IF(raw!I1255="","",raw!I1255)</f>
        <v/>
      </c>
      <c r="J1255" s="1" t="str">
        <f>IF(raw!J1255="","",raw!J1255)</f>
        <v/>
      </c>
      <c r="K1255" s="1" t="str">
        <f>IF(raw!K1255="","",raw!K1255)</f>
        <v/>
      </c>
      <c r="L1255" s="1" t="str">
        <f>IF(raw!L1255="","",raw!L1255)</f>
        <v/>
      </c>
      <c r="M1255" s="1" t="str">
        <f>IF(raw!M1255="","",raw!M1255)</f>
        <v/>
      </c>
      <c r="N1255" s="33" t="str">
        <f>IF(raw!N1255="","",raw!N1255)</f>
        <v/>
      </c>
      <c r="O1255" s="30" t="e">
        <f>ROUND(Table1[[#This Row],[Created_at]],1)</f>
        <v>#VALUE!</v>
      </c>
      <c r="P1255" s="39" t="e">
        <f>TRUNC(Table1[[#This Row],[Created_at]],0)</f>
        <v>#VALUE!</v>
      </c>
    </row>
    <row r="1256" spans="1:16" hidden="1" x14ac:dyDescent="0.2">
      <c r="A1256" s="7" t="str">
        <f>IFERROR(DATE(LEFT(raw!A1256,4),MID(raw!A1256,6,2),MID(raw!A1256,9,2)) + TIME(MID(raw!A1256,12,2),MID(raw!A1256,15,2),MID(raw!A1256,18,2)),"")</f>
        <v/>
      </c>
      <c r="B1256" s="1" t="str">
        <f>IF(raw!B1256="","",raw!B1256)</f>
        <v/>
      </c>
      <c r="C1256" s="1" t="str">
        <f>IF(raw!C1256="","",raw!C1256)</f>
        <v/>
      </c>
      <c r="D1256" s="1" t="str">
        <f>IF(raw!D1256="","",raw!D1256)</f>
        <v/>
      </c>
      <c r="E1256" s="1" t="str">
        <f>IF(raw!E1256="","",raw!E1256)</f>
        <v/>
      </c>
      <c r="F1256" s="1" t="str">
        <f>IF(raw!F1256="","",raw!F1256)</f>
        <v/>
      </c>
      <c r="G1256" s="1" t="str">
        <f>IF(raw!G1256="","",raw!G1256)</f>
        <v/>
      </c>
      <c r="H1256" s="1" t="str">
        <f>IF(raw!H1256="","",raw!H1256)</f>
        <v/>
      </c>
      <c r="I1256" s="1" t="str">
        <f>IF(raw!I1256="","",raw!I1256)</f>
        <v/>
      </c>
      <c r="J1256" s="1" t="str">
        <f>IF(raw!J1256="","",raw!J1256)</f>
        <v/>
      </c>
      <c r="K1256" s="1" t="str">
        <f>IF(raw!K1256="","",raw!K1256)</f>
        <v/>
      </c>
      <c r="L1256" s="1" t="str">
        <f>IF(raw!L1256="","",raw!L1256)</f>
        <v/>
      </c>
      <c r="M1256" s="1" t="str">
        <f>IF(raw!M1256="","",raw!M1256)</f>
        <v/>
      </c>
      <c r="N1256" s="33" t="str">
        <f>IF(raw!N1256="","",raw!N1256)</f>
        <v/>
      </c>
      <c r="O1256" s="30" t="e">
        <f>ROUND(Table1[[#This Row],[Created_at]],1)</f>
        <v>#VALUE!</v>
      </c>
      <c r="P1256" s="39" t="e">
        <f>TRUNC(Table1[[#This Row],[Created_at]],0)</f>
        <v>#VALUE!</v>
      </c>
    </row>
    <row r="1257" spans="1:16" hidden="1" x14ac:dyDescent="0.2">
      <c r="A1257" s="7" t="str">
        <f>IFERROR(DATE(LEFT(raw!A1257,4),MID(raw!A1257,6,2),MID(raw!A1257,9,2)) + TIME(MID(raw!A1257,12,2),MID(raw!A1257,15,2),MID(raw!A1257,18,2)),"")</f>
        <v/>
      </c>
      <c r="B1257" s="1" t="str">
        <f>IF(raw!B1257="","",raw!B1257)</f>
        <v/>
      </c>
      <c r="C1257" s="1" t="str">
        <f>IF(raw!C1257="","",raw!C1257)</f>
        <v/>
      </c>
      <c r="D1257" s="1" t="str">
        <f>IF(raw!D1257="","",raw!D1257)</f>
        <v/>
      </c>
      <c r="E1257" s="1" t="str">
        <f>IF(raw!E1257="","",raw!E1257)</f>
        <v/>
      </c>
      <c r="F1257" s="1" t="str">
        <f>IF(raw!F1257="","",raw!F1257)</f>
        <v/>
      </c>
      <c r="G1257" s="1" t="str">
        <f>IF(raw!G1257="","",raw!G1257)</f>
        <v/>
      </c>
      <c r="H1257" s="1" t="str">
        <f>IF(raw!H1257="","",raw!H1257)</f>
        <v/>
      </c>
      <c r="I1257" s="1" t="str">
        <f>IF(raw!I1257="","",raw!I1257)</f>
        <v/>
      </c>
      <c r="J1257" s="1" t="str">
        <f>IF(raw!J1257="","",raw!J1257)</f>
        <v/>
      </c>
      <c r="K1257" s="1" t="str">
        <f>IF(raw!K1257="","",raw!K1257)</f>
        <v/>
      </c>
      <c r="L1257" s="1" t="str">
        <f>IF(raw!L1257="","",raw!L1257)</f>
        <v/>
      </c>
      <c r="M1257" s="1" t="str">
        <f>IF(raw!M1257="","",raw!M1257)</f>
        <v/>
      </c>
      <c r="N1257" s="33" t="str">
        <f>IF(raw!N1257="","",raw!N1257)</f>
        <v/>
      </c>
      <c r="O1257" s="30" t="e">
        <f>ROUND(Table1[[#This Row],[Created_at]],1)</f>
        <v>#VALUE!</v>
      </c>
      <c r="P1257" s="39" t="e">
        <f>TRUNC(Table1[[#This Row],[Created_at]],0)</f>
        <v>#VALUE!</v>
      </c>
    </row>
    <row r="1258" spans="1:16" hidden="1" x14ac:dyDescent="0.2">
      <c r="A1258" s="7" t="str">
        <f>IFERROR(DATE(LEFT(raw!A1258,4),MID(raw!A1258,6,2),MID(raw!A1258,9,2)) + TIME(MID(raw!A1258,12,2),MID(raw!A1258,15,2),MID(raw!A1258,18,2)),"")</f>
        <v/>
      </c>
      <c r="B1258" s="1" t="str">
        <f>IF(raw!B1258="","",raw!B1258)</f>
        <v/>
      </c>
      <c r="C1258" s="1" t="str">
        <f>IF(raw!C1258="","",raw!C1258)</f>
        <v/>
      </c>
      <c r="D1258" s="1" t="str">
        <f>IF(raw!D1258="","",raw!D1258)</f>
        <v/>
      </c>
      <c r="E1258" s="1" t="str">
        <f>IF(raw!E1258="","",raw!E1258)</f>
        <v/>
      </c>
      <c r="F1258" s="1" t="str">
        <f>IF(raw!F1258="","",raw!F1258)</f>
        <v/>
      </c>
      <c r="G1258" s="1" t="str">
        <f>IF(raw!G1258="","",raw!G1258)</f>
        <v/>
      </c>
      <c r="H1258" s="1" t="str">
        <f>IF(raw!H1258="","",raw!H1258)</f>
        <v/>
      </c>
      <c r="I1258" s="1" t="str">
        <f>IF(raw!I1258="","",raw!I1258)</f>
        <v/>
      </c>
      <c r="J1258" s="1" t="str">
        <f>IF(raw!J1258="","",raw!J1258)</f>
        <v/>
      </c>
      <c r="K1258" s="1" t="str">
        <f>IF(raw!K1258="","",raw!K1258)</f>
        <v/>
      </c>
      <c r="L1258" s="1" t="str">
        <f>IF(raw!L1258="","",raw!L1258)</f>
        <v/>
      </c>
      <c r="M1258" s="1" t="str">
        <f>IF(raw!M1258="","",raw!M1258)</f>
        <v/>
      </c>
      <c r="N1258" s="33" t="str">
        <f>IF(raw!N1258="","",raw!N1258)</f>
        <v/>
      </c>
      <c r="O1258" s="30" t="e">
        <f>ROUND(Table1[[#This Row],[Created_at]],1)</f>
        <v>#VALUE!</v>
      </c>
      <c r="P1258" s="39" t="e">
        <f>TRUNC(Table1[[#This Row],[Created_at]],0)</f>
        <v>#VALUE!</v>
      </c>
    </row>
    <row r="1259" spans="1:16" hidden="1" x14ac:dyDescent="0.2">
      <c r="A1259" s="7" t="str">
        <f>IFERROR(DATE(LEFT(raw!A1259,4),MID(raw!A1259,6,2),MID(raw!A1259,9,2)) + TIME(MID(raw!A1259,12,2),MID(raw!A1259,15,2),MID(raw!A1259,18,2)),"")</f>
        <v/>
      </c>
      <c r="B1259" s="1" t="str">
        <f>IF(raw!B1259="","",raw!B1259)</f>
        <v/>
      </c>
      <c r="C1259" s="1" t="str">
        <f>IF(raw!C1259="","",raw!C1259)</f>
        <v/>
      </c>
      <c r="D1259" s="1" t="str">
        <f>IF(raw!D1259="","",raw!D1259)</f>
        <v/>
      </c>
      <c r="E1259" s="1" t="str">
        <f>IF(raw!E1259="","",raw!E1259)</f>
        <v/>
      </c>
      <c r="F1259" s="1" t="str">
        <f>IF(raw!F1259="","",raw!F1259)</f>
        <v/>
      </c>
      <c r="G1259" s="1" t="str">
        <f>IF(raw!G1259="","",raw!G1259)</f>
        <v/>
      </c>
      <c r="H1259" s="1" t="str">
        <f>IF(raw!H1259="","",raw!H1259)</f>
        <v/>
      </c>
      <c r="I1259" s="1" t="str">
        <f>IF(raw!I1259="","",raw!I1259)</f>
        <v/>
      </c>
      <c r="J1259" s="1" t="str">
        <f>IF(raw!J1259="","",raw!J1259)</f>
        <v/>
      </c>
      <c r="K1259" s="1" t="str">
        <f>IF(raw!K1259="","",raw!K1259)</f>
        <v/>
      </c>
      <c r="L1259" s="1" t="str">
        <f>IF(raw!L1259="","",raw!L1259)</f>
        <v/>
      </c>
      <c r="M1259" s="1" t="str">
        <f>IF(raw!M1259="","",raw!M1259)</f>
        <v/>
      </c>
      <c r="N1259" s="33" t="str">
        <f>IF(raw!N1259="","",raw!N1259)</f>
        <v/>
      </c>
      <c r="O1259" s="30" t="e">
        <f>ROUND(Table1[[#This Row],[Created_at]],1)</f>
        <v>#VALUE!</v>
      </c>
      <c r="P1259" s="39" t="e">
        <f>TRUNC(Table1[[#This Row],[Created_at]],0)</f>
        <v>#VALUE!</v>
      </c>
    </row>
    <row r="1260" spans="1:16" hidden="1" x14ac:dyDescent="0.2">
      <c r="A1260" s="7" t="str">
        <f>IFERROR(DATE(LEFT(raw!A1260,4),MID(raw!A1260,6,2),MID(raw!A1260,9,2)) + TIME(MID(raw!A1260,12,2),MID(raw!A1260,15,2),MID(raw!A1260,18,2)),"")</f>
        <v/>
      </c>
      <c r="B1260" s="1" t="str">
        <f>IF(raw!B1260="","",raw!B1260)</f>
        <v/>
      </c>
      <c r="C1260" s="1" t="str">
        <f>IF(raw!C1260="","",raw!C1260)</f>
        <v/>
      </c>
      <c r="D1260" s="1" t="str">
        <f>IF(raw!D1260="","",raw!D1260)</f>
        <v/>
      </c>
      <c r="E1260" s="1" t="str">
        <f>IF(raw!E1260="","",raw!E1260)</f>
        <v/>
      </c>
      <c r="F1260" s="1" t="str">
        <f>IF(raw!F1260="","",raw!F1260)</f>
        <v/>
      </c>
      <c r="G1260" s="1" t="str">
        <f>IF(raw!G1260="","",raw!G1260)</f>
        <v/>
      </c>
      <c r="H1260" s="1" t="str">
        <f>IF(raw!H1260="","",raw!H1260)</f>
        <v/>
      </c>
      <c r="I1260" s="1" t="str">
        <f>IF(raw!I1260="","",raw!I1260)</f>
        <v/>
      </c>
      <c r="J1260" s="1" t="str">
        <f>IF(raw!J1260="","",raw!J1260)</f>
        <v/>
      </c>
      <c r="K1260" s="1" t="str">
        <f>IF(raw!K1260="","",raw!K1260)</f>
        <v/>
      </c>
      <c r="L1260" s="1" t="str">
        <f>IF(raw!L1260="","",raw!L1260)</f>
        <v/>
      </c>
      <c r="M1260" s="1" t="str">
        <f>IF(raw!M1260="","",raw!M1260)</f>
        <v/>
      </c>
      <c r="N1260" s="33" t="str">
        <f>IF(raw!N1260="","",raw!N1260)</f>
        <v/>
      </c>
      <c r="O1260" s="30" t="e">
        <f>ROUND(Table1[[#This Row],[Created_at]],1)</f>
        <v>#VALUE!</v>
      </c>
      <c r="P1260" s="39" t="e">
        <f>TRUNC(Table1[[#This Row],[Created_at]],0)</f>
        <v>#VALUE!</v>
      </c>
    </row>
    <row r="1261" spans="1:16" hidden="1" x14ac:dyDescent="0.2">
      <c r="A1261" s="7" t="str">
        <f>IFERROR(DATE(LEFT(raw!A1261,4),MID(raw!A1261,6,2),MID(raw!A1261,9,2)) + TIME(MID(raw!A1261,12,2),MID(raw!A1261,15,2),MID(raw!A1261,18,2)),"")</f>
        <v/>
      </c>
      <c r="B1261" s="1" t="str">
        <f>IF(raw!B1261="","",raw!B1261)</f>
        <v/>
      </c>
      <c r="C1261" s="1" t="str">
        <f>IF(raw!C1261="","",raw!C1261)</f>
        <v/>
      </c>
      <c r="D1261" s="1" t="str">
        <f>IF(raw!D1261="","",raw!D1261)</f>
        <v/>
      </c>
      <c r="E1261" s="1" t="str">
        <f>IF(raw!E1261="","",raw!E1261)</f>
        <v/>
      </c>
      <c r="F1261" s="1" t="str">
        <f>IF(raw!F1261="","",raw!F1261)</f>
        <v/>
      </c>
      <c r="G1261" s="1" t="str">
        <f>IF(raw!G1261="","",raw!G1261)</f>
        <v/>
      </c>
      <c r="H1261" s="1" t="str">
        <f>IF(raw!H1261="","",raw!H1261)</f>
        <v/>
      </c>
      <c r="I1261" s="1" t="str">
        <f>IF(raw!I1261="","",raw!I1261)</f>
        <v/>
      </c>
      <c r="J1261" s="1" t="str">
        <f>IF(raw!J1261="","",raw!J1261)</f>
        <v/>
      </c>
      <c r="K1261" s="1" t="str">
        <f>IF(raw!K1261="","",raw!K1261)</f>
        <v/>
      </c>
      <c r="L1261" s="1" t="str">
        <f>IF(raw!L1261="","",raw!L1261)</f>
        <v/>
      </c>
      <c r="M1261" s="1" t="str">
        <f>IF(raw!M1261="","",raw!M1261)</f>
        <v/>
      </c>
      <c r="N1261" s="33" t="str">
        <f>IF(raw!N1261="","",raw!N1261)</f>
        <v/>
      </c>
      <c r="O1261" s="30" t="e">
        <f>ROUND(Table1[[#This Row],[Created_at]],1)</f>
        <v>#VALUE!</v>
      </c>
      <c r="P1261" s="39" t="e">
        <f>TRUNC(Table1[[#This Row],[Created_at]],0)</f>
        <v>#VALUE!</v>
      </c>
    </row>
    <row r="1262" spans="1:16" hidden="1" x14ac:dyDescent="0.2">
      <c r="A1262" s="7" t="str">
        <f>IFERROR(DATE(LEFT(raw!A1262,4),MID(raw!A1262,6,2),MID(raw!A1262,9,2)) + TIME(MID(raw!A1262,12,2),MID(raw!A1262,15,2),MID(raw!A1262,18,2)),"")</f>
        <v/>
      </c>
      <c r="B1262" s="1" t="str">
        <f>IF(raw!B1262="","",raw!B1262)</f>
        <v/>
      </c>
      <c r="C1262" s="1" t="str">
        <f>IF(raw!C1262="","",raw!C1262)</f>
        <v/>
      </c>
      <c r="D1262" s="1" t="str">
        <f>IF(raw!D1262="","",raw!D1262)</f>
        <v/>
      </c>
      <c r="E1262" s="1" t="str">
        <f>IF(raw!E1262="","",raw!E1262)</f>
        <v/>
      </c>
      <c r="F1262" s="1" t="str">
        <f>IF(raw!F1262="","",raw!F1262)</f>
        <v/>
      </c>
      <c r="G1262" s="1" t="str">
        <f>IF(raw!G1262="","",raw!G1262)</f>
        <v/>
      </c>
      <c r="H1262" s="1" t="str">
        <f>IF(raw!H1262="","",raw!H1262)</f>
        <v/>
      </c>
      <c r="I1262" s="1" t="str">
        <f>IF(raw!I1262="","",raw!I1262)</f>
        <v/>
      </c>
      <c r="J1262" s="1" t="str">
        <f>IF(raw!J1262="","",raw!J1262)</f>
        <v/>
      </c>
      <c r="K1262" s="1" t="str">
        <f>IF(raw!K1262="","",raw!K1262)</f>
        <v/>
      </c>
      <c r="L1262" s="1" t="str">
        <f>IF(raw!L1262="","",raw!L1262)</f>
        <v/>
      </c>
      <c r="M1262" s="1" t="str">
        <f>IF(raw!M1262="","",raw!M1262)</f>
        <v/>
      </c>
      <c r="N1262" s="33" t="str">
        <f>IF(raw!N1262="","",raw!N1262)</f>
        <v/>
      </c>
      <c r="O1262" s="30" t="e">
        <f>ROUND(Table1[[#This Row],[Created_at]],1)</f>
        <v>#VALUE!</v>
      </c>
      <c r="P1262" s="39" t="e">
        <f>TRUNC(Table1[[#This Row],[Created_at]],0)</f>
        <v>#VALUE!</v>
      </c>
    </row>
    <row r="1263" spans="1:16" hidden="1" x14ac:dyDescent="0.2">
      <c r="A1263" s="7" t="str">
        <f>IFERROR(DATE(LEFT(raw!A1263,4),MID(raw!A1263,6,2),MID(raw!A1263,9,2)) + TIME(MID(raw!A1263,12,2),MID(raw!A1263,15,2),MID(raw!A1263,18,2)),"")</f>
        <v/>
      </c>
      <c r="B1263" s="1" t="str">
        <f>IF(raw!B1263="","",raw!B1263)</f>
        <v/>
      </c>
      <c r="C1263" s="1" t="str">
        <f>IF(raw!C1263="","",raw!C1263)</f>
        <v/>
      </c>
      <c r="D1263" s="1" t="str">
        <f>IF(raw!D1263="","",raw!D1263)</f>
        <v/>
      </c>
      <c r="E1263" s="1" t="str">
        <f>IF(raw!E1263="","",raw!E1263)</f>
        <v/>
      </c>
      <c r="F1263" s="1" t="str">
        <f>IF(raw!F1263="","",raw!F1263)</f>
        <v/>
      </c>
      <c r="G1263" s="1" t="str">
        <f>IF(raw!G1263="","",raw!G1263)</f>
        <v/>
      </c>
      <c r="H1263" s="1" t="str">
        <f>IF(raw!H1263="","",raw!H1263)</f>
        <v/>
      </c>
      <c r="I1263" s="1" t="str">
        <f>IF(raw!I1263="","",raw!I1263)</f>
        <v/>
      </c>
      <c r="J1263" s="1" t="str">
        <f>IF(raw!J1263="","",raw!J1263)</f>
        <v/>
      </c>
      <c r="K1263" s="1" t="str">
        <f>IF(raw!K1263="","",raw!K1263)</f>
        <v/>
      </c>
      <c r="L1263" s="1" t="str">
        <f>IF(raw!L1263="","",raw!L1263)</f>
        <v/>
      </c>
      <c r="M1263" s="1" t="str">
        <f>IF(raw!M1263="","",raw!M1263)</f>
        <v/>
      </c>
      <c r="N1263" s="33" t="str">
        <f>IF(raw!N1263="","",raw!N1263)</f>
        <v/>
      </c>
      <c r="O1263" s="30" t="e">
        <f>ROUND(Table1[[#This Row],[Created_at]],1)</f>
        <v>#VALUE!</v>
      </c>
      <c r="P1263" s="39" t="e">
        <f>TRUNC(Table1[[#This Row],[Created_at]],0)</f>
        <v>#VALUE!</v>
      </c>
    </row>
    <row r="1264" spans="1:16" hidden="1" x14ac:dyDescent="0.2">
      <c r="A1264" s="7" t="str">
        <f>IFERROR(DATE(LEFT(raw!A1264,4),MID(raw!A1264,6,2),MID(raw!A1264,9,2)) + TIME(MID(raw!A1264,12,2),MID(raw!A1264,15,2),MID(raw!A1264,18,2)),"")</f>
        <v/>
      </c>
      <c r="B1264" s="1" t="str">
        <f>IF(raw!B1264="","",raw!B1264)</f>
        <v/>
      </c>
      <c r="C1264" s="1" t="str">
        <f>IF(raw!C1264="","",raw!C1264)</f>
        <v/>
      </c>
      <c r="D1264" s="1" t="str">
        <f>IF(raw!D1264="","",raw!D1264)</f>
        <v/>
      </c>
      <c r="E1264" s="1" t="str">
        <f>IF(raw!E1264="","",raw!E1264)</f>
        <v/>
      </c>
      <c r="F1264" s="1" t="str">
        <f>IF(raw!F1264="","",raw!F1264)</f>
        <v/>
      </c>
      <c r="G1264" s="1" t="str">
        <f>IF(raw!G1264="","",raw!G1264)</f>
        <v/>
      </c>
      <c r="H1264" s="1" t="str">
        <f>IF(raw!H1264="","",raw!H1264)</f>
        <v/>
      </c>
      <c r="I1264" s="1" t="str">
        <f>IF(raw!I1264="","",raw!I1264)</f>
        <v/>
      </c>
      <c r="J1264" s="1" t="str">
        <f>IF(raw!J1264="","",raw!J1264)</f>
        <v/>
      </c>
      <c r="K1264" s="1" t="str">
        <f>IF(raw!K1264="","",raw!K1264)</f>
        <v/>
      </c>
      <c r="L1264" s="1" t="str">
        <f>IF(raw!L1264="","",raw!L1264)</f>
        <v/>
      </c>
      <c r="M1264" s="1" t="str">
        <f>IF(raw!M1264="","",raw!M1264)</f>
        <v/>
      </c>
      <c r="N1264" s="33" t="str">
        <f>IF(raw!N1264="","",raw!N1264)</f>
        <v/>
      </c>
      <c r="O1264" s="30" t="e">
        <f>ROUND(Table1[[#This Row],[Created_at]],1)</f>
        <v>#VALUE!</v>
      </c>
      <c r="P1264" s="39" t="e">
        <f>TRUNC(Table1[[#This Row],[Created_at]],0)</f>
        <v>#VALUE!</v>
      </c>
    </row>
    <row r="1265" spans="1:16" hidden="1" x14ac:dyDescent="0.2">
      <c r="A1265" s="7" t="str">
        <f>IFERROR(DATE(LEFT(raw!A1265,4),MID(raw!A1265,6,2),MID(raw!A1265,9,2)) + TIME(MID(raw!A1265,12,2),MID(raw!A1265,15,2),MID(raw!A1265,18,2)),"")</f>
        <v/>
      </c>
      <c r="B1265" s="1" t="str">
        <f>IF(raw!B1265="","",raw!B1265)</f>
        <v/>
      </c>
      <c r="C1265" s="1" t="str">
        <f>IF(raw!C1265="","",raw!C1265)</f>
        <v/>
      </c>
      <c r="D1265" s="1" t="str">
        <f>IF(raw!D1265="","",raw!D1265)</f>
        <v/>
      </c>
      <c r="E1265" s="1" t="str">
        <f>IF(raw!E1265="","",raw!E1265)</f>
        <v/>
      </c>
      <c r="F1265" s="1" t="str">
        <f>IF(raw!F1265="","",raw!F1265)</f>
        <v/>
      </c>
      <c r="G1265" s="1" t="str">
        <f>IF(raw!G1265="","",raw!G1265)</f>
        <v/>
      </c>
      <c r="H1265" s="1" t="str">
        <f>IF(raw!H1265="","",raw!H1265)</f>
        <v/>
      </c>
      <c r="I1265" s="1" t="str">
        <f>IF(raw!I1265="","",raw!I1265)</f>
        <v/>
      </c>
      <c r="J1265" s="1" t="str">
        <f>IF(raw!J1265="","",raw!J1265)</f>
        <v/>
      </c>
      <c r="K1265" s="1" t="str">
        <f>IF(raw!K1265="","",raw!K1265)</f>
        <v/>
      </c>
      <c r="L1265" s="1" t="str">
        <f>IF(raw!L1265="","",raw!L1265)</f>
        <v/>
      </c>
      <c r="M1265" s="1" t="str">
        <f>IF(raw!M1265="","",raw!M1265)</f>
        <v/>
      </c>
      <c r="N1265" s="33" t="str">
        <f>IF(raw!N1265="","",raw!N1265)</f>
        <v/>
      </c>
      <c r="O1265" s="30" t="e">
        <f>ROUND(Table1[[#This Row],[Created_at]],1)</f>
        <v>#VALUE!</v>
      </c>
      <c r="P1265" s="39" t="e">
        <f>TRUNC(Table1[[#This Row],[Created_at]],0)</f>
        <v>#VALUE!</v>
      </c>
    </row>
    <row r="1266" spans="1:16" hidden="1" x14ac:dyDescent="0.2">
      <c r="A1266" s="7" t="str">
        <f>IFERROR(DATE(LEFT(raw!A1266,4),MID(raw!A1266,6,2),MID(raw!A1266,9,2)) + TIME(MID(raw!A1266,12,2),MID(raw!A1266,15,2),MID(raw!A1266,18,2)),"")</f>
        <v/>
      </c>
      <c r="B1266" s="1" t="str">
        <f>IF(raw!B1266="","",raw!B1266)</f>
        <v/>
      </c>
      <c r="C1266" s="1" t="str">
        <f>IF(raw!C1266="","",raw!C1266)</f>
        <v/>
      </c>
      <c r="D1266" s="1" t="str">
        <f>IF(raw!D1266="","",raw!D1266)</f>
        <v/>
      </c>
      <c r="E1266" s="1" t="str">
        <f>IF(raw!E1266="","",raw!E1266)</f>
        <v/>
      </c>
      <c r="F1266" s="1" t="str">
        <f>IF(raw!F1266="","",raw!F1266)</f>
        <v/>
      </c>
      <c r="G1266" s="1" t="str">
        <f>IF(raw!G1266="","",raw!G1266)</f>
        <v/>
      </c>
      <c r="H1266" s="1" t="str">
        <f>IF(raw!H1266="","",raw!H1266)</f>
        <v/>
      </c>
      <c r="I1266" s="1" t="str">
        <f>IF(raw!I1266="","",raw!I1266)</f>
        <v/>
      </c>
      <c r="J1266" s="1" t="str">
        <f>IF(raw!J1266="","",raw!J1266)</f>
        <v/>
      </c>
      <c r="K1266" s="1" t="str">
        <f>IF(raw!K1266="","",raw!K1266)</f>
        <v/>
      </c>
      <c r="L1266" s="1" t="str">
        <f>IF(raw!L1266="","",raw!L1266)</f>
        <v/>
      </c>
      <c r="M1266" s="1" t="str">
        <f>IF(raw!M1266="","",raw!M1266)</f>
        <v/>
      </c>
      <c r="N1266" s="33" t="str">
        <f>IF(raw!N1266="","",raw!N1266)</f>
        <v/>
      </c>
      <c r="O1266" s="30" t="e">
        <f>ROUND(Table1[[#This Row],[Created_at]],1)</f>
        <v>#VALUE!</v>
      </c>
      <c r="P1266" s="39" t="e">
        <f>TRUNC(Table1[[#This Row],[Created_at]],0)</f>
        <v>#VALUE!</v>
      </c>
    </row>
    <row r="1267" spans="1:16" hidden="1" x14ac:dyDescent="0.2">
      <c r="A1267" s="7" t="str">
        <f>IFERROR(DATE(LEFT(raw!A1267,4),MID(raw!A1267,6,2),MID(raw!A1267,9,2)) + TIME(MID(raw!A1267,12,2),MID(raw!A1267,15,2),MID(raw!A1267,18,2)),"")</f>
        <v/>
      </c>
      <c r="B1267" s="1" t="str">
        <f>IF(raw!B1267="","",raw!B1267)</f>
        <v/>
      </c>
      <c r="C1267" s="1" t="str">
        <f>IF(raw!C1267="","",raw!C1267)</f>
        <v/>
      </c>
      <c r="D1267" s="1" t="str">
        <f>IF(raw!D1267="","",raw!D1267)</f>
        <v/>
      </c>
      <c r="E1267" s="1" t="str">
        <f>IF(raw!E1267="","",raw!E1267)</f>
        <v/>
      </c>
      <c r="F1267" s="1" t="str">
        <f>IF(raw!F1267="","",raw!F1267)</f>
        <v/>
      </c>
      <c r="G1267" s="1" t="str">
        <f>IF(raw!G1267="","",raw!G1267)</f>
        <v/>
      </c>
      <c r="H1267" s="1" t="str">
        <f>IF(raw!H1267="","",raw!H1267)</f>
        <v/>
      </c>
      <c r="I1267" s="1" t="str">
        <f>IF(raw!I1267="","",raw!I1267)</f>
        <v/>
      </c>
      <c r="J1267" s="1" t="str">
        <f>IF(raw!J1267="","",raw!J1267)</f>
        <v/>
      </c>
      <c r="K1267" s="1" t="str">
        <f>IF(raw!K1267="","",raw!K1267)</f>
        <v/>
      </c>
      <c r="L1267" s="1" t="str">
        <f>IF(raw!L1267="","",raw!L1267)</f>
        <v/>
      </c>
      <c r="M1267" s="1" t="str">
        <f>IF(raw!M1267="","",raw!M1267)</f>
        <v/>
      </c>
      <c r="N1267" s="33" t="str">
        <f>IF(raw!N1267="","",raw!N1267)</f>
        <v/>
      </c>
      <c r="O1267" s="30" t="e">
        <f>ROUND(Table1[[#This Row],[Created_at]],1)</f>
        <v>#VALUE!</v>
      </c>
      <c r="P1267" s="39" t="e">
        <f>TRUNC(Table1[[#This Row],[Created_at]],0)</f>
        <v>#VALUE!</v>
      </c>
    </row>
    <row r="1268" spans="1:16" hidden="1" x14ac:dyDescent="0.2">
      <c r="A1268" s="7" t="str">
        <f>IFERROR(DATE(LEFT(raw!A1268,4),MID(raw!A1268,6,2),MID(raw!A1268,9,2)) + TIME(MID(raw!A1268,12,2),MID(raw!A1268,15,2),MID(raw!A1268,18,2)),"")</f>
        <v/>
      </c>
      <c r="B1268" s="1" t="str">
        <f>IF(raw!B1268="","",raw!B1268)</f>
        <v/>
      </c>
      <c r="C1268" s="1" t="str">
        <f>IF(raw!C1268="","",raw!C1268)</f>
        <v/>
      </c>
      <c r="D1268" s="1" t="str">
        <f>IF(raw!D1268="","",raw!D1268)</f>
        <v/>
      </c>
      <c r="E1268" s="1" t="str">
        <f>IF(raw!E1268="","",raw!E1268)</f>
        <v/>
      </c>
      <c r="F1268" s="1" t="str">
        <f>IF(raw!F1268="","",raw!F1268)</f>
        <v/>
      </c>
      <c r="G1268" s="1" t="str">
        <f>IF(raw!G1268="","",raw!G1268)</f>
        <v/>
      </c>
      <c r="H1268" s="1" t="str">
        <f>IF(raw!H1268="","",raw!H1268)</f>
        <v/>
      </c>
      <c r="I1268" s="1" t="str">
        <f>IF(raw!I1268="","",raw!I1268)</f>
        <v/>
      </c>
      <c r="J1268" s="1" t="str">
        <f>IF(raw!J1268="","",raw!J1268)</f>
        <v/>
      </c>
      <c r="K1268" s="1" t="str">
        <f>IF(raw!K1268="","",raw!K1268)</f>
        <v/>
      </c>
      <c r="L1268" s="1" t="str">
        <f>IF(raw!L1268="","",raw!L1268)</f>
        <v/>
      </c>
      <c r="M1268" s="1" t="str">
        <f>IF(raw!M1268="","",raw!M1268)</f>
        <v/>
      </c>
      <c r="N1268" s="33" t="str">
        <f>IF(raw!N1268="","",raw!N1268)</f>
        <v/>
      </c>
      <c r="O1268" s="30" t="e">
        <f>ROUND(Table1[[#This Row],[Created_at]],1)</f>
        <v>#VALUE!</v>
      </c>
      <c r="P1268" s="39" t="e">
        <f>TRUNC(Table1[[#This Row],[Created_at]],0)</f>
        <v>#VALUE!</v>
      </c>
    </row>
    <row r="1269" spans="1:16" hidden="1" x14ac:dyDescent="0.2">
      <c r="A1269" s="7" t="str">
        <f>IFERROR(DATE(LEFT(raw!A1269,4),MID(raw!A1269,6,2),MID(raw!A1269,9,2)) + TIME(MID(raw!A1269,12,2),MID(raw!A1269,15,2),MID(raw!A1269,18,2)),"")</f>
        <v/>
      </c>
      <c r="B1269" s="1" t="str">
        <f>IF(raw!B1269="","",raw!B1269)</f>
        <v/>
      </c>
      <c r="C1269" s="1" t="str">
        <f>IF(raw!C1269="","",raw!C1269)</f>
        <v/>
      </c>
      <c r="D1269" s="1" t="str">
        <f>IF(raw!D1269="","",raw!D1269)</f>
        <v/>
      </c>
      <c r="E1269" s="1" t="str">
        <f>IF(raw!E1269="","",raw!E1269)</f>
        <v/>
      </c>
      <c r="F1269" s="1" t="str">
        <f>IF(raw!F1269="","",raw!F1269)</f>
        <v/>
      </c>
      <c r="G1269" s="1" t="str">
        <f>IF(raw!G1269="","",raw!G1269)</f>
        <v/>
      </c>
      <c r="H1269" s="1" t="str">
        <f>IF(raw!H1269="","",raw!H1269)</f>
        <v/>
      </c>
      <c r="I1269" s="1" t="str">
        <f>IF(raw!I1269="","",raw!I1269)</f>
        <v/>
      </c>
      <c r="J1269" s="1" t="str">
        <f>IF(raw!J1269="","",raw!J1269)</f>
        <v/>
      </c>
      <c r="K1269" s="1" t="str">
        <f>IF(raw!K1269="","",raw!K1269)</f>
        <v/>
      </c>
      <c r="L1269" s="1" t="str">
        <f>IF(raw!L1269="","",raw!L1269)</f>
        <v/>
      </c>
      <c r="M1269" s="1" t="str">
        <f>IF(raw!M1269="","",raw!M1269)</f>
        <v/>
      </c>
      <c r="N1269" s="33" t="str">
        <f>IF(raw!N1269="","",raw!N1269)</f>
        <v/>
      </c>
      <c r="O1269" s="30" t="e">
        <f>ROUND(Table1[[#This Row],[Created_at]],1)</f>
        <v>#VALUE!</v>
      </c>
      <c r="P1269" s="39" t="e">
        <f>TRUNC(Table1[[#This Row],[Created_at]],0)</f>
        <v>#VALUE!</v>
      </c>
    </row>
    <row r="1270" spans="1:16" hidden="1" x14ac:dyDescent="0.2">
      <c r="A1270" s="7" t="str">
        <f>IFERROR(DATE(LEFT(raw!A1270,4),MID(raw!A1270,6,2),MID(raw!A1270,9,2)) + TIME(MID(raw!A1270,12,2),MID(raw!A1270,15,2),MID(raw!A1270,18,2)),"")</f>
        <v/>
      </c>
      <c r="B1270" s="1" t="str">
        <f>IF(raw!B1270="","",raw!B1270)</f>
        <v/>
      </c>
      <c r="C1270" s="1" t="str">
        <f>IF(raw!C1270="","",raw!C1270)</f>
        <v/>
      </c>
      <c r="D1270" s="1" t="str">
        <f>IF(raw!D1270="","",raw!D1270)</f>
        <v/>
      </c>
      <c r="E1270" s="1" t="str">
        <f>IF(raw!E1270="","",raw!E1270)</f>
        <v/>
      </c>
      <c r="F1270" s="1" t="str">
        <f>IF(raw!F1270="","",raw!F1270)</f>
        <v/>
      </c>
      <c r="G1270" s="1" t="str">
        <f>IF(raw!G1270="","",raw!G1270)</f>
        <v/>
      </c>
      <c r="H1270" s="1" t="str">
        <f>IF(raw!H1270="","",raw!H1270)</f>
        <v/>
      </c>
      <c r="I1270" s="1" t="str">
        <f>IF(raw!I1270="","",raw!I1270)</f>
        <v/>
      </c>
      <c r="J1270" s="1" t="str">
        <f>IF(raw!J1270="","",raw!J1270)</f>
        <v/>
      </c>
      <c r="K1270" s="1" t="str">
        <f>IF(raw!K1270="","",raw!K1270)</f>
        <v/>
      </c>
      <c r="L1270" s="1" t="str">
        <f>IF(raw!L1270="","",raw!L1270)</f>
        <v/>
      </c>
      <c r="M1270" s="1" t="str">
        <f>IF(raw!M1270="","",raw!M1270)</f>
        <v/>
      </c>
      <c r="N1270" s="33" t="str">
        <f>IF(raw!N1270="","",raw!N1270)</f>
        <v/>
      </c>
      <c r="O1270" s="30" t="e">
        <f>ROUND(Table1[[#This Row],[Created_at]],1)</f>
        <v>#VALUE!</v>
      </c>
      <c r="P1270" s="39" t="e">
        <f>TRUNC(Table1[[#This Row],[Created_at]],0)</f>
        <v>#VALUE!</v>
      </c>
    </row>
    <row r="1271" spans="1:16" hidden="1" x14ac:dyDescent="0.2">
      <c r="A1271" s="7" t="str">
        <f>IFERROR(DATE(LEFT(raw!A1271,4),MID(raw!A1271,6,2),MID(raw!A1271,9,2)) + TIME(MID(raw!A1271,12,2),MID(raw!A1271,15,2),MID(raw!A1271,18,2)),"")</f>
        <v/>
      </c>
      <c r="B1271" s="1" t="str">
        <f>IF(raw!B1271="","",raw!B1271)</f>
        <v/>
      </c>
      <c r="C1271" s="1" t="str">
        <f>IF(raw!C1271="","",raw!C1271)</f>
        <v/>
      </c>
      <c r="D1271" s="1" t="str">
        <f>IF(raw!D1271="","",raw!D1271)</f>
        <v/>
      </c>
      <c r="E1271" s="1" t="str">
        <f>IF(raw!E1271="","",raw!E1271)</f>
        <v/>
      </c>
      <c r="F1271" s="1" t="str">
        <f>IF(raw!F1271="","",raw!F1271)</f>
        <v/>
      </c>
      <c r="G1271" s="1" t="str">
        <f>IF(raw!G1271="","",raw!G1271)</f>
        <v/>
      </c>
      <c r="H1271" s="1" t="str">
        <f>IF(raw!H1271="","",raw!H1271)</f>
        <v/>
      </c>
      <c r="I1271" s="1" t="str">
        <f>IF(raw!I1271="","",raw!I1271)</f>
        <v/>
      </c>
      <c r="J1271" s="1" t="str">
        <f>IF(raw!J1271="","",raw!J1271)</f>
        <v/>
      </c>
      <c r="K1271" s="1" t="str">
        <f>IF(raw!K1271="","",raw!K1271)</f>
        <v/>
      </c>
      <c r="L1271" s="1" t="str">
        <f>IF(raw!L1271="","",raw!L1271)</f>
        <v/>
      </c>
      <c r="M1271" s="1" t="str">
        <f>IF(raw!M1271="","",raw!M1271)</f>
        <v/>
      </c>
      <c r="N1271" s="33" t="str">
        <f>IF(raw!N1271="","",raw!N1271)</f>
        <v/>
      </c>
      <c r="O1271" s="30" t="e">
        <f>ROUND(Table1[[#This Row],[Created_at]],1)</f>
        <v>#VALUE!</v>
      </c>
      <c r="P1271" s="39" t="e">
        <f>TRUNC(Table1[[#This Row],[Created_at]],0)</f>
        <v>#VALUE!</v>
      </c>
    </row>
    <row r="1272" spans="1:16" hidden="1" x14ac:dyDescent="0.2">
      <c r="A1272" s="7" t="str">
        <f>IFERROR(DATE(LEFT(raw!A1272,4),MID(raw!A1272,6,2),MID(raw!A1272,9,2)) + TIME(MID(raw!A1272,12,2),MID(raw!A1272,15,2),MID(raw!A1272,18,2)),"")</f>
        <v/>
      </c>
      <c r="B1272" s="1" t="str">
        <f>IF(raw!B1272="","",raw!B1272)</f>
        <v/>
      </c>
      <c r="C1272" s="1" t="str">
        <f>IF(raw!C1272="","",raw!C1272)</f>
        <v/>
      </c>
      <c r="D1272" s="1" t="str">
        <f>IF(raw!D1272="","",raw!D1272)</f>
        <v/>
      </c>
      <c r="E1272" s="1" t="str">
        <f>IF(raw!E1272="","",raw!E1272)</f>
        <v/>
      </c>
      <c r="F1272" s="1" t="str">
        <f>IF(raw!F1272="","",raw!F1272)</f>
        <v/>
      </c>
      <c r="G1272" s="1" t="str">
        <f>IF(raw!G1272="","",raw!G1272)</f>
        <v/>
      </c>
      <c r="H1272" s="1" t="str">
        <f>IF(raw!H1272="","",raw!H1272)</f>
        <v/>
      </c>
      <c r="I1272" s="1" t="str">
        <f>IF(raw!I1272="","",raw!I1272)</f>
        <v/>
      </c>
      <c r="J1272" s="1" t="str">
        <f>IF(raw!J1272="","",raw!J1272)</f>
        <v/>
      </c>
      <c r="K1272" s="1" t="str">
        <f>IF(raw!K1272="","",raw!K1272)</f>
        <v/>
      </c>
      <c r="L1272" s="1" t="str">
        <f>IF(raw!L1272="","",raw!L1272)</f>
        <v/>
      </c>
      <c r="M1272" s="1" t="str">
        <f>IF(raw!M1272="","",raw!M1272)</f>
        <v/>
      </c>
      <c r="N1272" s="33" t="str">
        <f>IF(raw!N1272="","",raw!N1272)</f>
        <v/>
      </c>
      <c r="O1272" s="30" t="e">
        <f>ROUND(Table1[[#This Row],[Created_at]],1)</f>
        <v>#VALUE!</v>
      </c>
      <c r="P1272" s="39" t="e">
        <f>TRUNC(Table1[[#This Row],[Created_at]],0)</f>
        <v>#VALUE!</v>
      </c>
    </row>
    <row r="1273" spans="1:16" hidden="1" x14ac:dyDescent="0.2">
      <c r="A1273" s="7" t="str">
        <f>IFERROR(DATE(LEFT(raw!A1273,4),MID(raw!A1273,6,2),MID(raw!A1273,9,2)) + TIME(MID(raw!A1273,12,2),MID(raw!A1273,15,2),MID(raw!A1273,18,2)),"")</f>
        <v/>
      </c>
      <c r="B1273" s="1" t="str">
        <f>IF(raw!B1273="","",raw!B1273)</f>
        <v/>
      </c>
      <c r="C1273" s="1" t="str">
        <f>IF(raw!C1273="","",raw!C1273)</f>
        <v/>
      </c>
      <c r="D1273" s="1" t="str">
        <f>IF(raw!D1273="","",raw!D1273)</f>
        <v/>
      </c>
      <c r="E1273" s="1" t="str">
        <f>IF(raw!E1273="","",raw!E1273)</f>
        <v/>
      </c>
      <c r="F1273" s="1" t="str">
        <f>IF(raw!F1273="","",raw!F1273)</f>
        <v/>
      </c>
      <c r="G1273" s="1" t="str">
        <f>IF(raw!G1273="","",raw!G1273)</f>
        <v/>
      </c>
      <c r="H1273" s="1" t="str">
        <f>IF(raw!H1273="","",raw!H1273)</f>
        <v/>
      </c>
      <c r="I1273" s="1" t="str">
        <f>IF(raw!I1273="","",raw!I1273)</f>
        <v/>
      </c>
      <c r="J1273" s="1" t="str">
        <f>IF(raw!J1273="","",raw!J1273)</f>
        <v/>
      </c>
      <c r="K1273" s="1" t="str">
        <f>IF(raw!K1273="","",raw!K1273)</f>
        <v/>
      </c>
      <c r="L1273" s="1" t="str">
        <f>IF(raw!L1273="","",raw!L1273)</f>
        <v/>
      </c>
      <c r="M1273" s="1" t="str">
        <f>IF(raw!M1273="","",raw!M1273)</f>
        <v/>
      </c>
      <c r="N1273" s="33" t="str">
        <f>IF(raw!N1273="","",raw!N1273)</f>
        <v/>
      </c>
      <c r="O1273" s="30" t="e">
        <f>ROUND(Table1[[#This Row],[Created_at]],1)</f>
        <v>#VALUE!</v>
      </c>
      <c r="P1273" s="39" t="e">
        <f>TRUNC(Table1[[#This Row],[Created_at]],0)</f>
        <v>#VALUE!</v>
      </c>
    </row>
    <row r="1274" spans="1:16" hidden="1" x14ac:dyDescent="0.2">
      <c r="A1274" s="7" t="str">
        <f>IFERROR(DATE(LEFT(raw!A1274,4),MID(raw!A1274,6,2),MID(raw!A1274,9,2)) + TIME(MID(raw!A1274,12,2),MID(raw!A1274,15,2),MID(raw!A1274,18,2)),"")</f>
        <v/>
      </c>
      <c r="B1274" s="1" t="str">
        <f>IF(raw!B1274="","",raw!B1274)</f>
        <v/>
      </c>
      <c r="C1274" s="1" t="str">
        <f>IF(raw!C1274="","",raw!C1274)</f>
        <v/>
      </c>
      <c r="D1274" s="1" t="str">
        <f>IF(raw!D1274="","",raw!D1274)</f>
        <v/>
      </c>
      <c r="E1274" s="1" t="str">
        <f>IF(raw!E1274="","",raw!E1274)</f>
        <v/>
      </c>
      <c r="F1274" s="1" t="str">
        <f>IF(raw!F1274="","",raw!F1274)</f>
        <v/>
      </c>
      <c r="G1274" s="1" t="str">
        <f>IF(raw!G1274="","",raw!G1274)</f>
        <v/>
      </c>
      <c r="H1274" s="1" t="str">
        <f>IF(raw!H1274="","",raw!H1274)</f>
        <v/>
      </c>
      <c r="I1274" s="1" t="str">
        <f>IF(raw!I1274="","",raw!I1274)</f>
        <v/>
      </c>
      <c r="J1274" s="1" t="str">
        <f>IF(raw!J1274="","",raw!J1274)</f>
        <v/>
      </c>
      <c r="K1274" s="1" t="str">
        <f>IF(raw!K1274="","",raw!K1274)</f>
        <v/>
      </c>
      <c r="L1274" s="1" t="str">
        <f>IF(raw!L1274="","",raw!L1274)</f>
        <v/>
      </c>
      <c r="M1274" s="1" t="str">
        <f>IF(raw!M1274="","",raw!M1274)</f>
        <v/>
      </c>
      <c r="N1274" s="33" t="str">
        <f>IF(raw!N1274="","",raw!N1274)</f>
        <v/>
      </c>
      <c r="O1274" s="30" t="e">
        <f>ROUND(Table1[[#This Row],[Created_at]],1)</f>
        <v>#VALUE!</v>
      </c>
      <c r="P1274" s="39" t="e">
        <f>TRUNC(Table1[[#This Row],[Created_at]],0)</f>
        <v>#VALUE!</v>
      </c>
    </row>
    <row r="1275" spans="1:16" hidden="1" x14ac:dyDescent="0.2">
      <c r="A1275" s="7" t="str">
        <f>IFERROR(DATE(LEFT(raw!A1275,4),MID(raw!A1275,6,2),MID(raw!A1275,9,2)) + TIME(MID(raw!A1275,12,2),MID(raw!A1275,15,2),MID(raw!A1275,18,2)),"")</f>
        <v/>
      </c>
      <c r="B1275" s="1" t="str">
        <f>IF(raw!B1275="","",raw!B1275)</f>
        <v/>
      </c>
      <c r="C1275" s="1" t="str">
        <f>IF(raw!C1275="","",raw!C1275)</f>
        <v/>
      </c>
      <c r="D1275" s="1" t="str">
        <f>IF(raw!D1275="","",raw!D1275)</f>
        <v/>
      </c>
      <c r="E1275" s="1" t="str">
        <f>IF(raw!E1275="","",raw!E1275)</f>
        <v/>
      </c>
      <c r="F1275" s="1" t="str">
        <f>IF(raw!F1275="","",raw!F1275)</f>
        <v/>
      </c>
      <c r="G1275" s="1" t="str">
        <f>IF(raw!G1275="","",raw!G1275)</f>
        <v/>
      </c>
      <c r="H1275" s="1" t="str">
        <f>IF(raw!H1275="","",raw!H1275)</f>
        <v/>
      </c>
      <c r="I1275" s="1" t="str">
        <f>IF(raw!I1275="","",raw!I1275)</f>
        <v/>
      </c>
      <c r="J1275" s="1" t="str">
        <f>IF(raw!J1275="","",raw!J1275)</f>
        <v/>
      </c>
      <c r="K1275" s="1" t="str">
        <f>IF(raw!K1275="","",raw!K1275)</f>
        <v/>
      </c>
      <c r="L1275" s="1" t="str">
        <f>IF(raw!L1275="","",raw!L1275)</f>
        <v/>
      </c>
      <c r="M1275" s="1" t="str">
        <f>IF(raw!M1275="","",raw!M1275)</f>
        <v/>
      </c>
      <c r="N1275" s="33" t="str">
        <f>IF(raw!N1275="","",raw!N1275)</f>
        <v/>
      </c>
      <c r="O1275" s="30" t="e">
        <f>ROUND(Table1[[#This Row],[Created_at]],1)</f>
        <v>#VALUE!</v>
      </c>
      <c r="P1275" s="39" t="e">
        <f>TRUNC(Table1[[#This Row],[Created_at]],0)</f>
        <v>#VALUE!</v>
      </c>
    </row>
    <row r="1276" spans="1:16" hidden="1" x14ac:dyDescent="0.2">
      <c r="A1276" s="7" t="str">
        <f>IFERROR(DATE(LEFT(raw!A1276,4),MID(raw!A1276,6,2),MID(raw!A1276,9,2)) + TIME(MID(raw!A1276,12,2),MID(raw!A1276,15,2),MID(raw!A1276,18,2)),"")</f>
        <v/>
      </c>
      <c r="B1276" s="1" t="str">
        <f>IF(raw!B1276="","",raw!B1276)</f>
        <v/>
      </c>
      <c r="C1276" s="1" t="str">
        <f>IF(raw!C1276="","",raw!C1276)</f>
        <v/>
      </c>
      <c r="D1276" s="1" t="str">
        <f>IF(raw!D1276="","",raw!D1276)</f>
        <v/>
      </c>
      <c r="E1276" s="1" t="str">
        <f>IF(raw!E1276="","",raw!E1276)</f>
        <v/>
      </c>
      <c r="F1276" s="1" t="str">
        <f>IF(raw!F1276="","",raw!F1276)</f>
        <v/>
      </c>
      <c r="G1276" s="1" t="str">
        <f>IF(raw!G1276="","",raw!G1276)</f>
        <v/>
      </c>
      <c r="H1276" s="1" t="str">
        <f>IF(raw!H1276="","",raw!H1276)</f>
        <v/>
      </c>
      <c r="I1276" s="1" t="str">
        <f>IF(raw!I1276="","",raw!I1276)</f>
        <v/>
      </c>
      <c r="J1276" s="1" t="str">
        <f>IF(raw!J1276="","",raw!J1276)</f>
        <v/>
      </c>
      <c r="K1276" s="1" t="str">
        <f>IF(raw!K1276="","",raw!K1276)</f>
        <v/>
      </c>
      <c r="L1276" s="1" t="str">
        <f>IF(raw!L1276="","",raw!L1276)</f>
        <v/>
      </c>
      <c r="M1276" s="1" t="str">
        <f>IF(raw!M1276="","",raw!M1276)</f>
        <v/>
      </c>
      <c r="N1276" s="33" t="str">
        <f>IF(raw!N1276="","",raw!N1276)</f>
        <v/>
      </c>
      <c r="O1276" s="30" t="e">
        <f>ROUND(Table1[[#This Row],[Created_at]],1)</f>
        <v>#VALUE!</v>
      </c>
      <c r="P1276" s="39" t="e">
        <f>TRUNC(Table1[[#This Row],[Created_at]],0)</f>
        <v>#VALUE!</v>
      </c>
    </row>
    <row r="1277" spans="1:16" hidden="1" x14ac:dyDescent="0.2">
      <c r="A1277" s="7" t="str">
        <f>IFERROR(DATE(LEFT(raw!A1277,4),MID(raw!A1277,6,2),MID(raw!A1277,9,2)) + TIME(MID(raw!A1277,12,2),MID(raw!A1277,15,2),MID(raw!A1277,18,2)),"")</f>
        <v/>
      </c>
      <c r="B1277" s="1" t="str">
        <f>IF(raw!B1277="","",raw!B1277)</f>
        <v/>
      </c>
      <c r="C1277" s="1" t="str">
        <f>IF(raw!C1277="","",raw!C1277)</f>
        <v/>
      </c>
      <c r="D1277" s="1" t="str">
        <f>IF(raw!D1277="","",raw!D1277)</f>
        <v/>
      </c>
      <c r="E1277" s="1" t="str">
        <f>IF(raw!E1277="","",raw!E1277)</f>
        <v/>
      </c>
      <c r="F1277" s="1" t="str">
        <f>IF(raw!F1277="","",raw!F1277)</f>
        <v/>
      </c>
      <c r="G1277" s="1" t="str">
        <f>IF(raw!G1277="","",raw!G1277)</f>
        <v/>
      </c>
      <c r="H1277" s="1" t="str">
        <f>IF(raw!H1277="","",raw!H1277)</f>
        <v/>
      </c>
      <c r="I1277" s="1" t="str">
        <f>IF(raw!I1277="","",raw!I1277)</f>
        <v/>
      </c>
      <c r="J1277" s="1" t="str">
        <f>IF(raw!J1277="","",raw!J1277)</f>
        <v/>
      </c>
      <c r="K1277" s="1" t="str">
        <f>IF(raw!K1277="","",raw!K1277)</f>
        <v/>
      </c>
      <c r="L1277" s="1" t="str">
        <f>IF(raw!L1277="","",raw!L1277)</f>
        <v/>
      </c>
      <c r="M1277" s="1" t="str">
        <f>IF(raw!M1277="","",raw!M1277)</f>
        <v/>
      </c>
      <c r="N1277" s="33" t="str">
        <f>IF(raw!N1277="","",raw!N1277)</f>
        <v/>
      </c>
      <c r="O1277" s="30" t="e">
        <f>ROUND(Table1[[#This Row],[Created_at]],1)</f>
        <v>#VALUE!</v>
      </c>
      <c r="P1277" s="39" t="e">
        <f>TRUNC(Table1[[#This Row],[Created_at]],0)</f>
        <v>#VALUE!</v>
      </c>
    </row>
    <row r="1278" spans="1:16" hidden="1" x14ac:dyDescent="0.2">
      <c r="A1278" s="7" t="str">
        <f>IFERROR(DATE(LEFT(raw!A1278,4),MID(raw!A1278,6,2),MID(raw!A1278,9,2)) + TIME(MID(raw!A1278,12,2),MID(raw!A1278,15,2),MID(raw!A1278,18,2)),"")</f>
        <v/>
      </c>
      <c r="B1278" s="1" t="str">
        <f>IF(raw!B1278="","",raw!B1278)</f>
        <v/>
      </c>
      <c r="C1278" s="1" t="str">
        <f>IF(raw!C1278="","",raw!C1278)</f>
        <v/>
      </c>
      <c r="D1278" s="1" t="str">
        <f>IF(raw!D1278="","",raw!D1278)</f>
        <v/>
      </c>
      <c r="E1278" s="1" t="str">
        <f>IF(raw!E1278="","",raw!E1278)</f>
        <v/>
      </c>
      <c r="F1278" s="1" t="str">
        <f>IF(raw!F1278="","",raw!F1278)</f>
        <v/>
      </c>
      <c r="G1278" s="1" t="str">
        <f>IF(raw!G1278="","",raw!G1278)</f>
        <v/>
      </c>
      <c r="H1278" s="1" t="str">
        <f>IF(raw!H1278="","",raw!H1278)</f>
        <v/>
      </c>
      <c r="I1278" s="1" t="str">
        <f>IF(raw!I1278="","",raw!I1278)</f>
        <v/>
      </c>
      <c r="J1278" s="1" t="str">
        <f>IF(raw!J1278="","",raw!J1278)</f>
        <v/>
      </c>
      <c r="K1278" s="1" t="str">
        <f>IF(raw!K1278="","",raw!K1278)</f>
        <v/>
      </c>
      <c r="L1278" s="1" t="str">
        <f>IF(raw!L1278="","",raw!L1278)</f>
        <v/>
      </c>
      <c r="M1278" s="1" t="str">
        <f>IF(raw!M1278="","",raw!M1278)</f>
        <v/>
      </c>
      <c r="N1278" s="33" t="str">
        <f>IF(raw!N1278="","",raw!N1278)</f>
        <v/>
      </c>
      <c r="O1278" s="30" t="e">
        <f>ROUND(Table1[[#This Row],[Created_at]],1)</f>
        <v>#VALUE!</v>
      </c>
      <c r="P1278" s="39" t="e">
        <f>TRUNC(Table1[[#This Row],[Created_at]],0)</f>
        <v>#VALUE!</v>
      </c>
    </row>
    <row r="1279" spans="1:16" hidden="1" x14ac:dyDescent="0.2">
      <c r="A1279" s="7" t="str">
        <f>IFERROR(DATE(LEFT(raw!A1279,4),MID(raw!A1279,6,2),MID(raw!A1279,9,2)) + TIME(MID(raw!A1279,12,2),MID(raw!A1279,15,2),MID(raw!A1279,18,2)),"")</f>
        <v/>
      </c>
      <c r="B1279" s="1" t="str">
        <f>IF(raw!B1279="","",raw!B1279)</f>
        <v/>
      </c>
      <c r="C1279" s="1" t="str">
        <f>IF(raw!C1279="","",raw!C1279)</f>
        <v/>
      </c>
      <c r="D1279" s="1" t="str">
        <f>IF(raw!D1279="","",raw!D1279)</f>
        <v/>
      </c>
      <c r="E1279" s="1" t="str">
        <f>IF(raw!E1279="","",raw!E1279)</f>
        <v/>
      </c>
      <c r="F1279" s="1" t="str">
        <f>IF(raw!F1279="","",raw!F1279)</f>
        <v/>
      </c>
      <c r="G1279" s="1" t="str">
        <f>IF(raw!G1279="","",raw!G1279)</f>
        <v/>
      </c>
      <c r="H1279" s="1" t="str">
        <f>IF(raw!H1279="","",raw!H1279)</f>
        <v/>
      </c>
      <c r="I1279" s="1" t="str">
        <f>IF(raw!I1279="","",raw!I1279)</f>
        <v/>
      </c>
      <c r="J1279" s="1" t="str">
        <f>IF(raw!J1279="","",raw!J1279)</f>
        <v/>
      </c>
      <c r="K1279" s="1" t="str">
        <f>IF(raw!K1279="","",raw!K1279)</f>
        <v/>
      </c>
      <c r="L1279" s="1" t="str">
        <f>IF(raw!L1279="","",raw!L1279)</f>
        <v/>
      </c>
      <c r="M1279" s="1" t="str">
        <f>IF(raw!M1279="","",raw!M1279)</f>
        <v/>
      </c>
      <c r="N1279" s="33" t="str">
        <f>IF(raw!N1279="","",raw!N1279)</f>
        <v/>
      </c>
      <c r="O1279" s="30" t="e">
        <f>ROUND(Table1[[#This Row],[Created_at]],1)</f>
        <v>#VALUE!</v>
      </c>
      <c r="P1279" s="39" t="e">
        <f>TRUNC(Table1[[#This Row],[Created_at]],0)</f>
        <v>#VALUE!</v>
      </c>
    </row>
    <row r="1280" spans="1:16" hidden="1" x14ac:dyDescent="0.2">
      <c r="A1280" s="7" t="str">
        <f>IFERROR(DATE(LEFT(raw!A1280,4),MID(raw!A1280,6,2),MID(raw!A1280,9,2)) + TIME(MID(raw!A1280,12,2),MID(raw!A1280,15,2),MID(raw!A1280,18,2)),"")</f>
        <v/>
      </c>
      <c r="B1280" s="1" t="str">
        <f>IF(raw!B1280="","",raw!B1280)</f>
        <v/>
      </c>
      <c r="C1280" s="1" t="str">
        <f>IF(raw!C1280="","",raw!C1280)</f>
        <v/>
      </c>
      <c r="D1280" s="1" t="str">
        <f>IF(raw!D1280="","",raw!D1280)</f>
        <v/>
      </c>
      <c r="E1280" s="1" t="str">
        <f>IF(raw!E1280="","",raw!E1280)</f>
        <v/>
      </c>
      <c r="F1280" s="1" t="str">
        <f>IF(raw!F1280="","",raw!F1280)</f>
        <v/>
      </c>
      <c r="G1280" s="1" t="str">
        <f>IF(raw!G1280="","",raw!G1280)</f>
        <v/>
      </c>
      <c r="H1280" s="1" t="str">
        <f>IF(raw!H1280="","",raw!H1280)</f>
        <v/>
      </c>
      <c r="I1280" s="1" t="str">
        <f>IF(raw!I1280="","",raw!I1280)</f>
        <v/>
      </c>
      <c r="J1280" s="1" t="str">
        <f>IF(raw!J1280="","",raw!J1280)</f>
        <v/>
      </c>
      <c r="K1280" s="1" t="str">
        <f>IF(raw!K1280="","",raw!K1280)</f>
        <v/>
      </c>
      <c r="L1280" s="1" t="str">
        <f>IF(raw!L1280="","",raw!L1280)</f>
        <v/>
      </c>
      <c r="M1280" s="1" t="str">
        <f>IF(raw!M1280="","",raw!M1280)</f>
        <v/>
      </c>
      <c r="N1280" s="33" t="str">
        <f>IF(raw!N1280="","",raw!N1280)</f>
        <v/>
      </c>
      <c r="O1280" s="30" t="e">
        <f>ROUND(Table1[[#This Row],[Created_at]],1)</f>
        <v>#VALUE!</v>
      </c>
      <c r="P1280" s="39" t="e">
        <f>TRUNC(Table1[[#This Row],[Created_at]],0)</f>
        <v>#VALUE!</v>
      </c>
    </row>
    <row r="1281" spans="1:16" hidden="1" x14ac:dyDescent="0.2">
      <c r="A1281" s="7" t="str">
        <f>IFERROR(DATE(LEFT(raw!A1281,4),MID(raw!A1281,6,2),MID(raw!A1281,9,2)) + TIME(MID(raw!A1281,12,2),MID(raw!A1281,15,2),MID(raw!A1281,18,2)),"")</f>
        <v/>
      </c>
      <c r="B1281" s="1" t="str">
        <f>IF(raw!B1281="","",raw!B1281)</f>
        <v/>
      </c>
      <c r="C1281" s="1" t="str">
        <f>IF(raw!C1281="","",raw!C1281)</f>
        <v/>
      </c>
      <c r="D1281" s="1" t="str">
        <f>IF(raw!D1281="","",raw!D1281)</f>
        <v/>
      </c>
      <c r="E1281" s="1" t="str">
        <f>IF(raw!E1281="","",raw!E1281)</f>
        <v/>
      </c>
      <c r="F1281" s="1" t="str">
        <f>IF(raw!F1281="","",raw!F1281)</f>
        <v/>
      </c>
      <c r="G1281" s="1" t="str">
        <f>IF(raw!G1281="","",raw!G1281)</f>
        <v/>
      </c>
      <c r="H1281" s="1" t="str">
        <f>IF(raw!H1281="","",raw!H1281)</f>
        <v/>
      </c>
      <c r="I1281" s="1" t="str">
        <f>IF(raw!I1281="","",raw!I1281)</f>
        <v/>
      </c>
      <c r="J1281" s="1" t="str">
        <f>IF(raw!J1281="","",raw!J1281)</f>
        <v/>
      </c>
      <c r="K1281" s="1" t="str">
        <f>IF(raw!K1281="","",raw!K1281)</f>
        <v/>
      </c>
      <c r="L1281" s="1" t="str">
        <f>IF(raw!L1281="","",raw!L1281)</f>
        <v/>
      </c>
      <c r="M1281" s="1" t="str">
        <f>IF(raw!M1281="","",raw!M1281)</f>
        <v/>
      </c>
      <c r="N1281" s="33" t="str">
        <f>IF(raw!N1281="","",raw!N1281)</f>
        <v/>
      </c>
      <c r="O1281" s="30" t="e">
        <f>ROUND(Table1[[#This Row],[Created_at]],1)</f>
        <v>#VALUE!</v>
      </c>
      <c r="P1281" s="39" t="e">
        <f>TRUNC(Table1[[#This Row],[Created_at]],0)</f>
        <v>#VALUE!</v>
      </c>
    </row>
    <row r="1282" spans="1:16" hidden="1" x14ac:dyDescent="0.2">
      <c r="A1282" s="7" t="str">
        <f>IFERROR(DATE(LEFT(raw!A1282,4),MID(raw!A1282,6,2),MID(raw!A1282,9,2)) + TIME(MID(raw!A1282,12,2),MID(raw!A1282,15,2),MID(raw!A1282,18,2)),"")</f>
        <v/>
      </c>
      <c r="B1282" s="1" t="str">
        <f>IF(raw!B1282="","",raw!B1282)</f>
        <v/>
      </c>
      <c r="C1282" s="1" t="str">
        <f>IF(raw!C1282="","",raw!C1282)</f>
        <v/>
      </c>
      <c r="D1282" s="1" t="str">
        <f>IF(raw!D1282="","",raw!D1282)</f>
        <v/>
      </c>
      <c r="E1282" s="1" t="str">
        <f>IF(raw!E1282="","",raw!E1282)</f>
        <v/>
      </c>
      <c r="F1282" s="1" t="str">
        <f>IF(raw!F1282="","",raw!F1282)</f>
        <v/>
      </c>
      <c r="G1282" s="1" t="str">
        <f>IF(raw!G1282="","",raw!G1282)</f>
        <v/>
      </c>
      <c r="H1282" s="1" t="str">
        <f>IF(raw!H1282="","",raw!H1282)</f>
        <v/>
      </c>
      <c r="I1282" s="1" t="str">
        <f>IF(raw!I1282="","",raw!I1282)</f>
        <v/>
      </c>
      <c r="J1282" s="1" t="str">
        <f>IF(raw!J1282="","",raw!J1282)</f>
        <v/>
      </c>
      <c r="K1282" s="1" t="str">
        <f>IF(raw!K1282="","",raw!K1282)</f>
        <v/>
      </c>
      <c r="L1282" s="1" t="str">
        <f>IF(raw!L1282="","",raw!L1282)</f>
        <v/>
      </c>
      <c r="M1282" s="1" t="str">
        <f>IF(raw!M1282="","",raw!M1282)</f>
        <v/>
      </c>
      <c r="N1282" s="33" t="str">
        <f>IF(raw!N1282="","",raw!N1282)</f>
        <v/>
      </c>
      <c r="O1282" s="30" t="e">
        <f>ROUND(Table1[[#This Row],[Created_at]],1)</f>
        <v>#VALUE!</v>
      </c>
      <c r="P1282" s="39" t="e">
        <f>TRUNC(Table1[[#This Row],[Created_at]],0)</f>
        <v>#VALUE!</v>
      </c>
    </row>
    <row r="1283" spans="1:16" hidden="1" x14ac:dyDescent="0.2">
      <c r="A1283" s="7" t="str">
        <f>IFERROR(DATE(LEFT(raw!A1283,4),MID(raw!A1283,6,2),MID(raw!A1283,9,2)) + TIME(MID(raw!A1283,12,2),MID(raw!A1283,15,2),MID(raw!A1283,18,2)),"")</f>
        <v/>
      </c>
      <c r="B1283" s="1" t="str">
        <f>IF(raw!B1283="","",raw!B1283)</f>
        <v/>
      </c>
      <c r="C1283" s="1" t="str">
        <f>IF(raw!C1283="","",raw!C1283)</f>
        <v/>
      </c>
      <c r="D1283" s="1" t="str">
        <f>IF(raw!D1283="","",raw!D1283)</f>
        <v/>
      </c>
      <c r="E1283" s="1" t="str">
        <f>IF(raw!E1283="","",raw!E1283)</f>
        <v/>
      </c>
      <c r="F1283" s="1" t="str">
        <f>IF(raw!F1283="","",raw!F1283)</f>
        <v/>
      </c>
      <c r="G1283" s="1" t="str">
        <f>IF(raw!G1283="","",raw!G1283)</f>
        <v/>
      </c>
      <c r="H1283" s="1" t="str">
        <f>IF(raw!H1283="","",raw!H1283)</f>
        <v/>
      </c>
      <c r="I1283" s="1" t="str">
        <f>IF(raw!I1283="","",raw!I1283)</f>
        <v/>
      </c>
      <c r="J1283" s="1" t="str">
        <f>IF(raw!J1283="","",raw!J1283)</f>
        <v/>
      </c>
      <c r="K1283" s="1" t="str">
        <f>IF(raw!K1283="","",raw!K1283)</f>
        <v/>
      </c>
      <c r="L1283" s="1" t="str">
        <f>IF(raw!L1283="","",raw!L1283)</f>
        <v/>
      </c>
      <c r="M1283" s="1" t="str">
        <f>IF(raw!M1283="","",raw!M1283)</f>
        <v/>
      </c>
      <c r="N1283" s="33" t="str">
        <f>IF(raw!N1283="","",raw!N1283)</f>
        <v/>
      </c>
      <c r="O1283" s="30" t="e">
        <f>ROUND(Table1[[#This Row],[Created_at]],1)</f>
        <v>#VALUE!</v>
      </c>
      <c r="P1283" s="39" t="e">
        <f>TRUNC(Table1[[#This Row],[Created_at]],0)</f>
        <v>#VALUE!</v>
      </c>
    </row>
    <row r="1284" spans="1:16" hidden="1" x14ac:dyDescent="0.2">
      <c r="A1284" s="7" t="str">
        <f>IFERROR(DATE(LEFT(raw!A1284,4),MID(raw!A1284,6,2),MID(raw!A1284,9,2)) + TIME(MID(raw!A1284,12,2),MID(raw!A1284,15,2),MID(raw!A1284,18,2)),"")</f>
        <v/>
      </c>
      <c r="B1284" s="1" t="str">
        <f>IF(raw!B1284="","",raw!B1284)</f>
        <v/>
      </c>
      <c r="C1284" s="1" t="str">
        <f>IF(raw!C1284="","",raw!C1284)</f>
        <v/>
      </c>
      <c r="D1284" s="1" t="str">
        <f>IF(raw!D1284="","",raw!D1284)</f>
        <v/>
      </c>
      <c r="E1284" s="1" t="str">
        <f>IF(raw!E1284="","",raw!E1284)</f>
        <v/>
      </c>
      <c r="F1284" s="1" t="str">
        <f>IF(raw!F1284="","",raw!F1284)</f>
        <v/>
      </c>
      <c r="G1284" s="1" t="str">
        <f>IF(raw!G1284="","",raw!G1284)</f>
        <v/>
      </c>
      <c r="H1284" s="1" t="str">
        <f>IF(raw!H1284="","",raw!H1284)</f>
        <v/>
      </c>
      <c r="I1284" s="1" t="str">
        <f>IF(raw!I1284="","",raw!I1284)</f>
        <v/>
      </c>
      <c r="J1284" s="1" t="str">
        <f>IF(raw!J1284="","",raw!J1284)</f>
        <v/>
      </c>
      <c r="K1284" s="1" t="str">
        <f>IF(raw!K1284="","",raw!K1284)</f>
        <v/>
      </c>
      <c r="L1284" s="1" t="str">
        <f>IF(raw!L1284="","",raw!L1284)</f>
        <v/>
      </c>
      <c r="M1284" s="1" t="str">
        <f>IF(raw!M1284="","",raw!M1284)</f>
        <v/>
      </c>
      <c r="N1284" s="33" t="str">
        <f>IF(raw!N1284="","",raw!N1284)</f>
        <v/>
      </c>
      <c r="O1284" s="30" t="e">
        <f>ROUND(Table1[[#This Row],[Created_at]],1)</f>
        <v>#VALUE!</v>
      </c>
      <c r="P1284" s="39" t="e">
        <f>TRUNC(Table1[[#This Row],[Created_at]],0)</f>
        <v>#VALUE!</v>
      </c>
    </row>
    <row r="1285" spans="1:16" hidden="1" x14ac:dyDescent="0.2">
      <c r="A1285" s="7" t="str">
        <f>IFERROR(DATE(LEFT(raw!A1285,4),MID(raw!A1285,6,2),MID(raw!A1285,9,2)) + TIME(MID(raw!A1285,12,2),MID(raw!A1285,15,2),MID(raw!A1285,18,2)),"")</f>
        <v/>
      </c>
      <c r="B1285" s="1" t="str">
        <f>IF(raw!B1285="","",raw!B1285)</f>
        <v/>
      </c>
      <c r="C1285" s="1" t="str">
        <f>IF(raw!C1285="","",raw!C1285)</f>
        <v/>
      </c>
      <c r="D1285" s="1" t="str">
        <f>IF(raw!D1285="","",raw!D1285)</f>
        <v/>
      </c>
      <c r="E1285" s="1" t="str">
        <f>IF(raw!E1285="","",raw!E1285)</f>
        <v/>
      </c>
      <c r="F1285" s="1" t="str">
        <f>IF(raw!F1285="","",raw!F1285)</f>
        <v/>
      </c>
      <c r="G1285" s="1" t="str">
        <f>IF(raw!G1285="","",raw!G1285)</f>
        <v/>
      </c>
      <c r="H1285" s="1" t="str">
        <f>IF(raw!H1285="","",raw!H1285)</f>
        <v/>
      </c>
      <c r="I1285" s="1" t="str">
        <f>IF(raw!I1285="","",raw!I1285)</f>
        <v/>
      </c>
      <c r="J1285" s="1" t="str">
        <f>IF(raw!J1285="","",raw!J1285)</f>
        <v/>
      </c>
      <c r="K1285" s="1" t="str">
        <f>IF(raw!K1285="","",raw!K1285)</f>
        <v/>
      </c>
      <c r="L1285" s="1" t="str">
        <f>IF(raw!L1285="","",raw!L1285)</f>
        <v/>
      </c>
      <c r="M1285" s="1" t="str">
        <f>IF(raw!M1285="","",raw!M1285)</f>
        <v/>
      </c>
      <c r="N1285" s="33" t="str">
        <f>IF(raw!N1285="","",raw!N1285)</f>
        <v/>
      </c>
      <c r="O1285" s="30" t="e">
        <f>ROUND(Table1[[#This Row],[Created_at]],1)</f>
        <v>#VALUE!</v>
      </c>
      <c r="P1285" s="39" t="e">
        <f>TRUNC(Table1[[#This Row],[Created_at]],0)</f>
        <v>#VALUE!</v>
      </c>
    </row>
    <row r="1286" spans="1:16" hidden="1" x14ac:dyDescent="0.2">
      <c r="A1286" s="7" t="str">
        <f>IFERROR(DATE(LEFT(raw!A1286,4),MID(raw!A1286,6,2),MID(raw!A1286,9,2)) + TIME(MID(raw!A1286,12,2),MID(raw!A1286,15,2),MID(raw!A1286,18,2)),"")</f>
        <v/>
      </c>
      <c r="B1286" s="1" t="str">
        <f>IF(raw!B1286="","",raw!B1286)</f>
        <v/>
      </c>
      <c r="C1286" s="1" t="str">
        <f>IF(raw!C1286="","",raw!C1286)</f>
        <v/>
      </c>
      <c r="D1286" s="1" t="str">
        <f>IF(raw!D1286="","",raw!D1286)</f>
        <v/>
      </c>
      <c r="E1286" s="1" t="str">
        <f>IF(raw!E1286="","",raw!E1286)</f>
        <v/>
      </c>
      <c r="F1286" s="1" t="str">
        <f>IF(raw!F1286="","",raw!F1286)</f>
        <v/>
      </c>
      <c r="G1286" s="1" t="str">
        <f>IF(raw!G1286="","",raw!G1286)</f>
        <v/>
      </c>
      <c r="H1286" s="1" t="str">
        <f>IF(raw!H1286="","",raw!H1286)</f>
        <v/>
      </c>
      <c r="I1286" s="1" t="str">
        <f>IF(raw!I1286="","",raw!I1286)</f>
        <v/>
      </c>
      <c r="J1286" s="1" t="str">
        <f>IF(raw!J1286="","",raw!J1286)</f>
        <v/>
      </c>
      <c r="K1286" s="1" t="str">
        <f>IF(raw!K1286="","",raw!K1286)</f>
        <v/>
      </c>
      <c r="L1286" s="1" t="str">
        <f>IF(raw!L1286="","",raw!L1286)</f>
        <v/>
      </c>
      <c r="M1286" s="1" t="str">
        <f>IF(raw!M1286="","",raw!M1286)</f>
        <v/>
      </c>
      <c r="N1286" s="33" t="str">
        <f>IF(raw!N1286="","",raw!N1286)</f>
        <v/>
      </c>
      <c r="O1286" s="30" t="e">
        <f>ROUND(Table1[[#This Row],[Created_at]],1)</f>
        <v>#VALUE!</v>
      </c>
      <c r="P1286" s="39" t="e">
        <f>TRUNC(Table1[[#This Row],[Created_at]],0)</f>
        <v>#VALUE!</v>
      </c>
    </row>
    <row r="1287" spans="1:16" hidden="1" x14ac:dyDescent="0.2">
      <c r="A1287" s="7" t="str">
        <f>IFERROR(DATE(LEFT(raw!A1287,4),MID(raw!A1287,6,2),MID(raw!A1287,9,2)) + TIME(MID(raw!A1287,12,2),MID(raw!A1287,15,2),MID(raw!A1287,18,2)),"")</f>
        <v/>
      </c>
      <c r="B1287" s="1" t="str">
        <f>IF(raw!B1287="","",raw!B1287)</f>
        <v/>
      </c>
      <c r="C1287" s="1" t="str">
        <f>IF(raw!C1287="","",raw!C1287)</f>
        <v/>
      </c>
      <c r="D1287" s="1" t="str">
        <f>IF(raw!D1287="","",raw!D1287)</f>
        <v/>
      </c>
      <c r="E1287" s="1" t="str">
        <f>IF(raw!E1287="","",raw!E1287)</f>
        <v/>
      </c>
      <c r="F1287" s="1" t="str">
        <f>IF(raw!F1287="","",raw!F1287)</f>
        <v/>
      </c>
      <c r="G1287" s="1" t="str">
        <f>IF(raw!G1287="","",raw!G1287)</f>
        <v/>
      </c>
      <c r="H1287" s="1" t="str">
        <f>IF(raw!H1287="","",raw!H1287)</f>
        <v/>
      </c>
      <c r="I1287" s="1" t="str">
        <f>IF(raw!I1287="","",raw!I1287)</f>
        <v/>
      </c>
      <c r="J1287" s="1" t="str">
        <f>IF(raw!J1287="","",raw!J1287)</f>
        <v/>
      </c>
      <c r="K1287" s="1" t="str">
        <f>IF(raw!K1287="","",raw!K1287)</f>
        <v/>
      </c>
      <c r="L1287" s="1" t="str">
        <f>IF(raw!L1287="","",raw!L1287)</f>
        <v/>
      </c>
      <c r="M1287" s="1" t="str">
        <f>IF(raw!M1287="","",raw!M1287)</f>
        <v/>
      </c>
      <c r="N1287" s="33" t="str">
        <f>IF(raw!N1287="","",raw!N1287)</f>
        <v/>
      </c>
      <c r="O1287" s="30" t="e">
        <f>ROUND(Table1[[#This Row],[Created_at]],1)</f>
        <v>#VALUE!</v>
      </c>
      <c r="P1287" s="39" t="e">
        <f>TRUNC(Table1[[#This Row],[Created_at]],0)</f>
        <v>#VALUE!</v>
      </c>
    </row>
    <row r="1288" spans="1:16" hidden="1" x14ac:dyDescent="0.2">
      <c r="A1288" s="7" t="str">
        <f>IFERROR(DATE(LEFT(raw!A1288,4),MID(raw!A1288,6,2),MID(raw!A1288,9,2)) + TIME(MID(raw!A1288,12,2),MID(raw!A1288,15,2),MID(raw!A1288,18,2)),"")</f>
        <v/>
      </c>
      <c r="B1288" s="1" t="str">
        <f>IF(raw!B1288="","",raw!B1288)</f>
        <v/>
      </c>
      <c r="C1288" s="1" t="str">
        <f>IF(raw!C1288="","",raw!C1288)</f>
        <v/>
      </c>
      <c r="D1288" s="1" t="str">
        <f>IF(raw!D1288="","",raw!D1288)</f>
        <v/>
      </c>
      <c r="E1288" s="1" t="str">
        <f>IF(raw!E1288="","",raw!E1288)</f>
        <v/>
      </c>
      <c r="F1288" s="1" t="str">
        <f>IF(raw!F1288="","",raw!F1288)</f>
        <v/>
      </c>
      <c r="G1288" s="1" t="str">
        <f>IF(raw!G1288="","",raw!G1288)</f>
        <v/>
      </c>
      <c r="H1288" s="1" t="str">
        <f>IF(raw!H1288="","",raw!H1288)</f>
        <v/>
      </c>
      <c r="I1288" s="1" t="str">
        <f>IF(raw!I1288="","",raw!I1288)</f>
        <v/>
      </c>
      <c r="J1288" s="1" t="str">
        <f>IF(raw!J1288="","",raw!J1288)</f>
        <v/>
      </c>
      <c r="K1288" s="1" t="str">
        <f>IF(raw!K1288="","",raw!K1288)</f>
        <v/>
      </c>
      <c r="L1288" s="1" t="str">
        <f>IF(raw!L1288="","",raw!L1288)</f>
        <v/>
      </c>
      <c r="M1288" s="1" t="str">
        <f>IF(raw!M1288="","",raw!M1288)</f>
        <v/>
      </c>
      <c r="N1288" s="33" t="str">
        <f>IF(raw!N1288="","",raw!N1288)</f>
        <v/>
      </c>
      <c r="O1288" s="30" t="e">
        <f>ROUND(Table1[[#This Row],[Created_at]],1)</f>
        <v>#VALUE!</v>
      </c>
      <c r="P1288" s="39" t="e">
        <f>TRUNC(Table1[[#This Row],[Created_at]],0)</f>
        <v>#VALUE!</v>
      </c>
    </row>
    <row r="1289" spans="1:16" hidden="1" x14ac:dyDescent="0.2">
      <c r="A1289" s="7" t="str">
        <f>IFERROR(DATE(LEFT(raw!A1289,4),MID(raw!A1289,6,2),MID(raw!A1289,9,2)) + TIME(MID(raw!A1289,12,2),MID(raw!A1289,15,2),MID(raw!A1289,18,2)),"")</f>
        <v/>
      </c>
      <c r="B1289" s="1" t="str">
        <f>IF(raw!B1289="","",raw!B1289)</f>
        <v/>
      </c>
      <c r="C1289" s="1" t="str">
        <f>IF(raw!C1289="","",raw!C1289)</f>
        <v/>
      </c>
      <c r="D1289" s="1" t="str">
        <f>IF(raw!D1289="","",raw!D1289)</f>
        <v/>
      </c>
      <c r="E1289" s="1" t="str">
        <f>IF(raw!E1289="","",raw!E1289)</f>
        <v/>
      </c>
      <c r="F1289" s="1" t="str">
        <f>IF(raw!F1289="","",raw!F1289)</f>
        <v/>
      </c>
      <c r="G1289" s="1" t="str">
        <f>IF(raw!G1289="","",raw!G1289)</f>
        <v/>
      </c>
      <c r="H1289" s="1" t="str">
        <f>IF(raw!H1289="","",raw!H1289)</f>
        <v/>
      </c>
      <c r="I1289" s="1" t="str">
        <f>IF(raw!I1289="","",raw!I1289)</f>
        <v/>
      </c>
      <c r="J1289" s="1" t="str">
        <f>IF(raw!J1289="","",raw!J1289)</f>
        <v/>
      </c>
      <c r="K1289" s="1" t="str">
        <f>IF(raw!K1289="","",raw!K1289)</f>
        <v/>
      </c>
      <c r="L1289" s="1" t="str">
        <f>IF(raw!L1289="","",raw!L1289)</f>
        <v/>
      </c>
      <c r="M1289" s="1" t="str">
        <f>IF(raw!M1289="","",raw!M1289)</f>
        <v/>
      </c>
      <c r="N1289" s="33" t="str">
        <f>IF(raw!N1289="","",raw!N1289)</f>
        <v/>
      </c>
      <c r="O1289" s="30" t="e">
        <f>ROUND(Table1[[#This Row],[Created_at]],1)</f>
        <v>#VALUE!</v>
      </c>
      <c r="P1289" s="39" t="e">
        <f>TRUNC(Table1[[#This Row],[Created_at]],0)</f>
        <v>#VALUE!</v>
      </c>
    </row>
    <row r="1290" spans="1:16" hidden="1" x14ac:dyDescent="0.2">
      <c r="A1290" s="7" t="str">
        <f>IFERROR(DATE(LEFT(raw!A1290,4),MID(raw!A1290,6,2),MID(raw!A1290,9,2)) + TIME(MID(raw!A1290,12,2),MID(raw!A1290,15,2),MID(raw!A1290,18,2)),"")</f>
        <v/>
      </c>
      <c r="B1290" s="1" t="str">
        <f>IF(raw!B1290="","",raw!B1290)</f>
        <v/>
      </c>
      <c r="C1290" s="1" t="str">
        <f>IF(raw!C1290="","",raw!C1290)</f>
        <v/>
      </c>
      <c r="D1290" s="1" t="str">
        <f>IF(raw!D1290="","",raw!D1290)</f>
        <v/>
      </c>
      <c r="E1290" s="1" t="str">
        <f>IF(raw!E1290="","",raw!E1290)</f>
        <v/>
      </c>
      <c r="F1290" s="1" t="str">
        <f>IF(raw!F1290="","",raw!F1290)</f>
        <v/>
      </c>
      <c r="G1290" s="1" t="str">
        <f>IF(raw!G1290="","",raw!G1290)</f>
        <v/>
      </c>
      <c r="H1290" s="1" t="str">
        <f>IF(raw!H1290="","",raw!H1290)</f>
        <v/>
      </c>
      <c r="I1290" s="1" t="str">
        <f>IF(raw!I1290="","",raw!I1290)</f>
        <v/>
      </c>
      <c r="J1290" s="1" t="str">
        <f>IF(raw!J1290="","",raw!J1290)</f>
        <v/>
      </c>
      <c r="K1290" s="1" t="str">
        <f>IF(raw!K1290="","",raw!K1290)</f>
        <v/>
      </c>
      <c r="L1290" s="1" t="str">
        <f>IF(raw!L1290="","",raw!L1290)</f>
        <v/>
      </c>
      <c r="M1290" s="1" t="str">
        <f>IF(raw!M1290="","",raw!M1290)</f>
        <v/>
      </c>
      <c r="N1290" s="33" t="str">
        <f>IF(raw!N1290="","",raw!N1290)</f>
        <v/>
      </c>
      <c r="O1290" s="30" t="e">
        <f>ROUND(Table1[[#This Row],[Created_at]],1)</f>
        <v>#VALUE!</v>
      </c>
      <c r="P1290" s="39" t="e">
        <f>TRUNC(Table1[[#This Row],[Created_at]],0)</f>
        <v>#VALUE!</v>
      </c>
    </row>
    <row r="1291" spans="1:16" hidden="1" x14ac:dyDescent="0.2">
      <c r="A1291" s="7" t="str">
        <f>IFERROR(DATE(LEFT(raw!A1291,4),MID(raw!A1291,6,2),MID(raw!A1291,9,2)) + TIME(MID(raw!A1291,12,2),MID(raw!A1291,15,2),MID(raw!A1291,18,2)),"")</f>
        <v/>
      </c>
      <c r="B1291" s="1" t="str">
        <f>IF(raw!B1291="","",raw!B1291)</f>
        <v/>
      </c>
      <c r="C1291" s="1" t="str">
        <f>IF(raw!C1291="","",raw!C1291)</f>
        <v/>
      </c>
      <c r="D1291" s="1" t="str">
        <f>IF(raw!D1291="","",raw!D1291)</f>
        <v/>
      </c>
      <c r="E1291" s="1" t="str">
        <f>IF(raw!E1291="","",raw!E1291)</f>
        <v/>
      </c>
      <c r="F1291" s="1" t="str">
        <f>IF(raw!F1291="","",raw!F1291)</f>
        <v/>
      </c>
      <c r="G1291" s="1" t="str">
        <f>IF(raw!G1291="","",raw!G1291)</f>
        <v/>
      </c>
      <c r="H1291" s="1" t="str">
        <f>IF(raw!H1291="","",raw!H1291)</f>
        <v/>
      </c>
      <c r="I1291" s="1" t="str">
        <f>IF(raw!I1291="","",raw!I1291)</f>
        <v/>
      </c>
      <c r="J1291" s="1" t="str">
        <f>IF(raw!J1291="","",raw!J1291)</f>
        <v/>
      </c>
      <c r="K1291" s="1" t="str">
        <f>IF(raw!K1291="","",raw!K1291)</f>
        <v/>
      </c>
      <c r="L1291" s="1" t="str">
        <f>IF(raw!L1291="","",raw!L1291)</f>
        <v/>
      </c>
      <c r="M1291" s="1" t="str">
        <f>IF(raw!M1291="","",raw!M1291)</f>
        <v/>
      </c>
      <c r="N1291" s="33" t="str">
        <f>IF(raw!N1291="","",raw!N1291)</f>
        <v/>
      </c>
      <c r="O1291" s="30" t="e">
        <f>ROUND(Table1[[#This Row],[Created_at]],1)</f>
        <v>#VALUE!</v>
      </c>
      <c r="P1291" s="39" t="e">
        <f>TRUNC(Table1[[#This Row],[Created_at]],0)</f>
        <v>#VALUE!</v>
      </c>
    </row>
    <row r="1292" spans="1:16" hidden="1" x14ac:dyDescent="0.2">
      <c r="A1292" s="7" t="str">
        <f>IFERROR(DATE(LEFT(raw!A1292,4),MID(raw!A1292,6,2),MID(raw!A1292,9,2)) + TIME(MID(raw!A1292,12,2),MID(raw!A1292,15,2),MID(raw!A1292,18,2)),"")</f>
        <v/>
      </c>
      <c r="B1292" s="1" t="str">
        <f>IF(raw!B1292="","",raw!B1292)</f>
        <v/>
      </c>
      <c r="C1292" s="1" t="str">
        <f>IF(raw!C1292="","",raw!C1292)</f>
        <v/>
      </c>
      <c r="D1292" s="1" t="str">
        <f>IF(raw!D1292="","",raw!D1292)</f>
        <v/>
      </c>
      <c r="E1292" s="1" t="str">
        <f>IF(raw!E1292="","",raw!E1292)</f>
        <v/>
      </c>
      <c r="F1292" s="1" t="str">
        <f>IF(raw!F1292="","",raw!F1292)</f>
        <v/>
      </c>
      <c r="G1292" s="1" t="str">
        <f>IF(raw!G1292="","",raw!G1292)</f>
        <v/>
      </c>
      <c r="H1292" s="1" t="str">
        <f>IF(raw!H1292="","",raw!H1292)</f>
        <v/>
      </c>
      <c r="I1292" s="1" t="str">
        <f>IF(raw!I1292="","",raw!I1292)</f>
        <v/>
      </c>
      <c r="J1292" s="1" t="str">
        <f>IF(raw!J1292="","",raw!J1292)</f>
        <v/>
      </c>
      <c r="K1292" s="1" t="str">
        <f>IF(raw!K1292="","",raw!K1292)</f>
        <v/>
      </c>
      <c r="L1292" s="1" t="str">
        <f>IF(raw!L1292="","",raw!L1292)</f>
        <v/>
      </c>
      <c r="M1292" s="1" t="str">
        <f>IF(raw!M1292="","",raw!M1292)</f>
        <v/>
      </c>
      <c r="N1292" s="33" t="str">
        <f>IF(raw!N1292="","",raw!N1292)</f>
        <v/>
      </c>
      <c r="O1292" s="30" t="e">
        <f>ROUND(Table1[[#This Row],[Created_at]],1)</f>
        <v>#VALUE!</v>
      </c>
      <c r="P1292" s="39" t="e">
        <f>TRUNC(Table1[[#This Row],[Created_at]],0)</f>
        <v>#VALUE!</v>
      </c>
    </row>
    <row r="1293" spans="1:16" hidden="1" x14ac:dyDescent="0.2">
      <c r="A1293" s="7" t="str">
        <f>IFERROR(DATE(LEFT(raw!A1293,4),MID(raw!A1293,6,2),MID(raw!A1293,9,2)) + TIME(MID(raw!A1293,12,2),MID(raw!A1293,15,2),MID(raw!A1293,18,2)),"")</f>
        <v/>
      </c>
      <c r="B1293" s="1" t="str">
        <f>IF(raw!B1293="","",raw!B1293)</f>
        <v/>
      </c>
      <c r="C1293" s="1" t="str">
        <f>IF(raw!C1293="","",raw!C1293)</f>
        <v/>
      </c>
      <c r="D1293" s="1" t="str">
        <f>IF(raw!D1293="","",raw!D1293)</f>
        <v/>
      </c>
      <c r="E1293" s="1" t="str">
        <f>IF(raw!E1293="","",raw!E1293)</f>
        <v/>
      </c>
      <c r="F1293" s="1" t="str">
        <f>IF(raw!F1293="","",raw!F1293)</f>
        <v/>
      </c>
      <c r="G1293" s="1" t="str">
        <f>IF(raw!G1293="","",raw!G1293)</f>
        <v/>
      </c>
      <c r="H1293" s="1" t="str">
        <f>IF(raw!H1293="","",raw!H1293)</f>
        <v/>
      </c>
      <c r="I1293" s="1" t="str">
        <f>IF(raw!I1293="","",raw!I1293)</f>
        <v/>
      </c>
      <c r="J1293" s="1" t="str">
        <f>IF(raw!J1293="","",raw!J1293)</f>
        <v/>
      </c>
      <c r="K1293" s="1" t="str">
        <f>IF(raw!K1293="","",raw!K1293)</f>
        <v/>
      </c>
      <c r="L1293" s="1" t="str">
        <f>IF(raw!L1293="","",raw!L1293)</f>
        <v/>
      </c>
      <c r="M1293" s="1" t="str">
        <f>IF(raw!M1293="","",raw!M1293)</f>
        <v/>
      </c>
      <c r="N1293" s="33" t="str">
        <f>IF(raw!N1293="","",raw!N1293)</f>
        <v/>
      </c>
      <c r="O1293" s="30" t="e">
        <f>ROUND(Table1[[#This Row],[Created_at]],1)</f>
        <v>#VALUE!</v>
      </c>
      <c r="P1293" s="39" t="e">
        <f>TRUNC(Table1[[#This Row],[Created_at]],0)</f>
        <v>#VALUE!</v>
      </c>
    </row>
    <row r="1294" spans="1:16" hidden="1" x14ac:dyDescent="0.2">
      <c r="A1294" s="7" t="str">
        <f>IFERROR(DATE(LEFT(raw!A1294,4),MID(raw!A1294,6,2),MID(raw!A1294,9,2)) + TIME(MID(raw!A1294,12,2),MID(raw!A1294,15,2),MID(raw!A1294,18,2)),"")</f>
        <v/>
      </c>
      <c r="B1294" s="1" t="str">
        <f>IF(raw!B1294="","",raw!B1294)</f>
        <v/>
      </c>
      <c r="C1294" s="1" t="str">
        <f>IF(raw!C1294="","",raw!C1294)</f>
        <v/>
      </c>
      <c r="D1294" s="1" t="str">
        <f>IF(raw!D1294="","",raw!D1294)</f>
        <v/>
      </c>
      <c r="E1294" s="1" t="str">
        <f>IF(raw!E1294="","",raw!E1294)</f>
        <v/>
      </c>
      <c r="F1294" s="1" t="str">
        <f>IF(raw!F1294="","",raw!F1294)</f>
        <v/>
      </c>
      <c r="G1294" s="1" t="str">
        <f>IF(raw!G1294="","",raw!G1294)</f>
        <v/>
      </c>
      <c r="H1294" s="1" t="str">
        <f>IF(raw!H1294="","",raw!H1294)</f>
        <v/>
      </c>
      <c r="I1294" s="1" t="str">
        <f>IF(raw!I1294="","",raw!I1294)</f>
        <v/>
      </c>
      <c r="J1294" s="1" t="str">
        <f>IF(raw!J1294="","",raw!J1294)</f>
        <v/>
      </c>
      <c r="K1294" s="1" t="str">
        <f>IF(raw!K1294="","",raw!K1294)</f>
        <v/>
      </c>
      <c r="L1294" s="1" t="str">
        <f>IF(raw!L1294="","",raw!L1294)</f>
        <v/>
      </c>
      <c r="M1294" s="1" t="str">
        <f>IF(raw!M1294="","",raw!M1294)</f>
        <v/>
      </c>
      <c r="N1294" s="33" t="str">
        <f>IF(raw!N1294="","",raw!N1294)</f>
        <v/>
      </c>
      <c r="O1294" s="30" t="e">
        <f>ROUND(Table1[[#This Row],[Created_at]],1)</f>
        <v>#VALUE!</v>
      </c>
      <c r="P1294" s="39" t="e">
        <f>TRUNC(Table1[[#This Row],[Created_at]],0)</f>
        <v>#VALUE!</v>
      </c>
    </row>
    <row r="1295" spans="1:16" hidden="1" x14ac:dyDescent="0.2">
      <c r="A1295" s="7" t="str">
        <f>IFERROR(DATE(LEFT(raw!A1295,4),MID(raw!A1295,6,2),MID(raw!A1295,9,2)) + TIME(MID(raw!A1295,12,2),MID(raw!A1295,15,2),MID(raw!A1295,18,2)),"")</f>
        <v/>
      </c>
      <c r="B1295" s="1" t="str">
        <f>IF(raw!B1295="","",raw!B1295)</f>
        <v/>
      </c>
      <c r="C1295" s="1" t="str">
        <f>IF(raw!C1295="","",raw!C1295)</f>
        <v/>
      </c>
      <c r="D1295" s="1" t="str">
        <f>IF(raw!D1295="","",raw!D1295)</f>
        <v/>
      </c>
      <c r="E1295" s="1" t="str">
        <f>IF(raw!E1295="","",raw!E1295)</f>
        <v/>
      </c>
      <c r="F1295" s="1" t="str">
        <f>IF(raw!F1295="","",raw!F1295)</f>
        <v/>
      </c>
      <c r="G1295" s="1" t="str">
        <f>IF(raw!G1295="","",raw!G1295)</f>
        <v/>
      </c>
      <c r="H1295" s="1" t="str">
        <f>IF(raw!H1295="","",raw!H1295)</f>
        <v/>
      </c>
      <c r="I1295" s="1" t="str">
        <f>IF(raw!I1295="","",raw!I1295)</f>
        <v/>
      </c>
      <c r="J1295" s="1" t="str">
        <f>IF(raw!J1295="","",raw!J1295)</f>
        <v/>
      </c>
      <c r="K1295" s="1" t="str">
        <f>IF(raw!K1295="","",raw!K1295)</f>
        <v/>
      </c>
      <c r="L1295" s="1" t="str">
        <f>IF(raw!L1295="","",raw!L1295)</f>
        <v/>
      </c>
      <c r="M1295" s="1" t="str">
        <f>IF(raw!M1295="","",raw!M1295)</f>
        <v/>
      </c>
      <c r="N1295" s="33" t="str">
        <f>IF(raw!N1295="","",raw!N1295)</f>
        <v/>
      </c>
      <c r="O1295" s="30" t="e">
        <f>ROUND(Table1[[#This Row],[Created_at]],1)</f>
        <v>#VALUE!</v>
      </c>
      <c r="P1295" s="39" t="e">
        <f>TRUNC(Table1[[#This Row],[Created_at]],0)</f>
        <v>#VALUE!</v>
      </c>
    </row>
    <row r="1296" spans="1:16" hidden="1" x14ac:dyDescent="0.2">
      <c r="A1296" s="7" t="str">
        <f>IFERROR(DATE(LEFT(raw!A1296,4),MID(raw!A1296,6,2),MID(raw!A1296,9,2)) + TIME(MID(raw!A1296,12,2),MID(raw!A1296,15,2),MID(raw!A1296,18,2)),"")</f>
        <v/>
      </c>
      <c r="B1296" s="1" t="str">
        <f>IF(raw!B1296="","",raw!B1296)</f>
        <v/>
      </c>
      <c r="C1296" s="1" t="str">
        <f>IF(raw!C1296="","",raw!C1296)</f>
        <v/>
      </c>
      <c r="D1296" s="1" t="str">
        <f>IF(raw!D1296="","",raw!D1296)</f>
        <v/>
      </c>
      <c r="E1296" s="1" t="str">
        <f>IF(raw!E1296="","",raw!E1296)</f>
        <v/>
      </c>
      <c r="F1296" s="1" t="str">
        <f>IF(raw!F1296="","",raw!F1296)</f>
        <v/>
      </c>
      <c r="G1296" s="1" t="str">
        <f>IF(raw!G1296="","",raw!G1296)</f>
        <v/>
      </c>
      <c r="H1296" s="1" t="str">
        <f>IF(raw!H1296="","",raw!H1296)</f>
        <v/>
      </c>
      <c r="I1296" s="1" t="str">
        <f>IF(raw!I1296="","",raw!I1296)</f>
        <v/>
      </c>
      <c r="J1296" s="1" t="str">
        <f>IF(raw!J1296="","",raw!J1296)</f>
        <v/>
      </c>
      <c r="K1296" s="1" t="str">
        <f>IF(raw!K1296="","",raw!K1296)</f>
        <v/>
      </c>
      <c r="L1296" s="1" t="str">
        <f>IF(raw!L1296="","",raw!L1296)</f>
        <v/>
      </c>
      <c r="M1296" s="1" t="str">
        <f>IF(raw!M1296="","",raw!M1296)</f>
        <v/>
      </c>
      <c r="N1296" s="33" t="str">
        <f>IF(raw!N1296="","",raw!N1296)</f>
        <v/>
      </c>
      <c r="O1296" s="30" t="e">
        <f>ROUND(Table1[[#This Row],[Created_at]],1)</f>
        <v>#VALUE!</v>
      </c>
      <c r="P1296" s="39" t="e">
        <f>TRUNC(Table1[[#This Row],[Created_at]],0)</f>
        <v>#VALUE!</v>
      </c>
    </row>
    <row r="1297" spans="1:16" hidden="1" x14ac:dyDescent="0.2">
      <c r="A1297" s="7" t="str">
        <f>IFERROR(DATE(LEFT(raw!A1297,4),MID(raw!A1297,6,2),MID(raw!A1297,9,2)) + TIME(MID(raw!A1297,12,2),MID(raw!A1297,15,2),MID(raw!A1297,18,2)),"")</f>
        <v/>
      </c>
      <c r="B1297" s="1" t="str">
        <f>IF(raw!B1297="","",raw!B1297)</f>
        <v/>
      </c>
      <c r="C1297" s="1" t="str">
        <f>IF(raw!C1297="","",raw!C1297)</f>
        <v/>
      </c>
      <c r="D1297" s="1" t="str">
        <f>IF(raw!D1297="","",raw!D1297)</f>
        <v/>
      </c>
      <c r="E1297" s="1" t="str">
        <f>IF(raw!E1297="","",raw!E1297)</f>
        <v/>
      </c>
      <c r="F1297" s="1" t="str">
        <f>IF(raw!F1297="","",raw!F1297)</f>
        <v/>
      </c>
      <c r="G1297" s="1" t="str">
        <f>IF(raw!G1297="","",raw!G1297)</f>
        <v/>
      </c>
      <c r="H1297" s="1" t="str">
        <f>IF(raw!H1297="","",raw!H1297)</f>
        <v/>
      </c>
      <c r="I1297" s="1" t="str">
        <f>IF(raw!I1297="","",raw!I1297)</f>
        <v/>
      </c>
      <c r="J1297" s="1" t="str">
        <f>IF(raw!J1297="","",raw!J1297)</f>
        <v/>
      </c>
      <c r="K1297" s="1" t="str">
        <f>IF(raw!K1297="","",raw!K1297)</f>
        <v/>
      </c>
      <c r="L1297" s="1" t="str">
        <f>IF(raw!L1297="","",raw!L1297)</f>
        <v/>
      </c>
      <c r="M1297" s="1" t="str">
        <f>IF(raw!M1297="","",raw!M1297)</f>
        <v/>
      </c>
      <c r="N1297" s="33" t="str">
        <f>IF(raw!N1297="","",raw!N1297)</f>
        <v/>
      </c>
      <c r="O1297" s="30" t="e">
        <f>ROUND(Table1[[#This Row],[Created_at]],1)</f>
        <v>#VALUE!</v>
      </c>
      <c r="P1297" s="39" t="e">
        <f>TRUNC(Table1[[#This Row],[Created_at]],0)</f>
        <v>#VALUE!</v>
      </c>
    </row>
    <row r="1298" spans="1:16" hidden="1" x14ac:dyDescent="0.2">
      <c r="A1298" s="7" t="str">
        <f>IFERROR(DATE(LEFT(raw!A1298,4),MID(raw!A1298,6,2),MID(raw!A1298,9,2)) + TIME(MID(raw!A1298,12,2),MID(raw!A1298,15,2),MID(raw!A1298,18,2)),"")</f>
        <v/>
      </c>
      <c r="B1298" s="1" t="str">
        <f>IF(raw!B1298="","",raw!B1298)</f>
        <v/>
      </c>
      <c r="C1298" s="1" t="str">
        <f>IF(raw!C1298="","",raw!C1298)</f>
        <v/>
      </c>
      <c r="D1298" s="1" t="str">
        <f>IF(raw!D1298="","",raw!D1298)</f>
        <v/>
      </c>
      <c r="E1298" s="1" t="str">
        <f>IF(raw!E1298="","",raw!E1298)</f>
        <v/>
      </c>
      <c r="F1298" s="1" t="str">
        <f>IF(raw!F1298="","",raw!F1298)</f>
        <v/>
      </c>
      <c r="G1298" s="1" t="str">
        <f>IF(raw!G1298="","",raw!G1298)</f>
        <v/>
      </c>
      <c r="H1298" s="1" t="str">
        <f>IF(raw!H1298="","",raw!H1298)</f>
        <v/>
      </c>
      <c r="I1298" s="1" t="str">
        <f>IF(raw!I1298="","",raw!I1298)</f>
        <v/>
      </c>
      <c r="J1298" s="1" t="str">
        <f>IF(raw!J1298="","",raw!J1298)</f>
        <v/>
      </c>
      <c r="K1298" s="1" t="str">
        <f>IF(raw!K1298="","",raw!K1298)</f>
        <v/>
      </c>
      <c r="L1298" s="1" t="str">
        <f>IF(raw!L1298="","",raw!L1298)</f>
        <v/>
      </c>
      <c r="M1298" s="1" t="str">
        <f>IF(raw!M1298="","",raw!M1298)</f>
        <v/>
      </c>
      <c r="N1298" s="33" t="str">
        <f>IF(raw!N1298="","",raw!N1298)</f>
        <v/>
      </c>
      <c r="O1298" s="30" t="e">
        <f>ROUND(Table1[[#This Row],[Created_at]],1)</f>
        <v>#VALUE!</v>
      </c>
      <c r="P1298" s="39" t="e">
        <f>TRUNC(Table1[[#This Row],[Created_at]],0)</f>
        <v>#VALUE!</v>
      </c>
    </row>
    <row r="1299" spans="1:16" hidden="1" x14ac:dyDescent="0.2">
      <c r="A1299" s="7" t="str">
        <f>IFERROR(DATE(LEFT(raw!A1299,4),MID(raw!A1299,6,2),MID(raw!A1299,9,2)) + TIME(MID(raw!A1299,12,2),MID(raw!A1299,15,2),MID(raw!A1299,18,2)),"")</f>
        <v/>
      </c>
      <c r="B1299" s="1" t="str">
        <f>IF(raw!B1299="","",raw!B1299)</f>
        <v/>
      </c>
      <c r="C1299" s="1" t="str">
        <f>IF(raw!C1299="","",raw!C1299)</f>
        <v/>
      </c>
      <c r="D1299" s="1" t="str">
        <f>IF(raw!D1299="","",raw!D1299)</f>
        <v/>
      </c>
      <c r="E1299" s="1" t="str">
        <f>IF(raw!E1299="","",raw!E1299)</f>
        <v/>
      </c>
      <c r="F1299" s="1" t="str">
        <f>IF(raw!F1299="","",raw!F1299)</f>
        <v/>
      </c>
      <c r="G1299" s="1" t="str">
        <f>IF(raw!G1299="","",raw!G1299)</f>
        <v/>
      </c>
      <c r="H1299" s="1" t="str">
        <f>IF(raw!H1299="","",raw!H1299)</f>
        <v/>
      </c>
      <c r="I1299" s="1" t="str">
        <f>IF(raw!I1299="","",raw!I1299)</f>
        <v/>
      </c>
      <c r="J1299" s="1" t="str">
        <f>IF(raw!J1299="","",raw!J1299)</f>
        <v/>
      </c>
      <c r="K1299" s="1" t="str">
        <f>IF(raw!K1299="","",raw!K1299)</f>
        <v/>
      </c>
      <c r="L1299" s="1" t="str">
        <f>IF(raw!L1299="","",raw!L1299)</f>
        <v/>
      </c>
      <c r="M1299" s="1" t="str">
        <f>IF(raw!M1299="","",raw!M1299)</f>
        <v/>
      </c>
      <c r="N1299" s="33" t="str">
        <f>IF(raw!N1299="","",raw!N1299)</f>
        <v/>
      </c>
      <c r="O1299" s="30" t="e">
        <f>ROUND(Table1[[#This Row],[Created_at]],1)</f>
        <v>#VALUE!</v>
      </c>
      <c r="P1299" s="39" t="e">
        <f>TRUNC(Table1[[#This Row],[Created_at]],0)</f>
        <v>#VALUE!</v>
      </c>
    </row>
    <row r="1300" spans="1:16" hidden="1" x14ac:dyDescent="0.2">
      <c r="A1300" s="7" t="str">
        <f>IFERROR(DATE(LEFT(raw!A1300,4),MID(raw!A1300,6,2),MID(raw!A1300,9,2)) + TIME(MID(raw!A1300,12,2),MID(raw!A1300,15,2),MID(raw!A1300,18,2)),"")</f>
        <v/>
      </c>
      <c r="B1300" s="1" t="str">
        <f>IF(raw!B1300="","",raw!B1300)</f>
        <v/>
      </c>
      <c r="C1300" s="1" t="str">
        <f>IF(raw!C1300="","",raw!C1300)</f>
        <v/>
      </c>
      <c r="D1300" s="1" t="str">
        <f>IF(raw!D1300="","",raw!D1300)</f>
        <v/>
      </c>
      <c r="E1300" s="1" t="str">
        <f>IF(raw!E1300="","",raw!E1300)</f>
        <v/>
      </c>
      <c r="F1300" s="1" t="str">
        <f>IF(raw!F1300="","",raw!F1300)</f>
        <v/>
      </c>
      <c r="G1300" s="1" t="str">
        <f>IF(raw!G1300="","",raw!G1300)</f>
        <v/>
      </c>
      <c r="H1300" s="1" t="str">
        <f>IF(raw!H1300="","",raw!H1300)</f>
        <v/>
      </c>
      <c r="I1300" s="1" t="str">
        <f>IF(raw!I1300="","",raw!I1300)</f>
        <v/>
      </c>
      <c r="J1300" s="1" t="str">
        <f>IF(raw!J1300="","",raw!J1300)</f>
        <v/>
      </c>
      <c r="K1300" s="1" t="str">
        <f>IF(raw!K1300="","",raw!K1300)</f>
        <v/>
      </c>
      <c r="L1300" s="1" t="str">
        <f>IF(raw!L1300="","",raw!L1300)</f>
        <v/>
      </c>
      <c r="M1300" s="1" t="str">
        <f>IF(raw!M1300="","",raw!M1300)</f>
        <v/>
      </c>
      <c r="N1300" s="33" t="str">
        <f>IF(raw!N1300="","",raw!N1300)</f>
        <v/>
      </c>
      <c r="O1300" s="30" t="e">
        <f>ROUND(Table1[[#This Row],[Created_at]],1)</f>
        <v>#VALUE!</v>
      </c>
      <c r="P1300" s="39" t="e">
        <f>TRUNC(Table1[[#This Row],[Created_at]],0)</f>
        <v>#VALUE!</v>
      </c>
    </row>
    <row r="1301" spans="1:16" hidden="1" x14ac:dyDescent="0.2">
      <c r="A1301" s="7" t="str">
        <f>IFERROR(DATE(LEFT(raw!A1301,4),MID(raw!A1301,6,2),MID(raw!A1301,9,2)) + TIME(MID(raw!A1301,12,2),MID(raw!A1301,15,2),MID(raw!A1301,18,2)),"")</f>
        <v/>
      </c>
      <c r="B1301" s="1" t="str">
        <f>IF(raw!B1301="","",raw!B1301)</f>
        <v/>
      </c>
      <c r="C1301" s="1" t="str">
        <f>IF(raw!C1301="","",raw!C1301)</f>
        <v/>
      </c>
      <c r="D1301" s="1" t="str">
        <f>IF(raw!D1301="","",raw!D1301)</f>
        <v/>
      </c>
      <c r="E1301" s="1" t="str">
        <f>IF(raw!E1301="","",raw!E1301)</f>
        <v/>
      </c>
      <c r="F1301" s="1" t="str">
        <f>IF(raw!F1301="","",raw!F1301)</f>
        <v/>
      </c>
      <c r="G1301" s="1" t="str">
        <f>IF(raw!G1301="","",raw!G1301)</f>
        <v/>
      </c>
      <c r="H1301" s="1" t="str">
        <f>IF(raw!H1301="","",raw!H1301)</f>
        <v/>
      </c>
      <c r="I1301" s="1" t="str">
        <f>IF(raw!I1301="","",raw!I1301)</f>
        <v/>
      </c>
      <c r="J1301" s="1" t="str">
        <f>IF(raw!J1301="","",raw!J1301)</f>
        <v/>
      </c>
      <c r="K1301" s="1" t="str">
        <f>IF(raw!K1301="","",raw!K1301)</f>
        <v/>
      </c>
      <c r="L1301" s="1" t="str">
        <f>IF(raw!L1301="","",raw!L1301)</f>
        <v/>
      </c>
      <c r="M1301" s="1" t="str">
        <f>IF(raw!M1301="","",raw!M1301)</f>
        <v/>
      </c>
      <c r="N1301" s="33" t="str">
        <f>IF(raw!N1301="","",raw!N1301)</f>
        <v/>
      </c>
      <c r="O1301" s="30" t="e">
        <f>ROUND(Table1[[#This Row],[Created_at]],1)</f>
        <v>#VALUE!</v>
      </c>
      <c r="P1301" s="39" t="e">
        <f>TRUNC(Table1[[#This Row],[Created_at]],0)</f>
        <v>#VALUE!</v>
      </c>
    </row>
    <row r="1302" spans="1:16" hidden="1" x14ac:dyDescent="0.2">
      <c r="A1302" s="7" t="str">
        <f>IFERROR(DATE(LEFT(raw!A1302,4),MID(raw!A1302,6,2),MID(raw!A1302,9,2)) + TIME(MID(raw!A1302,12,2),MID(raw!A1302,15,2),MID(raw!A1302,18,2)),"")</f>
        <v/>
      </c>
      <c r="B1302" s="1" t="str">
        <f>IF(raw!B1302="","",raw!B1302)</f>
        <v/>
      </c>
      <c r="C1302" s="1" t="str">
        <f>IF(raw!C1302="","",raw!C1302)</f>
        <v/>
      </c>
      <c r="D1302" s="1" t="str">
        <f>IF(raw!D1302="","",raw!D1302)</f>
        <v/>
      </c>
      <c r="E1302" s="1" t="str">
        <f>IF(raw!E1302="","",raw!E1302)</f>
        <v/>
      </c>
      <c r="F1302" s="1" t="str">
        <f>IF(raw!F1302="","",raw!F1302)</f>
        <v/>
      </c>
      <c r="G1302" s="1" t="str">
        <f>IF(raw!G1302="","",raw!G1302)</f>
        <v/>
      </c>
      <c r="H1302" s="1" t="str">
        <f>IF(raw!H1302="","",raw!H1302)</f>
        <v/>
      </c>
      <c r="I1302" s="1" t="str">
        <f>IF(raw!I1302="","",raw!I1302)</f>
        <v/>
      </c>
      <c r="J1302" s="1" t="str">
        <f>IF(raw!J1302="","",raw!J1302)</f>
        <v/>
      </c>
      <c r="K1302" s="1" t="str">
        <f>IF(raw!K1302="","",raw!K1302)</f>
        <v/>
      </c>
      <c r="L1302" s="1" t="str">
        <f>IF(raw!L1302="","",raw!L1302)</f>
        <v/>
      </c>
      <c r="M1302" s="1" t="str">
        <f>IF(raw!M1302="","",raw!M1302)</f>
        <v/>
      </c>
      <c r="N1302" s="33" t="str">
        <f>IF(raw!N1302="","",raw!N1302)</f>
        <v/>
      </c>
      <c r="O1302" s="30" t="e">
        <f>ROUND(Table1[[#This Row],[Created_at]],1)</f>
        <v>#VALUE!</v>
      </c>
      <c r="P1302" s="39" t="e">
        <f>TRUNC(Table1[[#This Row],[Created_at]],0)</f>
        <v>#VALUE!</v>
      </c>
    </row>
    <row r="1303" spans="1:16" hidden="1" x14ac:dyDescent="0.2">
      <c r="A1303" s="7" t="str">
        <f>IFERROR(DATE(LEFT(raw!A1303,4),MID(raw!A1303,6,2),MID(raw!A1303,9,2)) + TIME(MID(raw!A1303,12,2),MID(raw!A1303,15,2),MID(raw!A1303,18,2)),"")</f>
        <v/>
      </c>
      <c r="B1303" s="1" t="str">
        <f>IF(raw!B1303="","",raw!B1303)</f>
        <v/>
      </c>
      <c r="C1303" s="1" t="str">
        <f>IF(raw!C1303="","",raw!C1303)</f>
        <v/>
      </c>
      <c r="D1303" s="1" t="str">
        <f>IF(raw!D1303="","",raw!D1303)</f>
        <v/>
      </c>
      <c r="E1303" s="1" t="str">
        <f>IF(raw!E1303="","",raw!E1303)</f>
        <v/>
      </c>
      <c r="F1303" s="1" t="str">
        <f>IF(raw!F1303="","",raw!F1303)</f>
        <v/>
      </c>
      <c r="G1303" s="1" t="str">
        <f>IF(raw!G1303="","",raw!G1303)</f>
        <v/>
      </c>
      <c r="H1303" s="1" t="str">
        <f>IF(raw!H1303="","",raw!H1303)</f>
        <v/>
      </c>
      <c r="I1303" s="1" t="str">
        <f>IF(raw!I1303="","",raw!I1303)</f>
        <v/>
      </c>
      <c r="J1303" s="1" t="str">
        <f>IF(raw!J1303="","",raw!J1303)</f>
        <v/>
      </c>
      <c r="K1303" s="1" t="str">
        <f>IF(raw!K1303="","",raw!K1303)</f>
        <v/>
      </c>
      <c r="L1303" s="1" t="str">
        <f>IF(raw!L1303="","",raw!L1303)</f>
        <v/>
      </c>
      <c r="M1303" s="1" t="str">
        <f>IF(raw!M1303="","",raw!M1303)</f>
        <v/>
      </c>
      <c r="N1303" s="33" t="str">
        <f>IF(raw!N1303="","",raw!N1303)</f>
        <v/>
      </c>
      <c r="O1303" s="30" t="e">
        <f>ROUND(Table1[[#This Row],[Created_at]],1)</f>
        <v>#VALUE!</v>
      </c>
      <c r="P1303" s="39" t="e">
        <f>TRUNC(Table1[[#This Row],[Created_at]],0)</f>
        <v>#VALUE!</v>
      </c>
    </row>
    <row r="1304" spans="1:16" hidden="1" x14ac:dyDescent="0.2">
      <c r="A1304" s="7" t="str">
        <f>IFERROR(DATE(LEFT(raw!A1304,4),MID(raw!A1304,6,2),MID(raw!A1304,9,2)) + TIME(MID(raw!A1304,12,2),MID(raw!A1304,15,2),MID(raw!A1304,18,2)),"")</f>
        <v/>
      </c>
      <c r="B1304" s="1" t="str">
        <f>IF(raw!B1304="","",raw!B1304)</f>
        <v/>
      </c>
      <c r="C1304" s="1" t="str">
        <f>IF(raw!C1304="","",raw!C1304)</f>
        <v/>
      </c>
      <c r="D1304" s="1" t="str">
        <f>IF(raw!D1304="","",raw!D1304)</f>
        <v/>
      </c>
      <c r="E1304" s="1" t="str">
        <f>IF(raw!E1304="","",raw!E1304)</f>
        <v/>
      </c>
      <c r="F1304" s="1" t="str">
        <f>IF(raw!F1304="","",raw!F1304)</f>
        <v/>
      </c>
      <c r="G1304" s="1" t="str">
        <f>IF(raw!G1304="","",raw!G1304)</f>
        <v/>
      </c>
      <c r="H1304" s="1" t="str">
        <f>IF(raw!H1304="","",raw!H1304)</f>
        <v/>
      </c>
      <c r="I1304" s="1" t="str">
        <f>IF(raw!I1304="","",raw!I1304)</f>
        <v/>
      </c>
      <c r="J1304" s="1" t="str">
        <f>IF(raw!J1304="","",raw!J1304)</f>
        <v/>
      </c>
      <c r="K1304" s="1" t="str">
        <f>IF(raw!K1304="","",raw!K1304)</f>
        <v/>
      </c>
      <c r="L1304" s="1" t="str">
        <f>IF(raw!L1304="","",raw!L1304)</f>
        <v/>
      </c>
      <c r="M1304" s="1" t="str">
        <f>IF(raw!M1304="","",raw!M1304)</f>
        <v/>
      </c>
      <c r="N1304" s="33" t="str">
        <f>IF(raw!N1304="","",raw!N1304)</f>
        <v/>
      </c>
      <c r="O1304" s="30" t="e">
        <f>ROUND(Table1[[#This Row],[Created_at]],1)</f>
        <v>#VALUE!</v>
      </c>
      <c r="P1304" s="39" t="e">
        <f>TRUNC(Table1[[#This Row],[Created_at]],0)</f>
        <v>#VALUE!</v>
      </c>
    </row>
    <row r="1305" spans="1:16" hidden="1" x14ac:dyDescent="0.2">
      <c r="A1305" s="7" t="str">
        <f>IFERROR(DATE(LEFT(raw!A1305,4),MID(raw!A1305,6,2),MID(raw!A1305,9,2)) + TIME(MID(raw!A1305,12,2),MID(raw!A1305,15,2),MID(raw!A1305,18,2)),"")</f>
        <v/>
      </c>
      <c r="B1305" s="1" t="str">
        <f>IF(raw!B1305="","",raw!B1305)</f>
        <v/>
      </c>
      <c r="C1305" s="1" t="str">
        <f>IF(raw!C1305="","",raw!C1305)</f>
        <v/>
      </c>
      <c r="D1305" s="1" t="str">
        <f>IF(raw!D1305="","",raw!D1305)</f>
        <v/>
      </c>
      <c r="E1305" s="1" t="str">
        <f>IF(raw!E1305="","",raw!E1305)</f>
        <v/>
      </c>
      <c r="F1305" s="1" t="str">
        <f>IF(raw!F1305="","",raw!F1305)</f>
        <v/>
      </c>
      <c r="G1305" s="1" t="str">
        <f>IF(raw!G1305="","",raw!G1305)</f>
        <v/>
      </c>
      <c r="H1305" s="1" t="str">
        <f>IF(raw!H1305="","",raw!H1305)</f>
        <v/>
      </c>
      <c r="I1305" s="1" t="str">
        <f>IF(raw!I1305="","",raw!I1305)</f>
        <v/>
      </c>
      <c r="J1305" s="1" t="str">
        <f>IF(raw!J1305="","",raw!J1305)</f>
        <v/>
      </c>
      <c r="K1305" s="1" t="str">
        <f>IF(raw!K1305="","",raw!K1305)</f>
        <v/>
      </c>
      <c r="L1305" s="1" t="str">
        <f>IF(raw!L1305="","",raw!L1305)</f>
        <v/>
      </c>
      <c r="M1305" s="1" t="str">
        <f>IF(raw!M1305="","",raw!M1305)</f>
        <v/>
      </c>
      <c r="N1305" s="33" t="str">
        <f>IF(raw!N1305="","",raw!N1305)</f>
        <v/>
      </c>
      <c r="O1305" s="30" t="e">
        <f>ROUND(Table1[[#This Row],[Created_at]],1)</f>
        <v>#VALUE!</v>
      </c>
      <c r="P1305" s="39" t="e">
        <f>TRUNC(Table1[[#This Row],[Created_at]],0)</f>
        <v>#VALUE!</v>
      </c>
    </row>
    <row r="1306" spans="1:16" hidden="1" x14ac:dyDescent="0.2">
      <c r="A1306" s="7" t="str">
        <f>IFERROR(DATE(LEFT(raw!A1306,4),MID(raw!A1306,6,2),MID(raw!A1306,9,2)) + TIME(MID(raw!A1306,12,2),MID(raw!A1306,15,2),MID(raw!A1306,18,2)),"")</f>
        <v/>
      </c>
      <c r="B1306" s="1" t="str">
        <f>IF(raw!B1306="","",raw!B1306)</f>
        <v/>
      </c>
      <c r="C1306" s="1" t="str">
        <f>IF(raw!C1306="","",raw!C1306)</f>
        <v/>
      </c>
      <c r="D1306" s="1" t="str">
        <f>IF(raw!D1306="","",raw!D1306)</f>
        <v/>
      </c>
      <c r="E1306" s="1" t="str">
        <f>IF(raw!E1306="","",raw!E1306)</f>
        <v/>
      </c>
      <c r="F1306" s="1" t="str">
        <f>IF(raw!F1306="","",raw!F1306)</f>
        <v/>
      </c>
      <c r="G1306" s="1" t="str">
        <f>IF(raw!G1306="","",raw!G1306)</f>
        <v/>
      </c>
      <c r="H1306" s="1" t="str">
        <f>IF(raw!H1306="","",raw!H1306)</f>
        <v/>
      </c>
      <c r="I1306" s="1" t="str">
        <f>IF(raw!I1306="","",raw!I1306)</f>
        <v/>
      </c>
      <c r="J1306" s="1" t="str">
        <f>IF(raw!J1306="","",raw!J1306)</f>
        <v/>
      </c>
      <c r="K1306" s="1" t="str">
        <f>IF(raw!K1306="","",raw!K1306)</f>
        <v/>
      </c>
      <c r="L1306" s="1" t="str">
        <f>IF(raw!L1306="","",raw!L1306)</f>
        <v/>
      </c>
      <c r="M1306" s="1" t="str">
        <f>IF(raw!M1306="","",raw!M1306)</f>
        <v/>
      </c>
      <c r="N1306" s="33" t="str">
        <f>IF(raw!N1306="","",raw!N1306)</f>
        <v/>
      </c>
      <c r="O1306" s="30" t="e">
        <f>ROUND(Table1[[#This Row],[Created_at]],1)</f>
        <v>#VALUE!</v>
      </c>
      <c r="P1306" s="39" t="e">
        <f>TRUNC(Table1[[#This Row],[Created_at]],0)</f>
        <v>#VALUE!</v>
      </c>
    </row>
    <row r="1307" spans="1:16" hidden="1" x14ac:dyDescent="0.2">
      <c r="A1307" s="7" t="str">
        <f>IFERROR(DATE(LEFT(raw!A1307,4),MID(raw!A1307,6,2),MID(raw!A1307,9,2)) + TIME(MID(raw!A1307,12,2),MID(raw!A1307,15,2),MID(raw!A1307,18,2)),"")</f>
        <v/>
      </c>
      <c r="B1307" s="1" t="str">
        <f>IF(raw!B1307="","",raw!B1307)</f>
        <v/>
      </c>
      <c r="C1307" s="1" t="str">
        <f>IF(raw!C1307="","",raw!C1307)</f>
        <v/>
      </c>
      <c r="D1307" s="1" t="str">
        <f>IF(raw!D1307="","",raw!D1307)</f>
        <v/>
      </c>
      <c r="E1307" s="1" t="str">
        <f>IF(raw!E1307="","",raw!E1307)</f>
        <v/>
      </c>
      <c r="F1307" s="1" t="str">
        <f>IF(raw!F1307="","",raw!F1307)</f>
        <v/>
      </c>
      <c r="G1307" s="1" t="str">
        <f>IF(raw!G1307="","",raw!G1307)</f>
        <v/>
      </c>
      <c r="H1307" s="1" t="str">
        <f>IF(raw!H1307="","",raw!H1307)</f>
        <v/>
      </c>
      <c r="I1307" s="1" t="str">
        <f>IF(raw!I1307="","",raw!I1307)</f>
        <v/>
      </c>
      <c r="J1307" s="1" t="str">
        <f>IF(raw!J1307="","",raw!J1307)</f>
        <v/>
      </c>
      <c r="K1307" s="1" t="str">
        <f>IF(raw!K1307="","",raw!K1307)</f>
        <v/>
      </c>
      <c r="L1307" s="1" t="str">
        <f>IF(raw!L1307="","",raw!L1307)</f>
        <v/>
      </c>
      <c r="M1307" s="1" t="str">
        <f>IF(raw!M1307="","",raw!M1307)</f>
        <v/>
      </c>
      <c r="N1307" s="33" t="str">
        <f>IF(raw!N1307="","",raw!N1307)</f>
        <v/>
      </c>
      <c r="O1307" s="30" t="e">
        <f>ROUND(Table1[[#This Row],[Created_at]],1)</f>
        <v>#VALUE!</v>
      </c>
      <c r="P1307" s="39" t="e">
        <f>TRUNC(Table1[[#This Row],[Created_at]],0)</f>
        <v>#VALUE!</v>
      </c>
    </row>
    <row r="1308" spans="1:16" hidden="1" x14ac:dyDescent="0.2">
      <c r="A1308" s="7" t="str">
        <f>IFERROR(DATE(LEFT(raw!A1308,4),MID(raw!A1308,6,2),MID(raw!A1308,9,2)) + TIME(MID(raw!A1308,12,2),MID(raw!A1308,15,2),MID(raw!A1308,18,2)),"")</f>
        <v/>
      </c>
      <c r="B1308" s="1" t="str">
        <f>IF(raw!B1308="","",raw!B1308)</f>
        <v/>
      </c>
      <c r="C1308" s="1" t="str">
        <f>IF(raw!C1308="","",raw!C1308)</f>
        <v/>
      </c>
      <c r="D1308" s="1" t="str">
        <f>IF(raw!D1308="","",raw!D1308)</f>
        <v/>
      </c>
      <c r="E1308" s="1" t="str">
        <f>IF(raw!E1308="","",raw!E1308)</f>
        <v/>
      </c>
      <c r="F1308" s="1" t="str">
        <f>IF(raw!F1308="","",raw!F1308)</f>
        <v/>
      </c>
      <c r="G1308" s="1" t="str">
        <f>IF(raw!G1308="","",raw!G1308)</f>
        <v/>
      </c>
      <c r="H1308" s="1" t="str">
        <f>IF(raw!H1308="","",raw!H1308)</f>
        <v/>
      </c>
      <c r="I1308" s="1" t="str">
        <f>IF(raw!I1308="","",raw!I1308)</f>
        <v/>
      </c>
      <c r="J1308" s="1" t="str">
        <f>IF(raw!J1308="","",raw!J1308)</f>
        <v/>
      </c>
      <c r="K1308" s="1" t="str">
        <f>IF(raw!K1308="","",raw!K1308)</f>
        <v/>
      </c>
      <c r="L1308" s="1" t="str">
        <f>IF(raw!L1308="","",raw!L1308)</f>
        <v/>
      </c>
      <c r="M1308" s="1" t="str">
        <f>IF(raw!M1308="","",raw!M1308)</f>
        <v/>
      </c>
      <c r="N1308" s="33" t="str">
        <f>IF(raw!N1308="","",raw!N1308)</f>
        <v/>
      </c>
      <c r="O1308" s="30" t="e">
        <f>ROUND(Table1[[#This Row],[Created_at]],1)</f>
        <v>#VALUE!</v>
      </c>
      <c r="P1308" s="39" t="e">
        <f>TRUNC(Table1[[#This Row],[Created_at]],0)</f>
        <v>#VALUE!</v>
      </c>
    </row>
    <row r="1309" spans="1:16" hidden="1" x14ac:dyDescent="0.2">
      <c r="A1309" s="7" t="str">
        <f>IFERROR(DATE(LEFT(raw!A1309,4),MID(raw!A1309,6,2),MID(raw!A1309,9,2)) + TIME(MID(raw!A1309,12,2),MID(raw!A1309,15,2),MID(raw!A1309,18,2)),"")</f>
        <v/>
      </c>
      <c r="B1309" s="1" t="str">
        <f>IF(raw!B1309="","",raw!B1309)</f>
        <v/>
      </c>
      <c r="C1309" s="1" t="str">
        <f>IF(raw!C1309="","",raw!C1309)</f>
        <v/>
      </c>
      <c r="D1309" s="1" t="str">
        <f>IF(raw!D1309="","",raw!D1309)</f>
        <v/>
      </c>
      <c r="E1309" s="1" t="str">
        <f>IF(raw!E1309="","",raw!E1309)</f>
        <v/>
      </c>
      <c r="F1309" s="1" t="str">
        <f>IF(raw!F1309="","",raw!F1309)</f>
        <v/>
      </c>
      <c r="G1309" s="1" t="str">
        <f>IF(raw!G1309="","",raw!G1309)</f>
        <v/>
      </c>
      <c r="H1309" s="1" t="str">
        <f>IF(raw!H1309="","",raw!H1309)</f>
        <v/>
      </c>
      <c r="I1309" s="1" t="str">
        <f>IF(raw!I1309="","",raw!I1309)</f>
        <v/>
      </c>
      <c r="J1309" s="1" t="str">
        <f>IF(raw!J1309="","",raw!J1309)</f>
        <v/>
      </c>
      <c r="K1309" s="1" t="str">
        <f>IF(raw!K1309="","",raw!K1309)</f>
        <v/>
      </c>
      <c r="L1309" s="1" t="str">
        <f>IF(raw!L1309="","",raw!L1309)</f>
        <v/>
      </c>
      <c r="M1309" s="1" t="str">
        <f>IF(raw!M1309="","",raw!M1309)</f>
        <v/>
      </c>
      <c r="N1309" s="33" t="str">
        <f>IF(raw!N1309="","",raw!N1309)</f>
        <v/>
      </c>
      <c r="O1309" s="30" t="e">
        <f>ROUND(Table1[[#This Row],[Created_at]],1)</f>
        <v>#VALUE!</v>
      </c>
      <c r="P1309" s="39" t="e">
        <f>TRUNC(Table1[[#This Row],[Created_at]],0)</f>
        <v>#VALUE!</v>
      </c>
    </row>
    <row r="1310" spans="1:16" hidden="1" x14ac:dyDescent="0.2">
      <c r="A1310" s="7" t="str">
        <f>IFERROR(DATE(LEFT(raw!A1310,4),MID(raw!A1310,6,2),MID(raw!A1310,9,2)) + TIME(MID(raw!A1310,12,2),MID(raw!A1310,15,2),MID(raw!A1310,18,2)),"")</f>
        <v/>
      </c>
      <c r="B1310" s="1" t="str">
        <f>IF(raw!B1310="","",raw!B1310)</f>
        <v/>
      </c>
      <c r="C1310" s="1" t="str">
        <f>IF(raw!C1310="","",raw!C1310)</f>
        <v/>
      </c>
      <c r="D1310" s="1" t="str">
        <f>IF(raw!D1310="","",raw!D1310)</f>
        <v/>
      </c>
      <c r="E1310" s="1" t="str">
        <f>IF(raw!E1310="","",raw!E1310)</f>
        <v/>
      </c>
      <c r="F1310" s="1" t="str">
        <f>IF(raw!F1310="","",raw!F1310)</f>
        <v/>
      </c>
      <c r="G1310" s="1" t="str">
        <f>IF(raw!G1310="","",raw!G1310)</f>
        <v/>
      </c>
      <c r="H1310" s="1" t="str">
        <f>IF(raw!H1310="","",raw!H1310)</f>
        <v/>
      </c>
      <c r="I1310" s="1" t="str">
        <f>IF(raw!I1310="","",raw!I1310)</f>
        <v/>
      </c>
      <c r="J1310" s="1" t="str">
        <f>IF(raw!J1310="","",raw!J1310)</f>
        <v/>
      </c>
      <c r="K1310" s="1" t="str">
        <f>IF(raw!K1310="","",raw!K1310)</f>
        <v/>
      </c>
      <c r="L1310" s="1" t="str">
        <f>IF(raw!L1310="","",raw!L1310)</f>
        <v/>
      </c>
      <c r="M1310" s="1" t="str">
        <f>IF(raw!M1310="","",raw!M1310)</f>
        <v/>
      </c>
      <c r="N1310" s="33" t="str">
        <f>IF(raw!N1310="","",raw!N1310)</f>
        <v/>
      </c>
      <c r="O1310" s="30" t="e">
        <f>ROUND(Table1[[#This Row],[Created_at]],1)</f>
        <v>#VALUE!</v>
      </c>
      <c r="P1310" s="39" t="e">
        <f>TRUNC(Table1[[#This Row],[Created_at]],0)</f>
        <v>#VALUE!</v>
      </c>
    </row>
    <row r="1311" spans="1:16" hidden="1" x14ac:dyDescent="0.2">
      <c r="A1311" s="7" t="str">
        <f>IFERROR(DATE(LEFT(raw!A1311,4),MID(raw!A1311,6,2),MID(raw!A1311,9,2)) + TIME(MID(raw!A1311,12,2),MID(raw!A1311,15,2),MID(raw!A1311,18,2)),"")</f>
        <v/>
      </c>
      <c r="B1311" s="1" t="str">
        <f>IF(raw!B1311="","",raw!B1311)</f>
        <v/>
      </c>
      <c r="C1311" s="1" t="str">
        <f>IF(raw!C1311="","",raw!C1311)</f>
        <v/>
      </c>
      <c r="D1311" s="1" t="str">
        <f>IF(raw!D1311="","",raw!D1311)</f>
        <v/>
      </c>
      <c r="E1311" s="1" t="str">
        <f>IF(raw!E1311="","",raw!E1311)</f>
        <v/>
      </c>
      <c r="F1311" s="1" t="str">
        <f>IF(raw!F1311="","",raw!F1311)</f>
        <v/>
      </c>
      <c r="G1311" s="1" t="str">
        <f>IF(raw!G1311="","",raw!G1311)</f>
        <v/>
      </c>
      <c r="H1311" s="1" t="str">
        <f>IF(raw!H1311="","",raw!H1311)</f>
        <v/>
      </c>
      <c r="I1311" s="1" t="str">
        <f>IF(raw!I1311="","",raw!I1311)</f>
        <v/>
      </c>
      <c r="J1311" s="1" t="str">
        <f>IF(raw!J1311="","",raw!J1311)</f>
        <v/>
      </c>
      <c r="K1311" s="1" t="str">
        <f>IF(raw!K1311="","",raw!K1311)</f>
        <v/>
      </c>
      <c r="L1311" s="1" t="str">
        <f>IF(raw!L1311="","",raw!L1311)</f>
        <v/>
      </c>
      <c r="M1311" s="1" t="str">
        <f>IF(raw!M1311="","",raw!M1311)</f>
        <v/>
      </c>
      <c r="N1311" s="33" t="str">
        <f>IF(raw!N1311="","",raw!N1311)</f>
        <v/>
      </c>
      <c r="O1311" s="30" t="e">
        <f>ROUND(Table1[[#This Row],[Created_at]],1)</f>
        <v>#VALUE!</v>
      </c>
      <c r="P1311" s="39" t="e">
        <f>TRUNC(Table1[[#This Row],[Created_at]],0)</f>
        <v>#VALUE!</v>
      </c>
    </row>
    <row r="1312" spans="1:16" hidden="1" x14ac:dyDescent="0.2">
      <c r="A1312" s="7" t="str">
        <f>IFERROR(DATE(LEFT(raw!A1312,4),MID(raw!A1312,6,2),MID(raw!A1312,9,2)) + TIME(MID(raw!A1312,12,2),MID(raw!A1312,15,2),MID(raw!A1312,18,2)),"")</f>
        <v/>
      </c>
      <c r="B1312" s="1" t="str">
        <f>IF(raw!B1312="","",raw!B1312)</f>
        <v/>
      </c>
      <c r="C1312" s="1" t="str">
        <f>IF(raw!C1312="","",raw!C1312)</f>
        <v/>
      </c>
      <c r="D1312" s="1" t="str">
        <f>IF(raw!D1312="","",raw!D1312)</f>
        <v/>
      </c>
      <c r="E1312" s="1" t="str">
        <f>IF(raw!E1312="","",raw!E1312)</f>
        <v/>
      </c>
      <c r="F1312" s="1" t="str">
        <f>IF(raw!F1312="","",raw!F1312)</f>
        <v/>
      </c>
      <c r="G1312" s="1" t="str">
        <f>IF(raw!G1312="","",raw!G1312)</f>
        <v/>
      </c>
      <c r="H1312" s="1" t="str">
        <f>IF(raw!H1312="","",raw!H1312)</f>
        <v/>
      </c>
      <c r="I1312" s="1" t="str">
        <f>IF(raw!I1312="","",raw!I1312)</f>
        <v/>
      </c>
      <c r="J1312" s="1" t="str">
        <f>IF(raw!J1312="","",raw!J1312)</f>
        <v/>
      </c>
      <c r="K1312" s="1" t="str">
        <f>IF(raw!K1312="","",raw!K1312)</f>
        <v/>
      </c>
      <c r="L1312" s="1" t="str">
        <f>IF(raw!L1312="","",raw!L1312)</f>
        <v/>
      </c>
      <c r="M1312" s="1" t="str">
        <f>IF(raw!M1312="","",raw!M1312)</f>
        <v/>
      </c>
      <c r="N1312" s="33" t="str">
        <f>IF(raw!N1312="","",raw!N1312)</f>
        <v/>
      </c>
      <c r="O1312" s="30" t="e">
        <f>ROUND(Table1[[#This Row],[Created_at]],1)</f>
        <v>#VALUE!</v>
      </c>
      <c r="P1312" s="39" t="e">
        <f>TRUNC(Table1[[#This Row],[Created_at]],0)</f>
        <v>#VALUE!</v>
      </c>
    </row>
    <row r="1313" spans="1:16" hidden="1" x14ac:dyDescent="0.2">
      <c r="A1313" s="7" t="str">
        <f>IFERROR(DATE(LEFT(raw!A1313,4),MID(raw!A1313,6,2),MID(raw!A1313,9,2)) + TIME(MID(raw!A1313,12,2),MID(raw!A1313,15,2),MID(raw!A1313,18,2)),"")</f>
        <v/>
      </c>
      <c r="B1313" s="1" t="str">
        <f>IF(raw!B1313="","",raw!B1313)</f>
        <v/>
      </c>
      <c r="C1313" s="1" t="str">
        <f>IF(raw!C1313="","",raw!C1313)</f>
        <v/>
      </c>
      <c r="D1313" s="1" t="str">
        <f>IF(raw!D1313="","",raw!D1313)</f>
        <v/>
      </c>
      <c r="E1313" s="1" t="str">
        <f>IF(raw!E1313="","",raw!E1313)</f>
        <v/>
      </c>
      <c r="F1313" s="1" t="str">
        <f>IF(raw!F1313="","",raw!F1313)</f>
        <v/>
      </c>
      <c r="G1313" s="1" t="str">
        <f>IF(raw!G1313="","",raw!G1313)</f>
        <v/>
      </c>
      <c r="H1313" s="1" t="str">
        <f>IF(raw!H1313="","",raw!H1313)</f>
        <v/>
      </c>
      <c r="I1313" s="1" t="str">
        <f>IF(raw!I1313="","",raw!I1313)</f>
        <v/>
      </c>
      <c r="J1313" s="1" t="str">
        <f>IF(raw!J1313="","",raw!J1313)</f>
        <v/>
      </c>
      <c r="K1313" s="1" t="str">
        <f>IF(raw!K1313="","",raw!K1313)</f>
        <v/>
      </c>
      <c r="L1313" s="1" t="str">
        <f>IF(raw!L1313="","",raw!L1313)</f>
        <v/>
      </c>
      <c r="M1313" s="1" t="str">
        <f>IF(raw!M1313="","",raw!M1313)</f>
        <v/>
      </c>
      <c r="N1313" s="33" t="str">
        <f>IF(raw!N1313="","",raw!N1313)</f>
        <v/>
      </c>
      <c r="O1313" s="30" t="e">
        <f>ROUND(Table1[[#This Row],[Created_at]],1)</f>
        <v>#VALUE!</v>
      </c>
      <c r="P1313" s="39" t="e">
        <f>TRUNC(Table1[[#This Row],[Created_at]],0)</f>
        <v>#VALUE!</v>
      </c>
    </row>
    <row r="1314" spans="1:16" hidden="1" x14ac:dyDescent="0.2">
      <c r="A1314" s="7" t="str">
        <f>IFERROR(DATE(LEFT(raw!A1314,4),MID(raw!A1314,6,2),MID(raw!A1314,9,2)) + TIME(MID(raw!A1314,12,2),MID(raw!A1314,15,2),MID(raw!A1314,18,2)),"")</f>
        <v/>
      </c>
      <c r="B1314" s="1" t="str">
        <f>IF(raw!B1314="","",raw!B1314)</f>
        <v/>
      </c>
      <c r="C1314" s="1" t="str">
        <f>IF(raw!C1314="","",raw!C1314)</f>
        <v/>
      </c>
      <c r="D1314" s="1" t="str">
        <f>IF(raw!D1314="","",raw!D1314)</f>
        <v/>
      </c>
      <c r="E1314" s="1" t="str">
        <f>IF(raw!E1314="","",raw!E1314)</f>
        <v/>
      </c>
      <c r="F1314" s="1" t="str">
        <f>IF(raw!F1314="","",raw!F1314)</f>
        <v/>
      </c>
      <c r="G1314" s="1" t="str">
        <f>IF(raw!G1314="","",raw!G1314)</f>
        <v/>
      </c>
      <c r="H1314" s="1" t="str">
        <f>IF(raw!H1314="","",raw!H1314)</f>
        <v/>
      </c>
      <c r="I1314" s="1" t="str">
        <f>IF(raw!I1314="","",raw!I1314)</f>
        <v/>
      </c>
      <c r="J1314" s="1" t="str">
        <f>IF(raw!J1314="","",raw!J1314)</f>
        <v/>
      </c>
      <c r="K1314" s="1" t="str">
        <f>IF(raw!K1314="","",raw!K1314)</f>
        <v/>
      </c>
      <c r="L1314" s="1" t="str">
        <f>IF(raw!L1314="","",raw!L1314)</f>
        <v/>
      </c>
      <c r="M1314" s="1" t="str">
        <f>IF(raw!M1314="","",raw!M1314)</f>
        <v/>
      </c>
      <c r="N1314" s="33" t="str">
        <f>IF(raw!N1314="","",raw!N1314)</f>
        <v/>
      </c>
      <c r="O1314" s="30" t="e">
        <f>ROUND(Table1[[#This Row],[Created_at]],1)</f>
        <v>#VALUE!</v>
      </c>
      <c r="P1314" s="39" t="e">
        <f>TRUNC(Table1[[#This Row],[Created_at]],0)</f>
        <v>#VALUE!</v>
      </c>
    </row>
    <row r="1315" spans="1:16" hidden="1" x14ac:dyDescent="0.2">
      <c r="A1315" s="7" t="str">
        <f>IFERROR(DATE(LEFT(raw!A1315,4),MID(raw!A1315,6,2),MID(raw!A1315,9,2)) + TIME(MID(raw!A1315,12,2),MID(raw!A1315,15,2),MID(raw!A1315,18,2)),"")</f>
        <v/>
      </c>
      <c r="B1315" s="1" t="str">
        <f>IF(raw!B1315="","",raw!B1315)</f>
        <v/>
      </c>
      <c r="C1315" s="1" t="str">
        <f>IF(raw!C1315="","",raw!C1315)</f>
        <v/>
      </c>
      <c r="D1315" s="1" t="str">
        <f>IF(raw!D1315="","",raw!D1315)</f>
        <v/>
      </c>
      <c r="E1315" s="1" t="str">
        <f>IF(raw!E1315="","",raw!E1315)</f>
        <v/>
      </c>
      <c r="F1315" s="1" t="str">
        <f>IF(raw!F1315="","",raw!F1315)</f>
        <v/>
      </c>
      <c r="G1315" s="1" t="str">
        <f>IF(raw!G1315="","",raw!G1315)</f>
        <v/>
      </c>
      <c r="H1315" s="1" t="str">
        <f>IF(raw!H1315="","",raw!H1315)</f>
        <v/>
      </c>
      <c r="I1315" s="1" t="str">
        <f>IF(raw!I1315="","",raw!I1315)</f>
        <v/>
      </c>
      <c r="J1315" s="1" t="str">
        <f>IF(raw!J1315="","",raw!J1315)</f>
        <v/>
      </c>
      <c r="K1315" s="1" t="str">
        <f>IF(raw!K1315="","",raw!K1315)</f>
        <v/>
      </c>
      <c r="L1315" s="1" t="str">
        <f>IF(raw!L1315="","",raw!L1315)</f>
        <v/>
      </c>
      <c r="M1315" s="1" t="str">
        <f>IF(raw!M1315="","",raw!M1315)</f>
        <v/>
      </c>
      <c r="N1315" s="33" t="str">
        <f>IF(raw!N1315="","",raw!N1315)</f>
        <v/>
      </c>
      <c r="O1315" s="30" t="e">
        <f>ROUND(Table1[[#This Row],[Created_at]],1)</f>
        <v>#VALUE!</v>
      </c>
      <c r="P1315" s="39" t="e">
        <f>TRUNC(Table1[[#This Row],[Created_at]],0)</f>
        <v>#VALUE!</v>
      </c>
    </row>
    <row r="1316" spans="1:16" hidden="1" x14ac:dyDescent="0.2">
      <c r="A1316" s="7" t="str">
        <f>IFERROR(DATE(LEFT(raw!A1316,4),MID(raw!A1316,6,2),MID(raw!A1316,9,2)) + TIME(MID(raw!A1316,12,2),MID(raw!A1316,15,2),MID(raw!A1316,18,2)),"")</f>
        <v/>
      </c>
      <c r="B1316" s="1" t="str">
        <f>IF(raw!B1316="","",raw!B1316)</f>
        <v/>
      </c>
      <c r="C1316" s="1" t="str">
        <f>IF(raw!C1316="","",raw!C1316)</f>
        <v/>
      </c>
      <c r="D1316" s="1" t="str">
        <f>IF(raw!D1316="","",raw!D1316)</f>
        <v/>
      </c>
      <c r="E1316" s="1" t="str">
        <f>IF(raw!E1316="","",raw!E1316)</f>
        <v/>
      </c>
      <c r="F1316" s="1" t="str">
        <f>IF(raw!F1316="","",raw!F1316)</f>
        <v/>
      </c>
      <c r="G1316" s="1" t="str">
        <f>IF(raw!G1316="","",raw!G1316)</f>
        <v/>
      </c>
      <c r="H1316" s="1" t="str">
        <f>IF(raw!H1316="","",raw!H1316)</f>
        <v/>
      </c>
      <c r="I1316" s="1" t="str">
        <f>IF(raw!I1316="","",raw!I1316)</f>
        <v/>
      </c>
      <c r="J1316" s="1" t="str">
        <f>IF(raw!J1316="","",raw!J1316)</f>
        <v/>
      </c>
      <c r="K1316" s="1" t="str">
        <f>IF(raw!K1316="","",raw!K1316)</f>
        <v/>
      </c>
      <c r="L1316" s="1" t="str">
        <f>IF(raw!L1316="","",raw!L1316)</f>
        <v/>
      </c>
      <c r="M1316" s="1" t="str">
        <f>IF(raw!M1316="","",raw!M1316)</f>
        <v/>
      </c>
      <c r="N1316" s="33" t="str">
        <f>IF(raw!N1316="","",raw!N1316)</f>
        <v/>
      </c>
      <c r="O1316" s="30" t="e">
        <f>ROUND(Table1[[#This Row],[Created_at]],1)</f>
        <v>#VALUE!</v>
      </c>
      <c r="P1316" s="39" t="e">
        <f>TRUNC(Table1[[#This Row],[Created_at]],0)</f>
        <v>#VALUE!</v>
      </c>
    </row>
    <row r="1317" spans="1:16" hidden="1" x14ac:dyDescent="0.2">
      <c r="A1317" s="7" t="str">
        <f>IFERROR(DATE(LEFT(raw!A1317,4),MID(raw!A1317,6,2),MID(raw!A1317,9,2)) + TIME(MID(raw!A1317,12,2),MID(raw!A1317,15,2),MID(raw!A1317,18,2)),"")</f>
        <v/>
      </c>
      <c r="B1317" s="1" t="str">
        <f>IF(raw!B1317="","",raw!B1317)</f>
        <v/>
      </c>
      <c r="C1317" s="1" t="str">
        <f>IF(raw!C1317="","",raw!C1317)</f>
        <v/>
      </c>
      <c r="D1317" s="1" t="str">
        <f>IF(raw!D1317="","",raw!D1317)</f>
        <v/>
      </c>
      <c r="E1317" s="1" t="str">
        <f>IF(raw!E1317="","",raw!E1317)</f>
        <v/>
      </c>
      <c r="F1317" s="1" t="str">
        <f>IF(raw!F1317="","",raw!F1317)</f>
        <v/>
      </c>
      <c r="G1317" s="1" t="str">
        <f>IF(raw!G1317="","",raw!G1317)</f>
        <v/>
      </c>
      <c r="H1317" s="1" t="str">
        <f>IF(raw!H1317="","",raw!H1317)</f>
        <v/>
      </c>
      <c r="I1317" s="1" t="str">
        <f>IF(raw!I1317="","",raw!I1317)</f>
        <v/>
      </c>
      <c r="J1317" s="1" t="str">
        <f>IF(raw!J1317="","",raw!J1317)</f>
        <v/>
      </c>
      <c r="K1317" s="1" t="str">
        <f>IF(raw!K1317="","",raw!K1317)</f>
        <v/>
      </c>
      <c r="L1317" s="1" t="str">
        <f>IF(raw!L1317="","",raw!L1317)</f>
        <v/>
      </c>
      <c r="M1317" s="1" t="str">
        <f>IF(raw!M1317="","",raw!M1317)</f>
        <v/>
      </c>
      <c r="N1317" s="33" t="str">
        <f>IF(raw!N1317="","",raw!N1317)</f>
        <v/>
      </c>
      <c r="O1317" s="30" t="e">
        <f>ROUND(Table1[[#This Row],[Created_at]],1)</f>
        <v>#VALUE!</v>
      </c>
      <c r="P1317" s="39" t="e">
        <f>TRUNC(Table1[[#This Row],[Created_at]],0)</f>
        <v>#VALUE!</v>
      </c>
    </row>
    <row r="1318" spans="1:16" hidden="1" x14ac:dyDescent="0.2">
      <c r="A1318" s="7" t="str">
        <f>IFERROR(DATE(LEFT(raw!A1318,4),MID(raw!A1318,6,2),MID(raw!A1318,9,2)) + TIME(MID(raw!A1318,12,2),MID(raw!A1318,15,2),MID(raw!A1318,18,2)),"")</f>
        <v/>
      </c>
      <c r="B1318" s="1" t="str">
        <f>IF(raw!B1318="","",raw!B1318)</f>
        <v/>
      </c>
      <c r="C1318" s="1" t="str">
        <f>IF(raw!C1318="","",raw!C1318)</f>
        <v/>
      </c>
      <c r="D1318" s="1" t="str">
        <f>IF(raw!D1318="","",raw!D1318)</f>
        <v/>
      </c>
      <c r="E1318" s="1" t="str">
        <f>IF(raw!E1318="","",raw!E1318)</f>
        <v/>
      </c>
      <c r="F1318" s="1" t="str">
        <f>IF(raw!F1318="","",raw!F1318)</f>
        <v/>
      </c>
      <c r="G1318" s="1" t="str">
        <f>IF(raw!G1318="","",raw!G1318)</f>
        <v/>
      </c>
      <c r="H1318" s="1" t="str">
        <f>IF(raw!H1318="","",raw!H1318)</f>
        <v/>
      </c>
      <c r="I1318" s="1" t="str">
        <f>IF(raw!I1318="","",raw!I1318)</f>
        <v/>
      </c>
      <c r="J1318" s="1" t="str">
        <f>IF(raw!J1318="","",raw!J1318)</f>
        <v/>
      </c>
      <c r="K1318" s="1" t="str">
        <f>IF(raw!K1318="","",raw!K1318)</f>
        <v/>
      </c>
      <c r="L1318" s="1" t="str">
        <f>IF(raw!L1318="","",raw!L1318)</f>
        <v/>
      </c>
      <c r="M1318" s="1" t="str">
        <f>IF(raw!M1318="","",raw!M1318)</f>
        <v/>
      </c>
      <c r="N1318" s="33" t="str">
        <f>IF(raw!N1318="","",raw!N1318)</f>
        <v/>
      </c>
      <c r="O1318" s="30" t="e">
        <f>ROUND(Table1[[#This Row],[Created_at]],1)</f>
        <v>#VALUE!</v>
      </c>
      <c r="P1318" s="39" t="e">
        <f>TRUNC(Table1[[#This Row],[Created_at]],0)</f>
        <v>#VALUE!</v>
      </c>
    </row>
    <row r="1319" spans="1:16" hidden="1" x14ac:dyDescent="0.2">
      <c r="A1319" s="7" t="str">
        <f>IFERROR(DATE(LEFT(raw!A1319,4),MID(raw!A1319,6,2),MID(raw!A1319,9,2)) + TIME(MID(raw!A1319,12,2),MID(raw!A1319,15,2),MID(raw!A1319,18,2)),"")</f>
        <v/>
      </c>
      <c r="B1319" s="1" t="str">
        <f>IF(raw!B1319="","",raw!B1319)</f>
        <v/>
      </c>
      <c r="C1319" s="1" t="str">
        <f>IF(raw!C1319="","",raw!C1319)</f>
        <v/>
      </c>
      <c r="D1319" s="1" t="str">
        <f>IF(raw!D1319="","",raw!D1319)</f>
        <v/>
      </c>
      <c r="E1319" s="1" t="str">
        <f>IF(raw!E1319="","",raw!E1319)</f>
        <v/>
      </c>
      <c r="F1319" s="1" t="str">
        <f>IF(raw!F1319="","",raw!F1319)</f>
        <v/>
      </c>
      <c r="G1319" s="1" t="str">
        <f>IF(raw!G1319="","",raw!G1319)</f>
        <v/>
      </c>
      <c r="H1319" s="1" t="str">
        <f>IF(raw!H1319="","",raw!H1319)</f>
        <v/>
      </c>
      <c r="I1319" s="1" t="str">
        <f>IF(raw!I1319="","",raw!I1319)</f>
        <v/>
      </c>
      <c r="J1319" s="1" t="str">
        <f>IF(raw!J1319="","",raw!J1319)</f>
        <v/>
      </c>
      <c r="K1319" s="1" t="str">
        <f>IF(raw!K1319="","",raw!K1319)</f>
        <v/>
      </c>
      <c r="L1319" s="1" t="str">
        <f>IF(raw!L1319="","",raw!L1319)</f>
        <v/>
      </c>
      <c r="M1319" s="1" t="str">
        <f>IF(raw!M1319="","",raw!M1319)</f>
        <v/>
      </c>
      <c r="N1319" s="33" t="str">
        <f>IF(raw!N1319="","",raw!N1319)</f>
        <v/>
      </c>
      <c r="O1319" s="30" t="e">
        <f>ROUND(Table1[[#This Row],[Created_at]],1)</f>
        <v>#VALUE!</v>
      </c>
      <c r="P1319" s="39" t="e">
        <f>TRUNC(Table1[[#This Row],[Created_at]],0)</f>
        <v>#VALUE!</v>
      </c>
    </row>
    <row r="1320" spans="1:16" hidden="1" x14ac:dyDescent="0.2">
      <c r="A1320" s="7" t="str">
        <f>IFERROR(DATE(LEFT(raw!A1320,4),MID(raw!A1320,6,2),MID(raw!A1320,9,2)) + TIME(MID(raw!A1320,12,2),MID(raw!A1320,15,2),MID(raw!A1320,18,2)),"")</f>
        <v/>
      </c>
      <c r="B1320" s="1" t="str">
        <f>IF(raw!B1320="","",raw!B1320)</f>
        <v/>
      </c>
      <c r="C1320" s="1" t="str">
        <f>IF(raw!C1320="","",raw!C1320)</f>
        <v/>
      </c>
      <c r="D1320" s="1" t="str">
        <f>IF(raw!D1320="","",raw!D1320)</f>
        <v/>
      </c>
      <c r="E1320" s="1" t="str">
        <f>IF(raw!E1320="","",raw!E1320)</f>
        <v/>
      </c>
      <c r="F1320" s="1" t="str">
        <f>IF(raw!F1320="","",raw!F1320)</f>
        <v/>
      </c>
      <c r="G1320" s="1" t="str">
        <f>IF(raw!G1320="","",raw!G1320)</f>
        <v/>
      </c>
      <c r="H1320" s="1" t="str">
        <f>IF(raw!H1320="","",raw!H1320)</f>
        <v/>
      </c>
      <c r="I1320" s="1" t="str">
        <f>IF(raw!I1320="","",raw!I1320)</f>
        <v/>
      </c>
      <c r="J1320" s="1" t="str">
        <f>IF(raw!J1320="","",raw!J1320)</f>
        <v/>
      </c>
      <c r="K1320" s="1" t="str">
        <f>IF(raw!K1320="","",raw!K1320)</f>
        <v/>
      </c>
      <c r="L1320" s="1" t="str">
        <f>IF(raw!L1320="","",raw!L1320)</f>
        <v/>
      </c>
      <c r="M1320" s="1" t="str">
        <f>IF(raw!M1320="","",raw!M1320)</f>
        <v/>
      </c>
      <c r="N1320" s="33" t="str">
        <f>IF(raw!N1320="","",raw!N1320)</f>
        <v/>
      </c>
      <c r="O1320" s="30" t="e">
        <f>ROUND(Table1[[#This Row],[Created_at]],1)</f>
        <v>#VALUE!</v>
      </c>
      <c r="P1320" s="39" t="e">
        <f>TRUNC(Table1[[#This Row],[Created_at]],0)</f>
        <v>#VALUE!</v>
      </c>
    </row>
    <row r="1321" spans="1:16" hidden="1" x14ac:dyDescent="0.2">
      <c r="A1321" s="7" t="str">
        <f>IFERROR(DATE(LEFT(raw!A1321,4),MID(raw!A1321,6,2),MID(raw!A1321,9,2)) + TIME(MID(raw!A1321,12,2),MID(raw!A1321,15,2),MID(raw!A1321,18,2)),"")</f>
        <v/>
      </c>
      <c r="B1321" s="1" t="str">
        <f>IF(raw!B1321="","",raw!B1321)</f>
        <v/>
      </c>
      <c r="C1321" s="1" t="str">
        <f>IF(raw!C1321="","",raw!C1321)</f>
        <v/>
      </c>
      <c r="D1321" s="1" t="str">
        <f>IF(raw!D1321="","",raw!D1321)</f>
        <v/>
      </c>
      <c r="E1321" s="1" t="str">
        <f>IF(raw!E1321="","",raw!E1321)</f>
        <v/>
      </c>
      <c r="F1321" s="1" t="str">
        <f>IF(raw!F1321="","",raw!F1321)</f>
        <v/>
      </c>
      <c r="G1321" s="1" t="str">
        <f>IF(raw!G1321="","",raw!G1321)</f>
        <v/>
      </c>
      <c r="H1321" s="1" t="str">
        <f>IF(raw!H1321="","",raw!H1321)</f>
        <v/>
      </c>
      <c r="I1321" s="1" t="str">
        <f>IF(raw!I1321="","",raw!I1321)</f>
        <v/>
      </c>
      <c r="J1321" s="1" t="str">
        <f>IF(raw!J1321="","",raw!J1321)</f>
        <v/>
      </c>
      <c r="K1321" s="1" t="str">
        <f>IF(raw!K1321="","",raw!K1321)</f>
        <v/>
      </c>
      <c r="L1321" s="1" t="str">
        <f>IF(raw!L1321="","",raw!L1321)</f>
        <v/>
      </c>
      <c r="M1321" s="1" t="str">
        <f>IF(raw!M1321="","",raw!M1321)</f>
        <v/>
      </c>
      <c r="N1321" s="33" t="str">
        <f>IF(raw!N1321="","",raw!N1321)</f>
        <v/>
      </c>
      <c r="O1321" s="30" t="e">
        <f>ROUND(Table1[[#This Row],[Created_at]],1)</f>
        <v>#VALUE!</v>
      </c>
      <c r="P1321" s="39" t="e">
        <f>TRUNC(Table1[[#This Row],[Created_at]],0)</f>
        <v>#VALUE!</v>
      </c>
    </row>
    <row r="1322" spans="1:16" hidden="1" x14ac:dyDescent="0.2">
      <c r="A1322" s="7" t="str">
        <f>IFERROR(DATE(LEFT(raw!A1322,4),MID(raw!A1322,6,2),MID(raw!A1322,9,2)) + TIME(MID(raw!A1322,12,2),MID(raw!A1322,15,2),MID(raw!A1322,18,2)),"")</f>
        <v/>
      </c>
      <c r="B1322" s="1" t="str">
        <f>IF(raw!B1322="","",raw!B1322)</f>
        <v/>
      </c>
      <c r="C1322" s="1" t="str">
        <f>IF(raw!C1322="","",raw!C1322)</f>
        <v/>
      </c>
      <c r="D1322" s="1" t="str">
        <f>IF(raw!D1322="","",raw!D1322)</f>
        <v/>
      </c>
      <c r="E1322" s="1" t="str">
        <f>IF(raw!E1322="","",raw!E1322)</f>
        <v/>
      </c>
      <c r="F1322" s="1" t="str">
        <f>IF(raw!F1322="","",raw!F1322)</f>
        <v/>
      </c>
      <c r="G1322" s="1" t="str">
        <f>IF(raw!G1322="","",raw!G1322)</f>
        <v/>
      </c>
      <c r="H1322" s="1" t="str">
        <f>IF(raw!H1322="","",raw!H1322)</f>
        <v/>
      </c>
      <c r="I1322" s="1" t="str">
        <f>IF(raw!I1322="","",raw!I1322)</f>
        <v/>
      </c>
      <c r="J1322" s="1" t="str">
        <f>IF(raw!J1322="","",raw!J1322)</f>
        <v/>
      </c>
      <c r="K1322" s="1" t="str">
        <f>IF(raw!K1322="","",raw!K1322)</f>
        <v/>
      </c>
      <c r="L1322" s="1" t="str">
        <f>IF(raw!L1322="","",raw!L1322)</f>
        <v/>
      </c>
      <c r="M1322" s="1" t="str">
        <f>IF(raw!M1322="","",raw!M1322)</f>
        <v/>
      </c>
      <c r="N1322" s="33" t="str">
        <f>IF(raw!N1322="","",raw!N1322)</f>
        <v/>
      </c>
      <c r="O1322" s="30" t="e">
        <f>ROUND(Table1[[#This Row],[Created_at]],1)</f>
        <v>#VALUE!</v>
      </c>
      <c r="P1322" s="39" t="e">
        <f>TRUNC(Table1[[#This Row],[Created_at]],0)</f>
        <v>#VALUE!</v>
      </c>
    </row>
    <row r="1323" spans="1:16" hidden="1" x14ac:dyDescent="0.2">
      <c r="A1323" s="7" t="str">
        <f>IFERROR(DATE(LEFT(raw!A1323,4),MID(raw!A1323,6,2),MID(raw!A1323,9,2)) + TIME(MID(raw!A1323,12,2),MID(raw!A1323,15,2),MID(raw!A1323,18,2)),"")</f>
        <v/>
      </c>
      <c r="B1323" s="1" t="str">
        <f>IF(raw!B1323="","",raw!B1323)</f>
        <v/>
      </c>
      <c r="C1323" s="1" t="str">
        <f>IF(raw!C1323="","",raw!C1323)</f>
        <v/>
      </c>
      <c r="D1323" s="1" t="str">
        <f>IF(raw!D1323="","",raw!D1323)</f>
        <v/>
      </c>
      <c r="E1323" s="1" t="str">
        <f>IF(raw!E1323="","",raw!E1323)</f>
        <v/>
      </c>
      <c r="F1323" s="1" t="str">
        <f>IF(raw!F1323="","",raw!F1323)</f>
        <v/>
      </c>
      <c r="G1323" s="1" t="str">
        <f>IF(raw!G1323="","",raw!G1323)</f>
        <v/>
      </c>
      <c r="H1323" s="1" t="str">
        <f>IF(raw!H1323="","",raw!H1323)</f>
        <v/>
      </c>
      <c r="I1323" s="1" t="str">
        <f>IF(raw!I1323="","",raw!I1323)</f>
        <v/>
      </c>
      <c r="J1323" s="1" t="str">
        <f>IF(raw!J1323="","",raw!J1323)</f>
        <v/>
      </c>
      <c r="K1323" s="1" t="str">
        <f>IF(raw!K1323="","",raw!K1323)</f>
        <v/>
      </c>
      <c r="L1323" s="1" t="str">
        <f>IF(raw!L1323="","",raw!L1323)</f>
        <v/>
      </c>
      <c r="M1323" s="1" t="str">
        <f>IF(raw!M1323="","",raw!M1323)</f>
        <v/>
      </c>
      <c r="N1323" s="33" t="str">
        <f>IF(raw!N1323="","",raw!N1323)</f>
        <v/>
      </c>
      <c r="O1323" s="30" t="e">
        <f>ROUND(Table1[[#This Row],[Created_at]],1)</f>
        <v>#VALUE!</v>
      </c>
      <c r="P1323" s="39" t="e">
        <f>TRUNC(Table1[[#This Row],[Created_at]],0)</f>
        <v>#VALUE!</v>
      </c>
    </row>
    <row r="1324" spans="1:16" hidden="1" x14ac:dyDescent="0.2">
      <c r="A1324" s="7" t="str">
        <f>IFERROR(DATE(LEFT(raw!A1324,4),MID(raw!A1324,6,2),MID(raw!A1324,9,2)) + TIME(MID(raw!A1324,12,2),MID(raw!A1324,15,2),MID(raw!A1324,18,2)),"")</f>
        <v/>
      </c>
      <c r="B1324" s="1" t="str">
        <f>IF(raw!B1324="","",raw!B1324)</f>
        <v/>
      </c>
      <c r="C1324" s="1" t="str">
        <f>IF(raw!C1324="","",raw!C1324)</f>
        <v/>
      </c>
      <c r="D1324" s="1" t="str">
        <f>IF(raw!D1324="","",raw!D1324)</f>
        <v/>
      </c>
      <c r="E1324" s="1" t="str">
        <f>IF(raw!E1324="","",raw!E1324)</f>
        <v/>
      </c>
      <c r="F1324" s="1" t="str">
        <f>IF(raw!F1324="","",raw!F1324)</f>
        <v/>
      </c>
      <c r="G1324" s="1" t="str">
        <f>IF(raw!G1324="","",raw!G1324)</f>
        <v/>
      </c>
      <c r="H1324" s="1" t="str">
        <f>IF(raw!H1324="","",raw!H1324)</f>
        <v/>
      </c>
      <c r="I1324" s="1" t="str">
        <f>IF(raw!I1324="","",raw!I1324)</f>
        <v/>
      </c>
      <c r="J1324" s="1" t="str">
        <f>IF(raw!J1324="","",raw!J1324)</f>
        <v/>
      </c>
      <c r="K1324" s="1" t="str">
        <f>IF(raw!K1324="","",raw!K1324)</f>
        <v/>
      </c>
      <c r="L1324" s="1" t="str">
        <f>IF(raw!L1324="","",raw!L1324)</f>
        <v/>
      </c>
      <c r="M1324" s="1" t="str">
        <f>IF(raw!M1324="","",raw!M1324)</f>
        <v/>
      </c>
      <c r="N1324" s="33" t="str">
        <f>IF(raw!N1324="","",raw!N1324)</f>
        <v/>
      </c>
      <c r="O1324" s="30" t="e">
        <f>ROUND(Table1[[#This Row],[Created_at]],1)</f>
        <v>#VALUE!</v>
      </c>
      <c r="P1324" s="39" t="e">
        <f>TRUNC(Table1[[#This Row],[Created_at]],0)</f>
        <v>#VALUE!</v>
      </c>
    </row>
    <row r="1325" spans="1:16" hidden="1" x14ac:dyDescent="0.2">
      <c r="A1325" s="7" t="str">
        <f>IFERROR(DATE(LEFT(raw!A1325,4),MID(raw!A1325,6,2),MID(raw!A1325,9,2)) + TIME(MID(raw!A1325,12,2),MID(raw!A1325,15,2),MID(raw!A1325,18,2)),"")</f>
        <v/>
      </c>
      <c r="B1325" s="1" t="str">
        <f>IF(raw!B1325="","",raw!B1325)</f>
        <v/>
      </c>
      <c r="C1325" s="1" t="str">
        <f>IF(raw!C1325="","",raw!C1325)</f>
        <v/>
      </c>
      <c r="D1325" s="1" t="str">
        <f>IF(raw!D1325="","",raw!D1325)</f>
        <v/>
      </c>
      <c r="E1325" s="1" t="str">
        <f>IF(raw!E1325="","",raw!E1325)</f>
        <v/>
      </c>
      <c r="F1325" s="1" t="str">
        <f>IF(raw!F1325="","",raw!F1325)</f>
        <v/>
      </c>
      <c r="G1325" s="1" t="str">
        <f>IF(raw!G1325="","",raw!G1325)</f>
        <v/>
      </c>
      <c r="H1325" s="1" t="str">
        <f>IF(raw!H1325="","",raw!H1325)</f>
        <v/>
      </c>
      <c r="I1325" s="1" t="str">
        <f>IF(raw!I1325="","",raw!I1325)</f>
        <v/>
      </c>
      <c r="J1325" s="1" t="str">
        <f>IF(raw!J1325="","",raw!J1325)</f>
        <v/>
      </c>
      <c r="K1325" s="1" t="str">
        <f>IF(raw!K1325="","",raw!K1325)</f>
        <v/>
      </c>
      <c r="L1325" s="1" t="str">
        <f>IF(raw!L1325="","",raw!L1325)</f>
        <v/>
      </c>
      <c r="M1325" s="1" t="str">
        <f>IF(raw!M1325="","",raw!M1325)</f>
        <v/>
      </c>
      <c r="N1325" s="33" t="str">
        <f>IF(raw!N1325="","",raw!N1325)</f>
        <v/>
      </c>
      <c r="O1325" s="30" t="e">
        <f>ROUND(Table1[[#This Row],[Created_at]],1)</f>
        <v>#VALUE!</v>
      </c>
      <c r="P1325" s="39" t="e">
        <f>TRUNC(Table1[[#This Row],[Created_at]],0)</f>
        <v>#VALUE!</v>
      </c>
    </row>
    <row r="1326" spans="1:16" hidden="1" x14ac:dyDescent="0.2">
      <c r="A1326" s="7" t="str">
        <f>IFERROR(DATE(LEFT(raw!A1326,4),MID(raw!A1326,6,2),MID(raw!A1326,9,2)) + TIME(MID(raw!A1326,12,2),MID(raw!A1326,15,2),MID(raw!A1326,18,2)),"")</f>
        <v/>
      </c>
      <c r="B1326" s="1" t="str">
        <f>IF(raw!B1326="","",raw!B1326)</f>
        <v/>
      </c>
      <c r="C1326" s="1" t="str">
        <f>IF(raw!C1326="","",raw!C1326)</f>
        <v/>
      </c>
      <c r="D1326" s="1" t="str">
        <f>IF(raw!D1326="","",raw!D1326)</f>
        <v/>
      </c>
      <c r="E1326" s="1" t="str">
        <f>IF(raw!E1326="","",raw!E1326)</f>
        <v/>
      </c>
      <c r="F1326" s="1" t="str">
        <f>IF(raw!F1326="","",raw!F1326)</f>
        <v/>
      </c>
      <c r="G1326" s="1" t="str">
        <f>IF(raw!G1326="","",raw!G1326)</f>
        <v/>
      </c>
      <c r="H1326" s="1" t="str">
        <f>IF(raw!H1326="","",raw!H1326)</f>
        <v/>
      </c>
      <c r="I1326" s="1" t="str">
        <f>IF(raw!I1326="","",raw!I1326)</f>
        <v/>
      </c>
      <c r="J1326" s="1" t="str">
        <f>IF(raw!J1326="","",raw!J1326)</f>
        <v/>
      </c>
      <c r="K1326" s="1" t="str">
        <f>IF(raw!K1326="","",raw!K1326)</f>
        <v/>
      </c>
      <c r="L1326" s="1" t="str">
        <f>IF(raw!L1326="","",raw!L1326)</f>
        <v/>
      </c>
      <c r="M1326" s="1" t="str">
        <f>IF(raw!M1326="","",raw!M1326)</f>
        <v/>
      </c>
      <c r="N1326" s="33" t="str">
        <f>IF(raw!N1326="","",raw!N1326)</f>
        <v/>
      </c>
      <c r="O1326" s="30" t="e">
        <f>ROUND(Table1[[#This Row],[Created_at]],1)</f>
        <v>#VALUE!</v>
      </c>
      <c r="P1326" s="39" t="e">
        <f>TRUNC(Table1[[#This Row],[Created_at]],0)</f>
        <v>#VALUE!</v>
      </c>
    </row>
    <row r="1327" spans="1:16" hidden="1" x14ac:dyDescent="0.2">
      <c r="A1327" s="7" t="str">
        <f>IFERROR(DATE(LEFT(raw!A1327,4),MID(raw!A1327,6,2),MID(raw!A1327,9,2)) + TIME(MID(raw!A1327,12,2),MID(raw!A1327,15,2),MID(raw!A1327,18,2)),"")</f>
        <v/>
      </c>
      <c r="B1327" s="1" t="str">
        <f>IF(raw!B1327="","",raw!B1327)</f>
        <v/>
      </c>
      <c r="C1327" s="1" t="str">
        <f>IF(raw!C1327="","",raw!C1327)</f>
        <v/>
      </c>
      <c r="D1327" s="1" t="str">
        <f>IF(raw!D1327="","",raw!D1327)</f>
        <v/>
      </c>
      <c r="E1327" s="1" t="str">
        <f>IF(raw!E1327="","",raw!E1327)</f>
        <v/>
      </c>
      <c r="F1327" s="1" t="str">
        <f>IF(raw!F1327="","",raw!F1327)</f>
        <v/>
      </c>
      <c r="G1327" s="1" t="str">
        <f>IF(raw!G1327="","",raw!G1327)</f>
        <v/>
      </c>
      <c r="H1327" s="1" t="str">
        <f>IF(raw!H1327="","",raw!H1327)</f>
        <v/>
      </c>
      <c r="I1327" s="1" t="str">
        <f>IF(raw!I1327="","",raw!I1327)</f>
        <v/>
      </c>
      <c r="J1327" s="1" t="str">
        <f>IF(raw!J1327="","",raw!J1327)</f>
        <v/>
      </c>
      <c r="K1327" s="1" t="str">
        <f>IF(raw!K1327="","",raw!K1327)</f>
        <v/>
      </c>
      <c r="L1327" s="1" t="str">
        <f>IF(raw!L1327="","",raw!L1327)</f>
        <v/>
      </c>
      <c r="M1327" s="1" t="str">
        <f>IF(raw!M1327="","",raw!M1327)</f>
        <v/>
      </c>
      <c r="N1327" s="33" t="str">
        <f>IF(raw!N1327="","",raw!N1327)</f>
        <v/>
      </c>
      <c r="O1327" s="30" t="e">
        <f>ROUND(Table1[[#This Row],[Created_at]],1)</f>
        <v>#VALUE!</v>
      </c>
      <c r="P1327" s="39" t="e">
        <f>TRUNC(Table1[[#This Row],[Created_at]],0)</f>
        <v>#VALUE!</v>
      </c>
    </row>
    <row r="1328" spans="1:16" hidden="1" x14ac:dyDescent="0.2">
      <c r="A1328" s="7" t="str">
        <f>IFERROR(DATE(LEFT(raw!A1328,4),MID(raw!A1328,6,2),MID(raw!A1328,9,2)) + TIME(MID(raw!A1328,12,2),MID(raw!A1328,15,2),MID(raw!A1328,18,2)),"")</f>
        <v/>
      </c>
      <c r="B1328" s="1" t="str">
        <f>IF(raw!B1328="","",raw!B1328)</f>
        <v/>
      </c>
      <c r="C1328" s="1" t="str">
        <f>IF(raw!C1328="","",raw!C1328)</f>
        <v/>
      </c>
      <c r="D1328" s="1" t="str">
        <f>IF(raw!D1328="","",raw!D1328)</f>
        <v/>
      </c>
      <c r="E1328" s="1" t="str">
        <f>IF(raw!E1328="","",raw!E1328)</f>
        <v/>
      </c>
      <c r="F1328" s="1" t="str">
        <f>IF(raw!F1328="","",raw!F1328)</f>
        <v/>
      </c>
      <c r="G1328" s="1" t="str">
        <f>IF(raw!G1328="","",raw!G1328)</f>
        <v/>
      </c>
      <c r="H1328" s="1" t="str">
        <f>IF(raw!H1328="","",raw!H1328)</f>
        <v/>
      </c>
      <c r="I1328" s="1" t="str">
        <f>IF(raw!I1328="","",raw!I1328)</f>
        <v/>
      </c>
      <c r="J1328" s="1" t="str">
        <f>IF(raw!J1328="","",raw!J1328)</f>
        <v/>
      </c>
      <c r="K1328" s="1" t="str">
        <f>IF(raw!K1328="","",raw!K1328)</f>
        <v/>
      </c>
      <c r="L1328" s="1" t="str">
        <f>IF(raw!L1328="","",raw!L1328)</f>
        <v/>
      </c>
      <c r="M1328" s="1" t="str">
        <f>IF(raw!M1328="","",raw!M1328)</f>
        <v/>
      </c>
      <c r="N1328" s="33" t="str">
        <f>IF(raw!N1328="","",raw!N1328)</f>
        <v/>
      </c>
      <c r="O1328" s="30" t="e">
        <f>ROUND(Table1[[#This Row],[Created_at]],1)</f>
        <v>#VALUE!</v>
      </c>
      <c r="P1328" s="39" t="e">
        <f>TRUNC(Table1[[#This Row],[Created_at]],0)</f>
        <v>#VALUE!</v>
      </c>
    </row>
    <row r="1329" spans="1:16" hidden="1" x14ac:dyDescent="0.2">
      <c r="A1329" s="7" t="str">
        <f>IFERROR(DATE(LEFT(raw!A1329,4),MID(raw!A1329,6,2),MID(raw!A1329,9,2)) + TIME(MID(raw!A1329,12,2),MID(raw!A1329,15,2),MID(raw!A1329,18,2)),"")</f>
        <v/>
      </c>
      <c r="B1329" s="1" t="str">
        <f>IF(raw!B1329="","",raw!B1329)</f>
        <v/>
      </c>
      <c r="C1329" s="1" t="str">
        <f>IF(raw!C1329="","",raw!C1329)</f>
        <v/>
      </c>
      <c r="D1329" s="1" t="str">
        <f>IF(raw!D1329="","",raw!D1329)</f>
        <v/>
      </c>
      <c r="E1329" s="1" t="str">
        <f>IF(raw!E1329="","",raw!E1329)</f>
        <v/>
      </c>
      <c r="F1329" s="1" t="str">
        <f>IF(raw!F1329="","",raw!F1329)</f>
        <v/>
      </c>
      <c r="G1329" s="1" t="str">
        <f>IF(raw!G1329="","",raw!G1329)</f>
        <v/>
      </c>
      <c r="H1329" s="1" t="str">
        <f>IF(raw!H1329="","",raw!H1329)</f>
        <v/>
      </c>
      <c r="I1329" s="1" t="str">
        <f>IF(raw!I1329="","",raw!I1329)</f>
        <v/>
      </c>
      <c r="J1329" s="1" t="str">
        <f>IF(raw!J1329="","",raw!J1329)</f>
        <v/>
      </c>
      <c r="K1329" s="1" t="str">
        <f>IF(raw!K1329="","",raw!K1329)</f>
        <v/>
      </c>
      <c r="L1329" s="1" t="str">
        <f>IF(raw!L1329="","",raw!L1329)</f>
        <v/>
      </c>
      <c r="M1329" s="1" t="str">
        <f>IF(raw!M1329="","",raw!M1329)</f>
        <v/>
      </c>
      <c r="N1329" s="33" t="str">
        <f>IF(raw!N1329="","",raw!N1329)</f>
        <v/>
      </c>
      <c r="O1329" s="30" t="e">
        <f>ROUND(Table1[[#This Row],[Created_at]],1)</f>
        <v>#VALUE!</v>
      </c>
      <c r="P1329" s="39" t="e">
        <f>TRUNC(Table1[[#This Row],[Created_at]],0)</f>
        <v>#VALUE!</v>
      </c>
    </row>
    <row r="1330" spans="1:16" hidden="1" x14ac:dyDescent="0.2">
      <c r="A1330" s="7" t="str">
        <f>IFERROR(DATE(LEFT(raw!A1330,4),MID(raw!A1330,6,2),MID(raw!A1330,9,2)) + TIME(MID(raw!A1330,12,2),MID(raw!A1330,15,2),MID(raw!A1330,18,2)),"")</f>
        <v/>
      </c>
      <c r="B1330" s="1" t="str">
        <f>IF(raw!B1330="","",raw!B1330)</f>
        <v/>
      </c>
      <c r="C1330" s="1" t="str">
        <f>IF(raw!C1330="","",raw!C1330)</f>
        <v/>
      </c>
      <c r="D1330" s="1" t="str">
        <f>IF(raw!D1330="","",raw!D1330)</f>
        <v/>
      </c>
      <c r="E1330" s="1" t="str">
        <f>IF(raw!E1330="","",raw!E1330)</f>
        <v/>
      </c>
      <c r="F1330" s="1" t="str">
        <f>IF(raw!F1330="","",raw!F1330)</f>
        <v/>
      </c>
      <c r="G1330" s="1" t="str">
        <f>IF(raw!G1330="","",raw!G1330)</f>
        <v/>
      </c>
      <c r="H1330" s="1" t="str">
        <f>IF(raw!H1330="","",raw!H1330)</f>
        <v/>
      </c>
      <c r="I1330" s="1" t="str">
        <f>IF(raw!I1330="","",raw!I1330)</f>
        <v/>
      </c>
      <c r="J1330" s="1" t="str">
        <f>IF(raw!J1330="","",raw!J1330)</f>
        <v/>
      </c>
      <c r="K1330" s="1" t="str">
        <f>IF(raw!K1330="","",raw!K1330)</f>
        <v/>
      </c>
      <c r="L1330" s="1" t="str">
        <f>IF(raw!L1330="","",raw!L1330)</f>
        <v/>
      </c>
      <c r="M1330" s="1" t="str">
        <f>IF(raw!M1330="","",raw!M1330)</f>
        <v/>
      </c>
      <c r="N1330" s="33" t="str">
        <f>IF(raw!N1330="","",raw!N1330)</f>
        <v/>
      </c>
      <c r="O1330" s="30" t="e">
        <f>ROUND(Table1[[#This Row],[Created_at]],1)</f>
        <v>#VALUE!</v>
      </c>
      <c r="P1330" s="39" t="e">
        <f>TRUNC(Table1[[#This Row],[Created_at]],0)</f>
        <v>#VALUE!</v>
      </c>
    </row>
    <row r="1331" spans="1:16" hidden="1" x14ac:dyDescent="0.2">
      <c r="A1331" s="7" t="str">
        <f>IFERROR(DATE(LEFT(raw!A1331,4),MID(raw!A1331,6,2),MID(raw!A1331,9,2)) + TIME(MID(raw!A1331,12,2),MID(raw!A1331,15,2),MID(raw!A1331,18,2)),"")</f>
        <v/>
      </c>
      <c r="B1331" s="1" t="str">
        <f>IF(raw!B1331="","",raw!B1331)</f>
        <v/>
      </c>
      <c r="C1331" s="1" t="str">
        <f>IF(raw!C1331="","",raw!C1331)</f>
        <v/>
      </c>
      <c r="D1331" s="1" t="str">
        <f>IF(raw!D1331="","",raw!D1331)</f>
        <v/>
      </c>
      <c r="E1331" s="1" t="str">
        <f>IF(raw!E1331="","",raw!E1331)</f>
        <v/>
      </c>
      <c r="F1331" s="1" t="str">
        <f>IF(raw!F1331="","",raw!F1331)</f>
        <v/>
      </c>
      <c r="G1331" s="1" t="str">
        <f>IF(raw!G1331="","",raw!G1331)</f>
        <v/>
      </c>
      <c r="H1331" s="1" t="str">
        <f>IF(raw!H1331="","",raw!H1331)</f>
        <v/>
      </c>
      <c r="I1331" s="1" t="str">
        <f>IF(raw!I1331="","",raw!I1331)</f>
        <v/>
      </c>
      <c r="J1331" s="1" t="str">
        <f>IF(raw!J1331="","",raw!J1331)</f>
        <v/>
      </c>
      <c r="K1331" s="1" t="str">
        <f>IF(raw!K1331="","",raw!K1331)</f>
        <v/>
      </c>
      <c r="L1331" s="1" t="str">
        <f>IF(raw!L1331="","",raw!L1331)</f>
        <v/>
      </c>
      <c r="M1331" s="1" t="str">
        <f>IF(raw!M1331="","",raw!M1331)</f>
        <v/>
      </c>
      <c r="N1331" s="33" t="str">
        <f>IF(raw!N1331="","",raw!N1331)</f>
        <v/>
      </c>
      <c r="O1331" s="30" t="e">
        <f>ROUND(Table1[[#This Row],[Created_at]],1)</f>
        <v>#VALUE!</v>
      </c>
      <c r="P1331" s="39" t="e">
        <f>TRUNC(Table1[[#This Row],[Created_at]],0)</f>
        <v>#VALUE!</v>
      </c>
    </row>
    <row r="1332" spans="1:16" hidden="1" x14ac:dyDescent="0.2">
      <c r="A1332" s="7" t="str">
        <f>IFERROR(DATE(LEFT(raw!A1332,4),MID(raw!A1332,6,2),MID(raw!A1332,9,2)) + TIME(MID(raw!A1332,12,2),MID(raw!A1332,15,2),MID(raw!A1332,18,2)),"")</f>
        <v/>
      </c>
      <c r="B1332" s="1" t="str">
        <f>IF(raw!B1332="","",raw!B1332)</f>
        <v/>
      </c>
      <c r="C1332" s="1" t="str">
        <f>IF(raw!C1332="","",raw!C1332)</f>
        <v/>
      </c>
      <c r="D1332" s="1" t="str">
        <f>IF(raw!D1332="","",raw!D1332)</f>
        <v/>
      </c>
      <c r="E1332" s="1" t="str">
        <f>IF(raw!E1332="","",raw!E1332)</f>
        <v/>
      </c>
      <c r="F1332" s="1" t="str">
        <f>IF(raw!F1332="","",raw!F1332)</f>
        <v/>
      </c>
      <c r="G1332" s="1" t="str">
        <f>IF(raw!G1332="","",raw!G1332)</f>
        <v/>
      </c>
      <c r="H1332" s="1" t="str">
        <f>IF(raw!H1332="","",raw!H1332)</f>
        <v/>
      </c>
      <c r="I1332" s="1" t="str">
        <f>IF(raw!I1332="","",raw!I1332)</f>
        <v/>
      </c>
      <c r="J1332" s="1" t="str">
        <f>IF(raw!J1332="","",raw!J1332)</f>
        <v/>
      </c>
      <c r="K1332" s="1" t="str">
        <f>IF(raw!K1332="","",raw!K1332)</f>
        <v/>
      </c>
      <c r="L1332" s="1" t="str">
        <f>IF(raw!L1332="","",raw!L1332)</f>
        <v/>
      </c>
      <c r="M1332" s="1" t="str">
        <f>IF(raw!M1332="","",raw!M1332)</f>
        <v/>
      </c>
      <c r="N1332" s="33" t="str">
        <f>IF(raw!N1332="","",raw!N1332)</f>
        <v/>
      </c>
      <c r="O1332" s="30" t="e">
        <f>ROUND(Table1[[#This Row],[Created_at]],1)</f>
        <v>#VALUE!</v>
      </c>
      <c r="P1332" s="39" t="e">
        <f>TRUNC(Table1[[#This Row],[Created_at]],0)</f>
        <v>#VALUE!</v>
      </c>
    </row>
    <row r="1333" spans="1:16" hidden="1" x14ac:dyDescent="0.2">
      <c r="A1333" s="7" t="str">
        <f>IFERROR(DATE(LEFT(raw!A1333,4),MID(raw!A1333,6,2),MID(raw!A1333,9,2)) + TIME(MID(raw!A1333,12,2),MID(raw!A1333,15,2),MID(raw!A1333,18,2)),"")</f>
        <v/>
      </c>
      <c r="B1333" s="1" t="str">
        <f>IF(raw!B1333="","",raw!B1333)</f>
        <v/>
      </c>
      <c r="C1333" s="1" t="str">
        <f>IF(raw!C1333="","",raw!C1333)</f>
        <v/>
      </c>
      <c r="D1333" s="1" t="str">
        <f>IF(raw!D1333="","",raw!D1333)</f>
        <v/>
      </c>
      <c r="E1333" s="1" t="str">
        <f>IF(raw!E1333="","",raw!E1333)</f>
        <v/>
      </c>
      <c r="F1333" s="1" t="str">
        <f>IF(raw!F1333="","",raw!F1333)</f>
        <v/>
      </c>
      <c r="G1333" s="1" t="str">
        <f>IF(raw!G1333="","",raw!G1333)</f>
        <v/>
      </c>
      <c r="H1333" s="1" t="str">
        <f>IF(raw!H1333="","",raw!H1333)</f>
        <v/>
      </c>
      <c r="I1333" s="1" t="str">
        <f>IF(raw!I1333="","",raw!I1333)</f>
        <v/>
      </c>
      <c r="J1333" s="1" t="str">
        <f>IF(raw!J1333="","",raw!J1333)</f>
        <v/>
      </c>
      <c r="K1333" s="1" t="str">
        <f>IF(raw!K1333="","",raw!K1333)</f>
        <v/>
      </c>
      <c r="L1333" s="1" t="str">
        <f>IF(raw!L1333="","",raw!L1333)</f>
        <v/>
      </c>
      <c r="M1333" s="1" t="str">
        <f>IF(raw!M1333="","",raw!M1333)</f>
        <v/>
      </c>
      <c r="N1333" s="33" t="str">
        <f>IF(raw!N1333="","",raw!N1333)</f>
        <v/>
      </c>
      <c r="O1333" s="30" t="e">
        <f>ROUND(Table1[[#This Row],[Created_at]],1)</f>
        <v>#VALUE!</v>
      </c>
      <c r="P1333" s="39" t="e">
        <f>TRUNC(Table1[[#This Row],[Created_at]],0)</f>
        <v>#VALUE!</v>
      </c>
    </row>
    <row r="1334" spans="1:16" hidden="1" x14ac:dyDescent="0.2">
      <c r="A1334" s="7" t="str">
        <f>IFERROR(DATE(LEFT(raw!A1334,4),MID(raw!A1334,6,2),MID(raw!A1334,9,2)) + TIME(MID(raw!A1334,12,2),MID(raw!A1334,15,2),MID(raw!A1334,18,2)),"")</f>
        <v/>
      </c>
      <c r="B1334" s="1" t="str">
        <f>IF(raw!B1334="","",raw!B1334)</f>
        <v/>
      </c>
      <c r="C1334" s="1" t="str">
        <f>IF(raw!C1334="","",raw!C1334)</f>
        <v/>
      </c>
      <c r="D1334" s="1" t="str">
        <f>IF(raw!D1334="","",raw!D1334)</f>
        <v/>
      </c>
      <c r="E1334" s="1" t="str">
        <f>IF(raw!E1334="","",raw!E1334)</f>
        <v/>
      </c>
      <c r="F1334" s="1" t="str">
        <f>IF(raw!F1334="","",raw!F1334)</f>
        <v/>
      </c>
      <c r="G1334" s="1" t="str">
        <f>IF(raw!G1334="","",raw!G1334)</f>
        <v/>
      </c>
      <c r="H1334" s="1" t="str">
        <f>IF(raw!H1334="","",raw!H1334)</f>
        <v/>
      </c>
      <c r="I1334" s="1" t="str">
        <f>IF(raw!I1334="","",raw!I1334)</f>
        <v/>
      </c>
      <c r="J1334" s="1" t="str">
        <f>IF(raw!J1334="","",raw!J1334)</f>
        <v/>
      </c>
      <c r="K1334" s="1" t="str">
        <f>IF(raw!K1334="","",raw!K1334)</f>
        <v/>
      </c>
      <c r="L1334" s="1" t="str">
        <f>IF(raw!L1334="","",raw!L1334)</f>
        <v/>
      </c>
      <c r="M1334" s="1" t="str">
        <f>IF(raw!M1334="","",raw!M1334)</f>
        <v/>
      </c>
      <c r="N1334" s="33" t="str">
        <f>IF(raw!N1334="","",raw!N1334)</f>
        <v/>
      </c>
      <c r="O1334" s="30" t="e">
        <f>ROUND(Table1[[#This Row],[Created_at]],1)</f>
        <v>#VALUE!</v>
      </c>
      <c r="P1334" s="39" t="e">
        <f>TRUNC(Table1[[#This Row],[Created_at]],0)</f>
        <v>#VALUE!</v>
      </c>
    </row>
    <row r="1335" spans="1:16" hidden="1" x14ac:dyDescent="0.2">
      <c r="A1335" s="7" t="str">
        <f>IFERROR(DATE(LEFT(raw!A1335,4),MID(raw!A1335,6,2),MID(raw!A1335,9,2)) + TIME(MID(raw!A1335,12,2),MID(raw!A1335,15,2),MID(raw!A1335,18,2)),"")</f>
        <v/>
      </c>
      <c r="B1335" s="1" t="str">
        <f>IF(raw!B1335="","",raw!B1335)</f>
        <v/>
      </c>
      <c r="C1335" s="1" t="str">
        <f>IF(raw!C1335="","",raw!C1335)</f>
        <v/>
      </c>
      <c r="D1335" s="1" t="str">
        <f>IF(raw!D1335="","",raw!D1335)</f>
        <v/>
      </c>
      <c r="E1335" s="1" t="str">
        <f>IF(raw!E1335="","",raw!E1335)</f>
        <v/>
      </c>
      <c r="F1335" s="1" t="str">
        <f>IF(raw!F1335="","",raw!F1335)</f>
        <v/>
      </c>
      <c r="G1335" s="1" t="str">
        <f>IF(raw!G1335="","",raw!G1335)</f>
        <v/>
      </c>
      <c r="H1335" s="1" t="str">
        <f>IF(raw!H1335="","",raw!H1335)</f>
        <v/>
      </c>
      <c r="I1335" s="1" t="str">
        <f>IF(raw!I1335="","",raw!I1335)</f>
        <v/>
      </c>
      <c r="J1335" s="1" t="str">
        <f>IF(raw!J1335="","",raw!J1335)</f>
        <v/>
      </c>
      <c r="K1335" s="1" t="str">
        <f>IF(raw!K1335="","",raw!K1335)</f>
        <v/>
      </c>
      <c r="L1335" s="1" t="str">
        <f>IF(raw!L1335="","",raw!L1335)</f>
        <v/>
      </c>
      <c r="M1335" s="1" t="str">
        <f>IF(raw!M1335="","",raw!M1335)</f>
        <v/>
      </c>
      <c r="N1335" s="33" t="str">
        <f>IF(raw!N1335="","",raw!N1335)</f>
        <v/>
      </c>
      <c r="O1335" s="30" t="e">
        <f>ROUND(Table1[[#This Row],[Created_at]],1)</f>
        <v>#VALUE!</v>
      </c>
      <c r="P1335" s="39" t="e">
        <f>TRUNC(Table1[[#This Row],[Created_at]],0)</f>
        <v>#VALUE!</v>
      </c>
    </row>
    <row r="1336" spans="1:16" hidden="1" x14ac:dyDescent="0.2">
      <c r="A1336" s="7" t="str">
        <f>IFERROR(DATE(LEFT(raw!A1336,4),MID(raw!A1336,6,2),MID(raw!A1336,9,2)) + TIME(MID(raw!A1336,12,2),MID(raw!A1336,15,2),MID(raw!A1336,18,2)),"")</f>
        <v/>
      </c>
      <c r="B1336" s="1" t="str">
        <f>IF(raw!B1336="","",raw!B1336)</f>
        <v/>
      </c>
      <c r="C1336" s="1" t="str">
        <f>IF(raw!C1336="","",raw!C1336)</f>
        <v/>
      </c>
      <c r="D1336" s="1" t="str">
        <f>IF(raw!D1336="","",raw!D1336)</f>
        <v/>
      </c>
      <c r="E1336" s="1" t="str">
        <f>IF(raw!E1336="","",raw!E1336)</f>
        <v/>
      </c>
      <c r="F1336" s="1" t="str">
        <f>IF(raw!F1336="","",raw!F1336)</f>
        <v/>
      </c>
      <c r="G1336" s="1" t="str">
        <f>IF(raw!G1336="","",raw!G1336)</f>
        <v/>
      </c>
      <c r="H1336" s="1" t="str">
        <f>IF(raw!H1336="","",raw!H1336)</f>
        <v/>
      </c>
      <c r="I1336" s="1" t="str">
        <f>IF(raw!I1336="","",raw!I1336)</f>
        <v/>
      </c>
      <c r="J1336" s="1" t="str">
        <f>IF(raw!J1336="","",raw!J1336)</f>
        <v/>
      </c>
      <c r="K1336" s="1" t="str">
        <f>IF(raw!K1336="","",raw!K1336)</f>
        <v/>
      </c>
      <c r="L1336" s="1" t="str">
        <f>IF(raw!L1336="","",raw!L1336)</f>
        <v/>
      </c>
      <c r="M1336" s="1" t="str">
        <f>IF(raw!M1336="","",raw!M1336)</f>
        <v/>
      </c>
      <c r="N1336" s="33" t="str">
        <f>IF(raw!N1336="","",raw!N1336)</f>
        <v/>
      </c>
      <c r="O1336" s="30" t="e">
        <f>ROUND(Table1[[#This Row],[Created_at]],1)</f>
        <v>#VALUE!</v>
      </c>
      <c r="P1336" s="39" t="e">
        <f>TRUNC(Table1[[#This Row],[Created_at]],0)</f>
        <v>#VALUE!</v>
      </c>
    </row>
    <row r="1337" spans="1:16" hidden="1" x14ac:dyDescent="0.2">
      <c r="A1337" s="7" t="str">
        <f>IFERROR(DATE(LEFT(raw!A1337,4),MID(raw!A1337,6,2),MID(raw!A1337,9,2)) + TIME(MID(raw!A1337,12,2),MID(raw!A1337,15,2),MID(raw!A1337,18,2)),"")</f>
        <v/>
      </c>
      <c r="B1337" s="1" t="str">
        <f>IF(raw!B1337="","",raw!B1337)</f>
        <v/>
      </c>
      <c r="C1337" s="1" t="str">
        <f>IF(raw!C1337="","",raw!C1337)</f>
        <v/>
      </c>
      <c r="D1337" s="1" t="str">
        <f>IF(raw!D1337="","",raw!D1337)</f>
        <v/>
      </c>
      <c r="E1337" s="1" t="str">
        <f>IF(raw!E1337="","",raw!E1337)</f>
        <v/>
      </c>
      <c r="F1337" s="1" t="str">
        <f>IF(raw!F1337="","",raw!F1337)</f>
        <v/>
      </c>
      <c r="G1337" s="1" t="str">
        <f>IF(raw!G1337="","",raw!G1337)</f>
        <v/>
      </c>
      <c r="H1337" s="1" t="str">
        <f>IF(raw!H1337="","",raw!H1337)</f>
        <v/>
      </c>
      <c r="I1337" s="1" t="str">
        <f>IF(raw!I1337="","",raw!I1337)</f>
        <v/>
      </c>
      <c r="J1337" s="1" t="str">
        <f>IF(raw!J1337="","",raw!J1337)</f>
        <v/>
      </c>
      <c r="K1337" s="1" t="str">
        <f>IF(raw!K1337="","",raw!K1337)</f>
        <v/>
      </c>
      <c r="L1337" s="1" t="str">
        <f>IF(raw!L1337="","",raw!L1337)</f>
        <v/>
      </c>
      <c r="M1337" s="1" t="str">
        <f>IF(raw!M1337="","",raw!M1337)</f>
        <v/>
      </c>
      <c r="N1337" s="33" t="str">
        <f>IF(raw!N1337="","",raw!N1337)</f>
        <v/>
      </c>
      <c r="O1337" s="30" t="e">
        <f>ROUND(Table1[[#This Row],[Created_at]],1)</f>
        <v>#VALUE!</v>
      </c>
      <c r="P1337" s="39" t="e">
        <f>TRUNC(Table1[[#This Row],[Created_at]],0)</f>
        <v>#VALUE!</v>
      </c>
    </row>
    <row r="1338" spans="1:16" hidden="1" x14ac:dyDescent="0.2">
      <c r="A1338" s="7" t="str">
        <f>IFERROR(DATE(LEFT(raw!A1338,4),MID(raw!A1338,6,2),MID(raw!A1338,9,2)) + TIME(MID(raw!A1338,12,2),MID(raw!A1338,15,2),MID(raw!A1338,18,2)),"")</f>
        <v/>
      </c>
      <c r="B1338" s="1" t="str">
        <f>IF(raw!B1338="","",raw!B1338)</f>
        <v/>
      </c>
      <c r="C1338" s="1" t="str">
        <f>IF(raw!C1338="","",raw!C1338)</f>
        <v/>
      </c>
      <c r="D1338" s="1" t="str">
        <f>IF(raw!D1338="","",raw!D1338)</f>
        <v/>
      </c>
      <c r="E1338" s="1" t="str">
        <f>IF(raw!E1338="","",raw!E1338)</f>
        <v/>
      </c>
      <c r="F1338" s="1" t="str">
        <f>IF(raw!F1338="","",raw!F1338)</f>
        <v/>
      </c>
      <c r="G1338" s="1" t="str">
        <f>IF(raw!G1338="","",raw!G1338)</f>
        <v/>
      </c>
      <c r="H1338" s="1" t="str">
        <f>IF(raw!H1338="","",raw!H1338)</f>
        <v/>
      </c>
      <c r="I1338" s="1" t="str">
        <f>IF(raw!I1338="","",raw!I1338)</f>
        <v/>
      </c>
      <c r="J1338" s="1" t="str">
        <f>IF(raw!J1338="","",raw!J1338)</f>
        <v/>
      </c>
      <c r="K1338" s="1" t="str">
        <f>IF(raw!K1338="","",raw!K1338)</f>
        <v/>
      </c>
      <c r="L1338" s="1" t="str">
        <f>IF(raw!L1338="","",raw!L1338)</f>
        <v/>
      </c>
      <c r="M1338" s="1" t="str">
        <f>IF(raw!M1338="","",raw!M1338)</f>
        <v/>
      </c>
      <c r="N1338" s="33" t="str">
        <f>IF(raw!N1338="","",raw!N1338)</f>
        <v/>
      </c>
      <c r="O1338" s="30" t="e">
        <f>ROUND(Table1[[#This Row],[Created_at]],1)</f>
        <v>#VALUE!</v>
      </c>
      <c r="P1338" s="39" t="e">
        <f>TRUNC(Table1[[#This Row],[Created_at]],0)</f>
        <v>#VALUE!</v>
      </c>
    </row>
    <row r="1339" spans="1:16" hidden="1" x14ac:dyDescent="0.2">
      <c r="A1339" s="7" t="str">
        <f>IFERROR(DATE(LEFT(raw!A1339,4),MID(raw!A1339,6,2),MID(raw!A1339,9,2)) + TIME(MID(raw!A1339,12,2),MID(raw!A1339,15,2),MID(raw!A1339,18,2)),"")</f>
        <v/>
      </c>
      <c r="B1339" s="1" t="str">
        <f>IF(raw!B1339="","",raw!B1339)</f>
        <v/>
      </c>
      <c r="C1339" s="1" t="str">
        <f>IF(raw!C1339="","",raw!C1339)</f>
        <v/>
      </c>
      <c r="D1339" s="1" t="str">
        <f>IF(raw!D1339="","",raw!D1339)</f>
        <v/>
      </c>
      <c r="E1339" s="1" t="str">
        <f>IF(raw!E1339="","",raw!E1339)</f>
        <v/>
      </c>
      <c r="F1339" s="1" t="str">
        <f>IF(raw!F1339="","",raw!F1339)</f>
        <v/>
      </c>
      <c r="G1339" s="1" t="str">
        <f>IF(raw!G1339="","",raw!G1339)</f>
        <v/>
      </c>
      <c r="H1339" s="1" t="str">
        <f>IF(raw!H1339="","",raw!H1339)</f>
        <v/>
      </c>
      <c r="I1339" s="1" t="str">
        <f>IF(raw!I1339="","",raw!I1339)</f>
        <v/>
      </c>
      <c r="J1339" s="1" t="str">
        <f>IF(raw!J1339="","",raw!J1339)</f>
        <v/>
      </c>
      <c r="K1339" s="1" t="str">
        <f>IF(raw!K1339="","",raw!K1339)</f>
        <v/>
      </c>
      <c r="L1339" s="1" t="str">
        <f>IF(raw!L1339="","",raw!L1339)</f>
        <v/>
      </c>
      <c r="M1339" s="1" t="str">
        <f>IF(raw!M1339="","",raw!M1339)</f>
        <v/>
      </c>
      <c r="N1339" s="33" t="str">
        <f>IF(raw!N1339="","",raw!N1339)</f>
        <v/>
      </c>
      <c r="O1339" s="30" t="e">
        <f>ROUND(Table1[[#This Row],[Created_at]],1)</f>
        <v>#VALUE!</v>
      </c>
      <c r="P1339" s="39" t="e">
        <f>TRUNC(Table1[[#This Row],[Created_at]],0)</f>
        <v>#VALUE!</v>
      </c>
    </row>
    <row r="1340" spans="1:16" hidden="1" x14ac:dyDescent="0.2">
      <c r="A1340" s="7" t="str">
        <f>IFERROR(DATE(LEFT(raw!A1340,4),MID(raw!A1340,6,2),MID(raw!A1340,9,2)) + TIME(MID(raw!A1340,12,2),MID(raw!A1340,15,2),MID(raw!A1340,18,2)),"")</f>
        <v/>
      </c>
      <c r="B1340" s="1" t="str">
        <f>IF(raw!B1340="","",raw!B1340)</f>
        <v/>
      </c>
      <c r="C1340" s="1" t="str">
        <f>IF(raw!C1340="","",raw!C1340)</f>
        <v/>
      </c>
      <c r="D1340" s="1" t="str">
        <f>IF(raw!D1340="","",raw!D1340)</f>
        <v/>
      </c>
      <c r="E1340" s="1" t="str">
        <f>IF(raw!E1340="","",raw!E1340)</f>
        <v/>
      </c>
      <c r="F1340" s="1" t="str">
        <f>IF(raw!F1340="","",raw!F1340)</f>
        <v/>
      </c>
      <c r="G1340" s="1" t="str">
        <f>IF(raw!G1340="","",raw!G1340)</f>
        <v/>
      </c>
      <c r="H1340" s="1" t="str">
        <f>IF(raw!H1340="","",raw!H1340)</f>
        <v/>
      </c>
      <c r="I1340" s="1" t="str">
        <f>IF(raw!I1340="","",raw!I1340)</f>
        <v/>
      </c>
      <c r="J1340" s="1" t="str">
        <f>IF(raw!J1340="","",raw!J1340)</f>
        <v/>
      </c>
      <c r="K1340" s="1" t="str">
        <f>IF(raw!K1340="","",raw!K1340)</f>
        <v/>
      </c>
      <c r="L1340" s="1" t="str">
        <f>IF(raw!L1340="","",raw!L1340)</f>
        <v/>
      </c>
      <c r="M1340" s="1" t="str">
        <f>IF(raw!M1340="","",raw!M1340)</f>
        <v/>
      </c>
      <c r="N1340" s="33" t="str">
        <f>IF(raw!N1340="","",raw!N1340)</f>
        <v/>
      </c>
      <c r="O1340" s="30" t="e">
        <f>ROUND(Table1[[#This Row],[Created_at]],1)</f>
        <v>#VALUE!</v>
      </c>
      <c r="P1340" s="39" t="e">
        <f>TRUNC(Table1[[#This Row],[Created_at]],0)</f>
        <v>#VALUE!</v>
      </c>
    </row>
    <row r="1341" spans="1:16" hidden="1" x14ac:dyDescent="0.2">
      <c r="A1341" s="7" t="str">
        <f>IFERROR(DATE(LEFT(raw!A1341,4),MID(raw!A1341,6,2),MID(raw!A1341,9,2)) + TIME(MID(raw!A1341,12,2),MID(raw!A1341,15,2),MID(raw!A1341,18,2)),"")</f>
        <v/>
      </c>
      <c r="B1341" s="1" t="str">
        <f>IF(raw!B1341="","",raw!B1341)</f>
        <v/>
      </c>
      <c r="C1341" s="1" t="str">
        <f>IF(raw!C1341="","",raw!C1341)</f>
        <v/>
      </c>
      <c r="D1341" s="1" t="str">
        <f>IF(raw!D1341="","",raw!D1341)</f>
        <v/>
      </c>
      <c r="E1341" s="1" t="str">
        <f>IF(raw!E1341="","",raw!E1341)</f>
        <v/>
      </c>
      <c r="F1341" s="1" t="str">
        <f>IF(raw!F1341="","",raw!F1341)</f>
        <v/>
      </c>
      <c r="G1341" s="1" t="str">
        <f>IF(raw!G1341="","",raw!G1341)</f>
        <v/>
      </c>
      <c r="H1341" s="1" t="str">
        <f>IF(raw!H1341="","",raw!H1341)</f>
        <v/>
      </c>
      <c r="I1341" s="1" t="str">
        <f>IF(raw!I1341="","",raw!I1341)</f>
        <v/>
      </c>
      <c r="J1341" s="1" t="str">
        <f>IF(raw!J1341="","",raw!J1341)</f>
        <v/>
      </c>
      <c r="K1341" s="1" t="str">
        <f>IF(raw!K1341="","",raw!K1341)</f>
        <v/>
      </c>
      <c r="L1341" s="1" t="str">
        <f>IF(raw!L1341="","",raw!L1341)</f>
        <v/>
      </c>
      <c r="M1341" s="1" t="str">
        <f>IF(raw!M1341="","",raw!M1341)</f>
        <v/>
      </c>
      <c r="N1341" s="33" t="str">
        <f>IF(raw!N1341="","",raw!N1341)</f>
        <v/>
      </c>
      <c r="O1341" s="30" t="e">
        <f>ROUND(Table1[[#This Row],[Created_at]],1)</f>
        <v>#VALUE!</v>
      </c>
      <c r="P1341" s="39" t="e">
        <f>TRUNC(Table1[[#This Row],[Created_at]],0)</f>
        <v>#VALUE!</v>
      </c>
    </row>
    <row r="1342" spans="1:16" hidden="1" x14ac:dyDescent="0.2">
      <c r="A1342" s="7" t="str">
        <f>IFERROR(DATE(LEFT(raw!A1342,4),MID(raw!A1342,6,2),MID(raw!A1342,9,2)) + TIME(MID(raw!A1342,12,2),MID(raw!A1342,15,2),MID(raw!A1342,18,2)),"")</f>
        <v/>
      </c>
      <c r="B1342" s="1" t="str">
        <f>IF(raw!B1342="","",raw!B1342)</f>
        <v/>
      </c>
      <c r="C1342" s="1" t="str">
        <f>IF(raw!C1342="","",raw!C1342)</f>
        <v/>
      </c>
      <c r="D1342" s="1" t="str">
        <f>IF(raw!D1342="","",raw!D1342)</f>
        <v/>
      </c>
      <c r="E1342" s="1" t="str">
        <f>IF(raw!E1342="","",raw!E1342)</f>
        <v/>
      </c>
      <c r="F1342" s="1" t="str">
        <f>IF(raw!F1342="","",raw!F1342)</f>
        <v/>
      </c>
      <c r="G1342" s="1" t="str">
        <f>IF(raw!G1342="","",raw!G1342)</f>
        <v/>
      </c>
      <c r="H1342" s="1" t="str">
        <f>IF(raw!H1342="","",raw!H1342)</f>
        <v/>
      </c>
      <c r="I1342" s="1" t="str">
        <f>IF(raw!I1342="","",raw!I1342)</f>
        <v/>
      </c>
      <c r="J1342" s="1" t="str">
        <f>IF(raw!J1342="","",raw!J1342)</f>
        <v/>
      </c>
      <c r="K1342" s="1" t="str">
        <f>IF(raw!K1342="","",raw!K1342)</f>
        <v/>
      </c>
      <c r="L1342" s="1" t="str">
        <f>IF(raw!L1342="","",raw!L1342)</f>
        <v/>
      </c>
      <c r="M1342" s="1" t="str">
        <f>IF(raw!M1342="","",raw!M1342)</f>
        <v/>
      </c>
      <c r="N1342" s="33" t="str">
        <f>IF(raw!N1342="","",raw!N1342)</f>
        <v/>
      </c>
      <c r="O1342" s="30" t="e">
        <f>ROUND(Table1[[#This Row],[Created_at]],1)</f>
        <v>#VALUE!</v>
      </c>
      <c r="P1342" s="39" t="e">
        <f>TRUNC(Table1[[#This Row],[Created_at]],0)</f>
        <v>#VALUE!</v>
      </c>
    </row>
    <row r="1343" spans="1:16" hidden="1" x14ac:dyDescent="0.2">
      <c r="A1343" s="7" t="str">
        <f>IFERROR(DATE(LEFT(raw!A1343,4),MID(raw!A1343,6,2),MID(raw!A1343,9,2)) + TIME(MID(raw!A1343,12,2),MID(raw!A1343,15,2),MID(raw!A1343,18,2)),"")</f>
        <v/>
      </c>
      <c r="B1343" s="1" t="str">
        <f>IF(raw!B1343="","",raw!B1343)</f>
        <v/>
      </c>
      <c r="C1343" s="1" t="str">
        <f>IF(raw!C1343="","",raw!C1343)</f>
        <v/>
      </c>
      <c r="D1343" s="1" t="str">
        <f>IF(raw!D1343="","",raw!D1343)</f>
        <v/>
      </c>
      <c r="E1343" s="1" t="str">
        <f>IF(raw!E1343="","",raw!E1343)</f>
        <v/>
      </c>
      <c r="F1343" s="1" t="str">
        <f>IF(raw!F1343="","",raw!F1343)</f>
        <v/>
      </c>
      <c r="G1343" s="1" t="str">
        <f>IF(raw!G1343="","",raw!G1343)</f>
        <v/>
      </c>
      <c r="H1343" s="1" t="str">
        <f>IF(raw!H1343="","",raw!H1343)</f>
        <v/>
      </c>
      <c r="I1343" s="1" t="str">
        <f>IF(raw!I1343="","",raw!I1343)</f>
        <v/>
      </c>
      <c r="J1343" s="1" t="str">
        <f>IF(raw!J1343="","",raw!J1343)</f>
        <v/>
      </c>
      <c r="K1343" s="1" t="str">
        <f>IF(raw!K1343="","",raw!K1343)</f>
        <v/>
      </c>
      <c r="L1343" s="1" t="str">
        <f>IF(raw!L1343="","",raw!L1343)</f>
        <v/>
      </c>
      <c r="M1343" s="1" t="str">
        <f>IF(raw!M1343="","",raw!M1343)</f>
        <v/>
      </c>
      <c r="N1343" s="33" t="str">
        <f>IF(raw!N1343="","",raw!N1343)</f>
        <v/>
      </c>
      <c r="O1343" s="30" t="e">
        <f>ROUND(Table1[[#This Row],[Created_at]],1)</f>
        <v>#VALUE!</v>
      </c>
      <c r="P1343" s="39" t="e">
        <f>TRUNC(Table1[[#This Row],[Created_at]],0)</f>
        <v>#VALUE!</v>
      </c>
    </row>
    <row r="1344" spans="1:16" hidden="1" x14ac:dyDescent="0.2">
      <c r="A1344" s="7" t="str">
        <f>IFERROR(DATE(LEFT(raw!A1344,4),MID(raw!A1344,6,2),MID(raw!A1344,9,2)) + TIME(MID(raw!A1344,12,2),MID(raw!A1344,15,2),MID(raw!A1344,18,2)),"")</f>
        <v/>
      </c>
      <c r="B1344" s="1" t="str">
        <f>IF(raw!B1344="","",raw!B1344)</f>
        <v/>
      </c>
      <c r="C1344" s="1" t="str">
        <f>IF(raw!C1344="","",raw!C1344)</f>
        <v/>
      </c>
      <c r="D1344" s="1" t="str">
        <f>IF(raw!D1344="","",raw!D1344)</f>
        <v/>
      </c>
      <c r="E1344" s="1" t="str">
        <f>IF(raw!E1344="","",raw!E1344)</f>
        <v/>
      </c>
      <c r="F1344" s="1" t="str">
        <f>IF(raw!F1344="","",raw!F1344)</f>
        <v/>
      </c>
      <c r="G1344" s="1" t="str">
        <f>IF(raw!G1344="","",raw!G1344)</f>
        <v/>
      </c>
      <c r="H1344" s="1" t="str">
        <f>IF(raw!H1344="","",raw!H1344)</f>
        <v/>
      </c>
      <c r="I1344" s="1" t="str">
        <f>IF(raw!I1344="","",raw!I1344)</f>
        <v/>
      </c>
      <c r="J1344" s="1" t="str">
        <f>IF(raw!J1344="","",raw!J1344)</f>
        <v/>
      </c>
      <c r="K1344" s="1" t="str">
        <f>IF(raw!K1344="","",raw!K1344)</f>
        <v/>
      </c>
      <c r="L1344" s="1" t="str">
        <f>IF(raw!L1344="","",raw!L1344)</f>
        <v/>
      </c>
      <c r="M1344" s="1" t="str">
        <f>IF(raw!M1344="","",raw!M1344)</f>
        <v/>
      </c>
      <c r="N1344" s="33" t="str">
        <f>IF(raw!N1344="","",raw!N1344)</f>
        <v/>
      </c>
      <c r="O1344" s="30" t="e">
        <f>ROUND(Table1[[#This Row],[Created_at]],1)</f>
        <v>#VALUE!</v>
      </c>
      <c r="P1344" s="39" t="e">
        <f>TRUNC(Table1[[#This Row],[Created_at]],0)</f>
        <v>#VALUE!</v>
      </c>
    </row>
    <row r="1345" spans="1:16" hidden="1" x14ac:dyDescent="0.2">
      <c r="A1345" s="7" t="str">
        <f>IFERROR(DATE(LEFT(raw!A1345,4),MID(raw!A1345,6,2),MID(raw!A1345,9,2)) + TIME(MID(raw!A1345,12,2),MID(raw!A1345,15,2),MID(raw!A1345,18,2)),"")</f>
        <v/>
      </c>
      <c r="B1345" s="1" t="str">
        <f>IF(raw!B1345="","",raw!B1345)</f>
        <v/>
      </c>
      <c r="C1345" s="1" t="str">
        <f>IF(raw!C1345="","",raw!C1345)</f>
        <v/>
      </c>
      <c r="D1345" s="1" t="str">
        <f>IF(raw!D1345="","",raw!D1345)</f>
        <v/>
      </c>
      <c r="E1345" s="1" t="str">
        <f>IF(raw!E1345="","",raw!E1345)</f>
        <v/>
      </c>
      <c r="F1345" s="1" t="str">
        <f>IF(raw!F1345="","",raw!F1345)</f>
        <v/>
      </c>
      <c r="G1345" s="1" t="str">
        <f>IF(raw!G1345="","",raw!G1345)</f>
        <v/>
      </c>
      <c r="H1345" s="1" t="str">
        <f>IF(raw!H1345="","",raw!H1345)</f>
        <v/>
      </c>
      <c r="I1345" s="1" t="str">
        <f>IF(raw!I1345="","",raw!I1345)</f>
        <v/>
      </c>
      <c r="J1345" s="1" t="str">
        <f>IF(raw!J1345="","",raw!J1345)</f>
        <v/>
      </c>
      <c r="K1345" s="1" t="str">
        <f>IF(raw!K1345="","",raw!K1345)</f>
        <v/>
      </c>
      <c r="L1345" s="1" t="str">
        <f>IF(raw!L1345="","",raw!L1345)</f>
        <v/>
      </c>
      <c r="M1345" s="1" t="str">
        <f>IF(raw!M1345="","",raw!M1345)</f>
        <v/>
      </c>
      <c r="N1345" s="33" t="str">
        <f>IF(raw!N1345="","",raw!N1345)</f>
        <v/>
      </c>
      <c r="O1345" s="30" t="e">
        <f>ROUND(Table1[[#This Row],[Created_at]],1)</f>
        <v>#VALUE!</v>
      </c>
      <c r="P1345" s="39" t="e">
        <f>TRUNC(Table1[[#This Row],[Created_at]],0)</f>
        <v>#VALUE!</v>
      </c>
    </row>
    <row r="1346" spans="1:16" hidden="1" x14ac:dyDescent="0.2">
      <c r="A1346" s="7" t="str">
        <f>IFERROR(DATE(LEFT(raw!A1346,4),MID(raw!A1346,6,2),MID(raw!A1346,9,2)) + TIME(MID(raw!A1346,12,2),MID(raw!A1346,15,2),MID(raw!A1346,18,2)),"")</f>
        <v/>
      </c>
      <c r="B1346" s="1" t="str">
        <f>IF(raw!B1346="","",raw!B1346)</f>
        <v/>
      </c>
      <c r="C1346" s="1" t="str">
        <f>IF(raw!C1346="","",raw!C1346)</f>
        <v/>
      </c>
      <c r="D1346" s="1" t="str">
        <f>IF(raw!D1346="","",raw!D1346)</f>
        <v/>
      </c>
      <c r="E1346" s="1" t="str">
        <f>IF(raw!E1346="","",raw!E1346)</f>
        <v/>
      </c>
      <c r="F1346" s="1" t="str">
        <f>IF(raw!F1346="","",raw!F1346)</f>
        <v/>
      </c>
      <c r="G1346" s="1" t="str">
        <f>IF(raw!G1346="","",raw!G1346)</f>
        <v/>
      </c>
      <c r="H1346" s="1" t="str">
        <f>IF(raw!H1346="","",raw!H1346)</f>
        <v/>
      </c>
      <c r="I1346" s="1" t="str">
        <f>IF(raw!I1346="","",raw!I1346)</f>
        <v/>
      </c>
      <c r="J1346" s="1" t="str">
        <f>IF(raw!J1346="","",raw!J1346)</f>
        <v/>
      </c>
      <c r="K1346" s="1" t="str">
        <f>IF(raw!K1346="","",raw!K1346)</f>
        <v/>
      </c>
      <c r="L1346" s="1" t="str">
        <f>IF(raw!L1346="","",raw!L1346)</f>
        <v/>
      </c>
      <c r="M1346" s="1" t="str">
        <f>IF(raw!M1346="","",raw!M1346)</f>
        <v/>
      </c>
      <c r="N1346" s="33" t="str">
        <f>IF(raw!N1346="","",raw!N1346)</f>
        <v/>
      </c>
      <c r="O1346" s="30" t="e">
        <f>ROUND(Table1[[#This Row],[Created_at]],1)</f>
        <v>#VALUE!</v>
      </c>
      <c r="P1346" s="39" t="e">
        <f>TRUNC(Table1[[#This Row],[Created_at]],0)</f>
        <v>#VALUE!</v>
      </c>
    </row>
    <row r="1347" spans="1:16" hidden="1" x14ac:dyDescent="0.2">
      <c r="A1347" s="7" t="str">
        <f>IFERROR(DATE(LEFT(raw!A1347,4),MID(raw!A1347,6,2),MID(raw!A1347,9,2)) + TIME(MID(raw!A1347,12,2),MID(raw!A1347,15,2),MID(raw!A1347,18,2)),"")</f>
        <v/>
      </c>
      <c r="B1347" s="1" t="str">
        <f>IF(raw!B1347="","",raw!B1347)</f>
        <v/>
      </c>
      <c r="C1347" s="1" t="str">
        <f>IF(raw!C1347="","",raw!C1347)</f>
        <v/>
      </c>
      <c r="D1347" s="1" t="str">
        <f>IF(raw!D1347="","",raw!D1347)</f>
        <v/>
      </c>
      <c r="E1347" s="1" t="str">
        <f>IF(raw!E1347="","",raw!E1347)</f>
        <v/>
      </c>
      <c r="F1347" s="1" t="str">
        <f>IF(raw!F1347="","",raw!F1347)</f>
        <v/>
      </c>
      <c r="G1347" s="1" t="str">
        <f>IF(raw!G1347="","",raw!G1347)</f>
        <v/>
      </c>
      <c r="H1347" s="1" t="str">
        <f>IF(raw!H1347="","",raw!H1347)</f>
        <v/>
      </c>
      <c r="I1347" s="1" t="str">
        <f>IF(raw!I1347="","",raw!I1347)</f>
        <v/>
      </c>
      <c r="J1347" s="1" t="str">
        <f>IF(raw!J1347="","",raw!J1347)</f>
        <v/>
      </c>
      <c r="K1347" s="1" t="str">
        <f>IF(raw!K1347="","",raw!K1347)</f>
        <v/>
      </c>
      <c r="L1347" s="1" t="str">
        <f>IF(raw!L1347="","",raw!L1347)</f>
        <v/>
      </c>
      <c r="M1347" s="1" t="str">
        <f>IF(raw!M1347="","",raw!M1347)</f>
        <v/>
      </c>
      <c r="N1347" s="33" t="str">
        <f>IF(raw!N1347="","",raw!N1347)</f>
        <v/>
      </c>
      <c r="O1347" s="30" t="e">
        <f>ROUND(Table1[[#This Row],[Created_at]],1)</f>
        <v>#VALUE!</v>
      </c>
      <c r="P1347" s="39" t="e">
        <f>TRUNC(Table1[[#This Row],[Created_at]],0)</f>
        <v>#VALUE!</v>
      </c>
    </row>
    <row r="1348" spans="1:16" hidden="1" x14ac:dyDescent="0.2">
      <c r="A1348" s="7" t="str">
        <f>IFERROR(DATE(LEFT(raw!A1348,4),MID(raw!A1348,6,2),MID(raw!A1348,9,2)) + TIME(MID(raw!A1348,12,2),MID(raw!A1348,15,2),MID(raw!A1348,18,2)),"")</f>
        <v/>
      </c>
      <c r="B1348" s="1" t="str">
        <f>IF(raw!B1348="","",raw!B1348)</f>
        <v/>
      </c>
      <c r="C1348" s="1" t="str">
        <f>IF(raw!C1348="","",raw!C1348)</f>
        <v/>
      </c>
      <c r="D1348" s="1" t="str">
        <f>IF(raw!D1348="","",raw!D1348)</f>
        <v/>
      </c>
      <c r="E1348" s="1" t="str">
        <f>IF(raw!E1348="","",raw!E1348)</f>
        <v/>
      </c>
      <c r="F1348" s="1" t="str">
        <f>IF(raw!F1348="","",raw!F1348)</f>
        <v/>
      </c>
      <c r="G1348" s="1" t="str">
        <f>IF(raw!G1348="","",raw!G1348)</f>
        <v/>
      </c>
      <c r="H1348" s="1" t="str">
        <f>IF(raw!H1348="","",raw!H1348)</f>
        <v/>
      </c>
      <c r="I1348" s="1" t="str">
        <f>IF(raw!I1348="","",raw!I1348)</f>
        <v/>
      </c>
      <c r="J1348" s="1" t="str">
        <f>IF(raw!J1348="","",raw!J1348)</f>
        <v/>
      </c>
      <c r="K1348" s="1" t="str">
        <f>IF(raw!K1348="","",raw!K1348)</f>
        <v/>
      </c>
      <c r="L1348" s="1" t="str">
        <f>IF(raw!L1348="","",raw!L1348)</f>
        <v/>
      </c>
      <c r="M1348" s="1" t="str">
        <f>IF(raw!M1348="","",raw!M1348)</f>
        <v/>
      </c>
      <c r="N1348" s="33" t="str">
        <f>IF(raw!N1348="","",raw!N1348)</f>
        <v/>
      </c>
      <c r="O1348" s="30" t="e">
        <f>ROUND(Table1[[#This Row],[Created_at]],1)</f>
        <v>#VALUE!</v>
      </c>
      <c r="P1348" s="39" t="e">
        <f>TRUNC(Table1[[#This Row],[Created_at]],0)</f>
        <v>#VALUE!</v>
      </c>
    </row>
    <row r="1349" spans="1:16" hidden="1" x14ac:dyDescent="0.2">
      <c r="A1349" s="7" t="str">
        <f>IFERROR(DATE(LEFT(raw!A1349,4),MID(raw!A1349,6,2),MID(raw!A1349,9,2)) + TIME(MID(raw!A1349,12,2),MID(raw!A1349,15,2),MID(raw!A1349,18,2)),"")</f>
        <v/>
      </c>
      <c r="B1349" s="1" t="str">
        <f>IF(raw!B1349="","",raw!B1349)</f>
        <v/>
      </c>
      <c r="C1349" s="1" t="str">
        <f>IF(raw!C1349="","",raw!C1349)</f>
        <v/>
      </c>
      <c r="D1349" s="1" t="str">
        <f>IF(raw!D1349="","",raw!D1349)</f>
        <v/>
      </c>
      <c r="E1349" s="1" t="str">
        <f>IF(raw!E1349="","",raw!E1349)</f>
        <v/>
      </c>
      <c r="F1349" s="1" t="str">
        <f>IF(raw!F1349="","",raw!F1349)</f>
        <v/>
      </c>
      <c r="G1349" s="1" t="str">
        <f>IF(raw!G1349="","",raw!G1349)</f>
        <v/>
      </c>
      <c r="H1349" s="1" t="str">
        <f>IF(raw!H1349="","",raw!H1349)</f>
        <v/>
      </c>
      <c r="I1349" s="1" t="str">
        <f>IF(raw!I1349="","",raw!I1349)</f>
        <v/>
      </c>
      <c r="J1349" s="1" t="str">
        <f>IF(raw!J1349="","",raw!J1349)</f>
        <v/>
      </c>
      <c r="K1349" s="1" t="str">
        <f>IF(raw!K1349="","",raw!K1349)</f>
        <v/>
      </c>
      <c r="L1349" s="1" t="str">
        <f>IF(raw!L1349="","",raw!L1349)</f>
        <v/>
      </c>
      <c r="M1349" s="1" t="str">
        <f>IF(raw!M1349="","",raw!M1349)</f>
        <v/>
      </c>
      <c r="N1349" s="33" t="str">
        <f>IF(raw!N1349="","",raw!N1349)</f>
        <v/>
      </c>
      <c r="O1349" s="30" t="e">
        <f>ROUND(Table1[[#This Row],[Created_at]],1)</f>
        <v>#VALUE!</v>
      </c>
      <c r="P1349" s="39" t="e">
        <f>TRUNC(Table1[[#This Row],[Created_at]],0)</f>
        <v>#VALUE!</v>
      </c>
    </row>
    <row r="1350" spans="1:16" hidden="1" x14ac:dyDescent="0.2">
      <c r="A1350" s="7" t="str">
        <f>IFERROR(DATE(LEFT(raw!A1350,4),MID(raw!A1350,6,2),MID(raw!A1350,9,2)) + TIME(MID(raw!A1350,12,2),MID(raw!A1350,15,2),MID(raw!A1350,18,2)),"")</f>
        <v/>
      </c>
      <c r="B1350" s="1" t="str">
        <f>IF(raw!B1350="","",raw!B1350)</f>
        <v/>
      </c>
      <c r="C1350" s="1" t="str">
        <f>IF(raw!C1350="","",raw!C1350)</f>
        <v/>
      </c>
      <c r="D1350" s="1" t="str">
        <f>IF(raw!D1350="","",raw!D1350)</f>
        <v/>
      </c>
      <c r="E1350" s="1" t="str">
        <f>IF(raw!E1350="","",raw!E1350)</f>
        <v/>
      </c>
      <c r="F1350" s="1" t="str">
        <f>IF(raw!F1350="","",raw!F1350)</f>
        <v/>
      </c>
      <c r="G1350" s="1" t="str">
        <f>IF(raw!G1350="","",raw!G1350)</f>
        <v/>
      </c>
      <c r="H1350" s="1" t="str">
        <f>IF(raw!H1350="","",raw!H1350)</f>
        <v/>
      </c>
      <c r="I1350" s="1" t="str">
        <f>IF(raw!I1350="","",raw!I1350)</f>
        <v/>
      </c>
      <c r="J1350" s="1" t="str">
        <f>IF(raw!J1350="","",raw!J1350)</f>
        <v/>
      </c>
      <c r="K1350" s="1" t="str">
        <f>IF(raw!K1350="","",raw!K1350)</f>
        <v/>
      </c>
      <c r="L1350" s="1" t="str">
        <f>IF(raw!L1350="","",raw!L1350)</f>
        <v/>
      </c>
      <c r="M1350" s="1" t="str">
        <f>IF(raw!M1350="","",raw!M1350)</f>
        <v/>
      </c>
      <c r="N1350" s="33" t="str">
        <f>IF(raw!N1350="","",raw!N1350)</f>
        <v/>
      </c>
      <c r="O1350" s="30" t="e">
        <f>ROUND(Table1[[#This Row],[Created_at]],1)</f>
        <v>#VALUE!</v>
      </c>
      <c r="P1350" s="39" t="e">
        <f>TRUNC(Table1[[#This Row],[Created_at]],0)</f>
        <v>#VALUE!</v>
      </c>
    </row>
    <row r="1351" spans="1:16" hidden="1" x14ac:dyDescent="0.2">
      <c r="A1351" s="7" t="str">
        <f>IFERROR(DATE(LEFT(raw!A1351,4),MID(raw!A1351,6,2),MID(raw!A1351,9,2)) + TIME(MID(raw!A1351,12,2),MID(raw!A1351,15,2),MID(raw!A1351,18,2)),"")</f>
        <v/>
      </c>
      <c r="B1351" s="1" t="str">
        <f>IF(raw!B1351="","",raw!B1351)</f>
        <v/>
      </c>
      <c r="C1351" s="1" t="str">
        <f>IF(raw!C1351="","",raw!C1351)</f>
        <v/>
      </c>
      <c r="D1351" s="1" t="str">
        <f>IF(raw!D1351="","",raw!D1351)</f>
        <v/>
      </c>
      <c r="E1351" s="1" t="str">
        <f>IF(raw!E1351="","",raw!E1351)</f>
        <v/>
      </c>
      <c r="F1351" s="1" t="str">
        <f>IF(raw!F1351="","",raw!F1351)</f>
        <v/>
      </c>
      <c r="G1351" s="1" t="str">
        <f>IF(raw!G1351="","",raw!G1351)</f>
        <v/>
      </c>
      <c r="H1351" s="1" t="str">
        <f>IF(raw!H1351="","",raw!H1351)</f>
        <v/>
      </c>
      <c r="I1351" s="1" t="str">
        <f>IF(raw!I1351="","",raw!I1351)</f>
        <v/>
      </c>
      <c r="J1351" s="1" t="str">
        <f>IF(raw!J1351="","",raw!J1351)</f>
        <v/>
      </c>
      <c r="K1351" s="1" t="str">
        <f>IF(raw!K1351="","",raw!K1351)</f>
        <v/>
      </c>
      <c r="L1351" s="1" t="str">
        <f>IF(raw!L1351="","",raw!L1351)</f>
        <v/>
      </c>
      <c r="M1351" s="1" t="str">
        <f>IF(raw!M1351="","",raw!M1351)</f>
        <v/>
      </c>
      <c r="N1351" s="33" t="str">
        <f>IF(raw!N1351="","",raw!N1351)</f>
        <v/>
      </c>
      <c r="O1351" s="30" t="e">
        <f>ROUND(Table1[[#This Row],[Created_at]],1)</f>
        <v>#VALUE!</v>
      </c>
      <c r="P1351" s="39" t="e">
        <f>TRUNC(Table1[[#This Row],[Created_at]],0)</f>
        <v>#VALUE!</v>
      </c>
    </row>
    <row r="1352" spans="1:16" hidden="1" x14ac:dyDescent="0.2">
      <c r="A1352" s="7" t="str">
        <f>IFERROR(DATE(LEFT(raw!A1352,4),MID(raw!A1352,6,2),MID(raw!A1352,9,2)) + TIME(MID(raw!A1352,12,2),MID(raw!A1352,15,2),MID(raw!A1352,18,2)),"")</f>
        <v/>
      </c>
      <c r="B1352" s="1" t="str">
        <f>IF(raw!B1352="","",raw!B1352)</f>
        <v/>
      </c>
      <c r="C1352" s="1" t="str">
        <f>IF(raw!C1352="","",raw!C1352)</f>
        <v/>
      </c>
      <c r="D1352" s="1" t="str">
        <f>IF(raw!D1352="","",raw!D1352)</f>
        <v/>
      </c>
      <c r="E1352" s="1" t="str">
        <f>IF(raw!E1352="","",raw!E1352)</f>
        <v/>
      </c>
      <c r="F1352" s="1" t="str">
        <f>IF(raw!F1352="","",raw!F1352)</f>
        <v/>
      </c>
      <c r="G1352" s="1" t="str">
        <f>IF(raw!G1352="","",raw!G1352)</f>
        <v/>
      </c>
      <c r="H1352" s="1" t="str">
        <f>IF(raw!H1352="","",raw!H1352)</f>
        <v/>
      </c>
      <c r="I1352" s="1" t="str">
        <f>IF(raw!I1352="","",raw!I1352)</f>
        <v/>
      </c>
      <c r="J1352" s="1" t="str">
        <f>IF(raw!J1352="","",raw!J1352)</f>
        <v/>
      </c>
      <c r="K1352" s="1" t="str">
        <f>IF(raw!K1352="","",raw!K1352)</f>
        <v/>
      </c>
      <c r="L1352" s="1" t="str">
        <f>IF(raw!L1352="","",raw!L1352)</f>
        <v/>
      </c>
      <c r="M1352" s="1" t="str">
        <f>IF(raw!M1352="","",raw!M1352)</f>
        <v/>
      </c>
      <c r="N1352" s="33" t="str">
        <f>IF(raw!N1352="","",raw!N1352)</f>
        <v/>
      </c>
      <c r="O1352" s="30" t="e">
        <f>ROUND(Table1[[#This Row],[Created_at]],1)</f>
        <v>#VALUE!</v>
      </c>
      <c r="P1352" s="39" t="e">
        <f>TRUNC(Table1[[#This Row],[Created_at]],0)</f>
        <v>#VALUE!</v>
      </c>
    </row>
    <row r="1353" spans="1:16" hidden="1" x14ac:dyDescent="0.2">
      <c r="A1353" s="7" t="str">
        <f>IFERROR(DATE(LEFT(raw!A1353,4),MID(raw!A1353,6,2),MID(raw!A1353,9,2)) + TIME(MID(raw!A1353,12,2),MID(raw!A1353,15,2),MID(raw!A1353,18,2)),"")</f>
        <v/>
      </c>
      <c r="B1353" s="1" t="str">
        <f>IF(raw!B1353="","",raw!B1353)</f>
        <v/>
      </c>
      <c r="C1353" s="1" t="str">
        <f>IF(raw!C1353="","",raw!C1353)</f>
        <v/>
      </c>
      <c r="D1353" s="1" t="str">
        <f>IF(raw!D1353="","",raw!D1353)</f>
        <v/>
      </c>
      <c r="E1353" s="1" t="str">
        <f>IF(raw!E1353="","",raw!E1353)</f>
        <v/>
      </c>
      <c r="F1353" s="1" t="str">
        <f>IF(raw!F1353="","",raw!F1353)</f>
        <v/>
      </c>
      <c r="G1353" s="1" t="str">
        <f>IF(raw!G1353="","",raw!G1353)</f>
        <v/>
      </c>
      <c r="H1353" s="1" t="str">
        <f>IF(raw!H1353="","",raw!H1353)</f>
        <v/>
      </c>
      <c r="I1353" s="1" t="str">
        <f>IF(raw!I1353="","",raw!I1353)</f>
        <v/>
      </c>
      <c r="J1353" s="1" t="str">
        <f>IF(raw!J1353="","",raw!J1353)</f>
        <v/>
      </c>
      <c r="K1353" s="1" t="str">
        <f>IF(raw!K1353="","",raw!K1353)</f>
        <v/>
      </c>
      <c r="L1353" s="1" t="str">
        <f>IF(raw!L1353="","",raw!L1353)</f>
        <v/>
      </c>
      <c r="M1353" s="1" t="str">
        <f>IF(raw!M1353="","",raw!M1353)</f>
        <v/>
      </c>
      <c r="N1353" s="33" t="str">
        <f>IF(raw!N1353="","",raw!N1353)</f>
        <v/>
      </c>
      <c r="O1353" s="30" t="e">
        <f>ROUND(Table1[[#This Row],[Created_at]],1)</f>
        <v>#VALUE!</v>
      </c>
      <c r="P1353" s="39" t="e">
        <f>TRUNC(Table1[[#This Row],[Created_at]],0)</f>
        <v>#VALUE!</v>
      </c>
    </row>
    <row r="1354" spans="1:16" hidden="1" x14ac:dyDescent="0.2">
      <c r="A1354" s="7" t="str">
        <f>IFERROR(DATE(LEFT(raw!A1354,4),MID(raw!A1354,6,2),MID(raw!A1354,9,2)) + TIME(MID(raw!A1354,12,2),MID(raw!A1354,15,2),MID(raw!A1354,18,2)),"")</f>
        <v/>
      </c>
      <c r="B1354" s="1" t="str">
        <f>IF(raw!B1354="","",raw!B1354)</f>
        <v/>
      </c>
      <c r="C1354" s="1" t="str">
        <f>IF(raw!C1354="","",raw!C1354)</f>
        <v/>
      </c>
      <c r="D1354" s="1" t="str">
        <f>IF(raw!D1354="","",raw!D1354)</f>
        <v/>
      </c>
      <c r="E1354" s="1" t="str">
        <f>IF(raw!E1354="","",raw!E1354)</f>
        <v/>
      </c>
      <c r="F1354" s="1" t="str">
        <f>IF(raw!F1354="","",raw!F1354)</f>
        <v/>
      </c>
      <c r="G1354" s="1" t="str">
        <f>IF(raw!G1354="","",raw!G1354)</f>
        <v/>
      </c>
      <c r="H1354" s="1" t="str">
        <f>IF(raw!H1354="","",raw!H1354)</f>
        <v/>
      </c>
      <c r="I1354" s="1" t="str">
        <f>IF(raw!I1354="","",raw!I1354)</f>
        <v/>
      </c>
      <c r="J1354" s="1" t="str">
        <f>IF(raw!J1354="","",raw!J1354)</f>
        <v/>
      </c>
      <c r="K1354" s="1" t="str">
        <f>IF(raw!K1354="","",raw!K1354)</f>
        <v/>
      </c>
      <c r="L1354" s="1" t="str">
        <f>IF(raw!L1354="","",raw!L1354)</f>
        <v/>
      </c>
      <c r="M1354" s="1" t="str">
        <f>IF(raw!M1354="","",raw!M1354)</f>
        <v/>
      </c>
      <c r="N1354" s="33" t="str">
        <f>IF(raw!N1354="","",raw!N1354)</f>
        <v/>
      </c>
      <c r="O1354" s="30" t="e">
        <f>ROUND(Table1[[#This Row],[Created_at]],1)</f>
        <v>#VALUE!</v>
      </c>
      <c r="P1354" s="39" t="e">
        <f>TRUNC(Table1[[#This Row],[Created_at]],0)</f>
        <v>#VALUE!</v>
      </c>
    </row>
    <row r="1355" spans="1:16" hidden="1" x14ac:dyDescent="0.2">
      <c r="A1355" s="7" t="str">
        <f>IFERROR(DATE(LEFT(raw!A1355,4),MID(raw!A1355,6,2),MID(raw!A1355,9,2)) + TIME(MID(raw!A1355,12,2),MID(raw!A1355,15,2),MID(raw!A1355,18,2)),"")</f>
        <v/>
      </c>
      <c r="B1355" s="1" t="str">
        <f>IF(raw!B1355="","",raw!B1355)</f>
        <v/>
      </c>
      <c r="C1355" s="1" t="str">
        <f>IF(raw!C1355="","",raw!C1355)</f>
        <v/>
      </c>
      <c r="D1355" s="1" t="str">
        <f>IF(raw!D1355="","",raw!D1355)</f>
        <v/>
      </c>
      <c r="E1355" s="1" t="str">
        <f>IF(raw!E1355="","",raw!E1355)</f>
        <v/>
      </c>
      <c r="F1355" s="1" t="str">
        <f>IF(raw!F1355="","",raw!F1355)</f>
        <v/>
      </c>
      <c r="G1355" s="1" t="str">
        <f>IF(raw!G1355="","",raw!G1355)</f>
        <v/>
      </c>
      <c r="H1355" s="1" t="str">
        <f>IF(raw!H1355="","",raw!H1355)</f>
        <v/>
      </c>
      <c r="I1355" s="1" t="str">
        <f>IF(raw!I1355="","",raw!I1355)</f>
        <v/>
      </c>
      <c r="J1355" s="1" t="str">
        <f>IF(raw!J1355="","",raw!J1355)</f>
        <v/>
      </c>
      <c r="K1355" s="1" t="str">
        <f>IF(raw!K1355="","",raw!K1355)</f>
        <v/>
      </c>
      <c r="L1355" s="1" t="str">
        <f>IF(raw!L1355="","",raw!L1355)</f>
        <v/>
      </c>
      <c r="M1355" s="1" t="str">
        <f>IF(raw!M1355="","",raw!M1355)</f>
        <v/>
      </c>
      <c r="N1355" s="33" t="str">
        <f>IF(raw!N1355="","",raw!N1355)</f>
        <v/>
      </c>
      <c r="O1355" s="30" t="e">
        <f>ROUND(Table1[[#This Row],[Created_at]],1)</f>
        <v>#VALUE!</v>
      </c>
      <c r="P1355" s="39" t="e">
        <f>TRUNC(Table1[[#This Row],[Created_at]],0)</f>
        <v>#VALUE!</v>
      </c>
    </row>
    <row r="1356" spans="1:16" hidden="1" x14ac:dyDescent="0.2">
      <c r="A1356" s="7" t="str">
        <f>IFERROR(DATE(LEFT(raw!A1356,4),MID(raw!A1356,6,2),MID(raw!A1356,9,2)) + TIME(MID(raw!A1356,12,2),MID(raw!A1356,15,2),MID(raw!A1356,18,2)),"")</f>
        <v/>
      </c>
      <c r="B1356" s="1" t="str">
        <f>IF(raw!B1356="","",raw!B1356)</f>
        <v/>
      </c>
      <c r="C1356" s="1" t="str">
        <f>IF(raw!C1356="","",raw!C1356)</f>
        <v/>
      </c>
      <c r="D1356" s="1" t="str">
        <f>IF(raw!D1356="","",raw!D1356)</f>
        <v/>
      </c>
      <c r="E1356" s="1" t="str">
        <f>IF(raw!E1356="","",raw!E1356)</f>
        <v/>
      </c>
      <c r="F1356" s="1" t="str">
        <f>IF(raw!F1356="","",raw!F1356)</f>
        <v/>
      </c>
      <c r="G1356" s="1" t="str">
        <f>IF(raw!G1356="","",raw!G1356)</f>
        <v/>
      </c>
      <c r="H1356" s="1" t="str">
        <f>IF(raw!H1356="","",raw!H1356)</f>
        <v/>
      </c>
      <c r="I1356" s="1" t="str">
        <f>IF(raw!I1356="","",raw!I1356)</f>
        <v/>
      </c>
      <c r="J1356" s="1" t="str">
        <f>IF(raw!J1356="","",raw!J1356)</f>
        <v/>
      </c>
      <c r="K1356" s="1" t="str">
        <f>IF(raw!K1356="","",raw!K1356)</f>
        <v/>
      </c>
      <c r="L1356" s="1" t="str">
        <f>IF(raw!L1356="","",raw!L1356)</f>
        <v/>
      </c>
      <c r="M1356" s="1" t="str">
        <f>IF(raw!M1356="","",raw!M1356)</f>
        <v/>
      </c>
      <c r="N1356" s="33" t="str">
        <f>IF(raw!N1356="","",raw!N1356)</f>
        <v/>
      </c>
      <c r="O1356" s="30" t="e">
        <f>ROUND(Table1[[#This Row],[Created_at]],1)</f>
        <v>#VALUE!</v>
      </c>
      <c r="P1356" s="39" t="e">
        <f>TRUNC(Table1[[#This Row],[Created_at]],0)</f>
        <v>#VALUE!</v>
      </c>
    </row>
    <row r="1357" spans="1:16" hidden="1" x14ac:dyDescent="0.2">
      <c r="A1357" s="7" t="str">
        <f>IFERROR(DATE(LEFT(raw!A1357,4),MID(raw!A1357,6,2),MID(raw!A1357,9,2)) + TIME(MID(raw!A1357,12,2),MID(raw!A1357,15,2),MID(raw!A1357,18,2)),"")</f>
        <v/>
      </c>
      <c r="B1357" s="1" t="str">
        <f>IF(raw!B1357="","",raw!B1357)</f>
        <v/>
      </c>
      <c r="C1357" s="1" t="str">
        <f>IF(raw!C1357="","",raw!C1357)</f>
        <v/>
      </c>
      <c r="D1357" s="1" t="str">
        <f>IF(raw!D1357="","",raw!D1357)</f>
        <v/>
      </c>
      <c r="E1357" s="1" t="str">
        <f>IF(raw!E1357="","",raw!E1357)</f>
        <v/>
      </c>
      <c r="F1357" s="1" t="str">
        <f>IF(raw!F1357="","",raw!F1357)</f>
        <v/>
      </c>
      <c r="G1357" s="1" t="str">
        <f>IF(raw!G1357="","",raw!G1357)</f>
        <v/>
      </c>
      <c r="H1357" s="1" t="str">
        <f>IF(raw!H1357="","",raw!H1357)</f>
        <v/>
      </c>
      <c r="I1357" s="1" t="str">
        <f>IF(raw!I1357="","",raw!I1357)</f>
        <v/>
      </c>
      <c r="J1357" s="1" t="str">
        <f>IF(raw!J1357="","",raw!J1357)</f>
        <v/>
      </c>
      <c r="K1357" s="1" t="str">
        <f>IF(raw!K1357="","",raw!K1357)</f>
        <v/>
      </c>
      <c r="L1357" s="1" t="str">
        <f>IF(raw!L1357="","",raw!L1357)</f>
        <v/>
      </c>
      <c r="M1357" s="1" t="str">
        <f>IF(raw!M1357="","",raw!M1357)</f>
        <v/>
      </c>
      <c r="N1357" s="33" t="str">
        <f>IF(raw!N1357="","",raw!N1357)</f>
        <v/>
      </c>
      <c r="O1357" s="30" t="e">
        <f>ROUND(Table1[[#This Row],[Created_at]],1)</f>
        <v>#VALUE!</v>
      </c>
      <c r="P1357" s="39" t="e">
        <f>TRUNC(Table1[[#This Row],[Created_at]],0)</f>
        <v>#VALUE!</v>
      </c>
    </row>
    <row r="1358" spans="1:16" hidden="1" x14ac:dyDescent="0.2">
      <c r="A1358" s="7" t="str">
        <f>IFERROR(DATE(LEFT(raw!A1358,4),MID(raw!A1358,6,2),MID(raw!A1358,9,2)) + TIME(MID(raw!A1358,12,2),MID(raw!A1358,15,2),MID(raw!A1358,18,2)),"")</f>
        <v/>
      </c>
      <c r="B1358" s="1" t="str">
        <f>IF(raw!B1358="","",raw!B1358)</f>
        <v/>
      </c>
      <c r="C1358" s="1" t="str">
        <f>IF(raw!C1358="","",raw!C1358)</f>
        <v/>
      </c>
      <c r="D1358" s="1" t="str">
        <f>IF(raw!D1358="","",raw!D1358)</f>
        <v/>
      </c>
      <c r="E1358" s="1" t="str">
        <f>IF(raw!E1358="","",raw!E1358)</f>
        <v/>
      </c>
      <c r="F1358" s="1" t="str">
        <f>IF(raw!F1358="","",raw!F1358)</f>
        <v/>
      </c>
      <c r="G1358" s="1" t="str">
        <f>IF(raw!G1358="","",raw!G1358)</f>
        <v/>
      </c>
      <c r="H1358" s="1" t="str">
        <f>IF(raw!H1358="","",raw!H1358)</f>
        <v/>
      </c>
      <c r="I1358" s="1" t="str">
        <f>IF(raw!I1358="","",raw!I1358)</f>
        <v/>
      </c>
      <c r="J1358" s="1" t="str">
        <f>IF(raw!J1358="","",raw!J1358)</f>
        <v/>
      </c>
      <c r="K1358" s="1" t="str">
        <f>IF(raw!K1358="","",raw!K1358)</f>
        <v/>
      </c>
      <c r="L1358" s="1" t="str">
        <f>IF(raw!L1358="","",raw!L1358)</f>
        <v/>
      </c>
      <c r="M1358" s="1" t="str">
        <f>IF(raw!M1358="","",raw!M1358)</f>
        <v/>
      </c>
      <c r="N1358" s="33" t="str">
        <f>IF(raw!N1358="","",raw!N1358)</f>
        <v/>
      </c>
      <c r="O1358" s="30" t="e">
        <f>ROUND(Table1[[#This Row],[Created_at]],1)</f>
        <v>#VALUE!</v>
      </c>
      <c r="P1358" s="39" t="e">
        <f>TRUNC(Table1[[#This Row],[Created_at]],0)</f>
        <v>#VALUE!</v>
      </c>
    </row>
    <row r="1359" spans="1:16" hidden="1" x14ac:dyDescent="0.2">
      <c r="A1359" s="7" t="str">
        <f>IFERROR(DATE(LEFT(raw!A1359,4),MID(raw!A1359,6,2),MID(raw!A1359,9,2)) + TIME(MID(raw!A1359,12,2),MID(raw!A1359,15,2),MID(raw!A1359,18,2)),"")</f>
        <v/>
      </c>
      <c r="B1359" s="1" t="str">
        <f>IF(raw!B1359="","",raw!B1359)</f>
        <v/>
      </c>
      <c r="C1359" s="1" t="str">
        <f>IF(raw!C1359="","",raw!C1359)</f>
        <v/>
      </c>
      <c r="D1359" s="1" t="str">
        <f>IF(raw!D1359="","",raw!D1359)</f>
        <v/>
      </c>
      <c r="E1359" s="1" t="str">
        <f>IF(raw!E1359="","",raw!E1359)</f>
        <v/>
      </c>
      <c r="F1359" s="1" t="str">
        <f>IF(raw!F1359="","",raw!F1359)</f>
        <v/>
      </c>
      <c r="G1359" s="1" t="str">
        <f>IF(raw!G1359="","",raw!G1359)</f>
        <v/>
      </c>
      <c r="H1359" s="1" t="str">
        <f>IF(raw!H1359="","",raw!H1359)</f>
        <v/>
      </c>
      <c r="I1359" s="1" t="str">
        <f>IF(raw!I1359="","",raw!I1359)</f>
        <v/>
      </c>
      <c r="J1359" s="1" t="str">
        <f>IF(raw!J1359="","",raw!J1359)</f>
        <v/>
      </c>
      <c r="K1359" s="1" t="str">
        <f>IF(raw!K1359="","",raw!K1359)</f>
        <v/>
      </c>
      <c r="L1359" s="1" t="str">
        <f>IF(raw!L1359="","",raw!L1359)</f>
        <v/>
      </c>
      <c r="M1359" s="1" t="str">
        <f>IF(raw!M1359="","",raw!M1359)</f>
        <v/>
      </c>
      <c r="N1359" s="33" t="str">
        <f>IF(raw!N1359="","",raw!N1359)</f>
        <v/>
      </c>
      <c r="O1359" s="30" t="e">
        <f>ROUND(Table1[[#This Row],[Created_at]],1)</f>
        <v>#VALUE!</v>
      </c>
      <c r="P1359" s="39" t="e">
        <f>TRUNC(Table1[[#This Row],[Created_at]],0)</f>
        <v>#VALUE!</v>
      </c>
    </row>
    <row r="1360" spans="1:16" hidden="1" x14ac:dyDescent="0.2">
      <c r="A1360" s="7" t="str">
        <f>IFERROR(DATE(LEFT(raw!A1360,4),MID(raw!A1360,6,2),MID(raw!A1360,9,2)) + TIME(MID(raw!A1360,12,2),MID(raw!A1360,15,2),MID(raw!A1360,18,2)),"")</f>
        <v/>
      </c>
      <c r="B1360" s="1" t="str">
        <f>IF(raw!B1360="","",raw!B1360)</f>
        <v/>
      </c>
      <c r="C1360" s="1" t="str">
        <f>IF(raw!C1360="","",raw!C1360)</f>
        <v/>
      </c>
      <c r="D1360" s="1" t="str">
        <f>IF(raw!D1360="","",raw!D1360)</f>
        <v/>
      </c>
      <c r="E1360" s="1" t="str">
        <f>IF(raw!E1360="","",raw!E1360)</f>
        <v/>
      </c>
      <c r="F1360" s="1" t="str">
        <f>IF(raw!F1360="","",raw!F1360)</f>
        <v/>
      </c>
      <c r="G1360" s="1" t="str">
        <f>IF(raw!G1360="","",raw!G1360)</f>
        <v/>
      </c>
      <c r="H1360" s="1" t="str">
        <f>IF(raw!H1360="","",raw!H1360)</f>
        <v/>
      </c>
      <c r="I1360" s="1" t="str">
        <f>IF(raw!I1360="","",raw!I1360)</f>
        <v/>
      </c>
      <c r="J1360" s="1" t="str">
        <f>IF(raw!J1360="","",raw!J1360)</f>
        <v/>
      </c>
      <c r="K1360" s="1" t="str">
        <f>IF(raw!K1360="","",raw!K1360)</f>
        <v/>
      </c>
      <c r="L1360" s="1" t="str">
        <f>IF(raw!L1360="","",raw!L1360)</f>
        <v/>
      </c>
      <c r="M1360" s="1" t="str">
        <f>IF(raw!M1360="","",raw!M1360)</f>
        <v/>
      </c>
      <c r="N1360" s="33" t="str">
        <f>IF(raw!N1360="","",raw!N1360)</f>
        <v/>
      </c>
      <c r="O1360" s="30" t="e">
        <f>ROUND(Table1[[#This Row],[Created_at]],1)</f>
        <v>#VALUE!</v>
      </c>
      <c r="P1360" s="39" t="e">
        <f>TRUNC(Table1[[#This Row],[Created_at]],0)</f>
        <v>#VALUE!</v>
      </c>
    </row>
    <row r="1361" spans="1:16" hidden="1" x14ac:dyDescent="0.2">
      <c r="A1361" s="7" t="str">
        <f>IFERROR(DATE(LEFT(raw!A1361,4),MID(raw!A1361,6,2),MID(raw!A1361,9,2)) + TIME(MID(raw!A1361,12,2),MID(raw!A1361,15,2),MID(raw!A1361,18,2)),"")</f>
        <v/>
      </c>
      <c r="B1361" s="1" t="str">
        <f>IF(raw!B1361="","",raw!B1361)</f>
        <v/>
      </c>
      <c r="C1361" s="1" t="str">
        <f>IF(raw!C1361="","",raw!C1361)</f>
        <v/>
      </c>
      <c r="D1361" s="1" t="str">
        <f>IF(raw!D1361="","",raw!D1361)</f>
        <v/>
      </c>
      <c r="E1361" s="1" t="str">
        <f>IF(raw!E1361="","",raw!E1361)</f>
        <v/>
      </c>
      <c r="F1361" s="1" t="str">
        <f>IF(raw!F1361="","",raw!F1361)</f>
        <v/>
      </c>
      <c r="G1361" s="1" t="str">
        <f>IF(raw!G1361="","",raw!G1361)</f>
        <v/>
      </c>
      <c r="H1361" s="1" t="str">
        <f>IF(raw!H1361="","",raw!H1361)</f>
        <v/>
      </c>
      <c r="I1361" s="1" t="str">
        <f>IF(raw!I1361="","",raw!I1361)</f>
        <v/>
      </c>
      <c r="J1361" s="1" t="str">
        <f>IF(raw!J1361="","",raw!J1361)</f>
        <v/>
      </c>
      <c r="K1361" s="1" t="str">
        <f>IF(raw!K1361="","",raw!K1361)</f>
        <v/>
      </c>
      <c r="L1361" s="1" t="str">
        <f>IF(raw!L1361="","",raw!L1361)</f>
        <v/>
      </c>
      <c r="M1361" s="1" t="str">
        <f>IF(raw!M1361="","",raw!M1361)</f>
        <v/>
      </c>
      <c r="N1361" s="33" t="str">
        <f>IF(raw!N1361="","",raw!N1361)</f>
        <v/>
      </c>
      <c r="O1361" s="30" t="e">
        <f>ROUND(Table1[[#This Row],[Created_at]],1)</f>
        <v>#VALUE!</v>
      </c>
      <c r="P1361" s="39" t="e">
        <f>TRUNC(Table1[[#This Row],[Created_at]],0)</f>
        <v>#VALUE!</v>
      </c>
    </row>
    <row r="1362" spans="1:16" hidden="1" x14ac:dyDescent="0.2">
      <c r="A1362" s="7" t="str">
        <f>IFERROR(DATE(LEFT(raw!A1362,4),MID(raw!A1362,6,2),MID(raw!A1362,9,2)) + TIME(MID(raw!A1362,12,2),MID(raw!A1362,15,2),MID(raw!A1362,18,2)),"")</f>
        <v/>
      </c>
      <c r="B1362" s="1" t="str">
        <f>IF(raw!B1362="","",raw!B1362)</f>
        <v/>
      </c>
      <c r="C1362" s="1" t="str">
        <f>IF(raw!C1362="","",raw!C1362)</f>
        <v/>
      </c>
      <c r="D1362" s="1" t="str">
        <f>IF(raw!D1362="","",raw!D1362)</f>
        <v/>
      </c>
      <c r="E1362" s="1" t="str">
        <f>IF(raw!E1362="","",raw!E1362)</f>
        <v/>
      </c>
      <c r="F1362" s="1" t="str">
        <f>IF(raw!F1362="","",raw!F1362)</f>
        <v/>
      </c>
      <c r="G1362" s="1" t="str">
        <f>IF(raw!G1362="","",raw!G1362)</f>
        <v/>
      </c>
      <c r="H1362" s="1" t="str">
        <f>IF(raw!H1362="","",raw!H1362)</f>
        <v/>
      </c>
      <c r="I1362" s="1" t="str">
        <f>IF(raw!I1362="","",raw!I1362)</f>
        <v/>
      </c>
      <c r="J1362" s="1" t="str">
        <f>IF(raw!J1362="","",raw!J1362)</f>
        <v/>
      </c>
      <c r="K1362" s="1" t="str">
        <f>IF(raw!K1362="","",raw!K1362)</f>
        <v/>
      </c>
      <c r="L1362" s="1" t="str">
        <f>IF(raw!L1362="","",raw!L1362)</f>
        <v/>
      </c>
      <c r="M1362" s="1" t="str">
        <f>IF(raw!M1362="","",raw!M1362)</f>
        <v/>
      </c>
      <c r="N1362" s="33" t="str">
        <f>IF(raw!N1362="","",raw!N1362)</f>
        <v/>
      </c>
      <c r="O1362" s="30" t="e">
        <f>ROUND(Table1[[#This Row],[Created_at]],1)</f>
        <v>#VALUE!</v>
      </c>
      <c r="P1362" s="39" t="e">
        <f>TRUNC(Table1[[#This Row],[Created_at]],0)</f>
        <v>#VALUE!</v>
      </c>
    </row>
    <row r="1363" spans="1:16" hidden="1" x14ac:dyDescent="0.2">
      <c r="A1363" s="7" t="str">
        <f>IFERROR(DATE(LEFT(raw!A1363,4),MID(raw!A1363,6,2),MID(raw!A1363,9,2)) + TIME(MID(raw!A1363,12,2),MID(raw!A1363,15,2),MID(raw!A1363,18,2)),"")</f>
        <v/>
      </c>
      <c r="B1363" s="1" t="str">
        <f>IF(raw!B1363="","",raw!B1363)</f>
        <v/>
      </c>
      <c r="C1363" s="1" t="str">
        <f>IF(raw!C1363="","",raw!C1363)</f>
        <v/>
      </c>
      <c r="D1363" s="1" t="str">
        <f>IF(raw!D1363="","",raw!D1363)</f>
        <v/>
      </c>
      <c r="E1363" s="1" t="str">
        <f>IF(raw!E1363="","",raw!E1363)</f>
        <v/>
      </c>
      <c r="F1363" s="1" t="str">
        <f>IF(raw!F1363="","",raw!F1363)</f>
        <v/>
      </c>
      <c r="G1363" s="1" t="str">
        <f>IF(raw!G1363="","",raw!G1363)</f>
        <v/>
      </c>
      <c r="H1363" s="1" t="str">
        <f>IF(raw!H1363="","",raw!H1363)</f>
        <v/>
      </c>
      <c r="I1363" s="1" t="str">
        <f>IF(raw!I1363="","",raw!I1363)</f>
        <v/>
      </c>
      <c r="J1363" s="1" t="str">
        <f>IF(raw!J1363="","",raw!J1363)</f>
        <v/>
      </c>
      <c r="K1363" s="1" t="str">
        <f>IF(raw!K1363="","",raw!K1363)</f>
        <v/>
      </c>
      <c r="L1363" s="1" t="str">
        <f>IF(raw!L1363="","",raw!L1363)</f>
        <v/>
      </c>
      <c r="M1363" s="1" t="str">
        <f>IF(raw!M1363="","",raw!M1363)</f>
        <v/>
      </c>
      <c r="N1363" s="33" t="str">
        <f>IF(raw!N1363="","",raw!N1363)</f>
        <v/>
      </c>
      <c r="O1363" s="30" t="e">
        <f>ROUND(Table1[[#This Row],[Created_at]],1)</f>
        <v>#VALUE!</v>
      </c>
      <c r="P1363" s="39" t="e">
        <f>TRUNC(Table1[[#This Row],[Created_at]],0)</f>
        <v>#VALUE!</v>
      </c>
    </row>
    <row r="1364" spans="1:16" hidden="1" x14ac:dyDescent="0.2">
      <c r="A1364" s="7" t="str">
        <f>IFERROR(DATE(LEFT(raw!A1364,4),MID(raw!A1364,6,2),MID(raw!A1364,9,2)) + TIME(MID(raw!A1364,12,2),MID(raw!A1364,15,2),MID(raw!A1364,18,2)),"")</f>
        <v/>
      </c>
      <c r="B1364" s="1" t="str">
        <f>IF(raw!B1364="","",raw!B1364)</f>
        <v/>
      </c>
      <c r="C1364" s="1" t="str">
        <f>IF(raw!C1364="","",raw!C1364)</f>
        <v/>
      </c>
      <c r="D1364" s="1" t="str">
        <f>IF(raw!D1364="","",raw!D1364)</f>
        <v/>
      </c>
      <c r="E1364" s="1" t="str">
        <f>IF(raw!E1364="","",raw!E1364)</f>
        <v/>
      </c>
      <c r="F1364" s="1" t="str">
        <f>IF(raw!F1364="","",raw!F1364)</f>
        <v/>
      </c>
      <c r="G1364" s="1" t="str">
        <f>IF(raw!G1364="","",raw!G1364)</f>
        <v/>
      </c>
      <c r="H1364" s="1" t="str">
        <f>IF(raw!H1364="","",raw!H1364)</f>
        <v/>
      </c>
      <c r="I1364" s="1" t="str">
        <f>IF(raw!I1364="","",raw!I1364)</f>
        <v/>
      </c>
      <c r="J1364" s="1" t="str">
        <f>IF(raw!J1364="","",raw!J1364)</f>
        <v/>
      </c>
      <c r="K1364" s="1" t="str">
        <f>IF(raw!K1364="","",raw!K1364)</f>
        <v/>
      </c>
      <c r="L1364" s="1" t="str">
        <f>IF(raw!L1364="","",raw!L1364)</f>
        <v/>
      </c>
      <c r="M1364" s="1" t="str">
        <f>IF(raw!M1364="","",raw!M1364)</f>
        <v/>
      </c>
      <c r="N1364" s="33" t="str">
        <f>IF(raw!N1364="","",raw!N1364)</f>
        <v/>
      </c>
      <c r="O1364" s="30" t="e">
        <f>ROUND(Table1[[#This Row],[Created_at]],1)</f>
        <v>#VALUE!</v>
      </c>
      <c r="P1364" s="39" t="e">
        <f>TRUNC(Table1[[#This Row],[Created_at]],0)</f>
        <v>#VALUE!</v>
      </c>
    </row>
    <row r="1365" spans="1:16" hidden="1" x14ac:dyDescent="0.2">
      <c r="A1365" s="7" t="str">
        <f>IFERROR(DATE(LEFT(raw!A1365,4),MID(raw!A1365,6,2),MID(raw!A1365,9,2)) + TIME(MID(raw!A1365,12,2),MID(raw!A1365,15,2),MID(raw!A1365,18,2)),"")</f>
        <v/>
      </c>
      <c r="B1365" s="1" t="str">
        <f>IF(raw!B1365="","",raw!B1365)</f>
        <v/>
      </c>
      <c r="C1365" s="1" t="str">
        <f>IF(raw!C1365="","",raw!C1365)</f>
        <v/>
      </c>
      <c r="D1365" s="1" t="str">
        <f>IF(raw!D1365="","",raw!D1365)</f>
        <v/>
      </c>
      <c r="E1365" s="1" t="str">
        <f>IF(raw!E1365="","",raw!E1365)</f>
        <v/>
      </c>
      <c r="F1365" s="1" t="str">
        <f>IF(raw!F1365="","",raw!F1365)</f>
        <v/>
      </c>
      <c r="G1365" s="1" t="str">
        <f>IF(raw!G1365="","",raw!G1365)</f>
        <v/>
      </c>
      <c r="H1365" s="1" t="str">
        <f>IF(raw!H1365="","",raw!H1365)</f>
        <v/>
      </c>
      <c r="I1365" s="1" t="str">
        <f>IF(raw!I1365="","",raw!I1365)</f>
        <v/>
      </c>
      <c r="J1365" s="1" t="str">
        <f>IF(raw!J1365="","",raw!J1365)</f>
        <v/>
      </c>
      <c r="K1365" s="1" t="str">
        <f>IF(raw!K1365="","",raw!K1365)</f>
        <v/>
      </c>
      <c r="L1365" s="1" t="str">
        <f>IF(raw!L1365="","",raw!L1365)</f>
        <v/>
      </c>
      <c r="M1365" s="1" t="str">
        <f>IF(raw!M1365="","",raw!M1365)</f>
        <v/>
      </c>
      <c r="N1365" s="33" t="str">
        <f>IF(raw!N1365="","",raw!N1365)</f>
        <v/>
      </c>
      <c r="O1365" s="30" t="e">
        <f>ROUND(Table1[[#This Row],[Created_at]],1)</f>
        <v>#VALUE!</v>
      </c>
      <c r="P1365" s="39" t="e">
        <f>TRUNC(Table1[[#This Row],[Created_at]],0)</f>
        <v>#VALUE!</v>
      </c>
    </row>
    <row r="1366" spans="1:16" hidden="1" x14ac:dyDescent="0.2">
      <c r="A1366" s="7" t="str">
        <f>IFERROR(DATE(LEFT(raw!A1366,4),MID(raw!A1366,6,2),MID(raw!A1366,9,2)) + TIME(MID(raw!A1366,12,2),MID(raw!A1366,15,2),MID(raw!A1366,18,2)),"")</f>
        <v/>
      </c>
      <c r="B1366" s="1" t="str">
        <f>IF(raw!B1366="","",raw!B1366)</f>
        <v/>
      </c>
      <c r="C1366" s="1" t="str">
        <f>IF(raw!C1366="","",raw!C1366)</f>
        <v/>
      </c>
      <c r="D1366" s="1" t="str">
        <f>IF(raw!D1366="","",raw!D1366)</f>
        <v/>
      </c>
      <c r="E1366" s="1" t="str">
        <f>IF(raw!E1366="","",raw!E1366)</f>
        <v/>
      </c>
      <c r="F1366" s="1" t="str">
        <f>IF(raw!F1366="","",raw!F1366)</f>
        <v/>
      </c>
      <c r="G1366" s="1" t="str">
        <f>IF(raw!G1366="","",raw!G1366)</f>
        <v/>
      </c>
      <c r="H1366" s="1" t="str">
        <f>IF(raw!H1366="","",raw!H1366)</f>
        <v/>
      </c>
      <c r="I1366" s="1" t="str">
        <f>IF(raw!I1366="","",raw!I1366)</f>
        <v/>
      </c>
      <c r="J1366" s="1" t="str">
        <f>IF(raw!J1366="","",raw!J1366)</f>
        <v/>
      </c>
      <c r="K1366" s="1" t="str">
        <f>IF(raw!K1366="","",raw!K1366)</f>
        <v/>
      </c>
      <c r="L1366" s="1" t="str">
        <f>IF(raw!L1366="","",raw!L1366)</f>
        <v/>
      </c>
      <c r="M1366" s="1" t="str">
        <f>IF(raw!M1366="","",raw!M1366)</f>
        <v/>
      </c>
      <c r="N1366" s="33" t="str">
        <f>IF(raw!N1366="","",raw!N1366)</f>
        <v/>
      </c>
      <c r="O1366" s="30" t="e">
        <f>ROUND(Table1[[#This Row],[Created_at]],1)</f>
        <v>#VALUE!</v>
      </c>
      <c r="P1366" s="39" t="e">
        <f>TRUNC(Table1[[#This Row],[Created_at]],0)</f>
        <v>#VALUE!</v>
      </c>
    </row>
    <row r="1367" spans="1:16" hidden="1" x14ac:dyDescent="0.2">
      <c r="A1367" s="7" t="str">
        <f>IFERROR(DATE(LEFT(raw!A1367,4),MID(raw!A1367,6,2),MID(raw!A1367,9,2)) + TIME(MID(raw!A1367,12,2),MID(raw!A1367,15,2),MID(raw!A1367,18,2)),"")</f>
        <v/>
      </c>
      <c r="B1367" s="1" t="str">
        <f>IF(raw!B1367="","",raw!B1367)</f>
        <v/>
      </c>
      <c r="C1367" s="1" t="str">
        <f>IF(raw!C1367="","",raw!C1367)</f>
        <v/>
      </c>
      <c r="D1367" s="1" t="str">
        <f>IF(raw!D1367="","",raw!D1367)</f>
        <v/>
      </c>
      <c r="E1367" s="1" t="str">
        <f>IF(raw!E1367="","",raw!E1367)</f>
        <v/>
      </c>
      <c r="F1367" s="1" t="str">
        <f>IF(raw!F1367="","",raw!F1367)</f>
        <v/>
      </c>
      <c r="G1367" s="1" t="str">
        <f>IF(raw!G1367="","",raw!G1367)</f>
        <v/>
      </c>
      <c r="H1367" s="1" t="str">
        <f>IF(raw!H1367="","",raw!H1367)</f>
        <v/>
      </c>
      <c r="I1367" s="1" t="str">
        <f>IF(raw!I1367="","",raw!I1367)</f>
        <v/>
      </c>
      <c r="J1367" s="1" t="str">
        <f>IF(raw!J1367="","",raw!J1367)</f>
        <v/>
      </c>
      <c r="K1367" s="1" t="str">
        <f>IF(raw!K1367="","",raw!K1367)</f>
        <v/>
      </c>
      <c r="L1367" s="1" t="str">
        <f>IF(raw!L1367="","",raw!L1367)</f>
        <v/>
      </c>
      <c r="M1367" s="1" t="str">
        <f>IF(raw!M1367="","",raw!M1367)</f>
        <v/>
      </c>
      <c r="N1367" s="33" t="str">
        <f>IF(raw!N1367="","",raw!N1367)</f>
        <v/>
      </c>
      <c r="O1367" s="30" t="e">
        <f>ROUND(Table1[[#This Row],[Created_at]],1)</f>
        <v>#VALUE!</v>
      </c>
      <c r="P1367" s="39" t="e">
        <f>TRUNC(Table1[[#This Row],[Created_at]],0)</f>
        <v>#VALUE!</v>
      </c>
    </row>
    <row r="1368" spans="1:16" hidden="1" x14ac:dyDescent="0.2">
      <c r="A1368" s="7" t="str">
        <f>IFERROR(DATE(LEFT(raw!A1368,4),MID(raw!A1368,6,2),MID(raw!A1368,9,2)) + TIME(MID(raw!A1368,12,2),MID(raw!A1368,15,2),MID(raw!A1368,18,2)),"")</f>
        <v/>
      </c>
      <c r="B1368" s="1" t="str">
        <f>IF(raw!B1368="","",raw!B1368)</f>
        <v/>
      </c>
      <c r="C1368" s="1" t="str">
        <f>IF(raw!C1368="","",raw!C1368)</f>
        <v/>
      </c>
      <c r="D1368" s="1" t="str">
        <f>IF(raw!D1368="","",raw!D1368)</f>
        <v/>
      </c>
      <c r="E1368" s="1" t="str">
        <f>IF(raw!E1368="","",raw!E1368)</f>
        <v/>
      </c>
      <c r="F1368" s="1" t="str">
        <f>IF(raw!F1368="","",raw!F1368)</f>
        <v/>
      </c>
      <c r="G1368" s="1" t="str">
        <f>IF(raw!G1368="","",raw!G1368)</f>
        <v/>
      </c>
      <c r="H1368" s="1" t="str">
        <f>IF(raw!H1368="","",raw!H1368)</f>
        <v/>
      </c>
      <c r="I1368" s="1" t="str">
        <f>IF(raw!I1368="","",raw!I1368)</f>
        <v/>
      </c>
      <c r="J1368" s="1" t="str">
        <f>IF(raw!J1368="","",raw!J1368)</f>
        <v/>
      </c>
      <c r="K1368" s="1" t="str">
        <f>IF(raw!K1368="","",raw!K1368)</f>
        <v/>
      </c>
      <c r="L1368" s="1" t="str">
        <f>IF(raw!L1368="","",raw!L1368)</f>
        <v/>
      </c>
      <c r="M1368" s="1" t="str">
        <f>IF(raw!M1368="","",raw!M1368)</f>
        <v/>
      </c>
      <c r="N1368" s="33" t="str">
        <f>IF(raw!N1368="","",raw!N1368)</f>
        <v/>
      </c>
      <c r="O1368" s="30" t="e">
        <f>ROUND(Table1[[#This Row],[Created_at]],1)</f>
        <v>#VALUE!</v>
      </c>
      <c r="P1368" s="39" t="e">
        <f>TRUNC(Table1[[#This Row],[Created_at]],0)</f>
        <v>#VALUE!</v>
      </c>
    </row>
    <row r="1369" spans="1:16" hidden="1" x14ac:dyDescent="0.2">
      <c r="A1369" s="7" t="str">
        <f>IFERROR(DATE(LEFT(raw!A1369,4),MID(raw!A1369,6,2),MID(raw!A1369,9,2)) + TIME(MID(raw!A1369,12,2),MID(raw!A1369,15,2),MID(raw!A1369,18,2)),"")</f>
        <v/>
      </c>
      <c r="B1369" s="1" t="str">
        <f>IF(raw!B1369="","",raw!B1369)</f>
        <v/>
      </c>
      <c r="C1369" s="1" t="str">
        <f>IF(raw!C1369="","",raw!C1369)</f>
        <v/>
      </c>
      <c r="D1369" s="1" t="str">
        <f>IF(raw!D1369="","",raw!D1369)</f>
        <v/>
      </c>
      <c r="E1369" s="1" t="str">
        <f>IF(raw!E1369="","",raw!E1369)</f>
        <v/>
      </c>
      <c r="F1369" s="1" t="str">
        <f>IF(raw!F1369="","",raw!F1369)</f>
        <v/>
      </c>
      <c r="G1369" s="1" t="str">
        <f>IF(raw!G1369="","",raw!G1369)</f>
        <v/>
      </c>
      <c r="H1369" s="1" t="str">
        <f>IF(raw!H1369="","",raw!H1369)</f>
        <v/>
      </c>
      <c r="I1369" s="1" t="str">
        <f>IF(raw!I1369="","",raw!I1369)</f>
        <v/>
      </c>
      <c r="J1369" s="1" t="str">
        <f>IF(raw!J1369="","",raw!J1369)</f>
        <v/>
      </c>
      <c r="K1369" s="1" t="str">
        <f>IF(raw!K1369="","",raw!K1369)</f>
        <v/>
      </c>
      <c r="L1369" s="1" t="str">
        <f>IF(raw!L1369="","",raw!L1369)</f>
        <v/>
      </c>
      <c r="M1369" s="1" t="str">
        <f>IF(raw!M1369="","",raw!M1369)</f>
        <v/>
      </c>
      <c r="N1369" s="33" t="str">
        <f>IF(raw!N1369="","",raw!N1369)</f>
        <v/>
      </c>
      <c r="O1369" s="30" t="e">
        <f>ROUND(Table1[[#This Row],[Created_at]],1)</f>
        <v>#VALUE!</v>
      </c>
      <c r="P1369" s="39" t="e">
        <f>TRUNC(Table1[[#This Row],[Created_at]],0)</f>
        <v>#VALUE!</v>
      </c>
    </row>
    <row r="1370" spans="1:16" hidden="1" x14ac:dyDescent="0.2">
      <c r="A1370" s="7" t="str">
        <f>IFERROR(DATE(LEFT(raw!A1370,4),MID(raw!A1370,6,2),MID(raw!A1370,9,2)) + TIME(MID(raw!A1370,12,2),MID(raw!A1370,15,2),MID(raw!A1370,18,2)),"")</f>
        <v/>
      </c>
      <c r="B1370" s="1" t="str">
        <f>IF(raw!B1370="","",raw!B1370)</f>
        <v/>
      </c>
      <c r="C1370" s="1" t="str">
        <f>IF(raw!C1370="","",raw!C1370)</f>
        <v/>
      </c>
      <c r="D1370" s="1" t="str">
        <f>IF(raw!D1370="","",raw!D1370)</f>
        <v/>
      </c>
      <c r="E1370" s="1" t="str">
        <f>IF(raw!E1370="","",raw!E1370)</f>
        <v/>
      </c>
      <c r="F1370" s="1" t="str">
        <f>IF(raw!F1370="","",raw!F1370)</f>
        <v/>
      </c>
      <c r="G1370" s="1" t="str">
        <f>IF(raw!G1370="","",raw!G1370)</f>
        <v/>
      </c>
      <c r="H1370" s="1" t="str">
        <f>IF(raw!H1370="","",raw!H1370)</f>
        <v/>
      </c>
      <c r="I1370" s="1" t="str">
        <f>IF(raw!I1370="","",raw!I1370)</f>
        <v/>
      </c>
      <c r="J1370" s="1" t="str">
        <f>IF(raw!J1370="","",raw!J1370)</f>
        <v/>
      </c>
      <c r="K1370" s="1" t="str">
        <f>IF(raw!K1370="","",raw!K1370)</f>
        <v/>
      </c>
      <c r="L1370" s="1" t="str">
        <f>IF(raw!L1370="","",raw!L1370)</f>
        <v/>
      </c>
      <c r="M1370" s="1" t="str">
        <f>IF(raw!M1370="","",raw!M1370)</f>
        <v/>
      </c>
      <c r="N1370" s="33" t="str">
        <f>IF(raw!N1370="","",raw!N1370)</f>
        <v/>
      </c>
      <c r="O1370" s="30" t="e">
        <f>ROUND(Table1[[#This Row],[Created_at]],1)</f>
        <v>#VALUE!</v>
      </c>
      <c r="P1370" s="39" t="e">
        <f>TRUNC(Table1[[#This Row],[Created_at]],0)</f>
        <v>#VALUE!</v>
      </c>
    </row>
    <row r="1371" spans="1:16" hidden="1" x14ac:dyDescent="0.2">
      <c r="A1371" s="7" t="str">
        <f>IFERROR(DATE(LEFT(raw!A1371,4),MID(raw!A1371,6,2),MID(raw!A1371,9,2)) + TIME(MID(raw!A1371,12,2),MID(raw!A1371,15,2),MID(raw!A1371,18,2)),"")</f>
        <v/>
      </c>
      <c r="B1371" s="1" t="str">
        <f>IF(raw!B1371="","",raw!B1371)</f>
        <v/>
      </c>
      <c r="C1371" s="1" t="str">
        <f>IF(raw!C1371="","",raw!C1371)</f>
        <v/>
      </c>
      <c r="D1371" s="1" t="str">
        <f>IF(raw!D1371="","",raw!D1371)</f>
        <v/>
      </c>
      <c r="E1371" s="1" t="str">
        <f>IF(raw!E1371="","",raw!E1371)</f>
        <v/>
      </c>
      <c r="F1371" s="1" t="str">
        <f>IF(raw!F1371="","",raw!F1371)</f>
        <v/>
      </c>
      <c r="G1371" s="1" t="str">
        <f>IF(raw!G1371="","",raw!G1371)</f>
        <v/>
      </c>
      <c r="H1371" s="1" t="str">
        <f>IF(raw!H1371="","",raw!H1371)</f>
        <v/>
      </c>
      <c r="I1371" s="1" t="str">
        <f>IF(raw!I1371="","",raw!I1371)</f>
        <v/>
      </c>
      <c r="J1371" s="1" t="str">
        <f>IF(raw!J1371="","",raw!J1371)</f>
        <v/>
      </c>
      <c r="K1371" s="1" t="str">
        <f>IF(raw!K1371="","",raw!K1371)</f>
        <v/>
      </c>
      <c r="L1371" s="1" t="str">
        <f>IF(raw!L1371="","",raw!L1371)</f>
        <v/>
      </c>
      <c r="M1371" s="1" t="str">
        <f>IF(raw!M1371="","",raw!M1371)</f>
        <v/>
      </c>
      <c r="N1371" s="33" t="str">
        <f>IF(raw!N1371="","",raw!N1371)</f>
        <v/>
      </c>
      <c r="O1371" s="30" t="e">
        <f>ROUND(Table1[[#This Row],[Created_at]],1)</f>
        <v>#VALUE!</v>
      </c>
      <c r="P1371" s="39" t="e">
        <f>TRUNC(Table1[[#This Row],[Created_at]],0)</f>
        <v>#VALUE!</v>
      </c>
    </row>
    <row r="1372" spans="1:16" hidden="1" x14ac:dyDescent="0.2">
      <c r="A1372" s="7" t="str">
        <f>IFERROR(DATE(LEFT(raw!A1372,4),MID(raw!A1372,6,2),MID(raw!A1372,9,2)) + TIME(MID(raw!A1372,12,2),MID(raw!A1372,15,2),MID(raw!A1372,18,2)),"")</f>
        <v/>
      </c>
      <c r="B1372" s="1" t="str">
        <f>IF(raw!B1372="","",raw!B1372)</f>
        <v/>
      </c>
      <c r="C1372" s="1" t="str">
        <f>IF(raw!C1372="","",raw!C1372)</f>
        <v/>
      </c>
      <c r="D1372" s="1" t="str">
        <f>IF(raw!D1372="","",raw!D1372)</f>
        <v/>
      </c>
      <c r="E1372" s="1" t="str">
        <f>IF(raw!E1372="","",raw!E1372)</f>
        <v/>
      </c>
      <c r="F1372" s="1" t="str">
        <f>IF(raw!F1372="","",raw!F1372)</f>
        <v/>
      </c>
      <c r="G1372" s="1" t="str">
        <f>IF(raw!G1372="","",raw!G1372)</f>
        <v/>
      </c>
      <c r="H1372" s="1" t="str">
        <f>IF(raw!H1372="","",raw!H1372)</f>
        <v/>
      </c>
      <c r="I1372" s="1" t="str">
        <f>IF(raw!I1372="","",raw!I1372)</f>
        <v/>
      </c>
      <c r="J1372" s="1" t="str">
        <f>IF(raw!J1372="","",raw!J1372)</f>
        <v/>
      </c>
      <c r="K1372" s="1" t="str">
        <f>IF(raw!K1372="","",raw!K1372)</f>
        <v/>
      </c>
      <c r="L1372" s="1" t="str">
        <f>IF(raw!L1372="","",raw!L1372)</f>
        <v/>
      </c>
      <c r="M1372" s="1" t="str">
        <f>IF(raw!M1372="","",raw!M1372)</f>
        <v/>
      </c>
      <c r="N1372" s="33" t="str">
        <f>IF(raw!N1372="","",raw!N1372)</f>
        <v/>
      </c>
      <c r="O1372" s="30" t="e">
        <f>ROUND(Table1[[#This Row],[Created_at]],1)</f>
        <v>#VALUE!</v>
      </c>
      <c r="P1372" s="39" t="e">
        <f>TRUNC(Table1[[#This Row],[Created_at]],0)</f>
        <v>#VALUE!</v>
      </c>
    </row>
    <row r="1373" spans="1:16" hidden="1" x14ac:dyDescent="0.2">
      <c r="A1373" s="7" t="str">
        <f>IFERROR(DATE(LEFT(raw!A1373,4),MID(raw!A1373,6,2),MID(raw!A1373,9,2)) + TIME(MID(raw!A1373,12,2),MID(raw!A1373,15,2),MID(raw!A1373,18,2)),"")</f>
        <v/>
      </c>
      <c r="B1373" s="1" t="str">
        <f>IF(raw!B1373="","",raw!B1373)</f>
        <v/>
      </c>
      <c r="C1373" s="1" t="str">
        <f>IF(raw!C1373="","",raw!C1373)</f>
        <v/>
      </c>
      <c r="D1373" s="1" t="str">
        <f>IF(raw!D1373="","",raw!D1373)</f>
        <v/>
      </c>
      <c r="E1373" s="1" t="str">
        <f>IF(raw!E1373="","",raw!E1373)</f>
        <v/>
      </c>
      <c r="F1373" s="1" t="str">
        <f>IF(raw!F1373="","",raw!F1373)</f>
        <v/>
      </c>
      <c r="G1373" s="1" t="str">
        <f>IF(raw!G1373="","",raw!G1373)</f>
        <v/>
      </c>
      <c r="H1373" s="1" t="str">
        <f>IF(raw!H1373="","",raw!H1373)</f>
        <v/>
      </c>
      <c r="I1373" s="1" t="str">
        <f>IF(raw!I1373="","",raw!I1373)</f>
        <v/>
      </c>
      <c r="J1373" s="1" t="str">
        <f>IF(raw!J1373="","",raw!J1373)</f>
        <v/>
      </c>
      <c r="K1373" s="1" t="str">
        <f>IF(raw!K1373="","",raw!K1373)</f>
        <v/>
      </c>
      <c r="L1373" s="1" t="str">
        <f>IF(raw!L1373="","",raw!L1373)</f>
        <v/>
      </c>
      <c r="M1373" s="1" t="str">
        <f>IF(raw!M1373="","",raw!M1373)</f>
        <v/>
      </c>
      <c r="N1373" s="33" t="str">
        <f>IF(raw!N1373="","",raw!N1373)</f>
        <v/>
      </c>
      <c r="O1373" s="30" t="e">
        <f>ROUND(Table1[[#This Row],[Created_at]],1)</f>
        <v>#VALUE!</v>
      </c>
      <c r="P1373" s="39" t="e">
        <f>TRUNC(Table1[[#This Row],[Created_at]],0)</f>
        <v>#VALUE!</v>
      </c>
    </row>
    <row r="1374" spans="1:16" hidden="1" x14ac:dyDescent="0.2">
      <c r="A1374" s="7" t="str">
        <f>IFERROR(DATE(LEFT(raw!A1374,4),MID(raw!A1374,6,2),MID(raw!A1374,9,2)) + TIME(MID(raw!A1374,12,2),MID(raw!A1374,15,2),MID(raw!A1374,18,2)),"")</f>
        <v/>
      </c>
      <c r="B1374" s="1" t="str">
        <f>IF(raw!B1374="","",raw!B1374)</f>
        <v/>
      </c>
      <c r="C1374" s="1" t="str">
        <f>IF(raw!C1374="","",raw!C1374)</f>
        <v/>
      </c>
      <c r="D1374" s="1" t="str">
        <f>IF(raw!D1374="","",raw!D1374)</f>
        <v/>
      </c>
      <c r="E1374" s="1" t="str">
        <f>IF(raw!E1374="","",raw!E1374)</f>
        <v/>
      </c>
      <c r="F1374" s="1" t="str">
        <f>IF(raw!F1374="","",raw!F1374)</f>
        <v/>
      </c>
      <c r="G1374" s="1" t="str">
        <f>IF(raw!G1374="","",raw!G1374)</f>
        <v/>
      </c>
      <c r="H1374" s="1" t="str">
        <f>IF(raw!H1374="","",raw!H1374)</f>
        <v/>
      </c>
      <c r="I1374" s="1" t="str">
        <f>IF(raw!I1374="","",raw!I1374)</f>
        <v/>
      </c>
      <c r="J1374" s="1" t="str">
        <f>IF(raw!J1374="","",raw!J1374)</f>
        <v/>
      </c>
      <c r="K1374" s="1" t="str">
        <f>IF(raw!K1374="","",raw!K1374)</f>
        <v/>
      </c>
      <c r="L1374" s="1" t="str">
        <f>IF(raw!L1374="","",raw!L1374)</f>
        <v/>
      </c>
      <c r="M1374" s="1" t="str">
        <f>IF(raw!M1374="","",raw!M1374)</f>
        <v/>
      </c>
      <c r="N1374" s="33" t="str">
        <f>IF(raw!N1374="","",raw!N1374)</f>
        <v/>
      </c>
      <c r="O1374" s="30" t="e">
        <f>ROUND(Table1[[#This Row],[Created_at]],1)</f>
        <v>#VALUE!</v>
      </c>
      <c r="P1374" s="39" t="e">
        <f>TRUNC(Table1[[#This Row],[Created_at]],0)</f>
        <v>#VALUE!</v>
      </c>
    </row>
    <row r="1375" spans="1:16" hidden="1" x14ac:dyDescent="0.2">
      <c r="A1375" s="7" t="str">
        <f>IFERROR(DATE(LEFT(raw!A1375,4),MID(raw!A1375,6,2),MID(raw!A1375,9,2)) + TIME(MID(raw!A1375,12,2),MID(raw!A1375,15,2),MID(raw!A1375,18,2)),"")</f>
        <v/>
      </c>
      <c r="B1375" s="1" t="str">
        <f>IF(raw!B1375="","",raw!B1375)</f>
        <v/>
      </c>
      <c r="C1375" s="1" t="str">
        <f>IF(raw!C1375="","",raw!C1375)</f>
        <v/>
      </c>
      <c r="D1375" s="1" t="str">
        <f>IF(raw!D1375="","",raw!D1375)</f>
        <v/>
      </c>
      <c r="E1375" s="1" t="str">
        <f>IF(raw!E1375="","",raw!E1375)</f>
        <v/>
      </c>
      <c r="F1375" s="1" t="str">
        <f>IF(raw!F1375="","",raw!F1375)</f>
        <v/>
      </c>
      <c r="G1375" s="1" t="str">
        <f>IF(raw!G1375="","",raw!G1375)</f>
        <v/>
      </c>
      <c r="H1375" s="1" t="str">
        <f>IF(raw!H1375="","",raw!H1375)</f>
        <v/>
      </c>
      <c r="I1375" s="1" t="str">
        <f>IF(raw!I1375="","",raw!I1375)</f>
        <v/>
      </c>
      <c r="J1375" s="1" t="str">
        <f>IF(raw!J1375="","",raw!J1375)</f>
        <v/>
      </c>
      <c r="K1375" s="1" t="str">
        <f>IF(raw!K1375="","",raw!K1375)</f>
        <v/>
      </c>
      <c r="L1375" s="1" t="str">
        <f>IF(raw!L1375="","",raw!L1375)</f>
        <v/>
      </c>
      <c r="M1375" s="1" t="str">
        <f>IF(raw!M1375="","",raw!M1375)</f>
        <v/>
      </c>
      <c r="N1375" s="33" t="str">
        <f>IF(raw!N1375="","",raw!N1375)</f>
        <v/>
      </c>
      <c r="O1375" s="30" t="e">
        <f>ROUND(Table1[[#This Row],[Created_at]],1)</f>
        <v>#VALUE!</v>
      </c>
      <c r="P1375" s="39" t="e">
        <f>TRUNC(Table1[[#This Row],[Created_at]],0)</f>
        <v>#VALUE!</v>
      </c>
    </row>
    <row r="1376" spans="1:16" hidden="1" x14ac:dyDescent="0.2">
      <c r="A1376" s="7" t="str">
        <f>IFERROR(DATE(LEFT(raw!A1376,4),MID(raw!A1376,6,2),MID(raw!A1376,9,2)) + TIME(MID(raw!A1376,12,2),MID(raw!A1376,15,2),MID(raw!A1376,18,2)),"")</f>
        <v/>
      </c>
      <c r="B1376" s="1" t="str">
        <f>IF(raw!B1376="","",raw!B1376)</f>
        <v/>
      </c>
      <c r="C1376" s="1" t="str">
        <f>IF(raw!C1376="","",raw!C1376)</f>
        <v/>
      </c>
      <c r="D1376" s="1" t="str">
        <f>IF(raw!D1376="","",raw!D1376)</f>
        <v/>
      </c>
      <c r="E1376" s="1" t="str">
        <f>IF(raw!E1376="","",raw!E1376)</f>
        <v/>
      </c>
      <c r="F1376" s="1" t="str">
        <f>IF(raw!F1376="","",raw!F1376)</f>
        <v/>
      </c>
      <c r="G1376" s="1" t="str">
        <f>IF(raw!G1376="","",raw!G1376)</f>
        <v/>
      </c>
      <c r="H1376" s="1" t="str">
        <f>IF(raw!H1376="","",raw!H1376)</f>
        <v/>
      </c>
      <c r="I1376" s="1" t="str">
        <f>IF(raw!I1376="","",raw!I1376)</f>
        <v/>
      </c>
      <c r="J1376" s="1" t="str">
        <f>IF(raw!J1376="","",raw!J1376)</f>
        <v/>
      </c>
      <c r="K1376" s="1" t="str">
        <f>IF(raw!K1376="","",raw!K1376)</f>
        <v/>
      </c>
      <c r="L1376" s="1" t="str">
        <f>IF(raw!L1376="","",raw!L1376)</f>
        <v/>
      </c>
      <c r="M1376" s="1" t="str">
        <f>IF(raw!M1376="","",raw!M1376)</f>
        <v/>
      </c>
      <c r="N1376" s="33" t="str">
        <f>IF(raw!N1376="","",raw!N1376)</f>
        <v/>
      </c>
      <c r="O1376" s="30" t="e">
        <f>ROUND(Table1[[#This Row],[Created_at]],1)</f>
        <v>#VALUE!</v>
      </c>
      <c r="P1376" s="39" t="e">
        <f>TRUNC(Table1[[#This Row],[Created_at]],0)</f>
        <v>#VALUE!</v>
      </c>
    </row>
    <row r="1377" spans="1:16" hidden="1" x14ac:dyDescent="0.2">
      <c r="A1377" s="7" t="str">
        <f>IFERROR(DATE(LEFT(raw!A1377,4),MID(raw!A1377,6,2),MID(raw!A1377,9,2)) + TIME(MID(raw!A1377,12,2),MID(raw!A1377,15,2),MID(raw!A1377,18,2)),"")</f>
        <v/>
      </c>
      <c r="B1377" s="1" t="str">
        <f>IF(raw!B1377="","",raw!B1377)</f>
        <v/>
      </c>
      <c r="C1377" s="1" t="str">
        <f>IF(raw!C1377="","",raw!C1377)</f>
        <v/>
      </c>
      <c r="D1377" s="1" t="str">
        <f>IF(raw!D1377="","",raw!D1377)</f>
        <v/>
      </c>
      <c r="E1377" s="1" t="str">
        <f>IF(raw!E1377="","",raw!E1377)</f>
        <v/>
      </c>
      <c r="F1377" s="1" t="str">
        <f>IF(raw!F1377="","",raw!F1377)</f>
        <v/>
      </c>
      <c r="G1377" s="1" t="str">
        <f>IF(raw!G1377="","",raw!G1377)</f>
        <v/>
      </c>
      <c r="H1377" s="1" t="str">
        <f>IF(raw!H1377="","",raw!H1377)</f>
        <v/>
      </c>
      <c r="I1377" s="1" t="str">
        <f>IF(raw!I1377="","",raw!I1377)</f>
        <v/>
      </c>
      <c r="J1377" s="1" t="str">
        <f>IF(raw!J1377="","",raw!J1377)</f>
        <v/>
      </c>
      <c r="K1377" s="1" t="str">
        <f>IF(raw!K1377="","",raw!K1377)</f>
        <v/>
      </c>
      <c r="L1377" s="1" t="str">
        <f>IF(raw!L1377="","",raw!L1377)</f>
        <v/>
      </c>
      <c r="M1377" s="1" t="str">
        <f>IF(raw!M1377="","",raw!M1377)</f>
        <v/>
      </c>
      <c r="N1377" s="33" t="str">
        <f>IF(raw!N1377="","",raw!N1377)</f>
        <v/>
      </c>
      <c r="O1377" s="30" t="e">
        <f>ROUND(Table1[[#This Row],[Created_at]],1)</f>
        <v>#VALUE!</v>
      </c>
      <c r="P1377" s="39" t="e">
        <f>TRUNC(Table1[[#This Row],[Created_at]],0)</f>
        <v>#VALUE!</v>
      </c>
    </row>
    <row r="1378" spans="1:16" hidden="1" x14ac:dyDescent="0.2">
      <c r="A1378" s="7" t="str">
        <f>IFERROR(DATE(LEFT(raw!A1378,4),MID(raw!A1378,6,2),MID(raw!A1378,9,2)) + TIME(MID(raw!A1378,12,2),MID(raw!A1378,15,2),MID(raw!A1378,18,2)),"")</f>
        <v/>
      </c>
      <c r="B1378" s="1" t="str">
        <f>IF(raw!B1378="","",raw!B1378)</f>
        <v/>
      </c>
      <c r="C1378" s="1" t="str">
        <f>IF(raw!C1378="","",raw!C1378)</f>
        <v/>
      </c>
      <c r="D1378" s="1" t="str">
        <f>IF(raw!D1378="","",raw!D1378)</f>
        <v/>
      </c>
      <c r="E1378" s="1" t="str">
        <f>IF(raw!E1378="","",raw!E1378)</f>
        <v/>
      </c>
      <c r="F1378" s="1" t="str">
        <f>IF(raw!F1378="","",raw!F1378)</f>
        <v/>
      </c>
      <c r="G1378" s="1" t="str">
        <f>IF(raw!G1378="","",raw!G1378)</f>
        <v/>
      </c>
      <c r="H1378" s="1" t="str">
        <f>IF(raw!H1378="","",raw!H1378)</f>
        <v/>
      </c>
      <c r="I1378" s="1" t="str">
        <f>IF(raw!I1378="","",raw!I1378)</f>
        <v/>
      </c>
      <c r="J1378" s="1" t="str">
        <f>IF(raw!J1378="","",raw!J1378)</f>
        <v/>
      </c>
      <c r="K1378" s="1" t="str">
        <f>IF(raw!K1378="","",raw!K1378)</f>
        <v/>
      </c>
      <c r="L1378" s="1" t="str">
        <f>IF(raw!L1378="","",raw!L1378)</f>
        <v/>
      </c>
      <c r="M1378" s="1" t="str">
        <f>IF(raw!M1378="","",raw!M1378)</f>
        <v/>
      </c>
      <c r="N1378" s="33" t="str">
        <f>IF(raw!N1378="","",raw!N1378)</f>
        <v/>
      </c>
      <c r="O1378" s="30" t="e">
        <f>ROUND(Table1[[#This Row],[Created_at]],1)</f>
        <v>#VALUE!</v>
      </c>
      <c r="P1378" s="39" t="e">
        <f>TRUNC(Table1[[#This Row],[Created_at]],0)</f>
        <v>#VALUE!</v>
      </c>
    </row>
    <row r="1379" spans="1:16" hidden="1" x14ac:dyDescent="0.2">
      <c r="A1379" s="7" t="str">
        <f>IFERROR(DATE(LEFT(raw!A1379,4),MID(raw!A1379,6,2),MID(raw!A1379,9,2)) + TIME(MID(raw!A1379,12,2),MID(raw!A1379,15,2),MID(raw!A1379,18,2)),"")</f>
        <v/>
      </c>
      <c r="B1379" s="1" t="str">
        <f>IF(raw!B1379="","",raw!B1379)</f>
        <v/>
      </c>
      <c r="C1379" s="1" t="str">
        <f>IF(raw!C1379="","",raw!C1379)</f>
        <v/>
      </c>
      <c r="D1379" s="1" t="str">
        <f>IF(raw!D1379="","",raw!D1379)</f>
        <v/>
      </c>
      <c r="E1379" s="1" t="str">
        <f>IF(raw!E1379="","",raw!E1379)</f>
        <v/>
      </c>
      <c r="F1379" s="1" t="str">
        <f>IF(raw!F1379="","",raw!F1379)</f>
        <v/>
      </c>
      <c r="G1379" s="1" t="str">
        <f>IF(raw!G1379="","",raw!G1379)</f>
        <v/>
      </c>
      <c r="H1379" s="1" t="str">
        <f>IF(raw!H1379="","",raw!H1379)</f>
        <v/>
      </c>
      <c r="I1379" s="1" t="str">
        <f>IF(raw!I1379="","",raw!I1379)</f>
        <v/>
      </c>
      <c r="J1379" s="1" t="str">
        <f>IF(raw!J1379="","",raw!J1379)</f>
        <v/>
      </c>
      <c r="K1379" s="1" t="str">
        <f>IF(raw!K1379="","",raw!K1379)</f>
        <v/>
      </c>
      <c r="L1379" s="1" t="str">
        <f>IF(raw!L1379="","",raw!L1379)</f>
        <v/>
      </c>
      <c r="M1379" s="1" t="str">
        <f>IF(raw!M1379="","",raw!M1379)</f>
        <v/>
      </c>
      <c r="N1379" s="33" t="str">
        <f>IF(raw!N1379="","",raw!N1379)</f>
        <v/>
      </c>
      <c r="O1379" s="30" t="e">
        <f>ROUND(Table1[[#This Row],[Created_at]],1)</f>
        <v>#VALUE!</v>
      </c>
      <c r="P1379" s="39" t="e">
        <f>TRUNC(Table1[[#This Row],[Created_at]],0)</f>
        <v>#VALUE!</v>
      </c>
    </row>
    <row r="1380" spans="1:16" hidden="1" x14ac:dyDescent="0.2">
      <c r="A1380" s="7" t="str">
        <f>IFERROR(DATE(LEFT(raw!A1380,4),MID(raw!A1380,6,2),MID(raw!A1380,9,2)) + TIME(MID(raw!A1380,12,2),MID(raw!A1380,15,2),MID(raw!A1380,18,2)),"")</f>
        <v/>
      </c>
      <c r="B1380" s="1" t="str">
        <f>IF(raw!B1380="","",raw!B1380)</f>
        <v/>
      </c>
      <c r="C1380" s="1" t="str">
        <f>IF(raw!C1380="","",raw!C1380)</f>
        <v/>
      </c>
      <c r="D1380" s="1" t="str">
        <f>IF(raw!D1380="","",raw!D1380)</f>
        <v/>
      </c>
      <c r="E1380" s="1" t="str">
        <f>IF(raw!E1380="","",raw!E1380)</f>
        <v/>
      </c>
      <c r="F1380" s="1" t="str">
        <f>IF(raw!F1380="","",raw!F1380)</f>
        <v/>
      </c>
      <c r="G1380" s="1" t="str">
        <f>IF(raw!G1380="","",raw!G1380)</f>
        <v/>
      </c>
      <c r="H1380" s="1" t="str">
        <f>IF(raw!H1380="","",raw!H1380)</f>
        <v/>
      </c>
      <c r="I1380" s="1" t="str">
        <f>IF(raw!I1380="","",raw!I1380)</f>
        <v/>
      </c>
      <c r="J1380" s="1" t="str">
        <f>IF(raw!J1380="","",raw!J1380)</f>
        <v/>
      </c>
      <c r="K1380" s="1" t="str">
        <f>IF(raw!K1380="","",raw!K1380)</f>
        <v/>
      </c>
      <c r="L1380" s="1" t="str">
        <f>IF(raw!L1380="","",raw!L1380)</f>
        <v/>
      </c>
      <c r="M1380" s="1" t="str">
        <f>IF(raw!M1380="","",raw!M1380)</f>
        <v/>
      </c>
      <c r="N1380" s="33" t="str">
        <f>IF(raw!N1380="","",raw!N1380)</f>
        <v/>
      </c>
      <c r="O1380" s="30" t="e">
        <f>ROUND(Table1[[#This Row],[Created_at]],1)</f>
        <v>#VALUE!</v>
      </c>
      <c r="P1380" s="39" t="e">
        <f>TRUNC(Table1[[#This Row],[Created_at]],0)</f>
        <v>#VALUE!</v>
      </c>
    </row>
    <row r="1381" spans="1:16" hidden="1" x14ac:dyDescent="0.2">
      <c r="A1381" s="7" t="str">
        <f>IFERROR(DATE(LEFT(raw!A1381,4),MID(raw!A1381,6,2),MID(raw!A1381,9,2)) + TIME(MID(raw!A1381,12,2),MID(raw!A1381,15,2),MID(raw!A1381,18,2)),"")</f>
        <v/>
      </c>
      <c r="B1381" s="1" t="str">
        <f>IF(raw!B1381="","",raw!B1381)</f>
        <v/>
      </c>
      <c r="C1381" s="1" t="str">
        <f>IF(raw!C1381="","",raw!C1381)</f>
        <v/>
      </c>
      <c r="D1381" s="1" t="str">
        <f>IF(raw!D1381="","",raw!D1381)</f>
        <v/>
      </c>
      <c r="E1381" s="1" t="str">
        <f>IF(raw!E1381="","",raw!E1381)</f>
        <v/>
      </c>
      <c r="F1381" s="1" t="str">
        <f>IF(raw!F1381="","",raw!F1381)</f>
        <v/>
      </c>
      <c r="G1381" s="1" t="str">
        <f>IF(raw!G1381="","",raw!G1381)</f>
        <v/>
      </c>
      <c r="H1381" s="1" t="str">
        <f>IF(raw!H1381="","",raw!H1381)</f>
        <v/>
      </c>
      <c r="I1381" s="1" t="str">
        <f>IF(raw!I1381="","",raw!I1381)</f>
        <v/>
      </c>
      <c r="J1381" s="1" t="str">
        <f>IF(raw!J1381="","",raw!J1381)</f>
        <v/>
      </c>
      <c r="K1381" s="1" t="str">
        <f>IF(raw!K1381="","",raw!K1381)</f>
        <v/>
      </c>
      <c r="L1381" s="1" t="str">
        <f>IF(raw!L1381="","",raw!L1381)</f>
        <v/>
      </c>
      <c r="M1381" s="1" t="str">
        <f>IF(raw!M1381="","",raw!M1381)</f>
        <v/>
      </c>
      <c r="N1381" s="33" t="str">
        <f>IF(raw!N1381="","",raw!N1381)</f>
        <v/>
      </c>
      <c r="O1381" s="30" t="e">
        <f>ROUND(Table1[[#This Row],[Created_at]],1)</f>
        <v>#VALUE!</v>
      </c>
      <c r="P1381" s="39" t="e">
        <f>TRUNC(Table1[[#This Row],[Created_at]],0)</f>
        <v>#VALUE!</v>
      </c>
    </row>
    <row r="1382" spans="1:16" hidden="1" x14ac:dyDescent="0.2">
      <c r="A1382" s="7" t="str">
        <f>IFERROR(DATE(LEFT(raw!A1382,4),MID(raw!A1382,6,2),MID(raw!A1382,9,2)) + TIME(MID(raw!A1382,12,2),MID(raw!A1382,15,2),MID(raw!A1382,18,2)),"")</f>
        <v/>
      </c>
      <c r="B1382" s="1" t="str">
        <f>IF(raw!B1382="","",raw!B1382)</f>
        <v/>
      </c>
      <c r="C1382" s="1" t="str">
        <f>IF(raw!C1382="","",raw!C1382)</f>
        <v/>
      </c>
      <c r="D1382" s="1" t="str">
        <f>IF(raw!D1382="","",raw!D1382)</f>
        <v/>
      </c>
      <c r="E1382" s="1" t="str">
        <f>IF(raw!E1382="","",raw!E1382)</f>
        <v/>
      </c>
      <c r="F1382" s="1" t="str">
        <f>IF(raw!F1382="","",raw!F1382)</f>
        <v/>
      </c>
      <c r="G1382" s="1" t="str">
        <f>IF(raw!G1382="","",raw!G1382)</f>
        <v/>
      </c>
      <c r="H1382" s="1" t="str">
        <f>IF(raw!H1382="","",raw!H1382)</f>
        <v/>
      </c>
      <c r="I1382" s="1" t="str">
        <f>IF(raw!I1382="","",raw!I1382)</f>
        <v/>
      </c>
      <c r="J1382" s="1" t="str">
        <f>IF(raw!J1382="","",raw!J1382)</f>
        <v/>
      </c>
      <c r="K1382" s="1" t="str">
        <f>IF(raw!K1382="","",raw!K1382)</f>
        <v/>
      </c>
      <c r="L1382" s="1" t="str">
        <f>IF(raw!L1382="","",raw!L1382)</f>
        <v/>
      </c>
      <c r="M1382" s="1" t="str">
        <f>IF(raw!M1382="","",raw!M1382)</f>
        <v/>
      </c>
      <c r="N1382" s="33" t="str">
        <f>IF(raw!N1382="","",raw!N1382)</f>
        <v/>
      </c>
      <c r="O1382" s="30" t="e">
        <f>ROUND(Table1[[#This Row],[Created_at]],1)</f>
        <v>#VALUE!</v>
      </c>
      <c r="P1382" s="39" t="e">
        <f>TRUNC(Table1[[#This Row],[Created_at]],0)</f>
        <v>#VALUE!</v>
      </c>
    </row>
    <row r="1383" spans="1:16" hidden="1" x14ac:dyDescent="0.2">
      <c r="A1383" s="7" t="str">
        <f>IFERROR(DATE(LEFT(raw!A1383,4),MID(raw!A1383,6,2),MID(raw!A1383,9,2)) + TIME(MID(raw!A1383,12,2),MID(raw!A1383,15,2),MID(raw!A1383,18,2)),"")</f>
        <v/>
      </c>
      <c r="B1383" s="1" t="str">
        <f>IF(raw!B1383="","",raw!B1383)</f>
        <v/>
      </c>
      <c r="C1383" s="1" t="str">
        <f>IF(raw!C1383="","",raw!C1383)</f>
        <v/>
      </c>
      <c r="D1383" s="1" t="str">
        <f>IF(raw!D1383="","",raw!D1383)</f>
        <v/>
      </c>
      <c r="E1383" s="1" t="str">
        <f>IF(raw!E1383="","",raw!E1383)</f>
        <v/>
      </c>
      <c r="F1383" s="1" t="str">
        <f>IF(raw!F1383="","",raw!F1383)</f>
        <v/>
      </c>
      <c r="G1383" s="1" t="str">
        <f>IF(raw!G1383="","",raw!G1383)</f>
        <v/>
      </c>
      <c r="H1383" s="1" t="str">
        <f>IF(raw!H1383="","",raw!H1383)</f>
        <v/>
      </c>
      <c r="I1383" s="1" t="str">
        <f>IF(raw!I1383="","",raw!I1383)</f>
        <v/>
      </c>
      <c r="J1383" s="1" t="str">
        <f>IF(raw!J1383="","",raw!J1383)</f>
        <v/>
      </c>
      <c r="K1383" s="1" t="str">
        <f>IF(raw!K1383="","",raw!K1383)</f>
        <v/>
      </c>
      <c r="L1383" s="1" t="str">
        <f>IF(raw!L1383="","",raw!L1383)</f>
        <v/>
      </c>
      <c r="M1383" s="1" t="str">
        <f>IF(raw!M1383="","",raw!M1383)</f>
        <v/>
      </c>
      <c r="N1383" s="33" t="str">
        <f>IF(raw!N1383="","",raw!N1383)</f>
        <v/>
      </c>
      <c r="O1383" s="30" t="e">
        <f>ROUND(Table1[[#This Row],[Created_at]],1)</f>
        <v>#VALUE!</v>
      </c>
      <c r="P1383" s="39" t="e">
        <f>TRUNC(Table1[[#This Row],[Created_at]],0)</f>
        <v>#VALUE!</v>
      </c>
    </row>
    <row r="1384" spans="1:16" hidden="1" x14ac:dyDescent="0.2">
      <c r="A1384" s="7" t="str">
        <f>IFERROR(DATE(LEFT(raw!A1384,4),MID(raw!A1384,6,2),MID(raw!A1384,9,2)) + TIME(MID(raw!A1384,12,2),MID(raw!A1384,15,2),MID(raw!A1384,18,2)),"")</f>
        <v/>
      </c>
      <c r="B1384" s="1" t="str">
        <f>IF(raw!B1384="","",raw!B1384)</f>
        <v/>
      </c>
      <c r="C1384" s="1" t="str">
        <f>IF(raw!C1384="","",raw!C1384)</f>
        <v/>
      </c>
      <c r="D1384" s="1" t="str">
        <f>IF(raw!D1384="","",raw!D1384)</f>
        <v/>
      </c>
      <c r="E1384" s="1" t="str">
        <f>IF(raw!E1384="","",raw!E1384)</f>
        <v/>
      </c>
      <c r="F1384" s="1" t="str">
        <f>IF(raw!F1384="","",raw!F1384)</f>
        <v/>
      </c>
      <c r="G1384" s="1" t="str">
        <f>IF(raw!G1384="","",raw!G1384)</f>
        <v/>
      </c>
      <c r="H1384" s="1" t="str">
        <f>IF(raw!H1384="","",raw!H1384)</f>
        <v/>
      </c>
      <c r="I1384" s="1" t="str">
        <f>IF(raw!I1384="","",raw!I1384)</f>
        <v/>
      </c>
      <c r="J1384" s="1" t="str">
        <f>IF(raw!J1384="","",raw!J1384)</f>
        <v/>
      </c>
      <c r="K1384" s="1" t="str">
        <f>IF(raw!K1384="","",raw!K1384)</f>
        <v/>
      </c>
      <c r="L1384" s="1" t="str">
        <f>IF(raw!L1384="","",raw!L1384)</f>
        <v/>
      </c>
      <c r="M1384" s="1" t="str">
        <f>IF(raw!M1384="","",raw!M1384)</f>
        <v/>
      </c>
      <c r="N1384" s="33" t="str">
        <f>IF(raw!N1384="","",raw!N1384)</f>
        <v/>
      </c>
      <c r="O1384" s="30" t="e">
        <f>ROUND(Table1[[#This Row],[Created_at]],1)</f>
        <v>#VALUE!</v>
      </c>
      <c r="P1384" s="39" t="e">
        <f>TRUNC(Table1[[#This Row],[Created_at]],0)</f>
        <v>#VALUE!</v>
      </c>
    </row>
    <row r="1385" spans="1:16" hidden="1" x14ac:dyDescent="0.2">
      <c r="A1385" s="7" t="str">
        <f>IFERROR(DATE(LEFT(raw!A1385,4),MID(raw!A1385,6,2),MID(raw!A1385,9,2)) + TIME(MID(raw!A1385,12,2),MID(raw!A1385,15,2),MID(raw!A1385,18,2)),"")</f>
        <v/>
      </c>
      <c r="B1385" s="1" t="str">
        <f>IF(raw!B1385="","",raw!B1385)</f>
        <v/>
      </c>
      <c r="C1385" s="1" t="str">
        <f>IF(raw!C1385="","",raw!C1385)</f>
        <v/>
      </c>
      <c r="D1385" s="1" t="str">
        <f>IF(raw!D1385="","",raw!D1385)</f>
        <v/>
      </c>
      <c r="E1385" s="1" t="str">
        <f>IF(raw!E1385="","",raw!E1385)</f>
        <v/>
      </c>
      <c r="F1385" s="1" t="str">
        <f>IF(raw!F1385="","",raw!F1385)</f>
        <v/>
      </c>
      <c r="G1385" s="1" t="str">
        <f>IF(raw!G1385="","",raw!G1385)</f>
        <v/>
      </c>
      <c r="H1385" s="1" t="str">
        <f>IF(raw!H1385="","",raw!H1385)</f>
        <v/>
      </c>
      <c r="I1385" s="1" t="str">
        <f>IF(raw!I1385="","",raw!I1385)</f>
        <v/>
      </c>
      <c r="J1385" s="1" t="str">
        <f>IF(raw!J1385="","",raw!J1385)</f>
        <v/>
      </c>
      <c r="K1385" s="1" t="str">
        <f>IF(raw!K1385="","",raw!K1385)</f>
        <v/>
      </c>
      <c r="L1385" s="1" t="str">
        <f>IF(raw!L1385="","",raw!L1385)</f>
        <v/>
      </c>
      <c r="M1385" s="1" t="str">
        <f>IF(raw!M1385="","",raw!M1385)</f>
        <v/>
      </c>
      <c r="N1385" s="33" t="str">
        <f>IF(raw!N1385="","",raw!N1385)</f>
        <v/>
      </c>
      <c r="O1385" s="30" t="e">
        <f>ROUND(Table1[[#This Row],[Created_at]],1)</f>
        <v>#VALUE!</v>
      </c>
      <c r="P1385" s="39" t="e">
        <f>TRUNC(Table1[[#This Row],[Created_at]],0)</f>
        <v>#VALUE!</v>
      </c>
    </row>
    <row r="1386" spans="1:16" hidden="1" x14ac:dyDescent="0.2">
      <c r="A1386" s="7" t="str">
        <f>IFERROR(DATE(LEFT(raw!A1386,4),MID(raw!A1386,6,2),MID(raw!A1386,9,2)) + TIME(MID(raw!A1386,12,2),MID(raw!A1386,15,2),MID(raw!A1386,18,2)),"")</f>
        <v/>
      </c>
      <c r="B1386" s="1" t="str">
        <f>IF(raw!B1386="","",raw!B1386)</f>
        <v/>
      </c>
      <c r="C1386" s="1" t="str">
        <f>IF(raw!C1386="","",raw!C1386)</f>
        <v/>
      </c>
      <c r="D1386" s="1" t="str">
        <f>IF(raw!D1386="","",raw!D1386)</f>
        <v/>
      </c>
      <c r="E1386" s="1" t="str">
        <f>IF(raw!E1386="","",raw!E1386)</f>
        <v/>
      </c>
      <c r="F1386" s="1" t="str">
        <f>IF(raw!F1386="","",raw!F1386)</f>
        <v/>
      </c>
      <c r="G1386" s="1" t="str">
        <f>IF(raw!G1386="","",raw!G1386)</f>
        <v/>
      </c>
      <c r="H1386" s="1" t="str">
        <f>IF(raw!H1386="","",raw!H1386)</f>
        <v/>
      </c>
      <c r="I1386" s="1" t="str">
        <f>IF(raw!I1386="","",raw!I1386)</f>
        <v/>
      </c>
      <c r="J1386" s="1" t="str">
        <f>IF(raw!J1386="","",raw!J1386)</f>
        <v/>
      </c>
      <c r="K1386" s="1" t="str">
        <f>IF(raw!K1386="","",raw!K1386)</f>
        <v/>
      </c>
      <c r="L1386" s="1" t="str">
        <f>IF(raw!L1386="","",raw!L1386)</f>
        <v/>
      </c>
      <c r="M1386" s="1" t="str">
        <f>IF(raw!M1386="","",raw!M1386)</f>
        <v/>
      </c>
      <c r="N1386" s="33" t="str">
        <f>IF(raw!N1386="","",raw!N1386)</f>
        <v/>
      </c>
      <c r="O1386" s="30" t="e">
        <f>ROUND(Table1[[#This Row],[Created_at]],1)</f>
        <v>#VALUE!</v>
      </c>
      <c r="P1386" s="39" t="e">
        <f>TRUNC(Table1[[#This Row],[Created_at]],0)</f>
        <v>#VALUE!</v>
      </c>
    </row>
    <row r="1387" spans="1:16" hidden="1" x14ac:dyDescent="0.2">
      <c r="A1387" s="7" t="str">
        <f>IFERROR(DATE(LEFT(raw!A1387,4),MID(raw!A1387,6,2),MID(raw!A1387,9,2)) + TIME(MID(raw!A1387,12,2),MID(raw!A1387,15,2),MID(raw!A1387,18,2)),"")</f>
        <v/>
      </c>
      <c r="B1387" s="1" t="str">
        <f>IF(raw!B1387="","",raw!B1387)</f>
        <v/>
      </c>
      <c r="C1387" s="1" t="str">
        <f>IF(raw!C1387="","",raw!C1387)</f>
        <v/>
      </c>
      <c r="D1387" s="1" t="str">
        <f>IF(raw!D1387="","",raw!D1387)</f>
        <v/>
      </c>
      <c r="E1387" s="1" t="str">
        <f>IF(raw!E1387="","",raw!E1387)</f>
        <v/>
      </c>
      <c r="F1387" s="1" t="str">
        <f>IF(raw!F1387="","",raw!F1387)</f>
        <v/>
      </c>
      <c r="G1387" s="1" t="str">
        <f>IF(raw!G1387="","",raw!G1387)</f>
        <v/>
      </c>
      <c r="H1387" s="1" t="str">
        <f>IF(raw!H1387="","",raw!H1387)</f>
        <v/>
      </c>
      <c r="I1387" s="1" t="str">
        <f>IF(raw!I1387="","",raw!I1387)</f>
        <v/>
      </c>
      <c r="J1387" s="1" t="str">
        <f>IF(raw!J1387="","",raw!J1387)</f>
        <v/>
      </c>
      <c r="K1387" s="1" t="str">
        <f>IF(raw!K1387="","",raw!K1387)</f>
        <v/>
      </c>
      <c r="L1387" s="1" t="str">
        <f>IF(raw!L1387="","",raw!L1387)</f>
        <v/>
      </c>
      <c r="M1387" s="1" t="str">
        <f>IF(raw!M1387="","",raw!M1387)</f>
        <v/>
      </c>
      <c r="N1387" s="33" t="str">
        <f>IF(raw!N1387="","",raw!N1387)</f>
        <v/>
      </c>
      <c r="O1387" s="30" t="e">
        <f>ROUND(Table1[[#This Row],[Created_at]],1)</f>
        <v>#VALUE!</v>
      </c>
      <c r="P1387" s="39" t="e">
        <f>TRUNC(Table1[[#This Row],[Created_at]],0)</f>
        <v>#VALUE!</v>
      </c>
    </row>
    <row r="1388" spans="1:16" hidden="1" x14ac:dyDescent="0.2">
      <c r="A1388" s="7" t="str">
        <f>IFERROR(DATE(LEFT(raw!A1388,4),MID(raw!A1388,6,2),MID(raw!A1388,9,2)) + TIME(MID(raw!A1388,12,2),MID(raw!A1388,15,2),MID(raw!A1388,18,2)),"")</f>
        <v/>
      </c>
      <c r="B1388" s="1" t="str">
        <f>IF(raw!B1388="","",raw!B1388)</f>
        <v/>
      </c>
      <c r="C1388" s="1" t="str">
        <f>IF(raw!C1388="","",raw!C1388)</f>
        <v/>
      </c>
      <c r="D1388" s="1" t="str">
        <f>IF(raw!D1388="","",raw!D1388)</f>
        <v/>
      </c>
      <c r="E1388" s="1" t="str">
        <f>IF(raw!E1388="","",raw!E1388)</f>
        <v/>
      </c>
      <c r="F1388" s="1" t="str">
        <f>IF(raw!F1388="","",raw!F1388)</f>
        <v/>
      </c>
      <c r="G1388" s="1" t="str">
        <f>IF(raw!G1388="","",raw!G1388)</f>
        <v/>
      </c>
      <c r="H1388" s="1" t="str">
        <f>IF(raw!H1388="","",raw!H1388)</f>
        <v/>
      </c>
      <c r="I1388" s="1" t="str">
        <f>IF(raw!I1388="","",raw!I1388)</f>
        <v/>
      </c>
      <c r="J1388" s="1" t="str">
        <f>IF(raw!J1388="","",raw!J1388)</f>
        <v/>
      </c>
      <c r="K1388" s="1" t="str">
        <f>IF(raw!K1388="","",raw!K1388)</f>
        <v/>
      </c>
      <c r="L1388" s="1" t="str">
        <f>IF(raw!L1388="","",raw!L1388)</f>
        <v/>
      </c>
      <c r="M1388" s="1" t="str">
        <f>IF(raw!M1388="","",raw!M1388)</f>
        <v/>
      </c>
      <c r="N1388" s="33" t="str">
        <f>IF(raw!N1388="","",raw!N1388)</f>
        <v/>
      </c>
      <c r="O1388" s="30" t="e">
        <f>ROUND(Table1[[#This Row],[Created_at]],1)</f>
        <v>#VALUE!</v>
      </c>
      <c r="P1388" s="39" t="e">
        <f>TRUNC(Table1[[#This Row],[Created_at]],0)</f>
        <v>#VALUE!</v>
      </c>
    </row>
    <row r="1389" spans="1:16" hidden="1" x14ac:dyDescent="0.2">
      <c r="A1389" s="7" t="str">
        <f>IFERROR(DATE(LEFT(raw!A1389,4),MID(raw!A1389,6,2),MID(raw!A1389,9,2)) + TIME(MID(raw!A1389,12,2),MID(raw!A1389,15,2),MID(raw!A1389,18,2)),"")</f>
        <v/>
      </c>
      <c r="B1389" s="1" t="str">
        <f>IF(raw!B1389="","",raw!B1389)</f>
        <v/>
      </c>
      <c r="C1389" s="1" t="str">
        <f>IF(raw!C1389="","",raw!C1389)</f>
        <v/>
      </c>
      <c r="D1389" s="1" t="str">
        <f>IF(raw!D1389="","",raw!D1389)</f>
        <v/>
      </c>
      <c r="E1389" s="1" t="str">
        <f>IF(raw!E1389="","",raw!E1389)</f>
        <v/>
      </c>
      <c r="F1389" s="1" t="str">
        <f>IF(raw!F1389="","",raw!F1389)</f>
        <v/>
      </c>
      <c r="G1389" s="1" t="str">
        <f>IF(raw!G1389="","",raw!G1389)</f>
        <v/>
      </c>
      <c r="H1389" s="1" t="str">
        <f>IF(raw!H1389="","",raw!H1389)</f>
        <v/>
      </c>
      <c r="I1389" s="1" t="str">
        <f>IF(raw!I1389="","",raw!I1389)</f>
        <v/>
      </c>
      <c r="J1389" s="1" t="str">
        <f>IF(raw!J1389="","",raw!J1389)</f>
        <v/>
      </c>
      <c r="K1389" s="1" t="str">
        <f>IF(raw!K1389="","",raw!K1389)</f>
        <v/>
      </c>
      <c r="L1389" s="1" t="str">
        <f>IF(raw!L1389="","",raw!L1389)</f>
        <v/>
      </c>
      <c r="M1389" s="1" t="str">
        <f>IF(raw!M1389="","",raw!M1389)</f>
        <v/>
      </c>
      <c r="N1389" s="33" t="str">
        <f>IF(raw!N1389="","",raw!N1389)</f>
        <v/>
      </c>
      <c r="O1389" s="30" t="e">
        <f>ROUND(Table1[[#This Row],[Created_at]],1)</f>
        <v>#VALUE!</v>
      </c>
      <c r="P1389" s="39" t="e">
        <f>TRUNC(Table1[[#This Row],[Created_at]],0)</f>
        <v>#VALUE!</v>
      </c>
    </row>
    <row r="1390" spans="1:16" hidden="1" x14ac:dyDescent="0.2">
      <c r="A1390" s="7" t="str">
        <f>IFERROR(DATE(LEFT(raw!A1390,4),MID(raw!A1390,6,2),MID(raw!A1390,9,2)) + TIME(MID(raw!A1390,12,2),MID(raw!A1390,15,2),MID(raw!A1390,18,2)),"")</f>
        <v/>
      </c>
      <c r="B1390" s="1" t="str">
        <f>IF(raw!B1390="","",raw!B1390)</f>
        <v/>
      </c>
      <c r="C1390" s="1" t="str">
        <f>IF(raw!C1390="","",raw!C1390)</f>
        <v/>
      </c>
      <c r="D1390" s="1" t="str">
        <f>IF(raw!D1390="","",raw!D1390)</f>
        <v/>
      </c>
      <c r="E1390" s="1" t="str">
        <f>IF(raw!E1390="","",raw!E1390)</f>
        <v/>
      </c>
      <c r="F1390" s="1" t="str">
        <f>IF(raw!F1390="","",raw!F1390)</f>
        <v/>
      </c>
      <c r="G1390" s="1" t="str">
        <f>IF(raw!G1390="","",raw!G1390)</f>
        <v/>
      </c>
      <c r="H1390" s="1" t="str">
        <f>IF(raw!H1390="","",raw!H1390)</f>
        <v/>
      </c>
      <c r="I1390" s="1" t="str">
        <f>IF(raw!I1390="","",raw!I1390)</f>
        <v/>
      </c>
      <c r="J1390" s="1" t="str">
        <f>IF(raw!J1390="","",raw!J1390)</f>
        <v/>
      </c>
      <c r="K1390" s="1" t="str">
        <f>IF(raw!K1390="","",raw!K1390)</f>
        <v/>
      </c>
      <c r="L1390" s="1" t="str">
        <f>IF(raw!L1390="","",raw!L1390)</f>
        <v/>
      </c>
      <c r="M1390" s="1" t="str">
        <f>IF(raw!M1390="","",raw!M1390)</f>
        <v/>
      </c>
      <c r="N1390" s="33" t="str">
        <f>IF(raw!N1390="","",raw!N1390)</f>
        <v/>
      </c>
      <c r="O1390" s="30" t="e">
        <f>ROUND(Table1[[#This Row],[Created_at]],1)</f>
        <v>#VALUE!</v>
      </c>
      <c r="P1390" s="39" t="e">
        <f>TRUNC(Table1[[#This Row],[Created_at]],0)</f>
        <v>#VALUE!</v>
      </c>
    </row>
    <row r="1391" spans="1:16" hidden="1" x14ac:dyDescent="0.2">
      <c r="A1391" s="7" t="str">
        <f>IFERROR(DATE(LEFT(raw!A1391,4),MID(raw!A1391,6,2),MID(raw!A1391,9,2)) + TIME(MID(raw!A1391,12,2),MID(raw!A1391,15,2),MID(raw!A1391,18,2)),"")</f>
        <v/>
      </c>
      <c r="B1391" s="1" t="str">
        <f>IF(raw!B1391="","",raw!B1391)</f>
        <v/>
      </c>
      <c r="C1391" s="1" t="str">
        <f>IF(raw!C1391="","",raw!C1391)</f>
        <v/>
      </c>
      <c r="D1391" s="1" t="str">
        <f>IF(raw!D1391="","",raw!D1391)</f>
        <v/>
      </c>
      <c r="E1391" s="1" t="str">
        <f>IF(raw!E1391="","",raw!E1391)</f>
        <v/>
      </c>
      <c r="F1391" s="1" t="str">
        <f>IF(raw!F1391="","",raw!F1391)</f>
        <v/>
      </c>
      <c r="G1391" s="1" t="str">
        <f>IF(raw!G1391="","",raw!G1391)</f>
        <v/>
      </c>
      <c r="H1391" s="1" t="str">
        <f>IF(raw!H1391="","",raw!H1391)</f>
        <v/>
      </c>
      <c r="I1391" s="1" t="str">
        <f>IF(raw!I1391="","",raw!I1391)</f>
        <v/>
      </c>
      <c r="J1391" s="1" t="str">
        <f>IF(raw!J1391="","",raw!J1391)</f>
        <v/>
      </c>
      <c r="K1391" s="1" t="str">
        <f>IF(raw!K1391="","",raw!K1391)</f>
        <v/>
      </c>
      <c r="L1391" s="1" t="str">
        <f>IF(raw!L1391="","",raw!L1391)</f>
        <v/>
      </c>
      <c r="M1391" s="1" t="str">
        <f>IF(raw!M1391="","",raw!M1391)</f>
        <v/>
      </c>
      <c r="N1391" s="33" t="str">
        <f>IF(raw!N1391="","",raw!N1391)</f>
        <v/>
      </c>
      <c r="O1391" s="30" t="e">
        <f>ROUND(Table1[[#This Row],[Created_at]],1)</f>
        <v>#VALUE!</v>
      </c>
      <c r="P1391" s="39" t="e">
        <f>TRUNC(Table1[[#This Row],[Created_at]],0)</f>
        <v>#VALUE!</v>
      </c>
    </row>
    <row r="1392" spans="1:16" hidden="1" x14ac:dyDescent="0.2">
      <c r="A1392" s="7" t="str">
        <f>IFERROR(DATE(LEFT(raw!A1392,4),MID(raw!A1392,6,2),MID(raw!A1392,9,2)) + TIME(MID(raw!A1392,12,2),MID(raw!A1392,15,2),MID(raw!A1392,18,2)),"")</f>
        <v/>
      </c>
      <c r="B1392" s="1" t="str">
        <f>IF(raw!B1392="","",raw!B1392)</f>
        <v/>
      </c>
      <c r="C1392" s="1" t="str">
        <f>IF(raw!C1392="","",raw!C1392)</f>
        <v/>
      </c>
      <c r="D1392" s="1" t="str">
        <f>IF(raw!D1392="","",raw!D1392)</f>
        <v/>
      </c>
      <c r="E1392" s="1" t="str">
        <f>IF(raw!E1392="","",raw!E1392)</f>
        <v/>
      </c>
      <c r="F1392" s="1" t="str">
        <f>IF(raw!F1392="","",raw!F1392)</f>
        <v/>
      </c>
      <c r="G1392" s="1" t="str">
        <f>IF(raw!G1392="","",raw!G1392)</f>
        <v/>
      </c>
      <c r="H1392" s="1" t="str">
        <f>IF(raw!H1392="","",raw!H1392)</f>
        <v/>
      </c>
      <c r="I1392" s="1" t="str">
        <f>IF(raw!I1392="","",raw!I1392)</f>
        <v/>
      </c>
      <c r="J1392" s="1" t="str">
        <f>IF(raw!J1392="","",raw!J1392)</f>
        <v/>
      </c>
      <c r="K1392" s="1" t="str">
        <f>IF(raw!K1392="","",raw!K1392)</f>
        <v/>
      </c>
      <c r="L1392" s="1" t="str">
        <f>IF(raw!L1392="","",raw!L1392)</f>
        <v/>
      </c>
      <c r="M1392" s="1" t="str">
        <f>IF(raw!M1392="","",raw!M1392)</f>
        <v/>
      </c>
      <c r="N1392" s="33" t="str">
        <f>IF(raw!N1392="","",raw!N1392)</f>
        <v/>
      </c>
      <c r="O1392" s="30" t="e">
        <f>ROUND(Table1[[#This Row],[Created_at]],1)</f>
        <v>#VALUE!</v>
      </c>
      <c r="P1392" s="39" t="e">
        <f>TRUNC(Table1[[#This Row],[Created_at]],0)</f>
        <v>#VALUE!</v>
      </c>
    </row>
    <row r="1393" spans="1:16" hidden="1" x14ac:dyDescent="0.2">
      <c r="A1393" s="7" t="str">
        <f>IFERROR(DATE(LEFT(raw!A1393,4),MID(raw!A1393,6,2),MID(raw!A1393,9,2)) + TIME(MID(raw!A1393,12,2),MID(raw!A1393,15,2),MID(raw!A1393,18,2)),"")</f>
        <v/>
      </c>
      <c r="B1393" s="1" t="str">
        <f>IF(raw!B1393="","",raw!B1393)</f>
        <v/>
      </c>
      <c r="C1393" s="1" t="str">
        <f>IF(raw!C1393="","",raw!C1393)</f>
        <v/>
      </c>
      <c r="D1393" s="1" t="str">
        <f>IF(raw!D1393="","",raw!D1393)</f>
        <v/>
      </c>
      <c r="E1393" s="1" t="str">
        <f>IF(raw!E1393="","",raw!E1393)</f>
        <v/>
      </c>
      <c r="F1393" s="1" t="str">
        <f>IF(raw!F1393="","",raw!F1393)</f>
        <v/>
      </c>
      <c r="G1393" s="1" t="str">
        <f>IF(raw!G1393="","",raw!G1393)</f>
        <v/>
      </c>
      <c r="H1393" s="1" t="str">
        <f>IF(raw!H1393="","",raw!H1393)</f>
        <v/>
      </c>
      <c r="I1393" s="1" t="str">
        <f>IF(raw!I1393="","",raw!I1393)</f>
        <v/>
      </c>
      <c r="J1393" s="1" t="str">
        <f>IF(raw!J1393="","",raw!J1393)</f>
        <v/>
      </c>
      <c r="K1393" s="1" t="str">
        <f>IF(raw!K1393="","",raw!K1393)</f>
        <v/>
      </c>
      <c r="L1393" s="1" t="str">
        <f>IF(raw!L1393="","",raw!L1393)</f>
        <v/>
      </c>
      <c r="M1393" s="1" t="str">
        <f>IF(raw!M1393="","",raw!M1393)</f>
        <v/>
      </c>
      <c r="N1393" s="33" t="str">
        <f>IF(raw!N1393="","",raw!N1393)</f>
        <v/>
      </c>
      <c r="O1393" s="30" t="e">
        <f>ROUND(Table1[[#This Row],[Created_at]],1)</f>
        <v>#VALUE!</v>
      </c>
      <c r="P1393" s="39" t="e">
        <f>TRUNC(Table1[[#This Row],[Created_at]],0)</f>
        <v>#VALUE!</v>
      </c>
    </row>
    <row r="1394" spans="1:16" hidden="1" x14ac:dyDescent="0.2">
      <c r="A1394" s="7" t="str">
        <f>IFERROR(DATE(LEFT(raw!A1394,4),MID(raw!A1394,6,2),MID(raw!A1394,9,2)) + TIME(MID(raw!A1394,12,2),MID(raw!A1394,15,2),MID(raw!A1394,18,2)),"")</f>
        <v/>
      </c>
      <c r="B1394" s="1" t="str">
        <f>IF(raw!B1394="","",raw!B1394)</f>
        <v/>
      </c>
      <c r="C1394" s="1" t="str">
        <f>IF(raw!C1394="","",raw!C1394)</f>
        <v/>
      </c>
      <c r="D1394" s="1" t="str">
        <f>IF(raw!D1394="","",raw!D1394)</f>
        <v/>
      </c>
      <c r="E1394" s="1" t="str">
        <f>IF(raw!E1394="","",raw!E1394)</f>
        <v/>
      </c>
      <c r="F1394" s="1" t="str">
        <f>IF(raw!F1394="","",raw!F1394)</f>
        <v/>
      </c>
      <c r="G1394" s="1" t="str">
        <f>IF(raw!G1394="","",raw!G1394)</f>
        <v/>
      </c>
      <c r="H1394" s="1" t="str">
        <f>IF(raw!H1394="","",raw!H1394)</f>
        <v/>
      </c>
      <c r="I1394" s="1" t="str">
        <f>IF(raw!I1394="","",raw!I1394)</f>
        <v/>
      </c>
      <c r="J1394" s="1" t="str">
        <f>IF(raw!J1394="","",raw!J1394)</f>
        <v/>
      </c>
      <c r="K1394" s="1" t="str">
        <f>IF(raw!K1394="","",raw!K1394)</f>
        <v/>
      </c>
      <c r="L1394" s="1" t="str">
        <f>IF(raw!L1394="","",raw!L1394)</f>
        <v/>
      </c>
      <c r="M1394" s="1" t="str">
        <f>IF(raw!M1394="","",raw!M1394)</f>
        <v/>
      </c>
      <c r="N1394" s="33" t="str">
        <f>IF(raw!N1394="","",raw!N1394)</f>
        <v/>
      </c>
      <c r="O1394" s="30" t="e">
        <f>ROUND(Table1[[#This Row],[Created_at]],1)</f>
        <v>#VALUE!</v>
      </c>
      <c r="P1394" s="39" t="e">
        <f>TRUNC(Table1[[#This Row],[Created_at]],0)</f>
        <v>#VALUE!</v>
      </c>
    </row>
    <row r="1395" spans="1:16" hidden="1" x14ac:dyDescent="0.2">
      <c r="A1395" s="7" t="str">
        <f>IFERROR(DATE(LEFT(raw!A1395,4),MID(raw!A1395,6,2),MID(raw!A1395,9,2)) + TIME(MID(raw!A1395,12,2),MID(raw!A1395,15,2),MID(raw!A1395,18,2)),"")</f>
        <v/>
      </c>
      <c r="B1395" s="1" t="str">
        <f>IF(raw!B1395="","",raw!B1395)</f>
        <v/>
      </c>
      <c r="C1395" s="1" t="str">
        <f>IF(raw!C1395="","",raw!C1395)</f>
        <v/>
      </c>
      <c r="D1395" s="1" t="str">
        <f>IF(raw!D1395="","",raw!D1395)</f>
        <v/>
      </c>
      <c r="E1395" s="1" t="str">
        <f>IF(raw!E1395="","",raw!E1395)</f>
        <v/>
      </c>
      <c r="F1395" s="1" t="str">
        <f>IF(raw!F1395="","",raw!F1395)</f>
        <v/>
      </c>
      <c r="G1395" s="1" t="str">
        <f>IF(raw!G1395="","",raw!G1395)</f>
        <v/>
      </c>
      <c r="H1395" s="1" t="str">
        <f>IF(raw!H1395="","",raw!H1395)</f>
        <v/>
      </c>
      <c r="I1395" s="1" t="str">
        <f>IF(raw!I1395="","",raw!I1395)</f>
        <v/>
      </c>
      <c r="J1395" s="1" t="str">
        <f>IF(raw!J1395="","",raw!J1395)</f>
        <v/>
      </c>
      <c r="K1395" s="1" t="str">
        <f>IF(raw!K1395="","",raw!K1395)</f>
        <v/>
      </c>
      <c r="L1395" s="1" t="str">
        <f>IF(raw!L1395="","",raw!L1395)</f>
        <v/>
      </c>
      <c r="M1395" s="1" t="str">
        <f>IF(raw!M1395="","",raw!M1395)</f>
        <v/>
      </c>
      <c r="N1395" s="33" t="str">
        <f>IF(raw!N1395="","",raw!N1395)</f>
        <v/>
      </c>
      <c r="O1395" s="30" t="e">
        <f>ROUND(Table1[[#This Row],[Created_at]],1)</f>
        <v>#VALUE!</v>
      </c>
      <c r="P1395" s="39" t="e">
        <f>TRUNC(Table1[[#This Row],[Created_at]],0)</f>
        <v>#VALUE!</v>
      </c>
    </row>
    <row r="1396" spans="1:16" hidden="1" x14ac:dyDescent="0.2">
      <c r="A1396" s="7" t="str">
        <f>IFERROR(DATE(LEFT(raw!A1396,4),MID(raw!A1396,6,2),MID(raw!A1396,9,2)) + TIME(MID(raw!A1396,12,2),MID(raw!A1396,15,2),MID(raw!A1396,18,2)),"")</f>
        <v/>
      </c>
      <c r="B1396" s="1" t="str">
        <f>IF(raw!B1396="","",raw!B1396)</f>
        <v/>
      </c>
      <c r="C1396" s="1" t="str">
        <f>IF(raw!C1396="","",raw!C1396)</f>
        <v/>
      </c>
      <c r="D1396" s="1" t="str">
        <f>IF(raw!D1396="","",raw!D1396)</f>
        <v/>
      </c>
      <c r="E1396" s="1" t="str">
        <f>IF(raw!E1396="","",raw!E1396)</f>
        <v/>
      </c>
      <c r="F1396" s="1" t="str">
        <f>IF(raw!F1396="","",raw!F1396)</f>
        <v/>
      </c>
      <c r="G1396" s="1" t="str">
        <f>IF(raw!G1396="","",raw!G1396)</f>
        <v/>
      </c>
      <c r="H1396" s="1" t="str">
        <f>IF(raw!H1396="","",raw!H1396)</f>
        <v/>
      </c>
      <c r="I1396" s="1" t="str">
        <f>IF(raw!I1396="","",raw!I1396)</f>
        <v/>
      </c>
      <c r="J1396" s="1" t="str">
        <f>IF(raw!J1396="","",raw!J1396)</f>
        <v/>
      </c>
      <c r="K1396" s="1" t="str">
        <f>IF(raw!K1396="","",raw!K1396)</f>
        <v/>
      </c>
      <c r="L1396" s="1" t="str">
        <f>IF(raw!L1396="","",raw!L1396)</f>
        <v/>
      </c>
      <c r="M1396" s="1" t="str">
        <f>IF(raw!M1396="","",raw!M1396)</f>
        <v/>
      </c>
      <c r="N1396" s="33" t="str">
        <f>IF(raw!N1396="","",raw!N1396)</f>
        <v/>
      </c>
      <c r="O1396" s="30" t="e">
        <f>ROUND(Table1[[#This Row],[Created_at]],1)</f>
        <v>#VALUE!</v>
      </c>
      <c r="P1396" s="39" t="e">
        <f>TRUNC(Table1[[#This Row],[Created_at]],0)</f>
        <v>#VALUE!</v>
      </c>
    </row>
    <row r="1397" spans="1:16" hidden="1" x14ac:dyDescent="0.2">
      <c r="A1397" s="7" t="str">
        <f>IFERROR(DATE(LEFT(raw!A1397,4),MID(raw!A1397,6,2),MID(raw!A1397,9,2)) + TIME(MID(raw!A1397,12,2),MID(raw!A1397,15,2),MID(raw!A1397,18,2)),"")</f>
        <v/>
      </c>
      <c r="B1397" s="1" t="str">
        <f>IF(raw!B1397="","",raw!B1397)</f>
        <v/>
      </c>
      <c r="C1397" s="1" t="str">
        <f>IF(raw!C1397="","",raw!C1397)</f>
        <v/>
      </c>
      <c r="D1397" s="1" t="str">
        <f>IF(raw!D1397="","",raw!D1397)</f>
        <v/>
      </c>
      <c r="E1397" s="1" t="str">
        <f>IF(raw!E1397="","",raw!E1397)</f>
        <v/>
      </c>
      <c r="F1397" s="1" t="str">
        <f>IF(raw!F1397="","",raw!F1397)</f>
        <v/>
      </c>
      <c r="G1397" s="1" t="str">
        <f>IF(raw!G1397="","",raw!G1397)</f>
        <v/>
      </c>
      <c r="H1397" s="1" t="str">
        <f>IF(raw!H1397="","",raw!H1397)</f>
        <v/>
      </c>
      <c r="I1397" s="1" t="str">
        <f>IF(raw!I1397="","",raw!I1397)</f>
        <v/>
      </c>
      <c r="J1397" s="1" t="str">
        <f>IF(raw!J1397="","",raw!J1397)</f>
        <v/>
      </c>
      <c r="K1397" s="1" t="str">
        <f>IF(raw!K1397="","",raw!K1397)</f>
        <v/>
      </c>
      <c r="L1397" s="1" t="str">
        <f>IF(raw!L1397="","",raw!L1397)</f>
        <v/>
      </c>
      <c r="M1397" s="1" t="str">
        <f>IF(raw!M1397="","",raw!M1397)</f>
        <v/>
      </c>
      <c r="N1397" s="33" t="str">
        <f>IF(raw!N1397="","",raw!N1397)</f>
        <v/>
      </c>
      <c r="O1397" s="30" t="e">
        <f>ROUND(Table1[[#This Row],[Created_at]],1)</f>
        <v>#VALUE!</v>
      </c>
      <c r="P1397" s="39" t="e">
        <f>TRUNC(Table1[[#This Row],[Created_at]],0)</f>
        <v>#VALUE!</v>
      </c>
    </row>
    <row r="1398" spans="1:16" hidden="1" x14ac:dyDescent="0.2">
      <c r="A1398" s="7" t="str">
        <f>IFERROR(DATE(LEFT(raw!A1398,4),MID(raw!A1398,6,2),MID(raw!A1398,9,2)) + TIME(MID(raw!A1398,12,2),MID(raw!A1398,15,2),MID(raw!A1398,18,2)),"")</f>
        <v/>
      </c>
      <c r="B1398" s="1" t="str">
        <f>IF(raw!B1398="","",raw!B1398)</f>
        <v/>
      </c>
      <c r="C1398" s="1" t="str">
        <f>IF(raw!C1398="","",raw!C1398)</f>
        <v/>
      </c>
      <c r="D1398" s="1" t="str">
        <f>IF(raw!D1398="","",raw!D1398)</f>
        <v/>
      </c>
      <c r="E1398" s="1" t="str">
        <f>IF(raw!E1398="","",raw!E1398)</f>
        <v/>
      </c>
      <c r="F1398" s="1" t="str">
        <f>IF(raw!F1398="","",raw!F1398)</f>
        <v/>
      </c>
      <c r="G1398" s="1" t="str">
        <f>IF(raw!G1398="","",raw!G1398)</f>
        <v/>
      </c>
      <c r="H1398" s="1" t="str">
        <f>IF(raw!H1398="","",raw!H1398)</f>
        <v/>
      </c>
      <c r="I1398" s="1" t="str">
        <f>IF(raw!I1398="","",raw!I1398)</f>
        <v/>
      </c>
      <c r="J1398" s="1" t="str">
        <f>IF(raw!J1398="","",raw!J1398)</f>
        <v/>
      </c>
      <c r="K1398" s="1" t="str">
        <f>IF(raw!K1398="","",raw!K1398)</f>
        <v/>
      </c>
      <c r="L1398" s="1" t="str">
        <f>IF(raw!L1398="","",raw!L1398)</f>
        <v/>
      </c>
      <c r="M1398" s="1" t="str">
        <f>IF(raw!M1398="","",raw!M1398)</f>
        <v/>
      </c>
      <c r="N1398" s="33" t="str">
        <f>IF(raw!N1398="","",raw!N1398)</f>
        <v/>
      </c>
      <c r="O1398" s="30" t="e">
        <f>ROUND(Table1[[#This Row],[Created_at]],1)</f>
        <v>#VALUE!</v>
      </c>
      <c r="P1398" s="39" t="e">
        <f>TRUNC(Table1[[#This Row],[Created_at]],0)</f>
        <v>#VALUE!</v>
      </c>
    </row>
    <row r="1399" spans="1:16" hidden="1" x14ac:dyDescent="0.2">
      <c r="A1399" s="7" t="str">
        <f>IFERROR(DATE(LEFT(raw!A1399,4),MID(raw!A1399,6,2),MID(raw!A1399,9,2)) + TIME(MID(raw!A1399,12,2),MID(raw!A1399,15,2),MID(raw!A1399,18,2)),"")</f>
        <v/>
      </c>
      <c r="B1399" s="1" t="str">
        <f>IF(raw!B1399="","",raw!B1399)</f>
        <v/>
      </c>
      <c r="C1399" s="1" t="str">
        <f>IF(raw!C1399="","",raw!C1399)</f>
        <v/>
      </c>
      <c r="D1399" s="1" t="str">
        <f>IF(raw!D1399="","",raw!D1399)</f>
        <v/>
      </c>
      <c r="E1399" s="1" t="str">
        <f>IF(raw!E1399="","",raw!E1399)</f>
        <v/>
      </c>
      <c r="F1399" s="1" t="str">
        <f>IF(raw!F1399="","",raw!F1399)</f>
        <v/>
      </c>
      <c r="G1399" s="1" t="str">
        <f>IF(raw!G1399="","",raw!G1399)</f>
        <v/>
      </c>
      <c r="H1399" s="1" t="str">
        <f>IF(raw!H1399="","",raw!H1399)</f>
        <v/>
      </c>
      <c r="I1399" s="1" t="str">
        <f>IF(raw!I1399="","",raw!I1399)</f>
        <v/>
      </c>
      <c r="J1399" s="1" t="str">
        <f>IF(raw!J1399="","",raw!J1399)</f>
        <v/>
      </c>
      <c r="K1399" s="1" t="str">
        <f>IF(raw!K1399="","",raw!K1399)</f>
        <v/>
      </c>
      <c r="L1399" s="1" t="str">
        <f>IF(raw!L1399="","",raw!L1399)</f>
        <v/>
      </c>
      <c r="M1399" s="1" t="str">
        <f>IF(raw!M1399="","",raw!M1399)</f>
        <v/>
      </c>
      <c r="N1399" s="33" t="str">
        <f>IF(raw!N1399="","",raw!N1399)</f>
        <v/>
      </c>
      <c r="O1399" s="30" t="e">
        <f>ROUND(Table1[[#This Row],[Created_at]],1)</f>
        <v>#VALUE!</v>
      </c>
      <c r="P1399" s="39" t="e">
        <f>TRUNC(Table1[[#This Row],[Created_at]],0)</f>
        <v>#VALUE!</v>
      </c>
    </row>
    <row r="1400" spans="1:16" hidden="1" x14ac:dyDescent="0.2">
      <c r="A1400" s="7" t="str">
        <f>IFERROR(DATE(LEFT(raw!A1400,4),MID(raw!A1400,6,2),MID(raw!A1400,9,2)) + TIME(MID(raw!A1400,12,2),MID(raw!A1400,15,2),MID(raw!A1400,18,2)),"")</f>
        <v/>
      </c>
      <c r="B1400" s="1" t="str">
        <f>IF(raw!B1400="","",raw!B1400)</f>
        <v/>
      </c>
      <c r="C1400" s="1" t="str">
        <f>IF(raw!C1400="","",raw!C1400)</f>
        <v/>
      </c>
      <c r="D1400" s="1" t="str">
        <f>IF(raw!D1400="","",raw!D1400)</f>
        <v/>
      </c>
      <c r="E1400" s="1" t="str">
        <f>IF(raw!E1400="","",raw!E1400)</f>
        <v/>
      </c>
      <c r="F1400" s="1" t="str">
        <f>IF(raw!F1400="","",raw!F1400)</f>
        <v/>
      </c>
      <c r="G1400" s="1" t="str">
        <f>IF(raw!G1400="","",raw!G1400)</f>
        <v/>
      </c>
      <c r="H1400" s="1" t="str">
        <f>IF(raw!H1400="","",raw!H1400)</f>
        <v/>
      </c>
      <c r="I1400" s="1" t="str">
        <f>IF(raw!I1400="","",raw!I1400)</f>
        <v/>
      </c>
      <c r="J1400" s="1" t="str">
        <f>IF(raw!J1400="","",raw!J1400)</f>
        <v/>
      </c>
      <c r="K1400" s="1" t="str">
        <f>IF(raw!K1400="","",raw!K1400)</f>
        <v/>
      </c>
      <c r="L1400" s="1" t="str">
        <f>IF(raw!L1400="","",raw!L1400)</f>
        <v/>
      </c>
      <c r="M1400" s="1" t="str">
        <f>IF(raw!M1400="","",raw!M1400)</f>
        <v/>
      </c>
      <c r="N1400" s="33" t="str">
        <f>IF(raw!N1400="","",raw!N1400)</f>
        <v/>
      </c>
      <c r="O1400" s="30" t="e">
        <f>ROUND(Table1[[#This Row],[Created_at]],1)</f>
        <v>#VALUE!</v>
      </c>
      <c r="P1400" s="39" t="e">
        <f>TRUNC(Table1[[#This Row],[Created_at]],0)</f>
        <v>#VALUE!</v>
      </c>
    </row>
    <row r="1401" spans="1:16" hidden="1" x14ac:dyDescent="0.2">
      <c r="A1401" s="7" t="str">
        <f>IFERROR(DATE(LEFT(raw!A1401,4),MID(raw!A1401,6,2),MID(raw!A1401,9,2)) + TIME(MID(raw!A1401,12,2),MID(raw!A1401,15,2),MID(raw!A1401,18,2)),"")</f>
        <v/>
      </c>
      <c r="B1401" s="1" t="str">
        <f>IF(raw!B1401="","",raw!B1401)</f>
        <v/>
      </c>
      <c r="C1401" s="1" t="str">
        <f>IF(raw!C1401="","",raw!C1401)</f>
        <v/>
      </c>
      <c r="D1401" s="1" t="str">
        <f>IF(raw!D1401="","",raw!D1401)</f>
        <v/>
      </c>
      <c r="E1401" s="1" t="str">
        <f>IF(raw!E1401="","",raw!E1401)</f>
        <v/>
      </c>
      <c r="F1401" s="1" t="str">
        <f>IF(raw!F1401="","",raw!F1401)</f>
        <v/>
      </c>
      <c r="G1401" s="1" t="str">
        <f>IF(raw!G1401="","",raw!G1401)</f>
        <v/>
      </c>
      <c r="H1401" s="1" t="str">
        <f>IF(raw!H1401="","",raw!H1401)</f>
        <v/>
      </c>
      <c r="I1401" s="1" t="str">
        <f>IF(raw!I1401="","",raw!I1401)</f>
        <v/>
      </c>
      <c r="J1401" s="1" t="str">
        <f>IF(raw!J1401="","",raw!J1401)</f>
        <v/>
      </c>
      <c r="K1401" s="1" t="str">
        <f>IF(raw!K1401="","",raw!K1401)</f>
        <v/>
      </c>
      <c r="L1401" s="1" t="str">
        <f>IF(raw!L1401="","",raw!L1401)</f>
        <v/>
      </c>
      <c r="M1401" s="1" t="str">
        <f>IF(raw!M1401="","",raw!M1401)</f>
        <v/>
      </c>
      <c r="N1401" s="33" t="str">
        <f>IF(raw!N1401="","",raw!N1401)</f>
        <v/>
      </c>
      <c r="O1401" s="30" t="e">
        <f>ROUND(Table1[[#This Row],[Created_at]],1)</f>
        <v>#VALUE!</v>
      </c>
      <c r="P1401" s="39" t="e">
        <f>TRUNC(Table1[[#This Row],[Created_at]],0)</f>
        <v>#VALUE!</v>
      </c>
    </row>
    <row r="1402" spans="1:16" hidden="1" x14ac:dyDescent="0.2">
      <c r="A1402" s="7" t="str">
        <f>IFERROR(DATE(LEFT(raw!A1402,4),MID(raw!A1402,6,2),MID(raw!A1402,9,2)) + TIME(MID(raw!A1402,12,2),MID(raw!A1402,15,2),MID(raw!A1402,18,2)),"")</f>
        <v/>
      </c>
      <c r="B1402" s="1" t="str">
        <f>IF(raw!B1402="","",raw!B1402)</f>
        <v/>
      </c>
      <c r="C1402" s="1" t="str">
        <f>IF(raw!C1402="","",raw!C1402)</f>
        <v/>
      </c>
      <c r="D1402" s="1" t="str">
        <f>IF(raw!D1402="","",raw!D1402)</f>
        <v/>
      </c>
      <c r="E1402" s="1" t="str">
        <f>IF(raw!E1402="","",raw!E1402)</f>
        <v/>
      </c>
      <c r="F1402" s="1" t="str">
        <f>IF(raw!F1402="","",raw!F1402)</f>
        <v/>
      </c>
      <c r="G1402" s="1" t="str">
        <f>IF(raw!G1402="","",raw!G1402)</f>
        <v/>
      </c>
      <c r="H1402" s="1" t="str">
        <f>IF(raw!H1402="","",raw!H1402)</f>
        <v/>
      </c>
      <c r="I1402" s="1" t="str">
        <f>IF(raw!I1402="","",raw!I1402)</f>
        <v/>
      </c>
      <c r="J1402" s="1" t="str">
        <f>IF(raw!J1402="","",raw!J1402)</f>
        <v/>
      </c>
      <c r="K1402" s="1" t="str">
        <f>IF(raw!K1402="","",raw!K1402)</f>
        <v/>
      </c>
      <c r="L1402" s="1" t="str">
        <f>IF(raw!L1402="","",raw!L1402)</f>
        <v/>
      </c>
      <c r="M1402" s="1" t="str">
        <f>IF(raw!M1402="","",raw!M1402)</f>
        <v/>
      </c>
      <c r="N1402" s="33" t="str">
        <f>IF(raw!N1402="","",raw!N1402)</f>
        <v/>
      </c>
      <c r="O1402" s="30" t="e">
        <f>ROUND(Table1[[#This Row],[Created_at]],1)</f>
        <v>#VALUE!</v>
      </c>
      <c r="P1402" s="39" t="e">
        <f>TRUNC(Table1[[#This Row],[Created_at]],0)</f>
        <v>#VALUE!</v>
      </c>
    </row>
    <row r="1403" spans="1:16" hidden="1" x14ac:dyDescent="0.2">
      <c r="A1403" s="7" t="str">
        <f>IFERROR(DATE(LEFT(raw!A1403,4),MID(raw!A1403,6,2),MID(raw!A1403,9,2)) + TIME(MID(raw!A1403,12,2),MID(raw!A1403,15,2),MID(raw!A1403,18,2)),"")</f>
        <v/>
      </c>
      <c r="B1403" s="1" t="str">
        <f>IF(raw!B1403="","",raw!B1403)</f>
        <v/>
      </c>
      <c r="C1403" s="1" t="str">
        <f>IF(raw!C1403="","",raw!C1403)</f>
        <v/>
      </c>
      <c r="D1403" s="1" t="str">
        <f>IF(raw!D1403="","",raw!D1403)</f>
        <v/>
      </c>
      <c r="E1403" s="1" t="str">
        <f>IF(raw!E1403="","",raw!E1403)</f>
        <v/>
      </c>
      <c r="F1403" s="1" t="str">
        <f>IF(raw!F1403="","",raw!F1403)</f>
        <v/>
      </c>
      <c r="G1403" s="1" t="str">
        <f>IF(raw!G1403="","",raw!G1403)</f>
        <v/>
      </c>
      <c r="H1403" s="1" t="str">
        <f>IF(raw!H1403="","",raw!H1403)</f>
        <v/>
      </c>
      <c r="I1403" s="1" t="str">
        <f>IF(raw!I1403="","",raw!I1403)</f>
        <v/>
      </c>
      <c r="J1403" s="1" t="str">
        <f>IF(raw!J1403="","",raw!J1403)</f>
        <v/>
      </c>
      <c r="K1403" s="1" t="str">
        <f>IF(raw!K1403="","",raw!K1403)</f>
        <v/>
      </c>
      <c r="L1403" s="1" t="str">
        <f>IF(raw!L1403="","",raw!L1403)</f>
        <v/>
      </c>
      <c r="M1403" s="1" t="str">
        <f>IF(raw!M1403="","",raw!M1403)</f>
        <v/>
      </c>
      <c r="N1403" s="33" t="str">
        <f>IF(raw!N1403="","",raw!N1403)</f>
        <v/>
      </c>
      <c r="O1403" s="30" t="e">
        <f>ROUND(Table1[[#This Row],[Created_at]],1)</f>
        <v>#VALUE!</v>
      </c>
      <c r="P1403" s="39" t="e">
        <f>TRUNC(Table1[[#This Row],[Created_at]],0)</f>
        <v>#VALUE!</v>
      </c>
    </row>
    <row r="1404" spans="1:16" hidden="1" x14ac:dyDescent="0.2">
      <c r="A1404" s="7" t="str">
        <f>IFERROR(DATE(LEFT(raw!A1404,4),MID(raw!A1404,6,2),MID(raw!A1404,9,2)) + TIME(MID(raw!A1404,12,2),MID(raw!A1404,15,2),MID(raw!A1404,18,2)),"")</f>
        <v/>
      </c>
      <c r="B1404" s="1" t="str">
        <f>IF(raw!B1404="","",raw!B1404)</f>
        <v/>
      </c>
      <c r="C1404" s="1" t="str">
        <f>IF(raw!C1404="","",raw!C1404)</f>
        <v/>
      </c>
      <c r="D1404" s="1" t="str">
        <f>IF(raw!D1404="","",raw!D1404)</f>
        <v/>
      </c>
      <c r="E1404" s="1" t="str">
        <f>IF(raw!E1404="","",raw!E1404)</f>
        <v/>
      </c>
      <c r="F1404" s="1" t="str">
        <f>IF(raw!F1404="","",raw!F1404)</f>
        <v/>
      </c>
      <c r="G1404" s="1" t="str">
        <f>IF(raw!G1404="","",raw!G1404)</f>
        <v/>
      </c>
      <c r="H1404" s="1" t="str">
        <f>IF(raw!H1404="","",raw!H1404)</f>
        <v/>
      </c>
      <c r="I1404" s="1" t="str">
        <f>IF(raw!I1404="","",raw!I1404)</f>
        <v/>
      </c>
      <c r="J1404" s="1" t="str">
        <f>IF(raw!J1404="","",raw!J1404)</f>
        <v/>
      </c>
      <c r="K1404" s="1" t="str">
        <f>IF(raw!K1404="","",raw!K1404)</f>
        <v/>
      </c>
      <c r="L1404" s="1" t="str">
        <f>IF(raw!L1404="","",raw!L1404)</f>
        <v/>
      </c>
      <c r="M1404" s="1" t="str">
        <f>IF(raw!M1404="","",raw!M1404)</f>
        <v/>
      </c>
      <c r="N1404" s="33" t="str">
        <f>IF(raw!N1404="","",raw!N1404)</f>
        <v/>
      </c>
      <c r="O1404" s="30" t="e">
        <f>ROUND(Table1[[#This Row],[Created_at]],1)</f>
        <v>#VALUE!</v>
      </c>
      <c r="P1404" s="39" t="e">
        <f>TRUNC(Table1[[#This Row],[Created_at]],0)</f>
        <v>#VALUE!</v>
      </c>
    </row>
    <row r="1405" spans="1:16" hidden="1" x14ac:dyDescent="0.2">
      <c r="A1405" s="7" t="str">
        <f>IFERROR(DATE(LEFT(raw!A1405,4),MID(raw!A1405,6,2),MID(raw!A1405,9,2)) + TIME(MID(raw!A1405,12,2),MID(raw!A1405,15,2),MID(raw!A1405,18,2)),"")</f>
        <v/>
      </c>
      <c r="B1405" s="1" t="str">
        <f>IF(raw!B1405="","",raw!B1405)</f>
        <v/>
      </c>
      <c r="C1405" s="1" t="str">
        <f>IF(raw!C1405="","",raw!C1405)</f>
        <v/>
      </c>
      <c r="D1405" s="1" t="str">
        <f>IF(raw!D1405="","",raw!D1405)</f>
        <v/>
      </c>
      <c r="E1405" s="1" t="str">
        <f>IF(raw!E1405="","",raw!E1405)</f>
        <v/>
      </c>
      <c r="F1405" s="1" t="str">
        <f>IF(raw!F1405="","",raw!F1405)</f>
        <v/>
      </c>
      <c r="G1405" s="1" t="str">
        <f>IF(raw!G1405="","",raw!G1405)</f>
        <v/>
      </c>
      <c r="H1405" s="1" t="str">
        <f>IF(raw!H1405="","",raw!H1405)</f>
        <v/>
      </c>
      <c r="I1405" s="1" t="str">
        <f>IF(raw!I1405="","",raw!I1405)</f>
        <v/>
      </c>
      <c r="J1405" s="1" t="str">
        <f>IF(raw!J1405="","",raw!J1405)</f>
        <v/>
      </c>
      <c r="K1405" s="1" t="str">
        <f>IF(raw!K1405="","",raw!K1405)</f>
        <v/>
      </c>
      <c r="L1405" s="1" t="str">
        <f>IF(raw!L1405="","",raw!L1405)</f>
        <v/>
      </c>
      <c r="M1405" s="1" t="str">
        <f>IF(raw!M1405="","",raw!M1405)</f>
        <v/>
      </c>
      <c r="N1405" s="33" t="str">
        <f>IF(raw!N1405="","",raw!N1405)</f>
        <v/>
      </c>
      <c r="O1405" s="30" t="e">
        <f>ROUND(Table1[[#This Row],[Created_at]],1)</f>
        <v>#VALUE!</v>
      </c>
      <c r="P1405" s="39" t="e">
        <f>TRUNC(Table1[[#This Row],[Created_at]],0)</f>
        <v>#VALUE!</v>
      </c>
    </row>
    <row r="1406" spans="1:16" hidden="1" x14ac:dyDescent="0.2">
      <c r="A1406" s="7" t="str">
        <f>IFERROR(DATE(LEFT(raw!A1406,4),MID(raw!A1406,6,2),MID(raw!A1406,9,2)) + TIME(MID(raw!A1406,12,2),MID(raw!A1406,15,2),MID(raw!A1406,18,2)),"")</f>
        <v/>
      </c>
      <c r="B1406" s="1" t="str">
        <f>IF(raw!B1406="","",raw!B1406)</f>
        <v/>
      </c>
      <c r="C1406" s="1" t="str">
        <f>IF(raw!C1406="","",raw!C1406)</f>
        <v/>
      </c>
      <c r="D1406" s="1" t="str">
        <f>IF(raw!D1406="","",raw!D1406)</f>
        <v/>
      </c>
      <c r="E1406" s="1" t="str">
        <f>IF(raw!E1406="","",raw!E1406)</f>
        <v/>
      </c>
      <c r="F1406" s="1" t="str">
        <f>IF(raw!F1406="","",raw!F1406)</f>
        <v/>
      </c>
      <c r="G1406" s="1" t="str">
        <f>IF(raw!G1406="","",raw!G1406)</f>
        <v/>
      </c>
      <c r="H1406" s="1" t="str">
        <f>IF(raw!H1406="","",raw!H1406)</f>
        <v/>
      </c>
      <c r="I1406" s="1" t="str">
        <f>IF(raw!I1406="","",raw!I1406)</f>
        <v/>
      </c>
      <c r="J1406" s="1" t="str">
        <f>IF(raw!J1406="","",raw!J1406)</f>
        <v/>
      </c>
      <c r="K1406" s="1" t="str">
        <f>IF(raw!K1406="","",raw!K1406)</f>
        <v/>
      </c>
      <c r="L1406" s="1" t="str">
        <f>IF(raw!L1406="","",raw!L1406)</f>
        <v/>
      </c>
      <c r="M1406" s="1" t="str">
        <f>IF(raw!M1406="","",raw!M1406)</f>
        <v/>
      </c>
      <c r="N1406" s="33" t="str">
        <f>IF(raw!N1406="","",raw!N1406)</f>
        <v/>
      </c>
      <c r="O1406" s="30" t="e">
        <f>ROUND(Table1[[#This Row],[Created_at]],1)</f>
        <v>#VALUE!</v>
      </c>
      <c r="P1406" s="39" t="e">
        <f>TRUNC(Table1[[#This Row],[Created_at]],0)</f>
        <v>#VALUE!</v>
      </c>
    </row>
    <row r="1407" spans="1:16" hidden="1" x14ac:dyDescent="0.2">
      <c r="A1407" s="7" t="str">
        <f>IFERROR(DATE(LEFT(raw!A1407,4),MID(raw!A1407,6,2),MID(raw!A1407,9,2)) + TIME(MID(raw!A1407,12,2),MID(raw!A1407,15,2),MID(raw!A1407,18,2)),"")</f>
        <v/>
      </c>
      <c r="B1407" s="1" t="str">
        <f>IF(raw!B1407="","",raw!B1407)</f>
        <v/>
      </c>
      <c r="C1407" s="1" t="str">
        <f>IF(raw!C1407="","",raw!C1407)</f>
        <v/>
      </c>
      <c r="D1407" s="1" t="str">
        <f>IF(raw!D1407="","",raw!D1407)</f>
        <v/>
      </c>
      <c r="E1407" s="1" t="str">
        <f>IF(raw!E1407="","",raw!E1407)</f>
        <v/>
      </c>
      <c r="F1407" s="1" t="str">
        <f>IF(raw!F1407="","",raw!F1407)</f>
        <v/>
      </c>
      <c r="G1407" s="1" t="str">
        <f>IF(raw!G1407="","",raw!G1407)</f>
        <v/>
      </c>
      <c r="H1407" s="1" t="str">
        <f>IF(raw!H1407="","",raw!H1407)</f>
        <v/>
      </c>
      <c r="I1407" s="1" t="str">
        <f>IF(raw!I1407="","",raw!I1407)</f>
        <v/>
      </c>
      <c r="J1407" s="1" t="str">
        <f>IF(raw!J1407="","",raw!J1407)</f>
        <v/>
      </c>
      <c r="K1407" s="1" t="str">
        <f>IF(raw!K1407="","",raw!K1407)</f>
        <v/>
      </c>
      <c r="L1407" s="1" t="str">
        <f>IF(raw!L1407="","",raw!L1407)</f>
        <v/>
      </c>
      <c r="M1407" s="1" t="str">
        <f>IF(raw!M1407="","",raw!M1407)</f>
        <v/>
      </c>
      <c r="N1407" s="33" t="str">
        <f>IF(raw!N1407="","",raw!N1407)</f>
        <v/>
      </c>
      <c r="O1407" s="30" t="e">
        <f>ROUND(Table1[[#This Row],[Created_at]],1)</f>
        <v>#VALUE!</v>
      </c>
      <c r="P1407" s="39" t="e">
        <f>TRUNC(Table1[[#This Row],[Created_at]],0)</f>
        <v>#VALUE!</v>
      </c>
    </row>
    <row r="1408" spans="1:16" hidden="1" x14ac:dyDescent="0.2">
      <c r="A1408" s="7" t="str">
        <f>IFERROR(DATE(LEFT(raw!A1408,4),MID(raw!A1408,6,2),MID(raw!A1408,9,2)) + TIME(MID(raw!A1408,12,2),MID(raw!A1408,15,2),MID(raw!A1408,18,2)),"")</f>
        <v/>
      </c>
      <c r="B1408" s="1" t="str">
        <f>IF(raw!B1408="","",raw!B1408)</f>
        <v/>
      </c>
      <c r="C1408" s="1" t="str">
        <f>IF(raw!C1408="","",raw!C1408)</f>
        <v/>
      </c>
      <c r="D1408" s="1" t="str">
        <f>IF(raw!D1408="","",raw!D1408)</f>
        <v/>
      </c>
      <c r="E1408" s="1" t="str">
        <f>IF(raw!E1408="","",raw!E1408)</f>
        <v/>
      </c>
      <c r="F1408" s="1" t="str">
        <f>IF(raw!F1408="","",raw!F1408)</f>
        <v/>
      </c>
      <c r="G1408" s="1" t="str">
        <f>IF(raw!G1408="","",raw!G1408)</f>
        <v/>
      </c>
      <c r="H1408" s="1" t="str">
        <f>IF(raw!H1408="","",raw!H1408)</f>
        <v/>
      </c>
      <c r="I1408" s="1" t="str">
        <f>IF(raw!I1408="","",raw!I1408)</f>
        <v/>
      </c>
      <c r="J1408" s="1" t="str">
        <f>IF(raw!J1408="","",raw!J1408)</f>
        <v/>
      </c>
      <c r="K1408" s="1" t="str">
        <f>IF(raw!K1408="","",raw!K1408)</f>
        <v/>
      </c>
      <c r="L1408" s="1" t="str">
        <f>IF(raw!L1408="","",raw!L1408)</f>
        <v/>
      </c>
      <c r="M1408" s="1" t="str">
        <f>IF(raw!M1408="","",raw!M1408)</f>
        <v/>
      </c>
      <c r="N1408" s="33" t="str">
        <f>IF(raw!N1408="","",raw!N1408)</f>
        <v/>
      </c>
      <c r="O1408" s="30" t="e">
        <f>ROUND(Table1[[#This Row],[Created_at]],1)</f>
        <v>#VALUE!</v>
      </c>
      <c r="P1408" s="39" t="e">
        <f>TRUNC(Table1[[#This Row],[Created_at]],0)</f>
        <v>#VALUE!</v>
      </c>
    </row>
    <row r="1409" spans="1:16" hidden="1" x14ac:dyDescent="0.2">
      <c r="A1409" s="7" t="str">
        <f>IFERROR(DATE(LEFT(raw!A1409,4),MID(raw!A1409,6,2),MID(raw!A1409,9,2)) + TIME(MID(raw!A1409,12,2),MID(raw!A1409,15,2),MID(raw!A1409,18,2)),"")</f>
        <v/>
      </c>
      <c r="B1409" s="1" t="str">
        <f>IF(raw!B1409="","",raw!B1409)</f>
        <v/>
      </c>
      <c r="C1409" s="1" t="str">
        <f>IF(raw!C1409="","",raw!C1409)</f>
        <v/>
      </c>
      <c r="D1409" s="1" t="str">
        <f>IF(raw!D1409="","",raw!D1409)</f>
        <v/>
      </c>
      <c r="E1409" s="1" t="str">
        <f>IF(raw!E1409="","",raw!E1409)</f>
        <v/>
      </c>
      <c r="F1409" s="1" t="str">
        <f>IF(raw!F1409="","",raw!F1409)</f>
        <v/>
      </c>
      <c r="G1409" s="1" t="str">
        <f>IF(raw!G1409="","",raw!G1409)</f>
        <v/>
      </c>
      <c r="H1409" s="1" t="str">
        <f>IF(raw!H1409="","",raw!H1409)</f>
        <v/>
      </c>
      <c r="I1409" s="1" t="str">
        <f>IF(raw!I1409="","",raw!I1409)</f>
        <v/>
      </c>
      <c r="J1409" s="1" t="str">
        <f>IF(raw!J1409="","",raw!J1409)</f>
        <v/>
      </c>
      <c r="K1409" s="1" t="str">
        <f>IF(raw!K1409="","",raw!K1409)</f>
        <v/>
      </c>
      <c r="L1409" s="1" t="str">
        <f>IF(raw!L1409="","",raw!L1409)</f>
        <v/>
      </c>
      <c r="M1409" s="1" t="str">
        <f>IF(raw!M1409="","",raw!M1409)</f>
        <v/>
      </c>
      <c r="N1409" s="33" t="str">
        <f>IF(raw!N1409="","",raw!N1409)</f>
        <v/>
      </c>
      <c r="O1409" s="30" t="e">
        <f>ROUND(Table1[[#This Row],[Created_at]],1)</f>
        <v>#VALUE!</v>
      </c>
      <c r="P1409" s="39" t="e">
        <f>TRUNC(Table1[[#This Row],[Created_at]],0)</f>
        <v>#VALUE!</v>
      </c>
    </row>
    <row r="1410" spans="1:16" hidden="1" x14ac:dyDescent="0.2">
      <c r="A1410" s="7" t="str">
        <f>IFERROR(DATE(LEFT(raw!A1410,4),MID(raw!A1410,6,2),MID(raw!A1410,9,2)) + TIME(MID(raw!A1410,12,2),MID(raw!A1410,15,2),MID(raw!A1410,18,2)),"")</f>
        <v/>
      </c>
      <c r="B1410" s="1" t="str">
        <f>IF(raw!B1410="","",raw!B1410)</f>
        <v/>
      </c>
      <c r="C1410" s="1" t="str">
        <f>IF(raw!C1410="","",raw!C1410)</f>
        <v/>
      </c>
      <c r="D1410" s="1" t="str">
        <f>IF(raw!D1410="","",raw!D1410)</f>
        <v/>
      </c>
      <c r="E1410" s="1" t="str">
        <f>IF(raw!E1410="","",raw!E1410)</f>
        <v/>
      </c>
      <c r="F1410" s="1" t="str">
        <f>IF(raw!F1410="","",raw!F1410)</f>
        <v/>
      </c>
      <c r="G1410" s="1" t="str">
        <f>IF(raw!G1410="","",raw!G1410)</f>
        <v/>
      </c>
      <c r="H1410" s="1" t="str">
        <f>IF(raw!H1410="","",raw!H1410)</f>
        <v/>
      </c>
      <c r="I1410" s="1" t="str">
        <f>IF(raw!I1410="","",raw!I1410)</f>
        <v/>
      </c>
      <c r="J1410" s="1" t="str">
        <f>IF(raw!J1410="","",raw!J1410)</f>
        <v/>
      </c>
      <c r="K1410" s="1" t="str">
        <f>IF(raw!K1410="","",raw!K1410)</f>
        <v/>
      </c>
      <c r="L1410" s="1" t="str">
        <f>IF(raw!L1410="","",raw!L1410)</f>
        <v/>
      </c>
      <c r="M1410" s="1" t="str">
        <f>IF(raw!M1410="","",raw!M1410)</f>
        <v/>
      </c>
      <c r="N1410" s="33" t="str">
        <f>IF(raw!N1410="","",raw!N1410)</f>
        <v/>
      </c>
      <c r="O1410" s="30" t="e">
        <f>ROUND(Table1[[#This Row],[Created_at]],1)</f>
        <v>#VALUE!</v>
      </c>
      <c r="P1410" s="39" t="e">
        <f>TRUNC(Table1[[#This Row],[Created_at]],0)</f>
        <v>#VALUE!</v>
      </c>
    </row>
    <row r="1411" spans="1:16" hidden="1" x14ac:dyDescent="0.2">
      <c r="A1411" s="7" t="str">
        <f>IFERROR(DATE(LEFT(raw!A1411,4),MID(raw!A1411,6,2),MID(raw!A1411,9,2)) + TIME(MID(raw!A1411,12,2),MID(raw!A1411,15,2),MID(raw!A1411,18,2)),"")</f>
        <v/>
      </c>
      <c r="B1411" s="1" t="str">
        <f>IF(raw!B1411="","",raw!B1411)</f>
        <v/>
      </c>
      <c r="C1411" s="1" t="str">
        <f>IF(raw!C1411="","",raw!C1411)</f>
        <v/>
      </c>
      <c r="D1411" s="1" t="str">
        <f>IF(raw!D1411="","",raw!D1411)</f>
        <v/>
      </c>
      <c r="E1411" s="1" t="str">
        <f>IF(raw!E1411="","",raw!E1411)</f>
        <v/>
      </c>
      <c r="F1411" s="1" t="str">
        <f>IF(raw!F1411="","",raw!F1411)</f>
        <v/>
      </c>
      <c r="G1411" s="1" t="str">
        <f>IF(raw!G1411="","",raw!G1411)</f>
        <v/>
      </c>
      <c r="H1411" s="1" t="str">
        <f>IF(raw!H1411="","",raw!H1411)</f>
        <v/>
      </c>
      <c r="I1411" s="1" t="str">
        <f>IF(raw!I1411="","",raw!I1411)</f>
        <v/>
      </c>
      <c r="J1411" s="1" t="str">
        <f>IF(raw!J1411="","",raw!J1411)</f>
        <v/>
      </c>
      <c r="K1411" s="1" t="str">
        <f>IF(raw!K1411="","",raw!K1411)</f>
        <v/>
      </c>
      <c r="L1411" s="1" t="str">
        <f>IF(raw!L1411="","",raw!L1411)</f>
        <v/>
      </c>
      <c r="M1411" s="1" t="str">
        <f>IF(raw!M1411="","",raw!M1411)</f>
        <v/>
      </c>
      <c r="N1411" s="33" t="str">
        <f>IF(raw!N1411="","",raw!N1411)</f>
        <v/>
      </c>
      <c r="O1411" s="30" t="e">
        <f>ROUND(Table1[[#This Row],[Created_at]],1)</f>
        <v>#VALUE!</v>
      </c>
      <c r="P1411" s="39" t="e">
        <f>TRUNC(Table1[[#This Row],[Created_at]],0)</f>
        <v>#VALUE!</v>
      </c>
    </row>
    <row r="1412" spans="1:16" hidden="1" x14ac:dyDescent="0.2">
      <c r="A1412" s="7" t="str">
        <f>IFERROR(DATE(LEFT(raw!A1412,4),MID(raw!A1412,6,2),MID(raw!A1412,9,2)) + TIME(MID(raw!A1412,12,2),MID(raw!A1412,15,2),MID(raw!A1412,18,2)),"")</f>
        <v/>
      </c>
      <c r="B1412" s="1" t="str">
        <f>IF(raw!B1412="","",raw!B1412)</f>
        <v/>
      </c>
      <c r="C1412" s="1" t="str">
        <f>IF(raw!C1412="","",raw!C1412)</f>
        <v/>
      </c>
      <c r="D1412" s="1" t="str">
        <f>IF(raw!D1412="","",raw!D1412)</f>
        <v/>
      </c>
      <c r="E1412" s="1" t="str">
        <f>IF(raw!E1412="","",raw!E1412)</f>
        <v/>
      </c>
      <c r="F1412" s="1" t="str">
        <f>IF(raw!F1412="","",raw!F1412)</f>
        <v/>
      </c>
      <c r="G1412" s="1" t="str">
        <f>IF(raw!G1412="","",raw!G1412)</f>
        <v/>
      </c>
      <c r="H1412" s="1" t="str">
        <f>IF(raw!H1412="","",raw!H1412)</f>
        <v/>
      </c>
      <c r="I1412" s="1" t="str">
        <f>IF(raw!I1412="","",raw!I1412)</f>
        <v/>
      </c>
      <c r="J1412" s="1" t="str">
        <f>IF(raw!J1412="","",raw!J1412)</f>
        <v/>
      </c>
      <c r="K1412" s="1" t="str">
        <f>IF(raw!K1412="","",raw!K1412)</f>
        <v/>
      </c>
      <c r="L1412" s="1" t="str">
        <f>IF(raw!L1412="","",raw!L1412)</f>
        <v/>
      </c>
      <c r="M1412" s="1" t="str">
        <f>IF(raw!M1412="","",raw!M1412)</f>
        <v/>
      </c>
      <c r="N1412" s="33" t="str">
        <f>IF(raw!N1412="","",raw!N1412)</f>
        <v/>
      </c>
      <c r="O1412" s="30" t="e">
        <f>ROUND(Table1[[#This Row],[Created_at]],1)</f>
        <v>#VALUE!</v>
      </c>
      <c r="P1412" s="39" t="e">
        <f>TRUNC(Table1[[#This Row],[Created_at]],0)</f>
        <v>#VALUE!</v>
      </c>
    </row>
    <row r="1413" spans="1:16" hidden="1" x14ac:dyDescent="0.2">
      <c r="A1413" s="7" t="str">
        <f>IFERROR(DATE(LEFT(raw!A1413,4),MID(raw!A1413,6,2),MID(raw!A1413,9,2)) + TIME(MID(raw!A1413,12,2),MID(raw!A1413,15,2),MID(raw!A1413,18,2)),"")</f>
        <v/>
      </c>
      <c r="B1413" s="1" t="str">
        <f>IF(raw!B1413="","",raw!B1413)</f>
        <v/>
      </c>
      <c r="C1413" s="1" t="str">
        <f>IF(raw!C1413="","",raw!C1413)</f>
        <v/>
      </c>
      <c r="D1413" s="1" t="str">
        <f>IF(raw!D1413="","",raw!D1413)</f>
        <v/>
      </c>
      <c r="E1413" s="1" t="str">
        <f>IF(raw!E1413="","",raw!E1413)</f>
        <v/>
      </c>
      <c r="F1413" s="1" t="str">
        <f>IF(raw!F1413="","",raw!F1413)</f>
        <v/>
      </c>
      <c r="G1413" s="1" t="str">
        <f>IF(raw!G1413="","",raw!G1413)</f>
        <v/>
      </c>
      <c r="H1413" s="1" t="str">
        <f>IF(raw!H1413="","",raw!H1413)</f>
        <v/>
      </c>
      <c r="I1413" s="1" t="str">
        <f>IF(raw!I1413="","",raw!I1413)</f>
        <v/>
      </c>
      <c r="J1413" s="1" t="str">
        <f>IF(raw!J1413="","",raw!J1413)</f>
        <v/>
      </c>
      <c r="K1413" s="1" t="str">
        <f>IF(raw!K1413="","",raw!K1413)</f>
        <v/>
      </c>
      <c r="L1413" s="1" t="str">
        <f>IF(raw!L1413="","",raw!L1413)</f>
        <v/>
      </c>
      <c r="M1413" s="1" t="str">
        <f>IF(raw!M1413="","",raw!M1413)</f>
        <v/>
      </c>
      <c r="N1413" s="33" t="str">
        <f>IF(raw!N1413="","",raw!N1413)</f>
        <v/>
      </c>
      <c r="O1413" s="30" t="e">
        <f>ROUND(Table1[[#This Row],[Created_at]],1)</f>
        <v>#VALUE!</v>
      </c>
      <c r="P1413" s="39" t="e">
        <f>TRUNC(Table1[[#This Row],[Created_at]],0)</f>
        <v>#VALUE!</v>
      </c>
    </row>
    <row r="1414" spans="1:16" hidden="1" x14ac:dyDescent="0.2">
      <c r="A1414" s="7" t="str">
        <f>IFERROR(DATE(LEFT(raw!A1414,4),MID(raw!A1414,6,2),MID(raw!A1414,9,2)) + TIME(MID(raw!A1414,12,2),MID(raw!A1414,15,2),MID(raw!A1414,18,2)),"")</f>
        <v/>
      </c>
      <c r="B1414" s="1" t="str">
        <f>IF(raw!B1414="","",raw!B1414)</f>
        <v/>
      </c>
      <c r="C1414" s="1" t="str">
        <f>IF(raw!C1414="","",raw!C1414)</f>
        <v/>
      </c>
      <c r="D1414" s="1" t="str">
        <f>IF(raw!D1414="","",raw!D1414)</f>
        <v/>
      </c>
      <c r="E1414" s="1" t="str">
        <f>IF(raw!E1414="","",raw!E1414)</f>
        <v/>
      </c>
      <c r="F1414" s="1" t="str">
        <f>IF(raw!F1414="","",raw!F1414)</f>
        <v/>
      </c>
      <c r="G1414" s="1" t="str">
        <f>IF(raw!G1414="","",raw!G1414)</f>
        <v/>
      </c>
      <c r="H1414" s="1" t="str">
        <f>IF(raw!H1414="","",raw!H1414)</f>
        <v/>
      </c>
      <c r="I1414" s="1" t="str">
        <f>IF(raw!I1414="","",raw!I1414)</f>
        <v/>
      </c>
      <c r="J1414" s="1" t="str">
        <f>IF(raw!J1414="","",raw!J1414)</f>
        <v/>
      </c>
      <c r="K1414" s="1" t="str">
        <f>IF(raw!K1414="","",raw!K1414)</f>
        <v/>
      </c>
      <c r="L1414" s="1" t="str">
        <f>IF(raw!L1414="","",raw!L1414)</f>
        <v/>
      </c>
      <c r="M1414" s="1" t="str">
        <f>IF(raw!M1414="","",raw!M1414)</f>
        <v/>
      </c>
      <c r="N1414" s="33" t="str">
        <f>IF(raw!N1414="","",raw!N1414)</f>
        <v/>
      </c>
      <c r="O1414" s="30" t="e">
        <f>ROUND(Table1[[#This Row],[Created_at]],1)</f>
        <v>#VALUE!</v>
      </c>
      <c r="P1414" s="39" t="e">
        <f>TRUNC(Table1[[#This Row],[Created_at]],0)</f>
        <v>#VALUE!</v>
      </c>
    </row>
    <row r="1415" spans="1:16" hidden="1" x14ac:dyDescent="0.2">
      <c r="A1415" s="7" t="str">
        <f>IFERROR(DATE(LEFT(raw!A1415,4),MID(raw!A1415,6,2),MID(raw!A1415,9,2)) + TIME(MID(raw!A1415,12,2),MID(raw!A1415,15,2),MID(raw!A1415,18,2)),"")</f>
        <v/>
      </c>
      <c r="B1415" s="1" t="str">
        <f>IF(raw!B1415="","",raw!B1415)</f>
        <v/>
      </c>
      <c r="C1415" s="1" t="str">
        <f>IF(raw!C1415="","",raw!C1415)</f>
        <v/>
      </c>
      <c r="D1415" s="1" t="str">
        <f>IF(raw!D1415="","",raw!D1415)</f>
        <v/>
      </c>
      <c r="E1415" s="1" t="str">
        <f>IF(raw!E1415="","",raw!E1415)</f>
        <v/>
      </c>
      <c r="F1415" s="1" t="str">
        <f>IF(raw!F1415="","",raw!F1415)</f>
        <v/>
      </c>
      <c r="G1415" s="1" t="str">
        <f>IF(raw!G1415="","",raw!G1415)</f>
        <v/>
      </c>
      <c r="H1415" s="1" t="str">
        <f>IF(raw!H1415="","",raw!H1415)</f>
        <v/>
      </c>
      <c r="I1415" s="1" t="str">
        <f>IF(raw!I1415="","",raw!I1415)</f>
        <v/>
      </c>
      <c r="J1415" s="1" t="str">
        <f>IF(raw!J1415="","",raw!J1415)</f>
        <v/>
      </c>
      <c r="K1415" s="1" t="str">
        <f>IF(raw!K1415="","",raw!K1415)</f>
        <v/>
      </c>
      <c r="L1415" s="1" t="str">
        <f>IF(raw!L1415="","",raw!L1415)</f>
        <v/>
      </c>
      <c r="M1415" s="1" t="str">
        <f>IF(raw!M1415="","",raw!M1415)</f>
        <v/>
      </c>
      <c r="N1415" s="33" t="str">
        <f>IF(raw!N1415="","",raw!N1415)</f>
        <v/>
      </c>
      <c r="O1415" s="30" t="e">
        <f>ROUND(Table1[[#This Row],[Created_at]],1)</f>
        <v>#VALUE!</v>
      </c>
      <c r="P1415" s="39" t="e">
        <f>TRUNC(Table1[[#This Row],[Created_at]],0)</f>
        <v>#VALUE!</v>
      </c>
    </row>
    <row r="1416" spans="1:16" hidden="1" x14ac:dyDescent="0.2">
      <c r="A1416" s="7" t="str">
        <f>IFERROR(DATE(LEFT(raw!A1416,4),MID(raw!A1416,6,2),MID(raw!A1416,9,2)) + TIME(MID(raw!A1416,12,2),MID(raw!A1416,15,2),MID(raw!A1416,18,2)),"")</f>
        <v/>
      </c>
      <c r="B1416" s="1" t="str">
        <f>IF(raw!B1416="","",raw!B1416)</f>
        <v/>
      </c>
      <c r="C1416" s="1" t="str">
        <f>IF(raw!C1416="","",raw!C1416)</f>
        <v/>
      </c>
      <c r="D1416" s="1" t="str">
        <f>IF(raw!D1416="","",raw!D1416)</f>
        <v/>
      </c>
      <c r="E1416" s="1" t="str">
        <f>IF(raw!E1416="","",raw!E1416)</f>
        <v/>
      </c>
      <c r="F1416" s="1" t="str">
        <f>IF(raw!F1416="","",raw!F1416)</f>
        <v/>
      </c>
      <c r="G1416" s="1" t="str">
        <f>IF(raw!G1416="","",raw!G1416)</f>
        <v/>
      </c>
      <c r="H1416" s="1" t="str">
        <f>IF(raw!H1416="","",raw!H1416)</f>
        <v/>
      </c>
      <c r="I1416" s="1" t="str">
        <f>IF(raw!I1416="","",raw!I1416)</f>
        <v/>
      </c>
      <c r="J1416" s="1" t="str">
        <f>IF(raw!J1416="","",raw!J1416)</f>
        <v/>
      </c>
      <c r="K1416" s="1" t="str">
        <f>IF(raw!K1416="","",raw!K1416)</f>
        <v/>
      </c>
      <c r="L1416" s="1" t="str">
        <f>IF(raw!L1416="","",raw!L1416)</f>
        <v/>
      </c>
      <c r="M1416" s="1" t="str">
        <f>IF(raw!M1416="","",raw!M1416)</f>
        <v/>
      </c>
      <c r="N1416" s="33" t="str">
        <f>IF(raw!N1416="","",raw!N1416)</f>
        <v/>
      </c>
      <c r="O1416" s="30" t="e">
        <f>ROUND(Table1[[#This Row],[Created_at]],1)</f>
        <v>#VALUE!</v>
      </c>
      <c r="P1416" s="39" t="e">
        <f>TRUNC(Table1[[#This Row],[Created_at]],0)</f>
        <v>#VALUE!</v>
      </c>
    </row>
    <row r="1417" spans="1:16" hidden="1" x14ac:dyDescent="0.2">
      <c r="A1417" s="7" t="str">
        <f>IFERROR(DATE(LEFT(raw!A1417,4),MID(raw!A1417,6,2),MID(raw!A1417,9,2)) + TIME(MID(raw!A1417,12,2),MID(raw!A1417,15,2),MID(raw!A1417,18,2)),"")</f>
        <v/>
      </c>
      <c r="B1417" s="1" t="str">
        <f>IF(raw!B1417="","",raw!B1417)</f>
        <v/>
      </c>
      <c r="C1417" s="1" t="str">
        <f>IF(raw!C1417="","",raw!C1417)</f>
        <v/>
      </c>
      <c r="D1417" s="1" t="str">
        <f>IF(raw!D1417="","",raw!D1417)</f>
        <v/>
      </c>
      <c r="E1417" s="1" t="str">
        <f>IF(raw!E1417="","",raw!E1417)</f>
        <v/>
      </c>
      <c r="F1417" s="1" t="str">
        <f>IF(raw!F1417="","",raw!F1417)</f>
        <v/>
      </c>
      <c r="G1417" s="1" t="str">
        <f>IF(raw!G1417="","",raw!G1417)</f>
        <v/>
      </c>
      <c r="H1417" s="1" t="str">
        <f>IF(raw!H1417="","",raw!H1417)</f>
        <v/>
      </c>
      <c r="I1417" s="1" t="str">
        <f>IF(raw!I1417="","",raw!I1417)</f>
        <v/>
      </c>
      <c r="J1417" s="1" t="str">
        <f>IF(raw!J1417="","",raw!J1417)</f>
        <v/>
      </c>
      <c r="K1417" s="1" t="str">
        <f>IF(raw!K1417="","",raw!K1417)</f>
        <v/>
      </c>
      <c r="L1417" s="1" t="str">
        <f>IF(raw!L1417="","",raw!L1417)</f>
        <v/>
      </c>
      <c r="M1417" s="1" t="str">
        <f>IF(raw!M1417="","",raw!M1417)</f>
        <v/>
      </c>
      <c r="N1417" s="33" t="str">
        <f>IF(raw!N1417="","",raw!N1417)</f>
        <v/>
      </c>
      <c r="O1417" s="30" t="e">
        <f>ROUND(Table1[[#This Row],[Created_at]],1)</f>
        <v>#VALUE!</v>
      </c>
      <c r="P1417" s="39" t="e">
        <f>TRUNC(Table1[[#This Row],[Created_at]],0)</f>
        <v>#VALUE!</v>
      </c>
    </row>
    <row r="1418" spans="1:16" hidden="1" x14ac:dyDescent="0.2">
      <c r="A1418" s="7" t="str">
        <f>IFERROR(DATE(LEFT(raw!A1418,4),MID(raw!A1418,6,2),MID(raw!A1418,9,2)) + TIME(MID(raw!A1418,12,2),MID(raw!A1418,15,2),MID(raw!A1418,18,2)),"")</f>
        <v/>
      </c>
      <c r="B1418" s="1" t="str">
        <f>IF(raw!B1418="","",raw!B1418)</f>
        <v/>
      </c>
      <c r="C1418" s="1" t="str">
        <f>IF(raw!C1418="","",raw!C1418)</f>
        <v/>
      </c>
      <c r="D1418" s="1" t="str">
        <f>IF(raw!D1418="","",raw!D1418)</f>
        <v/>
      </c>
      <c r="E1418" s="1" t="str">
        <f>IF(raw!E1418="","",raw!E1418)</f>
        <v/>
      </c>
      <c r="F1418" s="1" t="str">
        <f>IF(raw!F1418="","",raw!F1418)</f>
        <v/>
      </c>
      <c r="G1418" s="1" t="str">
        <f>IF(raw!G1418="","",raw!G1418)</f>
        <v/>
      </c>
      <c r="H1418" s="1" t="str">
        <f>IF(raw!H1418="","",raw!H1418)</f>
        <v/>
      </c>
      <c r="I1418" s="1" t="str">
        <f>IF(raw!I1418="","",raw!I1418)</f>
        <v/>
      </c>
      <c r="J1418" s="1" t="str">
        <f>IF(raw!J1418="","",raw!J1418)</f>
        <v/>
      </c>
      <c r="K1418" s="1" t="str">
        <f>IF(raw!K1418="","",raw!K1418)</f>
        <v/>
      </c>
      <c r="L1418" s="1" t="str">
        <f>IF(raw!L1418="","",raw!L1418)</f>
        <v/>
      </c>
      <c r="M1418" s="1" t="str">
        <f>IF(raw!M1418="","",raw!M1418)</f>
        <v/>
      </c>
      <c r="N1418" s="33" t="str">
        <f>IF(raw!N1418="","",raw!N1418)</f>
        <v/>
      </c>
      <c r="O1418" s="30" t="e">
        <f>ROUND(Table1[[#This Row],[Created_at]],1)</f>
        <v>#VALUE!</v>
      </c>
      <c r="P1418" s="39" t="e">
        <f>TRUNC(Table1[[#This Row],[Created_at]],0)</f>
        <v>#VALUE!</v>
      </c>
    </row>
    <row r="1419" spans="1:16" hidden="1" x14ac:dyDescent="0.2">
      <c r="A1419" s="7" t="str">
        <f>IFERROR(DATE(LEFT(raw!A1419,4),MID(raw!A1419,6,2),MID(raw!A1419,9,2)) + TIME(MID(raw!A1419,12,2),MID(raw!A1419,15,2),MID(raw!A1419,18,2)),"")</f>
        <v/>
      </c>
      <c r="B1419" s="1" t="str">
        <f>IF(raw!B1419="","",raw!B1419)</f>
        <v/>
      </c>
      <c r="C1419" s="1" t="str">
        <f>IF(raw!C1419="","",raw!C1419)</f>
        <v/>
      </c>
      <c r="D1419" s="1" t="str">
        <f>IF(raw!D1419="","",raw!D1419)</f>
        <v/>
      </c>
      <c r="E1419" s="1" t="str">
        <f>IF(raw!E1419="","",raw!E1419)</f>
        <v/>
      </c>
      <c r="F1419" s="1" t="str">
        <f>IF(raw!F1419="","",raw!F1419)</f>
        <v/>
      </c>
      <c r="G1419" s="1" t="str">
        <f>IF(raw!G1419="","",raw!G1419)</f>
        <v/>
      </c>
      <c r="H1419" s="1" t="str">
        <f>IF(raw!H1419="","",raw!H1419)</f>
        <v/>
      </c>
      <c r="I1419" s="1" t="str">
        <f>IF(raw!I1419="","",raw!I1419)</f>
        <v/>
      </c>
      <c r="J1419" s="1" t="str">
        <f>IF(raw!J1419="","",raw!J1419)</f>
        <v/>
      </c>
      <c r="K1419" s="1" t="str">
        <f>IF(raw!K1419="","",raw!K1419)</f>
        <v/>
      </c>
      <c r="L1419" s="1" t="str">
        <f>IF(raw!L1419="","",raw!L1419)</f>
        <v/>
      </c>
      <c r="M1419" s="1" t="str">
        <f>IF(raw!M1419="","",raw!M1419)</f>
        <v/>
      </c>
      <c r="N1419" s="33" t="str">
        <f>IF(raw!N1419="","",raw!N1419)</f>
        <v/>
      </c>
      <c r="O1419" s="30" t="e">
        <f>ROUND(Table1[[#This Row],[Created_at]],1)</f>
        <v>#VALUE!</v>
      </c>
      <c r="P1419" s="39" t="e">
        <f>TRUNC(Table1[[#This Row],[Created_at]],0)</f>
        <v>#VALUE!</v>
      </c>
    </row>
    <row r="1420" spans="1:16" hidden="1" x14ac:dyDescent="0.2">
      <c r="A1420" s="7" t="str">
        <f>IFERROR(DATE(LEFT(raw!A1420,4),MID(raw!A1420,6,2),MID(raw!A1420,9,2)) + TIME(MID(raw!A1420,12,2),MID(raw!A1420,15,2),MID(raw!A1420,18,2)),"")</f>
        <v/>
      </c>
      <c r="B1420" s="1" t="str">
        <f>IF(raw!B1420="","",raw!B1420)</f>
        <v/>
      </c>
      <c r="C1420" s="1" t="str">
        <f>IF(raw!C1420="","",raw!C1420)</f>
        <v/>
      </c>
      <c r="D1420" s="1" t="str">
        <f>IF(raw!D1420="","",raw!D1420)</f>
        <v/>
      </c>
      <c r="E1420" s="1" t="str">
        <f>IF(raw!E1420="","",raw!E1420)</f>
        <v/>
      </c>
      <c r="F1420" s="1" t="str">
        <f>IF(raw!F1420="","",raw!F1420)</f>
        <v/>
      </c>
      <c r="G1420" s="1" t="str">
        <f>IF(raw!G1420="","",raw!G1420)</f>
        <v/>
      </c>
      <c r="H1420" s="1" t="str">
        <f>IF(raw!H1420="","",raw!H1420)</f>
        <v/>
      </c>
      <c r="I1420" s="1" t="str">
        <f>IF(raw!I1420="","",raw!I1420)</f>
        <v/>
      </c>
      <c r="J1420" s="1" t="str">
        <f>IF(raw!J1420="","",raw!J1420)</f>
        <v/>
      </c>
      <c r="K1420" s="1" t="str">
        <f>IF(raw!K1420="","",raw!K1420)</f>
        <v/>
      </c>
      <c r="L1420" s="1" t="str">
        <f>IF(raw!L1420="","",raw!L1420)</f>
        <v/>
      </c>
      <c r="M1420" s="1" t="str">
        <f>IF(raw!M1420="","",raw!M1420)</f>
        <v/>
      </c>
      <c r="N1420" s="33" t="str">
        <f>IF(raw!N1420="","",raw!N1420)</f>
        <v/>
      </c>
      <c r="O1420" s="30" t="e">
        <f>ROUND(Table1[[#This Row],[Created_at]],1)</f>
        <v>#VALUE!</v>
      </c>
      <c r="P1420" s="39" t="e">
        <f>TRUNC(Table1[[#This Row],[Created_at]],0)</f>
        <v>#VALUE!</v>
      </c>
    </row>
    <row r="1421" spans="1:16" hidden="1" x14ac:dyDescent="0.2">
      <c r="A1421" s="7" t="str">
        <f>IFERROR(DATE(LEFT(raw!A1421,4),MID(raw!A1421,6,2),MID(raw!A1421,9,2)) + TIME(MID(raw!A1421,12,2),MID(raw!A1421,15,2),MID(raw!A1421,18,2)),"")</f>
        <v/>
      </c>
      <c r="B1421" s="1" t="str">
        <f>IF(raw!B1421="","",raw!B1421)</f>
        <v/>
      </c>
      <c r="C1421" s="1" t="str">
        <f>IF(raw!C1421="","",raw!C1421)</f>
        <v/>
      </c>
      <c r="D1421" s="1" t="str">
        <f>IF(raw!D1421="","",raw!D1421)</f>
        <v/>
      </c>
      <c r="E1421" s="1" t="str">
        <f>IF(raw!E1421="","",raw!E1421)</f>
        <v/>
      </c>
      <c r="F1421" s="1" t="str">
        <f>IF(raw!F1421="","",raw!F1421)</f>
        <v/>
      </c>
      <c r="G1421" s="1" t="str">
        <f>IF(raw!G1421="","",raw!G1421)</f>
        <v/>
      </c>
      <c r="H1421" s="1" t="str">
        <f>IF(raw!H1421="","",raw!H1421)</f>
        <v/>
      </c>
      <c r="I1421" s="1" t="str">
        <f>IF(raw!I1421="","",raw!I1421)</f>
        <v/>
      </c>
      <c r="J1421" s="1" t="str">
        <f>IF(raw!J1421="","",raw!J1421)</f>
        <v/>
      </c>
      <c r="K1421" s="1" t="str">
        <f>IF(raw!K1421="","",raw!K1421)</f>
        <v/>
      </c>
      <c r="L1421" s="1" t="str">
        <f>IF(raw!L1421="","",raw!L1421)</f>
        <v/>
      </c>
      <c r="M1421" s="1" t="str">
        <f>IF(raw!M1421="","",raw!M1421)</f>
        <v/>
      </c>
      <c r="N1421" s="33" t="str">
        <f>IF(raw!N1421="","",raw!N1421)</f>
        <v/>
      </c>
      <c r="O1421" s="30" t="e">
        <f>ROUND(Table1[[#This Row],[Created_at]],1)</f>
        <v>#VALUE!</v>
      </c>
      <c r="P1421" s="39" t="e">
        <f>TRUNC(Table1[[#This Row],[Created_at]],0)</f>
        <v>#VALUE!</v>
      </c>
    </row>
    <row r="1422" spans="1:16" hidden="1" x14ac:dyDescent="0.2">
      <c r="A1422" s="7" t="str">
        <f>IFERROR(DATE(LEFT(raw!A1422,4),MID(raw!A1422,6,2),MID(raw!A1422,9,2)) + TIME(MID(raw!A1422,12,2),MID(raw!A1422,15,2),MID(raw!A1422,18,2)),"")</f>
        <v/>
      </c>
      <c r="B1422" s="1" t="str">
        <f>IF(raw!B1422="","",raw!B1422)</f>
        <v/>
      </c>
      <c r="C1422" s="1" t="str">
        <f>IF(raw!C1422="","",raw!C1422)</f>
        <v/>
      </c>
      <c r="D1422" s="1" t="str">
        <f>IF(raw!D1422="","",raw!D1422)</f>
        <v/>
      </c>
      <c r="E1422" s="1" t="str">
        <f>IF(raw!E1422="","",raw!E1422)</f>
        <v/>
      </c>
      <c r="F1422" s="1" t="str">
        <f>IF(raw!F1422="","",raw!F1422)</f>
        <v/>
      </c>
      <c r="G1422" s="1" t="str">
        <f>IF(raw!G1422="","",raw!G1422)</f>
        <v/>
      </c>
      <c r="H1422" s="1" t="str">
        <f>IF(raw!H1422="","",raw!H1422)</f>
        <v/>
      </c>
      <c r="I1422" s="1" t="str">
        <f>IF(raw!I1422="","",raw!I1422)</f>
        <v/>
      </c>
      <c r="J1422" s="1" t="str">
        <f>IF(raw!J1422="","",raw!J1422)</f>
        <v/>
      </c>
      <c r="K1422" s="1" t="str">
        <f>IF(raw!K1422="","",raw!K1422)</f>
        <v/>
      </c>
      <c r="L1422" s="1" t="str">
        <f>IF(raw!L1422="","",raw!L1422)</f>
        <v/>
      </c>
      <c r="M1422" s="1" t="str">
        <f>IF(raw!M1422="","",raw!M1422)</f>
        <v/>
      </c>
      <c r="N1422" s="33" t="str">
        <f>IF(raw!N1422="","",raw!N1422)</f>
        <v/>
      </c>
      <c r="O1422" s="30" t="e">
        <f>ROUND(Table1[[#This Row],[Created_at]],1)</f>
        <v>#VALUE!</v>
      </c>
      <c r="P1422" s="39" t="e">
        <f>TRUNC(Table1[[#This Row],[Created_at]],0)</f>
        <v>#VALUE!</v>
      </c>
    </row>
    <row r="1423" spans="1:16" hidden="1" x14ac:dyDescent="0.2">
      <c r="A1423" s="7" t="str">
        <f>IFERROR(DATE(LEFT(raw!A1423,4),MID(raw!A1423,6,2),MID(raw!A1423,9,2)) + TIME(MID(raw!A1423,12,2),MID(raw!A1423,15,2),MID(raw!A1423,18,2)),"")</f>
        <v/>
      </c>
      <c r="B1423" s="1" t="str">
        <f>IF(raw!B1423="","",raw!B1423)</f>
        <v/>
      </c>
      <c r="C1423" s="1" t="str">
        <f>IF(raw!C1423="","",raw!C1423)</f>
        <v/>
      </c>
      <c r="D1423" s="1" t="str">
        <f>IF(raw!D1423="","",raw!D1423)</f>
        <v/>
      </c>
      <c r="E1423" s="1" t="str">
        <f>IF(raw!E1423="","",raw!E1423)</f>
        <v/>
      </c>
      <c r="F1423" s="1" t="str">
        <f>IF(raw!F1423="","",raw!F1423)</f>
        <v/>
      </c>
      <c r="G1423" s="1" t="str">
        <f>IF(raw!G1423="","",raw!G1423)</f>
        <v/>
      </c>
      <c r="H1423" s="1" t="str">
        <f>IF(raw!H1423="","",raw!H1423)</f>
        <v/>
      </c>
      <c r="I1423" s="1" t="str">
        <f>IF(raw!I1423="","",raw!I1423)</f>
        <v/>
      </c>
      <c r="J1423" s="1" t="str">
        <f>IF(raw!J1423="","",raw!J1423)</f>
        <v/>
      </c>
      <c r="K1423" s="1" t="str">
        <f>IF(raw!K1423="","",raw!K1423)</f>
        <v/>
      </c>
      <c r="L1423" s="1" t="str">
        <f>IF(raw!L1423="","",raw!L1423)</f>
        <v/>
      </c>
      <c r="M1423" s="1" t="str">
        <f>IF(raw!M1423="","",raw!M1423)</f>
        <v/>
      </c>
      <c r="N1423" s="33" t="str">
        <f>IF(raw!N1423="","",raw!N1423)</f>
        <v/>
      </c>
      <c r="O1423" s="30" t="e">
        <f>ROUND(Table1[[#This Row],[Created_at]],1)</f>
        <v>#VALUE!</v>
      </c>
      <c r="P1423" s="39" t="e">
        <f>TRUNC(Table1[[#This Row],[Created_at]],0)</f>
        <v>#VALUE!</v>
      </c>
    </row>
    <row r="1424" spans="1:16" hidden="1" x14ac:dyDescent="0.2">
      <c r="A1424" s="7" t="str">
        <f>IFERROR(DATE(LEFT(raw!A1424,4),MID(raw!A1424,6,2),MID(raw!A1424,9,2)) + TIME(MID(raw!A1424,12,2),MID(raw!A1424,15,2),MID(raw!A1424,18,2)),"")</f>
        <v/>
      </c>
      <c r="B1424" s="1" t="str">
        <f>IF(raw!B1424="","",raw!B1424)</f>
        <v/>
      </c>
      <c r="C1424" s="1" t="str">
        <f>IF(raw!C1424="","",raw!C1424)</f>
        <v/>
      </c>
      <c r="D1424" s="1" t="str">
        <f>IF(raw!D1424="","",raw!D1424)</f>
        <v/>
      </c>
      <c r="E1424" s="1" t="str">
        <f>IF(raw!E1424="","",raw!E1424)</f>
        <v/>
      </c>
      <c r="F1424" s="1" t="str">
        <f>IF(raw!F1424="","",raw!F1424)</f>
        <v/>
      </c>
      <c r="G1424" s="1" t="str">
        <f>IF(raw!G1424="","",raw!G1424)</f>
        <v/>
      </c>
      <c r="H1424" s="1" t="str">
        <f>IF(raw!H1424="","",raw!H1424)</f>
        <v/>
      </c>
      <c r="I1424" s="1" t="str">
        <f>IF(raw!I1424="","",raw!I1424)</f>
        <v/>
      </c>
      <c r="J1424" s="1" t="str">
        <f>IF(raw!J1424="","",raw!J1424)</f>
        <v/>
      </c>
      <c r="K1424" s="1" t="str">
        <f>IF(raw!K1424="","",raw!K1424)</f>
        <v/>
      </c>
      <c r="L1424" s="1" t="str">
        <f>IF(raw!L1424="","",raw!L1424)</f>
        <v/>
      </c>
      <c r="M1424" s="1" t="str">
        <f>IF(raw!M1424="","",raw!M1424)</f>
        <v/>
      </c>
      <c r="N1424" s="33" t="str">
        <f>IF(raw!N1424="","",raw!N1424)</f>
        <v/>
      </c>
      <c r="O1424" s="30" t="e">
        <f>ROUND(Table1[[#This Row],[Created_at]],1)</f>
        <v>#VALUE!</v>
      </c>
      <c r="P1424" s="39" t="e">
        <f>TRUNC(Table1[[#This Row],[Created_at]],0)</f>
        <v>#VALUE!</v>
      </c>
    </row>
    <row r="1425" spans="1:16" hidden="1" x14ac:dyDescent="0.2">
      <c r="A1425" s="7" t="str">
        <f>IFERROR(DATE(LEFT(raw!A1425,4),MID(raw!A1425,6,2),MID(raw!A1425,9,2)) + TIME(MID(raw!A1425,12,2),MID(raw!A1425,15,2),MID(raw!A1425,18,2)),"")</f>
        <v/>
      </c>
      <c r="B1425" s="1" t="str">
        <f>IF(raw!B1425="","",raw!B1425)</f>
        <v/>
      </c>
      <c r="C1425" s="1" t="str">
        <f>IF(raw!C1425="","",raw!C1425)</f>
        <v/>
      </c>
      <c r="D1425" s="1" t="str">
        <f>IF(raw!D1425="","",raw!D1425)</f>
        <v/>
      </c>
      <c r="E1425" s="1" t="str">
        <f>IF(raw!E1425="","",raw!E1425)</f>
        <v/>
      </c>
      <c r="F1425" s="1" t="str">
        <f>IF(raw!F1425="","",raw!F1425)</f>
        <v/>
      </c>
      <c r="G1425" s="1" t="str">
        <f>IF(raw!G1425="","",raw!G1425)</f>
        <v/>
      </c>
      <c r="H1425" s="1" t="str">
        <f>IF(raw!H1425="","",raw!H1425)</f>
        <v/>
      </c>
      <c r="I1425" s="1" t="str">
        <f>IF(raw!I1425="","",raw!I1425)</f>
        <v/>
      </c>
      <c r="J1425" s="1" t="str">
        <f>IF(raw!J1425="","",raw!J1425)</f>
        <v/>
      </c>
      <c r="K1425" s="1" t="str">
        <f>IF(raw!K1425="","",raw!K1425)</f>
        <v/>
      </c>
      <c r="L1425" s="1" t="str">
        <f>IF(raw!L1425="","",raw!L1425)</f>
        <v/>
      </c>
      <c r="M1425" s="1" t="str">
        <f>IF(raw!M1425="","",raw!M1425)</f>
        <v/>
      </c>
      <c r="N1425" s="33" t="str">
        <f>IF(raw!N1425="","",raw!N1425)</f>
        <v/>
      </c>
      <c r="O1425" s="30" t="e">
        <f>ROUND(Table1[[#This Row],[Created_at]],1)</f>
        <v>#VALUE!</v>
      </c>
      <c r="P1425" s="39" t="e">
        <f>TRUNC(Table1[[#This Row],[Created_at]],0)</f>
        <v>#VALUE!</v>
      </c>
    </row>
    <row r="1426" spans="1:16" hidden="1" x14ac:dyDescent="0.2">
      <c r="A1426" s="7" t="str">
        <f>IFERROR(DATE(LEFT(raw!A1426,4),MID(raw!A1426,6,2),MID(raw!A1426,9,2)) + TIME(MID(raw!A1426,12,2),MID(raw!A1426,15,2),MID(raw!A1426,18,2)),"")</f>
        <v/>
      </c>
      <c r="B1426" s="1" t="str">
        <f>IF(raw!B1426="","",raw!B1426)</f>
        <v/>
      </c>
      <c r="C1426" s="1" t="str">
        <f>IF(raw!C1426="","",raw!C1426)</f>
        <v/>
      </c>
      <c r="D1426" s="1" t="str">
        <f>IF(raw!D1426="","",raw!D1426)</f>
        <v/>
      </c>
      <c r="E1426" s="1" t="str">
        <f>IF(raw!E1426="","",raw!E1426)</f>
        <v/>
      </c>
      <c r="F1426" s="1" t="str">
        <f>IF(raw!F1426="","",raw!F1426)</f>
        <v/>
      </c>
      <c r="G1426" s="1" t="str">
        <f>IF(raw!G1426="","",raw!G1426)</f>
        <v/>
      </c>
      <c r="H1426" s="1" t="str">
        <f>IF(raw!H1426="","",raw!H1426)</f>
        <v/>
      </c>
      <c r="I1426" s="1" t="str">
        <f>IF(raw!I1426="","",raw!I1426)</f>
        <v/>
      </c>
      <c r="J1426" s="1" t="str">
        <f>IF(raw!J1426="","",raw!J1426)</f>
        <v/>
      </c>
      <c r="K1426" s="1" t="str">
        <f>IF(raw!K1426="","",raw!K1426)</f>
        <v/>
      </c>
      <c r="L1426" s="1" t="str">
        <f>IF(raw!L1426="","",raw!L1426)</f>
        <v/>
      </c>
      <c r="M1426" s="1" t="str">
        <f>IF(raw!M1426="","",raw!M1426)</f>
        <v/>
      </c>
      <c r="N1426" s="33" t="str">
        <f>IF(raw!N1426="","",raw!N1426)</f>
        <v/>
      </c>
      <c r="O1426" s="30" t="e">
        <f>ROUND(Table1[[#This Row],[Created_at]],1)</f>
        <v>#VALUE!</v>
      </c>
      <c r="P1426" s="39" t="e">
        <f>TRUNC(Table1[[#This Row],[Created_at]],0)</f>
        <v>#VALUE!</v>
      </c>
    </row>
    <row r="1427" spans="1:16" hidden="1" x14ac:dyDescent="0.2">
      <c r="A1427" s="7" t="str">
        <f>IFERROR(DATE(LEFT(raw!A1427,4),MID(raw!A1427,6,2),MID(raw!A1427,9,2)) + TIME(MID(raw!A1427,12,2),MID(raw!A1427,15,2),MID(raw!A1427,18,2)),"")</f>
        <v/>
      </c>
      <c r="B1427" s="1" t="str">
        <f>IF(raw!B1427="","",raw!B1427)</f>
        <v/>
      </c>
      <c r="C1427" s="1" t="str">
        <f>IF(raw!C1427="","",raw!C1427)</f>
        <v/>
      </c>
      <c r="D1427" s="1" t="str">
        <f>IF(raw!D1427="","",raw!D1427)</f>
        <v/>
      </c>
      <c r="E1427" s="1" t="str">
        <f>IF(raw!E1427="","",raw!E1427)</f>
        <v/>
      </c>
      <c r="F1427" s="1" t="str">
        <f>IF(raw!F1427="","",raw!F1427)</f>
        <v/>
      </c>
      <c r="G1427" s="1" t="str">
        <f>IF(raw!G1427="","",raw!G1427)</f>
        <v/>
      </c>
      <c r="H1427" s="1" t="str">
        <f>IF(raw!H1427="","",raw!H1427)</f>
        <v/>
      </c>
      <c r="I1427" s="1" t="str">
        <f>IF(raw!I1427="","",raw!I1427)</f>
        <v/>
      </c>
      <c r="J1427" s="1" t="str">
        <f>IF(raw!J1427="","",raw!J1427)</f>
        <v/>
      </c>
      <c r="K1427" s="1" t="str">
        <f>IF(raw!K1427="","",raw!K1427)</f>
        <v/>
      </c>
      <c r="L1427" s="1" t="str">
        <f>IF(raw!L1427="","",raw!L1427)</f>
        <v/>
      </c>
      <c r="M1427" s="1" t="str">
        <f>IF(raw!M1427="","",raw!M1427)</f>
        <v/>
      </c>
      <c r="N1427" s="33" t="str">
        <f>IF(raw!N1427="","",raw!N1427)</f>
        <v/>
      </c>
      <c r="O1427" s="30" t="e">
        <f>ROUND(Table1[[#This Row],[Created_at]],1)</f>
        <v>#VALUE!</v>
      </c>
      <c r="P1427" s="39" t="e">
        <f>TRUNC(Table1[[#This Row],[Created_at]],0)</f>
        <v>#VALUE!</v>
      </c>
    </row>
    <row r="1428" spans="1:16" hidden="1" x14ac:dyDescent="0.2">
      <c r="A1428" s="7" t="str">
        <f>IFERROR(DATE(LEFT(raw!A1428,4),MID(raw!A1428,6,2),MID(raw!A1428,9,2)) + TIME(MID(raw!A1428,12,2),MID(raw!A1428,15,2),MID(raw!A1428,18,2)),"")</f>
        <v/>
      </c>
      <c r="B1428" s="1" t="str">
        <f>IF(raw!B1428="","",raw!B1428)</f>
        <v/>
      </c>
      <c r="C1428" s="1" t="str">
        <f>IF(raw!C1428="","",raw!C1428)</f>
        <v/>
      </c>
      <c r="D1428" s="1" t="str">
        <f>IF(raw!D1428="","",raw!D1428)</f>
        <v/>
      </c>
      <c r="E1428" s="1" t="str">
        <f>IF(raw!E1428="","",raw!E1428)</f>
        <v/>
      </c>
      <c r="F1428" s="1" t="str">
        <f>IF(raw!F1428="","",raw!F1428)</f>
        <v/>
      </c>
      <c r="G1428" s="1" t="str">
        <f>IF(raw!G1428="","",raw!G1428)</f>
        <v/>
      </c>
      <c r="H1428" s="1" t="str">
        <f>IF(raw!H1428="","",raw!H1428)</f>
        <v/>
      </c>
      <c r="I1428" s="1" t="str">
        <f>IF(raw!I1428="","",raw!I1428)</f>
        <v/>
      </c>
      <c r="J1428" s="1" t="str">
        <f>IF(raw!J1428="","",raw!J1428)</f>
        <v/>
      </c>
      <c r="K1428" s="1" t="str">
        <f>IF(raw!K1428="","",raw!K1428)</f>
        <v/>
      </c>
      <c r="L1428" s="1" t="str">
        <f>IF(raw!L1428="","",raw!L1428)</f>
        <v/>
      </c>
      <c r="M1428" s="1" t="str">
        <f>IF(raw!M1428="","",raw!M1428)</f>
        <v/>
      </c>
      <c r="N1428" s="33" t="str">
        <f>IF(raw!N1428="","",raw!N1428)</f>
        <v/>
      </c>
      <c r="O1428" s="30" t="e">
        <f>ROUND(Table1[[#This Row],[Created_at]],1)</f>
        <v>#VALUE!</v>
      </c>
      <c r="P1428" s="39" t="e">
        <f>TRUNC(Table1[[#This Row],[Created_at]],0)</f>
        <v>#VALUE!</v>
      </c>
    </row>
    <row r="1429" spans="1:16" hidden="1" x14ac:dyDescent="0.2">
      <c r="A1429" s="7" t="str">
        <f>IFERROR(DATE(LEFT(raw!A1429,4),MID(raw!A1429,6,2),MID(raw!A1429,9,2)) + TIME(MID(raw!A1429,12,2),MID(raw!A1429,15,2),MID(raw!A1429,18,2)),"")</f>
        <v/>
      </c>
      <c r="B1429" s="1" t="str">
        <f>IF(raw!B1429="","",raw!B1429)</f>
        <v/>
      </c>
      <c r="C1429" s="1" t="str">
        <f>IF(raw!C1429="","",raw!C1429)</f>
        <v/>
      </c>
      <c r="D1429" s="1" t="str">
        <f>IF(raw!D1429="","",raw!D1429)</f>
        <v/>
      </c>
      <c r="E1429" s="1" t="str">
        <f>IF(raw!E1429="","",raw!E1429)</f>
        <v/>
      </c>
      <c r="F1429" s="1" t="str">
        <f>IF(raw!F1429="","",raw!F1429)</f>
        <v/>
      </c>
      <c r="G1429" s="1" t="str">
        <f>IF(raw!G1429="","",raw!G1429)</f>
        <v/>
      </c>
      <c r="H1429" s="1" t="str">
        <f>IF(raw!H1429="","",raw!H1429)</f>
        <v/>
      </c>
      <c r="I1429" s="1" t="str">
        <f>IF(raw!I1429="","",raw!I1429)</f>
        <v/>
      </c>
      <c r="J1429" s="1" t="str">
        <f>IF(raw!J1429="","",raw!J1429)</f>
        <v/>
      </c>
      <c r="K1429" s="1" t="str">
        <f>IF(raw!K1429="","",raw!K1429)</f>
        <v/>
      </c>
      <c r="L1429" s="1" t="str">
        <f>IF(raw!L1429="","",raw!L1429)</f>
        <v/>
      </c>
      <c r="M1429" s="1" t="str">
        <f>IF(raw!M1429="","",raw!M1429)</f>
        <v/>
      </c>
      <c r="N1429" s="33" t="str">
        <f>IF(raw!N1429="","",raw!N1429)</f>
        <v/>
      </c>
      <c r="O1429" s="30" t="e">
        <f>ROUND(Table1[[#This Row],[Created_at]],1)</f>
        <v>#VALUE!</v>
      </c>
      <c r="P1429" s="39" t="e">
        <f>TRUNC(Table1[[#This Row],[Created_at]],0)</f>
        <v>#VALUE!</v>
      </c>
    </row>
    <row r="1430" spans="1:16" hidden="1" x14ac:dyDescent="0.2">
      <c r="A1430" s="7" t="str">
        <f>IFERROR(DATE(LEFT(raw!A1430,4),MID(raw!A1430,6,2),MID(raw!A1430,9,2)) + TIME(MID(raw!A1430,12,2),MID(raw!A1430,15,2),MID(raw!A1430,18,2)),"")</f>
        <v/>
      </c>
      <c r="B1430" s="1" t="str">
        <f>IF(raw!B1430="","",raw!B1430)</f>
        <v/>
      </c>
      <c r="C1430" s="1" t="str">
        <f>IF(raw!C1430="","",raw!C1430)</f>
        <v/>
      </c>
      <c r="D1430" s="1" t="str">
        <f>IF(raw!D1430="","",raw!D1430)</f>
        <v/>
      </c>
      <c r="E1430" s="1" t="str">
        <f>IF(raw!E1430="","",raw!E1430)</f>
        <v/>
      </c>
      <c r="F1430" s="1" t="str">
        <f>IF(raw!F1430="","",raw!F1430)</f>
        <v/>
      </c>
      <c r="G1430" s="1" t="str">
        <f>IF(raw!G1430="","",raw!G1430)</f>
        <v/>
      </c>
      <c r="H1430" s="1" t="str">
        <f>IF(raw!H1430="","",raw!H1430)</f>
        <v/>
      </c>
      <c r="I1430" s="1" t="str">
        <f>IF(raw!I1430="","",raw!I1430)</f>
        <v/>
      </c>
      <c r="J1430" s="1" t="str">
        <f>IF(raw!J1430="","",raw!J1430)</f>
        <v/>
      </c>
      <c r="K1430" s="1" t="str">
        <f>IF(raw!K1430="","",raw!K1430)</f>
        <v/>
      </c>
      <c r="L1430" s="1" t="str">
        <f>IF(raw!L1430="","",raw!L1430)</f>
        <v/>
      </c>
      <c r="M1430" s="1" t="str">
        <f>IF(raw!M1430="","",raw!M1430)</f>
        <v/>
      </c>
      <c r="N1430" s="33" t="str">
        <f>IF(raw!N1430="","",raw!N1430)</f>
        <v/>
      </c>
      <c r="O1430" s="30" t="e">
        <f>ROUND(Table1[[#This Row],[Created_at]],1)</f>
        <v>#VALUE!</v>
      </c>
      <c r="P1430" s="39" t="e">
        <f>TRUNC(Table1[[#This Row],[Created_at]],0)</f>
        <v>#VALUE!</v>
      </c>
    </row>
    <row r="1431" spans="1:16" hidden="1" x14ac:dyDescent="0.2">
      <c r="A1431" s="7" t="str">
        <f>IFERROR(DATE(LEFT(raw!A1431,4),MID(raw!A1431,6,2),MID(raw!A1431,9,2)) + TIME(MID(raw!A1431,12,2),MID(raw!A1431,15,2),MID(raw!A1431,18,2)),"")</f>
        <v/>
      </c>
      <c r="B1431" s="1" t="str">
        <f>IF(raw!B1431="","",raw!B1431)</f>
        <v/>
      </c>
      <c r="C1431" s="1" t="str">
        <f>IF(raw!C1431="","",raw!C1431)</f>
        <v/>
      </c>
      <c r="D1431" s="1" t="str">
        <f>IF(raw!D1431="","",raw!D1431)</f>
        <v/>
      </c>
      <c r="E1431" s="1" t="str">
        <f>IF(raw!E1431="","",raw!E1431)</f>
        <v/>
      </c>
      <c r="F1431" s="1" t="str">
        <f>IF(raw!F1431="","",raw!F1431)</f>
        <v/>
      </c>
      <c r="G1431" s="1" t="str">
        <f>IF(raw!G1431="","",raw!G1431)</f>
        <v/>
      </c>
      <c r="H1431" s="1" t="str">
        <f>IF(raw!H1431="","",raw!H1431)</f>
        <v/>
      </c>
      <c r="I1431" s="1" t="str">
        <f>IF(raw!I1431="","",raw!I1431)</f>
        <v/>
      </c>
      <c r="J1431" s="1" t="str">
        <f>IF(raw!J1431="","",raw!J1431)</f>
        <v/>
      </c>
      <c r="K1431" s="1" t="str">
        <f>IF(raw!K1431="","",raw!K1431)</f>
        <v/>
      </c>
      <c r="L1431" s="1" t="str">
        <f>IF(raw!L1431="","",raw!L1431)</f>
        <v/>
      </c>
      <c r="M1431" s="1" t="str">
        <f>IF(raw!M1431="","",raw!M1431)</f>
        <v/>
      </c>
      <c r="N1431" s="33" t="str">
        <f>IF(raw!N1431="","",raw!N1431)</f>
        <v/>
      </c>
      <c r="O1431" s="30" t="e">
        <f>ROUND(Table1[[#This Row],[Created_at]],1)</f>
        <v>#VALUE!</v>
      </c>
      <c r="P1431" s="39" t="e">
        <f>TRUNC(Table1[[#This Row],[Created_at]],0)</f>
        <v>#VALUE!</v>
      </c>
    </row>
    <row r="1432" spans="1:16" hidden="1" x14ac:dyDescent="0.2">
      <c r="A1432" s="7" t="str">
        <f>IFERROR(DATE(LEFT(raw!A1432,4),MID(raw!A1432,6,2),MID(raw!A1432,9,2)) + TIME(MID(raw!A1432,12,2),MID(raw!A1432,15,2),MID(raw!A1432,18,2)),"")</f>
        <v/>
      </c>
      <c r="B1432" s="1" t="str">
        <f>IF(raw!B1432="","",raw!B1432)</f>
        <v/>
      </c>
      <c r="C1432" s="1" t="str">
        <f>IF(raw!C1432="","",raw!C1432)</f>
        <v/>
      </c>
      <c r="D1432" s="1" t="str">
        <f>IF(raw!D1432="","",raw!D1432)</f>
        <v/>
      </c>
      <c r="E1432" s="1" t="str">
        <f>IF(raw!E1432="","",raw!E1432)</f>
        <v/>
      </c>
      <c r="F1432" s="1" t="str">
        <f>IF(raw!F1432="","",raw!F1432)</f>
        <v/>
      </c>
      <c r="G1432" s="1" t="str">
        <f>IF(raw!G1432="","",raw!G1432)</f>
        <v/>
      </c>
      <c r="H1432" s="1" t="str">
        <f>IF(raw!H1432="","",raw!H1432)</f>
        <v/>
      </c>
      <c r="I1432" s="1" t="str">
        <f>IF(raw!I1432="","",raw!I1432)</f>
        <v/>
      </c>
      <c r="J1432" s="1" t="str">
        <f>IF(raw!J1432="","",raw!J1432)</f>
        <v/>
      </c>
      <c r="K1432" s="1" t="str">
        <f>IF(raw!K1432="","",raw!K1432)</f>
        <v/>
      </c>
      <c r="L1432" s="1" t="str">
        <f>IF(raw!L1432="","",raw!L1432)</f>
        <v/>
      </c>
      <c r="M1432" s="1" t="str">
        <f>IF(raw!M1432="","",raw!M1432)</f>
        <v/>
      </c>
      <c r="N1432" s="33" t="str">
        <f>IF(raw!N1432="","",raw!N1432)</f>
        <v/>
      </c>
      <c r="O1432" s="30" t="e">
        <f>ROUND(Table1[[#This Row],[Created_at]],1)</f>
        <v>#VALUE!</v>
      </c>
      <c r="P1432" s="39" t="e">
        <f>TRUNC(Table1[[#This Row],[Created_at]],0)</f>
        <v>#VALUE!</v>
      </c>
    </row>
    <row r="1433" spans="1:16" hidden="1" x14ac:dyDescent="0.2">
      <c r="A1433" s="7" t="str">
        <f>IFERROR(DATE(LEFT(raw!A1433,4),MID(raw!A1433,6,2),MID(raw!A1433,9,2)) + TIME(MID(raw!A1433,12,2),MID(raw!A1433,15,2),MID(raw!A1433,18,2)),"")</f>
        <v/>
      </c>
      <c r="B1433" s="1" t="str">
        <f>IF(raw!B1433="","",raw!B1433)</f>
        <v/>
      </c>
      <c r="C1433" s="1" t="str">
        <f>IF(raw!C1433="","",raw!C1433)</f>
        <v/>
      </c>
      <c r="D1433" s="1" t="str">
        <f>IF(raw!D1433="","",raw!D1433)</f>
        <v/>
      </c>
      <c r="E1433" s="1" t="str">
        <f>IF(raw!E1433="","",raw!E1433)</f>
        <v/>
      </c>
      <c r="F1433" s="1" t="str">
        <f>IF(raw!F1433="","",raw!F1433)</f>
        <v/>
      </c>
      <c r="G1433" s="1" t="str">
        <f>IF(raw!G1433="","",raw!G1433)</f>
        <v/>
      </c>
      <c r="H1433" s="1" t="str">
        <f>IF(raw!H1433="","",raw!H1433)</f>
        <v/>
      </c>
      <c r="I1433" s="1" t="str">
        <f>IF(raw!I1433="","",raw!I1433)</f>
        <v/>
      </c>
      <c r="J1433" s="1" t="str">
        <f>IF(raw!J1433="","",raw!J1433)</f>
        <v/>
      </c>
      <c r="K1433" s="1" t="str">
        <f>IF(raw!K1433="","",raw!K1433)</f>
        <v/>
      </c>
      <c r="L1433" s="1" t="str">
        <f>IF(raw!L1433="","",raw!L1433)</f>
        <v/>
      </c>
      <c r="M1433" s="1" t="str">
        <f>IF(raw!M1433="","",raw!M1433)</f>
        <v/>
      </c>
      <c r="N1433" s="33" t="str">
        <f>IF(raw!N1433="","",raw!N1433)</f>
        <v/>
      </c>
      <c r="O1433" s="30" t="e">
        <f>ROUND(Table1[[#This Row],[Created_at]],1)</f>
        <v>#VALUE!</v>
      </c>
      <c r="P1433" s="39" t="e">
        <f>TRUNC(Table1[[#This Row],[Created_at]],0)</f>
        <v>#VALUE!</v>
      </c>
    </row>
    <row r="1434" spans="1:16" hidden="1" x14ac:dyDescent="0.2">
      <c r="A1434" s="7" t="str">
        <f>IFERROR(DATE(LEFT(raw!A1434,4),MID(raw!A1434,6,2),MID(raw!A1434,9,2)) + TIME(MID(raw!A1434,12,2),MID(raw!A1434,15,2),MID(raw!A1434,18,2)),"")</f>
        <v/>
      </c>
      <c r="B1434" s="1" t="str">
        <f>IF(raw!B1434="","",raw!B1434)</f>
        <v/>
      </c>
      <c r="C1434" s="1" t="str">
        <f>IF(raw!C1434="","",raw!C1434)</f>
        <v/>
      </c>
      <c r="D1434" s="1" t="str">
        <f>IF(raw!D1434="","",raw!D1434)</f>
        <v/>
      </c>
      <c r="E1434" s="1" t="str">
        <f>IF(raw!E1434="","",raw!E1434)</f>
        <v/>
      </c>
      <c r="F1434" s="1" t="str">
        <f>IF(raw!F1434="","",raw!F1434)</f>
        <v/>
      </c>
      <c r="G1434" s="1" t="str">
        <f>IF(raw!G1434="","",raw!G1434)</f>
        <v/>
      </c>
      <c r="H1434" s="1" t="str">
        <f>IF(raw!H1434="","",raw!H1434)</f>
        <v/>
      </c>
      <c r="I1434" s="1" t="str">
        <f>IF(raw!I1434="","",raw!I1434)</f>
        <v/>
      </c>
      <c r="J1434" s="1" t="str">
        <f>IF(raw!J1434="","",raw!J1434)</f>
        <v/>
      </c>
      <c r="K1434" s="1" t="str">
        <f>IF(raw!K1434="","",raw!K1434)</f>
        <v/>
      </c>
      <c r="L1434" s="1" t="str">
        <f>IF(raw!L1434="","",raw!L1434)</f>
        <v/>
      </c>
      <c r="M1434" s="1" t="str">
        <f>IF(raw!M1434="","",raw!M1434)</f>
        <v/>
      </c>
      <c r="N1434" s="33" t="str">
        <f>IF(raw!N1434="","",raw!N1434)</f>
        <v/>
      </c>
      <c r="O1434" s="30" t="e">
        <f>ROUND(Table1[[#This Row],[Created_at]],1)</f>
        <v>#VALUE!</v>
      </c>
      <c r="P1434" s="39" t="e">
        <f>TRUNC(Table1[[#This Row],[Created_at]],0)</f>
        <v>#VALUE!</v>
      </c>
    </row>
    <row r="1435" spans="1:16" hidden="1" x14ac:dyDescent="0.2">
      <c r="A1435" s="7" t="str">
        <f>IFERROR(DATE(LEFT(raw!A1435,4),MID(raw!A1435,6,2),MID(raw!A1435,9,2)) + TIME(MID(raw!A1435,12,2),MID(raw!A1435,15,2),MID(raw!A1435,18,2)),"")</f>
        <v/>
      </c>
      <c r="B1435" s="1" t="str">
        <f>IF(raw!B1435="","",raw!B1435)</f>
        <v/>
      </c>
      <c r="C1435" s="1" t="str">
        <f>IF(raw!C1435="","",raw!C1435)</f>
        <v/>
      </c>
      <c r="D1435" s="1" t="str">
        <f>IF(raw!D1435="","",raw!D1435)</f>
        <v/>
      </c>
      <c r="E1435" s="1" t="str">
        <f>IF(raw!E1435="","",raw!E1435)</f>
        <v/>
      </c>
      <c r="F1435" s="1" t="str">
        <f>IF(raw!F1435="","",raw!F1435)</f>
        <v/>
      </c>
      <c r="G1435" s="1" t="str">
        <f>IF(raw!G1435="","",raw!G1435)</f>
        <v/>
      </c>
      <c r="H1435" s="1" t="str">
        <f>IF(raw!H1435="","",raw!H1435)</f>
        <v/>
      </c>
      <c r="I1435" s="1" t="str">
        <f>IF(raw!I1435="","",raw!I1435)</f>
        <v/>
      </c>
      <c r="J1435" s="1" t="str">
        <f>IF(raw!J1435="","",raw!J1435)</f>
        <v/>
      </c>
      <c r="K1435" s="1" t="str">
        <f>IF(raw!K1435="","",raw!K1435)</f>
        <v/>
      </c>
      <c r="L1435" s="1" t="str">
        <f>IF(raw!L1435="","",raw!L1435)</f>
        <v/>
      </c>
      <c r="M1435" s="1" t="str">
        <f>IF(raw!M1435="","",raw!M1435)</f>
        <v/>
      </c>
      <c r="N1435" s="33" t="str">
        <f>IF(raw!N1435="","",raw!N1435)</f>
        <v/>
      </c>
      <c r="O1435" s="30" t="e">
        <f>ROUND(Table1[[#This Row],[Created_at]],1)</f>
        <v>#VALUE!</v>
      </c>
      <c r="P1435" s="39" t="e">
        <f>TRUNC(Table1[[#This Row],[Created_at]],0)</f>
        <v>#VALUE!</v>
      </c>
    </row>
    <row r="1436" spans="1:16" hidden="1" x14ac:dyDescent="0.2">
      <c r="A1436" s="7" t="str">
        <f>IFERROR(DATE(LEFT(raw!A1436,4),MID(raw!A1436,6,2),MID(raw!A1436,9,2)) + TIME(MID(raw!A1436,12,2),MID(raw!A1436,15,2),MID(raw!A1436,18,2)),"")</f>
        <v/>
      </c>
      <c r="B1436" s="1" t="str">
        <f>IF(raw!B1436="","",raw!B1436)</f>
        <v/>
      </c>
      <c r="C1436" s="1" t="str">
        <f>IF(raw!C1436="","",raw!C1436)</f>
        <v/>
      </c>
      <c r="D1436" s="1" t="str">
        <f>IF(raw!D1436="","",raw!D1436)</f>
        <v/>
      </c>
      <c r="E1436" s="1" t="str">
        <f>IF(raw!E1436="","",raw!E1436)</f>
        <v/>
      </c>
      <c r="F1436" s="1" t="str">
        <f>IF(raw!F1436="","",raw!F1436)</f>
        <v/>
      </c>
      <c r="G1436" s="1" t="str">
        <f>IF(raw!G1436="","",raw!G1436)</f>
        <v/>
      </c>
      <c r="H1436" s="1" t="str">
        <f>IF(raw!H1436="","",raw!H1436)</f>
        <v/>
      </c>
      <c r="I1436" s="1" t="str">
        <f>IF(raw!I1436="","",raw!I1436)</f>
        <v/>
      </c>
      <c r="J1436" s="1" t="str">
        <f>IF(raw!J1436="","",raw!J1436)</f>
        <v/>
      </c>
      <c r="K1436" s="1" t="str">
        <f>IF(raw!K1436="","",raw!K1436)</f>
        <v/>
      </c>
      <c r="L1436" s="1" t="str">
        <f>IF(raw!L1436="","",raw!L1436)</f>
        <v/>
      </c>
      <c r="M1436" s="1" t="str">
        <f>IF(raw!M1436="","",raw!M1436)</f>
        <v/>
      </c>
      <c r="N1436" s="33" t="str">
        <f>IF(raw!N1436="","",raw!N1436)</f>
        <v/>
      </c>
      <c r="O1436" s="30" t="e">
        <f>ROUND(Table1[[#This Row],[Created_at]],1)</f>
        <v>#VALUE!</v>
      </c>
      <c r="P1436" s="39" t="e">
        <f>TRUNC(Table1[[#This Row],[Created_at]],0)</f>
        <v>#VALUE!</v>
      </c>
    </row>
    <row r="1437" spans="1:16" hidden="1" x14ac:dyDescent="0.2">
      <c r="A1437" s="7" t="str">
        <f>IFERROR(DATE(LEFT(raw!A1437,4),MID(raw!A1437,6,2),MID(raw!A1437,9,2)) + TIME(MID(raw!A1437,12,2),MID(raw!A1437,15,2),MID(raw!A1437,18,2)),"")</f>
        <v/>
      </c>
      <c r="B1437" s="1" t="str">
        <f>IF(raw!B1437="","",raw!B1437)</f>
        <v/>
      </c>
      <c r="C1437" s="1" t="str">
        <f>IF(raw!C1437="","",raw!C1437)</f>
        <v/>
      </c>
      <c r="D1437" s="1" t="str">
        <f>IF(raw!D1437="","",raw!D1437)</f>
        <v/>
      </c>
      <c r="E1437" s="1" t="str">
        <f>IF(raw!E1437="","",raw!E1437)</f>
        <v/>
      </c>
      <c r="F1437" s="1" t="str">
        <f>IF(raw!F1437="","",raw!F1437)</f>
        <v/>
      </c>
      <c r="G1437" s="1" t="str">
        <f>IF(raw!G1437="","",raw!G1437)</f>
        <v/>
      </c>
      <c r="H1437" s="1" t="str">
        <f>IF(raw!H1437="","",raw!H1437)</f>
        <v/>
      </c>
      <c r="I1437" s="1" t="str">
        <f>IF(raw!I1437="","",raw!I1437)</f>
        <v/>
      </c>
      <c r="J1437" s="1" t="str">
        <f>IF(raw!J1437="","",raw!J1437)</f>
        <v/>
      </c>
      <c r="K1437" s="1" t="str">
        <f>IF(raw!K1437="","",raw!K1437)</f>
        <v/>
      </c>
      <c r="L1437" s="1" t="str">
        <f>IF(raw!L1437="","",raw!L1437)</f>
        <v/>
      </c>
      <c r="M1437" s="1" t="str">
        <f>IF(raw!M1437="","",raw!M1437)</f>
        <v/>
      </c>
      <c r="N1437" s="33" t="str">
        <f>IF(raw!N1437="","",raw!N1437)</f>
        <v/>
      </c>
      <c r="O1437" s="30" t="e">
        <f>ROUND(Table1[[#This Row],[Created_at]],1)</f>
        <v>#VALUE!</v>
      </c>
      <c r="P1437" s="39" t="e">
        <f>TRUNC(Table1[[#This Row],[Created_at]],0)</f>
        <v>#VALUE!</v>
      </c>
    </row>
    <row r="1438" spans="1:16" hidden="1" x14ac:dyDescent="0.2">
      <c r="A1438" s="7" t="str">
        <f>IFERROR(DATE(LEFT(raw!A1438,4),MID(raw!A1438,6,2),MID(raw!A1438,9,2)) + TIME(MID(raw!A1438,12,2),MID(raw!A1438,15,2),MID(raw!A1438,18,2)),"")</f>
        <v/>
      </c>
      <c r="B1438" s="1" t="str">
        <f>IF(raw!B1438="","",raw!B1438)</f>
        <v/>
      </c>
      <c r="C1438" s="1" t="str">
        <f>IF(raw!C1438="","",raw!C1438)</f>
        <v/>
      </c>
      <c r="D1438" s="1" t="str">
        <f>IF(raw!D1438="","",raw!D1438)</f>
        <v/>
      </c>
      <c r="E1438" s="1" t="str">
        <f>IF(raw!E1438="","",raw!E1438)</f>
        <v/>
      </c>
      <c r="F1438" s="1" t="str">
        <f>IF(raw!F1438="","",raw!F1438)</f>
        <v/>
      </c>
      <c r="G1438" s="1" t="str">
        <f>IF(raw!G1438="","",raw!G1438)</f>
        <v/>
      </c>
      <c r="H1438" s="1" t="str">
        <f>IF(raw!H1438="","",raw!H1438)</f>
        <v/>
      </c>
      <c r="I1438" s="1" t="str">
        <f>IF(raw!I1438="","",raw!I1438)</f>
        <v/>
      </c>
      <c r="J1438" s="1" t="str">
        <f>IF(raw!J1438="","",raw!J1438)</f>
        <v/>
      </c>
      <c r="K1438" s="1" t="str">
        <f>IF(raw!K1438="","",raw!K1438)</f>
        <v/>
      </c>
      <c r="L1438" s="1" t="str">
        <f>IF(raw!L1438="","",raw!L1438)</f>
        <v/>
      </c>
      <c r="M1438" s="1" t="str">
        <f>IF(raw!M1438="","",raw!M1438)</f>
        <v/>
      </c>
      <c r="N1438" s="33" t="str">
        <f>IF(raw!N1438="","",raw!N1438)</f>
        <v/>
      </c>
      <c r="O1438" s="30" t="e">
        <f>ROUND(Table1[[#This Row],[Created_at]],1)</f>
        <v>#VALUE!</v>
      </c>
      <c r="P1438" s="39" t="e">
        <f>TRUNC(Table1[[#This Row],[Created_at]],0)</f>
        <v>#VALUE!</v>
      </c>
    </row>
    <row r="1439" spans="1:16" hidden="1" x14ac:dyDescent="0.2">
      <c r="A1439" s="7" t="str">
        <f>IFERROR(DATE(LEFT(raw!A1439,4),MID(raw!A1439,6,2),MID(raw!A1439,9,2)) + TIME(MID(raw!A1439,12,2),MID(raw!A1439,15,2),MID(raw!A1439,18,2)),"")</f>
        <v/>
      </c>
      <c r="B1439" s="1" t="str">
        <f>IF(raw!B1439="","",raw!B1439)</f>
        <v/>
      </c>
      <c r="C1439" s="1" t="str">
        <f>IF(raw!C1439="","",raw!C1439)</f>
        <v/>
      </c>
      <c r="D1439" s="1" t="str">
        <f>IF(raw!D1439="","",raw!D1439)</f>
        <v/>
      </c>
      <c r="E1439" s="1" t="str">
        <f>IF(raw!E1439="","",raw!E1439)</f>
        <v/>
      </c>
      <c r="F1439" s="1" t="str">
        <f>IF(raw!F1439="","",raw!F1439)</f>
        <v/>
      </c>
      <c r="G1439" s="1" t="str">
        <f>IF(raw!G1439="","",raw!G1439)</f>
        <v/>
      </c>
      <c r="H1439" s="1" t="str">
        <f>IF(raw!H1439="","",raw!H1439)</f>
        <v/>
      </c>
      <c r="I1439" s="1" t="str">
        <f>IF(raw!I1439="","",raw!I1439)</f>
        <v/>
      </c>
      <c r="J1439" s="1" t="str">
        <f>IF(raw!J1439="","",raw!J1439)</f>
        <v/>
      </c>
      <c r="K1439" s="1" t="str">
        <f>IF(raw!K1439="","",raw!K1439)</f>
        <v/>
      </c>
      <c r="L1439" s="1" t="str">
        <f>IF(raw!L1439="","",raw!L1439)</f>
        <v/>
      </c>
      <c r="M1439" s="1" t="str">
        <f>IF(raw!M1439="","",raw!M1439)</f>
        <v/>
      </c>
      <c r="N1439" s="33" t="str">
        <f>IF(raw!N1439="","",raw!N1439)</f>
        <v/>
      </c>
      <c r="O1439" s="30" t="e">
        <f>ROUND(Table1[[#This Row],[Created_at]],1)</f>
        <v>#VALUE!</v>
      </c>
      <c r="P1439" s="39" t="e">
        <f>TRUNC(Table1[[#This Row],[Created_at]],0)</f>
        <v>#VALUE!</v>
      </c>
    </row>
    <row r="1440" spans="1:16" hidden="1" x14ac:dyDescent="0.2">
      <c r="A1440" s="7" t="str">
        <f>IFERROR(DATE(LEFT(raw!A1440,4),MID(raw!A1440,6,2),MID(raw!A1440,9,2)) + TIME(MID(raw!A1440,12,2),MID(raw!A1440,15,2),MID(raw!A1440,18,2)),"")</f>
        <v/>
      </c>
      <c r="B1440" s="1" t="str">
        <f>IF(raw!B1440="","",raw!B1440)</f>
        <v/>
      </c>
      <c r="C1440" s="1" t="str">
        <f>IF(raw!C1440="","",raw!C1440)</f>
        <v/>
      </c>
      <c r="D1440" s="1" t="str">
        <f>IF(raw!D1440="","",raw!D1440)</f>
        <v/>
      </c>
      <c r="E1440" s="1" t="str">
        <f>IF(raw!E1440="","",raw!E1440)</f>
        <v/>
      </c>
      <c r="F1440" s="1" t="str">
        <f>IF(raw!F1440="","",raw!F1440)</f>
        <v/>
      </c>
      <c r="G1440" s="1" t="str">
        <f>IF(raw!G1440="","",raw!G1440)</f>
        <v/>
      </c>
      <c r="H1440" s="1" t="str">
        <f>IF(raw!H1440="","",raw!H1440)</f>
        <v/>
      </c>
      <c r="I1440" s="1" t="str">
        <f>IF(raw!I1440="","",raw!I1440)</f>
        <v/>
      </c>
      <c r="J1440" s="1" t="str">
        <f>IF(raw!J1440="","",raw!J1440)</f>
        <v/>
      </c>
      <c r="K1440" s="1" t="str">
        <f>IF(raw!K1440="","",raw!K1440)</f>
        <v/>
      </c>
      <c r="L1440" s="1" t="str">
        <f>IF(raw!L1440="","",raw!L1440)</f>
        <v/>
      </c>
      <c r="M1440" s="1" t="str">
        <f>IF(raw!M1440="","",raw!M1440)</f>
        <v/>
      </c>
      <c r="N1440" s="33" t="str">
        <f>IF(raw!N1440="","",raw!N1440)</f>
        <v/>
      </c>
      <c r="O1440" s="30" t="e">
        <f>ROUND(Table1[[#This Row],[Created_at]],1)</f>
        <v>#VALUE!</v>
      </c>
      <c r="P1440" s="39" t="e">
        <f>TRUNC(Table1[[#This Row],[Created_at]],0)</f>
        <v>#VALUE!</v>
      </c>
    </row>
    <row r="1441" spans="1:16" hidden="1" x14ac:dyDescent="0.2">
      <c r="A1441" s="7" t="str">
        <f>IFERROR(DATE(LEFT(raw!A1441,4),MID(raw!A1441,6,2),MID(raw!A1441,9,2)) + TIME(MID(raw!A1441,12,2),MID(raw!A1441,15,2),MID(raw!A1441,18,2)),"")</f>
        <v/>
      </c>
      <c r="B1441" s="1" t="str">
        <f>IF(raw!B1441="","",raw!B1441)</f>
        <v/>
      </c>
      <c r="C1441" s="1" t="str">
        <f>IF(raw!C1441="","",raw!C1441)</f>
        <v/>
      </c>
      <c r="D1441" s="1" t="str">
        <f>IF(raw!D1441="","",raw!D1441)</f>
        <v/>
      </c>
      <c r="E1441" s="1" t="str">
        <f>IF(raw!E1441="","",raw!E1441)</f>
        <v/>
      </c>
      <c r="F1441" s="1" t="str">
        <f>IF(raw!F1441="","",raw!F1441)</f>
        <v/>
      </c>
      <c r="G1441" s="1" t="str">
        <f>IF(raw!G1441="","",raw!G1441)</f>
        <v/>
      </c>
      <c r="H1441" s="1" t="str">
        <f>IF(raw!H1441="","",raw!H1441)</f>
        <v/>
      </c>
      <c r="I1441" s="1" t="str">
        <f>IF(raw!I1441="","",raw!I1441)</f>
        <v/>
      </c>
      <c r="J1441" s="1" t="str">
        <f>IF(raw!J1441="","",raw!J1441)</f>
        <v/>
      </c>
      <c r="K1441" s="1" t="str">
        <f>IF(raw!K1441="","",raw!K1441)</f>
        <v/>
      </c>
      <c r="L1441" s="1" t="str">
        <f>IF(raw!L1441="","",raw!L1441)</f>
        <v/>
      </c>
      <c r="M1441" s="1" t="str">
        <f>IF(raw!M1441="","",raw!M1441)</f>
        <v/>
      </c>
      <c r="N1441" s="33" t="str">
        <f>IF(raw!N1441="","",raw!N1441)</f>
        <v/>
      </c>
      <c r="O1441" s="30" t="e">
        <f>ROUND(Table1[[#This Row],[Created_at]],1)</f>
        <v>#VALUE!</v>
      </c>
      <c r="P1441" s="39" t="e">
        <f>TRUNC(Table1[[#This Row],[Created_at]],0)</f>
        <v>#VALUE!</v>
      </c>
    </row>
    <row r="1442" spans="1:16" hidden="1" x14ac:dyDescent="0.2">
      <c r="A1442" s="7" t="str">
        <f>IFERROR(DATE(LEFT(raw!A1442,4),MID(raw!A1442,6,2),MID(raw!A1442,9,2)) + TIME(MID(raw!A1442,12,2),MID(raw!A1442,15,2),MID(raw!A1442,18,2)),"")</f>
        <v/>
      </c>
      <c r="B1442" s="1" t="str">
        <f>IF(raw!B1442="","",raw!B1442)</f>
        <v/>
      </c>
      <c r="C1442" s="1" t="str">
        <f>IF(raw!C1442="","",raw!C1442)</f>
        <v/>
      </c>
      <c r="D1442" s="1" t="str">
        <f>IF(raw!D1442="","",raw!D1442)</f>
        <v/>
      </c>
      <c r="E1442" s="1" t="str">
        <f>IF(raw!E1442="","",raw!E1442)</f>
        <v/>
      </c>
      <c r="F1442" s="1" t="str">
        <f>IF(raw!F1442="","",raw!F1442)</f>
        <v/>
      </c>
      <c r="G1442" s="1" t="str">
        <f>IF(raw!G1442="","",raw!G1442)</f>
        <v/>
      </c>
      <c r="H1442" s="1" t="str">
        <f>IF(raw!H1442="","",raw!H1442)</f>
        <v/>
      </c>
      <c r="I1442" s="1" t="str">
        <f>IF(raw!I1442="","",raw!I1442)</f>
        <v/>
      </c>
      <c r="J1442" s="1" t="str">
        <f>IF(raw!J1442="","",raw!J1442)</f>
        <v/>
      </c>
      <c r="K1442" s="1" t="str">
        <f>IF(raw!K1442="","",raw!K1442)</f>
        <v/>
      </c>
      <c r="L1442" s="1" t="str">
        <f>IF(raw!L1442="","",raw!L1442)</f>
        <v/>
      </c>
      <c r="M1442" s="1" t="str">
        <f>IF(raw!M1442="","",raw!M1442)</f>
        <v/>
      </c>
      <c r="N1442" s="33" t="str">
        <f>IF(raw!N1442="","",raw!N1442)</f>
        <v/>
      </c>
      <c r="O1442" s="30" t="e">
        <f>ROUND(Table1[[#This Row],[Created_at]],1)</f>
        <v>#VALUE!</v>
      </c>
      <c r="P1442" s="39" t="e">
        <f>TRUNC(Table1[[#This Row],[Created_at]],0)</f>
        <v>#VALUE!</v>
      </c>
    </row>
    <row r="1443" spans="1:16" hidden="1" x14ac:dyDescent="0.2">
      <c r="A1443" s="7" t="str">
        <f>IFERROR(DATE(LEFT(raw!A1443,4),MID(raw!A1443,6,2),MID(raw!A1443,9,2)) + TIME(MID(raw!A1443,12,2),MID(raw!A1443,15,2),MID(raw!A1443,18,2)),"")</f>
        <v/>
      </c>
      <c r="B1443" s="1" t="str">
        <f>IF(raw!B1443="","",raw!B1443)</f>
        <v/>
      </c>
      <c r="C1443" s="1" t="str">
        <f>IF(raw!C1443="","",raw!C1443)</f>
        <v/>
      </c>
      <c r="D1443" s="1" t="str">
        <f>IF(raw!D1443="","",raw!D1443)</f>
        <v/>
      </c>
      <c r="E1443" s="1" t="str">
        <f>IF(raw!E1443="","",raw!E1443)</f>
        <v/>
      </c>
      <c r="F1443" s="1" t="str">
        <f>IF(raw!F1443="","",raw!F1443)</f>
        <v/>
      </c>
      <c r="G1443" s="1" t="str">
        <f>IF(raw!G1443="","",raw!G1443)</f>
        <v/>
      </c>
      <c r="H1443" s="1" t="str">
        <f>IF(raw!H1443="","",raw!H1443)</f>
        <v/>
      </c>
      <c r="I1443" s="1" t="str">
        <f>IF(raw!I1443="","",raw!I1443)</f>
        <v/>
      </c>
      <c r="J1443" s="1" t="str">
        <f>IF(raw!J1443="","",raw!J1443)</f>
        <v/>
      </c>
      <c r="K1443" s="1" t="str">
        <f>IF(raw!K1443="","",raw!K1443)</f>
        <v/>
      </c>
      <c r="L1443" s="1" t="str">
        <f>IF(raw!L1443="","",raw!L1443)</f>
        <v/>
      </c>
      <c r="M1443" s="1" t="str">
        <f>IF(raw!M1443="","",raw!M1443)</f>
        <v/>
      </c>
      <c r="N1443" s="33" t="str">
        <f>IF(raw!N1443="","",raw!N1443)</f>
        <v/>
      </c>
      <c r="O1443" s="30" t="e">
        <f>ROUND(Table1[[#This Row],[Created_at]],1)</f>
        <v>#VALUE!</v>
      </c>
      <c r="P1443" s="39" t="e">
        <f>TRUNC(Table1[[#This Row],[Created_at]],0)</f>
        <v>#VALUE!</v>
      </c>
    </row>
    <row r="1444" spans="1:16" hidden="1" x14ac:dyDescent="0.2">
      <c r="A1444" s="7" t="str">
        <f>IFERROR(DATE(LEFT(raw!A1444,4),MID(raw!A1444,6,2),MID(raw!A1444,9,2)) + TIME(MID(raw!A1444,12,2),MID(raw!A1444,15,2),MID(raw!A1444,18,2)),"")</f>
        <v/>
      </c>
      <c r="B1444" s="1" t="str">
        <f>IF(raw!B1444="","",raw!B1444)</f>
        <v/>
      </c>
      <c r="C1444" s="1" t="str">
        <f>IF(raw!C1444="","",raw!C1444)</f>
        <v/>
      </c>
      <c r="D1444" s="1" t="str">
        <f>IF(raw!D1444="","",raw!D1444)</f>
        <v/>
      </c>
      <c r="E1444" s="1" t="str">
        <f>IF(raw!E1444="","",raw!E1444)</f>
        <v/>
      </c>
      <c r="F1444" s="1" t="str">
        <f>IF(raw!F1444="","",raw!F1444)</f>
        <v/>
      </c>
      <c r="G1444" s="1" t="str">
        <f>IF(raw!G1444="","",raw!G1444)</f>
        <v/>
      </c>
      <c r="H1444" s="1" t="str">
        <f>IF(raw!H1444="","",raw!H1444)</f>
        <v/>
      </c>
      <c r="I1444" s="1" t="str">
        <f>IF(raw!I1444="","",raw!I1444)</f>
        <v/>
      </c>
      <c r="J1444" s="1" t="str">
        <f>IF(raw!J1444="","",raw!J1444)</f>
        <v/>
      </c>
      <c r="K1444" s="1" t="str">
        <f>IF(raw!K1444="","",raw!K1444)</f>
        <v/>
      </c>
      <c r="L1444" s="1" t="str">
        <f>IF(raw!L1444="","",raw!L1444)</f>
        <v/>
      </c>
      <c r="M1444" s="1" t="str">
        <f>IF(raw!M1444="","",raw!M1444)</f>
        <v/>
      </c>
      <c r="N1444" s="33" t="str">
        <f>IF(raw!N1444="","",raw!N1444)</f>
        <v/>
      </c>
      <c r="O1444" s="30" t="e">
        <f>ROUND(Table1[[#This Row],[Created_at]],1)</f>
        <v>#VALUE!</v>
      </c>
      <c r="P1444" s="39" t="e">
        <f>TRUNC(Table1[[#This Row],[Created_at]],0)</f>
        <v>#VALUE!</v>
      </c>
    </row>
    <row r="1445" spans="1:16" hidden="1" x14ac:dyDescent="0.2">
      <c r="A1445" s="7" t="str">
        <f>IFERROR(DATE(LEFT(raw!A1445,4),MID(raw!A1445,6,2),MID(raw!A1445,9,2)) + TIME(MID(raw!A1445,12,2),MID(raw!A1445,15,2),MID(raw!A1445,18,2)),"")</f>
        <v/>
      </c>
      <c r="B1445" s="1" t="str">
        <f>IF(raw!B1445="","",raw!B1445)</f>
        <v/>
      </c>
      <c r="C1445" s="1" t="str">
        <f>IF(raw!C1445="","",raw!C1445)</f>
        <v/>
      </c>
      <c r="D1445" s="1" t="str">
        <f>IF(raw!D1445="","",raw!D1445)</f>
        <v/>
      </c>
      <c r="E1445" s="1" t="str">
        <f>IF(raw!E1445="","",raw!E1445)</f>
        <v/>
      </c>
      <c r="F1445" s="1" t="str">
        <f>IF(raw!F1445="","",raw!F1445)</f>
        <v/>
      </c>
      <c r="G1445" s="1" t="str">
        <f>IF(raw!G1445="","",raw!G1445)</f>
        <v/>
      </c>
      <c r="H1445" s="1" t="str">
        <f>IF(raw!H1445="","",raw!H1445)</f>
        <v/>
      </c>
      <c r="I1445" s="1" t="str">
        <f>IF(raw!I1445="","",raw!I1445)</f>
        <v/>
      </c>
      <c r="J1445" s="1" t="str">
        <f>IF(raw!J1445="","",raw!J1445)</f>
        <v/>
      </c>
      <c r="K1445" s="1" t="str">
        <f>IF(raw!K1445="","",raw!K1445)</f>
        <v/>
      </c>
      <c r="L1445" s="1" t="str">
        <f>IF(raw!L1445="","",raw!L1445)</f>
        <v/>
      </c>
      <c r="M1445" s="1" t="str">
        <f>IF(raw!M1445="","",raw!M1445)</f>
        <v/>
      </c>
      <c r="N1445" s="33" t="str">
        <f>IF(raw!N1445="","",raw!N1445)</f>
        <v/>
      </c>
      <c r="O1445" s="30" t="e">
        <f>ROUND(Table1[[#This Row],[Created_at]],1)</f>
        <v>#VALUE!</v>
      </c>
      <c r="P1445" s="39" t="e">
        <f>TRUNC(Table1[[#This Row],[Created_at]],0)</f>
        <v>#VALUE!</v>
      </c>
    </row>
    <row r="1446" spans="1:16" hidden="1" x14ac:dyDescent="0.2">
      <c r="A1446" s="7" t="str">
        <f>IFERROR(DATE(LEFT(raw!A1446,4),MID(raw!A1446,6,2),MID(raw!A1446,9,2)) + TIME(MID(raw!A1446,12,2),MID(raw!A1446,15,2),MID(raw!A1446,18,2)),"")</f>
        <v/>
      </c>
      <c r="B1446" s="1" t="str">
        <f>IF(raw!B1446="","",raw!B1446)</f>
        <v/>
      </c>
      <c r="C1446" s="1" t="str">
        <f>IF(raw!C1446="","",raw!C1446)</f>
        <v/>
      </c>
      <c r="D1446" s="1" t="str">
        <f>IF(raw!D1446="","",raw!D1446)</f>
        <v/>
      </c>
      <c r="E1446" s="1" t="str">
        <f>IF(raw!E1446="","",raw!E1446)</f>
        <v/>
      </c>
      <c r="F1446" s="1" t="str">
        <f>IF(raw!F1446="","",raw!F1446)</f>
        <v/>
      </c>
      <c r="G1446" s="1" t="str">
        <f>IF(raw!G1446="","",raw!G1446)</f>
        <v/>
      </c>
      <c r="H1446" s="1" t="str">
        <f>IF(raw!H1446="","",raw!H1446)</f>
        <v/>
      </c>
      <c r="I1446" s="1" t="str">
        <f>IF(raw!I1446="","",raw!I1446)</f>
        <v/>
      </c>
      <c r="J1446" s="1" t="str">
        <f>IF(raw!J1446="","",raw!J1446)</f>
        <v/>
      </c>
      <c r="K1446" s="1" t="str">
        <f>IF(raw!K1446="","",raw!K1446)</f>
        <v/>
      </c>
      <c r="L1446" s="1" t="str">
        <f>IF(raw!L1446="","",raw!L1446)</f>
        <v/>
      </c>
      <c r="M1446" s="1" t="str">
        <f>IF(raw!M1446="","",raw!M1446)</f>
        <v/>
      </c>
      <c r="N1446" s="33" t="str">
        <f>IF(raw!N1446="","",raw!N1446)</f>
        <v/>
      </c>
      <c r="O1446" s="30" t="e">
        <f>ROUND(Table1[[#This Row],[Created_at]],1)</f>
        <v>#VALUE!</v>
      </c>
      <c r="P1446" s="39" t="e">
        <f>TRUNC(Table1[[#This Row],[Created_at]],0)</f>
        <v>#VALUE!</v>
      </c>
    </row>
    <row r="1447" spans="1:16" hidden="1" x14ac:dyDescent="0.2">
      <c r="A1447" s="7" t="str">
        <f>IFERROR(DATE(LEFT(raw!A1447,4),MID(raw!A1447,6,2),MID(raw!A1447,9,2)) + TIME(MID(raw!A1447,12,2),MID(raw!A1447,15,2),MID(raw!A1447,18,2)),"")</f>
        <v/>
      </c>
      <c r="B1447" s="1" t="str">
        <f>IF(raw!B1447="","",raw!B1447)</f>
        <v/>
      </c>
      <c r="C1447" s="1" t="str">
        <f>IF(raw!C1447="","",raw!C1447)</f>
        <v/>
      </c>
      <c r="D1447" s="1" t="str">
        <f>IF(raw!D1447="","",raw!D1447)</f>
        <v/>
      </c>
      <c r="E1447" s="1" t="str">
        <f>IF(raw!E1447="","",raw!E1447)</f>
        <v/>
      </c>
      <c r="F1447" s="1" t="str">
        <f>IF(raw!F1447="","",raw!F1447)</f>
        <v/>
      </c>
      <c r="G1447" s="1" t="str">
        <f>IF(raw!G1447="","",raw!G1447)</f>
        <v/>
      </c>
      <c r="H1447" s="1" t="str">
        <f>IF(raw!H1447="","",raw!H1447)</f>
        <v/>
      </c>
      <c r="I1447" s="1" t="str">
        <f>IF(raw!I1447="","",raw!I1447)</f>
        <v/>
      </c>
      <c r="J1447" s="1" t="str">
        <f>IF(raw!J1447="","",raw!J1447)</f>
        <v/>
      </c>
      <c r="K1447" s="1" t="str">
        <f>IF(raw!K1447="","",raw!K1447)</f>
        <v/>
      </c>
      <c r="L1447" s="1" t="str">
        <f>IF(raw!L1447="","",raw!L1447)</f>
        <v/>
      </c>
      <c r="M1447" s="1" t="str">
        <f>IF(raw!M1447="","",raw!M1447)</f>
        <v/>
      </c>
      <c r="N1447" s="33" t="str">
        <f>IF(raw!N1447="","",raw!N1447)</f>
        <v/>
      </c>
      <c r="O1447" s="30" t="e">
        <f>ROUND(Table1[[#This Row],[Created_at]],1)</f>
        <v>#VALUE!</v>
      </c>
      <c r="P1447" s="39" t="e">
        <f>TRUNC(Table1[[#This Row],[Created_at]],0)</f>
        <v>#VALUE!</v>
      </c>
    </row>
    <row r="1448" spans="1:16" hidden="1" x14ac:dyDescent="0.2">
      <c r="A1448" s="7" t="str">
        <f>IFERROR(DATE(LEFT(raw!A1448,4),MID(raw!A1448,6,2),MID(raw!A1448,9,2)) + TIME(MID(raw!A1448,12,2),MID(raw!A1448,15,2),MID(raw!A1448,18,2)),"")</f>
        <v/>
      </c>
      <c r="B1448" s="1" t="str">
        <f>IF(raw!B1448="","",raw!B1448)</f>
        <v/>
      </c>
      <c r="C1448" s="1" t="str">
        <f>IF(raw!C1448="","",raw!C1448)</f>
        <v/>
      </c>
      <c r="D1448" s="1" t="str">
        <f>IF(raw!D1448="","",raw!D1448)</f>
        <v/>
      </c>
      <c r="E1448" s="1" t="str">
        <f>IF(raw!E1448="","",raw!E1448)</f>
        <v/>
      </c>
      <c r="F1448" s="1" t="str">
        <f>IF(raw!F1448="","",raw!F1448)</f>
        <v/>
      </c>
      <c r="G1448" s="1" t="str">
        <f>IF(raw!G1448="","",raw!G1448)</f>
        <v/>
      </c>
      <c r="H1448" s="1" t="str">
        <f>IF(raw!H1448="","",raw!H1448)</f>
        <v/>
      </c>
      <c r="I1448" s="1" t="str">
        <f>IF(raw!I1448="","",raw!I1448)</f>
        <v/>
      </c>
      <c r="J1448" s="1" t="str">
        <f>IF(raw!J1448="","",raw!J1448)</f>
        <v/>
      </c>
      <c r="K1448" s="1" t="str">
        <f>IF(raw!K1448="","",raw!K1448)</f>
        <v/>
      </c>
      <c r="L1448" s="1" t="str">
        <f>IF(raw!L1448="","",raw!L1448)</f>
        <v/>
      </c>
      <c r="M1448" s="1" t="str">
        <f>IF(raw!M1448="","",raw!M1448)</f>
        <v/>
      </c>
      <c r="N1448" s="33" t="str">
        <f>IF(raw!N1448="","",raw!N1448)</f>
        <v/>
      </c>
      <c r="O1448" s="30" t="e">
        <f>ROUND(Table1[[#This Row],[Created_at]],1)</f>
        <v>#VALUE!</v>
      </c>
      <c r="P1448" s="39" t="e">
        <f>TRUNC(Table1[[#This Row],[Created_at]],0)</f>
        <v>#VALUE!</v>
      </c>
    </row>
    <row r="1449" spans="1:16" hidden="1" x14ac:dyDescent="0.2">
      <c r="A1449" s="7" t="str">
        <f>IFERROR(DATE(LEFT(raw!A1449,4),MID(raw!A1449,6,2),MID(raw!A1449,9,2)) + TIME(MID(raw!A1449,12,2),MID(raw!A1449,15,2),MID(raw!A1449,18,2)),"")</f>
        <v/>
      </c>
      <c r="B1449" s="1" t="str">
        <f>IF(raw!B1449="","",raw!B1449)</f>
        <v/>
      </c>
      <c r="C1449" s="1" t="str">
        <f>IF(raw!C1449="","",raw!C1449)</f>
        <v/>
      </c>
      <c r="D1449" s="1" t="str">
        <f>IF(raw!D1449="","",raw!D1449)</f>
        <v/>
      </c>
      <c r="E1449" s="1" t="str">
        <f>IF(raw!E1449="","",raw!E1449)</f>
        <v/>
      </c>
      <c r="F1449" s="1" t="str">
        <f>IF(raw!F1449="","",raw!F1449)</f>
        <v/>
      </c>
      <c r="G1449" s="1" t="str">
        <f>IF(raw!G1449="","",raw!G1449)</f>
        <v/>
      </c>
      <c r="H1449" s="1" t="str">
        <f>IF(raw!H1449="","",raw!H1449)</f>
        <v/>
      </c>
      <c r="I1449" s="1" t="str">
        <f>IF(raw!I1449="","",raw!I1449)</f>
        <v/>
      </c>
      <c r="J1449" s="1" t="str">
        <f>IF(raw!J1449="","",raw!J1449)</f>
        <v/>
      </c>
      <c r="K1449" s="1" t="str">
        <f>IF(raw!K1449="","",raw!K1449)</f>
        <v/>
      </c>
      <c r="L1449" s="1" t="str">
        <f>IF(raw!L1449="","",raw!L1449)</f>
        <v/>
      </c>
      <c r="M1449" s="1" t="str">
        <f>IF(raw!M1449="","",raw!M1449)</f>
        <v/>
      </c>
      <c r="N1449" s="33" t="str">
        <f>IF(raw!N1449="","",raw!N1449)</f>
        <v/>
      </c>
      <c r="O1449" s="30" t="e">
        <f>ROUND(Table1[[#This Row],[Created_at]],1)</f>
        <v>#VALUE!</v>
      </c>
      <c r="P1449" s="39" t="e">
        <f>TRUNC(Table1[[#This Row],[Created_at]],0)</f>
        <v>#VALUE!</v>
      </c>
    </row>
    <row r="1450" spans="1:16" hidden="1" x14ac:dyDescent="0.2">
      <c r="A1450" s="7" t="str">
        <f>IFERROR(DATE(LEFT(raw!A1450,4),MID(raw!A1450,6,2),MID(raw!A1450,9,2)) + TIME(MID(raw!A1450,12,2),MID(raw!A1450,15,2),MID(raw!A1450,18,2)),"")</f>
        <v/>
      </c>
      <c r="B1450" s="1" t="str">
        <f>IF(raw!B1450="","",raw!B1450)</f>
        <v/>
      </c>
      <c r="C1450" s="1" t="str">
        <f>IF(raw!C1450="","",raw!C1450)</f>
        <v/>
      </c>
      <c r="D1450" s="1" t="str">
        <f>IF(raw!D1450="","",raw!D1450)</f>
        <v/>
      </c>
      <c r="E1450" s="1" t="str">
        <f>IF(raw!E1450="","",raw!E1450)</f>
        <v/>
      </c>
      <c r="F1450" s="1" t="str">
        <f>IF(raw!F1450="","",raw!F1450)</f>
        <v/>
      </c>
      <c r="G1450" s="1" t="str">
        <f>IF(raw!G1450="","",raw!G1450)</f>
        <v/>
      </c>
      <c r="H1450" s="1" t="str">
        <f>IF(raw!H1450="","",raw!H1450)</f>
        <v/>
      </c>
      <c r="I1450" s="1" t="str">
        <f>IF(raw!I1450="","",raw!I1450)</f>
        <v/>
      </c>
      <c r="J1450" s="1" t="str">
        <f>IF(raw!J1450="","",raw!J1450)</f>
        <v/>
      </c>
      <c r="K1450" s="1" t="str">
        <f>IF(raw!K1450="","",raw!K1450)</f>
        <v/>
      </c>
      <c r="L1450" s="1" t="str">
        <f>IF(raw!L1450="","",raw!L1450)</f>
        <v/>
      </c>
      <c r="M1450" s="1" t="str">
        <f>IF(raw!M1450="","",raw!M1450)</f>
        <v/>
      </c>
      <c r="N1450" s="33" t="str">
        <f>IF(raw!N1450="","",raw!N1450)</f>
        <v/>
      </c>
      <c r="O1450" s="30" t="e">
        <f>ROUND(Table1[[#This Row],[Created_at]],1)</f>
        <v>#VALUE!</v>
      </c>
      <c r="P1450" s="39" t="e">
        <f>TRUNC(Table1[[#This Row],[Created_at]],0)</f>
        <v>#VALUE!</v>
      </c>
    </row>
    <row r="1451" spans="1:16" hidden="1" x14ac:dyDescent="0.2">
      <c r="A1451" s="7" t="str">
        <f>IFERROR(DATE(LEFT(raw!A1451,4),MID(raw!A1451,6,2),MID(raw!A1451,9,2)) + TIME(MID(raw!A1451,12,2),MID(raw!A1451,15,2),MID(raw!A1451,18,2)),"")</f>
        <v/>
      </c>
      <c r="B1451" s="1" t="str">
        <f>IF(raw!B1451="","",raw!B1451)</f>
        <v/>
      </c>
      <c r="C1451" s="1" t="str">
        <f>IF(raw!C1451="","",raw!C1451)</f>
        <v/>
      </c>
      <c r="D1451" s="1" t="str">
        <f>IF(raw!D1451="","",raw!D1451)</f>
        <v/>
      </c>
      <c r="E1451" s="1" t="str">
        <f>IF(raw!E1451="","",raw!E1451)</f>
        <v/>
      </c>
      <c r="F1451" s="1" t="str">
        <f>IF(raw!F1451="","",raw!F1451)</f>
        <v/>
      </c>
      <c r="G1451" s="1" t="str">
        <f>IF(raw!G1451="","",raw!G1451)</f>
        <v/>
      </c>
      <c r="H1451" s="1" t="str">
        <f>IF(raw!H1451="","",raw!H1451)</f>
        <v/>
      </c>
      <c r="I1451" s="1" t="str">
        <f>IF(raw!I1451="","",raw!I1451)</f>
        <v/>
      </c>
      <c r="J1451" s="1" t="str">
        <f>IF(raw!J1451="","",raw!J1451)</f>
        <v/>
      </c>
      <c r="K1451" s="1" t="str">
        <f>IF(raw!K1451="","",raw!K1451)</f>
        <v/>
      </c>
      <c r="L1451" s="1" t="str">
        <f>IF(raw!L1451="","",raw!L1451)</f>
        <v/>
      </c>
      <c r="M1451" s="1" t="str">
        <f>IF(raw!M1451="","",raw!M1451)</f>
        <v/>
      </c>
      <c r="N1451" s="33" t="str">
        <f>IF(raw!N1451="","",raw!N1451)</f>
        <v/>
      </c>
      <c r="O1451" s="30" t="e">
        <f>ROUND(Table1[[#This Row],[Created_at]],1)</f>
        <v>#VALUE!</v>
      </c>
      <c r="P1451" s="39" t="e">
        <f>TRUNC(Table1[[#This Row],[Created_at]],0)</f>
        <v>#VALUE!</v>
      </c>
    </row>
    <row r="1452" spans="1:16" hidden="1" x14ac:dyDescent="0.2">
      <c r="A1452" s="7" t="str">
        <f>IFERROR(DATE(LEFT(raw!A1452,4),MID(raw!A1452,6,2),MID(raw!A1452,9,2)) + TIME(MID(raw!A1452,12,2),MID(raw!A1452,15,2),MID(raw!A1452,18,2)),"")</f>
        <v/>
      </c>
      <c r="B1452" s="1" t="str">
        <f>IF(raw!B1452="","",raw!B1452)</f>
        <v/>
      </c>
      <c r="C1452" s="1" t="str">
        <f>IF(raw!C1452="","",raw!C1452)</f>
        <v/>
      </c>
      <c r="D1452" s="1" t="str">
        <f>IF(raw!D1452="","",raw!D1452)</f>
        <v/>
      </c>
      <c r="E1452" s="1" t="str">
        <f>IF(raw!E1452="","",raw!E1452)</f>
        <v/>
      </c>
      <c r="F1452" s="1" t="str">
        <f>IF(raw!F1452="","",raw!F1452)</f>
        <v/>
      </c>
      <c r="G1452" s="1" t="str">
        <f>IF(raw!G1452="","",raw!G1452)</f>
        <v/>
      </c>
      <c r="H1452" s="1" t="str">
        <f>IF(raw!H1452="","",raw!H1452)</f>
        <v/>
      </c>
      <c r="I1452" s="1" t="str">
        <f>IF(raw!I1452="","",raw!I1452)</f>
        <v/>
      </c>
      <c r="J1452" s="1" t="str">
        <f>IF(raw!J1452="","",raw!J1452)</f>
        <v/>
      </c>
      <c r="K1452" s="1" t="str">
        <f>IF(raw!K1452="","",raw!K1452)</f>
        <v/>
      </c>
      <c r="L1452" s="1" t="str">
        <f>IF(raw!L1452="","",raw!L1452)</f>
        <v/>
      </c>
      <c r="M1452" s="1" t="str">
        <f>IF(raw!M1452="","",raw!M1452)</f>
        <v/>
      </c>
      <c r="N1452" s="33" t="str">
        <f>IF(raw!N1452="","",raw!N1452)</f>
        <v/>
      </c>
      <c r="O1452" s="30" t="e">
        <f>ROUND(Table1[[#This Row],[Created_at]],1)</f>
        <v>#VALUE!</v>
      </c>
      <c r="P1452" s="39" t="e">
        <f>TRUNC(Table1[[#This Row],[Created_at]],0)</f>
        <v>#VALUE!</v>
      </c>
    </row>
    <row r="1453" spans="1:16" hidden="1" x14ac:dyDescent="0.2">
      <c r="A1453" s="7" t="str">
        <f>IFERROR(DATE(LEFT(raw!A1453,4),MID(raw!A1453,6,2),MID(raw!A1453,9,2)) + TIME(MID(raw!A1453,12,2),MID(raw!A1453,15,2),MID(raw!A1453,18,2)),"")</f>
        <v/>
      </c>
      <c r="B1453" s="1" t="str">
        <f>IF(raw!B1453="","",raw!B1453)</f>
        <v/>
      </c>
      <c r="C1453" s="1" t="str">
        <f>IF(raw!C1453="","",raw!C1453)</f>
        <v/>
      </c>
      <c r="D1453" s="1" t="str">
        <f>IF(raw!D1453="","",raw!D1453)</f>
        <v/>
      </c>
      <c r="E1453" s="1" t="str">
        <f>IF(raw!E1453="","",raw!E1453)</f>
        <v/>
      </c>
      <c r="F1453" s="1" t="str">
        <f>IF(raw!F1453="","",raw!F1453)</f>
        <v/>
      </c>
      <c r="G1453" s="1" t="str">
        <f>IF(raw!G1453="","",raw!G1453)</f>
        <v/>
      </c>
      <c r="H1453" s="1" t="str">
        <f>IF(raw!H1453="","",raw!H1453)</f>
        <v/>
      </c>
      <c r="I1453" s="1" t="str">
        <f>IF(raw!I1453="","",raw!I1453)</f>
        <v/>
      </c>
      <c r="J1453" s="1" t="str">
        <f>IF(raw!J1453="","",raw!J1453)</f>
        <v/>
      </c>
      <c r="K1453" s="1" t="str">
        <f>IF(raw!K1453="","",raw!K1453)</f>
        <v/>
      </c>
      <c r="L1453" s="1" t="str">
        <f>IF(raw!L1453="","",raw!L1453)</f>
        <v/>
      </c>
      <c r="M1453" s="1" t="str">
        <f>IF(raw!M1453="","",raw!M1453)</f>
        <v/>
      </c>
      <c r="N1453" s="33" t="str">
        <f>IF(raw!N1453="","",raw!N1453)</f>
        <v/>
      </c>
      <c r="O1453" s="30" t="e">
        <f>ROUND(Table1[[#This Row],[Created_at]],1)</f>
        <v>#VALUE!</v>
      </c>
      <c r="P1453" s="39" t="e">
        <f>TRUNC(Table1[[#This Row],[Created_at]],0)</f>
        <v>#VALUE!</v>
      </c>
    </row>
    <row r="1454" spans="1:16" hidden="1" x14ac:dyDescent="0.2">
      <c r="A1454" s="7" t="str">
        <f>IFERROR(DATE(LEFT(raw!A1454,4),MID(raw!A1454,6,2),MID(raw!A1454,9,2)) + TIME(MID(raw!A1454,12,2),MID(raw!A1454,15,2),MID(raw!A1454,18,2)),"")</f>
        <v/>
      </c>
      <c r="B1454" s="1" t="str">
        <f>IF(raw!B1454="","",raw!B1454)</f>
        <v/>
      </c>
      <c r="C1454" s="1" t="str">
        <f>IF(raw!C1454="","",raw!C1454)</f>
        <v/>
      </c>
      <c r="D1454" s="1" t="str">
        <f>IF(raw!D1454="","",raw!D1454)</f>
        <v/>
      </c>
      <c r="E1454" s="1" t="str">
        <f>IF(raw!E1454="","",raw!E1454)</f>
        <v/>
      </c>
      <c r="F1454" s="1" t="str">
        <f>IF(raw!F1454="","",raw!F1454)</f>
        <v/>
      </c>
      <c r="G1454" s="1" t="str">
        <f>IF(raw!G1454="","",raw!G1454)</f>
        <v/>
      </c>
      <c r="H1454" s="1" t="str">
        <f>IF(raw!H1454="","",raw!H1454)</f>
        <v/>
      </c>
      <c r="I1454" s="1" t="str">
        <f>IF(raw!I1454="","",raw!I1454)</f>
        <v/>
      </c>
      <c r="J1454" s="1" t="str">
        <f>IF(raw!J1454="","",raw!J1454)</f>
        <v/>
      </c>
      <c r="K1454" s="1" t="str">
        <f>IF(raw!K1454="","",raw!K1454)</f>
        <v/>
      </c>
      <c r="L1454" s="1" t="str">
        <f>IF(raw!L1454="","",raw!L1454)</f>
        <v/>
      </c>
      <c r="M1454" s="1" t="str">
        <f>IF(raw!M1454="","",raw!M1454)</f>
        <v/>
      </c>
      <c r="N1454" s="33" t="str">
        <f>IF(raw!N1454="","",raw!N1454)</f>
        <v/>
      </c>
      <c r="O1454" s="30" t="e">
        <f>ROUND(Table1[[#This Row],[Created_at]],1)</f>
        <v>#VALUE!</v>
      </c>
      <c r="P1454" s="39" t="e">
        <f>TRUNC(Table1[[#This Row],[Created_at]],0)</f>
        <v>#VALUE!</v>
      </c>
    </row>
    <row r="1455" spans="1:16" hidden="1" x14ac:dyDescent="0.2">
      <c r="A1455" s="7" t="str">
        <f>IFERROR(DATE(LEFT(raw!A1455,4),MID(raw!A1455,6,2),MID(raw!A1455,9,2)) + TIME(MID(raw!A1455,12,2),MID(raw!A1455,15,2),MID(raw!A1455,18,2)),"")</f>
        <v/>
      </c>
      <c r="B1455" s="1" t="str">
        <f>IF(raw!B1455="","",raw!B1455)</f>
        <v/>
      </c>
      <c r="C1455" s="1" t="str">
        <f>IF(raw!C1455="","",raw!C1455)</f>
        <v/>
      </c>
      <c r="D1455" s="1" t="str">
        <f>IF(raw!D1455="","",raw!D1455)</f>
        <v/>
      </c>
      <c r="E1455" s="1" t="str">
        <f>IF(raw!E1455="","",raw!E1455)</f>
        <v/>
      </c>
      <c r="F1455" s="1" t="str">
        <f>IF(raw!F1455="","",raw!F1455)</f>
        <v/>
      </c>
      <c r="G1455" s="1" t="str">
        <f>IF(raw!G1455="","",raw!G1455)</f>
        <v/>
      </c>
      <c r="H1455" s="1" t="str">
        <f>IF(raw!H1455="","",raw!H1455)</f>
        <v/>
      </c>
      <c r="I1455" s="1" t="str">
        <f>IF(raw!I1455="","",raw!I1455)</f>
        <v/>
      </c>
      <c r="J1455" s="1" t="str">
        <f>IF(raw!J1455="","",raw!J1455)</f>
        <v/>
      </c>
      <c r="K1455" s="1" t="str">
        <f>IF(raw!K1455="","",raw!K1455)</f>
        <v/>
      </c>
      <c r="L1455" s="1" t="str">
        <f>IF(raw!L1455="","",raw!L1455)</f>
        <v/>
      </c>
      <c r="M1455" s="1" t="str">
        <f>IF(raw!M1455="","",raw!M1455)</f>
        <v/>
      </c>
      <c r="N1455" s="33" t="str">
        <f>IF(raw!N1455="","",raw!N1455)</f>
        <v/>
      </c>
      <c r="O1455" s="30" t="e">
        <f>ROUND(Table1[[#This Row],[Created_at]],1)</f>
        <v>#VALUE!</v>
      </c>
      <c r="P1455" s="39" t="e">
        <f>TRUNC(Table1[[#This Row],[Created_at]],0)</f>
        <v>#VALUE!</v>
      </c>
    </row>
    <row r="1456" spans="1:16" hidden="1" x14ac:dyDescent="0.2">
      <c r="A1456" s="7" t="str">
        <f>IFERROR(DATE(LEFT(raw!A1456,4),MID(raw!A1456,6,2),MID(raw!A1456,9,2)) + TIME(MID(raw!A1456,12,2),MID(raw!A1456,15,2),MID(raw!A1456,18,2)),"")</f>
        <v/>
      </c>
      <c r="B1456" s="1" t="str">
        <f>IF(raw!B1456="","",raw!B1456)</f>
        <v/>
      </c>
      <c r="C1456" s="1" t="str">
        <f>IF(raw!C1456="","",raw!C1456)</f>
        <v/>
      </c>
      <c r="D1456" s="1" t="str">
        <f>IF(raw!D1456="","",raw!D1456)</f>
        <v/>
      </c>
      <c r="E1456" s="1" t="str">
        <f>IF(raw!E1456="","",raw!E1456)</f>
        <v/>
      </c>
      <c r="F1456" s="1" t="str">
        <f>IF(raw!F1456="","",raw!F1456)</f>
        <v/>
      </c>
      <c r="G1456" s="1" t="str">
        <f>IF(raw!G1456="","",raw!G1456)</f>
        <v/>
      </c>
      <c r="H1456" s="1" t="str">
        <f>IF(raw!H1456="","",raw!H1456)</f>
        <v/>
      </c>
      <c r="I1456" s="1" t="str">
        <f>IF(raw!I1456="","",raw!I1456)</f>
        <v/>
      </c>
      <c r="J1456" s="1" t="str">
        <f>IF(raw!J1456="","",raw!J1456)</f>
        <v/>
      </c>
      <c r="K1456" s="1" t="str">
        <f>IF(raw!K1456="","",raw!K1456)</f>
        <v/>
      </c>
      <c r="L1456" s="1" t="str">
        <f>IF(raw!L1456="","",raw!L1456)</f>
        <v/>
      </c>
      <c r="M1456" s="1" t="str">
        <f>IF(raw!M1456="","",raw!M1456)</f>
        <v/>
      </c>
      <c r="N1456" s="33" t="str">
        <f>IF(raw!N1456="","",raw!N1456)</f>
        <v/>
      </c>
      <c r="O1456" s="30" t="e">
        <f>ROUND(Table1[[#This Row],[Created_at]],1)</f>
        <v>#VALUE!</v>
      </c>
      <c r="P1456" s="39" t="e">
        <f>TRUNC(Table1[[#This Row],[Created_at]],0)</f>
        <v>#VALUE!</v>
      </c>
    </row>
    <row r="1457" spans="1:16" hidden="1" x14ac:dyDescent="0.2">
      <c r="A1457" s="7" t="str">
        <f>IFERROR(DATE(LEFT(raw!A1457,4),MID(raw!A1457,6,2),MID(raw!A1457,9,2)) + TIME(MID(raw!A1457,12,2),MID(raw!A1457,15,2),MID(raw!A1457,18,2)),"")</f>
        <v/>
      </c>
      <c r="B1457" s="1" t="str">
        <f>IF(raw!B1457="","",raw!B1457)</f>
        <v/>
      </c>
      <c r="C1457" s="1" t="str">
        <f>IF(raw!C1457="","",raw!C1457)</f>
        <v/>
      </c>
      <c r="D1457" s="1" t="str">
        <f>IF(raw!D1457="","",raw!D1457)</f>
        <v/>
      </c>
      <c r="E1457" s="1" t="str">
        <f>IF(raw!E1457="","",raw!E1457)</f>
        <v/>
      </c>
      <c r="F1457" s="1" t="str">
        <f>IF(raw!F1457="","",raw!F1457)</f>
        <v/>
      </c>
      <c r="G1457" s="1" t="str">
        <f>IF(raw!G1457="","",raw!G1457)</f>
        <v/>
      </c>
      <c r="H1457" s="1" t="str">
        <f>IF(raw!H1457="","",raw!H1457)</f>
        <v/>
      </c>
      <c r="I1457" s="1" t="str">
        <f>IF(raw!I1457="","",raw!I1457)</f>
        <v/>
      </c>
      <c r="J1457" s="1" t="str">
        <f>IF(raw!J1457="","",raw!J1457)</f>
        <v/>
      </c>
      <c r="K1457" s="1" t="str">
        <f>IF(raw!K1457="","",raw!K1457)</f>
        <v/>
      </c>
      <c r="L1457" s="1" t="str">
        <f>IF(raw!L1457="","",raw!L1457)</f>
        <v/>
      </c>
      <c r="M1457" s="1" t="str">
        <f>IF(raw!M1457="","",raw!M1457)</f>
        <v/>
      </c>
      <c r="N1457" s="33" t="str">
        <f>IF(raw!N1457="","",raw!N1457)</f>
        <v/>
      </c>
      <c r="O1457" s="30" t="e">
        <f>ROUND(Table1[[#This Row],[Created_at]],1)</f>
        <v>#VALUE!</v>
      </c>
      <c r="P1457" s="39" t="e">
        <f>TRUNC(Table1[[#This Row],[Created_at]],0)</f>
        <v>#VALUE!</v>
      </c>
    </row>
    <row r="1458" spans="1:16" hidden="1" x14ac:dyDescent="0.2">
      <c r="A1458" s="7" t="str">
        <f>IFERROR(DATE(LEFT(raw!A1458,4),MID(raw!A1458,6,2),MID(raw!A1458,9,2)) + TIME(MID(raw!A1458,12,2),MID(raw!A1458,15,2),MID(raw!A1458,18,2)),"")</f>
        <v/>
      </c>
      <c r="B1458" s="1" t="str">
        <f>IF(raw!B1458="","",raw!B1458)</f>
        <v/>
      </c>
      <c r="C1458" s="1" t="str">
        <f>IF(raw!C1458="","",raw!C1458)</f>
        <v/>
      </c>
      <c r="D1458" s="1" t="str">
        <f>IF(raw!D1458="","",raw!D1458)</f>
        <v/>
      </c>
      <c r="E1458" s="1" t="str">
        <f>IF(raw!E1458="","",raw!E1458)</f>
        <v/>
      </c>
      <c r="F1458" s="1" t="str">
        <f>IF(raw!F1458="","",raw!F1458)</f>
        <v/>
      </c>
      <c r="G1458" s="1" t="str">
        <f>IF(raw!G1458="","",raw!G1458)</f>
        <v/>
      </c>
      <c r="H1458" s="1" t="str">
        <f>IF(raw!H1458="","",raw!H1458)</f>
        <v/>
      </c>
      <c r="I1458" s="1" t="str">
        <f>IF(raw!I1458="","",raw!I1458)</f>
        <v/>
      </c>
      <c r="J1458" s="1" t="str">
        <f>IF(raw!J1458="","",raw!J1458)</f>
        <v/>
      </c>
      <c r="K1458" s="1" t="str">
        <f>IF(raw!K1458="","",raw!K1458)</f>
        <v/>
      </c>
      <c r="L1458" s="1" t="str">
        <f>IF(raw!L1458="","",raw!L1458)</f>
        <v/>
      </c>
      <c r="M1458" s="1" t="str">
        <f>IF(raw!M1458="","",raw!M1458)</f>
        <v/>
      </c>
      <c r="N1458" s="33" t="str">
        <f>IF(raw!N1458="","",raw!N1458)</f>
        <v/>
      </c>
      <c r="O1458" s="30" t="e">
        <f>ROUND(Table1[[#This Row],[Created_at]],1)</f>
        <v>#VALUE!</v>
      </c>
      <c r="P1458" s="39" t="e">
        <f>TRUNC(Table1[[#This Row],[Created_at]],0)</f>
        <v>#VALUE!</v>
      </c>
    </row>
    <row r="1459" spans="1:16" hidden="1" x14ac:dyDescent="0.2">
      <c r="A1459" s="7" t="str">
        <f>IFERROR(DATE(LEFT(raw!A1459,4),MID(raw!A1459,6,2),MID(raw!A1459,9,2)) + TIME(MID(raw!A1459,12,2),MID(raw!A1459,15,2),MID(raw!A1459,18,2)),"")</f>
        <v/>
      </c>
      <c r="B1459" s="1" t="str">
        <f>IF(raw!B1459="","",raw!B1459)</f>
        <v/>
      </c>
      <c r="C1459" s="1" t="str">
        <f>IF(raw!C1459="","",raw!C1459)</f>
        <v/>
      </c>
      <c r="D1459" s="1" t="str">
        <f>IF(raw!D1459="","",raw!D1459)</f>
        <v/>
      </c>
      <c r="E1459" s="1" t="str">
        <f>IF(raw!E1459="","",raw!E1459)</f>
        <v/>
      </c>
      <c r="F1459" s="1" t="str">
        <f>IF(raw!F1459="","",raw!F1459)</f>
        <v/>
      </c>
      <c r="G1459" s="1" t="str">
        <f>IF(raw!G1459="","",raw!G1459)</f>
        <v/>
      </c>
      <c r="H1459" s="1" t="str">
        <f>IF(raw!H1459="","",raw!H1459)</f>
        <v/>
      </c>
      <c r="I1459" s="1" t="str">
        <f>IF(raw!I1459="","",raw!I1459)</f>
        <v/>
      </c>
      <c r="J1459" s="1" t="str">
        <f>IF(raw!J1459="","",raw!J1459)</f>
        <v/>
      </c>
      <c r="K1459" s="1" t="str">
        <f>IF(raw!K1459="","",raw!K1459)</f>
        <v/>
      </c>
      <c r="L1459" s="1" t="str">
        <f>IF(raw!L1459="","",raw!L1459)</f>
        <v/>
      </c>
      <c r="M1459" s="1" t="str">
        <f>IF(raw!M1459="","",raw!M1459)</f>
        <v/>
      </c>
      <c r="N1459" s="33" t="str">
        <f>IF(raw!N1459="","",raw!N1459)</f>
        <v/>
      </c>
      <c r="O1459" s="30" t="e">
        <f>ROUND(Table1[[#This Row],[Created_at]],1)</f>
        <v>#VALUE!</v>
      </c>
      <c r="P1459" s="39" t="e">
        <f>TRUNC(Table1[[#This Row],[Created_at]],0)</f>
        <v>#VALUE!</v>
      </c>
    </row>
    <row r="1460" spans="1:16" hidden="1" x14ac:dyDescent="0.2">
      <c r="A1460" s="7" t="str">
        <f>IFERROR(DATE(LEFT(raw!A1460,4),MID(raw!A1460,6,2),MID(raw!A1460,9,2)) + TIME(MID(raw!A1460,12,2),MID(raw!A1460,15,2),MID(raw!A1460,18,2)),"")</f>
        <v/>
      </c>
      <c r="B1460" s="1" t="str">
        <f>IF(raw!B1460="","",raw!B1460)</f>
        <v/>
      </c>
      <c r="C1460" s="1" t="str">
        <f>IF(raw!C1460="","",raw!C1460)</f>
        <v/>
      </c>
      <c r="D1460" s="1" t="str">
        <f>IF(raw!D1460="","",raw!D1460)</f>
        <v/>
      </c>
      <c r="E1460" s="1" t="str">
        <f>IF(raw!E1460="","",raw!E1460)</f>
        <v/>
      </c>
      <c r="F1460" s="1" t="str">
        <f>IF(raw!F1460="","",raw!F1460)</f>
        <v/>
      </c>
      <c r="G1460" s="1" t="str">
        <f>IF(raw!G1460="","",raw!G1460)</f>
        <v/>
      </c>
      <c r="H1460" s="1" t="str">
        <f>IF(raw!H1460="","",raw!H1460)</f>
        <v/>
      </c>
      <c r="I1460" s="1" t="str">
        <f>IF(raw!I1460="","",raw!I1460)</f>
        <v/>
      </c>
      <c r="J1460" s="1" t="str">
        <f>IF(raw!J1460="","",raw!J1460)</f>
        <v/>
      </c>
      <c r="K1460" s="1" t="str">
        <f>IF(raw!K1460="","",raw!K1460)</f>
        <v/>
      </c>
      <c r="L1460" s="1" t="str">
        <f>IF(raw!L1460="","",raw!L1460)</f>
        <v/>
      </c>
      <c r="M1460" s="1" t="str">
        <f>IF(raw!M1460="","",raw!M1460)</f>
        <v/>
      </c>
      <c r="N1460" s="33" t="str">
        <f>IF(raw!N1460="","",raw!N1460)</f>
        <v/>
      </c>
      <c r="O1460" s="30" t="e">
        <f>ROUND(Table1[[#This Row],[Created_at]],1)</f>
        <v>#VALUE!</v>
      </c>
      <c r="P1460" s="39" t="e">
        <f>TRUNC(Table1[[#This Row],[Created_at]],0)</f>
        <v>#VALUE!</v>
      </c>
    </row>
    <row r="1461" spans="1:16" hidden="1" x14ac:dyDescent="0.2">
      <c r="A1461" s="7" t="str">
        <f>IFERROR(DATE(LEFT(raw!A1461,4),MID(raw!A1461,6,2),MID(raw!A1461,9,2)) + TIME(MID(raw!A1461,12,2),MID(raw!A1461,15,2),MID(raw!A1461,18,2)),"")</f>
        <v/>
      </c>
      <c r="B1461" s="1" t="str">
        <f>IF(raw!B1461="","",raw!B1461)</f>
        <v/>
      </c>
      <c r="C1461" s="1" t="str">
        <f>IF(raw!C1461="","",raw!C1461)</f>
        <v/>
      </c>
      <c r="D1461" s="1" t="str">
        <f>IF(raw!D1461="","",raw!D1461)</f>
        <v/>
      </c>
      <c r="E1461" s="1" t="str">
        <f>IF(raw!E1461="","",raw!E1461)</f>
        <v/>
      </c>
      <c r="F1461" s="1" t="str">
        <f>IF(raw!F1461="","",raw!F1461)</f>
        <v/>
      </c>
      <c r="G1461" s="1" t="str">
        <f>IF(raw!G1461="","",raw!G1461)</f>
        <v/>
      </c>
      <c r="H1461" s="1" t="str">
        <f>IF(raw!H1461="","",raw!H1461)</f>
        <v/>
      </c>
      <c r="I1461" s="1" t="str">
        <f>IF(raw!I1461="","",raw!I1461)</f>
        <v/>
      </c>
      <c r="J1461" s="1" t="str">
        <f>IF(raw!J1461="","",raw!J1461)</f>
        <v/>
      </c>
      <c r="K1461" s="1" t="str">
        <f>IF(raw!K1461="","",raw!K1461)</f>
        <v/>
      </c>
      <c r="L1461" s="1" t="str">
        <f>IF(raw!L1461="","",raw!L1461)</f>
        <v/>
      </c>
      <c r="M1461" s="1" t="str">
        <f>IF(raw!M1461="","",raw!M1461)</f>
        <v/>
      </c>
      <c r="N1461" s="33" t="str">
        <f>IF(raw!N1461="","",raw!N1461)</f>
        <v/>
      </c>
      <c r="O1461" s="30" t="e">
        <f>ROUND(Table1[[#This Row],[Created_at]],1)</f>
        <v>#VALUE!</v>
      </c>
      <c r="P1461" s="39" t="e">
        <f>TRUNC(Table1[[#This Row],[Created_at]],0)</f>
        <v>#VALUE!</v>
      </c>
    </row>
    <row r="1462" spans="1:16" hidden="1" x14ac:dyDescent="0.2">
      <c r="A1462" s="7" t="str">
        <f>IFERROR(DATE(LEFT(raw!A1462,4),MID(raw!A1462,6,2),MID(raw!A1462,9,2)) + TIME(MID(raw!A1462,12,2),MID(raw!A1462,15,2),MID(raw!A1462,18,2)),"")</f>
        <v/>
      </c>
      <c r="B1462" s="1" t="str">
        <f>IF(raw!B1462="","",raw!B1462)</f>
        <v/>
      </c>
      <c r="C1462" s="1" t="str">
        <f>IF(raw!C1462="","",raw!C1462)</f>
        <v/>
      </c>
      <c r="D1462" s="1" t="str">
        <f>IF(raw!D1462="","",raw!D1462)</f>
        <v/>
      </c>
      <c r="E1462" s="1" t="str">
        <f>IF(raw!E1462="","",raw!E1462)</f>
        <v/>
      </c>
      <c r="F1462" s="1" t="str">
        <f>IF(raw!F1462="","",raw!F1462)</f>
        <v/>
      </c>
      <c r="G1462" s="1" t="str">
        <f>IF(raw!G1462="","",raw!G1462)</f>
        <v/>
      </c>
      <c r="H1462" s="1" t="str">
        <f>IF(raw!H1462="","",raw!H1462)</f>
        <v/>
      </c>
      <c r="I1462" s="1" t="str">
        <f>IF(raw!I1462="","",raw!I1462)</f>
        <v/>
      </c>
      <c r="J1462" s="1" t="str">
        <f>IF(raw!J1462="","",raw!J1462)</f>
        <v/>
      </c>
      <c r="K1462" s="1" t="str">
        <f>IF(raw!K1462="","",raw!K1462)</f>
        <v/>
      </c>
      <c r="L1462" s="1" t="str">
        <f>IF(raw!L1462="","",raw!L1462)</f>
        <v/>
      </c>
      <c r="M1462" s="1" t="str">
        <f>IF(raw!M1462="","",raw!M1462)</f>
        <v/>
      </c>
      <c r="N1462" s="33" t="str">
        <f>IF(raw!N1462="","",raw!N1462)</f>
        <v/>
      </c>
      <c r="O1462" s="30" t="e">
        <f>ROUND(Table1[[#This Row],[Created_at]],1)</f>
        <v>#VALUE!</v>
      </c>
      <c r="P1462" s="39" t="e">
        <f>TRUNC(Table1[[#This Row],[Created_at]],0)</f>
        <v>#VALUE!</v>
      </c>
    </row>
    <row r="1463" spans="1:16" hidden="1" x14ac:dyDescent="0.2">
      <c r="A1463" s="7" t="str">
        <f>IFERROR(DATE(LEFT(raw!A1463,4),MID(raw!A1463,6,2),MID(raw!A1463,9,2)) + TIME(MID(raw!A1463,12,2),MID(raw!A1463,15,2),MID(raw!A1463,18,2)),"")</f>
        <v/>
      </c>
      <c r="B1463" s="1" t="str">
        <f>IF(raw!B1463="","",raw!B1463)</f>
        <v/>
      </c>
      <c r="C1463" s="1" t="str">
        <f>IF(raw!C1463="","",raw!C1463)</f>
        <v/>
      </c>
      <c r="D1463" s="1" t="str">
        <f>IF(raw!D1463="","",raw!D1463)</f>
        <v/>
      </c>
      <c r="E1463" s="1" t="str">
        <f>IF(raw!E1463="","",raw!E1463)</f>
        <v/>
      </c>
      <c r="F1463" s="1" t="str">
        <f>IF(raw!F1463="","",raw!F1463)</f>
        <v/>
      </c>
      <c r="G1463" s="1" t="str">
        <f>IF(raw!G1463="","",raw!G1463)</f>
        <v/>
      </c>
      <c r="H1463" s="1" t="str">
        <f>IF(raw!H1463="","",raw!H1463)</f>
        <v/>
      </c>
      <c r="I1463" s="1" t="str">
        <f>IF(raw!I1463="","",raw!I1463)</f>
        <v/>
      </c>
      <c r="J1463" s="1" t="str">
        <f>IF(raw!J1463="","",raw!J1463)</f>
        <v/>
      </c>
      <c r="K1463" s="1" t="str">
        <f>IF(raw!K1463="","",raw!K1463)</f>
        <v/>
      </c>
      <c r="L1463" s="1" t="str">
        <f>IF(raw!L1463="","",raw!L1463)</f>
        <v/>
      </c>
      <c r="M1463" s="1" t="str">
        <f>IF(raw!M1463="","",raw!M1463)</f>
        <v/>
      </c>
      <c r="N1463" s="33" t="str">
        <f>IF(raw!N1463="","",raw!N1463)</f>
        <v/>
      </c>
      <c r="O1463" s="30" t="e">
        <f>ROUND(Table1[[#This Row],[Created_at]],1)</f>
        <v>#VALUE!</v>
      </c>
      <c r="P1463" s="39" t="e">
        <f>TRUNC(Table1[[#This Row],[Created_at]],0)</f>
        <v>#VALUE!</v>
      </c>
    </row>
    <row r="1464" spans="1:16" hidden="1" x14ac:dyDescent="0.2">
      <c r="A1464" s="7" t="str">
        <f>IFERROR(DATE(LEFT(raw!A1464,4),MID(raw!A1464,6,2),MID(raw!A1464,9,2)) + TIME(MID(raw!A1464,12,2),MID(raw!A1464,15,2),MID(raw!A1464,18,2)),"")</f>
        <v/>
      </c>
      <c r="B1464" s="1" t="str">
        <f>IF(raw!B1464="","",raw!B1464)</f>
        <v/>
      </c>
      <c r="C1464" s="1" t="str">
        <f>IF(raw!C1464="","",raw!C1464)</f>
        <v/>
      </c>
      <c r="D1464" s="1" t="str">
        <f>IF(raw!D1464="","",raw!D1464)</f>
        <v/>
      </c>
      <c r="E1464" s="1" t="str">
        <f>IF(raw!E1464="","",raw!E1464)</f>
        <v/>
      </c>
      <c r="F1464" s="1" t="str">
        <f>IF(raw!F1464="","",raw!F1464)</f>
        <v/>
      </c>
      <c r="G1464" s="1" t="str">
        <f>IF(raw!G1464="","",raw!G1464)</f>
        <v/>
      </c>
      <c r="H1464" s="1" t="str">
        <f>IF(raw!H1464="","",raw!H1464)</f>
        <v/>
      </c>
      <c r="I1464" s="1" t="str">
        <f>IF(raw!I1464="","",raw!I1464)</f>
        <v/>
      </c>
      <c r="J1464" s="1" t="str">
        <f>IF(raw!J1464="","",raw!J1464)</f>
        <v/>
      </c>
      <c r="K1464" s="1" t="str">
        <f>IF(raw!K1464="","",raw!K1464)</f>
        <v/>
      </c>
      <c r="L1464" s="1" t="str">
        <f>IF(raw!L1464="","",raw!L1464)</f>
        <v/>
      </c>
      <c r="M1464" s="1" t="str">
        <f>IF(raw!M1464="","",raw!M1464)</f>
        <v/>
      </c>
      <c r="N1464" s="33" t="str">
        <f>IF(raw!N1464="","",raw!N1464)</f>
        <v/>
      </c>
      <c r="O1464" s="30" t="e">
        <f>ROUND(Table1[[#This Row],[Created_at]],1)</f>
        <v>#VALUE!</v>
      </c>
      <c r="P1464" s="39" t="e">
        <f>TRUNC(Table1[[#This Row],[Created_at]],0)</f>
        <v>#VALUE!</v>
      </c>
    </row>
    <row r="1465" spans="1:16" hidden="1" x14ac:dyDescent="0.2">
      <c r="A1465" s="7" t="str">
        <f>IFERROR(DATE(LEFT(raw!A1465,4),MID(raw!A1465,6,2),MID(raw!A1465,9,2)) + TIME(MID(raw!A1465,12,2),MID(raw!A1465,15,2),MID(raw!A1465,18,2)),"")</f>
        <v/>
      </c>
      <c r="B1465" s="1" t="str">
        <f>IF(raw!B1465="","",raw!B1465)</f>
        <v/>
      </c>
      <c r="C1465" s="1" t="str">
        <f>IF(raw!C1465="","",raw!C1465)</f>
        <v/>
      </c>
      <c r="D1465" s="1" t="str">
        <f>IF(raw!D1465="","",raw!D1465)</f>
        <v/>
      </c>
      <c r="E1465" s="1" t="str">
        <f>IF(raw!E1465="","",raw!E1465)</f>
        <v/>
      </c>
      <c r="F1465" s="1" t="str">
        <f>IF(raw!F1465="","",raw!F1465)</f>
        <v/>
      </c>
      <c r="G1465" s="1" t="str">
        <f>IF(raw!G1465="","",raw!G1465)</f>
        <v/>
      </c>
      <c r="H1465" s="1" t="str">
        <f>IF(raw!H1465="","",raw!H1465)</f>
        <v/>
      </c>
      <c r="I1465" s="1" t="str">
        <f>IF(raw!I1465="","",raw!I1465)</f>
        <v/>
      </c>
      <c r="J1465" s="1" t="str">
        <f>IF(raw!J1465="","",raw!J1465)</f>
        <v/>
      </c>
      <c r="K1465" s="1" t="str">
        <f>IF(raw!K1465="","",raw!K1465)</f>
        <v/>
      </c>
      <c r="L1465" s="1" t="str">
        <f>IF(raw!L1465="","",raw!L1465)</f>
        <v/>
      </c>
      <c r="M1465" s="1" t="str">
        <f>IF(raw!M1465="","",raw!M1465)</f>
        <v/>
      </c>
      <c r="N1465" s="33" t="str">
        <f>IF(raw!N1465="","",raw!N1465)</f>
        <v/>
      </c>
      <c r="O1465" s="30" t="e">
        <f>ROUND(Table1[[#This Row],[Created_at]],1)</f>
        <v>#VALUE!</v>
      </c>
      <c r="P1465" s="39" t="e">
        <f>TRUNC(Table1[[#This Row],[Created_at]],0)</f>
        <v>#VALUE!</v>
      </c>
    </row>
    <row r="1466" spans="1:16" hidden="1" x14ac:dyDescent="0.2">
      <c r="A1466" s="7" t="str">
        <f>IFERROR(DATE(LEFT(raw!A1466,4),MID(raw!A1466,6,2),MID(raw!A1466,9,2)) + TIME(MID(raw!A1466,12,2),MID(raw!A1466,15,2),MID(raw!A1466,18,2)),"")</f>
        <v/>
      </c>
      <c r="B1466" s="1" t="str">
        <f>IF(raw!B1466="","",raw!B1466)</f>
        <v/>
      </c>
      <c r="C1466" s="1" t="str">
        <f>IF(raw!C1466="","",raw!C1466)</f>
        <v/>
      </c>
      <c r="D1466" s="1" t="str">
        <f>IF(raw!D1466="","",raw!D1466)</f>
        <v/>
      </c>
      <c r="E1466" s="1" t="str">
        <f>IF(raw!E1466="","",raw!E1466)</f>
        <v/>
      </c>
      <c r="F1466" s="1" t="str">
        <f>IF(raw!F1466="","",raw!F1466)</f>
        <v/>
      </c>
      <c r="G1466" s="1" t="str">
        <f>IF(raw!G1466="","",raw!G1466)</f>
        <v/>
      </c>
      <c r="H1466" s="1" t="str">
        <f>IF(raw!H1466="","",raw!H1466)</f>
        <v/>
      </c>
      <c r="I1466" s="1" t="str">
        <f>IF(raw!I1466="","",raw!I1466)</f>
        <v/>
      </c>
      <c r="J1466" s="1" t="str">
        <f>IF(raw!J1466="","",raw!J1466)</f>
        <v/>
      </c>
      <c r="K1466" s="1" t="str">
        <f>IF(raw!K1466="","",raw!K1466)</f>
        <v/>
      </c>
      <c r="L1466" s="1" t="str">
        <f>IF(raw!L1466="","",raw!L1466)</f>
        <v/>
      </c>
      <c r="M1466" s="1" t="str">
        <f>IF(raw!M1466="","",raw!M1466)</f>
        <v/>
      </c>
      <c r="N1466" s="33" t="str">
        <f>IF(raw!N1466="","",raw!N1466)</f>
        <v/>
      </c>
      <c r="O1466" s="30" t="e">
        <f>ROUND(Table1[[#This Row],[Created_at]],1)</f>
        <v>#VALUE!</v>
      </c>
      <c r="P1466" s="39" t="e">
        <f>TRUNC(Table1[[#This Row],[Created_at]],0)</f>
        <v>#VALUE!</v>
      </c>
    </row>
    <row r="1467" spans="1:16" hidden="1" x14ac:dyDescent="0.2">
      <c r="A1467" s="7" t="str">
        <f>IFERROR(DATE(LEFT(raw!A1467,4),MID(raw!A1467,6,2),MID(raw!A1467,9,2)) + TIME(MID(raw!A1467,12,2),MID(raw!A1467,15,2),MID(raw!A1467,18,2)),"")</f>
        <v/>
      </c>
      <c r="B1467" s="1" t="str">
        <f>IF(raw!B1467="","",raw!B1467)</f>
        <v/>
      </c>
      <c r="C1467" s="1" t="str">
        <f>IF(raw!C1467="","",raw!C1467)</f>
        <v/>
      </c>
      <c r="D1467" s="1" t="str">
        <f>IF(raw!D1467="","",raw!D1467)</f>
        <v/>
      </c>
      <c r="E1467" s="1" t="str">
        <f>IF(raw!E1467="","",raw!E1467)</f>
        <v/>
      </c>
      <c r="F1467" s="1" t="str">
        <f>IF(raw!F1467="","",raw!F1467)</f>
        <v/>
      </c>
      <c r="G1467" s="1" t="str">
        <f>IF(raw!G1467="","",raw!G1467)</f>
        <v/>
      </c>
      <c r="H1467" s="1" t="str">
        <f>IF(raw!H1467="","",raw!H1467)</f>
        <v/>
      </c>
      <c r="I1467" s="1" t="str">
        <f>IF(raw!I1467="","",raw!I1467)</f>
        <v/>
      </c>
      <c r="J1467" s="1" t="str">
        <f>IF(raw!J1467="","",raw!J1467)</f>
        <v/>
      </c>
      <c r="K1467" s="1" t="str">
        <f>IF(raw!K1467="","",raw!K1467)</f>
        <v/>
      </c>
      <c r="L1467" s="1" t="str">
        <f>IF(raw!L1467="","",raw!L1467)</f>
        <v/>
      </c>
      <c r="M1467" s="1" t="str">
        <f>IF(raw!M1467="","",raw!M1467)</f>
        <v/>
      </c>
      <c r="N1467" s="33" t="str">
        <f>IF(raw!N1467="","",raw!N1467)</f>
        <v/>
      </c>
      <c r="O1467" s="30" t="e">
        <f>ROUND(Table1[[#This Row],[Created_at]],1)</f>
        <v>#VALUE!</v>
      </c>
      <c r="P1467" s="39" t="e">
        <f>TRUNC(Table1[[#This Row],[Created_at]],0)</f>
        <v>#VALUE!</v>
      </c>
    </row>
    <row r="1468" spans="1:16" hidden="1" x14ac:dyDescent="0.2">
      <c r="A1468" s="7" t="str">
        <f>IFERROR(DATE(LEFT(raw!A1468,4),MID(raw!A1468,6,2),MID(raw!A1468,9,2)) + TIME(MID(raw!A1468,12,2),MID(raw!A1468,15,2),MID(raw!A1468,18,2)),"")</f>
        <v/>
      </c>
      <c r="B1468" s="1" t="str">
        <f>IF(raw!B1468="","",raw!B1468)</f>
        <v/>
      </c>
      <c r="C1468" s="1" t="str">
        <f>IF(raw!C1468="","",raw!C1468)</f>
        <v/>
      </c>
      <c r="D1468" s="1" t="str">
        <f>IF(raw!D1468="","",raw!D1468)</f>
        <v/>
      </c>
      <c r="E1468" s="1" t="str">
        <f>IF(raw!E1468="","",raw!E1468)</f>
        <v/>
      </c>
      <c r="F1468" s="1" t="str">
        <f>IF(raw!F1468="","",raw!F1468)</f>
        <v/>
      </c>
      <c r="G1468" s="1" t="str">
        <f>IF(raw!G1468="","",raw!G1468)</f>
        <v/>
      </c>
      <c r="H1468" s="1" t="str">
        <f>IF(raw!H1468="","",raw!H1468)</f>
        <v/>
      </c>
      <c r="I1468" s="1" t="str">
        <f>IF(raw!I1468="","",raw!I1468)</f>
        <v/>
      </c>
      <c r="J1468" s="1" t="str">
        <f>IF(raw!J1468="","",raw!J1468)</f>
        <v/>
      </c>
      <c r="K1468" s="1" t="str">
        <f>IF(raw!K1468="","",raw!K1468)</f>
        <v/>
      </c>
      <c r="L1468" s="1" t="str">
        <f>IF(raw!L1468="","",raw!L1468)</f>
        <v/>
      </c>
      <c r="M1468" s="1" t="str">
        <f>IF(raw!M1468="","",raw!M1468)</f>
        <v/>
      </c>
      <c r="N1468" s="33" t="str">
        <f>IF(raw!N1468="","",raw!N1468)</f>
        <v/>
      </c>
      <c r="O1468" s="30" t="e">
        <f>ROUND(Table1[[#This Row],[Created_at]],1)</f>
        <v>#VALUE!</v>
      </c>
      <c r="P1468" s="39" t="e">
        <f>TRUNC(Table1[[#This Row],[Created_at]],0)</f>
        <v>#VALUE!</v>
      </c>
    </row>
    <row r="1469" spans="1:16" hidden="1" x14ac:dyDescent="0.2">
      <c r="A1469" s="7" t="str">
        <f>IFERROR(DATE(LEFT(raw!A1469,4),MID(raw!A1469,6,2),MID(raw!A1469,9,2)) + TIME(MID(raw!A1469,12,2),MID(raw!A1469,15,2),MID(raw!A1469,18,2)),"")</f>
        <v/>
      </c>
      <c r="B1469" s="1" t="str">
        <f>IF(raw!B1469="","",raw!B1469)</f>
        <v/>
      </c>
      <c r="C1469" s="1" t="str">
        <f>IF(raw!C1469="","",raw!C1469)</f>
        <v/>
      </c>
      <c r="D1469" s="1" t="str">
        <f>IF(raw!D1469="","",raw!D1469)</f>
        <v/>
      </c>
      <c r="E1469" s="1" t="str">
        <f>IF(raw!E1469="","",raw!E1469)</f>
        <v/>
      </c>
      <c r="F1469" s="1" t="str">
        <f>IF(raw!F1469="","",raw!F1469)</f>
        <v/>
      </c>
      <c r="G1469" s="1" t="str">
        <f>IF(raw!G1469="","",raw!G1469)</f>
        <v/>
      </c>
      <c r="H1469" s="1" t="str">
        <f>IF(raw!H1469="","",raw!H1469)</f>
        <v/>
      </c>
      <c r="I1469" s="1" t="str">
        <f>IF(raw!I1469="","",raw!I1469)</f>
        <v/>
      </c>
      <c r="J1469" s="1" t="str">
        <f>IF(raw!J1469="","",raw!J1469)</f>
        <v/>
      </c>
      <c r="K1469" s="1" t="str">
        <f>IF(raw!K1469="","",raw!K1469)</f>
        <v/>
      </c>
      <c r="L1469" s="1" t="str">
        <f>IF(raw!L1469="","",raw!L1469)</f>
        <v/>
      </c>
      <c r="M1469" s="1" t="str">
        <f>IF(raw!M1469="","",raw!M1469)</f>
        <v/>
      </c>
      <c r="N1469" s="33" t="str">
        <f>IF(raw!N1469="","",raw!N1469)</f>
        <v/>
      </c>
      <c r="O1469" s="30" t="e">
        <f>ROUND(Table1[[#This Row],[Created_at]],1)</f>
        <v>#VALUE!</v>
      </c>
      <c r="P1469" s="39" t="e">
        <f>TRUNC(Table1[[#This Row],[Created_at]],0)</f>
        <v>#VALUE!</v>
      </c>
    </row>
    <row r="1470" spans="1:16" hidden="1" x14ac:dyDescent="0.2">
      <c r="A1470" s="7" t="str">
        <f>IFERROR(DATE(LEFT(raw!A1470,4),MID(raw!A1470,6,2),MID(raw!A1470,9,2)) + TIME(MID(raw!A1470,12,2),MID(raw!A1470,15,2),MID(raw!A1470,18,2)),"")</f>
        <v/>
      </c>
      <c r="B1470" s="1" t="str">
        <f>IF(raw!B1470="","",raw!B1470)</f>
        <v/>
      </c>
      <c r="C1470" s="1" t="str">
        <f>IF(raw!C1470="","",raw!C1470)</f>
        <v/>
      </c>
      <c r="D1470" s="1" t="str">
        <f>IF(raw!D1470="","",raw!D1470)</f>
        <v/>
      </c>
      <c r="E1470" s="1" t="str">
        <f>IF(raw!E1470="","",raw!E1470)</f>
        <v/>
      </c>
      <c r="F1470" s="1" t="str">
        <f>IF(raw!F1470="","",raw!F1470)</f>
        <v/>
      </c>
      <c r="G1470" s="1" t="str">
        <f>IF(raw!G1470="","",raw!G1470)</f>
        <v/>
      </c>
      <c r="H1470" s="1" t="str">
        <f>IF(raw!H1470="","",raw!H1470)</f>
        <v/>
      </c>
      <c r="I1470" s="1" t="str">
        <f>IF(raw!I1470="","",raw!I1470)</f>
        <v/>
      </c>
      <c r="J1470" s="1" t="str">
        <f>IF(raw!J1470="","",raw!J1470)</f>
        <v/>
      </c>
      <c r="K1470" s="1" t="str">
        <f>IF(raw!K1470="","",raw!K1470)</f>
        <v/>
      </c>
      <c r="L1470" s="1" t="str">
        <f>IF(raw!L1470="","",raw!L1470)</f>
        <v/>
      </c>
      <c r="M1470" s="1" t="str">
        <f>IF(raw!M1470="","",raw!M1470)</f>
        <v/>
      </c>
      <c r="N1470" s="33" t="str">
        <f>IF(raw!N1470="","",raw!N1470)</f>
        <v/>
      </c>
      <c r="O1470" s="30" t="e">
        <f>ROUND(Table1[[#This Row],[Created_at]],1)</f>
        <v>#VALUE!</v>
      </c>
      <c r="P1470" s="39" t="e">
        <f>TRUNC(Table1[[#This Row],[Created_at]],0)</f>
        <v>#VALUE!</v>
      </c>
    </row>
    <row r="1471" spans="1:16" hidden="1" x14ac:dyDescent="0.2">
      <c r="A1471" s="7" t="str">
        <f>IFERROR(DATE(LEFT(raw!A1471,4),MID(raw!A1471,6,2),MID(raw!A1471,9,2)) + TIME(MID(raw!A1471,12,2),MID(raw!A1471,15,2),MID(raw!A1471,18,2)),"")</f>
        <v/>
      </c>
      <c r="B1471" s="1" t="str">
        <f>IF(raw!B1471="","",raw!B1471)</f>
        <v/>
      </c>
      <c r="C1471" s="1" t="str">
        <f>IF(raw!C1471="","",raw!C1471)</f>
        <v/>
      </c>
      <c r="D1471" s="1" t="str">
        <f>IF(raw!D1471="","",raw!D1471)</f>
        <v/>
      </c>
      <c r="E1471" s="1" t="str">
        <f>IF(raw!E1471="","",raw!E1471)</f>
        <v/>
      </c>
      <c r="F1471" s="1" t="str">
        <f>IF(raw!F1471="","",raw!F1471)</f>
        <v/>
      </c>
      <c r="G1471" s="1" t="str">
        <f>IF(raw!G1471="","",raw!G1471)</f>
        <v/>
      </c>
      <c r="H1471" s="1" t="str">
        <f>IF(raw!H1471="","",raw!H1471)</f>
        <v/>
      </c>
      <c r="I1471" s="1" t="str">
        <f>IF(raw!I1471="","",raw!I1471)</f>
        <v/>
      </c>
      <c r="J1471" s="1" t="str">
        <f>IF(raw!J1471="","",raw!J1471)</f>
        <v/>
      </c>
      <c r="K1471" s="1" t="str">
        <f>IF(raw!K1471="","",raw!K1471)</f>
        <v/>
      </c>
      <c r="L1471" s="1" t="str">
        <f>IF(raw!L1471="","",raw!L1471)</f>
        <v/>
      </c>
      <c r="M1471" s="1" t="str">
        <f>IF(raw!M1471="","",raw!M1471)</f>
        <v/>
      </c>
      <c r="N1471" s="33" t="str">
        <f>IF(raw!N1471="","",raw!N1471)</f>
        <v/>
      </c>
      <c r="O1471" s="30" t="e">
        <f>ROUND(Table1[[#This Row],[Created_at]],1)</f>
        <v>#VALUE!</v>
      </c>
      <c r="P1471" s="39" t="e">
        <f>TRUNC(Table1[[#This Row],[Created_at]],0)</f>
        <v>#VALUE!</v>
      </c>
    </row>
    <row r="1472" spans="1:16" hidden="1" x14ac:dyDescent="0.2">
      <c r="A1472" s="7" t="str">
        <f>IFERROR(DATE(LEFT(raw!A1472,4),MID(raw!A1472,6,2),MID(raw!A1472,9,2)) + TIME(MID(raw!A1472,12,2),MID(raw!A1472,15,2),MID(raw!A1472,18,2)),"")</f>
        <v/>
      </c>
      <c r="B1472" s="1" t="str">
        <f>IF(raw!B1472="","",raw!B1472)</f>
        <v/>
      </c>
      <c r="C1472" s="1" t="str">
        <f>IF(raw!C1472="","",raw!C1472)</f>
        <v/>
      </c>
      <c r="D1472" s="1" t="str">
        <f>IF(raw!D1472="","",raw!D1472)</f>
        <v/>
      </c>
      <c r="E1472" s="1" t="str">
        <f>IF(raw!E1472="","",raw!E1472)</f>
        <v/>
      </c>
      <c r="F1472" s="1" t="str">
        <f>IF(raw!F1472="","",raw!F1472)</f>
        <v/>
      </c>
      <c r="G1472" s="1" t="str">
        <f>IF(raw!G1472="","",raw!G1472)</f>
        <v/>
      </c>
      <c r="H1472" s="1" t="str">
        <f>IF(raw!H1472="","",raw!H1472)</f>
        <v/>
      </c>
      <c r="I1472" s="1" t="str">
        <f>IF(raw!I1472="","",raw!I1472)</f>
        <v/>
      </c>
      <c r="J1472" s="1" t="str">
        <f>IF(raw!J1472="","",raw!J1472)</f>
        <v/>
      </c>
      <c r="K1472" s="1" t="str">
        <f>IF(raw!K1472="","",raw!K1472)</f>
        <v/>
      </c>
      <c r="L1472" s="1" t="str">
        <f>IF(raw!L1472="","",raw!L1472)</f>
        <v/>
      </c>
      <c r="M1472" s="1" t="str">
        <f>IF(raw!M1472="","",raw!M1472)</f>
        <v/>
      </c>
      <c r="N1472" s="33" t="str">
        <f>IF(raw!N1472="","",raw!N1472)</f>
        <v/>
      </c>
      <c r="O1472" s="30" t="e">
        <f>ROUND(Table1[[#This Row],[Created_at]],1)</f>
        <v>#VALUE!</v>
      </c>
      <c r="P1472" s="39" t="e">
        <f>TRUNC(Table1[[#This Row],[Created_at]],0)</f>
        <v>#VALUE!</v>
      </c>
    </row>
    <row r="1473" spans="1:16" hidden="1" x14ac:dyDescent="0.2">
      <c r="A1473" s="7" t="str">
        <f>IFERROR(DATE(LEFT(raw!A1473,4),MID(raw!A1473,6,2),MID(raw!A1473,9,2)) + TIME(MID(raw!A1473,12,2),MID(raw!A1473,15,2),MID(raw!A1473,18,2)),"")</f>
        <v/>
      </c>
      <c r="B1473" s="1" t="str">
        <f>IF(raw!B1473="","",raw!B1473)</f>
        <v/>
      </c>
      <c r="C1473" s="1" t="str">
        <f>IF(raw!C1473="","",raw!C1473)</f>
        <v/>
      </c>
      <c r="D1473" s="1" t="str">
        <f>IF(raw!D1473="","",raw!D1473)</f>
        <v/>
      </c>
      <c r="E1473" s="1" t="str">
        <f>IF(raw!E1473="","",raw!E1473)</f>
        <v/>
      </c>
      <c r="F1473" s="1" t="str">
        <f>IF(raw!F1473="","",raw!F1473)</f>
        <v/>
      </c>
      <c r="G1473" s="1" t="str">
        <f>IF(raw!G1473="","",raw!G1473)</f>
        <v/>
      </c>
      <c r="H1473" s="1" t="str">
        <f>IF(raw!H1473="","",raw!H1473)</f>
        <v/>
      </c>
      <c r="I1473" s="1" t="str">
        <f>IF(raw!I1473="","",raw!I1473)</f>
        <v/>
      </c>
      <c r="J1473" s="1" t="str">
        <f>IF(raw!J1473="","",raw!J1473)</f>
        <v/>
      </c>
      <c r="K1473" s="1" t="str">
        <f>IF(raw!K1473="","",raw!K1473)</f>
        <v/>
      </c>
      <c r="L1473" s="1" t="str">
        <f>IF(raw!L1473="","",raw!L1473)</f>
        <v/>
      </c>
      <c r="M1473" s="1" t="str">
        <f>IF(raw!M1473="","",raw!M1473)</f>
        <v/>
      </c>
      <c r="N1473" s="33" t="str">
        <f>IF(raw!N1473="","",raw!N1473)</f>
        <v/>
      </c>
      <c r="O1473" s="30" t="e">
        <f>ROUND(Table1[[#This Row],[Created_at]],1)</f>
        <v>#VALUE!</v>
      </c>
      <c r="P1473" s="39" t="e">
        <f>TRUNC(Table1[[#This Row],[Created_at]],0)</f>
        <v>#VALUE!</v>
      </c>
    </row>
    <row r="1474" spans="1:16" hidden="1" x14ac:dyDescent="0.2">
      <c r="A1474" s="7" t="str">
        <f>IFERROR(DATE(LEFT(raw!A1474,4),MID(raw!A1474,6,2),MID(raw!A1474,9,2)) + TIME(MID(raw!A1474,12,2),MID(raw!A1474,15,2),MID(raw!A1474,18,2)),"")</f>
        <v/>
      </c>
      <c r="B1474" s="1" t="str">
        <f>IF(raw!B1474="","",raw!B1474)</f>
        <v/>
      </c>
      <c r="C1474" s="1" t="str">
        <f>IF(raw!C1474="","",raw!C1474)</f>
        <v/>
      </c>
      <c r="D1474" s="1" t="str">
        <f>IF(raw!D1474="","",raw!D1474)</f>
        <v/>
      </c>
      <c r="E1474" s="1" t="str">
        <f>IF(raw!E1474="","",raw!E1474)</f>
        <v/>
      </c>
      <c r="F1474" s="1" t="str">
        <f>IF(raw!F1474="","",raw!F1474)</f>
        <v/>
      </c>
      <c r="G1474" s="1" t="str">
        <f>IF(raw!G1474="","",raw!G1474)</f>
        <v/>
      </c>
      <c r="H1474" s="1" t="str">
        <f>IF(raw!H1474="","",raw!H1474)</f>
        <v/>
      </c>
      <c r="I1474" s="1" t="str">
        <f>IF(raw!I1474="","",raw!I1474)</f>
        <v/>
      </c>
      <c r="J1474" s="1" t="str">
        <f>IF(raw!J1474="","",raw!J1474)</f>
        <v/>
      </c>
      <c r="K1474" s="1" t="str">
        <f>IF(raw!K1474="","",raw!K1474)</f>
        <v/>
      </c>
      <c r="L1474" s="1" t="str">
        <f>IF(raw!L1474="","",raw!L1474)</f>
        <v/>
      </c>
      <c r="M1474" s="1" t="str">
        <f>IF(raw!M1474="","",raw!M1474)</f>
        <v/>
      </c>
      <c r="N1474" s="33" t="str">
        <f>IF(raw!N1474="","",raw!N1474)</f>
        <v/>
      </c>
      <c r="O1474" s="30" t="e">
        <f>ROUND(Table1[[#This Row],[Created_at]],1)</f>
        <v>#VALUE!</v>
      </c>
      <c r="P1474" s="39" t="e">
        <f>TRUNC(Table1[[#This Row],[Created_at]],0)</f>
        <v>#VALUE!</v>
      </c>
    </row>
    <row r="1475" spans="1:16" hidden="1" x14ac:dyDescent="0.2">
      <c r="A1475" s="7" t="str">
        <f>IFERROR(DATE(LEFT(raw!A1475,4),MID(raw!A1475,6,2),MID(raw!A1475,9,2)) + TIME(MID(raw!A1475,12,2),MID(raw!A1475,15,2),MID(raw!A1475,18,2)),"")</f>
        <v/>
      </c>
      <c r="B1475" s="1" t="str">
        <f>IF(raw!B1475="","",raw!B1475)</f>
        <v/>
      </c>
      <c r="C1475" s="1" t="str">
        <f>IF(raw!C1475="","",raw!C1475)</f>
        <v/>
      </c>
      <c r="D1475" s="1" t="str">
        <f>IF(raw!D1475="","",raw!D1475)</f>
        <v/>
      </c>
      <c r="E1475" s="1" t="str">
        <f>IF(raw!E1475="","",raw!E1475)</f>
        <v/>
      </c>
      <c r="F1475" s="1" t="str">
        <f>IF(raw!F1475="","",raw!F1475)</f>
        <v/>
      </c>
      <c r="G1475" s="1" t="str">
        <f>IF(raw!G1475="","",raw!G1475)</f>
        <v/>
      </c>
      <c r="H1475" s="1" t="str">
        <f>IF(raw!H1475="","",raw!H1475)</f>
        <v/>
      </c>
      <c r="I1475" s="1" t="str">
        <f>IF(raw!I1475="","",raw!I1475)</f>
        <v/>
      </c>
      <c r="J1475" s="1" t="str">
        <f>IF(raw!J1475="","",raw!J1475)</f>
        <v/>
      </c>
      <c r="K1475" s="1" t="str">
        <f>IF(raw!K1475="","",raw!K1475)</f>
        <v/>
      </c>
      <c r="L1475" s="1" t="str">
        <f>IF(raw!L1475="","",raw!L1475)</f>
        <v/>
      </c>
      <c r="M1475" s="1" t="str">
        <f>IF(raw!M1475="","",raw!M1475)</f>
        <v/>
      </c>
      <c r="N1475" s="33" t="str">
        <f>IF(raw!N1475="","",raw!N1475)</f>
        <v/>
      </c>
      <c r="O1475" s="30" t="e">
        <f>ROUND(Table1[[#This Row],[Created_at]],1)</f>
        <v>#VALUE!</v>
      </c>
      <c r="P1475" s="39" t="e">
        <f>TRUNC(Table1[[#This Row],[Created_at]],0)</f>
        <v>#VALUE!</v>
      </c>
    </row>
    <row r="1476" spans="1:16" hidden="1" x14ac:dyDescent="0.2">
      <c r="A1476" s="7" t="str">
        <f>IFERROR(DATE(LEFT(raw!A1476,4),MID(raw!A1476,6,2),MID(raw!A1476,9,2)) + TIME(MID(raw!A1476,12,2),MID(raw!A1476,15,2),MID(raw!A1476,18,2)),"")</f>
        <v/>
      </c>
      <c r="B1476" s="1" t="str">
        <f>IF(raw!B1476="","",raw!B1476)</f>
        <v/>
      </c>
      <c r="C1476" s="1" t="str">
        <f>IF(raw!C1476="","",raw!C1476)</f>
        <v/>
      </c>
      <c r="D1476" s="1" t="str">
        <f>IF(raw!D1476="","",raw!D1476)</f>
        <v/>
      </c>
      <c r="E1476" s="1" t="str">
        <f>IF(raw!E1476="","",raw!E1476)</f>
        <v/>
      </c>
      <c r="F1476" s="1" t="str">
        <f>IF(raw!F1476="","",raw!F1476)</f>
        <v/>
      </c>
      <c r="G1476" s="1" t="str">
        <f>IF(raw!G1476="","",raw!G1476)</f>
        <v/>
      </c>
      <c r="H1476" s="1" t="str">
        <f>IF(raw!H1476="","",raw!H1476)</f>
        <v/>
      </c>
      <c r="I1476" s="1" t="str">
        <f>IF(raw!I1476="","",raw!I1476)</f>
        <v/>
      </c>
      <c r="J1476" s="1" t="str">
        <f>IF(raw!J1476="","",raw!J1476)</f>
        <v/>
      </c>
      <c r="K1476" s="1" t="str">
        <f>IF(raw!K1476="","",raw!K1476)</f>
        <v/>
      </c>
      <c r="L1476" s="1" t="str">
        <f>IF(raw!L1476="","",raw!L1476)</f>
        <v/>
      </c>
      <c r="M1476" s="1" t="str">
        <f>IF(raw!M1476="","",raw!M1476)</f>
        <v/>
      </c>
      <c r="N1476" s="33" t="str">
        <f>IF(raw!N1476="","",raw!N1476)</f>
        <v/>
      </c>
      <c r="O1476" s="30" t="e">
        <f>ROUND(Table1[[#This Row],[Created_at]],1)</f>
        <v>#VALUE!</v>
      </c>
      <c r="P1476" s="39" t="e">
        <f>TRUNC(Table1[[#This Row],[Created_at]],0)</f>
        <v>#VALUE!</v>
      </c>
    </row>
    <row r="1477" spans="1:16" hidden="1" x14ac:dyDescent="0.2">
      <c r="A1477" s="7" t="str">
        <f>IFERROR(DATE(LEFT(raw!A1477,4),MID(raw!A1477,6,2),MID(raw!A1477,9,2)) + TIME(MID(raw!A1477,12,2),MID(raw!A1477,15,2),MID(raw!A1477,18,2)),"")</f>
        <v/>
      </c>
      <c r="B1477" s="1" t="str">
        <f>IF(raw!B1477="","",raw!B1477)</f>
        <v/>
      </c>
      <c r="C1477" s="1" t="str">
        <f>IF(raw!C1477="","",raw!C1477)</f>
        <v/>
      </c>
      <c r="D1477" s="1" t="str">
        <f>IF(raw!D1477="","",raw!D1477)</f>
        <v/>
      </c>
      <c r="E1477" s="1" t="str">
        <f>IF(raw!E1477="","",raw!E1477)</f>
        <v/>
      </c>
      <c r="F1477" s="1" t="str">
        <f>IF(raw!F1477="","",raw!F1477)</f>
        <v/>
      </c>
      <c r="G1477" s="1" t="str">
        <f>IF(raw!G1477="","",raw!G1477)</f>
        <v/>
      </c>
      <c r="H1477" s="1" t="str">
        <f>IF(raw!H1477="","",raw!H1477)</f>
        <v/>
      </c>
      <c r="I1477" s="1" t="str">
        <f>IF(raw!I1477="","",raw!I1477)</f>
        <v/>
      </c>
      <c r="J1477" s="1" t="str">
        <f>IF(raw!J1477="","",raw!J1477)</f>
        <v/>
      </c>
      <c r="K1477" s="1" t="str">
        <f>IF(raw!K1477="","",raw!K1477)</f>
        <v/>
      </c>
      <c r="L1477" s="1" t="str">
        <f>IF(raw!L1477="","",raw!L1477)</f>
        <v/>
      </c>
      <c r="M1477" s="1" t="str">
        <f>IF(raw!M1477="","",raw!M1477)</f>
        <v/>
      </c>
      <c r="N1477" s="33" t="str">
        <f>IF(raw!N1477="","",raw!N1477)</f>
        <v/>
      </c>
      <c r="O1477" s="30" t="e">
        <f>ROUND(Table1[[#This Row],[Created_at]],1)</f>
        <v>#VALUE!</v>
      </c>
      <c r="P1477" s="39" t="e">
        <f>TRUNC(Table1[[#This Row],[Created_at]],0)</f>
        <v>#VALUE!</v>
      </c>
    </row>
    <row r="1478" spans="1:16" hidden="1" x14ac:dyDescent="0.2">
      <c r="A1478" s="7" t="str">
        <f>IFERROR(DATE(LEFT(raw!A1478,4),MID(raw!A1478,6,2),MID(raw!A1478,9,2)) + TIME(MID(raw!A1478,12,2),MID(raw!A1478,15,2),MID(raw!A1478,18,2)),"")</f>
        <v/>
      </c>
      <c r="B1478" s="1" t="str">
        <f>IF(raw!B1478="","",raw!B1478)</f>
        <v/>
      </c>
      <c r="C1478" s="1" t="str">
        <f>IF(raw!C1478="","",raw!C1478)</f>
        <v/>
      </c>
      <c r="D1478" s="1" t="str">
        <f>IF(raw!D1478="","",raw!D1478)</f>
        <v/>
      </c>
      <c r="E1478" s="1" t="str">
        <f>IF(raw!E1478="","",raw!E1478)</f>
        <v/>
      </c>
      <c r="F1478" s="1" t="str">
        <f>IF(raw!F1478="","",raw!F1478)</f>
        <v/>
      </c>
      <c r="G1478" s="1" t="str">
        <f>IF(raw!G1478="","",raw!G1478)</f>
        <v/>
      </c>
      <c r="H1478" s="1" t="str">
        <f>IF(raw!H1478="","",raw!H1478)</f>
        <v/>
      </c>
      <c r="I1478" s="1" t="str">
        <f>IF(raw!I1478="","",raw!I1478)</f>
        <v/>
      </c>
      <c r="J1478" s="1" t="str">
        <f>IF(raw!J1478="","",raw!J1478)</f>
        <v/>
      </c>
      <c r="K1478" s="1" t="str">
        <f>IF(raw!K1478="","",raw!K1478)</f>
        <v/>
      </c>
      <c r="L1478" s="1" t="str">
        <f>IF(raw!L1478="","",raw!L1478)</f>
        <v/>
      </c>
      <c r="M1478" s="1" t="str">
        <f>IF(raw!M1478="","",raw!M1478)</f>
        <v/>
      </c>
      <c r="N1478" s="33" t="str">
        <f>IF(raw!N1478="","",raw!N1478)</f>
        <v/>
      </c>
      <c r="O1478" s="30" t="e">
        <f>ROUND(Table1[[#This Row],[Created_at]],1)</f>
        <v>#VALUE!</v>
      </c>
      <c r="P1478" s="39" t="e">
        <f>TRUNC(Table1[[#This Row],[Created_at]],0)</f>
        <v>#VALUE!</v>
      </c>
    </row>
    <row r="1479" spans="1:16" hidden="1" x14ac:dyDescent="0.2">
      <c r="A1479" s="7" t="str">
        <f>IFERROR(DATE(LEFT(raw!A1479,4),MID(raw!A1479,6,2),MID(raw!A1479,9,2)) + TIME(MID(raw!A1479,12,2),MID(raw!A1479,15,2),MID(raw!A1479,18,2)),"")</f>
        <v/>
      </c>
      <c r="B1479" s="1" t="str">
        <f>IF(raw!B1479="","",raw!B1479)</f>
        <v/>
      </c>
      <c r="C1479" s="1" t="str">
        <f>IF(raw!C1479="","",raw!C1479)</f>
        <v/>
      </c>
      <c r="D1479" s="1" t="str">
        <f>IF(raw!D1479="","",raw!D1479)</f>
        <v/>
      </c>
      <c r="E1479" s="1" t="str">
        <f>IF(raw!E1479="","",raw!E1479)</f>
        <v/>
      </c>
      <c r="F1479" s="1" t="str">
        <f>IF(raw!F1479="","",raw!F1479)</f>
        <v/>
      </c>
      <c r="G1479" s="1" t="str">
        <f>IF(raw!G1479="","",raw!G1479)</f>
        <v/>
      </c>
      <c r="H1479" s="1" t="str">
        <f>IF(raw!H1479="","",raw!H1479)</f>
        <v/>
      </c>
      <c r="I1479" s="1" t="str">
        <f>IF(raw!I1479="","",raw!I1479)</f>
        <v/>
      </c>
      <c r="J1479" s="1" t="str">
        <f>IF(raw!J1479="","",raw!J1479)</f>
        <v/>
      </c>
      <c r="K1479" s="1" t="str">
        <f>IF(raw!K1479="","",raw!K1479)</f>
        <v/>
      </c>
      <c r="L1479" s="1" t="str">
        <f>IF(raw!L1479="","",raw!L1479)</f>
        <v/>
      </c>
      <c r="M1479" s="1" t="str">
        <f>IF(raw!M1479="","",raw!M1479)</f>
        <v/>
      </c>
      <c r="N1479" s="33" t="str">
        <f>IF(raw!N1479="","",raw!N1479)</f>
        <v/>
      </c>
      <c r="O1479" s="30" t="e">
        <f>ROUND(Table1[[#This Row],[Created_at]],1)</f>
        <v>#VALUE!</v>
      </c>
      <c r="P1479" s="39" t="e">
        <f>TRUNC(Table1[[#This Row],[Created_at]],0)</f>
        <v>#VALUE!</v>
      </c>
    </row>
    <row r="1480" spans="1:16" hidden="1" x14ac:dyDescent="0.2">
      <c r="A1480" s="7" t="str">
        <f>IFERROR(DATE(LEFT(raw!A1480,4),MID(raw!A1480,6,2),MID(raw!A1480,9,2)) + TIME(MID(raw!A1480,12,2),MID(raw!A1480,15,2),MID(raw!A1480,18,2)),"")</f>
        <v/>
      </c>
      <c r="B1480" s="1" t="str">
        <f>IF(raw!B1480="","",raw!B1480)</f>
        <v/>
      </c>
      <c r="C1480" s="1" t="str">
        <f>IF(raw!C1480="","",raw!C1480)</f>
        <v/>
      </c>
      <c r="D1480" s="1" t="str">
        <f>IF(raw!D1480="","",raw!D1480)</f>
        <v/>
      </c>
      <c r="E1480" s="1" t="str">
        <f>IF(raw!E1480="","",raw!E1480)</f>
        <v/>
      </c>
      <c r="F1480" s="1" t="str">
        <f>IF(raw!F1480="","",raw!F1480)</f>
        <v/>
      </c>
      <c r="G1480" s="1" t="str">
        <f>IF(raw!G1480="","",raw!G1480)</f>
        <v/>
      </c>
      <c r="H1480" s="1" t="str">
        <f>IF(raw!H1480="","",raw!H1480)</f>
        <v/>
      </c>
      <c r="I1480" s="1" t="str">
        <f>IF(raw!I1480="","",raw!I1480)</f>
        <v/>
      </c>
      <c r="J1480" s="1" t="str">
        <f>IF(raw!J1480="","",raw!J1480)</f>
        <v/>
      </c>
      <c r="K1480" s="1" t="str">
        <f>IF(raw!K1480="","",raw!K1480)</f>
        <v/>
      </c>
      <c r="L1480" s="1" t="str">
        <f>IF(raw!L1480="","",raw!L1480)</f>
        <v/>
      </c>
      <c r="M1480" s="1" t="str">
        <f>IF(raw!M1480="","",raw!M1480)</f>
        <v/>
      </c>
      <c r="N1480" s="33" t="str">
        <f>IF(raw!N1480="","",raw!N1480)</f>
        <v/>
      </c>
      <c r="O1480" s="30" t="e">
        <f>ROUND(Table1[[#This Row],[Created_at]],1)</f>
        <v>#VALUE!</v>
      </c>
      <c r="P1480" s="39" t="e">
        <f>TRUNC(Table1[[#This Row],[Created_at]],0)</f>
        <v>#VALUE!</v>
      </c>
    </row>
    <row r="1481" spans="1:16" hidden="1" x14ac:dyDescent="0.2">
      <c r="A1481" s="7" t="str">
        <f>IFERROR(DATE(LEFT(raw!A1481,4),MID(raw!A1481,6,2),MID(raw!A1481,9,2)) + TIME(MID(raw!A1481,12,2),MID(raw!A1481,15,2),MID(raw!A1481,18,2)),"")</f>
        <v/>
      </c>
      <c r="B1481" s="1" t="str">
        <f>IF(raw!B1481="","",raw!B1481)</f>
        <v/>
      </c>
      <c r="C1481" s="1" t="str">
        <f>IF(raw!C1481="","",raw!C1481)</f>
        <v/>
      </c>
      <c r="D1481" s="1" t="str">
        <f>IF(raw!D1481="","",raw!D1481)</f>
        <v/>
      </c>
      <c r="E1481" s="1" t="str">
        <f>IF(raw!E1481="","",raw!E1481)</f>
        <v/>
      </c>
      <c r="F1481" s="1" t="str">
        <f>IF(raw!F1481="","",raw!F1481)</f>
        <v/>
      </c>
      <c r="G1481" s="1" t="str">
        <f>IF(raw!G1481="","",raw!G1481)</f>
        <v/>
      </c>
      <c r="H1481" s="1" t="str">
        <f>IF(raw!H1481="","",raw!H1481)</f>
        <v/>
      </c>
      <c r="I1481" s="1" t="str">
        <f>IF(raw!I1481="","",raw!I1481)</f>
        <v/>
      </c>
      <c r="J1481" s="1" t="str">
        <f>IF(raw!J1481="","",raw!J1481)</f>
        <v/>
      </c>
      <c r="K1481" s="1" t="str">
        <f>IF(raw!K1481="","",raw!K1481)</f>
        <v/>
      </c>
      <c r="L1481" s="1" t="str">
        <f>IF(raw!L1481="","",raw!L1481)</f>
        <v/>
      </c>
      <c r="M1481" s="1" t="str">
        <f>IF(raw!M1481="","",raw!M1481)</f>
        <v/>
      </c>
      <c r="N1481" s="33" t="str">
        <f>IF(raw!N1481="","",raw!N1481)</f>
        <v/>
      </c>
      <c r="O1481" s="30" t="e">
        <f>ROUND(Table1[[#This Row],[Created_at]],1)</f>
        <v>#VALUE!</v>
      </c>
      <c r="P1481" s="39" t="e">
        <f>TRUNC(Table1[[#This Row],[Created_at]],0)</f>
        <v>#VALUE!</v>
      </c>
    </row>
    <row r="1482" spans="1:16" hidden="1" x14ac:dyDescent="0.2">
      <c r="A1482" s="7" t="str">
        <f>IFERROR(DATE(LEFT(raw!A1482,4),MID(raw!A1482,6,2),MID(raw!A1482,9,2)) + TIME(MID(raw!A1482,12,2),MID(raw!A1482,15,2),MID(raw!A1482,18,2)),"")</f>
        <v/>
      </c>
      <c r="B1482" s="1" t="str">
        <f>IF(raw!B1482="","",raw!B1482)</f>
        <v/>
      </c>
      <c r="C1482" s="1" t="str">
        <f>IF(raw!C1482="","",raw!C1482)</f>
        <v/>
      </c>
      <c r="D1482" s="1" t="str">
        <f>IF(raw!D1482="","",raw!D1482)</f>
        <v/>
      </c>
      <c r="E1482" s="1" t="str">
        <f>IF(raw!E1482="","",raw!E1482)</f>
        <v/>
      </c>
      <c r="F1482" s="1" t="str">
        <f>IF(raw!F1482="","",raw!F1482)</f>
        <v/>
      </c>
      <c r="G1482" s="1" t="str">
        <f>IF(raw!G1482="","",raw!G1482)</f>
        <v/>
      </c>
      <c r="H1482" s="1" t="str">
        <f>IF(raw!H1482="","",raw!H1482)</f>
        <v/>
      </c>
      <c r="I1482" s="1" t="str">
        <f>IF(raw!I1482="","",raw!I1482)</f>
        <v/>
      </c>
      <c r="J1482" s="1" t="str">
        <f>IF(raw!J1482="","",raw!J1482)</f>
        <v/>
      </c>
      <c r="K1482" s="1" t="str">
        <f>IF(raw!K1482="","",raw!K1482)</f>
        <v/>
      </c>
      <c r="L1482" s="1" t="str">
        <f>IF(raw!L1482="","",raw!L1482)</f>
        <v/>
      </c>
      <c r="M1482" s="1" t="str">
        <f>IF(raw!M1482="","",raw!M1482)</f>
        <v/>
      </c>
      <c r="N1482" s="33" t="str">
        <f>IF(raw!N1482="","",raw!N1482)</f>
        <v/>
      </c>
      <c r="O1482" s="30" t="e">
        <f>ROUND(Table1[[#This Row],[Created_at]],1)</f>
        <v>#VALUE!</v>
      </c>
      <c r="P1482" s="39" t="e">
        <f>TRUNC(Table1[[#This Row],[Created_at]],0)</f>
        <v>#VALUE!</v>
      </c>
    </row>
    <row r="1483" spans="1:16" hidden="1" x14ac:dyDescent="0.2">
      <c r="A1483" s="7" t="str">
        <f>IFERROR(DATE(LEFT(raw!A1483,4),MID(raw!A1483,6,2),MID(raw!A1483,9,2)) + TIME(MID(raw!A1483,12,2),MID(raw!A1483,15,2),MID(raw!A1483,18,2)),"")</f>
        <v/>
      </c>
      <c r="B1483" s="1" t="str">
        <f>IF(raw!B1483="","",raw!B1483)</f>
        <v/>
      </c>
      <c r="C1483" s="1" t="str">
        <f>IF(raw!C1483="","",raw!C1483)</f>
        <v/>
      </c>
      <c r="D1483" s="1" t="str">
        <f>IF(raw!D1483="","",raw!D1483)</f>
        <v/>
      </c>
      <c r="E1483" s="1" t="str">
        <f>IF(raw!E1483="","",raw!E1483)</f>
        <v/>
      </c>
      <c r="F1483" s="1" t="str">
        <f>IF(raw!F1483="","",raw!F1483)</f>
        <v/>
      </c>
      <c r="G1483" s="1" t="str">
        <f>IF(raw!G1483="","",raw!G1483)</f>
        <v/>
      </c>
      <c r="H1483" s="1" t="str">
        <f>IF(raw!H1483="","",raw!H1483)</f>
        <v/>
      </c>
      <c r="I1483" s="1" t="str">
        <f>IF(raw!I1483="","",raw!I1483)</f>
        <v/>
      </c>
      <c r="J1483" s="1" t="str">
        <f>IF(raw!J1483="","",raw!J1483)</f>
        <v/>
      </c>
      <c r="K1483" s="1" t="str">
        <f>IF(raw!K1483="","",raw!K1483)</f>
        <v/>
      </c>
      <c r="L1483" s="1" t="str">
        <f>IF(raw!L1483="","",raw!L1483)</f>
        <v/>
      </c>
      <c r="M1483" s="1" t="str">
        <f>IF(raw!M1483="","",raw!M1483)</f>
        <v/>
      </c>
      <c r="N1483" s="33" t="str">
        <f>IF(raw!N1483="","",raw!N1483)</f>
        <v/>
      </c>
      <c r="O1483" s="30" t="e">
        <f>ROUND(Table1[[#This Row],[Created_at]],1)</f>
        <v>#VALUE!</v>
      </c>
      <c r="P1483" s="39" t="e">
        <f>TRUNC(Table1[[#This Row],[Created_at]],0)</f>
        <v>#VALUE!</v>
      </c>
    </row>
    <row r="1484" spans="1:16" hidden="1" x14ac:dyDescent="0.2">
      <c r="A1484" s="7" t="str">
        <f>IFERROR(DATE(LEFT(raw!A1484,4),MID(raw!A1484,6,2),MID(raw!A1484,9,2)) + TIME(MID(raw!A1484,12,2),MID(raw!A1484,15,2),MID(raw!A1484,18,2)),"")</f>
        <v/>
      </c>
      <c r="B1484" s="1" t="str">
        <f>IF(raw!B1484="","",raw!B1484)</f>
        <v/>
      </c>
      <c r="C1484" s="1" t="str">
        <f>IF(raw!C1484="","",raw!C1484)</f>
        <v/>
      </c>
      <c r="D1484" s="1" t="str">
        <f>IF(raw!D1484="","",raw!D1484)</f>
        <v/>
      </c>
      <c r="E1484" s="1" t="str">
        <f>IF(raw!E1484="","",raw!E1484)</f>
        <v/>
      </c>
      <c r="F1484" s="1" t="str">
        <f>IF(raw!F1484="","",raw!F1484)</f>
        <v/>
      </c>
      <c r="G1484" s="1" t="str">
        <f>IF(raw!G1484="","",raw!G1484)</f>
        <v/>
      </c>
      <c r="H1484" s="1" t="str">
        <f>IF(raw!H1484="","",raw!H1484)</f>
        <v/>
      </c>
      <c r="I1484" s="1" t="str">
        <f>IF(raw!I1484="","",raw!I1484)</f>
        <v/>
      </c>
      <c r="J1484" s="1" t="str">
        <f>IF(raw!J1484="","",raw!J1484)</f>
        <v/>
      </c>
      <c r="K1484" s="1" t="str">
        <f>IF(raw!K1484="","",raw!K1484)</f>
        <v/>
      </c>
      <c r="L1484" s="1" t="str">
        <f>IF(raw!L1484="","",raw!L1484)</f>
        <v/>
      </c>
      <c r="M1484" s="1" t="str">
        <f>IF(raw!M1484="","",raw!M1484)</f>
        <v/>
      </c>
      <c r="N1484" s="33" t="str">
        <f>IF(raw!N1484="","",raw!N1484)</f>
        <v/>
      </c>
      <c r="O1484" s="30" t="e">
        <f>ROUND(Table1[[#This Row],[Created_at]],1)</f>
        <v>#VALUE!</v>
      </c>
      <c r="P1484" s="39" t="e">
        <f>TRUNC(Table1[[#This Row],[Created_at]],0)</f>
        <v>#VALUE!</v>
      </c>
    </row>
    <row r="1485" spans="1:16" hidden="1" x14ac:dyDescent="0.2">
      <c r="A1485" s="7" t="str">
        <f>IFERROR(DATE(LEFT(raw!A1485,4),MID(raw!A1485,6,2),MID(raw!A1485,9,2)) + TIME(MID(raw!A1485,12,2),MID(raw!A1485,15,2),MID(raw!A1485,18,2)),"")</f>
        <v/>
      </c>
      <c r="B1485" s="1" t="str">
        <f>IF(raw!B1485="","",raw!B1485)</f>
        <v/>
      </c>
      <c r="C1485" s="1" t="str">
        <f>IF(raw!C1485="","",raw!C1485)</f>
        <v/>
      </c>
      <c r="D1485" s="1" t="str">
        <f>IF(raw!D1485="","",raw!D1485)</f>
        <v/>
      </c>
      <c r="E1485" s="1" t="str">
        <f>IF(raw!E1485="","",raw!E1485)</f>
        <v/>
      </c>
      <c r="F1485" s="1" t="str">
        <f>IF(raw!F1485="","",raw!F1485)</f>
        <v/>
      </c>
      <c r="G1485" s="1" t="str">
        <f>IF(raw!G1485="","",raw!G1485)</f>
        <v/>
      </c>
      <c r="H1485" s="1" t="str">
        <f>IF(raw!H1485="","",raw!H1485)</f>
        <v/>
      </c>
      <c r="I1485" s="1" t="str">
        <f>IF(raw!I1485="","",raw!I1485)</f>
        <v/>
      </c>
      <c r="J1485" s="1" t="str">
        <f>IF(raw!J1485="","",raw!J1485)</f>
        <v/>
      </c>
      <c r="K1485" s="1" t="str">
        <f>IF(raw!K1485="","",raw!K1485)</f>
        <v/>
      </c>
      <c r="L1485" s="1" t="str">
        <f>IF(raw!L1485="","",raw!L1485)</f>
        <v/>
      </c>
      <c r="M1485" s="1" t="str">
        <f>IF(raw!M1485="","",raw!M1485)</f>
        <v/>
      </c>
      <c r="N1485" s="33" t="str">
        <f>IF(raw!N1485="","",raw!N1485)</f>
        <v/>
      </c>
      <c r="O1485" s="30" t="e">
        <f>ROUND(Table1[[#This Row],[Created_at]],1)</f>
        <v>#VALUE!</v>
      </c>
      <c r="P1485" s="39" t="e">
        <f>TRUNC(Table1[[#This Row],[Created_at]],0)</f>
        <v>#VALUE!</v>
      </c>
    </row>
    <row r="1486" spans="1:16" hidden="1" x14ac:dyDescent="0.2">
      <c r="A1486" s="7" t="str">
        <f>IFERROR(DATE(LEFT(raw!A1486,4),MID(raw!A1486,6,2),MID(raw!A1486,9,2)) + TIME(MID(raw!A1486,12,2),MID(raw!A1486,15,2),MID(raw!A1486,18,2)),"")</f>
        <v/>
      </c>
      <c r="B1486" s="1" t="str">
        <f>IF(raw!B1486="","",raw!B1486)</f>
        <v/>
      </c>
      <c r="C1486" s="1" t="str">
        <f>IF(raw!C1486="","",raw!C1486)</f>
        <v/>
      </c>
      <c r="D1486" s="1" t="str">
        <f>IF(raw!D1486="","",raw!D1486)</f>
        <v/>
      </c>
      <c r="E1486" s="1" t="str">
        <f>IF(raw!E1486="","",raw!E1486)</f>
        <v/>
      </c>
      <c r="F1486" s="1" t="str">
        <f>IF(raw!F1486="","",raw!F1486)</f>
        <v/>
      </c>
      <c r="G1486" s="1" t="str">
        <f>IF(raw!G1486="","",raw!G1486)</f>
        <v/>
      </c>
      <c r="H1486" s="1" t="str">
        <f>IF(raw!H1486="","",raw!H1486)</f>
        <v/>
      </c>
      <c r="I1486" s="1" t="str">
        <f>IF(raw!I1486="","",raw!I1486)</f>
        <v/>
      </c>
      <c r="J1486" s="1" t="str">
        <f>IF(raw!J1486="","",raw!J1486)</f>
        <v/>
      </c>
      <c r="K1486" s="1" t="str">
        <f>IF(raw!K1486="","",raw!K1486)</f>
        <v/>
      </c>
      <c r="L1486" s="1" t="str">
        <f>IF(raw!L1486="","",raw!L1486)</f>
        <v/>
      </c>
      <c r="M1486" s="1" t="str">
        <f>IF(raw!M1486="","",raw!M1486)</f>
        <v/>
      </c>
      <c r="N1486" s="33" t="str">
        <f>IF(raw!N1486="","",raw!N1486)</f>
        <v/>
      </c>
      <c r="O1486" s="30" t="e">
        <f>ROUND(Table1[[#This Row],[Created_at]],1)</f>
        <v>#VALUE!</v>
      </c>
      <c r="P1486" s="39" t="e">
        <f>TRUNC(Table1[[#This Row],[Created_at]],0)</f>
        <v>#VALUE!</v>
      </c>
    </row>
    <row r="1487" spans="1:16" hidden="1" x14ac:dyDescent="0.2">
      <c r="A1487" s="7" t="str">
        <f>IFERROR(DATE(LEFT(raw!A1487,4),MID(raw!A1487,6,2),MID(raw!A1487,9,2)) + TIME(MID(raw!A1487,12,2),MID(raw!A1487,15,2),MID(raw!A1487,18,2)),"")</f>
        <v/>
      </c>
      <c r="B1487" s="1" t="str">
        <f>IF(raw!B1487="","",raw!B1487)</f>
        <v/>
      </c>
      <c r="C1487" s="1" t="str">
        <f>IF(raw!C1487="","",raw!C1487)</f>
        <v/>
      </c>
      <c r="D1487" s="1" t="str">
        <f>IF(raw!D1487="","",raw!D1487)</f>
        <v/>
      </c>
      <c r="E1487" s="1" t="str">
        <f>IF(raw!E1487="","",raw!E1487)</f>
        <v/>
      </c>
      <c r="F1487" s="1" t="str">
        <f>IF(raw!F1487="","",raw!F1487)</f>
        <v/>
      </c>
      <c r="G1487" s="1" t="str">
        <f>IF(raw!G1487="","",raw!G1487)</f>
        <v/>
      </c>
      <c r="H1487" s="1" t="str">
        <f>IF(raw!H1487="","",raw!H1487)</f>
        <v/>
      </c>
      <c r="I1487" s="1" t="str">
        <f>IF(raw!I1487="","",raw!I1487)</f>
        <v/>
      </c>
      <c r="J1487" s="1" t="str">
        <f>IF(raw!J1487="","",raw!J1487)</f>
        <v/>
      </c>
      <c r="K1487" s="1" t="str">
        <f>IF(raw!K1487="","",raw!K1487)</f>
        <v/>
      </c>
      <c r="L1487" s="1" t="str">
        <f>IF(raw!L1487="","",raw!L1487)</f>
        <v/>
      </c>
      <c r="M1487" s="1" t="str">
        <f>IF(raw!M1487="","",raw!M1487)</f>
        <v/>
      </c>
      <c r="N1487" s="33" t="str">
        <f>IF(raw!N1487="","",raw!N1487)</f>
        <v/>
      </c>
      <c r="O1487" s="30" t="e">
        <f>ROUND(Table1[[#This Row],[Created_at]],1)</f>
        <v>#VALUE!</v>
      </c>
      <c r="P1487" s="39" t="e">
        <f>TRUNC(Table1[[#This Row],[Created_at]],0)</f>
        <v>#VALUE!</v>
      </c>
    </row>
    <row r="1488" spans="1:16" hidden="1" x14ac:dyDescent="0.2">
      <c r="A1488" s="7" t="str">
        <f>IFERROR(DATE(LEFT(raw!A1488,4),MID(raw!A1488,6,2),MID(raw!A1488,9,2)) + TIME(MID(raw!A1488,12,2),MID(raw!A1488,15,2),MID(raw!A1488,18,2)),"")</f>
        <v/>
      </c>
      <c r="B1488" s="1" t="str">
        <f>IF(raw!B1488="","",raw!B1488)</f>
        <v/>
      </c>
      <c r="C1488" s="1" t="str">
        <f>IF(raw!C1488="","",raw!C1488)</f>
        <v/>
      </c>
      <c r="D1488" s="1" t="str">
        <f>IF(raw!D1488="","",raw!D1488)</f>
        <v/>
      </c>
      <c r="E1488" s="1" t="str">
        <f>IF(raw!E1488="","",raw!E1488)</f>
        <v/>
      </c>
      <c r="F1488" s="1" t="str">
        <f>IF(raw!F1488="","",raw!F1488)</f>
        <v/>
      </c>
      <c r="G1488" s="1" t="str">
        <f>IF(raw!G1488="","",raw!G1488)</f>
        <v/>
      </c>
      <c r="H1488" s="1" t="str">
        <f>IF(raw!H1488="","",raw!H1488)</f>
        <v/>
      </c>
      <c r="I1488" s="1" t="str">
        <f>IF(raw!I1488="","",raw!I1488)</f>
        <v/>
      </c>
      <c r="J1488" s="1" t="str">
        <f>IF(raw!J1488="","",raw!J1488)</f>
        <v/>
      </c>
      <c r="K1488" s="1" t="str">
        <f>IF(raw!K1488="","",raw!K1488)</f>
        <v/>
      </c>
      <c r="L1488" s="1" t="str">
        <f>IF(raw!L1488="","",raw!L1488)</f>
        <v/>
      </c>
      <c r="M1488" s="1" t="str">
        <f>IF(raw!M1488="","",raw!M1488)</f>
        <v/>
      </c>
      <c r="N1488" s="33" t="str">
        <f>IF(raw!N1488="","",raw!N1488)</f>
        <v/>
      </c>
      <c r="O1488" s="30" t="e">
        <f>ROUND(Table1[[#This Row],[Created_at]],1)</f>
        <v>#VALUE!</v>
      </c>
      <c r="P1488" s="39" t="e">
        <f>TRUNC(Table1[[#This Row],[Created_at]],0)</f>
        <v>#VALUE!</v>
      </c>
    </row>
    <row r="1489" spans="1:16" hidden="1" x14ac:dyDescent="0.2">
      <c r="A1489" s="7" t="str">
        <f>IFERROR(DATE(LEFT(raw!A1489,4),MID(raw!A1489,6,2),MID(raw!A1489,9,2)) + TIME(MID(raw!A1489,12,2),MID(raw!A1489,15,2),MID(raw!A1489,18,2)),"")</f>
        <v/>
      </c>
      <c r="B1489" s="1" t="str">
        <f>IF(raw!B1489="","",raw!B1489)</f>
        <v/>
      </c>
      <c r="C1489" s="1" t="str">
        <f>IF(raw!C1489="","",raw!C1489)</f>
        <v/>
      </c>
      <c r="D1489" s="1" t="str">
        <f>IF(raw!D1489="","",raw!D1489)</f>
        <v/>
      </c>
      <c r="E1489" s="1" t="str">
        <f>IF(raw!E1489="","",raw!E1489)</f>
        <v/>
      </c>
      <c r="F1489" s="1" t="str">
        <f>IF(raw!F1489="","",raw!F1489)</f>
        <v/>
      </c>
      <c r="G1489" s="1" t="str">
        <f>IF(raw!G1489="","",raw!G1489)</f>
        <v/>
      </c>
      <c r="H1489" s="1" t="str">
        <f>IF(raw!H1489="","",raw!H1489)</f>
        <v/>
      </c>
      <c r="I1489" s="1" t="str">
        <f>IF(raw!I1489="","",raw!I1489)</f>
        <v/>
      </c>
      <c r="J1489" s="1" t="str">
        <f>IF(raw!J1489="","",raw!J1489)</f>
        <v/>
      </c>
      <c r="K1489" s="1" t="str">
        <f>IF(raw!K1489="","",raw!K1489)</f>
        <v/>
      </c>
      <c r="L1489" s="1" t="str">
        <f>IF(raw!L1489="","",raw!L1489)</f>
        <v/>
      </c>
      <c r="M1489" s="1" t="str">
        <f>IF(raw!M1489="","",raw!M1489)</f>
        <v/>
      </c>
      <c r="N1489" s="33" t="str">
        <f>IF(raw!N1489="","",raw!N1489)</f>
        <v/>
      </c>
      <c r="O1489" s="30" t="e">
        <f>ROUND(Table1[[#This Row],[Created_at]],1)</f>
        <v>#VALUE!</v>
      </c>
      <c r="P1489" s="39" t="e">
        <f>TRUNC(Table1[[#This Row],[Created_at]],0)</f>
        <v>#VALUE!</v>
      </c>
    </row>
    <row r="1490" spans="1:16" hidden="1" x14ac:dyDescent="0.2">
      <c r="A1490" s="7" t="str">
        <f>IFERROR(DATE(LEFT(raw!A1490,4),MID(raw!A1490,6,2),MID(raw!A1490,9,2)) + TIME(MID(raw!A1490,12,2),MID(raw!A1490,15,2),MID(raw!A1490,18,2)),"")</f>
        <v/>
      </c>
      <c r="B1490" s="1" t="str">
        <f>IF(raw!B1490="","",raw!B1490)</f>
        <v/>
      </c>
      <c r="C1490" s="1" t="str">
        <f>IF(raw!C1490="","",raw!C1490)</f>
        <v/>
      </c>
      <c r="D1490" s="1" t="str">
        <f>IF(raw!D1490="","",raw!D1490)</f>
        <v/>
      </c>
      <c r="E1490" s="1" t="str">
        <f>IF(raw!E1490="","",raw!E1490)</f>
        <v/>
      </c>
      <c r="F1490" s="1" t="str">
        <f>IF(raw!F1490="","",raw!F1490)</f>
        <v/>
      </c>
      <c r="G1490" s="1" t="str">
        <f>IF(raw!G1490="","",raw!G1490)</f>
        <v/>
      </c>
      <c r="H1490" s="1" t="str">
        <f>IF(raw!H1490="","",raw!H1490)</f>
        <v/>
      </c>
      <c r="I1490" s="1" t="str">
        <f>IF(raw!I1490="","",raw!I1490)</f>
        <v/>
      </c>
      <c r="J1490" s="1" t="str">
        <f>IF(raw!J1490="","",raw!J1490)</f>
        <v/>
      </c>
      <c r="K1490" s="1" t="str">
        <f>IF(raw!K1490="","",raw!K1490)</f>
        <v/>
      </c>
      <c r="L1490" s="1" t="str">
        <f>IF(raw!L1490="","",raw!L1490)</f>
        <v/>
      </c>
      <c r="M1490" s="1" t="str">
        <f>IF(raw!M1490="","",raw!M1490)</f>
        <v/>
      </c>
      <c r="N1490" s="33" t="str">
        <f>IF(raw!N1490="","",raw!N1490)</f>
        <v/>
      </c>
      <c r="O1490" s="30" t="e">
        <f>ROUND(Table1[[#This Row],[Created_at]],1)</f>
        <v>#VALUE!</v>
      </c>
      <c r="P1490" s="39" t="e">
        <f>TRUNC(Table1[[#This Row],[Created_at]],0)</f>
        <v>#VALUE!</v>
      </c>
    </row>
    <row r="1491" spans="1:16" hidden="1" x14ac:dyDescent="0.2">
      <c r="A1491" s="7" t="str">
        <f>IFERROR(DATE(LEFT(raw!A1491,4),MID(raw!A1491,6,2),MID(raw!A1491,9,2)) + TIME(MID(raw!A1491,12,2),MID(raw!A1491,15,2),MID(raw!A1491,18,2)),"")</f>
        <v/>
      </c>
      <c r="B1491" s="1" t="str">
        <f>IF(raw!B1491="","",raw!B1491)</f>
        <v/>
      </c>
      <c r="C1491" s="1" t="str">
        <f>IF(raw!C1491="","",raw!C1491)</f>
        <v/>
      </c>
      <c r="D1491" s="1" t="str">
        <f>IF(raw!D1491="","",raw!D1491)</f>
        <v/>
      </c>
      <c r="E1491" s="1" t="str">
        <f>IF(raw!E1491="","",raw!E1491)</f>
        <v/>
      </c>
      <c r="F1491" s="1" t="str">
        <f>IF(raw!F1491="","",raw!F1491)</f>
        <v/>
      </c>
      <c r="G1491" s="1" t="str">
        <f>IF(raw!G1491="","",raw!G1491)</f>
        <v/>
      </c>
      <c r="H1491" s="1" t="str">
        <f>IF(raw!H1491="","",raw!H1491)</f>
        <v/>
      </c>
      <c r="I1491" s="1" t="str">
        <f>IF(raw!I1491="","",raw!I1491)</f>
        <v/>
      </c>
      <c r="J1491" s="1" t="str">
        <f>IF(raw!J1491="","",raw!J1491)</f>
        <v/>
      </c>
      <c r="K1491" s="1" t="str">
        <f>IF(raw!K1491="","",raw!K1491)</f>
        <v/>
      </c>
      <c r="L1491" s="1" t="str">
        <f>IF(raw!L1491="","",raw!L1491)</f>
        <v/>
      </c>
      <c r="M1491" s="1" t="str">
        <f>IF(raw!M1491="","",raw!M1491)</f>
        <v/>
      </c>
      <c r="N1491" s="33" t="str">
        <f>IF(raw!N1491="","",raw!N1491)</f>
        <v/>
      </c>
      <c r="O1491" s="30" t="e">
        <f>ROUND(Table1[[#This Row],[Created_at]],1)</f>
        <v>#VALUE!</v>
      </c>
      <c r="P1491" s="39" t="e">
        <f>TRUNC(Table1[[#This Row],[Created_at]],0)</f>
        <v>#VALUE!</v>
      </c>
    </row>
    <row r="1492" spans="1:16" hidden="1" x14ac:dyDescent="0.2">
      <c r="A1492" s="7" t="str">
        <f>IFERROR(DATE(LEFT(raw!A1492,4),MID(raw!A1492,6,2),MID(raw!A1492,9,2)) + TIME(MID(raw!A1492,12,2),MID(raw!A1492,15,2),MID(raw!A1492,18,2)),"")</f>
        <v/>
      </c>
      <c r="B1492" s="1" t="str">
        <f>IF(raw!B1492="","",raw!B1492)</f>
        <v/>
      </c>
      <c r="C1492" s="1" t="str">
        <f>IF(raw!C1492="","",raw!C1492)</f>
        <v/>
      </c>
      <c r="D1492" s="1" t="str">
        <f>IF(raw!D1492="","",raw!D1492)</f>
        <v/>
      </c>
      <c r="E1492" s="1" t="str">
        <f>IF(raw!E1492="","",raw!E1492)</f>
        <v/>
      </c>
      <c r="F1492" s="1" t="str">
        <f>IF(raw!F1492="","",raw!F1492)</f>
        <v/>
      </c>
      <c r="G1492" s="1" t="str">
        <f>IF(raw!G1492="","",raw!G1492)</f>
        <v/>
      </c>
      <c r="H1492" s="1" t="str">
        <f>IF(raw!H1492="","",raw!H1492)</f>
        <v/>
      </c>
      <c r="I1492" s="1" t="str">
        <f>IF(raw!I1492="","",raw!I1492)</f>
        <v/>
      </c>
      <c r="J1492" s="1" t="str">
        <f>IF(raw!J1492="","",raw!J1492)</f>
        <v/>
      </c>
      <c r="K1492" s="1" t="str">
        <f>IF(raw!K1492="","",raw!K1492)</f>
        <v/>
      </c>
      <c r="L1492" s="1" t="str">
        <f>IF(raw!L1492="","",raw!L1492)</f>
        <v/>
      </c>
      <c r="M1492" s="1" t="str">
        <f>IF(raw!M1492="","",raw!M1492)</f>
        <v/>
      </c>
      <c r="N1492" s="33" t="str">
        <f>IF(raw!N1492="","",raw!N1492)</f>
        <v/>
      </c>
      <c r="O1492" s="30" t="e">
        <f>ROUND(Table1[[#This Row],[Created_at]],1)</f>
        <v>#VALUE!</v>
      </c>
      <c r="P1492" s="39" t="e">
        <f>TRUNC(Table1[[#This Row],[Created_at]],0)</f>
        <v>#VALUE!</v>
      </c>
    </row>
    <row r="1493" spans="1:16" hidden="1" x14ac:dyDescent="0.2">
      <c r="A1493" s="7" t="str">
        <f>IFERROR(DATE(LEFT(raw!A1493,4),MID(raw!A1493,6,2),MID(raw!A1493,9,2)) + TIME(MID(raw!A1493,12,2),MID(raw!A1493,15,2),MID(raw!A1493,18,2)),"")</f>
        <v/>
      </c>
      <c r="B1493" s="1" t="str">
        <f>IF(raw!B1493="","",raw!B1493)</f>
        <v/>
      </c>
      <c r="C1493" s="1" t="str">
        <f>IF(raw!C1493="","",raw!C1493)</f>
        <v/>
      </c>
      <c r="D1493" s="1" t="str">
        <f>IF(raw!D1493="","",raw!D1493)</f>
        <v/>
      </c>
      <c r="E1493" s="1" t="str">
        <f>IF(raw!E1493="","",raw!E1493)</f>
        <v/>
      </c>
      <c r="F1493" s="1" t="str">
        <f>IF(raw!F1493="","",raw!F1493)</f>
        <v/>
      </c>
      <c r="G1493" s="1" t="str">
        <f>IF(raw!G1493="","",raw!G1493)</f>
        <v/>
      </c>
      <c r="H1493" s="1" t="str">
        <f>IF(raw!H1493="","",raw!H1493)</f>
        <v/>
      </c>
      <c r="I1493" s="1" t="str">
        <f>IF(raw!I1493="","",raw!I1493)</f>
        <v/>
      </c>
      <c r="J1493" s="1" t="str">
        <f>IF(raw!J1493="","",raw!J1493)</f>
        <v/>
      </c>
      <c r="K1493" s="1" t="str">
        <f>IF(raw!K1493="","",raw!K1493)</f>
        <v/>
      </c>
      <c r="L1493" s="1" t="str">
        <f>IF(raw!L1493="","",raw!L1493)</f>
        <v/>
      </c>
      <c r="M1493" s="1" t="str">
        <f>IF(raw!M1493="","",raw!M1493)</f>
        <v/>
      </c>
      <c r="N1493" s="33" t="str">
        <f>IF(raw!N1493="","",raw!N1493)</f>
        <v/>
      </c>
      <c r="O1493" s="30" t="e">
        <f>ROUND(Table1[[#This Row],[Created_at]],1)</f>
        <v>#VALUE!</v>
      </c>
      <c r="P1493" s="39" t="e">
        <f>TRUNC(Table1[[#This Row],[Created_at]],0)</f>
        <v>#VALUE!</v>
      </c>
    </row>
    <row r="1494" spans="1:16" hidden="1" x14ac:dyDescent="0.2">
      <c r="A1494" s="7" t="str">
        <f>IFERROR(DATE(LEFT(raw!A1494,4),MID(raw!A1494,6,2),MID(raw!A1494,9,2)) + TIME(MID(raw!A1494,12,2),MID(raw!A1494,15,2),MID(raw!A1494,18,2)),"")</f>
        <v/>
      </c>
      <c r="B1494" s="1" t="str">
        <f>IF(raw!B1494="","",raw!B1494)</f>
        <v/>
      </c>
      <c r="C1494" s="1" t="str">
        <f>IF(raw!C1494="","",raw!C1494)</f>
        <v/>
      </c>
      <c r="D1494" s="1" t="str">
        <f>IF(raw!D1494="","",raw!D1494)</f>
        <v/>
      </c>
      <c r="E1494" s="1" t="str">
        <f>IF(raw!E1494="","",raw!E1494)</f>
        <v/>
      </c>
      <c r="F1494" s="1" t="str">
        <f>IF(raw!F1494="","",raw!F1494)</f>
        <v/>
      </c>
      <c r="G1494" s="1" t="str">
        <f>IF(raw!G1494="","",raw!G1494)</f>
        <v/>
      </c>
      <c r="H1494" s="1" t="str">
        <f>IF(raw!H1494="","",raw!H1494)</f>
        <v/>
      </c>
      <c r="I1494" s="1" t="str">
        <f>IF(raw!I1494="","",raw!I1494)</f>
        <v/>
      </c>
      <c r="J1494" s="1" t="str">
        <f>IF(raw!J1494="","",raw!J1494)</f>
        <v/>
      </c>
      <c r="K1494" s="1" t="str">
        <f>IF(raw!K1494="","",raw!K1494)</f>
        <v/>
      </c>
      <c r="L1494" s="1" t="str">
        <f>IF(raw!L1494="","",raw!L1494)</f>
        <v/>
      </c>
      <c r="M1494" s="1" t="str">
        <f>IF(raw!M1494="","",raw!M1494)</f>
        <v/>
      </c>
      <c r="N1494" s="33" t="str">
        <f>IF(raw!N1494="","",raw!N1494)</f>
        <v/>
      </c>
      <c r="O1494" s="30" t="e">
        <f>ROUND(Table1[[#This Row],[Created_at]],1)</f>
        <v>#VALUE!</v>
      </c>
      <c r="P1494" s="39" t="e">
        <f>TRUNC(Table1[[#This Row],[Created_at]],0)</f>
        <v>#VALUE!</v>
      </c>
    </row>
    <row r="1495" spans="1:16" hidden="1" x14ac:dyDescent="0.2">
      <c r="A1495" s="7" t="str">
        <f>IFERROR(DATE(LEFT(raw!A1495,4),MID(raw!A1495,6,2),MID(raw!A1495,9,2)) + TIME(MID(raw!A1495,12,2),MID(raw!A1495,15,2),MID(raw!A1495,18,2)),"")</f>
        <v/>
      </c>
      <c r="B1495" s="1" t="str">
        <f>IF(raw!B1495="","",raw!B1495)</f>
        <v/>
      </c>
      <c r="C1495" s="1" t="str">
        <f>IF(raw!C1495="","",raw!C1495)</f>
        <v/>
      </c>
      <c r="D1495" s="1" t="str">
        <f>IF(raw!D1495="","",raw!D1495)</f>
        <v/>
      </c>
      <c r="E1495" s="1" t="str">
        <f>IF(raw!E1495="","",raw!E1495)</f>
        <v/>
      </c>
      <c r="F1495" s="1" t="str">
        <f>IF(raw!F1495="","",raw!F1495)</f>
        <v/>
      </c>
      <c r="G1495" s="1" t="str">
        <f>IF(raw!G1495="","",raw!G1495)</f>
        <v/>
      </c>
      <c r="H1495" s="1" t="str">
        <f>IF(raw!H1495="","",raw!H1495)</f>
        <v/>
      </c>
      <c r="I1495" s="1" t="str">
        <f>IF(raw!I1495="","",raw!I1495)</f>
        <v/>
      </c>
      <c r="J1495" s="1" t="str">
        <f>IF(raw!J1495="","",raw!J1495)</f>
        <v/>
      </c>
      <c r="K1495" s="1" t="str">
        <f>IF(raw!K1495="","",raw!K1495)</f>
        <v/>
      </c>
      <c r="L1495" s="1" t="str">
        <f>IF(raw!L1495="","",raw!L1495)</f>
        <v/>
      </c>
      <c r="M1495" s="1" t="str">
        <f>IF(raw!M1495="","",raw!M1495)</f>
        <v/>
      </c>
      <c r="N1495" s="33" t="str">
        <f>IF(raw!N1495="","",raw!N1495)</f>
        <v/>
      </c>
      <c r="O1495" s="30" t="e">
        <f>ROUND(Table1[[#This Row],[Created_at]],1)</f>
        <v>#VALUE!</v>
      </c>
      <c r="P1495" s="39" t="e">
        <f>TRUNC(Table1[[#This Row],[Created_at]],0)</f>
        <v>#VALUE!</v>
      </c>
    </row>
    <row r="1496" spans="1:16" hidden="1" x14ac:dyDescent="0.2">
      <c r="A1496" s="7" t="str">
        <f>IFERROR(DATE(LEFT(raw!A1496,4),MID(raw!A1496,6,2),MID(raw!A1496,9,2)) + TIME(MID(raw!A1496,12,2),MID(raw!A1496,15,2),MID(raw!A1496,18,2)),"")</f>
        <v/>
      </c>
      <c r="B1496" s="1" t="str">
        <f>IF(raw!B1496="","",raw!B1496)</f>
        <v/>
      </c>
      <c r="C1496" s="1" t="str">
        <f>IF(raw!C1496="","",raw!C1496)</f>
        <v/>
      </c>
      <c r="D1496" s="1" t="str">
        <f>IF(raw!D1496="","",raw!D1496)</f>
        <v/>
      </c>
      <c r="E1496" s="1" t="str">
        <f>IF(raw!E1496="","",raw!E1496)</f>
        <v/>
      </c>
      <c r="F1496" s="1" t="str">
        <f>IF(raw!F1496="","",raw!F1496)</f>
        <v/>
      </c>
      <c r="G1496" s="1" t="str">
        <f>IF(raw!G1496="","",raw!G1496)</f>
        <v/>
      </c>
      <c r="H1496" s="1" t="str">
        <f>IF(raw!H1496="","",raw!H1496)</f>
        <v/>
      </c>
      <c r="I1496" s="1" t="str">
        <f>IF(raw!I1496="","",raw!I1496)</f>
        <v/>
      </c>
      <c r="J1496" s="1" t="str">
        <f>IF(raw!J1496="","",raw!J1496)</f>
        <v/>
      </c>
      <c r="K1496" s="1" t="str">
        <f>IF(raw!K1496="","",raw!K1496)</f>
        <v/>
      </c>
      <c r="L1496" s="1" t="str">
        <f>IF(raw!L1496="","",raw!L1496)</f>
        <v/>
      </c>
      <c r="M1496" s="1" t="str">
        <f>IF(raw!M1496="","",raw!M1496)</f>
        <v/>
      </c>
      <c r="N1496" s="33" t="str">
        <f>IF(raw!N1496="","",raw!N1496)</f>
        <v/>
      </c>
      <c r="O1496" s="30" t="e">
        <f>ROUND(Table1[[#This Row],[Created_at]],1)</f>
        <v>#VALUE!</v>
      </c>
      <c r="P1496" s="39" t="e">
        <f>TRUNC(Table1[[#This Row],[Created_at]],0)</f>
        <v>#VALUE!</v>
      </c>
    </row>
    <row r="1497" spans="1:16" hidden="1" x14ac:dyDescent="0.2">
      <c r="A1497" s="7" t="str">
        <f>IFERROR(DATE(LEFT(raw!A1497,4),MID(raw!A1497,6,2),MID(raw!A1497,9,2)) + TIME(MID(raw!A1497,12,2),MID(raw!A1497,15,2),MID(raw!A1497,18,2)),"")</f>
        <v/>
      </c>
      <c r="B1497" s="1" t="str">
        <f>IF(raw!B1497="","",raw!B1497)</f>
        <v/>
      </c>
      <c r="C1497" s="1" t="str">
        <f>IF(raw!C1497="","",raw!C1497)</f>
        <v/>
      </c>
      <c r="D1497" s="1" t="str">
        <f>IF(raw!D1497="","",raw!D1497)</f>
        <v/>
      </c>
      <c r="E1497" s="1" t="str">
        <f>IF(raw!E1497="","",raw!E1497)</f>
        <v/>
      </c>
      <c r="F1497" s="1" t="str">
        <f>IF(raw!F1497="","",raw!F1497)</f>
        <v/>
      </c>
      <c r="G1497" s="1" t="str">
        <f>IF(raw!G1497="","",raw!G1497)</f>
        <v/>
      </c>
      <c r="H1497" s="1" t="str">
        <f>IF(raw!H1497="","",raw!H1497)</f>
        <v/>
      </c>
      <c r="I1497" s="1" t="str">
        <f>IF(raw!I1497="","",raw!I1497)</f>
        <v/>
      </c>
      <c r="J1497" s="1" t="str">
        <f>IF(raw!J1497="","",raw!J1497)</f>
        <v/>
      </c>
      <c r="K1497" s="1" t="str">
        <f>IF(raw!K1497="","",raw!K1497)</f>
        <v/>
      </c>
      <c r="L1497" s="1" t="str">
        <f>IF(raw!L1497="","",raw!L1497)</f>
        <v/>
      </c>
      <c r="M1497" s="1" t="str">
        <f>IF(raw!M1497="","",raw!M1497)</f>
        <v/>
      </c>
      <c r="N1497" s="33" t="str">
        <f>IF(raw!N1497="","",raw!N1497)</f>
        <v/>
      </c>
      <c r="O1497" s="30" t="e">
        <f>ROUND(Table1[[#This Row],[Created_at]],1)</f>
        <v>#VALUE!</v>
      </c>
      <c r="P1497" s="39" t="e">
        <f>TRUNC(Table1[[#This Row],[Created_at]],0)</f>
        <v>#VALUE!</v>
      </c>
    </row>
    <row r="1498" spans="1:16" hidden="1" x14ac:dyDescent="0.2">
      <c r="A1498" s="7" t="str">
        <f>IFERROR(DATE(LEFT(raw!A1498,4),MID(raw!A1498,6,2),MID(raw!A1498,9,2)) + TIME(MID(raw!A1498,12,2),MID(raw!A1498,15,2),MID(raw!A1498,18,2)),"")</f>
        <v/>
      </c>
      <c r="B1498" s="1" t="str">
        <f>IF(raw!B1498="","",raw!B1498)</f>
        <v/>
      </c>
      <c r="C1498" s="1" t="str">
        <f>IF(raw!C1498="","",raw!C1498)</f>
        <v/>
      </c>
      <c r="D1498" s="1" t="str">
        <f>IF(raw!D1498="","",raw!D1498)</f>
        <v/>
      </c>
      <c r="E1498" s="1" t="str">
        <f>IF(raw!E1498="","",raw!E1498)</f>
        <v/>
      </c>
      <c r="F1498" s="1" t="str">
        <f>IF(raw!F1498="","",raw!F1498)</f>
        <v/>
      </c>
      <c r="G1498" s="1" t="str">
        <f>IF(raw!G1498="","",raw!G1498)</f>
        <v/>
      </c>
      <c r="H1498" s="1" t="str">
        <f>IF(raw!H1498="","",raw!H1498)</f>
        <v/>
      </c>
      <c r="I1498" s="1" t="str">
        <f>IF(raw!I1498="","",raw!I1498)</f>
        <v/>
      </c>
      <c r="J1498" s="1" t="str">
        <f>IF(raw!J1498="","",raw!J1498)</f>
        <v/>
      </c>
      <c r="K1498" s="1" t="str">
        <f>IF(raw!K1498="","",raw!K1498)</f>
        <v/>
      </c>
      <c r="L1498" s="1" t="str">
        <f>IF(raw!L1498="","",raw!L1498)</f>
        <v/>
      </c>
      <c r="M1498" s="1" t="str">
        <f>IF(raw!M1498="","",raw!M1498)</f>
        <v/>
      </c>
      <c r="N1498" s="33" t="str">
        <f>IF(raw!N1498="","",raw!N1498)</f>
        <v/>
      </c>
      <c r="O1498" s="30" t="e">
        <f>ROUND(Table1[[#This Row],[Created_at]],1)</f>
        <v>#VALUE!</v>
      </c>
      <c r="P1498" s="39" t="e">
        <f>TRUNC(Table1[[#This Row],[Created_at]],0)</f>
        <v>#VALUE!</v>
      </c>
    </row>
    <row r="1499" spans="1:16" hidden="1" x14ac:dyDescent="0.2">
      <c r="A1499" s="7" t="str">
        <f>IFERROR(DATE(LEFT(raw!A1499,4),MID(raw!A1499,6,2),MID(raw!A1499,9,2)) + TIME(MID(raw!A1499,12,2),MID(raw!A1499,15,2),MID(raw!A1499,18,2)),"")</f>
        <v/>
      </c>
      <c r="B1499" s="1" t="str">
        <f>IF(raw!B1499="","",raw!B1499)</f>
        <v/>
      </c>
      <c r="C1499" s="1" t="str">
        <f>IF(raw!C1499="","",raw!C1499)</f>
        <v/>
      </c>
      <c r="D1499" s="1" t="str">
        <f>IF(raw!D1499="","",raw!D1499)</f>
        <v/>
      </c>
      <c r="E1499" s="1" t="str">
        <f>IF(raw!E1499="","",raw!E1499)</f>
        <v/>
      </c>
      <c r="F1499" s="1" t="str">
        <f>IF(raw!F1499="","",raw!F1499)</f>
        <v/>
      </c>
      <c r="G1499" s="1" t="str">
        <f>IF(raw!G1499="","",raw!G1499)</f>
        <v/>
      </c>
      <c r="H1499" s="1" t="str">
        <f>IF(raw!H1499="","",raw!H1499)</f>
        <v/>
      </c>
      <c r="I1499" s="1" t="str">
        <f>IF(raw!I1499="","",raw!I1499)</f>
        <v/>
      </c>
      <c r="J1499" s="1" t="str">
        <f>IF(raw!J1499="","",raw!J1499)</f>
        <v/>
      </c>
      <c r="K1499" s="1" t="str">
        <f>IF(raw!K1499="","",raw!K1499)</f>
        <v/>
      </c>
      <c r="L1499" s="1" t="str">
        <f>IF(raw!L1499="","",raw!L1499)</f>
        <v/>
      </c>
      <c r="M1499" s="1" t="str">
        <f>IF(raw!M1499="","",raw!M1499)</f>
        <v/>
      </c>
      <c r="N1499" s="33" t="str">
        <f>IF(raw!N1499="","",raw!N1499)</f>
        <v/>
      </c>
      <c r="O1499" s="30" t="e">
        <f>ROUND(Table1[[#This Row],[Created_at]],1)</f>
        <v>#VALUE!</v>
      </c>
      <c r="P1499" s="39" t="e">
        <f>TRUNC(Table1[[#This Row],[Created_at]],0)</f>
        <v>#VALUE!</v>
      </c>
    </row>
    <row r="1500" spans="1:16" hidden="1" x14ac:dyDescent="0.2">
      <c r="A1500" s="7" t="str">
        <f>IFERROR(DATE(LEFT(raw!A1500,4),MID(raw!A1500,6,2),MID(raw!A1500,9,2)) + TIME(MID(raw!A1500,12,2),MID(raw!A1500,15,2),MID(raw!A1500,18,2)),"")</f>
        <v/>
      </c>
      <c r="B1500" s="1" t="str">
        <f>IF(raw!B1500="","",raw!B1500)</f>
        <v/>
      </c>
      <c r="C1500" s="1" t="str">
        <f>IF(raw!C1500="","",raw!C1500)</f>
        <v/>
      </c>
      <c r="D1500" s="1" t="str">
        <f>IF(raw!D1500="","",raw!D1500)</f>
        <v/>
      </c>
      <c r="E1500" s="1" t="str">
        <f>IF(raw!E1500="","",raw!E1500)</f>
        <v/>
      </c>
      <c r="F1500" s="1" t="str">
        <f>IF(raw!F1500="","",raw!F1500)</f>
        <v/>
      </c>
      <c r="G1500" s="1" t="str">
        <f>IF(raw!G1500="","",raw!G1500)</f>
        <v/>
      </c>
      <c r="H1500" s="1" t="str">
        <f>IF(raw!H1500="","",raw!H1500)</f>
        <v/>
      </c>
      <c r="I1500" s="1" t="str">
        <f>IF(raw!I1500="","",raw!I1500)</f>
        <v/>
      </c>
      <c r="J1500" s="1" t="str">
        <f>IF(raw!J1500="","",raw!J1500)</f>
        <v/>
      </c>
      <c r="K1500" s="1" t="str">
        <f>IF(raw!K1500="","",raw!K1500)</f>
        <v/>
      </c>
      <c r="L1500" s="1" t="str">
        <f>IF(raw!L1500="","",raw!L1500)</f>
        <v/>
      </c>
      <c r="M1500" s="1" t="str">
        <f>IF(raw!M1500="","",raw!M1500)</f>
        <v/>
      </c>
      <c r="N1500" s="33" t="str">
        <f>IF(raw!N1500="","",raw!N1500)</f>
        <v/>
      </c>
      <c r="O1500" s="30" t="e">
        <f>ROUND(Table1[[#This Row],[Created_at]],1)</f>
        <v>#VALUE!</v>
      </c>
      <c r="P1500" s="39" t="e">
        <f>TRUNC(Table1[[#This Row],[Created_at]],0)</f>
        <v>#VALUE!</v>
      </c>
    </row>
    <row r="1501" spans="1:16" hidden="1" x14ac:dyDescent="0.2">
      <c r="A1501" s="7" t="str">
        <f>IFERROR(DATE(LEFT(raw!A1501,4),MID(raw!A1501,6,2),MID(raw!A1501,9,2)) + TIME(MID(raw!A1501,12,2),MID(raw!A1501,15,2),MID(raw!A1501,18,2)),"")</f>
        <v/>
      </c>
      <c r="B1501" s="1" t="str">
        <f>IF(raw!B1501="","",raw!B1501)</f>
        <v/>
      </c>
      <c r="C1501" s="1" t="str">
        <f>IF(raw!C1501="","",raw!C1501)</f>
        <v/>
      </c>
      <c r="D1501" s="1" t="str">
        <f>IF(raw!D1501="","",raw!D1501)</f>
        <v/>
      </c>
      <c r="E1501" s="1" t="str">
        <f>IF(raw!E1501="","",raw!E1501)</f>
        <v/>
      </c>
      <c r="F1501" s="1" t="str">
        <f>IF(raw!F1501="","",raw!F1501)</f>
        <v/>
      </c>
      <c r="G1501" s="1" t="str">
        <f>IF(raw!G1501="","",raw!G1501)</f>
        <v/>
      </c>
      <c r="H1501" s="1" t="str">
        <f>IF(raw!H1501="","",raw!H1501)</f>
        <v/>
      </c>
      <c r="I1501" s="1" t="str">
        <f>IF(raw!I1501="","",raw!I1501)</f>
        <v/>
      </c>
      <c r="J1501" s="1" t="str">
        <f>IF(raw!J1501="","",raw!J1501)</f>
        <v/>
      </c>
      <c r="K1501" s="1" t="str">
        <f>IF(raw!K1501="","",raw!K1501)</f>
        <v/>
      </c>
      <c r="L1501" s="1" t="str">
        <f>IF(raw!L1501="","",raw!L1501)</f>
        <v/>
      </c>
      <c r="M1501" s="1" t="str">
        <f>IF(raw!M1501="","",raw!M1501)</f>
        <v/>
      </c>
      <c r="N1501" s="33" t="str">
        <f>IF(raw!N1501="","",raw!N1501)</f>
        <v/>
      </c>
      <c r="O1501" s="30" t="e">
        <f>ROUND(Table1[[#This Row],[Created_at]],1)</f>
        <v>#VALUE!</v>
      </c>
      <c r="P1501" s="39" t="e">
        <f>TRUNC(Table1[[#This Row],[Created_at]],0)</f>
        <v>#VALUE!</v>
      </c>
    </row>
    <row r="1502" spans="1:16" hidden="1" x14ac:dyDescent="0.2">
      <c r="A1502" s="7" t="str">
        <f>IFERROR(DATE(LEFT(raw!A1502,4),MID(raw!A1502,6,2),MID(raw!A1502,9,2)) + TIME(MID(raw!A1502,12,2),MID(raw!A1502,15,2),MID(raw!A1502,18,2)),"")</f>
        <v/>
      </c>
      <c r="B1502" s="1" t="str">
        <f>IF(raw!B1502="","",raw!B1502)</f>
        <v/>
      </c>
      <c r="C1502" s="1" t="str">
        <f>IF(raw!C1502="","",raw!C1502)</f>
        <v/>
      </c>
      <c r="D1502" s="1" t="str">
        <f>IF(raw!D1502="","",raw!D1502)</f>
        <v/>
      </c>
      <c r="E1502" s="1" t="str">
        <f>IF(raw!E1502="","",raw!E1502)</f>
        <v/>
      </c>
      <c r="F1502" s="1" t="str">
        <f>IF(raw!F1502="","",raw!F1502)</f>
        <v/>
      </c>
      <c r="G1502" s="1" t="str">
        <f>IF(raw!G1502="","",raw!G1502)</f>
        <v/>
      </c>
      <c r="H1502" s="1" t="str">
        <f>IF(raw!H1502="","",raw!H1502)</f>
        <v/>
      </c>
      <c r="I1502" s="1" t="str">
        <f>IF(raw!I1502="","",raw!I1502)</f>
        <v/>
      </c>
      <c r="J1502" s="1" t="str">
        <f>IF(raw!J1502="","",raw!J1502)</f>
        <v/>
      </c>
      <c r="K1502" s="1" t="str">
        <f>IF(raw!K1502="","",raw!K1502)</f>
        <v/>
      </c>
      <c r="L1502" s="1" t="str">
        <f>IF(raw!L1502="","",raw!L1502)</f>
        <v/>
      </c>
      <c r="M1502" s="1" t="str">
        <f>IF(raw!M1502="","",raw!M1502)</f>
        <v/>
      </c>
      <c r="N1502" s="33" t="str">
        <f>IF(raw!N1502="","",raw!N1502)</f>
        <v/>
      </c>
      <c r="O1502" s="30" t="e">
        <f>ROUND(Table1[[#This Row],[Created_at]],1)</f>
        <v>#VALUE!</v>
      </c>
      <c r="P1502" s="39" t="e">
        <f>TRUNC(Table1[[#This Row],[Created_at]],0)</f>
        <v>#VALUE!</v>
      </c>
    </row>
    <row r="1503" spans="1:16" hidden="1" x14ac:dyDescent="0.2">
      <c r="A1503" s="7" t="str">
        <f>IFERROR(DATE(LEFT(raw!A1503,4),MID(raw!A1503,6,2),MID(raw!A1503,9,2)) + TIME(MID(raw!A1503,12,2),MID(raw!A1503,15,2),MID(raw!A1503,18,2)),"")</f>
        <v/>
      </c>
      <c r="B1503" s="1" t="str">
        <f>IF(raw!B1503="","",raw!B1503)</f>
        <v/>
      </c>
      <c r="C1503" s="1" t="str">
        <f>IF(raw!C1503="","",raw!C1503)</f>
        <v/>
      </c>
      <c r="D1503" s="1" t="str">
        <f>IF(raw!D1503="","",raw!D1503)</f>
        <v/>
      </c>
      <c r="E1503" s="1" t="str">
        <f>IF(raw!E1503="","",raw!E1503)</f>
        <v/>
      </c>
      <c r="F1503" s="1" t="str">
        <f>IF(raw!F1503="","",raw!F1503)</f>
        <v/>
      </c>
      <c r="G1503" s="1" t="str">
        <f>IF(raw!G1503="","",raw!G1503)</f>
        <v/>
      </c>
      <c r="H1503" s="1" t="str">
        <f>IF(raw!H1503="","",raw!H1503)</f>
        <v/>
      </c>
      <c r="I1503" s="1" t="str">
        <f>IF(raw!I1503="","",raw!I1503)</f>
        <v/>
      </c>
      <c r="J1503" s="1" t="str">
        <f>IF(raw!J1503="","",raw!J1503)</f>
        <v/>
      </c>
      <c r="K1503" s="1" t="str">
        <f>IF(raw!K1503="","",raw!K1503)</f>
        <v/>
      </c>
      <c r="L1503" s="1" t="str">
        <f>IF(raw!L1503="","",raw!L1503)</f>
        <v/>
      </c>
      <c r="M1503" s="1" t="str">
        <f>IF(raw!M1503="","",raw!M1503)</f>
        <v/>
      </c>
      <c r="N1503" s="33" t="str">
        <f>IF(raw!N1503="","",raw!N1503)</f>
        <v/>
      </c>
      <c r="O1503" s="30" t="e">
        <f>ROUND(Table1[[#This Row],[Created_at]],1)</f>
        <v>#VALUE!</v>
      </c>
      <c r="P1503" s="39" t="e">
        <f>TRUNC(Table1[[#This Row],[Created_at]],0)</f>
        <v>#VALUE!</v>
      </c>
    </row>
    <row r="1504" spans="1:16" hidden="1" x14ac:dyDescent="0.2">
      <c r="A1504" s="7" t="str">
        <f>IFERROR(DATE(LEFT(raw!A1504,4),MID(raw!A1504,6,2),MID(raw!A1504,9,2)) + TIME(MID(raw!A1504,12,2),MID(raw!A1504,15,2),MID(raw!A1504,18,2)),"")</f>
        <v/>
      </c>
      <c r="B1504" s="1" t="str">
        <f>IF(raw!B1504="","",raw!B1504)</f>
        <v/>
      </c>
      <c r="C1504" s="1" t="str">
        <f>IF(raw!C1504="","",raw!C1504)</f>
        <v/>
      </c>
      <c r="D1504" s="1" t="str">
        <f>IF(raw!D1504="","",raw!D1504)</f>
        <v/>
      </c>
      <c r="E1504" s="1" t="str">
        <f>IF(raw!E1504="","",raw!E1504)</f>
        <v/>
      </c>
      <c r="F1504" s="1" t="str">
        <f>IF(raw!F1504="","",raw!F1504)</f>
        <v/>
      </c>
      <c r="G1504" s="1" t="str">
        <f>IF(raw!G1504="","",raw!G1504)</f>
        <v/>
      </c>
      <c r="H1504" s="1" t="str">
        <f>IF(raw!H1504="","",raw!H1504)</f>
        <v/>
      </c>
      <c r="I1504" s="1" t="str">
        <f>IF(raw!I1504="","",raw!I1504)</f>
        <v/>
      </c>
      <c r="J1504" s="1" t="str">
        <f>IF(raw!J1504="","",raw!J1504)</f>
        <v/>
      </c>
      <c r="K1504" s="1" t="str">
        <f>IF(raw!K1504="","",raw!K1504)</f>
        <v/>
      </c>
      <c r="L1504" s="1" t="str">
        <f>IF(raw!L1504="","",raw!L1504)</f>
        <v/>
      </c>
      <c r="M1504" s="1" t="str">
        <f>IF(raw!M1504="","",raw!M1504)</f>
        <v/>
      </c>
      <c r="N1504" s="33" t="str">
        <f>IF(raw!N1504="","",raw!N1504)</f>
        <v/>
      </c>
      <c r="O1504" s="30" t="e">
        <f>ROUND(Table1[[#This Row],[Created_at]],1)</f>
        <v>#VALUE!</v>
      </c>
      <c r="P1504" s="39" t="e">
        <f>TRUNC(Table1[[#This Row],[Created_at]],0)</f>
        <v>#VALUE!</v>
      </c>
    </row>
    <row r="1505" spans="1:16" hidden="1" x14ac:dyDescent="0.2">
      <c r="A1505" s="7" t="str">
        <f>IFERROR(DATE(LEFT(raw!A1505,4),MID(raw!A1505,6,2),MID(raw!A1505,9,2)) + TIME(MID(raw!A1505,12,2),MID(raw!A1505,15,2),MID(raw!A1505,18,2)),"")</f>
        <v/>
      </c>
      <c r="B1505" s="1" t="str">
        <f>IF(raw!B1505="","",raw!B1505)</f>
        <v/>
      </c>
      <c r="C1505" s="1" t="str">
        <f>IF(raw!C1505="","",raw!C1505)</f>
        <v/>
      </c>
      <c r="D1505" s="1" t="str">
        <f>IF(raw!D1505="","",raw!D1505)</f>
        <v/>
      </c>
      <c r="E1505" s="1" t="str">
        <f>IF(raw!E1505="","",raw!E1505)</f>
        <v/>
      </c>
      <c r="F1505" s="1" t="str">
        <f>IF(raw!F1505="","",raw!F1505)</f>
        <v/>
      </c>
      <c r="G1505" s="1" t="str">
        <f>IF(raw!G1505="","",raw!G1505)</f>
        <v/>
      </c>
      <c r="H1505" s="1" t="str">
        <f>IF(raw!H1505="","",raw!H1505)</f>
        <v/>
      </c>
      <c r="I1505" s="1" t="str">
        <f>IF(raw!I1505="","",raw!I1505)</f>
        <v/>
      </c>
      <c r="J1505" s="1" t="str">
        <f>IF(raw!J1505="","",raw!J1505)</f>
        <v/>
      </c>
      <c r="K1505" s="1" t="str">
        <f>IF(raw!K1505="","",raw!K1505)</f>
        <v/>
      </c>
      <c r="L1505" s="1" t="str">
        <f>IF(raw!L1505="","",raw!L1505)</f>
        <v/>
      </c>
      <c r="M1505" s="1" t="str">
        <f>IF(raw!M1505="","",raw!M1505)</f>
        <v/>
      </c>
      <c r="N1505" s="33" t="str">
        <f>IF(raw!N1505="","",raw!N1505)</f>
        <v/>
      </c>
      <c r="O1505" s="30" t="e">
        <f>ROUND(Table1[[#This Row],[Created_at]],1)</f>
        <v>#VALUE!</v>
      </c>
      <c r="P1505" s="39" t="e">
        <f>TRUNC(Table1[[#This Row],[Created_at]],0)</f>
        <v>#VALUE!</v>
      </c>
    </row>
    <row r="1506" spans="1:16" hidden="1" x14ac:dyDescent="0.2">
      <c r="A1506" s="7" t="str">
        <f>IFERROR(DATE(LEFT(raw!A1506,4),MID(raw!A1506,6,2),MID(raw!A1506,9,2)) + TIME(MID(raw!A1506,12,2),MID(raw!A1506,15,2),MID(raw!A1506,18,2)),"")</f>
        <v/>
      </c>
      <c r="B1506" s="1" t="str">
        <f>IF(raw!B1506="","",raw!B1506)</f>
        <v/>
      </c>
      <c r="C1506" s="1" t="str">
        <f>IF(raw!C1506="","",raw!C1506)</f>
        <v/>
      </c>
      <c r="D1506" s="1" t="str">
        <f>IF(raw!D1506="","",raw!D1506)</f>
        <v/>
      </c>
      <c r="E1506" s="1" t="str">
        <f>IF(raw!E1506="","",raw!E1506)</f>
        <v/>
      </c>
      <c r="F1506" s="1" t="str">
        <f>IF(raw!F1506="","",raw!F1506)</f>
        <v/>
      </c>
      <c r="G1506" s="1" t="str">
        <f>IF(raw!G1506="","",raw!G1506)</f>
        <v/>
      </c>
      <c r="H1506" s="1" t="str">
        <f>IF(raw!H1506="","",raw!H1506)</f>
        <v/>
      </c>
      <c r="I1506" s="1" t="str">
        <f>IF(raw!I1506="","",raw!I1506)</f>
        <v/>
      </c>
      <c r="J1506" s="1" t="str">
        <f>IF(raw!J1506="","",raw!J1506)</f>
        <v/>
      </c>
      <c r="K1506" s="1" t="str">
        <f>IF(raw!K1506="","",raw!K1506)</f>
        <v/>
      </c>
      <c r="L1506" s="1" t="str">
        <f>IF(raw!L1506="","",raw!L1506)</f>
        <v/>
      </c>
      <c r="M1506" s="1" t="str">
        <f>IF(raw!M1506="","",raw!M1506)</f>
        <v/>
      </c>
      <c r="N1506" s="33" t="str">
        <f>IF(raw!N1506="","",raw!N1506)</f>
        <v/>
      </c>
      <c r="O1506" s="30" t="e">
        <f>ROUND(Table1[[#This Row],[Created_at]],1)</f>
        <v>#VALUE!</v>
      </c>
      <c r="P1506" s="39" t="e">
        <f>TRUNC(Table1[[#This Row],[Created_at]],0)</f>
        <v>#VALUE!</v>
      </c>
    </row>
    <row r="1507" spans="1:16" hidden="1" x14ac:dyDescent="0.2">
      <c r="A1507" s="7" t="str">
        <f>IFERROR(DATE(LEFT(raw!A1507,4),MID(raw!A1507,6,2),MID(raw!A1507,9,2)) + TIME(MID(raw!A1507,12,2),MID(raw!A1507,15,2),MID(raw!A1507,18,2)),"")</f>
        <v/>
      </c>
      <c r="B1507" s="1" t="str">
        <f>IF(raw!B1507="","",raw!B1507)</f>
        <v/>
      </c>
      <c r="C1507" s="1" t="str">
        <f>IF(raw!C1507="","",raw!C1507)</f>
        <v/>
      </c>
      <c r="D1507" s="1" t="str">
        <f>IF(raw!D1507="","",raw!D1507)</f>
        <v/>
      </c>
      <c r="E1507" s="1" t="str">
        <f>IF(raw!E1507="","",raw!E1507)</f>
        <v/>
      </c>
      <c r="F1507" s="1" t="str">
        <f>IF(raw!F1507="","",raw!F1507)</f>
        <v/>
      </c>
      <c r="G1507" s="1" t="str">
        <f>IF(raw!G1507="","",raw!G1507)</f>
        <v/>
      </c>
      <c r="H1507" s="1" t="str">
        <f>IF(raw!H1507="","",raw!H1507)</f>
        <v/>
      </c>
      <c r="I1507" s="1" t="str">
        <f>IF(raw!I1507="","",raw!I1507)</f>
        <v/>
      </c>
      <c r="J1507" s="1" t="str">
        <f>IF(raw!J1507="","",raw!J1507)</f>
        <v/>
      </c>
      <c r="K1507" s="1" t="str">
        <f>IF(raw!K1507="","",raw!K1507)</f>
        <v/>
      </c>
      <c r="L1507" s="1" t="str">
        <f>IF(raw!L1507="","",raw!L1507)</f>
        <v/>
      </c>
      <c r="M1507" s="1" t="str">
        <f>IF(raw!M1507="","",raw!M1507)</f>
        <v/>
      </c>
      <c r="N1507" s="33" t="str">
        <f>IF(raw!N1507="","",raw!N1507)</f>
        <v/>
      </c>
      <c r="O1507" s="30" t="e">
        <f>ROUND(Table1[[#This Row],[Created_at]],1)</f>
        <v>#VALUE!</v>
      </c>
      <c r="P1507" s="39" t="e">
        <f>TRUNC(Table1[[#This Row],[Created_at]],0)</f>
        <v>#VALUE!</v>
      </c>
    </row>
    <row r="1508" spans="1:16" hidden="1" x14ac:dyDescent="0.2">
      <c r="A1508" s="7" t="str">
        <f>IFERROR(DATE(LEFT(raw!A1508,4),MID(raw!A1508,6,2),MID(raw!A1508,9,2)) + TIME(MID(raw!A1508,12,2),MID(raw!A1508,15,2),MID(raw!A1508,18,2)),"")</f>
        <v/>
      </c>
      <c r="B1508" s="1" t="str">
        <f>IF(raw!B1508="","",raw!B1508)</f>
        <v/>
      </c>
      <c r="C1508" s="1" t="str">
        <f>IF(raw!C1508="","",raw!C1508)</f>
        <v/>
      </c>
      <c r="D1508" s="1" t="str">
        <f>IF(raw!D1508="","",raw!D1508)</f>
        <v/>
      </c>
      <c r="E1508" s="1" t="str">
        <f>IF(raw!E1508="","",raw!E1508)</f>
        <v/>
      </c>
      <c r="F1508" s="1" t="str">
        <f>IF(raw!F1508="","",raw!F1508)</f>
        <v/>
      </c>
      <c r="G1508" s="1" t="str">
        <f>IF(raw!G1508="","",raw!G1508)</f>
        <v/>
      </c>
      <c r="H1508" s="1" t="str">
        <f>IF(raw!H1508="","",raw!H1508)</f>
        <v/>
      </c>
      <c r="I1508" s="1" t="str">
        <f>IF(raw!I1508="","",raw!I1508)</f>
        <v/>
      </c>
      <c r="J1508" s="1" t="str">
        <f>IF(raw!J1508="","",raw!J1508)</f>
        <v/>
      </c>
      <c r="K1508" s="1" t="str">
        <f>IF(raw!K1508="","",raw!K1508)</f>
        <v/>
      </c>
      <c r="L1508" s="1" t="str">
        <f>IF(raw!L1508="","",raw!L1508)</f>
        <v/>
      </c>
      <c r="M1508" s="1" t="str">
        <f>IF(raw!M1508="","",raw!M1508)</f>
        <v/>
      </c>
      <c r="N1508" s="33" t="str">
        <f>IF(raw!N1508="","",raw!N1508)</f>
        <v/>
      </c>
      <c r="O1508" s="30" t="e">
        <f>ROUND(Table1[[#This Row],[Created_at]],1)</f>
        <v>#VALUE!</v>
      </c>
      <c r="P1508" s="39" t="e">
        <f>TRUNC(Table1[[#This Row],[Created_at]],0)</f>
        <v>#VALUE!</v>
      </c>
    </row>
    <row r="1509" spans="1:16" hidden="1" x14ac:dyDescent="0.2">
      <c r="A1509" s="7" t="str">
        <f>IFERROR(DATE(LEFT(raw!A1509,4),MID(raw!A1509,6,2),MID(raw!A1509,9,2)) + TIME(MID(raw!A1509,12,2),MID(raw!A1509,15,2),MID(raw!A1509,18,2)),"")</f>
        <v/>
      </c>
      <c r="B1509" s="1" t="str">
        <f>IF(raw!B1509="","",raw!B1509)</f>
        <v/>
      </c>
      <c r="C1509" s="1" t="str">
        <f>IF(raw!C1509="","",raw!C1509)</f>
        <v/>
      </c>
      <c r="D1509" s="1" t="str">
        <f>IF(raw!D1509="","",raw!D1509)</f>
        <v/>
      </c>
      <c r="E1509" s="1" t="str">
        <f>IF(raw!E1509="","",raw!E1509)</f>
        <v/>
      </c>
      <c r="F1509" s="1" t="str">
        <f>IF(raw!F1509="","",raw!F1509)</f>
        <v/>
      </c>
      <c r="G1509" s="1" t="str">
        <f>IF(raw!G1509="","",raw!G1509)</f>
        <v/>
      </c>
      <c r="H1509" s="1" t="str">
        <f>IF(raw!H1509="","",raw!H1509)</f>
        <v/>
      </c>
      <c r="I1509" s="1" t="str">
        <f>IF(raw!I1509="","",raw!I1509)</f>
        <v/>
      </c>
      <c r="J1509" s="1" t="str">
        <f>IF(raw!J1509="","",raw!J1509)</f>
        <v/>
      </c>
      <c r="K1509" s="1" t="str">
        <f>IF(raw!K1509="","",raw!K1509)</f>
        <v/>
      </c>
      <c r="L1509" s="1" t="str">
        <f>IF(raw!L1509="","",raw!L1509)</f>
        <v/>
      </c>
      <c r="M1509" s="1" t="str">
        <f>IF(raw!M1509="","",raw!M1509)</f>
        <v/>
      </c>
      <c r="N1509" s="33" t="str">
        <f>IF(raw!N1509="","",raw!N1509)</f>
        <v/>
      </c>
      <c r="O1509" s="30" t="e">
        <f>ROUND(Table1[[#This Row],[Created_at]],1)</f>
        <v>#VALUE!</v>
      </c>
      <c r="P1509" s="39" t="e">
        <f>TRUNC(Table1[[#This Row],[Created_at]],0)</f>
        <v>#VALUE!</v>
      </c>
    </row>
    <row r="1510" spans="1:16" hidden="1" x14ac:dyDescent="0.2">
      <c r="A1510" s="7" t="str">
        <f>IFERROR(DATE(LEFT(raw!A1510,4),MID(raw!A1510,6,2),MID(raw!A1510,9,2)) + TIME(MID(raw!A1510,12,2),MID(raw!A1510,15,2),MID(raw!A1510,18,2)),"")</f>
        <v/>
      </c>
      <c r="B1510" s="1" t="str">
        <f>IF(raw!B1510="","",raw!B1510)</f>
        <v/>
      </c>
      <c r="C1510" s="1" t="str">
        <f>IF(raw!C1510="","",raw!C1510)</f>
        <v/>
      </c>
      <c r="D1510" s="1" t="str">
        <f>IF(raw!D1510="","",raw!D1510)</f>
        <v/>
      </c>
      <c r="E1510" s="1" t="str">
        <f>IF(raw!E1510="","",raw!E1510)</f>
        <v/>
      </c>
      <c r="F1510" s="1" t="str">
        <f>IF(raw!F1510="","",raw!F1510)</f>
        <v/>
      </c>
      <c r="G1510" s="1" t="str">
        <f>IF(raw!G1510="","",raw!G1510)</f>
        <v/>
      </c>
      <c r="H1510" s="1" t="str">
        <f>IF(raw!H1510="","",raw!H1510)</f>
        <v/>
      </c>
      <c r="I1510" s="1" t="str">
        <f>IF(raw!I1510="","",raw!I1510)</f>
        <v/>
      </c>
      <c r="J1510" s="1" t="str">
        <f>IF(raw!J1510="","",raw!J1510)</f>
        <v/>
      </c>
      <c r="K1510" s="1" t="str">
        <f>IF(raw!K1510="","",raw!K1510)</f>
        <v/>
      </c>
      <c r="L1510" s="1" t="str">
        <f>IF(raw!L1510="","",raw!L1510)</f>
        <v/>
      </c>
      <c r="M1510" s="1" t="str">
        <f>IF(raw!M1510="","",raw!M1510)</f>
        <v/>
      </c>
      <c r="N1510" s="33" t="str">
        <f>IF(raw!N1510="","",raw!N1510)</f>
        <v/>
      </c>
      <c r="O1510" s="30" t="e">
        <f>ROUND(Table1[[#This Row],[Created_at]],1)</f>
        <v>#VALUE!</v>
      </c>
      <c r="P1510" s="39" t="e">
        <f>TRUNC(Table1[[#This Row],[Created_at]],0)</f>
        <v>#VALUE!</v>
      </c>
    </row>
    <row r="1511" spans="1:16" hidden="1" x14ac:dyDescent="0.2">
      <c r="A1511" s="7" t="str">
        <f>IFERROR(DATE(LEFT(raw!A1511,4),MID(raw!A1511,6,2),MID(raw!A1511,9,2)) + TIME(MID(raw!A1511,12,2),MID(raw!A1511,15,2),MID(raw!A1511,18,2)),"")</f>
        <v/>
      </c>
      <c r="B1511" s="1" t="str">
        <f>IF(raw!B1511="","",raw!B1511)</f>
        <v/>
      </c>
      <c r="C1511" s="1" t="str">
        <f>IF(raw!C1511="","",raw!C1511)</f>
        <v/>
      </c>
      <c r="D1511" s="1" t="str">
        <f>IF(raw!D1511="","",raw!D1511)</f>
        <v/>
      </c>
      <c r="E1511" s="1" t="str">
        <f>IF(raw!E1511="","",raw!E1511)</f>
        <v/>
      </c>
      <c r="F1511" s="1" t="str">
        <f>IF(raw!F1511="","",raw!F1511)</f>
        <v/>
      </c>
      <c r="G1511" s="1" t="str">
        <f>IF(raw!G1511="","",raw!G1511)</f>
        <v/>
      </c>
      <c r="H1511" s="1" t="str">
        <f>IF(raw!H1511="","",raw!H1511)</f>
        <v/>
      </c>
      <c r="I1511" s="1" t="str">
        <f>IF(raw!I1511="","",raw!I1511)</f>
        <v/>
      </c>
      <c r="J1511" s="1" t="str">
        <f>IF(raw!J1511="","",raw!J1511)</f>
        <v/>
      </c>
      <c r="K1511" s="1" t="str">
        <f>IF(raw!K1511="","",raw!K1511)</f>
        <v/>
      </c>
      <c r="L1511" s="1" t="str">
        <f>IF(raw!L1511="","",raw!L1511)</f>
        <v/>
      </c>
      <c r="M1511" s="1" t="str">
        <f>IF(raw!M1511="","",raw!M1511)</f>
        <v/>
      </c>
      <c r="N1511" s="33" t="str">
        <f>IF(raw!N1511="","",raw!N1511)</f>
        <v/>
      </c>
      <c r="O1511" s="30" t="e">
        <f>ROUND(Table1[[#This Row],[Created_at]],1)</f>
        <v>#VALUE!</v>
      </c>
      <c r="P1511" s="39" t="e">
        <f>TRUNC(Table1[[#This Row],[Created_at]],0)</f>
        <v>#VALUE!</v>
      </c>
    </row>
    <row r="1512" spans="1:16" hidden="1" x14ac:dyDescent="0.2">
      <c r="A1512" s="7" t="str">
        <f>IFERROR(DATE(LEFT(raw!A1512,4),MID(raw!A1512,6,2),MID(raw!A1512,9,2)) + TIME(MID(raw!A1512,12,2),MID(raw!A1512,15,2),MID(raw!A1512,18,2)),"")</f>
        <v/>
      </c>
      <c r="B1512" s="1" t="str">
        <f>IF(raw!B1512="","",raw!B1512)</f>
        <v/>
      </c>
      <c r="C1512" s="1" t="str">
        <f>IF(raw!C1512="","",raw!C1512)</f>
        <v/>
      </c>
      <c r="D1512" s="1" t="str">
        <f>IF(raw!D1512="","",raw!D1512)</f>
        <v/>
      </c>
      <c r="E1512" s="1" t="str">
        <f>IF(raw!E1512="","",raw!E1512)</f>
        <v/>
      </c>
      <c r="F1512" s="1" t="str">
        <f>IF(raw!F1512="","",raw!F1512)</f>
        <v/>
      </c>
      <c r="G1512" s="1" t="str">
        <f>IF(raw!G1512="","",raw!G1512)</f>
        <v/>
      </c>
      <c r="H1512" s="1" t="str">
        <f>IF(raw!H1512="","",raw!H1512)</f>
        <v/>
      </c>
      <c r="I1512" s="1" t="str">
        <f>IF(raw!I1512="","",raw!I1512)</f>
        <v/>
      </c>
      <c r="J1512" s="1" t="str">
        <f>IF(raw!J1512="","",raw!J1512)</f>
        <v/>
      </c>
      <c r="K1512" s="1" t="str">
        <f>IF(raw!K1512="","",raw!K1512)</f>
        <v/>
      </c>
      <c r="L1512" s="1" t="str">
        <f>IF(raw!L1512="","",raw!L1512)</f>
        <v/>
      </c>
      <c r="M1512" s="1" t="str">
        <f>IF(raw!M1512="","",raw!M1512)</f>
        <v/>
      </c>
      <c r="N1512" s="33" t="str">
        <f>IF(raw!N1512="","",raw!N1512)</f>
        <v/>
      </c>
      <c r="O1512" s="30" t="e">
        <f>ROUND(Table1[[#This Row],[Created_at]],1)</f>
        <v>#VALUE!</v>
      </c>
      <c r="P1512" s="39" t="e">
        <f>TRUNC(Table1[[#This Row],[Created_at]],0)</f>
        <v>#VALUE!</v>
      </c>
    </row>
    <row r="1513" spans="1:16" hidden="1" x14ac:dyDescent="0.2">
      <c r="A1513" s="7" t="str">
        <f>IFERROR(DATE(LEFT(raw!A1513,4),MID(raw!A1513,6,2),MID(raw!A1513,9,2)) + TIME(MID(raw!A1513,12,2),MID(raw!A1513,15,2),MID(raw!A1513,18,2)),"")</f>
        <v/>
      </c>
      <c r="B1513" s="1" t="str">
        <f>IF(raw!B1513="","",raw!B1513)</f>
        <v/>
      </c>
      <c r="C1513" s="1" t="str">
        <f>IF(raw!C1513="","",raw!C1513)</f>
        <v/>
      </c>
      <c r="D1513" s="1" t="str">
        <f>IF(raw!D1513="","",raw!D1513)</f>
        <v/>
      </c>
      <c r="E1513" s="1" t="str">
        <f>IF(raw!E1513="","",raw!E1513)</f>
        <v/>
      </c>
      <c r="F1513" s="1" t="str">
        <f>IF(raw!F1513="","",raw!F1513)</f>
        <v/>
      </c>
      <c r="G1513" s="1" t="str">
        <f>IF(raw!G1513="","",raw!G1513)</f>
        <v/>
      </c>
      <c r="H1513" s="1" t="str">
        <f>IF(raw!H1513="","",raw!H1513)</f>
        <v/>
      </c>
      <c r="I1513" s="1" t="str">
        <f>IF(raw!I1513="","",raw!I1513)</f>
        <v/>
      </c>
      <c r="J1513" s="1" t="str">
        <f>IF(raw!J1513="","",raw!J1513)</f>
        <v/>
      </c>
      <c r="K1513" s="1" t="str">
        <f>IF(raw!K1513="","",raw!K1513)</f>
        <v/>
      </c>
      <c r="L1513" s="1" t="str">
        <f>IF(raw!L1513="","",raw!L1513)</f>
        <v/>
      </c>
      <c r="M1513" s="1" t="str">
        <f>IF(raw!M1513="","",raw!M1513)</f>
        <v/>
      </c>
      <c r="N1513" s="33" t="str">
        <f>IF(raw!N1513="","",raw!N1513)</f>
        <v/>
      </c>
      <c r="O1513" s="30" t="e">
        <f>ROUND(Table1[[#This Row],[Created_at]],1)</f>
        <v>#VALUE!</v>
      </c>
      <c r="P1513" s="39" t="e">
        <f>TRUNC(Table1[[#This Row],[Created_at]],0)</f>
        <v>#VALUE!</v>
      </c>
    </row>
    <row r="1514" spans="1:16" hidden="1" x14ac:dyDescent="0.2">
      <c r="A1514" s="7" t="str">
        <f>IFERROR(DATE(LEFT(raw!A1514,4),MID(raw!A1514,6,2),MID(raw!A1514,9,2)) + TIME(MID(raw!A1514,12,2),MID(raw!A1514,15,2),MID(raw!A1514,18,2)),"")</f>
        <v/>
      </c>
      <c r="B1514" s="1" t="str">
        <f>IF(raw!B1514="","",raw!B1514)</f>
        <v/>
      </c>
      <c r="C1514" s="1" t="str">
        <f>IF(raw!C1514="","",raw!C1514)</f>
        <v/>
      </c>
      <c r="D1514" s="1" t="str">
        <f>IF(raw!D1514="","",raw!D1514)</f>
        <v/>
      </c>
      <c r="E1514" s="1" t="str">
        <f>IF(raw!E1514="","",raw!E1514)</f>
        <v/>
      </c>
      <c r="F1514" s="1" t="str">
        <f>IF(raw!F1514="","",raw!F1514)</f>
        <v/>
      </c>
      <c r="G1514" s="1" t="str">
        <f>IF(raw!G1514="","",raw!G1514)</f>
        <v/>
      </c>
      <c r="H1514" s="1" t="str">
        <f>IF(raw!H1514="","",raw!H1514)</f>
        <v/>
      </c>
      <c r="I1514" s="1" t="str">
        <f>IF(raw!I1514="","",raw!I1514)</f>
        <v/>
      </c>
      <c r="J1514" s="1" t="str">
        <f>IF(raw!J1514="","",raw!J1514)</f>
        <v/>
      </c>
      <c r="K1514" s="1" t="str">
        <f>IF(raw!K1514="","",raw!K1514)</f>
        <v/>
      </c>
      <c r="L1514" s="1" t="str">
        <f>IF(raw!L1514="","",raw!L1514)</f>
        <v/>
      </c>
      <c r="M1514" s="1" t="str">
        <f>IF(raw!M1514="","",raw!M1514)</f>
        <v/>
      </c>
      <c r="N1514" s="33" t="str">
        <f>IF(raw!N1514="","",raw!N1514)</f>
        <v/>
      </c>
      <c r="O1514" s="30" t="e">
        <f>ROUND(Table1[[#This Row],[Created_at]],1)</f>
        <v>#VALUE!</v>
      </c>
      <c r="P1514" s="39" t="e">
        <f>TRUNC(Table1[[#This Row],[Created_at]],0)</f>
        <v>#VALUE!</v>
      </c>
    </row>
    <row r="1515" spans="1:16" hidden="1" x14ac:dyDescent="0.2">
      <c r="A1515" s="7" t="str">
        <f>IFERROR(DATE(LEFT(raw!A1515,4),MID(raw!A1515,6,2),MID(raw!A1515,9,2)) + TIME(MID(raw!A1515,12,2),MID(raw!A1515,15,2),MID(raw!A1515,18,2)),"")</f>
        <v/>
      </c>
      <c r="B1515" s="1" t="str">
        <f>IF(raw!B1515="","",raw!B1515)</f>
        <v/>
      </c>
      <c r="C1515" s="1" t="str">
        <f>IF(raw!C1515="","",raw!C1515)</f>
        <v/>
      </c>
      <c r="D1515" s="1" t="str">
        <f>IF(raw!D1515="","",raw!D1515)</f>
        <v/>
      </c>
      <c r="E1515" s="1" t="str">
        <f>IF(raw!E1515="","",raw!E1515)</f>
        <v/>
      </c>
      <c r="F1515" s="1" t="str">
        <f>IF(raw!F1515="","",raw!F1515)</f>
        <v/>
      </c>
      <c r="G1515" s="1" t="str">
        <f>IF(raw!G1515="","",raw!G1515)</f>
        <v/>
      </c>
      <c r="H1515" s="1" t="str">
        <f>IF(raw!H1515="","",raw!H1515)</f>
        <v/>
      </c>
      <c r="I1515" s="1" t="str">
        <f>IF(raw!I1515="","",raw!I1515)</f>
        <v/>
      </c>
      <c r="J1515" s="1" t="str">
        <f>IF(raw!J1515="","",raw!J1515)</f>
        <v/>
      </c>
      <c r="K1515" s="1" t="str">
        <f>IF(raw!K1515="","",raw!K1515)</f>
        <v/>
      </c>
      <c r="L1515" s="1" t="str">
        <f>IF(raw!L1515="","",raw!L1515)</f>
        <v/>
      </c>
      <c r="M1515" s="1" t="str">
        <f>IF(raw!M1515="","",raw!M1515)</f>
        <v/>
      </c>
      <c r="N1515" s="33" t="str">
        <f>IF(raw!N1515="","",raw!N1515)</f>
        <v/>
      </c>
      <c r="O1515" s="30" t="e">
        <f>ROUND(Table1[[#This Row],[Created_at]],1)</f>
        <v>#VALUE!</v>
      </c>
      <c r="P1515" s="39" t="e">
        <f>TRUNC(Table1[[#This Row],[Created_at]],0)</f>
        <v>#VALUE!</v>
      </c>
    </row>
    <row r="1516" spans="1:16" hidden="1" x14ac:dyDescent="0.2">
      <c r="A1516" s="7" t="str">
        <f>IFERROR(DATE(LEFT(raw!A1516,4),MID(raw!A1516,6,2),MID(raw!A1516,9,2)) + TIME(MID(raw!A1516,12,2),MID(raw!A1516,15,2),MID(raw!A1516,18,2)),"")</f>
        <v/>
      </c>
      <c r="B1516" s="1" t="str">
        <f>IF(raw!B1516="","",raw!B1516)</f>
        <v/>
      </c>
      <c r="C1516" s="1" t="str">
        <f>IF(raw!C1516="","",raw!C1516)</f>
        <v/>
      </c>
      <c r="D1516" s="1" t="str">
        <f>IF(raw!D1516="","",raw!D1516)</f>
        <v/>
      </c>
      <c r="E1516" s="1" t="str">
        <f>IF(raw!E1516="","",raw!E1516)</f>
        <v/>
      </c>
      <c r="F1516" s="1" t="str">
        <f>IF(raw!F1516="","",raw!F1516)</f>
        <v/>
      </c>
      <c r="G1516" s="1" t="str">
        <f>IF(raw!G1516="","",raw!G1516)</f>
        <v/>
      </c>
      <c r="H1516" s="1" t="str">
        <f>IF(raw!H1516="","",raw!H1516)</f>
        <v/>
      </c>
      <c r="I1516" s="1" t="str">
        <f>IF(raw!I1516="","",raw!I1516)</f>
        <v/>
      </c>
      <c r="J1516" s="1" t="str">
        <f>IF(raw!J1516="","",raw!J1516)</f>
        <v/>
      </c>
      <c r="K1516" s="1" t="str">
        <f>IF(raw!K1516="","",raw!K1516)</f>
        <v/>
      </c>
      <c r="L1516" s="1" t="str">
        <f>IF(raw!L1516="","",raw!L1516)</f>
        <v/>
      </c>
      <c r="M1516" s="1" t="str">
        <f>IF(raw!M1516="","",raw!M1516)</f>
        <v/>
      </c>
      <c r="N1516" s="33" t="str">
        <f>IF(raw!N1516="","",raw!N1516)</f>
        <v/>
      </c>
      <c r="O1516" s="30" t="e">
        <f>ROUND(Table1[[#This Row],[Created_at]],1)</f>
        <v>#VALUE!</v>
      </c>
      <c r="P1516" s="39" t="e">
        <f>TRUNC(Table1[[#This Row],[Created_at]],0)</f>
        <v>#VALUE!</v>
      </c>
    </row>
    <row r="1517" spans="1:16" hidden="1" x14ac:dyDescent="0.2">
      <c r="A1517" s="7" t="str">
        <f>IFERROR(DATE(LEFT(raw!A1517,4),MID(raw!A1517,6,2),MID(raw!A1517,9,2)) + TIME(MID(raw!A1517,12,2),MID(raw!A1517,15,2),MID(raw!A1517,18,2)),"")</f>
        <v/>
      </c>
      <c r="B1517" s="1" t="str">
        <f>IF(raw!B1517="","",raw!B1517)</f>
        <v/>
      </c>
      <c r="C1517" s="1" t="str">
        <f>IF(raw!C1517="","",raw!C1517)</f>
        <v/>
      </c>
      <c r="D1517" s="1" t="str">
        <f>IF(raw!D1517="","",raw!D1517)</f>
        <v/>
      </c>
      <c r="E1517" s="1" t="str">
        <f>IF(raw!E1517="","",raw!E1517)</f>
        <v/>
      </c>
      <c r="F1517" s="1" t="str">
        <f>IF(raw!F1517="","",raw!F1517)</f>
        <v/>
      </c>
      <c r="G1517" s="1" t="str">
        <f>IF(raw!G1517="","",raw!G1517)</f>
        <v/>
      </c>
      <c r="H1517" s="1" t="str">
        <f>IF(raw!H1517="","",raw!H1517)</f>
        <v/>
      </c>
      <c r="I1517" s="1" t="str">
        <f>IF(raw!I1517="","",raw!I1517)</f>
        <v/>
      </c>
      <c r="J1517" s="1" t="str">
        <f>IF(raw!J1517="","",raw!J1517)</f>
        <v/>
      </c>
      <c r="K1517" s="1" t="str">
        <f>IF(raw!K1517="","",raw!K1517)</f>
        <v/>
      </c>
      <c r="L1517" s="1" t="str">
        <f>IF(raw!L1517="","",raw!L1517)</f>
        <v/>
      </c>
      <c r="M1517" s="1" t="str">
        <f>IF(raw!M1517="","",raw!M1517)</f>
        <v/>
      </c>
      <c r="N1517" s="33" t="str">
        <f>IF(raw!N1517="","",raw!N1517)</f>
        <v/>
      </c>
      <c r="O1517" s="30" t="e">
        <f>ROUND(Table1[[#This Row],[Created_at]],1)</f>
        <v>#VALUE!</v>
      </c>
      <c r="P1517" s="39" t="e">
        <f>TRUNC(Table1[[#This Row],[Created_at]],0)</f>
        <v>#VALUE!</v>
      </c>
    </row>
    <row r="1518" spans="1:16" hidden="1" x14ac:dyDescent="0.2">
      <c r="A1518" s="7" t="str">
        <f>IFERROR(DATE(LEFT(raw!A1518,4),MID(raw!A1518,6,2),MID(raw!A1518,9,2)) + TIME(MID(raw!A1518,12,2),MID(raw!A1518,15,2),MID(raw!A1518,18,2)),"")</f>
        <v/>
      </c>
      <c r="B1518" s="1" t="str">
        <f>IF(raw!B1518="","",raw!B1518)</f>
        <v/>
      </c>
      <c r="C1518" s="1" t="str">
        <f>IF(raw!C1518="","",raw!C1518)</f>
        <v/>
      </c>
      <c r="D1518" s="1" t="str">
        <f>IF(raw!D1518="","",raw!D1518)</f>
        <v/>
      </c>
      <c r="E1518" s="1" t="str">
        <f>IF(raw!E1518="","",raw!E1518)</f>
        <v/>
      </c>
      <c r="F1518" s="1" t="str">
        <f>IF(raw!F1518="","",raw!F1518)</f>
        <v/>
      </c>
      <c r="G1518" s="1" t="str">
        <f>IF(raw!G1518="","",raw!G1518)</f>
        <v/>
      </c>
      <c r="H1518" s="1" t="str">
        <f>IF(raw!H1518="","",raw!H1518)</f>
        <v/>
      </c>
      <c r="I1518" s="1" t="str">
        <f>IF(raw!I1518="","",raw!I1518)</f>
        <v/>
      </c>
      <c r="J1518" s="1" t="str">
        <f>IF(raw!J1518="","",raw!J1518)</f>
        <v/>
      </c>
      <c r="K1518" s="1" t="str">
        <f>IF(raw!K1518="","",raw!K1518)</f>
        <v/>
      </c>
      <c r="L1518" s="1" t="str">
        <f>IF(raw!L1518="","",raw!L1518)</f>
        <v/>
      </c>
      <c r="M1518" s="1" t="str">
        <f>IF(raw!M1518="","",raw!M1518)</f>
        <v/>
      </c>
      <c r="N1518" s="33" t="str">
        <f>IF(raw!N1518="","",raw!N1518)</f>
        <v/>
      </c>
      <c r="O1518" s="30" t="e">
        <f>ROUND(Table1[[#This Row],[Created_at]],1)</f>
        <v>#VALUE!</v>
      </c>
      <c r="P1518" s="39" t="e">
        <f>TRUNC(Table1[[#This Row],[Created_at]],0)</f>
        <v>#VALUE!</v>
      </c>
    </row>
    <row r="1519" spans="1:16" hidden="1" x14ac:dyDescent="0.2">
      <c r="A1519" s="7" t="str">
        <f>IFERROR(DATE(LEFT(raw!A1519,4),MID(raw!A1519,6,2),MID(raw!A1519,9,2)) + TIME(MID(raw!A1519,12,2),MID(raw!A1519,15,2),MID(raw!A1519,18,2)),"")</f>
        <v/>
      </c>
      <c r="B1519" s="1" t="str">
        <f>IF(raw!B1519="","",raw!B1519)</f>
        <v/>
      </c>
      <c r="C1519" s="1" t="str">
        <f>IF(raw!C1519="","",raw!C1519)</f>
        <v/>
      </c>
      <c r="D1519" s="1" t="str">
        <f>IF(raw!D1519="","",raw!D1519)</f>
        <v/>
      </c>
      <c r="E1519" s="1" t="str">
        <f>IF(raw!E1519="","",raw!E1519)</f>
        <v/>
      </c>
      <c r="F1519" s="1" t="str">
        <f>IF(raw!F1519="","",raw!F1519)</f>
        <v/>
      </c>
      <c r="G1519" s="1" t="str">
        <f>IF(raw!G1519="","",raw!G1519)</f>
        <v/>
      </c>
      <c r="H1519" s="1" t="str">
        <f>IF(raw!H1519="","",raw!H1519)</f>
        <v/>
      </c>
      <c r="I1519" s="1" t="str">
        <f>IF(raw!I1519="","",raw!I1519)</f>
        <v/>
      </c>
      <c r="J1519" s="1" t="str">
        <f>IF(raw!J1519="","",raw!J1519)</f>
        <v/>
      </c>
      <c r="K1519" s="1" t="str">
        <f>IF(raw!K1519="","",raw!K1519)</f>
        <v/>
      </c>
      <c r="L1519" s="1" t="str">
        <f>IF(raw!L1519="","",raw!L1519)</f>
        <v/>
      </c>
      <c r="M1519" s="1" t="str">
        <f>IF(raw!M1519="","",raw!M1519)</f>
        <v/>
      </c>
      <c r="N1519" s="33" t="str">
        <f>IF(raw!N1519="","",raw!N1519)</f>
        <v/>
      </c>
      <c r="O1519" s="30" t="e">
        <f>ROUND(Table1[[#This Row],[Created_at]],1)</f>
        <v>#VALUE!</v>
      </c>
      <c r="P1519" s="39" t="e">
        <f>TRUNC(Table1[[#This Row],[Created_at]],0)</f>
        <v>#VALUE!</v>
      </c>
    </row>
    <row r="1520" spans="1:16" hidden="1" x14ac:dyDescent="0.2">
      <c r="A1520" s="7" t="str">
        <f>IFERROR(DATE(LEFT(raw!A1520,4),MID(raw!A1520,6,2),MID(raw!A1520,9,2)) + TIME(MID(raw!A1520,12,2),MID(raw!A1520,15,2),MID(raw!A1520,18,2)),"")</f>
        <v/>
      </c>
      <c r="B1520" s="1" t="str">
        <f>IF(raw!B1520="","",raw!B1520)</f>
        <v/>
      </c>
      <c r="C1520" s="1" t="str">
        <f>IF(raw!C1520="","",raw!C1520)</f>
        <v/>
      </c>
      <c r="D1520" s="1" t="str">
        <f>IF(raw!D1520="","",raw!D1520)</f>
        <v/>
      </c>
      <c r="E1520" s="1" t="str">
        <f>IF(raw!E1520="","",raw!E1520)</f>
        <v/>
      </c>
      <c r="F1520" s="1" t="str">
        <f>IF(raw!F1520="","",raw!F1520)</f>
        <v/>
      </c>
      <c r="G1520" s="1" t="str">
        <f>IF(raw!G1520="","",raw!G1520)</f>
        <v/>
      </c>
      <c r="H1520" s="1" t="str">
        <f>IF(raw!H1520="","",raw!H1520)</f>
        <v/>
      </c>
      <c r="I1520" s="1" t="str">
        <f>IF(raw!I1520="","",raw!I1520)</f>
        <v/>
      </c>
      <c r="J1520" s="1" t="str">
        <f>IF(raw!J1520="","",raw!J1520)</f>
        <v/>
      </c>
      <c r="K1520" s="1" t="str">
        <f>IF(raw!K1520="","",raw!K1520)</f>
        <v/>
      </c>
      <c r="L1520" s="1" t="str">
        <f>IF(raw!L1520="","",raw!L1520)</f>
        <v/>
      </c>
      <c r="M1520" s="1" t="str">
        <f>IF(raw!M1520="","",raw!M1520)</f>
        <v/>
      </c>
      <c r="N1520" s="33" t="str">
        <f>IF(raw!N1520="","",raw!N1520)</f>
        <v/>
      </c>
      <c r="O1520" s="30" t="e">
        <f>ROUND(Table1[[#This Row],[Created_at]],1)</f>
        <v>#VALUE!</v>
      </c>
      <c r="P1520" s="39" t="e">
        <f>TRUNC(Table1[[#This Row],[Created_at]],0)</f>
        <v>#VALUE!</v>
      </c>
    </row>
    <row r="1521" spans="1:16" hidden="1" x14ac:dyDescent="0.2">
      <c r="A1521" s="7" t="str">
        <f>IFERROR(DATE(LEFT(raw!A1521,4),MID(raw!A1521,6,2),MID(raw!A1521,9,2)) + TIME(MID(raw!A1521,12,2),MID(raw!A1521,15,2),MID(raw!A1521,18,2)),"")</f>
        <v/>
      </c>
      <c r="B1521" s="1" t="str">
        <f>IF(raw!B1521="","",raw!B1521)</f>
        <v/>
      </c>
      <c r="C1521" s="1" t="str">
        <f>IF(raw!C1521="","",raw!C1521)</f>
        <v/>
      </c>
      <c r="D1521" s="1" t="str">
        <f>IF(raw!D1521="","",raw!D1521)</f>
        <v/>
      </c>
      <c r="E1521" s="1" t="str">
        <f>IF(raw!E1521="","",raw!E1521)</f>
        <v/>
      </c>
      <c r="F1521" s="1" t="str">
        <f>IF(raw!F1521="","",raw!F1521)</f>
        <v/>
      </c>
      <c r="G1521" s="1" t="str">
        <f>IF(raw!G1521="","",raw!G1521)</f>
        <v/>
      </c>
      <c r="H1521" s="1" t="str">
        <f>IF(raw!H1521="","",raw!H1521)</f>
        <v/>
      </c>
      <c r="I1521" s="1" t="str">
        <f>IF(raw!I1521="","",raw!I1521)</f>
        <v/>
      </c>
      <c r="J1521" s="1" t="str">
        <f>IF(raw!J1521="","",raw!J1521)</f>
        <v/>
      </c>
      <c r="K1521" s="1" t="str">
        <f>IF(raw!K1521="","",raw!K1521)</f>
        <v/>
      </c>
      <c r="L1521" s="1" t="str">
        <f>IF(raw!L1521="","",raw!L1521)</f>
        <v/>
      </c>
      <c r="M1521" s="1" t="str">
        <f>IF(raw!M1521="","",raw!M1521)</f>
        <v/>
      </c>
      <c r="N1521" s="33" t="str">
        <f>IF(raw!N1521="","",raw!N1521)</f>
        <v/>
      </c>
      <c r="O1521" s="30" t="e">
        <f>ROUND(Table1[[#This Row],[Created_at]],1)</f>
        <v>#VALUE!</v>
      </c>
      <c r="P1521" s="39" t="e">
        <f>TRUNC(Table1[[#This Row],[Created_at]],0)</f>
        <v>#VALUE!</v>
      </c>
    </row>
    <row r="1522" spans="1:16" hidden="1" x14ac:dyDescent="0.2">
      <c r="A1522" s="7" t="str">
        <f>IFERROR(DATE(LEFT(raw!A1522,4),MID(raw!A1522,6,2),MID(raw!A1522,9,2)) + TIME(MID(raw!A1522,12,2),MID(raw!A1522,15,2),MID(raw!A1522,18,2)),"")</f>
        <v/>
      </c>
      <c r="B1522" s="1" t="str">
        <f>IF(raw!B1522="","",raw!B1522)</f>
        <v/>
      </c>
      <c r="C1522" s="1" t="str">
        <f>IF(raw!C1522="","",raw!C1522)</f>
        <v/>
      </c>
      <c r="D1522" s="1" t="str">
        <f>IF(raw!D1522="","",raw!D1522)</f>
        <v/>
      </c>
      <c r="E1522" s="1" t="str">
        <f>IF(raw!E1522="","",raw!E1522)</f>
        <v/>
      </c>
      <c r="F1522" s="1" t="str">
        <f>IF(raw!F1522="","",raw!F1522)</f>
        <v/>
      </c>
      <c r="G1522" s="1" t="str">
        <f>IF(raw!G1522="","",raw!G1522)</f>
        <v/>
      </c>
      <c r="H1522" s="1" t="str">
        <f>IF(raw!H1522="","",raw!H1522)</f>
        <v/>
      </c>
      <c r="I1522" s="1" t="str">
        <f>IF(raw!I1522="","",raw!I1522)</f>
        <v/>
      </c>
      <c r="J1522" s="1" t="str">
        <f>IF(raw!J1522="","",raw!J1522)</f>
        <v/>
      </c>
      <c r="K1522" s="1" t="str">
        <f>IF(raw!K1522="","",raw!K1522)</f>
        <v/>
      </c>
      <c r="L1522" s="1" t="str">
        <f>IF(raw!L1522="","",raw!L1522)</f>
        <v/>
      </c>
      <c r="M1522" s="1" t="str">
        <f>IF(raw!M1522="","",raw!M1522)</f>
        <v/>
      </c>
      <c r="N1522" s="33" t="str">
        <f>IF(raw!N1522="","",raw!N1522)</f>
        <v/>
      </c>
      <c r="O1522" s="30" t="e">
        <f>ROUND(Table1[[#This Row],[Created_at]],1)</f>
        <v>#VALUE!</v>
      </c>
      <c r="P1522" s="39" t="e">
        <f>TRUNC(Table1[[#This Row],[Created_at]],0)</f>
        <v>#VALUE!</v>
      </c>
    </row>
    <row r="1523" spans="1:16" hidden="1" x14ac:dyDescent="0.2">
      <c r="A1523" s="7" t="str">
        <f>IFERROR(DATE(LEFT(raw!A1523,4),MID(raw!A1523,6,2),MID(raw!A1523,9,2)) + TIME(MID(raw!A1523,12,2),MID(raw!A1523,15,2),MID(raw!A1523,18,2)),"")</f>
        <v/>
      </c>
      <c r="B1523" s="1" t="str">
        <f>IF(raw!B1523="","",raw!B1523)</f>
        <v/>
      </c>
      <c r="C1523" s="1" t="str">
        <f>IF(raw!C1523="","",raw!C1523)</f>
        <v/>
      </c>
      <c r="D1523" s="1" t="str">
        <f>IF(raw!D1523="","",raw!D1523)</f>
        <v/>
      </c>
      <c r="E1523" s="1" t="str">
        <f>IF(raw!E1523="","",raw!E1523)</f>
        <v/>
      </c>
      <c r="F1523" s="1" t="str">
        <f>IF(raw!F1523="","",raw!F1523)</f>
        <v/>
      </c>
      <c r="G1523" s="1" t="str">
        <f>IF(raw!G1523="","",raw!G1523)</f>
        <v/>
      </c>
      <c r="H1523" s="1" t="str">
        <f>IF(raw!H1523="","",raw!H1523)</f>
        <v/>
      </c>
      <c r="I1523" s="1" t="str">
        <f>IF(raw!I1523="","",raw!I1523)</f>
        <v/>
      </c>
      <c r="J1523" s="1" t="str">
        <f>IF(raw!J1523="","",raw!J1523)</f>
        <v/>
      </c>
      <c r="K1523" s="1" t="str">
        <f>IF(raw!K1523="","",raw!K1523)</f>
        <v/>
      </c>
      <c r="L1523" s="1" t="str">
        <f>IF(raw!L1523="","",raw!L1523)</f>
        <v/>
      </c>
      <c r="M1523" s="1" t="str">
        <f>IF(raw!M1523="","",raw!M1523)</f>
        <v/>
      </c>
      <c r="N1523" s="33" t="str">
        <f>IF(raw!N1523="","",raw!N1523)</f>
        <v/>
      </c>
      <c r="O1523" s="30" t="e">
        <f>ROUND(Table1[[#This Row],[Created_at]],1)</f>
        <v>#VALUE!</v>
      </c>
      <c r="P1523" s="39" t="e">
        <f>TRUNC(Table1[[#This Row],[Created_at]],0)</f>
        <v>#VALUE!</v>
      </c>
    </row>
    <row r="1524" spans="1:16" hidden="1" x14ac:dyDescent="0.2">
      <c r="A1524" s="7" t="str">
        <f>IFERROR(DATE(LEFT(raw!A1524,4),MID(raw!A1524,6,2),MID(raw!A1524,9,2)) + TIME(MID(raw!A1524,12,2),MID(raw!A1524,15,2),MID(raw!A1524,18,2)),"")</f>
        <v/>
      </c>
      <c r="B1524" s="1" t="str">
        <f>IF(raw!B1524="","",raw!B1524)</f>
        <v/>
      </c>
      <c r="C1524" s="1" t="str">
        <f>IF(raw!C1524="","",raw!C1524)</f>
        <v/>
      </c>
      <c r="D1524" s="1" t="str">
        <f>IF(raw!D1524="","",raw!D1524)</f>
        <v/>
      </c>
      <c r="E1524" s="1" t="str">
        <f>IF(raw!E1524="","",raw!E1524)</f>
        <v/>
      </c>
      <c r="F1524" s="1" t="str">
        <f>IF(raw!F1524="","",raw!F1524)</f>
        <v/>
      </c>
      <c r="G1524" s="1" t="str">
        <f>IF(raw!G1524="","",raw!G1524)</f>
        <v/>
      </c>
      <c r="H1524" s="1" t="str">
        <f>IF(raw!H1524="","",raw!H1524)</f>
        <v/>
      </c>
      <c r="I1524" s="1" t="str">
        <f>IF(raw!I1524="","",raw!I1524)</f>
        <v/>
      </c>
      <c r="J1524" s="1" t="str">
        <f>IF(raw!J1524="","",raw!J1524)</f>
        <v/>
      </c>
      <c r="K1524" s="1" t="str">
        <f>IF(raw!K1524="","",raw!K1524)</f>
        <v/>
      </c>
      <c r="L1524" s="1" t="str">
        <f>IF(raw!L1524="","",raw!L1524)</f>
        <v/>
      </c>
      <c r="M1524" s="1" t="str">
        <f>IF(raw!M1524="","",raw!M1524)</f>
        <v/>
      </c>
      <c r="N1524" s="33" t="str">
        <f>IF(raw!N1524="","",raw!N1524)</f>
        <v/>
      </c>
      <c r="O1524" s="30" t="e">
        <f>ROUND(Table1[[#This Row],[Created_at]],1)</f>
        <v>#VALUE!</v>
      </c>
      <c r="P1524" s="39" t="e">
        <f>TRUNC(Table1[[#This Row],[Created_at]],0)</f>
        <v>#VALUE!</v>
      </c>
    </row>
    <row r="1525" spans="1:16" hidden="1" x14ac:dyDescent="0.2">
      <c r="A1525" s="7" t="str">
        <f>IFERROR(DATE(LEFT(raw!A1525,4),MID(raw!A1525,6,2),MID(raw!A1525,9,2)) + TIME(MID(raw!A1525,12,2),MID(raw!A1525,15,2),MID(raw!A1525,18,2)),"")</f>
        <v/>
      </c>
      <c r="B1525" s="1" t="str">
        <f>IF(raw!B1525="","",raw!B1525)</f>
        <v/>
      </c>
      <c r="C1525" s="1" t="str">
        <f>IF(raw!C1525="","",raw!C1525)</f>
        <v/>
      </c>
      <c r="D1525" s="1" t="str">
        <f>IF(raw!D1525="","",raw!D1525)</f>
        <v/>
      </c>
      <c r="E1525" s="1" t="str">
        <f>IF(raw!E1525="","",raw!E1525)</f>
        <v/>
      </c>
      <c r="F1525" s="1" t="str">
        <f>IF(raw!F1525="","",raw!F1525)</f>
        <v/>
      </c>
      <c r="G1525" s="1" t="str">
        <f>IF(raw!G1525="","",raw!G1525)</f>
        <v/>
      </c>
      <c r="H1525" s="1" t="str">
        <f>IF(raw!H1525="","",raw!H1525)</f>
        <v/>
      </c>
      <c r="I1525" s="1" t="str">
        <f>IF(raw!I1525="","",raw!I1525)</f>
        <v/>
      </c>
      <c r="J1525" s="1" t="str">
        <f>IF(raw!J1525="","",raw!J1525)</f>
        <v/>
      </c>
      <c r="K1525" s="1" t="str">
        <f>IF(raw!K1525="","",raw!K1525)</f>
        <v/>
      </c>
      <c r="L1525" s="1" t="str">
        <f>IF(raw!L1525="","",raw!L1525)</f>
        <v/>
      </c>
      <c r="M1525" s="1" t="str">
        <f>IF(raw!M1525="","",raw!M1525)</f>
        <v/>
      </c>
      <c r="N1525" s="33" t="str">
        <f>IF(raw!N1525="","",raw!N1525)</f>
        <v/>
      </c>
      <c r="O1525" s="30" t="e">
        <f>ROUND(Table1[[#This Row],[Created_at]],1)</f>
        <v>#VALUE!</v>
      </c>
      <c r="P1525" s="39" t="e">
        <f>TRUNC(Table1[[#This Row],[Created_at]],0)</f>
        <v>#VALUE!</v>
      </c>
    </row>
    <row r="1526" spans="1:16" hidden="1" x14ac:dyDescent="0.2">
      <c r="A1526" s="7" t="str">
        <f>IFERROR(DATE(LEFT(raw!A1526,4),MID(raw!A1526,6,2),MID(raw!A1526,9,2)) + TIME(MID(raw!A1526,12,2),MID(raw!A1526,15,2),MID(raw!A1526,18,2)),"")</f>
        <v/>
      </c>
      <c r="B1526" s="1" t="str">
        <f>IF(raw!B1526="","",raw!B1526)</f>
        <v/>
      </c>
      <c r="C1526" s="1" t="str">
        <f>IF(raw!C1526="","",raw!C1526)</f>
        <v/>
      </c>
      <c r="D1526" s="1" t="str">
        <f>IF(raw!D1526="","",raw!D1526)</f>
        <v/>
      </c>
      <c r="E1526" s="1" t="str">
        <f>IF(raw!E1526="","",raw!E1526)</f>
        <v/>
      </c>
      <c r="F1526" s="1" t="str">
        <f>IF(raw!F1526="","",raw!F1526)</f>
        <v/>
      </c>
      <c r="G1526" s="1" t="str">
        <f>IF(raw!G1526="","",raw!G1526)</f>
        <v/>
      </c>
      <c r="H1526" s="1" t="str">
        <f>IF(raw!H1526="","",raw!H1526)</f>
        <v/>
      </c>
      <c r="I1526" s="1" t="str">
        <f>IF(raw!I1526="","",raw!I1526)</f>
        <v/>
      </c>
      <c r="J1526" s="1" t="str">
        <f>IF(raw!J1526="","",raw!J1526)</f>
        <v/>
      </c>
      <c r="K1526" s="1" t="str">
        <f>IF(raw!K1526="","",raw!K1526)</f>
        <v/>
      </c>
      <c r="L1526" s="1" t="str">
        <f>IF(raw!L1526="","",raw!L1526)</f>
        <v/>
      </c>
      <c r="M1526" s="1" t="str">
        <f>IF(raw!M1526="","",raw!M1526)</f>
        <v/>
      </c>
      <c r="N1526" s="33" t="str">
        <f>IF(raw!N1526="","",raw!N1526)</f>
        <v/>
      </c>
      <c r="O1526" s="30" t="e">
        <f>ROUND(Table1[[#This Row],[Created_at]],1)</f>
        <v>#VALUE!</v>
      </c>
      <c r="P1526" s="39" t="e">
        <f>TRUNC(Table1[[#This Row],[Created_at]],0)</f>
        <v>#VALUE!</v>
      </c>
    </row>
    <row r="1527" spans="1:16" hidden="1" x14ac:dyDescent="0.2">
      <c r="A1527" s="7" t="str">
        <f>IFERROR(DATE(LEFT(raw!A1527,4),MID(raw!A1527,6,2),MID(raw!A1527,9,2)) + TIME(MID(raw!A1527,12,2),MID(raw!A1527,15,2),MID(raw!A1527,18,2)),"")</f>
        <v/>
      </c>
      <c r="B1527" s="1" t="str">
        <f>IF(raw!B1527="","",raw!B1527)</f>
        <v/>
      </c>
      <c r="C1527" s="1" t="str">
        <f>IF(raw!C1527="","",raw!C1527)</f>
        <v/>
      </c>
      <c r="D1527" s="1" t="str">
        <f>IF(raw!D1527="","",raw!D1527)</f>
        <v/>
      </c>
      <c r="E1527" s="1" t="str">
        <f>IF(raw!E1527="","",raw!E1527)</f>
        <v/>
      </c>
      <c r="F1527" s="1" t="str">
        <f>IF(raw!F1527="","",raw!F1527)</f>
        <v/>
      </c>
      <c r="G1527" s="1" t="str">
        <f>IF(raw!G1527="","",raw!G1527)</f>
        <v/>
      </c>
      <c r="H1527" s="1" t="str">
        <f>IF(raw!H1527="","",raw!H1527)</f>
        <v/>
      </c>
      <c r="I1527" s="1" t="str">
        <f>IF(raw!I1527="","",raw!I1527)</f>
        <v/>
      </c>
      <c r="J1527" s="1" t="str">
        <f>IF(raw!J1527="","",raw!J1527)</f>
        <v/>
      </c>
      <c r="K1527" s="1" t="str">
        <f>IF(raw!K1527="","",raw!K1527)</f>
        <v/>
      </c>
      <c r="L1527" s="1" t="str">
        <f>IF(raw!L1527="","",raw!L1527)</f>
        <v/>
      </c>
      <c r="M1527" s="1" t="str">
        <f>IF(raw!M1527="","",raw!M1527)</f>
        <v/>
      </c>
      <c r="N1527" s="33" t="str">
        <f>IF(raw!N1527="","",raw!N1527)</f>
        <v/>
      </c>
      <c r="O1527" s="30" t="e">
        <f>ROUND(Table1[[#This Row],[Created_at]],1)</f>
        <v>#VALUE!</v>
      </c>
      <c r="P1527" s="39" t="e">
        <f>TRUNC(Table1[[#This Row],[Created_at]],0)</f>
        <v>#VALUE!</v>
      </c>
    </row>
    <row r="1528" spans="1:16" hidden="1" x14ac:dyDescent="0.2">
      <c r="A1528" s="7" t="str">
        <f>IFERROR(DATE(LEFT(raw!A1528,4),MID(raw!A1528,6,2),MID(raw!A1528,9,2)) + TIME(MID(raw!A1528,12,2),MID(raw!A1528,15,2),MID(raw!A1528,18,2)),"")</f>
        <v/>
      </c>
      <c r="B1528" s="1" t="str">
        <f>IF(raw!B1528="","",raw!B1528)</f>
        <v/>
      </c>
      <c r="C1528" s="1" t="str">
        <f>IF(raw!C1528="","",raw!C1528)</f>
        <v/>
      </c>
      <c r="D1528" s="1" t="str">
        <f>IF(raw!D1528="","",raw!D1528)</f>
        <v/>
      </c>
      <c r="E1528" s="1" t="str">
        <f>IF(raw!E1528="","",raw!E1528)</f>
        <v/>
      </c>
      <c r="F1528" s="1" t="str">
        <f>IF(raw!F1528="","",raw!F1528)</f>
        <v/>
      </c>
      <c r="G1528" s="1" t="str">
        <f>IF(raw!G1528="","",raw!G1528)</f>
        <v/>
      </c>
      <c r="H1528" s="1" t="str">
        <f>IF(raw!H1528="","",raw!H1528)</f>
        <v/>
      </c>
      <c r="I1528" s="1" t="str">
        <f>IF(raw!I1528="","",raw!I1528)</f>
        <v/>
      </c>
      <c r="J1528" s="1" t="str">
        <f>IF(raw!J1528="","",raw!J1528)</f>
        <v/>
      </c>
      <c r="K1528" s="1" t="str">
        <f>IF(raw!K1528="","",raw!K1528)</f>
        <v/>
      </c>
      <c r="L1528" s="1" t="str">
        <f>IF(raw!L1528="","",raw!L1528)</f>
        <v/>
      </c>
      <c r="M1528" s="1" t="str">
        <f>IF(raw!M1528="","",raw!M1528)</f>
        <v/>
      </c>
      <c r="N1528" s="33" t="str">
        <f>IF(raw!N1528="","",raw!N1528)</f>
        <v/>
      </c>
      <c r="O1528" s="30" t="e">
        <f>ROUND(Table1[[#This Row],[Created_at]],1)</f>
        <v>#VALUE!</v>
      </c>
      <c r="P1528" s="39" t="e">
        <f>TRUNC(Table1[[#This Row],[Created_at]],0)</f>
        <v>#VALUE!</v>
      </c>
    </row>
    <row r="1529" spans="1:16" hidden="1" x14ac:dyDescent="0.2">
      <c r="A1529" s="7" t="str">
        <f>IFERROR(DATE(LEFT(raw!A1529,4),MID(raw!A1529,6,2),MID(raw!A1529,9,2)) + TIME(MID(raw!A1529,12,2),MID(raw!A1529,15,2),MID(raw!A1529,18,2)),"")</f>
        <v/>
      </c>
      <c r="B1529" s="1" t="str">
        <f>IF(raw!B1529="","",raw!B1529)</f>
        <v/>
      </c>
      <c r="C1529" s="1" t="str">
        <f>IF(raw!C1529="","",raw!C1529)</f>
        <v/>
      </c>
      <c r="D1529" s="1" t="str">
        <f>IF(raw!D1529="","",raw!D1529)</f>
        <v/>
      </c>
      <c r="E1529" s="1" t="str">
        <f>IF(raw!E1529="","",raw!E1529)</f>
        <v/>
      </c>
      <c r="F1529" s="1" t="str">
        <f>IF(raw!F1529="","",raw!F1529)</f>
        <v/>
      </c>
      <c r="G1529" s="1" t="str">
        <f>IF(raw!G1529="","",raw!G1529)</f>
        <v/>
      </c>
      <c r="H1529" s="1" t="str">
        <f>IF(raw!H1529="","",raw!H1529)</f>
        <v/>
      </c>
      <c r="I1529" s="1" t="str">
        <f>IF(raw!I1529="","",raw!I1529)</f>
        <v/>
      </c>
      <c r="J1529" s="1" t="str">
        <f>IF(raw!J1529="","",raw!J1529)</f>
        <v/>
      </c>
      <c r="K1529" s="1" t="str">
        <f>IF(raw!K1529="","",raw!K1529)</f>
        <v/>
      </c>
      <c r="L1529" s="1" t="str">
        <f>IF(raw!L1529="","",raw!L1529)</f>
        <v/>
      </c>
      <c r="M1529" s="1" t="str">
        <f>IF(raw!M1529="","",raw!M1529)</f>
        <v/>
      </c>
      <c r="N1529" s="33" t="str">
        <f>IF(raw!N1529="","",raw!N1529)</f>
        <v/>
      </c>
      <c r="O1529" s="30" t="e">
        <f>ROUND(Table1[[#This Row],[Created_at]],1)</f>
        <v>#VALUE!</v>
      </c>
      <c r="P1529" s="39" t="e">
        <f>TRUNC(Table1[[#This Row],[Created_at]],0)</f>
        <v>#VALUE!</v>
      </c>
    </row>
    <row r="1530" spans="1:16" hidden="1" x14ac:dyDescent="0.2">
      <c r="A1530" s="7" t="str">
        <f>IFERROR(DATE(LEFT(raw!A1530,4),MID(raw!A1530,6,2),MID(raw!A1530,9,2)) + TIME(MID(raw!A1530,12,2),MID(raw!A1530,15,2),MID(raw!A1530,18,2)),"")</f>
        <v/>
      </c>
      <c r="B1530" s="1" t="str">
        <f>IF(raw!B1530="","",raw!B1530)</f>
        <v/>
      </c>
      <c r="C1530" s="1" t="str">
        <f>IF(raw!C1530="","",raw!C1530)</f>
        <v/>
      </c>
      <c r="D1530" s="1" t="str">
        <f>IF(raw!D1530="","",raw!D1530)</f>
        <v/>
      </c>
      <c r="E1530" s="1" t="str">
        <f>IF(raw!E1530="","",raw!E1530)</f>
        <v/>
      </c>
      <c r="F1530" s="1" t="str">
        <f>IF(raw!F1530="","",raw!F1530)</f>
        <v/>
      </c>
      <c r="G1530" s="1" t="str">
        <f>IF(raw!G1530="","",raw!G1530)</f>
        <v/>
      </c>
      <c r="H1530" s="1" t="str">
        <f>IF(raw!H1530="","",raw!H1530)</f>
        <v/>
      </c>
      <c r="I1530" s="1" t="str">
        <f>IF(raw!I1530="","",raw!I1530)</f>
        <v/>
      </c>
      <c r="J1530" s="1" t="str">
        <f>IF(raw!J1530="","",raw!J1530)</f>
        <v/>
      </c>
      <c r="K1530" s="1" t="str">
        <f>IF(raw!K1530="","",raw!K1530)</f>
        <v/>
      </c>
      <c r="L1530" s="1" t="str">
        <f>IF(raw!L1530="","",raw!L1530)</f>
        <v/>
      </c>
      <c r="M1530" s="1" t="str">
        <f>IF(raw!M1530="","",raw!M1530)</f>
        <v/>
      </c>
      <c r="N1530" s="33" t="str">
        <f>IF(raw!N1530="","",raw!N1530)</f>
        <v/>
      </c>
      <c r="O1530" s="30" t="e">
        <f>ROUND(Table1[[#This Row],[Created_at]],1)</f>
        <v>#VALUE!</v>
      </c>
      <c r="P1530" s="39" t="e">
        <f>TRUNC(Table1[[#This Row],[Created_at]],0)</f>
        <v>#VALUE!</v>
      </c>
    </row>
    <row r="1531" spans="1:16" hidden="1" x14ac:dyDescent="0.2">
      <c r="A1531" s="7" t="str">
        <f>IFERROR(DATE(LEFT(raw!A1531,4),MID(raw!A1531,6,2),MID(raw!A1531,9,2)) + TIME(MID(raw!A1531,12,2),MID(raw!A1531,15,2),MID(raw!A1531,18,2)),"")</f>
        <v/>
      </c>
      <c r="B1531" s="1" t="str">
        <f>IF(raw!B1531="","",raw!B1531)</f>
        <v/>
      </c>
      <c r="C1531" s="1" t="str">
        <f>IF(raw!C1531="","",raw!C1531)</f>
        <v/>
      </c>
      <c r="D1531" s="1" t="str">
        <f>IF(raw!D1531="","",raw!D1531)</f>
        <v/>
      </c>
      <c r="E1531" s="1" t="str">
        <f>IF(raw!E1531="","",raw!E1531)</f>
        <v/>
      </c>
      <c r="F1531" s="1" t="str">
        <f>IF(raw!F1531="","",raw!F1531)</f>
        <v/>
      </c>
      <c r="G1531" s="1" t="str">
        <f>IF(raw!G1531="","",raw!G1531)</f>
        <v/>
      </c>
      <c r="H1531" s="1" t="str">
        <f>IF(raw!H1531="","",raw!H1531)</f>
        <v/>
      </c>
      <c r="I1531" s="1" t="str">
        <f>IF(raw!I1531="","",raw!I1531)</f>
        <v/>
      </c>
      <c r="J1531" s="1" t="str">
        <f>IF(raw!J1531="","",raw!J1531)</f>
        <v/>
      </c>
      <c r="K1531" s="1" t="str">
        <f>IF(raw!K1531="","",raw!K1531)</f>
        <v/>
      </c>
      <c r="L1531" s="1" t="str">
        <f>IF(raw!L1531="","",raw!L1531)</f>
        <v/>
      </c>
      <c r="M1531" s="1" t="str">
        <f>IF(raw!M1531="","",raw!M1531)</f>
        <v/>
      </c>
      <c r="N1531" s="33" t="str">
        <f>IF(raw!N1531="","",raw!N1531)</f>
        <v/>
      </c>
      <c r="O1531" s="30" t="e">
        <f>ROUND(Table1[[#This Row],[Created_at]],1)</f>
        <v>#VALUE!</v>
      </c>
      <c r="P1531" s="39" t="e">
        <f>TRUNC(Table1[[#This Row],[Created_at]],0)</f>
        <v>#VALUE!</v>
      </c>
    </row>
    <row r="1532" spans="1:16" hidden="1" x14ac:dyDescent="0.2">
      <c r="A1532" s="7" t="str">
        <f>IFERROR(DATE(LEFT(raw!A1532,4),MID(raw!A1532,6,2),MID(raw!A1532,9,2)) + TIME(MID(raw!A1532,12,2),MID(raw!A1532,15,2),MID(raw!A1532,18,2)),"")</f>
        <v/>
      </c>
      <c r="B1532" s="1" t="str">
        <f>IF(raw!B1532="","",raw!B1532)</f>
        <v/>
      </c>
      <c r="C1532" s="1" t="str">
        <f>IF(raw!C1532="","",raw!C1532)</f>
        <v/>
      </c>
      <c r="D1532" s="1" t="str">
        <f>IF(raw!D1532="","",raw!D1532)</f>
        <v/>
      </c>
      <c r="E1532" s="1" t="str">
        <f>IF(raw!E1532="","",raw!E1532)</f>
        <v/>
      </c>
      <c r="F1532" s="1" t="str">
        <f>IF(raw!F1532="","",raw!F1532)</f>
        <v/>
      </c>
      <c r="G1532" s="1" t="str">
        <f>IF(raw!G1532="","",raw!G1532)</f>
        <v/>
      </c>
      <c r="H1532" s="1" t="str">
        <f>IF(raw!H1532="","",raw!H1532)</f>
        <v/>
      </c>
      <c r="I1532" s="1" t="str">
        <f>IF(raw!I1532="","",raw!I1532)</f>
        <v/>
      </c>
      <c r="J1532" s="1" t="str">
        <f>IF(raw!J1532="","",raw!J1532)</f>
        <v/>
      </c>
      <c r="K1532" s="1" t="str">
        <f>IF(raw!K1532="","",raw!K1532)</f>
        <v/>
      </c>
      <c r="L1532" s="1" t="str">
        <f>IF(raw!L1532="","",raw!L1532)</f>
        <v/>
      </c>
      <c r="M1532" s="1" t="str">
        <f>IF(raw!M1532="","",raw!M1532)</f>
        <v/>
      </c>
      <c r="N1532" s="33" t="str">
        <f>IF(raw!N1532="","",raw!N1532)</f>
        <v/>
      </c>
      <c r="O1532" s="30" t="e">
        <f>ROUND(Table1[[#This Row],[Created_at]],1)</f>
        <v>#VALUE!</v>
      </c>
      <c r="P1532" s="39" t="e">
        <f>TRUNC(Table1[[#This Row],[Created_at]],0)</f>
        <v>#VALUE!</v>
      </c>
    </row>
    <row r="1533" spans="1:16" hidden="1" x14ac:dyDescent="0.2">
      <c r="A1533" s="7" t="str">
        <f>IFERROR(DATE(LEFT(raw!A1533,4),MID(raw!A1533,6,2),MID(raw!A1533,9,2)) + TIME(MID(raw!A1533,12,2),MID(raw!A1533,15,2),MID(raw!A1533,18,2)),"")</f>
        <v/>
      </c>
      <c r="B1533" s="1" t="str">
        <f>IF(raw!B1533="","",raw!B1533)</f>
        <v/>
      </c>
      <c r="C1533" s="1" t="str">
        <f>IF(raw!C1533="","",raw!C1533)</f>
        <v/>
      </c>
      <c r="D1533" s="1" t="str">
        <f>IF(raw!D1533="","",raw!D1533)</f>
        <v/>
      </c>
      <c r="E1533" s="1" t="str">
        <f>IF(raw!E1533="","",raw!E1533)</f>
        <v/>
      </c>
      <c r="F1533" s="1" t="str">
        <f>IF(raw!F1533="","",raw!F1533)</f>
        <v/>
      </c>
      <c r="G1533" s="1" t="str">
        <f>IF(raw!G1533="","",raw!G1533)</f>
        <v/>
      </c>
      <c r="H1533" s="1" t="str">
        <f>IF(raw!H1533="","",raw!H1533)</f>
        <v/>
      </c>
      <c r="I1533" s="1" t="str">
        <f>IF(raw!I1533="","",raw!I1533)</f>
        <v/>
      </c>
      <c r="J1533" s="1" t="str">
        <f>IF(raw!J1533="","",raw!J1533)</f>
        <v/>
      </c>
      <c r="K1533" s="1" t="str">
        <f>IF(raw!K1533="","",raw!K1533)</f>
        <v/>
      </c>
      <c r="L1533" s="1" t="str">
        <f>IF(raw!L1533="","",raw!L1533)</f>
        <v/>
      </c>
      <c r="M1533" s="1" t="str">
        <f>IF(raw!M1533="","",raw!M1533)</f>
        <v/>
      </c>
      <c r="N1533" s="33" t="str">
        <f>IF(raw!N1533="","",raw!N1533)</f>
        <v/>
      </c>
      <c r="O1533" s="30" t="e">
        <f>ROUND(Table1[[#This Row],[Created_at]],1)</f>
        <v>#VALUE!</v>
      </c>
      <c r="P1533" s="39" t="e">
        <f>TRUNC(Table1[[#This Row],[Created_at]],0)</f>
        <v>#VALUE!</v>
      </c>
    </row>
    <row r="1534" spans="1:16" hidden="1" x14ac:dyDescent="0.2">
      <c r="A1534" s="7" t="str">
        <f>IFERROR(DATE(LEFT(raw!A1534,4),MID(raw!A1534,6,2),MID(raw!A1534,9,2)) + TIME(MID(raw!A1534,12,2),MID(raw!A1534,15,2),MID(raw!A1534,18,2)),"")</f>
        <v/>
      </c>
      <c r="B1534" s="1" t="str">
        <f>IF(raw!B1534="","",raw!B1534)</f>
        <v/>
      </c>
      <c r="C1534" s="1" t="str">
        <f>IF(raw!C1534="","",raw!C1534)</f>
        <v/>
      </c>
      <c r="D1534" s="1" t="str">
        <f>IF(raw!D1534="","",raw!D1534)</f>
        <v/>
      </c>
      <c r="E1534" s="1" t="str">
        <f>IF(raw!E1534="","",raw!E1534)</f>
        <v/>
      </c>
      <c r="F1534" s="1" t="str">
        <f>IF(raw!F1534="","",raw!F1534)</f>
        <v/>
      </c>
      <c r="G1534" s="1" t="str">
        <f>IF(raw!G1534="","",raw!G1534)</f>
        <v/>
      </c>
      <c r="H1534" s="1" t="str">
        <f>IF(raw!H1534="","",raw!H1534)</f>
        <v/>
      </c>
      <c r="I1534" s="1" t="str">
        <f>IF(raw!I1534="","",raw!I1534)</f>
        <v/>
      </c>
      <c r="J1534" s="1" t="str">
        <f>IF(raw!J1534="","",raw!J1534)</f>
        <v/>
      </c>
      <c r="K1534" s="1" t="str">
        <f>IF(raw!K1534="","",raw!K1534)</f>
        <v/>
      </c>
      <c r="L1534" s="1" t="str">
        <f>IF(raw!L1534="","",raw!L1534)</f>
        <v/>
      </c>
      <c r="M1534" s="1" t="str">
        <f>IF(raw!M1534="","",raw!M1534)</f>
        <v/>
      </c>
      <c r="N1534" s="33" t="str">
        <f>IF(raw!N1534="","",raw!N1534)</f>
        <v/>
      </c>
      <c r="O1534" s="30" t="e">
        <f>ROUND(Table1[[#This Row],[Created_at]],1)</f>
        <v>#VALUE!</v>
      </c>
      <c r="P1534" s="39" t="e">
        <f>TRUNC(Table1[[#This Row],[Created_at]],0)</f>
        <v>#VALUE!</v>
      </c>
    </row>
    <row r="1535" spans="1:16" hidden="1" x14ac:dyDescent="0.2">
      <c r="A1535" s="7" t="str">
        <f>IFERROR(DATE(LEFT(raw!A1535,4),MID(raw!A1535,6,2),MID(raw!A1535,9,2)) + TIME(MID(raw!A1535,12,2),MID(raw!A1535,15,2),MID(raw!A1535,18,2)),"")</f>
        <v/>
      </c>
      <c r="B1535" s="1" t="str">
        <f>IF(raw!B1535="","",raw!B1535)</f>
        <v/>
      </c>
      <c r="C1535" s="1" t="str">
        <f>IF(raw!C1535="","",raw!C1535)</f>
        <v/>
      </c>
      <c r="D1535" s="1" t="str">
        <f>IF(raw!D1535="","",raw!D1535)</f>
        <v/>
      </c>
      <c r="E1535" s="1" t="str">
        <f>IF(raw!E1535="","",raw!E1535)</f>
        <v/>
      </c>
      <c r="F1535" s="1" t="str">
        <f>IF(raw!F1535="","",raw!F1535)</f>
        <v/>
      </c>
      <c r="G1535" s="1" t="str">
        <f>IF(raw!G1535="","",raw!G1535)</f>
        <v/>
      </c>
      <c r="H1535" s="1" t="str">
        <f>IF(raw!H1535="","",raw!H1535)</f>
        <v/>
      </c>
      <c r="I1535" s="1" t="str">
        <f>IF(raw!I1535="","",raw!I1535)</f>
        <v/>
      </c>
      <c r="J1535" s="1" t="str">
        <f>IF(raw!J1535="","",raw!J1535)</f>
        <v/>
      </c>
      <c r="K1535" s="1" t="str">
        <f>IF(raw!K1535="","",raw!K1535)</f>
        <v/>
      </c>
      <c r="L1535" s="1" t="str">
        <f>IF(raw!L1535="","",raw!L1535)</f>
        <v/>
      </c>
      <c r="M1535" s="1" t="str">
        <f>IF(raw!M1535="","",raw!M1535)</f>
        <v/>
      </c>
      <c r="N1535" s="33" t="str">
        <f>IF(raw!N1535="","",raw!N1535)</f>
        <v/>
      </c>
      <c r="O1535" s="30" t="e">
        <f>ROUND(Table1[[#This Row],[Created_at]],1)</f>
        <v>#VALUE!</v>
      </c>
      <c r="P1535" s="39" t="e">
        <f>TRUNC(Table1[[#This Row],[Created_at]],0)</f>
        <v>#VALUE!</v>
      </c>
    </row>
    <row r="1536" spans="1:16" hidden="1" x14ac:dyDescent="0.2">
      <c r="A1536" s="7" t="str">
        <f>IFERROR(DATE(LEFT(raw!A1536,4),MID(raw!A1536,6,2),MID(raw!A1536,9,2)) + TIME(MID(raw!A1536,12,2),MID(raw!A1536,15,2),MID(raw!A1536,18,2)),"")</f>
        <v/>
      </c>
      <c r="B1536" s="1" t="str">
        <f>IF(raw!B1536="","",raw!B1536)</f>
        <v/>
      </c>
      <c r="C1536" s="1" t="str">
        <f>IF(raw!C1536="","",raw!C1536)</f>
        <v/>
      </c>
      <c r="D1536" s="1" t="str">
        <f>IF(raw!D1536="","",raw!D1536)</f>
        <v/>
      </c>
      <c r="E1536" s="1" t="str">
        <f>IF(raw!E1536="","",raw!E1536)</f>
        <v/>
      </c>
      <c r="F1536" s="1" t="str">
        <f>IF(raw!F1536="","",raw!F1536)</f>
        <v/>
      </c>
      <c r="G1536" s="1" t="str">
        <f>IF(raw!G1536="","",raw!G1536)</f>
        <v/>
      </c>
      <c r="H1536" s="1" t="str">
        <f>IF(raw!H1536="","",raw!H1536)</f>
        <v/>
      </c>
      <c r="I1536" s="1" t="str">
        <f>IF(raw!I1536="","",raw!I1536)</f>
        <v/>
      </c>
      <c r="J1536" s="1" t="str">
        <f>IF(raw!J1536="","",raw!J1536)</f>
        <v/>
      </c>
      <c r="K1536" s="1" t="str">
        <f>IF(raw!K1536="","",raw!K1536)</f>
        <v/>
      </c>
      <c r="L1536" s="1" t="str">
        <f>IF(raw!L1536="","",raw!L1536)</f>
        <v/>
      </c>
      <c r="M1536" s="1" t="str">
        <f>IF(raw!M1536="","",raw!M1536)</f>
        <v/>
      </c>
      <c r="N1536" s="33" t="str">
        <f>IF(raw!N1536="","",raw!N1536)</f>
        <v/>
      </c>
      <c r="O1536" s="30" t="e">
        <f>ROUND(Table1[[#This Row],[Created_at]],1)</f>
        <v>#VALUE!</v>
      </c>
      <c r="P1536" s="39" t="e">
        <f>TRUNC(Table1[[#This Row],[Created_at]],0)</f>
        <v>#VALUE!</v>
      </c>
    </row>
    <row r="1537" spans="1:16" hidden="1" x14ac:dyDescent="0.2">
      <c r="A1537" s="7" t="str">
        <f>IFERROR(DATE(LEFT(raw!A1537,4),MID(raw!A1537,6,2),MID(raw!A1537,9,2)) + TIME(MID(raw!A1537,12,2),MID(raw!A1537,15,2),MID(raw!A1537,18,2)),"")</f>
        <v/>
      </c>
      <c r="B1537" s="1" t="str">
        <f>IF(raw!B1537="","",raw!B1537)</f>
        <v/>
      </c>
      <c r="C1537" s="1" t="str">
        <f>IF(raw!C1537="","",raw!C1537)</f>
        <v/>
      </c>
      <c r="D1537" s="1" t="str">
        <f>IF(raw!D1537="","",raw!D1537)</f>
        <v/>
      </c>
      <c r="E1537" s="1" t="str">
        <f>IF(raw!E1537="","",raw!E1537)</f>
        <v/>
      </c>
      <c r="F1537" s="1" t="str">
        <f>IF(raw!F1537="","",raw!F1537)</f>
        <v/>
      </c>
      <c r="G1537" s="1" t="str">
        <f>IF(raw!G1537="","",raw!G1537)</f>
        <v/>
      </c>
      <c r="H1537" s="1" t="str">
        <f>IF(raw!H1537="","",raw!H1537)</f>
        <v/>
      </c>
      <c r="I1537" s="1" t="str">
        <f>IF(raw!I1537="","",raw!I1537)</f>
        <v/>
      </c>
      <c r="J1537" s="1" t="str">
        <f>IF(raw!J1537="","",raw!J1537)</f>
        <v/>
      </c>
      <c r="K1537" s="1" t="str">
        <f>IF(raw!K1537="","",raw!K1537)</f>
        <v/>
      </c>
      <c r="L1537" s="1" t="str">
        <f>IF(raw!L1537="","",raw!L1537)</f>
        <v/>
      </c>
      <c r="M1537" s="1" t="str">
        <f>IF(raw!M1537="","",raw!M1537)</f>
        <v/>
      </c>
      <c r="N1537" s="33" t="str">
        <f>IF(raw!N1537="","",raw!N1537)</f>
        <v/>
      </c>
      <c r="O1537" s="30" t="e">
        <f>ROUND(Table1[[#This Row],[Created_at]],1)</f>
        <v>#VALUE!</v>
      </c>
      <c r="P1537" s="39" t="e">
        <f>TRUNC(Table1[[#This Row],[Created_at]],0)</f>
        <v>#VALUE!</v>
      </c>
    </row>
    <row r="1538" spans="1:16" hidden="1" x14ac:dyDescent="0.2">
      <c r="A1538" s="7" t="str">
        <f>IFERROR(DATE(LEFT(raw!A1538,4),MID(raw!A1538,6,2),MID(raw!A1538,9,2)) + TIME(MID(raw!A1538,12,2),MID(raw!A1538,15,2),MID(raw!A1538,18,2)),"")</f>
        <v/>
      </c>
      <c r="B1538" s="1" t="str">
        <f>IF(raw!B1538="","",raw!B1538)</f>
        <v/>
      </c>
      <c r="C1538" s="1" t="str">
        <f>IF(raw!C1538="","",raw!C1538)</f>
        <v/>
      </c>
      <c r="D1538" s="1" t="str">
        <f>IF(raw!D1538="","",raw!D1538)</f>
        <v/>
      </c>
      <c r="E1538" s="1" t="str">
        <f>IF(raw!E1538="","",raw!E1538)</f>
        <v/>
      </c>
      <c r="F1538" s="1" t="str">
        <f>IF(raw!F1538="","",raw!F1538)</f>
        <v/>
      </c>
      <c r="G1538" s="1" t="str">
        <f>IF(raw!G1538="","",raw!G1538)</f>
        <v/>
      </c>
      <c r="H1538" s="1" t="str">
        <f>IF(raw!H1538="","",raw!H1538)</f>
        <v/>
      </c>
      <c r="I1538" s="1" t="str">
        <f>IF(raw!I1538="","",raw!I1538)</f>
        <v/>
      </c>
      <c r="J1538" s="1" t="str">
        <f>IF(raw!J1538="","",raw!J1538)</f>
        <v/>
      </c>
      <c r="K1538" s="1" t="str">
        <f>IF(raw!K1538="","",raw!K1538)</f>
        <v/>
      </c>
      <c r="L1538" s="1" t="str">
        <f>IF(raw!L1538="","",raw!L1538)</f>
        <v/>
      </c>
      <c r="M1538" s="1" t="str">
        <f>IF(raw!M1538="","",raw!M1538)</f>
        <v/>
      </c>
      <c r="N1538" s="33" t="str">
        <f>IF(raw!N1538="","",raw!N1538)</f>
        <v/>
      </c>
      <c r="O1538" s="30" t="e">
        <f>ROUND(Table1[[#This Row],[Created_at]],1)</f>
        <v>#VALUE!</v>
      </c>
      <c r="P1538" s="39" t="e">
        <f>TRUNC(Table1[[#This Row],[Created_at]],0)</f>
        <v>#VALUE!</v>
      </c>
    </row>
    <row r="1539" spans="1:16" hidden="1" x14ac:dyDescent="0.2">
      <c r="A1539" s="7" t="str">
        <f>IFERROR(DATE(LEFT(raw!A1539,4),MID(raw!A1539,6,2),MID(raw!A1539,9,2)) + TIME(MID(raw!A1539,12,2),MID(raw!A1539,15,2),MID(raw!A1539,18,2)),"")</f>
        <v/>
      </c>
      <c r="B1539" s="1" t="str">
        <f>IF(raw!B1539="","",raw!B1539)</f>
        <v/>
      </c>
      <c r="C1539" s="1" t="str">
        <f>IF(raw!C1539="","",raw!C1539)</f>
        <v/>
      </c>
      <c r="D1539" s="1" t="str">
        <f>IF(raw!D1539="","",raw!D1539)</f>
        <v/>
      </c>
      <c r="E1539" s="1" t="str">
        <f>IF(raw!E1539="","",raw!E1539)</f>
        <v/>
      </c>
      <c r="F1539" s="1" t="str">
        <f>IF(raw!F1539="","",raw!F1539)</f>
        <v/>
      </c>
      <c r="G1539" s="1" t="str">
        <f>IF(raw!G1539="","",raw!G1539)</f>
        <v/>
      </c>
      <c r="H1539" s="1" t="str">
        <f>IF(raw!H1539="","",raw!H1539)</f>
        <v/>
      </c>
      <c r="I1539" s="1" t="str">
        <f>IF(raw!I1539="","",raw!I1539)</f>
        <v/>
      </c>
      <c r="J1539" s="1" t="str">
        <f>IF(raw!J1539="","",raw!J1539)</f>
        <v/>
      </c>
      <c r="K1539" s="1" t="str">
        <f>IF(raw!K1539="","",raw!K1539)</f>
        <v/>
      </c>
      <c r="L1539" s="1" t="str">
        <f>IF(raw!L1539="","",raw!L1539)</f>
        <v/>
      </c>
      <c r="M1539" s="1" t="str">
        <f>IF(raw!M1539="","",raw!M1539)</f>
        <v/>
      </c>
      <c r="N1539" s="33" t="str">
        <f>IF(raw!N1539="","",raw!N1539)</f>
        <v/>
      </c>
      <c r="O1539" s="30" t="e">
        <f>ROUND(Table1[[#This Row],[Created_at]],1)</f>
        <v>#VALUE!</v>
      </c>
      <c r="P1539" s="39" t="e">
        <f>TRUNC(Table1[[#This Row],[Created_at]],0)</f>
        <v>#VALUE!</v>
      </c>
    </row>
    <row r="1540" spans="1:16" hidden="1" x14ac:dyDescent="0.2">
      <c r="A1540" s="7" t="str">
        <f>IFERROR(DATE(LEFT(raw!A1540,4),MID(raw!A1540,6,2),MID(raw!A1540,9,2)) + TIME(MID(raw!A1540,12,2),MID(raw!A1540,15,2),MID(raw!A1540,18,2)),"")</f>
        <v/>
      </c>
      <c r="B1540" s="1" t="str">
        <f>IF(raw!B1540="","",raw!B1540)</f>
        <v/>
      </c>
      <c r="C1540" s="1" t="str">
        <f>IF(raw!C1540="","",raw!C1540)</f>
        <v/>
      </c>
      <c r="D1540" s="1" t="str">
        <f>IF(raw!D1540="","",raw!D1540)</f>
        <v/>
      </c>
      <c r="E1540" s="1" t="str">
        <f>IF(raw!E1540="","",raw!E1540)</f>
        <v/>
      </c>
      <c r="F1540" s="1" t="str">
        <f>IF(raw!F1540="","",raw!F1540)</f>
        <v/>
      </c>
      <c r="G1540" s="1" t="str">
        <f>IF(raw!G1540="","",raw!G1540)</f>
        <v/>
      </c>
      <c r="H1540" s="1" t="str">
        <f>IF(raw!H1540="","",raw!H1540)</f>
        <v/>
      </c>
      <c r="I1540" s="1" t="str">
        <f>IF(raw!I1540="","",raw!I1540)</f>
        <v/>
      </c>
      <c r="J1540" s="1" t="str">
        <f>IF(raw!J1540="","",raw!J1540)</f>
        <v/>
      </c>
      <c r="K1540" s="1" t="str">
        <f>IF(raw!K1540="","",raw!K1540)</f>
        <v/>
      </c>
      <c r="L1540" s="1" t="str">
        <f>IF(raw!L1540="","",raw!L1540)</f>
        <v/>
      </c>
      <c r="M1540" s="1" t="str">
        <f>IF(raw!M1540="","",raw!M1540)</f>
        <v/>
      </c>
      <c r="N1540" s="33" t="str">
        <f>IF(raw!N1540="","",raw!N1540)</f>
        <v/>
      </c>
      <c r="O1540" s="30" t="e">
        <f>ROUND(Table1[[#This Row],[Created_at]],1)</f>
        <v>#VALUE!</v>
      </c>
      <c r="P1540" s="39" t="e">
        <f>TRUNC(Table1[[#This Row],[Created_at]],0)</f>
        <v>#VALUE!</v>
      </c>
    </row>
    <row r="1541" spans="1:16" hidden="1" x14ac:dyDescent="0.2">
      <c r="A1541" s="7" t="str">
        <f>IFERROR(DATE(LEFT(raw!A1541,4),MID(raw!A1541,6,2),MID(raw!A1541,9,2)) + TIME(MID(raw!A1541,12,2),MID(raw!A1541,15,2),MID(raw!A1541,18,2)),"")</f>
        <v/>
      </c>
      <c r="B1541" s="1" t="str">
        <f>IF(raw!B1541="","",raw!B1541)</f>
        <v/>
      </c>
      <c r="C1541" s="1" t="str">
        <f>IF(raw!C1541="","",raw!C1541)</f>
        <v/>
      </c>
      <c r="D1541" s="1" t="str">
        <f>IF(raw!D1541="","",raw!D1541)</f>
        <v/>
      </c>
      <c r="E1541" s="1" t="str">
        <f>IF(raw!E1541="","",raw!E1541)</f>
        <v/>
      </c>
      <c r="F1541" s="1" t="str">
        <f>IF(raw!F1541="","",raw!F1541)</f>
        <v/>
      </c>
      <c r="G1541" s="1" t="str">
        <f>IF(raw!G1541="","",raw!G1541)</f>
        <v/>
      </c>
      <c r="H1541" s="1" t="str">
        <f>IF(raw!H1541="","",raw!H1541)</f>
        <v/>
      </c>
      <c r="I1541" s="1" t="str">
        <f>IF(raw!I1541="","",raw!I1541)</f>
        <v/>
      </c>
      <c r="J1541" s="1" t="str">
        <f>IF(raw!J1541="","",raw!J1541)</f>
        <v/>
      </c>
      <c r="K1541" s="1" t="str">
        <f>IF(raw!K1541="","",raw!K1541)</f>
        <v/>
      </c>
      <c r="L1541" s="1" t="str">
        <f>IF(raw!L1541="","",raw!L1541)</f>
        <v/>
      </c>
      <c r="M1541" s="1" t="str">
        <f>IF(raw!M1541="","",raw!M1541)</f>
        <v/>
      </c>
      <c r="N1541" s="33" t="str">
        <f>IF(raw!N1541="","",raw!N1541)</f>
        <v/>
      </c>
      <c r="O1541" s="30" t="e">
        <f>ROUND(Table1[[#This Row],[Created_at]],1)</f>
        <v>#VALUE!</v>
      </c>
      <c r="P1541" s="39" t="e">
        <f>TRUNC(Table1[[#This Row],[Created_at]],0)</f>
        <v>#VALUE!</v>
      </c>
    </row>
    <row r="1542" spans="1:16" hidden="1" x14ac:dyDescent="0.2">
      <c r="A1542" s="7" t="str">
        <f>IFERROR(DATE(LEFT(raw!A1542,4),MID(raw!A1542,6,2),MID(raw!A1542,9,2)) + TIME(MID(raw!A1542,12,2),MID(raw!A1542,15,2),MID(raw!A1542,18,2)),"")</f>
        <v/>
      </c>
      <c r="B1542" s="1" t="str">
        <f>IF(raw!B1542="","",raw!B1542)</f>
        <v/>
      </c>
      <c r="C1542" s="1" t="str">
        <f>IF(raw!C1542="","",raw!C1542)</f>
        <v/>
      </c>
      <c r="D1542" s="1" t="str">
        <f>IF(raw!D1542="","",raw!D1542)</f>
        <v/>
      </c>
      <c r="E1542" s="1" t="str">
        <f>IF(raw!E1542="","",raw!E1542)</f>
        <v/>
      </c>
      <c r="F1542" s="1" t="str">
        <f>IF(raw!F1542="","",raw!F1542)</f>
        <v/>
      </c>
      <c r="G1542" s="1" t="str">
        <f>IF(raw!G1542="","",raw!G1542)</f>
        <v/>
      </c>
      <c r="H1542" s="1" t="str">
        <f>IF(raw!H1542="","",raw!H1542)</f>
        <v/>
      </c>
      <c r="I1542" s="1" t="str">
        <f>IF(raw!I1542="","",raw!I1542)</f>
        <v/>
      </c>
      <c r="J1542" s="1" t="str">
        <f>IF(raw!J1542="","",raw!J1542)</f>
        <v/>
      </c>
      <c r="K1542" s="1" t="str">
        <f>IF(raw!K1542="","",raw!K1542)</f>
        <v/>
      </c>
      <c r="L1542" s="1" t="str">
        <f>IF(raw!L1542="","",raw!L1542)</f>
        <v/>
      </c>
      <c r="M1542" s="1" t="str">
        <f>IF(raw!M1542="","",raw!M1542)</f>
        <v/>
      </c>
      <c r="N1542" s="33" t="str">
        <f>IF(raw!N1542="","",raw!N1542)</f>
        <v/>
      </c>
      <c r="O1542" s="30" t="e">
        <f>ROUND(Table1[[#This Row],[Created_at]],1)</f>
        <v>#VALUE!</v>
      </c>
      <c r="P1542" s="39" t="e">
        <f>TRUNC(Table1[[#This Row],[Created_at]],0)</f>
        <v>#VALUE!</v>
      </c>
    </row>
    <row r="1543" spans="1:16" hidden="1" x14ac:dyDescent="0.2">
      <c r="A1543" s="7" t="str">
        <f>IFERROR(DATE(LEFT(raw!A1543,4),MID(raw!A1543,6,2),MID(raw!A1543,9,2)) + TIME(MID(raw!A1543,12,2),MID(raw!A1543,15,2),MID(raw!A1543,18,2)),"")</f>
        <v/>
      </c>
      <c r="B1543" s="1" t="str">
        <f>IF(raw!B1543="","",raw!B1543)</f>
        <v/>
      </c>
      <c r="C1543" s="1" t="str">
        <f>IF(raw!C1543="","",raw!C1543)</f>
        <v/>
      </c>
      <c r="D1543" s="1" t="str">
        <f>IF(raw!D1543="","",raw!D1543)</f>
        <v/>
      </c>
      <c r="E1543" s="1" t="str">
        <f>IF(raw!E1543="","",raw!E1543)</f>
        <v/>
      </c>
      <c r="F1543" s="1" t="str">
        <f>IF(raw!F1543="","",raw!F1543)</f>
        <v/>
      </c>
      <c r="G1543" s="1" t="str">
        <f>IF(raw!G1543="","",raw!G1543)</f>
        <v/>
      </c>
      <c r="H1543" s="1" t="str">
        <f>IF(raw!H1543="","",raw!H1543)</f>
        <v/>
      </c>
      <c r="I1543" s="1" t="str">
        <f>IF(raw!I1543="","",raw!I1543)</f>
        <v/>
      </c>
      <c r="J1543" s="1" t="str">
        <f>IF(raw!J1543="","",raw!J1543)</f>
        <v/>
      </c>
      <c r="K1543" s="1" t="str">
        <f>IF(raw!K1543="","",raw!K1543)</f>
        <v/>
      </c>
      <c r="L1543" s="1" t="str">
        <f>IF(raw!L1543="","",raw!L1543)</f>
        <v/>
      </c>
      <c r="M1543" s="1" t="str">
        <f>IF(raw!M1543="","",raw!M1543)</f>
        <v/>
      </c>
      <c r="N1543" s="33" t="str">
        <f>IF(raw!N1543="","",raw!N1543)</f>
        <v/>
      </c>
      <c r="O1543" s="30" t="e">
        <f>ROUND(Table1[[#This Row],[Created_at]],1)</f>
        <v>#VALUE!</v>
      </c>
      <c r="P1543" s="39" t="e">
        <f>TRUNC(Table1[[#This Row],[Created_at]],0)</f>
        <v>#VALUE!</v>
      </c>
    </row>
    <row r="1544" spans="1:16" hidden="1" x14ac:dyDescent="0.2">
      <c r="A1544" s="7" t="str">
        <f>IFERROR(DATE(LEFT(raw!A1544,4),MID(raw!A1544,6,2),MID(raw!A1544,9,2)) + TIME(MID(raw!A1544,12,2),MID(raw!A1544,15,2),MID(raw!A1544,18,2)),"")</f>
        <v/>
      </c>
      <c r="B1544" s="1" t="str">
        <f>IF(raw!B1544="","",raw!B1544)</f>
        <v/>
      </c>
      <c r="C1544" s="1" t="str">
        <f>IF(raw!C1544="","",raw!C1544)</f>
        <v/>
      </c>
      <c r="D1544" s="1" t="str">
        <f>IF(raw!D1544="","",raw!D1544)</f>
        <v/>
      </c>
      <c r="E1544" s="1" t="str">
        <f>IF(raw!E1544="","",raw!E1544)</f>
        <v/>
      </c>
      <c r="F1544" s="1" t="str">
        <f>IF(raw!F1544="","",raw!F1544)</f>
        <v/>
      </c>
      <c r="G1544" s="1" t="str">
        <f>IF(raw!G1544="","",raw!G1544)</f>
        <v/>
      </c>
      <c r="H1544" s="1" t="str">
        <f>IF(raw!H1544="","",raw!H1544)</f>
        <v/>
      </c>
      <c r="I1544" s="1" t="str">
        <f>IF(raw!I1544="","",raw!I1544)</f>
        <v/>
      </c>
      <c r="J1544" s="1" t="str">
        <f>IF(raw!J1544="","",raw!J1544)</f>
        <v/>
      </c>
      <c r="K1544" s="1" t="str">
        <f>IF(raw!K1544="","",raw!K1544)</f>
        <v/>
      </c>
      <c r="L1544" s="1" t="str">
        <f>IF(raw!L1544="","",raw!L1544)</f>
        <v/>
      </c>
      <c r="M1544" s="1" t="str">
        <f>IF(raw!M1544="","",raw!M1544)</f>
        <v/>
      </c>
      <c r="N1544" s="33" t="str">
        <f>IF(raw!N1544="","",raw!N1544)</f>
        <v/>
      </c>
      <c r="O1544" s="30" t="e">
        <f>ROUND(Table1[[#This Row],[Created_at]],1)</f>
        <v>#VALUE!</v>
      </c>
      <c r="P1544" s="39" t="e">
        <f>TRUNC(Table1[[#This Row],[Created_at]],0)</f>
        <v>#VALUE!</v>
      </c>
    </row>
    <row r="1545" spans="1:16" hidden="1" x14ac:dyDescent="0.2">
      <c r="A1545" s="7" t="str">
        <f>IFERROR(DATE(LEFT(raw!A1545,4),MID(raw!A1545,6,2),MID(raw!A1545,9,2)) + TIME(MID(raw!A1545,12,2),MID(raw!A1545,15,2),MID(raw!A1545,18,2)),"")</f>
        <v/>
      </c>
      <c r="B1545" s="1" t="str">
        <f>IF(raw!B1545="","",raw!B1545)</f>
        <v/>
      </c>
      <c r="C1545" s="1" t="str">
        <f>IF(raw!C1545="","",raw!C1545)</f>
        <v/>
      </c>
      <c r="D1545" s="1" t="str">
        <f>IF(raw!D1545="","",raw!D1545)</f>
        <v/>
      </c>
      <c r="E1545" s="1" t="str">
        <f>IF(raw!E1545="","",raw!E1545)</f>
        <v/>
      </c>
      <c r="F1545" s="1" t="str">
        <f>IF(raw!F1545="","",raw!F1545)</f>
        <v/>
      </c>
      <c r="G1545" s="1" t="str">
        <f>IF(raw!G1545="","",raw!G1545)</f>
        <v/>
      </c>
      <c r="H1545" s="1" t="str">
        <f>IF(raw!H1545="","",raw!H1545)</f>
        <v/>
      </c>
      <c r="I1545" s="1" t="str">
        <f>IF(raw!I1545="","",raw!I1545)</f>
        <v/>
      </c>
      <c r="J1545" s="1" t="str">
        <f>IF(raw!J1545="","",raw!J1545)</f>
        <v/>
      </c>
      <c r="K1545" s="1" t="str">
        <f>IF(raw!K1545="","",raw!K1545)</f>
        <v/>
      </c>
      <c r="L1545" s="1" t="str">
        <f>IF(raw!L1545="","",raw!L1545)</f>
        <v/>
      </c>
      <c r="M1545" s="1" t="str">
        <f>IF(raw!M1545="","",raw!M1545)</f>
        <v/>
      </c>
      <c r="N1545" s="33" t="str">
        <f>IF(raw!N1545="","",raw!N1545)</f>
        <v/>
      </c>
      <c r="O1545" s="30" t="e">
        <f>ROUND(Table1[[#This Row],[Created_at]],1)</f>
        <v>#VALUE!</v>
      </c>
      <c r="P1545" s="39" t="e">
        <f>TRUNC(Table1[[#This Row],[Created_at]],0)</f>
        <v>#VALUE!</v>
      </c>
    </row>
    <row r="1546" spans="1:16" hidden="1" x14ac:dyDescent="0.2">
      <c r="A1546" s="7" t="str">
        <f>IFERROR(DATE(LEFT(raw!A1546,4),MID(raw!A1546,6,2),MID(raw!A1546,9,2)) + TIME(MID(raw!A1546,12,2),MID(raw!A1546,15,2),MID(raw!A1546,18,2)),"")</f>
        <v/>
      </c>
      <c r="B1546" s="1" t="str">
        <f>IF(raw!B1546="","",raw!B1546)</f>
        <v/>
      </c>
      <c r="C1546" s="1" t="str">
        <f>IF(raw!C1546="","",raw!C1546)</f>
        <v/>
      </c>
      <c r="D1546" s="1" t="str">
        <f>IF(raw!D1546="","",raw!D1546)</f>
        <v/>
      </c>
      <c r="E1546" s="1" t="str">
        <f>IF(raw!E1546="","",raw!E1546)</f>
        <v/>
      </c>
      <c r="F1546" s="1" t="str">
        <f>IF(raw!F1546="","",raw!F1546)</f>
        <v/>
      </c>
      <c r="G1546" s="1" t="str">
        <f>IF(raw!G1546="","",raw!G1546)</f>
        <v/>
      </c>
      <c r="H1546" s="1" t="str">
        <f>IF(raw!H1546="","",raw!H1546)</f>
        <v/>
      </c>
      <c r="I1546" s="1" t="str">
        <f>IF(raw!I1546="","",raw!I1546)</f>
        <v/>
      </c>
      <c r="J1546" s="1" t="str">
        <f>IF(raw!J1546="","",raw!J1546)</f>
        <v/>
      </c>
      <c r="K1546" s="1" t="str">
        <f>IF(raw!K1546="","",raw!K1546)</f>
        <v/>
      </c>
      <c r="L1546" s="1" t="str">
        <f>IF(raw!L1546="","",raw!L1546)</f>
        <v/>
      </c>
      <c r="M1546" s="1" t="str">
        <f>IF(raw!M1546="","",raw!M1546)</f>
        <v/>
      </c>
      <c r="N1546" s="33" t="str">
        <f>IF(raw!N1546="","",raw!N1546)</f>
        <v/>
      </c>
      <c r="O1546" s="30" t="e">
        <f>ROUND(Table1[[#This Row],[Created_at]],1)</f>
        <v>#VALUE!</v>
      </c>
      <c r="P1546" s="39" t="e">
        <f>TRUNC(Table1[[#This Row],[Created_at]],0)</f>
        <v>#VALUE!</v>
      </c>
    </row>
    <row r="1547" spans="1:16" hidden="1" x14ac:dyDescent="0.2">
      <c r="A1547" s="7" t="str">
        <f>IFERROR(DATE(LEFT(raw!A1547,4),MID(raw!A1547,6,2),MID(raw!A1547,9,2)) + TIME(MID(raw!A1547,12,2),MID(raw!A1547,15,2),MID(raw!A1547,18,2)),"")</f>
        <v/>
      </c>
      <c r="B1547" s="1" t="str">
        <f>IF(raw!B1547="","",raw!B1547)</f>
        <v/>
      </c>
      <c r="C1547" s="1" t="str">
        <f>IF(raw!C1547="","",raw!C1547)</f>
        <v/>
      </c>
      <c r="D1547" s="1" t="str">
        <f>IF(raw!D1547="","",raw!D1547)</f>
        <v/>
      </c>
      <c r="E1547" s="1" t="str">
        <f>IF(raw!E1547="","",raw!E1547)</f>
        <v/>
      </c>
      <c r="F1547" s="1" t="str">
        <f>IF(raw!F1547="","",raw!F1547)</f>
        <v/>
      </c>
      <c r="G1547" s="1" t="str">
        <f>IF(raw!G1547="","",raw!G1547)</f>
        <v/>
      </c>
      <c r="H1547" s="1" t="str">
        <f>IF(raw!H1547="","",raw!H1547)</f>
        <v/>
      </c>
      <c r="I1547" s="1" t="str">
        <f>IF(raw!I1547="","",raw!I1547)</f>
        <v/>
      </c>
      <c r="J1547" s="1" t="str">
        <f>IF(raw!J1547="","",raw!J1547)</f>
        <v/>
      </c>
      <c r="K1547" s="1" t="str">
        <f>IF(raw!K1547="","",raw!K1547)</f>
        <v/>
      </c>
      <c r="L1547" s="1" t="str">
        <f>IF(raw!L1547="","",raw!L1547)</f>
        <v/>
      </c>
      <c r="M1547" s="1" t="str">
        <f>IF(raw!M1547="","",raw!M1547)</f>
        <v/>
      </c>
      <c r="N1547" s="33" t="str">
        <f>IF(raw!N1547="","",raw!N1547)</f>
        <v/>
      </c>
      <c r="O1547" s="30" t="e">
        <f>ROUND(Table1[[#This Row],[Created_at]],1)</f>
        <v>#VALUE!</v>
      </c>
      <c r="P1547" s="39" t="e">
        <f>TRUNC(Table1[[#This Row],[Created_at]],0)</f>
        <v>#VALUE!</v>
      </c>
    </row>
    <row r="1548" spans="1:16" hidden="1" x14ac:dyDescent="0.2">
      <c r="A1548" s="7" t="str">
        <f>IFERROR(DATE(LEFT(raw!A1548,4),MID(raw!A1548,6,2),MID(raw!A1548,9,2)) + TIME(MID(raw!A1548,12,2),MID(raw!A1548,15,2),MID(raw!A1548,18,2)),"")</f>
        <v/>
      </c>
      <c r="B1548" s="1" t="str">
        <f>IF(raw!B1548="","",raw!B1548)</f>
        <v/>
      </c>
      <c r="C1548" s="1" t="str">
        <f>IF(raw!C1548="","",raw!C1548)</f>
        <v/>
      </c>
      <c r="D1548" s="1" t="str">
        <f>IF(raw!D1548="","",raw!D1548)</f>
        <v/>
      </c>
      <c r="E1548" s="1" t="str">
        <f>IF(raw!E1548="","",raw!E1548)</f>
        <v/>
      </c>
      <c r="F1548" s="1" t="str">
        <f>IF(raw!F1548="","",raw!F1548)</f>
        <v/>
      </c>
      <c r="G1548" s="1" t="str">
        <f>IF(raw!G1548="","",raw!G1548)</f>
        <v/>
      </c>
      <c r="H1548" s="1" t="str">
        <f>IF(raw!H1548="","",raw!H1548)</f>
        <v/>
      </c>
      <c r="I1548" s="1" t="str">
        <f>IF(raw!I1548="","",raw!I1548)</f>
        <v/>
      </c>
      <c r="J1548" s="1" t="str">
        <f>IF(raw!J1548="","",raw!J1548)</f>
        <v/>
      </c>
      <c r="K1548" s="1" t="str">
        <f>IF(raw!K1548="","",raw!K1548)</f>
        <v/>
      </c>
      <c r="L1548" s="1" t="str">
        <f>IF(raw!L1548="","",raw!L1548)</f>
        <v/>
      </c>
      <c r="M1548" s="1" t="str">
        <f>IF(raw!M1548="","",raw!M1548)</f>
        <v/>
      </c>
      <c r="N1548" s="33" t="str">
        <f>IF(raw!N1548="","",raw!N1548)</f>
        <v/>
      </c>
      <c r="O1548" s="30" t="e">
        <f>ROUND(Table1[[#This Row],[Created_at]],1)</f>
        <v>#VALUE!</v>
      </c>
      <c r="P1548" s="39" t="e">
        <f>TRUNC(Table1[[#This Row],[Created_at]],0)</f>
        <v>#VALUE!</v>
      </c>
    </row>
    <row r="1549" spans="1:16" hidden="1" x14ac:dyDescent="0.2">
      <c r="A1549" s="7" t="str">
        <f>IFERROR(DATE(LEFT(raw!A1549,4),MID(raw!A1549,6,2),MID(raw!A1549,9,2)) + TIME(MID(raw!A1549,12,2),MID(raw!A1549,15,2),MID(raw!A1549,18,2)),"")</f>
        <v/>
      </c>
      <c r="B1549" s="1" t="str">
        <f>IF(raw!B1549="","",raw!B1549)</f>
        <v/>
      </c>
      <c r="C1549" s="1" t="str">
        <f>IF(raw!C1549="","",raw!C1549)</f>
        <v/>
      </c>
      <c r="D1549" s="1" t="str">
        <f>IF(raw!D1549="","",raw!D1549)</f>
        <v/>
      </c>
      <c r="E1549" s="1" t="str">
        <f>IF(raw!E1549="","",raw!E1549)</f>
        <v/>
      </c>
      <c r="F1549" s="1" t="str">
        <f>IF(raw!F1549="","",raw!F1549)</f>
        <v/>
      </c>
      <c r="G1549" s="1" t="str">
        <f>IF(raw!G1549="","",raw!G1549)</f>
        <v/>
      </c>
      <c r="H1549" s="1" t="str">
        <f>IF(raw!H1549="","",raw!H1549)</f>
        <v/>
      </c>
      <c r="I1549" s="1" t="str">
        <f>IF(raw!I1549="","",raw!I1549)</f>
        <v/>
      </c>
      <c r="J1549" s="1" t="str">
        <f>IF(raw!J1549="","",raw!J1549)</f>
        <v/>
      </c>
      <c r="K1549" s="1" t="str">
        <f>IF(raw!K1549="","",raw!K1549)</f>
        <v/>
      </c>
      <c r="L1549" s="1" t="str">
        <f>IF(raw!L1549="","",raw!L1549)</f>
        <v/>
      </c>
      <c r="M1549" s="1" t="str">
        <f>IF(raw!M1549="","",raw!M1549)</f>
        <v/>
      </c>
      <c r="N1549" s="33" t="str">
        <f>IF(raw!N1549="","",raw!N1549)</f>
        <v/>
      </c>
      <c r="O1549" s="30" t="e">
        <f>ROUND(Table1[[#This Row],[Created_at]],1)</f>
        <v>#VALUE!</v>
      </c>
      <c r="P1549" s="39" t="e">
        <f>TRUNC(Table1[[#This Row],[Created_at]],0)</f>
        <v>#VALUE!</v>
      </c>
    </row>
    <row r="1550" spans="1:16" hidden="1" x14ac:dyDescent="0.2">
      <c r="A1550" s="7" t="str">
        <f>IFERROR(DATE(LEFT(raw!A1550,4),MID(raw!A1550,6,2),MID(raw!A1550,9,2)) + TIME(MID(raw!A1550,12,2),MID(raw!A1550,15,2),MID(raw!A1550,18,2)),"")</f>
        <v/>
      </c>
      <c r="B1550" s="1" t="str">
        <f>IF(raw!B1550="","",raw!B1550)</f>
        <v/>
      </c>
      <c r="C1550" s="1" t="str">
        <f>IF(raw!C1550="","",raw!C1550)</f>
        <v/>
      </c>
      <c r="D1550" s="1" t="str">
        <f>IF(raw!D1550="","",raw!D1550)</f>
        <v/>
      </c>
      <c r="E1550" s="1" t="str">
        <f>IF(raw!E1550="","",raw!E1550)</f>
        <v/>
      </c>
      <c r="F1550" s="1" t="str">
        <f>IF(raw!F1550="","",raw!F1550)</f>
        <v/>
      </c>
      <c r="G1550" s="1" t="str">
        <f>IF(raw!G1550="","",raw!G1550)</f>
        <v/>
      </c>
      <c r="H1550" s="1" t="str">
        <f>IF(raw!H1550="","",raw!H1550)</f>
        <v/>
      </c>
      <c r="I1550" s="1" t="str">
        <f>IF(raw!I1550="","",raw!I1550)</f>
        <v/>
      </c>
      <c r="J1550" s="1" t="str">
        <f>IF(raw!J1550="","",raw!J1550)</f>
        <v/>
      </c>
      <c r="K1550" s="1" t="str">
        <f>IF(raw!K1550="","",raw!K1550)</f>
        <v/>
      </c>
      <c r="L1550" s="1" t="str">
        <f>IF(raw!L1550="","",raw!L1550)</f>
        <v/>
      </c>
      <c r="M1550" s="1" t="str">
        <f>IF(raw!M1550="","",raw!M1550)</f>
        <v/>
      </c>
      <c r="N1550" s="33" t="str">
        <f>IF(raw!N1550="","",raw!N1550)</f>
        <v/>
      </c>
      <c r="O1550" s="30" t="e">
        <f>ROUND(Table1[[#This Row],[Created_at]],1)</f>
        <v>#VALUE!</v>
      </c>
      <c r="P1550" s="39" t="e">
        <f>TRUNC(Table1[[#This Row],[Created_at]],0)</f>
        <v>#VALUE!</v>
      </c>
    </row>
    <row r="1551" spans="1:16" hidden="1" x14ac:dyDescent="0.2">
      <c r="A1551" s="7" t="str">
        <f>IFERROR(DATE(LEFT(raw!A1551,4),MID(raw!A1551,6,2),MID(raw!A1551,9,2)) + TIME(MID(raw!A1551,12,2),MID(raw!A1551,15,2),MID(raw!A1551,18,2)),"")</f>
        <v/>
      </c>
      <c r="B1551" s="1" t="str">
        <f>IF(raw!B1551="","",raw!B1551)</f>
        <v/>
      </c>
      <c r="C1551" s="1" t="str">
        <f>IF(raw!C1551="","",raw!C1551)</f>
        <v/>
      </c>
      <c r="D1551" s="1" t="str">
        <f>IF(raw!D1551="","",raw!D1551)</f>
        <v/>
      </c>
      <c r="E1551" s="1" t="str">
        <f>IF(raw!E1551="","",raw!E1551)</f>
        <v/>
      </c>
      <c r="F1551" s="1" t="str">
        <f>IF(raw!F1551="","",raw!F1551)</f>
        <v/>
      </c>
      <c r="G1551" s="1" t="str">
        <f>IF(raw!G1551="","",raw!G1551)</f>
        <v/>
      </c>
      <c r="H1551" s="1" t="str">
        <f>IF(raw!H1551="","",raw!H1551)</f>
        <v/>
      </c>
      <c r="I1551" s="1" t="str">
        <f>IF(raw!I1551="","",raw!I1551)</f>
        <v/>
      </c>
      <c r="J1551" s="1" t="str">
        <f>IF(raw!J1551="","",raw!J1551)</f>
        <v/>
      </c>
      <c r="K1551" s="1" t="str">
        <f>IF(raw!K1551="","",raw!K1551)</f>
        <v/>
      </c>
      <c r="L1551" s="1" t="str">
        <f>IF(raw!L1551="","",raw!L1551)</f>
        <v/>
      </c>
      <c r="M1551" s="1" t="str">
        <f>IF(raw!M1551="","",raw!M1551)</f>
        <v/>
      </c>
      <c r="N1551" s="33" t="str">
        <f>IF(raw!N1551="","",raw!N1551)</f>
        <v/>
      </c>
      <c r="O1551" s="30" t="e">
        <f>ROUND(Table1[[#This Row],[Created_at]],1)</f>
        <v>#VALUE!</v>
      </c>
      <c r="P1551" s="39" t="e">
        <f>TRUNC(Table1[[#This Row],[Created_at]],0)</f>
        <v>#VALUE!</v>
      </c>
    </row>
    <row r="1552" spans="1:16" hidden="1" x14ac:dyDescent="0.2">
      <c r="A1552" s="7" t="str">
        <f>IFERROR(DATE(LEFT(raw!A1552,4),MID(raw!A1552,6,2),MID(raw!A1552,9,2)) + TIME(MID(raw!A1552,12,2),MID(raw!A1552,15,2),MID(raw!A1552,18,2)),"")</f>
        <v/>
      </c>
      <c r="B1552" s="1" t="str">
        <f>IF(raw!B1552="","",raw!B1552)</f>
        <v/>
      </c>
      <c r="C1552" s="1" t="str">
        <f>IF(raw!C1552="","",raw!C1552)</f>
        <v/>
      </c>
      <c r="D1552" s="1" t="str">
        <f>IF(raw!D1552="","",raw!D1552)</f>
        <v/>
      </c>
      <c r="E1552" s="1" t="str">
        <f>IF(raw!E1552="","",raw!E1552)</f>
        <v/>
      </c>
      <c r="F1552" s="1" t="str">
        <f>IF(raw!F1552="","",raw!F1552)</f>
        <v/>
      </c>
      <c r="G1552" s="1" t="str">
        <f>IF(raw!G1552="","",raw!G1552)</f>
        <v/>
      </c>
      <c r="H1552" s="1" t="str">
        <f>IF(raw!H1552="","",raw!H1552)</f>
        <v/>
      </c>
      <c r="I1552" s="1" t="str">
        <f>IF(raw!I1552="","",raw!I1552)</f>
        <v/>
      </c>
      <c r="J1552" s="1" t="str">
        <f>IF(raw!J1552="","",raw!J1552)</f>
        <v/>
      </c>
      <c r="K1552" s="1" t="str">
        <f>IF(raw!K1552="","",raw!K1552)</f>
        <v/>
      </c>
      <c r="L1552" s="1" t="str">
        <f>IF(raw!L1552="","",raw!L1552)</f>
        <v/>
      </c>
      <c r="M1552" s="1" t="str">
        <f>IF(raw!M1552="","",raw!M1552)</f>
        <v/>
      </c>
      <c r="N1552" s="33" t="str">
        <f>IF(raw!N1552="","",raw!N1552)</f>
        <v/>
      </c>
      <c r="O1552" s="30" t="e">
        <f>ROUND(Table1[[#This Row],[Created_at]],1)</f>
        <v>#VALUE!</v>
      </c>
      <c r="P1552" s="39" t="e">
        <f>TRUNC(Table1[[#This Row],[Created_at]],0)</f>
        <v>#VALUE!</v>
      </c>
    </row>
    <row r="1553" spans="1:16" hidden="1" x14ac:dyDescent="0.2">
      <c r="A1553" s="7" t="str">
        <f>IFERROR(DATE(LEFT(raw!A1553,4),MID(raw!A1553,6,2),MID(raw!A1553,9,2)) + TIME(MID(raw!A1553,12,2),MID(raw!A1553,15,2),MID(raw!A1553,18,2)),"")</f>
        <v/>
      </c>
      <c r="B1553" s="1" t="str">
        <f>IF(raw!B1553="","",raw!B1553)</f>
        <v/>
      </c>
      <c r="C1553" s="1" t="str">
        <f>IF(raw!C1553="","",raw!C1553)</f>
        <v/>
      </c>
      <c r="D1553" s="1" t="str">
        <f>IF(raw!D1553="","",raw!D1553)</f>
        <v/>
      </c>
      <c r="E1553" s="1" t="str">
        <f>IF(raw!E1553="","",raw!E1553)</f>
        <v/>
      </c>
      <c r="F1553" s="1" t="str">
        <f>IF(raw!F1553="","",raw!F1553)</f>
        <v/>
      </c>
      <c r="G1553" s="1" t="str">
        <f>IF(raw!G1553="","",raw!G1553)</f>
        <v/>
      </c>
      <c r="H1553" s="1" t="str">
        <f>IF(raw!H1553="","",raw!H1553)</f>
        <v/>
      </c>
      <c r="I1553" s="1" t="str">
        <f>IF(raw!I1553="","",raw!I1553)</f>
        <v/>
      </c>
      <c r="J1553" s="1" t="str">
        <f>IF(raw!J1553="","",raw!J1553)</f>
        <v/>
      </c>
      <c r="K1553" s="1" t="str">
        <f>IF(raw!K1553="","",raw!K1553)</f>
        <v/>
      </c>
      <c r="L1553" s="1" t="str">
        <f>IF(raw!L1553="","",raw!L1553)</f>
        <v/>
      </c>
      <c r="M1553" s="1" t="str">
        <f>IF(raw!M1553="","",raw!M1553)</f>
        <v/>
      </c>
      <c r="N1553" s="33" t="str">
        <f>IF(raw!N1553="","",raw!N1553)</f>
        <v/>
      </c>
      <c r="O1553" s="30" t="e">
        <f>ROUND(Table1[[#This Row],[Created_at]],1)</f>
        <v>#VALUE!</v>
      </c>
      <c r="P1553" s="39" t="e">
        <f>TRUNC(Table1[[#This Row],[Created_at]],0)</f>
        <v>#VALUE!</v>
      </c>
    </row>
    <row r="1554" spans="1:16" hidden="1" x14ac:dyDescent="0.2">
      <c r="A1554" s="7" t="str">
        <f>IFERROR(DATE(LEFT(raw!A1554,4),MID(raw!A1554,6,2),MID(raw!A1554,9,2)) + TIME(MID(raw!A1554,12,2),MID(raw!A1554,15,2),MID(raw!A1554,18,2)),"")</f>
        <v/>
      </c>
      <c r="B1554" s="1" t="str">
        <f>IF(raw!B1554="","",raw!B1554)</f>
        <v/>
      </c>
      <c r="C1554" s="1" t="str">
        <f>IF(raw!C1554="","",raw!C1554)</f>
        <v/>
      </c>
      <c r="D1554" s="1" t="str">
        <f>IF(raw!D1554="","",raw!D1554)</f>
        <v/>
      </c>
      <c r="E1554" s="1" t="str">
        <f>IF(raw!E1554="","",raw!E1554)</f>
        <v/>
      </c>
      <c r="F1554" s="1" t="str">
        <f>IF(raw!F1554="","",raw!F1554)</f>
        <v/>
      </c>
      <c r="G1554" s="1" t="str">
        <f>IF(raw!G1554="","",raw!G1554)</f>
        <v/>
      </c>
      <c r="H1554" s="1" t="str">
        <f>IF(raw!H1554="","",raw!H1554)</f>
        <v/>
      </c>
      <c r="I1554" s="1" t="str">
        <f>IF(raw!I1554="","",raw!I1554)</f>
        <v/>
      </c>
      <c r="J1554" s="1" t="str">
        <f>IF(raw!J1554="","",raw!J1554)</f>
        <v/>
      </c>
      <c r="K1554" s="1" t="str">
        <f>IF(raw!K1554="","",raw!K1554)</f>
        <v/>
      </c>
      <c r="L1554" s="1" t="str">
        <f>IF(raw!L1554="","",raw!L1554)</f>
        <v/>
      </c>
      <c r="M1554" s="1" t="str">
        <f>IF(raw!M1554="","",raw!M1554)</f>
        <v/>
      </c>
      <c r="N1554" s="33" t="str">
        <f>IF(raw!N1554="","",raw!N1554)</f>
        <v/>
      </c>
      <c r="O1554" s="30" t="e">
        <f>ROUND(Table1[[#This Row],[Created_at]],1)</f>
        <v>#VALUE!</v>
      </c>
      <c r="P1554" s="39" t="e">
        <f>TRUNC(Table1[[#This Row],[Created_at]],0)</f>
        <v>#VALUE!</v>
      </c>
    </row>
    <row r="1555" spans="1:16" hidden="1" x14ac:dyDescent="0.2">
      <c r="A1555" s="7" t="str">
        <f>IFERROR(DATE(LEFT(raw!A1555,4),MID(raw!A1555,6,2),MID(raw!A1555,9,2)) + TIME(MID(raw!A1555,12,2),MID(raw!A1555,15,2),MID(raw!A1555,18,2)),"")</f>
        <v/>
      </c>
      <c r="B1555" s="1" t="str">
        <f>IF(raw!B1555="","",raw!B1555)</f>
        <v/>
      </c>
      <c r="C1555" s="1" t="str">
        <f>IF(raw!C1555="","",raw!C1555)</f>
        <v/>
      </c>
      <c r="D1555" s="1" t="str">
        <f>IF(raw!D1555="","",raw!D1555)</f>
        <v/>
      </c>
      <c r="E1555" s="1" t="str">
        <f>IF(raw!E1555="","",raw!E1555)</f>
        <v/>
      </c>
      <c r="F1555" s="1" t="str">
        <f>IF(raw!F1555="","",raw!F1555)</f>
        <v/>
      </c>
      <c r="G1555" s="1" t="str">
        <f>IF(raw!G1555="","",raw!G1555)</f>
        <v/>
      </c>
      <c r="H1555" s="1" t="str">
        <f>IF(raw!H1555="","",raw!H1555)</f>
        <v/>
      </c>
      <c r="I1555" s="1" t="str">
        <f>IF(raw!I1555="","",raw!I1555)</f>
        <v/>
      </c>
      <c r="J1555" s="1" t="str">
        <f>IF(raw!J1555="","",raw!J1555)</f>
        <v/>
      </c>
      <c r="K1555" s="1" t="str">
        <f>IF(raw!K1555="","",raw!K1555)</f>
        <v/>
      </c>
      <c r="L1555" s="1" t="str">
        <f>IF(raw!L1555="","",raw!L1555)</f>
        <v/>
      </c>
      <c r="M1555" s="1" t="str">
        <f>IF(raw!M1555="","",raw!M1555)</f>
        <v/>
      </c>
      <c r="N1555" s="33" t="str">
        <f>IF(raw!N1555="","",raw!N1555)</f>
        <v/>
      </c>
      <c r="O1555" s="30" t="e">
        <f>ROUND(Table1[[#This Row],[Created_at]],1)</f>
        <v>#VALUE!</v>
      </c>
      <c r="P1555" s="39" t="e">
        <f>TRUNC(Table1[[#This Row],[Created_at]],0)</f>
        <v>#VALUE!</v>
      </c>
    </row>
    <row r="1556" spans="1:16" hidden="1" x14ac:dyDescent="0.2">
      <c r="A1556" s="7" t="str">
        <f>IFERROR(DATE(LEFT(raw!A1556,4),MID(raw!A1556,6,2),MID(raw!A1556,9,2)) + TIME(MID(raw!A1556,12,2),MID(raw!A1556,15,2),MID(raw!A1556,18,2)),"")</f>
        <v/>
      </c>
      <c r="B1556" s="1" t="str">
        <f>IF(raw!B1556="","",raw!B1556)</f>
        <v/>
      </c>
      <c r="C1556" s="1" t="str">
        <f>IF(raw!C1556="","",raw!C1556)</f>
        <v/>
      </c>
      <c r="D1556" s="1" t="str">
        <f>IF(raw!D1556="","",raw!D1556)</f>
        <v/>
      </c>
      <c r="E1556" s="1" t="str">
        <f>IF(raw!E1556="","",raw!E1556)</f>
        <v/>
      </c>
      <c r="F1556" s="1" t="str">
        <f>IF(raw!F1556="","",raw!F1556)</f>
        <v/>
      </c>
      <c r="G1556" s="1" t="str">
        <f>IF(raw!G1556="","",raw!G1556)</f>
        <v/>
      </c>
      <c r="H1556" s="1" t="str">
        <f>IF(raw!H1556="","",raw!H1556)</f>
        <v/>
      </c>
      <c r="I1556" s="1" t="str">
        <f>IF(raw!I1556="","",raw!I1556)</f>
        <v/>
      </c>
      <c r="J1556" s="1" t="str">
        <f>IF(raw!J1556="","",raw!J1556)</f>
        <v/>
      </c>
      <c r="K1556" s="1" t="str">
        <f>IF(raw!K1556="","",raw!K1556)</f>
        <v/>
      </c>
      <c r="L1556" s="1" t="str">
        <f>IF(raw!L1556="","",raw!L1556)</f>
        <v/>
      </c>
      <c r="M1556" s="1" t="str">
        <f>IF(raw!M1556="","",raw!M1556)</f>
        <v/>
      </c>
      <c r="N1556" s="33" t="str">
        <f>IF(raw!N1556="","",raw!N1556)</f>
        <v/>
      </c>
      <c r="O1556" s="30" t="e">
        <f>ROUND(Table1[[#This Row],[Created_at]],1)</f>
        <v>#VALUE!</v>
      </c>
      <c r="P1556" s="39" t="e">
        <f>TRUNC(Table1[[#This Row],[Created_at]],0)</f>
        <v>#VALUE!</v>
      </c>
    </row>
    <row r="1557" spans="1:16" hidden="1" x14ac:dyDescent="0.2">
      <c r="A1557" s="7" t="str">
        <f>IFERROR(DATE(LEFT(raw!A1557,4),MID(raw!A1557,6,2),MID(raw!A1557,9,2)) + TIME(MID(raw!A1557,12,2),MID(raw!A1557,15,2),MID(raw!A1557,18,2)),"")</f>
        <v/>
      </c>
      <c r="B1557" s="1" t="str">
        <f>IF(raw!B1557="","",raw!B1557)</f>
        <v/>
      </c>
      <c r="C1557" s="1" t="str">
        <f>IF(raw!C1557="","",raw!C1557)</f>
        <v/>
      </c>
      <c r="D1557" s="1" t="str">
        <f>IF(raw!D1557="","",raw!D1557)</f>
        <v/>
      </c>
      <c r="E1557" s="1" t="str">
        <f>IF(raw!E1557="","",raw!E1557)</f>
        <v/>
      </c>
      <c r="F1557" s="1" t="str">
        <f>IF(raw!F1557="","",raw!F1557)</f>
        <v/>
      </c>
      <c r="G1557" s="1" t="str">
        <f>IF(raw!G1557="","",raw!G1557)</f>
        <v/>
      </c>
      <c r="H1557" s="1" t="str">
        <f>IF(raw!H1557="","",raw!H1557)</f>
        <v/>
      </c>
      <c r="I1557" s="1" t="str">
        <f>IF(raw!I1557="","",raw!I1557)</f>
        <v/>
      </c>
      <c r="J1557" s="1" t="str">
        <f>IF(raw!J1557="","",raw!J1557)</f>
        <v/>
      </c>
      <c r="K1557" s="1" t="str">
        <f>IF(raw!K1557="","",raw!K1557)</f>
        <v/>
      </c>
      <c r="L1557" s="1" t="str">
        <f>IF(raw!L1557="","",raw!L1557)</f>
        <v/>
      </c>
      <c r="M1557" s="1" t="str">
        <f>IF(raw!M1557="","",raw!M1557)</f>
        <v/>
      </c>
      <c r="N1557" s="33" t="str">
        <f>IF(raw!N1557="","",raw!N1557)</f>
        <v/>
      </c>
      <c r="O1557" s="30" t="e">
        <f>ROUND(Table1[[#This Row],[Created_at]],1)</f>
        <v>#VALUE!</v>
      </c>
      <c r="P1557" s="39" t="e">
        <f>TRUNC(Table1[[#This Row],[Created_at]],0)</f>
        <v>#VALUE!</v>
      </c>
    </row>
    <row r="1558" spans="1:16" hidden="1" x14ac:dyDescent="0.2">
      <c r="A1558" s="7" t="str">
        <f>IFERROR(DATE(LEFT(raw!A1558,4),MID(raw!A1558,6,2),MID(raw!A1558,9,2)) + TIME(MID(raw!A1558,12,2),MID(raw!A1558,15,2),MID(raw!A1558,18,2)),"")</f>
        <v/>
      </c>
      <c r="B1558" s="1" t="str">
        <f>IF(raw!B1558="","",raw!B1558)</f>
        <v/>
      </c>
      <c r="C1558" s="1" t="str">
        <f>IF(raw!C1558="","",raw!C1558)</f>
        <v/>
      </c>
      <c r="D1558" s="1" t="str">
        <f>IF(raw!D1558="","",raw!D1558)</f>
        <v/>
      </c>
      <c r="E1558" s="1" t="str">
        <f>IF(raw!E1558="","",raw!E1558)</f>
        <v/>
      </c>
      <c r="F1558" s="1" t="str">
        <f>IF(raw!F1558="","",raw!F1558)</f>
        <v/>
      </c>
      <c r="G1558" s="1" t="str">
        <f>IF(raw!G1558="","",raw!G1558)</f>
        <v/>
      </c>
      <c r="H1558" s="1" t="str">
        <f>IF(raw!H1558="","",raw!H1558)</f>
        <v/>
      </c>
      <c r="I1558" s="1" t="str">
        <f>IF(raw!I1558="","",raw!I1558)</f>
        <v/>
      </c>
      <c r="J1558" s="1" t="str">
        <f>IF(raw!J1558="","",raw!J1558)</f>
        <v/>
      </c>
      <c r="K1558" s="1" t="str">
        <f>IF(raw!K1558="","",raw!K1558)</f>
        <v/>
      </c>
      <c r="L1558" s="1" t="str">
        <f>IF(raw!L1558="","",raw!L1558)</f>
        <v/>
      </c>
      <c r="M1558" s="1" t="str">
        <f>IF(raw!M1558="","",raw!M1558)</f>
        <v/>
      </c>
      <c r="N1558" s="33" t="str">
        <f>IF(raw!N1558="","",raw!N1558)</f>
        <v/>
      </c>
      <c r="O1558" s="30" t="e">
        <f>ROUND(Table1[[#This Row],[Created_at]],1)</f>
        <v>#VALUE!</v>
      </c>
      <c r="P1558" s="39" t="e">
        <f>TRUNC(Table1[[#This Row],[Created_at]],0)</f>
        <v>#VALUE!</v>
      </c>
    </row>
    <row r="1559" spans="1:16" hidden="1" x14ac:dyDescent="0.2">
      <c r="A1559" s="7" t="str">
        <f>IFERROR(DATE(LEFT(raw!A1559,4),MID(raw!A1559,6,2),MID(raw!A1559,9,2)) + TIME(MID(raw!A1559,12,2),MID(raw!A1559,15,2),MID(raw!A1559,18,2)),"")</f>
        <v/>
      </c>
      <c r="B1559" s="1" t="str">
        <f>IF(raw!B1559="","",raw!B1559)</f>
        <v/>
      </c>
      <c r="C1559" s="1" t="str">
        <f>IF(raw!C1559="","",raw!C1559)</f>
        <v/>
      </c>
      <c r="D1559" s="1" t="str">
        <f>IF(raw!D1559="","",raw!D1559)</f>
        <v/>
      </c>
      <c r="E1559" s="1" t="str">
        <f>IF(raw!E1559="","",raw!E1559)</f>
        <v/>
      </c>
      <c r="F1559" s="1" t="str">
        <f>IF(raw!F1559="","",raw!F1559)</f>
        <v/>
      </c>
      <c r="G1559" s="1" t="str">
        <f>IF(raw!G1559="","",raw!G1559)</f>
        <v/>
      </c>
      <c r="H1559" s="1" t="str">
        <f>IF(raw!H1559="","",raw!H1559)</f>
        <v/>
      </c>
      <c r="I1559" s="1" t="str">
        <f>IF(raw!I1559="","",raw!I1559)</f>
        <v/>
      </c>
      <c r="J1559" s="1" t="str">
        <f>IF(raw!J1559="","",raw!J1559)</f>
        <v/>
      </c>
      <c r="K1559" s="1" t="str">
        <f>IF(raw!K1559="","",raw!K1559)</f>
        <v/>
      </c>
      <c r="L1559" s="1" t="str">
        <f>IF(raw!L1559="","",raw!L1559)</f>
        <v/>
      </c>
      <c r="M1559" s="1" t="str">
        <f>IF(raw!M1559="","",raw!M1559)</f>
        <v/>
      </c>
      <c r="N1559" s="33" t="str">
        <f>IF(raw!N1559="","",raw!N1559)</f>
        <v/>
      </c>
      <c r="O1559" s="30" t="e">
        <f>ROUND(Table1[[#This Row],[Created_at]],1)</f>
        <v>#VALUE!</v>
      </c>
      <c r="P1559" s="39" t="e">
        <f>TRUNC(Table1[[#This Row],[Created_at]],0)</f>
        <v>#VALUE!</v>
      </c>
    </row>
    <row r="1560" spans="1:16" hidden="1" x14ac:dyDescent="0.2">
      <c r="A1560" s="7" t="str">
        <f>IFERROR(DATE(LEFT(raw!A1560,4),MID(raw!A1560,6,2),MID(raw!A1560,9,2)) + TIME(MID(raw!A1560,12,2),MID(raw!A1560,15,2),MID(raw!A1560,18,2)),"")</f>
        <v/>
      </c>
      <c r="B1560" s="1" t="str">
        <f>IF(raw!B1560="","",raw!B1560)</f>
        <v/>
      </c>
      <c r="C1560" s="1" t="str">
        <f>IF(raw!C1560="","",raw!C1560)</f>
        <v/>
      </c>
      <c r="D1560" s="1" t="str">
        <f>IF(raw!D1560="","",raw!D1560)</f>
        <v/>
      </c>
      <c r="E1560" s="1" t="str">
        <f>IF(raw!E1560="","",raw!E1560)</f>
        <v/>
      </c>
      <c r="F1560" s="1" t="str">
        <f>IF(raw!F1560="","",raw!F1560)</f>
        <v/>
      </c>
      <c r="G1560" s="1" t="str">
        <f>IF(raw!G1560="","",raw!G1560)</f>
        <v/>
      </c>
      <c r="H1560" s="1" t="str">
        <f>IF(raw!H1560="","",raw!H1560)</f>
        <v/>
      </c>
      <c r="I1560" s="1" t="str">
        <f>IF(raw!I1560="","",raw!I1560)</f>
        <v/>
      </c>
      <c r="J1560" s="1" t="str">
        <f>IF(raw!J1560="","",raw!J1560)</f>
        <v/>
      </c>
      <c r="K1560" s="1" t="str">
        <f>IF(raw!K1560="","",raw!K1560)</f>
        <v/>
      </c>
      <c r="L1560" s="1" t="str">
        <f>IF(raw!L1560="","",raw!L1560)</f>
        <v/>
      </c>
      <c r="M1560" s="1" t="str">
        <f>IF(raw!M1560="","",raw!M1560)</f>
        <v/>
      </c>
      <c r="N1560" s="33" t="str">
        <f>IF(raw!N1560="","",raw!N1560)</f>
        <v/>
      </c>
      <c r="O1560" s="30" t="e">
        <f>ROUND(Table1[[#This Row],[Created_at]],1)</f>
        <v>#VALUE!</v>
      </c>
      <c r="P1560" s="39" t="e">
        <f>TRUNC(Table1[[#This Row],[Created_at]],0)</f>
        <v>#VALUE!</v>
      </c>
    </row>
    <row r="1561" spans="1:16" hidden="1" x14ac:dyDescent="0.2">
      <c r="A1561" s="7" t="str">
        <f>IFERROR(DATE(LEFT(raw!A1561,4),MID(raw!A1561,6,2),MID(raw!A1561,9,2)) + TIME(MID(raw!A1561,12,2),MID(raw!A1561,15,2),MID(raw!A1561,18,2)),"")</f>
        <v/>
      </c>
      <c r="B1561" s="1" t="str">
        <f>IF(raw!B1561="","",raw!B1561)</f>
        <v/>
      </c>
      <c r="C1561" s="1" t="str">
        <f>IF(raw!C1561="","",raw!C1561)</f>
        <v/>
      </c>
      <c r="D1561" s="1" t="str">
        <f>IF(raw!D1561="","",raw!D1561)</f>
        <v/>
      </c>
      <c r="E1561" s="1" t="str">
        <f>IF(raw!E1561="","",raw!E1561)</f>
        <v/>
      </c>
      <c r="F1561" s="1" t="str">
        <f>IF(raw!F1561="","",raw!F1561)</f>
        <v/>
      </c>
      <c r="G1561" s="1" t="str">
        <f>IF(raw!G1561="","",raw!G1561)</f>
        <v/>
      </c>
      <c r="H1561" s="1" t="str">
        <f>IF(raw!H1561="","",raw!H1561)</f>
        <v/>
      </c>
      <c r="I1561" s="1" t="str">
        <f>IF(raw!I1561="","",raw!I1561)</f>
        <v/>
      </c>
      <c r="J1561" s="1" t="str">
        <f>IF(raw!J1561="","",raw!J1561)</f>
        <v/>
      </c>
      <c r="K1561" s="1" t="str">
        <f>IF(raw!K1561="","",raw!K1561)</f>
        <v/>
      </c>
      <c r="L1561" s="1" t="str">
        <f>IF(raw!L1561="","",raw!L1561)</f>
        <v/>
      </c>
      <c r="M1561" s="1" t="str">
        <f>IF(raw!M1561="","",raw!M1561)</f>
        <v/>
      </c>
      <c r="N1561" s="33" t="str">
        <f>IF(raw!N1561="","",raw!N1561)</f>
        <v/>
      </c>
      <c r="O1561" s="30" t="e">
        <f>ROUND(Table1[[#This Row],[Created_at]],1)</f>
        <v>#VALUE!</v>
      </c>
      <c r="P1561" s="39" t="e">
        <f>TRUNC(Table1[[#This Row],[Created_at]],0)</f>
        <v>#VALUE!</v>
      </c>
    </row>
    <row r="1562" spans="1:16" hidden="1" x14ac:dyDescent="0.2">
      <c r="A1562" s="7" t="str">
        <f>IFERROR(DATE(LEFT(raw!A1562,4),MID(raw!A1562,6,2),MID(raw!A1562,9,2)) + TIME(MID(raw!A1562,12,2),MID(raw!A1562,15,2),MID(raw!A1562,18,2)),"")</f>
        <v/>
      </c>
      <c r="B1562" s="1" t="str">
        <f>IF(raw!B1562="","",raw!B1562)</f>
        <v/>
      </c>
      <c r="C1562" s="1" t="str">
        <f>IF(raw!C1562="","",raw!C1562)</f>
        <v/>
      </c>
      <c r="D1562" s="1" t="str">
        <f>IF(raw!D1562="","",raw!D1562)</f>
        <v/>
      </c>
      <c r="E1562" s="1" t="str">
        <f>IF(raw!E1562="","",raw!E1562)</f>
        <v/>
      </c>
      <c r="F1562" s="1" t="str">
        <f>IF(raw!F1562="","",raw!F1562)</f>
        <v/>
      </c>
      <c r="G1562" s="1" t="str">
        <f>IF(raw!G1562="","",raw!G1562)</f>
        <v/>
      </c>
      <c r="H1562" s="1" t="str">
        <f>IF(raw!H1562="","",raw!H1562)</f>
        <v/>
      </c>
      <c r="I1562" s="1" t="str">
        <f>IF(raw!I1562="","",raw!I1562)</f>
        <v/>
      </c>
      <c r="J1562" s="1" t="str">
        <f>IF(raw!J1562="","",raw!J1562)</f>
        <v/>
      </c>
      <c r="K1562" s="1" t="str">
        <f>IF(raw!K1562="","",raw!K1562)</f>
        <v/>
      </c>
      <c r="L1562" s="1" t="str">
        <f>IF(raw!L1562="","",raw!L1562)</f>
        <v/>
      </c>
      <c r="M1562" s="1" t="str">
        <f>IF(raw!M1562="","",raw!M1562)</f>
        <v/>
      </c>
      <c r="N1562" s="33" t="str">
        <f>IF(raw!N1562="","",raw!N1562)</f>
        <v/>
      </c>
      <c r="O1562" s="30" t="e">
        <f>ROUND(Table1[[#This Row],[Created_at]],1)</f>
        <v>#VALUE!</v>
      </c>
      <c r="P1562" s="39" t="e">
        <f>TRUNC(Table1[[#This Row],[Created_at]],0)</f>
        <v>#VALUE!</v>
      </c>
    </row>
    <row r="1563" spans="1:16" hidden="1" x14ac:dyDescent="0.2">
      <c r="A1563" s="7" t="str">
        <f>IFERROR(DATE(LEFT(raw!A1563,4),MID(raw!A1563,6,2),MID(raw!A1563,9,2)) + TIME(MID(raw!A1563,12,2),MID(raw!A1563,15,2),MID(raw!A1563,18,2)),"")</f>
        <v/>
      </c>
      <c r="B1563" s="1" t="str">
        <f>IF(raw!B1563="","",raw!B1563)</f>
        <v/>
      </c>
      <c r="C1563" s="1" t="str">
        <f>IF(raw!C1563="","",raw!C1563)</f>
        <v/>
      </c>
      <c r="D1563" s="1" t="str">
        <f>IF(raw!D1563="","",raw!D1563)</f>
        <v/>
      </c>
      <c r="E1563" s="1" t="str">
        <f>IF(raw!E1563="","",raw!E1563)</f>
        <v/>
      </c>
      <c r="F1563" s="1" t="str">
        <f>IF(raw!F1563="","",raw!F1563)</f>
        <v/>
      </c>
      <c r="G1563" s="1" t="str">
        <f>IF(raw!G1563="","",raw!G1563)</f>
        <v/>
      </c>
      <c r="H1563" s="1" t="str">
        <f>IF(raw!H1563="","",raw!H1563)</f>
        <v/>
      </c>
      <c r="I1563" s="1" t="str">
        <f>IF(raw!I1563="","",raw!I1563)</f>
        <v/>
      </c>
      <c r="J1563" s="1" t="str">
        <f>IF(raw!J1563="","",raw!J1563)</f>
        <v/>
      </c>
      <c r="K1563" s="1" t="str">
        <f>IF(raw!K1563="","",raw!K1563)</f>
        <v/>
      </c>
      <c r="L1563" s="1" t="str">
        <f>IF(raw!L1563="","",raw!L1563)</f>
        <v/>
      </c>
      <c r="M1563" s="1" t="str">
        <f>IF(raw!M1563="","",raw!M1563)</f>
        <v/>
      </c>
      <c r="N1563" s="33" t="str">
        <f>IF(raw!N1563="","",raw!N1563)</f>
        <v/>
      </c>
      <c r="O1563" s="30" t="e">
        <f>ROUND(Table1[[#This Row],[Created_at]],1)</f>
        <v>#VALUE!</v>
      </c>
      <c r="P1563" s="39" t="e">
        <f>TRUNC(Table1[[#This Row],[Created_at]],0)</f>
        <v>#VALUE!</v>
      </c>
    </row>
    <row r="1564" spans="1:16" hidden="1" x14ac:dyDescent="0.2">
      <c r="A1564" s="7" t="str">
        <f>IFERROR(DATE(LEFT(raw!A1564,4),MID(raw!A1564,6,2),MID(raw!A1564,9,2)) + TIME(MID(raw!A1564,12,2),MID(raw!A1564,15,2),MID(raw!A1564,18,2)),"")</f>
        <v/>
      </c>
      <c r="B1564" s="1" t="str">
        <f>IF(raw!B1564="","",raw!B1564)</f>
        <v/>
      </c>
      <c r="C1564" s="1" t="str">
        <f>IF(raw!C1564="","",raw!C1564)</f>
        <v/>
      </c>
      <c r="D1564" s="1" t="str">
        <f>IF(raw!D1564="","",raw!D1564)</f>
        <v/>
      </c>
      <c r="E1564" s="1" t="str">
        <f>IF(raw!E1564="","",raw!E1564)</f>
        <v/>
      </c>
      <c r="F1564" s="1" t="str">
        <f>IF(raw!F1564="","",raw!F1564)</f>
        <v/>
      </c>
      <c r="G1564" s="1" t="str">
        <f>IF(raw!G1564="","",raw!G1564)</f>
        <v/>
      </c>
      <c r="H1564" s="1" t="str">
        <f>IF(raw!H1564="","",raw!H1564)</f>
        <v/>
      </c>
      <c r="I1564" s="1" t="str">
        <f>IF(raw!I1564="","",raw!I1564)</f>
        <v/>
      </c>
      <c r="J1564" s="1" t="str">
        <f>IF(raw!J1564="","",raw!J1564)</f>
        <v/>
      </c>
      <c r="K1564" s="1" t="str">
        <f>IF(raw!K1564="","",raw!K1564)</f>
        <v/>
      </c>
      <c r="L1564" s="1" t="str">
        <f>IF(raw!L1564="","",raw!L1564)</f>
        <v/>
      </c>
      <c r="M1564" s="1" t="str">
        <f>IF(raw!M1564="","",raw!M1564)</f>
        <v/>
      </c>
      <c r="N1564" s="33" t="str">
        <f>IF(raw!N1564="","",raw!N1564)</f>
        <v/>
      </c>
      <c r="O1564" s="30" t="e">
        <f>ROUND(Table1[[#This Row],[Created_at]],1)</f>
        <v>#VALUE!</v>
      </c>
      <c r="P1564" s="39" t="e">
        <f>TRUNC(Table1[[#This Row],[Created_at]],0)</f>
        <v>#VALUE!</v>
      </c>
    </row>
    <row r="1565" spans="1:16" hidden="1" x14ac:dyDescent="0.2">
      <c r="A1565" s="7" t="str">
        <f>IFERROR(DATE(LEFT(raw!A1565,4),MID(raw!A1565,6,2),MID(raw!A1565,9,2)) + TIME(MID(raw!A1565,12,2),MID(raw!A1565,15,2),MID(raw!A1565,18,2)),"")</f>
        <v/>
      </c>
      <c r="B1565" s="1" t="str">
        <f>IF(raw!B1565="","",raw!B1565)</f>
        <v/>
      </c>
      <c r="C1565" s="1" t="str">
        <f>IF(raw!C1565="","",raw!C1565)</f>
        <v/>
      </c>
      <c r="D1565" s="1" t="str">
        <f>IF(raw!D1565="","",raw!D1565)</f>
        <v/>
      </c>
      <c r="E1565" s="1" t="str">
        <f>IF(raw!E1565="","",raw!E1565)</f>
        <v/>
      </c>
      <c r="F1565" s="1" t="str">
        <f>IF(raw!F1565="","",raw!F1565)</f>
        <v/>
      </c>
      <c r="G1565" s="1" t="str">
        <f>IF(raw!G1565="","",raw!G1565)</f>
        <v/>
      </c>
      <c r="H1565" s="1" t="str">
        <f>IF(raw!H1565="","",raw!H1565)</f>
        <v/>
      </c>
      <c r="I1565" s="1" t="str">
        <f>IF(raw!I1565="","",raw!I1565)</f>
        <v/>
      </c>
      <c r="J1565" s="1" t="str">
        <f>IF(raw!J1565="","",raw!J1565)</f>
        <v/>
      </c>
      <c r="K1565" s="1" t="str">
        <f>IF(raw!K1565="","",raw!K1565)</f>
        <v/>
      </c>
      <c r="L1565" s="1" t="str">
        <f>IF(raw!L1565="","",raw!L1565)</f>
        <v/>
      </c>
      <c r="M1565" s="1" t="str">
        <f>IF(raw!M1565="","",raw!M1565)</f>
        <v/>
      </c>
      <c r="N1565" s="33" t="str">
        <f>IF(raw!N1565="","",raw!N1565)</f>
        <v/>
      </c>
      <c r="O1565" s="30" t="e">
        <f>ROUND(Table1[[#This Row],[Created_at]],1)</f>
        <v>#VALUE!</v>
      </c>
      <c r="P1565" s="39" t="e">
        <f>TRUNC(Table1[[#This Row],[Created_at]],0)</f>
        <v>#VALUE!</v>
      </c>
    </row>
    <row r="1566" spans="1:16" hidden="1" x14ac:dyDescent="0.2">
      <c r="A1566" s="7" t="str">
        <f>IFERROR(DATE(LEFT(raw!A1566,4),MID(raw!A1566,6,2),MID(raw!A1566,9,2)) + TIME(MID(raw!A1566,12,2),MID(raw!A1566,15,2),MID(raw!A1566,18,2)),"")</f>
        <v/>
      </c>
      <c r="B1566" s="1" t="str">
        <f>IF(raw!B1566="","",raw!B1566)</f>
        <v/>
      </c>
      <c r="C1566" s="1" t="str">
        <f>IF(raw!C1566="","",raw!C1566)</f>
        <v/>
      </c>
      <c r="D1566" s="1" t="str">
        <f>IF(raw!D1566="","",raw!D1566)</f>
        <v/>
      </c>
      <c r="E1566" s="1" t="str">
        <f>IF(raw!E1566="","",raw!E1566)</f>
        <v/>
      </c>
      <c r="F1566" s="1" t="str">
        <f>IF(raw!F1566="","",raw!F1566)</f>
        <v/>
      </c>
      <c r="G1566" s="1" t="str">
        <f>IF(raw!G1566="","",raw!G1566)</f>
        <v/>
      </c>
      <c r="H1566" s="1" t="str">
        <f>IF(raw!H1566="","",raw!H1566)</f>
        <v/>
      </c>
      <c r="I1566" s="1" t="str">
        <f>IF(raw!I1566="","",raw!I1566)</f>
        <v/>
      </c>
      <c r="J1566" s="1" t="str">
        <f>IF(raw!J1566="","",raw!J1566)</f>
        <v/>
      </c>
      <c r="K1566" s="1" t="str">
        <f>IF(raw!K1566="","",raw!K1566)</f>
        <v/>
      </c>
      <c r="L1566" s="1" t="str">
        <f>IF(raw!L1566="","",raw!L1566)</f>
        <v/>
      </c>
      <c r="M1566" s="1" t="str">
        <f>IF(raw!M1566="","",raw!M1566)</f>
        <v/>
      </c>
      <c r="N1566" s="33" t="str">
        <f>IF(raw!N1566="","",raw!N1566)</f>
        <v/>
      </c>
      <c r="O1566" s="30" t="e">
        <f>ROUND(Table1[[#This Row],[Created_at]],1)</f>
        <v>#VALUE!</v>
      </c>
      <c r="P1566" s="39" t="e">
        <f>TRUNC(Table1[[#This Row],[Created_at]],0)</f>
        <v>#VALUE!</v>
      </c>
    </row>
    <row r="1567" spans="1:16" hidden="1" x14ac:dyDescent="0.2">
      <c r="A1567" s="7" t="str">
        <f>IFERROR(DATE(LEFT(raw!A1567,4),MID(raw!A1567,6,2),MID(raw!A1567,9,2)) + TIME(MID(raw!A1567,12,2),MID(raw!A1567,15,2),MID(raw!A1567,18,2)),"")</f>
        <v/>
      </c>
      <c r="B1567" s="1" t="str">
        <f>IF(raw!B1567="","",raw!B1567)</f>
        <v/>
      </c>
      <c r="C1567" s="1" t="str">
        <f>IF(raw!C1567="","",raw!C1567)</f>
        <v/>
      </c>
      <c r="D1567" s="1" t="str">
        <f>IF(raw!D1567="","",raw!D1567)</f>
        <v/>
      </c>
      <c r="E1567" s="1" t="str">
        <f>IF(raw!E1567="","",raw!E1567)</f>
        <v/>
      </c>
      <c r="F1567" s="1" t="str">
        <f>IF(raw!F1567="","",raw!F1567)</f>
        <v/>
      </c>
      <c r="G1567" s="1" t="str">
        <f>IF(raw!G1567="","",raw!G1567)</f>
        <v/>
      </c>
      <c r="H1567" s="1" t="str">
        <f>IF(raw!H1567="","",raw!H1567)</f>
        <v/>
      </c>
      <c r="I1567" s="1" t="str">
        <f>IF(raw!I1567="","",raw!I1567)</f>
        <v/>
      </c>
      <c r="J1567" s="1" t="str">
        <f>IF(raw!J1567="","",raw!J1567)</f>
        <v/>
      </c>
      <c r="K1567" s="1" t="str">
        <f>IF(raw!K1567="","",raw!K1567)</f>
        <v/>
      </c>
      <c r="L1567" s="1" t="str">
        <f>IF(raw!L1567="","",raw!L1567)</f>
        <v/>
      </c>
      <c r="M1567" s="1" t="str">
        <f>IF(raw!M1567="","",raw!M1567)</f>
        <v/>
      </c>
      <c r="N1567" s="33" t="str">
        <f>IF(raw!N1567="","",raw!N1567)</f>
        <v/>
      </c>
      <c r="O1567" s="30" t="e">
        <f>ROUND(Table1[[#This Row],[Created_at]],1)</f>
        <v>#VALUE!</v>
      </c>
      <c r="P1567" s="39" t="e">
        <f>TRUNC(Table1[[#This Row],[Created_at]],0)</f>
        <v>#VALUE!</v>
      </c>
    </row>
    <row r="1568" spans="1:16" hidden="1" x14ac:dyDescent="0.2">
      <c r="A1568" s="7" t="str">
        <f>IFERROR(DATE(LEFT(raw!A1568,4),MID(raw!A1568,6,2),MID(raw!A1568,9,2)) + TIME(MID(raw!A1568,12,2),MID(raw!A1568,15,2),MID(raw!A1568,18,2)),"")</f>
        <v/>
      </c>
      <c r="B1568" s="1" t="str">
        <f>IF(raw!B1568="","",raw!B1568)</f>
        <v/>
      </c>
      <c r="C1568" s="1" t="str">
        <f>IF(raw!C1568="","",raw!C1568)</f>
        <v/>
      </c>
      <c r="D1568" s="1" t="str">
        <f>IF(raw!D1568="","",raw!D1568)</f>
        <v/>
      </c>
      <c r="E1568" s="1" t="str">
        <f>IF(raw!E1568="","",raw!E1568)</f>
        <v/>
      </c>
      <c r="F1568" s="1" t="str">
        <f>IF(raw!F1568="","",raw!F1568)</f>
        <v/>
      </c>
      <c r="G1568" s="1" t="str">
        <f>IF(raw!G1568="","",raw!G1568)</f>
        <v/>
      </c>
      <c r="H1568" s="1" t="str">
        <f>IF(raw!H1568="","",raw!H1568)</f>
        <v/>
      </c>
      <c r="I1568" s="1" t="str">
        <f>IF(raw!I1568="","",raw!I1568)</f>
        <v/>
      </c>
      <c r="J1568" s="1" t="str">
        <f>IF(raw!J1568="","",raw!J1568)</f>
        <v/>
      </c>
      <c r="K1568" s="1" t="str">
        <f>IF(raw!K1568="","",raw!K1568)</f>
        <v/>
      </c>
      <c r="L1568" s="1" t="str">
        <f>IF(raw!L1568="","",raw!L1568)</f>
        <v/>
      </c>
      <c r="M1568" s="1" t="str">
        <f>IF(raw!M1568="","",raw!M1568)</f>
        <v/>
      </c>
      <c r="N1568" s="33" t="str">
        <f>IF(raw!N1568="","",raw!N1568)</f>
        <v/>
      </c>
      <c r="O1568" s="30" t="e">
        <f>ROUND(Table1[[#This Row],[Created_at]],1)</f>
        <v>#VALUE!</v>
      </c>
      <c r="P1568" s="39" t="e">
        <f>TRUNC(Table1[[#This Row],[Created_at]],0)</f>
        <v>#VALUE!</v>
      </c>
    </row>
    <row r="1569" spans="1:16" hidden="1" x14ac:dyDescent="0.2">
      <c r="A1569" s="7" t="str">
        <f>IFERROR(DATE(LEFT(raw!A1569,4),MID(raw!A1569,6,2),MID(raw!A1569,9,2)) + TIME(MID(raw!A1569,12,2),MID(raw!A1569,15,2),MID(raw!A1569,18,2)),"")</f>
        <v/>
      </c>
      <c r="B1569" s="1" t="str">
        <f>IF(raw!B1569="","",raw!B1569)</f>
        <v/>
      </c>
      <c r="C1569" s="1" t="str">
        <f>IF(raw!C1569="","",raw!C1569)</f>
        <v/>
      </c>
      <c r="D1569" s="1" t="str">
        <f>IF(raw!D1569="","",raw!D1569)</f>
        <v/>
      </c>
      <c r="E1569" s="1" t="str">
        <f>IF(raw!E1569="","",raw!E1569)</f>
        <v/>
      </c>
      <c r="F1569" s="1" t="str">
        <f>IF(raw!F1569="","",raw!F1569)</f>
        <v/>
      </c>
      <c r="G1569" s="1" t="str">
        <f>IF(raw!G1569="","",raw!G1569)</f>
        <v/>
      </c>
      <c r="H1569" s="1" t="str">
        <f>IF(raw!H1569="","",raw!H1569)</f>
        <v/>
      </c>
      <c r="I1569" s="1" t="str">
        <f>IF(raw!I1569="","",raw!I1569)</f>
        <v/>
      </c>
      <c r="J1569" s="1" t="str">
        <f>IF(raw!J1569="","",raw!J1569)</f>
        <v/>
      </c>
      <c r="K1569" s="1" t="str">
        <f>IF(raw!K1569="","",raw!K1569)</f>
        <v/>
      </c>
      <c r="L1569" s="1" t="str">
        <f>IF(raw!L1569="","",raw!L1569)</f>
        <v/>
      </c>
      <c r="M1569" s="1" t="str">
        <f>IF(raw!M1569="","",raw!M1569)</f>
        <v/>
      </c>
      <c r="N1569" s="33" t="str">
        <f>IF(raw!N1569="","",raw!N1569)</f>
        <v/>
      </c>
      <c r="O1569" s="30" t="e">
        <f>ROUND(Table1[[#This Row],[Created_at]],1)</f>
        <v>#VALUE!</v>
      </c>
      <c r="P1569" s="39" t="e">
        <f>TRUNC(Table1[[#This Row],[Created_at]],0)</f>
        <v>#VALUE!</v>
      </c>
    </row>
    <row r="1570" spans="1:16" hidden="1" x14ac:dyDescent="0.2">
      <c r="A1570" s="7" t="str">
        <f>IFERROR(DATE(LEFT(raw!A1570,4),MID(raw!A1570,6,2),MID(raw!A1570,9,2)) + TIME(MID(raw!A1570,12,2),MID(raw!A1570,15,2),MID(raw!A1570,18,2)),"")</f>
        <v/>
      </c>
      <c r="B1570" s="1" t="str">
        <f>IF(raw!B1570="","",raw!B1570)</f>
        <v/>
      </c>
      <c r="C1570" s="1" t="str">
        <f>IF(raw!C1570="","",raw!C1570)</f>
        <v/>
      </c>
      <c r="D1570" s="1" t="str">
        <f>IF(raw!D1570="","",raw!D1570)</f>
        <v/>
      </c>
      <c r="E1570" s="1" t="str">
        <f>IF(raw!E1570="","",raw!E1570)</f>
        <v/>
      </c>
      <c r="F1570" s="1" t="str">
        <f>IF(raw!F1570="","",raw!F1570)</f>
        <v/>
      </c>
      <c r="G1570" s="1" t="str">
        <f>IF(raw!G1570="","",raw!G1570)</f>
        <v/>
      </c>
      <c r="H1570" s="1" t="str">
        <f>IF(raw!H1570="","",raw!H1570)</f>
        <v/>
      </c>
      <c r="I1570" s="1" t="str">
        <f>IF(raw!I1570="","",raw!I1570)</f>
        <v/>
      </c>
      <c r="J1570" s="1" t="str">
        <f>IF(raw!J1570="","",raw!J1570)</f>
        <v/>
      </c>
      <c r="K1570" s="1" t="str">
        <f>IF(raw!K1570="","",raw!K1570)</f>
        <v/>
      </c>
      <c r="L1570" s="1" t="str">
        <f>IF(raw!L1570="","",raw!L1570)</f>
        <v/>
      </c>
      <c r="M1570" s="1" t="str">
        <f>IF(raw!M1570="","",raw!M1570)</f>
        <v/>
      </c>
      <c r="N1570" s="33" t="str">
        <f>IF(raw!N1570="","",raw!N1570)</f>
        <v/>
      </c>
      <c r="O1570" s="30" t="e">
        <f>ROUND(Table1[[#This Row],[Created_at]],1)</f>
        <v>#VALUE!</v>
      </c>
      <c r="P1570" s="39" t="e">
        <f>TRUNC(Table1[[#This Row],[Created_at]],0)</f>
        <v>#VALUE!</v>
      </c>
    </row>
    <row r="1571" spans="1:16" hidden="1" x14ac:dyDescent="0.2">
      <c r="A1571" s="7" t="str">
        <f>IFERROR(DATE(LEFT(raw!A1571,4),MID(raw!A1571,6,2),MID(raw!A1571,9,2)) + TIME(MID(raw!A1571,12,2),MID(raw!A1571,15,2),MID(raw!A1571,18,2)),"")</f>
        <v/>
      </c>
      <c r="B1571" s="1" t="str">
        <f>IF(raw!B1571="","",raw!B1571)</f>
        <v/>
      </c>
      <c r="C1571" s="1" t="str">
        <f>IF(raw!C1571="","",raw!C1571)</f>
        <v/>
      </c>
      <c r="D1571" s="1" t="str">
        <f>IF(raw!D1571="","",raw!D1571)</f>
        <v/>
      </c>
      <c r="E1571" s="1" t="str">
        <f>IF(raw!E1571="","",raw!E1571)</f>
        <v/>
      </c>
      <c r="F1571" s="1" t="str">
        <f>IF(raw!F1571="","",raw!F1571)</f>
        <v/>
      </c>
      <c r="G1571" s="1" t="str">
        <f>IF(raw!G1571="","",raw!G1571)</f>
        <v/>
      </c>
      <c r="H1571" s="1" t="str">
        <f>IF(raw!H1571="","",raw!H1571)</f>
        <v/>
      </c>
      <c r="I1571" s="1" t="str">
        <f>IF(raw!I1571="","",raw!I1571)</f>
        <v/>
      </c>
      <c r="J1571" s="1" t="str">
        <f>IF(raw!J1571="","",raw!J1571)</f>
        <v/>
      </c>
      <c r="K1571" s="1" t="str">
        <f>IF(raw!K1571="","",raw!K1571)</f>
        <v/>
      </c>
      <c r="L1571" s="1" t="str">
        <f>IF(raw!L1571="","",raw!L1571)</f>
        <v/>
      </c>
      <c r="M1571" s="1" t="str">
        <f>IF(raw!M1571="","",raw!M1571)</f>
        <v/>
      </c>
      <c r="N1571" s="33" t="str">
        <f>IF(raw!N1571="","",raw!N1571)</f>
        <v/>
      </c>
      <c r="O1571" s="30" t="e">
        <f>ROUND(Table1[[#This Row],[Created_at]],1)</f>
        <v>#VALUE!</v>
      </c>
      <c r="P1571" s="39" t="e">
        <f>TRUNC(Table1[[#This Row],[Created_at]],0)</f>
        <v>#VALUE!</v>
      </c>
    </row>
    <row r="1572" spans="1:16" hidden="1" x14ac:dyDescent="0.2">
      <c r="A1572" s="7" t="str">
        <f>IFERROR(DATE(LEFT(raw!A1572,4),MID(raw!A1572,6,2),MID(raw!A1572,9,2)) + TIME(MID(raw!A1572,12,2),MID(raw!A1572,15,2),MID(raw!A1572,18,2)),"")</f>
        <v/>
      </c>
      <c r="B1572" s="1" t="str">
        <f>IF(raw!B1572="","",raw!B1572)</f>
        <v/>
      </c>
      <c r="C1572" s="1" t="str">
        <f>IF(raw!C1572="","",raw!C1572)</f>
        <v/>
      </c>
      <c r="D1572" s="1" t="str">
        <f>IF(raw!D1572="","",raw!D1572)</f>
        <v/>
      </c>
      <c r="E1572" s="1" t="str">
        <f>IF(raw!E1572="","",raw!E1572)</f>
        <v/>
      </c>
      <c r="F1572" s="1" t="str">
        <f>IF(raw!F1572="","",raw!F1572)</f>
        <v/>
      </c>
      <c r="G1572" s="1" t="str">
        <f>IF(raw!G1572="","",raw!G1572)</f>
        <v/>
      </c>
      <c r="H1572" s="1" t="str">
        <f>IF(raw!H1572="","",raw!H1572)</f>
        <v/>
      </c>
      <c r="I1572" s="1" t="str">
        <f>IF(raw!I1572="","",raw!I1572)</f>
        <v/>
      </c>
      <c r="J1572" s="1" t="str">
        <f>IF(raw!J1572="","",raw!J1572)</f>
        <v/>
      </c>
      <c r="K1572" s="1" t="str">
        <f>IF(raw!K1572="","",raw!K1572)</f>
        <v/>
      </c>
      <c r="L1572" s="1" t="str">
        <f>IF(raw!L1572="","",raw!L1572)</f>
        <v/>
      </c>
      <c r="M1572" s="1" t="str">
        <f>IF(raw!M1572="","",raw!M1572)</f>
        <v/>
      </c>
      <c r="N1572" s="33" t="str">
        <f>IF(raw!N1572="","",raw!N1572)</f>
        <v/>
      </c>
      <c r="O1572" s="30" t="e">
        <f>ROUND(Table1[[#This Row],[Created_at]],1)</f>
        <v>#VALUE!</v>
      </c>
      <c r="P1572" s="39" t="e">
        <f>TRUNC(Table1[[#This Row],[Created_at]],0)</f>
        <v>#VALUE!</v>
      </c>
    </row>
    <row r="1573" spans="1:16" hidden="1" x14ac:dyDescent="0.2">
      <c r="A1573" s="7" t="str">
        <f>IFERROR(DATE(LEFT(raw!A1573,4),MID(raw!A1573,6,2),MID(raw!A1573,9,2)) + TIME(MID(raw!A1573,12,2),MID(raw!A1573,15,2),MID(raw!A1573,18,2)),"")</f>
        <v/>
      </c>
      <c r="B1573" s="1" t="str">
        <f>IF(raw!B1573="","",raw!B1573)</f>
        <v/>
      </c>
      <c r="C1573" s="1" t="str">
        <f>IF(raw!C1573="","",raw!C1573)</f>
        <v/>
      </c>
      <c r="D1573" s="1" t="str">
        <f>IF(raw!D1573="","",raw!D1573)</f>
        <v/>
      </c>
      <c r="E1573" s="1" t="str">
        <f>IF(raw!E1573="","",raw!E1573)</f>
        <v/>
      </c>
      <c r="F1573" s="1" t="str">
        <f>IF(raw!F1573="","",raw!F1573)</f>
        <v/>
      </c>
      <c r="G1573" s="1" t="str">
        <f>IF(raw!G1573="","",raw!G1573)</f>
        <v/>
      </c>
      <c r="H1573" s="1" t="str">
        <f>IF(raw!H1573="","",raw!H1573)</f>
        <v/>
      </c>
      <c r="I1573" s="1" t="str">
        <f>IF(raw!I1573="","",raw!I1573)</f>
        <v/>
      </c>
      <c r="J1573" s="1" t="str">
        <f>IF(raw!J1573="","",raw!J1573)</f>
        <v/>
      </c>
      <c r="K1573" s="1" t="str">
        <f>IF(raw!K1573="","",raw!K1573)</f>
        <v/>
      </c>
      <c r="L1573" s="1" t="str">
        <f>IF(raw!L1573="","",raw!L1573)</f>
        <v/>
      </c>
      <c r="M1573" s="1" t="str">
        <f>IF(raw!M1573="","",raw!M1573)</f>
        <v/>
      </c>
      <c r="N1573" s="33" t="str">
        <f>IF(raw!N1573="","",raw!N1573)</f>
        <v/>
      </c>
      <c r="O1573" s="30" t="e">
        <f>ROUND(Table1[[#This Row],[Created_at]],1)</f>
        <v>#VALUE!</v>
      </c>
      <c r="P1573" s="39" t="e">
        <f>TRUNC(Table1[[#This Row],[Created_at]],0)</f>
        <v>#VALUE!</v>
      </c>
    </row>
    <row r="1574" spans="1:16" hidden="1" x14ac:dyDescent="0.2">
      <c r="A1574" s="7" t="str">
        <f>IFERROR(DATE(LEFT(raw!A1574,4),MID(raw!A1574,6,2),MID(raw!A1574,9,2)) + TIME(MID(raw!A1574,12,2),MID(raw!A1574,15,2),MID(raw!A1574,18,2)),"")</f>
        <v/>
      </c>
      <c r="B1574" s="1" t="str">
        <f>IF(raw!B1574="","",raw!B1574)</f>
        <v/>
      </c>
      <c r="C1574" s="1" t="str">
        <f>IF(raw!C1574="","",raw!C1574)</f>
        <v/>
      </c>
      <c r="D1574" s="1" t="str">
        <f>IF(raw!D1574="","",raw!D1574)</f>
        <v/>
      </c>
      <c r="E1574" s="1" t="str">
        <f>IF(raw!E1574="","",raw!E1574)</f>
        <v/>
      </c>
      <c r="F1574" s="1" t="str">
        <f>IF(raw!F1574="","",raw!F1574)</f>
        <v/>
      </c>
      <c r="G1574" s="1" t="str">
        <f>IF(raw!G1574="","",raw!G1574)</f>
        <v/>
      </c>
      <c r="H1574" s="1" t="str">
        <f>IF(raw!H1574="","",raw!H1574)</f>
        <v/>
      </c>
      <c r="I1574" s="1" t="str">
        <f>IF(raw!I1574="","",raw!I1574)</f>
        <v/>
      </c>
      <c r="J1574" s="1" t="str">
        <f>IF(raw!J1574="","",raw!J1574)</f>
        <v/>
      </c>
      <c r="K1574" s="1" t="str">
        <f>IF(raw!K1574="","",raw!K1574)</f>
        <v/>
      </c>
      <c r="L1574" s="1" t="str">
        <f>IF(raw!L1574="","",raw!L1574)</f>
        <v/>
      </c>
      <c r="M1574" s="1" t="str">
        <f>IF(raw!M1574="","",raw!M1574)</f>
        <v/>
      </c>
      <c r="N1574" s="33" t="str">
        <f>IF(raw!N1574="","",raw!N1574)</f>
        <v/>
      </c>
      <c r="O1574" s="30" t="e">
        <f>ROUND(Table1[[#This Row],[Created_at]],1)</f>
        <v>#VALUE!</v>
      </c>
      <c r="P1574" s="39" t="e">
        <f>TRUNC(Table1[[#This Row],[Created_at]],0)</f>
        <v>#VALUE!</v>
      </c>
    </row>
    <row r="1575" spans="1:16" hidden="1" x14ac:dyDescent="0.2">
      <c r="A1575" s="7" t="str">
        <f>IFERROR(DATE(LEFT(raw!A1575,4),MID(raw!A1575,6,2),MID(raw!A1575,9,2)) + TIME(MID(raw!A1575,12,2),MID(raw!A1575,15,2),MID(raw!A1575,18,2)),"")</f>
        <v/>
      </c>
      <c r="B1575" s="1" t="str">
        <f>IF(raw!B1575="","",raw!B1575)</f>
        <v/>
      </c>
      <c r="C1575" s="1" t="str">
        <f>IF(raw!C1575="","",raw!C1575)</f>
        <v/>
      </c>
      <c r="D1575" s="1" t="str">
        <f>IF(raw!D1575="","",raw!D1575)</f>
        <v/>
      </c>
      <c r="E1575" s="1" t="str">
        <f>IF(raw!E1575="","",raw!E1575)</f>
        <v/>
      </c>
      <c r="F1575" s="1" t="str">
        <f>IF(raw!F1575="","",raw!F1575)</f>
        <v/>
      </c>
      <c r="G1575" s="1" t="str">
        <f>IF(raw!G1575="","",raw!G1575)</f>
        <v/>
      </c>
      <c r="H1575" s="1" t="str">
        <f>IF(raw!H1575="","",raw!H1575)</f>
        <v/>
      </c>
      <c r="I1575" s="1" t="str">
        <f>IF(raw!I1575="","",raw!I1575)</f>
        <v/>
      </c>
      <c r="J1575" s="1" t="str">
        <f>IF(raw!J1575="","",raw!J1575)</f>
        <v/>
      </c>
      <c r="K1575" s="1" t="str">
        <f>IF(raw!K1575="","",raw!K1575)</f>
        <v/>
      </c>
      <c r="L1575" s="1" t="str">
        <f>IF(raw!L1575="","",raw!L1575)</f>
        <v/>
      </c>
      <c r="M1575" s="1" t="str">
        <f>IF(raw!M1575="","",raw!M1575)</f>
        <v/>
      </c>
      <c r="N1575" s="33" t="str">
        <f>IF(raw!N1575="","",raw!N1575)</f>
        <v/>
      </c>
      <c r="O1575" s="30" t="e">
        <f>ROUND(Table1[[#This Row],[Created_at]],1)</f>
        <v>#VALUE!</v>
      </c>
      <c r="P1575" s="39" t="e">
        <f>TRUNC(Table1[[#This Row],[Created_at]],0)</f>
        <v>#VALUE!</v>
      </c>
    </row>
    <row r="1576" spans="1:16" hidden="1" x14ac:dyDescent="0.2">
      <c r="A1576" s="7" t="str">
        <f>IFERROR(DATE(LEFT(raw!A1576,4),MID(raw!A1576,6,2),MID(raw!A1576,9,2)) + TIME(MID(raw!A1576,12,2),MID(raw!A1576,15,2),MID(raw!A1576,18,2)),"")</f>
        <v/>
      </c>
      <c r="B1576" s="1" t="str">
        <f>IF(raw!B1576="","",raw!B1576)</f>
        <v/>
      </c>
      <c r="C1576" s="1" t="str">
        <f>IF(raw!C1576="","",raw!C1576)</f>
        <v/>
      </c>
      <c r="D1576" s="1" t="str">
        <f>IF(raw!D1576="","",raw!D1576)</f>
        <v/>
      </c>
      <c r="E1576" s="1" t="str">
        <f>IF(raw!E1576="","",raw!E1576)</f>
        <v/>
      </c>
      <c r="F1576" s="1" t="str">
        <f>IF(raw!F1576="","",raw!F1576)</f>
        <v/>
      </c>
      <c r="G1576" s="1" t="str">
        <f>IF(raw!G1576="","",raw!G1576)</f>
        <v/>
      </c>
      <c r="H1576" s="1" t="str">
        <f>IF(raw!H1576="","",raw!H1576)</f>
        <v/>
      </c>
      <c r="I1576" s="1" t="str">
        <f>IF(raw!I1576="","",raw!I1576)</f>
        <v/>
      </c>
      <c r="J1576" s="1" t="str">
        <f>IF(raw!J1576="","",raw!J1576)</f>
        <v/>
      </c>
      <c r="K1576" s="1" t="str">
        <f>IF(raw!K1576="","",raw!K1576)</f>
        <v/>
      </c>
      <c r="L1576" s="1" t="str">
        <f>IF(raw!L1576="","",raw!L1576)</f>
        <v/>
      </c>
      <c r="M1576" s="1" t="str">
        <f>IF(raw!M1576="","",raw!M1576)</f>
        <v/>
      </c>
      <c r="N1576" s="33" t="str">
        <f>IF(raw!N1576="","",raw!N1576)</f>
        <v/>
      </c>
      <c r="O1576" s="30" t="e">
        <f>ROUND(Table1[[#This Row],[Created_at]],1)</f>
        <v>#VALUE!</v>
      </c>
      <c r="P1576" s="39" t="e">
        <f>TRUNC(Table1[[#This Row],[Created_at]],0)</f>
        <v>#VALUE!</v>
      </c>
    </row>
    <row r="1577" spans="1:16" hidden="1" x14ac:dyDescent="0.2">
      <c r="A1577" s="7" t="str">
        <f>IFERROR(DATE(LEFT(raw!A1577,4),MID(raw!A1577,6,2),MID(raw!A1577,9,2)) + TIME(MID(raw!A1577,12,2),MID(raw!A1577,15,2),MID(raw!A1577,18,2)),"")</f>
        <v/>
      </c>
      <c r="B1577" s="1" t="str">
        <f>IF(raw!B1577="","",raw!B1577)</f>
        <v/>
      </c>
      <c r="C1577" s="1" t="str">
        <f>IF(raw!C1577="","",raw!C1577)</f>
        <v/>
      </c>
      <c r="D1577" s="1" t="str">
        <f>IF(raw!D1577="","",raw!D1577)</f>
        <v/>
      </c>
      <c r="E1577" s="1" t="str">
        <f>IF(raw!E1577="","",raw!E1577)</f>
        <v/>
      </c>
      <c r="F1577" s="1" t="str">
        <f>IF(raw!F1577="","",raw!F1577)</f>
        <v/>
      </c>
      <c r="G1577" s="1" t="str">
        <f>IF(raw!G1577="","",raw!G1577)</f>
        <v/>
      </c>
      <c r="H1577" s="1" t="str">
        <f>IF(raw!H1577="","",raw!H1577)</f>
        <v/>
      </c>
      <c r="I1577" s="1" t="str">
        <f>IF(raw!I1577="","",raw!I1577)</f>
        <v/>
      </c>
      <c r="J1577" s="1" t="str">
        <f>IF(raw!J1577="","",raw!J1577)</f>
        <v/>
      </c>
      <c r="K1577" s="1" t="str">
        <f>IF(raw!K1577="","",raw!K1577)</f>
        <v/>
      </c>
      <c r="L1577" s="1" t="str">
        <f>IF(raw!L1577="","",raw!L1577)</f>
        <v/>
      </c>
      <c r="M1577" s="1" t="str">
        <f>IF(raw!M1577="","",raw!M1577)</f>
        <v/>
      </c>
      <c r="N1577" s="33" t="str">
        <f>IF(raw!N1577="","",raw!N1577)</f>
        <v/>
      </c>
      <c r="O1577" s="30" t="e">
        <f>ROUND(Table1[[#This Row],[Created_at]],1)</f>
        <v>#VALUE!</v>
      </c>
      <c r="P1577" s="39" t="e">
        <f>TRUNC(Table1[[#This Row],[Created_at]],0)</f>
        <v>#VALUE!</v>
      </c>
    </row>
    <row r="1578" spans="1:16" hidden="1" x14ac:dyDescent="0.2">
      <c r="A1578" s="7" t="str">
        <f>IFERROR(DATE(LEFT(raw!A1578,4),MID(raw!A1578,6,2),MID(raw!A1578,9,2)) + TIME(MID(raw!A1578,12,2),MID(raw!A1578,15,2),MID(raw!A1578,18,2)),"")</f>
        <v/>
      </c>
      <c r="B1578" s="1" t="str">
        <f>IF(raw!B1578="","",raw!B1578)</f>
        <v/>
      </c>
      <c r="C1578" s="1" t="str">
        <f>IF(raw!C1578="","",raw!C1578)</f>
        <v/>
      </c>
      <c r="D1578" s="1" t="str">
        <f>IF(raw!D1578="","",raw!D1578)</f>
        <v/>
      </c>
      <c r="E1578" s="1" t="str">
        <f>IF(raw!E1578="","",raw!E1578)</f>
        <v/>
      </c>
      <c r="F1578" s="1" t="str">
        <f>IF(raw!F1578="","",raw!F1578)</f>
        <v/>
      </c>
      <c r="G1578" s="1" t="str">
        <f>IF(raw!G1578="","",raw!G1578)</f>
        <v/>
      </c>
      <c r="H1578" s="1" t="str">
        <f>IF(raw!H1578="","",raw!H1578)</f>
        <v/>
      </c>
      <c r="I1578" s="1" t="str">
        <f>IF(raw!I1578="","",raw!I1578)</f>
        <v/>
      </c>
      <c r="J1578" s="1" t="str">
        <f>IF(raw!J1578="","",raw!J1578)</f>
        <v/>
      </c>
      <c r="K1578" s="1" t="str">
        <f>IF(raw!K1578="","",raw!K1578)</f>
        <v/>
      </c>
      <c r="L1578" s="1" t="str">
        <f>IF(raw!L1578="","",raw!L1578)</f>
        <v/>
      </c>
      <c r="M1578" s="1" t="str">
        <f>IF(raw!M1578="","",raw!M1578)</f>
        <v/>
      </c>
      <c r="N1578" s="33" t="str">
        <f>IF(raw!N1578="","",raw!N1578)</f>
        <v/>
      </c>
      <c r="O1578" s="30" t="e">
        <f>ROUND(Table1[[#This Row],[Created_at]],1)</f>
        <v>#VALUE!</v>
      </c>
      <c r="P1578" s="39" t="e">
        <f>TRUNC(Table1[[#This Row],[Created_at]],0)</f>
        <v>#VALUE!</v>
      </c>
    </row>
    <row r="1579" spans="1:16" hidden="1" x14ac:dyDescent="0.2">
      <c r="A1579" s="7" t="str">
        <f>IFERROR(DATE(LEFT(raw!A1579,4),MID(raw!A1579,6,2),MID(raw!A1579,9,2)) + TIME(MID(raw!A1579,12,2),MID(raw!A1579,15,2),MID(raw!A1579,18,2)),"")</f>
        <v/>
      </c>
      <c r="B1579" s="1" t="str">
        <f>IF(raw!B1579="","",raw!B1579)</f>
        <v/>
      </c>
      <c r="C1579" s="1" t="str">
        <f>IF(raw!C1579="","",raw!C1579)</f>
        <v/>
      </c>
      <c r="D1579" s="1" t="str">
        <f>IF(raw!D1579="","",raw!D1579)</f>
        <v/>
      </c>
      <c r="E1579" s="1" t="str">
        <f>IF(raw!E1579="","",raw!E1579)</f>
        <v/>
      </c>
      <c r="F1579" s="1" t="str">
        <f>IF(raw!F1579="","",raw!F1579)</f>
        <v/>
      </c>
      <c r="G1579" s="1" t="str">
        <f>IF(raw!G1579="","",raw!G1579)</f>
        <v/>
      </c>
      <c r="H1579" s="1" t="str">
        <f>IF(raw!H1579="","",raw!H1579)</f>
        <v/>
      </c>
      <c r="I1579" s="1" t="str">
        <f>IF(raw!I1579="","",raw!I1579)</f>
        <v/>
      </c>
      <c r="J1579" s="1" t="str">
        <f>IF(raw!J1579="","",raw!J1579)</f>
        <v/>
      </c>
      <c r="K1579" s="1" t="str">
        <f>IF(raw!K1579="","",raw!K1579)</f>
        <v/>
      </c>
      <c r="L1579" s="1" t="str">
        <f>IF(raw!L1579="","",raw!L1579)</f>
        <v/>
      </c>
      <c r="M1579" s="1" t="str">
        <f>IF(raw!M1579="","",raw!M1579)</f>
        <v/>
      </c>
      <c r="N1579" s="33" t="str">
        <f>IF(raw!N1579="","",raw!N1579)</f>
        <v/>
      </c>
      <c r="O1579" s="30" t="e">
        <f>ROUND(Table1[[#This Row],[Created_at]],1)</f>
        <v>#VALUE!</v>
      </c>
      <c r="P1579" s="39" t="e">
        <f>TRUNC(Table1[[#This Row],[Created_at]],0)</f>
        <v>#VALUE!</v>
      </c>
    </row>
    <row r="1580" spans="1:16" hidden="1" x14ac:dyDescent="0.2">
      <c r="A1580" s="7" t="str">
        <f>IFERROR(DATE(LEFT(raw!A1580,4),MID(raw!A1580,6,2),MID(raw!A1580,9,2)) + TIME(MID(raw!A1580,12,2),MID(raw!A1580,15,2),MID(raw!A1580,18,2)),"")</f>
        <v/>
      </c>
      <c r="B1580" s="1" t="str">
        <f>IF(raw!B1580="","",raw!B1580)</f>
        <v/>
      </c>
      <c r="C1580" s="1" t="str">
        <f>IF(raw!C1580="","",raw!C1580)</f>
        <v/>
      </c>
      <c r="D1580" s="1" t="str">
        <f>IF(raw!D1580="","",raw!D1580)</f>
        <v/>
      </c>
      <c r="E1580" s="1" t="str">
        <f>IF(raw!E1580="","",raw!E1580)</f>
        <v/>
      </c>
      <c r="F1580" s="1" t="str">
        <f>IF(raw!F1580="","",raw!F1580)</f>
        <v/>
      </c>
      <c r="G1580" s="1" t="str">
        <f>IF(raw!G1580="","",raw!G1580)</f>
        <v/>
      </c>
      <c r="H1580" s="1" t="str">
        <f>IF(raw!H1580="","",raw!H1580)</f>
        <v/>
      </c>
      <c r="I1580" s="1" t="str">
        <f>IF(raw!I1580="","",raw!I1580)</f>
        <v/>
      </c>
      <c r="J1580" s="1" t="str">
        <f>IF(raw!J1580="","",raw!J1580)</f>
        <v/>
      </c>
      <c r="K1580" s="1" t="str">
        <f>IF(raw!K1580="","",raw!K1580)</f>
        <v/>
      </c>
      <c r="L1580" s="1" t="str">
        <f>IF(raw!L1580="","",raw!L1580)</f>
        <v/>
      </c>
      <c r="M1580" s="1" t="str">
        <f>IF(raw!M1580="","",raw!M1580)</f>
        <v/>
      </c>
      <c r="N1580" s="33" t="str">
        <f>IF(raw!N1580="","",raw!N1580)</f>
        <v/>
      </c>
      <c r="O1580" s="30" t="e">
        <f>ROUND(Table1[[#This Row],[Created_at]],1)</f>
        <v>#VALUE!</v>
      </c>
      <c r="P1580" s="39" t="e">
        <f>TRUNC(Table1[[#This Row],[Created_at]],0)</f>
        <v>#VALUE!</v>
      </c>
    </row>
    <row r="1581" spans="1:16" hidden="1" x14ac:dyDescent="0.2">
      <c r="A1581" s="7" t="str">
        <f>IFERROR(DATE(LEFT(raw!A1581,4),MID(raw!A1581,6,2),MID(raw!A1581,9,2)) + TIME(MID(raw!A1581,12,2),MID(raw!A1581,15,2),MID(raw!A1581,18,2)),"")</f>
        <v/>
      </c>
      <c r="B1581" s="1" t="str">
        <f>IF(raw!B1581="","",raw!B1581)</f>
        <v/>
      </c>
      <c r="C1581" s="1" t="str">
        <f>IF(raw!C1581="","",raw!C1581)</f>
        <v/>
      </c>
      <c r="D1581" s="1" t="str">
        <f>IF(raw!D1581="","",raw!D1581)</f>
        <v/>
      </c>
      <c r="E1581" s="1" t="str">
        <f>IF(raw!E1581="","",raw!E1581)</f>
        <v/>
      </c>
      <c r="F1581" s="1" t="str">
        <f>IF(raw!F1581="","",raw!F1581)</f>
        <v/>
      </c>
      <c r="G1581" s="1" t="str">
        <f>IF(raw!G1581="","",raw!G1581)</f>
        <v/>
      </c>
      <c r="H1581" s="1" t="str">
        <f>IF(raw!H1581="","",raw!H1581)</f>
        <v/>
      </c>
      <c r="I1581" s="1" t="str">
        <f>IF(raw!I1581="","",raw!I1581)</f>
        <v/>
      </c>
      <c r="J1581" s="1" t="str">
        <f>IF(raw!J1581="","",raw!J1581)</f>
        <v/>
      </c>
      <c r="K1581" s="1" t="str">
        <f>IF(raw!K1581="","",raw!K1581)</f>
        <v/>
      </c>
      <c r="L1581" s="1" t="str">
        <f>IF(raw!L1581="","",raw!L1581)</f>
        <v/>
      </c>
      <c r="M1581" s="1" t="str">
        <f>IF(raw!M1581="","",raw!M1581)</f>
        <v/>
      </c>
      <c r="N1581" s="33" t="str">
        <f>IF(raw!N1581="","",raw!N1581)</f>
        <v/>
      </c>
      <c r="O1581" s="30" t="e">
        <f>ROUND(Table1[[#This Row],[Created_at]],1)</f>
        <v>#VALUE!</v>
      </c>
      <c r="P1581" s="39" t="e">
        <f>TRUNC(Table1[[#This Row],[Created_at]],0)</f>
        <v>#VALUE!</v>
      </c>
    </row>
    <row r="1582" spans="1:16" hidden="1" x14ac:dyDescent="0.2">
      <c r="A1582" s="7" t="str">
        <f>IFERROR(DATE(LEFT(raw!A1582,4),MID(raw!A1582,6,2),MID(raw!A1582,9,2)) + TIME(MID(raw!A1582,12,2),MID(raw!A1582,15,2),MID(raw!A1582,18,2)),"")</f>
        <v/>
      </c>
      <c r="B1582" s="1" t="str">
        <f>IF(raw!B1582="","",raw!B1582)</f>
        <v/>
      </c>
      <c r="C1582" s="1" t="str">
        <f>IF(raw!C1582="","",raw!C1582)</f>
        <v/>
      </c>
      <c r="D1582" s="1" t="str">
        <f>IF(raw!D1582="","",raw!D1582)</f>
        <v/>
      </c>
      <c r="E1582" s="1" t="str">
        <f>IF(raw!E1582="","",raw!E1582)</f>
        <v/>
      </c>
      <c r="F1582" s="1" t="str">
        <f>IF(raw!F1582="","",raw!F1582)</f>
        <v/>
      </c>
      <c r="G1582" s="1" t="str">
        <f>IF(raw!G1582="","",raw!G1582)</f>
        <v/>
      </c>
      <c r="H1582" s="1" t="str">
        <f>IF(raw!H1582="","",raw!H1582)</f>
        <v/>
      </c>
      <c r="I1582" s="1" t="str">
        <f>IF(raw!I1582="","",raw!I1582)</f>
        <v/>
      </c>
      <c r="J1582" s="1" t="str">
        <f>IF(raw!J1582="","",raw!J1582)</f>
        <v/>
      </c>
      <c r="K1582" s="1" t="str">
        <f>IF(raw!K1582="","",raw!K1582)</f>
        <v/>
      </c>
      <c r="L1582" s="1" t="str">
        <f>IF(raw!L1582="","",raw!L1582)</f>
        <v/>
      </c>
      <c r="M1582" s="1" t="str">
        <f>IF(raw!M1582="","",raw!M1582)</f>
        <v/>
      </c>
      <c r="N1582" s="33" t="str">
        <f>IF(raw!N1582="","",raw!N1582)</f>
        <v/>
      </c>
      <c r="O1582" s="30" t="e">
        <f>ROUND(Table1[[#This Row],[Created_at]],1)</f>
        <v>#VALUE!</v>
      </c>
      <c r="P1582" s="39" t="e">
        <f>TRUNC(Table1[[#This Row],[Created_at]],0)</f>
        <v>#VALUE!</v>
      </c>
    </row>
    <row r="1583" spans="1:16" hidden="1" x14ac:dyDescent="0.2">
      <c r="A1583" s="7" t="str">
        <f>IFERROR(DATE(LEFT(raw!A1583,4),MID(raw!A1583,6,2),MID(raw!A1583,9,2)) + TIME(MID(raw!A1583,12,2),MID(raw!A1583,15,2),MID(raw!A1583,18,2)),"")</f>
        <v/>
      </c>
      <c r="B1583" s="1" t="str">
        <f>IF(raw!B1583="","",raw!B1583)</f>
        <v/>
      </c>
      <c r="C1583" s="1" t="str">
        <f>IF(raw!C1583="","",raw!C1583)</f>
        <v/>
      </c>
      <c r="D1583" s="1" t="str">
        <f>IF(raw!D1583="","",raw!D1583)</f>
        <v/>
      </c>
      <c r="E1583" s="1" t="str">
        <f>IF(raw!E1583="","",raw!E1583)</f>
        <v/>
      </c>
      <c r="F1583" s="1" t="str">
        <f>IF(raw!F1583="","",raw!F1583)</f>
        <v/>
      </c>
      <c r="G1583" s="1" t="str">
        <f>IF(raw!G1583="","",raw!G1583)</f>
        <v/>
      </c>
      <c r="H1583" s="1" t="str">
        <f>IF(raw!H1583="","",raw!H1583)</f>
        <v/>
      </c>
      <c r="I1583" s="1" t="str">
        <f>IF(raw!I1583="","",raw!I1583)</f>
        <v/>
      </c>
      <c r="J1583" s="1" t="str">
        <f>IF(raw!J1583="","",raw!J1583)</f>
        <v/>
      </c>
      <c r="K1583" s="1" t="str">
        <f>IF(raw!K1583="","",raw!K1583)</f>
        <v/>
      </c>
      <c r="L1583" s="1" t="str">
        <f>IF(raw!L1583="","",raw!L1583)</f>
        <v/>
      </c>
      <c r="M1583" s="1" t="str">
        <f>IF(raw!M1583="","",raw!M1583)</f>
        <v/>
      </c>
      <c r="N1583" s="33" t="str">
        <f>IF(raw!N1583="","",raw!N1583)</f>
        <v/>
      </c>
      <c r="O1583" s="30" t="e">
        <f>ROUND(Table1[[#This Row],[Created_at]],1)</f>
        <v>#VALUE!</v>
      </c>
      <c r="P1583" s="39" t="e">
        <f>TRUNC(Table1[[#This Row],[Created_at]],0)</f>
        <v>#VALUE!</v>
      </c>
    </row>
    <row r="1584" spans="1:16" hidden="1" x14ac:dyDescent="0.2">
      <c r="A1584" s="7" t="str">
        <f>IFERROR(DATE(LEFT(raw!A1584,4),MID(raw!A1584,6,2),MID(raw!A1584,9,2)) + TIME(MID(raw!A1584,12,2),MID(raw!A1584,15,2),MID(raw!A1584,18,2)),"")</f>
        <v/>
      </c>
      <c r="B1584" s="1" t="str">
        <f>IF(raw!B1584="","",raw!B1584)</f>
        <v/>
      </c>
      <c r="C1584" s="1" t="str">
        <f>IF(raw!C1584="","",raw!C1584)</f>
        <v/>
      </c>
      <c r="D1584" s="1" t="str">
        <f>IF(raw!D1584="","",raw!D1584)</f>
        <v/>
      </c>
      <c r="E1584" s="1" t="str">
        <f>IF(raw!E1584="","",raw!E1584)</f>
        <v/>
      </c>
      <c r="F1584" s="1" t="str">
        <f>IF(raw!F1584="","",raw!F1584)</f>
        <v/>
      </c>
      <c r="G1584" s="1" t="str">
        <f>IF(raw!G1584="","",raw!G1584)</f>
        <v/>
      </c>
      <c r="H1584" s="1" t="str">
        <f>IF(raw!H1584="","",raw!H1584)</f>
        <v/>
      </c>
      <c r="I1584" s="1" t="str">
        <f>IF(raw!I1584="","",raw!I1584)</f>
        <v/>
      </c>
      <c r="J1584" s="1" t="str">
        <f>IF(raw!J1584="","",raw!J1584)</f>
        <v/>
      </c>
      <c r="K1584" s="1" t="str">
        <f>IF(raw!K1584="","",raw!K1584)</f>
        <v/>
      </c>
      <c r="L1584" s="1" t="str">
        <f>IF(raw!L1584="","",raw!L1584)</f>
        <v/>
      </c>
      <c r="M1584" s="1" t="str">
        <f>IF(raw!M1584="","",raw!M1584)</f>
        <v/>
      </c>
      <c r="N1584" s="33" t="str">
        <f>IF(raw!N1584="","",raw!N1584)</f>
        <v/>
      </c>
      <c r="O1584" s="30" t="e">
        <f>ROUND(Table1[[#This Row],[Created_at]],1)</f>
        <v>#VALUE!</v>
      </c>
      <c r="P1584" s="39" t="e">
        <f>TRUNC(Table1[[#This Row],[Created_at]],0)</f>
        <v>#VALUE!</v>
      </c>
    </row>
    <row r="1585" spans="1:16" hidden="1" x14ac:dyDescent="0.2">
      <c r="A1585" s="7" t="str">
        <f>IFERROR(DATE(LEFT(raw!A1585,4),MID(raw!A1585,6,2),MID(raw!A1585,9,2)) + TIME(MID(raw!A1585,12,2),MID(raw!A1585,15,2),MID(raw!A1585,18,2)),"")</f>
        <v/>
      </c>
      <c r="B1585" s="1" t="str">
        <f>IF(raw!B1585="","",raw!B1585)</f>
        <v/>
      </c>
      <c r="C1585" s="1" t="str">
        <f>IF(raw!C1585="","",raw!C1585)</f>
        <v/>
      </c>
      <c r="D1585" s="1" t="str">
        <f>IF(raw!D1585="","",raw!D1585)</f>
        <v/>
      </c>
      <c r="E1585" s="1" t="str">
        <f>IF(raw!E1585="","",raw!E1585)</f>
        <v/>
      </c>
      <c r="F1585" s="1" t="str">
        <f>IF(raw!F1585="","",raw!F1585)</f>
        <v/>
      </c>
      <c r="G1585" s="1" t="str">
        <f>IF(raw!G1585="","",raw!G1585)</f>
        <v/>
      </c>
      <c r="H1585" s="1" t="str">
        <f>IF(raw!H1585="","",raw!H1585)</f>
        <v/>
      </c>
      <c r="I1585" s="1" t="str">
        <f>IF(raw!I1585="","",raw!I1585)</f>
        <v/>
      </c>
      <c r="J1585" s="1" t="str">
        <f>IF(raw!J1585="","",raw!J1585)</f>
        <v/>
      </c>
      <c r="K1585" s="1" t="str">
        <f>IF(raw!K1585="","",raw!K1585)</f>
        <v/>
      </c>
      <c r="L1585" s="1" t="str">
        <f>IF(raw!L1585="","",raw!L1585)</f>
        <v/>
      </c>
      <c r="M1585" s="1" t="str">
        <f>IF(raw!M1585="","",raw!M1585)</f>
        <v/>
      </c>
      <c r="N1585" s="33" t="str">
        <f>IF(raw!N1585="","",raw!N1585)</f>
        <v/>
      </c>
      <c r="O1585" s="30" t="e">
        <f>ROUND(Table1[[#This Row],[Created_at]],1)</f>
        <v>#VALUE!</v>
      </c>
      <c r="P1585" s="39" t="e">
        <f>TRUNC(Table1[[#This Row],[Created_at]],0)</f>
        <v>#VALUE!</v>
      </c>
    </row>
    <row r="1586" spans="1:16" hidden="1" x14ac:dyDescent="0.2">
      <c r="A1586" s="7" t="str">
        <f>IFERROR(DATE(LEFT(raw!A1586,4),MID(raw!A1586,6,2),MID(raw!A1586,9,2)) + TIME(MID(raw!A1586,12,2),MID(raw!A1586,15,2),MID(raw!A1586,18,2)),"")</f>
        <v/>
      </c>
      <c r="B1586" s="1" t="str">
        <f>IF(raw!B1586="","",raw!B1586)</f>
        <v/>
      </c>
      <c r="C1586" s="1" t="str">
        <f>IF(raw!C1586="","",raw!C1586)</f>
        <v/>
      </c>
      <c r="D1586" s="1" t="str">
        <f>IF(raw!D1586="","",raw!D1586)</f>
        <v/>
      </c>
      <c r="E1586" s="1" t="str">
        <f>IF(raw!E1586="","",raw!E1586)</f>
        <v/>
      </c>
      <c r="F1586" s="1" t="str">
        <f>IF(raw!F1586="","",raw!F1586)</f>
        <v/>
      </c>
      <c r="G1586" s="1" t="str">
        <f>IF(raw!G1586="","",raw!G1586)</f>
        <v/>
      </c>
      <c r="H1586" s="1" t="str">
        <f>IF(raw!H1586="","",raw!H1586)</f>
        <v/>
      </c>
      <c r="I1586" s="1" t="str">
        <f>IF(raw!I1586="","",raw!I1586)</f>
        <v/>
      </c>
      <c r="J1586" s="1" t="str">
        <f>IF(raw!J1586="","",raw!J1586)</f>
        <v/>
      </c>
      <c r="K1586" s="1" t="str">
        <f>IF(raw!K1586="","",raw!K1586)</f>
        <v/>
      </c>
      <c r="L1586" s="1" t="str">
        <f>IF(raw!L1586="","",raw!L1586)</f>
        <v/>
      </c>
      <c r="M1586" s="1" t="str">
        <f>IF(raw!M1586="","",raw!M1586)</f>
        <v/>
      </c>
      <c r="N1586" s="33" t="str">
        <f>IF(raw!N1586="","",raw!N1586)</f>
        <v/>
      </c>
      <c r="O1586" s="30" t="e">
        <f>ROUND(Table1[[#This Row],[Created_at]],1)</f>
        <v>#VALUE!</v>
      </c>
      <c r="P1586" s="39" t="e">
        <f>TRUNC(Table1[[#This Row],[Created_at]],0)</f>
        <v>#VALUE!</v>
      </c>
    </row>
    <row r="1587" spans="1:16" hidden="1" x14ac:dyDescent="0.2">
      <c r="A1587" s="7" t="str">
        <f>IFERROR(DATE(LEFT(raw!A1587,4),MID(raw!A1587,6,2),MID(raw!A1587,9,2)) + TIME(MID(raw!A1587,12,2),MID(raw!A1587,15,2),MID(raw!A1587,18,2)),"")</f>
        <v/>
      </c>
      <c r="B1587" s="1" t="str">
        <f>IF(raw!B1587="","",raw!B1587)</f>
        <v/>
      </c>
      <c r="C1587" s="1" t="str">
        <f>IF(raw!C1587="","",raw!C1587)</f>
        <v/>
      </c>
      <c r="D1587" s="1" t="str">
        <f>IF(raw!D1587="","",raw!D1587)</f>
        <v/>
      </c>
      <c r="E1587" s="1" t="str">
        <f>IF(raw!E1587="","",raw!E1587)</f>
        <v/>
      </c>
      <c r="F1587" s="1" t="str">
        <f>IF(raw!F1587="","",raw!F1587)</f>
        <v/>
      </c>
      <c r="G1587" s="1" t="str">
        <f>IF(raw!G1587="","",raw!G1587)</f>
        <v/>
      </c>
      <c r="H1587" s="1" t="str">
        <f>IF(raw!H1587="","",raw!H1587)</f>
        <v/>
      </c>
      <c r="I1587" s="1" t="str">
        <f>IF(raw!I1587="","",raw!I1587)</f>
        <v/>
      </c>
      <c r="J1587" s="1" t="str">
        <f>IF(raw!J1587="","",raw!J1587)</f>
        <v/>
      </c>
      <c r="K1587" s="1" t="str">
        <f>IF(raw!K1587="","",raw!K1587)</f>
        <v/>
      </c>
      <c r="L1587" s="1" t="str">
        <f>IF(raw!L1587="","",raw!L1587)</f>
        <v/>
      </c>
      <c r="M1587" s="1" t="str">
        <f>IF(raw!M1587="","",raw!M1587)</f>
        <v/>
      </c>
      <c r="N1587" s="33" t="str">
        <f>IF(raw!N1587="","",raw!N1587)</f>
        <v/>
      </c>
      <c r="O1587" s="30" t="e">
        <f>ROUND(Table1[[#This Row],[Created_at]],1)</f>
        <v>#VALUE!</v>
      </c>
      <c r="P1587" s="39" t="e">
        <f>TRUNC(Table1[[#This Row],[Created_at]],0)</f>
        <v>#VALUE!</v>
      </c>
    </row>
    <row r="1588" spans="1:16" hidden="1" x14ac:dyDescent="0.2">
      <c r="A1588" s="7" t="str">
        <f>IFERROR(DATE(LEFT(raw!A1588,4),MID(raw!A1588,6,2),MID(raw!A1588,9,2)) + TIME(MID(raw!A1588,12,2),MID(raw!A1588,15,2),MID(raw!A1588,18,2)),"")</f>
        <v/>
      </c>
      <c r="B1588" s="1" t="str">
        <f>IF(raw!B1588="","",raw!B1588)</f>
        <v/>
      </c>
      <c r="C1588" s="1" t="str">
        <f>IF(raw!C1588="","",raw!C1588)</f>
        <v/>
      </c>
      <c r="D1588" s="1" t="str">
        <f>IF(raw!D1588="","",raw!D1588)</f>
        <v/>
      </c>
      <c r="E1588" s="1" t="str">
        <f>IF(raw!E1588="","",raw!E1588)</f>
        <v/>
      </c>
      <c r="F1588" s="1" t="str">
        <f>IF(raw!F1588="","",raw!F1588)</f>
        <v/>
      </c>
      <c r="G1588" s="1" t="str">
        <f>IF(raw!G1588="","",raw!G1588)</f>
        <v/>
      </c>
      <c r="H1588" s="1" t="str">
        <f>IF(raw!H1588="","",raw!H1588)</f>
        <v/>
      </c>
      <c r="I1588" s="1" t="str">
        <f>IF(raw!I1588="","",raw!I1588)</f>
        <v/>
      </c>
      <c r="J1588" s="1" t="str">
        <f>IF(raw!J1588="","",raw!J1588)</f>
        <v/>
      </c>
      <c r="K1588" s="1" t="str">
        <f>IF(raw!K1588="","",raw!K1588)</f>
        <v/>
      </c>
      <c r="L1588" s="1" t="str">
        <f>IF(raw!L1588="","",raw!L1588)</f>
        <v/>
      </c>
      <c r="M1588" s="1" t="str">
        <f>IF(raw!M1588="","",raw!M1588)</f>
        <v/>
      </c>
      <c r="N1588" s="33" t="str">
        <f>IF(raw!N1588="","",raw!N1588)</f>
        <v/>
      </c>
      <c r="O1588" s="30" t="e">
        <f>ROUND(Table1[[#This Row],[Created_at]],1)</f>
        <v>#VALUE!</v>
      </c>
      <c r="P1588" s="39" t="e">
        <f>TRUNC(Table1[[#This Row],[Created_at]],0)</f>
        <v>#VALUE!</v>
      </c>
    </row>
    <row r="1589" spans="1:16" hidden="1" x14ac:dyDescent="0.2">
      <c r="A1589" s="7" t="str">
        <f>IFERROR(DATE(LEFT(raw!A1589,4),MID(raw!A1589,6,2),MID(raw!A1589,9,2)) + TIME(MID(raw!A1589,12,2),MID(raw!A1589,15,2),MID(raw!A1589,18,2)),"")</f>
        <v/>
      </c>
      <c r="B1589" s="1" t="str">
        <f>IF(raw!B1589="","",raw!B1589)</f>
        <v/>
      </c>
      <c r="C1589" s="1" t="str">
        <f>IF(raw!C1589="","",raw!C1589)</f>
        <v/>
      </c>
      <c r="D1589" s="1" t="str">
        <f>IF(raw!D1589="","",raw!D1589)</f>
        <v/>
      </c>
      <c r="E1589" s="1" t="str">
        <f>IF(raw!E1589="","",raw!E1589)</f>
        <v/>
      </c>
      <c r="F1589" s="1" t="str">
        <f>IF(raw!F1589="","",raw!F1589)</f>
        <v/>
      </c>
      <c r="G1589" s="1" t="str">
        <f>IF(raw!G1589="","",raw!G1589)</f>
        <v/>
      </c>
      <c r="H1589" s="1" t="str">
        <f>IF(raw!H1589="","",raw!H1589)</f>
        <v/>
      </c>
      <c r="I1589" s="1" t="str">
        <f>IF(raw!I1589="","",raw!I1589)</f>
        <v/>
      </c>
      <c r="J1589" s="1" t="str">
        <f>IF(raw!J1589="","",raw!J1589)</f>
        <v/>
      </c>
      <c r="K1589" s="1" t="str">
        <f>IF(raw!K1589="","",raw!K1589)</f>
        <v/>
      </c>
      <c r="L1589" s="1" t="str">
        <f>IF(raw!L1589="","",raw!L1589)</f>
        <v/>
      </c>
      <c r="M1589" s="1" t="str">
        <f>IF(raw!M1589="","",raw!M1589)</f>
        <v/>
      </c>
      <c r="N1589" s="33" t="str">
        <f>IF(raw!N1589="","",raw!N1589)</f>
        <v/>
      </c>
      <c r="O1589" s="30" t="e">
        <f>ROUND(Table1[[#This Row],[Created_at]],1)</f>
        <v>#VALUE!</v>
      </c>
      <c r="P1589" s="39" t="e">
        <f>TRUNC(Table1[[#This Row],[Created_at]],0)</f>
        <v>#VALUE!</v>
      </c>
    </row>
    <row r="1590" spans="1:16" hidden="1" x14ac:dyDescent="0.2">
      <c r="A1590" s="7" t="str">
        <f>IFERROR(DATE(LEFT(raw!A1590,4),MID(raw!A1590,6,2),MID(raw!A1590,9,2)) + TIME(MID(raw!A1590,12,2),MID(raw!A1590,15,2),MID(raw!A1590,18,2)),"")</f>
        <v/>
      </c>
      <c r="B1590" s="1" t="str">
        <f>IF(raw!B1590="","",raw!B1590)</f>
        <v/>
      </c>
      <c r="C1590" s="1" t="str">
        <f>IF(raw!C1590="","",raw!C1590)</f>
        <v/>
      </c>
      <c r="D1590" s="1" t="str">
        <f>IF(raw!D1590="","",raw!D1590)</f>
        <v/>
      </c>
      <c r="E1590" s="1" t="str">
        <f>IF(raw!E1590="","",raw!E1590)</f>
        <v/>
      </c>
      <c r="F1590" s="1" t="str">
        <f>IF(raw!F1590="","",raw!F1590)</f>
        <v/>
      </c>
      <c r="G1590" s="1" t="str">
        <f>IF(raw!G1590="","",raw!G1590)</f>
        <v/>
      </c>
      <c r="H1590" s="1" t="str">
        <f>IF(raw!H1590="","",raw!H1590)</f>
        <v/>
      </c>
      <c r="I1590" s="1" t="str">
        <f>IF(raw!I1590="","",raw!I1590)</f>
        <v/>
      </c>
      <c r="J1590" s="1" t="str">
        <f>IF(raw!J1590="","",raw!J1590)</f>
        <v/>
      </c>
      <c r="K1590" s="1" t="str">
        <f>IF(raw!K1590="","",raw!K1590)</f>
        <v/>
      </c>
      <c r="L1590" s="1" t="str">
        <f>IF(raw!L1590="","",raw!L1590)</f>
        <v/>
      </c>
      <c r="M1590" s="1" t="str">
        <f>IF(raw!M1590="","",raw!M1590)</f>
        <v/>
      </c>
      <c r="N1590" s="33" t="str">
        <f>IF(raw!N1590="","",raw!N1590)</f>
        <v/>
      </c>
      <c r="O1590" s="30" t="e">
        <f>ROUND(Table1[[#This Row],[Created_at]],1)</f>
        <v>#VALUE!</v>
      </c>
      <c r="P1590" s="39" t="e">
        <f>TRUNC(Table1[[#This Row],[Created_at]],0)</f>
        <v>#VALUE!</v>
      </c>
    </row>
    <row r="1591" spans="1:16" hidden="1" x14ac:dyDescent="0.2">
      <c r="A1591" s="7" t="str">
        <f>IFERROR(DATE(LEFT(raw!A1591,4),MID(raw!A1591,6,2),MID(raw!A1591,9,2)) + TIME(MID(raw!A1591,12,2),MID(raw!A1591,15,2),MID(raw!A1591,18,2)),"")</f>
        <v/>
      </c>
      <c r="B1591" s="1" t="str">
        <f>IF(raw!B1591="","",raw!B1591)</f>
        <v/>
      </c>
      <c r="C1591" s="1" t="str">
        <f>IF(raw!C1591="","",raw!C1591)</f>
        <v/>
      </c>
      <c r="D1591" s="1" t="str">
        <f>IF(raw!D1591="","",raw!D1591)</f>
        <v/>
      </c>
      <c r="E1591" s="1" t="str">
        <f>IF(raw!E1591="","",raw!E1591)</f>
        <v/>
      </c>
      <c r="F1591" s="1" t="str">
        <f>IF(raw!F1591="","",raw!F1591)</f>
        <v/>
      </c>
      <c r="G1591" s="1" t="str">
        <f>IF(raw!G1591="","",raw!G1591)</f>
        <v/>
      </c>
      <c r="H1591" s="1" t="str">
        <f>IF(raw!H1591="","",raw!H1591)</f>
        <v/>
      </c>
      <c r="I1591" s="1" t="str">
        <f>IF(raw!I1591="","",raw!I1591)</f>
        <v/>
      </c>
      <c r="J1591" s="1" t="str">
        <f>IF(raw!J1591="","",raw!J1591)</f>
        <v/>
      </c>
      <c r="K1591" s="1" t="str">
        <f>IF(raw!K1591="","",raw!K1591)</f>
        <v/>
      </c>
      <c r="L1591" s="1" t="str">
        <f>IF(raw!L1591="","",raw!L1591)</f>
        <v/>
      </c>
      <c r="M1591" s="1" t="str">
        <f>IF(raw!M1591="","",raw!M1591)</f>
        <v/>
      </c>
      <c r="N1591" s="33" t="str">
        <f>IF(raw!N1591="","",raw!N1591)</f>
        <v/>
      </c>
      <c r="O1591" s="30" t="e">
        <f>ROUND(Table1[[#This Row],[Created_at]],1)</f>
        <v>#VALUE!</v>
      </c>
      <c r="P1591" s="39" t="e">
        <f>TRUNC(Table1[[#This Row],[Created_at]],0)</f>
        <v>#VALUE!</v>
      </c>
    </row>
    <row r="1592" spans="1:16" hidden="1" x14ac:dyDescent="0.2">
      <c r="A1592" s="7" t="str">
        <f>IFERROR(DATE(LEFT(raw!A1592,4),MID(raw!A1592,6,2),MID(raw!A1592,9,2)) + TIME(MID(raw!A1592,12,2),MID(raw!A1592,15,2),MID(raw!A1592,18,2)),"")</f>
        <v/>
      </c>
      <c r="B1592" s="1" t="str">
        <f>IF(raw!B1592="","",raw!B1592)</f>
        <v/>
      </c>
      <c r="C1592" s="1" t="str">
        <f>IF(raw!C1592="","",raw!C1592)</f>
        <v/>
      </c>
      <c r="D1592" s="1" t="str">
        <f>IF(raw!D1592="","",raw!D1592)</f>
        <v/>
      </c>
      <c r="E1592" s="1" t="str">
        <f>IF(raw!E1592="","",raw!E1592)</f>
        <v/>
      </c>
      <c r="F1592" s="1" t="str">
        <f>IF(raw!F1592="","",raw!F1592)</f>
        <v/>
      </c>
      <c r="G1592" s="1" t="str">
        <f>IF(raw!G1592="","",raw!G1592)</f>
        <v/>
      </c>
      <c r="H1592" s="1" t="str">
        <f>IF(raw!H1592="","",raw!H1592)</f>
        <v/>
      </c>
      <c r="I1592" s="1" t="str">
        <f>IF(raw!I1592="","",raw!I1592)</f>
        <v/>
      </c>
      <c r="J1592" s="1" t="str">
        <f>IF(raw!J1592="","",raw!J1592)</f>
        <v/>
      </c>
      <c r="K1592" s="1" t="str">
        <f>IF(raw!K1592="","",raw!K1592)</f>
        <v/>
      </c>
      <c r="L1592" s="1" t="str">
        <f>IF(raw!L1592="","",raw!L1592)</f>
        <v/>
      </c>
      <c r="M1592" s="1" t="str">
        <f>IF(raw!M1592="","",raw!M1592)</f>
        <v/>
      </c>
      <c r="N1592" s="33" t="str">
        <f>IF(raw!N1592="","",raw!N1592)</f>
        <v/>
      </c>
      <c r="O1592" s="30" t="e">
        <f>ROUND(Table1[[#This Row],[Created_at]],1)</f>
        <v>#VALUE!</v>
      </c>
      <c r="P1592" s="39" t="e">
        <f>TRUNC(Table1[[#This Row],[Created_at]],0)</f>
        <v>#VALUE!</v>
      </c>
    </row>
    <row r="1593" spans="1:16" hidden="1" x14ac:dyDescent="0.2">
      <c r="A1593" s="7" t="str">
        <f>IFERROR(DATE(LEFT(raw!A1593,4),MID(raw!A1593,6,2),MID(raw!A1593,9,2)) + TIME(MID(raw!A1593,12,2),MID(raw!A1593,15,2),MID(raw!A1593,18,2)),"")</f>
        <v/>
      </c>
      <c r="B1593" s="1" t="str">
        <f>IF(raw!B1593="","",raw!B1593)</f>
        <v/>
      </c>
      <c r="C1593" s="1" t="str">
        <f>IF(raw!C1593="","",raw!C1593)</f>
        <v/>
      </c>
      <c r="D1593" s="1" t="str">
        <f>IF(raw!D1593="","",raw!D1593)</f>
        <v/>
      </c>
      <c r="E1593" s="1" t="str">
        <f>IF(raw!E1593="","",raw!E1593)</f>
        <v/>
      </c>
      <c r="F1593" s="1" t="str">
        <f>IF(raw!F1593="","",raw!F1593)</f>
        <v/>
      </c>
      <c r="G1593" s="1" t="str">
        <f>IF(raw!G1593="","",raw!G1593)</f>
        <v/>
      </c>
      <c r="H1593" s="1" t="str">
        <f>IF(raw!H1593="","",raw!H1593)</f>
        <v/>
      </c>
      <c r="I1593" s="1" t="str">
        <f>IF(raw!I1593="","",raw!I1593)</f>
        <v/>
      </c>
      <c r="J1593" s="1" t="str">
        <f>IF(raw!J1593="","",raw!J1593)</f>
        <v/>
      </c>
      <c r="K1593" s="1" t="str">
        <f>IF(raw!K1593="","",raw!K1593)</f>
        <v/>
      </c>
      <c r="L1593" s="1" t="str">
        <f>IF(raw!L1593="","",raw!L1593)</f>
        <v/>
      </c>
      <c r="M1593" s="1" t="str">
        <f>IF(raw!M1593="","",raw!M1593)</f>
        <v/>
      </c>
      <c r="N1593" s="33" t="str">
        <f>IF(raw!N1593="","",raw!N1593)</f>
        <v/>
      </c>
      <c r="O1593" s="30" t="e">
        <f>ROUND(Table1[[#This Row],[Created_at]],1)</f>
        <v>#VALUE!</v>
      </c>
      <c r="P1593" s="39" t="e">
        <f>TRUNC(Table1[[#This Row],[Created_at]],0)</f>
        <v>#VALUE!</v>
      </c>
    </row>
    <row r="1594" spans="1:16" hidden="1" x14ac:dyDescent="0.2">
      <c r="A1594" s="7" t="str">
        <f>IFERROR(DATE(LEFT(raw!A1594,4),MID(raw!A1594,6,2),MID(raw!A1594,9,2)) + TIME(MID(raw!A1594,12,2),MID(raw!A1594,15,2),MID(raw!A1594,18,2)),"")</f>
        <v/>
      </c>
      <c r="B1594" s="1" t="str">
        <f>IF(raw!B1594="","",raw!B1594)</f>
        <v/>
      </c>
      <c r="C1594" s="1" t="str">
        <f>IF(raw!C1594="","",raw!C1594)</f>
        <v/>
      </c>
      <c r="D1594" s="1" t="str">
        <f>IF(raw!D1594="","",raw!D1594)</f>
        <v/>
      </c>
      <c r="E1594" s="1" t="str">
        <f>IF(raw!E1594="","",raw!E1594)</f>
        <v/>
      </c>
      <c r="F1594" s="1" t="str">
        <f>IF(raw!F1594="","",raw!F1594)</f>
        <v/>
      </c>
      <c r="G1594" s="1" t="str">
        <f>IF(raw!G1594="","",raw!G1594)</f>
        <v/>
      </c>
      <c r="H1594" s="1" t="str">
        <f>IF(raw!H1594="","",raw!H1594)</f>
        <v/>
      </c>
      <c r="I1594" s="1" t="str">
        <f>IF(raw!I1594="","",raw!I1594)</f>
        <v/>
      </c>
      <c r="J1594" s="1" t="str">
        <f>IF(raw!J1594="","",raw!J1594)</f>
        <v/>
      </c>
      <c r="K1594" s="1" t="str">
        <f>IF(raw!K1594="","",raw!K1594)</f>
        <v/>
      </c>
      <c r="L1594" s="1" t="str">
        <f>IF(raw!L1594="","",raw!L1594)</f>
        <v/>
      </c>
      <c r="M1594" s="1" t="str">
        <f>IF(raw!M1594="","",raw!M1594)</f>
        <v/>
      </c>
      <c r="N1594" s="33" t="str">
        <f>IF(raw!N1594="","",raw!N1594)</f>
        <v/>
      </c>
      <c r="O1594" s="30" t="e">
        <f>ROUND(Table1[[#This Row],[Created_at]],1)</f>
        <v>#VALUE!</v>
      </c>
      <c r="P1594" s="39" t="e">
        <f>TRUNC(Table1[[#This Row],[Created_at]],0)</f>
        <v>#VALUE!</v>
      </c>
    </row>
    <row r="1595" spans="1:16" hidden="1" x14ac:dyDescent="0.2">
      <c r="A1595" s="7" t="str">
        <f>IFERROR(DATE(LEFT(raw!A1595,4),MID(raw!A1595,6,2),MID(raw!A1595,9,2)) + TIME(MID(raw!A1595,12,2),MID(raw!A1595,15,2),MID(raw!A1595,18,2)),"")</f>
        <v/>
      </c>
      <c r="B1595" s="1" t="str">
        <f>IF(raw!B1595="","",raw!B1595)</f>
        <v/>
      </c>
      <c r="C1595" s="1" t="str">
        <f>IF(raw!C1595="","",raw!C1595)</f>
        <v/>
      </c>
      <c r="D1595" s="1" t="str">
        <f>IF(raw!D1595="","",raw!D1595)</f>
        <v/>
      </c>
      <c r="E1595" s="1" t="str">
        <f>IF(raw!E1595="","",raw!E1595)</f>
        <v/>
      </c>
      <c r="F1595" s="1" t="str">
        <f>IF(raw!F1595="","",raw!F1595)</f>
        <v/>
      </c>
      <c r="G1595" s="1" t="str">
        <f>IF(raw!G1595="","",raw!G1595)</f>
        <v/>
      </c>
      <c r="H1595" s="1" t="str">
        <f>IF(raw!H1595="","",raw!H1595)</f>
        <v/>
      </c>
      <c r="I1595" s="1" t="str">
        <f>IF(raw!I1595="","",raw!I1595)</f>
        <v/>
      </c>
      <c r="J1595" s="1" t="str">
        <f>IF(raw!J1595="","",raw!J1595)</f>
        <v/>
      </c>
      <c r="K1595" s="1" t="str">
        <f>IF(raw!K1595="","",raw!K1595)</f>
        <v/>
      </c>
      <c r="L1595" s="1" t="str">
        <f>IF(raw!L1595="","",raw!L1595)</f>
        <v/>
      </c>
      <c r="M1595" s="1" t="str">
        <f>IF(raw!M1595="","",raw!M1595)</f>
        <v/>
      </c>
      <c r="N1595" s="33" t="str">
        <f>IF(raw!N1595="","",raw!N1595)</f>
        <v/>
      </c>
      <c r="O1595" s="30" t="e">
        <f>ROUND(Table1[[#This Row],[Created_at]],1)</f>
        <v>#VALUE!</v>
      </c>
      <c r="P1595" s="39" t="e">
        <f>TRUNC(Table1[[#This Row],[Created_at]],0)</f>
        <v>#VALUE!</v>
      </c>
    </row>
    <row r="1596" spans="1:16" hidden="1" x14ac:dyDescent="0.2">
      <c r="A1596" s="7" t="str">
        <f>IFERROR(DATE(LEFT(raw!A1596,4),MID(raw!A1596,6,2),MID(raw!A1596,9,2)) + TIME(MID(raw!A1596,12,2),MID(raw!A1596,15,2),MID(raw!A1596,18,2)),"")</f>
        <v/>
      </c>
      <c r="B1596" s="1" t="str">
        <f>IF(raw!B1596="","",raw!B1596)</f>
        <v/>
      </c>
      <c r="C1596" s="1" t="str">
        <f>IF(raw!C1596="","",raw!C1596)</f>
        <v/>
      </c>
      <c r="D1596" s="1" t="str">
        <f>IF(raw!D1596="","",raw!D1596)</f>
        <v/>
      </c>
      <c r="E1596" s="1" t="str">
        <f>IF(raw!E1596="","",raw!E1596)</f>
        <v/>
      </c>
      <c r="F1596" s="1" t="str">
        <f>IF(raw!F1596="","",raw!F1596)</f>
        <v/>
      </c>
      <c r="G1596" s="1" t="str">
        <f>IF(raw!G1596="","",raw!G1596)</f>
        <v/>
      </c>
      <c r="H1596" s="1" t="str">
        <f>IF(raw!H1596="","",raw!H1596)</f>
        <v/>
      </c>
      <c r="I1596" s="1" t="str">
        <f>IF(raw!I1596="","",raw!I1596)</f>
        <v/>
      </c>
      <c r="J1596" s="1" t="str">
        <f>IF(raw!J1596="","",raw!J1596)</f>
        <v/>
      </c>
      <c r="K1596" s="1" t="str">
        <f>IF(raw!K1596="","",raw!K1596)</f>
        <v/>
      </c>
      <c r="L1596" s="1" t="str">
        <f>IF(raw!L1596="","",raw!L1596)</f>
        <v/>
      </c>
      <c r="M1596" s="1" t="str">
        <f>IF(raw!M1596="","",raw!M1596)</f>
        <v/>
      </c>
      <c r="N1596" s="33" t="str">
        <f>IF(raw!N1596="","",raw!N1596)</f>
        <v/>
      </c>
      <c r="O1596" s="30" t="e">
        <f>ROUND(Table1[[#This Row],[Created_at]],1)</f>
        <v>#VALUE!</v>
      </c>
      <c r="P1596" s="39" t="e">
        <f>TRUNC(Table1[[#This Row],[Created_at]],0)</f>
        <v>#VALUE!</v>
      </c>
    </row>
    <row r="1597" spans="1:16" hidden="1" x14ac:dyDescent="0.2">
      <c r="A1597" s="7" t="str">
        <f>IFERROR(DATE(LEFT(raw!A1597,4),MID(raw!A1597,6,2),MID(raw!A1597,9,2)) + TIME(MID(raw!A1597,12,2),MID(raw!A1597,15,2),MID(raw!A1597,18,2)),"")</f>
        <v/>
      </c>
      <c r="B1597" s="1" t="str">
        <f>IF(raw!B1597="","",raw!B1597)</f>
        <v/>
      </c>
      <c r="C1597" s="1" t="str">
        <f>IF(raw!C1597="","",raw!C1597)</f>
        <v/>
      </c>
      <c r="D1597" s="1" t="str">
        <f>IF(raw!D1597="","",raw!D1597)</f>
        <v/>
      </c>
      <c r="E1597" s="1" t="str">
        <f>IF(raw!E1597="","",raw!E1597)</f>
        <v/>
      </c>
      <c r="F1597" s="1" t="str">
        <f>IF(raw!F1597="","",raw!F1597)</f>
        <v/>
      </c>
      <c r="G1597" s="1" t="str">
        <f>IF(raw!G1597="","",raw!G1597)</f>
        <v/>
      </c>
      <c r="H1597" s="1" t="str">
        <f>IF(raw!H1597="","",raw!H1597)</f>
        <v/>
      </c>
      <c r="I1597" s="1" t="str">
        <f>IF(raw!I1597="","",raw!I1597)</f>
        <v/>
      </c>
      <c r="J1597" s="1" t="str">
        <f>IF(raw!J1597="","",raw!J1597)</f>
        <v/>
      </c>
      <c r="K1597" s="1" t="str">
        <f>IF(raw!K1597="","",raw!K1597)</f>
        <v/>
      </c>
      <c r="L1597" s="1" t="str">
        <f>IF(raw!L1597="","",raw!L1597)</f>
        <v/>
      </c>
      <c r="M1597" s="1" t="str">
        <f>IF(raw!M1597="","",raw!M1597)</f>
        <v/>
      </c>
      <c r="N1597" s="33" t="str">
        <f>IF(raw!N1597="","",raw!N1597)</f>
        <v/>
      </c>
      <c r="O1597" s="30" t="e">
        <f>ROUND(Table1[[#This Row],[Created_at]],1)</f>
        <v>#VALUE!</v>
      </c>
      <c r="P1597" s="39" t="e">
        <f>TRUNC(Table1[[#This Row],[Created_at]],0)</f>
        <v>#VALUE!</v>
      </c>
    </row>
    <row r="1598" spans="1:16" hidden="1" x14ac:dyDescent="0.2">
      <c r="A1598" s="7" t="str">
        <f>IFERROR(DATE(LEFT(raw!A1598,4),MID(raw!A1598,6,2),MID(raw!A1598,9,2)) + TIME(MID(raw!A1598,12,2),MID(raw!A1598,15,2),MID(raw!A1598,18,2)),"")</f>
        <v/>
      </c>
      <c r="B1598" s="1" t="str">
        <f>IF(raw!B1598="","",raw!B1598)</f>
        <v/>
      </c>
      <c r="C1598" s="1" t="str">
        <f>IF(raw!C1598="","",raw!C1598)</f>
        <v/>
      </c>
      <c r="D1598" s="1" t="str">
        <f>IF(raw!D1598="","",raw!D1598)</f>
        <v/>
      </c>
      <c r="E1598" s="1" t="str">
        <f>IF(raw!E1598="","",raw!E1598)</f>
        <v/>
      </c>
      <c r="F1598" s="1" t="str">
        <f>IF(raw!F1598="","",raw!F1598)</f>
        <v/>
      </c>
      <c r="G1598" s="1" t="str">
        <f>IF(raw!G1598="","",raw!G1598)</f>
        <v/>
      </c>
      <c r="H1598" s="1" t="str">
        <f>IF(raw!H1598="","",raw!H1598)</f>
        <v/>
      </c>
      <c r="I1598" s="1" t="str">
        <f>IF(raw!I1598="","",raw!I1598)</f>
        <v/>
      </c>
      <c r="J1598" s="1" t="str">
        <f>IF(raw!J1598="","",raw!J1598)</f>
        <v/>
      </c>
      <c r="K1598" s="1" t="str">
        <f>IF(raw!K1598="","",raw!K1598)</f>
        <v/>
      </c>
      <c r="L1598" s="1" t="str">
        <f>IF(raw!L1598="","",raw!L1598)</f>
        <v/>
      </c>
      <c r="M1598" s="1" t="str">
        <f>IF(raw!M1598="","",raw!M1598)</f>
        <v/>
      </c>
      <c r="N1598" s="33" t="str">
        <f>IF(raw!N1598="","",raw!N1598)</f>
        <v/>
      </c>
      <c r="O1598" s="30" t="e">
        <f>ROUND(Table1[[#This Row],[Created_at]],1)</f>
        <v>#VALUE!</v>
      </c>
      <c r="P1598" s="39" t="e">
        <f>TRUNC(Table1[[#This Row],[Created_at]],0)</f>
        <v>#VALUE!</v>
      </c>
    </row>
    <row r="1599" spans="1:16" hidden="1" x14ac:dyDescent="0.2">
      <c r="A1599" s="7" t="str">
        <f>IFERROR(DATE(LEFT(raw!A1599,4),MID(raw!A1599,6,2),MID(raw!A1599,9,2)) + TIME(MID(raw!A1599,12,2),MID(raw!A1599,15,2),MID(raw!A1599,18,2)),"")</f>
        <v/>
      </c>
      <c r="B1599" s="1" t="str">
        <f>IF(raw!B1599="","",raw!B1599)</f>
        <v/>
      </c>
      <c r="C1599" s="1" t="str">
        <f>IF(raw!C1599="","",raw!C1599)</f>
        <v/>
      </c>
      <c r="D1599" s="1" t="str">
        <f>IF(raw!D1599="","",raw!D1599)</f>
        <v/>
      </c>
      <c r="E1599" s="1" t="str">
        <f>IF(raw!E1599="","",raw!E1599)</f>
        <v/>
      </c>
      <c r="F1599" s="1" t="str">
        <f>IF(raw!F1599="","",raw!F1599)</f>
        <v/>
      </c>
      <c r="G1599" s="1" t="str">
        <f>IF(raw!G1599="","",raw!G1599)</f>
        <v/>
      </c>
      <c r="H1599" s="1" t="str">
        <f>IF(raw!H1599="","",raw!H1599)</f>
        <v/>
      </c>
      <c r="I1599" s="1" t="str">
        <f>IF(raw!I1599="","",raw!I1599)</f>
        <v/>
      </c>
      <c r="J1599" s="1" t="str">
        <f>IF(raw!J1599="","",raw!J1599)</f>
        <v/>
      </c>
      <c r="K1599" s="1" t="str">
        <f>IF(raw!K1599="","",raw!K1599)</f>
        <v/>
      </c>
      <c r="L1599" s="1" t="str">
        <f>IF(raw!L1599="","",raw!L1599)</f>
        <v/>
      </c>
      <c r="M1599" s="1" t="str">
        <f>IF(raw!M1599="","",raw!M1599)</f>
        <v/>
      </c>
      <c r="N1599" s="33" t="str">
        <f>IF(raw!N1599="","",raw!N1599)</f>
        <v/>
      </c>
      <c r="O1599" s="30" t="e">
        <f>ROUND(Table1[[#This Row],[Created_at]],1)</f>
        <v>#VALUE!</v>
      </c>
      <c r="P1599" s="39" t="e">
        <f>TRUNC(Table1[[#This Row],[Created_at]],0)</f>
        <v>#VALUE!</v>
      </c>
    </row>
    <row r="1600" spans="1:16" hidden="1" x14ac:dyDescent="0.2">
      <c r="A1600" s="7" t="str">
        <f>IFERROR(DATE(LEFT(raw!A1600,4),MID(raw!A1600,6,2),MID(raw!A1600,9,2)) + TIME(MID(raw!A1600,12,2),MID(raw!A1600,15,2),MID(raw!A1600,18,2)),"")</f>
        <v/>
      </c>
      <c r="B1600" s="1" t="str">
        <f>IF(raw!B1600="","",raw!B1600)</f>
        <v/>
      </c>
      <c r="C1600" s="1" t="str">
        <f>IF(raw!C1600="","",raw!C1600)</f>
        <v/>
      </c>
      <c r="D1600" s="1" t="str">
        <f>IF(raw!D1600="","",raw!D1600)</f>
        <v/>
      </c>
      <c r="E1600" s="1" t="str">
        <f>IF(raw!E1600="","",raw!E1600)</f>
        <v/>
      </c>
      <c r="F1600" s="1" t="str">
        <f>IF(raw!F1600="","",raw!F1600)</f>
        <v/>
      </c>
      <c r="G1600" s="1" t="str">
        <f>IF(raw!G1600="","",raw!G1600)</f>
        <v/>
      </c>
      <c r="H1600" s="1" t="str">
        <f>IF(raw!H1600="","",raw!H1600)</f>
        <v/>
      </c>
      <c r="I1600" s="1" t="str">
        <f>IF(raw!I1600="","",raw!I1600)</f>
        <v/>
      </c>
      <c r="J1600" s="1" t="str">
        <f>IF(raw!J1600="","",raw!J1600)</f>
        <v/>
      </c>
      <c r="K1600" s="1" t="str">
        <f>IF(raw!K1600="","",raw!K1600)</f>
        <v/>
      </c>
      <c r="L1600" s="1" t="str">
        <f>IF(raw!L1600="","",raw!L1600)</f>
        <v/>
      </c>
      <c r="M1600" s="1" t="str">
        <f>IF(raw!M1600="","",raw!M1600)</f>
        <v/>
      </c>
      <c r="N1600" s="33" t="str">
        <f>IF(raw!N1600="","",raw!N1600)</f>
        <v/>
      </c>
      <c r="O1600" s="30" t="e">
        <f>ROUND(Table1[[#This Row],[Created_at]],1)</f>
        <v>#VALUE!</v>
      </c>
      <c r="P1600" s="39" t="e">
        <f>TRUNC(Table1[[#This Row],[Created_at]],0)</f>
        <v>#VALUE!</v>
      </c>
    </row>
    <row r="1601" spans="1:16" hidden="1" x14ac:dyDescent="0.2">
      <c r="A1601" s="7" t="str">
        <f>IFERROR(DATE(LEFT(raw!A1601,4),MID(raw!A1601,6,2),MID(raw!A1601,9,2)) + TIME(MID(raw!A1601,12,2),MID(raw!A1601,15,2),MID(raw!A1601,18,2)),"")</f>
        <v/>
      </c>
      <c r="B1601" s="1" t="str">
        <f>IF(raw!B1601="","",raw!B1601)</f>
        <v/>
      </c>
      <c r="C1601" s="1" t="str">
        <f>IF(raw!C1601="","",raw!C1601)</f>
        <v/>
      </c>
      <c r="D1601" s="1" t="str">
        <f>IF(raw!D1601="","",raw!D1601)</f>
        <v/>
      </c>
      <c r="E1601" s="1" t="str">
        <f>IF(raw!E1601="","",raw!E1601)</f>
        <v/>
      </c>
      <c r="F1601" s="1" t="str">
        <f>IF(raw!F1601="","",raw!F1601)</f>
        <v/>
      </c>
      <c r="G1601" s="1" t="str">
        <f>IF(raw!G1601="","",raw!G1601)</f>
        <v/>
      </c>
      <c r="H1601" s="1" t="str">
        <f>IF(raw!H1601="","",raw!H1601)</f>
        <v/>
      </c>
      <c r="I1601" s="1" t="str">
        <f>IF(raw!I1601="","",raw!I1601)</f>
        <v/>
      </c>
      <c r="J1601" s="1" t="str">
        <f>IF(raw!J1601="","",raw!J1601)</f>
        <v/>
      </c>
      <c r="K1601" s="1" t="str">
        <f>IF(raw!K1601="","",raw!K1601)</f>
        <v/>
      </c>
      <c r="L1601" s="1" t="str">
        <f>IF(raw!L1601="","",raw!L1601)</f>
        <v/>
      </c>
      <c r="M1601" s="1" t="str">
        <f>IF(raw!M1601="","",raw!M1601)</f>
        <v/>
      </c>
      <c r="N1601" s="33" t="str">
        <f>IF(raw!N1601="","",raw!N1601)</f>
        <v/>
      </c>
      <c r="O1601" s="30" t="e">
        <f>ROUND(Table1[[#This Row],[Created_at]],1)</f>
        <v>#VALUE!</v>
      </c>
      <c r="P1601" s="39" t="e">
        <f>TRUNC(Table1[[#This Row],[Created_at]],0)</f>
        <v>#VALUE!</v>
      </c>
    </row>
    <row r="1602" spans="1:16" hidden="1" x14ac:dyDescent="0.2">
      <c r="A1602" s="7" t="str">
        <f>IFERROR(DATE(LEFT(raw!A1602,4),MID(raw!A1602,6,2),MID(raw!A1602,9,2)) + TIME(MID(raw!A1602,12,2),MID(raw!A1602,15,2),MID(raw!A1602,18,2)),"")</f>
        <v/>
      </c>
      <c r="B1602" s="1" t="str">
        <f>IF(raw!B1602="","",raw!B1602)</f>
        <v/>
      </c>
      <c r="C1602" s="1" t="str">
        <f>IF(raw!C1602="","",raw!C1602)</f>
        <v/>
      </c>
      <c r="D1602" s="1" t="str">
        <f>IF(raw!D1602="","",raw!D1602)</f>
        <v/>
      </c>
      <c r="E1602" s="1" t="str">
        <f>IF(raw!E1602="","",raw!E1602)</f>
        <v/>
      </c>
      <c r="F1602" s="1" t="str">
        <f>IF(raw!F1602="","",raw!F1602)</f>
        <v/>
      </c>
      <c r="G1602" s="1" t="str">
        <f>IF(raw!G1602="","",raw!G1602)</f>
        <v/>
      </c>
      <c r="H1602" s="1" t="str">
        <f>IF(raw!H1602="","",raw!H1602)</f>
        <v/>
      </c>
      <c r="I1602" s="1" t="str">
        <f>IF(raw!I1602="","",raw!I1602)</f>
        <v/>
      </c>
      <c r="J1602" s="1" t="str">
        <f>IF(raw!J1602="","",raw!J1602)</f>
        <v/>
      </c>
      <c r="K1602" s="1" t="str">
        <f>IF(raw!K1602="","",raw!K1602)</f>
        <v/>
      </c>
      <c r="L1602" s="1" t="str">
        <f>IF(raw!L1602="","",raw!L1602)</f>
        <v/>
      </c>
      <c r="M1602" s="1" t="str">
        <f>IF(raw!M1602="","",raw!M1602)</f>
        <v/>
      </c>
      <c r="N1602" s="33" t="str">
        <f>IF(raw!N1602="","",raw!N1602)</f>
        <v/>
      </c>
      <c r="O1602" s="30" t="e">
        <f>ROUND(Table1[[#This Row],[Created_at]],1)</f>
        <v>#VALUE!</v>
      </c>
      <c r="P1602" s="39" t="e">
        <f>TRUNC(Table1[[#This Row],[Created_at]],0)</f>
        <v>#VALUE!</v>
      </c>
    </row>
    <row r="1603" spans="1:16" hidden="1" x14ac:dyDescent="0.2">
      <c r="A1603" s="7" t="str">
        <f>IFERROR(DATE(LEFT(raw!A1603,4),MID(raw!A1603,6,2),MID(raw!A1603,9,2)) + TIME(MID(raw!A1603,12,2),MID(raw!A1603,15,2),MID(raw!A1603,18,2)),"")</f>
        <v/>
      </c>
      <c r="B1603" s="1" t="str">
        <f>IF(raw!B1603="","",raw!B1603)</f>
        <v/>
      </c>
      <c r="C1603" s="1" t="str">
        <f>IF(raw!C1603="","",raw!C1603)</f>
        <v/>
      </c>
      <c r="D1603" s="1" t="str">
        <f>IF(raw!D1603="","",raw!D1603)</f>
        <v/>
      </c>
      <c r="E1603" s="1" t="str">
        <f>IF(raw!E1603="","",raw!E1603)</f>
        <v/>
      </c>
      <c r="F1603" s="1" t="str">
        <f>IF(raw!F1603="","",raw!F1603)</f>
        <v/>
      </c>
      <c r="G1603" s="1" t="str">
        <f>IF(raw!G1603="","",raw!G1603)</f>
        <v/>
      </c>
      <c r="H1603" s="1" t="str">
        <f>IF(raw!H1603="","",raw!H1603)</f>
        <v/>
      </c>
      <c r="I1603" s="1" t="str">
        <f>IF(raw!I1603="","",raw!I1603)</f>
        <v/>
      </c>
      <c r="J1603" s="1" t="str">
        <f>IF(raw!J1603="","",raw!J1603)</f>
        <v/>
      </c>
      <c r="K1603" s="1" t="str">
        <f>IF(raw!K1603="","",raw!K1603)</f>
        <v/>
      </c>
      <c r="L1603" s="1" t="str">
        <f>IF(raw!L1603="","",raw!L1603)</f>
        <v/>
      </c>
      <c r="M1603" s="1" t="str">
        <f>IF(raw!M1603="","",raw!M1603)</f>
        <v/>
      </c>
      <c r="N1603" s="33" t="str">
        <f>IF(raw!N1603="","",raw!N1603)</f>
        <v/>
      </c>
      <c r="O1603" s="30" t="e">
        <f>ROUND(Table1[[#This Row],[Created_at]],1)</f>
        <v>#VALUE!</v>
      </c>
      <c r="P1603" s="39" t="e">
        <f>TRUNC(Table1[[#This Row],[Created_at]],0)</f>
        <v>#VALUE!</v>
      </c>
    </row>
    <row r="1604" spans="1:16" hidden="1" x14ac:dyDescent="0.2">
      <c r="A1604" s="7" t="str">
        <f>IFERROR(DATE(LEFT(raw!A1604,4),MID(raw!A1604,6,2),MID(raw!A1604,9,2)) + TIME(MID(raw!A1604,12,2),MID(raw!A1604,15,2),MID(raw!A1604,18,2)),"")</f>
        <v/>
      </c>
      <c r="B1604" s="1" t="str">
        <f>IF(raw!B1604="","",raw!B1604)</f>
        <v/>
      </c>
      <c r="C1604" s="1" t="str">
        <f>IF(raw!C1604="","",raw!C1604)</f>
        <v/>
      </c>
      <c r="D1604" s="1" t="str">
        <f>IF(raw!D1604="","",raw!D1604)</f>
        <v/>
      </c>
      <c r="E1604" s="1" t="str">
        <f>IF(raw!E1604="","",raw!E1604)</f>
        <v/>
      </c>
      <c r="F1604" s="1" t="str">
        <f>IF(raw!F1604="","",raw!F1604)</f>
        <v/>
      </c>
      <c r="G1604" s="1" t="str">
        <f>IF(raw!G1604="","",raw!G1604)</f>
        <v/>
      </c>
      <c r="H1604" s="1" t="str">
        <f>IF(raw!H1604="","",raw!H1604)</f>
        <v/>
      </c>
      <c r="I1604" s="1" t="str">
        <f>IF(raw!I1604="","",raw!I1604)</f>
        <v/>
      </c>
      <c r="J1604" s="1" t="str">
        <f>IF(raw!J1604="","",raw!J1604)</f>
        <v/>
      </c>
      <c r="K1604" s="1" t="str">
        <f>IF(raw!K1604="","",raw!K1604)</f>
        <v/>
      </c>
      <c r="L1604" s="1" t="str">
        <f>IF(raw!L1604="","",raw!L1604)</f>
        <v/>
      </c>
      <c r="M1604" s="1" t="str">
        <f>IF(raw!M1604="","",raw!M1604)</f>
        <v/>
      </c>
      <c r="N1604" s="33" t="str">
        <f>IF(raw!N1604="","",raw!N1604)</f>
        <v/>
      </c>
      <c r="O1604" s="30" t="e">
        <f>ROUND(Table1[[#This Row],[Created_at]],1)</f>
        <v>#VALUE!</v>
      </c>
      <c r="P1604" s="39" t="e">
        <f>TRUNC(Table1[[#This Row],[Created_at]],0)</f>
        <v>#VALUE!</v>
      </c>
    </row>
    <row r="1605" spans="1:16" hidden="1" x14ac:dyDescent="0.2">
      <c r="A1605" s="7" t="str">
        <f>IFERROR(DATE(LEFT(raw!A1605,4),MID(raw!A1605,6,2),MID(raw!A1605,9,2)) + TIME(MID(raw!A1605,12,2),MID(raw!A1605,15,2),MID(raw!A1605,18,2)),"")</f>
        <v/>
      </c>
      <c r="B1605" s="1" t="str">
        <f>IF(raw!B1605="","",raw!B1605)</f>
        <v/>
      </c>
      <c r="C1605" s="1" t="str">
        <f>IF(raw!C1605="","",raw!C1605)</f>
        <v/>
      </c>
      <c r="D1605" s="1" t="str">
        <f>IF(raw!D1605="","",raw!D1605)</f>
        <v/>
      </c>
      <c r="E1605" s="1" t="str">
        <f>IF(raw!E1605="","",raw!E1605)</f>
        <v/>
      </c>
      <c r="F1605" s="1" t="str">
        <f>IF(raw!F1605="","",raw!F1605)</f>
        <v/>
      </c>
      <c r="G1605" s="1" t="str">
        <f>IF(raw!G1605="","",raw!G1605)</f>
        <v/>
      </c>
      <c r="H1605" s="1" t="str">
        <f>IF(raw!H1605="","",raw!H1605)</f>
        <v/>
      </c>
      <c r="I1605" s="1" t="str">
        <f>IF(raw!I1605="","",raw!I1605)</f>
        <v/>
      </c>
      <c r="J1605" s="1" t="str">
        <f>IF(raw!J1605="","",raw!J1605)</f>
        <v/>
      </c>
      <c r="K1605" s="1" t="str">
        <f>IF(raw!K1605="","",raw!K1605)</f>
        <v/>
      </c>
      <c r="L1605" s="1" t="str">
        <f>IF(raw!L1605="","",raw!L1605)</f>
        <v/>
      </c>
      <c r="M1605" s="1" t="str">
        <f>IF(raw!M1605="","",raw!M1605)</f>
        <v/>
      </c>
      <c r="N1605" s="33" t="str">
        <f>IF(raw!N1605="","",raw!N1605)</f>
        <v/>
      </c>
      <c r="O1605" s="30" t="e">
        <f>ROUND(Table1[[#This Row],[Created_at]],1)</f>
        <v>#VALUE!</v>
      </c>
      <c r="P1605" s="39" t="e">
        <f>TRUNC(Table1[[#This Row],[Created_at]],0)</f>
        <v>#VALUE!</v>
      </c>
    </row>
    <row r="1606" spans="1:16" hidden="1" x14ac:dyDescent="0.2">
      <c r="A1606" s="7" t="str">
        <f>IFERROR(DATE(LEFT(raw!A1606,4),MID(raw!A1606,6,2),MID(raw!A1606,9,2)) + TIME(MID(raw!A1606,12,2),MID(raw!A1606,15,2),MID(raw!A1606,18,2)),"")</f>
        <v/>
      </c>
      <c r="B1606" s="1" t="str">
        <f>IF(raw!B1606="","",raw!B1606)</f>
        <v/>
      </c>
      <c r="C1606" s="1" t="str">
        <f>IF(raw!C1606="","",raw!C1606)</f>
        <v/>
      </c>
      <c r="D1606" s="1" t="str">
        <f>IF(raw!D1606="","",raw!D1606)</f>
        <v/>
      </c>
      <c r="E1606" s="1" t="str">
        <f>IF(raw!E1606="","",raw!E1606)</f>
        <v/>
      </c>
      <c r="F1606" s="1" t="str">
        <f>IF(raw!F1606="","",raw!F1606)</f>
        <v/>
      </c>
      <c r="G1606" s="1" t="str">
        <f>IF(raw!G1606="","",raw!G1606)</f>
        <v/>
      </c>
      <c r="H1606" s="1" t="str">
        <f>IF(raw!H1606="","",raw!H1606)</f>
        <v/>
      </c>
      <c r="I1606" s="1" t="str">
        <f>IF(raw!I1606="","",raw!I1606)</f>
        <v/>
      </c>
      <c r="J1606" s="1" t="str">
        <f>IF(raw!J1606="","",raw!J1606)</f>
        <v/>
      </c>
      <c r="K1606" s="1" t="str">
        <f>IF(raw!K1606="","",raw!K1606)</f>
        <v/>
      </c>
      <c r="L1606" s="1" t="str">
        <f>IF(raw!L1606="","",raw!L1606)</f>
        <v/>
      </c>
      <c r="M1606" s="1" t="str">
        <f>IF(raw!M1606="","",raw!M1606)</f>
        <v/>
      </c>
      <c r="N1606" s="33" t="str">
        <f>IF(raw!N1606="","",raw!N1606)</f>
        <v/>
      </c>
      <c r="O1606" s="30" t="e">
        <f>ROUND(Table1[[#This Row],[Created_at]],1)</f>
        <v>#VALUE!</v>
      </c>
      <c r="P1606" s="39" t="e">
        <f>TRUNC(Table1[[#This Row],[Created_at]],0)</f>
        <v>#VALUE!</v>
      </c>
    </row>
    <row r="1607" spans="1:16" hidden="1" x14ac:dyDescent="0.2">
      <c r="A1607" s="7" t="str">
        <f>IFERROR(DATE(LEFT(raw!A1607,4),MID(raw!A1607,6,2),MID(raw!A1607,9,2)) + TIME(MID(raw!A1607,12,2),MID(raw!A1607,15,2),MID(raw!A1607,18,2)),"")</f>
        <v/>
      </c>
      <c r="B1607" s="1" t="str">
        <f>IF(raw!B1607="","",raw!B1607)</f>
        <v/>
      </c>
      <c r="C1607" s="1" t="str">
        <f>IF(raw!C1607="","",raw!C1607)</f>
        <v/>
      </c>
      <c r="D1607" s="1" t="str">
        <f>IF(raw!D1607="","",raw!D1607)</f>
        <v/>
      </c>
      <c r="E1607" s="1" t="str">
        <f>IF(raw!E1607="","",raw!E1607)</f>
        <v/>
      </c>
      <c r="F1607" s="1" t="str">
        <f>IF(raw!F1607="","",raw!F1607)</f>
        <v/>
      </c>
      <c r="G1607" s="1" t="str">
        <f>IF(raw!G1607="","",raw!G1607)</f>
        <v/>
      </c>
      <c r="H1607" s="1" t="str">
        <f>IF(raw!H1607="","",raw!H1607)</f>
        <v/>
      </c>
      <c r="I1607" s="1" t="str">
        <f>IF(raw!I1607="","",raw!I1607)</f>
        <v/>
      </c>
      <c r="J1607" s="1" t="str">
        <f>IF(raw!J1607="","",raw!J1607)</f>
        <v/>
      </c>
      <c r="K1607" s="1" t="str">
        <f>IF(raw!K1607="","",raw!K1607)</f>
        <v/>
      </c>
      <c r="L1607" s="1" t="str">
        <f>IF(raw!L1607="","",raw!L1607)</f>
        <v/>
      </c>
      <c r="M1607" s="1" t="str">
        <f>IF(raw!M1607="","",raw!M1607)</f>
        <v/>
      </c>
      <c r="N1607" s="33" t="str">
        <f>IF(raw!N1607="","",raw!N1607)</f>
        <v/>
      </c>
      <c r="O1607" s="30" t="e">
        <f>ROUND(Table1[[#This Row],[Created_at]],1)</f>
        <v>#VALUE!</v>
      </c>
      <c r="P1607" s="39" t="e">
        <f>TRUNC(Table1[[#This Row],[Created_at]],0)</f>
        <v>#VALUE!</v>
      </c>
    </row>
    <row r="1608" spans="1:16" hidden="1" x14ac:dyDescent="0.2">
      <c r="A1608" s="7" t="str">
        <f>IFERROR(DATE(LEFT(raw!A1608,4),MID(raw!A1608,6,2),MID(raw!A1608,9,2)) + TIME(MID(raw!A1608,12,2),MID(raw!A1608,15,2),MID(raw!A1608,18,2)),"")</f>
        <v/>
      </c>
      <c r="B1608" s="1" t="str">
        <f>IF(raw!B1608="","",raw!B1608)</f>
        <v/>
      </c>
      <c r="C1608" s="1" t="str">
        <f>IF(raw!C1608="","",raw!C1608)</f>
        <v/>
      </c>
      <c r="D1608" s="1" t="str">
        <f>IF(raw!D1608="","",raw!D1608)</f>
        <v/>
      </c>
      <c r="E1608" s="1" t="str">
        <f>IF(raw!E1608="","",raw!E1608)</f>
        <v/>
      </c>
      <c r="F1608" s="1" t="str">
        <f>IF(raw!F1608="","",raw!F1608)</f>
        <v/>
      </c>
      <c r="G1608" s="1" t="str">
        <f>IF(raw!G1608="","",raw!G1608)</f>
        <v/>
      </c>
      <c r="H1608" s="1" t="str">
        <f>IF(raw!H1608="","",raw!H1608)</f>
        <v/>
      </c>
      <c r="I1608" s="1" t="str">
        <f>IF(raw!I1608="","",raw!I1608)</f>
        <v/>
      </c>
      <c r="J1608" s="1" t="str">
        <f>IF(raw!J1608="","",raw!J1608)</f>
        <v/>
      </c>
      <c r="K1608" s="1" t="str">
        <f>IF(raw!K1608="","",raw!K1608)</f>
        <v/>
      </c>
      <c r="L1608" s="1" t="str">
        <f>IF(raw!L1608="","",raw!L1608)</f>
        <v/>
      </c>
      <c r="M1608" s="1" t="str">
        <f>IF(raw!M1608="","",raw!M1608)</f>
        <v/>
      </c>
      <c r="N1608" s="33" t="str">
        <f>IF(raw!N1608="","",raw!N1608)</f>
        <v/>
      </c>
      <c r="O1608" s="30" t="e">
        <f>ROUND(Table1[[#This Row],[Created_at]],1)</f>
        <v>#VALUE!</v>
      </c>
      <c r="P1608" s="39" t="e">
        <f>TRUNC(Table1[[#This Row],[Created_at]],0)</f>
        <v>#VALUE!</v>
      </c>
    </row>
    <row r="1609" spans="1:16" hidden="1" x14ac:dyDescent="0.2">
      <c r="A1609" s="7" t="str">
        <f>IFERROR(DATE(LEFT(raw!A1609,4),MID(raw!A1609,6,2),MID(raw!A1609,9,2)) + TIME(MID(raw!A1609,12,2),MID(raw!A1609,15,2),MID(raw!A1609,18,2)),"")</f>
        <v/>
      </c>
      <c r="B1609" s="1" t="str">
        <f>IF(raw!B1609="","",raw!B1609)</f>
        <v/>
      </c>
      <c r="C1609" s="1" t="str">
        <f>IF(raw!C1609="","",raw!C1609)</f>
        <v/>
      </c>
      <c r="D1609" s="1" t="str">
        <f>IF(raw!D1609="","",raw!D1609)</f>
        <v/>
      </c>
      <c r="E1609" s="1" t="str">
        <f>IF(raw!E1609="","",raw!E1609)</f>
        <v/>
      </c>
      <c r="F1609" s="1" t="str">
        <f>IF(raw!F1609="","",raw!F1609)</f>
        <v/>
      </c>
      <c r="G1609" s="1" t="str">
        <f>IF(raw!G1609="","",raw!G1609)</f>
        <v/>
      </c>
      <c r="H1609" s="1" t="str">
        <f>IF(raw!H1609="","",raw!H1609)</f>
        <v/>
      </c>
      <c r="I1609" s="1" t="str">
        <f>IF(raw!I1609="","",raw!I1609)</f>
        <v/>
      </c>
      <c r="J1609" s="1" t="str">
        <f>IF(raw!J1609="","",raw!J1609)</f>
        <v/>
      </c>
      <c r="K1609" s="1" t="str">
        <f>IF(raw!K1609="","",raw!K1609)</f>
        <v/>
      </c>
      <c r="L1609" s="1" t="str">
        <f>IF(raw!L1609="","",raw!L1609)</f>
        <v/>
      </c>
      <c r="M1609" s="1" t="str">
        <f>IF(raw!M1609="","",raw!M1609)</f>
        <v/>
      </c>
      <c r="N1609" s="33" t="str">
        <f>IF(raw!N1609="","",raw!N1609)</f>
        <v/>
      </c>
      <c r="O1609" s="30" t="e">
        <f>ROUND(Table1[[#This Row],[Created_at]],1)</f>
        <v>#VALUE!</v>
      </c>
      <c r="P1609" s="39" t="e">
        <f>TRUNC(Table1[[#This Row],[Created_at]],0)</f>
        <v>#VALUE!</v>
      </c>
    </row>
    <row r="1610" spans="1:16" hidden="1" x14ac:dyDescent="0.2">
      <c r="A1610" s="7" t="str">
        <f>IFERROR(DATE(LEFT(raw!A1610,4),MID(raw!A1610,6,2),MID(raw!A1610,9,2)) + TIME(MID(raw!A1610,12,2),MID(raw!A1610,15,2),MID(raw!A1610,18,2)),"")</f>
        <v/>
      </c>
      <c r="B1610" s="1" t="str">
        <f>IF(raw!B1610="","",raw!B1610)</f>
        <v/>
      </c>
      <c r="C1610" s="1" t="str">
        <f>IF(raw!C1610="","",raw!C1610)</f>
        <v/>
      </c>
      <c r="D1610" s="1" t="str">
        <f>IF(raw!D1610="","",raw!D1610)</f>
        <v/>
      </c>
      <c r="E1610" s="1" t="str">
        <f>IF(raw!E1610="","",raw!E1610)</f>
        <v/>
      </c>
      <c r="F1610" s="1" t="str">
        <f>IF(raw!F1610="","",raw!F1610)</f>
        <v/>
      </c>
      <c r="G1610" s="1" t="str">
        <f>IF(raw!G1610="","",raw!G1610)</f>
        <v/>
      </c>
      <c r="H1610" s="1" t="str">
        <f>IF(raw!H1610="","",raw!H1610)</f>
        <v/>
      </c>
      <c r="I1610" s="1" t="str">
        <f>IF(raw!I1610="","",raw!I1610)</f>
        <v/>
      </c>
      <c r="J1610" s="1" t="str">
        <f>IF(raw!J1610="","",raw!J1610)</f>
        <v/>
      </c>
      <c r="K1610" s="1" t="str">
        <f>IF(raw!K1610="","",raw!K1610)</f>
        <v/>
      </c>
      <c r="L1610" s="1" t="str">
        <f>IF(raw!L1610="","",raw!L1610)</f>
        <v/>
      </c>
      <c r="M1610" s="1" t="str">
        <f>IF(raw!M1610="","",raw!M1610)</f>
        <v/>
      </c>
      <c r="N1610" s="33" t="str">
        <f>IF(raw!N1610="","",raw!N1610)</f>
        <v/>
      </c>
      <c r="O1610" s="30" t="e">
        <f>ROUND(Table1[[#This Row],[Created_at]],1)</f>
        <v>#VALUE!</v>
      </c>
      <c r="P1610" s="39" t="e">
        <f>TRUNC(Table1[[#This Row],[Created_at]],0)</f>
        <v>#VALUE!</v>
      </c>
    </row>
    <row r="1611" spans="1:16" hidden="1" x14ac:dyDescent="0.2">
      <c r="A1611" s="7" t="str">
        <f>IFERROR(DATE(LEFT(raw!A1611,4),MID(raw!A1611,6,2),MID(raw!A1611,9,2)) + TIME(MID(raw!A1611,12,2),MID(raw!A1611,15,2),MID(raw!A1611,18,2)),"")</f>
        <v/>
      </c>
      <c r="B1611" s="1" t="str">
        <f>IF(raw!B1611="","",raw!B1611)</f>
        <v/>
      </c>
      <c r="C1611" s="1" t="str">
        <f>IF(raw!C1611="","",raw!C1611)</f>
        <v/>
      </c>
      <c r="D1611" s="1" t="str">
        <f>IF(raw!D1611="","",raw!D1611)</f>
        <v/>
      </c>
      <c r="E1611" s="1" t="str">
        <f>IF(raw!E1611="","",raw!E1611)</f>
        <v/>
      </c>
      <c r="F1611" s="1" t="str">
        <f>IF(raw!F1611="","",raw!F1611)</f>
        <v/>
      </c>
      <c r="G1611" s="1" t="str">
        <f>IF(raw!G1611="","",raw!G1611)</f>
        <v/>
      </c>
      <c r="H1611" s="1" t="str">
        <f>IF(raw!H1611="","",raw!H1611)</f>
        <v/>
      </c>
      <c r="I1611" s="1" t="str">
        <f>IF(raw!I1611="","",raw!I1611)</f>
        <v/>
      </c>
      <c r="J1611" s="1" t="str">
        <f>IF(raw!J1611="","",raw!J1611)</f>
        <v/>
      </c>
      <c r="K1611" s="1" t="str">
        <f>IF(raw!K1611="","",raw!K1611)</f>
        <v/>
      </c>
      <c r="L1611" s="1" t="str">
        <f>IF(raw!L1611="","",raw!L1611)</f>
        <v/>
      </c>
      <c r="M1611" s="1" t="str">
        <f>IF(raw!M1611="","",raw!M1611)</f>
        <v/>
      </c>
      <c r="N1611" s="33" t="str">
        <f>IF(raw!N1611="","",raw!N1611)</f>
        <v/>
      </c>
      <c r="O1611" s="30" t="e">
        <f>ROUND(Table1[[#This Row],[Created_at]],1)</f>
        <v>#VALUE!</v>
      </c>
      <c r="P1611" s="39" t="e">
        <f>TRUNC(Table1[[#This Row],[Created_at]],0)</f>
        <v>#VALUE!</v>
      </c>
    </row>
    <row r="1612" spans="1:16" hidden="1" x14ac:dyDescent="0.2">
      <c r="A1612" s="7" t="str">
        <f>IFERROR(DATE(LEFT(raw!A1612,4),MID(raw!A1612,6,2),MID(raw!A1612,9,2)) + TIME(MID(raw!A1612,12,2),MID(raw!A1612,15,2),MID(raw!A1612,18,2)),"")</f>
        <v/>
      </c>
      <c r="B1612" s="1" t="str">
        <f>IF(raw!B1612="","",raw!B1612)</f>
        <v/>
      </c>
      <c r="C1612" s="1" t="str">
        <f>IF(raw!C1612="","",raw!C1612)</f>
        <v/>
      </c>
      <c r="D1612" s="1" t="str">
        <f>IF(raw!D1612="","",raw!D1612)</f>
        <v/>
      </c>
      <c r="E1612" s="1" t="str">
        <f>IF(raw!E1612="","",raw!E1612)</f>
        <v/>
      </c>
      <c r="F1612" s="1" t="str">
        <f>IF(raw!F1612="","",raw!F1612)</f>
        <v/>
      </c>
      <c r="G1612" s="1" t="str">
        <f>IF(raw!G1612="","",raw!G1612)</f>
        <v/>
      </c>
      <c r="H1612" s="1" t="str">
        <f>IF(raw!H1612="","",raw!H1612)</f>
        <v/>
      </c>
      <c r="I1612" s="1" t="str">
        <f>IF(raw!I1612="","",raw!I1612)</f>
        <v/>
      </c>
      <c r="J1612" s="1" t="str">
        <f>IF(raw!J1612="","",raw!J1612)</f>
        <v/>
      </c>
      <c r="K1612" s="1" t="str">
        <f>IF(raw!K1612="","",raw!K1612)</f>
        <v/>
      </c>
      <c r="L1612" s="1" t="str">
        <f>IF(raw!L1612="","",raw!L1612)</f>
        <v/>
      </c>
      <c r="M1612" s="1" t="str">
        <f>IF(raw!M1612="","",raw!M1612)</f>
        <v/>
      </c>
      <c r="N1612" s="33" t="str">
        <f>IF(raw!N1612="","",raw!N1612)</f>
        <v/>
      </c>
      <c r="O1612" s="30" t="e">
        <f>ROUND(Table1[[#This Row],[Created_at]],1)</f>
        <v>#VALUE!</v>
      </c>
      <c r="P1612" s="39" t="e">
        <f>TRUNC(Table1[[#This Row],[Created_at]],0)</f>
        <v>#VALUE!</v>
      </c>
    </row>
    <row r="1613" spans="1:16" hidden="1" x14ac:dyDescent="0.2">
      <c r="A1613" s="7" t="str">
        <f>IFERROR(DATE(LEFT(raw!A1613,4),MID(raw!A1613,6,2),MID(raw!A1613,9,2)) + TIME(MID(raw!A1613,12,2),MID(raw!A1613,15,2),MID(raw!A1613,18,2)),"")</f>
        <v/>
      </c>
      <c r="B1613" s="1" t="str">
        <f>IF(raw!B1613="","",raw!B1613)</f>
        <v/>
      </c>
      <c r="C1613" s="1" t="str">
        <f>IF(raw!C1613="","",raw!C1613)</f>
        <v/>
      </c>
      <c r="D1613" s="1" t="str">
        <f>IF(raw!D1613="","",raw!D1613)</f>
        <v/>
      </c>
      <c r="E1613" s="1" t="str">
        <f>IF(raw!E1613="","",raw!E1613)</f>
        <v/>
      </c>
      <c r="F1613" s="1" t="str">
        <f>IF(raw!F1613="","",raw!F1613)</f>
        <v/>
      </c>
      <c r="G1613" s="1" t="str">
        <f>IF(raw!G1613="","",raw!G1613)</f>
        <v/>
      </c>
      <c r="H1613" s="1" t="str">
        <f>IF(raw!H1613="","",raw!H1613)</f>
        <v/>
      </c>
      <c r="I1613" s="1" t="str">
        <f>IF(raw!I1613="","",raw!I1613)</f>
        <v/>
      </c>
      <c r="J1613" s="1" t="str">
        <f>IF(raw!J1613="","",raw!J1613)</f>
        <v/>
      </c>
      <c r="K1613" s="1" t="str">
        <f>IF(raw!K1613="","",raw!K1613)</f>
        <v/>
      </c>
      <c r="L1613" s="1" t="str">
        <f>IF(raw!L1613="","",raw!L1613)</f>
        <v/>
      </c>
      <c r="M1613" s="1" t="str">
        <f>IF(raw!M1613="","",raw!M1613)</f>
        <v/>
      </c>
      <c r="N1613" s="33" t="str">
        <f>IF(raw!N1613="","",raw!N1613)</f>
        <v/>
      </c>
      <c r="O1613" s="30" t="e">
        <f>ROUND(Table1[[#This Row],[Created_at]],1)</f>
        <v>#VALUE!</v>
      </c>
      <c r="P1613" s="39" t="e">
        <f>TRUNC(Table1[[#This Row],[Created_at]],0)</f>
        <v>#VALUE!</v>
      </c>
    </row>
    <row r="1614" spans="1:16" hidden="1" x14ac:dyDescent="0.2">
      <c r="A1614" s="7" t="str">
        <f>IFERROR(DATE(LEFT(raw!A1614,4),MID(raw!A1614,6,2),MID(raw!A1614,9,2)) + TIME(MID(raw!A1614,12,2),MID(raw!A1614,15,2),MID(raw!A1614,18,2)),"")</f>
        <v/>
      </c>
      <c r="B1614" s="1" t="str">
        <f>IF(raw!B1614="","",raw!B1614)</f>
        <v/>
      </c>
      <c r="C1614" s="1" t="str">
        <f>IF(raw!C1614="","",raw!C1614)</f>
        <v/>
      </c>
      <c r="D1614" s="1" t="str">
        <f>IF(raw!D1614="","",raw!D1614)</f>
        <v/>
      </c>
      <c r="E1614" s="1" t="str">
        <f>IF(raw!E1614="","",raw!E1614)</f>
        <v/>
      </c>
      <c r="F1614" s="1" t="str">
        <f>IF(raw!F1614="","",raw!F1614)</f>
        <v/>
      </c>
      <c r="G1614" s="1" t="str">
        <f>IF(raw!G1614="","",raw!G1614)</f>
        <v/>
      </c>
      <c r="H1614" s="1" t="str">
        <f>IF(raw!H1614="","",raw!H1614)</f>
        <v/>
      </c>
      <c r="I1614" s="1" t="str">
        <f>IF(raw!I1614="","",raw!I1614)</f>
        <v/>
      </c>
      <c r="J1614" s="1" t="str">
        <f>IF(raw!J1614="","",raw!J1614)</f>
        <v/>
      </c>
      <c r="K1614" s="1" t="str">
        <f>IF(raw!K1614="","",raw!K1614)</f>
        <v/>
      </c>
      <c r="L1614" s="1" t="str">
        <f>IF(raw!L1614="","",raw!L1614)</f>
        <v/>
      </c>
      <c r="M1614" s="1" t="str">
        <f>IF(raw!M1614="","",raw!M1614)</f>
        <v/>
      </c>
      <c r="N1614" s="33" t="str">
        <f>IF(raw!N1614="","",raw!N1614)</f>
        <v/>
      </c>
      <c r="O1614" s="30" t="e">
        <f>ROUND(Table1[[#This Row],[Created_at]],1)</f>
        <v>#VALUE!</v>
      </c>
      <c r="P1614" s="39" t="e">
        <f>TRUNC(Table1[[#This Row],[Created_at]],0)</f>
        <v>#VALUE!</v>
      </c>
    </row>
    <row r="1615" spans="1:16" hidden="1" x14ac:dyDescent="0.2">
      <c r="A1615" s="7" t="str">
        <f>IFERROR(DATE(LEFT(raw!A1615,4),MID(raw!A1615,6,2),MID(raw!A1615,9,2)) + TIME(MID(raw!A1615,12,2),MID(raw!A1615,15,2),MID(raw!A1615,18,2)),"")</f>
        <v/>
      </c>
      <c r="B1615" s="1" t="str">
        <f>IF(raw!B1615="","",raw!B1615)</f>
        <v/>
      </c>
      <c r="C1615" s="1" t="str">
        <f>IF(raw!C1615="","",raw!C1615)</f>
        <v/>
      </c>
      <c r="D1615" s="1" t="str">
        <f>IF(raw!D1615="","",raw!D1615)</f>
        <v/>
      </c>
      <c r="E1615" s="1" t="str">
        <f>IF(raw!E1615="","",raw!E1615)</f>
        <v/>
      </c>
      <c r="F1615" s="1" t="str">
        <f>IF(raw!F1615="","",raw!F1615)</f>
        <v/>
      </c>
      <c r="G1615" s="1" t="str">
        <f>IF(raw!G1615="","",raw!G1615)</f>
        <v/>
      </c>
      <c r="H1615" s="1" t="str">
        <f>IF(raw!H1615="","",raw!H1615)</f>
        <v/>
      </c>
      <c r="I1615" s="1" t="str">
        <f>IF(raw!I1615="","",raw!I1615)</f>
        <v/>
      </c>
      <c r="J1615" s="1" t="str">
        <f>IF(raw!J1615="","",raw!J1615)</f>
        <v/>
      </c>
      <c r="K1615" s="1" t="str">
        <f>IF(raw!K1615="","",raw!K1615)</f>
        <v/>
      </c>
      <c r="L1615" s="1" t="str">
        <f>IF(raw!L1615="","",raw!L1615)</f>
        <v/>
      </c>
      <c r="M1615" s="1" t="str">
        <f>IF(raw!M1615="","",raw!M1615)</f>
        <v/>
      </c>
      <c r="N1615" s="33" t="str">
        <f>IF(raw!N1615="","",raw!N1615)</f>
        <v/>
      </c>
      <c r="O1615" s="30" t="e">
        <f>ROUND(Table1[[#This Row],[Created_at]],1)</f>
        <v>#VALUE!</v>
      </c>
      <c r="P1615" s="39" t="e">
        <f>TRUNC(Table1[[#This Row],[Created_at]],0)</f>
        <v>#VALUE!</v>
      </c>
    </row>
    <row r="1616" spans="1:16" hidden="1" x14ac:dyDescent="0.2">
      <c r="A1616" s="7" t="str">
        <f>IFERROR(DATE(LEFT(raw!A1616,4),MID(raw!A1616,6,2),MID(raw!A1616,9,2)) + TIME(MID(raw!A1616,12,2),MID(raw!A1616,15,2),MID(raw!A1616,18,2)),"")</f>
        <v/>
      </c>
      <c r="B1616" s="1" t="str">
        <f>IF(raw!B1616="","",raw!B1616)</f>
        <v/>
      </c>
      <c r="C1616" s="1" t="str">
        <f>IF(raw!C1616="","",raw!C1616)</f>
        <v/>
      </c>
      <c r="D1616" s="1" t="str">
        <f>IF(raw!D1616="","",raw!D1616)</f>
        <v/>
      </c>
      <c r="E1616" s="1" t="str">
        <f>IF(raw!E1616="","",raw!E1616)</f>
        <v/>
      </c>
      <c r="F1616" s="1" t="str">
        <f>IF(raw!F1616="","",raw!F1616)</f>
        <v/>
      </c>
      <c r="G1616" s="1" t="str">
        <f>IF(raw!G1616="","",raw!G1616)</f>
        <v/>
      </c>
      <c r="H1616" s="1" t="str">
        <f>IF(raw!H1616="","",raw!H1616)</f>
        <v/>
      </c>
      <c r="I1616" s="1" t="str">
        <f>IF(raw!I1616="","",raw!I1616)</f>
        <v/>
      </c>
      <c r="J1616" s="1" t="str">
        <f>IF(raw!J1616="","",raw!J1616)</f>
        <v/>
      </c>
      <c r="K1616" s="1" t="str">
        <f>IF(raw!K1616="","",raw!K1616)</f>
        <v/>
      </c>
      <c r="L1616" s="1" t="str">
        <f>IF(raw!L1616="","",raw!L1616)</f>
        <v/>
      </c>
      <c r="M1616" s="1" t="str">
        <f>IF(raw!M1616="","",raw!M1616)</f>
        <v/>
      </c>
      <c r="N1616" s="33" t="str">
        <f>IF(raw!N1616="","",raw!N1616)</f>
        <v/>
      </c>
      <c r="O1616" s="30" t="e">
        <f>ROUND(Table1[[#This Row],[Created_at]],1)</f>
        <v>#VALUE!</v>
      </c>
      <c r="P1616" s="39" t="e">
        <f>TRUNC(Table1[[#This Row],[Created_at]],0)</f>
        <v>#VALUE!</v>
      </c>
    </row>
    <row r="1617" spans="1:16" hidden="1" x14ac:dyDescent="0.2">
      <c r="A1617" s="7" t="str">
        <f>IFERROR(DATE(LEFT(raw!A1617,4),MID(raw!A1617,6,2),MID(raw!A1617,9,2)) + TIME(MID(raw!A1617,12,2),MID(raw!A1617,15,2),MID(raw!A1617,18,2)),"")</f>
        <v/>
      </c>
      <c r="B1617" s="1" t="str">
        <f>IF(raw!B1617="","",raw!B1617)</f>
        <v/>
      </c>
      <c r="C1617" s="1" t="str">
        <f>IF(raw!C1617="","",raw!C1617)</f>
        <v/>
      </c>
      <c r="D1617" s="1" t="str">
        <f>IF(raw!D1617="","",raw!D1617)</f>
        <v/>
      </c>
      <c r="E1617" s="1" t="str">
        <f>IF(raw!E1617="","",raw!E1617)</f>
        <v/>
      </c>
      <c r="F1617" s="1" t="str">
        <f>IF(raw!F1617="","",raw!F1617)</f>
        <v/>
      </c>
      <c r="G1617" s="1" t="str">
        <f>IF(raw!G1617="","",raw!G1617)</f>
        <v/>
      </c>
      <c r="H1617" s="1" t="str">
        <f>IF(raw!H1617="","",raw!H1617)</f>
        <v/>
      </c>
      <c r="I1617" s="1" t="str">
        <f>IF(raw!I1617="","",raw!I1617)</f>
        <v/>
      </c>
      <c r="J1617" s="1" t="str">
        <f>IF(raw!J1617="","",raw!J1617)</f>
        <v/>
      </c>
      <c r="K1617" s="1" t="str">
        <f>IF(raw!K1617="","",raw!K1617)</f>
        <v/>
      </c>
      <c r="L1617" s="1" t="str">
        <f>IF(raw!L1617="","",raw!L1617)</f>
        <v/>
      </c>
      <c r="M1617" s="1" t="str">
        <f>IF(raw!M1617="","",raw!M1617)</f>
        <v/>
      </c>
      <c r="N1617" s="33" t="str">
        <f>IF(raw!N1617="","",raw!N1617)</f>
        <v/>
      </c>
      <c r="O1617" s="30" t="e">
        <f>ROUND(Table1[[#This Row],[Created_at]],1)</f>
        <v>#VALUE!</v>
      </c>
      <c r="P1617" s="39" t="e">
        <f>TRUNC(Table1[[#This Row],[Created_at]],0)</f>
        <v>#VALUE!</v>
      </c>
    </row>
    <row r="1618" spans="1:16" hidden="1" x14ac:dyDescent="0.2">
      <c r="A1618" s="7" t="str">
        <f>IFERROR(DATE(LEFT(raw!A1618,4),MID(raw!A1618,6,2),MID(raw!A1618,9,2)) + TIME(MID(raw!A1618,12,2),MID(raw!A1618,15,2),MID(raw!A1618,18,2)),"")</f>
        <v/>
      </c>
      <c r="B1618" s="1" t="str">
        <f>IF(raw!B1618="","",raw!B1618)</f>
        <v/>
      </c>
      <c r="C1618" s="1" t="str">
        <f>IF(raw!C1618="","",raw!C1618)</f>
        <v/>
      </c>
      <c r="D1618" s="1" t="str">
        <f>IF(raw!D1618="","",raw!D1618)</f>
        <v/>
      </c>
      <c r="E1618" s="1" t="str">
        <f>IF(raw!E1618="","",raw!E1618)</f>
        <v/>
      </c>
      <c r="F1618" s="1" t="str">
        <f>IF(raw!F1618="","",raw!F1618)</f>
        <v/>
      </c>
      <c r="G1618" s="1" t="str">
        <f>IF(raw!G1618="","",raw!G1618)</f>
        <v/>
      </c>
      <c r="H1618" s="1" t="str">
        <f>IF(raw!H1618="","",raw!H1618)</f>
        <v/>
      </c>
      <c r="I1618" s="1" t="str">
        <f>IF(raw!I1618="","",raw!I1618)</f>
        <v/>
      </c>
      <c r="J1618" s="1" t="str">
        <f>IF(raw!J1618="","",raw!J1618)</f>
        <v/>
      </c>
      <c r="K1618" s="1" t="str">
        <f>IF(raw!K1618="","",raw!K1618)</f>
        <v/>
      </c>
      <c r="L1618" s="1" t="str">
        <f>IF(raw!L1618="","",raw!L1618)</f>
        <v/>
      </c>
      <c r="M1618" s="1" t="str">
        <f>IF(raw!M1618="","",raw!M1618)</f>
        <v/>
      </c>
      <c r="N1618" s="33" t="str">
        <f>IF(raw!N1618="","",raw!N1618)</f>
        <v/>
      </c>
      <c r="O1618" s="30" t="e">
        <f>ROUND(Table1[[#This Row],[Created_at]],1)</f>
        <v>#VALUE!</v>
      </c>
      <c r="P1618" s="39" t="e">
        <f>TRUNC(Table1[[#This Row],[Created_at]],0)</f>
        <v>#VALUE!</v>
      </c>
    </row>
    <row r="1619" spans="1:16" hidden="1" x14ac:dyDescent="0.2">
      <c r="A1619" s="7" t="str">
        <f>IFERROR(DATE(LEFT(raw!A1619,4),MID(raw!A1619,6,2),MID(raw!A1619,9,2)) + TIME(MID(raw!A1619,12,2),MID(raw!A1619,15,2),MID(raw!A1619,18,2)),"")</f>
        <v/>
      </c>
      <c r="B1619" s="1" t="str">
        <f>IF(raw!B1619="","",raw!B1619)</f>
        <v/>
      </c>
      <c r="C1619" s="1" t="str">
        <f>IF(raw!C1619="","",raw!C1619)</f>
        <v/>
      </c>
      <c r="D1619" s="1" t="str">
        <f>IF(raw!D1619="","",raw!D1619)</f>
        <v/>
      </c>
      <c r="E1619" s="1" t="str">
        <f>IF(raw!E1619="","",raw!E1619)</f>
        <v/>
      </c>
      <c r="F1619" s="1" t="str">
        <f>IF(raw!F1619="","",raw!F1619)</f>
        <v/>
      </c>
      <c r="G1619" s="1" t="str">
        <f>IF(raw!G1619="","",raw!G1619)</f>
        <v/>
      </c>
      <c r="H1619" s="1" t="str">
        <f>IF(raw!H1619="","",raw!H1619)</f>
        <v/>
      </c>
      <c r="I1619" s="1" t="str">
        <f>IF(raw!I1619="","",raw!I1619)</f>
        <v/>
      </c>
      <c r="J1619" s="1" t="str">
        <f>IF(raw!J1619="","",raw!J1619)</f>
        <v/>
      </c>
      <c r="K1619" s="1" t="str">
        <f>IF(raw!K1619="","",raw!K1619)</f>
        <v/>
      </c>
      <c r="L1619" s="1" t="str">
        <f>IF(raw!L1619="","",raw!L1619)</f>
        <v/>
      </c>
      <c r="M1619" s="1" t="str">
        <f>IF(raw!M1619="","",raw!M1619)</f>
        <v/>
      </c>
      <c r="N1619" s="33" t="str">
        <f>IF(raw!N1619="","",raw!N1619)</f>
        <v/>
      </c>
      <c r="O1619" s="30" t="e">
        <f>ROUND(Table1[[#This Row],[Created_at]],1)</f>
        <v>#VALUE!</v>
      </c>
      <c r="P1619" s="39" t="e">
        <f>TRUNC(Table1[[#This Row],[Created_at]],0)</f>
        <v>#VALUE!</v>
      </c>
    </row>
    <row r="1620" spans="1:16" hidden="1" x14ac:dyDescent="0.2">
      <c r="A1620" s="7" t="str">
        <f>IFERROR(DATE(LEFT(raw!A1620,4),MID(raw!A1620,6,2),MID(raw!A1620,9,2)) + TIME(MID(raw!A1620,12,2),MID(raw!A1620,15,2),MID(raw!A1620,18,2)),"")</f>
        <v/>
      </c>
      <c r="B1620" s="1" t="str">
        <f>IF(raw!B1620="","",raw!B1620)</f>
        <v/>
      </c>
      <c r="C1620" s="1" t="str">
        <f>IF(raw!C1620="","",raw!C1620)</f>
        <v/>
      </c>
      <c r="D1620" s="1" t="str">
        <f>IF(raw!D1620="","",raw!D1620)</f>
        <v/>
      </c>
      <c r="E1620" s="1" t="str">
        <f>IF(raw!E1620="","",raw!E1620)</f>
        <v/>
      </c>
      <c r="F1620" s="1" t="str">
        <f>IF(raw!F1620="","",raw!F1620)</f>
        <v/>
      </c>
      <c r="G1620" s="1" t="str">
        <f>IF(raw!G1620="","",raw!G1620)</f>
        <v/>
      </c>
      <c r="H1620" s="1" t="str">
        <f>IF(raw!H1620="","",raw!H1620)</f>
        <v/>
      </c>
      <c r="I1620" s="1" t="str">
        <f>IF(raw!I1620="","",raw!I1620)</f>
        <v/>
      </c>
      <c r="J1620" s="1" t="str">
        <f>IF(raw!J1620="","",raw!J1620)</f>
        <v/>
      </c>
      <c r="K1620" s="1" t="str">
        <f>IF(raw!K1620="","",raw!K1620)</f>
        <v/>
      </c>
      <c r="L1620" s="1" t="str">
        <f>IF(raw!L1620="","",raw!L1620)</f>
        <v/>
      </c>
      <c r="M1620" s="1" t="str">
        <f>IF(raw!M1620="","",raw!M1620)</f>
        <v/>
      </c>
      <c r="N1620" s="33" t="str">
        <f>IF(raw!N1620="","",raw!N1620)</f>
        <v/>
      </c>
      <c r="O1620" s="30" t="e">
        <f>ROUND(Table1[[#This Row],[Created_at]],1)</f>
        <v>#VALUE!</v>
      </c>
      <c r="P1620" s="39" t="e">
        <f>TRUNC(Table1[[#This Row],[Created_at]],0)</f>
        <v>#VALUE!</v>
      </c>
    </row>
    <row r="1621" spans="1:16" hidden="1" x14ac:dyDescent="0.2">
      <c r="A1621" s="7" t="str">
        <f>IFERROR(DATE(LEFT(raw!A1621,4),MID(raw!A1621,6,2),MID(raw!A1621,9,2)) + TIME(MID(raw!A1621,12,2),MID(raw!A1621,15,2),MID(raw!A1621,18,2)),"")</f>
        <v/>
      </c>
      <c r="B1621" s="1" t="str">
        <f>IF(raw!B1621="","",raw!B1621)</f>
        <v/>
      </c>
      <c r="C1621" s="1" t="str">
        <f>IF(raw!C1621="","",raw!C1621)</f>
        <v/>
      </c>
      <c r="D1621" s="1" t="str">
        <f>IF(raw!D1621="","",raw!D1621)</f>
        <v/>
      </c>
      <c r="E1621" s="1" t="str">
        <f>IF(raw!E1621="","",raw!E1621)</f>
        <v/>
      </c>
      <c r="F1621" s="1" t="str">
        <f>IF(raw!F1621="","",raw!F1621)</f>
        <v/>
      </c>
      <c r="G1621" s="1" t="str">
        <f>IF(raw!G1621="","",raw!G1621)</f>
        <v/>
      </c>
      <c r="H1621" s="1" t="str">
        <f>IF(raw!H1621="","",raw!H1621)</f>
        <v/>
      </c>
      <c r="I1621" s="1" t="str">
        <f>IF(raw!I1621="","",raw!I1621)</f>
        <v/>
      </c>
      <c r="J1621" s="1" t="str">
        <f>IF(raw!J1621="","",raw!J1621)</f>
        <v/>
      </c>
      <c r="K1621" s="1" t="str">
        <f>IF(raw!K1621="","",raw!K1621)</f>
        <v/>
      </c>
      <c r="L1621" s="1" t="str">
        <f>IF(raw!L1621="","",raw!L1621)</f>
        <v/>
      </c>
      <c r="M1621" s="1" t="str">
        <f>IF(raw!M1621="","",raw!M1621)</f>
        <v/>
      </c>
      <c r="N1621" s="33" t="str">
        <f>IF(raw!N1621="","",raw!N1621)</f>
        <v/>
      </c>
      <c r="O1621" s="30" t="e">
        <f>ROUND(Table1[[#This Row],[Created_at]],1)</f>
        <v>#VALUE!</v>
      </c>
      <c r="P1621" s="39" t="e">
        <f>TRUNC(Table1[[#This Row],[Created_at]],0)</f>
        <v>#VALUE!</v>
      </c>
    </row>
    <row r="1622" spans="1:16" hidden="1" x14ac:dyDescent="0.2">
      <c r="A1622" s="7" t="str">
        <f>IFERROR(DATE(LEFT(raw!A1622,4),MID(raw!A1622,6,2),MID(raw!A1622,9,2)) + TIME(MID(raw!A1622,12,2),MID(raw!A1622,15,2),MID(raw!A1622,18,2)),"")</f>
        <v/>
      </c>
      <c r="B1622" s="1" t="str">
        <f>IF(raw!B1622="","",raw!B1622)</f>
        <v/>
      </c>
      <c r="C1622" s="1" t="str">
        <f>IF(raw!C1622="","",raw!C1622)</f>
        <v/>
      </c>
      <c r="D1622" s="1" t="str">
        <f>IF(raw!D1622="","",raw!D1622)</f>
        <v/>
      </c>
      <c r="E1622" s="1" t="str">
        <f>IF(raw!E1622="","",raw!E1622)</f>
        <v/>
      </c>
      <c r="F1622" s="1" t="str">
        <f>IF(raw!F1622="","",raw!F1622)</f>
        <v/>
      </c>
      <c r="G1622" s="1" t="str">
        <f>IF(raw!G1622="","",raw!G1622)</f>
        <v/>
      </c>
      <c r="H1622" s="1" t="str">
        <f>IF(raw!H1622="","",raw!H1622)</f>
        <v/>
      </c>
      <c r="I1622" s="1" t="str">
        <f>IF(raw!I1622="","",raw!I1622)</f>
        <v/>
      </c>
      <c r="J1622" s="1" t="str">
        <f>IF(raw!J1622="","",raw!J1622)</f>
        <v/>
      </c>
      <c r="K1622" s="1" t="str">
        <f>IF(raw!K1622="","",raw!K1622)</f>
        <v/>
      </c>
      <c r="L1622" s="1" t="str">
        <f>IF(raw!L1622="","",raw!L1622)</f>
        <v/>
      </c>
      <c r="M1622" s="1" t="str">
        <f>IF(raw!M1622="","",raw!M1622)</f>
        <v/>
      </c>
      <c r="N1622" s="33" t="str">
        <f>IF(raw!N1622="","",raw!N1622)</f>
        <v/>
      </c>
      <c r="O1622" s="30" t="e">
        <f>ROUND(Table1[[#This Row],[Created_at]],1)</f>
        <v>#VALUE!</v>
      </c>
      <c r="P1622" s="39" t="e">
        <f>TRUNC(Table1[[#This Row],[Created_at]],0)</f>
        <v>#VALUE!</v>
      </c>
    </row>
    <row r="1623" spans="1:16" hidden="1" x14ac:dyDescent="0.2">
      <c r="A1623" s="7" t="str">
        <f>IFERROR(DATE(LEFT(raw!A1623,4),MID(raw!A1623,6,2),MID(raw!A1623,9,2)) + TIME(MID(raw!A1623,12,2),MID(raw!A1623,15,2),MID(raw!A1623,18,2)),"")</f>
        <v/>
      </c>
      <c r="B1623" s="1" t="str">
        <f>IF(raw!B1623="","",raw!B1623)</f>
        <v/>
      </c>
      <c r="C1623" s="1" t="str">
        <f>IF(raw!C1623="","",raw!C1623)</f>
        <v/>
      </c>
      <c r="D1623" s="1" t="str">
        <f>IF(raw!D1623="","",raw!D1623)</f>
        <v/>
      </c>
      <c r="E1623" s="1" t="str">
        <f>IF(raw!E1623="","",raw!E1623)</f>
        <v/>
      </c>
      <c r="F1623" s="1" t="str">
        <f>IF(raw!F1623="","",raw!F1623)</f>
        <v/>
      </c>
      <c r="G1623" s="1" t="str">
        <f>IF(raw!G1623="","",raw!G1623)</f>
        <v/>
      </c>
      <c r="H1623" s="1" t="str">
        <f>IF(raw!H1623="","",raw!H1623)</f>
        <v/>
      </c>
      <c r="I1623" s="1" t="str">
        <f>IF(raw!I1623="","",raw!I1623)</f>
        <v/>
      </c>
      <c r="J1623" s="1" t="str">
        <f>IF(raw!J1623="","",raw!J1623)</f>
        <v/>
      </c>
      <c r="K1623" s="1" t="str">
        <f>IF(raw!K1623="","",raw!K1623)</f>
        <v/>
      </c>
      <c r="L1623" s="1" t="str">
        <f>IF(raw!L1623="","",raw!L1623)</f>
        <v/>
      </c>
      <c r="M1623" s="1" t="str">
        <f>IF(raw!M1623="","",raw!M1623)</f>
        <v/>
      </c>
      <c r="N1623" s="33" t="str">
        <f>IF(raw!N1623="","",raw!N1623)</f>
        <v/>
      </c>
      <c r="O1623" s="30" t="e">
        <f>ROUND(Table1[[#This Row],[Created_at]],1)</f>
        <v>#VALUE!</v>
      </c>
      <c r="P1623" s="39" t="e">
        <f>TRUNC(Table1[[#This Row],[Created_at]],0)</f>
        <v>#VALUE!</v>
      </c>
    </row>
    <row r="1624" spans="1:16" hidden="1" x14ac:dyDescent="0.2">
      <c r="A1624" s="7" t="str">
        <f>IFERROR(DATE(LEFT(raw!A1624,4),MID(raw!A1624,6,2),MID(raw!A1624,9,2)) + TIME(MID(raw!A1624,12,2),MID(raw!A1624,15,2),MID(raw!A1624,18,2)),"")</f>
        <v/>
      </c>
      <c r="B1624" s="1" t="str">
        <f>IF(raw!B1624="","",raw!B1624)</f>
        <v/>
      </c>
      <c r="C1624" s="1" t="str">
        <f>IF(raw!C1624="","",raw!C1624)</f>
        <v/>
      </c>
      <c r="D1624" s="1" t="str">
        <f>IF(raw!D1624="","",raw!D1624)</f>
        <v/>
      </c>
      <c r="E1624" s="1" t="str">
        <f>IF(raw!E1624="","",raw!E1624)</f>
        <v/>
      </c>
      <c r="F1624" s="1" t="str">
        <f>IF(raw!F1624="","",raw!F1624)</f>
        <v/>
      </c>
      <c r="G1624" s="1" t="str">
        <f>IF(raw!G1624="","",raw!G1624)</f>
        <v/>
      </c>
      <c r="H1624" s="1" t="str">
        <f>IF(raw!H1624="","",raw!H1624)</f>
        <v/>
      </c>
      <c r="I1624" s="1" t="str">
        <f>IF(raw!I1624="","",raw!I1624)</f>
        <v/>
      </c>
      <c r="J1624" s="1" t="str">
        <f>IF(raw!J1624="","",raw!J1624)</f>
        <v/>
      </c>
      <c r="K1624" s="1" t="str">
        <f>IF(raw!K1624="","",raw!K1624)</f>
        <v/>
      </c>
      <c r="L1624" s="1" t="str">
        <f>IF(raw!L1624="","",raw!L1624)</f>
        <v/>
      </c>
      <c r="M1624" s="1" t="str">
        <f>IF(raw!M1624="","",raw!M1624)</f>
        <v/>
      </c>
      <c r="N1624" s="33" t="str">
        <f>IF(raw!N1624="","",raw!N1624)</f>
        <v/>
      </c>
      <c r="O1624" s="30" t="e">
        <f>ROUND(Table1[[#This Row],[Created_at]],1)</f>
        <v>#VALUE!</v>
      </c>
      <c r="P1624" s="39" t="e">
        <f>TRUNC(Table1[[#This Row],[Created_at]],0)</f>
        <v>#VALUE!</v>
      </c>
    </row>
    <row r="1625" spans="1:16" hidden="1" x14ac:dyDescent="0.2">
      <c r="A1625" s="7" t="str">
        <f>IFERROR(DATE(LEFT(raw!A1625,4),MID(raw!A1625,6,2),MID(raw!A1625,9,2)) + TIME(MID(raw!A1625,12,2),MID(raw!A1625,15,2),MID(raw!A1625,18,2)),"")</f>
        <v/>
      </c>
      <c r="B1625" s="1" t="str">
        <f>IF(raw!B1625="","",raw!B1625)</f>
        <v/>
      </c>
      <c r="C1625" s="1" t="str">
        <f>IF(raw!C1625="","",raw!C1625)</f>
        <v/>
      </c>
      <c r="D1625" s="1" t="str">
        <f>IF(raw!D1625="","",raw!D1625)</f>
        <v/>
      </c>
      <c r="E1625" s="1" t="str">
        <f>IF(raw!E1625="","",raw!E1625)</f>
        <v/>
      </c>
      <c r="F1625" s="1" t="str">
        <f>IF(raw!F1625="","",raw!F1625)</f>
        <v/>
      </c>
      <c r="G1625" s="1" t="str">
        <f>IF(raw!G1625="","",raw!G1625)</f>
        <v/>
      </c>
      <c r="H1625" s="1" t="str">
        <f>IF(raw!H1625="","",raw!H1625)</f>
        <v/>
      </c>
      <c r="I1625" s="1" t="str">
        <f>IF(raw!I1625="","",raw!I1625)</f>
        <v/>
      </c>
      <c r="J1625" s="1" t="str">
        <f>IF(raw!J1625="","",raw!J1625)</f>
        <v/>
      </c>
      <c r="K1625" s="1" t="str">
        <f>IF(raw!K1625="","",raw!K1625)</f>
        <v/>
      </c>
      <c r="L1625" s="1" t="str">
        <f>IF(raw!L1625="","",raw!L1625)</f>
        <v/>
      </c>
      <c r="M1625" s="1" t="str">
        <f>IF(raw!M1625="","",raw!M1625)</f>
        <v/>
      </c>
      <c r="N1625" s="33" t="str">
        <f>IF(raw!N1625="","",raw!N1625)</f>
        <v/>
      </c>
      <c r="O1625" s="30" t="e">
        <f>ROUND(Table1[[#This Row],[Created_at]],1)</f>
        <v>#VALUE!</v>
      </c>
      <c r="P1625" s="39" t="e">
        <f>TRUNC(Table1[[#This Row],[Created_at]],0)</f>
        <v>#VALUE!</v>
      </c>
    </row>
    <row r="1626" spans="1:16" hidden="1" x14ac:dyDescent="0.2">
      <c r="A1626" s="7" t="str">
        <f>IFERROR(DATE(LEFT(raw!A1626,4),MID(raw!A1626,6,2),MID(raw!A1626,9,2)) + TIME(MID(raw!A1626,12,2),MID(raw!A1626,15,2),MID(raw!A1626,18,2)),"")</f>
        <v/>
      </c>
      <c r="B1626" s="1" t="str">
        <f>IF(raw!B1626="","",raw!B1626)</f>
        <v/>
      </c>
      <c r="C1626" s="1" t="str">
        <f>IF(raw!C1626="","",raw!C1626)</f>
        <v/>
      </c>
      <c r="D1626" s="1" t="str">
        <f>IF(raw!D1626="","",raw!D1626)</f>
        <v/>
      </c>
      <c r="E1626" s="1" t="str">
        <f>IF(raw!E1626="","",raw!E1626)</f>
        <v/>
      </c>
      <c r="F1626" s="1" t="str">
        <f>IF(raw!F1626="","",raw!F1626)</f>
        <v/>
      </c>
      <c r="G1626" s="1" t="str">
        <f>IF(raw!G1626="","",raw!G1626)</f>
        <v/>
      </c>
      <c r="H1626" s="1" t="str">
        <f>IF(raw!H1626="","",raw!H1626)</f>
        <v/>
      </c>
      <c r="I1626" s="1" t="str">
        <f>IF(raw!I1626="","",raw!I1626)</f>
        <v/>
      </c>
      <c r="J1626" s="1" t="str">
        <f>IF(raw!J1626="","",raw!J1626)</f>
        <v/>
      </c>
      <c r="K1626" s="1" t="str">
        <f>IF(raw!K1626="","",raw!K1626)</f>
        <v/>
      </c>
      <c r="L1626" s="1" t="str">
        <f>IF(raw!L1626="","",raw!L1626)</f>
        <v/>
      </c>
      <c r="M1626" s="1" t="str">
        <f>IF(raw!M1626="","",raw!M1626)</f>
        <v/>
      </c>
      <c r="N1626" s="33" t="str">
        <f>IF(raw!N1626="","",raw!N1626)</f>
        <v/>
      </c>
      <c r="O1626" s="30" t="e">
        <f>ROUND(Table1[[#This Row],[Created_at]],1)</f>
        <v>#VALUE!</v>
      </c>
      <c r="P1626" s="39" t="e">
        <f>TRUNC(Table1[[#This Row],[Created_at]],0)</f>
        <v>#VALUE!</v>
      </c>
    </row>
    <row r="1627" spans="1:16" hidden="1" x14ac:dyDescent="0.2">
      <c r="A1627" s="7" t="str">
        <f>IFERROR(DATE(LEFT(raw!A1627,4),MID(raw!A1627,6,2),MID(raw!A1627,9,2)) + TIME(MID(raw!A1627,12,2),MID(raw!A1627,15,2),MID(raw!A1627,18,2)),"")</f>
        <v/>
      </c>
      <c r="B1627" s="1" t="str">
        <f>IF(raw!B1627="","",raw!B1627)</f>
        <v/>
      </c>
      <c r="C1627" s="1" t="str">
        <f>IF(raw!C1627="","",raw!C1627)</f>
        <v/>
      </c>
      <c r="D1627" s="1" t="str">
        <f>IF(raw!D1627="","",raw!D1627)</f>
        <v/>
      </c>
      <c r="E1627" s="1" t="str">
        <f>IF(raw!E1627="","",raw!E1627)</f>
        <v/>
      </c>
      <c r="F1627" s="1" t="str">
        <f>IF(raw!F1627="","",raw!F1627)</f>
        <v/>
      </c>
      <c r="G1627" s="1" t="str">
        <f>IF(raw!G1627="","",raw!G1627)</f>
        <v/>
      </c>
      <c r="H1627" s="1" t="str">
        <f>IF(raw!H1627="","",raw!H1627)</f>
        <v/>
      </c>
      <c r="I1627" s="1" t="str">
        <f>IF(raw!I1627="","",raw!I1627)</f>
        <v/>
      </c>
      <c r="J1627" s="1" t="str">
        <f>IF(raw!J1627="","",raw!J1627)</f>
        <v/>
      </c>
      <c r="K1627" s="1" t="str">
        <f>IF(raw!K1627="","",raw!K1627)</f>
        <v/>
      </c>
      <c r="L1627" s="1" t="str">
        <f>IF(raw!L1627="","",raw!L1627)</f>
        <v/>
      </c>
      <c r="M1627" s="1" t="str">
        <f>IF(raw!M1627="","",raw!M1627)</f>
        <v/>
      </c>
      <c r="N1627" s="33" t="str">
        <f>IF(raw!N1627="","",raw!N1627)</f>
        <v/>
      </c>
      <c r="O1627" s="30" t="e">
        <f>ROUND(Table1[[#This Row],[Created_at]],1)</f>
        <v>#VALUE!</v>
      </c>
      <c r="P1627" s="39" t="e">
        <f>TRUNC(Table1[[#This Row],[Created_at]],0)</f>
        <v>#VALUE!</v>
      </c>
    </row>
    <row r="1628" spans="1:16" hidden="1" x14ac:dyDescent="0.2">
      <c r="A1628" s="7" t="str">
        <f>IFERROR(DATE(LEFT(raw!A1628,4),MID(raw!A1628,6,2),MID(raw!A1628,9,2)) + TIME(MID(raw!A1628,12,2),MID(raw!A1628,15,2),MID(raw!A1628,18,2)),"")</f>
        <v/>
      </c>
      <c r="B1628" s="1" t="str">
        <f>IF(raw!B1628="","",raw!B1628)</f>
        <v/>
      </c>
      <c r="C1628" s="1" t="str">
        <f>IF(raw!C1628="","",raw!C1628)</f>
        <v/>
      </c>
      <c r="D1628" s="1" t="str">
        <f>IF(raw!D1628="","",raw!D1628)</f>
        <v/>
      </c>
      <c r="E1628" s="1" t="str">
        <f>IF(raw!E1628="","",raw!E1628)</f>
        <v/>
      </c>
      <c r="F1628" s="1" t="str">
        <f>IF(raw!F1628="","",raw!F1628)</f>
        <v/>
      </c>
      <c r="G1628" s="1" t="str">
        <f>IF(raw!G1628="","",raw!G1628)</f>
        <v/>
      </c>
      <c r="H1628" s="1" t="str">
        <f>IF(raw!H1628="","",raw!H1628)</f>
        <v/>
      </c>
      <c r="I1628" s="1" t="str">
        <f>IF(raw!I1628="","",raw!I1628)</f>
        <v/>
      </c>
      <c r="J1628" s="1" t="str">
        <f>IF(raw!J1628="","",raw!J1628)</f>
        <v/>
      </c>
      <c r="K1628" s="1" t="str">
        <f>IF(raw!K1628="","",raw!K1628)</f>
        <v/>
      </c>
      <c r="L1628" s="1" t="str">
        <f>IF(raw!L1628="","",raw!L1628)</f>
        <v/>
      </c>
      <c r="M1628" s="1" t="str">
        <f>IF(raw!M1628="","",raw!M1628)</f>
        <v/>
      </c>
      <c r="N1628" s="33" t="str">
        <f>IF(raw!N1628="","",raw!N1628)</f>
        <v/>
      </c>
      <c r="O1628" s="30" t="e">
        <f>ROUND(Table1[[#This Row],[Created_at]],1)</f>
        <v>#VALUE!</v>
      </c>
      <c r="P1628" s="39" t="e">
        <f>TRUNC(Table1[[#This Row],[Created_at]],0)</f>
        <v>#VALUE!</v>
      </c>
    </row>
    <row r="1629" spans="1:16" hidden="1" x14ac:dyDescent="0.2">
      <c r="A1629" s="7" t="str">
        <f>IFERROR(DATE(LEFT(raw!A1629,4),MID(raw!A1629,6,2),MID(raw!A1629,9,2)) + TIME(MID(raw!A1629,12,2),MID(raw!A1629,15,2),MID(raw!A1629,18,2)),"")</f>
        <v/>
      </c>
      <c r="B1629" s="1" t="str">
        <f>IF(raw!B1629="","",raw!B1629)</f>
        <v/>
      </c>
      <c r="C1629" s="1" t="str">
        <f>IF(raw!C1629="","",raw!C1629)</f>
        <v/>
      </c>
      <c r="D1629" s="1" t="str">
        <f>IF(raw!D1629="","",raw!D1629)</f>
        <v/>
      </c>
      <c r="E1629" s="1" t="str">
        <f>IF(raw!E1629="","",raw!E1629)</f>
        <v/>
      </c>
      <c r="F1629" s="1" t="str">
        <f>IF(raw!F1629="","",raw!F1629)</f>
        <v/>
      </c>
      <c r="G1629" s="1" t="str">
        <f>IF(raw!G1629="","",raw!G1629)</f>
        <v/>
      </c>
      <c r="H1629" s="1" t="str">
        <f>IF(raw!H1629="","",raw!H1629)</f>
        <v/>
      </c>
      <c r="I1629" s="1" t="str">
        <f>IF(raw!I1629="","",raw!I1629)</f>
        <v/>
      </c>
      <c r="J1629" s="1" t="str">
        <f>IF(raw!J1629="","",raw!J1629)</f>
        <v/>
      </c>
      <c r="K1629" s="1" t="str">
        <f>IF(raw!K1629="","",raw!K1629)</f>
        <v/>
      </c>
      <c r="L1629" s="1" t="str">
        <f>IF(raw!L1629="","",raw!L1629)</f>
        <v/>
      </c>
      <c r="M1629" s="1" t="str">
        <f>IF(raw!M1629="","",raw!M1629)</f>
        <v/>
      </c>
      <c r="N1629" s="33" t="str">
        <f>IF(raw!N1629="","",raw!N1629)</f>
        <v/>
      </c>
      <c r="O1629" s="30" t="e">
        <f>ROUND(Table1[[#This Row],[Created_at]],1)</f>
        <v>#VALUE!</v>
      </c>
      <c r="P1629" s="39" t="e">
        <f>TRUNC(Table1[[#This Row],[Created_at]],0)</f>
        <v>#VALUE!</v>
      </c>
    </row>
    <row r="1630" spans="1:16" hidden="1" x14ac:dyDescent="0.2">
      <c r="A1630" s="7" t="str">
        <f>IFERROR(DATE(LEFT(raw!A1630,4),MID(raw!A1630,6,2),MID(raw!A1630,9,2)) + TIME(MID(raw!A1630,12,2),MID(raw!A1630,15,2),MID(raw!A1630,18,2)),"")</f>
        <v/>
      </c>
      <c r="B1630" s="1" t="str">
        <f>IF(raw!B1630="","",raw!B1630)</f>
        <v/>
      </c>
      <c r="C1630" s="1" t="str">
        <f>IF(raw!C1630="","",raw!C1630)</f>
        <v/>
      </c>
      <c r="D1630" s="1" t="str">
        <f>IF(raw!D1630="","",raw!D1630)</f>
        <v/>
      </c>
      <c r="E1630" s="1" t="str">
        <f>IF(raw!E1630="","",raw!E1630)</f>
        <v/>
      </c>
      <c r="F1630" s="1" t="str">
        <f>IF(raw!F1630="","",raw!F1630)</f>
        <v/>
      </c>
      <c r="G1630" s="1" t="str">
        <f>IF(raw!G1630="","",raw!G1630)</f>
        <v/>
      </c>
      <c r="H1630" s="1" t="str">
        <f>IF(raw!H1630="","",raw!H1630)</f>
        <v/>
      </c>
      <c r="I1630" s="1" t="str">
        <f>IF(raw!I1630="","",raw!I1630)</f>
        <v/>
      </c>
      <c r="J1630" s="1" t="str">
        <f>IF(raw!J1630="","",raw!J1630)</f>
        <v/>
      </c>
      <c r="K1630" s="1" t="str">
        <f>IF(raw!K1630="","",raw!K1630)</f>
        <v/>
      </c>
      <c r="L1630" s="1" t="str">
        <f>IF(raw!L1630="","",raw!L1630)</f>
        <v/>
      </c>
      <c r="M1630" s="1" t="str">
        <f>IF(raw!M1630="","",raw!M1630)</f>
        <v/>
      </c>
      <c r="N1630" s="33" t="str">
        <f>IF(raw!N1630="","",raw!N1630)</f>
        <v/>
      </c>
      <c r="O1630" s="30" t="e">
        <f>ROUND(Table1[[#This Row],[Created_at]],1)</f>
        <v>#VALUE!</v>
      </c>
      <c r="P1630" s="39" t="e">
        <f>TRUNC(Table1[[#This Row],[Created_at]],0)</f>
        <v>#VALUE!</v>
      </c>
    </row>
    <row r="1631" spans="1:16" hidden="1" x14ac:dyDescent="0.2">
      <c r="A1631" s="7" t="str">
        <f>IFERROR(DATE(LEFT(raw!A1631,4),MID(raw!A1631,6,2),MID(raw!A1631,9,2)) + TIME(MID(raw!A1631,12,2),MID(raw!A1631,15,2),MID(raw!A1631,18,2)),"")</f>
        <v/>
      </c>
      <c r="B1631" s="1" t="str">
        <f>IF(raw!B1631="","",raw!B1631)</f>
        <v/>
      </c>
      <c r="C1631" s="1" t="str">
        <f>IF(raw!C1631="","",raw!C1631)</f>
        <v/>
      </c>
      <c r="D1631" s="1" t="str">
        <f>IF(raw!D1631="","",raw!D1631)</f>
        <v/>
      </c>
      <c r="E1631" s="1" t="str">
        <f>IF(raw!E1631="","",raw!E1631)</f>
        <v/>
      </c>
      <c r="F1631" s="1" t="str">
        <f>IF(raw!F1631="","",raw!F1631)</f>
        <v/>
      </c>
      <c r="G1631" s="1" t="str">
        <f>IF(raw!G1631="","",raw!G1631)</f>
        <v/>
      </c>
      <c r="H1631" s="1" t="str">
        <f>IF(raw!H1631="","",raw!H1631)</f>
        <v/>
      </c>
      <c r="I1631" s="1" t="str">
        <f>IF(raw!I1631="","",raw!I1631)</f>
        <v/>
      </c>
      <c r="J1631" s="1" t="str">
        <f>IF(raw!J1631="","",raw!J1631)</f>
        <v/>
      </c>
      <c r="K1631" s="1" t="str">
        <f>IF(raw!K1631="","",raw!K1631)</f>
        <v/>
      </c>
      <c r="L1631" s="1" t="str">
        <f>IF(raw!L1631="","",raw!L1631)</f>
        <v/>
      </c>
      <c r="M1631" s="1" t="str">
        <f>IF(raw!M1631="","",raw!M1631)</f>
        <v/>
      </c>
      <c r="N1631" s="33" t="str">
        <f>IF(raw!N1631="","",raw!N1631)</f>
        <v/>
      </c>
      <c r="O1631" s="30" t="e">
        <f>ROUND(Table1[[#This Row],[Created_at]],1)</f>
        <v>#VALUE!</v>
      </c>
      <c r="P1631" s="39" t="e">
        <f>TRUNC(Table1[[#This Row],[Created_at]],0)</f>
        <v>#VALUE!</v>
      </c>
    </row>
    <row r="1632" spans="1:16" hidden="1" x14ac:dyDescent="0.2">
      <c r="A1632" s="7" t="str">
        <f>IFERROR(DATE(LEFT(raw!A1632,4),MID(raw!A1632,6,2),MID(raw!A1632,9,2)) + TIME(MID(raw!A1632,12,2),MID(raw!A1632,15,2),MID(raw!A1632,18,2)),"")</f>
        <v/>
      </c>
      <c r="B1632" s="1" t="str">
        <f>IF(raw!B1632="","",raw!B1632)</f>
        <v/>
      </c>
      <c r="C1632" s="1" t="str">
        <f>IF(raw!C1632="","",raw!C1632)</f>
        <v/>
      </c>
      <c r="D1632" s="1" t="str">
        <f>IF(raw!D1632="","",raw!D1632)</f>
        <v/>
      </c>
      <c r="E1632" s="1" t="str">
        <f>IF(raw!E1632="","",raw!E1632)</f>
        <v/>
      </c>
      <c r="F1632" s="1" t="str">
        <f>IF(raw!F1632="","",raw!F1632)</f>
        <v/>
      </c>
      <c r="G1632" s="1" t="str">
        <f>IF(raw!G1632="","",raw!G1632)</f>
        <v/>
      </c>
      <c r="H1632" s="1" t="str">
        <f>IF(raw!H1632="","",raw!H1632)</f>
        <v/>
      </c>
      <c r="I1632" s="1" t="str">
        <f>IF(raw!I1632="","",raw!I1632)</f>
        <v/>
      </c>
      <c r="J1632" s="1" t="str">
        <f>IF(raw!J1632="","",raw!J1632)</f>
        <v/>
      </c>
      <c r="K1632" s="1" t="str">
        <f>IF(raw!K1632="","",raw!K1632)</f>
        <v/>
      </c>
      <c r="L1632" s="1" t="str">
        <f>IF(raw!L1632="","",raw!L1632)</f>
        <v/>
      </c>
      <c r="M1632" s="1" t="str">
        <f>IF(raw!M1632="","",raw!M1632)</f>
        <v/>
      </c>
      <c r="N1632" s="33" t="str">
        <f>IF(raw!N1632="","",raw!N1632)</f>
        <v/>
      </c>
      <c r="O1632" s="30" t="e">
        <f>ROUND(Table1[[#This Row],[Created_at]],1)</f>
        <v>#VALUE!</v>
      </c>
      <c r="P1632" s="39" t="e">
        <f>TRUNC(Table1[[#This Row],[Created_at]],0)</f>
        <v>#VALUE!</v>
      </c>
    </row>
    <row r="1633" spans="1:16" hidden="1" x14ac:dyDescent="0.2">
      <c r="A1633" s="7" t="str">
        <f>IFERROR(DATE(LEFT(raw!A1633,4),MID(raw!A1633,6,2),MID(raw!A1633,9,2)) + TIME(MID(raw!A1633,12,2),MID(raw!A1633,15,2),MID(raw!A1633,18,2)),"")</f>
        <v/>
      </c>
      <c r="B1633" s="1" t="str">
        <f>IF(raw!B1633="","",raw!B1633)</f>
        <v/>
      </c>
      <c r="C1633" s="1" t="str">
        <f>IF(raw!C1633="","",raw!C1633)</f>
        <v/>
      </c>
      <c r="D1633" s="1" t="str">
        <f>IF(raw!D1633="","",raw!D1633)</f>
        <v/>
      </c>
      <c r="E1633" s="1" t="str">
        <f>IF(raw!E1633="","",raw!E1633)</f>
        <v/>
      </c>
      <c r="F1633" s="1" t="str">
        <f>IF(raw!F1633="","",raw!F1633)</f>
        <v/>
      </c>
      <c r="G1633" s="1" t="str">
        <f>IF(raw!G1633="","",raw!G1633)</f>
        <v/>
      </c>
      <c r="H1633" s="1" t="str">
        <f>IF(raw!H1633="","",raw!H1633)</f>
        <v/>
      </c>
      <c r="I1633" s="1" t="str">
        <f>IF(raw!I1633="","",raw!I1633)</f>
        <v/>
      </c>
      <c r="J1633" s="1" t="str">
        <f>IF(raw!J1633="","",raw!J1633)</f>
        <v/>
      </c>
      <c r="K1633" s="1" t="str">
        <f>IF(raw!K1633="","",raw!K1633)</f>
        <v/>
      </c>
      <c r="L1633" s="1" t="str">
        <f>IF(raw!L1633="","",raw!L1633)</f>
        <v/>
      </c>
      <c r="M1633" s="1" t="str">
        <f>IF(raw!M1633="","",raw!M1633)</f>
        <v/>
      </c>
      <c r="N1633" s="33" t="str">
        <f>IF(raw!N1633="","",raw!N1633)</f>
        <v/>
      </c>
      <c r="O1633" s="30" t="e">
        <f>ROUND(Table1[[#This Row],[Created_at]],1)</f>
        <v>#VALUE!</v>
      </c>
      <c r="P1633" s="39" t="e">
        <f>TRUNC(Table1[[#This Row],[Created_at]],0)</f>
        <v>#VALUE!</v>
      </c>
    </row>
    <row r="1634" spans="1:16" hidden="1" x14ac:dyDescent="0.2">
      <c r="A1634" s="7" t="str">
        <f>IFERROR(DATE(LEFT(raw!A1634,4),MID(raw!A1634,6,2),MID(raw!A1634,9,2)) + TIME(MID(raw!A1634,12,2),MID(raw!A1634,15,2),MID(raw!A1634,18,2)),"")</f>
        <v/>
      </c>
      <c r="B1634" s="1" t="str">
        <f>IF(raw!B1634="","",raw!B1634)</f>
        <v/>
      </c>
      <c r="C1634" s="1" t="str">
        <f>IF(raw!C1634="","",raw!C1634)</f>
        <v/>
      </c>
      <c r="D1634" s="1" t="str">
        <f>IF(raw!D1634="","",raw!D1634)</f>
        <v/>
      </c>
      <c r="E1634" s="1" t="str">
        <f>IF(raw!E1634="","",raw!E1634)</f>
        <v/>
      </c>
      <c r="F1634" s="1" t="str">
        <f>IF(raw!F1634="","",raw!F1634)</f>
        <v/>
      </c>
      <c r="G1634" s="1" t="str">
        <f>IF(raw!G1634="","",raw!G1634)</f>
        <v/>
      </c>
      <c r="H1634" s="1" t="str">
        <f>IF(raw!H1634="","",raw!H1634)</f>
        <v/>
      </c>
      <c r="I1634" s="1" t="str">
        <f>IF(raw!I1634="","",raw!I1634)</f>
        <v/>
      </c>
      <c r="J1634" s="1" t="str">
        <f>IF(raw!J1634="","",raw!J1634)</f>
        <v/>
      </c>
      <c r="K1634" s="1" t="str">
        <f>IF(raw!K1634="","",raw!K1634)</f>
        <v/>
      </c>
      <c r="L1634" s="1" t="str">
        <f>IF(raw!L1634="","",raw!L1634)</f>
        <v/>
      </c>
      <c r="M1634" s="1" t="str">
        <f>IF(raw!M1634="","",raw!M1634)</f>
        <v/>
      </c>
      <c r="N1634" s="33" t="str">
        <f>IF(raw!N1634="","",raw!N1634)</f>
        <v/>
      </c>
      <c r="O1634" s="30" t="e">
        <f>ROUND(Table1[[#This Row],[Created_at]],1)</f>
        <v>#VALUE!</v>
      </c>
      <c r="P1634" s="39" t="e">
        <f>TRUNC(Table1[[#This Row],[Created_at]],0)</f>
        <v>#VALUE!</v>
      </c>
    </row>
    <row r="1635" spans="1:16" hidden="1" x14ac:dyDescent="0.2">
      <c r="A1635" s="7" t="str">
        <f>IFERROR(DATE(LEFT(raw!A1635,4),MID(raw!A1635,6,2),MID(raw!A1635,9,2)) + TIME(MID(raw!A1635,12,2),MID(raw!A1635,15,2),MID(raw!A1635,18,2)),"")</f>
        <v/>
      </c>
      <c r="B1635" s="1" t="str">
        <f>IF(raw!B1635="","",raw!B1635)</f>
        <v/>
      </c>
      <c r="C1635" s="1" t="str">
        <f>IF(raw!C1635="","",raw!C1635)</f>
        <v/>
      </c>
      <c r="D1635" s="1" t="str">
        <f>IF(raw!D1635="","",raw!D1635)</f>
        <v/>
      </c>
      <c r="E1635" s="1" t="str">
        <f>IF(raw!E1635="","",raw!E1635)</f>
        <v/>
      </c>
      <c r="F1635" s="1" t="str">
        <f>IF(raw!F1635="","",raw!F1635)</f>
        <v/>
      </c>
      <c r="G1635" s="1" t="str">
        <f>IF(raw!G1635="","",raw!G1635)</f>
        <v/>
      </c>
      <c r="H1635" s="1" t="str">
        <f>IF(raw!H1635="","",raw!H1635)</f>
        <v/>
      </c>
      <c r="I1635" s="1" t="str">
        <f>IF(raw!I1635="","",raw!I1635)</f>
        <v/>
      </c>
      <c r="J1635" s="1" t="str">
        <f>IF(raw!J1635="","",raw!J1635)</f>
        <v/>
      </c>
      <c r="K1635" s="1" t="str">
        <f>IF(raw!K1635="","",raw!K1635)</f>
        <v/>
      </c>
      <c r="L1635" s="1" t="str">
        <f>IF(raw!L1635="","",raw!L1635)</f>
        <v/>
      </c>
      <c r="M1635" s="1" t="str">
        <f>IF(raw!M1635="","",raw!M1635)</f>
        <v/>
      </c>
      <c r="N1635" s="33" t="str">
        <f>IF(raw!N1635="","",raw!N1635)</f>
        <v/>
      </c>
      <c r="O1635" s="30" t="e">
        <f>ROUND(Table1[[#This Row],[Created_at]],1)</f>
        <v>#VALUE!</v>
      </c>
      <c r="P1635" s="39" t="e">
        <f>TRUNC(Table1[[#This Row],[Created_at]],0)</f>
        <v>#VALUE!</v>
      </c>
    </row>
    <row r="1636" spans="1:16" hidden="1" x14ac:dyDescent="0.2">
      <c r="A1636" s="7" t="str">
        <f>IFERROR(DATE(LEFT(raw!A1636,4),MID(raw!A1636,6,2),MID(raw!A1636,9,2)) + TIME(MID(raw!A1636,12,2),MID(raw!A1636,15,2),MID(raw!A1636,18,2)),"")</f>
        <v/>
      </c>
      <c r="B1636" s="1" t="str">
        <f>IF(raw!B1636="","",raw!B1636)</f>
        <v/>
      </c>
      <c r="C1636" s="1" t="str">
        <f>IF(raw!C1636="","",raw!C1636)</f>
        <v/>
      </c>
      <c r="D1636" s="1" t="str">
        <f>IF(raw!D1636="","",raw!D1636)</f>
        <v/>
      </c>
      <c r="E1636" s="1" t="str">
        <f>IF(raw!E1636="","",raw!E1636)</f>
        <v/>
      </c>
      <c r="F1636" s="1" t="str">
        <f>IF(raw!F1636="","",raw!F1636)</f>
        <v/>
      </c>
      <c r="G1636" s="1" t="str">
        <f>IF(raw!G1636="","",raw!G1636)</f>
        <v/>
      </c>
      <c r="H1636" s="1" t="str">
        <f>IF(raw!H1636="","",raw!H1636)</f>
        <v/>
      </c>
      <c r="I1636" s="1" t="str">
        <f>IF(raw!I1636="","",raw!I1636)</f>
        <v/>
      </c>
      <c r="J1636" s="1" t="str">
        <f>IF(raw!J1636="","",raw!J1636)</f>
        <v/>
      </c>
      <c r="K1636" s="1" t="str">
        <f>IF(raw!K1636="","",raw!K1636)</f>
        <v/>
      </c>
      <c r="L1636" s="1" t="str">
        <f>IF(raw!L1636="","",raw!L1636)</f>
        <v/>
      </c>
      <c r="M1636" s="1" t="str">
        <f>IF(raw!M1636="","",raw!M1636)</f>
        <v/>
      </c>
      <c r="N1636" s="33" t="str">
        <f>IF(raw!N1636="","",raw!N1636)</f>
        <v/>
      </c>
      <c r="O1636" s="30" t="e">
        <f>ROUND(Table1[[#This Row],[Created_at]],1)</f>
        <v>#VALUE!</v>
      </c>
      <c r="P1636" s="39" t="e">
        <f>TRUNC(Table1[[#This Row],[Created_at]],0)</f>
        <v>#VALUE!</v>
      </c>
    </row>
    <row r="1637" spans="1:16" hidden="1" x14ac:dyDescent="0.2">
      <c r="A1637" s="7" t="str">
        <f>IFERROR(DATE(LEFT(raw!A1637,4),MID(raw!A1637,6,2),MID(raw!A1637,9,2)) + TIME(MID(raw!A1637,12,2),MID(raw!A1637,15,2),MID(raw!A1637,18,2)),"")</f>
        <v/>
      </c>
      <c r="B1637" s="1" t="str">
        <f>IF(raw!B1637="","",raw!B1637)</f>
        <v/>
      </c>
      <c r="C1637" s="1" t="str">
        <f>IF(raw!C1637="","",raw!C1637)</f>
        <v/>
      </c>
      <c r="D1637" s="1" t="str">
        <f>IF(raw!D1637="","",raw!D1637)</f>
        <v/>
      </c>
      <c r="E1637" s="1" t="str">
        <f>IF(raw!E1637="","",raw!E1637)</f>
        <v/>
      </c>
      <c r="F1637" s="1" t="str">
        <f>IF(raw!F1637="","",raw!F1637)</f>
        <v/>
      </c>
      <c r="G1637" s="1" t="str">
        <f>IF(raw!G1637="","",raw!G1637)</f>
        <v/>
      </c>
      <c r="H1637" s="1" t="str">
        <f>IF(raw!H1637="","",raw!H1637)</f>
        <v/>
      </c>
      <c r="I1637" s="1" t="str">
        <f>IF(raw!I1637="","",raw!I1637)</f>
        <v/>
      </c>
      <c r="J1637" s="1" t="str">
        <f>IF(raw!J1637="","",raw!J1637)</f>
        <v/>
      </c>
      <c r="K1637" s="1" t="str">
        <f>IF(raw!K1637="","",raw!K1637)</f>
        <v/>
      </c>
      <c r="L1637" s="1" t="str">
        <f>IF(raw!L1637="","",raw!L1637)</f>
        <v/>
      </c>
      <c r="M1637" s="1" t="str">
        <f>IF(raw!M1637="","",raw!M1637)</f>
        <v/>
      </c>
      <c r="N1637" s="33" t="str">
        <f>IF(raw!N1637="","",raw!N1637)</f>
        <v/>
      </c>
      <c r="O1637" s="30" t="e">
        <f>ROUND(Table1[[#This Row],[Created_at]],1)</f>
        <v>#VALUE!</v>
      </c>
      <c r="P1637" s="39" t="e">
        <f>TRUNC(Table1[[#This Row],[Created_at]],0)</f>
        <v>#VALUE!</v>
      </c>
    </row>
    <row r="1638" spans="1:16" hidden="1" x14ac:dyDescent="0.2">
      <c r="A1638" s="7" t="str">
        <f>IFERROR(DATE(LEFT(raw!A1638,4),MID(raw!A1638,6,2),MID(raw!A1638,9,2)) + TIME(MID(raw!A1638,12,2),MID(raw!A1638,15,2),MID(raw!A1638,18,2)),"")</f>
        <v/>
      </c>
      <c r="B1638" s="1" t="str">
        <f>IF(raw!B1638="","",raw!B1638)</f>
        <v/>
      </c>
      <c r="C1638" s="1" t="str">
        <f>IF(raw!C1638="","",raw!C1638)</f>
        <v/>
      </c>
      <c r="D1638" s="1" t="str">
        <f>IF(raw!D1638="","",raw!D1638)</f>
        <v/>
      </c>
      <c r="E1638" s="1" t="str">
        <f>IF(raw!E1638="","",raw!E1638)</f>
        <v/>
      </c>
      <c r="F1638" s="1" t="str">
        <f>IF(raw!F1638="","",raw!F1638)</f>
        <v/>
      </c>
      <c r="G1638" s="1" t="str">
        <f>IF(raw!G1638="","",raw!G1638)</f>
        <v/>
      </c>
      <c r="H1638" s="1" t="str">
        <f>IF(raw!H1638="","",raw!H1638)</f>
        <v/>
      </c>
      <c r="I1638" s="1" t="str">
        <f>IF(raw!I1638="","",raw!I1638)</f>
        <v/>
      </c>
      <c r="J1638" s="1" t="str">
        <f>IF(raw!J1638="","",raw!J1638)</f>
        <v/>
      </c>
      <c r="K1638" s="1" t="str">
        <f>IF(raw!K1638="","",raw!K1638)</f>
        <v/>
      </c>
      <c r="L1638" s="1" t="str">
        <f>IF(raw!L1638="","",raw!L1638)</f>
        <v/>
      </c>
      <c r="M1638" s="1" t="str">
        <f>IF(raw!M1638="","",raw!M1638)</f>
        <v/>
      </c>
      <c r="N1638" s="33" t="str">
        <f>IF(raw!N1638="","",raw!N1638)</f>
        <v/>
      </c>
      <c r="O1638" s="30" t="e">
        <f>ROUND(Table1[[#This Row],[Created_at]],1)</f>
        <v>#VALUE!</v>
      </c>
      <c r="P1638" s="39" t="e">
        <f>TRUNC(Table1[[#This Row],[Created_at]],0)</f>
        <v>#VALUE!</v>
      </c>
    </row>
    <row r="1639" spans="1:16" hidden="1" x14ac:dyDescent="0.2">
      <c r="A1639" s="7" t="str">
        <f>IFERROR(DATE(LEFT(raw!A1639,4),MID(raw!A1639,6,2),MID(raw!A1639,9,2)) + TIME(MID(raw!A1639,12,2),MID(raw!A1639,15,2),MID(raw!A1639,18,2)),"")</f>
        <v/>
      </c>
      <c r="B1639" s="1" t="str">
        <f>IF(raw!B1639="","",raw!B1639)</f>
        <v/>
      </c>
      <c r="C1639" s="1" t="str">
        <f>IF(raw!C1639="","",raw!C1639)</f>
        <v/>
      </c>
      <c r="D1639" s="1" t="str">
        <f>IF(raw!D1639="","",raw!D1639)</f>
        <v/>
      </c>
      <c r="E1639" s="1" t="str">
        <f>IF(raw!E1639="","",raw!E1639)</f>
        <v/>
      </c>
      <c r="F1639" s="1" t="str">
        <f>IF(raw!F1639="","",raw!F1639)</f>
        <v/>
      </c>
      <c r="G1639" s="1" t="str">
        <f>IF(raw!G1639="","",raw!G1639)</f>
        <v/>
      </c>
      <c r="H1639" s="1" t="str">
        <f>IF(raw!H1639="","",raw!H1639)</f>
        <v/>
      </c>
      <c r="I1639" s="1" t="str">
        <f>IF(raw!I1639="","",raw!I1639)</f>
        <v/>
      </c>
      <c r="J1639" s="1" t="str">
        <f>IF(raw!J1639="","",raw!J1639)</f>
        <v/>
      </c>
      <c r="K1639" s="1" t="str">
        <f>IF(raw!K1639="","",raw!K1639)</f>
        <v/>
      </c>
      <c r="L1639" s="1" t="str">
        <f>IF(raw!L1639="","",raw!L1639)</f>
        <v/>
      </c>
      <c r="M1639" s="1" t="str">
        <f>IF(raw!M1639="","",raw!M1639)</f>
        <v/>
      </c>
      <c r="N1639" s="33" t="str">
        <f>IF(raw!N1639="","",raw!N1639)</f>
        <v/>
      </c>
      <c r="O1639" s="30" t="e">
        <f>ROUND(Table1[[#This Row],[Created_at]],1)</f>
        <v>#VALUE!</v>
      </c>
      <c r="P1639" s="39" t="e">
        <f>TRUNC(Table1[[#This Row],[Created_at]],0)</f>
        <v>#VALUE!</v>
      </c>
    </row>
    <row r="1640" spans="1:16" hidden="1" x14ac:dyDescent="0.2">
      <c r="A1640" s="7" t="str">
        <f>IFERROR(DATE(LEFT(raw!A1640,4),MID(raw!A1640,6,2),MID(raw!A1640,9,2)) + TIME(MID(raw!A1640,12,2),MID(raw!A1640,15,2),MID(raw!A1640,18,2)),"")</f>
        <v/>
      </c>
      <c r="B1640" s="1" t="str">
        <f>IF(raw!B1640="","",raw!B1640)</f>
        <v/>
      </c>
      <c r="C1640" s="1" t="str">
        <f>IF(raw!C1640="","",raw!C1640)</f>
        <v/>
      </c>
      <c r="D1640" s="1" t="str">
        <f>IF(raw!D1640="","",raw!D1640)</f>
        <v/>
      </c>
      <c r="E1640" s="1" t="str">
        <f>IF(raw!E1640="","",raw!E1640)</f>
        <v/>
      </c>
      <c r="F1640" s="1" t="str">
        <f>IF(raw!F1640="","",raw!F1640)</f>
        <v/>
      </c>
      <c r="G1640" s="1" t="str">
        <f>IF(raw!G1640="","",raw!G1640)</f>
        <v/>
      </c>
      <c r="H1640" s="1" t="str">
        <f>IF(raw!H1640="","",raw!H1640)</f>
        <v/>
      </c>
      <c r="I1640" s="1" t="str">
        <f>IF(raw!I1640="","",raw!I1640)</f>
        <v/>
      </c>
      <c r="J1640" s="1" t="str">
        <f>IF(raw!J1640="","",raw!J1640)</f>
        <v/>
      </c>
      <c r="K1640" s="1" t="str">
        <f>IF(raw!K1640="","",raw!K1640)</f>
        <v/>
      </c>
      <c r="L1640" s="1" t="str">
        <f>IF(raw!L1640="","",raw!L1640)</f>
        <v/>
      </c>
      <c r="M1640" s="1" t="str">
        <f>IF(raw!M1640="","",raw!M1640)</f>
        <v/>
      </c>
      <c r="N1640" s="33" t="str">
        <f>IF(raw!N1640="","",raw!N1640)</f>
        <v/>
      </c>
      <c r="O1640" s="30" t="e">
        <f>ROUND(Table1[[#This Row],[Created_at]],1)</f>
        <v>#VALUE!</v>
      </c>
      <c r="P1640" s="39" t="e">
        <f>TRUNC(Table1[[#This Row],[Created_at]],0)</f>
        <v>#VALUE!</v>
      </c>
    </row>
    <row r="1641" spans="1:16" hidden="1" x14ac:dyDescent="0.2">
      <c r="A1641" s="7" t="str">
        <f>IFERROR(DATE(LEFT(raw!A1641,4),MID(raw!A1641,6,2),MID(raw!A1641,9,2)) + TIME(MID(raw!A1641,12,2),MID(raw!A1641,15,2),MID(raw!A1641,18,2)),"")</f>
        <v/>
      </c>
      <c r="B1641" s="1" t="str">
        <f>IF(raw!B1641="","",raw!B1641)</f>
        <v/>
      </c>
      <c r="C1641" s="1" t="str">
        <f>IF(raw!C1641="","",raw!C1641)</f>
        <v/>
      </c>
      <c r="D1641" s="1" t="str">
        <f>IF(raw!D1641="","",raw!D1641)</f>
        <v/>
      </c>
      <c r="E1641" s="1" t="str">
        <f>IF(raw!E1641="","",raw!E1641)</f>
        <v/>
      </c>
      <c r="F1641" s="1" t="str">
        <f>IF(raw!F1641="","",raw!F1641)</f>
        <v/>
      </c>
      <c r="G1641" s="1" t="str">
        <f>IF(raw!G1641="","",raw!G1641)</f>
        <v/>
      </c>
      <c r="H1641" s="1" t="str">
        <f>IF(raw!H1641="","",raw!H1641)</f>
        <v/>
      </c>
      <c r="I1641" s="1" t="str">
        <f>IF(raw!I1641="","",raw!I1641)</f>
        <v/>
      </c>
      <c r="J1641" s="1" t="str">
        <f>IF(raw!J1641="","",raw!J1641)</f>
        <v/>
      </c>
      <c r="K1641" s="1" t="str">
        <f>IF(raw!K1641="","",raw!K1641)</f>
        <v/>
      </c>
      <c r="L1641" s="1" t="str">
        <f>IF(raw!L1641="","",raw!L1641)</f>
        <v/>
      </c>
      <c r="M1641" s="1" t="str">
        <f>IF(raw!M1641="","",raw!M1641)</f>
        <v/>
      </c>
      <c r="N1641" s="33" t="str">
        <f>IF(raw!N1641="","",raw!N1641)</f>
        <v/>
      </c>
      <c r="O1641" s="30" t="e">
        <f>ROUND(Table1[[#This Row],[Created_at]],1)</f>
        <v>#VALUE!</v>
      </c>
      <c r="P1641" s="39" t="e">
        <f>TRUNC(Table1[[#This Row],[Created_at]],0)</f>
        <v>#VALUE!</v>
      </c>
    </row>
    <row r="1642" spans="1:16" hidden="1" x14ac:dyDescent="0.2">
      <c r="A1642" s="7" t="str">
        <f>IFERROR(DATE(LEFT(raw!A1642,4),MID(raw!A1642,6,2),MID(raw!A1642,9,2)) + TIME(MID(raw!A1642,12,2),MID(raw!A1642,15,2),MID(raw!A1642,18,2)),"")</f>
        <v/>
      </c>
      <c r="B1642" s="1" t="str">
        <f>IF(raw!B1642="","",raw!B1642)</f>
        <v/>
      </c>
      <c r="C1642" s="1" t="str">
        <f>IF(raw!C1642="","",raw!C1642)</f>
        <v/>
      </c>
      <c r="D1642" s="1" t="str">
        <f>IF(raw!D1642="","",raw!D1642)</f>
        <v/>
      </c>
      <c r="E1642" s="1" t="str">
        <f>IF(raw!E1642="","",raw!E1642)</f>
        <v/>
      </c>
      <c r="F1642" s="1" t="str">
        <f>IF(raw!F1642="","",raw!F1642)</f>
        <v/>
      </c>
      <c r="G1642" s="1" t="str">
        <f>IF(raw!G1642="","",raw!G1642)</f>
        <v/>
      </c>
      <c r="H1642" s="1" t="str">
        <f>IF(raw!H1642="","",raw!H1642)</f>
        <v/>
      </c>
      <c r="I1642" s="1" t="str">
        <f>IF(raw!I1642="","",raw!I1642)</f>
        <v/>
      </c>
      <c r="J1642" s="1" t="str">
        <f>IF(raw!J1642="","",raw!J1642)</f>
        <v/>
      </c>
      <c r="K1642" s="1" t="str">
        <f>IF(raw!K1642="","",raw!K1642)</f>
        <v/>
      </c>
      <c r="L1642" s="1" t="str">
        <f>IF(raw!L1642="","",raw!L1642)</f>
        <v/>
      </c>
      <c r="M1642" s="1" t="str">
        <f>IF(raw!M1642="","",raw!M1642)</f>
        <v/>
      </c>
      <c r="N1642" s="33" t="str">
        <f>IF(raw!N1642="","",raw!N1642)</f>
        <v/>
      </c>
      <c r="O1642" s="30" t="e">
        <f>ROUND(Table1[[#This Row],[Created_at]],1)</f>
        <v>#VALUE!</v>
      </c>
      <c r="P1642" s="39" t="e">
        <f>TRUNC(Table1[[#This Row],[Created_at]],0)</f>
        <v>#VALUE!</v>
      </c>
    </row>
    <row r="1643" spans="1:16" hidden="1" x14ac:dyDescent="0.2">
      <c r="A1643" s="7" t="str">
        <f>IFERROR(DATE(LEFT(raw!A1643,4),MID(raw!A1643,6,2),MID(raw!A1643,9,2)) + TIME(MID(raw!A1643,12,2),MID(raw!A1643,15,2),MID(raw!A1643,18,2)),"")</f>
        <v/>
      </c>
      <c r="B1643" s="1" t="str">
        <f>IF(raw!B1643="","",raw!B1643)</f>
        <v/>
      </c>
      <c r="C1643" s="1" t="str">
        <f>IF(raw!C1643="","",raw!C1643)</f>
        <v/>
      </c>
      <c r="D1643" s="1" t="str">
        <f>IF(raw!D1643="","",raw!D1643)</f>
        <v/>
      </c>
      <c r="E1643" s="1" t="str">
        <f>IF(raw!E1643="","",raw!E1643)</f>
        <v/>
      </c>
      <c r="F1643" s="1" t="str">
        <f>IF(raw!F1643="","",raw!F1643)</f>
        <v/>
      </c>
      <c r="G1643" s="1" t="str">
        <f>IF(raw!G1643="","",raw!G1643)</f>
        <v/>
      </c>
      <c r="H1643" s="1" t="str">
        <f>IF(raw!H1643="","",raw!H1643)</f>
        <v/>
      </c>
      <c r="I1643" s="1" t="str">
        <f>IF(raw!I1643="","",raw!I1643)</f>
        <v/>
      </c>
      <c r="J1643" s="1" t="str">
        <f>IF(raw!J1643="","",raw!J1643)</f>
        <v/>
      </c>
      <c r="K1643" s="1" t="str">
        <f>IF(raw!K1643="","",raw!K1643)</f>
        <v/>
      </c>
      <c r="L1643" s="1" t="str">
        <f>IF(raw!L1643="","",raw!L1643)</f>
        <v/>
      </c>
      <c r="M1643" s="1" t="str">
        <f>IF(raw!M1643="","",raw!M1643)</f>
        <v/>
      </c>
      <c r="N1643" s="33" t="str">
        <f>IF(raw!N1643="","",raw!N1643)</f>
        <v/>
      </c>
      <c r="O1643" s="30" t="e">
        <f>ROUND(Table1[[#This Row],[Created_at]],1)</f>
        <v>#VALUE!</v>
      </c>
      <c r="P1643" s="39" t="e">
        <f>TRUNC(Table1[[#This Row],[Created_at]],0)</f>
        <v>#VALUE!</v>
      </c>
    </row>
    <row r="1644" spans="1:16" hidden="1" x14ac:dyDescent="0.2">
      <c r="A1644" s="7" t="str">
        <f>IFERROR(DATE(LEFT(raw!A1644,4),MID(raw!A1644,6,2),MID(raw!A1644,9,2)) + TIME(MID(raw!A1644,12,2),MID(raw!A1644,15,2),MID(raw!A1644,18,2)),"")</f>
        <v/>
      </c>
      <c r="B1644" s="1" t="str">
        <f>IF(raw!B1644="","",raw!B1644)</f>
        <v/>
      </c>
      <c r="C1644" s="1" t="str">
        <f>IF(raw!C1644="","",raw!C1644)</f>
        <v/>
      </c>
      <c r="D1644" s="1" t="str">
        <f>IF(raw!D1644="","",raw!D1644)</f>
        <v/>
      </c>
      <c r="E1644" s="1" t="str">
        <f>IF(raw!E1644="","",raw!E1644)</f>
        <v/>
      </c>
      <c r="F1644" s="1" t="str">
        <f>IF(raw!F1644="","",raw!F1644)</f>
        <v/>
      </c>
      <c r="G1644" s="1" t="str">
        <f>IF(raw!G1644="","",raw!G1644)</f>
        <v/>
      </c>
      <c r="H1644" s="1" t="str">
        <f>IF(raw!H1644="","",raw!H1644)</f>
        <v/>
      </c>
      <c r="I1644" s="1" t="str">
        <f>IF(raw!I1644="","",raw!I1644)</f>
        <v/>
      </c>
      <c r="J1644" s="1" t="str">
        <f>IF(raw!J1644="","",raw!J1644)</f>
        <v/>
      </c>
      <c r="K1644" s="1" t="str">
        <f>IF(raw!K1644="","",raw!K1644)</f>
        <v/>
      </c>
      <c r="L1644" s="1" t="str">
        <f>IF(raw!L1644="","",raw!L1644)</f>
        <v/>
      </c>
      <c r="M1644" s="1" t="str">
        <f>IF(raw!M1644="","",raw!M1644)</f>
        <v/>
      </c>
      <c r="N1644" s="33" t="str">
        <f>IF(raw!N1644="","",raw!N1644)</f>
        <v/>
      </c>
      <c r="O1644" s="30" t="e">
        <f>ROUND(Table1[[#This Row],[Created_at]],1)</f>
        <v>#VALUE!</v>
      </c>
      <c r="P1644" s="39" t="e">
        <f>TRUNC(Table1[[#This Row],[Created_at]],0)</f>
        <v>#VALUE!</v>
      </c>
    </row>
    <row r="1645" spans="1:16" hidden="1" x14ac:dyDescent="0.2">
      <c r="A1645" s="7" t="str">
        <f>IFERROR(DATE(LEFT(raw!A1645,4),MID(raw!A1645,6,2),MID(raw!A1645,9,2)) + TIME(MID(raw!A1645,12,2),MID(raw!A1645,15,2),MID(raw!A1645,18,2)),"")</f>
        <v/>
      </c>
      <c r="B1645" s="1" t="str">
        <f>IF(raw!B1645="","",raw!B1645)</f>
        <v/>
      </c>
      <c r="C1645" s="1" t="str">
        <f>IF(raw!C1645="","",raw!C1645)</f>
        <v/>
      </c>
      <c r="D1645" s="1" t="str">
        <f>IF(raw!D1645="","",raw!D1645)</f>
        <v/>
      </c>
      <c r="E1645" s="1" t="str">
        <f>IF(raw!E1645="","",raw!E1645)</f>
        <v/>
      </c>
      <c r="F1645" s="1" t="str">
        <f>IF(raw!F1645="","",raw!F1645)</f>
        <v/>
      </c>
      <c r="G1645" s="1" t="str">
        <f>IF(raw!G1645="","",raw!G1645)</f>
        <v/>
      </c>
      <c r="H1645" s="1" t="str">
        <f>IF(raw!H1645="","",raw!H1645)</f>
        <v/>
      </c>
      <c r="I1645" s="1" t="str">
        <f>IF(raw!I1645="","",raw!I1645)</f>
        <v/>
      </c>
      <c r="J1645" s="1" t="str">
        <f>IF(raw!J1645="","",raw!J1645)</f>
        <v/>
      </c>
      <c r="K1645" s="1" t="str">
        <f>IF(raw!K1645="","",raw!K1645)</f>
        <v/>
      </c>
      <c r="L1645" s="1" t="str">
        <f>IF(raw!L1645="","",raw!L1645)</f>
        <v/>
      </c>
      <c r="M1645" s="1" t="str">
        <f>IF(raw!M1645="","",raw!M1645)</f>
        <v/>
      </c>
      <c r="N1645" s="33" t="str">
        <f>IF(raw!N1645="","",raw!N1645)</f>
        <v/>
      </c>
      <c r="O1645" s="30" t="e">
        <f>ROUND(Table1[[#This Row],[Created_at]],1)</f>
        <v>#VALUE!</v>
      </c>
      <c r="P1645" s="39" t="e">
        <f>TRUNC(Table1[[#This Row],[Created_at]],0)</f>
        <v>#VALUE!</v>
      </c>
    </row>
    <row r="1646" spans="1:16" hidden="1" x14ac:dyDescent="0.2">
      <c r="A1646" s="7" t="str">
        <f>IFERROR(DATE(LEFT(raw!A1646,4),MID(raw!A1646,6,2),MID(raw!A1646,9,2)) + TIME(MID(raw!A1646,12,2),MID(raw!A1646,15,2),MID(raw!A1646,18,2)),"")</f>
        <v/>
      </c>
      <c r="B1646" s="1" t="str">
        <f>IF(raw!B1646="","",raw!B1646)</f>
        <v/>
      </c>
      <c r="C1646" s="1" t="str">
        <f>IF(raw!C1646="","",raw!C1646)</f>
        <v/>
      </c>
      <c r="D1646" s="1" t="str">
        <f>IF(raw!D1646="","",raw!D1646)</f>
        <v/>
      </c>
      <c r="E1646" s="1" t="str">
        <f>IF(raw!E1646="","",raw!E1646)</f>
        <v/>
      </c>
      <c r="F1646" s="1" t="str">
        <f>IF(raw!F1646="","",raw!F1646)</f>
        <v/>
      </c>
      <c r="G1646" s="1" t="str">
        <f>IF(raw!G1646="","",raw!G1646)</f>
        <v/>
      </c>
      <c r="H1646" s="1" t="str">
        <f>IF(raw!H1646="","",raw!H1646)</f>
        <v/>
      </c>
      <c r="I1646" s="1" t="str">
        <f>IF(raw!I1646="","",raw!I1646)</f>
        <v/>
      </c>
      <c r="J1646" s="1" t="str">
        <f>IF(raw!J1646="","",raw!J1646)</f>
        <v/>
      </c>
      <c r="K1646" s="1" t="str">
        <f>IF(raw!K1646="","",raw!K1646)</f>
        <v/>
      </c>
      <c r="L1646" s="1" t="str">
        <f>IF(raw!L1646="","",raw!L1646)</f>
        <v/>
      </c>
      <c r="M1646" s="1" t="str">
        <f>IF(raw!M1646="","",raw!M1646)</f>
        <v/>
      </c>
      <c r="N1646" s="33" t="str">
        <f>IF(raw!N1646="","",raw!N1646)</f>
        <v/>
      </c>
      <c r="O1646" s="30" t="e">
        <f>ROUND(Table1[[#This Row],[Created_at]],1)</f>
        <v>#VALUE!</v>
      </c>
      <c r="P1646" s="39" t="e">
        <f>TRUNC(Table1[[#This Row],[Created_at]],0)</f>
        <v>#VALUE!</v>
      </c>
    </row>
    <row r="1647" spans="1:16" hidden="1" x14ac:dyDescent="0.2">
      <c r="A1647" s="7" t="str">
        <f>IFERROR(DATE(LEFT(raw!A1647,4),MID(raw!A1647,6,2),MID(raw!A1647,9,2)) + TIME(MID(raw!A1647,12,2),MID(raw!A1647,15,2),MID(raw!A1647,18,2)),"")</f>
        <v/>
      </c>
      <c r="B1647" s="1" t="str">
        <f>IF(raw!B1647="","",raw!B1647)</f>
        <v/>
      </c>
      <c r="C1647" s="1" t="str">
        <f>IF(raw!C1647="","",raw!C1647)</f>
        <v/>
      </c>
      <c r="D1647" s="1" t="str">
        <f>IF(raw!D1647="","",raw!D1647)</f>
        <v/>
      </c>
      <c r="E1647" s="1" t="str">
        <f>IF(raw!E1647="","",raw!E1647)</f>
        <v/>
      </c>
      <c r="F1647" s="1" t="str">
        <f>IF(raw!F1647="","",raw!F1647)</f>
        <v/>
      </c>
      <c r="G1647" s="1" t="str">
        <f>IF(raw!G1647="","",raw!G1647)</f>
        <v/>
      </c>
      <c r="H1647" s="1" t="str">
        <f>IF(raw!H1647="","",raw!H1647)</f>
        <v/>
      </c>
      <c r="I1647" s="1" t="str">
        <f>IF(raw!I1647="","",raw!I1647)</f>
        <v/>
      </c>
      <c r="J1647" s="1" t="str">
        <f>IF(raw!J1647="","",raw!J1647)</f>
        <v/>
      </c>
      <c r="K1647" s="1" t="str">
        <f>IF(raw!K1647="","",raw!K1647)</f>
        <v/>
      </c>
      <c r="L1647" s="1" t="str">
        <f>IF(raw!L1647="","",raw!L1647)</f>
        <v/>
      </c>
      <c r="M1647" s="1" t="str">
        <f>IF(raw!M1647="","",raw!M1647)</f>
        <v/>
      </c>
      <c r="N1647" s="33" t="str">
        <f>IF(raw!N1647="","",raw!N1647)</f>
        <v/>
      </c>
      <c r="O1647" s="30" t="e">
        <f>ROUND(Table1[[#This Row],[Created_at]],1)</f>
        <v>#VALUE!</v>
      </c>
      <c r="P1647" s="39" t="e">
        <f>TRUNC(Table1[[#This Row],[Created_at]],0)</f>
        <v>#VALUE!</v>
      </c>
    </row>
    <row r="1648" spans="1:16" hidden="1" x14ac:dyDescent="0.2">
      <c r="A1648" s="7" t="str">
        <f>IFERROR(DATE(LEFT(raw!A1648,4),MID(raw!A1648,6,2),MID(raw!A1648,9,2)) + TIME(MID(raw!A1648,12,2),MID(raw!A1648,15,2),MID(raw!A1648,18,2)),"")</f>
        <v/>
      </c>
      <c r="B1648" s="1" t="str">
        <f>IF(raw!B1648="","",raw!B1648)</f>
        <v/>
      </c>
      <c r="C1648" s="1" t="str">
        <f>IF(raw!C1648="","",raw!C1648)</f>
        <v/>
      </c>
      <c r="D1648" s="1" t="str">
        <f>IF(raw!D1648="","",raw!D1648)</f>
        <v/>
      </c>
      <c r="E1648" s="1" t="str">
        <f>IF(raw!E1648="","",raw!E1648)</f>
        <v/>
      </c>
      <c r="F1648" s="1" t="str">
        <f>IF(raw!F1648="","",raw!F1648)</f>
        <v/>
      </c>
      <c r="G1648" s="1" t="str">
        <f>IF(raw!G1648="","",raw!G1648)</f>
        <v/>
      </c>
      <c r="H1648" s="1" t="str">
        <f>IF(raw!H1648="","",raw!H1648)</f>
        <v/>
      </c>
      <c r="I1648" s="1" t="str">
        <f>IF(raw!I1648="","",raw!I1648)</f>
        <v/>
      </c>
      <c r="J1648" s="1" t="str">
        <f>IF(raw!J1648="","",raw!J1648)</f>
        <v/>
      </c>
      <c r="K1648" s="1" t="str">
        <f>IF(raw!K1648="","",raw!K1648)</f>
        <v/>
      </c>
      <c r="L1648" s="1" t="str">
        <f>IF(raw!L1648="","",raw!L1648)</f>
        <v/>
      </c>
      <c r="M1648" s="1" t="str">
        <f>IF(raw!M1648="","",raw!M1648)</f>
        <v/>
      </c>
      <c r="N1648" s="33" t="str">
        <f>IF(raw!N1648="","",raw!N1648)</f>
        <v/>
      </c>
      <c r="O1648" s="30" t="e">
        <f>ROUND(Table1[[#This Row],[Created_at]],1)</f>
        <v>#VALUE!</v>
      </c>
      <c r="P1648" s="39" t="e">
        <f>TRUNC(Table1[[#This Row],[Created_at]],0)</f>
        <v>#VALUE!</v>
      </c>
    </row>
    <row r="1649" spans="1:16" hidden="1" x14ac:dyDescent="0.2">
      <c r="A1649" s="7" t="str">
        <f>IFERROR(DATE(LEFT(raw!A1649,4),MID(raw!A1649,6,2),MID(raw!A1649,9,2)) + TIME(MID(raw!A1649,12,2),MID(raw!A1649,15,2),MID(raw!A1649,18,2)),"")</f>
        <v/>
      </c>
      <c r="B1649" s="1" t="str">
        <f>IF(raw!B1649="","",raw!B1649)</f>
        <v/>
      </c>
      <c r="C1649" s="1" t="str">
        <f>IF(raw!C1649="","",raw!C1649)</f>
        <v/>
      </c>
      <c r="D1649" s="1" t="str">
        <f>IF(raw!D1649="","",raw!D1649)</f>
        <v/>
      </c>
      <c r="E1649" s="1" t="str">
        <f>IF(raw!E1649="","",raw!E1649)</f>
        <v/>
      </c>
      <c r="F1649" s="1" t="str">
        <f>IF(raw!F1649="","",raw!F1649)</f>
        <v/>
      </c>
      <c r="G1649" s="1" t="str">
        <f>IF(raw!G1649="","",raw!G1649)</f>
        <v/>
      </c>
      <c r="H1649" s="1" t="str">
        <f>IF(raw!H1649="","",raw!H1649)</f>
        <v/>
      </c>
      <c r="I1649" s="1" t="str">
        <f>IF(raw!I1649="","",raw!I1649)</f>
        <v/>
      </c>
      <c r="J1649" s="1" t="str">
        <f>IF(raw!J1649="","",raw!J1649)</f>
        <v/>
      </c>
      <c r="K1649" s="1" t="str">
        <f>IF(raw!K1649="","",raw!K1649)</f>
        <v/>
      </c>
      <c r="L1649" s="1" t="str">
        <f>IF(raw!L1649="","",raw!L1649)</f>
        <v/>
      </c>
      <c r="M1649" s="1" t="str">
        <f>IF(raw!M1649="","",raw!M1649)</f>
        <v/>
      </c>
      <c r="N1649" s="33" t="str">
        <f>IF(raw!N1649="","",raw!N1649)</f>
        <v/>
      </c>
      <c r="O1649" s="30" t="e">
        <f>ROUND(Table1[[#This Row],[Created_at]],1)</f>
        <v>#VALUE!</v>
      </c>
      <c r="P1649" s="39" t="e">
        <f>TRUNC(Table1[[#This Row],[Created_at]],0)</f>
        <v>#VALUE!</v>
      </c>
    </row>
    <row r="1650" spans="1:16" hidden="1" x14ac:dyDescent="0.2">
      <c r="A1650" s="7" t="str">
        <f>IFERROR(DATE(LEFT(raw!A1650,4),MID(raw!A1650,6,2),MID(raw!A1650,9,2)) + TIME(MID(raw!A1650,12,2),MID(raw!A1650,15,2),MID(raw!A1650,18,2)),"")</f>
        <v/>
      </c>
      <c r="B1650" s="1" t="str">
        <f>IF(raw!B1650="","",raw!B1650)</f>
        <v/>
      </c>
      <c r="C1650" s="1" t="str">
        <f>IF(raw!C1650="","",raw!C1650)</f>
        <v/>
      </c>
      <c r="D1650" s="1" t="str">
        <f>IF(raw!D1650="","",raw!D1650)</f>
        <v/>
      </c>
      <c r="E1650" s="1" t="str">
        <f>IF(raw!E1650="","",raw!E1650)</f>
        <v/>
      </c>
      <c r="F1650" s="1" t="str">
        <f>IF(raw!F1650="","",raw!F1650)</f>
        <v/>
      </c>
      <c r="G1650" s="1" t="str">
        <f>IF(raw!G1650="","",raw!G1650)</f>
        <v/>
      </c>
      <c r="H1650" s="1" t="str">
        <f>IF(raw!H1650="","",raw!H1650)</f>
        <v/>
      </c>
      <c r="I1650" s="1" t="str">
        <f>IF(raw!I1650="","",raw!I1650)</f>
        <v/>
      </c>
      <c r="J1650" s="1" t="str">
        <f>IF(raw!J1650="","",raw!J1650)</f>
        <v/>
      </c>
      <c r="K1650" s="1" t="str">
        <f>IF(raw!K1650="","",raw!K1650)</f>
        <v/>
      </c>
      <c r="L1650" s="1" t="str">
        <f>IF(raw!L1650="","",raw!L1650)</f>
        <v/>
      </c>
      <c r="M1650" s="1" t="str">
        <f>IF(raw!M1650="","",raw!M1650)</f>
        <v/>
      </c>
      <c r="N1650" s="33" t="str">
        <f>IF(raw!N1650="","",raw!N1650)</f>
        <v/>
      </c>
      <c r="O1650" s="30" t="e">
        <f>ROUND(Table1[[#This Row],[Created_at]],1)</f>
        <v>#VALUE!</v>
      </c>
      <c r="P1650" s="39" t="e">
        <f>TRUNC(Table1[[#This Row],[Created_at]],0)</f>
        <v>#VALUE!</v>
      </c>
    </row>
    <row r="1651" spans="1:16" hidden="1" x14ac:dyDescent="0.2">
      <c r="A1651" s="7" t="str">
        <f>IFERROR(DATE(LEFT(raw!A1651,4),MID(raw!A1651,6,2),MID(raw!A1651,9,2)) + TIME(MID(raw!A1651,12,2),MID(raw!A1651,15,2),MID(raw!A1651,18,2)),"")</f>
        <v/>
      </c>
      <c r="B1651" s="1" t="str">
        <f>IF(raw!B1651="","",raw!B1651)</f>
        <v/>
      </c>
      <c r="C1651" s="1" t="str">
        <f>IF(raw!C1651="","",raw!C1651)</f>
        <v/>
      </c>
      <c r="D1651" s="1" t="str">
        <f>IF(raw!D1651="","",raw!D1651)</f>
        <v/>
      </c>
      <c r="E1651" s="1" t="str">
        <f>IF(raw!E1651="","",raw!E1651)</f>
        <v/>
      </c>
      <c r="F1651" s="1" t="str">
        <f>IF(raw!F1651="","",raw!F1651)</f>
        <v/>
      </c>
      <c r="G1651" s="1" t="str">
        <f>IF(raw!G1651="","",raw!G1651)</f>
        <v/>
      </c>
      <c r="H1651" s="1" t="str">
        <f>IF(raw!H1651="","",raw!H1651)</f>
        <v/>
      </c>
      <c r="I1651" s="1" t="str">
        <f>IF(raw!I1651="","",raw!I1651)</f>
        <v/>
      </c>
      <c r="J1651" s="1" t="str">
        <f>IF(raw!J1651="","",raw!J1651)</f>
        <v/>
      </c>
      <c r="K1651" s="1" t="str">
        <f>IF(raw!K1651="","",raw!K1651)</f>
        <v/>
      </c>
      <c r="L1651" s="1" t="str">
        <f>IF(raw!L1651="","",raw!L1651)</f>
        <v/>
      </c>
      <c r="M1651" s="1" t="str">
        <f>IF(raw!M1651="","",raw!M1651)</f>
        <v/>
      </c>
      <c r="N1651" s="33" t="str">
        <f>IF(raw!N1651="","",raw!N1651)</f>
        <v/>
      </c>
      <c r="O1651" s="30" t="e">
        <f>ROUND(Table1[[#This Row],[Created_at]],1)</f>
        <v>#VALUE!</v>
      </c>
      <c r="P1651" s="39" t="e">
        <f>TRUNC(Table1[[#This Row],[Created_at]],0)</f>
        <v>#VALUE!</v>
      </c>
    </row>
    <row r="1652" spans="1:16" hidden="1" x14ac:dyDescent="0.2">
      <c r="A1652" s="7" t="str">
        <f>IFERROR(DATE(LEFT(raw!A1652,4),MID(raw!A1652,6,2),MID(raw!A1652,9,2)) + TIME(MID(raw!A1652,12,2),MID(raw!A1652,15,2),MID(raw!A1652,18,2)),"")</f>
        <v/>
      </c>
      <c r="B1652" s="1" t="str">
        <f>IF(raw!B1652="","",raw!B1652)</f>
        <v/>
      </c>
      <c r="C1652" s="1" t="str">
        <f>IF(raw!C1652="","",raw!C1652)</f>
        <v/>
      </c>
      <c r="D1652" s="1" t="str">
        <f>IF(raw!D1652="","",raw!D1652)</f>
        <v/>
      </c>
      <c r="E1652" s="1" t="str">
        <f>IF(raw!E1652="","",raw!E1652)</f>
        <v/>
      </c>
      <c r="F1652" s="1" t="str">
        <f>IF(raw!F1652="","",raw!F1652)</f>
        <v/>
      </c>
      <c r="G1652" s="1" t="str">
        <f>IF(raw!G1652="","",raw!G1652)</f>
        <v/>
      </c>
      <c r="H1652" s="1" t="str">
        <f>IF(raw!H1652="","",raw!H1652)</f>
        <v/>
      </c>
      <c r="I1652" s="1" t="str">
        <f>IF(raw!I1652="","",raw!I1652)</f>
        <v/>
      </c>
      <c r="J1652" s="1" t="str">
        <f>IF(raw!J1652="","",raw!J1652)</f>
        <v/>
      </c>
      <c r="K1652" s="1" t="str">
        <f>IF(raw!K1652="","",raw!K1652)</f>
        <v/>
      </c>
      <c r="L1652" s="1" t="str">
        <f>IF(raw!L1652="","",raw!L1652)</f>
        <v/>
      </c>
      <c r="M1652" s="1" t="str">
        <f>IF(raw!M1652="","",raw!M1652)</f>
        <v/>
      </c>
      <c r="N1652" s="33" t="str">
        <f>IF(raw!N1652="","",raw!N1652)</f>
        <v/>
      </c>
      <c r="O1652" s="30" t="e">
        <f>ROUND(Table1[[#This Row],[Created_at]],1)</f>
        <v>#VALUE!</v>
      </c>
      <c r="P1652" s="39" t="e">
        <f>TRUNC(Table1[[#This Row],[Created_at]],0)</f>
        <v>#VALUE!</v>
      </c>
    </row>
    <row r="1653" spans="1:16" hidden="1" x14ac:dyDescent="0.2">
      <c r="A1653" s="7" t="str">
        <f>IFERROR(DATE(LEFT(raw!A1653,4),MID(raw!A1653,6,2),MID(raw!A1653,9,2)) + TIME(MID(raw!A1653,12,2),MID(raw!A1653,15,2),MID(raw!A1653,18,2)),"")</f>
        <v/>
      </c>
      <c r="B1653" s="1" t="str">
        <f>IF(raw!B1653="","",raw!B1653)</f>
        <v/>
      </c>
      <c r="C1653" s="1" t="str">
        <f>IF(raw!C1653="","",raw!C1653)</f>
        <v/>
      </c>
      <c r="D1653" s="1" t="str">
        <f>IF(raw!D1653="","",raw!D1653)</f>
        <v/>
      </c>
      <c r="E1653" s="1" t="str">
        <f>IF(raw!E1653="","",raw!E1653)</f>
        <v/>
      </c>
      <c r="F1653" s="1" t="str">
        <f>IF(raw!F1653="","",raw!F1653)</f>
        <v/>
      </c>
      <c r="G1653" s="1" t="str">
        <f>IF(raw!G1653="","",raw!G1653)</f>
        <v/>
      </c>
      <c r="H1653" s="1" t="str">
        <f>IF(raw!H1653="","",raw!H1653)</f>
        <v/>
      </c>
      <c r="I1653" s="1" t="str">
        <f>IF(raw!I1653="","",raw!I1653)</f>
        <v/>
      </c>
      <c r="J1653" s="1" t="str">
        <f>IF(raw!J1653="","",raw!J1653)</f>
        <v/>
      </c>
      <c r="K1653" s="1" t="str">
        <f>IF(raw!K1653="","",raw!K1653)</f>
        <v/>
      </c>
      <c r="L1653" s="1" t="str">
        <f>IF(raw!L1653="","",raw!L1653)</f>
        <v/>
      </c>
      <c r="M1653" s="1" t="str">
        <f>IF(raw!M1653="","",raw!M1653)</f>
        <v/>
      </c>
      <c r="N1653" s="33" t="str">
        <f>IF(raw!N1653="","",raw!N1653)</f>
        <v/>
      </c>
      <c r="O1653" s="30" t="e">
        <f>ROUND(Table1[[#This Row],[Created_at]],1)</f>
        <v>#VALUE!</v>
      </c>
      <c r="P1653" s="39" t="e">
        <f>TRUNC(Table1[[#This Row],[Created_at]],0)</f>
        <v>#VALUE!</v>
      </c>
    </row>
    <row r="1654" spans="1:16" hidden="1" x14ac:dyDescent="0.2">
      <c r="A1654" s="7" t="str">
        <f>IFERROR(DATE(LEFT(raw!A1654,4),MID(raw!A1654,6,2),MID(raw!A1654,9,2)) + TIME(MID(raw!A1654,12,2),MID(raw!A1654,15,2),MID(raw!A1654,18,2)),"")</f>
        <v/>
      </c>
      <c r="B1654" s="1" t="str">
        <f>IF(raw!B1654="","",raw!B1654)</f>
        <v/>
      </c>
      <c r="C1654" s="1" t="str">
        <f>IF(raw!C1654="","",raw!C1654)</f>
        <v/>
      </c>
      <c r="D1654" s="1" t="str">
        <f>IF(raw!D1654="","",raw!D1654)</f>
        <v/>
      </c>
      <c r="E1654" s="1" t="str">
        <f>IF(raw!E1654="","",raw!E1654)</f>
        <v/>
      </c>
      <c r="F1654" s="1" t="str">
        <f>IF(raw!F1654="","",raw!F1654)</f>
        <v/>
      </c>
      <c r="G1654" s="1" t="str">
        <f>IF(raw!G1654="","",raw!G1654)</f>
        <v/>
      </c>
      <c r="H1654" s="1" t="str">
        <f>IF(raw!H1654="","",raw!H1654)</f>
        <v/>
      </c>
      <c r="I1654" s="1" t="str">
        <f>IF(raw!I1654="","",raw!I1654)</f>
        <v/>
      </c>
      <c r="J1654" s="1" t="str">
        <f>IF(raw!J1654="","",raw!J1654)</f>
        <v/>
      </c>
      <c r="K1654" s="1" t="str">
        <f>IF(raw!K1654="","",raw!K1654)</f>
        <v/>
      </c>
      <c r="L1654" s="1" t="str">
        <f>IF(raw!L1654="","",raw!L1654)</f>
        <v/>
      </c>
      <c r="M1654" s="1" t="str">
        <f>IF(raw!M1654="","",raw!M1654)</f>
        <v/>
      </c>
      <c r="N1654" s="33" t="str">
        <f>IF(raw!N1654="","",raw!N1654)</f>
        <v/>
      </c>
      <c r="O1654" s="30" t="e">
        <f>ROUND(Table1[[#This Row],[Created_at]],1)</f>
        <v>#VALUE!</v>
      </c>
      <c r="P1654" s="39" t="e">
        <f>TRUNC(Table1[[#This Row],[Created_at]],0)</f>
        <v>#VALUE!</v>
      </c>
    </row>
    <row r="1655" spans="1:16" hidden="1" x14ac:dyDescent="0.2">
      <c r="A1655" s="7" t="str">
        <f>IFERROR(DATE(LEFT(raw!A1655,4),MID(raw!A1655,6,2),MID(raw!A1655,9,2)) + TIME(MID(raw!A1655,12,2),MID(raw!A1655,15,2),MID(raw!A1655,18,2)),"")</f>
        <v/>
      </c>
      <c r="B1655" s="1" t="str">
        <f>IF(raw!B1655="","",raw!B1655)</f>
        <v/>
      </c>
      <c r="C1655" s="1" t="str">
        <f>IF(raw!C1655="","",raw!C1655)</f>
        <v/>
      </c>
      <c r="D1655" s="1" t="str">
        <f>IF(raw!D1655="","",raw!D1655)</f>
        <v/>
      </c>
      <c r="E1655" s="1" t="str">
        <f>IF(raw!E1655="","",raw!E1655)</f>
        <v/>
      </c>
      <c r="F1655" s="1" t="str">
        <f>IF(raw!F1655="","",raw!F1655)</f>
        <v/>
      </c>
      <c r="G1655" s="1" t="str">
        <f>IF(raw!G1655="","",raw!G1655)</f>
        <v/>
      </c>
      <c r="H1655" s="1" t="str">
        <f>IF(raw!H1655="","",raw!H1655)</f>
        <v/>
      </c>
      <c r="I1655" s="1" t="str">
        <f>IF(raw!I1655="","",raw!I1655)</f>
        <v/>
      </c>
      <c r="J1655" s="1" t="str">
        <f>IF(raw!J1655="","",raw!J1655)</f>
        <v/>
      </c>
      <c r="K1655" s="1" t="str">
        <f>IF(raw!K1655="","",raw!K1655)</f>
        <v/>
      </c>
      <c r="L1655" s="1" t="str">
        <f>IF(raw!L1655="","",raw!L1655)</f>
        <v/>
      </c>
      <c r="M1655" s="1" t="str">
        <f>IF(raw!M1655="","",raw!M1655)</f>
        <v/>
      </c>
      <c r="N1655" s="33" t="str">
        <f>IF(raw!N1655="","",raw!N1655)</f>
        <v/>
      </c>
      <c r="O1655" s="30" t="e">
        <f>ROUND(Table1[[#This Row],[Created_at]],1)</f>
        <v>#VALUE!</v>
      </c>
      <c r="P1655" s="39" t="e">
        <f>TRUNC(Table1[[#This Row],[Created_at]],0)</f>
        <v>#VALUE!</v>
      </c>
    </row>
    <row r="1656" spans="1:16" hidden="1" x14ac:dyDescent="0.2">
      <c r="A1656" s="7" t="str">
        <f>IFERROR(DATE(LEFT(raw!A1656,4),MID(raw!A1656,6,2),MID(raw!A1656,9,2)) + TIME(MID(raw!A1656,12,2),MID(raw!A1656,15,2),MID(raw!A1656,18,2)),"")</f>
        <v/>
      </c>
      <c r="B1656" s="1" t="str">
        <f>IF(raw!B1656="","",raw!B1656)</f>
        <v/>
      </c>
      <c r="C1656" s="1" t="str">
        <f>IF(raw!C1656="","",raw!C1656)</f>
        <v/>
      </c>
      <c r="D1656" s="1" t="str">
        <f>IF(raw!D1656="","",raw!D1656)</f>
        <v/>
      </c>
      <c r="E1656" s="1" t="str">
        <f>IF(raw!E1656="","",raw!E1656)</f>
        <v/>
      </c>
      <c r="F1656" s="1" t="str">
        <f>IF(raw!F1656="","",raw!F1656)</f>
        <v/>
      </c>
      <c r="G1656" s="1" t="str">
        <f>IF(raw!G1656="","",raw!G1656)</f>
        <v/>
      </c>
      <c r="H1656" s="1" t="str">
        <f>IF(raw!H1656="","",raw!H1656)</f>
        <v/>
      </c>
      <c r="I1656" s="1" t="str">
        <f>IF(raw!I1656="","",raw!I1656)</f>
        <v/>
      </c>
      <c r="J1656" s="1" t="str">
        <f>IF(raw!J1656="","",raw!J1656)</f>
        <v/>
      </c>
      <c r="K1656" s="1" t="str">
        <f>IF(raw!K1656="","",raw!K1656)</f>
        <v/>
      </c>
      <c r="L1656" s="1" t="str">
        <f>IF(raw!L1656="","",raw!L1656)</f>
        <v/>
      </c>
      <c r="M1656" s="1" t="str">
        <f>IF(raw!M1656="","",raw!M1656)</f>
        <v/>
      </c>
      <c r="N1656" s="33" t="str">
        <f>IF(raw!N1656="","",raw!N1656)</f>
        <v/>
      </c>
      <c r="O1656" s="30" t="e">
        <f>ROUND(Table1[[#This Row],[Created_at]],1)</f>
        <v>#VALUE!</v>
      </c>
      <c r="P1656" s="39" t="e">
        <f>TRUNC(Table1[[#This Row],[Created_at]],0)</f>
        <v>#VALUE!</v>
      </c>
    </row>
    <row r="1657" spans="1:16" hidden="1" x14ac:dyDescent="0.2">
      <c r="A1657" s="7" t="str">
        <f>IFERROR(DATE(LEFT(raw!A1657,4),MID(raw!A1657,6,2),MID(raw!A1657,9,2)) + TIME(MID(raw!A1657,12,2),MID(raw!A1657,15,2),MID(raw!A1657,18,2)),"")</f>
        <v/>
      </c>
      <c r="B1657" s="1" t="str">
        <f>IF(raw!B1657="","",raw!B1657)</f>
        <v/>
      </c>
      <c r="C1657" s="1" t="str">
        <f>IF(raw!C1657="","",raw!C1657)</f>
        <v/>
      </c>
      <c r="D1657" s="1" t="str">
        <f>IF(raw!D1657="","",raw!D1657)</f>
        <v/>
      </c>
      <c r="E1657" s="1" t="str">
        <f>IF(raw!E1657="","",raw!E1657)</f>
        <v/>
      </c>
      <c r="F1657" s="1" t="str">
        <f>IF(raw!F1657="","",raw!F1657)</f>
        <v/>
      </c>
      <c r="G1657" s="1" t="str">
        <f>IF(raw!G1657="","",raw!G1657)</f>
        <v/>
      </c>
      <c r="H1657" s="1" t="str">
        <f>IF(raw!H1657="","",raw!H1657)</f>
        <v/>
      </c>
      <c r="I1657" s="1" t="str">
        <f>IF(raw!I1657="","",raw!I1657)</f>
        <v/>
      </c>
      <c r="J1657" s="1" t="str">
        <f>IF(raw!J1657="","",raw!J1657)</f>
        <v/>
      </c>
      <c r="K1657" s="1" t="str">
        <f>IF(raw!K1657="","",raw!K1657)</f>
        <v/>
      </c>
      <c r="L1657" s="1" t="str">
        <f>IF(raw!L1657="","",raw!L1657)</f>
        <v/>
      </c>
      <c r="M1657" s="1" t="str">
        <f>IF(raw!M1657="","",raw!M1657)</f>
        <v/>
      </c>
      <c r="N1657" s="33" t="str">
        <f>IF(raw!N1657="","",raw!N1657)</f>
        <v/>
      </c>
      <c r="O1657" s="30" t="e">
        <f>ROUND(Table1[[#This Row],[Created_at]],1)</f>
        <v>#VALUE!</v>
      </c>
      <c r="P1657" s="39" t="e">
        <f>TRUNC(Table1[[#This Row],[Created_at]],0)</f>
        <v>#VALUE!</v>
      </c>
    </row>
    <row r="1658" spans="1:16" hidden="1" x14ac:dyDescent="0.2">
      <c r="A1658" s="7" t="str">
        <f>IFERROR(DATE(LEFT(raw!A1658,4),MID(raw!A1658,6,2),MID(raw!A1658,9,2)) + TIME(MID(raw!A1658,12,2),MID(raw!A1658,15,2),MID(raw!A1658,18,2)),"")</f>
        <v/>
      </c>
      <c r="B1658" s="1" t="str">
        <f>IF(raw!B1658="","",raw!B1658)</f>
        <v/>
      </c>
      <c r="C1658" s="1" t="str">
        <f>IF(raw!C1658="","",raw!C1658)</f>
        <v/>
      </c>
      <c r="D1658" s="1" t="str">
        <f>IF(raw!D1658="","",raw!D1658)</f>
        <v/>
      </c>
      <c r="E1658" s="1" t="str">
        <f>IF(raw!E1658="","",raw!E1658)</f>
        <v/>
      </c>
      <c r="F1658" s="1" t="str">
        <f>IF(raw!F1658="","",raw!F1658)</f>
        <v/>
      </c>
      <c r="G1658" s="1" t="str">
        <f>IF(raw!G1658="","",raw!G1658)</f>
        <v/>
      </c>
      <c r="H1658" s="1" t="str">
        <f>IF(raw!H1658="","",raw!H1658)</f>
        <v/>
      </c>
      <c r="I1658" s="1" t="str">
        <f>IF(raw!I1658="","",raw!I1658)</f>
        <v/>
      </c>
      <c r="J1658" s="1" t="str">
        <f>IF(raw!J1658="","",raw!J1658)</f>
        <v/>
      </c>
      <c r="K1658" s="1" t="str">
        <f>IF(raw!K1658="","",raw!K1658)</f>
        <v/>
      </c>
      <c r="L1658" s="1" t="str">
        <f>IF(raw!L1658="","",raw!L1658)</f>
        <v/>
      </c>
      <c r="M1658" s="1" t="str">
        <f>IF(raw!M1658="","",raw!M1658)</f>
        <v/>
      </c>
      <c r="N1658" s="33" t="str">
        <f>IF(raw!N1658="","",raw!N1658)</f>
        <v/>
      </c>
      <c r="O1658" s="30" t="e">
        <f>ROUND(Table1[[#This Row],[Created_at]],1)</f>
        <v>#VALUE!</v>
      </c>
      <c r="P1658" s="39" t="e">
        <f>TRUNC(Table1[[#This Row],[Created_at]],0)</f>
        <v>#VALUE!</v>
      </c>
    </row>
    <row r="1659" spans="1:16" hidden="1" x14ac:dyDescent="0.2">
      <c r="A1659" s="7" t="str">
        <f>IFERROR(DATE(LEFT(raw!A1659,4),MID(raw!A1659,6,2),MID(raw!A1659,9,2)) + TIME(MID(raw!A1659,12,2),MID(raw!A1659,15,2),MID(raw!A1659,18,2)),"")</f>
        <v/>
      </c>
      <c r="B1659" s="1" t="str">
        <f>IF(raw!B1659="","",raw!B1659)</f>
        <v/>
      </c>
      <c r="C1659" s="1" t="str">
        <f>IF(raw!C1659="","",raw!C1659)</f>
        <v/>
      </c>
      <c r="D1659" s="1" t="str">
        <f>IF(raw!D1659="","",raw!D1659)</f>
        <v/>
      </c>
      <c r="E1659" s="1" t="str">
        <f>IF(raw!E1659="","",raw!E1659)</f>
        <v/>
      </c>
      <c r="F1659" s="1" t="str">
        <f>IF(raw!F1659="","",raw!F1659)</f>
        <v/>
      </c>
      <c r="G1659" s="1" t="str">
        <f>IF(raw!G1659="","",raw!G1659)</f>
        <v/>
      </c>
      <c r="H1659" s="1" t="str">
        <f>IF(raw!H1659="","",raw!H1659)</f>
        <v/>
      </c>
      <c r="I1659" s="1" t="str">
        <f>IF(raw!I1659="","",raw!I1659)</f>
        <v/>
      </c>
      <c r="J1659" s="1" t="str">
        <f>IF(raw!J1659="","",raw!J1659)</f>
        <v/>
      </c>
      <c r="K1659" s="1" t="str">
        <f>IF(raw!K1659="","",raw!K1659)</f>
        <v/>
      </c>
      <c r="L1659" s="1" t="str">
        <f>IF(raw!L1659="","",raw!L1659)</f>
        <v/>
      </c>
      <c r="M1659" s="1" t="str">
        <f>IF(raw!M1659="","",raw!M1659)</f>
        <v/>
      </c>
      <c r="N1659" s="33" t="str">
        <f>IF(raw!N1659="","",raw!N1659)</f>
        <v/>
      </c>
      <c r="O1659" s="30" t="e">
        <f>ROUND(Table1[[#This Row],[Created_at]],1)</f>
        <v>#VALUE!</v>
      </c>
      <c r="P1659" s="39" t="e">
        <f>TRUNC(Table1[[#This Row],[Created_at]],0)</f>
        <v>#VALUE!</v>
      </c>
    </row>
    <row r="1660" spans="1:16" hidden="1" x14ac:dyDescent="0.2">
      <c r="A1660" s="7" t="str">
        <f>IFERROR(DATE(LEFT(raw!A1660,4),MID(raw!A1660,6,2),MID(raw!A1660,9,2)) + TIME(MID(raw!A1660,12,2),MID(raw!A1660,15,2),MID(raw!A1660,18,2)),"")</f>
        <v/>
      </c>
      <c r="B1660" s="1" t="str">
        <f>IF(raw!B1660="","",raw!B1660)</f>
        <v/>
      </c>
      <c r="C1660" s="1" t="str">
        <f>IF(raw!C1660="","",raw!C1660)</f>
        <v/>
      </c>
      <c r="D1660" s="1" t="str">
        <f>IF(raw!D1660="","",raw!D1660)</f>
        <v/>
      </c>
      <c r="E1660" s="1" t="str">
        <f>IF(raw!E1660="","",raw!E1660)</f>
        <v/>
      </c>
      <c r="F1660" s="1" t="str">
        <f>IF(raw!F1660="","",raw!F1660)</f>
        <v/>
      </c>
      <c r="G1660" s="1" t="str">
        <f>IF(raw!G1660="","",raw!G1660)</f>
        <v/>
      </c>
      <c r="H1660" s="1" t="str">
        <f>IF(raw!H1660="","",raw!H1660)</f>
        <v/>
      </c>
      <c r="I1660" s="1" t="str">
        <f>IF(raw!I1660="","",raw!I1660)</f>
        <v/>
      </c>
      <c r="J1660" s="1" t="str">
        <f>IF(raw!J1660="","",raw!J1660)</f>
        <v/>
      </c>
      <c r="K1660" s="1" t="str">
        <f>IF(raw!K1660="","",raw!K1660)</f>
        <v/>
      </c>
      <c r="L1660" s="1" t="str">
        <f>IF(raw!L1660="","",raw!L1660)</f>
        <v/>
      </c>
      <c r="M1660" s="1" t="str">
        <f>IF(raw!M1660="","",raw!M1660)</f>
        <v/>
      </c>
      <c r="N1660" s="33" t="str">
        <f>IF(raw!N1660="","",raw!N1660)</f>
        <v/>
      </c>
      <c r="O1660" s="30" t="e">
        <f>ROUND(Table1[[#This Row],[Created_at]],1)</f>
        <v>#VALUE!</v>
      </c>
      <c r="P1660" s="39" t="e">
        <f>TRUNC(Table1[[#This Row],[Created_at]],0)</f>
        <v>#VALUE!</v>
      </c>
    </row>
    <row r="1661" spans="1:16" hidden="1" x14ac:dyDescent="0.2">
      <c r="A1661" s="7" t="str">
        <f>IFERROR(DATE(LEFT(raw!A1661,4),MID(raw!A1661,6,2),MID(raw!A1661,9,2)) + TIME(MID(raw!A1661,12,2),MID(raw!A1661,15,2),MID(raw!A1661,18,2)),"")</f>
        <v/>
      </c>
      <c r="B1661" s="1" t="str">
        <f>IF(raw!B1661="","",raw!B1661)</f>
        <v/>
      </c>
      <c r="C1661" s="1" t="str">
        <f>IF(raw!C1661="","",raw!C1661)</f>
        <v/>
      </c>
      <c r="D1661" s="1" t="str">
        <f>IF(raw!D1661="","",raw!D1661)</f>
        <v/>
      </c>
      <c r="E1661" s="1" t="str">
        <f>IF(raw!E1661="","",raw!E1661)</f>
        <v/>
      </c>
      <c r="F1661" s="1" t="str">
        <f>IF(raw!F1661="","",raw!F1661)</f>
        <v/>
      </c>
      <c r="G1661" s="1" t="str">
        <f>IF(raw!G1661="","",raw!G1661)</f>
        <v/>
      </c>
      <c r="H1661" s="1" t="str">
        <f>IF(raw!H1661="","",raw!H1661)</f>
        <v/>
      </c>
      <c r="I1661" s="1" t="str">
        <f>IF(raw!I1661="","",raw!I1661)</f>
        <v/>
      </c>
      <c r="J1661" s="1" t="str">
        <f>IF(raw!J1661="","",raw!J1661)</f>
        <v/>
      </c>
      <c r="K1661" s="1" t="str">
        <f>IF(raw!K1661="","",raw!K1661)</f>
        <v/>
      </c>
      <c r="L1661" s="1" t="str">
        <f>IF(raw!L1661="","",raw!L1661)</f>
        <v/>
      </c>
      <c r="M1661" s="1" t="str">
        <f>IF(raw!M1661="","",raw!M1661)</f>
        <v/>
      </c>
      <c r="N1661" s="33" t="str">
        <f>IF(raw!N1661="","",raw!N1661)</f>
        <v/>
      </c>
      <c r="O1661" s="30" t="e">
        <f>ROUND(Table1[[#This Row],[Created_at]],1)</f>
        <v>#VALUE!</v>
      </c>
      <c r="P1661" s="39" t="e">
        <f>TRUNC(Table1[[#This Row],[Created_at]],0)</f>
        <v>#VALUE!</v>
      </c>
    </row>
    <row r="1662" spans="1:16" hidden="1" x14ac:dyDescent="0.2">
      <c r="A1662" s="7" t="str">
        <f>IFERROR(DATE(LEFT(raw!A1662,4),MID(raw!A1662,6,2),MID(raw!A1662,9,2)) + TIME(MID(raw!A1662,12,2),MID(raw!A1662,15,2),MID(raw!A1662,18,2)),"")</f>
        <v/>
      </c>
      <c r="B1662" s="1" t="str">
        <f>IF(raw!B1662="","",raw!B1662)</f>
        <v/>
      </c>
      <c r="C1662" s="1" t="str">
        <f>IF(raw!C1662="","",raw!C1662)</f>
        <v/>
      </c>
      <c r="D1662" s="1" t="str">
        <f>IF(raw!D1662="","",raw!D1662)</f>
        <v/>
      </c>
      <c r="E1662" s="1" t="str">
        <f>IF(raw!E1662="","",raw!E1662)</f>
        <v/>
      </c>
      <c r="F1662" s="1" t="str">
        <f>IF(raw!F1662="","",raw!F1662)</f>
        <v/>
      </c>
      <c r="G1662" s="1" t="str">
        <f>IF(raw!G1662="","",raw!G1662)</f>
        <v/>
      </c>
      <c r="H1662" s="1" t="str">
        <f>IF(raw!H1662="","",raw!H1662)</f>
        <v/>
      </c>
      <c r="I1662" s="1" t="str">
        <f>IF(raw!I1662="","",raw!I1662)</f>
        <v/>
      </c>
      <c r="J1662" s="1" t="str">
        <f>IF(raw!J1662="","",raw!J1662)</f>
        <v/>
      </c>
      <c r="K1662" s="1" t="str">
        <f>IF(raw!K1662="","",raw!K1662)</f>
        <v/>
      </c>
      <c r="L1662" s="1" t="str">
        <f>IF(raw!L1662="","",raw!L1662)</f>
        <v/>
      </c>
      <c r="M1662" s="1" t="str">
        <f>IF(raw!M1662="","",raw!M1662)</f>
        <v/>
      </c>
      <c r="N1662" s="33" t="str">
        <f>IF(raw!N1662="","",raw!N1662)</f>
        <v/>
      </c>
      <c r="O1662" s="30" t="e">
        <f>ROUND(Table1[[#This Row],[Created_at]],1)</f>
        <v>#VALUE!</v>
      </c>
      <c r="P1662" s="39" t="e">
        <f>TRUNC(Table1[[#This Row],[Created_at]],0)</f>
        <v>#VALUE!</v>
      </c>
    </row>
    <row r="1663" spans="1:16" hidden="1" x14ac:dyDescent="0.2">
      <c r="A1663" s="7" t="str">
        <f>IFERROR(DATE(LEFT(raw!A1663,4),MID(raw!A1663,6,2),MID(raw!A1663,9,2)) + TIME(MID(raw!A1663,12,2),MID(raw!A1663,15,2),MID(raw!A1663,18,2)),"")</f>
        <v/>
      </c>
      <c r="B1663" s="1" t="str">
        <f>IF(raw!B1663="","",raw!B1663)</f>
        <v/>
      </c>
      <c r="C1663" s="1" t="str">
        <f>IF(raw!C1663="","",raw!C1663)</f>
        <v/>
      </c>
      <c r="D1663" s="1" t="str">
        <f>IF(raw!D1663="","",raw!D1663)</f>
        <v/>
      </c>
      <c r="E1663" s="1" t="str">
        <f>IF(raw!E1663="","",raw!E1663)</f>
        <v/>
      </c>
      <c r="F1663" s="1" t="str">
        <f>IF(raw!F1663="","",raw!F1663)</f>
        <v/>
      </c>
      <c r="G1663" s="1" t="str">
        <f>IF(raw!G1663="","",raw!G1663)</f>
        <v/>
      </c>
      <c r="H1663" s="1" t="str">
        <f>IF(raw!H1663="","",raw!H1663)</f>
        <v/>
      </c>
      <c r="I1663" s="1" t="str">
        <f>IF(raw!I1663="","",raw!I1663)</f>
        <v/>
      </c>
      <c r="J1663" s="1" t="str">
        <f>IF(raw!J1663="","",raw!J1663)</f>
        <v/>
      </c>
      <c r="K1663" s="1" t="str">
        <f>IF(raw!K1663="","",raw!K1663)</f>
        <v/>
      </c>
      <c r="L1663" s="1" t="str">
        <f>IF(raw!L1663="","",raw!L1663)</f>
        <v/>
      </c>
      <c r="M1663" s="1" t="str">
        <f>IF(raw!M1663="","",raw!M1663)</f>
        <v/>
      </c>
      <c r="N1663" s="33" t="str">
        <f>IF(raw!N1663="","",raw!N1663)</f>
        <v/>
      </c>
      <c r="O1663" s="30" t="e">
        <f>ROUND(Table1[[#This Row],[Created_at]],1)</f>
        <v>#VALUE!</v>
      </c>
      <c r="P1663" s="39" t="e">
        <f>TRUNC(Table1[[#This Row],[Created_at]],0)</f>
        <v>#VALUE!</v>
      </c>
    </row>
    <row r="1664" spans="1:16" hidden="1" x14ac:dyDescent="0.2">
      <c r="A1664" s="7" t="str">
        <f>IFERROR(DATE(LEFT(raw!A1664,4),MID(raw!A1664,6,2),MID(raw!A1664,9,2)) + TIME(MID(raw!A1664,12,2),MID(raw!A1664,15,2),MID(raw!A1664,18,2)),"")</f>
        <v/>
      </c>
      <c r="B1664" s="1" t="str">
        <f>IF(raw!B1664="","",raw!B1664)</f>
        <v/>
      </c>
      <c r="C1664" s="1" t="str">
        <f>IF(raw!C1664="","",raw!C1664)</f>
        <v/>
      </c>
      <c r="D1664" s="1" t="str">
        <f>IF(raw!D1664="","",raw!D1664)</f>
        <v/>
      </c>
      <c r="E1664" s="1" t="str">
        <f>IF(raw!E1664="","",raw!E1664)</f>
        <v/>
      </c>
      <c r="F1664" s="1" t="str">
        <f>IF(raw!F1664="","",raw!F1664)</f>
        <v/>
      </c>
      <c r="G1664" s="1" t="str">
        <f>IF(raw!G1664="","",raw!G1664)</f>
        <v/>
      </c>
      <c r="H1664" s="1" t="str">
        <f>IF(raw!H1664="","",raw!H1664)</f>
        <v/>
      </c>
      <c r="I1664" s="1" t="str">
        <f>IF(raw!I1664="","",raw!I1664)</f>
        <v/>
      </c>
      <c r="J1664" s="1" t="str">
        <f>IF(raw!J1664="","",raw!J1664)</f>
        <v/>
      </c>
      <c r="K1664" s="1" t="str">
        <f>IF(raw!K1664="","",raw!K1664)</f>
        <v/>
      </c>
      <c r="L1664" s="1" t="str">
        <f>IF(raw!L1664="","",raw!L1664)</f>
        <v/>
      </c>
      <c r="M1664" s="1" t="str">
        <f>IF(raw!M1664="","",raw!M1664)</f>
        <v/>
      </c>
      <c r="N1664" s="33" t="str">
        <f>IF(raw!N1664="","",raw!N1664)</f>
        <v/>
      </c>
      <c r="O1664" s="30" t="e">
        <f>ROUND(Table1[[#This Row],[Created_at]],1)</f>
        <v>#VALUE!</v>
      </c>
      <c r="P1664" s="39" t="e">
        <f>TRUNC(Table1[[#This Row],[Created_at]],0)</f>
        <v>#VALUE!</v>
      </c>
    </row>
    <row r="1665" spans="1:16" hidden="1" x14ac:dyDescent="0.2">
      <c r="A1665" s="7" t="str">
        <f>IFERROR(DATE(LEFT(raw!A1665,4),MID(raw!A1665,6,2),MID(raw!A1665,9,2)) + TIME(MID(raw!A1665,12,2),MID(raw!A1665,15,2),MID(raw!A1665,18,2)),"")</f>
        <v/>
      </c>
      <c r="B1665" s="1" t="str">
        <f>IF(raw!B1665="","",raw!B1665)</f>
        <v/>
      </c>
      <c r="C1665" s="1" t="str">
        <f>IF(raw!C1665="","",raw!C1665)</f>
        <v/>
      </c>
      <c r="D1665" s="1" t="str">
        <f>IF(raw!D1665="","",raw!D1665)</f>
        <v/>
      </c>
      <c r="E1665" s="1" t="str">
        <f>IF(raw!E1665="","",raw!E1665)</f>
        <v/>
      </c>
      <c r="F1665" s="1" t="str">
        <f>IF(raw!F1665="","",raw!F1665)</f>
        <v/>
      </c>
      <c r="G1665" s="1" t="str">
        <f>IF(raw!G1665="","",raw!G1665)</f>
        <v/>
      </c>
      <c r="H1665" s="1" t="str">
        <f>IF(raw!H1665="","",raw!H1665)</f>
        <v/>
      </c>
      <c r="I1665" s="1" t="str">
        <f>IF(raw!I1665="","",raw!I1665)</f>
        <v/>
      </c>
      <c r="J1665" s="1" t="str">
        <f>IF(raw!J1665="","",raw!J1665)</f>
        <v/>
      </c>
      <c r="K1665" s="1" t="str">
        <f>IF(raw!K1665="","",raw!K1665)</f>
        <v/>
      </c>
      <c r="L1665" s="1" t="str">
        <f>IF(raw!L1665="","",raw!L1665)</f>
        <v/>
      </c>
      <c r="M1665" s="1" t="str">
        <f>IF(raw!M1665="","",raw!M1665)</f>
        <v/>
      </c>
      <c r="N1665" s="33" t="str">
        <f>IF(raw!N1665="","",raw!N1665)</f>
        <v/>
      </c>
      <c r="O1665" s="30" t="e">
        <f>ROUND(Table1[[#This Row],[Created_at]],1)</f>
        <v>#VALUE!</v>
      </c>
      <c r="P1665" s="39" t="e">
        <f>TRUNC(Table1[[#This Row],[Created_at]],0)</f>
        <v>#VALUE!</v>
      </c>
    </row>
    <row r="1666" spans="1:16" hidden="1" x14ac:dyDescent="0.2">
      <c r="A1666" s="7" t="str">
        <f>IFERROR(DATE(LEFT(raw!A1666,4),MID(raw!A1666,6,2),MID(raw!A1666,9,2)) + TIME(MID(raw!A1666,12,2),MID(raw!A1666,15,2),MID(raw!A1666,18,2)),"")</f>
        <v/>
      </c>
      <c r="B1666" s="1" t="str">
        <f>IF(raw!B1666="","",raw!B1666)</f>
        <v/>
      </c>
      <c r="C1666" s="1" t="str">
        <f>IF(raw!C1666="","",raw!C1666)</f>
        <v/>
      </c>
      <c r="D1666" s="1" t="str">
        <f>IF(raw!D1666="","",raw!D1666)</f>
        <v/>
      </c>
      <c r="E1666" s="1" t="str">
        <f>IF(raw!E1666="","",raw!E1666)</f>
        <v/>
      </c>
      <c r="F1666" s="1" t="str">
        <f>IF(raw!F1666="","",raw!F1666)</f>
        <v/>
      </c>
      <c r="G1666" s="1" t="str">
        <f>IF(raw!G1666="","",raw!G1666)</f>
        <v/>
      </c>
      <c r="H1666" s="1" t="str">
        <f>IF(raw!H1666="","",raw!H1666)</f>
        <v/>
      </c>
      <c r="I1666" s="1" t="str">
        <f>IF(raw!I1666="","",raw!I1666)</f>
        <v/>
      </c>
      <c r="J1666" s="1" t="str">
        <f>IF(raw!J1666="","",raw!J1666)</f>
        <v/>
      </c>
      <c r="K1666" s="1" t="str">
        <f>IF(raw!K1666="","",raw!K1666)</f>
        <v/>
      </c>
      <c r="L1666" s="1" t="str">
        <f>IF(raw!L1666="","",raw!L1666)</f>
        <v/>
      </c>
      <c r="M1666" s="1" t="str">
        <f>IF(raw!M1666="","",raw!M1666)</f>
        <v/>
      </c>
      <c r="N1666" s="33" t="str">
        <f>IF(raw!N1666="","",raw!N1666)</f>
        <v/>
      </c>
      <c r="O1666" s="30" t="e">
        <f>ROUND(Table1[[#This Row],[Created_at]],1)</f>
        <v>#VALUE!</v>
      </c>
      <c r="P1666" s="39" t="e">
        <f>TRUNC(Table1[[#This Row],[Created_at]],0)</f>
        <v>#VALUE!</v>
      </c>
    </row>
    <row r="1667" spans="1:16" hidden="1" x14ac:dyDescent="0.2">
      <c r="A1667" s="7" t="str">
        <f>IFERROR(DATE(LEFT(raw!A1667,4),MID(raw!A1667,6,2),MID(raw!A1667,9,2)) + TIME(MID(raw!A1667,12,2),MID(raw!A1667,15,2),MID(raw!A1667,18,2)),"")</f>
        <v/>
      </c>
      <c r="B1667" s="1" t="str">
        <f>IF(raw!B1667="","",raw!B1667)</f>
        <v/>
      </c>
      <c r="C1667" s="1" t="str">
        <f>IF(raw!C1667="","",raw!C1667)</f>
        <v/>
      </c>
      <c r="D1667" s="1" t="str">
        <f>IF(raw!D1667="","",raw!D1667)</f>
        <v/>
      </c>
      <c r="E1667" s="1" t="str">
        <f>IF(raw!E1667="","",raw!E1667)</f>
        <v/>
      </c>
      <c r="F1667" s="1" t="str">
        <f>IF(raw!F1667="","",raw!F1667)</f>
        <v/>
      </c>
      <c r="G1667" s="1" t="str">
        <f>IF(raw!G1667="","",raw!G1667)</f>
        <v/>
      </c>
      <c r="H1667" s="1" t="str">
        <f>IF(raw!H1667="","",raw!H1667)</f>
        <v/>
      </c>
      <c r="I1667" s="1" t="str">
        <f>IF(raw!I1667="","",raw!I1667)</f>
        <v/>
      </c>
      <c r="J1667" s="1" t="str">
        <f>IF(raw!J1667="","",raw!J1667)</f>
        <v/>
      </c>
      <c r="K1667" s="1" t="str">
        <f>IF(raw!K1667="","",raw!K1667)</f>
        <v/>
      </c>
      <c r="L1667" s="1" t="str">
        <f>IF(raw!L1667="","",raw!L1667)</f>
        <v/>
      </c>
      <c r="M1667" s="1" t="str">
        <f>IF(raw!M1667="","",raw!M1667)</f>
        <v/>
      </c>
      <c r="N1667" s="33" t="str">
        <f>IF(raw!N1667="","",raw!N1667)</f>
        <v/>
      </c>
      <c r="O1667" s="30" t="e">
        <f>ROUND(Table1[[#This Row],[Created_at]],1)</f>
        <v>#VALUE!</v>
      </c>
      <c r="P1667" s="39" t="e">
        <f>TRUNC(Table1[[#This Row],[Created_at]],0)</f>
        <v>#VALUE!</v>
      </c>
    </row>
    <row r="1668" spans="1:16" hidden="1" x14ac:dyDescent="0.2">
      <c r="A1668" s="7" t="str">
        <f>IFERROR(DATE(LEFT(raw!A1668,4),MID(raw!A1668,6,2),MID(raw!A1668,9,2)) + TIME(MID(raw!A1668,12,2),MID(raw!A1668,15,2),MID(raw!A1668,18,2)),"")</f>
        <v/>
      </c>
      <c r="B1668" s="1" t="str">
        <f>IF(raw!B1668="","",raw!B1668)</f>
        <v/>
      </c>
      <c r="C1668" s="1" t="str">
        <f>IF(raw!C1668="","",raw!C1668)</f>
        <v/>
      </c>
      <c r="D1668" s="1" t="str">
        <f>IF(raw!D1668="","",raw!D1668)</f>
        <v/>
      </c>
      <c r="E1668" s="1" t="str">
        <f>IF(raw!E1668="","",raw!E1668)</f>
        <v/>
      </c>
      <c r="F1668" s="1" t="str">
        <f>IF(raw!F1668="","",raw!F1668)</f>
        <v/>
      </c>
      <c r="G1668" s="1" t="str">
        <f>IF(raw!G1668="","",raw!G1668)</f>
        <v/>
      </c>
      <c r="H1668" s="1" t="str">
        <f>IF(raw!H1668="","",raw!H1668)</f>
        <v/>
      </c>
      <c r="I1668" s="1" t="str">
        <f>IF(raw!I1668="","",raw!I1668)</f>
        <v/>
      </c>
      <c r="J1668" s="1" t="str">
        <f>IF(raw!J1668="","",raw!J1668)</f>
        <v/>
      </c>
      <c r="K1668" s="1" t="str">
        <f>IF(raw!K1668="","",raw!K1668)</f>
        <v/>
      </c>
      <c r="L1668" s="1" t="str">
        <f>IF(raw!L1668="","",raw!L1668)</f>
        <v/>
      </c>
      <c r="M1668" s="1" t="str">
        <f>IF(raw!M1668="","",raw!M1668)</f>
        <v/>
      </c>
      <c r="N1668" s="33" t="str">
        <f>IF(raw!N1668="","",raw!N1668)</f>
        <v/>
      </c>
      <c r="O1668" s="30" t="e">
        <f>ROUND(Table1[[#This Row],[Created_at]],1)</f>
        <v>#VALUE!</v>
      </c>
      <c r="P1668" s="39" t="e">
        <f>TRUNC(Table1[[#This Row],[Created_at]],0)</f>
        <v>#VALUE!</v>
      </c>
    </row>
    <row r="1669" spans="1:16" hidden="1" x14ac:dyDescent="0.2">
      <c r="A1669" s="7" t="str">
        <f>IFERROR(DATE(LEFT(raw!A1669,4),MID(raw!A1669,6,2),MID(raw!A1669,9,2)) + TIME(MID(raw!A1669,12,2),MID(raw!A1669,15,2),MID(raw!A1669,18,2)),"")</f>
        <v/>
      </c>
      <c r="B1669" s="1" t="str">
        <f>IF(raw!B1669="","",raw!B1669)</f>
        <v/>
      </c>
      <c r="C1669" s="1" t="str">
        <f>IF(raw!C1669="","",raw!C1669)</f>
        <v/>
      </c>
      <c r="D1669" s="1" t="str">
        <f>IF(raw!D1669="","",raw!D1669)</f>
        <v/>
      </c>
      <c r="E1669" s="1" t="str">
        <f>IF(raw!E1669="","",raw!E1669)</f>
        <v/>
      </c>
      <c r="F1669" s="1" t="str">
        <f>IF(raw!F1669="","",raw!F1669)</f>
        <v/>
      </c>
      <c r="G1669" s="1" t="str">
        <f>IF(raw!G1669="","",raw!G1669)</f>
        <v/>
      </c>
      <c r="H1669" s="1" t="str">
        <f>IF(raw!H1669="","",raw!H1669)</f>
        <v/>
      </c>
      <c r="I1669" s="1" t="str">
        <f>IF(raw!I1669="","",raw!I1669)</f>
        <v/>
      </c>
      <c r="J1669" s="1" t="str">
        <f>IF(raw!J1669="","",raw!J1669)</f>
        <v/>
      </c>
      <c r="K1669" s="1" t="str">
        <f>IF(raw!K1669="","",raw!K1669)</f>
        <v/>
      </c>
      <c r="L1669" s="1" t="str">
        <f>IF(raw!L1669="","",raw!L1669)</f>
        <v/>
      </c>
      <c r="M1669" s="1" t="str">
        <f>IF(raw!M1669="","",raw!M1669)</f>
        <v/>
      </c>
      <c r="N1669" s="33" t="str">
        <f>IF(raw!N1669="","",raw!N1669)</f>
        <v/>
      </c>
      <c r="O1669" s="30" t="e">
        <f>ROUND(Table1[[#This Row],[Created_at]],1)</f>
        <v>#VALUE!</v>
      </c>
      <c r="P1669" s="39" t="e">
        <f>TRUNC(Table1[[#This Row],[Created_at]],0)</f>
        <v>#VALUE!</v>
      </c>
    </row>
    <row r="1670" spans="1:16" hidden="1" x14ac:dyDescent="0.2">
      <c r="A1670" s="7" t="str">
        <f>IFERROR(DATE(LEFT(raw!A1670,4),MID(raw!A1670,6,2),MID(raw!A1670,9,2)) + TIME(MID(raw!A1670,12,2),MID(raw!A1670,15,2),MID(raw!A1670,18,2)),"")</f>
        <v/>
      </c>
      <c r="B1670" s="1" t="str">
        <f>IF(raw!B1670="","",raw!B1670)</f>
        <v/>
      </c>
      <c r="C1670" s="1" t="str">
        <f>IF(raw!C1670="","",raw!C1670)</f>
        <v/>
      </c>
      <c r="D1670" s="1" t="str">
        <f>IF(raw!D1670="","",raw!D1670)</f>
        <v/>
      </c>
      <c r="E1670" s="1" t="str">
        <f>IF(raw!E1670="","",raw!E1670)</f>
        <v/>
      </c>
      <c r="F1670" s="1" t="str">
        <f>IF(raw!F1670="","",raw!F1670)</f>
        <v/>
      </c>
      <c r="G1670" s="1" t="str">
        <f>IF(raw!G1670="","",raw!G1670)</f>
        <v/>
      </c>
      <c r="H1670" s="1" t="str">
        <f>IF(raw!H1670="","",raw!H1670)</f>
        <v/>
      </c>
      <c r="I1670" s="1" t="str">
        <f>IF(raw!I1670="","",raw!I1670)</f>
        <v/>
      </c>
      <c r="J1670" s="1" t="str">
        <f>IF(raw!J1670="","",raw!J1670)</f>
        <v/>
      </c>
      <c r="K1670" s="1" t="str">
        <f>IF(raw!K1670="","",raw!K1670)</f>
        <v/>
      </c>
      <c r="L1670" s="1" t="str">
        <f>IF(raw!L1670="","",raw!L1670)</f>
        <v/>
      </c>
      <c r="M1670" s="1" t="str">
        <f>IF(raw!M1670="","",raw!M1670)</f>
        <v/>
      </c>
      <c r="N1670" s="33" t="str">
        <f>IF(raw!N1670="","",raw!N1670)</f>
        <v/>
      </c>
      <c r="O1670" s="30" t="e">
        <f>ROUND(Table1[[#This Row],[Created_at]],1)</f>
        <v>#VALUE!</v>
      </c>
      <c r="P1670" s="39" t="e">
        <f>TRUNC(Table1[[#This Row],[Created_at]],0)</f>
        <v>#VALUE!</v>
      </c>
    </row>
    <row r="1671" spans="1:16" hidden="1" x14ac:dyDescent="0.2">
      <c r="A1671" s="7" t="str">
        <f>IFERROR(DATE(LEFT(raw!A1671,4),MID(raw!A1671,6,2),MID(raw!A1671,9,2)) + TIME(MID(raw!A1671,12,2),MID(raw!A1671,15,2),MID(raw!A1671,18,2)),"")</f>
        <v/>
      </c>
      <c r="B1671" s="1" t="str">
        <f>IF(raw!B1671="","",raw!B1671)</f>
        <v/>
      </c>
      <c r="C1671" s="1" t="str">
        <f>IF(raw!C1671="","",raw!C1671)</f>
        <v/>
      </c>
      <c r="D1671" s="1" t="str">
        <f>IF(raw!D1671="","",raw!D1671)</f>
        <v/>
      </c>
      <c r="E1671" s="1" t="str">
        <f>IF(raw!E1671="","",raw!E1671)</f>
        <v/>
      </c>
      <c r="F1671" s="1" t="str">
        <f>IF(raw!F1671="","",raw!F1671)</f>
        <v/>
      </c>
      <c r="G1671" s="1" t="str">
        <f>IF(raw!G1671="","",raw!G1671)</f>
        <v/>
      </c>
      <c r="H1671" s="1" t="str">
        <f>IF(raw!H1671="","",raw!H1671)</f>
        <v/>
      </c>
      <c r="I1671" s="1" t="str">
        <f>IF(raw!I1671="","",raw!I1671)</f>
        <v/>
      </c>
      <c r="J1671" s="1" t="str">
        <f>IF(raw!J1671="","",raw!J1671)</f>
        <v/>
      </c>
      <c r="K1671" s="1" t="str">
        <f>IF(raw!K1671="","",raw!K1671)</f>
        <v/>
      </c>
      <c r="L1671" s="1" t="str">
        <f>IF(raw!L1671="","",raw!L1671)</f>
        <v/>
      </c>
      <c r="M1671" s="1" t="str">
        <f>IF(raw!M1671="","",raw!M1671)</f>
        <v/>
      </c>
      <c r="N1671" s="33" t="str">
        <f>IF(raw!N1671="","",raw!N1671)</f>
        <v/>
      </c>
      <c r="O1671" s="30" t="e">
        <f>ROUND(Table1[[#This Row],[Created_at]],1)</f>
        <v>#VALUE!</v>
      </c>
      <c r="P1671" s="39" t="e">
        <f>TRUNC(Table1[[#This Row],[Created_at]],0)</f>
        <v>#VALUE!</v>
      </c>
    </row>
    <row r="1672" spans="1:16" hidden="1" x14ac:dyDescent="0.2">
      <c r="A1672" s="7" t="str">
        <f>IFERROR(DATE(LEFT(raw!A1672,4),MID(raw!A1672,6,2),MID(raw!A1672,9,2)) + TIME(MID(raw!A1672,12,2),MID(raw!A1672,15,2),MID(raw!A1672,18,2)),"")</f>
        <v/>
      </c>
      <c r="B1672" s="1" t="str">
        <f>IF(raw!B1672="","",raw!B1672)</f>
        <v/>
      </c>
      <c r="C1672" s="1" t="str">
        <f>IF(raw!C1672="","",raw!C1672)</f>
        <v/>
      </c>
      <c r="D1672" s="1" t="str">
        <f>IF(raw!D1672="","",raw!D1672)</f>
        <v/>
      </c>
      <c r="E1672" s="1" t="str">
        <f>IF(raw!E1672="","",raw!E1672)</f>
        <v/>
      </c>
      <c r="F1672" s="1" t="str">
        <f>IF(raw!F1672="","",raw!F1672)</f>
        <v/>
      </c>
      <c r="G1672" s="1" t="str">
        <f>IF(raw!G1672="","",raw!G1672)</f>
        <v/>
      </c>
      <c r="H1672" s="1" t="str">
        <f>IF(raw!H1672="","",raw!H1672)</f>
        <v/>
      </c>
      <c r="I1672" s="1" t="str">
        <f>IF(raw!I1672="","",raw!I1672)</f>
        <v/>
      </c>
      <c r="J1672" s="1" t="str">
        <f>IF(raw!J1672="","",raw!J1672)</f>
        <v/>
      </c>
      <c r="K1672" s="1" t="str">
        <f>IF(raw!K1672="","",raw!K1672)</f>
        <v/>
      </c>
      <c r="L1672" s="1" t="str">
        <f>IF(raw!L1672="","",raw!L1672)</f>
        <v/>
      </c>
      <c r="M1672" s="1" t="str">
        <f>IF(raw!M1672="","",raw!M1672)</f>
        <v/>
      </c>
      <c r="N1672" s="33" t="str">
        <f>IF(raw!N1672="","",raw!N1672)</f>
        <v/>
      </c>
      <c r="O1672" s="30" t="e">
        <f>ROUND(Table1[[#This Row],[Created_at]],1)</f>
        <v>#VALUE!</v>
      </c>
      <c r="P1672" s="39" t="e">
        <f>TRUNC(Table1[[#This Row],[Created_at]],0)</f>
        <v>#VALUE!</v>
      </c>
    </row>
    <row r="1673" spans="1:16" hidden="1" x14ac:dyDescent="0.2">
      <c r="A1673" s="7" t="str">
        <f>IFERROR(DATE(LEFT(raw!A1673,4),MID(raw!A1673,6,2),MID(raw!A1673,9,2)) + TIME(MID(raw!A1673,12,2),MID(raw!A1673,15,2),MID(raw!A1673,18,2)),"")</f>
        <v/>
      </c>
      <c r="B1673" s="1" t="str">
        <f>IF(raw!B1673="","",raw!B1673)</f>
        <v/>
      </c>
      <c r="C1673" s="1" t="str">
        <f>IF(raw!C1673="","",raw!C1673)</f>
        <v/>
      </c>
      <c r="D1673" s="1" t="str">
        <f>IF(raw!D1673="","",raw!D1673)</f>
        <v/>
      </c>
      <c r="E1673" s="1" t="str">
        <f>IF(raw!E1673="","",raw!E1673)</f>
        <v/>
      </c>
      <c r="F1673" s="1" t="str">
        <f>IF(raw!F1673="","",raw!F1673)</f>
        <v/>
      </c>
      <c r="G1673" s="1" t="str">
        <f>IF(raw!G1673="","",raw!G1673)</f>
        <v/>
      </c>
      <c r="H1673" s="1" t="str">
        <f>IF(raw!H1673="","",raw!H1673)</f>
        <v/>
      </c>
      <c r="I1673" s="1" t="str">
        <f>IF(raw!I1673="","",raw!I1673)</f>
        <v/>
      </c>
      <c r="J1673" s="1" t="str">
        <f>IF(raw!J1673="","",raw!J1673)</f>
        <v/>
      </c>
      <c r="K1673" s="1" t="str">
        <f>IF(raw!K1673="","",raw!K1673)</f>
        <v/>
      </c>
      <c r="L1673" s="1" t="str">
        <f>IF(raw!L1673="","",raw!L1673)</f>
        <v/>
      </c>
      <c r="M1673" s="1" t="str">
        <f>IF(raw!M1673="","",raw!M1673)</f>
        <v/>
      </c>
      <c r="N1673" s="33" t="str">
        <f>IF(raw!N1673="","",raw!N1673)</f>
        <v/>
      </c>
      <c r="O1673" s="30" t="e">
        <f>ROUND(Table1[[#This Row],[Created_at]],1)</f>
        <v>#VALUE!</v>
      </c>
      <c r="P1673" s="39" t="e">
        <f>TRUNC(Table1[[#This Row],[Created_at]],0)</f>
        <v>#VALUE!</v>
      </c>
    </row>
    <row r="1674" spans="1:16" hidden="1" x14ac:dyDescent="0.2">
      <c r="A1674" s="7" t="str">
        <f>IFERROR(DATE(LEFT(raw!A1674,4),MID(raw!A1674,6,2),MID(raw!A1674,9,2)) + TIME(MID(raw!A1674,12,2),MID(raw!A1674,15,2),MID(raw!A1674,18,2)),"")</f>
        <v/>
      </c>
      <c r="B1674" s="1" t="str">
        <f>IF(raw!B1674="","",raw!B1674)</f>
        <v/>
      </c>
      <c r="C1674" s="1" t="str">
        <f>IF(raw!C1674="","",raw!C1674)</f>
        <v/>
      </c>
      <c r="D1674" s="1" t="str">
        <f>IF(raw!D1674="","",raw!D1674)</f>
        <v/>
      </c>
      <c r="E1674" s="1" t="str">
        <f>IF(raw!E1674="","",raw!E1674)</f>
        <v/>
      </c>
      <c r="F1674" s="1" t="str">
        <f>IF(raw!F1674="","",raw!F1674)</f>
        <v/>
      </c>
      <c r="G1674" s="1" t="str">
        <f>IF(raw!G1674="","",raw!G1674)</f>
        <v/>
      </c>
      <c r="H1674" s="1" t="str">
        <f>IF(raw!H1674="","",raw!H1674)</f>
        <v/>
      </c>
      <c r="I1674" s="1" t="str">
        <f>IF(raw!I1674="","",raw!I1674)</f>
        <v/>
      </c>
      <c r="J1674" s="1" t="str">
        <f>IF(raw!J1674="","",raw!J1674)</f>
        <v/>
      </c>
      <c r="K1674" s="1" t="str">
        <f>IF(raw!K1674="","",raw!K1674)</f>
        <v/>
      </c>
      <c r="L1674" s="1" t="str">
        <f>IF(raw!L1674="","",raw!L1674)</f>
        <v/>
      </c>
      <c r="M1674" s="1" t="str">
        <f>IF(raw!M1674="","",raw!M1674)</f>
        <v/>
      </c>
      <c r="N1674" s="33" t="str">
        <f>IF(raw!N1674="","",raw!N1674)</f>
        <v/>
      </c>
      <c r="O1674" s="30" t="e">
        <f>ROUND(Table1[[#This Row],[Created_at]],1)</f>
        <v>#VALUE!</v>
      </c>
      <c r="P1674" s="39" t="e">
        <f>TRUNC(Table1[[#This Row],[Created_at]],0)</f>
        <v>#VALUE!</v>
      </c>
    </row>
    <row r="1675" spans="1:16" hidden="1" x14ac:dyDescent="0.2">
      <c r="A1675" s="7" t="str">
        <f>IFERROR(DATE(LEFT(raw!A1675,4),MID(raw!A1675,6,2),MID(raw!A1675,9,2)) + TIME(MID(raw!A1675,12,2),MID(raw!A1675,15,2),MID(raw!A1675,18,2)),"")</f>
        <v/>
      </c>
      <c r="B1675" s="1" t="str">
        <f>IF(raw!B1675="","",raw!B1675)</f>
        <v/>
      </c>
      <c r="C1675" s="1" t="str">
        <f>IF(raw!C1675="","",raw!C1675)</f>
        <v/>
      </c>
      <c r="D1675" s="1" t="str">
        <f>IF(raw!D1675="","",raw!D1675)</f>
        <v/>
      </c>
      <c r="E1675" s="1" t="str">
        <f>IF(raw!E1675="","",raw!E1675)</f>
        <v/>
      </c>
      <c r="F1675" s="1" t="str">
        <f>IF(raw!F1675="","",raw!F1675)</f>
        <v/>
      </c>
      <c r="G1675" s="1" t="str">
        <f>IF(raw!G1675="","",raw!G1675)</f>
        <v/>
      </c>
      <c r="H1675" s="1" t="str">
        <f>IF(raw!H1675="","",raw!H1675)</f>
        <v/>
      </c>
      <c r="I1675" s="1" t="str">
        <f>IF(raw!I1675="","",raw!I1675)</f>
        <v/>
      </c>
      <c r="J1675" s="1" t="str">
        <f>IF(raw!J1675="","",raw!J1675)</f>
        <v/>
      </c>
      <c r="K1675" s="1" t="str">
        <f>IF(raw!K1675="","",raw!K1675)</f>
        <v/>
      </c>
      <c r="L1675" s="1" t="str">
        <f>IF(raw!L1675="","",raw!L1675)</f>
        <v/>
      </c>
      <c r="M1675" s="1" t="str">
        <f>IF(raw!M1675="","",raw!M1675)</f>
        <v/>
      </c>
      <c r="N1675" s="33" t="str">
        <f>IF(raw!N1675="","",raw!N1675)</f>
        <v/>
      </c>
      <c r="O1675" s="30" t="e">
        <f>ROUND(Table1[[#This Row],[Created_at]],1)</f>
        <v>#VALUE!</v>
      </c>
      <c r="P1675" s="39" t="e">
        <f>TRUNC(Table1[[#This Row],[Created_at]],0)</f>
        <v>#VALUE!</v>
      </c>
    </row>
    <row r="1676" spans="1:16" hidden="1" x14ac:dyDescent="0.2">
      <c r="A1676" s="7" t="str">
        <f>IFERROR(DATE(LEFT(raw!A1676,4),MID(raw!A1676,6,2),MID(raw!A1676,9,2)) + TIME(MID(raw!A1676,12,2),MID(raw!A1676,15,2),MID(raw!A1676,18,2)),"")</f>
        <v/>
      </c>
      <c r="B1676" s="1" t="str">
        <f>IF(raw!B1676="","",raw!B1676)</f>
        <v/>
      </c>
      <c r="C1676" s="1" t="str">
        <f>IF(raw!C1676="","",raw!C1676)</f>
        <v/>
      </c>
      <c r="D1676" s="1" t="str">
        <f>IF(raw!D1676="","",raw!D1676)</f>
        <v/>
      </c>
      <c r="E1676" s="1" t="str">
        <f>IF(raw!E1676="","",raw!E1676)</f>
        <v/>
      </c>
      <c r="F1676" s="1" t="str">
        <f>IF(raw!F1676="","",raw!F1676)</f>
        <v/>
      </c>
      <c r="G1676" s="1" t="str">
        <f>IF(raw!G1676="","",raw!G1676)</f>
        <v/>
      </c>
      <c r="H1676" s="1" t="str">
        <f>IF(raw!H1676="","",raw!H1676)</f>
        <v/>
      </c>
      <c r="I1676" s="1" t="str">
        <f>IF(raw!I1676="","",raw!I1676)</f>
        <v/>
      </c>
      <c r="J1676" s="1" t="str">
        <f>IF(raw!J1676="","",raw!J1676)</f>
        <v/>
      </c>
      <c r="K1676" s="1" t="str">
        <f>IF(raw!K1676="","",raw!K1676)</f>
        <v/>
      </c>
      <c r="L1676" s="1" t="str">
        <f>IF(raw!L1676="","",raw!L1676)</f>
        <v/>
      </c>
      <c r="M1676" s="1" t="str">
        <f>IF(raw!M1676="","",raw!M1676)</f>
        <v/>
      </c>
      <c r="N1676" s="33" t="str">
        <f>IF(raw!N1676="","",raw!N1676)</f>
        <v/>
      </c>
      <c r="O1676" s="30" t="e">
        <f>ROUND(Table1[[#This Row],[Created_at]],1)</f>
        <v>#VALUE!</v>
      </c>
      <c r="P1676" s="39" t="e">
        <f>TRUNC(Table1[[#This Row],[Created_at]],0)</f>
        <v>#VALUE!</v>
      </c>
    </row>
    <row r="1677" spans="1:16" hidden="1" x14ac:dyDescent="0.2">
      <c r="A1677" s="7" t="str">
        <f>IFERROR(DATE(LEFT(raw!A1677,4),MID(raw!A1677,6,2),MID(raw!A1677,9,2)) + TIME(MID(raw!A1677,12,2),MID(raw!A1677,15,2),MID(raw!A1677,18,2)),"")</f>
        <v/>
      </c>
      <c r="B1677" s="1" t="str">
        <f>IF(raw!B1677="","",raw!B1677)</f>
        <v/>
      </c>
      <c r="C1677" s="1" t="str">
        <f>IF(raw!C1677="","",raw!C1677)</f>
        <v/>
      </c>
      <c r="D1677" s="1" t="str">
        <f>IF(raw!D1677="","",raw!D1677)</f>
        <v/>
      </c>
      <c r="E1677" s="1" t="str">
        <f>IF(raw!E1677="","",raw!E1677)</f>
        <v/>
      </c>
      <c r="F1677" s="1" t="str">
        <f>IF(raw!F1677="","",raw!F1677)</f>
        <v/>
      </c>
      <c r="G1677" s="1" t="str">
        <f>IF(raw!G1677="","",raw!G1677)</f>
        <v/>
      </c>
      <c r="H1677" s="1" t="str">
        <f>IF(raw!H1677="","",raw!H1677)</f>
        <v/>
      </c>
      <c r="I1677" s="1" t="str">
        <f>IF(raw!I1677="","",raw!I1677)</f>
        <v/>
      </c>
      <c r="J1677" s="1" t="str">
        <f>IF(raw!J1677="","",raw!J1677)</f>
        <v/>
      </c>
      <c r="K1677" s="1" t="str">
        <f>IF(raw!K1677="","",raw!K1677)</f>
        <v/>
      </c>
      <c r="L1677" s="1" t="str">
        <f>IF(raw!L1677="","",raw!L1677)</f>
        <v/>
      </c>
      <c r="M1677" s="1" t="str">
        <f>IF(raw!M1677="","",raw!M1677)</f>
        <v/>
      </c>
      <c r="N1677" s="33" t="str">
        <f>IF(raw!N1677="","",raw!N1677)</f>
        <v/>
      </c>
      <c r="O1677" s="30" t="e">
        <f>ROUND(Table1[[#This Row],[Created_at]],1)</f>
        <v>#VALUE!</v>
      </c>
      <c r="P1677" s="39" t="e">
        <f>TRUNC(Table1[[#This Row],[Created_at]],0)</f>
        <v>#VALUE!</v>
      </c>
    </row>
    <row r="1678" spans="1:16" hidden="1" x14ac:dyDescent="0.2">
      <c r="A1678" s="7" t="str">
        <f>IFERROR(DATE(LEFT(raw!A1678,4),MID(raw!A1678,6,2),MID(raw!A1678,9,2)) + TIME(MID(raw!A1678,12,2),MID(raw!A1678,15,2),MID(raw!A1678,18,2)),"")</f>
        <v/>
      </c>
      <c r="B1678" s="1" t="str">
        <f>IF(raw!B1678="","",raw!B1678)</f>
        <v/>
      </c>
      <c r="C1678" s="1" t="str">
        <f>IF(raw!C1678="","",raw!C1678)</f>
        <v/>
      </c>
      <c r="D1678" s="1" t="str">
        <f>IF(raw!D1678="","",raw!D1678)</f>
        <v/>
      </c>
      <c r="E1678" s="1" t="str">
        <f>IF(raw!E1678="","",raw!E1678)</f>
        <v/>
      </c>
      <c r="F1678" s="1" t="str">
        <f>IF(raw!F1678="","",raw!F1678)</f>
        <v/>
      </c>
      <c r="G1678" s="1" t="str">
        <f>IF(raw!G1678="","",raw!G1678)</f>
        <v/>
      </c>
      <c r="H1678" s="1" t="str">
        <f>IF(raw!H1678="","",raw!H1678)</f>
        <v/>
      </c>
      <c r="I1678" s="1" t="str">
        <f>IF(raw!I1678="","",raw!I1678)</f>
        <v/>
      </c>
      <c r="J1678" s="1" t="str">
        <f>IF(raw!J1678="","",raw!J1678)</f>
        <v/>
      </c>
      <c r="K1678" s="1" t="str">
        <f>IF(raw!K1678="","",raw!K1678)</f>
        <v/>
      </c>
      <c r="L1678" s="1" t="str">
        <f>IF(raw!L1678="","",raw!L1678)</f>
        <v/>
      </c>
      <c r="M1678" s="1" t="str">
        <f>IF(raw!M1678="","",raw!M1678)</f>
        <v/>
      </c>
      <c r="N1678" s="33" t="str">
        <f>IF(raw!N1678="","",raw!N1678)</f>
        <v/>
      </c>
      <c r="O1678" s="30" t="e">
        <f>ROUND(Table1[[#This Row],[Created_at]],1)</f>
        <v>#VALUE!</v>
      </c>
      <c r="P1678" s="39" t="e">
        <f>TRUNC(Table1[[#This Row],[Created_at]],0)</f>
        <v>#VALUE!</v>
      </c>
    </row>
    <row r="1679" spans="1:16" hidden="1" x14ac:dyDescent="0.2">
      <c r="A1679" s="7" t="str">
        <f>IFERROR(DATE(LEFT(raw!A1679,4),MID(raw!A1679,6,2),MID(raw!A1679,9,2)) + TIME(MID(raw!A1679,12,2),MID(raw!A1679,15,2),MID(raw!A1679,18,2)),"")</f>
        <v/>
      </c>
      <c r="B1679" s="1" t="str">
        <f>IF(raw!B1679="","",raw!B1679)</f>
        <v/>
      </c>
      <c r="C1679" s="1" t="str">
        <f>IF(raw!C1679="","",raw!C1679)</f>
        <v/>
      </c>
      <c r="D1679" s="1" t="str">
        <f>IF(raw!D1679="","",raw!D1679)</f>
        <v/>
      </c>
      <c r="E1679" s="1" t="str">
        <f>IF(raw!E1679="","",raw!E1679)</f>
        <v/>
      </c>
      <c r="F1679" s="1" t="str">
        <f>IF(raw!F1679="","",raw!F1679)</f>
        <v/>
      </c>
      <c r="G1679" s="1" t="str">
        <f>IF(raw!G1679="","",raw!G1679)</f>
        <v/>
      </c>
      <c r="H1679" s="1" t="str">
        <f>IF(raw!H1679="","",raw!H1679)</f>
        <v/>
      </c>
      <c r="I1679" s="1" t="str">
        <f>IF(raw!I1679="","",raw!I1679)</f>
        <v/>
      </c>
      <c r="J1679" s="1" t="str">
        <f>IF(raw!J1679="","",raw!J1679)</f>
        <v/>
      </c>
      <c r="K1679" s="1" t="str">
        <f>IF(raw!K1679="","",raw!K1679)</f>
        <v/>
      </c>
      <c r="L1679" s="1" t="str">
        <f>IF(raw!L1679="","",raw!L1679)</f>
        <v/>
      </c>
      <c r="M1679" s="1" t="str">
        <f>IF(raw!M1679="","",raw!M1679)</f>
        <v/>
      </c>
      <c r="N1679" s="33" t="str">
        <f>IF(raw!N1679="","",raw!N1679)</f>
        <v/>
      </c>
      <c r="O1679" s="30" t="e">
        <f>ROUND(Table1[[#This Row],[Created_at]],1)</f>
        <v>#VALUE!</v>
      </c>
      <c r="P1679" s="39" t="e">
        <f>TRUNC(Table1[[#This Row],[Created_at]],0)</f>
        <v>#VALUE!</v>
      </c>
    </row>
    <row r="1680" spans="1:16" hidden="1" x14ac:dyDescent="0.2">
      <c r="A1680" s="7" t="str">
        <f>IFERROR(DATE(LEFT(raw!A1680,4),MID(raw!A1680,6,2),MID(raw!A1680,9,2)) + TIME(MID(raw!A1680,12,2),MID(raw!A1680,15,2),MID(raw!A1680,18,2)),"")</f>
        <v/>
      </c>
      <c r="B1680" s="1" t="str">
        <f>IF(raw!B1680="","",raw!B1680)</f>
        <v/>
      </c>
      <c r="C1680" s="1" t="str">
        <f>IF(raw!C1680="","",raw!C1680)</f>
        <v/>
      </c>
      <c r="D1680" s="1" t="str">
        <f>IF(raw!D1680="","",raw!D1680)</f>
        <v/>
      </c>
      <c r="E1680" s="1" t="str">
        <f>IF(raw!E1680="","",raw!E1680)</f>
        <v/>
      </c>
      <c r="F1680" s="1" t="str">
        <f>IF(raw!F1680="","",raw!F1680)</f>
        <v/>
      </c>
      <c r="G1680" s="1" t="str">
        <f>IF(raw!G1680="","",raw!G1680)</f>
        <v/>
      </c>
      <c r="H1680" s="1" t="str">
        <f>IF(raw!H1680="","",raw!H1680)</f>
        <v/>
      </c>
      <c r="I1680" s="1" t="str">
        <f>IF(raw!I1680="","",raw!I1680)</f>
        <v/>
      </c>
      <c r="J1680" s="1" t="str">
        <f>IF(raw!J1680="","",raw!J1680)</f>
        <v/>
      </c>
      <c r="K1680" s="1" t="str">
        <f>IF(raw!K1680="","",raw!K1680)</f>
        <v/>
      </c>
      <c r="L1680" s="1" t="str">
        <f>IF(raw!L1680="","",raw!L1680)</f>
        <v/>
      </c>
      <c r="M1680" s="1" t="str">
        <f>IF(raw!M1680="","",raw!M1680)</f>
        <v/>
      </c>
      <c r="N1680" s="33" t="str">
        <f>IF(raw!N1680="","",raw!N1680)</f>
        <v/>
      </c>
      <c r="O1680" s="30" t="e">
        <f>ROUND(Table1[[#This Row],[Created_at]],1)</f>
        <v>#VALUE!</v>
      </c>
      <c r="P1680" s="39" t="e">
        <f>TRUNC(Table1[[#This Row],[Created_at]],0)</f>
        <v>#VALUE!</v>
      </c>
    </row>
    <row r="1681" spans="1:16" hidden="1" x14ac:dyDescent="0.2">
      <c r="A1681" s="7" t="str">
        <f>IFERROR(DATE(LEFT(raw!A1681,4),MID(raw!A1681,6,2),MID(raw!A1681,9,2)) + TIME(MID(raw!A1681,12,2),MID(raw!A1681,15,2),MID(raw!A1681,18,2)),"")</f>
        <v/>
      </c>
      <c r="B1681" s="1" t="str">
        <f>IF(raw!B1681="","",raw!B1681)</f>
        <v/>
      </c>
      <c r="C1681" s="1" t="str">
        <f>IF(raw!C1681="","",raw!C1681)</f>
        <v/>
      </c>
      <c r="D1681" s="1" t="str">
        <f>IF(raw!D1681="","",raw!D1681)</f>
        <v/>
      </c>
      <c r="E1681" s="1" t="str">
        <f>IF(raw!E1681="","",raw!E1681)</f>
        <v/>
      </c>
      <c r="F1681" s="1" t="str">
        <f>IF(raw!F1681="","",raw!F1681)</f>
        <v/>
      </c>
      <c r="G1681" s="1" t="str">
        <f>IF(raw!G1681="","",raw!G1681)</f>
        <v/>
      </c>
      <c r="H1681" s="1" t="str">
        <f>IF(raw!H1681="","",raw!H1681)</f>
        <v/>
      </c>
      <c r="I1681" s="1" t="str">
        <f>IF(raw!I1681="","",raw!I1681)</f>
        <v/>
      </c>
      <c r="J1681" s="1" t="str">
        <f>IF(raw!J1681="","",raw!J1681)</f>
        <v/>
      </c>
      <c r="K1681" s="1" t="str">
        <f>IF(raw!K1681="","",raw!K1681)</f>
        <v/>
      </c>
      <c r="L1681" s="1" t="str">
        <f>IF(raw!L1681="","",raw!L1681)</f>
        <v/>
      </c>
      <c r="M1681" s="1" t="str">
        <f>IF(raw!M1681="","",raw!M1681)</f>
        <v/>
      </c>
      <c r="N1681" s="33" t="str">
        <f>IF(raw!N1681="","",raw!N1681)</f>
        <v/>
      </c>
      <c r="O1681" s="30" t="e">
        <f>ROUND(Table1[[#This Row],[Created_at]],1)</f>
        <v>#VALUE!</v>
      </c>
      <c r="P1681" s="39" t="e">
        <f>TRUNC(Table1[[#This Row],[Created_at]],0)</f>
        <v>#VALUE!</v>
      </c>
    </row>
    <row r="1682" spans="1:16" hidden="1" x14ac:dyDescent="0.2">
      <c r="A1682" s="7" t="str">
        <f>IFERROR(DATE(LEFT(raw!A1682,4),MID(raw!A1682,6,2),MID(raw!A1682,9,2)) + TIME(MID(raw!A1682,12,2),MID(raw!A1682,15,2),MID(raw!A1682,18,2)),"")</f>
        <v/>
      </c>
      <c r="B1682" s="1" t="str">
        <f>IF(raw!B1682="","",raw!B1682)</f>
        <v/>
      </c>
      <c r="C1682" s="1" t="str">
        <f>IF(raw!C1682="","",raw!C1682)</f>
        <v/>
      </c>
      <c r="D1682" s="1" t="str">
        <f>IF(raw!D1682="","",raw!D1682)</f>
        <v/>
      </c>
      <c r="E1682" s="1" t="str">
        <f>IF(raw!E1682="","",raw!E1682)</f>
        <v/>
      </c>
      <c r="F1682" s="1" t="str">
        <f>IF(raw!F1682="","",raw!F1682)</f>
        <v/>
      </c>
      <c r="G1682" s="1" t="str">
        <f>IF(raw!G1682="","",raw!G1682)</f>
        <v/>
      </c>
      <c r="H1682" s="1" t="str">
        <f>IF(raw!H1682="","",raw!H1682)</f>
        <v/>
      </c>
      <c r="I1682" s="1" t="str">
        <f>IF(raw!I1682="","",raw!I1682)</f>
        <v/>
      </c>
      <c r="J1682" s="1" t="str">
        <f>IF(raw!J1682="","",raw!J1682)</f>
        <v/>
      </c>
      <c r="K1682" s="1" t="str">
        <f>IF(raw!K1682="","",raw!K1682)</f>
        <v/>
      </c>
      <c r="L1682" s="1" t="str">
        <f>IF(raw!L1682="","",raw!L1682)</f>
        <v/>
      </c>
      <c r="M1682" s="1" t="str">
        <f>IF(raw!M1682="","",raw!M1682)</f>
        <v/>
      </c>
      <c r="N1682" s="33" t="str">
        <f>IF(raw!N1682="","",raw!N1682)</f>
        <v/>
      </c>
      <c r="O1682" s="30" t="e">
        <f>ROUND(Table1[[#This Row],[Created_at]],1)</f>
        <v>#VALUE!</v>
      </c>
      <c r="P1682" s="39" t="e">
        <f>TRUNC(Table1[[#This Row],[Created_at]],0)</f>
        <v>#VALUE!</v>
      </c>
    </row>
    <row r="1683" spans="1:16" hidden="1" x14ac:dyDescent="0.2">
      <c r="A1683" s="7" t="str">
        <f>IFERROR(DATE(LEFT(raw!A1683,4),MID(raw!A1683,6,2),MID(raw!A1683,9,2)) + TIME(MID(raw!A1683,12,2),MID(raw!A1683,15,2),MID(raw!A1683,18,2)),"")</f>
        <v/>
      </c>
      <c r="B1683" s="1" t="str">
        <f>IF(raw!B1683="","",raw!B1683)</f>
        <v/>
      </c>
      <c r="C1683" s="1" t="str">
        <f>IF(raw!C1683="","",raw!C1683)</f>
        <v/>
      </c>
      <c r="D1683" s="1" t="str">
        <f>IF(raw!D1683="","",raw!D1683)</f>
        <v/>
      </c>
      <c r="E1683" s="1" t="str">
        <f>IF(raw!E1683="","",raw!E1683)</f>
        <v/>
      </c>
      <c r="F1683" s="1" t="str">
        <f>IF(raw!F1683="","",raw!F1683)</f>
        <v/>
      </c>
      <c r="G1683" s="1" t="str">
        <f>IF(raw!G1683="","",raw!G1683)</f>
        <v/>
      </c>
      <c r="H1683" s="1" t="str">
        <f>IF(raw!H1683="","",raw!H1683)</f>
        <v/>
      </c>
      <c r="I1683" s="1" t="str">
        <f>IF(raw!I1683="","",raw!I1683)</f>
        <v/>
      </c>
      <c r="J1683" s="1" t="str">
        <f>IF(raw!J1683="","",raw!J1683)</f>
        <v/>
      </c>
      <c r="K1683" s="1" t="str">
        <f>IF(raw!K1683="","",raw!K1683)</f>
        <v/>
      </c>
      <c r="L1683" s="1" t="str">
        <f>IF(raw!L1683="","",raw!L1683)</f>
        <v/>
      </c>
      <c r="M1683" s="1" t="str">
        <f>IF(raw!M1683="","",raw!M1683)</f>
        <v/>
      </c>
      <c r="N1683" s="33" t="str">
        <f>IF(raw!N1683="","",raw!N1683)</f>
        <v/>
      </c>
      <c r="O1683" s="30" t="e">
        <f>ROUND(Table1[[#This Row],[Created_at]],1)</f>
        <v>#VALUE!</v>
      </c>
      <c r="P1683" s="39" t="e">
        <f>TRUNC(Table1[[#This Row],[Created_at]],0)</f>
        <v>#VALUE!</v>
      </c>
    </row>
    <row r="1684" spans="1:16" hidden="1" x14ac:dyDescent="0.2">
      <c r="A1684" s="7" t="str">
        <f>IFERROR(DATE(LEFT(raw!A1684,4),MID(raw!A1684,6,2),MID(raw!A1684,9,2)) + TIME(MID(raw!A1684,12,2),MID(raw!A1684,15,2),MID(raw!A1684,18,2)),"")</f>
        <v/>
      </c>
      <c r="B1684" s="1" t="str">
        <f>IF(raw!B1684="","",raw!B1684)</f>
        <v/>
      </c>
      <c r="C1684" s="1" t="str">
        <f>IF(raw!C1684="","",raw!C1684)</f>
        <v/>
      </c>
      <c r="D1684" s="1" t="str">
        <f>IF(raw!D1684="","",raw!D1684)</f>
        <v/>
      </c>
      <c r="E1684" s="1" t="str">
        <f>IF(raw!E1684="","",raw!E1684)</f>
        <v/>
      </c>
      <c r="F1684" s="1" t="str">
        <f>IF(raw!F1684="","",raw!F1684)</f>
        <v/>
      </c>
      <c r="G1684" s="1" t="str">
        <f>IF(raw!G1684="","",raw!G1684)</f>
        <v/>
      </c>
      <c r="H1684" s="1" t="str">
        <f>IF(raw!H1684="","",raw!H1684)</f>
        <v/>
      </c>
      <c r="I1684" s="1" t="str">
        <f>IF(raw!I1684="","",raw!I1684)</f>
        <v/>
      </c>
      <c r="J1684" s="1" t="str">
        <f>IF(raw!J1684="","",raw!J1684)</f>
        <v/>
      </c>
      <c r="K1684" s="1" t="str">
        <f>IF(raw!K1684="","",raw!K1684)</f>
        <v/>
      </c>
      <c r="L1684" s="1" t="str">
        <f>IF(raw!L1684="","",raw!L1684)</f>
        <v/>
      </c>
      <c r="M1684" s="1" t="str">
        <f>IF(raw!M1684="","",raw!M1684)</f>
        <v/>
      </c>
      <c r="N1684" s="33" t="str">
        <f>IF(raw!N1684="","",raw!N1684)</f>
        <v/>
      </c>
      <c r="O1684" s="30" t="e">
        <f>ROUND(Table1[[#This Row],[Created_at]],1)</f>
        <v>#VALUE!</v>
      </c>
      <c r="P1684" s="39" t="e">
        <f>TRUNC(Table1[[#This Row],[Created_at]],0)</f>
        <v>#VALUE!</v>
      </c>
    </row>
    <row r="1685" spans="1:16" hidden="1" x14ac:dyDescent="0.2">
      <c r="A1685" s="7" t="str">
        <f>IFERROR(DATE(LEFT(raw!A1685,4),MID(raw!A1685,6,2),MID(raw!A1685,9,2)) + TIME(MID(raw!A1685,12,2),MID(raw!A1685,15,2),MID(raw!A1685,18,2)),"")</f>
        <v/>
      </c>
      <c r="B1685" s="1" t="str">
        <f>IF(raw!B1685="","",raw!B1685)</f>
        <v/>
      </c>
      <c r="C1685" s="1" t="str">
        <f>IF(raw!C1685="","",raw!C1685)</f>
        <v/>
      </c>
      <c r="D1685" s="1" t="str">
        <f>IF(raw!D1685="","",raw!D1685)</f>
        <v/>
      </c>
      <c r="E1685" s="1" t="str">
        <f>IF(raw!E1685="","",raw!E1685)</f>
        <v/>
      </c>
      <c r="F1685" s="1" t="str">
        <f>IF(raw!F1685="","",raw!F1685)</f>
        <v/>
      </c>
      <c r="G1685" s="1" t="str">
        <f>IF(raw!G1685="","",raw!G1685)</f>
        <v/>
      </c>
      <c r="H1685" s="1" t="str">
        <f>IF(raw!H1685="","",raw!H1685)</f>
        <v/>
      </c>
      <c r="I1685" s="1" t="str">
        <f>IF(raw!I1685="","",raw!I1685)</f>
        <v/>
      </c>
      <c r="J1685" s="1" t="str">
        <f>IF(raw!J1685="","",raw!J1685)</f>
        <v/>
      </c>
      <c r="K1685" s="1" t="str">
        <f>IF(raw!K1685="","",raw!K1685)</f>
        <v/>
      </c>
      <c r="L1685" s="1" t="str">
        <f>IF(raw!L1685="","",raw!L1685)</f>
        <v/>
      </c>
      <c r="M1685" s="1" t="str">
        <f>IF(raw!M1685="","",raw!M1685)</f>
        <v/>
      </c>
      <c r="N1685" s="33" t="str">
        <f>IF(raw!N1685="","",raw!N1685)</f>
        <v/>
      </c>
      <c r="O1685" s="30" t="e">
        <f>ROUND(Table1[[#This Row],[Created_at]],1)</f>
        <v>#VALUE!</v>
      </c>
      <c r="P1685" s="39" t="e">
        <f>TRUNC(Table1[[#This Row],[Created_at]],0)</f>
        <v>#VALUE!</v>
      </c>
    </row>
    <row r="1686" spans="1:16" hidden="1" x14ac:dyDescent="0.2">
      <c r="A1686" s="7" t="str">
        <f>IFERROR(DATE(LEFT(raw!A1686,4),MID(raw!A1686,6,2),MID(raw!A1686,9,2)) + TIME(MID(raw!A1686,12,2),MID(raw!A1686,15,2),MID(raw!A1686,18,2)),"")</f>
        <v/>
      </c>
      <c r="B1686" s="1" t="str">
        <f>IF(raw!B1686="","",raw!B1686)</f>
        <v/>
      </c>
      <c r="C1686" s="1" t="str">
        <f>IF(raw!C1686="","",raw!C1686)</f>
        <v/>
      </c>
      <c r="D1686" s="1" t="str">
        <f>IF(raw!D1686="","",raw!D1686)</f>
        <v/>
      </c>
      <c r="E1686" s="1" t="str">
        <f>IF(raw!E1686="","",raw!E1686)</f>
        <v/>
      </c>
      <c r="F1686" s="1" t="str">
        <f>IF(raw!F1686="","",raw!F1686)</f>
        <v/>
      </c>
      <c r="G1686" s="1" t="str">
        <f>IF(raw!G1686="","",raw!G1686)</f>
        <v/>
      </c>
      <c r="H1686" s="1" t="str">
        <f>IF(raw!H1686="","",raw!H1686)</f>
        <v/>
      </c>
      <c r="I1686" s="1" t="str">
        <f>IF(raw!I1686="","",raw!I1686)</f>
        <v/>
      </c>
      <c r="J1686" s="1" t="str">
        <f>IF(raw!J1686="","",raw!J1686)</f>
        <v/>
      </c>
      <c r="K1686" s="1" t="str">
        <f>IF(raw!K1686="","",raw!K1686)</f>
        <v/>
      </c>
      <c r="L1686" s="1" t="str">
        <f>IF(raw!L1686="","",raw!L1686)</f>
        <v/>
      </c>
      <c r="M1686" s="1" t="str">
        <f>IF(raw!M1686="","",raw!M1686)</f>
        <v/>
      </c>
      <c r="N1686" s="33" t="str">
        <f>IF(raw!N1686="","",raw!N1686)</f>
        <v/>
      </c>
      <c r="O1686" s="30" t="e">
        <f>ROUND(Table1[[#This Row],[Created_at]],1)</f>
        <v>#VALUE!</v>
      </c>
      <c r="P1686" s="39" t="e">
        <f>TRUNC(Table1[[#This Row],[Created_at]],0)</f>
        <v>#VALUE!</v>
      </c>
    </row>
    <row r="1687" spans="1:16" hidden="1" x14ac:dyDescent="0.2">
      <c r="A1687" s="7" t="str">
        <f>IFERROR(DATE(LEFT(raw!A1687,4),MID(raw!A1687,6,2),MID(raw!A1687,9,2)) + TIME(MID(raw!A1687,12,2),MID(raw!A1687,15,2),MID(raw!A1687,18,2)),"")</f>
        <v/>
      </c>
      <c r="B1687" s="1" t="str">
        <f>IF(raw!B1687="","",raw!B1687)</f>
        <v/>
      </c>
      <c r="C1687" s="1" t="str">
        <f>IF(raw!C1687="","",raw!C1687)</f>
        <v/>
      </c>
      <c r="D1687" s="1" t="str">
        <f>IF(raw!D1687="","",raw!D1687)</f>
        <v/>
      </c>
      <c r="E1687" s="1" t="str">
        <f>IF(raw!E1687="","",raw!E1687)</f>
        <v/>
      </c>
      <c r="F1687" s="1" t="str">
        <f>IF(raw!F1687="","",raw!F1687)</f>
        <v/>
      </c>
      <c r="G1687" s="1" t="str">
        <f>IF(raw!G1687="","",raw!G1687)</f>
        <v/>
      </c>
      <c r="H1687" s="1" t="str">
        <f>IF(raw!H1687="","",raw!H1687)</f>
        <v/>
      </c>
      <c r="I1687" s="1" t="str">
        <f>IF(raw!I1687="","",raw!I1687)</f>
        <v/>
      </c>
      <c r="J1687" s="1" t="str">
        <f>IF(raw!J1687="","",raw!J1687)</f>
        <v/>
      </c>
      <c r="K1687" s="1" t="str">
        <f>IF(raw!K1687="","",raw!K1687)</f>
        <v/>
      </c>
      <c r="L1687" s="1" t="str">
        <f>IF(raw!L1687="","",raw!L1687)</f>
        <v/>
      </c>
      <c r="M1687" s="1" t="str">
        <f>IF(raw!M1687="","",raw!M1687)</f>
        <v/>
      </c>
      <c r="N1687" s="33" t="str">
        <f>IF(raw!N1687="","",raw!N1687)</f>
        <v/>
      </c>
      <c r="O1687" s="30" t="e">
        <f>ROUND(Table1[[#This Row],[Created_at]],1)</f>
        <v>#VALUE!</v>
      </c>
      <c r="P1687" s="39" t="e">
        <f>TRUNC(Table1[[#This Row],[Created_at]],0)</f>
        <v>#VALUE!</v>
      </c>
    </row>
    <row r="1688" spans="1:16" hidden="1" x14ac:dyDescent="0.2">
      <c r="A1688" s="7" t="str">
        <f>IFERROR(DATE(LEFT(raw!A1688,4),MID(raw!A1688,6,2),MID(raw!A1688,9,2)) + TIME(MID(raw!A1688,12,2),MID(raw!A1688,15,2),MID(raw!A1688,18,2)),"")</f>
        <v/>
      </c>
      <c r="B1688" s="1" t="str">
        <f>IF(raw!B1688="","",raw!B1688)</f>
        <v/>
      </c>
      <c r="C1688" s="1" t="str">
        <f>IF(raw!C1688="","",raw!C1688)</f>
        <v/>
      </c>
      <c r="D1688" s="1" t="str">
        <f>IF(raw!D1688="","",raw!D1688)</f>
        <v/>
      </c>
      <c r="E1688" s="1" t="str">
        <f>IF(raw!E1688="","",raw!E1688)</f>
        <v/>
      </c>
      <c r="F1688" s="1" t="str">
        <f>IF(raw!F1688="","",raw!F1688)</f>
        <v/>
      </c>
      <c r="G1688" s="1" t="str">
        <f>IF(raw!G1688="","",raw!G1688)</f>
        <v/>
      </c>
      <c r="H1688" s="1" t="str">
        <f>IF(raw!H1688="","",raw!H1688)</f>
        <v/>
      </c>
      <c r="I1688" s="1" t="str">
        <f>IF(raw!I1688="","",raw!I1688)</f>
        <v/>
      </c>
      <c r="J1688" s="1" t="str">
        <f>IF(raw!J1688="","",raw!J1688)</f>
        <v/>
      </c>
      <c r="K1688" s="1" t="str">
        <f>IF(raw!K1688="","",raw!K1688)</f>
        <v/>
      </c>
      <c r="L1688" s="1" t="str">
        <f>IF(raw!L1688="","",raw!L1688)</f>
        <v/>
      </c>
      <c r="M1688" s="1" t="str">
        <f>IF(raw!M1688="","",raw!M1688)</f>
        <v/>
      </c>
      <c r="N1688" s="33" t="str">
        <f>IF(raw!N1688="","",raw!N1688)</f>
        <v/>
      </c>
      <c r="O1688" s="30" t="e">
        <f>ROUND(Table1[[#This Row],[Created_at]],1)</f>
        <v>#VALUE!</v>
      </c>
      <c r="P1688" s="39" t="e">
        <f>TRUNC(Table1[[#This Row],[Created_at]],0)</f>
        <v>#VALUE!</v>
      </c>
    </row>
    <row r="1689" spans="1:16" hidden="1" x14ac:dyDescent="0.2">
      <c r="A1689" s="7" t="str">
        <f>IFERROR(DATE(LEFT(raw!A1689,4),MID(raw!A1689,6,2),MID(raw!A1689,9,2)) + TIME(MID(raw!A1689,12,2),MID(raw!A1689,15,2),MID(raw!A1689,18,2)),"")</f>
        <v/>
      </c>
      <c r="B1689" s="1" t="str">
        <f>IF(raw!B1689="","",raw!B1689)</f>
        <v/>
      </c>
      <c r="C1689" s="1" t="str">
        <f>IF(raw!C1689="","",raw!C1689)</f>
        <v/>
      </c>
      <c r="D1689" s="1" t="str">
        <f>IF(raw!D1689="","",raw!D1689)</f>
        <v/>
      </c>
      <c r="E1689" s="1" t="str">
        <f>IF(raw!E1689="","",raw!E1689)</f>
        <v/>
      </c>
      <c r="F1689" s="1" t="str">
        <f>IF(raw!F1689="","",raw!F1689)</f>
        <v/>
      </c>
      <c r="G1689" s="1" t="str">
        <f>IF(raw!G1689="","",raw!G1689)</f>
        <v/>
      </c>
      <c r="H1689" s="1" t="str">
        <f>IF(raw!H1689="","",raw!H1689)</f>
        <v/>
      </c>
      <c r="I1689" s="1" t="str">
        <f>IF(raw!I1689="","",raw!I1689)</f>
        <v/>
      </c>
      <c r="J1689" s="1" t="str">
        <f>IF(raw!J1689="","",raw!J1689)</f>
        <v/>
      </c>
      <c r="K1689" s="1" t="str">
        <f>IF(raw!K1689="","",raw!K1689)</f>
        <v/>
      </c>
      <c r="L1689" s="1" t="str">
        <f>IF(raw!L1689="","",raw!L1689)</f>
        <v/>
      </c>
      <c r="M1689" s="1" t="str">
        <f>IF(raw!M1689="","",raw!M1689)</f>
        <v/>
      </c>
      <c r="N1689" s="33" t="str">
        <f>IF(raw!N1689="","",raw!N1689)</f>
        <v/>
      </c>
      <c r="O1689" s="30" t="e">
        <f>ROUND(Table1[[#This Row],[Created_at]],1)</f>
        <v>#VALUE!</v>
      </c>
      <c r="P1689" s="39" t="e">
        <f>TRUNC(Table1[[#This Row],[Created_at]],0)</f>
        <v>#VALUE!</v>
      </c>
    </row>
    <row r="1690" spans="1:16" hidden="1" x14ac:dyDescent="0.2">
      <c r="A1690" s="7" t="str">
        <f>IFERROR(DATE(LEFT(raw!A1690,4),MID(raw!A1690,6,2),MID(raw!A1690,9,2)) + TIME(MID(raw!A1690,12,2),MID(raw!A1690,15,2),MID(raw!A1690,18,2)),"")</f>
        <v/>
      </c>
      <c r="B1690" s="1" t="str">
        <f>IF(raw!B1690="","",raw!B1690)</f>
        <v/>
      </c>
      <c r="C1690" s="1" t="str">
        <f>IF(raw!C1690="","",raw!C1690)</f>
        <v/>
      </c>
      <c r="D1690" s="1" t="str">
        <f>IF(raw!D1690="","",raw!D1690)</f>
        <v/>
      </c>
      <c r="E1690" s="1" t="str">
        <f>IF(raw!E1690="","",raw!E1690)</f>
        <v/>
      </c>
      <c r="F1690" s="1" t="str">
        <f>IF(raw!F1690="","",raw!F1690)</f>
        <v/>
      </c>
      <c r="G1690" s="1" t="str">
        <f>IF(raw!G1690="","",raw!G1690)</f>
        <v/>
      </c>
      <c r="H1690" s="1" t="str">
        <f>IF(raw!H1690="","",raw!H1690)</f>
        <v/>
      </c>
      <c r="I1690" s="1" t="str">
        <f>IF(raw!I1690="","",raw!I1690)</f>
        <v/>
      </c>
      <c r="J1690" s="1" t="str">
        <f>IF(raw!J1690="","",raw!J1690)</f>
        <v/>
      </c>
      <c r="K1690" s="1" t="str">
        <f>IF(raw!K1690="","",raw!K1690)</f>
        <v/>
      </c>
      <c r="L1690" s="1" t="str">
        <f>IF(raw!L1690="","",raw!L1690)</f>
        <v/>
      </c>
      <c r="M1690" s="1" t="str">
        <f>IF(raw!M1690="","",raw!M1690)</f>
        <v/>
      </c>
      <c r="N1690" s="33" t="str">
        <f>IF(raw!N1690="","",raw!N1690)</f>
        <v/>
      </c>
      <c r="O1690" s="30" t="e">
        <f>ROUND(Table1[[#This Row],[Created_at]],1)</f>
        <v>#VALUE!</v>
      </c>
      <c r="P1690" s="39" t="e">
        <f>TRUNC(Table1[[#This Row],[Created_at]],0)</f>
        <v>#VALUE!</v>
      </c>
    </row>
    <row r="1691" spans="1:16" hidden="1" x14ac:dyDescent="0.2">
      <c r="A1691" s="7" t="str">
        <f>IFERROR(DATE(LEFT(raw!A1691,4),MID(raw!A1691,6,2),MID(raw!A1691,9,2)) + TIME(MID(raw!A1691,12,2),MID(raw!A1691,15,2),MID(raw!A1691,18,2)),"")</f>
        <v/>
      </c>
      <c r="B1691" s="1" t="str">
        <f>IF(raw!B1691="","",raw!B1691)</f>
        <v/>
      </c>
      <c r="C1691" s="1" t="str">
        <f>IF(raw!C1691="","",raw!C1691)</f>
        <v/>
      </c>
      <c r="D1691" s="1" t="str">
        <f>IF(raw!D1691="","",raw!D1691)</f>
        <v/>
      </c>
      <c r="E1691" s="1" t="str">
        <f>IF(raw!E1691="","",raw!E1691)</f>
        <v/>
      </c>
      <c r="F1691" s="1" t="str">
        <f>IF(raw!F1691="","",raw!F1691)</f>
        <v/>
      </c>
      <c r="G1691" s="1" t="str">
        <f>IF(raw!G1691="","",raw!G1691)</f>
        <v/>
      </c>
      <c r="H1691" s="1" t="str">
        <f>IF(raw!H1691="","",raw!H1691)</f>
        <v/>
      </c>
      <c r="I1691" s="1" t="str">
        <f>IF(raw!I1691="","",raw!I1691)</f>
        <v/>
      </c>
      <c r="J1691" s="1" t="str">
        <f>IF(raw!J1691="","",raw!J1691)</f>
        <v/>
      </c>
      <c r="K1691" s="1" t="str">
        <f>IF(raw!K1691="","",raw!K1691)</f>
        <v/>
      </c>
      <c r="L1691" s="1" t="str">
        <f>IF(raw!L1691="","",raw!L1691)</f>
        <v/>
      </c>
      <c r="M1691" s="1" t="str">
        <f>IF(raw!M1691="","",raw!M1691)</f>
        <v/>
      </c>
      <c r="N1691" s="33" t="str">
        <f>IF(raw!N1691="","",raw!N1691)</f>
        <v/>
      </c>
      <c r="O1691" s="30" t="e">
        <f>ROUND(Table1[[#This Row],[Created_at]],1)</f>
        <v>#VALUE!</v>
      </c>
      <c r="P1691" s="39" t="e">
        <f>TRUNC(Table1[[#This Row],[Created_at]],0)</f>
        <v>#VALUE!</v>
      </c>
    </row>
    <row r="1692" spans="1:16" hidden="1" x14ac:dyDescent="0.2">
      <c r="A1692" s="7" t="str">
        <f>IFERROR(DATE(LEFT(raw!A1692,4),MID(raw!A1692,6,2),MID(raw!A1692,9,2)) + TIME(MID(raw!A1692,12,2),MID(raw!A1692,15,2),MID(raw!A1692,18,2)),"")</f>
        <v/>
      </c>
      <c r="B1692" s="1" t="str">
        <f>IF(raw!B1692="","",raw!B1692)</f>
        <v/>
      </c>
      <c r="C1692" s="1" t="str">
        <f>IF(raw!C1692="","",raw!C1692)</f>
        <v/>
      </c>
      <c r="D1692" s="1" t="str">
        <f>IF(raw!D1692="","",raw!D1692)</f>
        <v/>
      </c>
      <c r="E1692" s="1" t="str">
        <f>IF(raw!E1692="","",raw!E1692)</f>
        <v/>
      </c>
      <c r="F1692" s="1" t="str">
        <f>IF(raw!F1692="","",raw!F1692)</f>
        <v/>
      </c>
      <c r="G1692" s="1" t="str">
        <f>IF(raw!G1692="","",raw!G1692)</f>
        <v/>
      </c>
      <c r="H1692" s="1" t="str">
        <f>IF(raw!H1692="","",raw!H1692)</f>
        <v/>
      </c>
      <c r="I1692" s="1" t="str">
        <f>IF(raw!I1692="","",raw!I1692)</f>
        <v/>
      </c>
      <c r="J1692" s="1" t="str">
        <f>IF(raw!J1692="","",raw!J1692)</f>
        <v/>
      </c>
      <c r="K1692" s="1" t="str">
        <f>IF(raw!K1692="","",raw!K1692)</f>
        <v/>
      </c>
      <c r="L1692" s="1" t="str">
        <f>IF(raw!L1692="","",raw!L1692)</f>
        <v/>
      </c>
      <c r="M1692" s="1" t="str">
        <f>IF(raw!M1692="","",raw!M1692)</f>
        <v/>
      </c>
      <c r="N1692" s="33" t="str">
        <f>IF(raw!N1692="","",raw!N1692)</f>
        <v/>
      </c>
      <c r="O1692" s="30" t="e">
        <f>ROUND(Table1[[#This Row],[Created_at]],1)</f>
        <v>#VALUE!</v>
      </c>
      <c r="P1692" s="39" t="e">
        <f>TRUNC(Table1[[#This Row],[Created_at]],0)</f>
        <v>#VALUE!</v>
      </c>
    </row>
    <row r="1693" spans="1:16" hidden="1" x14ac:dyDescent="0.2">
      <c r="A1693" s="7" t="str">
        <f>IFERROR(DATE(LEFT(raw!A1693,4),MID(raw!A1693,6,2),MID(raw!A1693,9,2)) + TIME(MID(raw!A1693,12,2),MID(raw!A1693,15,2),MID(raw!A1693,18,2)),"")</f>
        <v/>
      </c>
      <c r="B1693" s="1" t="str">
        <f>IF(raw!B1693="","",raw!B1693)</f>
        <v/>
      </c>
      <c r="C1693" s="1" t="str">
        <f>IF(raw!C1693="","",raw!C1693)</f>
        <v/>
      </c>
      <c r="D1693" s="1" t="str">
        <f>IF(raw!D1693="","",raw!D1693)</f>
        <v/>
      </c>
      <c r="E1693" s="1" t="str">
        <f>IF(raw!E1693="","",raw!E1693)</f>
        <v/>
      </c>
      <c r="F1693" s="1" t="str">
        <f>IF(raw!F1693="","",raw!F1693)</f>
        <v/>
      </c>
      <c r="G1693" s="1" t="str">
        <f>IF(raw!G1693="","",raw!G1693)</f>
        <v/>
      </c>
      <c r="H1693" s="1" t="str">
        <f>IF(raw!H1693="","",raw!H1693)</f>
        <v/>
      </c>
      <c r="I1693" s="1" t="str">
        <f>IF(raw!I1693="","",raw!I1693)</f>
        <v/>
      </c>
      <c r="J1693" s="1" t="str">
        <f>IF(raw!J1693="","",raw!J1693)</f>
        <v/>
      </c>
      <c r="K1693" s="1" t="str">
        <f>IF(raw!K1693="","",raw!K1693)</f>
        <v/>
      </c>
      <c r="L1693" s="1" t="str">
        <f>IF(raw!L1693="","",raw!L1693)</f>
        <v/>
      </c>
      <c r="M1693" s="1" t="str">
        <f>IF(raw!M1693="","",raw!M1693)</f>
        <v/>
      </c>
      <c r="N1693" s="33" t="str">
        <f>IF(raw!N1693="","",raw!N1693)</f>
        <v/>
      </c>
      <c r="O1693" s="30" t="e">
        <f>ROUND(Table1[[#This Row],[Created_at]],1)</f>
        <v>#VALUE!</v>
      </c>
      <c r="P1693" s="39" t="e">
        <f>TRUNC(Table1[[#This Row],[Created_at]],0)</f>
        <v>#VALUE!</v>
      </c>
    </row>
    <row r="1694" spans="1:16" hidden="1" x14ac:dyDescent="0.2">
      <c r="A1694" s="7" t="str">
        <f>IFERROR(DATE(LEFT(raw!A1694,4),MID(raw!A1694,6,2),MID(raw!A1694,9,2)) + TIME(MID(raw!A1694,12,2),MID(raw!A1694,15,2),MID(raw!A1694,18,2)),"")</f>
        <v/>
      </c>
      <c r="B1694" s="1" t="str">
        <f>IF(raw!B1694="","",raw!B1694)</f>
        <v/>
      </c>
      <c r="C1694" s="1" t="str">
        <f>IF(raw!C1694="","",raw!C1694)</f>
        <v/>
      </c>
      <c r="D1694" s="1" t="str">
        <f>IF(raw!D1694="","",raw!D1694)</f>
        <v/>
      </c>
      <c r="E1694" s="1" t="str">
        <f>IF(raw!E1694="","",raw!E1694)</f>
        <v/>
      </c>
      <c r="F1694" s="1" t="str">
        <f>IF(raw!F1694="","",raw!F1694)</f>
        <v/>
      </c>
      <c r="G1694" s="1" t="str">
        <f>IF(raw!G1694="","",raw!G1694)</f>
        <v/>
      </c>
      <c r="H1694" s="1" t="str">
        <f>IF(raw!H1694="","",raw!H1694)</f>
        <v/>
      </c>
      <c r="I1694" s="1" t="str">
        <f>IF(raw!I1694="","",raw!I1694)</f>
        <v/>
      </c>
      <c r="J1694" s="1" t="str">
        <f>IF(raw!J1694="","",raw!J1694)</f>
        <v/>
      </c>
      <c r="K1694" s="1" t="str">
        <f>IF(raw!K1694="","",raw!K1694)</f>
        <v/>
      </c>
      <c r="L1694" s="1" t="str">
        <f>IF(raw!L1694="","",raw!L1694)</f>
        <v/>
      </c>
      <c r="M1694" s="1" t="str">
        <f>IF(raw!M1694="","",raw!M1694)</f>
        <v/>
      </c>
      <c r="N1694" s="33" t="str">
        <f>IF(raw!N1694="","",raw!N1694)</f>
        <v/>
      </c>
      <c r="O1694" s="30" t="e">
        <f>ROUND(Table1[[#This Row],[Created_at]],1)</f>
        <v>#VALUE!</v>
      </c>
      <c r="P1694" s="39" t="e">
        <f>TRUNC(Table1[[#This Row],[Created_at]],0)</f>
        <v>#VALUE!</v>
      </c>
    </row>
    <row r="1695" spans="1:16" hidden="1" x14ac:dyDescent="0.2">
      <c r="A1695" s="7" t="str">
        <f>IFERROR(DATE(LEFT(raw!A1695,4),MID(raw!A1695,6,2),MID(raw!A1695,9,2)) + TIME(MID(raw!A1695,12,2),MID(raw!A1695,15,2),MID(raw!A1695,18,2)),"")</f>
        <v/>
      </c>
      <c r="B1695" s="1" t="str">
        <f>IF(raw!B1695="","",raw!B1695)</f>
        <v/>
      </c>
      <c r="C1695" s="1" t="str">
        <f>IF(raw!C1695="","",raw!C1695)</f>
        <v/>
      </c>
      <c r="D1695" s="1" t="str">
        <f>IF(raw!D1695="","",raw!D1695)</f>
        <v/>
      </c>
      <c r="E1695" s="1" t="str">
        <f>IF(raw!E1695="","",raw!E1695)</f>
        <v/>
      </c>
      <c r="F1695" s="1" t="str">
        <f>IF(raw!F1695="","",raw!F1695)</f>
        <v/>
      </c>
      <c r="G1695" s="1" t="str">
        <f>IF(raw!G1695="","",raw!G1695)</f>
        <v/>
      </c>
      <c r="H1695" s="1" t="str">
        <f>IF(raw!H1695="","",raw!H1695)</f>
        <v/>
      </c>
      <c r="I1695" s="1" t="str">
        <f>IF(raw!I1695="","",raw!I1695)</f>
        <v/>
      </c>
      <c r="J1695" s="1" t="str">
        <f>IF(raw!J1695="","",raw!J1695)</f>
        <v/>
      </c>
      <c r="K1695" s="1" t="str">
        <f>IF(raw!K1695="","",raw!K1695)</f>
        <v/>
      </c>
      <c r="L1695" s="1" t="str">
        <f>IF(raw!L1695="","",raw!L1695)</f>
        <v/>
      </c>
      <c r="M1695" s="1" t="str">
        <f>IF(raw!M1695="","",raw!M1695)</f>
        <v/>
      </c>
      <c r="N1695" s="33" t="str">
        <f>IF(raw!N1695="","",raw!N1695)</f>
        <v/>
      </c>
      <c r="O1695" s="30" t="e">
        <f>ROUND(Table1[[#This Row],[Created_at]],1)</f>
        <v>#VALUE!</v>
      </c>
      <c r="P1695" s="39" t="e">
        <f>TRUNC(Table1[[#This Row],[Created_at]],0)</f>
        <v>#VALUE!</v>
      </c>
    </row>
    <row r="1696" spans="1:16" hidden="1" x14ac:dyDescent="0.2">
      <c r="A1696" s="7" t="str">
        <f>IFERROR(DATE(LEFT(raw!A1696,4),MID(raw!A1696,6,2),MID(raw!A1696,9,2)) + TIME(MID(raw!A1696,12,2),MID(raw!A1696,15,2),MID(raw!A1696,18,2)),"")</f>
        <v/>
      </c>
      <c r="B1696" s="1" t="str">
        <f>IF(raw!B1696="","",raw!B1696)</f>
        <v/>
      </c>
      <c r="C1696" s="1" t="str">
        <f>IF(raw!C1696="","",raw!C1696)</f>
        <v/>
      </c>
      <c r="D1696" s="1" t="str">
        <f>IF(raw!D1696="","",raw!D1696)</f>
        <v/>
      </c>
      <c r="E1696" s="1" t="str">
        <f>IF(raw!E1696="","",raw!E1696)</f>
        <v/>
      </c>
      <c r="F1696" s="1" t="str">
        <f>IF(raw!F1696="","",raw!F1696)</f>
        <v/>
      </c>
      <c r="G1696" s="1" t="str">
        <f>IF(raw!G1696="","",raw!G1696)</f>
        <v/>
      </c>
      <c r="H1696" s="1" t="str">
        <f>IF(raw!H1696="","",raw!H1696)</f>
        <v/>
      </c>
      <c r="I1696" s="1" t="str">
        <f>IF(raw!I1696="","",raw!I1696)</f>
        <v/>
      </c>
      <c r="J1696" s="1" t="str">
        <f>IF(raw!J1696="","",raw!J1696)</f>
        <v/>
      </c>
      <c r="K1696" s="1" t="str">
        <f>IF(raw!K1696="","",raw!K1696)</f>
        <v/>
      </c>
      <c r="L1696" s="1" t="str">
        <f>IF(raw!L1696="","",raw!L1696)</f>
        <v/>
      </c>
      <c r="M1696" s="1" t="str">
        <f>IF(raw!M1696="","",raw!M1696)</f>
        <v/>
      </c>
      <c r="N1696" s="33" t="str">
        <f>IF(raw!N1696="","",raw!N1696)</f>
        <v/>
      </c>
      <c r="O1696" s="30" t="e">
        <f>ROUND(Table1[[#This Row],[Created_at]],1)</f>
        <v>#VALUE!</v>
      </c>
      <c r="P1696" s="39" t="e">
        <f>TRUNC(Table1[[#This Row],[Created_at]],0)</f>
        <v>#VALUE!</v>
      </c>
    </row>
    <row r="1697" spans="1:16" hidden="1" x14ac:dyDescent="0.2">
      <c r="A1697" s="7" t="str">
        <f>IFERROR(DATE(LEFT(raw!A1697,4),MID(raw!A1697,6,2),MID(raw!A1697,9,2)) + TIME(MID(raw!A1697,12,2),MID(raw!A1697,15,2),MID(raw!A1697,18,2)),"")</f>
        <v/>
      </c>
      <c r="B1697" s="1" t="str">
        <f>IF(raw!B1697="","",raw!B1697)</f>
        <v/>
      </c>
      <c r="C1697" s="1" t="str">
        <f>IF(raw!C1697="","",raw!C1697)</f>
        <v/>
      </c>
      <c r="D1697" s="1" t="str">
        <f>IF(raw!D1697="","",raw!D1697)</f>
        <v/>
      </c>
      <c r="E1697" s="1" t="str">
        <f>IF(raw!E1697="","",raw!E1697)</f>
        <v/>
      </c>
      <c r="F1697" s="1" t="str">
        <f>IF(raw!F1697="","",raw!F1697)</f>
        <v/>
      </c>
      <c r="G1697" s="1" t="str">
        <f>IF(raw!G1697="","",raw!G1697)</f>
        <v/>
      </c>
      <c r="H1697" s="1" t="str">
        <f>IF(raw!H1697="","",raw!H1697)</f>
        <v/>
      </c>
      <c r="I1697" s="1" t="str">
        <f>IF(raw!I1697="","",raw!I1697)</f>
        <v/>
      </c>
      <c r="J1697" s="1" t="str">
        <f>IF(raw!J1697="","",raw!J1697)</f>
        <v/>
      </c>
      <c r="K1697" s="1" t="str">
        <f>IF(raw!K1697="","",raw!K1697)</f>
        <v/>
      </c>
      <c r="L1697" s="1" t="str">
        <f>IF(raw!L1697="","",raw!L1697)</f>
        <v/>
      </c>
      <c r="M1697" s="1" t="str">
        <f>IF(raw!M1697="","",raw!M1697)</f>
        <v/>
      </c>
      <c r="N1697" s="33" t="str">
        <f>IF(raw!N1697="","",raw!N1697)</f>
        <v/>
      </c>
      <c r="O1697" s="30" t="e">
        <f>ROUND(Table1[[#This Row],[Created_at]],1)</f>
        <v>#VALUE!</v>
      </c>
      <c r="P1697" s="39" t="e">
        <f>TRUNC(Table1[[#This Row],[Created_at]],0)</f>
        <v>#VALUE!</v>
      </c>
    </row>
    <row r="1698" spans="1:16" hidden="1" x14ac:dyDescent="0.2">
      <c r="A1698" s="7" t="str">
        <f>IFERROR(DATE(LEFT(raw!A1698,4),MID(raw!A1698,6,2),MID(raw!A1698,9,2)) + TIME(MID(raw!A1698,12,2),MID(raw!A1698,15,2),MID(raw!A1698,18,2)),"")</f>
        <v/>
      </c>
      <c r="B1698" s="1" t="str">
        <f>IF(raw!B1698="","",raw!B1698)</f>
        <v/>
      </c>
      <c r="C1698" s="1" t="str">
        <f>IF(raw!C1698="","",raw!C1698)</f>
        <v/>
      </c>
      <c r="D1698" s="1" t="str">
        <f>IF(raw!D1698="","",raw!D1698)</f>
        <v/>
      </c>
      <c r="E1698" s="1" t="str">
        <f>IF(raw!E1698="","",raw!E1698)</f>
        <v/>
      </c>
      <c r="F1698" s="1" t="str">
        <f>IF(raw!F1698="","",raw!F1698)</f>
        <v/>
      </c>
      <c r="G1698" s="1" t="str">
        <f>IF(raw!G1698="","",raw!G1698)</f>
        <v/>
      </c>
      <c r="H1698" s="1" t="str">
        <f>IF(raw!H1698="","",raw!H1698)</f>
        <v/>
      </c>
      <c r="I1698" s="1" t="str">
        <f>IF(raw!I1698="","",raw!I1698)</f>
        <v/>
      </c>
      <c r="J1698" s="1" t="str">
        <f>IF(raw!J1698="","",raw!J1698)</f>
        <v/>
      </c>
      <c r="K1698" s="1" t="str">
        <f>IF(raw!K1698="","",raw!K1698)</f>
        <v/>
      </c>
      <c r="L1698" s="1" t="str">
        <f>IF(raw!L1698="","",raw!L1698)</f>
        <v/>
      </c>
      <c r="M1698" s="1" t="str">
        <f>IF(raw!M1698="","",raw!M1698)</f>
        <v/>
      </c>
      <c r="N1698" s="33" t="str">
        <f>IF(raw!N1698="","",raw!N1698)</f>
        <v/>
      </c>
      <c r="O1698" s="30" t="e">
        <f>ROUND(Table1[[#This Row],[Created_at]],1)</f>
        <v>#VALUE!</v>
      </c>
      <c r="P1698" s="39" t="e">
        <f>TRUNC(Table1[[#This Row],[Created_at]],0)</f>
        <v>#VALUE!</v>
      </c>
    </row>
    <row r="1699" spans="1:16" hidden="1" x14ac:dyDescent="0.2">
      <c r="A1699" s="7" t="str">
        <f>IFERROR(DATE(LEFT(raw!A1699,4),MID(raw!A1699,6,2),MID(raw!A1699,9,2)) + TIME(MID(raw!A1699,12,2),MID(raw!A1699,15,2),MID(raw!A1699,18,2)),"")</f>
        <v/>
      </c>
      <c r="B1699" s="1" t="str">
        <f>IF(raw!B1699="","",raw!B1699)</f>
        <v/>
      </c>
      <c r="C1699" s="1" t="str">
        <f>IF(raw!C1699="","",raw!C1699)</f>
        <v/>
      </c>
      <c r="D1699" s="1" t="str">
        <f>IF(raw!D1699="","",raw!D1699)</f>
        <v/>
      </c>
      <c r="E1699" s="1" t="str">
        <f>IF(raw!E1699="","",raw!E1699)</f>
        <v/>
      </c>
      <c r="F1699" s="1" t="str">
        <f>IF(raw!F1699="","",raw!F1699)</f>
        <v/>
      </c>
      <c r="G1699" s="1" t="str">
        <f>IF(raw!G1699="","",raw!G1699)</f>
        <v/>
      </c>
      <c r="H1699" s="1" t="str">
        <f>IF(raw!H1699="","",raw!H1699)</f>
        <v/>
      </c>
      <c r="I1699" s="1" t="str">
        <f>IF(raw!I1699="","",raw!I1699)</f>
        <v/>
      </c>
      <c r="J1699" s="1" t="str">
        <f>IF(raw!J1699="","",raw!J1699)</f>
        <v/>
      </c>
      <c r="K1699" s="1" t="str">
        <f>IF(raw!K1699="","",raw!K1699)</f>
        <v/>
      </c>
      <c r="L1699" s="1" t="str">
        <f>IF(raw!L1699="","",raw!L1699)</f>
        <v/>
      </c>
      <c r="M1699" s="1" t="str">
        <f>IF(raw!M1699="","",raw!M1699)</f>
        <v/>
      </c>
      <c r="N1699" s="33" t="str">
        <f>IF(raw!N1699="","",raw!N1699)</f>
        <v/>
      </c>
      <c r="O1699" s="30" t="e">
        <f>ROUND(Table1[[#This Row],[Created_at]],1)</f>
        <v>#VALUE!</v>
      </c>
      <c r="P1699" s="39" t="e">
        <f>TRUNC(Table1[[#This Row],[Created_at]],0)</f>
        <v>#VALUE!</v>
      </c>
    </row>
    <row r="1700" spans="1:16" hidden="1" x14ac:dyDescent="0.2">
      <c r="A1700" s="7" t="str">
        <f>IFERROR(DATE(LEFT(raw!A1700,4),MID(raw!A1700,6,2),MID(raw!A1700,9,2)) + TIME(MID(raw!A1700,12,2),MID(raw!A1700,15,2),MID(raw!A1700,18,2)),"")</f>
        <v/>
      </c>
      <c r="B1700" s="1" t="str">
        <f>IF(raw!B1700="","",raw!B1700)</f>
        <v/>
      </c>
      <c r="C1700" s="1" t="str">
        <f>IF(raw!C1700="","",raw!C1700)</f>
        <v/>
      </c>
      <c r="D1700" s="1" t="str">
        <f>IF(raw!D1700="","",raw!D1700)</f>
        <v/>
      </c>
      <c r="E1700" s="1" t="str">
        <f>IF(raw!E1700="","",raw!E1700)</f>
        <v/>
      </c>
      <c r="F1700" s="1" t="str">
        <f>IF(raw!F1700="","",raw!F1700)</f>
        <v/>
      </c>
      <c r="G1700" s="1" t="str">
        <f>IF(raw!G1700="","",raw!G1700)</f>
        <v/>
      </c>
      <c r="H1700" s="1" t="str">
        <f>IF(raw!H1700="","",raw!H1700)</f>
        <v/>
      </c>
      <c r="I1700" s="1" t="str">
        <f>IF(raw!I1700="","",raw!I1700)</f>
        <v/>
      </c>
      <c r="J1700" s="1" t="str">
        <f>IF(raw!J1700="","",raw!J1700)</f>
        <v/>
      </c>
      <c r="K1700" s="1" t="str">
        <f>IF(raw!K1700="","",raw!K1700)</f>
        <v/>
      </c>
      <c r="L1700" s="1" t="str">
        <f>IF(raw!L1700="","",raw!L1700)</f>
        <v/>
      </c>
      <c r="M1700" s="1" t="str">
        <f>IF(raw!M1700="","",raw!M1700)</f>
        <v/>
      </c>
      <c r="N1700" s="33" t="str">
        <f>IF(raw!N1700="","",raw!N1700)</f>
        <v/>
      </c>
      <c r="O1700" s="30" t="e">
        <f>ROUND(Table1[[#This Row],[Created_at]],1)</f>
        <v>#VALUE!</v>
      </c>
      <c r="P1700" s="39" t="e">
        <f>TRUNC(Table1[[#This Row],[Created_at]],0)</f>
        <v>#VALUE!</v>
      </c>
    </row>
    <row r="1701" spans="1:16" hidden="1" x14ac:dyDescent="0.2">
      <c r="A1701" s="7" t="str">
        <f>IFERROR(DATE(LEFT(raw!A1701,4),MID(raw!A1701,6,2),MID(raw!A1701,9,2)) + TIME(MID(raw!A1701,12,2),MID(raw!A1701,15,2),MID(raw!A1701,18,2)),"")</f>
        <v/>
      </c>
      <c r="B1701" s="1" t="str">
        <f>IF(raw!B1701="","",raw!B1701)</f>
        <v/>
      </c>
      <c r="C1701" s="1" t="str">
        <f>IF(raw!C1701="","",raw!C1701)</f>
        <v/>
      </c>
      <c r="D1701" s="1" t="str">
        <f>IF(raw!D1701="","",raw!D1701)</f>
        <v/>
      </c>
      <c r="E1701" s="1" t="str">
        <f>IF(raw!E1701="","",raw!E1701)</f>
        <v/>
      </c>
      <c r="F1701" s="1" t="str">
        <f>IF(raw!F1701="","",raw!F1701)</f>
        <v/>
      </c>
      <c r="G1701" s="1" t="str">
        <f>IF(raw!G1701="","",raw!G1701)</f>
        <v/>
      </c>
      <c r="H1701" s="1" t="str">
        <f>IF(raw!H1701="","",raw!H1701)</f>
        <v/>
      </c>
      <c r="I1701" s="1" t="str">
        <f>IF(raw!I1701="","",raw!I1701)</f>
        <v/>
      </c>
      <c r="J1701" s="1" t="str">
        <f>IF(raw!J1701="","",raw!J1701)</f>
        <v/>
      </c>
      <c r="K1701" s="1" t="str">
        <f>IF(raw!K1701="","",raw!K1701)</f>
        <v/>
      </c>
      <c r="L1701" s="1" t="str">
        <f>IF(raw!L1701="","",raw!L1701)</f>
        <v/>
      </c>
      <c r="M1701" s="1" t="str">
        <f>IF(raw!M1701="","",raw!M1701)</f>
        <v/>
      </c>
      <c r="N1701" s="33" t="str">
        <f>IF(raw!N1701="","",raw!N1701)</f>
        <v/>
      </c>
      <c r="O1701" s="30" t="e">
        <f>ROUND(Table1[[#This Row],[Created_at]],1)</f>
        <v>#VALUE!</v>
      </c>
      <c r="P1701" s="39" t="e">
        <f>TRUNC(Table1[[#This Row],[Created_at]],0)</f>
        <v>#VALUE!</v>
      </c>
    </row>
    <row r="1702" spans="1:16" hidden="1" x14ac:dyDescent="0.2">
      <c r="A1702" s="7" t="str">
        <f>IFERROR(DATE(LEFT(raw!A1702,4),MID(raw!A1702,6,2),MID(raw!A1702,9,2)) + TIME(MID(raw!A1702,12,2),MID(raw!A1702,15,2),MID(raw!A1702,18,2)),"")</f>
        <v/>
      </c>
      <c r="B1702" s="1" t="str">
        <f>IF(raw!B1702="","",raw!B1702)</f>
        <v/>
      </c>
      <c r="C1702" s="1" t="str">
        <f>IF(raw!C1702="","",raw!C1702)</f>
        <v/>
      </c>
      <c r="D1702" s="1" t="str">
        <f>IF(raw!D1702="","",raw!D1702)</f>
        <v/>
      </c>
      <c r="E1702" s="1" t="str">
        <f>IF(raw!E1702="","",raw!E1702)</f>
        <v/>
      </c>
      <c r="F1702" s="1" t="str">
        <f>IF(raw!F1702="","",raw!F1702)</f>
        <v/>
      </c>
      <c r="G1702" s="1" t="str">
        <f>IF(raw!G1702="","",raw!G1702)</f>
        <v/>
      </c>
      <c r="H1702" s="1" t="str">
        <f>IF(raw!H1702="","",raw!H1702)</f>
        <v/>
      </c>
      <c r="I1702" s="1" t="str">
        <f>IF(raw!I1702="","",raw!I1702)</f>
        <v/>
      </c>
      <c r="J1702" s="1" t="str">
        <f>IF(raw!J1702="","",raw!J1702)</f>
        <v/>
      </c>
      <c r="K1702" s="1" t="str">
        <f>IF(raw!K1702="","",raw!K1702)</f>
        <v/>
      </c>
      <c r="L1702" s="1" t="str">
        <f>IF(raw!L1702="","",raw!L1702)</f>
        <v/>
      </c>
      <c r="M1702" s="1" t="str">
        <f>IF(raw!M1702="","",raw!M1702)</f>
        <v/>
      </c>
      <c r="N1702" s="33" t="str">
        <f>IF(raw!N1702="","",raw!N1702)</f>
        <v/>
      </c>
      <c r="O1702" s="30" t="e">
        <f>ROUND(Table1[[#This Row],[Created_at]],1)</f>
        <v>#VALUE!</v>
      </c>
      <c r="P1702" s="39" t="e">
        <f>TRUNC(Table1[[#This Row],[Created_at]],0)</f>
        <v>#VALUE!</v>
      </c>
    </row>
    <row r="1703" spans="1:16" hidden="1" x14ac:dyDescent="0.2">
      <c r="A1703" s="7" t="str">
        <f>IFERROR(DATE(LEFT(raw!A1703,4),MID(raw!A1703,6,2),MID(raw!A1703,9,2)) + TIME(MID(raw!A1703,12,2),MID(raw!A1703,15,2),MID(raw!A1703,18,2)),"")</f>
        <v/>
      </c>
      <c r="B1703" s="1" t="str">
        <f>IF(raw!B1703="","",raw!B1703)</f>
        <v/>
      </c>
      <c r="C1703" s="1" t="str">
        <f>IF(raw!C1703="","",raw!C1703)</f>
        <v/>
      </c>
      <c r="D1703" s="1" t="str">
        <f>IF(raw!D1703="","",raw!D1703)</f>
        <v/>
      </c>
      <c r="E1703" s="1" t="str">
        <f>IF(raw!E1703="","",raw!E1703)</f>
        <v/>
      </c>
      <c r="F1703" s="1" t="str">
        <f>IF(raw!F1703="","",raw!F1703)</f>
        <v/>
      </c>
      <c r="G1703" s="1" t="str">
        <f>IF(raw!G1703="","",raw!G1703)</f>
        <v/>
      </c>
      <c r="H1703" s="1" t="str">
        <f>IF(raw!H1703="","",raw!H1703)</f>
        <v/>
      </c>
      <c r="I1703" s="1" t="str">
        <f>IF(raw!I1703="","",raw!I1703)</f>
        <v/>
      </c>
      <c r="J1703" s="1" t="str">
        <f>IF(raw!J1703="","",raw!J1703)</f>
        <v/>
      </c>
      <c r="K1703" s="1" t="str">
        <f>IF(raw!K1703="","",raw!K1703)</f>
        <v/>
      </c>
      <c r="L1703" s="1" t="str">
        <f>IF(raw!L1703="","",raw!L1703)</f>
        <v/>
      </c>
      <c r="M1703" s="1" t="str">
        <f>IF(raw!M1703="","",raw!M1703)</f>
        <v/>
      </c>
      <c r="N1703" s="33" t="str">
        <f>IF(raw!N1703="","",raw!N1703)</f>
        <v/>
      </c>
      <c r="O1703" s="30" t="e">
        <f>ROUND(Table1[[#This Row],[Created_at]],1)</f>
        <v>#VALUE!</v>
      </c>
      <c r="P1703" s="39" t="e">
        <f>TRUNC(Table1[[#This Row],[Created_at]],0)</f>
        <v>#VALUE!</v>
      </c>
    </row>
    <row r="1704" spans="1:16" hidden="1" x14ac:dyDescent="0.2">
      <c r="A1704" s="7" t="str">
        <f>IFERROR(DATE(LEFT(raw!A1704,4),MID(raw!A1704,6,2),MID(raw!A1704,9,2)) + TIME(MID(raw!A1704,12,2),MID(raw!A1704,15,2),MID(raw!A1704,18,2)),"")</f>
        <v/>
      </c>
      <c r="B1704" s="1" t="str">
        <f>IF(raw!B1704="","",raw!B1704)</f>
        <v/>
      </c>
      <c r="C1704" s="1" t="str">
        <f>IF(raw!C1704="","",raw!C1704)</f>
        <v/>
      </c>
      <c r="D1704" s="1" t="str">
        <f>IF(raw!D1704="","",raw!D1704)</f>
        <v/>
      </c>
      <c r="E1704" s="1" t="str">
        <f>IF(raw!E1704="","",raw!E1704)</f>
        <v/>
      </c>
      <c r="F1704" s="1" t="str">
        <f>IF(raw!F1704="","",raw!F1704)</f>
        <v/>
      </c>
      <c r="G1704" s="1" t="str">
        <f>IF(raw!G1704="","",raw!G1704)</f>
        <v/>
      </c>
      <c r="H1704" s="1" t="str">
        <f>IF(raw!H1704="","",raw!H1704)</f>
        <v/>
      </c>
      <c r="I1704" s="1" t="str">
        <f>IF(raw!I1704="","",raw!I1704)</f>
        <v/>
      </c>
      <c r="J1704" s="1" t="str">
        <f>IF(raw!J1704="","",raw!J1704)</f>
        <v/>
      </c>
      <c r="K1704" s="1" t="str">
        <f>IF(raw!K1704="","",raw!K1704)</f>
        <v/>
      </c>
      <c r="L1704" s="1" t="str">
        <f>IF(raw!L1704="","",raw!L1704)</f>
        <v/>
      </c>
      <c r="M1704" s="1" t="str">
        <f>IF(raw!M1704="","",raw!M1704)</f>
        <v/>
      </c>
      <c r="N1704" s="33" t="str">
        <f>IF(raw!N1704="","",raw!N1704)</f>
        <v/>
      </c>
      <c r="O1704" s="30" t="e">
        <f>ROUND(Table1[[#This Row],[Created_at]],1)</f>
        <v>#VALUE!</v>
      </c>
      <c r="P1704" s="39" t="e">
        <f>TRUNC(Table1[[#This Row],[Created_at]],0)</f>
        <v>#VALUE!</v>
      </c>
    </row>
    <row r="1705" spans="1:16" hidden="1" x14ac:dyDescent="0.2">
      <c r="A1705" s="7" t="str">
        <f>IFERROR(DATE(LEFT(raw!A1705,4),MID(raw!A1705,6,2),MID(raw!A1705,9,2)) + TIME(MID(raw!A1705,12,2),MID(raw!A1705,15,2),MID(raw!A1705,18,2)),"")</f>
        <v/>
      </c>
      <c r="B1705" s="1" t="str">
        <f>IF(raw!B1705="","",raw!B1705)</f>
        <v/>
      </c>
      <c r="C1705" s="1" t="str">
        <f>IF(raw!C1705="","",raw!C1705)</f>
        <v/>
      </c>
      <c r="D1705" s="1" t="str">
        <f>IF(raw!D1705="","",raw!D1705)</f>
        <v/>
      </c>
      <c r="E1705" s="1" t="str">
        <f>IF(raw!E1705="","",raw!E1705)</f>
        <v/>
      </c>
      <c r="F1705" s="1" t="str">
        <f>IF(raw!F1705="","",raw!F1705)</f>
        <v/>
      </c>
      <c r="G1705" s="1" t="str">
        <f>IF(raw!G1705="","",raw!G1705)</f>
        <v/>
      </c>
      <c r="H1705" s="1" t="str">
        <f>IF(raw!H1705="","",raw!H1705)</f>
        <v/>
      </c>
      <c r="I1705" s="1" t="str">
        <f>IF(raw!I1705="","",raw!I1705)</f>
        <v/>
      </c>
      <c r="J1705" s="1" t="str">
        <f>IF(raw!J1705="","",raw!J1705)</f>
        <v/>
      </c>
      <c r="K1705" s="1" t="str">
        <f>IF(raw!K1705="","",raw!K1705)</f>
        <v/>
      </c>
      <c r="L1705" s="1" t="str">
        <f>IF(raw!L1705="","",raw!L1705)</f>
        <v/>
      </c>
      <c r="M1705" s="1" t="str">
        <f>IF(raw!M1705="","",raw!M1705)</f>
        <v/>
      </c>
      <c r="N1705" s="33" t="str">
        <f>IF(raw!N1705="","",raw!N1705)</f>
        <v/>
      </c>
      <c r="O1705" s="30" t="e">
        <f>ROUND(Table1[[#This Row],[Created_at]],1)</f>
        <v>#VALUE!</v>
      </c>
      <c r="P1705" s="39" t="e">
        <f>TRUNC(Table1[[#This Row],[Created_at]],0)</f>
        <v>#VALUE!</v>
      </c>
    </row>
    <row r="1706" spans="1:16" hidden="1" x14ac:dyDescent="0.2">
      <c r="A1706" s="7" t="str">
        <f>IFERROR(DATE(LEFT(raw!A1706,4),MID(raw!A1706,6,2),MID(raw!A1706,9,2)) + TIME(MID(raw!A1706,12,2),MID(raw!A1706,15,2),MID(raw!A1706,18,2)),"")</f>
        <v/>
      </c>
      <c r="B1706" s="1" t="str">
        <f>IF(raw!B1706="","",raw!B1706)</f>
        <v/>
      </c>
      <c r="C1706" s="1" t="str">
        <f>IF(raw!C1706="","",raw!C1706)</f>
        <v/>
      </c>
      <c r="D1706" s="1" t="str">
        <f>IF(raw!D1706="","",raw!D1706)</f>
        <v/>
      </c>
      <c r="E1706" s="1" t="str">
        <f>IF(raw!E1706="","",raw!E1706)</f>
        <v/>
      </c>
      <c r="F1706" s="1" t="str">
        <f>IF(raw!F1706="","",raw!F1706)</f>
        <v/>
      </c>
      <c r="G1706" s="1" t="str">
        <f>IF(raw!G1706="","",raw!G1706)</f>
        <v/>
      </c>
      <c r="H1706" s="1" t="str">
        <f>IF(raw!H1706="","",raw!H1706)</f>
        <v/>
      </c>
      <c r="I1706" s="1" t="str">
        <f>IF(raw!I1706="","",raw!I1706)</f>
        <v/>
      </c>
      <c r="J1706" s="1" t="str">
        <f>IF(raw!J1706="","",raw!J1706)</f>
        <v/>
      </c>
      <c r="K1706" s="1" t="str">
        <f>IF(raw!K1706="","",raw!K1706)</f>
        <v/>
      </c>
      <c r="L1706" s="1" t="str">
        <f>IF(raw!L1706="","",raw!L1706)</f>
        <v/>
      </c>
      <c r="M1706" s="1" t="str">
        <f>IF(raw!M1706="","",raw!M1706)</f>
        <v/>
      </c>
      <c r="N1706" s="33" t="str">
        <f>IF(raw!N1706="","",raw!N1706)</f>
        <v/>
      </c>
      <c r="O1706" s="30" t="e">
        <f>ROUND(Table1[[#This Row],[Created_at]],1)</f>
        <v>#VALUE!</v>
      </c>
      <c r="P1706" s="39" t="e">
        <f>TRUNC(Table1[[#This Row],[Created_at]],0)</f>
        <v>#VALUE!</v>
      </c>
    </row>
    <row r="1707" spans="1:16" hidden="1" x14ac:dyDescent="0.2">
      <c r="A1707" s="7" t="str">
        <f>IFERROR(DATE(LEFT(raw!A1707,4),MID(raw!A1707,6,2),MID(raw!A1707,9,2)) + TIME(MID(raw!A1707,12,2),MID(raw!A1707,15,2),MID(raw!A1707,18,2)),"")</f>
        <v/>
      </c>
      <c r="B1707" s="1" t="str">
        <f>IF(raw!B1707="","",raw!B1707)</f>
        <v/>
      </c>
      <c r="C1707" s="1" t="str">
        <f>IF(raw!C1707="","",raw!C1707)</f>
        <v/>
      </c>
      <c r="D1707" s="1" t="str">
        <f>IF(raw!D1707="","",raw!D1707)</f>
        <v/>
      </c>
      <c r="E1707" s="1" t="str">
        <f>IF(raw!E1707="","",raw!E1707)</f>
        <v/>
      </c>
      <c r="F1707" s="1" t="str">
        <f>IF(raw!F1707="","",raw!F1707)</f>
        <v/>
      </c>
      <c r="G1707" s="1" t="str">
        <f>IF(raw!G1707="","",raw!G1707)</f>
        <v/>
      </c>
      <c r="H1707" s="1" t="str">
        <f>IF(raw!H1707="","",raw!H1707)</f>
        <v/>
      </c>
      <c r="I1707" s="1" t="str">
        <f>IF(raw!I1707="","",raw!I1707)</f>
        <v/>
      </c>
      <c r="J1707" s="1" t="str">
        <f>IF(raw!J1707="","",raw!J1707)</f>
        <v/>
      </c>
      <c r="K1707" s="1" t="str">
        <f>IF(raw!K1707="","",raw!K1707)</f>
        <v/>
      </c>
      <c r="L1707" s="1" t="str">
        <f>IF(raw!L1707="","",raw!L1707)</f>
        <v/>
      </c>
      <c r="M1707" s="1" t="str">
        <f>IF(raw!M1707="","",raw!M1707)</f>
        <v/>
      </c>
      <c r="N1707" s="33" t="str">
        <f>IF(raw!N1707="","",raw!N1707)</f>
        <v/>
      </c>
      <c r="O1707" s="30" t="e">
        <f>ROUND(Table1[[#This Row],[Created_at]],1)</f>
        <v>#VALUE!</v>
      </c>
      <c r="P1707" s="39" t="e">
        <f>TRUNC(Table1[[#This Row],[Created_at]],0)</f>
        <v>#VALUE!</v>
      </c>
    </row>
    <row r="1708" spans="1:16" hidden="1" x14ac:dyDescent="0.2">
      <c r="A1708" s="7" t="str">
        <f>IFERROR(DATE(LEFT(raw!A1708,4),MID(raw!A1708,6,2),MID(raw!A1708,9,2)) + TIME(MID(raw!A1708,12,2),MID(raw!A1708,15,2),MID(raw!A1708,18,2)),"")</f>
        <v/>
      </c>
      <c r="B1708" s="1" t="str">
        <f>IF(raw!B1708="","",raw!B1708)</f>
        <v/>
      </c>
      <c r="C1708" s="1" t="str">
        <f>IF(raw!C1708="","",raw!C1708)</f>
        <v/>
      </c>
      <c r="D1708" s="1" t="str">
        <f>IF(raw!D1708="","",raw!D1708)</f>
        <v/>
      </c>
      <c r="E1708" s="1" t="str">
        <f>IF(raw!E1708="","",raw!E1708)</f>
        <v/>
      </c>
      <c r="F1708" s="1" t="str">
        <f>IF(raw!F1708="","",raw!F1708)</f>
        <v/>
      </c>
      <c r="G1708" s="1" t="str">
        <f>IF(raw!G1708="","",raw!G1708)</f>
        <v/>
      </c>
      <c r="H1708" s="1" t="str">
        <f>IF(raw!H1708="","",raw!H1708)</f>
        <v/>
      </c>
      <c r="I1708" s="1" t="str">
        <f>IF(raw!I1708="","",raw!I1708)</f>
        <v/>
      </c>
      <c r="J1708" s="1" t="str">
        <f>IF(raw!J1708="","",raw!J1708)</f>
        <v/>
      </c>
      <c r="K1708" s="1" t="str">
        <f>IF(raw!K1708="","",raw!K1708)</f>
        <v/>
      </c>
      <c r="L1708" s="1" t="str">
        <f>IF(raw!L1708="","",raw!L1708)</f>
        <v/>
      </c>
      <c r="M1708" s="1" t="str">
        <f>IF(raw!M1708="","",raw!M1708)</f>
        <v/>
      </c>
      <c r="N1708" s="33" t="str">
        <f>IF(raw!N1708="","",raw!N1708)</f>
        <v/>
      </c>
      <c r="O1708" s="30" t="e">
        <f>ROUND(Table1[[#This Row],[Created_at]],1)</f>
        <v>#VALUE!</v>
      </c>
      <c r="P1708" s="39" t="e">
        <f>TRUNC(Table1[[#This Row],[Created_at]],0)</f>
        <v>#VALUE!</v>
      </c>
    </row>
    <row r="1709" spans="1:16" hidden="1" x14ac:dyDescent="0.2">
      <c r="A1709" s="7" t="str">
        <f>IFERROR(DATE(LEFT(raw!A1709,4),MID(raw!A1709,6,2),MID(raw!A1709,9,2)) + TIME(MID(raw!A1709,12,2),MID(raw!A1709,15,2),MID(raw!A1709,18,2)),"")</f>
        <v/>
      </c>
      <c r="B1709" s="1" t="str">
        <f>IF(raw!B1709="","",raw!B1709)</f>
        <v/>
      </c>
      <c r="C1709" s="1" t="str">
        <f>IF(raw!C1709="","",raw!C1709)</f>
        <v/>
      </c>
      <c r="D1709" s="1" t="str">
        <f>IF(raw!D1709="","",raw!D1709)</f>
        <v/>
      </c>
      <c r="E1709" s="1" t="str">
        <f>IF(raw!E1709="","",raw!E1709)</f>
        <v/>
      </c>
      <c r="F1709" s="1" t="str">
        <f>IF(raw!F1709="","",raw!F1709)</f>
        <v/>
      </c>
      <c r="G1709" s="1" t="str">
        <f>IF(raw!G1709="","",raw!G1709)</f>
        <v/>
      </c>
      <c r="H1709" s="1" t="str">
        <f>IF(raw!H1709="","",raw!H1709)</f>
        <v/>
      </c>
      <c r="I1709" s="1" t="str">
        <f>IF(raw!I1709="","",raw!I1709)</f>
        <v/>
      </c>
      <c r="J1709" s="1" t="str">
        <f>IF(raw!J1709="","",raw!J1709)</f>
        <v/>
      </c>
      <c r="K1709" s="1" t="str">
        <f>IF(raw!K1709="","",raw!K1709)</f>
        <v/>
      </c>
      <c r="L1709" s="1" t="str">
        <f>IF(raw!L1709="","",raw!L1709)</f>
        <v/>
      </c>
      <c r="M1709" s="1" t="str">
        <f>IF(raw!M1709="","",raw!M1709)</f>
        <v/>
      </c>
      <c r="N1709" s="33" t="str">
        <f>IF(raw!N1709="","",raw!N1709)</f>
        <v/>
      </c>
      <c r="O1709" s="30" t="e">
        <f>ROUND(Table1[[#This Row],[Created_at]],1)</f>
        <v>#VALUE!</v>
      </c>
      <c r="P1709" s="39" t="e">
        <f>TRUNC(Table1[[#This Row],[Created_at]],0)</f>
        <v>#VALUE!</v>
      </c>
    </row>
    <row r="1710" spans="1:16" hidden="1" x14ac:dyDescent="0.2">
      <c r="A1710" s="7" t="str">
        <f>IFERROR(DATE(LEFT(raw!A1710,4),MID(raw!A1710,6,2),MID(raw!A1710,9,2)) + TIME(MID(raw!A1710,12,2),MID(raw!A1710,15,2),MID(raw!A1710,18,2)),"")</f>
        <v/>
      </c>
      <c r="B1710" s="1" t="str">
        <f>IF(raw!B1710="","",raw!B1710)</f>
        <v/>
      </c>
      <c r="C1710" s="1" t="str">
        <f>IF(raw!C1710="","",raw!C1710)</f>
        <v/>
      </c>
      <c r="D1710" s="1" t="str">
        <f>IF(raw!D1710="","",raw!D1710)</f>
        <v/>
      </c>
      <c r="E1710" s="1" t="str">
        <f>IF(raw!E1710="","",raw!E1710)</f>
        <v/>
      </c>
      <c r="F1710" s="1" t="str">
        <f>IF(raw!F1710="","",raw!F1710)</f>
        <v/>
      </c>
      <c r="G1710" s="1" t="str">
        <f>IF(raw!G1710="","",raw!G1710)</f>
        <v/>
      </c>
      <c r="H1710" s="1" t="str">
        <f>IF(raw!H1710="","",raw!H1710)</f>
        <v/>
      </c>
      <c r="I1710" s="1" t="str">
        <f>IF(raw!I1710="","",raw!I1710)</f>
        <v/>
      </c>
      <c r="J1710" s="1" t="str">
        <f>IF(raw!J1710="","",raw!J1710)</f>
        <v/>
      </c>
      <c r="K1710" s="1" t="str">
        <f>IF(raw!K1710="","",raw!K1710)</f>
        <v/>
      </c>
      <c r="L1710" s="1" t="str">
        <f>IF(raw!L1710="","",raw!L1710)</f>
        <v/>
      </c>
      <c r="M1710" s="1" t="str">
        <f>IF(raw!M1710="","",raw!M1710)</f>
        <v/>
      </c>
      <c r="N1710" s="33" t="str">
        <f>IF(raw!N1710="","",raw!N1710)</f>
        <v/>
      </c>
      <c r="O1710" s="30" t="e">
        <f>ROUND(Table1[[#This Row],[Created_at]],1)</f>
        <v>#VALUE!</v>
      </c>
      <c r="P1710" s="39" t="e">
        <f>TRUNC(Table1[[#This Row],[Created_at]],0)</f>
        <v>#VALUE!</v>
      </c>
    </row>
    <row r="1711" spans="1:16" hidden="1" x14ac:dyDescent="0.2">
      <c r="A1711" s="7" t="str">
        <f>IFERROR(DATE(LEFT(raw!A1711,4),MID(raw!A1711,6,2),MID(raw!A1711,9,2)) + TIME(MID(raw!A1711,12,2),MID(raw!A1711,15,2),MID(raw!A1711,18,2)),"")</f>
        <v/>
      </c>
      <c r="B1711" s="1" t="str">
        <f>IF(raw!B1711="","",raw!B1711)</f>
        <v/>
      </c>
      <c r="C1711" s="1" t="str">
        <f>IF(raw!C1711="","",raw!C1711)</f>
        <v/>
      </c>
      <c r="D1711" s="1" t="str">
        <f>IF(raw!D1711="","",raw!D1711)</f>
        <v/>
      </c>
      <c r="E1711" s="1" t="str">
        <f>IF(raw!E1711="","",raw!E1711)</f>
        <v/>
      </c>
      <c r="F1711" s="1" t="str">
        <f>IF(raw!F1711="","",raw!F1711)</f>
        <v/>
      </c>
      <c r="G1711" s="1" t="str">
        <f>IF(raw!G1711="","",raw!G1711)</f>
        <v/>
      </c>
      <c r="H1711" s="1" t="str">
        <f>IF(raw!H1711="","",raw!H1711)</f>
        <v/>
      </c>
      <c r="I1711" s="1" t="str">
        <f>IF(raw!I1711="","",raw!I1711)</f>
        <v/>
      </c>
      <c r="J1711" s="1" t="str">
        <f>IF(raw!J1711="","",raw!J1711)</f>
        <v/>
      </c>
      <c r="K1711" s="1" t="str">
        <f>IF(raw!K1711="","",raw!K1711)</f>
        <v/>
      </c>
      <c r="L1711" s="1" t="str">
        <f>IF(raw!L1711="","",raw!L1711)</f>
        <v/>
      </c>
      <c r="M1711" s="1" t="str">
        <f>IF(raw!M1711="","",raw!M1711)</f>
        <v/>
      </c>
      <c r="N1711" s="33" t="str">
        <f>IF(raw!N1711="","",raw!N1711)</f>
        <v/>
      </c>
      <c r="O1711" s="30" t="e">
        <f>ROUND(Table1[[#This Row],[Created_at]],1)</f>
        <v>#VALUE!</v>
      </c>
      <c r="P1711" s="39" t="e">
        <f>TRUNC(Table1[[#This Row],[Created_at]],0)</f>
        <v>#VALUE!</v>
      </c>
    </row>
    <row r="1712" spans="1:16" hidden="1" x14ac:dyDescent="0.2">
      <c r="A1712" s="7" t="str">
        <f>IFERROR(DATE(LEFT(raw!A1712,4),MID(raw!A1712,6,2),MID(raw!A1712,9,2)) + TIME(MID(raw!A1712,12,2),MID(raw!A1712,15,2),MID(raw!A1712,18,2)),"")</f>
        <v/>
      </c>
      <c r="B1712" s="1" t="str">
        <f>IF(raw!B1712="","",raw!B1712)</f>
        <v/>
      </c>
      <c r="C1712" s="1" t="str">
        <f>IF(raw!C1712="","",raw!C1712)</f>
        <v/>
      </c>
      <c r="D1712" s="1" t="str">
        <f>IF(raw!D1712="","",raw!D1712)</f>
        <v/>
      </c>
      <c r="E1712" s="1" t="str">
        <f>IF(raw!E1712="","",raw!E1712)</f>
        <v/>
      </c>
      <c r="F1712" s="1" t="str">
        <f>IF(raw!F1712="","",raw!F1712)</f>
        <v/>
      </c>
      <c r="G1712" s="1" t="str">
        <f>IF(raw!G1712="","",raw!G1712)</f>
        <v/>
      </c>
      <c r="H1712" s="1" t="str">
        <f>IF(raw!H1712="","",raw!H1712)</f>
        <v/>
      </c>
      <c r="I1712" s="1" t="str">
        <f>IF(raw!I1712="","",raw!I1712)</f>
        <v/>
      </c>
      <c r="J1712" s="1" t="str">
        <f>IF(raw!J1712="","",raw!J1712)</f>
        <v/>
      </c>
      <c r="K1712" s="1" t="str">
        <f>IF(raw!K1712="","",raw!K1712)</f>
        <v/>
      </c>
      <c r="L1712" s="1" t="str">
        <f>IF(raw!L1712="","",raw!L1712)</f>
        <v/>
      </c>
      <c r="M1712" s="1" t="str">
        <f>IF(raw!M1712="","",raw!M1712)</f>
        <v/>
      </c>
      <c r="N1712" s="33" t="str">
        <f>IF(raw!N1712="","",raw!N1712)</f>
        <v/>
      </c>
      <c r="O1712" s="30" t="e">
        <f>ROUND(Table1[[#This Row],[Created_at]],1)</f>
        <v>#VALUE!</v>
      </c>
      <c r="P1712" s="39" t="e">
        <f>TRUNC(Table1[[#This Row],[Created_at]],0)</f>
        <v>#VALUE!</v>
      </c>
    </row>
    <row r="1713" spans="1:16" hidden="1" x14ac:dyDescent="0.2">
      <c r="A1713" s="7" t="str">
        <f>IFERROR(DATE(LEFT(raw!A1713,4),MID(raw!A1713,6,2),MID(raw!A1713,9,2)) + TIME(MID(raw!A1713,12,2),MID(raw!A1713,15,2),MID(raw!A1713,18,2)),"")</f>
        <v/>
      </c>
      <c r="B1713" s="1" t="str">
        <f>IF(raw!B1713="","",raw!B1713)</f>
        <v/>
      </c>
      <c r="C1713" s="1" t="str">
        <f>IF(raw!C1713="","",raw!C1713)</f>
        <v/>
      </c>
      <c r="D1713" s="1" t="str">
        <f>IF(raw!D1713="","",raw!D1713)</f>
        <v/>
      </c>
      <c r="E1713" s="1" t="str">
        <f>IF(raw!E1713="","",raw!E1713)</f>
        <v/>
      </c>
      <c r="F1713" s="1" t="str">
        <f>IF(raw!F1713="","",raw!F1713)</f>
        <v/>
      </c>
      <c r="G1713" s="1" t="str">
        <f>IF(raw!G1713="","",raw!G1713)</f>
        <v/>
      </c>
      <c r="H1713" s="1" t="str">
        <f>IF(raw!H1713="","",raw!H1713)</f>
        <v/>
      </c>
      <c r="I1713" s="1" t="str">
        <f>IF(raw!I1713="","",raw!I1713)</f>
        <v/>
      </c>
      <c r="J1713" s="1" t="str">
        <f>IF(raw!J1713="","",raw!J1713)</f>
        <v/>
      </c>
      <c r="K1713" s="1" t="str">
        <f>IF(raw!K1713="","",raw!K1713)</f>
        <v/>
      </c>
      <c r="L1713" s="1" t="str">
        <f>IF(raw!L1713="","",raw!L1713)</f>
        <v/>
      </c>
      <c r="M1713" s="1" t="str">
        <f>IF(raw!M1713="","",raw!M1713)</f>
        <v/>
      </c>
      <c r="N1713" s="33" t="str">
        <f>IF(raw!N1713="","",raw!N1713)</f>
        <v/>
      </c>
      <c r="O1713" s="30" t="e">
        <f>ROUND(Table1[[#This Row],[Created_at]],1)</f>
        <v>#VALUE!</v>
      </c>
      <c r="P1713" s="39" t="e">
        <f>TRUNC(Table1[[#This Row],[Created_at]],0)</f>
        <v>#VALUE!</v>
      </c>
    </row>
    <row r="1714" spans="1:16" hidden="1" x14ac:dyDescent="0.2">
      <c r="A1714" s="7" t="str">
        <f>IFERROR(DATE(LEFT(raw!A1714,4),MID(raw!A1714,6,2),MID(raw!A1714,9,2)) + TIME(MID(raw!A1714,12,2),MID(raw!A1714,15,2),MID(raw!A1714,18,2)),"")</f>
        <v/>
      </c>
      <c r="B1714" s="1" t="str">
        <f>IF(raw!B1714="","",raw!B1714)</f>
        <v/>
      </c>
      <c r="C1714" s="1" t="str">
        <f>IF(raw!C1714="","",raw!C1714)</f>
        <v/>
      </c>
      <c r="D1714" s="1" t="str">
        <f>IF(raw!D1714="","",raw!D1714)</f>
        <v/>
      </c>
      <c r="E1714" s="1" t="str">
        <f>IF(raw!E1714="","",raw!E1714)</f>
        <v/>
      </c>
      <c r="F1714" s="1" t="str">
        <f>IF(raw!F1714="","",raw!F1714)</f>
        <v/>
      </c>
      <c r="G1714" s="1" t="str">
        <f>IF(raw!G1714="","",raw!G1714)</f>
        <v/>
      </c>
      <c r="H1714" s="1" t="str">
        <f>IF(raw!H1714="","",raw!H1714)</f>
        <v/>
      </c>
      <c r="I1714" s="1" t="str">
        <f>IF(raw!I1714="","",raw!I1714)</f>
        <v/>
      </c>
      <c r="J1714" s="1" t="str">
        <f>IF(raw!J1714="","",raw!J1714)</f>
        <v/>
      </c>
      <c r="K1714" s="1" t="str">
        <f>IF(raw!K1714="","",raw!K1714)</f>
        <v/>
      </c>
      <c r="L1714" s="1" t="str">
        <f>IF(raw!L1714="","",raw!L1714)</f>
        <v/>
      </c>
      <c r="M1714" s="1" t="str">
        <f>IF(raw!M1714="","",raw!M1714)</f>
        <v/>
      </c>
      <c r="N1714" s="33" t="str">
        <f>IF(raw!N1714="","",raw!N1714)</f>
        <v/>
      </c>
      <c r="O1714" s="30" t="e">
        <f>ROUND(Table1[[#This Row],[Created_at]],1)</f>
        <v>#VALUE!</v>
      </c>
      <c r="P1714" s="39" t="e">
        <f>TRUNC(Table1[[#This Row],[Created_at]],0)</f>
        <v>#VALUE!</v>
      </c>
    </row>
    <row r="1715" spans="1:16" hidden="1" x14ac:dyDescent="0.2">
      <c r="A1715" s="7" t="str">
        <f>IFERROR(DATE(LEFT(raw!A1715,4),MID(raw!A1715,6,2),MID(raw!A1715,9,2)) + TIME(MID(raw!A1715,12,2),MID(raw!A1715,15,2),MID(raw!A1715,18,2)),"")</f>
        <v/>
      </c>
      <c r="B1715" s="1" t="str">
        <f>IF(raw!B1715="","",raw!B1715)</f>
        <v/>
      </c>
      <c r="C1715" s="1" t="str">
        <f>IF(raw!C1715="","",raw!C1715)</f>
        <v/>
      </c>
      <c r="D1715" s="1" t="str">
        <f>IF(raw!D1715="","",raw!D1715)</f>
        <v/>
      </c>
      <c r="E1715" s="1" t="str">
        <f>IF(raw!E1715="","",raw!E1715)</f>
        <v/>
      </c>
      <c r="F1715" s="1" t="str">
        <f>IF(raw!F1715="","",raw!F1715)</f>
        <v/>
      </c>
      <c r="G1715" s="1" t="str">
        <f>IF(raw!G1715="","",raw!G1715)</f>
        <v/>
      </c>
      <c r="H1715" s="1" t="str">
        <f>IF(raw!H1715="","",raw!H1715)</f>
        <v/>
      </c>
      <c r="I1715" s="1" t="str">
        <f>IF(raw!I1715="","",raw!I1715)</f>
        <v/>
      </c>
      <c r="J1715" s="1" t="str">
        <f>IF(raw!J1715="","",raw!J1715)</f>
        <v/>
      </c>
      <c r="K1715" s="1" t="str">
        <f>IF(raw!K1715="","",raw!K1715)</f>
        <v/>
      </c>
      <c r="L1715" s="1" t="str">
        <f>IF(raw!L1715="","",raw!L1715)</f>
        <v/>
      </c>
      <c r="M1715" s="1" t="str">
        <f>IF(raw!M1715="","",raw!M1715)</f>
        <v/>
      </c>
      <c r="N1715" s="33" t="str">
        <f>IF(raw!N1715="","",raw!N1715)</f>
        <v/>
      </c>
      <c r="O1715" s="30" t="e">
        <f>ROUND(Table1[[#This Row],[Created_at]],1)</f>
        <v>#VALUE!</v>
      </c>
      <c r="P1715" s="39" t="e">
        <f>TRUNC(Table1[[#This Row],[Created_at]],0)</f>
        <v>#VALUE!</v>
      </c>
    </row>
    <row r="1716" spans="1:16" hidden="1" x14ac:dyDescent="0.2">
      <c r="A1716" s="7" t="str">
        <f>IFERROR(DATE(LEFT(raw!A1716,4),MID(raw!A1716,6,2),MID(raw!A1716,9,2)) + TIME(MID(raw!A1716,12,2),MID(raw!A1716,15,2),MID(raw!A1716,18,2)),"")</f>
        <v/>
      </c>
      <c r="B1716" s="1" t="str">
        <f>IF(raw!B1716="","",raw!B1716)</f>
        <v/>
      </c>
      <c r="C1716" s="1" t="str">
        <f>IF(raw!C1716="","",raw!C1716)</f>
        <v/>
      </c>
      <c r="D1716" s="1" t="str">
        <f>IF(raw!D1716="","",raw!D1716)</f>
        <v/>
      </c>
      <c r="E1716" s="1" t="str">
        <f>IF(raw!E1716="","",raw!E1716)</f>
        <v/>
      </c>
      <c r="F1716" s="1" t="str">
        <f>IF(raw!F1716="","",raw!F1716)</f>
        <v/>
      </c>
      <c r="G1716" s="1" t="str">
        <f>IF(raw!G1716="","",raw!G1716)</f>
        <v/>
      </c>
      <c r="H1716" s="1" t="str">
        <f>IF(raw!H1716="","",raw!H1716)</f>
        <v/>
      </c>
      <c r="I1716" s="1" t="str">
        <f>IF(raw!I1716="","",raw!I1716)</f>
        <v/>
      </c>
      <c r="J1716" s="1" t="str">
        <f>IF(raw!J1716="","",raw!J1716)</f>
        <v/>
      </c>
      <c r="K1716" s="1" t="str">
        <f>IF(raw!K1716="","",raw!K1716)</f>
        <v/>
      </c>
      <c r="L1716" s="1" t="str">
        <f>IF(raw!L1716="","",raw!L1716)</f>
        <v/>
      </c>
      <c r="M1716" s="1" t="str">
        <f>IF(raw!M1716="","",raw!M1716)</f>
        <v/>
      </c>
      <c r="N1716" s="33" t="str">
        <f>IF(raw!N1716="","",raw!N1716)</f>
        <v/>
      </c>
      <c r="O1716" s="30" t="e">
        <f>ROUND(Table1[[#This Row],[Created_at]],1)</f>
        <v>#VALUE!</v>
      </c>
      <c r="P1716" s="39" t="e">
        <f>TRUNC(Table1[[#This Row],[Created_at]],0)</f>
        <v>#VALUE!</v>
      </c>
    </row>
    <row r="1717" spans="1:16" hidden="1" x14ac:dyDescent="0.2">
      <c r="A1717" s="7" t="str">
        <f>IFERROR(DATE(LEFT(raw!A1717,4),MID(raw!A1717,6,2),MID(raw!A1717,9,2)) + TIME(MID(raw!A1717,12,2),MID(raw!A1717,15,2),MID(raw!A1717,18,2)),"")</f>
        <v/>
      </c>
      <c r="B1717" s="1" t="str">
        <f>IF(raw!B1717="","",raw!B1717)</f>
        <v/>
      </c>
      <c r="C1717" s="1" t="str">
        <f>IF(raw!C1717="","",raw!C1717)</f>
        <v/>
      </c>
      <c r="D1717" s="1" t="str">
        <f>IF(raw!D1717="","",raw!D1717)</f>
        <v/>
      </c>
      <c r="E1717" s="1" t="str">
        <f>IF(raw!E1717="","",raw!E1717)</f>
        <v/>
      </c>
      <c r="F1717" s="1" t="str">
        <f>IF(raw!F1717="","",raw!F1717)</f>
        <v/>
      </c>
      <c r="G1717" s="1" t="str">
        <f>IF(raw!G1717="","",raw!G1717)</f>
        <v/>
      </c>
      <c r="H1717" s="1" t="str">
        <f>IF(raw!H1717="","",raw!H1717)</f>
        <v/>
      </c>
      <c r="I1717" s="1" t="str">
        <f>IF(raw!I1717="","",raw!I1717)</f>
        <v/>
      </c>
      <c r="J1717" s="1" t="str">
        <f>IF(raw!J1717="","",raw!J1717)</f>
        <v/>
      </c>
      <c r="K1717" s="1" t="str">
        <f>IF(raw!K1717="","",raw!K1717)</f>
        <v/>
      </c>
      <c r="L1717" s="1" t="str">
        <f>IF(raw!L1717="","",raw!L1717)</f>
        <v/>
      </c>
      <c r="M1717" s="1" t="str">
        <f>IF(raw!M1717="","",raw!M1717)</f>
        <v/>
      </c>
      <c r="N1717" s="33" t="str">
        <f>IF(raw!N1717="","",raw!N1717)</f>
        <v/>
      </c>
      <c r="O1717" s="30" t="e">
        <f>ROUND(Table1[[#This Row],[Created_at]],1)</f>
        <v>#VALUE!</v>
      </c>
      <c r="P1717" s="39" t="e">
        <f>TRUNC(Table1[[#This Row],[Created_at]],0)</f>
        <v>#VALUE!</v>
      </c>
    </row>
    <row r="1718" spans="1:16" hidden="1" x14ac:dyDescent="0.2">
      <c r="A1718" s="7" t="str">
        <f>IFERROR(DATE(LEFT(raw!A1718,4),MID(raw!A1718,6,2),MID(raw!A1718,9,2)) + TIME(MID(raw!A1718,12,2),MID(raw!A1718,15,2),MID(raw!A1718,18,2)),"")</f>
        <v/>
      </c>
      <c r="B1718" s="1" t="str">
        <f>IF(raw!B1718="","",raw!B1718)</f>
        <v/>
      </c>
      <c r="C1718" s="1" t="str">
        <f>IF(raw!C1718="","",raw!C1718)</f>
        <v/>
      </c>
      <c r="D1718" s="1" t="str">
        <f>IF(raw!D1718="","",raw!D1718)</f>
        <v/>
      </c>
      <c r="E1718" s="1" t="str">
        <f>IF(raw!E1718="","",raw!E1718)</f>
        <v/>
      </c>
      <c r="F1718" s="1" t="str">
        <f>IF(raw!F1718="","",raw!F1718)</f>
        <v/>
      </c>
      <c r="G1718" s="1" t="str">
        <f>IF(raw!G1718="","",raw!G1718)</f>
        <v/>
      </c>
      <c r="H1718" s="1" t="str">
        <f>IF(raw!H1718="","",raw!H1718)</f>
        <v/>
      </c>
      <c r="I1718" s="1" t="str">
        <f>IF(raw!I1718="","",raw!I1718)</f>
        <v/>
      </c>
      <c r="J1718" s="1" t="str">
        <f>IF(raw!J1718="","",raw!J1718)</f>
        <v/>
      </c>
      <c r="K1718" s="1" t="str">
        <f>IF(raw!K1718="","",raw!K1718)</f>
        <v/>
      </c>
      <c r="L1718" s="1" t="str">
        <f>IF(raw!L1718="","",raw!L1718)</f>
        <v/>
      </c>
      <c r="M1718" s="1" t="str">
        <f>IF(raw!M1718="","",raw!M1718)</f>
        <v/>
      </c>
      <c r="N1718" s="33" t="str">
        <f>IF(raw!N1718="","",raw!N1718)</f>
        <v/>
      </c>
      <c r="O1718" s="30" t="e">
        <f>ROUND(Table1[[#This Row],[Created_at]],1)</f>
        <v>#VALUE!</v>
      </c>
      <c r="P1718" s="39" t="e">
        <f>TRUNC(Table1[[#This Row],[Created_at]],0)</f>
        <v>#VALUE!</v>
      </c>
    </row>
    <row r="1719" spans="1:16" hidden="1" x14ac:dyDescent="0.2">
      <c r="A1719" s="7" t="str">
        <f>IFERROR(DATE(LEFT(raw!A1719,4),MID(raw!A1719,6,2),MID(raw!A1719,9,2)) + TIME(MID(raw!A1719,12,2),MID(raw!A1719,15,2),MID(raw!A1719,18,2)),"")</f>
        <v/>
      </c>
      <c r="B1719" s="1" t="str">
        <f>IF(raw!B1719="","",raw!B1719)</f>
        <v/>
      </c>
      <c r="C1719" s="1" t="str">
        <f>IF(raw!C1719="","",raw!C1719)</f>
        <v/>
      </c>
      <c r="D1719" s="1" t="str">
        <f>IF(raw!D1719="","",raw!D1719)</f>
        <v/>
      </c>
      <c r="E1719" s="1" t="str">
        <f>IF(raw!E1719="","",raw!E1719)</f>
        <v/>
      </c>
      <c r="F1719" s="1" t="str">
        <f>IF(raw!F1719="","",raw!F1719)</f>
        <v/>
      </c>
      <c r="G1719" s="1" t="str">
        <f>IF(raw!G1719="","",raw!G1719)</f>
        <v/>
      </c>
      <c r="H1719" s="1" t="str">
        <f>IF(raw!H1719="","",raw!H1719)</f>
        <v/>
      </c>
      <c r="I1719" s="1" t="str">
        <f>IF(raw!I1719="","",raw!I1719)</f>
        <v/>
      </c>
      <c r="J1719" s="1" t="str">
        <f>IF(raw!J1719="","",raw!J1719)</f>
        <v/>
      </c>
      <c r="K1719" s="1" t="str">
        <f>IF(raw!K1719="","",raw!K1719)</f>
        <v/>
      </c>
      <c r="L1719" s="1" t="str">
        <f>IF(raw!L1719="","",raw!L1719)</f>
        <v/>
      </c>
      <c r="M1719" s="1" t="str">
        <f>IF(raw!M1719="","",raw!M1719)</f>
        <v/>
      </c>
      <c r="N1719" s="33" t="str">
        <f>IF(raw!N1719="","",raw!N1719)</f>
        <v/>
      </c>
      <c r="O1719" s="30" t="e">
        <f>ROUND(Table1[[#This Row],[Created_at]],1)</f>
        <v>#VALUE!</v>
      </c>
      <c r="P1719" s="39" t="e">
        <f>TRUNC(Table1[[#This Row],[Created_at]],0)</f>
        <v>#VALUE!</v>
      </c>
    </row>
    <row r="1720" spans="1:16" hidden="1" x14ac:dyDescent="0.2">
      <c r="A1720" s="7" t="str">
        <f>IFERROR(DATE(LEFT(raw!A1720,4),MID(raw!A1720,6,2),MID(raw!A1720,9,2)) + TIME(MID(raw!A1720,12,2),MID(raw!A1720,15,2),MID(raw!A1720,18,2)),"")</f>
        <v/>
      </c>
      <c r="B1720" s="1" t="str">
        <f>IF(raw!B1720="","",raw!B1720)</f>
        <v/>
      </c>
      <c r="C1720" s="1" t="str">
        <f>IF(raw!C1720="","",raw!C1720)</f>
        <v/>
      </c>
      <c r="D1720" s="1" t="str">
        <f>IF(raw!D1720="","",raw!D1720)</f>
        <v/>
      </c>
      <c r="E1720" s="1" t="str">
        <f>IF(raw!E1720="","",raw!E1720)</f>
        <v/>
      </c>
      <c r="F1720" s="1" t="str">
        <f>IF(raw!F1720="","",raw!F1720)</f>
        <v/>
      </c>
      <c r="G1720" s="1" t="str">
        <f>IF(raw!G1720="","",raw!G1720)</f>
        <v/>
      </c>
      <c r="H1720" s="1" t="str">
        <f>IF(raw!H1720="","",raw!H1720)</f>
        <v/>
      </c>
      <c r="I1720" s="1" t="str">
        <f>IF(raw!I1720="","",raw!I1720)</f>
        <v/>
      </c>
      <c r="J1720" s="1" t="str">
        <f>IF(raw!J1720="","",raw!J1720)</f>
        <v/>
      </c>
      <c r="K1720" s="1" t="str">
        <f>IF(raw!K1720="","",raw!K1720)</f>
        <v/>
      </c>
      <c r="L1720" s="1" t="str">
        <f>IF(raw!L1720="","",raw!L1720)</f>
        <v/>
      </c>
      <c r="M1720" s="1" t="str">
        <f>IF(raw!M1720="","",raw!M1720)</f>
        <v/>
      </c>
      <c r="N1720" s="33" t="str">
        <f>IF(raw!N1720="","",raw!N1720)</f>
        <v/>
      </c>
      <c r="O1720" s="30" t="e">
        <f>ROUND(Table1[[#This Row],[Created_at]],1)</f>
        <v>#VALUE!</v>
      </c>
      <c r="P1720" s="39" t="e">
        <f>TRUNC(Table1[[#This Row],[Created_at]],0)</f>
        <v>#VALUE!</v>
      </c>
    </row>
    <row r="1721" spans="1:16" hidden="1" x14ac:dyDescent="0.2">
      <c r="A1721" s="7" t="str">
        <f>IFERROR(DATE(LEFT(raw!A1721,4),MID(raw!A1721,6,2),MID(raw!A1721,9,2)) + TIME(MID(raw!A1721,12,2),MID(raw!A1721,15,2),MID(raw!A1721,18,2)),"")</f>
        <v/>
      </c>
      <c r="B1721" s="1" t="str">
        <f>IF(raw!B1721="","",raw!B1721)</f>
        <v/>
      </c>
      <c r="C1721" s="1" t="str">
        <f>IF(raw!C1721="","",raw!C1721)</f>
        <v/>
      </c>
      <c r="D1721" s="1" t="str">
        <f>IF(raw!D1721="","",raw!D1721)</f>
        <v/>
      </c>
      <c r="E1721" s="1" t="str">
        <f>IF(raw!E1721="","",raw!E1721)</f>
        <v/>
      </c>
      <c r="F1721" s="1" t="str">
        <f>IF(raw!F1721="","",raw!F1721)</f>
        <v/>
      </c>
      <c r="G1721" s="1" t="str">
        <f>IF(raw!G1721="","",raw!G1721)</f>
        <v/>
      </c>
      <c r="H1721" s="1" t="str">
        <f>IF(raw!H1721="","",raw!H1721)</f>
        <v/>
      </c>
      <c r="I1721" s="1" t="str">
        <f>IF(raw!I1721="","",raw!I1721)</f>
        <v/>
      </c>
      <c r="J1721" s="1" t="str">
        <f>IF(raw!J1721="","",raw!J1721)</f>
        <v/>
      </c>
      <c r="K1721" s="1" t="str">
        <f>IF(raw!K1721="","",raw!K1721)</f>
        <v/>
      </c>
      <c r="L1721" s="1" t="str">
        <f>IF(raw!L1721="","",raw!L1721)</f>
        <v/>
      </c>
      <c r="M1721" s="1" t="str">
        <f>IF(raw!M1721="","",raw!M1721)</f>
        <v/>
      </c>
      <c r="N1721" s="33" t="str">
        <f>IF(raw!N1721="","",raw!N1721)</f>
        <v/>
      </c>
      <c r="O1721" s="30" t="e">
        <f>ROUND(Table1[[#This Row],[Created_at]],1)</f>
        <v>#VALUE!</v>
      </c>
      <c r="P1721" s="39" t="e">
        <f>TRUNC(Table1[[#This Row],[Created_at]],0)</f>
        <v>#VALUE!</v>
      </c>
    </row>
    <row r="1722" spans="1:16" hidden="1" x14ac:dyDescent="0.2">
      <c r="A1722" s="7" t="str">
        <f>IFERROR(DATE(LEFT(raw!A1722,4),MID(raw!A1722,6,2),MID(raw!A1722,9,2)) + TIME(MID(raw!A1722,12,2),MID(raw!A1722,15,2),MID(raw!A1722,18,2)),"")</f>
        <v/>
      </c>
      <c r="B1722" s="1" t="str">
        <f>IF(raw!B1722="","",raw!B1722)</f>
        <v/>
      </c>
      <c r="C1722" s="1" t="str">
        <f>IF(raw!C1722="","",raw!C1722)</f>
        <v/>
      </c>
      <c r="D1722" s="1" t="str">
        <f>IF(raw!D1722="","",raw!D1722)</f>
        <v/>
      </c>
      <c r="E1722" s="1" t="str">
        <f>IF(raw!E1722="","",raw!E1722)</f>
        <v/>
      </c>
      <c r="F1722" s="1" t="str">
        <f>IF(raw!F1722="","",raw!F1722)</f>
        <v/>
      </c>
      <c r="G1722" s="1" t="str">
        <f>IF(raw!G1722="","",raw!G1722)</f>
        <v/>
      </c>
      <c r="H1722" s="1" t="str">
        <f>IF(raw!H1722="","",raw!H1722)</f>
        <v/>
      </c>
      <c r="I1722" s="1" t="str">
        <f>IF(raw!I1722="","",raw!I1722)</f>
        <v/>
      </c>
      <c r="J1722" s="1" t="str">
        <f>IF(raw!J1722="","",raw!J1722)</f>
        <v/>
      </c>
      <c r="K1722" s="1" t="str">
        <f>IF(raw!K1722="","",raw!K1722)</f>
        <v/>
      </c>
      <c r="L1722" s="1" t="str">
        <f>IF(raw!L1722="","",raw!L1722)</f>
        <v/>
      </c>
      <c r="M1722" s="1" t="str">
        <f>IF(raw!M1722="","",raw!M1722)</f>
        <v/>
      </c>
      <c r="N1722" s="33" t="str">
        <f>IF(raw!N1722="","",raw!N1722)</f>
        <v/>
      </c>
      <c r="O1722" s="30" t="e">
        <f>ROUND(Table1[[#This Row],[Created_at]],1)</f>
        <v>#VALUE!</v>
      </c>
      <c r="P1722" s="39" t="e">
        <f>TRUNC(Table1[[#This Row],[Created_at]],0)</f>
        <v>#VALUE!</v>
      </c>
    </row>
    <row r="1723" spans="1:16" hidden="1" x14ac:dyDescent="0.2">
      <c r="A1723" s="7" t="str">
        <f>IFERROR(DATE(LEFT(raw!A1723,4),MID(raw!A1723,6,2),MID(raw!A1723,9,2)) + TIME(MID(raw!A1723,12,2),MID(raw!A1723,15,2),MID(raw!A1723,18,2)),"")</f>
        <v/>
      </c>
      <c r="B1723" s="1" t="str">
        <f>IF(raw!B1723="","",raw!B1723)</f>
        <v/>
      </c>
      <c r="C1723" s="1" t="str">
        <f>IF(raw!C1723="","",raw!C1723)</f>
        <v/>
      </c>
      <c r="D1723" s="1" t="str">
        <f>IF(raw!D1723="","",raw!D1723)</f>
        <v/>
      </c>
      <c r="E1723" s="1" t="str">
        <f>IF(raw!E1723="","",raw!E1723)</f>
        <v/>
      </c>
      <c r="F1723" s="1" t="str">
        <f>IF(raw!F1723="","",raw!F1723)</f>
        <v/>
      </c>
      <c r="G1723" s="1" t="str">
        <f>IF(raw!G1723="","",raw!G1723)</f>
        <v/>
      </c>
      <c r="H1723" s="1" t="str">
        <f>IF(raw!H1723="","",raw!H1723)</f>
        <v/>
      </c>
      <c r="I1723" s="1" t="str">
        <f>IF(raw!I1723="","",raw!I1723)</f>
        <v/>
      </c>
      <c r="J1723" s="1" t="str">
        <f>IF(raw!J1723="","",raw!J1723)</f>
        <v/>
      </c>
      <c r="K1723" s="1" t="str">
        <f>IF(raw!K1723="","",raw!K1723)</f>
        <v/>
      </c>
      <c r="L1723" s="1" t="str">
        <f>IF(raw!L1723="","",raw!L1723)</f>
        <v/>
      </c>
      <c r="M1723" s="1" t="str">
        <f>IF(raw!M1723="","",raw!M1723)</f>
        <v/>
      </c>
      <c r="N1723" s="33" t="str">
        <f>IF(raw!N1723="","",raw!N1723)</f>
        <v/>
      </c>
      <c r="O1723" s="30" t="e">
        <f>ROUND(Table1[[#This Row],[Created_at]],1)</f>
        <v>#VALUE!</v>
      </c>
      <c r="P1723" s="39" t="e">
        <f>TRUNC(Table1[[#This Row],[Created_at]],0)</f>
        <v>#VALUE!</v>
      </c>
    </row>
    <row r="1724" spans="1:16" hidden="1" x14ac:dyDescent="0.2">
      <c r="A1724" s="7" t="str">
        <f>IFERROR(DATE(LEFT(raw!A1724,4),MID(raw!A1724,6,2),MID(raw!A1724,9,2)) + TIME(MID(raw!A1724,12,2),MID(raw!A1724,15,2),MID(raw!A1724,18,2)),"")</f>
        <v/>
      </c>
      <c r="B1724" s="1" t="str">
        <f>IF(raw!B1724="","",raw!B1724)</f>
        <v/>
      </c>
      <c r="C1724" s="1" t="str">
        <f>IF(raw!C1724="","",raw!C1724)</f>
        <v/>
      </c>
      <c r="D1724" s="1" t="str">
        <f>IF(raw!D1724="","",raw!D1724)</f>
        <v/>
      </c>
      <c r="E1724" s="1" t="str">
        <f>IF(raw!E1724="","",raw!E1724)</f>
        <v/>
      </c>
      <c r="F1724" s="1" t="str">
        <f>IF(raw!F1724="","",raw!F1724)</f>
        <v/>
      </c>
      <c r="G1724" s="1" t="str">
        <f>IF(raw!G1724="","",raw!G1724)</f>
        <v/>
      </c>
      <c r="H1724" s="1" t="str">
        <f>IF(raw!H1724="","",raw!H1724)</f>
        <v/>
      </c>
      <c r="I1724" s="1" t="str">
        <f>IF(raw!I1724="","",raw!I1724)</f>
        <v/>
      </c>
      <c r="J1724" s="1" t="str">
        <f>IF(raw!J1724="","",raw!J1724)</f>
        <v/>
      </c>
      <c r="K1724" s="1" t="str">
        <f>IF(raw!K1724="","",raw!K1724)</f>
        <v/>
      </c>
      <c r="L1724" s="1" t="str">
        <f>IF(raw!L1724="","",raw!L1724)</f>
        <v/>
      </c>
      <c r="M1724" s="1" t="str">
        <f>IF(raw!M1724="","",raw!M1724)</f>
        <v/>
      </c>
      <c r="N1724" s="33" t="str">
        <f>IF(raw!N1724="","",raw!N1724)</f>
        <v/>
      </c>
      <c r="O1724" s="30" t="e">
        <f>ROUND(Table1[[#This Row],[Created_at]],1)</f>
        <v>#VALUE!</v>
      </c>
      <c r="P1724" s="39" t="e">
        <f>TRUNC(Table1[[#This Row],[Created_at]],0)</f>
        <v>#VALUE!</v>
      </c>
    </row>
    <row r="1725" spans="1:16" hidden="1" x14ac:dyDescent="0.2">
      <c r="A1725" s="7" t="str">
        <f>IFERROR(DATE(LEFT(raw!A1725,4),MID(raw!A1725,6,2),MID(raw!A1725,9,2)) + TIME(MID(raw!A1725,12,2),MID(raw!A1725,15,2),MID(raw!A1725,18,2)),"")</f>
        <v/>
      </c>
      <c r="B1725" s="1" t="str">
        <f>IF(raw!B1725="","",raw!B1725)</f>
        <v/>
      </c>
      <c r="C1725" s="1" t="str">
        <f>IF(raw!C1725="","",raw!C1725)</f>
        <v/>
      </c>
      <c r="D1725" s="1" t="str">
        <f>IF(raw!D1725="","",raw!D1725)</f>
        <v/>
      </c>
      <c r="E1725" s="1" t="str">
        <f>IF(raw!E1725="","",raw!E1725)</f>
        <v/>
      </c>
      <c r="F1725" s="1" t="str">
        <f>IF(raw!F1725="","",raw!F1725)</f>
        <v/>
      </c>
      <c r="G1725" s="1" t="str">
        <f>IF(raw!G1725="","",raw!G1725)</f>
        <v/>
      </c>
      <c r="H1725" s="1" t="str">
        <f>IF(raw!H1725="","",raw!H1725)</f>
        <v/>
      </c>
      <c r="I1725" s="1" t="str">
        <f>IF(raw!I1725="","",raw!I1725)</f>
        <v/>
      </c>
      <c r="J1725" s="1" t="str">
        <f>IF(raw!J1725="","",raw!J1725)</f>
        <v/>
      </c>
      <c r="K1725" s="1" t="str">
        <f>IF(raw!K1725="","",raw!K1725)</f>
        <v/>
      </c>
      <c r="L1725" s="1" t="str">
        <f>IF(raw!L1725="","",raw!L1725)</f>
        <v/>
      </c>
      <c r="M1725" s="1" t="str">
        <f>IF(raw!M1725="","",raw!M1725)</f>
        <v/>
      </c>
      <c r="N1725" s="33" t="str">
        <f>IF(raw!N1725="","",raw!N1725)</f>
        <v/>
      </c>
      <c r="O1725" s="30" t="e">
        <f>ROUND(Table1[[#This Row],[Created_at]],1)</f>
        <v>#VALUE!</v>
      </c>
      <c r="P1725" s="39" t="e">
        <f>TRUNC(Table1[[#This Row],[Created_at]],0)</f>
        <v>#VALUE!</v>
      </c>
    </row>
    <row r="1726" spans="1:16" hidden="1" x14ac:dyDescent="0.2">
      <c r="A1726" s="7" t="str">
        <f>IFERROR(DATE(LEFT(raw!A1726,4),MID(raw!A1726,6,2),MID(raw!A1726,9,2)) + TIME(MID(raw!A1726,12,2),MID(raw!A1726,15,2),MID(raw!A1726,18,2)),"")</f>
        <v/>
      </c>
      <c r="B1726" s="1" t="str">
        <f>IF(raw!B1726="","",raw!B1726)</f>
        <v/>
      </c>
      <c r="C1726" s="1" t="str">
        <f>IF(raw!C1726="","",raw!C1726)</f>
        <v/>
      </c>
      <c r="D1726" s="1" t="str">
        <f>IF(raw!D1726="","",raw!D1726)</f>
        <v/>
      </c>
      <c r="E1726" s="1" t="str">
        <f>IF(raw!E1726="","",raw!E1726)</f>
        <v/>
      </c>
      <c r="F1726" s="1" t="str">
        <f>IF(raw!F1726="","",raw!F1726)</f>
        <v/>
      </c>
      <c r="G1726" s="1" t="str">
        <f>IF(raw!G1726="","",raw!G1726)</f>
        <v/>
      </c>
      <c r="H1726" s="1" t="str">
        <f>IF(raw!H1726="","",raw!H1726)</f>
        <v/>
      </c>
      <c r="I1726" s="1" t="str">
        <f>IF(raw!I1726="","",raw!I1726)</f>
        <v/>
      </c>
      <c r="J1726" s="1" t="str">
        <f>IF(raw!J1726="","",raw!J1726)</f>
        <v/>
      </c>
      <c r="K1726" s="1" t="str">
        <f>IF(raw!K1726="","",raw!K1726)</f>
        <v/>
      </c>
      <c r="L1726" s="1" t="str">
        <f>IF(raw!L1726="","",raw!L1726)</f>
        <v/>
      </c>
      <c r="M1726" s="1" t="str">
        <f>IF(raw!M1726="","",raw!M1726)</f>
        <v/>
      </c>
      <c r="N1726" s="33" t="str">
        <f>IF(raw!N1726="","",raw!N1726)</f>
        <v/>
      </c>
      <c r="O1726" s="30" t="e">
        <f>ROUND(Table1[[#This Row],[Created_at]],1)</f>
        <v>#VALUE!</v>
      </c>
      <c r="P1726" s="39" t="e">
        <f>TRUNC(Table1[[#This Row],[Created_at]],0)</f>
        <v>#VALUE!</v>
      </c>
    </row>
    <row r="1727" spans="1:16" hidden="1" x14ac:dyDescent="0.2">
      <c r="A1727" s="7" t="str">
        <f>IFERROR(DATE(LEFT(raw!A1727,4),MID(raw!A1727,6,2),MID(raw!A1727,9,2)) + TIME(MID(raw!A1727,12,2),MID(raw!A1727,15,2),MID(raw!A1727,18,2)),"")</f>
        <v/>
      </c>
      <c r="B1727" s="1" t="str">
        <f>IF(raw!B1727="","",raw!B1727)</f>
        <v/>
      </c>
      <c r="C1727" s="1" t="str">
        <f>IF(raw!C1727="","",raw!C1727)</f>
        <v/>
      </c>
      <c r="D1727" s="1" t="str">
        <f>IF(raw!D1727="","",raw!D1727)</f>
        <v/>
      </c>
      <c r="E1727" s="1" t="str">
        <f>IF(raw!E1727="","",raw!E1727)</f>
        <v/>
      </c>
      <c r="F1727" s="1" t="str">
        <f>IF(raw!F1727="","",raw!F1727)</f>
        <v/>
      </c>
      <c r="G1727" s="1" t="str">
        <f>IF(raw!G1727="","",raw!G1727)</f>
        <v/>
      </c>
      <c r="H1727" s="1" t="str">
        <f>IF(raw!H1727="","",raw!H1727)</f>
        <v/>
      </c>
      <c r="I1727" s="1" t="str">
        <f>IF(raw!I1727="","",raw!I1727)</f>
        <v/>
      </c>
      <c r="J1727" s="1" t="str">
        <f>IF(raw!J1727="","",raw!J1727)</f>
        <v/>
      </c>
      <c r="K1727" s="1" t="str">
        <f>IF(raw!K1727="","",raw!K1727)</f>
        <v/>
      </c>
      <c r="L1727" s="1" t="str">
        <f>IF(raw!L1727="","",raw!L1727)</f>
        <v/>
      </c>
      <c r="M1727" s="1" t="str">
        <f>IF(raw!M1727="","",raw!M1727)</f>
        <v/>
      </c>
      <c r="N1727" s="33" t="str">
        <f>IF(raw!N1727="","",raw!N1727)</f>
        <v/>
      </c>
      <c r="O1727" s="30" t="e">
        <f>ROUND(Table1[[#This Row],[Created_at]],1)</f>
        <v>#VALUE!</v>
      </c>
      <c r="P1727" s="39" t="e">
        <f>TRUNC(Table1[[#This Row],[Created_at]],0)</f>
        <v>#VALUE!</v>
      </c>
    </row>
    <row r="1728" spans="1:16" hidden="1" x14ac:dyDescent="0.2">
      <c r="A1728" s="7" t="str">
        <f>IFERROR(DATE(LEFT(raw!A1728,4),MID(raw!A1728,6,2),MID(raw!A1728,9,2)) + TIME(MID(raw!A1728,12,2),MID(raw!A1728,15,2),MID(raw!A1728,18,2)),"")</f>
        <v/>
      </c>
      <c r="B1728" s="1" t="str">
        <f>IF(raw!B1728="","",raw!B1728)</f>
        <v/>
      </c>
      <c r="C1728" s="1" t="str">
        <f>IF(raw!C1728="","",raw!C1728)</f>
        <v/>
      </c>
      <c r="D1728" s="1" t="str">
        <f>IF(raw!D1728="","",raw!D1728)</f>
        <v/>
      </c>
      <c r="E1728" s="1" t="str">
        <f>IF(raw!E1728="","",raw!E1728)</f>
        <v/>
      </c>
      <c r="F1728" s="1" t="str">
        <f>IF(raw!F1728="","",raw!F1728)</f>
        <v/>
      </c>
      <c r="G1728" s="1" t="str">
        <f>IF(raw!G1728="","",raw!G1728)</f>
        <v/>
      </c>
      <c r="H1728" s="1" t="str">
        <f>IF(raw!H1728="","",raw!H1728)</f>
        <v/>
      </c>
      <c r="I1728" s="1" t="str">
        <f>IF(raw!I1728="","",raw!I1728)</f>
        <v/>
      </c>
      <c r="J1728" s="1" t="str">
        <f>IF(raw!J1728="","",raw!J1728)</f>
        <v/>
      </c>
      <c r="K1728" s="1" t="str">
        <f>IF(raw!K1728="","",raw!K1728)</f>
        <v/>
      </c>
      <c r="L1728" s="1" t="str">
        <f>IF(raw!L1728="","",raw!L1728)</f>
        <v/>
      </c>
      <c r="M1728" s="1" t="str">
        <f>IF(raw!M1728="","",raw!M1728)</f>
        <v/>
      </c>
      <c r="N1728" s="33" t="str">
        <f>IF(raw!N1728="","",raw!N1728)</f>
        <v/>
      </c>
      <c r="O1728" s="30" t="e">
        <f>ROUND(Table1[[#This Row],[Created_at]],1)</f>
        <v>#VALUE!</v>
      </c>
      <c r="P1728" s="39" t="e">
        <f>TRUNC(Table1[[#This Row],[Created_at]],0)</f>
        <v>#VALUE!</v>
      </c>
    </row>
    <row r="1729" spans="1:16" hidden="1" x14ac:dyDescent="0.2">
      <c r="A1729" s="7" t="str">
        <f>IFERROR(DATE(LEFT(raw!A1729,4),MID(raw!A1729,6,2),MID(raw!A1729,9,2)) + TIME(MID(raw!A1729,12,2),MID(raw!A1729,15,2),MID(raw!A1729,18,2)),"")</f>
        <v/>
      </c>
      <c r="B1729" s="1" t="str">
        <f>IF(raw!B1729="","",raw!B1729)</f>
        <v/>
      </c>
      <c r="C1729" s="1" t="str">
        <f>IF(raw!C1729="","",raw!C1729)</f>
        <v/>
      </c>
      <c r="D1729" s="1" t="str">
        <f>IF(raw!D1729="","",raw!D1729)</f>
        <v/>
      </c>
      <c r="E1729" s="1" t="str">
        <f>IF(raw!E1729="","",raw!E1729)</f>
        <v/>
      </c>
      <c r="F1729" s="1" t="str">
        <f>IF(raw!F1729="","",raw!F1729)</f>
        <v/>
      </c>
      <c r="G1729" s="1" t="str">
        <f>IF(raw!G1729="","",raw!G1729)</f>
        <v/>
      </c>
      <c r="H1729" s="1" t="str">
        <f>IF(raw!H1729="","",raw!H1729)</f>
        <v/>
      </c>
      <c r="I1729" s="1" t="str">
        <f>IF(raw!I1729="","",raw!I1729)</f>
        <v/>
      </c>
      <c r="J1729" s="1" t="str">
        <f>IF(raw!J1729="","",raw!J1729)</f>
        <v/>
      </c>
      <c r="K1729" s="1" t="str">
        <f>IF(raw!K1729="","",raw!K1729)</f>
        <v/>
      </c>
      <c r="L1729" s="1" t="str">
        <f>IF(raw!L1729="","",raw!L1729)</f>
        <v/>
      </c>
      <c r="M1729" s="1" t="str">
        <f>IF(raw!M1729="","",raw!M1729)</f>
        <v/>
      </c>
      <c r="N1729" s="33" t="str">
        <f>IF(raw!N1729="","",raw!N1729)</f>
        <v/>
      </c>
      <c r="O1729" s="30" t="e">
        <f>ROUND(Table1[[#This Row],[Created_at]],1)</f>
        <v>#VALUE!</v>
      </c>
      <c r="P1729" s="39" t="e">
        <f>TRUNC(Table1[[#This Row],[Created_at]],0)</f>
        <v>#VALUE!</v>
      </c>
    </row>
    <row r="1730" spans="1:16" hidden="1" x14ac:dyDescent="0.2">
      <c r="A1730" s="7" t="str">
        <f>IFERROR(DATE(LEFT(raw!A1730,4),MID(raw!A1730,6,2),MID(raw!A1730,9,2)) + TIME(MID(raw!A1730,12,2),MID(raw!A1730,15,2),MID(raw!A1730,18,2)),"")</f>
        <v/>
      </c>
      <c r="B1730" s="1" t="str">
        <f>IF(raw!B1730="","",raw!B1730)</f>
        <v/>
      </c>
      <c r="C1730" s="1" t="str">
        <f>IF(raw!C1730="","",raw!C1730)</f>
        <v/>
      </c>
      <c r="D1730" s="1" t="str">
        <f>IF(raw!D1730="","",raw!D1730)</f>
        <v/>
      </c>
      <c r="E1730" s="1" t="str">
        <f>IF(raw!E1730="","",raw!E1730)</f>
        <v/>
      </c>
      <c r="F1730" s="1" t="str">
        <f>IF(raw!F1730="","",raw!F1730)</f>
        <v/>
      </c>
      <c r="G1730" s="1" t="str">
        <f>IF(raw!G1730="","",raw!G1730)</f>
        <v/>
      </c>
      <c r="H1730" s="1" t="str">
        <f>IF(raw!H1730="","",raw!H1730)</f>
        <v/>
      </c>
      <c r="I1730" s="1" t="str">
        <f>IF(raw!I1730="","",raw!I1730)</f>
        <v/>
      </c>
      <c r="J1730" s="1" t="str">
        <f>IF(raw!J1730="","",raw!J1730)</f>
        <v/>
      </c>
      <c r="K1730" s="1" t="str">
        <f>IF(raw!K1730="","",raw!K1730)</f>
        <v/>
      </c>
      <c r="L1730" s="1" t="str">
        <f>IF(raw!L1730="","",raw!L1730)</f>
        <v/>
      </c>
      <c r="M1730" s="1" t="str">
        <f>IF(raw!M1730="","",raw!M1730)</f>
        <v/>
      </c>
      <c r="N1730" s="33" t="str">
        <f>IF(raw!N1730="","",raw!N1730)</f>
        <v/>
      </c>
      <c r="O1730" s="30" t="e">
        <f>ROUND(Table1[[#This Row],[Created_at]],1)</f>
        <v>#VALUE!</v>
      </c>
      <c r="P1730" s="39" t="e">
        <f>TRUNC(Table1[[#This Row],[Created_at]],0)</f>
        <v>#VALUE!</v>
      </c>
    </row>
    <row r="1731" spans="1:16" hidden="1" x14ac:dyDescent="0.2">
      <c r="A1731" s="7" t="str">
        <f>IFERROR(DATE(LEFT(raw!A1731,4),MID(raw!A1731,6,2),MID(raw!A1731,9,2)) + TIME(MID(raw!A1731,12,2),MID(raw!A1731,15,2),MID(raw!A1731,18,2)),"")</f>
        <v/>
      </c>
      <c r="B1731" s="1" t="str">
        <f>IF(raw!B1731="","",raw!B1731)</f>
        <v/>
      </c>
      <c r="C1731" s="1" t="str">
        <f>IF(raw!C1731="","",raw!C1731)</f>
        <v/>
      </c>
      <c r="D1731" s="1" t="str">
        <f>IF(raw!D1731="","",raw!D1731)</f>
        <v/>
      </c>
      <c r="E1731" s="1" t="str">
        <f>IF(raw!E1731="","",raw!E1731)</f>
        <v/>
      </c>
      <c r="F1731" s="1" t="str">
        <f>IF(raw!F1731="","",raw!F1731)</f>
        <v/>
      </c>
      <c r="G1731" s="1" t="str">
        <f>IF(raw!G1731="","",raw!G1731)</f>
        <v/>
      </c>
      <c r="H1731" s="1" t="str">
        <f>IF(raw!H1731="","",raw!H1731)</f>
        <v/>
      </c>
      <c r="I1731" s="1" t="str">
        <f>IF(raw!I1731="","",raw!I1731)</f>
        <v/>
      </c>
      <c r="J1731" s="1" t="str">
        <f>IF(raw!J1731="","",raw!J1731)</f>
        <v/>
      </c>
      <c r="K1731" s="1" t="str">
        <f>IF(raw!K1731="","",raw!K1731)</f>
        <v/>
      </c>
      <c r="L1731" s="1" t="str">
        <f>IF(raw!L1731="","",raw!L1731)</f>
        <v/>
      </c>
      <c r="M1731" s="1" t="str">
        <f>IF(raw!M1731="","",raw!M1731)</f>
        <v/>
      </c>
      <c r="N1731" s="33" t="str">
        <f>IF(raw!N1731="","",raw!N1731)</f>
        <v/>
      </c>
      <c r="O1731" s="30" t="e">
        <f>ROUND(Table1[[#This Row],[Created_at]],1)</f>
        <v>#VALUE!</v>
      </c>
      <c r="P1731" s="39" t="e">
        <f>TRUNC(Table1[[#This Row],[Created_at]],0)</f>
        <v>#VALUE!</v>
      </c>
    </row>
    <row r="1732" spans="1:16" hidden="1" x14ac:dyDescent="0.2">
      <c r="A1732" s="7" t="str">
        <f>IFERROR(DATE(LEFT(raw!A1732,4),MID(raw!A1732,6,2),MID(raw!A1732,9,2)) + TIME(MID(raw!A1732,12,2),MID(raw!A1732,15,2),MID(raw!A1732,18,2)),"")</f>
        <v/>
      </c>
      <c r="B1732" s="1" t="str">
        <f>IF(raw!B1732="","",raw!B1732)</f>
        <v/>
      </c>
      <c r="C1732" s="1" t="str">
        <f>IF(raw!C1732="","",raw!C1732)</f>
        <v/>
      </c>
      <c r="D1732" s="1" t="str">
        <f>IF(raw!D1732="","",raw!D1732)</f>
        <v/>
      </c>
      <c r="E1732" s="1" t="str">
        <f>IF(raw!E1732="","",raw!E1732)</f>
        <v/>
      </c>
      <c r="F1732" s="1" t="str">
        <f>IF(raw!F1732="","",raw!F1732)</f>
        <v/>
      </c>
      <c r="G1732" s="1" t="str">
        <f>IF(raw!G1732="","",raw!G1732)</f>
        <v/>
      </c>
      <c r="H1732" s="1" t="str">
        <f>IF(raw!H1732="","",raw!H1732)</f>
        <v/>
      </c>
      <c r="I1732" s="1" t="str">
        <f>IF(raw!I1732="","",raw!I1732)</f>
        <v/>
      </c>
      <c r="J1732" s="1" t="str">
        <f>IF(raw!J1732="","",raw!J1732)</f>
        <v/>
      </c>
      <c r="K1732" s="1" t="str">
        <f>IF(raw!K1732="","",raw!K1732)</f>
        <v/>
      </c>
      <c r="L1732" s="1" t="str">
        <f>IF(raw!L1732="","",raw!L1732)</f>
        <v/>
      </c>
      <c r="M1732" s="1" t="str">
        <f>IF(raw!M1732="","",raw!M1732)</f>
        <v/>
      </c>
      <c r="N1732" s="33" t="str">
        <f>IF(raw!N1732="","",raw!N1732)</f>
        <v/>
      </c>
      <c r="O1732" s="30" t="e">
        <f>ROUND(Table1[[#This Row],[Created_at]],1)</f>
        <v>#VALUE!</v>
      </c>
      <c r="P1732" s="39" t="e">
        <f>TRUNC(Table1[[#This Row],[Created_at]],0)</f>
        <v>#VALUE!</v>
      </c>
    </row>
    <row r="1733" spans="1:16" hidden="1" x14ac:dyDescent="0.2">
      <c r="A1733" s="7" t="str">
        <f>IFERROR(DATE(LEFT(raw!A1733,4),MID(raw!A1733,6,2),MID(raw!A1733,9,2)) + TIME(MID(raw!A1733,12,2),MID(raw!A1733,15,2),MID(raw!A1733,18,2)),"")</f>
        <v/>
      </c>
      <c r="B1733" s="1" t="str">
        <f>IF(raw!B1733="","",raw!B1733)</f>
        <v/>
      </c>
      <c r="C1733" s="1" t="str">
        <f>IF(raw!C1733="","",raw!C1733)</f>
        <v/>
      </c>
      <c r="D1733" s="1" t="str">
        <f>IF(raw!D1733="","",raw!D1733)</f>
        <v/>
      </c>
      <c r="E1733" s="1" t="str">
        <f>IF(raw!E1733="","",raw!E1733)</f>
        <v/>
      </c>
      <c r="F1733" s="1" t="str">
        <f>IF(raw!F1733="","",raw!F1733)</f>
        <v/>
      </c>
      <c r="G1733" s="1" t="str">
        <f>IF(raw!G1733="","",raw!G1733)</f>
        <v/>
      </c>
      <c r="H1733" s="1" t="str">
        <f>IF(raw!H1733="","",raw!H1733)</f>
        <v/>
      </c>
      <c r="I1733" s="1" t="str">
        <f>IF(raw!I1733="","",raw!I1733)</f>
        <v/>
      </c>
      <c r="J1733" s="1" t="str">
        <f>IF(raw!J1733="","",raw!J1733)</f>
        <v/>
      </c>
      <c r="K1733" s="1" t="str">
        <f>IF(raw!K1733="","",raw!K1733)</f>
        <v/>
      </c>
      <c r="L1733" s="1" t="str">
        <f>IF(raw!L1733="","",raw!L1733)</f>
        <v/>
      </c>
      <c r="M1733" s="1" t="str">
        <f>IF(raw!M1733="","",raw!M1733)</f>
        <v/>
      </c>
      <c r="N1733" s="33" t="str">
        <f>IF(raw!N1733="","",raw!N1733)</f>
        <v/>
      </c>
      <c r="O1733" s="30" t="e">
        <f>ROUND(Table1[[#This Row],[Created_at]],1)</f>
        <v>#VALUE!</v>
      </c>
      <c r="P1733" s="39" t="e">
        <f>TRUNC(Table1[[#This Row],[Created_at]],0)</f>
        <v>#VALUE!</v>
      </c>
    </row>
    <row r="1734" spans="1:16" hidden="1" x14ac:dyDescent="0.2">
      <c r="A1734" s="7" t="str">
        <f>IFERROR(DATE(LEFT(raw!A1734,4),MID(raw!A1734,6,2),MID(raw!A1734,9,2)) + TIME(MID(raw!A1734,12,2),MID(raw!A1734,15,2),MID(raw!A1734,18,2)),"")</f>
        <v/>
      </c>
      <c r="B1734" s="1" t="str">
        <f>IF(raw!B1734="","",raw!B1734)</f>
        <v/>
      </c>
      <c r="C1734" s="1" t="str">
        <f>IF(raw!C1734="","",raw!C1734)</f>
        <v/>
      </c>
      <c r="D1734" s="1" t="str">
        <f>IF(raw!D1734="","",raw!D1734)</f>
        <v/>
      </c>
      <c r="E1734" s="1" t="str">
        <f>IF(raw!E1734="","",raw!E1734)</f>
        <v/>
      </c>
      <c r="F1734" s="1" t="str">
        <f>IF(raw!F1734="","",raw!F1734)</f>
        <v/>
      </c>
      <c r="G1734" s="1" t="str">
        <f>IF(raw!G1734="","",raw!G1734)</f>
        <v/>
      </c>
      <c r="H1734" s="1" t="str">
        <f>IF(raw!H1734="","",raw!H1734)</f>
        <v/>
      </c>
      <c r="I1734" s="1" t="str">
        <f>IF(raw!I1734="","",raw!I1734)</f>
        <v/>
      </c>
      <c r="J1734" s="1" t="str">
        <f>IF(raw!J1734="","",raw!J1734)</f>
        <v/>
      </c>
      <c r="K1734" s="1" t="str">
        <f>IF(raw!K1734="","",raw!K1734)</f>
        <v/>
      </c>
      <c r="L1734" s="1" t="str">
        <f>IF(raw!L1734="","",raw!L1734)</f>
        <v/>
      </c>
      <c r="M1734" s="1" t="str">
        <f>IF(raw!M1734="","",raw!M1734)</f>
        <v/>
      </c>
      <c r="N1734" s="33" t="str">
        <f>IF(raw!N1734="","",raw!N1734)</f>
        <v/>
      </c>
      <c r="O1734" s="30" t="e">
        <f>ROUND(Table1[[#This Row],[Created_at]],1)</f>
        <v>#VALUE!</v>
      </c>
      <c r="P1734" s="39" t="e">
        <f>TRUNC(Table1[[#This Row],[Created_at]],0)</f>
        <v>#VALUE!</v>
      </c>
    </row>
    <row r="1735" spans="1:16" hidden="1" x14ac:dyDescent="0.2">
      <c r="A1735" s="7" t="str">
        <f>IFERROR(DATE(LEFT(raw!A1735,4),MID(raw!A1735,6,2),MID(raw!A1735,9,2)) + TIME(MID(raw!A1735,12,2),MID(raw!A1735,15,2),MID(raw!A1735,18,2)),"")</f>
        <v/>
      </c>
      <c r="B1735" s="1" t="str">
        <f>IF(raw!B1735="","",raw!B1735)</f>
        <v/>
      </c>
      <c r="C1735" s="1" t="str">
        <f>IF(raw!C1735="","",raw!C1735)</f>
        <v/>
      </c>
      <c r="D1735" s="1" t="str">
        <f>IF(raw!D1735="","",raw!D1735)</f>
        <v/>
      </c>
      <c r="E1735" s="1" t="str">
        <f>IF(raw!E1735="","",raw!E1735)</f>
        <v/>
      </c>
      <c r="F1735" s="1" t="str">
        <f>IF(raw!F1735="","",raw!F1735)</f>
        <v/>
      </c>
      <c r="G1735" s="1" t="str">
        <f>IF(raw!G1735="","",raw!G1735)</f>
        <v/>
      </c>
      <c r="H1735" s="1" t="str">
        <f>IF(raw!H1735="","",raw!H1735)</f>
        <v/>
      </c>
      <c r="I1735" s="1" t="str">
        <f>IF(raw!I1735="","",raw!I1735)</f>
        <v/>
      </c>
      <c r="J1735" s="1" t="str">
        <f>IF(raw!J1735="","",raw!J1735)</f>
        <v/>
      </c>
      <c r="K1735" s="1" t="str">
        <f>IF(raw!K1735="","",raw!K1735)</f>
        <v/>
      </c>
      <c r="L1735" s="1" t="str">
        <f>IF(raw!L1735="","",raw!L1735)</f>
        <v/>
      </c>
      <c r="M1735" s="1" t="str">
        <f>IF(raw!M1735="","",raw!M1735)</f>
        <v/>
      </c>
      <c r="N1735" s="33" t="str">
        <f>IF(raw!N1735="","",raw!N1735)</f>
        <v/>
      </c>
      <c r="O1735" s="30" t="e">
        <f>ROUND(Table1[[#This Row],[Created_at]],1)</f>
        <v>#VALUE!</v>
      </c>
      <c r="P1735" s="39" t="e">
        <f>TRUNC(Table1[[#This Row],[Created_at]],0)</f>
        <v>#VALUE!</v>
      </c>
    </row>
    <row r="1736" spans="1:16" hidden="1" x14ac:dyDescent="0.2">
      <c r="A1736" s="7" t="str">
        <f>IFERROR(DATE(LEFT(raw!A1736,4),MID(raw!A1736,6,2),MID(raw!A1736,9,2)) + TIME(MID(raw!A1736,12,2),MID(raw!A1736,15,2),MID(raw!A1736,18,2)),"")</f>
        <v/>
      </c>
      <c r="B1736" s="1" t="str">
        <f>IF(raw!B1736="","",raw!B1736)</f>
        <v/>
      </c>
      <c r="C1736" s="1" t="str">
        <f>IF(raw!C1736="","",raw!C1736)</f>
        <v/>
      </c>
      <c r="D1736" s="1" t="str">
        <f>IF(raw!D1736="","",raw!D1736)</f>
        <v/>
      </c>
      <c r="E1736" s="1" t="str">
        <f>IF(raw!E1736="","",raw!E1736)</f>
        <v/>
      </c>
      <c r="F1736" s="1" t="str">
        <f>IF(raw!F1736="","",raw!F1736)</f>
        <v/>
      </c>
      <c r="G1736" s="1" t="str">
        <f>IF(raw!G1736="","",raw!G1736)</f>
        <v/>
      </c>
      <c r="H1736" s="1" t="str">
        <f>IF(raw!H1736="","",raw!H1736)</f>
        <v/>
      </c>
      <c r="I1736" s="1" t="str">
        <f>IF(raw!I1736="","",raw!I1736)</f>
        <v/>
      </c>
      <c r="J1736" s="1" t="str">
        <f>IF(raw!J1736="","",raw!J1736)</f>
        <v/>
      </c>
      <c r="K1736" s="1" t="str">
        <f>IF(raw!K1736="","",raw!K1736)</f>
        <v/>
      </c>
      <c r="L1736" s="1" t="str">
        <f>IF(raw!L1736="","",raw!L1736)</f>
        <v/>
      </c>
      <c r="M1736" s="1" t="str">
        <f>IF(raw!M1736="","",raw!M1736)</f>
        <v/>
      </c>
      <c r="N1736" s="33" t="str">
        <f>IF(raw!N1736="","",raw!N1736)</f>
        <v/>
      </c>
      <c r="O1736" s="30" t="e">
        <f>ROUND(Table1[[#This Row],[Created_at]],1)</f>
        <v>#VALUE!</v>
      </c>
      <c r="P1736" s="39" t="e">
        <f>TRUNC(Table1[[#This Row],[Created_at]],0)</f>
        <v>#VALUE!</v>
      </c>
    </row>
    <row r="1737" spans="1:16" hidden="1" x14ac:dyDescent="0.2">
      <c r="A1737" s="7" t="str">
        <f>IFERROR(DATE(LEFT(raw!A1737,4),MID(raw!A1737,6,2),MID(raw!A1737,9,2)) + TIME(MID(raw!A1737,12,2),MID(raw!A1737,15,2),MID(raw!A1737,18,2)),"")</f>
        <v/>
      </c>
      <c r="B1737" s="1" t="str">
        <f>IF(raw!B1737="","",raw!B1737)</f>
        <v/>
      </c>
      <c r="C1737" s="1" t="str">
        <f>IF(raw!C1737="","",raw!C1737)</f>
        <v/>
      </c>
      <c r="D1737" s="1" t="str">
        <f>IF(raw!D1737="","",raw!D1737)</f>
        <v/>
      </c>
      <c r="E1737" s="1" t="str">
        <f>IF(raw!E1737="","",raw!E1737)</f>
        <v/>
      </c>
      <c r="F1737" s="1" t="str">
        <f>IF(raw!F1737="","",raw!F1737)</f>
        <v/>
      </c>
      <c r="G1737" s="1" t="str">
        <f>IF(raw!G1737="","",raw!G1737)</f>
        <v/>
      </c>
      <c r="H1737" s="1" t="str">
        <f>IF(raw!H1737="","",raw!H1737)</f>
        <v/>
      </c>
      <c r="I1737" s="1" t="str">
        <f>IF(raw!I1737="","",raw!I1737)</f>
        <v/>
      </c>
      <c r="J1737" s="1" t="str">
        <f>IF(raw!J1737="","",raw!J1737)</f>
        <v/>
      </c>
      <c r="K1737" s="1" t="str">
        <f>IF(raw!K1737="","",raw!K1737)</f>
        <v/>
      </c>
      <c r="L1737" s="1" t="str">
        <f>IF(raw!L1737="","",raw!L1737)</f>
        <v/>
      </c>
      <c r="M1737" s="1" t="str">
        <f>IF(raw!M1737="","",raw!M1737)</f>
        <v/>
      </c>
      <c r="N1737" s="33" t="str">
        <f>IF(raw!N1737="","",raw!N1737)</f>
        <v/>
      </c>
      <c r="O1737" s="30" t="e">
        <f>ROUND(Table1[[#This Row],[Created_at]],1)</f>
        <v>#VALUE!</v>
      </c>
      <c r="P1737" s="39" t="e">
        <f>TRUNC(Table1[[#This Row],[Created_at]],0)</f>
        <v>#VALUE!</v>
      </c>
    </row>
    <row r="1738" spans="1:16" hidden="1" x14ac:dyDescent="0.2">
      <c r="A1738" s="7" t="str">
        <f>IFERROR(DATE(LEFT(raw!A1738,4),MID(raw!A1738,6,2),MID(raw!A1738,9,2)) + TIME(MID(raw!A1738,12,2),MID(raw!A1738,15,2),MID(raw!A1738,18,2)),"")</f>
        <v/>
      </c>
      <c r="B1738" s="1" t="str">
        <f>IF(raw!B1738="","",raw!B1738)</f>
        <v/>
      </c>
      <c r="C1738" s="1" t="str">
        <f>IF(raw!C1738="","",raw!C1738)</f>
        <v/>
      </c>
      <c r="D1738" s="1" t="str">
        <f>IF(raw!D1738="","",raw!D1738)</f>
        <v/>
      </c>
      <c r="E1738" s="1" t="str">
        <f>IF(raw!E1738="","",raw!E1738)</f>
        <v/>
      </c>
      <c r="F1738" s="1" t="str">
        <f>IF(raw!F1738="","",raw!F1738)</f>
        <v/>
      </c>
      <c r="G1738" s="1" t="str">
        <f>IF(raw!G1738="","",raw!G1738)</f>
        <v/>
      </c>
      <c r="H1738" s="1" t="str">
        <f>IF(raw!H1738="","",raw!H1738)</f>
        <v/>
      </c>
      <c r="I1738" s="1" t="str">
        <f>IF(raw!I1738="","",raw!I1738)</f>
        <v/>
      </c>
      <c r="J1738" s="1" t="str">
        <f>IF(raw!J1738="","",raw!J1738)</f>
        <v/>
      </c>
      <c r="K1738" s="1" t="str">
        <f>IF(raw!K1738="","",raw!K1738)</f>
        <v/>
      </c>
      <c r="L1738" s="1" t="str">
        <f>IF(raw!L1738="","",raw!L1738)</f>
        <v/>
      </c>
      <c r="M1738" s="1" t="str">
        <f>IF(raw!M1738="","",raw!M1738)</f>
        <v/>
      </c>
      <c r="N1738" s="33" t="str">
        <f>IF(raw!N1738="","",raw!N1738)</f>
        <v/>
      </c>
      <c r="O1738" s="30" t="e">
        <f>ROUND(Table1[[#This Row],[Created_at]],1)</f>
        <v>#VALUE!</v>
      </c>
      <c r="P1738" s="39" t="e">
        <f>TRUNC(Table1[[#This Row],[Created_at]],0)</f>
        <v>#VALUE!</v>
      </c>
    </row>
    <row r="1739" spans="1:16" hidden="1" x14ac:dyDescent="0.2">
      <c r="A1739" s="7" t="str">
        <f>IFERROR(DATE(LEFT(raw!A1739,4),MID(raw!A1739,6,2),MID(raw!A1739,9,2)) + TIME(MID(raw!A1739,12,2),MID(raw!A1739,15,2),MID(raw!A1739,18,2)),"")</f>
        <v/>
      </c>
      <c r="B1739" s="1" t="str">
        <f>IF(raw!B1739="","",raw!B1739)</f>
        <v/>
      </c>
      <c r="C1739" s="1" t="str">
        <f>IF(raw!C1739="","",raw!C1739)</f>
        <v/>
      </c>
      <c r="D1739" s="1" t="str">
        <f>IF(raw!D1739="","",raw!D1739)</f>
        <v/>
      </c>
      <c r="E1739" s="1" t="str">
        <f>IF(raw!E1739="","",raw!E1739)</f>
        <v/>
      </c>
      <c r="F1739" s="1" t="str">
        <f>IF(raw!F1739="","",raw!F1739)</f>
        <v/>
      </c>
      <c r="G1739" s="1" t="str">
        <f>IF(raw!G1739="","",raw!G1739)</f>
        <v/>
      </c>
      <c r="H1739" s="1" t="str">
        <f>IF(raw!H1739="","",raw!H1739)</f>
        <v/>
      </c>
      <c r="I1739" s="1" t="str">
        <f>IF(raw!I1739="","",raw!I1739)</f>
        <v/>
      </c>
      <c r="J1739" s="1" t="str">
        <f>IF(raw!J1739="","",raw!J1739)</f>
        <v/>
      </c>
      <c r="K1739" s="1" t="str">
        <f>IF(raw!K1739="","",raw!K1739)</f>
        <v/>
      </c>
      <c r="L1739" s="1" t="str">
        <f>IF(raw!L1739="","",raw!L1739)</f>
        <v/>
      </c>
      <c r="M1739" s="1" t="str">
        <f>IF(raw!M1739="","",raw!M1739)</f>
        <v/>
      </c>
      <c r="N1739" s="33" t="str">
        <f>IF(raw!N1739="","",raw!N1739)</f>
        <v/>
      </c>
      <c r="O1739" s="30" t="e">
        <f>ROUND(Table1[[#This Row],[Created_at]],1)</f>
        <v>#VALUE!</v>
      </c>
      <c r="P1739" s="39" t="e">
        <f>TRUNC(Table1[[#This Row],[Created_at]],0)</f>
        <v>#VALUE!</v>
      </c>
    </row>
    <row r="1740" spans="1:16" hidden="1" x14ac:dyDescent="0.2">
      <c r="A1740" s="7" t="str">
        <f>IFERROR(DATE(LEFT(raw!A1740,4),MID(raw!A1740,6,2),MID(raw!A1740,9,2)) + TIME(MID(raw!A1740,12,2),MID(raw!A1740,15,2),MID(raw!A1740,18,2)),"")</f>
        <v/>
      </c>
      <c r="B1740" s="1" t="str">
        <f>IF(raw!B1740="","",raw!B1740)</f>
        <v/>
      </c>
      <c r="C1740" s="1" t="str">
        <f>IF(raw!C1740="","",raw!C1740)</f>
        <v/>
      </c>
      <c r="D1740" s="1" t="str">
        <f>IF(raw!D1740="","",raw!D1740)</f>
        <v/>
      </c>
      <c r="E1740" s="1" t="str">
        <f>IF(raw!E1740="","",raw!E1740)</f>
        <v/>
      </c>
      <c r="F1740" s="1" t="str">
        <f>IF(raw!F1740="","",raw!F1740)</f>
        <v/>
      </c>
      <c r="G1740" s="1" t="str">
        <f>IF(raw!G1740="","",raw!G1740)</f>
        <v/>
      </c>
      <c r="H1740" s="1" t="str">
        <f>IF(raw!H1740="","",raw!H1740)</f>
        <v/>
      </c>
      <c r="I1740" s="1" t="str">
        <f>IF(raw!I1740="","",raw!I1740)</f>
        <v/>
      </c>
      <c r="J1740" s="1" t="str">
        <f>IF(raw!J1740="","",raw!J1740)</f>
        <v/>
      </c>
      <c r="K1740" s="1" t="str">
        <f>IF(raw!K1740="","",raw!K1740)</f>
        <v/>
      </c>
      <c r="L1740" s="1" t="str">
        <f>IF(raw!L1740="","",raw!L1740)</f>
        <v/>
      </c>
      <c r="M1740" s="1" t="str">
        <f>IF(raw!M1740="","",raw!M1740)</f>
        <v/>
      </c>
      <c r="N1740" s="33" t="str">
        <f>IF(raw!N1740="","",raw!N1740)</f>
        <v/>
      </c>
      <c r="O1740" s="30" t="e">
        <f>ROUND(Table1[[#This Row],[Created_at]],1)</f>
        <v>#VALUE!</v>
      </c>
      <c r="P1740" s="39" t="e">
        <f>TRUNC(Table1[[#This Row],[Created_at]],0)</f>
        <v>#VALUE!</v>
      </c>
    </row>
    <row r="1741" spans="1:16" hidden="1" x14ac:dyDescent="0.2">
      <c r="A1741" s="7" t="str">
        <f>IFERROR(DATE(LEFT(raw!A1741,4),MID(raw!A1741,6,2),MID(raw!A1741,9,2)) + TIME(MID(raw!A1741,12,2),MID(raw!A1741,15,2),MID(raw!A1741,18,2)),"")</f>
        <v/>
      </c>
      <c r="B1741" s="1" t="str">
        <f>IF(raw!B1741="","",raw!B1741)</f>
        <v/>
      </c>
      <c r="C1741" s="1" t="str">
        <f>IF(raw!C1741="","",raw!C1741)</f>
        <v/>
      </c>
      <c r="D1741" s="1" t="str">
        <f>IF(raw!D1741="","",raw!D1741)</f>
        <v/>
      </c>
      <c r="E1741" s="1" t="str">
        <f>IF(raw!E1741="","",raw!E1741)</f>
        <v/>
      </c>
      <c r="F1741" s="1" t="str">
        <f>IF(raw!F1741="","",raw!F1741)</f>
        <v/>
      </c>
      <c r="G1741" s="1" t="str">
        <f>IF(raw!G1741="","",raw!G1741)</f>
        <v/>
      </c>
      <c r="H1741" s="1" t="str">
        <f>IF(raw!H1741="","",raw!H1741)</f>
        <v/>
      </c>
      <c r="I1741" s="1" t="str">
        <f>IF(raw!I1741="","",raw!I1741)</f>
        <v/>
      </c>
      <c r="J1741" s="1" t="str">
        <f>IF(raw!J1741="","",raw!J1741)</f>
        <v/>
      </c>
      <c r="K1741" s="1" t="str">
        <f>IF(raw!K1741="","",raw!K1741)</f>
        <v/>
      </c>
      <c r="L1741" s="1" t="str">
        <f>IF(raw!L1741="","",raw!L1741)</f>
        <v/>
      </c>
      <c r="M1741" s="1" t="str">
        <f>IF(raw!M1741="","",raw!M1741)</f>
        <v/>
      </c>
      <c r="N1741" s="33" t="str">
        <f>IF(raw!N1741="","",raw!N1741)</f>
        <v/>
      </c>
      <c r="O1741" s="30" t="e">
        <f>ROUND(Table1[[#This Row],[Created_at]],1)</f>
        <v>#VALUE!</v>
      </c>
      <c r="P1741" s="39" t="e">
        <f>TRUNC(Table1[[#This Row],[Created_at]],0)</f>
        <v>#VALUE!</v>
      </c>
    </row>
    <row r="1742" spans="1:16" hidden="1" x14ac:dyDescent="0.2">
      <c r="A1742" s="7" t="str">
        <f>IFERROR(DATE(LEFT(raw!A1742,4),MID(raw!A1742,6,2),MID(raw!A1742,9,2)) + TIME(MID(raw!A1742,12,2),MID(raw!A1742,15,2),MID(raw!A1742,18,2)),"")</f>
        <v/>
      </c>
      <c r="B1742" s="1" t="str">
        <f>IF(raw!B1742="","",raw!B1742)</f>
        <v/>
      </c>
      <c r="C1742" s="1" t="str">
        <f>IF(raw!C1742="","",raw!C1742)</f>
        <v/>
      </c>
      <c r="D1742" s="1" t="str">
        <f>IF(raw!D1742="","",raw!D1742)</f>
        <v/>
      </c>
      <c r="E1742" s="1" t="str">
        <f>IF(raw!E1742="","",raw!E1742)</f>
        <v/>
      </c>
      <c r="F1742" s="1" t="str">
        <f>IF(raw!F1742="","",raw!F1742)</f>
        <v/>
      </c>
      <c r="G1742" s="1" t="str">
        <f>IF(raw!G1742="","",raw!G1742)</f>
        <v/>
      </c>
      <c r="H1742" s="1" t="str">
        <f>IF(raw!H1742="","",raw!H1742)</f>
        <v/>
      </c>
      <c r="I1742" s="1" t="str">
        <f>IF(raw!I1742="","",raw!I1742)</f>
        <v/>
      </c>
      <c r="J1742" s="1" t="str">
        <f>IF(raw!J1742="","",raw!J1742)</f>
        <v/>
      </c>
      <c r="K1742" s="1" t="str">
        <f>IF(raw!K1742="","",raw!K1742)</f>
        <v/>
      </c>
      <c r="L1742" s="1" t="str">
        <f>IF(raw!L1742="","",raw!L1742)</f>
        <v/>
      </c>
      <c r="M1742" s="1" t="str">
        <f>IF(raw!M1742="","",raw!M1742)</f>
        <v/>
      </c>
      <c r="N1742" s="33" t="str">
        <f>IF(raw!N1742="","",raw!N1742)</f>
        <v/>
      </c>
      <c r="O1742" s="30" t="e">
        <f>ROUND(Table1[[#This Row],[Created_at]],1)</f>
        <v>#VALUE!</v>
      </c>
      <c r="P1742" s="39" t="e">
        <f>TRUNC(Table1[[#This Row],[Created_at]],0)</f>
        <v>#VALUE!</v>
      </c>
    </row>
    <row r="1743" spans="1:16" hidden="1" x14ac:dyDescent="0.2">
      <c r="A1743" s="7" t="str">
        <f>IFERROR(DATE(LEFT(raw!A1743,4),MID(raw!A1743,6,2),MID(raw!A1743,9,2)) + TIME(MID(raw!A1743,12,2),MID(raw!A1743,15,2),MID(raw!A1743,18,2)),"")</f>
        <v/>
      </c>
      <c r="B1743" s="1" t="str">
        <f>IF(raw!B1743="","",raw!B1743)</f>
        <v/>
      </c>
      <c r="C1743" s="1" t="str">
        <f>IF(raw!C1743="","",raw!C1743)</f>
        <v/>
      </c>
      <c r="D1743" s="1" t="str">
        <f>IF(raw!D1743="","",raw!D1743)</f>
        <v/>
      </c>
      <c r="E1743" s="1" t="str">
        <f>IF(raw!E1743="","",raw!E1743)</f>
        <v/>
      </c>
      <c r="F1743" s="1" t="str">
        <f>IF(raw!F1743="","",raw!F1743)</f>
        <v/>
      </c>
      <c r="G1743" s="1" t="str">
        <f>IF(raw!G1743="","",raw!G1743)</f>
        <v/>
      </c>
      <c r="H1743" s="1" t="str">
        <f>IF(raw!H1743="","",raw!H1743)</f>
        <v/>
      </c>
      <c r="I1743" s="1" t="str">
        <f>IF(raw!I1743="","",raw!I1743)</f>
        <v/>
      </c>
      <c r="J1743" s="1" t="str">
        <f>IF(raw!J1743="","",raw!J1743)</f>
        <v/>
      </c>
      <c r="K1743" s="1" t="str">
        <f>IF(raw!K1743="","",raw!K1743)</f>
        <v/>
      </c>
      <c r="L1743" s="1" t="str">
        <f>IF(raw!L1743="","",raw!L1743)</f>
        <v/>
      </c>
      <c r="M1743" s="1" t="str">
        <f>IF(raw!M1743="","",raw!M1743)</f>
        <v/>
      </c>
      <c r="N1743" s="33" t="str">
        <f>IF(raw!N1743="","",raw!N1743)</f>
        <v/>
      </c>
      <c r="O1743" s="30" t="e">
        <f>ROUND(Table1[[#This Row],[Created_at]],1)</f>
        <v>#VALUE!</v>
      </c>
      <c r="P1743" s="39" t="e">
        <f>TRUNC(Table1[[#This Row],[Created_at]],0)</f>
        <v>#VALUE!</v>
      </c>
    </row>
    <row r="1744" spans="1:16" hidden="1" x14ac:dyDescent="0.2">
      <c r="A1744" s="7" t="str">
        <f>IFERROR(DATE(LEFT(raw!A1744,4),MID(raw!A1744,6,2),MID(raw!A1744,9,2)) + TIME(MID(raw!A1744,12,2),MID(raw!A1744,15,2),MID(raw!A1744,18,2)),"")</f>
        <v/>
      </c>
      <c r="B1744" s="1" t="str">
        <f>IF(raw!B1744="","",raw!B1744)</f>
        <v/>
      </c>
      <c r="C1744" s="1" t="str">
        <f>IF(raw!C1744="","",raw!C1744)</f>
        <v/>
      </c>
      <c r="D1744" s="1" t="str">
        <f>IF(raw!D1744="","",raw!D1744)</f>
        <v/>
      </c>
      <c r="E1744" s="1" t="str">
        <f>IF(raw!E1744="","",raw!E1744)</f>
        <v/>
      </c>
      <c r="F1744" s="1" t="str">
        <f>IF(raw!F1744="","",raw!F1744)</f>
        <v/>
      </c>
      <c r="G1744" s="1" t="str">
        <f>IF(raw!G1744="","",raw!G1744)</f>
        <v/>
      </c>
      <c r="H1744" s="1" t="str">
        <f>IF(raw!H1744="","",raw!H1744)</f>
        <v/>
      </c>
      <c r="I1744" s="1" t="str">
        <f>IF(raw!I1744="","",raw!I1744)</f>
        <v/>
      </c>
      <c r="J1744" s="1" t="str">
        <f>IF(raw!J1744="","",raw!J1744)</f>
        <v/>
      </c>
      <c r="K1744" s="1" t="str">
        <f>IF(raw!K1744="","",raw!K1744)</f>
        <v/>
      </c>
      <c r="L1744" s="1" t="str">
        <f>IF(raw!L1744="","",raw!L1744)</f>
        <v/>
      </c>
      <c r="M1744" s="1" t="str">
        <f>IF(raw!M1744="","",raw!M1744)</f>
        <v/>
      </c>
      <c r="N1744" s="33" t="str">
        <f>IF(raw!N1744="","",raw!N1744)</f>
        <v/>
      </c>
      <c r="O1744" s="30" t="e">
        <f>ROUND(Table1[[#This Row],[Created_at]],1)</f>
        <v>#VALUE!</v>
      </c>
      <c r="P1744" s="39" t="e">
        <f>TRUNC(Table1[[#This Row],[Created_at]],0)</f>
        <v>#VALUE!</v>
      </c>
    </row>
    <row r="1745" spans="1:16" hidden="1" x14ac:dyDescent="0.2">
      <c r="A1745" s="7" t="str">
        <f>IFERROR(DATE(LEFT(raw!A1745,4),MID(raw!A1745,6,2),MID(raw!A1745,9,2)) + TIME(MID(raw!A1745,12,2),MID(raw!A1745,15,2),MID(raw!A1745,18,2)),"")</f>
        <v/>
      </c>
      <c r="B1745" s="1" t="str">
        <f>IF(raw!B1745="","",raw!B1745)</f>
        <v/>
      </c>
      <c r="C1745" s="1" t="str">
        <f>IF(raw!C1745="","",raw!C1745)</f>
        <v/>
      </c>
      <c r="D1745" s="1" t="str">
        <f>IF(raw!D1745="","",raw!D1745)</f>
        <v/>
      </c>
      <c r="E1745" s="1" t="str">
        <f>IF(raw!E1745="","",raw!E1745)</f>
        <v/>
      </c>
      <c r="F1745" s="1" t="str">
        <f>IF(raw!F1745="","",raw!F1745)</f>
        <v/>
      </c>
      <c r="G1745" s="1" t="str">
        <f>IF(raw!G1745="","",raw!G1745)</f>
        <v/>
      </c>
      <c r="H1745" s="1" t="str">
        <f>IF(raw!H1745="","",raw!H1745)</f>
        <v/>
      </c>
      <c r="I1745" s="1" t="str">
        <f>IF(raw!I1745="","",raw!I1745)</f>
        <v/>
      </c>
      <c r="J1745" s="1" t="str">
        <f>IF(raw!J1745="","",raw!J1745)</f>
        <v/>
      </c>
      <c r="K1745" s="1" t="str">
        <f>IF(raw!K1745="","",raw!K1745)</f>
        <v/>
      </c>
      <c r="L1745" s="1" t="str">
        <f>IF(raw!L1745="","",raw!L1745)</f>
        <v/>
      </c>
      <c r="M1745" s="1" t="str">
        <f>IF(raw!M1745="","",raw!M1745)</f>
        <v/>
      </c>
      <c r="N1745" s="33" t="str">
        <f>IF(raw!N1745="","",raw!N1745)</f>
        <v/>
      </c>
      <c r="O1745" s="30" t="e">
        <f>ROUND(Table1[[#This Row],[Created_at]],1)</f>
        <v>#VALUE!</v>
      </c>
      <c r="P1745" s="39" t="e">
        <f>TRUNC(Table1[[#This Row],[Created_at]],0)</f>
        <v>#VALUE!</v>
      </c>
    </row>
    <row r="1746" spans="1:16" hidden="1" x14ac:dyDescent="0.2">
      <c r="A1746" s="7" t="str">
        <f>IFERROR(DATE(LEFT(raw!A1746,4),MID(raw!A1746,6,2),MID(raw!A1746,9,2)) + TIME(MID(raw!A1746,12,2),MID(raw!A1746,15,2),MID(raw!A1746,18,2)),"")</f>
        <v/>
      </c>
      <c r="B1746" s="1" t="str">
        <f>IF(raw!B1746="","",raw!B1746)</f>
        <v/>
      </c>
      <c r="C1746" s="1" t="str">
        <f>IF(raw!C1746="","",raw!C1746)</f>
        <v/>
      </c>
      <c r="D1746" s="1" t="str">
        <f>IF(raw!D1746="","",raw!D1746)</f>
        <v/>
      </c>
      <c r="E1746" s="1" t="str">
        <f>IF(raw!E1746="","",raw!E1746)</f>
        <v/>
      </c>
      <c r="F1746" s="1" t="str">
        <f>IF(raw!F1746="","",raw!F1746)</f>
        <v/>
      </c>
      <c r="G1746" s="1" t="str">
        <f>IF(raw!G1746="","",raw!G1746)</f>
        <v/>
      </c>
      <c r="H1746" s="1" t="str">
        <f>IF(raw!H1746="","",raw!H1746)</f>
        <v/>
      </c>
      <c r="I1746" s="1" t="str">
        <f>IF(raw!I1746="","",raw!I1746)</f>
        <v/>
      </c>
      <c r="J1746" s="1" t="str">
        <f>IF(raw!J1746="","",raw!J1746)</f>
        <v/>
      </c>
      <c r="K1746" s="1" t="str">
        <f>IF(raw!K1746="","",raw!K1746)</f>
        <v/>
      </c>
      <c r="L1746" s="1" t="str">
        <f>IF(raw!L1746="","",raw!L1746)</f>
        <v/>
      </c>
      <c r="M1746" s="1" t="str">
        <f>IF(raw!M1746="","",raw!M1746)</f>
        <v/>
      </c>
      <c r="N1746" s="33" t="str">
        <f>IF(raw!N1746="","",raw!N1746)</f>
        <v/>
      </c>
      <c r="O1746" s="30" t="e">
        <f>ROUND(Table1[[#This Row],[Created_at]],1)</f>
        <v>#VALUE!</v>
      </c>
      <c r="P1746" s="39" t="e">
        <f>TRUNC(Table1[[#This Row],[Created_at]],0)</f>
        <v>#VALUE!</v>
      </c>
    </row>
    <row r="1747" spans="1:16" hidden="1" x14ac:dyDescent="0.2">
      <c r="A1747" s="7" t="str">
        <f>IFERROR(DATE(LEFT(raw!A1747,4),MID(raw!A1747,6,2),MID(raw!A1747,9,2)) + TIME(MID(raw!A1747,12,2),MID(raw!A1747,15,2),MID(raw!A1747,18,2)),"")</f>
        <v/>
      </c>
      <c r="B1747" s="1" t="str">
        <f>IF(raw!B1747="","",raw!B1747)</f>
        <v/>
      </c>
      <c r="C1747" s="1" t="str">
        <f>IF(raw!C1747="","",raw!C1747)</f>
        <v/>
      </c>
      <c r="D1747" s="1" t="str">
        <f>IF(raw!D1747="","",raw!D1747)</f>
        <v/>
      </c>
      <c r="E1747" s="1" t="str">
        <f>IF(raw!E1747="","",raw!E1747)</f>
        <v/>
      </c>
      <c r="F1747" s="1" t="str">
        <f>IF(raw!F1747="","",raw!F1747)</f>
        <v/>
      </c>
      <c r="G1747" s="1" t="str">
        <f>IF(raw!G1747="","",raw!G1747)</f>
        <v/>
      </c>
      <c r="H1747" s="1" t="str">
        <f>IF(raw!H1747="","",raw!H1747)</f>
        <v/>
      </c>
      <c r="I1747" s="1" t="str">
        <f>IF(raw!I1747="","",raw!I1747)</f>
        <v/>
      </c>
      <c r="J1747" s="1" t="str">
        <f>IF(raw!J1747="","",raw!J1747)</f>
        <v/>
      </c>
      <c r="K1747" s="1" t="str">
        <f>IF(raw!K1747="","",raw!K1747)</f>
        <v/>
      </c>
      <c r="L1747" s="1" t="str">
        <f>IF(raw!L1747="","",raw!L1747)</f>
        <v/>
      </c>
      <c r="M1747" s="1" t="str">
        <f>IF(raw!M1747="","",raw!M1747)</f>
        <v/>
      </c>
      <c r="N1747" s="33" t="str">
        <f>IF(raw!N1747="","",raw!N1747)</f>
        <v/>
      </c>
      <c r="O1747" s="30" t="e">
        <f>ROUND(Table1[[#This Row],[Created_at]],1)</f>
        <v>#VALUE!</v>
      </c>
      <c r="P1747" s="39" t="e">
        <f>TRUNC(Table1[[#This Row],[Created_at]],0)</f>
        <v>#VALUE!</v>
      </c>
    </row>
    <row r="1748" spans="1:16" hidden="1" x14ac:dyDescent="0.2">
      <c r="A1748" s="7" t="str">
        <f>IFERROR(DATE(LEFT(raw!A1748,4),MID(raw!A1748,6,2),MID(raw!A1748,9,2)) + TIME(MID(raw!A1748,12,2),MID(raw!A1748,15,2),MID(raw!A1748,18,2)),"")</f>
        <v/>
      </c>
      <c r="B1748" s="1" t="str">
        <f>IF(raw!B1748="","",raw!B1748)</f>
        <v/>
      </c>
      <c r="C1748" s="1" t="str">
        <f>IF(raw!C1748="","",raw!C1748)</f>
        <v/>
      </c>
      <c r="D1748" s="1" t="str">
        <f>IF(raw!D1748="","",raw!D1748)</f>
        <v/>
      </c>
      <c r="E1748" s="1" t="str">
        <f>IF(raw!E1748="","",raw!E1748)</f>
        <v/>
      </c>
      <c r="F1748" s="1" t="str">
        <f>IF(raw!F1748="","",raw!F1748)</f>
        <v/>
      </c>
      <c r="G1748" s="1" t="str">
        <f>IF(raw!G1748="","",raw!G1748)</f>
        <v/>
      </c>
      <c r="H1748" s="1" t="str">
        <f>IF(raw!H1748="","",raw!H1748)</f>
        <v/>
      </c>
      <c r="I1748" s="1" t="str">
        <f>IF(raw!I1748="","",raw!I1748)</f>
        <v/>
      </c>
      <c r="J1748" s="1" t="str">
        <f>IF(raw!J1748="","",raw!J1748)</f>
        <v/>
      </c>
      <c r="K1748" s="1" t="str">
        <f>IF(raw!K1748="","",raw!K1748)</f>
        <v/>
      </c>
      <c r="L1748" s="1" t="str">
        <f>IF(raw!L1748="","",raw!L1748)</f>
        <v/>
      </c>
      <c r="M1748" s="1" t="str">
        <f>IF(raw!M1748="","",raw!M1748)</f>
        <v/>
      </c>
      <c r="N1748" s="33" t="str">
        <f>IF(raw!N1748="","",raw!N1748)</f>
        <v/>
      </c>
      <c r="O1748" s="30" t="e">
        <f>ROUND(Table1[[#This Row],[Created_at]],1)</f>
        <v>#VALUE!</v>
      </c>
      <c r="P1748" s="39" t="e">
        <f>TRUNC(Table1[[#This Row],[Created_at]],0)</f>
        <v>#VALUE!</v>
      </c>
    </row>
    <row r="1749" spans="1:16" hidden="1" x14ac:dyDescent="0.2">
      <c r="A1749" s="7" t="str">
        <f>IFERROR(DATE(LEFT(raw!A1749,4),MID(raw!A1749,6,2),MID(raw!A1749,9,2)) + TIME(MID(raw!A1749,12,2),MID(raw!A1749,15,2),MID(raw!A1749,18,2)),"")</f>
        <v/>
      </c>
      <c r="B1749" s="1" t="str">
        <f>IF(raw!B1749="","",raw!B1749)</f>
        <v/>
      </c>
      <c r="C1749" s="1" t="str">
        <f>IF(raw!C1749="","",raw!C1749)</f>
        <v/>
      </c>
      <c r="D1749" s="1" t="str">
        <f>IF(raw!D1749="","",raw!D1749)</f>
        <v/>
      </c>
      <c r="E1749" s="1" t="str">
        <f>IF(raw!E1749="","",raw!E1749)</f>
        <v/>
      </c>
      <c r="F1749" s="1" t="str">
        <f>IF(raw!F1749="","",raw!F1749)</f>
        <v/>
      </c>
      <c r="G1749" s="1" t="str">
        <f>IF(raw!G1749="","",raw!G1749)</f>
        <v/>
      </c>
      <c r="H1749" s="1" t="str">
        <f>IF(raw!H1749="","",raw!H1749)</f>
        <v/>
      </c>
      <c r="I1749" s="1" t="str">
        <f>IF(raw!I1749="","",raw!I1749)</f>
        <v/>
      </c>
      <c r="J1749" s="1" t="str">
        <f>IF(raw!J1749="","",raw!J1749)</f>
        <v/>
      </c>
      <c r="K1749" s="1" t="str">
        <f>IF(raw!K1749="","",raw!K1749)</f>
        <v/>
      </c>
      <c r="L1749" s="1" t="str">
        <f>IF(raw!L1749="","",raw!L1749)</f>
        <v/>
      </c>
      <c r="M1749" s="1" t="str">
        <f>IF(raw!M1749="","",raw!M1749)</f>
        <v/>
      </c>
      <c r="N1749" s="33" t="str">
        <f>IF(raw!N1749="","",raw!N1749)</f>
        <v/>
      </c>
      <c r="O1749" s="30" t="e">
        <f>ROUND(Table1[[#This Row],[Created_at]],1)</f>
        <v>#VALUE!</v>
      </c>
      <c r="P1749" s="39" t="e">
        <f>TRUNC(Table1[[#This Row],[Created_at]],0)</f>
        <v>#VALUE!</v>
      </c>
    </row>
    <row r="1750" spans="1:16" hidden="1" x14ac:dyDescent="0.2">
      <c r="A1750" s="7" t="str">
        <f>IFERROR(DATE(LEFT(raw!A1750,4),MID(raw!A1750,6,2),MID(raw!A1750,9,2)) + TIME(MID(raw!A1750,12,2),MID(raw!A1750,15,2),MID(raw!A1750,18,2)),"")</f>
        <v/>
      </c>
      <c r="B1750" s="1" t="str">
        <f>IF(raw!B1750="","",raw!B1750)</f>
        <v/>
      </c>
      <c r="C1750" s="1" t="str">
        <f>IF(raw!C1750="","",raw!C1750)</f>
        <v/>
      </c>
      <c r="D1750" s="1" t="str">
        <f>IF(raw!D1750="","",raw!D1750)</f>
        <v/>
      </c>
      <c r="E1750" s="1" t="str">
        <f>IF(raw!E1750="","",raw!E1750)</f>
        <v/>
      </c>
      <c r="F1750" s="1" t="str">
        <f>IF(raw!F1750="","",raw!F1750)</f>
        <v/>
      </c>
      <c r="G1750" s="1" t="str">
        <f>IF(raw!G1750="","",raw!G1750)</f>
        <v/>
      </c>
      <c r="H1750" s="1" t="str">
        <f>IF(raw!H1750="","",raw!H1750)</f>
        <v/>
      </c>
      <c r="I1750" s="1" t="str">
        <f>IF(raw!I1750="","",raw!I1750)</f>
        <v/>
      </c>
      <c r="J1750" s="1" t="str">
        <f>IF(raw!J1750="","",raw!J1750)</f>
        <v/>
      </c>
      <c r="K1750" s="1" t="str">
        <f>IF(raw!K1750="","",raw!K1750)</f>
        <v/>
      </c>
      <c r="L1750" s="1" t="str">
        <f>IF(raw!L1750="","",raw!L1750)</f>
        <v/>
      </c>
      <c r="M1750" s="1" t="str">
        <f>IF(raw!M1750="","",raw!M1750)</f>
        <v/>
      </c>
      <c r="N1750" s="33" t="str">
        <f>IF(raw!N1750="","",raw!N1750)</f>
        <v/>
      </c>
      <c r="O1750" s="30" t="e">
        <f>ROUND(Table1[[#This Row],[Created_at]],1)</f>
        <v>#VALUE!</v>
      </c>
      <c r="P1750" s="39" t="e">
        <f>TRUNC(Table1[[#This Row],[Created_at]],0)</f>
        <v>#VALUE!</v>
      </c>
    </row>
    <row r="1751" spans="1:16" hidden="1" x14ac:dyDescent="0.2">
      <c r="A1751" s="7" t="str">
        <f>IFERROR(DATE(LEFT(raw!A1751,4),MID(raw!A1751,6,2),MID(raw!A1751,9,2)) + TIME(MID(raw!A1751,12,2),MID(raw!A1751,15,2),MID(raw!A1751,18,2)),"")</f>
        <v/>
      </c>
      <c r="B1751" s="1" t="str">
        <f>IF(raw!B1751="","",raw!B1751)</f>
        <v/>
      </c>
      <c r="C1751" s="1" t="str">
        <f>IF(raw!C1751="","",raw!C1751)</f>
        <v/>
      </c>
      <c r="D1751" s="1" t="str">
        <f>IF(raw!D1751="","",raw!D1751)</f>
        <v/>
      </c>
      <c r="E1751" s="1" t="str">
        <f>IF(raw!E1751="","",raw!E1751)</f>
        <v/>
      </c>
      <c r="F1751" s="1" t="str">
        <f>IF(raw!F1751="","",raw!F1751)</f>
        <v/>
      </c>
      <c r="G1751" s="1" t="str">
        <f>IF(raw!G1751="","",raw!G1751)</f>
        <v/>
      </c>
      <c r="H1751" s="1" t="str">
        <f>IF(raw!H1751="","",raw!H1751)</f>
        <v/>
      </c>
      <c r="I1751" s="1" t="str">
        <f>IF(raw!I1751="","",raw!I1751)</f>
        <v/>
      </c>
      <c r="J1751" s="1" t="str">
        <f>IF(raw!J1751="","",raw!J1751)</f>
        <v/>
      </c>
      <c r="K1751" s="1" t="str">
        <f>IF(raw!K1751="","",raw!K1751)</f>
        <v/>
      </c>
      <c r="L1751" s="1" t="str">
        <f>IF(raw!L1751="","",raw!L1751)</f>
        <v/>
      </c>
      <c r="M1751" s="1" t="str">
        <f>IF(raw!M1751="","",raw!M1751)</f>
        <v/>
      </c>
      <c r="N1751" s="33" t="str">
        <f>IF(raw!N1751="","",raw!N1751)</f>
        <v/>
      </c>
      <c r="O1751" s="30" t="e">
        <f>ROUND(Table1[[#This Row],[Created_at]],1)</f>
        <v>#VALUE!</v>
      </c>
      <c r="P1751" s="39" t="e">
        <f>TRUNC(Table1[[#This Row],[Created_at]],0)</f>
        <v>#VALUE!</v>
      </c>
    </row>
    <row r="1752" spans="1:16" hidden="1" x14ac:dyDescent="0.2">
      <c r="A1752" s="7" t="str">
        <f>IFERROR(DATE(LEFT(raw!A1752,4),MID(raw!A1752,6,2),MID(raw!A1752,9,2)) + TIME(MID(raw!A1752,12,2),MID(raw!A1752,15,2),MID(raw!A1752,18,2)),"")</f>
        <v/>
      </c>
      <c r="B1752" s="1" t="str">
        <f>IF(raw!B1752="","",raw!B1752)</f>
        <v/>
      </c>
      <c r="C1752" s="1" t="str">
        <f>IF(raw!C1752="","",raw!C1752)</f>
        <v/>
      </c>
      <c r="D1752" s="1" t="str">
        <f>IF(raw!D1752="","",raw!D1752)</f>
        <v/>
      </c>
      <c r="E1752" s="1" t="str">
        <f>IF(raw!E1752="","",raw!E1752)</f>
        <v/>
      </c>
      <c r="F1752" s="1" t="str">
        <f>IF(raw!F1752="","",raw!F1752)</f>
        <v/>
      </c>
      <c r="G1752" s="1" t="str">
        <f>IF(raw!G1752="","",raw!G1752)</f>
        <v/>
      </c>
      <c r="H1752" s="1" t="str">
        <f>IF(raw!H1752="","",raw!H1752)</f>
        <v/>
      </c>
      <c r="I1752" s="1" t="str">
        <f>IF(raw!I1752="","",raw!I1752)</f>
        <v/>
      </c>
      <c r="J1752" s="1" t="str">
        <f>IF(raw!J1752="","",raw!J1752)</f>
        <v/>
      </c>
      <c r="K1752" s="1" t="str">
        <f>IF(raw!K1752="","",raw!K1752)</f>
        <v/>
      </c>
      <c r="L1752" s="1" t="str">
        <f>IF(raw!L1752="","",raw!L1752)</f>
        <v/>
      </c>
      <c r="M1752" s="1" t="str">
        <f>IF(raw!M1752="","",raw!M1752)</f>
        <v/>
      </c>
      <c r="N1752" s="33" t="str">
        <f>IF(raw!N1752="","",raw!N1752)</f>
        <v/>
      </c>
      <c r="O1752" s="30" t="e">
        <f>ROUND(Table1[[#This Row],[Created_at]],1)</f>
        <v>#VALUE!</v>
      </c>
      <c r="P1752" s="39" t="e">
        <f>TRUNC(Table1[[#This Row],[Created_at]],0)</f>
        <v>#VALUE!</v>
      </c>
    </row>
    <row r="1753" spans="1:16" hidden="1" x14ac:dyDescent="0.2">
      <c r="A1753" s="7" t="str">
        <f>IFERROR(DATE(LEFT(raw!A1753,4),MID(raw!A1753,6,2),MID(raw!A1753,9,2)) + TIME(MID(raw!A1753,12,2),MID(raw!A1753,15,2),MID(raw!A1753,18,2)),"")</f>
        <v/>
      </c>
      <c r="B1753" s="1" t="str">
        <f>IF(raw!B1753="","",raw!B1753)</f>
        <v/>
      </c>
      <c r="C1753" s="1" t="str">
        <f>IF(raw!C1753="","",raw!C1753)</f>
        <v/>
      </c>
      <c r="D1753" s="1" t="str">
        <f>IF(raw!D1753="","",raw!D1753)</f>
        <v/>
      </c>
      <c r="E1753" s="1" t="str">
        <f>IF(raw!E1753="","",raw!E1753)</f>
        <v/>
      </c>
      <c r="F1753" s="1" t="str">
        <f>IF(raw!F1753="","",raw!F1753)</f>
        <v/>
      </c>
      <c r="G1753" s="1" t="str">
        <f>IF(raw!G1753="","",raw!G1753)</f>
        <v/>
      </c>
      <c r="H1753" s="1" t="str">
        <f>IF(raw!H1753="","",raw!H1753)</f>
        <v/>
      </c>
      <c r="I1753" s="1" t="str">
        <f>IF(raw!I1753="","",raw!I1753)</f>
        <v/>
      </c>
      <c r="J1753" s="1" t="str">
        <f>IF(raw!J1753="","",raw!J1753)</f>
        <v/>
      </c>
      <c r="K1753" s="1" t="str">
        <f>IF(raw!K1753="","",raw!K1753)</f>
        <v/>
      </c>
      <c r="L1753" s="1" t="str">
        <f>IF(raw!L1753="","",raw!L1753)</f>
        <v/>
      </c>
      <c r="M1753" s="1" t="str">
        <f>IF(raw!M1753="","",raw!M1753)</f>
        <v/>
      </c>
      <c r="N1753" s="33" t="str">
        <f>IF(raw!N1753="","",raw!N1753)</f>
        <v/>
      </c>
      <c r="O1753" s="30" t="e">
        <f>ROUND(Table1[[#This Row],[Created_at]],1)</f>
        <v>#VALUE!</v>
      </c>
      <c r="P1753" s="39" t="e">
        <f>TRUNC(Table1[[#This Row],[Created_at]],0)</f>
        <v>#VALUE!</v>
      </c>
    </row>
    <row r="1754" spans="1:16" hidden="1" x14ac:dyDescent="0.2">
      <c r="A1754" s="7" t="str">
        <f>IFERROR(DATE(LEFT(raw!A1754,4),MID(raw!A1754,6,2),MID(raw!A1754,9,2)) + TIME(MID(raw!A1754,12,2),MID(raw!A1754,15,2),MID(raw!A1754,18,2)),"")</f>
        <v/>
      </c>
      <c r="B1754" s="1" t="str">
        <f>IF(raw!B1754="","",raw!B1754)</f>
        <v/>
      </c>
      <c r="C1754" s="1" t="str">
        <f>IF(raw!C1754="","",raw!C1754)</f>
        <v/>
      </c>
      <c r="D1754" s="1" t="str">
        <f>IF(raw!D1754="","",raw!D1754)</f>
        <v/>
      </c>
      <c r="E1754" s="1" t="str">
        <f>IF(raw!E1754="","",raw!E1754)</f>
        <v/>
      </c>
      <c r="F1754" s="1" t="str">
        <f>IF(raw!F1754="","",raw!F1754)</f>
        <v/>
      </c>
      <c r="G1754" s="1" t="str">
        <f>IF(raw!G1754="","",raw!G1754)</f>
        <v/>
      </c>
      <c r="H1754" s="1" t="str">
        <f>IF(raw!H1754="","",raw!H1754)</f>
        <v/>
      </c>
      <c r="I1754" s="1" t="str">
        <f>IF(raw!I1754="","",raw!I1754)</f>
        <v/>
      </c>
      <c r="J1754" s="1" t="str">
        <f>IF(raw!J1754="","",raw!J1754)</f>
        <v/>
      </c>
      <c r="K1754" s="1" t="str">
        <f>IF(raw!K1754="","",raw!K1754)</f>
        <v/>
      </c>
      <c r="L1754" s="1" t="str">
        <f>IF(raw!L1754="","",raw!L1754)</f>
        <v/>
      </c>
      <c r="M1754" s="1" t="str">
        <f>IF(raw!M1754="","",raw!M1754)</f>
        <v/>
      </c>
      <c r="N1754" s="33" t="str">
        <f>IF(raw!N1754="","",raw!N1754)</f>
        <v/>
      </c>
      <c r="O1754" s="30" t="e">
        <f>ROUND(Table1[[#This Row],[Created_at]],1)</f>
        <v>#VALUE!</v>
      </c>
      <c r="P1754" s="39" t="e">
        <f>TRUNC(Table1[[#This Row],[Created_at]],0)</f>
        <v>#VALUE!</v>
      </c>
    </row>
    <row r="1755" spans="1:16" hidden="1" x14ac:dyDescent="0.2">
      <c r="A1755" s="7" t="str">
        <f>IFERROR(DATE(LEFT(raw!A1755,4),MID(raw!A1755,6,2),MID(raw!A1755,9,2)) + TIME(MID(raw!A1755,12,2),MID(raw!A1755,15,2),MID(raw!A1755,18,2)),"")</f>
        <v/>
      </c>
      <c r="B1755" s="1" t="str">
        <f>IF(raw!B1755="","",raw!B1755)</f>
        <v/>
      </c>
      <c r="C1755" s="1" t="str">
        <f>IF(raw!C1755="","",raw!C1755)</f>
        <v/>
      </c>
      <c r="D1755" s="1" t="str">
        <f>IF(raw!D1755="","",raw!D1755)</f>
        <v/>
      </c>
      <c r="E1755" s="1" t="str">
        <f>IF(raw!E1755="","",raw!E1755)</f>
        <v/>
      </c>
      <c r="F1755" s="1" t="str">
        <f>IF(raw!F1755="","",raw!F1755)</f>
        <v/>
      </c>
      <c r="G1755" s="1" t="str">
        <f>IF(raw!G1755="","",raw!G1755)</f>
        <v/>
      </c>
      <c r="H1755" s="1" t="str">
        <f>IF(raw!H1755="","",raw!H1755)</f>
        <v/>
      </c>
      <c r="I1755" s="1" t="str">
        <f>IF(raw!I1755="","",raw!I1755)</f>
        <v/>
      </c>
      <c r="J1755" s="1" t="str">
        <f>IF(raw!J1755="","",raw!J1755)</f>
        <v/>
      </c>
      <c r="K1755" s="1" t="str">
        <f>IF(raw!K1755="","",raw!K1755)</f>
        <v/>
      </c>
      <c r="L1755" s="1" t="str">
        <f>IF(raw!L1755="","",raw!L1755)</f>
        <v/>
      </c>
      <c r="M1755" s="1" t="str">
        <f>IF(raw!M1755="","",raw!M1755)</f>
        <v/>
      </c>
      <c r="N1755" s="33" t="str">
        <f>IF(raw!N1755="","",raw!N1755)</f>
        <v/>
      </c>
      <c r="O1755" s="30" t="e">
        <f>ROUND(Table1[[#This Row],[Created_at]],1)</f>
        <v>#VALUE!</v>
      </c>
      <c r="P1755" s="39" t="e">
        <f>TRUNC(Table1[[#This Row],[Created_at]],0)</f>
        <v>#VALUE!</v>
      </c>
    </row>
    <row r="1756" spans="1:16" hidden="1" x14ac:dyDescent="0.2">
      <c r="A1756" s="7" t="str">
        <f>IFERROR(DATE(LEFT(raw!A1756,4),MID(raw!A1756,6,2),MID(raw!A1756,9,2)) + TIME(MID(raw!A1756,12,2),MID(raw!A1756,15,2),MID(raw!A1756,18,2)),"")</f>
        <v/>
      </c>
      <c r="B1756" s="1" t="str">
        <f>IF(raw!B1756="","",raw!B1756)</f>
        <v/>
      </c>
      <c r="C1756" s="1" t="str">
        <f>IF(raw!C1756="","",raw!C1756)</f>
        <v/>
      </c>
      <c r="D1756" s="1" t="str">
        <f>IF(raw!D1756="","",raw!D1756)</f>
        <v/>
      </c>
      <c r="E1756" s="1" t="str">
        <f>IF(raw!E1756="","",raw!E1756)</f>
        <v/>
      </c>
      <c r="F1756" s="1" t="str">
        <f>IF(raw!F1756="","",raw!F1756)</f>
        <v/>
      </c>
      <c r="G1756" s="1" t="str">
        <f>IF(raw!G1756="","",raw!G1756)</f>
        <v/>
      </c>
      <c r="H1756" s="1" t="str">
        <f>IF(raw!H1756="","",raw!H1756)</f>
        <v/>
      </c>
      <c r="I1756" s="1" t="str">
        <f>IF(raw!I1756="","",raw!I1756)</f>
        <v/>
      </c>
      <c r="J1756" s="1" t="str">
        <f>IF(raw!J1756="","",raw!J1756)</f>
        <v/>
      </c>
      <c r="K1756" s="1" t="str">
        <f>IF(raw!K1756="","",raw!K1756)</f>
        <v/>
      </c>
      <c r="L1756" s="1" t="str">
        <f>IF(raw!L1756="","",raw!L1756)</f>
        <v/>
      </c>
      <c r="M1756" s="1" t="str">
        <f>IF(raw!M1756="","",raw!M1756)</f>
        <v/>
      </c>
      <c r="N1756" s="33" t="str">
        <f>IF(raw!N1756="","",raw!N1756)</f>
        <v/>
      </c>
      <c r="O1756" s="30" t="e">
        <f>ROUND(Table1[[#This Row],[Created_at]],1)</f>
        <v>#VALUE!</v>
      </c>
      <c r="P1756" s="39" t="e">
        <f>TRUNC(Table1[[#This Row],[Created_at]],0)</f>
        <v>#VALUE!</v>
      </c>
    </row>
    <row r="1757" spans="1:16" hidden="1" x14ac:dyDescent="0.2">
      <c r="A1757" s="7" t="str">
        <f>IFERROR(DATE(LEFT(raw!A1757,4),MID(raw!A1757,6,2),MID(raw!A1757,9,2)) + TIME(MID(raw!A1757,12,2),MID(raw!A1757,15,2),MID(raw!A1757,18,2)),"")</f>
        <v/>
      </c>
      <c r="B1757" s="1" t="str">
        <f>IF(raw!B1757="","",raw!B1757)</f>
        <v/>
      </c>
      <c r="C1757" s="1" t="str">
        <f>IF(raw!C1757="","",raw!C1757)</f>
        <v/>
      </c>
      <c r="D1757" s="1" t="str">
        <f>IF(raw!D1757="","",raw!D1757)</f>
        <v/>
      </c>
      <c r="E1757" s="1" t="str">
        <f>IF(raw!E1757="","",raw!E1757)</f>
        <v/>
      </c>
      <c r="F1757" s="1" t="str">
        <f>IF(raw!F1757="","",raw!F1757)</f>
        <v/>
      </c>
      <c r="G1757" s="1" t="str">
        <f>IF(raw!G1757="","",raw!G1757)</f>
        <v/>
      </c>
      <c r="H1757" s="1" t="str">
        <f>IF(raw!H1757="","",raw!H1757)</f>
        <v/>
      </c>
      <c r="I1757" s="1" t="str">
        <f>IF(raw!I1757="","",raw!I1757)</f>
        <v/>
      </c>
      <c r="J1757" s="1" t="str">
        <f>IF(raw!J1757="","",raw!J1757)</f>
        <v/>
      </c>
      <c r="K1757" s="1" t="str">
        <f>IF(raw!K1757="","",raw!K1757)</f>
        <v/>
      </c>
      <c r="L1757" s="1" t="str">
        <f>IF(raw!L1757="","",raw!L1757)</f>
        <v/>
      </c>
      <c r="M1757" s="1" t="str">
        <f>IF(raw!M1757="","",raw!M1757)</f>
        <v/>
      </c>
      <c r="N1757" s="33" t="str">
        <f>IF(raw!N1757="","",raw!N1757)</f>
        <v/>
      </c>
      <c r="O1757" s="30" t="e">
        <f>ROUND(Table1[[#This Row],[Created_at]],1)</f>
        <v>#VALUE!</v>
      </c>
      <c r="P1757" s="39" t="e">
        <f>TRUNC(Table1[[#This Row],[Created_at]],0)</f>
        <v>#VALUE!</v>
      </c>
    </row>
    <row r="1758" spans="1:16" hidden="1" x14ac:dyDescent="0.2">
      <c r="A1758" s="7" t="str">
        <f>IFERROR(DATE(LEFT(raw!A1758,4),MID(raw!A1758,6,2),MID(raw!A1758,9,2)) + TIME(MID(raw!A1758,12,2),MID(raw!A1758,15,2),MID(raw!A1758,18,2)),"")</f>
        <v/>
      </c>
      <c r="B1758" s="1" t="str">
        <f>IF(raw!B1758="","",raw!B1758)</f>
        <v/>
      </c>
      <c r="C1758" s="1" t="str">
        <f>IF(raw!C1758="","",raw!C1758)</f>
        <v/>
      </c>
      <c r="D1758" s="1" t="str">
        <f>IF(raw!D1758="","",raw!D1758)</f>
        <v/>
      </c>
      <c r="E1758" s="1" t="str">
        <f>IF(raw!E1758="","",raw!E1758)</f>
        <v/>
      </c>
      <c r="F1758" s="1" t="str">
        <f>IF(raw!F1758="","",raw!F1758)</f>
        <v/>
      </c>
      <c r="G1758" s="1" t="str">
        <f>IF(raw!G1758="","",raw!G1758)</f>
        <v/>
      </c>
      <c r="H1758" s="1" t="str">
        <f>IF(raw!H1758="","",raw!H1758)</f>
        <v/>
      </c>
      <c r="I1758" s="1" t="str">
        <f>IF(raw!I1758="","",raw!I1758)</f>
        <v/>
      </c>
      <c r="J1758" s="1" t="str">
        <f>IF(raw!J1758="","",raw!J1758)</f>
        <v/>
      </c>
      <c r="K1758" s="1" t="str">
        <f>IF(raw!K1758="","",raw!K1758)</f>
        <v/>
      </c>
      <c r="L1758" s="1" t="str">
        <f>IF(raw!L1758="","",raw!L1758)</f>
        <v/>
      </c>
      <c r="M1758" s="1" t="str">
        <f>IF(raw!M1758="","",raw!M1758)</f>
        <v/>
      </c>
      <c r="N1758" s="33" t="str">
        <f>IF(raw!N1758="","",raw!N1758)</f>
        <v/>
      </c>
      <c r="O1758" s="30" t="e">
        <f>ROUND(Table1[[#This Row],[Created_at]],1)</f>
        <v>#VALUE!</v>
      </c>
      <c r="P1758" s="39" t="e">
        <f>TRUNC(Table1[[#This Row],[Created_at]],0)</f>
        <v>#VALUE!</v>
      </c>
    </row>
    <row r="1759" spans="1:16" hidden="1" x14ac:dyDescent="0.2">
      <c r="A1759" s="7" t="str">
        <f>IFERROR(DATE(LEFT(raw!A1759,4),MID(raw!A1759,6,2),MID(raw!A1759,9,2)) + TIME(MID(raw!A1759,12,2),MID(raw!A1759,15,2),MID(raw!A1759,18,2)),"")</f>
        <v/>
      </c>
      <c r="B1759" s="1" t="str">
        <f>IF(raw!B1759="","",raw!B1759)</f>
        <v/>
      </c>
      <c r="C1759" s="1" t="str">
        <f>IF(raw!C1759="","",raw!C1759)</f>
        <v/>
      </c>
      <c r="D1759" s="1" t="str">
        <f>IF(raw!D1759="","",raw!D1759)</f>
        <v/>
      </c>
      <c r="E1759" s="1" t="str">
        <f>IF(raw!E1759="","",raw!E1759)</f>
        <v/>
      </c>
      <c r="F1759" s="1" t="str">
        <f>IF(raw!F1759="","",raw!F1759)</f>
        <v/>
      </c>
      <c r="G1759" s="1" t="str">
        <f>IF(raw!G1759="","",raw!G1759)</f>
        <v/>
      </c>
      <c r="H1759" s="1" t="str">
        <f>IF(raw!H1759="","",raw!H1759)</f>
        <v/>
      </c>
      <c r="I1759" s="1" t="str">
        <f>IF(raw!I1759="","",raw!I1759)</f>
        <v/>
      </c>
      <c r="J1759" s="1" t="str">
        <f>IF(raw!J1759="","",raw!J1759)</f>
        <v/>
      </c>
      <c r="K1759" s="1" t="str">
        <f>IF(raw!K1759="","",raw!K1759)</f>
        <v/>
      </c>
      <c r="L1759" s="1" t="str">
        <f>IF(raw!L1759="","",raw!L1759)</f>
        <v/>
      </c>
      <c r="M1759" s="1" t="str">
        <f>IF(raw!M1759="","",raw!M1759)</f>
        <v/>
      </c>
      <c r="N1759" s="33" t="str">
        <f>IF(raw!N1759="","",raw!N1759)</f>
        <v/>
      </c>
      <c r="O1759" s="30" t="e">
        <f>ROUND(Table1[[#This Row],[Created_at]],1)</f>
        <v>#VALUE!</v>
      </c>
      <c r="P1759" s="39" t="e">
        <f>TRUNC(Table1[[#This Row],[Created_at]],0)</f>
        <v>#VALUE!</v>
      </c>
    </row>
    <row r="1760" spans="1:16" hidden="1" x14ac:dyDescent="0.2">
      <c r="A1760" s="7" t="str">
        <f>IFERROR(DATE(LEFT(raw!A1760,4),MID(raw!A1760,6,2),MID(raw!A1760,9,2)) + TIME(MID(raw!A1760,12,2),MID(raw!A1760,15,2),MID(raw!A1760,18,2)),"")</f>
        <v/>
      </c>
      <c r="B1760" s="1" t="str">
        <f>IF(raw!B1760="","",raw!B1760)</f>
        <v/>
      </c>
      <c r="C1760" s="1" t="str">
        <f>IF(raw!C1760="","",raw!C1760)</f>
        <v/>
      </c>
      <c r="D1760" s="1" t="str">
        <f>IF(raw!D1760="","",raw!D1760)</f>
        <v/>
      </c>
      <c r="E1760" s="1" t="str">
        <f>IF(raw!E1760="","",raw!E1760)</f>
        <v/>
      </c>
      <c r="F1760" s="1" t="str">
        <f>IF(raw!F1760="","",raw!F1760)</f>
        <v/>
      </c>
      <c r="G1760" s="1" t="str">
        <f>IF(raw!G1760="","",raw!G1760)</f>
        <v/>
      </c>
      <c r="H1760" s="1" t="str">
        <f>IF(raw!H1760="","",raw!H1760)</f>
        <v/>
      </c>
      <c r="I1760" s="1" t="str">
        <f>IF(raw!I1760="","",raw!I1760)</f>
        <v/>
      </c>
      <c r="J1760" s="1" t="str">
        <f>IF(raw!J1760="","",raw!J1760)</f>
        <v/>
      </c>
      <c r="K1760" s="1" t="str">
        <f>IF(raw!K1760="","",raw!K1760)</f>
        <v/>
      </c>
      <c r="L1760" s="1" t="str">
        <f>IF(raw!L1760="","",raw!L1760)</f>
        <v/>
      </c>
      <c r="M1760" s="1" t="str">
        <f>IF(raw!M1760="","",raw!M1760)</f>
        <v/>
      </c>
      <c r="N1760" s="33" t="str">
        <f>IF(raw!N1760="","",raw!N1760)</f>
        <v/>
      </c>
      <c r="O1760" s="30" t="e">
        <f>ROUND(Table1[[#This Row],[Created_at]],1)</f>
        <v>#VALUE!</v>
      </c>
      <c r="P1760" s="39" t="e">
        <f>TRUNC(Table1[[#This Row],[Created_at]],0)</f>
        <v>#VALUE!</v>
      </c>
    </row>
    <row r="1761" spans="1:16" hidden="1" x14ac:dyDescent="0.2">
      <c r="A1761" s="7" t="str">
        <f>IFERROR(DATE(LEFT(raw!A1761,4),MID(raw!A1761,6,2),MID(raw!A1761,9,2)) + TIME(MID(raw!A1761,12,2),MID(raw!A1761,15,2),MID(raw!A1761,18,2)),"")</f>
        <v/>
      </c>
      <c r="B1761" s="1" t="str">
        <f>IF(raw!B1761="","",raw!B1761)</f>
        <v/>
      </c>
      <c r="C1761" s="1" t="str">
        <f>IF(raw!C1761="","",raw!C1761)</f>
        <v/>
      </c>
      <c r="D1761" s="1" t="str">
        <f>IF(raw!D1761="","",raw!D1761)</f>
        <v/>
      </c>
      <c r="E1761" s="1" t="str">
        <f>IF(raw!E1761="","",raw!E1761)</f>
        <v/>
      </c>
      <c r="F1761" s="1" t="str">
        <f>IF(raw!F1761="","",raw!F1761)</f>
        <v/>
      </c>
      <c r="G1761" s="1" t="str">
        <f>IF(raw!G1761="","",raw!G1761)</f>
        <v/>
      </c>
      <c r="H1761" s="1" t="str">
        <f>IF(raw!H1761="","",raw!H1761)</f>
        <v/>
      </c>
      <c r="I1761" s="1" t="str">
        <f>IF(raw!I1761="","",raw!I1761)</f>
        <v/>
      </c>
      <c r="J1761" s="1" t="str">
        <f>IF(raw!J1761="","",raw!J1761)</f>
        <v/>
      </c>
      <c r="K1761" s="1" t="str">
        <f>IF(raw!K1761="","",raw!K1761)</f>
        <v/>
      </c>
      <c r="L1761" s="1" t="str">
        <f>IF(raw!L1761="","",raw!L1761)</f>
        <v/>
      </c>
      <c r="M1761" s="1" t="str">
        <f>IF(raw!M1761="","",raw!M1761)</f>
        <v/>
      </c>
      <c r="N1761" s="33" t="str">
        <f>IF(raw!N1761="","",raw!N1761)</f>
        <v/>
      </c>
      <c r="O1761" s="30" t="e">
        <f>ROUND(Table1[[#This Row],[Created_at]],1)</f>
        <v>#VALUE!</v>
      </c>
      <c r="P1761" s="39" t="e">
        <f>TRUNC(Table1[[#This Row],[Created_at]],0)</f>
        <v>#VALUE!</v>
      </c>
    </row>
    <row r="1762" spans="1:16" hidden="1" x14ac:dyDescent="0.2">
      <c r="A1762" s="7" t="str">
        <f>IFERROR(DATE(LEFT(raw!A1762,4),MID(raw!A1762,6,2),MID(raw!A1762,9,2)) + TIME(MID(raw!A1762,12,2),MID(raw!A1762,15,2),MID(raw!A1762,18,2)),"")</f>
        <v/>
      </c>
      <c r="B1762" s="1" t="str">
        <f>IF(raw!B1762="","",raw!B1762)</f>
        <v/>
      </c>
      <c r="C1762" s="1" t="str">
        <f>IF(raw!C1762="","",raw!C1762)</f>
        <v/>
      </c>
      <c r="D1762" s="1" t="str">
        <f>IF(raw!D1762="","",raw!D1762)</f>
        <v/>
      </c>
      <c r="E1762" s="1" t="str">
        <f>IF(raw!E1762="","",raw!E1762)</f>
        <v/>
      </c>
      <c r="F1762" s="1" t="str">
        <f>IF(raw!F1762="","",raw!F1762)</f>
        <v/>
      </c>
      <c r="G1762" s="1" t="str">
        <f>IF(raw!G1762="","",raw!G1762)</f>
        <v/>
      </c>
      <c r="H1762" s="1" t="str">
        <f>IF(raw!H1762="","",raw!H1762)</f>
        <v/>
      </c>
      <c r="I1762" s="1" t="str">
        <f>IF(raw!I1762="","",raw!I1762)</f>
        <v/>
      </c>
      <c r="J1762" s="1" t="str">
        <f>IF(raw!J1762="","",raw!J1762)</f>
        <v/>
      </c>
      <c r="K1762" s="1" t="str">
        <f>IF(raw!K1762="","",raw!K1762)</f>
        <v/>
      </c>
      <c r="L1762" s="1" t="str">
        <f>IF(raw!L1762="","",raw!L1762)</f>
        <v/>
      </c>
      <c r="M1762" s="1" t="str">
        <f>IF(raw!M1762="","",raw!M1762)</f>
        <v/>
      </c>
      <c r="N1762" s="33" t="str">
        <f>IF(raw!N1762="","",raw!N1762)</f>
        <v/>
      </c>
      <c r="O1762" s="30" t="e">
        <f>ROUND(Table1[[#This Row],[Created_at]],1)</f>
        <v>#VALUE!</v>
      </c>
      <c r="P1762" s="39" t="e">
        <f>TRUNC(Table1[[#This Row],[Created_at]],0)</f>
        <v>#VALUE!</v>
      </c>
    </row>
    <row r="1763" spans="1:16" hidden="1" x14ac:dyDescent="0.2">
      <c r="A1763" s="7" t="str">
        <f>IFERROR(DATE(LEFT(raw!A1763,4),MID(raw!A1763,6,2),MID(raw!A1763,9,2)) + TIME(MID(raw!A1763,12,2),MID(raw!A1763,15,2),MID(raw!A1763,18,2)),"")</f>
        <v/>
      </c>
      <c r="B1763" s="1" t="str">
        <f>IF(raw!B1763="","",raw!B1763)</f>
        <v/>
      </c>
      <c r="C1763" s="1" t="str">
        <f>IF(raw!C1763="","",raw!C1763)</f>
        <v/>
      </c>
      <c r="D1763" s="1" t="str">
        <f>IF(raw!D1763="","",raw!D1763)</f>
        <v/>
      </c>
      <c r="E1763" s="1" t="str">
        <f>IF(raw!E1763="","",raw!E1763)</f>
        <v/>
      </c>
      <c r="F1763" s="1" t="str">
        <f>IF(raw!F1763="","",raw!F1763)</f>
        <v/>
      </c>
      <c r="G1763" s="1" t="str">
        <f>IF(raw!G1763="","",raw!G1763)</f>
        <v/>
      </c>
      <c r="H1763" s="1" t="str">
        <f>IF(raw!H1763="","",raw!H1763)</f>
        <v/>
      </c>
      <c r="I1763" s="1" t="str">
        <f>IF(raw!I1763="","",raw!I1763)</f>
        <v/>
      </c>
      <c r="J1763" s="1" t="str">
        <f>IF(raw!J1763="","",raw!J1763)</f>
        <v/>
      </c>
      <c r="K1763" s="1" t="str">
        <f>IF(raw!K1763="","",raw!K1763)</f>
        <v/>
      </c>
      <c r="L1763" s="1" t="str">
        <f>IF(raw!L1763="","",raw!L1763)</f>
        <v/>
      </c>
      <c r="M1763" s="1" t="str">
        <f>IF(raw!M1763="","",raw!M1763)</f>
        <v/>
      </c>
      <c r="N1763" s="33" t="str">
        <f>IF(raw!N1763="","",raw!N1763)</f>
        <v/>
      </c>
      <c r="O1763" s="30" t="e">
        <f>ROUND(Table1[[#This Row],[Created_at]],1)</f>
        <v>#VALUE!</v>
      </c>
      <c r="P1763" s="39" t="e">
        <f>TRUNC(Table1[[#This Row],[Created_at]],0)</f>
        <v>#VALUE!</v>
      </c>
    </row>
    <row r="1764" spans="1:16" hidden="1" x14ac:dyDescent="0.2">
      <c r="A1764" s="7" t="str">
        <f>IFERROR(DATE(LEFT(raw!A1764,4),MID(raw!A1764,6,2),MID(raw!A1764,9,2)) + TIME(MID(raw!A1764,12,2),MID(raw!A1764,15,2),MID(raw!A1764,18,2)),"")</f>
        <v/>
      </c>
      <c r="B1764" s="1" t="str">
        <f>IF(raw!B1764="","",raw!B1764)</f>
        <v/>
      </c>
      <c r="C1764" s="1" t="str">
        <f>IF(raw!C1764="","",raw!C1764)</f>
        <v/>
      </c>
      <c r="D1764" s="1" t="str">
        <f>IF(raw!D1764="","",raw!D1764)</f>
        <v/>
      </c>
      <c r="E1764" s="1" t="str">
        <f>IF(raw!E1764="","",raw!E1764)</f>
        <v/>
      </c>
      <c r="F1764" s="1" t="str">
        <f>IF(raw!F1764="","",raw!F1764)</f>
        <v/>
      </c>
      <c r="G1764" s="1" t="str">
        <f>IF(raw!G1764="","",raw!G1764)</f>
        <v/>
      </c>
      <c r="H1764" s="1" t="str">
        <f>IF(raw!H1764="","",raw!H1764)</f>
        <v/>
      </c>
      <c r="I1764" s="1" t="str">
        <f>IF(raw!I1764="","",raw!I1764)</f>
        <v/>
      </c>
      <c r="J1764" s="1" t="str">
        <f>IF(raw!J1764="","",raw!J1764)</f>
        <v/>
      </c>
      <c r="K1764" s="1" t="str">
        <f>IF(raw!K1764="","",raw!K1764)</f>
        <v/>
      </c>
      <c r="L1764" s="1" t="str">
        <f>IF(raw!L1764="","",raw!L1764)</f>
        <v/>
      </c>
      <c r="M1764" s="1" t="str">
        <f>IF(raw!M1764="","",raw!M1764)</f>
        <v/>
      </c>
      <c r="N1764" s="33" t="str">
        <f>IF(raw!N1764="","",raw!N1764)</f>
        <v/>
      </c>
      <c r="O1764" s="30" t="e">
        <f>ROUND(Table1[[#This Row],[Created_at]],1)</f>
        <v>#VALUE!</v>
      </c>
      <c r="P1764" s="39" t="e">
        <f>TRUNC(Table1[[#This Row],[Created_at]],0)</f>
        <v>#VALUE!</v>
      </c>
    </row>
    <row r="1765" spans="1:16" hidden="1" x14ac:dyDescent="0.2">
      <c r="A1765" s="7" t="str">
        <f>IFERROR(DATE(LEFT(raw!A1765,4),MID(raw!A1765,6,2),MID(raw!A1765,9,2)) + TIME(MID(raw!A1765,12,2),MID(raw!A1765,15,2),MID(raw!A1765,18,2)),"")</f>
        <v/>
      </c>
      <c r="B1765" s="1" t="str">
        <f>IF(raw!B1765="","",raw!B1765)</f>
        <v/>
      </c>
      <c r="C1765" s="1" t="str">
        <f>IF(raw!C1765="","",raw!C1765)</f>
        <v/>
      </c>
      <c r="D1765" s="1" t="str">
        <f>IF(raw!D1765="","",raw!D1765)</f>
        <v/>
      </c>
      <c r="E1765" s="1" t="str">
        <f>IF(raw!E1765="","",raw!E1765)</f>
        <v/>
      </c>
      <c r="F1765" s="1" t="str">
        <f>IF(raw!F1765="","",raw!F1765)</f>
        <v/>
      </c>
      <c r="G1765" s="1" t="str">
        <f>IF(raw!G1765="","",raw!G1765)</f>
        <v/>
      </c>
      <c r="H1765" s="1" t="str">
        <f>IF(raw!H1765="","",raw!H1765)</f>
        <v/>
      </c>
      <c r="I1765" s="1" t="str">
        <f>IF(raw!I1765="","",raw!I1765)</f>
        <v/>
      </c>
      <c r="J1765" s="1" t="str">
        <f>IF(raw!J1765="","",raw!J1765)</f>
        <v/>
      </c>
      <c r="K1765" s="1" t="str">
        <f>IF(raw!K1765="","",raw!K1765)</f>
        <v/>
      </c>
      <c r="L1765" s="1" t="str">
        <f>IF(raw!L1765="","",raw!L1765)</f>
        <v/>
      </c>
      <c r="M1765" s="1" t="str">
        <f>IF(raw!M1765="","",raw!M1765)</f>
        <v/>
      </c>
      <c r="N1765" s="33" t="str">
        <f>IF(raw!N1765="","",raw!N1765)</f>
        <v/>
      </c>
      <c r="O1765" s="30" t="e">
        <f>ROUND(Table1[[#This Row],[Created_at]],1)</f>
        <v>#VALUE!</v>
      </c>
      <c r="P1765" s="39" t="e">
        <f>TRUNC(Table1[[#This Row],[Created_at]],0)</f>
        <v>#VALUE!</v>
      </c>
    </row>
    <row r="1766" spans="1:16" hidden="1" x14ac:dyDescent="0.2">
      <c r="A1766" s="7" t="str">
        <f>IFERROR(DATE(LEFT(raw!A1766,4),MID(raw!A1766,6,2),MID(raw!A1766,9,2)) + TIME(MID(raw!A1766,12,2),MID(raw!A1766,15,2),MID(raw!A1766,18,2)),"")</f>
        <v/>
      </c>
      <c r="B1766" s="1" t="str">
        <f>IF(raw!B1766="","",raw!B1766)</f>
        <v/>
      </c>
      <c r="C1766" s="1" t="str">
        <f>IF(raw!C1766="","",raw!C1766)</f>
        <v/>
      </c>
      <c r="D1766" s="1" t="str">
        <f>IF(raw!D1766="","",raw!D1766)</f>
        <v/>
      </c>
      <c r="E1766" s="1" t="str">
        <f>IF(raw!E1766="","",raw!E1766)</f>
        <v/>
      </c>
      <c r="F1766" s="1" t="str">
        <f>IF(raw!F1766="","",raw!F1766)</f>
        <v/>
      </c>
      <c r="G1766" s="1" t="str">
        <f>IF(raw!G1766="","",raw!G1766)</f>
        <v/>
      </c>
      <c r="H1766" s="1" t="str">
        <f>IF(raw!H1766="","",raw!H1766)</f>
        <v/>
      </c>
      <c r="I1766" s="1" t="str">
        <f>IF(raw!I1766="","",raw!I1766)</f>
        <v/>
      </c>
      <c r="J1766" s="1" t="str">
        <f>IF(raw!J1766="","",raw!J1766)</f>
        <v/>
      </c>
      <c r="K1766" s="1" t="str">
        <f>IF(raw!K1766="","",raw!K1766)</f>
        <v/>
      </c>
      <c r="L1766" s="1" t="str">
        <f>IF(raw!L1766="","",raw!L1766)</f>
        <v/>
      </c>
      <c r="M1766" s="1" t="str">
        <f>IF(raw!M1766="","",raw!M1766)</f>
        <v/>
      </c>
      <c r="N1766" s="33" t="str">
        <f>IF(raw!N1766="","",raw!N1766)</f>
        <v/>
      </c>
      <c r="O1766" s="30" t="e">
        <f>ROUND(Table1[[#This Row],[Created_at]],1)</f>
        <v>#VALUE!</v>
      </c>
      <c r="P1766" s="39" t="e">
        <f>TRUNC(Table1[[#This Row],[Created_at]],0)</f>
        <v>#VALUE!</v>
      </c>
    </row>
    <row r="1767" spans="1:16" hidden="1" x14ac:dyDescent="0.2">
      <c r="A1767" s="7" t="str">
        <f>IFERROR(DATE(LEFT(raw!A1767,4),MID(raw!A1767,6,2),MID(raw!A1767,9,2)) + TIME(MID(raw!A1767,12,2),MID(raw!A1767,15,2),MID(raw!A1767,18,2)),"")</f>
        <v/>
      </c>
      <c r="B1767" s="1" t="str">
        <f>IF(raw!B1767="","",raw!B1767)</f>
        <v/>
      </c>
      <c r="C1767" s="1" t="str">
        <f>IF(raw!C1767="","",raw!C1767)</f>
        <v/>
      </c>
      <c r="D1767" s="1" t="str">
        <f>IF(raw!D1767="","",raw!D1767)</f>
        <v/>
      </c>
      <c r="E1767" s="1" t="str">
        <f>IF(raw!E1767="","",raw!E1767)</f>
        <v/>
      </c>
      <c r="F1767" s="1" t="str">
        <f>IF(raw!F1767="","",raw!F1767)</f>
        <v/>
      </c>
      <c r="G1767" s="1" t="str">
        <f>IF(raw!G1767="","",raw!G1767)</f>
        <v/>
      </c>
      <c r="H1767" s="1" t="str">
        <f>IF(raw!H1767="","",raw!H1767)</f>
        <v/>
      </c>
      <c r="I1767" s="1" t="str">
        <f>IF(raw!I1767="","",raw!I1767)</f>
        <v/>
      </c>
      <c r="J1767" s="1" t="str">
        <f>IF(raw!J1767="","",raw!J1767)</f>
        <v/>
      </c>
      <c r="K1767" s="1" t="str">
        <f>IF(raw!K1767="","",raw!K1767)</f>
        <v/>
      </c>
      <c r="L1767" s="1" t="str">
        <f>IF(raw!L1767="","",raw!L1767)</f>
        <v/>
      </c>
      <c r="M1767" s="1" t="str">
        <f>IF(raw!M1767="","",raw!M1767)</f>
        <v/>
      </c>
      <c r="N1767" s="33" t="str">
        <f>IF(raw!N1767="","",raw!N1767)</f>
        <v/>
      </c>
      <c r="O1767" s="30" t="e">
        <f>ROUND(Table1[[#This Row],[Created_at]],1)</f>
        <v>#VALUE!</v>
      </c>
      <c r="P1767" s="39" t="e">
        <f>TRUNC(Table1[[#This Row],[Created_at]],0)</f>
        <v>#VALUE!</v>
      </c>
    </row>
    <row r="1768" spans="1:16" hidden="1" x14ac:dyDescent="0.2">
      <c r="A1768" s="7" t="str">
        <f>IFERROR(DATE(LEFT(raw!A1768,4),MID(raw!A1768,6,2),MID(raw!A1768,9,2)) + TIME(MID(raw!A1768,12,2),MID(raw!A1768,15,2),MID(raw!A1768,18,2)),"")</f>
        <v/>
      </c>
      <c r="B1768" s="1" t="str">
        <f>IF(raw!B1768="","",raw!B1768)</f>
        <v/>
      </c>
      <c r="C1768" s="1" t="str">
        <f>IF(raw!C1768="","",raw!C1768)</f>
        <v/>
      </c>
      <c r="D1768" s="1" t="str">
        <f>IF(raw!D1768="","",raw!D1768)</f>
        <v/>
      </c>
      <c r="E1768" s="1" t="str">
        <f>IF(raw!E1768="","",raw!E1768)</f>
        <v/>
      </c>
      <c r="F1768" s="1" t="str">
        <f>IF(raw!F1768="","",raw!F1768)</f>
        <v/>
      </c>
      <c r="G1768" s="1" t="str">
        <f>IF(raw!G1768="","",raw!G1768)</f>
        <v/>
      </c>
      <c r="H1768" s="1" t="str">
        <f>IF(raw!H1768="","",raw!H1768)</f>
        <v/>
      </c>
      <c r="I1768" s="1" t="str">
        <f>IF(raw!I1768="","",raw!I1768)</f>
        <v/>
      </c>
      <c r="J1768" s="1" t="str">
        <f>IF(raw!J1768="","",raw!J1768)</f>
        <v/>
      </c>
      <c r="K1768" s="1" t="str">
        <f>IF(raw!K1768="","",raw!K1768)</f>
        <v/>
      </c>
      <c r="L1768" s="1" t="str">
        <f>IF(raw!L1768="","",raw!L1768)</f>
        <v/>
      </c>
      <c r="M1768" s="1" t="str">
        <f>IF(raw!M1768="","",raw!M1768)</f>
        <v/>
      </c>
      <c r="N1768" s="33" t="str">
        <f>IF(raw!N1768="","",raw!N1768)</f>
        <v/>
      </c>
      <c r="O1768" s="30" t="e">
        <f>ROUND(Table1[[#This Row],[Created_at]],1)</f>
        <v>#VALUE!</v>
      </c>
      <c r="P1768" s="39" t="e">
        <f>TRUNC(Table1[[#This Row],[Created_at]],0)</f>
        <v>#VALUE!</v>
      </c>
    </row>
    <row r="1769" spans="1:16" hidden="1" x14ac:dyDescent="0.2">
      <c r="A1769" s="7" t="str">
        <f>IFERROR(DATE(LEFT(raw!A1769,4),MID(raw!A1769,6,2),MID(raw!A1769,9,2)) + TIME(MID(raw!A1769,12,2),MID(raw!A1769,15,2),MID(raw!A1769,18,2)),"")</f>
        <v/>
      </c>
      <c r="B1769" s="1" t="str">
        <f>IF(raw!B1769="","",raw!B1769)</f>
        <v/>
      </c>
      <c r="C1769" s="1" t="str">
        <f>IF(raw!C1769="","",raw!C1769)</f>
        <v/>
      </c>
      <c r="D1769" s="1" t="str">
        <f>IF(raw!D1769="","",raw!D1769)</f>
        <v/>
      </c>
      <c r="E1769" s="1" t="str">
        <f>IF(raw!E1769="","",raw!E1769)</f>
        <v/>
      </c>
      <c r="F1769" s="1" t="str">
        <f>IF(raw!F1769="","",raw!F1769)</f>
        <v/>
      </c>
      <c r="G1769" s="1" t="str">
        <f>IF(raw!G1769="","",raw!G1769)</f>
        <v/>
      </c>
      <c r="H1769" s="1" t="str">
        <f>IF(raw!H1769="","",raw!H1769)</f>
        <v/>
      </c>
      <c r="I1769" s="1" t="str">
        <f>IF(raw!I1769="","",raw!I1769)</f>
        <v/>
      </c>
      <c r="J1769" s="1" t="str">
        <f>IF(raw!J1769="","",raw!J1769)</f>
        <v/>
      </c>
      <c r="K1769" s="1" t="str">
        <f>IF(raw!K1769="","",raw!K1769)</f>
        <v/>
      </c>
      <c r="L1769" s="1" t="str">
        <f>IF(raw!L1769="","",raw!L1769)</f>
        <v/>
      </c>
      <c r="M1769" s="1" t="str">
        <f>IF(raw!M1769="","",raw!M1769)</f>
        <v/>
      </c>
      <c r="N1769" s="33" t="str">
        <f>IF(raw!N1769="","",raw!N1769)</f>
        <v/>
      </c>
      <c r="O1769" s="30" t="e">
        <f>ROUND(Table1[[#This Row],[Created_at]],1)</f>
        <v>#VALUE!</v>
      </c>
      <c r="P1769" s="39" t="e">
        <f>TRUNC(Table1[[#This Row],[Created_at]],0)</f>
        <v>#VALUE!</v>
      </c>
    </row>
    <row r="1770" spans="1:16" hidden="1" x14ac:dyDescent="0.2">
      <c r="A1770" s="7" t="str">
        <f>IFERROR(DATE(LEFT(raw!A1770,4),MID(raw!A1770,6,2),MID(raw!A1770,9,2)) + TIME(MID(raw!A1770,12,2),MID(raw!A1770,15,2),MID(raw!A1770,18,2)),"")</f>
        <v/>
      </c>
      <c r="B1770" s="1" t="str">
        <f>IF(raw!B1770="","",raw!B1770)</f>
        <v/>
      </c>
      <c r="C1770" s="1" t="str">
        <f>IF(raw!C1770="","",raw!C1770)</f>
        <v/>
      </c>
      <c r="D1770" s="1" t="str">
        <f>IF(raw!D1770="","",raw!D1770)</f>
        <v/>
      </c>
      <c r="E1770" s="1" t="str">
        <f>IF(raw!E1770="","",raw!E1770)</f>
        <v/>
      </c>
      <c r="F1770" s="1" t="str">
        <f>IF(raw!F1770="","",raw!F1770)</f>
        <v/>
      </c>
      <c r="G1770" s="1" t="str">
        <f>IF(raw!G1770="","",raw!G1770)</f>
        <v/>
      </c>
      <c r="H1770" s="1" t="str">
        <f>IF(raw!H1770="","",raw!H1770)</f>
        <v/>
      </c>
      <c r="I1770" s="1" t="str">
        <f>IF(raw!I1770="","",raw!I1770)</f>
        <v/>
      </c>
      <c r="J1770" s="1" t="str">
        <f>IF(raw!J1770="","",raw!J1770)</f>
        <v/>
      </c>
      <c r="K1770" s="1" t="str">
        <f>IF(raw!K1770="","",raw!K1770)</f>
        <v/>
      </c>
      <c r="L1770" s="1" t="str">
        <f>IF(raw!L1770="","",raw!L1770)</f>
        <v/>
      </c>
      <c r="M1770" s="1" t="str">
        <f>IF(raw!M1770="","",raw!M1770)</f>
        <v/>
      </c>
      <c r="N1770" s="33" t="str">
        <f>IF(raw!N1770="","",raw!N1770)</f>
        <v/>
      </c>
      <c r="O1770" s="30" t="e">
        <f>ROUND(Table1[[#This Row],[Created_at]],1)</f>
        <v>#VALUE!</v>
      </c>
      <c r="P1770" s="39" t="e">
        <f>TRUNC(Table1[[#This Row],[Created_at]],0)</f>
        <v>#VALUE!</v>
      </c>
    </row>
    <row r="1771" spans="1:16" hidden="1" x14ac:dyDescent="0.2">
      <c r="A1771" s="7" t="str">
        <f>IFERROR(DATE(LEFT(raw!A1771,4),MID(raw!A1771,6,2),MID(raw!A1771,9,2)) + TIME(MID(raw!A1771,12,2),MID(raw!A1771,15,2),MID(raw!A1771,18,2)),"")</f>
        <v/>
      </c>
      <c r="B1771" s="1" t="str">
        <f>IF(raw!B1771="","",raw!B1771)</f>
        <v/>
      </c>
      <c r="C1771" s="1" t="str">
        <f>IF(raw!C1771="","",raw!C1771)</f>
        <v/>
      </c>
      <c r="D1771" s="1" t="str">
        <f>IF(raw!D1771="","",raw!D1771)</f>
        <v/>
      </c>
      <c r="E1771" s="1" t="str">
        <f>IF(raw!E1771="","",raw!E1771)</f>
        <v/>
      </c>
      <c r="F1771" s="1" t="str">
        <f>IF(raw!F1771="","",raw!F1771)</f>
        <v/>
      </c>
      <c r="G1771" s="1" t="str">
        <f>IF(raw!G1771="","",raw!G1771)</f>
        <v/>
      </c>
      <c r="H1771" s="1" t="str">
        <f>IF(raw!H1771="","",raw!H1771)</f>
        <v/>
      </c>
      <c r="I1771" s="1" t="str">
        <f>IF(raw!I1771="","",raw!I1771)</f>
        <v/>
      </c>
      <c r="J1771" s="1" t="str">
        <f>IF(raw!J1771="","",raw!J1771)</f>
        <v/>
      </c>
      <c r="K1771" s="1" t="str">
        <f>IF(raw!K1771="","",raw!K1771)</f>
        <v/>
      </c>
      <c r="L1771" s="1" t="str">
        <f>IF(raw!L1771="","",raw!L1771)</f>
        <v/>
      </c>
      <c r="M1771" s="1" t="str">
        <f>IF(raw!M1771="","",raw!M1771)</f>
        <v/>
      </c>
      <c r="N1771" s="33" t="str">
        <f>IF(raw!N1771="","",raw!N1771)</f>
        <v/>
      </c>
      <c r="O1771" s="30" t="e">
        <f>ROUND(Table1[[#This Row],[Created_at]],1)</f>
        <v>#VALUE!</v>
      </c>
      <c r="P1771" s="39" t="e">
        <f>TRUNC(Table1[[#This Row],[Created_at]],0)</f>
        <v>#VALUE!</v>
      </c>
    </row>
    <row r="1772" spans="1:16" hidden="1" x14ac:dyDescent="0.2">
      <c r="A1772" s="7" t="str">
        <f>IFERROR(DATE(LEFT(raw!A1772,4),MID(raw!A1772,6,2),MID(raw!A1772,9,2)) + TIME(MID(raw!A1772,12,2),MID(raw!A1772,15,2),MID(raw!A1772,18,2)),"")</f>
        <v/>
      </c>
      <c r="B1772" s="1" t="str">
        <f>IF(raw!B1772="","",raw!B1772)</f>
        <v/>
      </c>
      <c r="C1772" s="1" t="str">
        <f>IF(raw!C1772="","",raw!C1772)</f>
        <v/>
      </c>
      <c r="D1772" s="1" t="str">
        <f>IF(raw!D1772="","",raw!D1772)</f>
        <v/>
      </c>
      <c r="E1772" s="1" t="str">
        <f>IF(raw!E1772="","",raw!E1772)</f>
        <v/>
      </c>
      <c r="F1772" s="1" t="str">
        <f>IF(raw!F1772="","",raw!F1772)</f>
        <v/>
      </c>
      <c r="G1772" s="1" t="str">
        <f>IF(raw!G1772="","",raw!G1772)</f>
        <v/>
      </c>
      <c r="H1772" s="1" t="str">
        <f>IF(raw!H1772="","",raw!H1772)</f>
        <v/>
      </c>
      <c r="I1772" s="1" t="str">
        <f>IF(raw!I1772="","",raw!I1772)</f>
        <v/>
      </c>
      <c r="J1772" s="1" t="str">
        <f>IF(raw!J1772="","",raw!J1772)</f>
        <v/>
      </c>
      <c r="K1772" s="1" t="str">
        <f>IF(raw!K1772="","",raw!K1772)</f>
        <v/>
      </c>
      <c r="L1772" s="1" t="str">
        <f>IF(raw!L1772="","",raw!L1772)</f>
        <v/>
      </c>
      <c r="M1772" s="1" t="str">
        <f>IF(raw!M1772="","",raw!M1772)</f>
        <v/>
      </c>
      <c r="N1772" s="33" t="str">
        <f>IF(raw!N1772="","",raw!N1772)</f>
        <v/>
      </c>
      <c r="O1772" s="30" t="e">
        <f>ROUND(Table1[[#This Row],[Created_at]],1)</f>
        <v>#VALUE!</v>
      </c>
      <c r="P1772" s="39" t="e">
        <f>TRUNC(Table1[[#This Row],[Created_at]],0)</f>
        <v>#VALUE!</v>
      </c>
    </row>
    <row r="1773" spans="1:16" hidden="1" x14ac:dyDescent="0.2">
      <c r="A1773" s="7" t="str">
        <f>IFERROR(DATE(LEFT(raw!A1773,4),MID(raw!A1773,6,2),MID(raw!A1773,9,2)) + TIME(MID(raw!A1773,12,2),MID(raw!A1773,15,2),MID(raw!A1773,18,2)),"")</f>
        <v/>
      </c>
      <c r="B1773" s="1" t="str">
        <f>IF(raw!B1773="","",raw!B1773)</f>
        <v/>
      </c>
      <c r="C1773" s="1" t="str">
        <f>IF(raw!C1773="","",raw!C1773)</f>
        <v/>
      </c>
      <c r="D1773" s="1" t="str">
        <f>IF(raw!D1773="","",raw!D1773)</f>
        <v/>
      </c>
      <c r="E1773" s="1" t="str">
        <f>IF(raw!E1773="","",raw!E1773)</f>
        <v/>
      </c>
      <c r="F1773" s="1" t="str">
        <f>IF(raw!F1773="","",raw!F1773)</f>
        <v/>
      </c>
      <c r="G1773" s="1" t="str">
        <f>IF(raw!G1773="","",raw!G1773)</f>
        <v/>
      </c>
      <c r="H1773" s="1" t="str">
        <f>IF(raw!H1773="","",raw!H1773)</f>
        <v/>
      </c>
      <c r="I1773" s="1" t="str">
        <f>IF(raw!I1773="","",raw!I1773)</f>
        <v/>
      </c>
      <c r="J1773" s="1" t="str">
        <f>IF(raw!J1773="","",raw!J1773)</f>
        <v/>
      </c>
      <c r="K1773" s="1" t="str">
        <f>IF(raw!K1773="","",raw!K1773)</f>
        <v/>
      </c>
      <c r="L1773" s="1" t="str">
        <f>IF(raw!L1773="","",raw!L1773)</f>
        <v/>
      </c>
      <c r="M1773" s="1" t="str">
        <f>IF(raw!M1773="","",raw!M1773)</f>
        <v/>
      </c>
      <c r="N1773" s="33" t="str">
        <f>IF(raw!N1773="","",raw!N1773)</f>
        <v/>
      </c>
      <c r="O1773" s="30" t="e">
        <f>ROUND(Table1[[#This Row],[Created_at]],1)</f>
        <v>#VALUE!</v>
      </c>
      <c r="P1773" s="39" t="e">
        <f>TRUNC(Table1[[#This Row],[Created_at]],0)</f>
        <v>#VALUE!</v>
      </c>
    </row>
    <row r="1774" spans="1:16" hidden="1" x14ac:dyDescent="0.2">
      <c r="A1774" s="7" t="str">
        <f>IFERROR(DATE(LEFT(raw!A1774,4),MID(raw!A1774,6,2),MID(raw!A1774,9,2)) + TIME(MID(raw!A1774,12,2),MID(raw!A1774,15,2),MID(raw!A1774,18,2)),"")</f>
        <v/>
      </c>
      <c r="B1774" s="1" t="str">
        <f>IF(raw!B1774="","",raw!B1774)</f>
        <v/>
      </c>
      <c r="C1774" s="1" t="str">
        <f>IF(raw!C1774="","",raw!C1774)</f>
        <v/>
      </c>
      <c r="D1774" s="1" t="str">
        <f>IF(raw!D1774="","",raw!D1774)</f>
        <v/>
      </c>
      <c r="E1774" s="1" t="str">
        <f>IF(raw!E1774="","",raw!E1774)</f>
        <v/>
      </c>
      <c r="F1774" s="1" t="str">
        <f>IF(raw!F1774="","",raw!F1774)</f>
        <v/>
      </c>
      <c r="G1774" s="1" t="str">
        <f>IF(raw!G1774="","",raw!G1774)</f>
        <v/>
      </c>
      <c r="H1774" s="1" t="str">
        <f>IF(raw!H1774="","",raw!H1774)</f>
        <v/>
      </c>
      <c r="I1774" s="1" t="str">
        <f>IF(raw!I1774="","",raw!I1774)</f>
        <v/>
      </c>
      <c r="J1774" s="1" t="str">
        <f>IF(raw!J1774="","",raw!J1774)</f>
        <v/>
      </c>
      <c r="K1774" s="1" t="str">
        <f>IF(raw!K1774="","",raw!K1774)</f>
        <v/>
      </c>
      <c r="L1774" s="1" t="str">
        <f>IF(raw!L1774="","",raw!L1774)</f>
        <v/>
      </c>
      <c r="M1774" s="1" t="str">
        <f>IF(raw!M1774="","",raw!M1774)</f>
        <v/>
      </c>
      <c r="N1774" s="33" t="str">
        <f>IF(raw!N1774="","",raw!N1774)</f>
        <v/>
      </c>
      <c r="O1774" s="30" t="e">
        <f>ROUND(Table1[[#This Row],[Created_at]],1)</f>
        <v>#VALUE!</v>
      </c>
      <c r="P1774" s="39" t="e">
        <f>TRUNC(Table1[[#This Row],[Created_at]],0)</f>
        <v>#VALUE!</v>
      </c>
    </row>
    <row r="1775" spans="1:16" hidden="1" x14ac:dyDescent="0.2">
      <c r="A1775" s="7" t="str">
        <f>IFERROR(DATE(LEFT(raw!A1775,4),MID(raw!A1775,6,2),MID(raw!A1775,9,2)) + TIME(MID(raw!A1775,12,2),MID(raw!A1775,15,2),MID(raw!A1775,18,2)),"")</f>
        <v/>
      </c>
      <c r="B1775" s="1" t="str">
        <f>IF(raw!B1775="","",raw!B1775)</f>
        <v/>
      </c>
      <c r="C1775" s="1" t="str">
        <f>IF(raw!C1775="","",raw!C1775)</f>
        <v/>
      </c>
      <c r="D1775" s="1" t="str">
        <f>IF(raw!D1775="","",raw!D1775)</f>
        <v/>
      </c>
      <c r="E1775" s="1" t="str">
        <f>IF(raw!E1775="","",raw!E1775)</f>
        <v/>
      </c>
      <c r="F1775" s="1" t="str">
        <f>IF(raw!F1775="","",raw!F1775)</f>
        <v/>
      </c>
      <c r="G1775" s="1" t="str">
        <f>IF(raw!G1775="","",raw!G1775)</f>
        <v/>
      </c>
      <c r="H1775" s="1" t="str">
        <f>IF(raw!H1775="","",raw!H1775)</f>
        <v/>
      </c>
      <c r="I1775" s="1" t="str">
        <f>IF(raw!I1775="","",raw!I1775)</f>
        <v/>
      </c>
      <c r="J1775" s="1" t="str">
        <f>IF(raw!J1775="","",raw!J1775)</f>
        <v/>
      </c>
      <c r="K1775" s="1" t="str">
        <f>IF(raw!K1775="","",raw!K1775)</f>
        <v/>
      </c>
      <c r="L1775" s="1" t="str">
        <f>IF(raw!L1775="","",raw!L1775)</f>
        <v/>
      </c>
      <c r="M1775" s="1" t="str">
        <f>IF(raw!M1775="","",raw!M1775)</f>
        <v/>
      </c>
      <c r="N1775" s="33" t="str">
        <f>IF(raw!N1775="","",raw!N1775)</f>
        <v/>
      </c>
      <c r="O1775" s="30" t="e">
        <f>ROUND(Table1[[#This Row],[Created_at]],1)</f>
        <v>#VALUE!</v>
      </c>
      <c r="P1775" s="39" t="e">
        <f>TRUNC(Table1[[#This Row],[Created_at]],0)</f>
        <v>#VALUE!</v>
      </c>
    </row>
    <row r="1776" spans="1:16" hidden="1" x14ac:dyDescent="0.2">
      <c r="A1776" s="7" t="str">
        <f>IFERROR(DATE(LEFT(raw!A1776,4),MID(raw!A1776,6,2),MID(raw!A1776,9,2)) + TIME(MID(raw!A1776,12,2),MID(raw!A1776,15,2),MID(raw!A1776,18,2)),"")</f>
        <v/>
      </c>
      <c r="B1776" s="1" t="str">
        <f>IF(raw!B1776="","",raw!B1776)</f>
        <v/>
      </c>
      <c r="C1776" s="1" t="str">
        <f>IF(raw!C1776="","",raw!C1776)</f>
        <v/>
      </c>
      <c r="D1776" s="1" t="str">
        <f>IF(raw!D1776="","",raw!D1776)</f>
        <v/>
      </c>
      <c r="E1776" s="1" t="str">
        <f>IF(raw!E1776="","",raw!E1776)</f>
        <v/>
      </c>
      <c r="F1776" s="1" t="str">
        <f>IF(raw!F1776="","",raw!F1776)</f>
        <v/>
      </c>
      <c r="G1776" s="1" t="str">
        <f>IF(raw!G1776="","",raw!G1776)</f>
        <v/>
      </c>
      <c r="H1776" s="1" t="str">
        <f>IF(raw!H1776="","",raw!H1776)</f>
        <v/>
      </c>
      <c r="I1776" s="1" t="str">
        <f>IF(raw!I1776="","",raw!I1776)</f>
        <v/>
      </c>
      <c r="J1776" s="1" t="str">
        <f>IF(raw!J1776="","",raw!J1776)</f>
        <v/>
      </c>
      <c r="K1776" s="1" t="str">
        <f>IF(raw!K1776="","",raw!K1776)</f>
        <v/>
      </c>
      <c r="L1776" s="1" t="str">
        <f>IF(raw!L1776="","",raw!L1776)</f>
        <v/>
      </c>
      <c r="M1776" s="1" t="str">
        <f>IF(raw!M1776="","",raw!M1776)</f>
        <v/>
      </c>
      <c r="N1776" s="33" t="str">
        <f>IF(raw!N1776="","",raw!N1776)</f>
        <v/>
      </c>
      <c r="O1776" s="30" t="e">
        <f>ROUND(Table1[[#This Row],[Created_at]],1)</f>
        <v>#VALUE!</v>
      </c>
      <c r="P1776" s="39" t="e">
        <f>TRUNC(Table1[[#This Row],[Created_at]],0)</f>
        <v>#VALUE!</v>
      </c>
    </row>
    <row r="1777" spans="1:16" hidden="1" x14ac:dyDescent="0.2">
      <c r="A1777" s="7" t="str">
        <f>IFERROR(DATE(LEFT(raw!A1777,4),MID(raw!A1777,6,2),MID(raw!A1777,9,2)) + TIME(MID(raw!A1777,12,2),MID(raw!A1777,15,2),MID(raw!A1777,18,2)),"")</f>
        <v/>
      </c>
      <c r="B1777" s="1" t="str">
        <f>IF(raw!B1777="","",raw!B1777)</f>
        <v/>
      </c>
      <c r="C1777" s="1" t="str">
        <f>IF(raw!C1777="","",raw!C1777)</f>
        <v/>
      </c>
      <c r="D1777" s="1" t="str">
        <f>IF(raw!D1777="","",raw!D1777)</f>
        <v/>
      </c>
      <c r="E1777" s="1" t="str">
        <f>IF(raw!E1777="","",raw!E1777)</f>
        <v/>
      </c>
      <c r="F1777" s="1" t="str">
        <f>IF(raw!F1777="","",raw!F1777)</f>
        <v/>
      </c>
      <c r="G1777" s="1" t="str">
        <f>IF(raw!G1777="","",raw!G1777)</f>
        <v/>
      </c>
      <c r="H1777" s="1" t="str">
        <f>IF(raw!H1777="","",raw!H1777)</f>
        <v/>
      </c>
      <c r="I1777" s="1" t="str">
        <f>IF(raw!I1777="","",raw!I1777)</f>
        <v/>
      </c>
      <c r="J1777" s="1" t="str">
        <f>IF(raw!J1777="","",raw!J1777)</f>
        <v/>
      </c>
      <c r="K1777" s="1" t="str">
        <f>IF(raw!K1777="","",raw!K1777)</f>
        <v/>
      </c>
      <c r="L1777" s="1" t="str">
        <f>IF(raw!L1777="","",raw!L1777)</f>
        <v/>
      </c>
      <c r="M1777" s="1" t="str">
        <f>IF(raw!M1777="","",raw!M1777)</f>
        <v/>
      </c>
      <c r="N1777" s="33" t="str">
        <f>IF(raw!N1777="","",raw!N1777)</f>
        <v/>
      </c>
      <c r="O1777" s="30" t="e">
        <f>ROUND(Table1[[#This Row],[Created_at]],1)</f>
        <v>#VALUE!</v>
      </c>
      <c r="P1777" s="39" t="e">
        <f>TRUNC(Table1[[#This Row],[Created_at]],0)</f>
        <v>#VALUE!</v>
      </c>
    </row>
    <row r="1778" spans="1:16" hidden="1" x14ac:dyDescent="0.2">
      <c r="A1778" s="7" t="str">
        <f>IFERROR(DATE(LEFT(raw!A1778,4),MID(raw!A1778,6,2),MID(raw!A1778,9,2)) + TIME(MID(raw!A1778,12,2),MID(raw!A1778,15,2),MID(raw!A1778,18,2)),"")</f>
        <v/>
      </c>
      <c r="B1778" s="1" t="str">
        <f>IF(raw!B1778="","",raw!B1778)</f>
        <v/>
      </c>
      <c r="C1778" s="1" t="str">
        <f>IF(raw!C1778="","",raw!C1778)</f>
        <v/>
      </c>
      <c r="D1778" s="1" t="str">
        <f>IF(raw!D1778="","",raw!D1778)</f>
        <v/>
      </c>
      <c r="E1778" s="1" t="str">
        <f>IF(raw!E1778="","",raw!E1778)</f>
        <v/>
      </c>
      <c r="F1778" s="1" t="str">
        <f>IF(raw!F1778="","",raw!F1778)</f>
        <v/>
      </c>
      <c r="G1778" s="1" t="str">
        <f>IF(raw!G1778="","",raw!G1778)</f>
        <v/>
      </c>
      <c r="H1778" s="1" t="str">
        <f>IF(raw!H1778="","",raw!H1778)</f>
        <v/>
      </c>
      <c r="I1778" s="1" t="str">
        <f>IF(raw!I1778="","",raw!I1778)</f>
        <v/>
      </c>
      <c r="J1778" s="1" t="str">
        <f>IF(raw!J1778="","",raw!J1778)</f>
        <v/>
      </c>
      <c r="K1778" s="1" t="str">
        <f>IF(raw!K1778="","",raw!K1778)</f>
        <v/>
      </c>
      <c r="L1778" s="1" t="str">
        <f>IF(raw!L1778="","",raw!L1778)</f>
        <v/>
      </c>
      <c r="M1778" s="1" t="str">
        <f>IF(raw!M1778="","",raw!M1778)</f>
        <v/>
      </c>
      <c r="N1778" s="33" t="str">
        <f>IF(raw!N1778="","",raw!N1778)</f>
        <v/>
      </c>
      <c r="O1778" s="30" t="e">
        <f>ROUND(Table1[[#This Row],[Created_at]],1)</f>
        <v>#VALUE!</v>
      </c>
      <c r="P1778" s="39" t="e">
        <f>TRUNC(Table1[[#This Row],[Created_at]],0)</f>
        <v>#VALUE!</v>
      </c>
    </row>
    <row r="1779" spans="1:16" hidden="1" x14ac:dyDescent="0.2">
      <c r="A1779" s="7" t="str">
        <f>IFERROR(DATE(LEFT(raw!A1779,4),MID(raw!A1779,6,2),MID(raw!A1779,9,2)) + TIME(MID(raw!A1779,12,2),MID(raw!A1779,15,2),MID(raw!A1779,18,2)),"")</f>
        <v/>
      </c>
      <c r="B1779" s="1" t="str">
        <f>IF(raw!B1779="","",raw!B1779)</f>
        <v/>
      </c>
      <c r="C1779" s="1" t="str">
        <f>IF(raw!C1779="","",raw!C1779)</f>
        <v/>
      </c>
      <c r="D1779" s="1" t="str">
        <f>IF(raw!D1779="","",raw!D1779)</f>
        <v/>
      </c>
      <c r="E1779" s="1" t="str">
        <f>IF(raw!E1779="","",raw!E1779)</f>
        <v/>
      </c>
      <c r="F1779" s="1" t="str">
        <f>IF(raw!F1779="","",raw!F1779)</f>
        <v/>
      </c>
      <c r="G1779" s="1" t="str">
        <f>IF(raw!G1779="","",raw!G1779)</f>
        <v/>
      </c>
      <c r="H1779" s="1" t="str">
        <f>IF(raw!H1779="","",raw!H1779)</f>
        <v/>
      </c>
      <c r="I1779" s="1" t="str">
        <f>IF(raw!I1779="","",raw!I1779)</f>
        <v/>
      </c>
      <c r="J1779" s="1" t="str">
        <f>IF(raw!J1779="","",raw!J1779)</f>
        <v/>
      </c>
      <c r="K1779" s="1" t="str">
        <f>IF(raw!K1779="","",raw!K1779)</f>
        <v/>
      </c>
      <c r="L1779" s="1" t="str">
        <f>IF(raw!L1779="","",raw!L1779)</f>
        <v/>
      </c>
      <c r="M1779" s="1" t="str">
        <f>IF(raw!M1779="","",raw!M1779)</f>
        <v/>
      </c>
      <c r="N1779" s="33" t="str">
        <f>IF(raw!N1779="","",raw!N1779)</f>
        <v/>
      </c>
      <c r="O1779" s="30" t="e">
        <f>ROUND(Table1[[#This Row],[Created_at]],1)</f>
        <v>#VALUE!</v>
      </c>
      <c r="P1779" s="39" t="e">
        <f>TRUNC(Table1[[#This Row],[Created_at]],0)</f>
        <v>#VALUE!</v>
      </c>
    </row>
    <row r="1780" spans="1:16" hidden="1" x14ac:dyDescent="0.2">
      <c r="A1780" s="7" t="str">
        <f>IFERROR(DATE(LEFT(raw!A1780,4),MID(raw!A1780,6,2),MID(raw!A1780,9,2)) + TIME(MID(raw!A1780,12,2),MID(raw!A1780,15,2),MID(raw!A1780,18,2)),"")</f>
        <v/>
      </c>
      <c r="B1780" s="1" t="str">
        <f>IF(raw!B1780="","",raw!B1780)</f>
        <v/>
      </c>
      <c r="C1780" s="1" t="str">
        <f>IF(raw!C1780="","",raw!C1780)</f>
        <v/>
      </c>
      <c r="D1780" s="1" t="str">
        <f>IF(raw!D1780="","",raw!D1780)</f>
        <v/>
      </c>
      <c r="E1780" s="1" t="str">
        <f>IF(raw!E1780="","",raw!E1780)</f>
        <v/>
      </c>
      <c r="F1780" s="1" t="str">
        <f>IF(raw!F1780="","",raw!F1780)</f>
        <v/>
      </c>
      <c r="G1780" s="1" t="str">
        <f>IF(raw!G1780="","",raw!G1780)</f>
        <v/>
      </c>
      <c r="H1780" s="1" t="str">
        <f>IF(raw!H1780="","",raw!H1780)</f>
        <v/>
      </c>
      <c r="I1780" s="1" t="str">
        <f>IF(raw!I1780="","",raw!I1780)</f>
        <v/>
      </c>
      <c r="J1780" s="1" t="str">
        <f>IF(raw!J1780="","",raw!J1780)</f>
        <v/>
      </c>
      <c r="K1780" s="1" t="str">
        <f>IF(raw!K1780="","",raw!K1780)</f>
        <v/>
      </c>
      <c r="L1780" s="1" t="str">
        <f>IF(raw!L1780="","",raw!L1780)</f>
        <v/>
      </c>
      <c r="M1780" s="1" t="str">
        <f>IF(raw!M1780="","",raw!M1780)</f>
        <v/>
      </c>
      <c r="N1780" s="33" t="str">
        <f>IF(raw!N1780="","",raw!N1780)</f>
        <v/>
      </c>
      <c r="O1780" s="30" t="e">
        <f>ROUND(Table1[[#This Row],[Created_at]],1)</f>
        <v>#VALUE!</v>
      </c>
      <c r="P1780" s="39" t="e">
        <f>TRUNC(Table1[[#This Row],[Created_at]],0)</f>
        <v>#VALUE!</v>
      </c>
    </row>
    <row r="1781" spans="1:16" hidden="1" x14ac:dyDescent="0.2">
      <c r="A1781" s="7" t="str">
        <f>IFERROR(DATE(LEFT(raw!A1781,4),MID(raw!A1781,6,2),MID(raw!A1781,9,2)) + TIME(MID(raw!A1781,12,2),MID(raw!A1781,15,2),MID(raw!A1781,18,2)),"")</f>
        <v/>
      </c>
      <c r="B1781" s="1" t="str">
        <f>IF(raw!B1781="","",raw!B1781)</f>
        <v/>
      </c>
      <c r="C1781" s="1" t="str">
        <f>IF(raw!C1781="","",raw!C1781)</f>
        <v/>
      </c>
      <c r="D1781" s="1" t="str">
        <f>IF(raw!D1781="","",raw!D1781)</f>
        <v/>
      </c>
      <c r="E1781" s="1" t="str">
        <f>IF(raw!E1781="","",raw!E1781)</f>
        <v/>
      </c>
      <c r="F1781" s="1" t="str">
        <f>IF(raw!F1781="","",raw!F1781)</f>
        <v/>
      </c>
      <c r="G1781" s="1" t="str">
        <f>IF(raw!G1781="","",raw!G1781)</f>
        <v/>
      </c>
      <c r="H1781" s="1" t="str">
        <f>IF(raw!H1781="","",raw!H1781)</f>
        <v/>
      </c>
      <c r="I1781" s="1" t="str">
        <f>IF(raw!I1781="","",raw!I1781)</f>
        <v/>
      </c>
      <c r="J1781" s="1" t="str">
        <f>IF(raw!J1781="","",raw!J1781)</f>
        <v/>
      </c>
      <c r="K1781" s="1" t="str">
        <f>IF(raw!K1781="","",raw!K1781)</f>
        <v/>
      </c>
      <c r="L1781" s="1" t="str">
        <f>IF(raw!L1781="","",raw!L1781)</f>
        <v/>
      </c>
      <c r="M1781" s="1" t="str">
        <f>IF(raw!M1781="","",raw!M1781)</f>
        <v/>
      </c>
      <c r="N1781" s="33" t="str">
        <f>IF(raw!N1781="","",raw!N1781)</f>
        <v/>
      </c>
      <c r="O1781" s="30" t="e">
        <f>ROUND(Table1[[#This Row],[Created_at]],1)</f>
        <v>#VALUE!</v>
      </c>
      <c r="P1781" s="39" t="e">
        <f>TRUNC(Table1[[#This Row],[Created_at]],0)</f>
        <v>#VALUE!</v>
      </c>
    </row>
    <row r="1782" spans="1:16" hidden="1" x14ac:dyDescent="0.2">
      <c r="A1782" s="7" t="str">
        <f>IFERROR(DATE(LEFT(raw!A1782,4),MID(raw!A1782,6,2),MID(raw!A1782,9,2)) + TIME(MID(raw!A1782,12,2),MID(raw!A1782,15,2),MID(raw!A1782,18,2)),"")</f>
        <v/>
      </c>
      <c r="B1782" s="1" t="str">
        <f>IF(raw!B1782="","",raw!B1782)</f>
        <v/>
      </c>
      <c r="C1782" s="1" t="str">
        <f>IF(raw!C1782="","",raw!C1782)</f>
        <v/>
      </c>
      <c r="D1782" s="1" t="str">
        <f>IF(raw!D1782="","",raw!D1782)</f>
        <v/>
      </c>
      <c r="E1782" s="1" t="str">
        <f>IF(raw!E1782="","",raw!E1782)</f>
        <v/>
      </c>
      <c r="F1782" s="1" t="str">
        <f>IF(raw!F1782="","",raw!F1782)</f>
        <v/>
      </c>
      <c r="G1782" s="1" t="str">
        <f>IF(raw!G1782="","",raw!G1782)</f>
        <v/>
      </c>
      <c r="H1782" s="1" t="str">
        <f>IF(raw!H1782="","",raw!H1782)</f>
        <v/>
      </c>
      <c r="I1782" s="1" t="str">
        <f>IF(raw!I1782="","",raw!I1782)</f>
        <v/>
      </c>
      <c r="J1782" s="1" t="str">
        <f>IF(raw!J1782="","",raw!J1782)</f>
        <v/>
      </c>
      <c r="K1782" s="1" t="str">
        <f>IF(raw!K1782="","",raw!K1782)</f>
        <v/>
      </c>
      <c r="L1782" s="1" t="str">
        <f>IF(raw!L1782="","",raw!L1782)</f>
        <v/>
      </c>
      <c r="M1782" s="1" t="str">
        <f>IF(raw!M1782="","",raw!M1782)</f>
        <v/>
      </c>
      <c r="N1782" s="33" t="str">
        <f>IF(raw!N1782="","",raw!N1782)</f>
        <v/>
      </c>
      <c r="O1782" s="30" t="e">
        <f>ROUND(Table1[[#This Row],[Created_at]],1)</f>
        <v>#VALUE!</v>
      </c>
      <c r="P1782" s="39" t="e">
        <f>TRUNC(Table1[[#This Row],[Created_at]],0)</f>
        <v>#VALUE!</v>
      </c>
    </row>
    <row r="1783" spans="1:16" hidden="1" x14ac:dyDescent="0.2">
      <c r="A1783" s="7" t="str">
        <f>IFERROR(DATE(LEFT(raw!A1783,4),MID(raw!A1783,6,2),MID(raw!A1783,9,2)) + TIME(MID(raw!A1783,12,2),MID(raw!A1783,15,2),MID(raw!A1783,18,2)),"")</f>
        <v/>
      </c>
      <c r="B1783" s="1" t="str">
        <f>IF(raw!B1783="","",raw!B1783)</f>
        <v/>
      </c>
      <c r="C1783" s="1" t="str">
        <f>IF(raw!C1783="","",raw!C1783)</f>
        <v/>
      </c>
      <c r="D1783" s="1" t="str">
        <f>IF(raw!D1783="","",raw!D1783)</f>
        <v/>
      </c>
      <c r="E1783" s="1" t="str">
        <f>IF(raw!E1783="","",raw!E1783)</f>
        <v/>
      </c>
      <c r="F1783" s="1" t="str">
        <f>IF(raw!F1783="","",raw!F1783)</f>
        <v/>
      </c>
      <c r="G1783" s="1" t="str">
        <f>IF(raw!G1783="","",raw!G1783)</f>
        <v/>
      </c>
      <c r="H1783" s="1" t="str">
        <f>IF(raw!H1783="","",raw!H1783)</f>
        <v/>
      </c>
      <c r="I1783" s="1" t="str">
        <f>IF(raw!I1783="","",raw!I1783)</f>
        <v/>
      </c>
      <c r="J1783" s="1" t="str">
        <f>IF(raw!J1783="","",raw!J1783)</f>
        <v/>
      </c>
      <c r="K1783" s="1" t="str">
        <f>IF(raw!K1783="","",raw!K1783)</f>
        <v/>
      </c>
      <c r="L1783" s="1" t="str">
        <f>IF(raw!L1783="","",raw!L1783)</f>
        <v/>
      </c>
      <c r="M1783" s="1" t="str">
        <f>IF(raw!M1783="","",raw!M1783)</f>
        <v/>
      </c>
      <c r="N1783" s="33" t="str">
        <f>IF(raw!N1783="","",raw!N1783)</f>
        <v/>
      </c>
      <c r="O1783" s="30" t="e">
        <f>ROUND(Table1[[#This Row],[Created_at]],1)</f>
        <v>#VALUE!</v>
      </c>
      <c r="P1783" s="39" t="e">
        <f>TRUNC(Table1[[#This Row],[Created_at]],0)</f>
        <v>#VALUE!</v>
      </c>
    </row>
    <row r="1784" spans="1:16" hidden="1" x14ac:dyDescent="0.2">
      <c r="A1784" s="7" t="str">
        <f>IFERROR(DATE(LEFT(raw!A1784,4),MID(raw!A1784,6,2),MID(raw!A1784,9,2)) + TIME(MID(raw!A1784,12,2),MID(raw!A1784,15,2),MID(raw!A1784,18,2)),"")</f>
        <v/>
      </c>
      <c r="B1784" s="1" t="str">
        <f>IF(raw!B1784="","",raw!B1784)</f>
        <v/>
      </c>
      <c r="C1784" s="1" t="str">
        <f>IF(raw!C1784="","",raw!C1784)</f>
        <v/>
      </c>
      <c r="D1784" s="1" t="str">
        <f>IF(raw!D1784="","",raw!D1784)</f>
        <v/>
      </c>
      <c r="E1784" s="1" t="str">
        <f>IF(raw!E1784="","",raw!E1784)</f>
        <v/>
      </c>
      <c r="F1784" s="1" t="str">
        <f>IF(raw!F1784="","",raw!F1784)</f>
        <v/>
      </c>
      <c r="G1784" s="1" t="str">
        <f>IF(raw!G1784="","",raw!G1784)</f>
        <v/>
      </c>
      <c r="H1784" s="1" t="str">
        <f>IF(raw!H1784="","",raw!H1784)</f>
        <v/>
      </c>
      <c r="I1784" s="1" t="str">
        <f>IF(raw!I1784="","",raw!I1784)</f>
        <v/>
      </c>
      <c r="J1784" s="1" t="str">
        <f>IF(raw!J1784="","",raw!J1784)</f>
        <v/>
      </c>
      <c r="K1784" s="1" t="str">
        <f>IF(raw!K1784="","",raw!K1784)</f>
        <v/>
      </c>
      <c r="L1784" s="1" t="str">
        <f>IF(raw!L1784="","",raw!L1784)</f>
        <v/>
      </c>
      <c r="M1784" s="1" t="str">
        <f>IF(raw!M1784="","",raw!M1784)</f>
        <v/>
      </c>
      <c r="N1784" s="33" t="str">
        <f>IF(raw!N1784="","",raw!N1784)</f>
        <v/>
      </c>
      <c r="O1784" s="30" t="e">
        <f>ROUND(Table1[[#This Row],[Created_at]],1)</f>
        <v>#VALUE!</v>
      </c>
      <c r="P1784" s="39" t="e">
        <f>TRUNC(Table1[[#This Row],[Created_at]],0)</f>
        <v>#VALUE!</v>
      </c>
    </row>
    <row r="1785" spans="1:16" hidden="1" x14ac:dyDescent="0.2">
      <c r="A1785" s="7" t="str">
        <f>IFERROR(DATE(LEFT(raw!A1785,4),MID(raw!A1785,6,2),MID(raw!A1785,9,2)) + TIME(MID(raw!A1785,12,2),MID(raw!A1785,15,2),MID(raw!A1785,18,2)),"")</f>
        <v/>
      </c>
      <c r="B1785" s="1" t="str">
        <f>IF(raw!B1785="","",raw!B1785)</f>
        <v/>
      </c>
      <c r="C1785" s="1" t="str">
        <f>IF(raw!C1785="","",raw!C1785)</f>
        <v/>
      </c>
      <c r="D1785" s="1" t="str">
        <f>IF(raw!D1785="","",raw!D1785)</f>
        <v/>
      </c>
      <c r="E1785" s="1" t="str">
        <f>IF(raw!E1785="","",raw!E1785)</f>
        <v/>
      </c>
      <c r="F1785" s="1" t="str">
        <f>IF(raw!F1785="","",raw!F1785)</f>
        <v/>
      </c>
      <c r="G1785" s="1" t="str">
        <f>IF(raw!G1785="","",raw!G1785)</f>
        <v/>
      </c>
      <c r="H1785" s="1" t="str">
        <f>IF(raw!H1785="","",raw!H1785)</f>
        <v/>
      </c>
      <c r="I1785" s="1" t="str">
        <f>IF(raw!I1785="","",raw!I1785)</f>
        <v/>
      </c>
      <c r="J1785" s="1" t="str">
        <f>IF(raw!J1785="","",raw!J1785)</f>
        <v/>
      </c>
      <c r="K1785" s="1" t="str">
        <f>IF(raw!K1785="","",raw!K1785)</f>
        <v/>
      </c>
      <c r="L1785" s="1" t="str">
        <f>IF(raw!L1785="","",raw!L1785)</f>
        <v/>
      </c>
      <c r="M1785" s="1" t="str">
        <f>IF(raw!M1785="","",raw!M1785)</f>
        <v/>
      </c>
      <c r="N1785" s="33" t="str">
        <f>IF(raw!N1785="","",raw!N1785)</f>
        <v/>
      </c>
      <c r="O1785" s="30" t="e">
        <f>ROUND(Table1[[#This Row],[Created_at]],1)</f>
        <v>#VALUE!</v>
      </c>
      <c r="P1785" s="39" t="e">
        <f>TRUNC(Table1[[#This Row],[Created_at]],0)</f>
        <v>#VALUE!</v>
      </c>
    </row>
    <row r="1786" spans="1:16" hidden="1" x14ac:dyDescent="0.2">
      <c r="A1786" s="7" t="str">
        <f>IFERROR(DATE(LEFT(raw!A1786,4),MID(raw!A1786,6,2),MID(raw!A1786,9,2)) + TIME(MID(raw!A1786,12,2),MID(raw!A1786,15,2),MID(raw!A1786,18,2)),"")</f>
        <v/>
      </c>
      <c r="B1786" s="1" t="str">
        <f>IF(raw!B1786="","",raw!B1786)</f>
        <v/>
      </c>
      <c r="C1786" s="1" t="str">
        <f>IF(raw!C1786="","",raw!C1786)</f>
        <v/>
      </c>
      <c r="D1786" s="1" t="str">
        <f>IF(raw!D1786="","",raw!D1786)</f>
        <v/>
      </c>
      <c r="E1786" s="1" t="str">
        <f>IF(raw!E1786="","",raw!E1786)</f>
        <v/>
      </c>
      <c r="F1786" s="1" t="str">
        <f>IF(raw!F1786="","",raw!F1786)</f>
        <v/>
      </c>
      <c r="G1786" s="1" t="str">
        <f>IF(raw!G1786="","",raw!G1786)</f>
        <v/>
      </c>
      <c r="H1786" s="1" t="str">
        <f>IF(raw!H1786="","",raw!H1786)</f>
        <v/>
      </c>
      <c r="I1786" s="1" t="str">
        <f>IF(raw!I1786="","",raw!I1786)</f>
        <v/>
      </c>
      <c r="J1786" s="1" t="str">
        <f>IF(raw!J1786="","",raw!J1786)</f>
        <v/>
      </c>
      <c r="K1786" s="1" t="str">
        <f>IF(raw!K1786="","",raw!K1786)</f>
        <v/>
      </c>
      <c r="L1786" s="1" t="str">
        <f>IF(raw!L1786="","",raw!L1786)</f>
        <v/>
      </c>
      <c r="M1786" s="1" t="str">
        <f>IF(raw!M1786="","",raw!M1786)</f>
        <v/>
      </c>
      <c r="N1786" s="33" t="str">
        <f>IF(raw!N1786="","",raw!N1786)</f>
        <v/>
      </c>
      <c r="O1786" s="30" t="e">
        <f>ROUND(Table1[[#This Row],[Created_at]],1)</f>
        <v>#VALUE!</v>
      </c>
      <c r="P1786" s="39" t="e">
        <f>TRUNC(Table1[[#This Row],[Created_at]],0)</f>
        <v>#VALUE!</v>
      </c>
    </row>
    <row r="1787" spans="1:16" hidden="1" x14ac:dyDescent="0.2">
      <c r="A1787" s="7" t="str">
        <f>IFERROR(DATE(LEFT(raw!A1787,4),MID(raw!A1787,6,2),MID(raw!A1787,9,2)) + TIME(MID(raw!A1787,12,2),MID(raw!A1787,15,2),MID(raw!A1787,18,2)),"")</f>
        <v/>
      </c>
      <c r="B1787" s="1" t="str">
        <f>IF(raw!B1787="","",raw!B1787)</f>
        <v/>
      </c>
      <c r="C1787" s="1" t="str">
        <f>IF(raw!C1787="","",raw!C1787)</f>
        <v/>
      </c>
      <c r="D1787" s="1" t="str">
        <f>IF(raw!D1787="","",raw!D1787)</f>
        <v/>
      </c>
      <c r="E1787" s="1" t="str">
        <f>IF(raw!E1787="","",raw!E1787)</f>
        <v/>
      </c>
      <c r="F1787" s="1" t="str">
        <f>IF(raw!F1787="","",raw!F1787)</f>
        <v/>
      </c>
      <c r="G1787" s="1" t="str">
        <f>IF(raw!G1787="","",raw!G1787)</f>
        <v/>
      </c>
      <c r="H1787" s="1" t="str">
        <f>IF(raw!H1787="","",raw!H1787)</f>
        <v/>
      </c>
      <c r="I1787" s="1" t="str">
        <f>IF(raw!I1787="","",raw!I1787)</f>
        <v/>
      </c>
      <c r="J1787" s="1" t="str">
        <f>IF(raw!J1787="","",raw!J1787)</f>
        <v/>
      </c>
      <c r="K1787" s="1" t="str">
        <f>IF(raw!K1787="","",raw!K1787)</f>
        <v/>
      </c>
      <c r="L1787" s="1" t="str">
        <f>IF(raw!L1787="","",raw!L1787)</f>
        <v/>
      </c>
      <c r="M1787" s="1" t="str">
        <f>IF(raw!M1787="","",raw!M1787)</f>
        <v/>
      </c>
      <c r="N1787" s="33" t="str">
        <f>IF(raw!N1787="","",raw!N1787)</f>
        <v/>
      </c>
      <c r="O1787" s="30" t="e">
        <f>ROUND(Table1[[#This Row],[Created_at]],1)</f>
        <v>#VALUE!</v>
      </c>
      <c r="P1787" s="39" t="e">
        <f>TRUNC(Table1[[#This Row],[Created_at]],0)</f>
        <v>#VALUE!</v>
      </c>
    </row>
    <row r="1788" spans="1:16" hidden="1" x14ac:dyDescent="0.2">
      <c r="A1788" s="7" t="str">
        <f>IFERROR(DATE(LEFT(raw!A1788,4),MID(raw!A1788,6,2),MID(raw!A1788,9,2)) + TIME(MID(raw!A1788,12,2),MID(raw!A1788,15,2),MID(raw!A1788,18,2)),"")</f>
        <v/>
      </c>
      <c r="B1788" s="1" t="str">
        <f>IF(raw!B1788="","",raw!B1788)</f>
        <v/>
      </c>
      <c r="C1788" s="1" t="str">
        <f>IF(raw!C1788="","",raw!C1788)</f>
        <v/>
      </c>
      <c r="D1788" s="1" t="str">
        <f>IF(raw!D1788="","",raw!D1788)</f>
        <v/>
      </c>
      <c r="E1788" s="1" t="str">
        <f>IF(raw!E1788="","",raw!E1788)</f>
        <v/>
      </c>
      <c r="F1788" s="1" t="str">
        <f>IF(raw!F1788="","",raw!F1788)</f>
        <v/>
      </c>
      <c r="G1788" s="1" t="str">
        <f>IF(raw!G1788="","",raw!G1788)</f>
        <v/>
      </c>
      <c r="H1788" s="1" t="str">
        <f>IF(raw!H1788="","",raw!H1788)</f>
        <v/>
      </c>
      <c r="I1788" s="1" t="str">
        <f>IF(raw!I1788="","",raw!I1788)</f>
        <v/>
      </c>
      <c r="J1788" s="1" t="str">
        <f>IF(raw!J1788="","",raw!J1788)</f>
        <v/>
      </c>
      <c r="K1788" s="1" t="str">
        <f>IF(raw!K1788="","",raw!K1788)</f>
        <v/>
      </c>
      <c r="L1788" s="1" t="str">
        <f>IF(raw!L1788="","",raw!L1788)</f>
        <v/>
      </c>
      <c r="M1788" s="1" t="str">
        <f>IF(raw!M1788="","",raw!M1788)</f>
        <v/>
      </c>
      <c r="N1788" s="33" t="str">
        <f>IF(raw!N1788="","",raw!N1788)</f>
        <v/>
      </c>
      <c r="O1788" s="30" t="e">
        <f>ROUND(Table1[[#This Row],[Created_at]],1)</f>
        <v>#VALUE!</v>
      </c>
      <c r="P1788" s="39" t="e">
        <f>TRUNC(Table1[[#This Row],[Created_at]],0)</f>
        <v>#VALUE!</v>
      </c>
    </row>
    <row r="1789" spans="1:16" hidden="1" x14ac:dyDescent="0.2">
      <c r="A1789" s="7" t="str">
        <f>IFERROR(DATE(LEFT(raw!A1789,4),MID(raw!A1789,6,2),MID(raw!A1789,9,2)) + TIME(MID(raw!A1789,12,2),MID(raw!A1789,15,2),MID(raw!A1789,18,2)),"")</f>
        <v/>
      </c>
      <c r="B1789" s="1" t="str">
        <f>IF(raw!B1789="","",raw!B1789)</f>
        <v/>
      </c>
      <c r="C1789" s="1" t="str">
        <f>IF(raw!C1789="","",raw!C1789)</f>
        <v/>
      </c>
      <c r="D1789" s="1" t="str">
        <f>IF(raw!D1789="","",raw!D1789)</f>
        <v/>
      </c>
      <c r="E1789" s="1" t="str">
        <f>IF(raw!E1789="","",raw!E1789)</f>
        <v/>
      </c>
      <c r="F1789" s="1" t="str">
        <f>IF(raw!F1789="","",raw!F1789)</f>
        <v/>
      </c>
      <c r="G1789" s="1" t="str">
        <f>IF(raw!G1789="","",raw!G1789)</f>
        <v/>
      </c>
      <c r="H1789" s="1" t="str">
        <f>IF(raw!H1789="","",raw!H1789)</f>
        <v/>
      </c>
      <c r="I1789" s="1" t="str">
        <f>IF(raw!I1789="","",raw!I1789)</f>
        <v/>
      </c>
      <c r="J1789" s="1" t="str">
        <f>IF(raw!J1789="","",raw!J1789)</f>
        <v/>
      </c>
      <c r="K1789" s="1" t="str">
        <f>IF(raw!K1789="","",raw!K1789)</f>
        <v/>
      </c>
      <c r="L1789" s="1" t="str">
        <f>IF(raw!L1789="","",raw!L1789)</f>
        <v/>
      </c>
      <c r="M1789" s="1" t="str">
        <f>IF(raw!M1789="","",raw!M1789)</f>
        <v/>
      </c>
      <c r="N1789" s="33" t="str">
        <f>IF(raw!N1789="","",raw!N1789)</f>
        <v/>
      </c>
      <c r="O1789" s="30" t="e">
        <f>ROUND(Table1[[#This Row],[Created_at]],1)</f>
        <v>#VALUE!</v>
      </c>
      <c r="P1789" s="39" t="e">
        <f>TRUNC(Table1[[#This Row],[Created_at]],0)</f>
        <v>#VALUE!</v>
      </c>
    </row>
    <row r="1790" spans="1:16" hidden="1" x14ac:dyDescent="0.2">
      <c r="A1790" s="7" t="str">
        <f>IFERROR(DATE(LEFT(raw!A1790,4),MID(raw!A1790,6,2),MID(raw!A1790,9,2)) + TIME(MID(raw!A1790,12,2),MID(raw!A1790,15,2),MID(raw!A1790,18,2)),"")</f>
        <v/>
      </c>
      <c r="B1790" s="1" t="str">
        <f>IF(raw!B1790="","",raw!B1790)</f>
        <v/>
      </c>
      <c r="C1790" s="1" t="str">
        <f>IF(raw!C1790="","",raw!C1790)</f>
        <v/>
      </c>
      <c r="D1790" s="1" t="str">
        <f>IF(raw!D1790="","",raw!D1790)</f>
        <v/>
      </c>
      <c r="E1790" s="1" t="str">
        <f>IF(raw!E1790="","",raw!E1790)</f>
        <v/>
      </c>
      <c r="F1790" s="1" t="str">
        <f>IF(raw!F1790="","",raw!F1790)</f>
        <v/>
      </c>
      <c r="G1790" s="1" t="str">
        <f>IF(raw!G1790="","",raw!G1790)</f>
        <v/>
      </c>
      <c r="H1790" s="1" t="str">
        <f>IF(raw!H1790="","",raw!H1790)</f>
        <v/>
      </c>
      <c r="I1790" s="1" t="str">
        <f>IF(raw!I1790="","",raw!I1790)</f>
        <v/>
      </c>
      <c r="J1790" s="1" t="str">
        <f>IF(raw!J1790="","",raw!J1790)</f>
        <v/>
      </c>
      <c r="K1790" s="1" t="str">
        <f>IF(raw!K1790="","",raw!K1790)</f>
        <v/>
      </c>
      <c r="L1790" s="1" t="str">
        <f>IF(raw!L1790="","",raw!L1790)</f>
        <v/>
      </c>
      <c r="M1790" s="1" t="str">
        <f>IF(raw!M1790="","",raw!M1790)</f>
        <v/>
      </c>
      <c r="N1790" s="33" t="str">
        <f>IF(raw!N1790="","",raw!N1790)</f>
        <v/>
      </c>
      <c r="O1790" s="30" t="e">
        <f>ROUND(Table1[[#This Row],[Created_at]],1)</f>
        <v>#VALUE!</v>
      </c>
      <c r="P1790" s="39" t="e">
        <f>TRUNC(Table1[[#This Row],[Created_at]],0)</f>
        <v>#VALUE!</v>
      </c>
    </row>
    <row r="1791" spans="1:16" hidden="1" x14ac:dyDescent="0.2">
      <c r="A1791" s="7" t="str">
        <f>IFERROR(DATE(LEFT(raw!A1791,4),MID(raw!A1791,6,2),MID(raw!A1791,9,2)) + TIME(MID(raw!A1791,12,2),MID(raw!A1791,15,2),MID(raw!A1791,18,2)),"")</f>
        <v/>
      </c>
      <c r="B1791" s="1" t="str">
        <f>IF(raw!B1791="","",raw!B1791)</f>
        <v/>
      </c>
      <c r="C1791" s="1" t="str">
        <f>IF(raw!C1791="","",raw!C1791)</f>
        <v/>
      </c>
      <c r="D1791" s="1" t="str">
        <f>IF(raw!D1791="","",raw!D1791)</f>
        <v/>
      </c>
      <c r="E1791" s="1" t="str">
        <f>IF(raw!E1791="","",raw!E1791)</f>
        <v/>
      </c>
      <c r="F1791" s="1" t="str">
        <f>IF(raw!F1791="","",raw!F1791)</f>
        <v/>
      </c>
      <c r="G1791" s="1" t="str">
        <f>IF(raw!G1791="","",raw!G1791)</f>
        <v/>
      </c>
      <c r="H1791" s="1" t="str">
        <f>IF(raw!H1791="","",raw!H1791)</f>
        <v/>
      </c>
      <c r="I1791" s="1" t="str">
        <f>IF(raw!I1791="","",raw!I1791)</f>
        <v/>
      </c>
      <c r="J1791" s="1" t="str">
        <f>IF(raw!J1791="","",raw!J1791)</f>
        <v/>
      </c>
      <c r="K1791" s="1" t="str">
        <f>IF(raw!K1791="","",raw!K1791)</f>
        <v/>
      </c>
      <c r="L1791" s="1" t="str">
        <f>IF(raw!L1791="","",raw!L1791)</f>
        <v/>
      </c>
      <c r="M1791" s="1" t="str">
        <f>IF(raw!M1791="","",raw!M1791)</f>
        <v/>
      </c>
      <c r="N1791" s="33" t="str">
        <f>IF(raw!N1791="","",raw!N1791)</f>
        <v/>
      </c>
      <c r="O1791" s="30" t="e">
        <f>ROUND(Table1[[#This Row],[Created_at]],1)</f>
        <v>#VALUE!</v>
      </c>
      <c r="P1791" s="39" t="e">
        <f>TRUNC(Table1[[#This Row],[Created_at]],0)</f>
        <v>#VALUE!</v>
      </c>
    </row>
    <row r="1792" spans="1:16" hidden="1" x14ac:dyDescent="0.2">
      <c r="A1792" s="7" t="str">
        <f>IFERROR(DATE(LEFT(raw!A1792,4),MID(raw!A1792,6,2),MID(raw!A1792,9,2)) + TIME(MID(raw!A1792,12,2),MID(raw!A1792,15,2),MID(raw!A1792,18,2)),"")</f>
        <v/>
      </c>
      <c r="B1792" s="1" t="str">
        <f>IF(raw!B1792="","",raw!B1792)</f>
        <v/>
      </c>
      <c r="C1792" s="1" t="str">
        <f>IF(raw!C1792="","",raw!C1792)</f>
        <v/>
      </c>
      <c r="D1792" s="1" t="str">
        <f>IF(raw!D1792="","",raw!D1792)</f>
        <v/>
      </c>
      <c r="E1792" s="1" t="str">
        <f>IF(raw!E1792="","",raw!E1792)</f>
        <v/>
      </c>
      <c r="F1792" s="1" t="str">
        <f>IF(raw!F1792="","",raw!F1792)</f>
        <v/>
      </c>
      <c r="G1792" s="1" t="str">
        <f>IF(raw!G1792="","",raw!G1792)</f>
        <v/>
      </c>
      <c r="H1792" s="1" t="str">
        <f>IF(raw!H1792="","",raw!H1792)</f>
        <v/>
      </c>
      <c r="I1792" s="1" t="str">
        <f>IF(raw!I1792="","",raw!I1792)</f>
        <v/>
      </c>
      <c r="J1792" s="1" t="str">
        <f>IF(raw!J1792="","",raw!J1792)</f>
        <v/>
      </c>
      <c r="K1792" s="1" t="str">
        <f>IF(raw!K1792="","",raw!K1792)</f>
        <v/>
      </c>
      <c r="L1792" s="1" t="str">
        <f>IF(raw!L1792="","",raw!L1792)</f>
        <v/>
      </c>
      <c r="M1792" s="1" t="str">
        <f>IF(raw!M1792="","",raw!M1792)</f>
        <v/>
      </c>
      <c r="N1792" s="33" t="str">
        <f>IF(raw!N1792="","",raw!N1792)</f>
        <v/>
      </c>
      <c r="O1792" s="30" t="e">
        <f>ROUND(Table1[[#This Row],[Created_at]],1)</f>
        <v>#VALUE!</v>
      </c>
      <c r="P1792" s="39" t="e">
        <f>TRUNC(Table1[[#This Row],[Created_at]],0)</f>
        <v>#VALUE!</v>
      </c>
    </row>
    <row r="1793" spans="1:16" hidden="1" x14ac:dyDescent="0.2">
      <c r="A1793" s="7" t="str">
        <f>IFERROR(DATE(LEFT(raw!A1793,4),MID(raw!A1793,6,2),MID(raw!A1793,9,2)) + TIME(MID(raw!A1793,12,2),MID(raw!A1793,15,2),MID(raw!A1793,18,2)),"")</f>
        <v/>
      </c>
      <c r="B1793" s="1" t="str">
        <f>IF(raw!B1793="","",raw!B1793)</f>
        <v/>
      </c>
      <c r="C1793" s="1" t="str">
        <f>IF(raw!C1793="","",raw!C1793)</f>
        <v/>
      </c>
      <c r="D1793" s="1" t="str">
        <f>IF(raw!D1793="","",raw!D1793)</f>
        <v/>
      </c>
      <c r="E1793" s="1" t="str">
        <f>IF(raw!E1793="","",raw!E1793)</f>
        <v/>
      </c>
      <c r="F1793" s="1" t="str">
        <f>IF(raw!F1793="","",raw!F1793)</f>
        <v/>
      </c>
      <c r="G1793" s="1" t="str">
        <f>IF(raw!G1793="","",raw!G1793)</f>
        <v/>
      </c>
      <c r="H1793" s="1" t="str">
        <f>IF(raw!H1793="","",raw!H1793)</f>
        <v/>
      </c>
      <c r="I1793" s="1" t="str">
        <f>IF(raw!I1793="","",raw!I1793)</f>
        <v/>
      </c>
      <c r="J1793" s="1" t="str">
        <f>IF(raw!J1793="","",raw!J1793)</f>
        <v/>
      </c>
      <c r="K1793" s="1" t="str">
        <f>IF(raw!K1793="","",raw!K1793)</f>
        <v/>
      </c>
      <c r="L1793" s="1" t="str">
        <f>IF(raw!L1793="","",raw!L1793)</f>
        <v/>
      </c>
      <c r="M1793" s="1" t="str">
        <f>IF(raw!M1793="","",raw!M1793)</f>
        <v/>
      </c>
      <c r="N1793" s="33" t="str">
        <f>IF(raw!N1793="","",raw!N1793)</f>
        <v/>
      </c>
      <c r="O1793" s="30" t="e">
        <f>ROUND(Table1[[#This Row],[Created_at]],1)</f>
        <v>#VALUE!</v>
      </c>
      <c r="P1793" s="39" t="e">
        <f>TRUNC(Table1[[#This Row],[Created_at]],0)</f>
        <v>#VALUE!</v>
      </c>
    </row>
    <row r="1794" spans="1:16" hidden="1" x14ac:dyDescent="0.2">
      <c r="A1794" s="7" t="str">
        <f>IFERROR(DATE(LEFT(raw!A1794,4),MID(raw!A1794,6,2),MID(raw!A1794,9,2)) + TIME(MID(raw!A1794,12,2),MID(raw!A1794,15,2),MID(raw!A1794,18,2)),"")</f>
        <v/>
      </c>
      <c r="B1794" s="1" t="str">
        <f>IF(raw!B1794="","",raw!B1794)</f>
        <v/>
      </c>
      <c r="C1794" s="1" t="str">
        <f>IF(raw!C1794="","",raw!C1794)</f>
        <v/>
      </c>
      <c r="D1794" s="1" t="str">
        <f>IF(raw!D1794="","",raw!D1794)</f>
        <v/>
      </c>
      <c r="E1794" s="1" t="str">
        <f>IF(raw!E1794="","",raw!E1794)</f>
        <v/>
      </c>
      <c r="F1794" s="1" t="str">
        <f>IF(raw!F1794="","",raw!F1794)</f>
        <v/>
      </c>
      <c r="G1794" s="1" t="str">
        <f>IF(raw!G1794="","",raw!G1794)</f>
        <v/>
      </c>
      <c r="H1794" s="1" t="str">
        <f>IF(raw!H1794="","",raw!H1794)</f>
        <v/>
      </c>
      <c r="I1794" s="1" t="str">
        <f>IF(raw!I1794="","",raw!I1794)</f>
        <v/>
      </c>
      <c r="J1794" s="1" t="str">
        <f>IF(raw!J1794="","",raw!J1794)</f>
        <v/>
      </c>
      <c r="K1794" s="1" t="str">
        <f>IF(raw!K1794="","",raw!K1794)</f>
        <v/>
      </c>
      <c r="L1794" s="1" t="str">
        <f>IF(raw!L1794="","",raw!L1794)</f>
        <v/>
      </c>
      <c r="M1794" s="1" t="str">
        <f>IF(raw!M1794="","",raw!M1794)</f>
        <v/>
      </c>
      <c r="N1794" s="33" t="str">
        <f>IF(raw!N1794="","",raw!N1794)</f>
        <v/>
      </c>
      <c r="O1794" s="30" t="e">
        <f>ROUND(Table1[[#This Row],[Created_at]],1)</f>
        <v>#VALUE!</v>
      </c>
      <c r="P1794" s="39" t="e">
        <f>TRUNC(Table1[[#This Row],[Created_at]],0)</f>
        <v>#VALUE!</v>
      </c>
    </row>
    <row r="1795" spans="1:16" hidden="1" x14ac:dyDescent="0.2">
      <c r="A1795" s="7" t="str">
        <f>IFERROR(DATE(LEFT(raw!A1795,4),MID(raw!A1795,6,2),MID(raw!A1795,9,2)) + TIME(MID(raw!A1795,12,2),MID(raw!A1795,15,2),MID(raw!A1795,18,2)),"")</f>
        <v/>
      </c>
      <c r="B1795" s="1" t="str">
        <f>IF(raw!B1795="","",raw!B1795)</f>
        <v/>
      </c>
      <c r="C1795" s="1" t="str">
        <f>IF(raw!C1795="","",raw!C1795)</f>
        <v/>
      </c>
      <c r="D1795" s="1" t="str">
        <f>IF(raw!D1795="","",raw!D1795)</f>
        <v/>
      </c>
      <c r="E1795" s="1" t="str">
        <f>IF(raw!E1795="","",raw!E1795)</f>
        <v/>
      </c>
      <c r="F1795" s="1" t="str">
        <f>IF(raw!F1795="","",raw!F1795)</f>
        <v/>
      </c>
      <c r="G1795" s="1" t="str">
        <f>IF(raw!G1795="","",raw!G1795)</f>
        <v/>
      </c>
      <c r="H1795" s="1" t="str">
        <f>IF(raw!H1795="","",raw!H1795)</f>
        <v/>
      </c>
      <c r="I1795" s="1" t="str">
        <f>IF(raw!I1795="","",raw!I1795)</f>
        <v/>
      </c>
      <c r="J1795" s="1" t="str">
        <f>IF(raw!J1795="","",raw!J1795)</f>
        <v/>
      </c>
      <c r="K1795" s="1" t="str">
        <f>IF(raw!K1795="","",raw!K1795)</f>
        <v/>
      </c>
      <c r="L1795" s="1" t="str">
        <f>IF(raw!L1795="","",raw!L1795)</f>
        <v/>
      </c>
      <c r="M1795" s="1" t="str">
        <f>IF(raw!M1795="","",raw!M1795)</f>
        <v/>
      </c>
      <c r="N1795" s="33" t="str">
        <f>IF(raw!N1795="","",raw!N1795)</f>
        <v/>
      </c>
      <c r="O1795" s="30" t="e">
        <f>ROUND(Table1[[#This Row],[Created_at]],1)</f>
        <v>#VALUE!</v>
      </c>
      <c r="P1795" s="39" t="e">
        <f>TRUNC(Table1[[#This Row],[Created_at]],0)</f>
        <v>#VALUE!</v>
      </c>
    </row>
    <row r="1796" spans="1:16" hidden="1" x14ac:dyDescent="0.2">
      <c r="A1796" s="7" t="str">
        <f>IFERROR(DATE(LEFT(raw!A1796,4),MID(raw!A1796,6,2),MID(raw!A1796,9,2)) + TIME(MID(raw!A1796,12,2),MID(raw!A1796,15,2),MID(raw!A1796,18,2)),"")</f>
        <v/>
      </c>
      <c r="B1796" s="1" t="str">
        <f>IF(raw!B1796="","",raw!B1796)</f>
        <v/>
      </c>
      <c r="C1796" s="1" t="str">
        <f>IF(raw!C1796="","",raw!C1796)</f>
        <v/>
      </c>
      <c r="D1796" s="1" t="str">
        <f>IF(raw!D1796="","",raw!D1796)</f>
        <v/>
      </c>
      <c r="E1796" s="1" t="str">
        <f>IF(raw!E1796="","",raw!E1796)</f>
        <v/>
      </c>
      <c r="F1796" s="1" t="str">
        <f>IF(raw!F1796="","",raw!F1796)</f>
        <v/>
      </c>
      <c r="G1796" s="1" t="str">
        <f>IF(raw!G1796="","",raw!G1796)</f>
        <v/>
      </c>
      <c r="H1796" s="1" t="str">
        <f>IF(raw!H1796="","",raw!H1796)</f>
        <v/>
      </c>
      <c r="I1796" s="1" t="str">
        <f>IF(raw!I1796="","",raw!I1796)</f>
        <v/>
      </c>
      <c r="J1796" s="1" t="str">
        <f>IF(raw!J1796="","",raw!J1796)</f>
        <v/>
      </c>
      <c r="K1796" s="1" t="str">
        <f>IF(raw!K1796="","",raw!K1796)</f>
        <v/>
      </c>
      <c r="L1796" s="1" t="str">
        <f>IF(raw!L1796="","",raw!L1796)</f>
        <v/>
      </c>
      <c r="M1796" s="1" t="str">
        <f>IF(raw!M1796="","",raw!M1796)</f>
        <v/>
      </c>
      <c r="N1796" s="33" t="str">
        <f>IF(raw!N1796="","",raw!N1796)</f>
        <v/>
      </c>
      <c r="O1796" s="30" t="e">
        <f>ROUND(Table1[[#This Row],[Created_at]],1)</f>
        <v>#VALUE!</v>
      </c>
      <c r="P1796" s="39" t="e">
        <f>TRUNC(Table1[[#This Row],[Created_at]],0)</f>
        <v>#VALUE!</v>
      </c>
    </row>
    <row r="1797" spans="1:16" hidden="1" x14ac:dyDescent="0.2">
      <c r="A1797" s="7" t="str">
        <f>IFERROR(DATE(LEFT(raw!A1797,4),MID(raw!A1797,6,2),MID(raw!A1797,9,2)) + TIME(MID(raw!A1797,12,2),MID(raw!A1797,15,2),MID(raw!A1797,18,2)),"")</f>
        <v/>
      </c>
      <c r="B1797" s="1" t="str">
        <f>IF(raw!B1797="","",raw!B1797)</f>
        <v/>
      </c>
      <c r="C1797" s="1" t="str">
        <f>IF(raw!C1797="","",raw!C1797)</f>
        <v/>
      </c>
      <c r="D1797" s="1" t="str">
        <f>IF(raw!D1797="","",raw!D1797)</f>
        <v/>
      </c>
      <c r="E1797" s="1" t="str">
        <f>IF(raw!E1797="","",raw!E1797)</f>
        <v/>
      </c>
      <c r="F1797" s="1" t="str">
        <f>IF(raw!F1797="","",raw!F1797)</f>
        <v/>
      </c>
      <c r="G1797" s="1" t="str">
        <f>IF(raw!G1797="","",raw!G1797)</f>
        <v/>
      </c>
      <c r="H1797" s="1" t="str">
        <f>IF(raw!H1797="","",raw!H1797)</f>
        <v/>
      </c>
      <c r="I1797" s="1" t="str">
        <f>IF(raw!I1797="","",raw!I1797)</f>
        <v/>
      </c>
      <c r="J1797" s="1" t="str">
        <f>IF(raw!J1797="","",raw!J1797)</f>
        <v/>
      </c>
      <c r="K1797" s="1" t="str">
        <f>IF(raw!K1797="","",raw!K1797)</f>
        <v/>
      </c>
      <c r="L1797" s="1" t="str">
        <f>IF(raw!L1797="","",raw!L1797)</f>
        <v/>
      </c>
      <c r="M1797" s="1" t="str">
        <f>IF(raw!M1797="","",raw!M1797)</f>
        <v/>
      </c>
      <c r="N1797" s="33" t="str">
        <f>IF(raw!N1797="","",raw!N1797)</f>
        <v/>
      </c>
      <c r="O1797" s="30" t="e">
        <f>ROUND(Table1[[#This Row],[Created_at]],1)</f>
        <v>#VALUE!</v>
      </c>
      <c r="P1797" s="39" t="e">
        <f>TRUNC(Table1[[#This Row],[Created_at]],0)</f>
        <v>#VALUE!</v>
      </c>
    </row>
    <row r="1798" spans="1:16" hidden="1" x14ac:dyDescent="0.2">
      <c r="A1798" s="7" t="str">
        <f>IFERROR(DATE(LEFT(raw!A1798,4),MID(raw!A1798,6,2),MID(raw!A1798,9,2)) + TIME(MID(raw!A1798,12,2),MID(raw!A1798,15,2),MID(raw!A1798,18,2)),"")</f>
        <v/>
      </c>
      <c r="B1798" s="1" t="str">
        <f>IF(raw!B1798="","",raw!B1798)</f>
        <v/>
      </c>
      <c r="C1798" s="1" t="str">
        <f>IF(raw!C1798="","",raw!C1798)</f>
        <v/>
      </c>
      <c r="D1798" s="1" t="str">
        <f>IF(raw!D1798="","",raw!D1798)</f>
        <v/>
      </c>
      <c r="E1798" s="1" t="str">
        <f>IF(raw!E1798="","",raw!E1798)</f>
        <v/>
      </c>
      <c r="F1798" s="1" t="str">
        <f>IF(raw!F1798="","",raw!F1798)</f>
        <v/>
      </c>
      <c r="G1798" s="1" t="str">
        <f>IF(raw!G1798="","",raw!G1798)</f>
        <v/>
      </c>
      <c r="H1798" s="1" t="str">
        <f>IF(raw!H1798="","",raw!H1798)</f>
        <v/>
      </c>
      <c r="I1798" s="1" t="str">
        <f>IF(raw!I1798="","",raw!I1798)</f>
        <v/>
      </c>
      <c r="J1798" s="1" t="str">
        <f>IF(raw!J1798="","",raw!J1798)</f>
        <v/>
      </c>
      <c r="K1798" s="1" t="str">
        <f>IF(raw!K1798="","",raw!K1798)</f>
        <v/>
      </c>
      <c r="L1798" s="1" t="str">
        <f>IF(raw!L1798="","",raw!L1798)</f>
        <v/>
      </c>
      <c r="M1798" s="1" t="str">
        <f>IF(raw!M1798="","",raw!M1798)</f>
        <v/>
      </c>
      <c r="N1798" s="33" t="str">
        <f>IF(raw!N1798="","",raw!N1798)</f>
        <v/>
      </c>
      <c r="O1798" s="30" t="e">
        <f>ROUND(Table1[[#This Row],[Created_at]],1)</f>
        <v>#VALUE!</v>
      </c>
      <c r="P1798" s="39" t="e">
        <f>TRUNC(Table1[[#This Row],[Created_at]],0)</f>
        <v>#VALUE!</v>
      </c>
    </row>
    <row r="1799" spans="1:16" hidden="1" x14ac:dyDescent="0.2">
      <c r="A1799" s="7" t="str">
        <f>IFERROR(DATE(LEFT(raw!A1799,4),MID(raw!A1799,6,2),MID(raw!A1799,9,2)) + TIME(MID(raw!A1799,12,2),MID(raw!A1799,15,2),MID(raw!A1799,18,2)),"")</f>
        <v/>
      </c>
      <c r="B1799" s="1" t="str">
        <f>IF(raw!B1799="","",raw!B1799)</f>
        <v/>
      </c>
      <c r="C1799" s="1" t="str">
        <f>IF(raw!C1799="","",raw!C1799)</f>
        <v/>
      </c>
      <c r="D1799" s="1" t="str">
        <f>IF(raw!D1799="","",raw!D1799)</f>
        <v/>
      </c>
      <c r="E1799" s="1" t="str">
        <f>IF(raw!E1799="","",raw!E1799)</f>
        <v/>
      </c>
      <c r="F1799" s="1" t="str">
        <f>IF(raw!F1799="","",raw!F1799)</f>
        <v/>
      </c>
      <c r="G1799" s="1" t="str">
        <f>IF(raw!G1799="","",raw!G1799)</f>
        <v/>
      </c>
      <c r="H1799" s="1" t="str">
        <f>IF(raw!H1799="","",raw!H1799)</f>
        <v/>
      </c>
      <c r="I1799" s="1" t="str">
        <f>IF(raw!I1799="","",raw!I1799)</f>
        <v/>
      </c>
      <c r="J1799" s="1" t="str">
        <f>IF(raw!J1799="","",raw!J1799)</f>
        <v/>
      </c>
      <c r="K1799" s="1" t="str">
        <f>IF(raw!K1799="","",raw!K1799)</f>
        <v/>
      </c>
      <c r="L1799" s="1" t="str">
        <f>IF(raw!L1799="","",raw!L1799)</f>
        <v/>
      </c>
      <c r="M1799" s="1" t="str">
        <f>IF(raw!M1799="","",raw!M1799)</f>
        <v/>
      </c>
      <c r="N1799" s="33" t="str">
        <f>IF(raw!N1799="","",raw!N1799)</f>
        <v/>
      </c>
      <c r="O1799" s="30" t="e">
        <f>ROUND(Table1[[#This Row],[Created_at]],1)</f>
        <v>#VALUE!</v>
      </c>
      <c r="P1799" s="39" t="e">
        <f>TRUNC(Table1[[#This Row],[Created_at]],0)</f>
        <v>#VALUE!</v>
      </c>
    </row>
    <row r="1800" spans="1:16" hidden="1" x14ac:dyDescent="0.2">
      <c r="A1800" s="7" t="str">
        <f>IFERROR(DATE(LEFT(raw!A1800,4),MID(raw!A1800,6,2),MID(raw!A1800,9,2)) + TIME(MID(raw!A1800,12,2),MID(raw!A1800,15,2),MID(raw!A1800,18,2)),"")</f>
        <v/>
      </c>
      <c r="B1800" s="1" t="str">
        <f>IF(raw!B1800="","",raw!B1800)</f>
        <v/>
      </c>
      <c r="C1800" s="1" t="str">
        <f>IF(raw!C1800="","",raw!C1800)</f>
        <v/>
      </c>
      <c r="D1800" s="1" t="str">
        <f>IF(raw!D1800="","",raw!D1800)</f>
        <v/>
      </c>
      <c r="E1800" s="1" t="str">
        <f>IF(raw!E1800="","",raw!E1800)</f>
        <v/>
      </c>
      <c r="F1800" s="1" t="str">
        <f>IF(raw!F1800="","",raw!F1800)</f>
        <v/>
      </c>
      <c r="G1800" s="1" t="str">
        <f>IF(raw!G1800="","",raw!G1800)</f>
        <v/>
      </c>
      <c r="H1800" s="1" t="str">
        <f>IF(raw!H1800="","",raw!H1800)</f>
        <v/>
      </c>
      <c r="I1800" s="1" t="str">
        <f>IF(raw!I1800="","",raw!I1800)</f>
        <v/>
      </c>
      <c r="J1800" s="1" t="str">
        <f>IF(raw!J1800="","",raw!J1800)</f>
        <v/>
      </c>
      <c r="K1800" s="1" t="str">
        <f>IF(raw!K1800="","",raw!K1800)</f>
        <v/>
      </c>
      <c r="L1800" s="1" t="str">
        <f>IF(raw!L1800="","",raw!L1800)</f>
        <v/>
      </c>
      <c r="M1800" s="1" t="str">
        <f>IF(raw!M1800="","",raw!M1800)</f>
        <v/>
      </c>
      <c r="N1800" s="33" t="str">
        <f>IF(raw!N1800="","",raw!N1800)</f>
        <v/>
      </c>
      <c r="O1800" s="30" t="e">
        <f>ROUND(Table1[[#This Row],[Created_at]],1)</f>
        <v>#VALUE!</v>
      </c>
      <c r="P1800" s="39" t="e">
        <f>TRUNC(Table1[[#This Row],[Created_at]],0)</f>
        <v>#VALUE!</v>
      </c>
    </row>
    <row r="1801" spans="1:16" hidden="1" x14ac:dyDescent="0.2">
      <c r="A1801" s="7" t="str">
        <f>IFERROR(DATE(LEFT(raw!A1801,4),MID(raw!A1801,6,2),MID(raw!A1801,9,2)) + TIME(MID(raw!A1801,12,2),MID(raw!A1801,15,2),MID(raw!A1801,18,2)),"")</f>
        <v/>
      </c>
      <c r="B1801" s="1" t="str">
        <f>IF(raw!B1801="","",raw!B1801)</f>
        <v/>
      </c>
      <c r="C1801" s="1" t="str">
        <f>IF(raw!C1801="","",raw!C1801)</f>
        <v/>
      </c>
      <c r="D1801" s="1" t="str">
        <f>IF(raw!D1801="","",raw!D1801)</f>
        <v/>
      </c>
      <c r="E1801" s="1" t="str">
        <f>IF(raw!E1801="","",raw!E1801)</f>
        <v/>
      </c>
      <c r="F1801" s="1" t="str">
        <f>IF(raw!F1801="","",raw!F1801)</f>
        <v/>
      </c>
      <c r="G1801" s="1" t="str">
        <f>IF(raw!G1801="","",raw!G1801)</f>
        <v/>
      </c>
      <c r="H1801" s="1" t="str">
        <f>IF(raw!H1801="","",raw!H1801)</f>
        <v/>
      </c>
      <c r="I1801" s="1" t="str">
        <f>IF(raw!I1801="","",raw!I1801)</f>
        <v/>
      </c>
      <c r="J1801" s="1" t="str">
        <f>IF(raw!J1801="","",raw!J1801)</f>
        <v/>
      </c>
      <c r="K1801" s="1" t="str">
        <f>IF(raw!K1801="","",raw!K1801)</f>
        <v/>
      </c>
      <c r="L1801" s="1" t="str">
        <f>IF(raw!L1801="","",raw!L1801)</f>
        <v/>
      </c>
      <c r="M1801" s="1" t="str">
        <f>IF(raw!M1801="","",raw!M1801)</f>
        <v/>
      </c>
      <c r="N1801" s="33" t="str">
        <f>IF(raw!N1801="","",raw!N1801)</f>
        <v/>
      </c>
      <c r="O1801" s="30" t="e">
        <f>ROUND(Table1[[#This Row],[Created_at]],1)</f>
        <v>#VALUE!</v>
      </c>
      <c r="P1801" s="39" t="e">
        <f>TRUNC(Table1[[#This Row],[Created_at]],0)</f>
        <v>#VALUE!</v>
      </c>
    </row>
    <row r="1802" spans="1:16" hidden="1" x14ac:dyDescent="0.2">
      <c r="A1802" s="7" t="str">
        <f>IFERROR(DATE(LEFT(raw!A1802,4),MID(raw!A1802,6,2),MID(raw!A1802,9,2)) + TIME(MID(raw!A1802,12,2),MID(raw!A1802,15,2),MID(raw!A1802,18,2)),"")</f>
        <v/>
      </c>
      <c r="B1802" s="1" t="str">
        <f>IF(raw!B1802="","",raw!B1802)</f>
        <v/>
      </c>
      <c r="C1802" s="1" t="str">
        <f>IF(raw!C1802="","",raw!C1802)</f>
        <v/>
      </c>
      <c r="D1802" s="1" t="str">
        <f>IF(raw!D1802="","",raw!D1802)</f>
        <v/>
      </c>
      <c r="E1802" s="1" t="str">
        <f>IF(raw!E1802="","",raw!E1802)</f>
        <v/>
      </c>
      <c r="F1802" s="1" t="str">
        <f>IF(raw!F1802="","",raw!F1802)</f>
        <v/>
      </c>
      <c r="G1802" s="1" t="str">
        <f>IF(raw!G1802="","",raw!G1802)</f>
        <v/>
      </c>
      <c r="H1802" s="1" t="str">
        <f>IF(raw!H1802="","",raw!H1802)</f>
        <v/>
      </c>
      <c r="I1802" s="1" t="str">
        <f>IF(raw!I1802="","",raw!I1802)</f>
        <v/>
      </c>
      <c r="J1802" s="1" t="str">
        <f>IF(raw!J1802="","",raw!J1802)</f>
        <v/>
      </c>
      <c r="K1802" s="1" t="str">
        <f>IF(raw!K1802="","",raw!K1802)</f>
        <v/>
      </c>
      <c r="L1802" s="1" t="str">
        <f>IF(raw!L1802="","",raw!L1802)</f>
        <v/>
      </c>
      <c r="M1802" s="1" t="str">
        <f>IF(raw!M1802="","",raw!M1802)</f>
        <v/>
      </c>
      <c r="N1802" s="33" t="str">
        <f>IF(raw!N1802="","",raw!N1802)</f>
        <v/>
      </c>
      <c r="O1802" s="30" t="e">
        <f>ROUND(Table1[[#This Row],[Created_at]],1)</f>
        <v>#VALUE!</v>
      </c>
      <c r="P1802" s="39" t="e">
        <f>TRUNC(Table1[[#This Row],[Created_at]],0)</f>
        <v>#VALUE!</v>
      </c>
    </row>
    <row r="1803" spans="1:16" hidden="1" x14ac:dyDescent="0.2">
      <c r="A1803" s="7" t="str">
        <f>IFERROR(DATE(LEFT(raw!A1803,4),MID(raw!A1803,6,2),MID(raw!A1803,9,2)) + TIME(MID(raw!A1803,12,2),MID(raw!A1803,15,2),MID(raw!A1803,18,2)),"")</f>
        <v/>
      </c>
      <c r="B1803" s="1" t="str">
        <f>IF(raw!B1803="","",raw!B1803)</f>
        <v/>
      </c>
      <c r="C1803" s="1" t="str">
        <f>IF(raw!C1803="","",raw!C1803)</f>
        <v/>
      </c>
      <c r="D1803" s="1" t="str">
        <f>IF(raw!D1803="","",raw!D1803)</f>
        <v/>
      </c>
      <c r="E1803" s="1" t="str">
        <f>IF(raw!E1803="","",raw!E1803)</f>
        <v/>
      </c>
      <c r="F1803" s="1" t="str">
        <f>IF(raw!F1803="","",raw!F1803)</f>
        <v/>
      </c>
      <c r="G1803" s="1" t="str">
        <f>IF(raw!G1803="","",raw!G1803)</f>
        <v/>
      </c>
      <c r="H1803" s="1" t="str">
        <f>IF(raw!H1803="","",raw!H1803)</f>
        <v/>
      </c>
      <c r="I1803" s="1" t="str">
        <f>IF(raw!I1803="","",raw!I1803)</f>
        <v/>
      </c>
      <c r="J1803" s="1" t="str">
        <f>IF(raw!J1803="","",raw!J1803)</f>
        <v/>
      </c>
      <c r="K1803" s="1" t="str">
        <f>IF(raw!K1803="","",raw!K1803)</f>
        <v/>
      </c>
      <c r="L1803" s="1" t="str">
        <f>IF(raw!L1803="","",raw!L1803)</f>
        <v/>
      </c>
      <c r="M1803" s="1" t="str">
        <f>IF(raw!M1803="","",raw!M1803)</f>
        <v/>
      </c>
      <c r="N1803" s="33" t="str">
        <f>IF(raw!N1803="","",raw!N1803)</f>
        <v/>
      </c>
      <c r="O1803" s="30" t="e">
        <f>ROUND(Table1[[#This Row],[Created_at]],1)</f>
        <v>#VALUE!</v>
      </c>
      <c r="P1803" s="39" t="e">
        <f>TRUNC(Table1[[#This Row],[Created_at]],0)</f>
        <v>#VALUE!</v>
      </c>
    </row>
    <row r="1804" spans="1:16" hidden="1" x14ac:dyDescent="0.2">
      <c r="A1804" s="7" t="str">
        <f>IFERROR(DATE(LEFT(raw!A1804,4),MID(raw!A1804,6,2),MID(raw!A1804,9,2)) + TIME(MID(raw!A1804,12,2),MID(raw!A1804,15,2),MID(raw!A1804,18,2)),"")</f>
        <v/>
      </c>
      <c r="B1804" s="1" t="str">
        <f>IF(raw!B1804="","",raw!B1804)</f>
        <v/>
      </c>
      <c r="C1804" s="1" t="str">
        <f>IF(raw!C1804="","",raw!C1804)</f>
        <v/>
      </c>
      <c r="D1804" s="1" t="str">
        <f>IF(raw!D1804="","",raw!D1804)</f>
        <v/>
      </c>
      <c r="E1804" s="1" t="str">
        <f>IF(raw!E1804="","",raw!E1804)</f>
        <v/>
      </c>
      <c r="F1804" s="1" t="str">
        <f>IF(raw!F1804="","",raw!F1804)</f>
        <v/>
      </c>
      <c r="G1804" s="1" t="str">
        <f>IF(raw!G1804="","",raw!G1804)</f>
        <v/>
      </c>
      <c r="H1804" s="1" t="str">
        <f>IF(raw!H1804="","",raw!H1804)</f>
        <v/>
      </c>
      <c r="I1804" s="1" t="str">
        <f>IF(raw!I1804="","",raw!I1804)</f>
        <v/>
      </c>
      <c r="J1804" s="1" t="str">
        <f>IF(raw!J1804="","",raw!J1804)</f>
        <v/>
      </c>
      <c r="K1804" s="1" t="str">
        <f>IF(raw!K1804="","",raw!K1804)</f>
        <v/>
      </c>
      <c r="L1804" s="1" t="str">
        <f>IF(raw!L1804="","",raw!L1804)</f>
        <v/>
      </c>
      <c r="M1804" s="1" t="str">
        <f>IF(raw!M1804="","",raw!M1804)</f>
        <v/>
      </c>
      <c r="N1804" s="33" t="str">
        <f>IF(raw!N1804="","",raw!N1804)</f>
        <v/>
      </c>
      <c r="O1804" s="30" t="e">
        <f>ROUND(Table1[[#This Row],[Created_at]],1)</f>
        <v>#VALUE!</v>
      </c>
      <c r="P1804" s="39" t="e">
        <f>TRUNC(Table1[[#This Row],[Created_at]],0)</f>
        <v>#VALUE!</v>
      </c>
    </row>
    <row r="1805" spans="1:16" hidden="1" x14ac:dyDescent="0.2">
      <c r="A1805" s="7" t="str">
        <f>IFERROR(DATE(LEFT(raw!A1805,4),MID(raw!A1805,6,2),MID(raw!A1805,9,2)) + TIME(MID(raw!A1805,12,2),MID(raw!A1805,15,2),MID(raw!A1805,18,2)),"")</f>
        <v/>
      </c>
      <c r="B1805" s="1" t="str">
        <f>IF(raw!B1805="","",raw!B1805)</f>
        <v/>
      </c>
      <c r="C1805" s="1" t="str">
        <f>IF(raw!C1805="","",raw!C1805)</f>
        <v/>
      </c>
      <c r="D1805" s="1" t="str">
        <f>IF(raw!D1805="","",raw!D1805)</f>
        <v/>
      </c>
      <c r="E1805" s="1" t="str">
        <f>IF(raw!E1805="","",raw!E1805)</f>
        <v/>
      </c>
      <c r="F1805" s="1" t="str">
        <f>IF(raw!F1805="","",raw!F1805)</f>
        <v/>
      </c>
      <c r="G1805" s="1" t="str">
        <f>IF(raw!G1805="","",raw!G1805)</f>
        <v/>
      </c>
      <c r="H1805" s="1" t="str">
        <f>IF(raw!H1805="","",raw!H1805)</f>
        <v/>
      </c>
      <c r="I1805" s="1" t="str">
        <f>IF(raw!I1805="","",raw!I1805)</f>
        <v/>
      </c>
      <c r="J1805" s="1" t="str">
        <f>IF(raw!J1805="","",raw!J1805)</f>
        <v/>
      </c>
      <c r="K1805" s="1" t="str">
        <f>IF(raw!K1805="","",raw!K1805)</f>
        <v/>
      </c>
      <c r="L1805" s="1" t="str">
        <f>IF(raw!L1805="","",raw!L1805)</f>
        <v/>
      </c>
      <c r="M1805" s="1" t="str">
        <f>IF(raw!M1805="","",raw!M1805)</f>
        <v/>
      </c>
      <c r="N1805" s="33" t="str">
        <f>IF(raw!N1805="","",raw!N1805)</f>
        <v/>
      </c>
      <c r="O1805" s="30" t="e">
        <f>ROUND(Table1[[#This Row],[Created_at]],1)</f>
        <v>#VALUE!</v>
      </c>
      <c r="P1805" s="39" t="e">
        <f>TRUNC(Table1[[#This Row],[Created_at]],0)</f>
        <v>#VALUE!</v>
      </c>
    </row>
    <row r="1806" spans="1:16" hidden="1" x14ac:dyDescent="0.2">
      <c r="A1806" s="7" t="str">
        <f>IFERROR(DATE(LEFT(raw!A1806,4),MID(raw!A1806,6,2),MID(raw!A1806,9,2)) + TIME(MID(raw!A1806,12,2),MID(raw!A1806,15,2),MID(raw!A1806,18,2)),"")</f>
        <v/>
      </c>
      <c r="B1806" s="1" t="str">
        <f>IF(raw!B1806="","",raw!B1806)</f>
        <v/>
      </c>
      <c r="C1806" s="1" t="str">
        <f>IF(raw!C1806="","",raw!C1806)</f>
        <v/>
      </c>
      <c r="D1806" s="1" t="str">
        <f>IF(raw!D1806="","",raw!D1806)</f>
        <v/>
      </c>
      <c r="E1806" s="1" t="str">
        <f>IF(raw!E1806="","",raw!E1806)</f>
        <v/>
      </c>
      <c r="F1806" s="1" t="str">
        <f>IF(raw!F1806="","",raw!F1806)</f>
        <v/>
      </c>
      <c r="G1806" s="1" t="str">
        <f>IF(raw!G1806="","",raw!G1806)</f>
        <v/>
      </c>
      <c r="H1806" s="1" t="str">
        <f>IF(raw!H1806="","",raw!H1806)</f>
        <v/>
      </c>
      <c r="I1806" s="1" t="str">
        <f>IF(raw!I1806="","",raw!I1806)</f>
        <v/>
      </c>
      <c r="J1806" s="1" t="str">
        <f>IF(raw!J1806="","",raw!J1806)</f>
        <v/>
      </c>
      <c r="K1806" s="1" t="str">
        <f>IF(raw!K1806="","",raw!K1806)</f>
        <v/>
      </c>
      <c r="L1806" s="1" t="str">
        <f>IF(raw!L1806="","",raw!L1806)</f>
        <v/>
      </c>
      <c r="M1806" s="1" t="str">
        <f>IF(raw!M1806="","",raw!M1806)</f>
        <v/>
      </c>
      <c r="N1806" s="33" t="str">
        <f>IF(raw!N1806="","",raw!N1806)</f>
        <v/>
      </c>
      <c r="O1806" s="30" t="e">
        <f>ROUND(Table1[[#This Row],[Created_at]],1)</f>
        <v>#VALUE!</v>
      </c>
      <c r="P1806" s="39" t="e">
        <f>TRUNC(Table1[[#This Row],[Created_at]],0)</f>
        <v>#VALUE!</v>
      </c>
    </row>
    <row r="1807" spans="1:16" hidden="1" x14ac:dyDescent="0.2">
      <c r="A1807" s="7" t="str">
        <f>IFERROR(DATE(LEFT(raw!A1807,4),MID(raw!A1807,6,2),MID(raw!A1807,9,2)) + TIME(MID(raw!A1807,12,2),MID(raw!A1807,15,2),MID(raw!A1807,18,2)),"")</f>
        <v/>
      </c>
      <c r="B1807" s="1" t="str">
        <f>IF(raw!B1807="","",raw!B1807)</f>
        <v/>
      </c>
      <c r="C1807" s="1" t="str">
        <f>IF(raw!C1807="","",raw!C1807)</f>
        <v/>
      </c>
      <c r="D1807" s="1" t="str">
        <f>IF(raw!D1807="","",raw!D1807)</f>
        <v/>
      </c>
      <c r="E1807" s="1" t="str">
        <f>IF(raw!E1807="","",raw!E1807)</f>
        <v/>
      </c>
      <c r="F1807" s="1" t="str">
        <f>IF(raw!F1807="","",raw!F1807)</f>
        <v/>
      </c>
      <c r="G1807" s="1" t="str">
        <f>IF(raw!G1807="","",raw!G1807)</f>
        <v/>
      </c>
      <c r="H1807" s="1" t="str">
        <f>IF(raw!H1807="","",raw!H1807)</f>
        <v/>
      </c>
      <c r="I1807" s="1" t="str">
        <f>IF(raw!I1807="","",raw!I1807)</f>
        <v/>
      </c>
      <c r="J1807" s="1" t="str">
        <f>IF(raw!J1807="","",raw!J1807)</f>
        <v/>
      </c>
      <c r="K1807" s="1" t="str">
        <f>IF(raw!K1807="","",raw!K1807)</f>
        <v/>
      </c>
      <c r="L1807" s="1" t="str">
        <f>IF(raw!L1807="","",raw!L1807)</f>
        <v/>
      </c>
      <c r="M1807" s="1" t="str">
        <f>IF(raw!M1807="","",raw!M1807)</f>
        <v/>
      </c>
      <c r="N1807" s="33" t="str">
        <f>IF(raw!N1807="","",raw!N1807)</f>
        <v/>
      </c>
      <c r="O1807" s="30" t="e">
        <f>ROUND(Table1[[#This Row],[Created_at]],1)</f>
        <v>#VALUE!</v>
      </c>
      <c r="P1807" s="39" t="e">
        <f>TRUNC(Table1[[#This Row],[Created_at]],0)</f>
        <v>#VALUE!</v>
      </c>
    </row>
    <row r="1808" spans="1:16" hidden="1" x14ac:dyDescent="0.2">
      <c r="A1808" s="7" t="str">
        <f>IFERROR(DATE(LEFT(raw!A1808,4),MID(raw!A1808,6,2),MID(raw!A1808,9,2)) + TIME(MID(raw!A1808,12,2),MID(raw!A1808,15,2),MID(raw!A1808,18,2)),"")</f>
        <v/>
      </c>
      <c r="B1808" s="1" t="str">
        <f>IF(raw!B1808="","",raw!B1808)</f>
        <v/>
      </c>
      <c r="C1808" s="1" t="str">
        <f>IF(raw!C1808="","",raw!C1808)</f>
        <v/>
      </c>
      <c r="D1808" s="1" t="str">
        <f>IF(raw!D1808="","",raw!D1808)</f>
        <v/>
      </c>
      <c r="E1808" s="1" t="str">
        <f>IF(raw!E1808="","",raw!E1808)</f>
        <v/>
      </c>
      <c r="F1808" s="1" t="str">
        <f>IF(raw!F1808="","",raw!F1808)</f>
        <v/>
      </c>
      <c r="G1808" s="1" t="str">
        <f>IF(raw!G1808="","",raw!G1808)</f>
        <v/>
      </c>
      <c r="H1808" s="1" t="str">
        <f>IF(raw!H1808="","",raw!H1808)</f>
        <v/>
      </c>
      <c r="I1808" s="1" t="str">
        <f>IF(raw!I1808="","",raw!I1808)</f>
        <v/>
      </c>
      <c r="J1808" s="1" t="str">
        <f>IF(raw!J1808="","",raw!J1808)</f>
        <v/>
      </c>
      <c r="K1808" s="1" t="str">
        <f>IF(raw!K1808="","",raw!K1808)</f>
        <v/>
      </c>
      <c r="L1808" s="1" t="str">
        <f>IF(raw!L1808="","",raw!L1808)</f>
        <v/>
      </c>
      <c r="M1808" s="1" t="str">
        <f>IF(raw!M1808="","",raw!M1808)</f>
        <v/>
      </c>
      <c r="N1808" s="33" t="str">
        <f>IF(raw!N1808="","",raw!N1808)</f>
        <v/>
      </c>
      <c r="O1808" s="30" t="e">
        <f>ROUND(Table1[[#This Row],[Created_at]],1)</f>
        <v>#VALUE!</v>
      </c>
      <c r="P1808" s="39" t="e">
        <f>TRUNC(Table1[[#This Row],[Created_at]],0)</f>
        <v>#VALUE!</v>
      </c>
    </row>
    <row r="1809" spans="1:16" hidden="1" x14ac:dyDescent="0.2">
      <c r="A1809" s="7" t="str">
        <f>IFERROR(DATE(LEFT(raw!A1809,4),MID(raw!A1809,6,2),MID(raw!A1809,9,2)) + TIME(MID(raw!A1809,12,2),MID(raw!A1809,15,2),MID(raw!A1809,18,2)),"")</f>
        <v/>
      </c>
      <c r="B1809" s="1" t="str">
        <f>IF(raw!B1809="","",raw!B1809)</f>
        <v/>
      </c>
      <c r="C1809" s="1" t="str">
        <f>IF(raw!C1809="","",raw!C1809)</f>
        <v/>
      </c>
      <c r="D1809" s="1" t="str">
        <f>IF(raw!D1809="","",raw!D1809)</f>
        <v/>
      </c>
      <c r="E1809" s="1" t="str">
        <f>IF(raw!E1809="","",raw!E1809)</f>
        <v/>
      </c>
      <c r="F1809" s="1" t="str">
        <f>IF(raw!F1809="","",raw!F1809)</f>
        <v/>
      </c>
      <c r="G1809" s="1" t="str">
        <f>IF(raw!G1809="","",raw!G1809)</f>
        <v/>
      </c>
      <c r="H1809" s="1" t="str">
        <f>IF(raw!H1809="","",raw!H1809)</f>
        <v/>
      </c>
      <c r="I1809" s="1" t="str">
        <f>IF(raw!I1809="","",raw!I1809)</f>
        <v/>
      </c>
      <c r="J1809" s="1" t="str">
        <f>IF(raw!J1809="","",raw!J1809)</f>
        <v/>
      </c>
      <c r="K1809" s="1" t="str">
        <f>IF(raw!K1809="","",raw!K1809)</f>
        <v/>
      </c>
      <c r="L1809" s="1" t="str">
        <f>IF(raw!L1809="","",raw!L1809)</f>
        <v/>
      </c>
      <c r="M1809" s="1" t="str">
        <f>IF(raw!M1809="","",raw!M1809)</f>
        <v/>
      </c>
      <c r="N1809" s="33" t="str">
        <f>IF(raw!N1809="","",raw!N1809)</f>
        <v/>
      </c>
      <c r="O1809" s="30" t="e">
        <f>ROUND(Table1[[#This Row],[Created_at]],1)</f>
        <v>#VALUE!</v>
      </c>
      <c r="P1809" s="39" t="e">
        <f>TRUNC(Table1[[#This Row],[Created_at]],0)</f>
        <v>#VALUE!</v>
      </c>
    </row>
    <row r="1810" spans="1:16" hidden="1" x14ac:dyDescent="0.2">
      <c r="A1810" s="7" t="str">
        <f>IFERROR(DATE(LEFT(raw!A1810,4),MID(raw!A1810,6,2),MID(raw!A1810,9,2)) + TIME(MID(raw!A1810,12,2),MID(raw!A1810,15,2),MID(raw!A1810,18,2)),"")</f>
        <v/>
      </c>
      <c r="B1810" s="1" t="str">
        <f>IF(raw!B1810="","",raw!B1810)</f>
        <v/>
      </c>
      <c r="C1810" s="1" t="str">
        <f>IF(raw!C1810="","",raw!C1810)</f>
        <v/>
      </c>
      <c r="D1810" s="1" t="str">
        <f>IF(raw!D1810="","",raw!D1810)</f>
        <v/>
      </c>
      <c r="E1810" s="1" t="str">
        <f>IF(raw!E1810="","",raw!E1810)</f>
        <v/>
      </c>
      <c r="F1810" s="1" t="str">
        <f>IF(raw!F1810="","",raw!F1810)</f>
        <v/>
      </c>
      <c r="G1810" s="1" t="str">
        <f>IF(raw!G1810="","",raw!G1810)</f>
        <v/>
      </c>
      <c r="H1810" s="1" t="str">
        <f>IF(raw!H1810="","",raw!H1810)</f>
        <v/>
      </c>
      <c r="I1810" s="1" t="str">
        <f>IF(raw!I1810="","",raw!I1810)</f>
        <v/>
      </c>
      <c r="J1810" s="1" t="str">
        <f>IF(raw!J1810="","",raw!J1810)</f>
        <v/>
      </c>
      <c r="K1810" s="1" t="str">
        <f>IF(raw!K1810="","",raw!K1810)</f>
        <v/>
      </c>
      <c r="L1810" s="1" t="str">
        <f>IF(raw!L1810="","",raw!L1810)</f>
        <v/>
      </c>
      <c r="M1810" s="1" t="str">
        <f>IF(raw!M1810="","",raw!M1810)</f>
        <v/>
      </c>
      <c r="N1810" s="33" t="str">
        <f>IF(raw!N1810="","",raw!N1810)</f>
        <v/>
      </c>
      <c r="O1810" s="30" t="e">
        <f>ROUND(Table1[[#This Row],[Created_at]],1)</f>
        <v>#VALUE!</v>
      </c>
      <c r="P1810" s="39" t="e">
        <f>TRUNC(Table1[[#This Row],[Created_at]],0)</f>
        <v>#VALUE!</v>
      </c>
    </row>
    <row r="1811" spans="1:16" hidden="1" x14ac:dyDescent="0.2">
      <c r="A1811" s="7" t="str">
        <f>IFERROR(DATE(LEFT(raw!A1811,4),MID(raw!A1811,6,2),MID(raw!A1811,9,2)) + TIME(MID(raw!A1811,12,2),MID(raw!A1811,15,2),MID(raw!A1811,18,2)),"")</f>
        <v/>
      </c>
      <c r="B1811" s="1" t="str">
        <f>IF(raw!B1811="","",raw!B1811)</f>
        <v/>
      </c>
      <c r="C1811" s="1" t="str">
        <f>IF(raw!C1811="","",raw!C1811)</f>
        <v/>
      </c>
      <c r="D1811" s="1" t="str">
        <f>IF(raw!D1811="","",raw!D1811)</f>
        <v/>
      </c>
      <c r="E1811" s="1" t="str">
        <f>IF(raw!E1811="","",raw!E1811)</f>
        <v/>
      </c>
      <c r="F1811" s="1" t="str">
        <f>IF(raw!F1811="","",raw!F1811)</f>
        <v/>
      </c>
      <c r="G1811" s="1" t="str">
        <f>IF(raw!G1811="","",raw!G1811)</f>
        <v/>
      </c>
      <c r="H1811" s="1" t="str">
        <f>IF(raw!H1811="","",raw!H1811)</f>
        <v/>
      </c>
      <c r="I1811" s="1" t="str">
        <f>IF(raw!I1811="","",raw!I1811)</f>
        <v/>
      </c>
      <c r="J1811" s="1" t="str">
        <f>IF(raw!J1811="","",raw!J1811)</f>
        <v/>
      </c>
      <c r="K1811" s="1" t="str">
        <f>IF(raw!K1811="","",raw!K1811)</f>
        <v/>
      </c>
      <c r="L1811" s="1" t="str">
        <f>IF(raw!L1811="","",raw!L1811)</f>
        <v/>
      </c>
      <c r="M1811" s="1" t="str">
        <f>IF(raw!M1811="","",raw!M1811)</f>
        <v/>
      </c>
      <c r="N1811" s="33" t="str">
        <f>IF(raw!N1811="","",raw!N1811)</f>
        <v/>
      </c>
      <c r="O1811" s="30" t="e">
        <f>ROUND(Table1[[#This Row],[Created_at]],1)</f>
        <v>#VALUE!</v>
      </c>
      <c r="P1811" s="39" t="e">
        <f>TRUNC(Table1[[#This Row],[Created_at]],0)</f>
        <v>#VALUE!</v>
      </c>
    </row>
    <row r="1812" spans="1:16" hidden="1" x14ac:dyDescent="0.2">
      <c r="A1812" s="7" t="str">
        <f>IFERROR(DATE(LEFT(raw!A1812,4),MID(raw!A1812,6,2),MID(raw!A1812,9,2)) + TIME(MID(raw!A1812,12,2),MID(raw!A1812,15,2),MID(raw!A1812,18,2)),"")</f>
        <v/>
      </c>
      <c r="B1812" s="1" t="str">
        <f>IF(raw!B1812="","",raw!B1812)</f>
        <v/>
      </c>
      <c r="C1812" s="1" t="str">
        <f>IF(raw!C1812="","",raw!C1812)</f>
        <v/>
      </c>
      <c r="D1812" s="1" t="str">
        <f>IF(raw!D1812="","",raw!D1812)</f>
        <v/>
      </c>
      <c r="E1812" s="1" t="str">
        <f>IF(raw!E1812="","",raw!E1812)</f>
        <v/>
      </c>
      <c r="F1812" s="1" t="str">
        <f>IF(raw!F1812="","",raw!F1812)</f>
        <v/>
      </c>
      <c r="G1812" s="1" t="str">
        <f>IF(raw!G1812="","",raw!G1812)</f>
        <v/>
      </c>
      <c r="H1812" s="1" t="str">
        <f>IF(raw!H1812="","",raw!H1812)</f>
        <v/>
      </c>
      <c r="I1812" s="1" t="str">
        <f>IF(raw!I1812="","",raw!I1812)</f>
        <v/>
      </c>
      <c r="J1812" s="1" t="str">
        <f>IF(raw!J1812="","",raw!J1812)</f>
        <v/>
      </c>
      <c r="K1812" s="1" t="str">
        <f>IF(raw!K1812="","",raw!K1812)</f>
        <v/>
      </c>
      <c r="L1812" s="1" t="str">
        <f>IF(raw!L1812="","",raw!L1812)</f>
        <v/>
      </c>
      <c r="M1812" s="1" t="str">
        <f>IF(raw!M1812="","",raw!M1812)</f>
        <v/>
      </c>
      <c r="N1812" s="33" t="str">
        <f>IF(raw!N1812="","",raw!N1812)</f>
        <v/>
      </c>
      <c r="O1812" s="30" t="e">
        <f>ROUND(Table1[[#This Row],[Created_at]],1)</f>
        <v>#VALUE!</v>
      </c>
      <c r="P1812" s="39" t="e">
        <f>TRUNC(Table1[[#This Row],[Created_at]],0)</f>
        <v>#VALUE!</v>
      </c>
    </row>
    <row r="1813" spans="1:16" hidden="1" x14ac:dyDescent="0.2">
      <c r="A1813" s="7" t="str">
        <f>IFERROR(DATE(LEFT(raw!A1813,4),MID(raw!A1813,6,2),MID(raw!A1813,9,2)) + TIME(MID(raw!A1813,12,2),MID(raw!A1813,15,2),MID(raw!A1813,18,2)),"")</f>
        <v/>
      </c>
      <c r="B1813" s="1" t="str">
        <f>IF(raw!B1813="","",raw!B1813)</f>
        <v/>
      </c>
      <c r="C1813" s="1" t="str">
        <f>IF(raw!C1813="","",raw!C1813)</f>
        <v/>
      </c>
      <c r="D1813" s="1" t="str">
        <f>IF(raw!D1813="","",raw!D1813)</f>
        <v/>
      </c>
      <c r="E1813" s="1" t="str">
        <f>IF(raw!E1813="","",raw!E1813)</f>
        <v/>
      </c>
      <c r="F1813" s="1" t="str">
        <f>IF(raw!F1813="","",raw!F1813)</f>
        <v/>
      </c>
      <c r="G1813" s="1" t="str">
        <f>IF(raw!G1813="","",raw!G1813)</f>
        <v/>
      </c>
      <c r="H1813" s="1" t="str">
        <f>IF(raw!H1813="","",raw!H1813)</f>
        <v/>
      </c>
      <c r="I1813" s="1" t="str">
        <f>IF(raw!I1813="","",raw!I1813)</f>
        <v/>
      </c>
      <c r="J1813" s="1" t="str">
        <f>IF(raw!J1813="","",raw!J1813)</f>
        <v/>
      </c>
      <c r="K1813" s="1" t="str">
        <f>IF(raw!K1813="","",raw!K1813)</f>
        <v/>
      </c>
      <c r="L1813" s="1" t="str">
        <f>IF(raw!L1813="","",raw!L1813)</f>
        <v/>
      </c>
      <c r="M1813" s="1" t="str">
        <f>IF(raw!M1813="","",raw!M1813)</f>
        <v/>
      </c>
      <c r="N1813" s="33" t="str">
        <f>IF(raw!N1813="","",raw!N1813)</f>
        <v/>
      </c>
      <c r="O1813" s="30" t="e">
        <f>ROUND(Table1[[#This Row],[Created_at]],1)</f>
        <v>#VALUE!</v>
      </c>
      <c r="P1813" s="39" t="e">
        <f>TRUNC(Table1[[#This Row],[Created_at]],0)</f>
        <v>#VALUE!</v>
      </c>
    </row>
    <row r="1814" spans="1:16" hidden="1" x14ac:dyDescent="0.2">
      <c r="A1814" s="7" t="str">
        <f>IFERROR(DATE(LEFT(raw!A1814,4),MID(raw!A1814,6,2),MID(raw!A1814,9,2)) + TIME(MID(raw!A1814,12,2),MID(raw!A1814,15,2),MID(raw!A1814,18,2)),"")</f>
        <v/>
      </c>
      <c r="B1814" s="1" t="str">
        <f>IF(raw!B1814="","",raw!B1814)</f>
        <v/>
      </c>
      <c r="C1814" s="1" t="str">
        <f>IF(raw!C1814="","",raw!C1814)</f>
        <v/>
      </c>
      <c r="D1814" s="1" t="str">
        <f>IF(raw!D1814="","",raw!D1814)</f>
        <v/>
      </c>
      <c r="E1814" s="1" t="str">
        <f>IF(raw!E1814="","",raw!E1814)</f>
        <v/>
      </c>
      <c r="F1814" s="1" t="str">
        <f>IF(raw!F1814="","",raw!F1814)</f>
        <v/>
      </c>
      <c r="G1814" s="1" t="str">
        <f>IF(raw!G1814="","",raw!G1814)</f>
        <v/>
      </c>
      <c r="H1814" s="1" t="str">
        <f>IF(raw!H1814="","",raw!H1814)</f>
        <v/>
      </c>
      <c r="I1814" s="1" t="str">
        <f>IF(raw!I1814="","",raw!I1814)</f>
        <v/>
      </c>
      <c r="J1814" s="1" t="str">
        <f>IF(raw!J1814="","",raw!J1814)</f>
        <v/>
      </c>
      <c r="K1814" s="1" t="str">
        <f>IF(raw!K1814="","",raw!K1814)</f>
        <v/>
      </c>
      <c r="L1814" s="1" t="str">
        <f>IF(raw!L1814="","",raw!L1814)</f>
        <v/>
      </c>
      <c r="M1814" s="1" t="str">
        <f>IF(raw!M1814="","",raw!M1814)</f>
        <v/>
      </c>
      <c r="N1814" s="33" t="str">
        <f>IF(raw!N1814="","",raw!N1814)</f>
        <v/>
      </c>
      <c r="O1814" s="30" t="e">
        <f>ROUND(Table1[[#This Row],[Created_at]],1)</f>
        <v>#VALUE!</v>
      </c>
      <c r="P1814" s="39" t="e">
        <f>TRUNC(Table1[[#This Row],[Created_at]],0)</f>
        <v>#VALUE!</v>
      </c>
    </row>
    <row r="1815" spans="1:16" hidden="1" x14ac:dyDescent="0.2">
      <c r="A1815" s="7" t="str">
        <f>IFERROR(DATE(LEFT(raw!A1815,4),MID(raw!A1815,6,2),MID(raw!A1815,9,2)) + TIME(MID(raw!A1815,12,2),MID(raw!A1815,15,2),MID(raw!A1815,18,2)),"")</f>
        <v/>
      </c>
      <c r="B1815" s="1" t="str">
        <f>IF(raw!B1815="","",raw!B1815)</f>
        <v/>
      </c>
      <c r="C1815" s="1" t="str">
        <f>IF(raw!C1815="","",raw!C1815)</f>
        <v/>
      </c>
      <c r="D1815" s="1" t="str">
        <f>IF(raw!D1815="","",raw!D1815)</f>
        <v/>
      </c>
      <c r="E1815" s="1" t="str">
        <f>IF(raw!E1815="","",raw!E1815)</f>
        <v/>
      </c>
      <c r="F1815" s="1" t="str">
        <f>IF(raw!F1815="","",raw!F1815)</f>
        <v/>
      </c>
      <c r="G1815" s="1" t="str">
        <f>IF(raw!G1815="","",raw!G1815)</f>
        <v/>
      </c>
      <c r="H1815" s="1" t="str">
        <f>IF(raw!H1815="","",raw!H1815)</f>
        <v/>
      </c>
      <c r="I1815" s="1" t="str">
        <f>IF(raw!I1815="","",raw!I1815)</f>
        <v/>
      </c>
      <c r="J1815" s="1" t="str">
        <f>IF(raw!J1815="","",raw!J1815)</f>
        <v/>
      </c>
      <c r="K1815" s="1" t="str">
        <f>IF(raw!K1815="","",raw!K1815)</f>
        <v/>
      </c>
      <c r="L1815" s="1" t="str">
        <f>IF(raw!L1815="","",raw!L1815)</f>
        <v/>
      </c>
      <c r="M1815" s="1" t="str">
        <f>IF(raw!M1815="","",raw!M1815)</f>
        <v/>
      </c>
      <c r="N1815" s="33" t="str">
        <f>IF(raw!N1815="","",raw!N1815)</f>
        <v/>
      </c>
      <c r="O1815" s="30" t="e">
        <f>ROUND(Table1[[#This Row],[Created_at]],1)</f>
        <v>#VALUE!</v>
      </c>
      <c r="P1815" s="39" t="e">
        <f>TRUNC(Table1[[#This Row],[Created_at]],0)</f>
        <v>#VALUE!</v>
      </c>
    </row>
    <row r="1816" spans="1:16" hidden="1" x14ac:dyDescent="0.2">
      <c r="A1816" s="7" t="str">
        <f>IFERROR(DATE(LEFT(raw!A1816,4),MID(raw!A1816,6,2),MID(raw!A1816,9,2)) + TIME(MID(raw!A1816,12,2),MID(raw!A1816,15,2),MID(raw!A1816,18,2)),"")</f>
        <v/>
      </c>
      <c r="B1816" s="1" t="str">
        <f>IF(raw!B1816="","",raw!B1816)</f>
        <v/>
      </c>
      <c r="C1816" s="1" t="str">
        <f>IF(raw!C1816="","",raw!C1816)</f>
        <v/>
      </c>
      <c r="D1816" s="1" t="str">
        <f>IF(raw!D1816="","",raw!D1816)</f>
        <v/>
      </c>
      <c r="E1816" s="1" t="str">
        <f>IF(raw!E1816="","",raw!E1816)</f>
        <v/>
      </c>
      <c r="F1816" s="1" t="str">
        <f>IF(raw!F1816="","",raw!F1816)</f>
        <v/>
      </c>
      <c r="G1816" s="1" t="str">
        <f>IF(raw!G1816="","",raw!G1816)</f>
        <v/>
      </c>
      <c r="H1816" s="1" t="str">
        <f>IF(raw!H1816="","",raw!H1816)</f>
        <v/>
      </c>
      <c r="I1816" s="1" t="str">
        <f>IF(raw!I1816="","",raw!I1816)</f>
        <v/>
      </c>
      <c r="J1816" s="1" t="str">
        <f>IF(raw!J1816="","",raw!J1816)</f>
        <v/>
      </c>
      <c r="K1816" s="1" t="str">
        <f>IF(raw!K1816="","",raw!K1816)</f>
        <v/>
      </c>
      <c r="L1816" s="1" t="str">
        <f>IF(raw!L1816="","",raw!L1816)</f>
        <v/>
      </c>
      <c r="M1816" s="1" t="str">
        <f>IF(raw!M1816="","",raw!M1816)</f>
        <v/>
      </c>
      <c r="N1816" s="33" t="str">
        <f>IF(raw!N1816="","",raw!N1816)</f>
        <v/>
      </c>
      <c r="O1816" s="30" t="e">
        <f>ROUND(Table1[[#This Row],[Created_at]],1)</f>
        <v>#VALUE!</v>
      </c>
      <c r="P1816" s="39" t="e">
        <f>TRUNC(Table1[[#This Row],[Created_at]],0)</f>
        <v>#VALUE!</v>
      </c>
    </row>
    <row r="1817" spans="1:16" hidden="1" x14ac:dyDescent="0.2">
      <c r="A1817" s="7" t="str">
        <f>IFERROR(DATE(LEFT(raw!A1817,4),MID(raw!A1817,6,2),MID(raw!A1817,9,2)) + TIME(MID(raw!A1817,12,2),MID(raw!A1817,15,2),MID(raw!A1817,18,2)),"")</f>
        <v/>
      </c>
      <c r="B1817" s="1" t="str">
        <f>IF(raw!B1817="","",raw!B1817)</f>
        <v/>
      </c>
      <c r="C1817" s="1" t="str">
        <f>IF(raw!C1817="","",raw!C1817)</f>
        <v/>
      </c>
      <c r="D1817" s="1" t="str">
        <f>IF(raw!D1817="","",raw!D1817)</f>
        <v/>
      </c>
      <c r="E1817" s="1" t="str">
        <f>IF(raw!E1817="","",raw!E1817)</f>
        <v/>
      </c>
      <c r="F1817" s="1" t="str">
        <f>IF(raw!F1817="","",raw!F1817)</f>
        <v/>
      </c>
      <c r="G1817" s="1" t="str">
        <f>IF(raw!G1817="","",raw!G1817)</f>
        <v/>
      </c>
      <c r="H1817" s="1" t="str">
        <f>IF(raw!H1817="","",raw!H1817)</f>
        <v/>
      </c>
      <c r="I1817" s="1" t="str">
        <f>IF(raw!I1817="","",raw!I1817)</f>
        <v/>
      </c>
      <c r="J1817" s="1" t="str">
        <f>IF(raw!J1817="","",raw!J1817)</f>
        <v/>
      </c>
      <c r="K1817" s="1" t="str">
        <f>IF(raw!K1817="","",raw!K1817)</f>
        <v/>
      </c>
      <c r="L1817" s="1" t="str">
        <f>IF(raw!L1817="","",raw!L1817)</f>
        <v/>
      </c>
      <c r="M1817" s="1" t="str">
        <f>IF(raw!M1817="","",raw!M1817)</f>
        <v/>
      </c>
      <c r="N1817" s="33" t="str">
        <f>IF(raw!N1817="","",raw!N1817)</f>
        <v/>
      </c>
      <c r="O1817" s="30" t="e">
        <f>ROUND(Table1[[#This Row],[Created_at]],1)</f>
        <v>#VALUE!</v>
      </c>
      <c r="P1817" s="39" t="e">
        <f>TRUNC(Table1[[#This Row],[Created_at]],0)</f>
        <v>#VALUE!</v>
      </c>
    </row>
    <row r="1818" spans="1:16" hidden="1" x14ac:dyDescent="0.2">
      <c r="A1818" s="7" t="str">
        <f>IFERROR(DATE(LEFT(raw!A1818,4),MID(raw!A1818,6,2),MID(raw!A1818,9,2)) + TIME(MID(raw!A1818,12,2),MID(raw!A1818,15,2),MID(raw!A1818,18,2)),"")</f>
        <v/>
      </c>
      <c r="B1818" s="1" t="str">
        <f>IF(raw!B1818="","",raw!B1818)</f>
        <v/>
      </c>
      <c r="C1818" s="1" t="str">
        <f>IF(raw!C1818="","",raw!C1818)</f>
        <v/>
      </c>
      <c r="D1818" s="1" t="str">
        <f>IF(raw!D1818="","",raw!D1818)</f>
        <v/>
      </c>
      <c r="E1818" s="1" t="str">
        <f>IF(raw!E1818="","",raw!E1818)</f>
        <v/>
      </c>
      <c r="F1818" s="1" t="str">
        <f>IF(raw!F1818="","",raw!F1818)</f>
        <v/>
      </c>
      <c r="G1818" s="1" t="str">
        <f>IF(raw!G1818="","",raw!G1818)</f>
        <v/>
      </c>
      <c r="H1818" s="1" t="str">
        <f>IF(raw!H1818="","",raw!H1818)</f>
        <v/>
      </c>
      <c r="I1818" s="1" t="str">
        <f>IF(raw!I1818="","",raw!I1818)</f>
        <v/>
      </c>
      <c r="J1818" s="1" t="str">
        <f>IF(raw!J1818="","",raw!J1818)</f>
        <v/>
      </c>
      <c r="K1818" s="1" t="str">
        <f>IF(raw!K1818="","",raw!K1818)</f>
        <v/>
      </c>
      <c r="L1818" s="1" t="str">
        <f>IF(raw!L1818="","",raw!L1818)</f>
        <v/>
      </c>
      <c r="M1818" s="1" t="str">
        <f>IF(raw!M1818="","",raw!M1818)</f>
        <v/>
      </c>
      <c r="N1818" s="33" t="str">
        <f>IF(raw!N1818="","",raw!N1818)</f>
        <v/>
      </c>
      <c r="O1818" s="30" t="e">
        <f>ROUND(Table1[[#This Row],[Created_at]],1)</f>
        <v>#VALUE!</v>
      </c>
      <c r="P1818" s="39" t="e">
        <f>TRUNC(Table1[[#This Row],[Created_at]],0)</f>
        <v>#VALUE!</v>
      </c>
    </row>
    <row r="1819" spans="1:16" hidden="1" x14ac:dyDescent="0.2">
      <c r="A1819" s="7" t="str">
        <f>IFERROR(DATE(LEFT(raw!A1819,4),MID(raw!A1819,6,2),MID(raw!A1819,9,2)) + TIME(MID(raw!A1819,12,2),MID(raw!A1819,15,2),MID(raw!A1819,18,2)),"")</f>
        <v/>
      </c>
      <c r="B1819" s="1" t="str">
        <f>IF(raw!B1819="","",raw!B1819)</f>
        <v/>
      </c>
      <c r="C1819" s="1" t="str">
        <f>IF(raw!C1819="","",raw!C1819)</f>
        <v/>
      </c>
      <c r="D1819" s="1" t="str">
        <f>IF(raw!D1819="","",raw!D1819)</f>
        <v/>
      </c>
      <c r="E1819" s="1" t="str">
        <f>IF(raw!E1819="","",raw!E1819)</f>
        <v/>
      </c>
      <c r="F1819" s="1" t="str">
        <f>IF(raw!F1819="","",raw!F1819)</f>
        <v/>
      </c>
      <c r="G1819" s="1" t="str">
        <f>IF(raw!G1819="","",raw!G1819)</f>
        <v/>
      </c>
      <c r="H1819" s="1" t="str">
        <f>IF(raw!H1819="","",raw!H1819)</f>
        <v/>
      </c>
      <c r="I1819" s="1" t="str">
        <f>IF(raw!I1819="","",raw!I1819)</f>
        <v/>
      </c>
      <c r="J1819" s="1" t="str">
        <f>IF(raw!J1819="","",raw!J1819)</f>
        <v/>
      </c>
      <c r="K1819" s="1" t="str">
        <f>IF(raw!K1819="","",raw!K1819)</f>
        <v/>
      </c>
      <c r="L1819" s="1" t="str">
        <f>IF(raw!L1819="","",raw!L1819)</f>
        <v/>
      </c>
      <c r="M1819" s="1" t="str">
        <f>IF(raw!M1819="","",raw!M1819)</f>
        <v/>
      </c>
      <c r="N1819" s="33" t="str">
        <f>IF(raw!N1819="","",raw!N1819)</f>
        <v/>
      </c>
      <c r="O1819" s="30" t="e">
        <f>ROUND(Table1[[#This Row],[Created_at]],1)</f>
        <v>#VALUE!</v>
      </c>
      <c r="P1819" s="39" t="e">
        <f>TRUNC(Table1[[#This Row],[Created_at]],0)</f>
        <v>#VALUE!</v>
      </c>
    </row>
    <row r="1820" spans="1:16" hidden="1" x14ac:dyDescent="0.2">
      <c r="A1820" s="7" t="str">
        <f>IFERROR(DATE(LEFT(raw!A1820,4),MID(raw!A1820,6,2),MID(raw!A1820,9,2)) + TIME(MID(raw!A1820,12,2),MID(raw!A1820,15,2),MID(raw!A1820,18,2)),"")</f>
        <v/>
      </c>
      <c r="B1820" s="1" t="str">
        <f>IF(raw!B1820="","",raw!B1820)</f>
        <v/>
      </c>
      <c r="C1820" s="1" t="str">
        <f>IF(raw!C1820="","",raw!C1820)</f>
        <v/>
      </c>
      <c r="D1820" s="1" t="str">
        <f>IF(raw!D1820="","",raw!D1820)</f>
        <v/>
      </c>
      <c r="E1820" s="1" t="str">
        <f>IF(raw!E1820="","",raw!E1820)</f>
        <v/>
      </c>
      <c r="F1820" s="1" t="str">
        <f>IF(raw!F1820="","",raw!F1820)</f>
        <v/>
      </c>
      <c r="G1820" s="1" t="str">
        <f>IF(raw!G1820="","",raw!G1820)</f>
        <v/>
      </c>
      <c r="H1820" s="1" t="str">
        <f>IF(raw!H1820="","",raw!H1820)</f>
        <v/>
      </c>
      <c r="I1820" s="1" t="str">
        <f>IF(raw!I1820="","",raw!I1820)</f>
        <v/>
      </c>
      <c r="J1820" s="1" t="str">
        <f>IF(raw!J1820="","",raw!J1820)</f>
        <v/>
      </c>
      <c r="K1820" s="1" t="str">
        <f>IF(raw!K1820="","",raw!K1820)</f>
        <v/>
      </c>
      <c r="L1820" s="1" t="str">
        <f>IF(raw!L1820="","",raw!L1820)</f>
        <v/>
      </c>
      <c r="M1820" s="1" t="str">
        <f>IF(raw!M1820="","",raw!M1820)</f>
        <v/>
      </c>
      <c r="N1820" s="33" t="str">
        <f>IF(raw!N1820="","",raw!N1820)</f>
        <v/>
      </c>
      <c r="O1820" s="30" t="e">
        <f>ROUND(Table1[[#This Row],[Created_at]],1)</f>
        <v>#VALUE!</v>
      </c>
      <c r="P1820" s="39" t="e">
        <f>TRUNC(Table1[[#This Row],[Created_at]],0)</f>
        <v>#VALUE!</v>
      </c>
    </row>
    <row r="1821" spans="1:16" hidden="1" x14ac:dyDescent="0.2">
      <c r="A1821" s="7" t="str">
        <f>IFERROR(DATE(LEFT(raw!A1821,4),MID(raw!A1821,6,2),MID(raw!A1821,9,2)) + TIME(MID(raw!A1821,12,2),MID(raw!A1821,15,2),MID(raw!A1821,18,2)),"")</f>
        <v/>
      </c>
      <c r="B1821" s="1" t="str">
        <f>IF(raw!B1821="","",raw!B1821)</f>
        <v/>
      </c>
      <c r="C1821" s="1" t="str">
        <f>IF(raw!C1821="","",raw!C1821)</f>
        <v/>
      </c>
      <c r="D1821" s="1" t="str">
        <f>IF(raw!D1821="","",raw!D1821)</f>
        <v/>
      </c>
      <c r="E1821" s="1" t="str">
        <f>IF(raw!E1821="","",raw!E1821)</f>
        <v/>
      </c>
      <c r="F1821" s="1" t="str">
        <f>IF(raw!F1821="","",raw!F1821)</f>
        <v/>
      </c>
      <c r="G1821" s="1" t="str">
        <f>IF(raw!G1821="","",raw!G1821)</f>
        <v/>
      </c>
      <c r="H1821" s="1" t="str">
        <f>IF(raw!H1821="","",raw!H1821)</f>
        <v/>
      </c>
      <c r="I1821" s="1" t="str">
        <f>IF(raw!I1821="","",raw!I1821)</f>
        <v/>
      </c>
      <c r="J1821" s="1" t="str">
        <f>IF(raw!J1821="","",raw!J1821)</f>
        <v/>
      </c>
      <c r="K1821" s="1" t="str">
        <f>IF(raw!K1821="","",raw!K1821)</f>
        <v/>
      </c>
      <c r="L1821" s="1" t="str">
        <f>IF(raw!L1821="","",raw!L1821)</f>
        <v/>
      </c>
      <c r="M1821" s="1" t="str">
        <f>IF(raw!M1821="","",raw!M1821)</f>
        <v/>
      </c>
      <c r="N1821" s="33" t="str">
        <f>IF(raw!N1821="","",raw!N1821)</f>
        <v/>
      </c>
      <c r="O1821" s="30" t="e">
        <f>ROUND(Table1[[#This Row],[Created_at]],1)</f>
        <v>#VALUE!</v>
      </c>
      <c r="P1821" s="39" t="e">
        <f>TRUNC(Table1[[#This Row],[Created_at]],0)</f>
        <v>#VALUE!</v>
      </c>
    </row>
    <row r="1822" spans="1:16" hidden="1" x14ac:dyDescent="0.2">
      <c r="A1822" s="7" t="str">
        <f>IFERROR(DATE(LEFT(raw!A1822,4),MID(raw!A1822,6,2),MID(raw!A1822,9,2)) + TIME(MID(raw!A1822,12,2),MID(raw!A1822,15,2),MID(raw!A1822,18,2)),"")</f>
        <v/>
      </c>
      <c r="B1822" s="1" t="str">
        <f>IF(raw!B1822="","",raw!B1822)</f>
        <v/>
      </c>
      <c r="C1822" s="1" t="str">
        <f>IF(raw!C1822="","",raw!C1822)</f>
        <v/>
      </c>
      <c r="D1822" s="1" t="str">
        <f>IF(raw!D1822="","",raw!D1822)</f>
        <v/>
      </c>
      <c r="E1822" s="1" t="str">
        <f>IF(raw!E1822="","",raw!E1822)</f>
        <v/>
      </c>
      <c r="F1822" s="1" t="str">
        <f>IF(raw!F1822="","",raw!F1822)</f>
        <v/>
      </c>
      <c r="G1822" s="1" t="str">
        <f>IF(raw!G1822="","",raw!G1822)</f>
        <v/>
      </c>
      <c r="H1822" s="1" t="str">
        <f>IF(raw!H1822="","",raw!H1822)</f>
        <v/>
      </c>
      <c r="I1822" s="1" t="str">
        <f>IF(raw!I1822="","",raw!I1822)</f>
        <v/>
      </c>
      <c r="J1822" s="1" t="str">
        <f>IF(raw!J1822="","",raw!J1822)</f>
        <v/>
      </c>
      <c r="K1822" s="1" t="str">
        <f>IF(raw!K1822="","",raw!K1822)</f>
        <v/>
      </c>
      <c r="L1822" s="1" t="str">
        <f>IF(raw!L1822="","",raw!L1822)</f>
        <v/>
      </c>
      <c r="M1822" s="1" t="str">
        <f>IF(raw!M1822="","",raw!M1822)</f>
        <v/>
      </c>
      <c r="N1822" s="33" t="str">
        <f>IF(raw!N1822="","",raw!N1822)</f>
        <v/>
      </c>
      <c r="O1822" s="30" t="e">
        <f>ROUND(Table1[[#This Row],[Created_at]],1)</f>
        <v>#VALUE!</v>
      </c>
      <c r="P1822" s="39" t="e">
        <f>TRUNC(Table1[[#This Row],[Created_at]],0)</f>
        <v>#VALUE!</v>
      </c>
    </row>
    <row r="1823" spans="1:16" hidden="1" x14ac:dyDescent="0.2">
      <c r="A1823" s="7" t="str">
        <f>IFERROR(DATE(LEFT(raw!A1823,4),MID(raw!A1823,6,2),MID(raw!A1823,9,2)) + TIME(MID(raw!A1823,12,2),MID(raw!A1823,15,2),MID(raw!A1823,18,2)),"")</f>
        <v/>
      </c>
      <c r="B1823" s="1" t="str">
        <f>IF(raw!B1823="","",raw!B1823)</f>
        <v/>
      </c>
      <c r="C1823" s="1" t="str">
        <f>IF(raw!C1823="","",raw!C1823)</f>
        <v/>
      </c>
      <c r="D1823" s="1" t="str">
        <f>IF(raw!D1823="","",raw!D1823)</f>
        <v/>
      </c>
      <c r="E1823" s="1" t="str">
        <f>IF(raw!E1823="","",raw!E1823)</f>
        <v/>
      </c>
      <c r="F1823" s="1" t="str">
        <f>IF(raw!F1823="","",raw!F1823)</f>
        <v/>
      </c>
      <c r="G1823" s="1" t="str">
        <f>IF(raw!G1823="","",raw!G1823)</f>
        <v/>
      </c>
      <c r="H1823" s="1" t="str">
        <f>IF(raw!H1823="","",raw!H1823)</f>
        <v/>
      </c>
      <c r="I1823" s="1" t="str">
        <f>IF(raw!I1823="","",raw!I1823)</f>
        <v/>
      </c>
      <c r="J1823" s="1" t="str">
        <f>IF(raw!J1823="","",raw!J1823)</f>
        <v/>
      </c>
      <c r="K1823" s="1" t="str">
        <f>IF(raw!K1823="","",raw!K1823)</f>
        <v/>
      </c>
      <c r="L1823" s="1" t="str">
        <f>IF(raw!L1823="","",raw!L1823)</f>
        <v/>
      </c>
      <c r="M1823" s="1" t="str">
        <f>IF(raw!M1823="","",raw!M1823)</f>
        <v/>
      </c>
      <c r="N1823" s="33" t="str">
        <f>IF(raw!N1823="","",raw!N1823)</f>
        <v/>
      </c>
      <c r="O1823" s="30" t="e">
        <f>ROUND(Table1[[#This Row],[Created_at]],1)</f>
        <v>#VALUE!</v>
      </c>
      <c r="P1823" s="39" t="e">
        <f>TRUNC(Table1[[#This Row],[Created_at]],0)</f>
        <v>#VALUE!</v>
      </c>
    </row>
    <row r="1824" spans="1:16" hidden="1" x14ac:dyDescent="0.2">
      <c r="A1824" s="7" t="str">
        <f>IFERROR(DATE(LEFT(raw!A1824,4),MID(raw!A1824,6,2),MID(raw!A1824,9,2)) + TIME(MID(raw!A1824,12,2),MID(raw!A1824,15,2),MID(raw!A1824,18,2)),"")</f>
        <v/>
      </c>
      <c r="B1824" s="1" t="str">
        <f>IF(raw!B1824="","",raw!B1824)</f>
        <v/>
      </c>
      <c r="C1824" s="1" t="str">
        <f>IF(raw!C1824="","",raw!C1824)</f>
        <v/>
      </c>
      <c r="D1824" s="1" t="str">
        <f>IF(raw!D1824="","",raw!D1824)</f>
        <v/>
      </c>
      <c r="E1824" s="1" t="str">
        <f>IF(raw!E1824="","",raw!E1824)</f>
        <v/>
      </c>
      <c r="F1824" s="1" t="str">
        <f>IF(raw!F1824="","",raw!F1824)</f>
        <v/>
      </c>
      <c r="G1824" s="1" t="str">
        <f>IF(raw!G1824="","",raw!G1824)</f>
        <v/>
      </c>
      <c r="H1824" s="1" t="str">
        <f>IF(raw!H1824="","",raw!H1824)</f>
        <v/>
      </c>
      <c r="I1824" s="1" t="str">
        <f>IF(raw!I1824="","",raw!I1824)</f>
        <v/>
      </c>
      <c r="J1824" s="1" t="str">
        <f>IF(raw!J1824="","",raw!J1824)</f>
        <v/>
      </c>
      <c r="K1824" s="1" t="str">
        <f>IF(raw!K1824="","",raw!K1824)</f>
        <v/>
      </c>
      <c r="L1824" s="1" t="str">
        <f>IF(raw!L1824="","",raw!L1824)</f>
        <v/>
      </c>
      <c r="M1824" s="1" t="str">
        <f>IF(raw!M1824="","",raw!M1824)</f>
        <v/>
      </c>
      <c r="N1824" s="33" t="str">
        <f>IF(raw!N1824="","",raw!N1824)</f>
        <v/>
      </c>
      <c r="O1824" s="30" t="e">
        <f>ROUND(Table1[[#This Row],[Created_at]],1)</f>
        <v>#VALUE!</v>
      </c>
      <c r="P1824" s="39" t="e">
        <f>TRUNC(Table1[[#This Row],[Created_at]],0)</f>
        <v>#VALUE!</v>
      </c>
    </row>
    <row r="1825" spans="1:16" hidden="1" x14ac:dyDescent="0.2">
      <c r="A1825" s="7" t="str">
        <f>IFERROR(DATE(LEFT(raw!A1825,4),MID(raw!A1825,6,2),MID(raw!A1825,9,2)) + TIME(MID(raw!A1825,12,2),MID(raw!A1825,15,2),MID(raw!A1825,18,2)),"")</f>
        <v/>
      </c>
      <c r="B1825" s="1" t="str">
        <f>IF(raw!B1825="","",raw!B1825)</f>
        <v/>
      </c>
      <c r="C1825" s="1" t="str">
        <f>IF(raw!C1825="","",raw!C1825)</f>
        <v/>
      </c>
      <c r="D1825" s="1" t="str">
        <f>IF(raw!D1825="","",raw!D1825)</f>
        <v/>
      </c>
      <c r="E1825" s="1" t="str">
        <f>IF(raw!E1825="","",raw!E1825)</f>
        <v/>
      </c>
      <c r="F1825" s="1" t="str">
        <f>IF(raw!F1825="","",raw!F1825)</f>
        <v/>
      </c>
      <c r="G1825" s="1" t="str">
        <f>IF(raw!G1825="","",raw!G1825)</f>
        <v/>
      </c>
      <c r="H1825" s="1" t="str">
        <f>IF(raw!H1825="","",raw!H1825)</f>
        <v/>
      </c>
      <c r="I1825" s="1" t="str">
        <f>IF(raw!I1825="","",raw!I1825)</f>
        <v/>
      </c>
      <c r="J1825" s="1" t="str">
        <f>IF(raw!J1825="","",raw!J1825)</f>
        <v/>
      </c>
      <c r="K1825" s="1" t="str">
        <f>IF(raw!K1825="","",raw!K1825)</f>
        <v/>
      </c>
      <c r="L1825" s="1" t="str">
        <f>IF(raw!L1825="","",raw!L1825)</f>
        <v/>
      </c>
      <c r="M1825" s="1" t="str">
        <f>IF(raw!M1825="","",raw!M1825)</f>
        <v/>
      </c>
      <c r="N1825" s="33" t="str">
        <f>IF(raw!N1825="","",raw!N1825)</f>
        <v/>
      </c>
      <c r="O1825" s="30" t="e">
        <f>ROUND(Table1[[#This Row],[Created_at]],1)</f>
        <v>#VALUE!</v>
      </c>
      <c r="P1825" s="39" t="e">
        <f>TRUNC(Table1[[#This Row],[Created_at]],0)</f>
        <v>#VALUE!</v>
      </c>
    </row>
    <row r="1826" spans="1:16" hidden="1" x14ac:dyDescent="0.2">
      <c r="A1826" s="7" t="str">
        <f>IFERROR(DATE(LEFT(raw!A1826,4),MID(raw!A1826,6,2),MID(raw!A1826,9,2)) + TIME(MID(raw!A1826,12,2),MID(raw!A1826,15,2),MID(raw!A1826,18,2)),"")</f>
        <v/>
      </c>
      <c r="B1826" s="1" t="str">
        <f>IF(raw!B1826="","",raw!B1826)</f>
        <v/>
      </c>
      <c r="C1826" s="1" t="str">
        <f>IF(raw!C1826="","",raw!C1826)</f>
        <v/>
      </c>
      <c r="D1826" s="1" t="str">
        <f>IF(raw!D1826="","",raw!D1826)</f>
        <v/>
      </c>
      <c r="E1826" s="1" t="str">
        <f>IF(raw!E1826="","",raw!E1826)</f>
        <v/>
      </c>
      <c r="F1826" s="1" t="str">
        <f>IF(raw!F1826="","",raw!F1826)</f>
        <v/>
      </c>
      <c r="G1826" s="1" t="str">
        <f>IF(raw!G1826="","",raw!G1826)</f>
        <v/>
      </c>
      <c r="H1826" s="1" t="str">
        <f>IF(raw!H1826="","",raw!H1826)</f>
        <v/>
      </c>
      <c r="I1826" s="1" t="str">
        <f>IF(raw!I1826="","",raw!I1826)</f>
        <v/>
      </c>
      <c r="J1826" s="1" t="str">
        <f>IF(raw!J1826="","",raw!J1826)</f>
        <v/>
      </c>
      <c r="K1826" s="1" t="str">
        <f>IF(raw!K1826="","",raw!K1826)</f>
        <v/>
      </c>
      <c r="L1826" s="1" t="str">
        <f>IF(raw!L1826="","",raw!L1826)</f>
        <v/>
      </c>
      <c r="M1826" s="1" t="str">
        <f>IF(raw!M1826="","",raw!M1826)</f>
        <v/>
      </c>
      <c r="N1826" s="33" t="str">
        <f>IF(raw!N1826="","",raw!N1826)</f>
        <v/>
      </c>
      <c r="O1826" s="30" t="e">
        <f>ROUND(Table1[[#This Row],[Created_at]],1)</f>
        <v>#VALUE!</v>
      </c>
      <c r="P1826" s="39" t="e">
        <f>TRUNC(Table1[[#This Row],[Created_at]],0)</f>
        <v>#VALUE!</v>
      </c>
    </row>
    <row r="1827" spans="1:16" hidden="1" x14ac:dyDescent="0.2">
      <c r="A1827" s="7" t="str">
        <f>IFERROR(DATE(LEFT(raw!A1827,4),MID(raw!A1827,6,2),MID(raw!A1827,9,2)) + TIME(MID(raw!A1827,12,2),MID(raw!A1827,15,2),MID(raw!A1827,18,2)),"")</f>
        <v/>
      </c>
      <c r="B1827" s="1" t="str">
        <f>IF(raw!B1827="","",raw!B1827)</f>
        <v/>
      </c>
      <c r="C1827" s="1" t="str">
        <f>IF(raw!C1827="","",raw!C1827)</f>
        <v/>
      </c>
      <c r="D1827" s="1" t="str">
        <f>IF(raw!D1827="","",raw!D1827)</f>
        <v/>
      </c>
      <c r="E1827" s="1" t="str">
        <f>IF(raw!E1827="","",raw!E1827)</f>
        <v/>
      </c>
      <c r="F1827" s="1" t="str">
        <f>IF(raw!F1827="","",raw!F1827)</f>
        <v/>
      </c>
      <c r="G1827" s="1" t="str">
        <f>IF(raw!G1827="","",raw!G1827)</f>
        <v/>
      </c>
      <c r="H1827" s="1" t="str">
        <f>IF(raw!H1827="","",raw!H1827)</f>
        <v/>
      </c>
      <c r="I1827" s="1" t="str">
        <f>IF(raw!I1827="","",raw!I1827)</f>
        <v/>
      </c>
      <c r="J1827" s="1" t="str">
        <f>IF(raw!J1827="","",raw!J1827)</f>
        <v/>
      </c>
      <c r="K1827" s="1" t="str">
        <f>IF(raw!K1827="","",raw!K1827)</f>
        <v/>
      </c>
      <c r="L1827" s="1" t="str">
        <f>IF(raw!L1827="","",raw!L1827)</f>
        <v/>
      </c>
      <c r="M1827" s="1" t="str">
        <f>IF(raw!M1827="","",raw!M1827)</f>
        <v/>
      </c>
      <c r="N1827" s="33" t="str">
        <f>IF(raw!N1827="","",raw!N1827)</f>
        <v/>
      </c>
      <c r="O1827" s="30" t="e">
        <f>ROUND(Table1[[#This Row],[Created_at]],1)</f>
        <v>#VALUE!</v>
      </c>
      <c r="P1827" s="39" t="e">
        <f>TRUNC(Table1[[#This Row],[Created_at]],0)</f>
        <v>#VALUE!</v>
      </c>
    </row>
    <row r="1828" spans="1:16" hidden="1" x14ac:dyDescent="0.2">
      <c r="A1828" s="7" t="str">
        <f>IFERROR(DATE(LEFT(raw!A1828,4),MID(raw!A1828,6,2),MID(raw!A1828,9,2)) + TIME(MID(raw!A1828,12,2),MID(raw!A1828,15,2),MID(raw!A1828,18,2)),"")</f>
        <v/>
      </c>
      <c r="B1828" s="1" t="str">
        <f>IF(raw!B1828="","",raw!B1828)</f>
        <v/>
      </c>
      <c r="C1828" s="1" t="str">
        <f>IF(raw!C1828="","",raw!C1828)</f>
        <v/>
      </c>
      <c r="D1828" s="1" t="str">
        <f>IF(raw!D1828="","",raw!D1828)</f>
        <v/>
      </c>
      <c r="E1828" s="1" t="str">
        <f>IF(raw!E1828="","",raw!E1828)</f>
        <v/>
      </c>
      <c r="F1828" s="1" t="str">
        <f>IF(raw!F1828="","",raw!F1828)</f>
        <v/>
      </c>
      <c r="G1828" s="1" t="str">
        <f>IF(raw!G1828="","",raw!G1828)</f>
        <v/>
      </c>
      <c r="H1828" s="1" t="str">
        <f>IF(raw!H1828="","",raw!H1828)</f>
        <v/>
      </c>
      <c r="I1828" s="1" t="str">
        <f>IF(raw!I1828="","",raw!I1828)</f>
        <v/>
      </c>
      <c r="J1828" s="1" t="str">
        <f>IF(raw!J1828="","",raw!J1828)</f>
        <v/>
      </c>
      <c r="K1828" s="1" t="str">
        <f>IF(raw!K1828="","",raw!K1828)</f>
        <v/>
      </c>
      <c r="L1828" s="1" t="str">
        <f>IF(raw!L1828="","",raw!L1828)</f>
        <v/>
      </c>
      <c r="M1828" s="1" t="str">
        <f>IF(raw!M1828="","",raw!M1828)</f>
        <v/>
      </c>
      <c r="N1828" s="33" t="str">
        <f>IF(raw!N1828="","",raw!N1828)</f>
        <v/>
      </c>
      <c r="O1828" s="30" t="e">
        <f>ROUND(Table1[[#This Row],[Created_at]],1)</f>
        <v>#VALUE!</v>
      </c>
      <c r="P1828" s="39" t="e">
        <f>TRUNC(Table1[[#This Row],[Created_at]],0)</f>
        <v>#VALUE!</v>
      </c>
    </row>
    <row r="1829" spans="1:16" hidden="1" x14ac:dyDescent="0.2">
      <c r="A1829" s="7" t="str">
        <f>IFERROR(DATE(LEFT(raw!A1829,4),MID(raw!A1829,6,2),MID(raw!A1829,9,2)) + TIME(MID(raw!A1829,12,2),MID(raw!A1829,15,2),MID(raw!A1829,18,2)),"")</f>
        <v/>
      </c>
      <c r="B1829" s="1" t="str">
        <f>IF(raw!B1829="","",raw!B1829)</f>
        <v/>
      </c>
      <c r="C1829" s="1" t="str">
        <f>IF(raw!C1829="","",raw!C1829)</f>
        <v/>
      </c>
      <c r="D1829" s="1" t="str">
        <f>IF(raw!D1829="","",raw!D1829)</f>
        <v/>
      </c>
      <c r="E1829" s="1" t="str">
        <f>IF(raw!E1829="","",raw!E1829)</f>
        <v/>
      </c>
      <c r="F1829" s="1" t="str">
        <f>IF(raw!F1829="","",raw!F1829)</f>
        <v/>
      </c>
      <c r="G1829" s="1" t="str">
        <f>IF(raw!G1829="","",raw!G1829)</f>
        <v/>
      </c>
      <c r="H1829" s="1" t="str">
        <f>IF(raw!H1829="","",raw!H1829)</f>
        <v/>
      </c>
      <c r="I1829" s="1" t="str">
        <f>IF(raw!I1829="","",raw!I1829)</f>
        <v/>
      </c>
      <c r="J1829" s="1" t="str">
        <f>IF(raw!J1829="","",raw!J1829)</f>
        <v/>
      </c>
      <c r="K1829" s="1" t="str">
        <f>IF(raw!K1829="","",raw!K1829)</f>
        <v/>
      </c>
      <c r="L1829" s="1" t="str">
        <f>IF(raw!L1829="","",raw!L1829)</f>
        <v/>
      </c>
      <c r="M1829" s="1" t="str">
        <f>IF(raw!M1829="","",raw!M1829)</f>
        <v/>
      </c>
      <c r="N1829" s="33" t="str">
        <f>IF(raw!N1829="","",raw!N1829)</f>
        <v/>
      </c>
      <c r="O1829" s="30" t="e">
        <f>ROUND(Table1[[#This Row],[Created_at]],1)</f>
        <v>#VALUE!</v>
      </c>
      <c r="P1829" s="39" t="e">
        <f>TRUNC(Table1[[#This Row],[Created_at]],0)</f>
        <v>#VALUE!</v>
      </c>
    </row>
    <row r="1830" spans="1:16" hidden="1" x14ac:dyDescent="0.2">
      <c r="A1830" s="7" t="str">
        <f>IFERROR(DATE(LEFT(raw!A1830,4),MID(raw!A1830,6,2),MID(raw!A1830,9,2)) + TIME(MID(raw!A1830,12,2),MID(raw!A1830,15,2),MID(raw!A1830,18,2)),"")</f>
        <v/>
      </c>
      <c r="B1830" s="1" t="str">
        <f>IF(raw!B1830="","",raw!B1830)</f>
        <v/>
      </c>
      <c r="C1830" s="1" t="str">
        <f>IF(raw!C1830="","",raw!C1830)</f>
        <v/>
      </c>
      <c r="D1830" s="1" t="str">
        <f>IF(raw!D1830="","",raw!D1830)</f>
        <v/>
      </c>
      <c r="E1830" s="1" t="str">
        <f>IF(raw!E1830="","",raw!E1830)</f>
        <v/>
      </c>
      <c r="F1830" s="1" t="str">
        <f>IF(raw!F1830="","",raw!F1830)</f>
        <v/>
      </c>
      <c r="G1830" s="1" t="str">
        <f>IF(raw!G1830="","",raw!G1830)</f>
        <v/>
      </c>
      <c r="H1830" s="1" t="str">
        <f>IF(raw!H1830="","",raw!H1830)</f>
        <v/>
      </c>
      <c r="I1830" s="1" t="str">
        <f>IF(raw!I1830="","",raw!I1830)</f>
        <v/>
      </c>
      <c r="J1830" s="1" t="str">
        <f>IF(raw!J1830="","",raw!J1830)</f>
        <v/>
      </c>
      <c r="K1830" s="1" t="str">
        <f>IF(raw!K1830="","",raw!K1830)</f>
        <v/>
      </c>
      <c r="L1830" s="1" t="str">
        <f>IF(raw!L1830="","",raw!L1830)</f>
        <v/>
      </c>
      <c r="M1830" s="1" t="str">
        <f>IF(raw!M1830="","",raw!M1830)</f>
        <v/>
      </c>
      <c r="N1830" s="33" t="str">
        <f>IF(raw!N1830="","",raw!N1830)</f>
        <v/>
      </c>
      <c r="O1830" s="30" t="e">
        <f>ROUND(Table1[[#This Row],[Created_at]],1)</f>
        <v>#VALUE!</v>
      </c>
      <c r="P1830" s="39" t="e">
        <f>TRUNC(Table1[[#This Row],[Created_at]],0)</f>
        <v>#VALUE!</v>
      </c>
    </row>
    <row r="1831" spans="1:16" hidden="1" x14ac:dyDescent="0.2">
      <c r="A1831" s="7" t="str">
        <f>IFERROR(DATE(LEFT(raw!A1831,4),MID(raw!A1831,6,2),MID(raw!A1831,9,2)) + TIME(MID(raw!A1831,12,2),MID(raw!A1831,15,2),MID(raw!A1831,18,2)),"")</f>
        <v/>
      </c>
      <c r="B1831" s="1" t="str">
        <f>IF(raw!B1831="","",raw!B1831)</f>
        <v/>
      </c>
      <c r="C1831" s="1" t="str">
        <f>IF(raw!C1831="","",raw!C1831)</f>
        <v/>
      </c>
      <c r="D1831" s="1" t="str">
        <f>IF(raw!D1831="","",raw!D1831)</f>
        <v/>
      </c>
      <c r="E1831" s="1" t="str">
        <f>IF(raw!E1831="","",raw!E1831)</f>
        <v/>
      </c>
      <c r="F1831" s="1" t="str">
        <f>IF(raw!F1831="","",raw!F1831)</f>
        <v/>
      </c>
      <c r="G1831" s="1" t="str">
        <f>IF(raw!G1831="","",raw!G1831)</f>
        <v/>
      </c>
      <c r="H1831" s="1" t="str">
        <f>IF(raw!H1831="","",raw!H1831)</f>
        <v/>
      </c>
      <c r="I1831" s="1" t="str">
        <f>IF(raw!I1831="","",raw!I1831)</f>
        <v/>
      </c>
      <c r="J1831" s="1" t="str">
        <f>IF(raw!J1831="","",raw!J1831)</f>
        <v/>
      </c>
      <c r="K1831" s="1" t="str">
        <f>IF(raw!K1831="","",raw!K1831)</f>
        <v/>
      </c>
      <c r="L1831" s="1" t="str">
        <f>IF(raw!L1831="","",raw!L1831)</f>
        <v/>
      </c>
      <c r="M1831" s="1" t="str">
        <f>IF(raw!M1831="","",raw!M1831)</f>
        <v/>
      </c>
      <c r="N1831" s="33" t="str">
        <f>IF(raw!N1831="","",raw!N1831)</f>
        <v/>
      </c>
      <c r="O1831" s="30" t="e">
        <f>ROUND(Table1[[#This Row],[Created_at]],1)</f>
        <v>#VALUE!</v>
      </c>
      <c r="P1831" s="39" t="e">
        <f>TRUNC(Table1[[#This Row],[Created_at]],0)</f>
        <v>#VALUE!</v>
      </c>
    </row>
    <row r="1832" spans="1:16" hidden="1" x14ac:dyDescent="0.2">
      <c r="A1832" s="7" t="str">
        <f>IFERROR(DATE(LEFT(raw!A1832,4),MID(raw!A1832,6,2),MID(raw!A1832,9,2)) + TIME(MID(raw!A1832,12,2),MID(raw!A1832,15,2),MID(raw!A1832,18,2)),"")</f>
        <v/>
      </c>
      <c r="B1832" s="1" t="str">
        <f>IF(raw!B1832="","",raw!B1832)</f>
        <v/>
      </c>
      <c r="C1832" s="1" t="str">
        <f>IF(raw!C1832="","",raw!C1832)</f>
        <v/>
      </c>
      <c r="D1832" s="1" t="str">
        <f>IF(raw!D1832="","",raw!D1832)</f>
        <v/>
      </c>
      <c r="E1832" s="1" t="str">
        <f>IF(raw!E1832="","",raw!E1832)</f>
        <v/>
      </c>
      <c r="F1832" s="1" t="str">
        <f>IF(raw!F1832="","",raw!F1832)</f>
        <v/>
      </c>
      <c r="G1832" s="1" t="str">
        <f>IF(raw!G1832="","",raw!G1832)</f>
        <v/>
      </c>
      <c r="H1832" s="1" t="str">
        <f>IF(raw!H1832="","",raw!H1832)</f>
        <v/>
      </c>
      <c r="I1832" s="1" t="str">
        <f>IF(raw!I1832="","",raw!I1832)</f>
        <v/>
      </c>
      <c r="J1832" s="1" t="str">
        <f>IF(raw!J1832="","",raw!J1832)</f>
        <v/>
      </c>
      <c r="K1832" s="1" t="str">
        <f>IF(raw!K1832="","",raw!K1832)</f>
        <v/>
      </c>
      <c r="L1832" s="1" t="str">
        <f>IF(raw!L1832="","",raw!L1832)</f>
        <v/>
      </c>
      <c r="M1832" s="1" t="str">
        <f>IF(raw!M1832="","",raw!M1832)</f>
        <v/>
      </c>
      <c r="N1832" s="33" t="str">
        <f>IF(raw!N1832="","",raw!N1832)</f>
        <v/>
      </c>
      <c r="O1832" s="30" t="e">
        <f>ROUND(Table1[[#This Row],[Created_at]],1)</f>
        <v>#VALUE!</v>
      </c>
      <c r="P1832" s="39" t="e">
        <f>TRUNC(Table1[[#This Row],[Created_at]],0)</f>
        <v>#VALUE!</v>
      </c>
    </row>
    <row r="1833" spans="1:16" hidden="1" x14ac:dyDescent="0.2">
      <c r="A1833" s="7" t="str">
        <f>IFERROR(DATE(LEFT(raw!A1833,4),MID(raw!A1833,6,2),MID(raw!A1833,9,2)) + TIME(MID(raw!A1833,12,2),MID(raw!A1833,15,2),MID(raw!A1833,18,2)),"")</f>
        <v/>
      </c>
      <c r="B1833" s="1" t="str">
        <f>IF(raw!B1833="","",raw!B1833)</f>
        <v/>
      </c>
      <c r="C1833" s="1" t="str">
        <f>IF(raw!C1833="","",raw!C1833)</f>
        <v/>
      </c>
      <c r="D1833" s="1" t="str">
        <f>IF(raw!D1833="","",raw!D1833)</f>
        <v/>
      </c>
      <c r="E1833" s="1" t="str">
        <f>IF(raw!E1833="","",raw!E1833)</f>
        <v/>
      </c>
      <c r="F1833" s="1" t="str">
        <f>IF(raw!F1833="","",raw!F1833)</f>
        <v/>
      </c>
      <c r="G1833" s="1" t="str">
        <f>IF(raw!G1833="","",raw!G1833)</f>
        <v/>
      </c>
      <c r="H1833" s="1" t="str">
        <f>IF(raw!H1833="","",raw!H1833)</f>
        <v/>
      </c>
      <c r="I1833" s="1" t="str">
        <f>IF(raw!I1833="","",raw!I1833)</f>
        <v/>
      </c>
      <c r="J1833" s="1" t="str">
        <f>IF(raw!J1833="","",raw!J1833)</f>
        <v/>
      </c>
      <c r="K1833" s="1" t="str">
        <f>IF(raw!K1833="","",raw!K1833)</f>
        <v/>
      </c>
      <c r="L1833" s="1" t="str">
        <f>IF(raw!L1833="","",raw!L1833)</f>
        <v/>
      </c>
      <c r="M1833" s="1" t="str">
        <f>IF(raw!M1833="","",raw!M1833)</f>
        <v/>
      </c>
      <c r="N1833" s="33" t="str">
        <f>IF(raw!N1833="","",raw!N1833)</f>
        <v/>
      </c>
      <c r="O1833" s="30" t="e">
        <f>ROUND(Table1[[#This Row],[Created_at]],1)</f>
        <v>#VALUE!</v>
      </c>
      <c r="P1833" s="39" t="e">
        <f>TRUNC(Table1[[#This Row],[Created_at]],0)</f>
        <v>#VALUE!</v>
      </c>
    </row>
    <row r="1834" spans="1:16" hidden="1" x14ac:dyDescent="0.2">
      <c r="A1834" s="7" t="str">
        <f>IFERROR(DATE(LEFT(raw!A1834,4),MID(raw!A1834,6,2),MID(raw!A1834,9,2)) + TIME(MID(raw!A1834,12,2),MID(raw!A1834,15,2),MID(raw!A1834,18,2)),"")</f>
        <v/>
      </c>
      <c r="B1834" s="1" t="str">
        <f>IF(raw!B1834="","",raw!B1834)</f>
        <v/>
      </c>
      <c r="C1834" s="1" t="str">
        <f>IF(raw!C1834="","",raw!C1834)</f>
        <v/>
      </c>
      <c r="D1834" s="1" t="str">
        <f>IF(raw!D1834="","",raw!D1834)</f>
        <v/>
      </c>
      <c r="E1834" s="1" t="str">
        <f>IF(raw!E1834="","",raw!E1834)</f>
        <v/>
      </c>
      <c r="F1834" s="1" t="str">
        <f>IF(raw!F1834="","",raw!F1834)</f>
        <v/>
      </c>
      <c r="G1834" s="1" t="str">
        <f>IF(raw!G1834="","",raw!G1834)</f>
        <v/>
      </c>
      <c r="H1834" s="1" t="str">
        <f>IF(raw!H1834="","",raw!H1834)</f>
        <v/>
      </c>
      <c r="I1834" s="1" t="str">
        <f>IF(raw!I1834="","",raw!I1834)</f>
        <v/>
      </c>
      <c r="J1834" s="1" t="str">
        <f>IF(raw!J1834="","",raw!J1834)</f>
        <v/>
      </c>
      <c r="K1834" s="1" t="str">
        <f>IF(raw!K1834="","",raw!K1834)</f>
        <v/>
      </c>
      <c r="L1834" s="1" t="str">
        <f>IF(raw!L1834="","",raw!L1834)</f>
        <v/>
      </c>
      <c r="M1834" s="1" t="str">
        <f>IF(raw!M1834="","",raw!M1834)</f>
        <v/>
      </c>
      <c r="N1834" s="33" t="str">
        <f>IF(raw!N1834="","",raw!N1834)</f>
        <v/>
      </c>
      <c r="O1834" s="30" t="e">
        <f>ROUND(Table1[[#This Row],[Created_at]],1)</f>
        <v>#VALUE!</v>
      </c>
      <c r="P1834" s="39" t="e">
        <f>TRUNC(Table1[[#This Row],[Created_at]],0)</f>
        <v>#VALUE!</v>
      </c>
    </row>
    <row r="1835" spans="1:16" hidden="1" x14ac:dyDescent="0.2">
      <c r="A1835" s="7" t="str">
        <f>IFERROR(DATE(LEFT(raw!A1835,4),MID(raw!A1835,6,2),MID(raw!A1835,9,2)) + TIME(MID(raw!A1835,12,2),MID(raw!A1835,15,2),MID(raw!A1835,18,2)),"")</f>
        <v/>
      </c>
      <c r="B1835" s="1" t="str">
        <f>IF(raw!B1835="","",raw!B1835)</f>
        <v/>
      </c>
      <c r="C1835" s="1" t="str">
        <f>IF(raw!C1835="","",raw!C1835)</f>
        <v/>
      </c>
      <c r="D1835" s="1" t="str">
        <f>IF(raw!D1835="","",raw!D1835)</f>
        <v/>
      </c>
      <c r="E1835" s="1" t="str">
        <f>IF(raw!E1835="","",raw!E1835)</f>
        <v/>
      </c>
      <c r="F1835" s="1" t="str">
        <f>IF(raw!F1835="","",raw!F1835)</f>
        <v/>
      </c>
      <c r="G1835" s="1" t="str">
        <f>IF(raw!G1835="","",raw!G1835)</f>
        <v/>
      </c>
      <c r="H1835" s="1" t="str">
        <f>IF(raw!H1835="","",raw!H1835)</f>
        <v/>
      </c>
      <c r="I1835" s="1" t="str">
        <f>IF(raw!I1835="","",raw!I1835)</f>
        <v/>
      </c>
      <c r="J1835" s="1" t="str">
        <f>IF(raw!J1835="","",raw!J1835)</f>
        <v/>
      </c>
      <c r="K1835" s="1" t="str">
        <f>IF(raw!K1835="","",raw!K1835)</f>
        <v/>
      </c>
      <c r="L1835" s="1" t="str">
        <f>IF(raw!L1835="","",raw!L1835)</f>
        <v/>
      </c>
      <c r="M1835" s="1" t="str">
        <f>IF(raw!M1835="","",raw!M1835)</f>
        <v/>
      </c>
      <c r="N1835" s="33" t="str">
        <f>IF(raw!N1835="","",raw!N1835)</f>
        <v/>
      </c>
      <c r="O1835" s="30" t="e">
        <f>ROUND(Table1[[#This Row],[Created_at]],1)</f>
        <v>#VALUE!</v>
      </c>
      <c r="P1835" s="39" t="e">
        <f>TRUNC(Table1[[#This Row],[Created_at]],0)</f>
        <v>#VALUE!</v>
      </c>
    </row>
    <row r="1836" spans="1:16" hidden="1" x14ac:dyDescent="0.2">
      <c r="A1836" s="7" t="str">
        <f>IFERROR(DATE(LEFT(raw!A1836,4),MID(raw!A1836,6,2),MID(raw!A1836,9,2)) + TIME(MID(raw!A1836,12,2),MID(raw!A1836,15,2),MID(raw!A1836,18,2)),"")</f>
        <v/>
      </c>
      <c r="B1836" s="1" t="str">
        <f>IF(raw!B1836="","",raw!B1836)</f>
        <v/>
      </c>
      <c r="C1836" s="1" t="str">
        <f>IF(raw!C1836="","",raw!C1836)</f>
        <v/>
      </c>
      <c r="D1836" s="1" t="str">
        <f>IF(raw!D1836="","",raw!D1836)</f>
        <v/>
      </c>
      <c r="E1836" s="1" t="str">
        <f>IF(raw!E1836="","",raw!E1836)</f>
        <v/>
      </c>
      <c r="F1836" s="1" t="str">
        <f>IF(raw!F1836="","",raw!F1836)</f>
        <v/>
      </c>
      <c r="G1836" s="1" t="str">
        <f>IF(raw!G1836="","",raw!G1836)</f>
        <v/>
      </c>
      <c r="H1836" s="1" t="str">
        <f>IF(raw!H1836="","",raw!H1836)</f>
        <v/>
      </c>
      <c r="I1836" s="1" t="str">
        <f>IF(raw!I1836="","",raw!I1836)</f>
        <v/>
      </c>
      <c r="J1836" s="1" t="str">
        <f>IF(raw!J1836="","",raw!J1836)</f>
        <v/>
      </c>
      <c r="K1836" s="1" t="str">
        <f>IF(raw!K1836="","",raw!K1836)</f>
        <v/>
      </c>
      <c r="L1836" s="1" t="str">
        <f>IF(raw!L1836="","",raw!L1836)</f>
        <v/>
      </c>
      <c r="M1836" s="1" t="str">
        <f>IF(raw!M1836="","",raw!M1836)</f>
        <v/>
      </c>
      <c r="N1836" s="33" t="str">
        <f>IF(raw!N1836="","",raw!N1836)</f>
        <v/>
      </c>
      <c r="O1836" s="30" t="e">
        <f>ROUND(Table1[[#This Row],[Created_at]],1)</f>
        <v>#VALUE!</v>
      </c>
      <c r="P1836" s="39" t="e">
        <f>TRUNC(Table1[[#This Row],[Created_at]],0)</f>
        <v>#VALUE!</v>
      </c>
    </row>
    <row r="1837" spans="1:16" hidden="1" x14ac:dyDescent="0.2">
      <c r="A1837" s="7" t="str">
        <f>IFERROR(DATE(LEFT(raw!A1837,4),MID(raw!A1837,6,2),MID(raw!A1837,9,2)) + TIME(MID(raw!A1837,12,2),MID(raw!A1837,15,2),MID(raw!A1837,18,2)),"")</f>
        <v/>
      </c>
      <c r="B1837" s="1" t="str">
        <f>IF(raw!B1837="","",raw!B1837)</f>
        <v/>
      </c>
      <c r="C1837" s="1" t="str">
        <f>IF(raw!C1837="","",raw!C1837)</f>
        <v/>
      </c>
      <c r="D1837" s="1" t="str">
        <f>IF(raw!D1837="","",raw!D1837)</f>
        <v/>
      </c>
      <c r="E1837" s="1" t="str">
        <f>IF(raw!E1837="","",raw!E1837)</f>
        <v/>
      </c>
      <c r="F1837" s="1" t="str">
        <f>IF(raw!F1837="","",raw!F1837)</f>
        <v/>
      </c>
      <c r="G1837" s="1" t="str">
        <f>IF(raw!G1837="","",raw!G1837)</f>
        <v/>
      </c>
      <c r="H1837" s="1" t="str">
        <f>IF(raw!H1837="","",raw!H1837)</f>
        <v/>
      </c>
      <c r="I1837" s="1" t="str">
        <f>IF(raw!I1837="","",raw!I1837)</f>
        <v/>
      </c>
      <c r="J1837" s="1" t="str">
        <f>IF(raw!J1837="","",raw!J1837)</f>
        <v/>
      </c>
      <c r="K1837" s="1" t="str">
        <f>IF(raw!K1837="","",raw!K1837)</f>
        <v/>
      </c>
      <c r="L1837" s="1" t="str">
        <f>IF(raw!L1837="","",raw!L1837)</f>
        <v/>
      </c>
      <c r="M1837" s="1" t="str">
        <f>IF(raw!M1837="","",raw!M1837)</f>
        <v/>
      </c>
      <c r="N1837" s="33" t="str">
        <f>IF(raw!N1837="","",raw!N1837)</f>
        <v/>
      </c>
      <c r="O1837" s="30" t="e">
        <f>ROUND(Table1[[#This Row],[Created_at]],1)</f>
        <v>#VALUE!</v>
      </c>
      <c r="P1837" s="39" t="e">
        <f>TRUNC(Table1[[#This Row],[Created_at]],0)</f>
        <v>#VALUE!</v>
      </c>
    </row>
    <row r="1838" spans="1:16" hidden="1" x14ac:dyDescent="0.2">
      <c r="A1838" s="7" t="str">
        <f>IFERROR(DATE(LEFT(raw!A1838,4),MID(raw!A1838,6,2),MID(raw!A1838,9,2)) + TIME(MID(raw!A1838,12,2),MID(raw!A1838,15,2),MID(raw!A1838,18,2)),"")</f>
        <v/>
      </c>
      <c r="B1838" s="1" t="str">
        <f>IF(raw!B1838="","",raw!B1838)</f>
        <v/>
      </c>
      <c r="C1838" s="1" t="str">
        <f>IF(raw!C1838="","",raw!C1838)</f>
        <v/>
      </c>
      <c r="D1838" s="1" t="str">
        <f>IF(raw!D1838="","",raw!D1838)</f>
        <v/>
      </c>
      <c r="E1838" s="1" t="str">
        <f>IF(raw!E1838="","",raw!E1838)</f>
        <v/>
      </c>
      <c r="F1838" s="1" t="str">
        <f>IF(raw!F1838="","",raw!F1838)</f>
        <v/>
      </c>
      <c r="G1838" s="1" t="str">
        <f>IF(raw!G1838="","",raw!G1838)</f>
        <v/>
      </c>
      <c r="H1838" s="1" t="str">
        <f>IF(raw!H1838="","",raw!H1838)</f>
        <v/>
      </c>
      <c r="I1838" s="1" t="str">
        <f>IF(raw!I1838="","",raw!I1838)</f>
        <v/>
      </c>
      <c r="J1838" s="1" t="str">
        <f>IF(raw!J1838="","",raw!J1838)</f>
        <v/>
      </c>
      <c r="K1838" s="1" t="str">
        <f>IF(raw!K1838="","",raw!K1838)</f>
        <v/>
      </c>
      <c r="L1838" s="1" t="str">
        <f>IF(raw!L1838="","",raw!L1838)</f>
        <v/>
      </c>
      <c r="M1838" s="1" t="str">
        <f>IF(raw!M1838="","",raw!M1838)</f>
        <v/>
      </c>
      <c r="N1838" s="33" t="str">
        <f>IF(raw!N1838="","",raw!N1838)</f>
        <v/>
      </c>
      <c r="O1838" s="30" t="e">
        <f>ROUND(Table1[[#This Row],[Created_at]],1)</f>
        <v>#VALUE!</v>
      </c>
      <c r="P1838" s="39" t="e">
        <f>TRUNC(Table1[[#This Row],[Created_at]],0)</f>
        <v>#VALUE!</v>
      </c>
    </row>
    <row r="1839" spans="1:16" hidden="1" x14ac:dyDescent="0.2">
      <c r="A1839" s="7" t="str">
        <f>IFERROR(DATE(LEFT(raw!A1839,4),MID(raw!A1839,6,2),MID(raw!A1839,9,2)) + TIME(MID(raw!A1839,12,2),MID(raw!A1839,15,2),MID(raw!A1839,18,2)),"")</f>
        <v/>
      </c>
      <c r="B1839" s="1" t="str">
        <f>IF(raw!B1839="","",raw!B1839)</f>
        <v/>
      </c>
      <c r="C1839" s="1" t="str">
        <f>IF(raw!C1839="","",raw!C1839)</f>
        <v/>
      </c>
      <c r="D1839" s="1" t="str">
        <f>IF(raw!D1839="","",raw!D1839)</f>
        <v/>
      </c>
      <c r="E1839" s="1" t="str">
        <f>IF(raw!E1839="","",raw!E1839)</f>
        <v/>
      </c>
      <c r="F1839" s="1" t="str">
        <f>IF(raw!F1839="","",raw!F1839)</f>
        <v/>
      </c>
      <c r="G1839" s="1" t="str">
        <f>IF(raw!G1839="","",raw!G1839)</f>
        <v/>
      </c>
      <c r="H1839" s="1" t="str">
        <f>IF(raw!H1839="","",raw!H1839)</f>
        <v/>
      </c>
      <c r="I1839" s="1" t="str">
        <f>IF(raw!I1839="","",raw!I1839)</f>
        <v/>
      </c>
      <c r="J1839" s="1" t="str">
        <f>IF(raw!J1839="","",raw!J1839)</f>
        <v/>
      </c>
      <c r="K1839" s="1" t="str">
        <f>IF(raw!K1839="","",raw!K1839)</f>
        <v/>
      </c>
      <c r="L1839" s="1" t="str">
        <f>IF(raw!L1839="","",raw!L1839)</f>
        <v/>
      </c>
      <c r="M1839" s="1" t="str">
        <f>IF(raw!M1839="","",raw!M1839)</f>
        <v/>
      </c>
      <c r="N1839" s="33" t="str">
        <f>IF(raw!N1839="","",raw!N1839)</f>
        <v/>
      </c>
      <c r="O1839" s="30" t="e">
        <f>ROUND(Table1[[#This Row],[Created_at]],1)</f>
        <v>#VALUE!</v>
      </c>
      <c r="P1839" s="39" t="e">
        <f>TRUNC(Table1[[#This Row],[Created_at]],0)</f>
        <v>#VALUE!</v>
      </c>
    </row>
    <row r="1840" spans="1:16" hidden="1" x14ac:dyDescent="0.2">
      <c r="A1840" s="7" t="str">
        <f>IFERROR(DATE(LEFT(raw!A1840,4),MID(raw!A1840,6,2),MID(raw!A1840,9,2)) + TIME(MID(raw!A1840,12,2),MID(raw!A1840,15,2),MID(raw!A1840,18,2)),"")</f>
        <v/>
      </c>
      <c r="B1840" s="1" t="str">
        <f>IF(raw!B1840="","",raw!B1840)</f>
        <v/>
      </c>
      <c r="C1840" s="1" t="str">
        <f>IF(raw!C1840="","",raw!C1840)</f>
        <v/>
      </c>
      <c r="D1840" s="1" t="str">
        <f>IF(raw!D1840="","",raw!D1840)</f>
        <v/>
      </c>
      <c r="E1840" s="1" t="str">
        <f>IF(raw!E1840="","",raw!E1840)</f>
        <v/>
      </c>
      <c r="F1840" s="1" t="str">
        <f>IF(raw!F1840="","",raw!F1840)</f>
        <v/>
      </c>
      <c r="G1840" s="1" t="str">
        <f>IF(raw!G1840="","",raw!G1840)</f>
        <v/>
      </c>
      <c r="H1840" s="1" t="str">
        <f>IF(raw!H1840="","",raw!H1840)</f>
        <v/>
      </c>
      <c r="I1840" s="1" t="str">
        <f>IF(raw!I1840="","",raw!I1840)</f>
        <v/>
      </c>
      <c r="J1840" s="1" t="str">
        <f>IF(raw!J1840="","",raw!J1840)</f>
        <v/>
      </c>
      <c r="K1840" s="1" t="str">
        <f>IF(raw!K1840="","",raw!K1840)</f>
        <v/>
      </c>
      <c r="L1840" s="1" t="str">
        <f>IF(raw!L1840="","",raw!L1840)</f>
        <v/>
      </c>
      <c r="M1840" s="1" t="str">
        <f>IF(raw!M1840="","",raw!M1840)</f>
        <v/>
      </c>
      <c r="N1840" s="33" t="str">
        <f>IF(raw!N1840="","",raw!N1840)</f>
        <v/>
      </c>
      <c r="O1840" s="30" t="e">
        <f>ROUND(Table1[[#This Row],[Created_at]],1)</f>
        <v>#VALUE!</v>
      </c>
      <c r="P1840" s="39" t="e">
        <f>TRUNC(Table1[[#This Row],[Created_at]],0)</f>
        <v>#VALUE!</v>
      </c>
    </row>
    <row r="1841" spans="1:16" hidden="1" x14ac:dyDescent="0.2">
      <c r="A1841" s="7" t="str">
        <f>IFERROR(DATE(LEFT(raw!A1841,4),MID(raw!A1841,6,2),MID(raw!A1841,9,2)) + TIME(MID(raw!A1841,12,2),MID(raw!A1841,15,2),MID(raw!A1841,18,2)),"")</f>
        <v/>
      </c>
      <c r="B1841" s="1" t="str">
        <f>IF(raw!B1841="","",raw!B1841)</f>
        <v/>
      </c>
      <c r="C1841" s="1" t="str">
        <f>IF(raw!C1841="","",raw!C1841)</f>
        <v/>
      </c>
      <c r="D1841" s="1" t="str">
        <f>IF(raw!D1841="","",raw!D1841)</f>
        <v/>
      </c>
      <c r="E1841" s="1" t="str">
        <f>IF(raw!E1841="","",raw!E1841)</f>
        <v/>
      </c>
      <c r="F1841" s="1" t="str">
        <f>IF(raw!F1841="","",raw!F1841)</f>
        <v/>
      </c>
      <c r="G1841" s="1" t="str">
        <f>IF(raw!G1841="","",raw!G1841)</f>
        <v/>
      </c>
      <c r="H1841" s="1" t="str">
        <f>IF(raw!H1841="","",raw!H1841)</f>
        <v/>
      </c>
      <c r="I1841" s="1" t="str">
        <f>IF(raw!I1841="","",raw!I1841)</f>
        <v/>
      </c>
      <c r="J1841" s="1" t="str">
        <f>IF(raw!J1841="","",raw!J1841)</f>
        <v/>
      </c>
      <c r="K1841" s="1" t="str">
        <f>IF(raw!K1841="","",raw!K1841)</f>
        <v/>
      </c>
      <c r="L1841" s="1" t="str">
        <f>IF(raw!L1841="","",raw!L1841)</f>
        <v/>
      </c>
      <c r="M1841" s="1" t="str">
        <f>IF(raw!M1841="","",raw!M1841)</f>
        <v/>
      </c>
      <c r="N1841" s="33" t="str">
        <f>IF(raw!N1841="","",raw!N1841)</f>
        <v/>
      </c>
      <c r="O1841" s="30" t="e">
        <f>ROUND(Table1[[#This Row],[Created_at]],1)</f>
        <v>#VALUE!</v>
      </c>
      <c r="P1841" s="39" t="e">
        <f>TRUNC(Table1[[#This Row],[Created_at]],0)</f>
        <v>#VALUE!</v>
      </c>
    </row>
    <row r="1842" spans="1:16" hidden="1" x14ac:dyDescent="0.2">
      <c r="A1842" s="7" t="str">
        <f>IFERROR(DATE(LEFT(raw!A1842,4),MID(raw!A1842,6,2),MID(raw!A1842,9,2)) + TIME(MID(raw!A1842,12,2),MID(raw!A1842,15,2),MID(raw!A1842,18,2)),"")</f>
        <v/>
      </c>
      <c r="B1842" s="1" t="str">
        <f>IF(raw!B1842="","",raw!B1842)</f>
        <v/>
      </c>
      <c r="C1842" s="1" t="str">
        <f>IF(raw!C1842="","",raw!C1842)</f>
        <v/>
      </c>
      <c r="D1842" s="1" t="str">
        <f>IF(raw!D1842="","",raw!D1842)</f>
        <v/>
      </c>
      <c r="E1842" s="1" t="str">
        <f>IF(raw!E1842="","",raw!E1842)</f>
        <v/>
      </c>
      <c r="F1842" s="1" t="str">
        <f>IF(raw!F1842="","",raw!F1842)</f>
        <v/>
      </c>
      <c r="G1842" s="1" t="str">
        <f>IF(raw!G1842="","",raw!G1842)</f>
        <v/>
      </c>
      <c r="H1842" s="1" t="str">
        <f>IF(raw!H1842="","",raw!H1842)</f>
        <v/>
      </c>
      <c r="I1842" s="1" t="str">
        <f>IF(raw!I1842="","",raw!I1842)</f>
        <v/>
      </c>
      <c r="J1842" s="1" t="str">
        <f>IF(raw!J1842="","",raw!J1842)</f>
        <v/>
      </c>
      <c r="K1842" s="1" t="str">
        <f>IF(raw!K1842="","",raw!K1842)</f>
        <v/>
      </c>
      <c r="L1842" s="1" t="str">
        <f>IF(raw!L1842="","",raw!L1842)</f>
        <v/>
      </c>
      <c r="M1842" s="1" t="str">
        <f>IF(raw!M1842="","",raw!M1842)</f>
        <v/>
      </c>
      <c r="N1842" s="33" t="str">
        <f>IF(raw!N1842="","",raw!N1842)</f>
        <v/>
      </c>
      <c r="O1842" s="30" t="e">
        <f>ROUND(Table1[[#This Row],[Created_at]],1)</f>
        <v>#VALUE!</v>
      </c>
      <c r="P1842" s="39" t="e">
        <f>TRUNC(Table1[[#This Row],[Created_at]],0)</f>
        <v>#VALUE!</v>
      </c>
    </row>
    <row r="1843" spans="1:16" hidden="1" x14ac:dyDescent="0.2">
      <c r="A1843" s="7" t="str">
        <f>IFERROR(DATE(LEFT(raw!A1843,4),MID(raw!A1843,6,2),MID(raw!A1843,9,2)) + TIME(MID(raw!A1843,12,2),MID(raw!A1843,15,2),MID(raw!A1843,18,2)),"")</f>
        <v/>
      </c>
      <c r="B1843" s="1" t="str">
        <f>IF(raw!B1843="","",raw!B1843)</f>
        <v/>
      </c>
      <c r="C1843" s="1" t="str">
        <f>IF(raw!C1843="","",raw!C1843)</f>
        <v/>
      </c>
      <c r="D1843" s="1" t="str">
        <f>IF(raw!D1843="","",raw!D1843)</f>
        <v/>
      </c>
      <c r="E1843" s="1" t="str">
        <f>IF(raw!E1843="","",raw!E1843)</f>
        <v/>
      </c>
      <c r="F1843" s="1" t="str">
        <f>IF(raw!F1843="","",raw!F1843)</f>
        <v/>
      </c>
      <c r="G1843" s="1" t="str">
        <f>IF(raw!G1843="","",raw!G1843)</f>
        <v/>
      </c>
      <c r="H1843" s="1" t="str">
        <f>IF(raw!H1843="","",raw!H1843)</f>
        <v/>
      </c>
      <c r="I1843" s="1" t="str">
        <f>IF(raw!I1843="","",raw!I1843)</f>
        <v/>
      </c>
      <c r="J1843" s="1" t="str">
        <f>IF(raw!J1843="","",raw!J1843)</f>
        <v/>
      </c>
      <c r="K1843" s="1" t="str">
        <f>IF(raw!K1843="","",raw!K1843)</f>
        <v/>
      </c>
      <c r="L1843" s="1" t="str">
        <f>IF(raw!L1843="","",raw!L1843)</f>
        <v/>
      </c>
      <c r="M1843" s="1" t="str">
        <f>IF(raw!M1843="","",raw!M1843)</f>
        <v/>
      </c>
      <c r="N1843" s="33" t="str">
        <f>IF(raw!N1843="","",raw!N1843)</f>
        <v/>
      </c>
      <c r="O1843" s="30" t="e">
        <f>ROUND(Table1[[#This Row],[Created_at]],1)</f>
        <v>#VALUE!</v>
      </c>
      <c r="P1843" s="39" t="e">
        <f>TRUNC(Table1[[#This Row],[Created_at]],0)</f>
        <v>#VALUE!</v>
      </c>
    </row>
    <row r="1844" spans="1:16" hidden="1" x14ac:dyDescent="0.2">
      <c r="A1844" s="7" t="str">
        <f>IFERROR(DATE(LEFT(raw!A1844,4),MID(raw!A1844,6,2),MID(raw!A1844,9,2)) + TIME(MID(raw!A1844,12,2),MID(raw!A1844,15,2),MID(raw!A1844,18,2)),"")</f>
        <v/>
      </c>
      <c r="B1844" s="1" t="str">
        <f>IF(raw!B1844="","",raw!B1844)</f>
        <v/>
      </c>
      <c r="C1844" s="1" t="str">
        <f>IF(raw!C1844="","",raw!C1844)</f>
        <v/>
      </c>
      <c r="D1844" s="1" t="str">
        <f>IF(raw!D1844="","",raw!D1844)</f>
        <v/>
      </c>
      <c r="E1844" s="1" t="str">
        <f>IF(raw!E1844="","",raw!E1844)</f>
        <v/>
      </c>
      <c r="F1844" s="1" t="str">
        <f>IF(raw!F1844="","",raw!F1844)</f>
        <v/>
      </c>
      <c r="G1844" s="1" t="str">
        <f>IF(raw!G1844="","",raw!G1844)</f>
        <v/>
      </c>
      <c r="H1844" s="1" t="str">
        <f>IF(raw!H1844="","",raw!H1844)</f>
        <v/>
      </c>
      <c r="I1844" s="1" t="str">
        <f>IF(raw!I1844="","",raw!I1844)</f>
        <v/>
      </c>
      <c r="J1844" s="1" t="str">
        <f>IF(raw!J1844="","",raw!J1844)</f>
        <v/>
      </c>
      <c r="K1844" s="1" t="str">
        <f>IF(raw!K1844="","",raw!K1844)</f>
        <v/>
      </c>
      <c r="L1844" s="1" t="str">
        <f>IF(raw!L1844="","",raw!L1844)</f>
        <v/>
      </c>
      <c r="M1844" s="1" t="str">
        <f>IF(raw!M1844="","",raw!M1844)</f>
        <v/>
      </c>
      <c r="N1844" s="33" t="str">
        <f>IF(raw!N1844="","",raw!N1844)</f>
        <v/>
      </c>
      <c r="O1844" s="30" t="e">
        <f>ROUND(Table1[[#This Row],[Created_at]],1)</f>
        <v>#VALUE!</v>
      </c>
      <c r="P1844" s="39" t="e">
        <f>TRUNC(Table1[[#This Row],[Created_at]],0)</f>
        <v>#VALUE!</v>
      </c>
    </row>
    <row r="1845" spans="1:16" hidden="1" x14ac:dyDescent="0.2">
      <c r="A1845" s="7" t="str">
        <f>IFERROR(DATE(LEFT(raw!A1845,4),MID(raw!A1845,6,2),MID(raw!A1845,9,2)) + TIME(MID(raw!A1845,12,2),MID(raw!A1845,15,2),MID(raw!A1845,18,2)),"")</f>
        <v/>
      </c>
      <c r="B1845" s="1" t="str">
        <f>IF(raw!B1845="","",raw!B1845)</f>
        <v/>
      </c>
      <c r="C1845" s="1" t="str">
        <f>IF(raw!C1845="","",raw!C1845)</f>
        <v/>
      </c>
      <c r="D1845" s="1" t="str">
        <f>IF(raw!D1845="","",raw!D1845)</f>
        <v/>
      </c>
      <c r="E1845" s="1" t="str">
        <f>IF(raw!E1845="","",raw!E1845)</f>
        <v/>
      </c>
      <c r="F1845" s="1" t="str">
        <f>IF(raw!F1845="","",raw!F1845)</f>
        <v/>
      </c>
      <c r="G1845" s="1" t="str">
        <f>IF(raw!G1845="","",raw!G1845)</f>
        <v/>
      </c>
      <c r="H1845" s="1" t="str">
        <f>IF(raw!H1845="","",raw!H1845)</f>
        <v/>
      </c>
      <c r="I1845" s="1" t="str">
        <f>IF(raw!I1845="","",raw!I1845)</f>
        <v/>
      </c>
      <c r="J1845" s="1" t="str">
        <f>IF(raw!J1845="","",raw!J1845)</f>
        <v/>
      </c>
      <c r="K1845" s="1" t="str">
        <f>IF(raw!K1845="","",raw!K1845)</f>
        <v/>
      </c>
      <c r="L1845" s="1" t="str">
        <f>IF(raw!L1845="","",raw!L1845)</f>
        <v/>
      </c>
      <c r="M1845" s="1" t="str">
        <f>IF(raw!M1845="","",raw!M1845)</f>
        <v/>
      </c>
      <c r="N1845" s="33" t="str">
        <f>IF(raw!N1845="","",raw!N1845)</f>
        <v/>
      </c>
      <c r="O1845" s="30" t="e">
        <f>ROUND(Table1[[#This Row],[Created_at]],1)</f>
        <v>#VALUE!</v>
      </c>
      <c r="P1845" s="39" t="e">
        <f>TRUNC(Table1[[#This Row],[Created_at]],0)</f>
        <v>#VALUE!</v>
      </c>
    </row>
    <row r="1846" spans="1:16" hidden="1" x14ac:dyDescent="0.2">
      <c r="A1846" s="7" t="str">
        <f>IFERROR(DATE(LEFT(raw!A1846,4),MID(raw!A1846,6,2),MID(raw!A1846,9,2)) + TIME(MID(raw!A1846,12,2),MID(raw!A1846,15,2),MID(raw!A1846,18,2)),"")</f>
        <v/>
      </c>
      <c r="B1846" s="1" t="str">
        <f>IF(raw!B1846="","",raw!B1846)</f>
        <v/>
      </c>
      <c r="C1846" s="1" t="str">
        <f>IF(raw!C1846="","",raw!C1846)</f>
        <v/>
      </c>
      <c r="D1846" s="1" t="str">
        <f>IF(raw!D1846="","",raw!D1846)</f>
        <v/>
      </c>
      <c r="E1846" s="1" t="str">
        <f>IF(raw!E1846="","",raw!E1846)</f>
        <v/>
      </c>
      <c r="F1846" s="1" t="str">
        <f>IF(raw!F1846="","",raw!F1846)</f>
        <v/>
      </c>
      <c r="G1846" s="1" t="str">
        <f>IF(raw!G1846="","",raw!G1846)</f>
        <v/>
      </c>
      <c r="H1846" s="1" t="str">
        <f>IF(raw!H1846="","",raw!H1846)</f>
        <v/>
      </c>
      <c r="I1846" s="1" t="str">
        <f>IF(raw!I1846="","",raw!I1846)</f>
        <v/>
      </c>
      <c r="J1846" s="1" t="str">
        <f>IF(raw!J1846="","",raw!J1846)</f>
        <v/>
      </c>
      <c r="K1846" s="1" t="str">
        <f>IF(raw!K1846="","",raw!K1846)</f>
        <v/>
      </c>
      <c r="L1846" s="1" t="str">
        <f>IF(raw!L1846="","",raw!L1846)</f>
        <v/>
      </c>
      <c r="M1846" s="1" t="str">
        <f>IF(raw!M1846="","",raw!M1846)</f>
        <v/>
      </c>
      <c r="N1846" s="33" t="str">
        <f>IF(raw!N1846="","",raw!N1846)</f>
        <v/>
      </c>
      <c r="O1846" s="30" t="e">
        <f>ROUND(Table1[[#This Row],[Created_at]],1)</f>
        <v>#VALUE!</v>
      </c>
      <c r="P1846" s="39" t="e">
        <f>TRUNC(Table1[[#This Row],[Created_at]],0)</f>
        <v>#VALUE!</v>
      </c>
    </row>
    <row r="1847" spans="1:16" hidden="1" x14ac:dyDescent="0.2">
      <c r="A1847" s="7" t="str">
        <f>IFERROR(DATE(LEFT(raw!A1847,4),MID(raw!A1847,6,2),MID(raw!A1847,9,2)) + TIME(MID(raw!A1847,12,2),MID(raw!A1847,15,2),MID(raw!A1847,18,2)),"")</f>
        <v/>
      </c>
      <c r="B1847" s="1" t="str">
        <f>IF(raw!B1847="","",raw!B1847)</f>
        <v/>
      </c>
      <c r="C1847" s="1" t="str">
        <f>IF(raw!C1847="","",raw!C1847)</f>
        <v/>
      </c>
      <c r="D1847" s="1" t="str">
        <f>IF(raw!D1847="","",raw!D1847)</f>
        <v/>
      </c>
      <c r="E1847" s="1" t="str">
        <f>IF(raw!E1847="","",raw!E1847)</f>
        <v/>
      </c>
      <c r="F1847" s="1" t="str">
        <f>IF(raw!F1847="","",raw!F1847)</f>
        <v/>
      </c>
      <c r="G1847" s="1" t="str">
        <f>IF(raw!G1847="","",raw!G1847)</f>
        <v/>
      </c>
      <c r="H1847" s="1" t="str">
        <f>IF(raw!H1847="","",raw!H1847)</f>
        <v/>
      </c>
      <c r="I1847" s="1" t="str">
        <f>IF(raw!I1847="","",raw!I1847)</f>
        <v/>
      </c>
      <c r="J1847" s="1" t="str">
        <f>IF(raw!J1847="","",raw!J1847)</f>
        <v/>
      </c>
      <c r="K1847" s="1" t="str">
        <f>IF(raw!K1847="","",raw!K1847)</f>
        <v/>
      </c>
      <c r="L1847" s="1" t="str">
        <f>IF(raw!L1847="","",raw!L1847)</f>
        <v/>
      </c>
      <c r="M1847" s="1" t="str">
        <f>IF(raw!M1847="","",raw!M1847)</f>
        <v/>
      </c>
      <c r="N1847" s="33" t="str">
        <f>IF(raw!N1847="","",raw!N1847)</f>
        <v/>
      </c>
      <c r="O1847" s="30" t="e">
        <f>ROUND(Table1[[#This Row],[Created_at]],1)</f>
        <v>#VALUE!</v>
      </c>
      <c r="P1847" s="39" t="e">
        <f>TRUNC(Table1[[#This Row],[Created_at]],0)</f>
        <v>#VALUE!</v>
      </c>
    </row>
    <row r="1848" spans="1:16" hidden="1" x14ac:dyDescent="0.2">
      <c r="A1848" s="7" t="str">
        <f>IFERROR(DATE(LEFT(raw!A1848,4),MID(raw!A1848,6,2),MID(raw!A1848,9,2)) + TIME(MID(raw!A1848,12,2),MID(raw!A1848,15,2),MID(raw!A1848,18,2)),"")</f>
        <v/>
      </c>
      <c r="B1848" s="1" t="str">
        <f>IF(raw!B1848="","",raw!B1848)</f>
        <v/>
      </c>
      <c r="C1848" s="1" t="str">
        <f>IF(raw!C1848="","",raw!C1848)</f>
        <v/>
      </c>
      <c r="D1848" s="1" t="str">
        <f>IF(raw!D1848="","",raw!D1848)</f>
        <v/>
      </c>
      <c r="E1848" s="1" t="str">
        <f>IF(raw!E1848="","",raw!E1848)</f>
        <v/>
      </c>
      <c r="F1848" s="1" t="str">
        <f>IF(raw!F1848="","",raw!F1848)</f>
        <v/>
      </c>
      <c r="G1848" s="1" t="str">
        <f>IF(raw!G1848="","",raw!G1848)</f>
        <v/>
      </c>
      <c r="H1848" s="1" t="str">
        <f>IF(raw!H1848="","",raw!H1848)</f>
        <v/>
      </c>
      <c r="I1848" s="1" t="str">
        <f>IF(raw!I1848="","",raw!I1848)</f>
        <v/>
      </c>
      <c r="J1848" s="1" t="str">
        <f>IF(raw!J1848="","",raw!J1848)</f>
        <v/>
      </c>
      <c r="K1848" s="1" t="str">
        <f>IF(raw!K1848="","",raw!K1848)</f>
        <v/>
      </c>
      <c r="L1848" s="1" t="str">
        <f>IF(raw!L1848="","",raw!L1848)</f>
        <v/>
      </c>
      <c r="M1848" s="1" t="str">
        <f>IF(raw!M1848="","",raw!M1848)</f>
        <v/>
      </c>
      <c r="N1848" s="33" t="str">
        <f>IF(raw!N1848="","",raw!N1848)</f>
        <v/>
      </c>
      <c r="O1848" s="30" t="e">
        <f>ROUND(Table1[[#This Row],[Created_at]],1)</f>
        <v>#VALUE!</v>
      </c>
      <c r="P1848" s="39" t="e">
        <f>TRUNC(Table1[[#This Row],[Created_at]],0)</f>
        <v>#VALUE!</v>
      </c>
    </row>
    <row r="1849" spans="1:16" hidden="1" x14ac:dyDescent="0.2">
      <c r="A1849" s="7" t="str">
        <f>IFERROR(DATE(LEFT(raw!A1849,4),MID(raw!A1849,6,2),MID(raw!A1849,9,2)) + TIME(MID(raw!A1849,12,2),MID(raw!A1849,15,2),MID(raw!A1849,18,2)),"")</f>
        <v/>
      </c>
      <c r="B1849" s="1" t="str">
        <f>IF(raw!B1849="","",raw!B1849)</f>
        <v/>
      </c>
      <c r="C1849" s="1" t="str">
        <f>IF(raw!C1849="","",raw!C1849)</f>
        <v/>
      </c>
      <c r="D1849" s="1" t="str">
        <f>IF(raw!D1849="","",raw!D1849)</f>
        <v/>
      </c>
      <c r="E1849" s="1" t="str">
        <f>IF(raw!E1849="","",raw!E1849)</f>
        <v/>
      </c>
      <c r="F1849" s="1" t="str">
        <f>IF(raw!F1849="","",raw!F1849)</f>
        <v/>
      </c>
      <c r="G1849" s="1" t="str">
        <f>IF(raw!G1849="","",raw!G1849)</f>
        <v/>
      </c>
      <c r="H1849" s="1" t="str">
        <f>IF(raw!H1849="","",raw!H1849)</f>
        <v/>
      </c>
      <c r="I1849" s="1" t="str">
        <f>IF(raw!I1849="","",raw!I1849)</f>
        <v/>
      </c>
      <c r="J1849" s="1" t="str">
        <f>IF(raw!J1849="","",raw!J1849)</f>
        <v/>
      </c>
      <c r="K1849" s="1" t="str">
        <f>IF(raw!K1849="","",raw!K1849)</f>
        <v/>
      </c>
      <c r="L1849" s="1" t="str">
        <f>IF(raw!L1849="","",raw!L1849)</f>
        <v/>
      </c>
      <c r="M1849" s="1" t="str">
        <f>IF(raw!M1849="","",raw!M1849)</f>
        <v/>
      </c>
      <c r="N1849" s="33" t="str">
        <f>IF(raw!N1849="","",raw!N1849)</f>
        <v/>
      </c>
      <c r="O1849" s="30" t="e">
        <f>ROUND(Table1[[#This Row],[Created_at]],1)</f>
        <v>#VALUE!</v>
      </c>
      <c r="P1849" s="39" t="e">
        <f>TRUNC(Table1[[#This Row],[Created_at]],0)</f>
        <v>#VALUE!</v>
      </c>
    </row>
    <row r="1850" spans="1:16" hidden="1" x14ac:dyDescent="0.2">
      <c r="A1850" s="7" t="str">
        <f>IFERROR(DATE(LEFT(raw!A1850,4),MID(raw!A1850,6,2),MID(raw!A1850,9,2)) + TIME(MID(raw!A1850,12,2),MID(raw!A1850,15,2),MID(raw!A1850,18,2)),"")</f>
        <v/>
      </c>
      <c r="B1850" s="1" t="str">
        <f>IF(raw!B1850="","",raw!B1850)</f>
        <v/>
      </c>
      <c r="C1850" s="1" t="str">
        <f>IF(raw!C1850="","",raw!C1850)</f>
        <v/>
      </c>
      <c r="D1850" s="1" t="str">
        <f>IF(raw!D1850="","",raw!D1850)</f>
        <v/>
      </c>
      <c r="E1850" s="1" t="str">
        <f>IF(raw!E1850="","",raw!E1850)</f>
        <v/>
      </c>
      <c r="F1850" s="1" t="str">
        <f>IF(raw!F1850="","",raw!F1850)</f>
        <v/>
      </c>
      <c r="G1850" s="1" t="str">
        <f>IF(raw!G1850="","",raw!G1850)</f>
        <v/>
      </c>
      <c r="H1850" s="1" t="str">
        <f>IF(raw!H1850="","",raw!H1850)</f>
        <v/>
      </c>
      <c r="I1850" s="1" t="str">
        <f>IF(raw!I1850="","",raw!I1850)</f>
        <v/>
      </c>
      <c r="J1850" s="1" t="str">
        <f>IF(raw!J1850="","",raw!J1850)</f>
        <v/>
      </c>
      <c r="K1850" s="1" t="str">
        <f>IF(raw!K1850="","",raw!K1850)</f>
        <v/>
      </c>
      <c r="L1850" s="1" t="str">
        <f>IF(raw!L1850="","",raw!L1850)</f>
        <v/>
      </c>
      <c r="M1850" s="1" t="str">
        <f>IF(raw!M1850="","",raw!M1850)</f>
        <v/>
      </c>
      <c r="N1850" s="33" t="str">
        <f>IF(raw!N1850="","",raw!N1850)</f>
        <v/>
      </c>
      <c r="O1850" s="30" t="e">
        <f>ROUND(Table1[[#This Row],[Created_at]],1)</f>
        <v>#VALUE!</v>
      </c>
      <c r="P1850" s="39" t="e">
        <f>TRUNC(Table1[[#This Row],[Created_at]],0)</f>
        <v>#VALUE!</v>
      </c>
    </row>
    <row r="1851" spans="1:16" hidden="1" x14ac:dyDescent="0.2">
      <c r="A1851" s="7" t="str">
        <f>IFERROR(DATE(LEFT(raw!A1851,4),MID(raw!A1851,6,2),MID(raw!A1851,9,2)) + TIME(MID(raw!A1851,12,2),MID(raw!A1851,15,2),MID(raw!A1851,18,2)),"")</f>
        <v/>
      </c>
      <c r="B1851" s="1" t="str">
        <f>IF(raw!B1851="","",raw!B1851)</f>
        <v/>
      </c>
      <c r="C1851" s="1" t="str">
        <f>IF(raw!C1851="","",raw!C1851)</f>
        <v/>
      </c>
      <c r="D1851" s="1" t="str">
        <f>IF(raw!D1851="","",raw!D1851)</f>
        <v/>
      </c>
      <c r="E1851" s="1" t="str">
        <f>IF(raw!E1851="","",raw!E1851)</f>
        <v/>
      </c>
      <c r="F1851" s="1" t="str">
        <f>IF(raw!F1851="","",raw!F1851)</f>
        <v/>
      </c>
      <c r="G1851" s="1" t="str">
        <f>IF(raw!G1851="","",raw!G1851)</f>
        <v/>
      </c>
      <c r="H1851" s="1" t="str">
        <f>IF(raw!H1851="","",raw!H1851)</f>
        <v/>
      </c>
      <c r="I1851" s="1" t="str">
        <f>IF(raw!I1851="","",raw!I1851)</f>
        <v/>
      </c>
      <c r="J1851" s="1" t="str">
        <f>IF(raw!J1851="","",raw!J1851)</f>
        <v/>
      </c>
      <c r="K1851" s="1" t="str">
        <f>IF(raw!K1851="","",raw!K1851)</f>
        <v/>
      </c>
      <c r="L1851" s="1" t="str">
        <f>IF(raw!L1851="","",raw!L1851)</f>
        <v/>
      </c>
      <c r="M1851" s="1" t="str">
        <f>IF(raw!M1851="","",raw!M1851)</f>
        <v/>
      </c>
      <c r="N1851" s="33" t="str">
        <f>IF(raw!N1851="","",raw!N1851)</f>
        <v/>
      </c>
      <c r="O1851" s="30" t="e">
        <f>ROUND(Table1[[#This Row],[Created_at]],1)</f>
        <v>#VALUE!</v>
      </c>
      <c r="P1851" s="39" t="e">
        <f>TRUNC(Table1[[#This Row],[Created_at]],0)</f>
        <v>#VALUE!</v>
      </c>
    </row>
    <row r="1852" spans="1:16" hidden="1" x14ac:dyDescent="0.2">
      <c r="A1852" s="7" t="str">
        <f>IFERROR(DATE(LEFT(raw!A1852,4),MID(raw!A1852,6,2),MID(raw!A1852,9,2)) + TIME(MID(raw!A1852,12,2),MID(raw!A1852,15,2),MID(raw!A1852,18,2)),"")</f>
        <v/>
      </c>
      <c r="B1852" s="1" t="str">
        <f>IF(raw!B1852="","",raw!B1852)</f>
        <v/>
      </c>
      <c r="C1852" s="1" t="str">
        <f>IF(raw!C1852="","",raw!C1852)</f>
        <v/>
      </c>
      <c r="D1852" s="1" t="str">
        <f>IF(raw!D1852="","",raw!D1852)</f>
        <v/>
      </c>
      <c r="E1852" s="1" t="str">
        <f>IF(raw!E1852="","",raw!E1852)</f>
        <v/>
      </c>
      <c r="F1852" s="1" t="str">
        <f>IF(raw!F1852="","",raw!F1852)</f>
        <v/>
      </c>
      <c r="G1852" s="1" t="str">
        <f>IF(raw!G1852="","",raw!G1852)</f>
        <v/>
      </c>
      <c r="H1852" s="1" t="str">
        <f>IF(raw!H1852="","",raw!H1852)</f>
        <v/>
      </c>
      <c r="I1852" s="1" t="str">
        <f>IF(raw!I1852="","",raw!I1852)</f>
        <v/>
      </c>
      <c r="J1852" s="1" t="str">
        <f>IF(raw!J1852="","",raw!J1852)</f>
        <v/>
      </c>
      <c r="K1852" s="1" t="str">
        <f>IF(raw!K1852="","",raw!K1852)</f>
        <v/>
      </c>
      <c r="L1852" s="1" t="str">
        <f>IF(raw!L1852="","",raw!L1852)</f>
        <v/>
      </c>
      <c r="M1852" s="1" t="str">
        <f>IF(raw!M1852="","",raw!M1852)</f>
        <v/>
      </c>
      <c r="N1852" s="33" t="str">
        <f>IF(raw!N1852="","",raw!N1852)</f>
        <v/>
      </c>
      <c r="O1852" s="30" t="e">
        <f>ROUND(Table1[[#This Row],[Created_at]],1)</f>
        <v>#VALUE!</v>
      </c>
      <c r="P1852" s="39" t="e">
        <f>TRUNC(Table1[[#This Row],[Created_at]],0)</f>
        <v>#VALUE!</v>
      </c>
    </row>
    <row r="1853" spans="1:16" hidden="1" x14ac:dyDescent="0.2">
      <c r="A1853" s="7" t="str">
        <f>IFERROR(DATE(LEFT(raw!A1853,4),MID(raw!A1853,6,2),MID(raw!A1853,9,2)) + TIME(MID(raw!A1853,12,2),MID(raw!A1853,15,2),MID(raw!A1853,18,2)),"")</f>
        <v/>
      </c>
      <c r="B1853" s="1" t="str">
        <f>IF(raw!B1853="","",raw!B1853)</f>
        <v/>
      </c>
      <c r="C1853" s="1" t="str">
        <f>IF(raw!C1853="","",raw!C1853)</f>
        <v/>
      </c>
      <c r="D1853" s="1" t="str">
        <f>IF(raw!D1853="","",raw!D1853)</f>
        <v/>
      </c>
      <c r="E1853" s="1" t="str">
        <f>IF(raw!E1853="","",raw!E1853)</f>
        <v/>
      </c>
      <c r="F1853" s="1" t="str">
        <f>IF(raw!F1853="","",raw!F1853)</f>
        <v/>
      </c>
      <c r="G1853" s="1" t="str">
        <f>IF(raw!G1853="","",raw!G1853)</f>
        <v/>
      </c>
      <c r="H1853" s="1" t="str">
        <f>IF(raw!H1853="","",raw!H1853)</f>
        <v/>
      </c>
      <c r="I1853" s="1" t="str">
        <f>IF(raw!I1853="","",raw!I1853)</f>
        <v/>
      </c>
      <c r="J1853" s="1" t="str">
        <f>IF(raw!J1853="","",raw!J1853)</f>
        <v/>
      </c>
      <c r="K1853" s="1" t="str">
        <f>IF(raw!K1853="","",raw!K1853)</f>
        <v/>
      </c>
      <c r="L1853" s="1" t="str">
        <f>IF(raw!L1853="","",raw!L1853)</f>
        <v/>
      </c>
      <c r="M1853" s="1" t="str">
        <f>IF(raw!M1853="","",raw!M1853)</f>
        <v/>
      </c>
      <c r="N1853" s="33" t="str">
        <f>IF(raw!N1853="","",raw!N1853)</f>
        <v/>
      </c>
      <c r="O1853" s="30" t="e">
        <f>ROUND(Table1[[#This Row],[Created_at]],1)</f>
        <v>#VALUE!</v>
      </c>
      <c r="P1853" s="39" t="e">
        <f>TRUNC(Table1[[#This Row],[Created_at]],0)</f>
        <v>#VALUE!</v>
      </c>
    </row>
    <row r="1854" spans="1:16" hidden="1" x14ac:dyDescent="0.2">
      <c r="A1854" s="7" t="str">
        <f>IFERROR(DATE(LEFT(raw!A1854,4),MID(raw!A1854,6,2),MID(raw!A1854,9,2)) + TIME(MID(raw!A1854,12,2),MID(raw!A1854,15,2),MID(raw!A1854,18,2)),"")</f>
        <v/>
      </c>
      <c r="B1854" s="1" t="str">
        <f>IF(raw!B1854="","",raw!B1854)</f>
        <v/>
      </c>
      <c r="C1854" s="1" t="str">
        <f>IF(raw!C1854="","",raw!C1854)</f>
        <v/>
      </c>
      <c r="D1854" s="1" t="str">
        <f>IF(raw!D1854="","",raw!D1854)</f>
        <v/>
      </c>
      <c r="E1854" s="1" t="str">
        <f>IF(raw!E1854="","",raw!E1854)</f>
        <v/>
      </c>
      <c r="F1854" s="1" t="str">
        <f>IF(raw!F1854="","",raw!F1854)</f>
        <v/>
      </c>
      <c r="G1854" s="1" t="str">
        <f>IF(raw!G1854="","",raw!G1854)</f>
        <v/>
      </c>
      <c r="H1854" s="1" t="str">
        <f>IF(raw!H1854="","",raw!H1854)</f>
        <v/>
      </c>
      <c r="I1854" s="1" t="str">
        <f>IF(raw!I1854="","",raw!I1854)</f>
        <v/>
      </c>
      <c r="J1854" s="1" t="str">
        <f>IF(raw!J1854="","",raw!J1854)</f>
        <v/>
      </c>
      <c r="K1854" s="1" t="str">
        <f>IF(raw!K1854="","",raw!K1854)</f>
        <v/>
      </c>
      <c r="L1854" s="1" t="str">
        <f>IF(raw!L1854="","",raw!L1854)</f>
        <v/>
      </c>
      <c r="M1854" s="1" t="str">
        <f>IF(raw!M1854="","",raw!M1854)</f>
        <v/>
      </c>
      <c r="N1854" s="33" t="str">
        <f>IF(raw!N1854="","",raw!N1854)</f>
        <v/>
      </c>
      <c r="O1854" s="30" t="e">
        <f>ROUND(Table1[[#This Row],[Created_at]],1)</f>
        <v>#VALUE!</v>
      </c>
      <c r="P1854" s="39" t="e">
        <f>TRUNC(Table1[[#This Row],[Created_at]],0)</f>
        <v>#VALUE!</v>
      </c>
    </row>
    <row r="1855" spans="1:16" hidden="1" x14ac:dyDescent="0.2">
      <c r="A1855" s="7" t="str">
        <f>IFERROR(DATE(LEFT(raw!A1855,4),MID(raw!A1855,6,2),MID(raw!A1855,9,2)) + TIME(MID(raw!A1855,12,2),MID(raw!A1855,15,2),MID(raw!A1855,18,2)),"")</f>
        <v/>
      </c>
      <c r="B1855" s="1" t="str">
        <f>IF(raw!B1855="","",raw!B1855)</f>
        <v/>
      </c>
      <c r="C1855" s="1" t="str">
        <f>IF(raw!C1855="","",raw!C1855)</f>
        <v/>
      </c>
      <c r="D1855" s="1" t="str">
        <f>IF(raw!D1855="","",raw!D1855)</f>
        <v/>
      </c>
      <c r="E1855" s="1" t="str">
        <f>IF(raw!E1855="","",raw!E1855)</f>
        <v/>
      </c>
      <c r="F1855" s="1" t="str">
        <f>IF(raw!F1855="","",raw!F1855)</f>
        <v/>
      </c>
      <c r="G1855" s="1" t="str">
        <f>IF(raw!G1855="","",raw!G1855)</f>
        <v/>
      </c>
      <c r="H1855" s="1" t="str">
        <f>IF(raw!H1855="","",raw!H1855)</f>
        <v/>
      </c>
      <c r="I1855" s="1" t="str">
        <f>IF(raw!I1855="","",raw!I1855)</f>
        <v/>
      </c>
      <c r="J1855" s="1" t="str">
        <f>IF(raw!J1855="","",raw!J1855)</f>
        <v/>
      </c>
      <c r="K1855" s="1" t="str">
        <f>IF(raw!K1855="","",raw!K1855)</f>
        <v/>
      </c>
      <c r="L1855" s="1" t="str">
        <f>IF(raw!L1855="","",raw!L1855)</f>
        <v/>
      </c>
      <c r="M1855" s="1" t="str">
        <f>IF(raw!M1855="","",raw!M1855)</f>
        <v/>
      </c>
      <c r="N1855" s="33" t="str">
        <f>IF(raw!N1855="","",raw!N1855)</f>
        <v/>
      </c>
      <c r="O1855" s="30" t="e">
        <f>ROUND(Table1[[#This Row],[Created_at]],1)</f>
        <v>#VALUE!</v>
      </c>
      <c r="P1855" s="39" t="e">
        <f>TRUNC(Table1[[#This Row],[Created_at]],0)</f>
        <v>#VALUE!</v>
      </c>
    </row>
    <row r="1856" spans="1:16" hidden="1" x14ac:dyDescent="0.2">
      <c r="A1856" s="7" t="str">
        <f>IFERROR(DATE(LEFT(raw!A1856,4),MID(raw!A1856,6,2),MID(raw!A1856,9,2)) + TIME(MID(raw!A1856,12,2),MID(raw!A1856,15,2),MID(raw!A1856,18,2)),"")</f>
        <v/>
      </c>
      <c r="B1856" s="1" t="str">
        <f>IF(raw!B1856="","",raw!B1856)</f>
        <v/>
      </c>
      <c r="C1856" s="1" t="str">
        <f>IF(raw!C1856="","",raw!C1856)</f>
        <v/>
      </c>
      <c r="D1856" s="1" t="str">
        <f>IF(raw!D1856="","",raw!D1856)</f>
        <v/>
      </c>
      <c r="E1856" s="1" t="str">
        <f>IF(raw!E1856="","",raw!E1856)</f>
        <v/>
      </c>
      <c r="F1856" s="1" t="str">
        <f>IF(raw!F1856="","",raw!F1856)</f>
        <v/>
      </c>
      <c r="G1856" s="1" t="str">
        <f>IF(raw!G1856="","",raw!G1856)</f>
        <v/>
      </c>
      <c r="H1856" s="1" t="str">
        <f>IF(raw!H1856="","",raw!H1856)</f>
        <v/>
      </c>
      <c r="I1856" s="1" t="str">
        <f>IF(raw!I1856="","",raw!I1856)</f>
        <v/>
      </c>
      <c r="J1856" s="1" t="str">
        <f>IF(raw!J1856="","",raw!J1856)</f>
        <v/>
      </c>
      <c r="K1856" s="1" t="str">
        <f>IF(raw!K1856="","",raw!K1856)</f>
        <v/>
      </c>
      <c r="L1856" s="1" t="str">
        <f>IF(raw!L1856="","",raw!L1856)</f>
        <v/>
      </c>
      <c r="M1856" s="1" t="str">
        <f>IF(raw!M1856="","",raw!M1856)</f>
        <v/>
      </c>
      <c r="N1856" s="33" t="str">
        <f>IF(raw!N1856="","",raw!N1856)</f>
        <v/>
      </c>
      <c r="O1856" s="30" t="e">
        <f>ROUND(Table1[[#This Row],[Created_at]],1)</f>
        <v>#VALUE!</v>
      </c>
      <c r="P1856" s="39" t="e">
        <f>TRUNC(Table1[[#This Row],[Created_at]],0)</f>
        <v>#VALUE!</v>
      </c>
    </row>
    <row r="1857" spans="1:16" hidden="1" x14ac:dyDescent="0.2">
      <c r="A1857" s="7" t="str">
        <f>IFERROR(DATE(LEFT(raw!A1857,4),MID(raw!A1857,6,2),MID(raw!A1857,9,2)) + TIME(MID(raw!A1857,12,2),MID(raw!A1857,15,2),MID(raw!A1857,18,2)),"")</f>
        <v/>
      </c>
      <c r="B1857" s="1" t="str">
        <f>IF(raw!B1857="","",raw!B1857)</f>
        <v/>
      </c>
      <c r="C1857" s="1" t="str">
        <f>IF(raw!C1857="","",raw!C1857)</f>
        <v/>
      </c>
      <c r="D1857" s="1" t="str">
        <f>IF(raw!D1857="","",raw!D1857)</f>
        <v/>
      </c>
      <c r="E1857" s="1" t="str">
        <f>IF(raw!E1857="","",raw!E1857)</f>
        <v/>
      </c>
      <c r="F1857" s="1" t="str">
        <f>IF(raw!F1857="","",raw!F1857)</f>
        <v/>
      </c>
      <c r="G1857" s="1" t="str">
        <f>IF(raw!G1857="","",raw!G1857)</f>
        <v/>
      </c>
      <c r="H1857" s="1" t="str">
        <f>IF(raw!H1857="","",raw!H1857)</f>
        <v/>
      </c>
      <c r="I1857" s="1" t="str">
        <f>IF(raw!I1857="","",raw!I1857)</f>
        <v/>
      </c>
      <c r="J1857" s="1" t="str">
        <f>IF(raw!J1857="","",raw!J1857)</f>
        <v/>
      </c>
      <c r="K1857" s="1" t="str">
        <f>IF(raw!K1857="","",raw!K1857)</f>
        <v/>
      </c>
      <c r="L1857" s="1" t="str">
        <f>IF(raw!L1857="","",raw!L1857)</f>
        <v/>
      </c>
      <c r="M1857" s="1" t="str">
        <f>IF(raw!M1857="","",raw!M1857)</f>
        <v/>
      </c>
      <c r="N1857" s="33" t="str">
        <f>IF(raw!N1857="","",raw!N1857)</f>
        <v/>
      </c>
      <c r="O1857" s="30" t="e">
        <f>ROUND(Table1[[#This Row],[Created_at]],1)</f>
        <v>#VALUE!</v>
      </c>
      <c r="P1857" s="39" t="e">
        <f>TRUNC(Table1[[#This Row],[Created_at]],0)</f>
        <v>#VALUE!</v>
      </c>
    </row>
    <row r="1858" spans="1:16" hidden="1" x14ac:dyDescent="0.2">
      <c r="A1858" s="7" t="str">
        <f>IFERROR(DATE(LEFT(raw!A1858,4),MID(raw!A1858,6,2),MID(raw!A1858,9,2)) + TIME(MID(raw!A1858,12,2),MID(raw!A1858,15,2),MID(raw!A1858,18,2)),"")</f>
        <v/>
      </c>
      <c r="B1858" s="1" t="str">
        <f>IF(raw!B1858="","",raw!B1858)</f>
        <v/>
      </c>
      <c r="C1858" s="1" t="str">
        <f>IF(raw!C1858="","",raw!C1858)</f>
        <v/>
      </c>
      <c r="D1858" s="1" t="str">
        <f>IF(raw!D1858="","",raw!D1858)</f>
        <v/>
      </c>
      <c r="E1858" s="1" t="str">
        <f>IF(raw!E1858="","",raw!E1858)</f>
        <v/>
      </c>
      <c r="F1858" s="1" t="str">
        <f>IF(raw!F1858="","",raw!F1858)</f>
        <v/>
      </c>
      <c r="G1858" s="1" t="str">
        <f>IF(raw!G1858="","",raw!G1858)</f>
        <v/>
      </c>
      <c r="H1858" s="1" t="str">
        <f>IF(raw!H1858="","",raw!H1858)</f>
        <v/>
      </c>
      <c r="I1858" s="1" t="str">
        <f>IF(raw!I1858="","",raw!I1858)</f>
        <v/>
      </c>
      <c r="J1858" s="1" t="str">
        <f>IF(raw!J1858="","",raw!J1858)</f>
        <v/>
      </c>
      <c r="K1858" s="1" t="str">
        <f>IF(raw!K1858="","",raw!K1858)</f>
        <v/>
      </c>
      <c r="L1858" s="1" t="str">
        <f>IF(raw!L1858="","",raw!L1858)</f>
        <v/>
      </c>
      <c r="M1858" s="1" t="str">
        <f>IF(raw!M1858="","",raw!M1858)</f>
        <v/>
      </c>
      <c r="N1858" s="33" t="str">
        <f>IF(raw!N1858="","",raw!N1858)</f>
        <v/>
      </c>
      <c r="O1858" s="30" t="e">
        <f>ROUND(Table1[[#This Row],[Created_at]],1)</f>
        <v>#VALUE!</v>
      </c>
      <c r="P1858" s="39" t="e">
        <f>TRUNC(Table1[[#This Row],[Created_at]],0)</f>
        <v>#VALUE!</v>
      </c>
    </row>
    <row r="1859" spans="1:16" hidden="1" x14ac:dyDescent="0.2">
      <c r="A1859" s="7" t="str">
        <f>IFERROR(DATE(LEFT(raw!A1859,4),MID(raw!A1859,6,2),MID(raw!A1859,9,2)) + TIME(MID(raw!A1859,12,2),MID(raw!A1859,15,2),MID(raw!A1859,18,2)),"")</f>
        <v/>
      </c>
      <c r="B1859" s="1" t="str">
        <f>IF(raw!B1859="","",raw!B1859)</f>
        <v/>
      </c>
      <c r="C1859" s="1" t="str">
        <f>IF(raw!C1859="","",raw!C1859)</f>
        <v/>
      </c>
      <c r="D1859" s="1" t="str">
        <f>IF(raw!D1859="","",raw!D1859)</f>
        <v/>
      </c>
      <c r="E1859" s="1" t="str">
        <f>IF(raw!E1859="","",raw!E1859)</f>
        <v/>
      </c>
      <c r="F1859" s="1" t="str">
        <f>IF(raw!F1859="","",raw!F1859)</f>
        <v/>
      </c>
      <c r="G1859" s="1" t="str">
        <f>IF(raw!G1859="","",raw!G1859)</f>
        <v/>
      </c>
      <c r="H1859" s="1" t="str">
        <f>IF(raw!H1859="","",raw!H1859)</f>
        <v/>
      </c>
      <c r="I1859" s="1" t="str">
        <f>IF(raw!I1859="","",raw!I1859)</f>
        <v/>
      </c>
      <c r="J1859" s="1" t="str">
        <f>IF(raw!J1859="","",raw!J1859)</f>
        <v/>
      </c>
      <c r="K1859" s="1" t="str">
        <f>IF(raw!K1859="","",raw!K1859)</f>
        <v/>
      </c>
      <c r="L1859" s="1" t="str">
        <f>IF(raw!L1859="","",raw!L1859)</f>
        <v/>
      </c>
      <c r="M1859" s="1" t="str">
        <f>IF(raw!M1859="","",raw!M1859)</f>
        <v/>
      </c>
      <c r="N1859" s="33" t="str">
        <f>IF(raw!N1859="","",raw!N1859)</f>
        <v/>
      </c>
      <c r="O1859" s="30" t="e">
        <f>ROUND(Table1[[#This Row],[Created_at]],1)</f>
        <v>#VALUE!</v>
      </c>
      <c r="P1859" s="39" t="e">
        <f>TRUNC(Table1[[#This Row],[Created_at]],0)</f>
        <v>#VALUE!</v>
      </c>
    </row>
    <row r="1860" spans="1:16" hidden="1" x14ac:dyDescent="0.2">
      <c r="A1860" s="7" t="str">
        <f>IFERROR(DATE(LEFT(raw!A1860,4),MID(raw!A1860,6,2),MID(raw!A1860,9,2)) + TIME(MID(raw!A1860,12,2),MID(raw!A1860,15,2),MID(raw!A1860,18,2)),"")</f>
        <v/>
      </c>
      <c r="B1860" s="1" t="str">
        <f>IF(raw!B1860="","",raw!B1860)</f>
        <v/>
      </c>
      <c r="C1860" s="1" t="str">
        <f>IF(raw!C1860="","",raw!C1860)</f>
        <v/>
      </c>
      <c r="D1860" s="1" t="str">
        <f>IF(raw!D1860="","",raw!D1860)</f>
        <v/>
      </c>
      <c r="E1860" s="1" t="str">
        <f>IF(raw!E1860="","",raw!E1860)</f>
        <v/>
      </c>
      <c r="F1860" s="1" t="str">
        <f>IF(raw!F1860="","",raw!F1860)</f>
        <v/>
      </c>
      <c r="G1860" s="1" t="str">
        <f>IF(raw!G1860="","",raw!G1860)</f>
        <v/>
      </c>
      <c r="H1860" s="1" t="str">
        <f>IF(raw!H1860="","",raw!H1860)</f>
        <v/>
      </c>
      <c r="I1860" s="1" t="str">
        <f>IF(raw!I1860="","",raw!I1860)</f>
        <v/>
      </c>
      <c r="J1860" s="1" t="str">
        <f>IF(raw!J1860="","",raw!J1860)</f>
        <v/>
      </c>
      <c r="K1860" s="1" t="str">
        <f>IF(raw!K1860="","",raw!K1860)</f>
        <v/>
      </c>
      <c r="L1860" s="1" t="str">
        <f>IF(raw!L1860="","",raw!L1860)</f>
        <v/>
      </c>
      <c r="M1860" s="1" t="str">
        <f>IF(raw!M1860="","",raw!M1860)</f>
        <v/>
      </c>
      <c r="N1860" s="33" t="str">
        <f>IF(raw!N1860="","",raw!N1860)</f>
        <v/>
      </c>
      <c r="O1860" s="30" t="e">
        <f>ROUND(Table1[[#This Row],[Created_at]],1)</f>
        <v>#VALUE!</v>
      </c>
      <c r="P1860" s="39" t="e">
        <f>TRUNC(Table1[[#This Row],[Created_at]],0)</f>
        <v>#VALUE!</v>
      </c>
    </row>
    <row r="1861" spans="1:16" hidden="1" x14ac:dyDescent="0.2">
      <c r="A1861" s="7" t="str">
        <f>IFERROR(DATE(LEFT(raw!A1861,4),MID(raw!A1861,6,2),MID(raw!A1861,9,2)) + TIME(MID(raw!A1861,12,2),MID(raw!A1861,15,2),MID(raw!A1861,18,2)),"")</f>
        <v/>
      </c>
      <c r="B1861" s="1" t="str">
        <f>IF(raw!B1861="","",raw!B1861)</f>
        <v/>
      </c>
      <c r="C1861" s="1" t="str">
        <f>IF(raw!C1861="","",raw!C1861)</f>
        <v/>
      </c>
      <c r="D1861" s="1" t="str">
        <f>IF(raw!D1861="","",raw!D1861)</f>
        <v/>
      </c>
      <c r="E1861" s="1" t="str">
        <f>IF(raw!E1861="","",raw!E1861)</f>
        <v/>
      </c>
      <c r="F1861" s="1" t="str">
        <f>IF(raw!F1861="","",raw!F1861)</f>
        <v/>
      </c>
      <c r="G1861" s="1" t="str">
        <f>IF(raw!G1861="","",raw!G1861)</f>
        <v/>
      </c>
      <c r="H1861" s="1" t="str">
        <f>IF(raw!H1861="","",raw!H1861)</f>
        <v/>
      </c>
      <c r="I1861" s="1" t="str">
        <f>IF(raw!I1861="","",raw!I1861)</f>
        <v/>
      </c>
      <c r="J1861" s="1" t="str">
        <f>IF(raw!J1861="","",raw!J1861)</f>
        <v/>
      </c>
      <c r="K1861" s="1" t="str">
        <f>IF(raw!K1861="","",raw!K1861)</f>
        <v/>
      </c>
      <c r="L1861" s="1" t="str">
        <f>IF(raw!L1861="","",raw!L1861)</f>
        <v/>
      </c>
      <c r="M1861" s="1" t="str">
        <f>IF(raw!M1861="","",raw!M1861)</f>
        <v/>
      </c>
      <c r="N1861" s="33" t="str">
        <f>IF(raw!N1861="","",raw!N1861)</f>
        <v/>
      </c>
      <c r="O1861" s="30" t="e">
        <f>ROUND(Table1[[#This Row],[Created_at]],1)</f>
        <v>#VALUE!</v>
      </c>
      <c r="P1861" s="39" t="e">
        <f>TRUNC(Table1[[#This Row],[Created_at]],0)</f>
        <v>#VALUE!</v>
      </c>
    </row>
    <row r="1862" spans="1:16" hidden="1" x14ac:dyDescent="0.2">
      <c r="A1862" s="7" t="str">
        <f>IFERROR(DATE(LEFT(raw!A1862,4),MID(raw!A1862,6,2),MID(raw!A1862,9,2)) + TIME(MID(raw!A1862,12,2),MID(raw!A1862,15,2),MID(raw!A1862,18,2)),"")</f>
        <v/>
      </c>
      <c r="B1862" s="1" t="str">
        <f>IF(raw!B1862="","",raw!B1862)</f>
        <v/>
      </c>
      <c r="C1862" s="1" t="str">
        <f>IF(raw!C1862="","",raw!C1862)</f>
        <v/>
      </c>
      <c r="D1862" s="1" t="str">
        <f>IF(raw!D1862="","",raw!D1862)</f>
        <v/>
      </c>
      <c r="E1862" s="1" t="str">
        <f>IF(raw!E1862="","",raw!E1862)</f>
        <v/>
      </c>
      <c r="F1862" s="1" t="str">
        <f>IF(raw!F1862="","",raw!F1862)</f>
        <v/>
      </c>
      <c r="G1862" s="1" t="str">
        <f>IF(raw!G1862="","",raw!G1862)</f>
        <v/>
      </c>
      <c r="H1862" s="1" t="str">
        <f>IF(raw!H1862="","",raw!H1862)</f>
        <v/>
      </c>
      <c r="I1862" s="1" t="str">
        <f>IF(raw!I1862="","",raw!I1862)</f>
        <v/>
      </c>
      <c r="J1862" s="1" t="str">
        <f>IF(raw!J1862="","",raw!J1862)</f>
        <v/>
      </c>
      <c r="K1862" s="1" t="str">
        <f>IF(raw!K1862="","",raw!K1862)</f>
        <v/>
      </c>
      <c r="L1862" s="1" t="str">
        <f>IF(raw!L1862="","",raw!L1862)</f>
        <v/>
      </c>
      <c r="M1862" s="1" t="str">
        <f>IF(raw!M1862="","",raw!M1862)</f>
        <v/>
      </c>
      <c r="N1862" s="33" t="str">
        <f>IF(raw!N1862="","",raw!N1862)</f>
        <v/>
      </c>
      <c r="O1862" s="30" t="e">
        <f>ROUND(Table1[[#This Row],[Created_at]],1)</f>
        <v>#VALUE!</v>
      </c>
      <c r="P1862" s="39" t="e">
        <f>TRUNC(Table1[[#This Row],[Created_at]],0)</f>
        <v>#VALUE!</v>
      </c>
    </row>
    <row r="1863" spans="1:16" hidden="1" x14ac:dyDescent="0.2">
      <c r="A1863" s="7" t="str">
        <f>IFERROR(DATE(LEFT(raw!A1863,4),MID(raw!A1863,6,2),MID(raw!A1863,9,2)) + TIME(MID(raw!A1863,12,2),MID(raw!A1863,15,2),MID(raw!A1863,18,2)),"")</f>
        <v/>
      </c>
      <c r="B1863" s="1" t="str">
        <f>IF(raw!B1863="","",raw!B1863)</f>
        <v/>
      </c>
      <c r="C1863" s="1" t="str">
        <f>IF(raw!C1863="","",raw!C1863)</f>
        <v/>
      </c>
      <c r="D1863" s="1" t="str">
        <f>IF(raw!D1863="","",raw!D1863)</f>
        <v/>
      </c>
      <c r="E1863" s="1" t="str">
        <f>IF(raw!E1863="","",raw!E1863)</f>
        <v/>
      </c>
      <c r="F1863" s="1" t="str">
        <f>IF(raw!F1863="","",raw!F1863)</f>
        <v/>
      </c>
      <c r="G1863" s="1" t="str">
        <f>IF(raw!G1863="","",raw!G1863)</f>
        <v/>
      </c>
      <c r="H1863" s="1" t="str">
        <f>IF(raw!H1863="","",raw!H1863)</f>
        <v/>
      </c>
      <c r="I1863" s="1" t="str">
        <f>IF(raw!I1863="","",raw!I1863)</f>
        <v/>
      </c>
      <c r="J1863" s="1" t="str">
        <f>IF(raw!J1863="","",raw!J1863)</f>
        <v/>
      </c>
      <c r="K1863" s="1" t="str">
        <f>IF(raw!K1863="","",raw!K1863)</f>
        <v/>
      </c>
      <c r="L1863" s="1" t="str">
        <f>IF(raw!L1863="","",raw!L1863)</f>
        <v/>
      </c>
      <c r="M1863" s="1" t="str">
        <f>IF(raw!M1863="","",raw!M1863)</f>
        <v/>
      </c>
      <c r="N1863" s="33" t="str">
        <f>IF(raw!N1863="","",raw!N1863)</f>
        <v/>
      </c>
      <c r="O1863" s="30" t="e">
        <f>ROUND(Table1[[#This Row],[Created_at]],1)</f>
        <v>#VALUE!</v>
      </c>
      <c r="P1863" s="39" t="e">
        <f>TRUNC(Table1[[#This Row],[Created_at]],0)</f>
        <v>#VALUE!</v>
      </c>
    </row>
    <row r="1864" spans="1:16" hidden="1" x14ac:dyDescent="0.2">
      <c r="A1864" s="7" t="str">
        <f>IFERROR(DATE(LEFT(raw!A1864,4),MID(raw!A1864,6,2),MID(raw!A1864,9,2)) + TIME(MID(raw!A1864,12,2),MID(raw!A1864,15,2),MID(raw!A1864,18,2)),"")</f>
        <v/>
      </c>
      <c r="B1864" s="1" t="str">
        <f>IF(raw!B1864="","",raw!B1864)</f>
        <v/>
      </c>
      <c r="C1864" s="1" t="str">
        <f>IF(raw!C1864="","",raw!C1864)</f>
        <v/>
      </c>
      <c r="D1864" s="1" t="str">
        <f>IF(raw!D1864="","",raw!D1864)</f>
        <v/>
      </c>
      <c r="E1864" s="1" t="str">
        <f>IF(raw!E1864="","",raw!E1864)</f>
        <v/>
      </c>
      <c r="F1864" s="1" t="str">
        <f>IF(raw!F1864="","",raw!F1864)</f>
        <v/>
      </c>
      <c r="G1864" s="1" t="str">
        <f>IF(raw!G1864="","",raw!G1864)</f>
        <v/>
      </c>
      <c r="H1864" s="1" t="str">
        <f>IF(raw!H1864="","",raw!H1864)</f>
        <v/>
      </c>
      <c r="I1864" s="1" t="str">
        <f>IF(raw!I1864="","",raw!I1864)</f>
        <v/>
      </c>
      <c r="J1864" s="1" t="str">
        <f>IF(raw!J1864="","",raw!J1864)</f>
        <v/>
      </c>
      <c r="K1864" s="1" t="str">
        <f>IF(raw!K1864="","",raw!K1864)</f>
        <v/>
      </c>
      <c r="L1864" s="1" t="str">
        <f>IF(raw!L1864="","",raw!L1864)</f>
        <v/>
      </c>
      <c r="M1864" s="1" t="str">
        <f>IF(raw!M1864="","",raw!M1864)</f>
        <v/>
      </c>
      <c r="N1864" s="33" t="str">
        <f>IF(raw!N1864="","",raw!N1864)</f>
        <v/>
      </c>
      <c r="O1864" s="30" t="e">
        <f>ROUND(Table1[[#This Row],[Created_at]],1)</f>
        <v>#VALUE!</v>
      </c>
      <c r="P1864" s="39" t="e">
        <f>TRUNC(Table1[[#This Row],[Created_at]],0)</f>
        <v>#VALUE!</v>
      </c>
    </row>
    <row r="1865" spans="1:16" hidden="1" x14ac:dyDescent="0.2">
      <c r="A1865" s="7" t="str">
        <f>IFERROR(DATE(LEFT(raw!A1865,4),MID(raw!A1865,6,2),MID(raw!A1865,9,2)) + TIME(MID(raw!A1865,12,2),MID(raw!A1865,15,2),MID(raw!A1865,18,2)),"")</f>
        <v/>
      </c>
      <c r="B1865" s="1" t="str">
        <f>IF(raw!B1865="","",raw!B1865)</f>
        <v/>
      </c>
      <c r="C1865" s="1" t="str">
        <f>IF(raw!C1865="","",raw!C1865)</f>
        <v/>
      </c>
      <c r="D1865" s="1" t="str">
        <f>IF(raw!D1865="","",raw!D1865)</f>
        <v/>
      </c>
      <c r="E1865" s="1" t="str">
        <f>IF(raw!E1865="","",raw!E1865)</f>
        <v/>
      </c>
      <c r="F1865" s="1" t="str">
        <f>IF(raw!F1865="","",raw!F1865)</f>
        <v/>
      </c>
      <c r="G1865" s="1" t="str">
        <f>IF(raw!G1865="","",raw!G1865)</f>
        <v/>
      </c>
      <c r="H1865" s="1" t="str">
        <f>IF(raw!H1865="","",raw!H1865)</f>
        <v/>
      </c>
      <c r="I1865" s="1" t="str">
        <f>IF(raw!I1865="","",raw!I1865)</f>
        <v/>
      </c>
      <c r="J1865" s="1" t="str">
        <f>IF(raw!J1865="","",raw!J1865)</f>
        <v/>
      </c>
      <c r="K1865" s="1" t="str">
        <f>IF(raw!K1865="","",raw!K1865)</f>
        <v/>
      </c>
      <c r="L1865" s="1" t="str">
        <f>IF(raw!L1865="","",raw!L1865)</f>
        <v/>
      </c>
      <c r="M1865" s="1" t="str">
        <f>IF(raw!M1865="","",raw!M1865)</f>
        <v/>
      </c>
      <c r="N1865" s="33" t="str">
        <f>IF(raw!N1865="","",raw!N1865)</f>
        <v/>
      </c>
      <c r="O1865" s="30" t="e">
        <f>ROUND(Table1[[#This Row],[Created_at]],1)</f>
        <v>#VALUE!</v>
      </c>
      <c r="P1865" s="39" t="e">
        <f>TRUNC(Table1[[#This Row],[Created_at]],0)</f>
        <v>#VALUE!</v>
      </c>
    </row>
    <row r="1866" spans="1:16" hidden="1" x14ac:dyDescent="0.2">
      <c r="A1866" s="7" t="str">
        <f>IFERROR(DATE(LEFT(raw!A1866,4),MID(raw!A1866,6,2),MID(raw!A1866,9,2)) + TIME(MID(raw!A1866,12,2),MID(raw!A1866,15,2),MID(raw!A1866,18,2)),"")</f>
        <v/>
      </c>
      <c r="B1866" s="1" t="str">
        <f>IF(raw!B1866="","",raw!B1866)</f>
        <v/>
      </c>
      <c r="C1866" s="1" t="str">
        <f>IF(raw!C1866="","",raw!C1866)</f>
        <v/>
      </c>
      <c r="D1866" s="1" t="str">
        <f>IF(raw!D1866="","",raw!D1866)</f>
        <v/>
      </c>
      <c r="E1866" s="1" t="str">
        <f>IF(raw!E1866="","",raw!E1866)</f>
        <v/>
      </c>
      <c r="F1866" s="1" t="str">
        <f>IF(raw!F1866="","",raw!F1866)</f>
        <v/>
      </c>
      <c r="G1866" s="1" t="str">
        <f>IF(raw!G1866="","",raw!G1866)</f>
        <v/>
      </c>
      <c r="H1866" s="1" t="str">
        <f>IF(raw!H1866="","",raw!H1866)</f>
        <v/>
      </c>
      <c r="I1866" s="1" t="str">
        <f>IF(raw!I1866="","",raw!I1866)</f>
        <v/>
      </c>
      <c r="J1866" s="1" t="str">
        <f>IF(raw!J1866="","",raw!J1866)</f>
        <v/>
      </c>
      <c r="K1866" s="1" t="str">
        <f>IF(raw!K1866="","",raw!K1866)</f>
        <v/>
      </c>
      <c r="L1866" s="1" t="str">
        <f>IF(raw!L1866="","",raw!L1866)</f>
        <v/>
      </c>
      <c r="M1866" s="1" t="str">
        <f>IF(raw!M1866="","",raw!M1866)</f>
        <v/>
      </c>
      <c r="N1866" s="33" t="str">
        <f>IF(raw!N1866="","",raw!N1866)</f>
        <v/>
      </c>
      <c r="O1866" s="30" t="e">
        <f>ROUND(Table1[[#This Row],[Created_at]],1)</f>
        <v>#VALUE!</v>
      </c>
      <c r="P1866" s="39" t="e">
        <f>TRUNC(Table1[[#This Row],[Created_at]],0)</f>
        <v>#VALUE!</v>
      </c>
    </row>
    <row r="1867" spans="1:16" hidden="1" x14ac:dyDescent="0.2">
      <c r="A1867" s="7" t="str">
        <f>IFERROR(DATE(LEFT(raw!A1867,4),MID(raw!A1867,6,2),MID(raw!A1867,9,2)) + TIME(MID(raw!A1867,12,2),MID(raw!A1867,15,2),MID(raw!A1867,18,2)),"")</f>
        <v/>
      </c>
      <c r="B1867" s="1" t="str">
        <f>IF(raw!B1867="","",raw!B1867)</f>
        <v/>
      </c>
      <c r="C1867" s="1" t="str">
        <f>IF(raw!C1867="","",raw!C1867)</f>
        <v/>
      </c>
      <c r="D1867" s="1" t="str">
        <f>IF(raw!D1867="","",raw!D1867)</f>
        <v/>
      </c>
      <c r="E1867" s="1" t="str">
        <f>IF(raw!E1867="","",raw!E1867)</f>
        <v/>
      </c>
      <c r="F1867" s="1" t="str">
        <f>IF(raw!F1867="","",raw!F1867)</f>
        <v/>
      </c>
      <c r="G1867" s="1" t="str">
        <f>IF(raw!G1867="","",raw!G1867)</f>
        <v/>
      </c>
      <c r="H1867" s="1" t="str">
        <f>IF(raw!H1867="","",raw!H1867)</f>
        <v/>
      </c>
      <c r="I1867" s="1" t="str">
        <f>IF(raw!I1867="","",raw!I1867)</f>
        <v/>
      </c>
      <c r="J1867" s="1" t="str">
        <f>IF(raw!J1867="","",raw!J1867)</f>
        <v/>
      </c>
      <c r="K1867" s="1" t="str">
        <f>IF(raw!K1867="","",raw!K1867)</f>
        <v/>
      </c>
      <c r="L1867" s="1" t="str">
        <f>IF(raw!L1867="","",raw!L1867)</f>
        <v/>
      </c>
      <c r="M1867" s="1" t="str">
        <f>IF(raw!M1867="","",raw!M1867)</f>
        <v/>
      </c>
      <c r="N1867" s="33" t="str">
        <f>IF(raw!N1867="","",raw!N1867)</f>
        <v/>
      </c>
      <c r="O1867" s="30" t="e">
        <f>ROUND(Table1[[#This Row],[Created_at]],1)</f>
        <v>#VALUE!</v>
      </c>
      <c r="P1867" s="39" t="e">
        <f>TRUNC(Table1[[#This Row],[Created_at]],0)</f>
        <v>#VALUE!</v>
      </c>
    </row>
    <row r="1868" spans="1:16" hidden="1" x14ac:dyDescent="0.2">
      <c r="A1868" s="7" t="str">
        <f>IFERROR(DATE(LEFT(raw!A1868,4),MID(raw!A1868,6,2),MID(raw!A1868,9,2)) + TIME(MID(raw!A1868,12,2),MID(raw!A1868,15,2),MID(raw!A1868,18,2)),"")</f>
        <v/>
      </c>
      <c r="B1868" s="1" t="str">
        <f>IF(raw!B1868="","",raw!B1868)</f>
        <v/>
      </c>
      <c r="C1868" s="1" t="str">
        <f>IF(raw!C1868="","",raw!C1868)</f>
        <v/>
      </c>
      <c r="D1868" s="1" t="str">
        <f>IF(raw!D1868="","",raw!D1868)</f>
        <v/>
      </c>
      <c r="E1868" s="1" t="str">
        <f>IF(raw!E1868="","",raw!E1868)</f>
        <v/>
      </c>
      <c r="F1868" s="1" t="str">
        <f>IF(raw!F1868="","",raw!F1868)</f>
        <v/>
      </c>
      <c r="G1868" s="1" t="str">
        <f>IF(raw!G1868="","",raw!G1868)</f>
        <v/>
      </c>
      <c r="H1868" s="1" t="str">
        <f>IF(raw!H1868="","",raw!H1868)</f>
        <v/>
      </c>
      <c r="I1868" s="1" t="str">
        <f>IF(raw!I1868="","",raw!I1868)</f>
        <v/>
      </c>
      <c r="J1868" s="1" t="str">
        <f>IF(raw!J1868="","",raw!J1868)</f>
        <v/>
      </c>
      <c r="K1868" s="1" t="str">
        <f>IF(raw!K1868="","",raw!K1868)</f>
        <v/>
      </c>
      <c r="L1868" s="1" t="str">
        <f>IF(raw!L1868="","",raw!L1868)</f>
        <v/>
      </c>
      <c r="M1868" s="1" t="str">
        <f>IF(raw!M1868="","",raw!M1868)</f>
        <v/>
      </c>
      <c r="N1868" s="33" t="str">
        <f>IF(raw!N1868="","",raw!N1868)</f>
        <v/>
      </c>
      <c r="O1868" s="30" t="e">
        <f>ROUND(Table1[[#This Row],[Created_at]],1)</f>
        <v>#VALUE!</v>
      </c>
      <c r="P1868" s="39" t="e">
        <f>TRUNC(Table1[[#This Row],[Created_at]],0)</f>
        <v>#VALUE!</v>
      </c>
    </row>
    <row r="1869" spans="1:16" hidden="1" x14ac:dyDescent="0.2">
      <c r="A1869" s="7" t="str">
        <f>IFERROR(DATE(LEFT(raw!A1869,4),MID(raw!A1869,6,2),MID(raw!A1869,9,2)) + TIME(MID(raw!A1869,12,2),MID(raw!A1869,15,2),MID(raw!A1869,18,2)),"")</f>
        <v/>
      </c>
      <c r="B1869" s="1" t="str">
        <f>IF(raw!B1869="","",raw!B1869)</f>
        <v/>
      </c>
      <c r="C1869" s="1" t="str">
        <f>IF(raw!C1869="","",raw!C1869)</f>
        <v/>
      </c>
      <c r="D1869" s="1" t="str">
        <f>IF(raw!D1869="","",raw!D1869)</f>
        <v/>
      </c>
      <c r="E1869" s="1" t="str">
        <f>IF(raw!E1869="","",raw!E1869)</f>
        <v/>
      </c>
      <c r="F1869" s="1" t="str">
        <f>IF(raw!F1869="","",raw!F1869)</f>
        <v/>
      </c>
      <c r="G1869" s="1" t="str">
        <f>IF(raw!G1869="","",raw!G1869)</f>
        <v/>
      </c>
      <c r="H1869" s="1" t="str">
        <f>IF(raw!H1869="","",raw!H1869)</f>
        <v/>
      </c>
      <c r="I1869" s="1" t="str">
        <f>IF(raw!I1869="","",raw!I1869)</f>
        <v/>
      </c>
      <c r="J1869" s="1" t="str">
        <f>IF(raw!J1869="","",raw!J1869)</f>
        <v/>
      </c>
      <c r="K1869" s="1" t="str">
        <f>IF(raw!K1869="","",raw!K1869)</f>
        <v/>
      </c>
      <c r="L1869" s="1" t="str">
        <f>IF(raw!L1869="","",raw!L1869)</f>
        <v/>
      </c>
      <c r="M1869" s="1" t="str">
        <f>IF(raw!M1869="","",raw!M1869)</f>
        <v/>
      </c>
      <c r="N1869" s="33" t="str">
        <f>IF(raw!N1869="","",raw!N1869)</f>
        <v/>
      </c>
      <c r="O1869" s="30" t="e">
        <f>ROUND(Table1[[#This Row],[Created_at]],1)</f>
        <v>#VALUE!</v>
      </c>
      <c r="P1869" s="39" t="e">
        <f>TRUNC(Table1[[#This Row],[Created_at]],0)</f>
        <v>#VALUE!</v>
      </c>
    </row>
    <row r="1870" spans="1:16" hidden="1" x14ac:dyDescent="0.2">
      <c r="A1870" s="7" t="str">
        <f>IFERROR(DATE(LEFT(raw!A1870,4),MID(raw!A1870,6,2),MID(raw!A1870,9,2)) + TIME(MID(raw!A1870,12,2),MID(raw!A1870,15,2),MID(raw!A1870,18,2)),"")</f>
        <v/>
      </c>
      <c r="B1870" s="1" t="str">
        <f>IF(raw!B1870="","",raw!B1870)</f>
        <v/>
      </c>
      <c r="C1870" s="1" t="str">
        <f>IF(raw!C1870="","",raw!C1870)</f>
        <v/>
      </c>
      <c r="D1870" s="1" t="str">
        <f>IF(raw!D1870="","",raw!D1870)</f>
        <v/>
      </c>
      <c r="E1870" s="1" t="str">
        <f>IF(raw!E1870="","",raw!E1870)</f>
        <v/>
      </c>
      <c r="F1870" s="1" t="str">
        <f>IF(raw!F1870="","",raw!F1870)</f>
        <v/>
      </c>
      <c r="G1870" s="1" t="str">
        <f>IF(raw!G1870="","",raw!G1870)</f>
        <v/>
      </c>
      <c r="H1870" s="1" t="str">
        <f>IF(raw!H1870="","",raw!H1870)</f>
        <v/>
      </c>
      <c r="I1870" s="1" t="str">
        <f>IF(raw!I1870="","",raw!I1870)</f>
        <v/>
      </c>
      <c r="J1870" s="1" t="str">
        <f>IF(raw!J1870="","",raw!J1870)</f>
        <v/>
      </c>
      <c r="K1870" s="1" t="str">
        <f>IF(raw!K1870="","",raw!K1870)</f>
        <v/>
      </c>
      <c r="L1870" s="1" t="str">
        <f>IF(raw!L1870="","",raw!L1870)</f>
        <v/>
      </c>
      <c r="M1870" s="1" t="str">
        <f>IF(raw!M1870="","",raw!M1870)</f>
        <v/>
      </c>
      <c r="N1870" s="33" t="str">
        <f>IF(raw!N1870="","",raw!N1870)</f>
        <v/>
      </c>
      <c r="O1870" s="30" t="e">
        <f>ROUND(Table1[[#This Row],[Created_at]],1)</f>
        <v>#VALUE!</v>
      </c>
      <c r="P1870" s="39" t="e">
        <f>TRUNC(Table1[[#This Row],[Created_at]],0)</f>
        <v>#VALUE!</v>
      </c>
    </row>
    <row r="1871" spans="1:16" hidden="1" x14ac:dyDescent="0.2">
      <c r="A1871" s="7" t="str">
        <f>IFERROR(DATE(LEFT(raw!A1871,4),MID(raw!A1871,6,2),MID(raw!A1871,9,2)) + TIME(MID(raw!A1871,12,2),MID(raw!A1871,15,2),MID(raw!A1871,18,2)),"")</f>
        <v/>
      </c>
      <c r="B1871" s="1" t="str">
        <f>IF(raw!B1871="","",raw!B1871)</f>
        <v/>
      </c>
      <c r="C1871" s="1" t="str">
        <f>IF(raw!C1871="","",raw!C1871)</f>
        <v/>
      </c>
      <c r="D1871" s="1" t="str">
        <f>IF(raw!D1871="","",raw!D1871)</f>
        <v/>
      </c>
      <c r="E1871" s="1" t="str">
        <f>IF(raw!E1871="","",raw!E1871)</f>
        <v/>
      </c>
      <c r="F1871" s="1" t="str">
        <f>IF(raw!F1871="","",raw!F1871)</f>
        <v/>
      </c>
      <c r="G1871" s="1" t="str">
        <f>IF(raw!G1871="","",raw!G1871)</f>
        <v/>
      </c>
      <c r="H1871" s="1" t="str">
        <f>IF(raw!H1871="","",raw!H1871)</f>
        <v/>
      </c>
      <c r="I1871" s="1" t="str">
        <f>IF(raw!I1871="","",raw!I1871)</f>
        <v/>
      </c>
      <c r="J1871" s="1" t="str">
        <f>IF(raw!J1871="","",raw!J1871)</f>
        <v/>
      </c>
      <c r="K1871" s="1" t="str">
        <f>IF(raw!K1871="","",raw!K1871)</f>
        <v/>
      </c>
      <c r="L1871" s="1" t="str">
        <f>IF(raw!L1871="","",raw!L1871)</f>
        <v/>
      </c>
      <c r="M1871" s="1" t="str">
        <f>IF(raw!M1871="","",raw!M1871)</f>
        <v/>
      </c>
      <c r="N1871" s="33" t="str">
        <f>IF(raw!N1871="","",raw!N1871)</f>
        <v/>
      </c>
      <c r="O1871" s="30" t="e">
        <f>ROUND(Table1[[#This Row],[Created_at]],1)</f>
        <v>#VALUE!</v>
      </c>
      <c r="P1871" s="39" t="e">
        <f>TRUNC(Table1[[#This Row],[Created_at]],0)</f>
        <v>#VALUE!</v>
      </c>
    </row>
    <row r="1872" spans="1:16" hidden="1" x14ac:dyDescent="0.2">
      <c r="A1872" s="7" t="str">
        <f>IFERROR(DATE(LEFT(raw!A1872,4),MID(raw!A1872,6,2),MID(raw!A1872,9,2)) + TIME(MID(raw!A1872,12,2),MID(raw!A1872,15,2),MID(raw!A1872,18,2)),"")</f>
        <v/>
      </c>
      <c r="B1872" s="1" t="str">
        <f>IF(raw!B1872="","",raw!B1872)</f>
        <v/>
      </c>
      <c r="C1872" s="1" t="str">
        <f>IF(raw!C1872="","",raw!C1872)</f>
        <v/>
      </c>
      <c r="D1872" s="1" t="str">
        <f>IF(raw!D1872="","",raw!D1872)</f>
        <v/>
      </c>
      <c r="E1872" s="1" t="str">
        <f>IF(raw!E1872="","",raw!E1872)</f>
        <v/>
      </c>
      <c r="F1872" s="1" t="str">
        <f>IF(raw!F1872="","",raw!F1872)</f>
        <v/>
      </c>
      <c r="G1872" s="1" t="str">
        <f>IF(raw!G1872="","",raw!G1872)</f>
        <v/>
      </c>
      <c r="H1872" s="1" t="str">
        <f>IF(raw!H1872="","",raw!H1872)</f>
        <v/>
      </c>
      <c r="I1872" s="1" t="str">
        <f>IF(raw!I1872="","",raw!I1872)</f>
        <v/>
      </c>
      <c r="J1872" s="1" t="str">
        <f>IF(raw!J1872="","",raw!J1872)</f>
        <v/>
      </c>
      <c r="K1872" s="1" t="str">
        <f>IF(raw!K1872="","",raw!K1872)</f>
        <v/>
      </c>
      <c r="L1872" s="1" t="str">
        <f>IF(raw!L1872="","",raw!L1872)</f>
        <v/>
      </c>
      <c r="M1872" s="1" t="str">
        <f>IF(raw!M1872="","",raw!M1872)</f>
        <v/>
      </c>
      <c r="N1872" s="33" t="str">
        <f>IF(raw!N1872="","",raw!N1872)</f>
        <v/>
      </c>
      <c r="O1872" s="30" t="e">
        <f>ROUND(Table1[[#This Row],[Created_at]],1)</f>
        <v>#VALUE!</v>
      </c>
      <c r="P1872" s="39" t="e">
        <f>TRUNC(Table1[[#This Row],[Created_at]],0)</f>
        <v>#VALUE!</v>
      </c>
    </row>
    <row r="1873" spans="1:16" hidden="1" x14ac:dyDescent="0.2">
      <c r="A1873" s="7" t="str">
        <f>IFERROR(DATE(LEFT(raw!A1873,4),MID(raw!A1873,6,2),MID(raw!A1873,9,2)) + TIME(MID(raw!A1873,12,2),MID(raw!A1873,15,2),MID(raw!A1873,18,2)),"")</f>
        <v/>
      </c>
      <c r="B1873" s="1" t="str">
        <f>IF(raw!B1873="","",raw!B1873)</f>
        <v/>
      </c>
      <c r="C1873" s="1" t="str">
        <f>IF(raw!C1873="","",raw!C1873)</f>
        <v/>
      </c>
      <c r="D1873" s="1" t="str">
        <f>IF(raw!D1873="","",raw!D1873)</f>
        <v/>
      </c>
      <c r="E1873" s="1" t="str">
        <f>IF(raw!E1873="","",raw!E1873)</f>
        <v/>
      </c>
      <c r="F1873" s="1" t="str">
        <f>IF(raw!F1873="","",raw!F1873)</f>
        <v/>
      </c>
      <c r="G1873" s="1" t="str">
        <f>IF(raw!G1873="","",raw!G1873)</f>
        <v/>
      </c>
      <c r="H1873" s="1" t="str">
        <f>IF(raw!H1873="","",raw!H1873)</f>
        <v/>
      </c>
      <c r="I1873" s="1" t="str">
        <f>IF(raw!I1873="","",raw!I1873)</f>
        <v/>
      </c>
      <c r="J1873" s="1" t="str">
        <f>IF(raw!J1873="","",raw!J1873)</f>
        <v/>
      </c>
      <c r="K1873" s="1" t="str">
        <f>IF(raw!K1873="","",raw!K1873)</f>
        <v/>
      </c>
      <c r="L1873" s="1" t="str">
        <f>IF(raw!L1873="","",raw!L1873)</f>
        <v/>
      </c>
      <c r="M1873" s="1" t="str">
        <f>IF(raw!M1873="","",raw!M1873)</f>
        <v/>
      </c>
      <c r="N1873" s="33" t="str">
        <f>IF(raw!N1873="","",raw!N1873)</f>
        <v/>
      </c>
      <c r="O1873" s="30" t="e">
        <f>ROUND(Table1[[#This Row],[Created_at]],1)</f>
        <v>#VALUE!</v>
      </c>
      <c r="P1873" s="39" t="e">
        <f>TRUNC(Table1[[#This Row],[Created_at]],0)</f>
        <v>#VALUE!</v>
      </c>
    </row>
    <row r="1874" spans="1:16" hidden="1" x14ac:dyDescent="0.2">
      <c r="A1874" s="7" t="str">
        <f>IFERROR(DATE(LEFT(raw!A1874,4),MID(raw!A1874,6,2),MID(raw!A1874,9,2)) + TIME(MID(raw!A1874,12,2),MID(raw!A1874,15,2),MID(raw!A1874,18,2)),"")</f>
        <v/>
      </c>
      <c r="B1874" s="1" t="str">
        <f>IF(raw!B1874="","",raw!B1874)</f>
        <v/>
      </c>
      <c r="C1874" s="1" t="str">
        <f>IF(raw!C1874="","",raw!C1874)</f>
        <v/>
      </c>
      <c r="D1874" s="1" t="str">
        <f>IF(raw!D1874="","",raw!D1874)</f>
        <v/>
      </c>
      <c r="E1874" s="1" t="str">
        <f>IF(raw!E1874="","",raw!E1874)</f>
        <v/>
      </c>
      <c r="F1874" s="1" t="str">
        <f>IF(raw!F1874="","",raw!F1874)</f>
        <v/>
      </c>
      <c r="G1874" s="1" t="str">
        <f>IF(raw!G1874="","",raw!G1874)</f>
        <v/>
      </c>
      <c r="H1874" s="1" t="str">
        <f>IF(raw!H1874="","",raw!H1874)</f>
        <v/>
      </c>
      <c r="I1874" s="1" t="str">
        <f>IF(raw!I1874="","",raw!I1874)</f>
        <v/>
      </c>
      <c r="J1874" s="1" t="str">
        <f>IF(raw!J1874="","",raw!J1874)</f>
        <v/>
      </c>
      <c r="K1874" s="1" t="str">
        <f>IF(raw!K1874="","",raw!K1874)</f>
        <v/>
      </c>
      <c r="L1874" s="1" t="str">
        <f>IF(raw!L1874="","",raw!L1874)</f>
        <v/>
      </c>
      <c r="M1874" s="1" t="str">
        <f>IF(raw!M1874="","",raw!M1874)</f>
        <v/>
      </c>
      <c r="N1874" s="33" t="str">
        <f>IF(raw!N1874="","",raw!N1874)</f>
        <v/>
      </c>
      <c r="O1874" s="30" t="e">
        <f>ROUND(Table1[[#This Row],[Created_at]],1)</f>
        <v>#VALUE!</v>
      </c>
      <c r="P1874" s="39" t="e">
        <f>TRUNC(Table1[[#This Row],[Created_at]],0)</f>
        <v>#VALUE!</v>
      </c>
    </row>
    <row r="1875" spans="1:16" hidden="1" x14ac:dyDescent="0.2">
      <c r="A1875" s="7" t="str">
        <f>IFERROR(DATE(LEFT(raw!A1875,4),MID(raw!A1875,6,2),MID(raw!A1875,9,2)) + TIME(MID(raw!A1875,12,2),MID(raw!A1875,15,2),MID(raw!A1875,18,2)),"")</f>
        <v/>
      </c>
      <c r="B1875" s="1" t="str">
        <f>IF(raw!B1875="","",raw!B1875)</f>
        <v/>
      </c>
      <c r="C1875" s="1" t="str">
        <f>IF(raw!C1875="","",raw!C1875)</f>
        <v/>
      </c>
      <c r="D1875" s="1" t="str">
        <f>IF(raw!D1875="","",raw!D1875)</f>
        <v/>
      </c>
      <c r="E1875" s="1" t="str">
        <f>IF(raw!E1875="","",raw!E1875)</f>
        <v/>
      </c>
      <c r="F1875" s="1" t="str">
        <f>IF(raw!F1875="","",raw!F1875)</f>
        <v/>
      </c>
      <c r="G1875" s="1" t="str">
        <f>IF(raw!G1875="","",raw!G1875)</f>
        <v/>
      </c>
      <c r="H1875" s="1" t="str">
        <f>IF(raw!H1875="","",raw!H1875)</f>
        <v/>
      </c>
      <c r="I1875" s="1" t="str">
        <f>IF(raw!I1875="","",raw!I1875)</f>
        <v/>
      </c>
      <c r="J1875" s="1" t="str">
        <f>IF(raw!J1875="","",raw!J1875)</f>
        <v/>
      </c>
      <c r="K1875" s="1" t="str">
        <f>IF(raw!K1875="","",raw!K1875)</f>
        <v/>
      </c>
      <c r="L1875" s="1" t="str">
        <f>IF(raw!L1875="","",raw!L1875)</f>
        <v/>
      </c>
      <c r="M1875" s="1" t="str">
        <f>IF(raw!M1875="","",raw!M1875)</f>
        <v/>
      </c>
      <c r="N1875" s="33" t="str">
        <f>IF(raw!N1875="","",raw!N1875)</f>
        <v/>
      </c>
      <c r="O1875" s="30" t="e">
        <f>ROUND(Table1[[#This Row],[Created_at]],1)</f>
        <v>#VALUE!</v>
      </c>
      <c r="P1875" s="39" t="e">
        <f>TRUNC(Table1[[#This Row],[Created_at]],0)</f>
        <v>#VALUE!</v>
      </c>
    </row>
    <row r="1876" spans="1:16" hidden="1" x14ac:dyDescent="0.2">
      <c r="A1876" s="7" t="str">
        <f>IFERROR(DATE(LEFT(raw!A1876,4),MID(raw!A1876,6,2),MID(raw!A1876,9,2)) + TIME(MID(raw!A1876,12,2),MID(raw!A1876,15,2),MID(raw!A1876,18,2)),"")</f>
        <v/>
      </c>
      <c r="B1876" s="1" t="str">
        <f>IF(raw!B1876="","",raw!B1876)</f>
        <v/>
      </c>
      <c r="C1876" s="1" t="str">
        <f>IF(raw!C1876="","",raw!C1876)</f>
        <v/>
      </c>
      <c r="D1876" s="1" t="str">
        <f>IF(raw!D1876="","",raw!D1876)</f>
        <v/>
      </c>
      <c r="E1876" s="1" t="str">
        <f>IF(raw!E1876="","",raw!E1876)</f>
        <v/>
      </c>
      <c r="F1876" s="1" t="str">
        <f>IF(raw!F1876="","",raw!F1876)</f>
        <v/>
      </c>
      <c r="G1876" s="1" t="str">
        <f>IF(raw!G1876="","",raw!G1876)</f>
        <v/>
      </c>
      <c r="H1876" s="1" t="str">
        <f>IF(raw!H1876="","",raw!H1876)</f>
        <v/>
      </c>
      <c r="I1876" s="1" t="str">
        <f>IF(raw!I1876="","",raw!I1876)</f>
        <v/>
      </c>
      <c r="J1876" s="1" t="str">
        <f>IF(raw!J1876="","",raw!J1876)</f>
        <v/>
      </c>
      <c r="K1876" s="1" t="str">
        <f>IF(raw!K1876="","",raw!K1876)</f>
        <v/>
      </c>
      <c r="L1876" s="1" t="str">
        <f>IF(raw!L1876="","",raw!L1876)</f>
        <v/>
      </c>
      <c r="M1876" s="1" t="str">
        <f>IF(raw!M1876="","",raw!M1876)</f>
        <v/>
      </c>
      <c r="N1876" s="33" t="str">
        <f>IF(raw!N1876="","",raw!N1876)</f>
        <v/>
      </c>
      <c r="O1876" s="30" t="e">
        <f>ROUND(Table1[[#This Row],[Created_at]],1)</f>
        <v>#VALUE!</v>
      </c>
      <c r="P1876" s="39" t="e">
        <f>TRUNC(Table1[[#This Row],[Created_at]],0)</f>
        <v>#VALUE!</v>
      </c>
    </row>
    <row r="1877" spans="1:16" hidden="1" x14ac:dyDescent="0.2">
      <c r="A1877" s="7" t="str">
        <f>IFERROR(DATE(LEFT(raw!A1877,4),MID(raw!A1877,6,2),MID(raw!A1877,9,2)) + TIME(MID(raw!A1877,12,2),MID(raw!A1877,15,2),MID(raw!A1877,18,2)),"")</f>
        <v/>
      </c>
      <c r="B1877" s="1" t="str">
        <f>IF(raw!B1877="","",raw!B1877)</f>
        <v/>
      </c>
      <c r="C1877" s="1" t="str">
        <f>IF(raw!C1877="","",raw!C1877)</f>
        <v/>
      </c>
      <c r="D1877" s="1" t="str">
        <f>IF(raw!D1877="","",raw!D1877)</f>
        <v/>
      </c>
      <c r="E1877" s="1" t="str">
        <f>IF(raw!E1877="","",raw!E1877)</f>
        <v/>
      </c>
      <c r="F1877" s="1" t="str">
        <f>IF(raw!F1877="","",raw!F1877)</f>
        <v/>
      </c>
      <c r="G1877" s="1" t="str">
        <f>IF(raw!G1877="","",raw!G1877)</f>
        <v/>
      </c>
      <c r="H1877" s="1" t="str">
        <f>IF(raw!H1877="","",raw!H1877)</f>
        <v/>
      </c>
      <c r="I1877" s="1" t="str">
        <f>IF(raw!I1877="","",raw!I1877)</f>
        <v/>
      </c>
      <c r="J1877" s="1" t="str">
        <f>IF(raw!J1877="","",raw!J1877)</f>
        <v/>
      </c>
      <c r="K1877" s="1" t="str">
        <f>IF(raw!K1877="","",raw!K1877)</f>
        <v/>
      </c>
      <c r="L1877" s="1" t="str">
        <f>IF(raw!L1877="","",raw!L1877)</f>
        <v/>
      </c>
      <c r="M1877" s="1" t="str">
        <f>IF(raw!M1877="","",raw!M1877)</f>
        <v/>
      </c>
      <c r="N1877" s="33" t="str">
        <f>IF(raw!N1877="","",raw!N1877)</f>
        <v/>
      </c>
      <c r="O1877" s="30" t="e">
        <f>ROUND(Table1[[#This Row],[Created_at]],1)</f>
        <v>#VALUE!</v>
      </c>
      <c r="P1877" s="39" t="e">
        <f>TRUNC(Table1[[#This Row],[Created_at]],0)</f>
        <v>#VALUE!</v>
      </c>
    </row>
    <row r="1878" spans="1:16" hidden="1" x14ac:dyDescent="0.2">
      <c r="A1878" s="7" t="str">
        <f>IFERROR(DATE(LEFT(raw!A1878,4),MID(raw!A1878,6,2),MID(raw!A1878,9,2)) + TIME(MID(raw!A1878,12,2),MID(raw!A1878,15,2),MID(raw!A1878,18,2)),"")</f>
        <v/>
      </c>
      <c r="B1878" s="1" t="str">
        <f>IF(raw!B1878="","",raw!B1878)</f>
        <v/>
      </c>
      <c r="C1878" s="1" t="str">
        <f>IF(raw!C1878="","",raw!C1878)</f>
        <v/>
      </c>
      <c r="D1878" s="1" t="str">
        <f>IF(raw!D1878="","",raw!D1878)</f>
        <v/>
      </c>
      <c r="E1878" s="1" t="str">
        <f>IF(raw!E1878="","",raw!E1878)</f>
        <v/>
      </c>
      <c r="F1878" s="1" t="str">
        <f>IF(raw!F1878="","",raw!F1878)</f>
        <v/>
      </c>
      <c r="G1878" s="1" t="str">
        <f>IF(raw!G1878="","",raw!G1878)</f>
        <v/>
      </c>
      <c r="H1878" s="1" t="str">
        <f>IF(raw!H1878="","",raw!H1878)</f>
        <v/>
      </c>
      <c r="I1878" s="1" t="str">
        <f>IF(raw!I1878="","",raw!I1878)</f>
        <v/>
      </c>
      <c r="J1878" s="1" t="str">
        <f>IF(raw!J1878="","",raw!J1878)</f>
        <v/>
      </c>
      <c r="K1878" s="1" t="str">
        <f>IF(raw!K1878="","",raw!K1878)</f>
        <v/>
      </c>
      <c r="L1878" s="1" t="str">
        <f>IF(raw!L1878="","",raw!L1878)</f>
        <v/>
      </c>
      <c r="M1878" s="1" t="str">
        <f>IF(raw!M1878="","",raw!M1878)</f>
        <v/>
      </c>
      <c r="N1878" s="33" t="str">
        <f>IF(raw!N1878="","",raw!N1878)</f>
        <v/>
      </c>
      <c r="O1878" s="30" t="e">
        <f>ROUND(Table1[[#This Row],[Created_at]],1)</f>
        <v>#VALUE!</v>
      </c>
      <c r="P1878" s="39" t="e">
        <f>TRUNC(Table1[[#This Row],[Created_at]],0)</f>
        <v>#VALUE!</v>
      </c>
    </row>
    <row r="1879" spans="1:16" hidden="1" x14ac:dyDescent="0.2">
      <c r="A1879" s="7" t="str">
        <f>IFERROR(DATE(LEFT(raw!A1879,4),MID(raw!A1879,6,2),MID(raw!A1879,9,2)) + TIME(MID(raw!A1879,12,2),MID(raw!A1879,15,2),MID(raw!A1879,18,2)),"")</f>
        <v/>
      </c>
      <c r="B1879" s="1" t="str">
        <f>IF(raw!B1879="","",raw!B1879)</f>
        <v/>
      </c>
      <c r="C1879" s="1" t="str">
        <f>IF(raw!C1879="","",raw!C1879)</f>
        <v/>
      </c>
      <c r="D1879" s="1" t="str">
        <f>IF(raw!D1879="","",raw!D1879)</f>
        <v/>
      </c>
      <c r="E1879" s="1" t="str">
        <f>IF(raw!E1879="","",raw!E1879)</f>
        <v/>
      </c>
      <c r="F1879" s="1" t="str">
        <f>IF(raw!F1879="","",raw!F1879)</f>
        <v/>
      </c>
      <c r="G1879" s="1" t="str">
        <f>IF(raw!G1879="","",raw!G1879)</f>
        <v/>
      </c>
      <c r="H1879" s="1" t="str">
        <f>IF(raw!H1879="","",raw!H1879)</f>
        <v/>
      </c>
      <c r="I1879" s="1" t="str">
        <f>IF(raw!I1879="","",raw!I1879)</f>
        <v/>
      </c>
      <c r="J1879" s="1" t="str">
        <f>IF(raw!J1879="","",raw!J1879)</f>
        <v/>
      </c>
      <c r="K1879" s="1" t="str">
        <f>IF(raw!K1879="","",raw!K1879)</f>
        <v/>
      </c>
      <c r="L1879" s="1" t="str">
        <f>IF(raw!L1879="","",raw!L1879)</f>
        <v/>
      </c>
      <c r="M1879" s="1" t="str">
        <f>IF(raw!M1879="","",raw!M1879)</f>
        <v/>
      </c>
      <c r="N1879" s="33" t="str">
        <f>IF(raw!N1879="","",raw!N1879)</f>
        <v/>
      </c>
      <c r="O1879" s="30" t="e">
        <f>ROUND(Table1[[#This Row],[Created_at]],1)</f>
        <v>#VALUE!</v>
      </c>
      <c r="P1879" s="39" t="e">
        <f>TRUNC(Table1[[#This Row],[Created_at]],0)</f>
        <v>#VALUE!</v>
      </c>
    </row>
    <row r="1880" spans="1:16" hidden="1" x14ac:dyDescent="0.2">
      <c r="A1880" s="7" t="str">
        <f>IFERROR(DATE(LEFT(raw!A1880,4),MID(raw!A1880,6,2),MID(raw!A1880,9,2)) + TIME(MID(raw!A1880,12,2),MID(raw!A1880,15,2),MID(raw!A1880,18,2)),"")</f>
        <v/>
      </c>
      <c r="B1880" s="1" t="str">
        <f>IF(raw!B1880="","",raw!B1880)</f>
        <v/>
      </c>
      <c r="C1880" s="1" t="str">
        <f>IF(raw!C1880="","",raw!C1880)</f>
        <v/>
      </c>
      <c r="D1880" s="1" t="str">
        <f>IF(raw!D1880="","",raw!D1880)</f>
        <v/>
      </c>
      <c r="E1880" s="1" t="str">
        <f>IF(raw!E1880="","",raw!E1880)</f>
        <v/>
      </c>
      <c r="F1880" s="1" t="str">
        <f>IF(raw!F1880="","",raw!F1880)</f>
        <v/>
      </c>
      <c r="G1880" s="1" t="str">
        <f>IF(raw!G1880="","",raw!G1880)</f>
        <v/>
      </c>
      <c r="H1880" s="1" t="str">
        <f>IF(raw!H1880="","",raw!H1880)</f>
        <v/>
      </c>
      <c r="I1880" s="1" t="str">
        <f>IF(raw!I1880="","",raw!I1880)</f>
        <v/>
      </c>
      <c r="J1880" s="1" t="str">
        <f>IF(raw!J1880="","",raw!J1880)</f>
        <v/>
      </c>
      <c r="K1880" s="1" t="str">
        <f>IF(raw!K1880="","",raw!K1880)</f>
        <v/>
      </c>
      <c r="L1880" s="1" t="str">
        <f>IF(raw!L1880="","",raw!L1880)</f>
        <v/>
      </c>
      <c r="M1880" s="1" t="str">
        <f>IF(raw!M1880="","",raw!M1880)</f>
        <v/>
      </c>
      <c r="N1880" s="33" t="str">
        <f>IF(raw!N1880="","",raw!N1880)</f>
        <v/>
      </c>
      <c r="O1880" s="30" t="e">
        <f>ROUND(Table1[[#This Row],[Created_at]],1)</f>
        <v>#VALUE!</v>
      </c>
      <c r="P1880" s="39" t="e">
        <f>TRUNC(Table1[[#This Row],[Created_at]],0)</f>
        <v>#VALUE!</v>
      </c>
    </row>
    <row r="1881" spans="1:16" hidden="1" x14ac:dyDescent="0.2">
      <c r="A1881" s="7" t="str">
        <f>IFERROR(DATE(LEFT(raw!A1881,4),MID(raw!A1881,6,2),MID(raw!A1881,9,2)) + TIME(MID(raw!A1881,12,2),MID(raw!A1881,15,2),MID(raw!A1881,18,2)),"")</f>
        <v/>
      </c>
      <c r="B1881" s="1" t="str">
        <f>IF(raw!B1881="","",raw!B1881)</f>
        <v/>
      </c>
      <c r="C1881" s="1" t="str">
        <f>IF(raw!C1881="","",raw!C1881)</f>
        <v/>
      </c>
      <c r="D1881" s="1" t="str">
        <f>IF(raw!D1881="","",raw!D1881)</f>
        <v/>
      </c>
      <c r="E1881" s="1" t="str">
        <f>IF(raw!E1881="","",raw!E1881)</f>
        <v/>
      </c>
      <c r="F1881" s="1" t="str">
        <f>IF(raw!F1881="","",raw!F1881)</f>
        <v/>
      </c>
      <c r="G1881" s="1" t="str">
        <f>IF(raw!G1881="","",raw!G1881)</f>
        <v/>
      </c>
      <c r="H1881" s="1" t="str">
        <f>IF(raw!H1881="","",raw!H1881)</f>
        <v/>
      </c>
      <c r="I1881" s="1" t="str">
        <f>IF(raw!I1881="","",raw!I1881)</f>
        <v/>
      </c>
      <c r="J1881" s="1" t="str">
        <f>IF(raw!J1881="","",raw!J1881)</f>
        <v/>
      </c>
      <c r="K1881" s="1" t="str">
        <f>IF(raw!K1881="","",raw!K1881)</f>
        <v/>
      </c>
      <c r="L1881" s="1" t="str">
        <f>IF(raw!L1881="","",raw!L1881)</f>
        <v/>
      </c>
      <c r="M1881" s="1" t="str">
        <f>IF(raw!M1881="","",raw!M1881)</f>
        <v/>
      </c>
      <c r="N1881" s="33" t="str">
        <f>IF(raw!N1881="","",raw!N1881)</f>
        <v/>
      </c>
      <c r="O1881" s="30" t="e">
        <f>ROUND(Table1[[#This Row],[Created_at]],1)</f>
        <v>#VALUE!</v>
      </c>
      <c r="P1881" s="39" t="e">
        <f>TRUNC(Table1[[#This Row],[Created_at]],0)</f>
        <v>#VALUE!</v>
      </c>
    </row>
    <row r="1882" spans="1:16" hidden="1" x14ac:dyDescent="0.2">
      <c r="A1882" s="7" t="str">
        <f>IFERROR(DATE(LEFT(raw!A1882,4),MID(raw!A1882,6,2),MID(raw!A1882,9,2)) + TIME(MID(raw!A1882,12,2),MID(raw!A1882,15,2),MID(raw!A1882,18,2)),"")</f>
        <v/>
      </c>
      <c r="B1882" s="1" t="str">
        <f>IF(raw!B1882="","",raw!B1882)</f>
        <v/>
      </c>
      <c r="C1882" s="1" t="str">
        <f>IF(raw!C1882="","",raw!C1882)</f>
        <v/>
      </c>
      <c r="D1882" s="1" t="str">
        <f>IF(raw!D1882="","",raw!D1882)</f>
        <v/>
      </c>
      <c r="E1882" s="1" t="str">
        <f>IF(raw!E1882="","",raw!E1882)</f>
        <v/>
      </c>
      <c r="F1882" s="1" t="str">
        <f>IF(raw!F1882="","",raw!F1882)</f>
        <v/>
      </c>
      <c r="G1882" s="1" t="str">
        <f>IF(raw!G1882="","",raw!G1882)</f>
        <v/>
      </c>
      <c r="H1882" s="1" t="str">
        <f>IF(raw!H1882="","",raw!H1882)</f>
        <v/>
      </c>
      <c r="I1882" s="1" t="str">
        <f>IF(raw!I1882="","",raw!I1882)</f>
        <v/>
      </c>
      <c r="J1882" s="1" t="str">
        <f>IF(raw!J1882="","",raw!J1882)</f>
        <v/>
      </c>
      <c r="K1882" s="1" t="str">
        <f>IF(raw!K1882="","",raw!K1882)</f>
        <v/>
      </c>
      <c r="L1882" s="1" t="str">
        <f>IF(raw!L1882="","",raw!L1882)</f>
        <v/>
      </c>
      <c r="M1882" s="1" t="str">
        <f>IF(raw!M1882="","",raw!M1882)</f>
        <v/>
      </c>
      <c r="N1882" s="33" t="str">
        <f>IF(raw!N1882="","",raw!N1882)</f>
        <v/>
      </c>
      <c r="O1882" s="30" t="e">
        <f>ROUND(Table1[[#This Row],[Created_at]],1)</f>
        <v>#VALUE!</v>
      </c>
      <c r="P1882" s="39" t="e">
        <f>TRUNC(Table1[[#This Row],[Created_at]],0)</f>
        <v>#VALUE!</v>
      </c>
    </row>
    <row r="1883" spans="1:16" hidden="1" x14ac:dyDescent="0.2">
      <c r="A1883" s="7" t="str">
        <f>IFERROR(DATE(LEFT(raw!A1883,4),MID(raw!A1883,6,2),MID(raw!A1883,9,2)) + TIME(MID(raw!A1883,12,2),MID(raw!A1883,15,2),MID(raw!A1883,18,2)),"")</f>
        <v/>
      </c>
      <c r="B1883" s="1" t="str">
        <f>IF(raw!B1883="","",raw!B1883)</f>
        <v/>
      </c>
      <c r="C1883" s="1" t="str">
        <f>IF(raw!C1883="","",raw!C1883)</f>
        <v/>
      </c>
      <c r="D1883" s="1" t="str">
        <f>IF(raw!D1883="","",raw!D1883)</f>
        <v/>
      </c>
      <c r="E1883" s="1" t="str">
        <f>IF(raw!E1883="","",raw!E1883)</f>
        <v/>
      </c>
      <c r="F1883" s="1" t="str">
        <f>IF(raw!F1883="","",raw!F1883)</f>
        <v/>
      </c>
      <c r="G1883" s="1" t="str">
        <f>IF(raw!G1883="","",raw!G1883)</f>
        <v/>
      </c>
      <c r="H1883" s="1" t="str">
        <f>IF(raw!H1883="","",raw!H1883)</f>
        <v/>
      </c>
      <c r="I1883" s="1" t="str">
        <f>IF(raw!I1883="","",raw!I1883)</f>
        <v/>
      </c>
      <c r="J1883" s="1" t="str">
        <f>IF(raw!J1883="","",raw!J1883)</f>
        <v/>
      </c>
      <c r="K1883" s="1" t="str">
        <f>IF(raw!K1883="","",raw!K1883)</f>
        <v/>
      </c>
      <c r="L1883" s="1" t="str">
        <f>IF(raw!L1883="","",raw!L1883)</f>
        <v/>
      </c>
      <c r="M1883" s="1" t="str">
        <f>IF(raw!M1883="","",raw!M1883)</f>
        <v/>
      </c>
      <c r="N1883" s="33" t="str">
        <f>IF(raw!N1883="","",raw!N1883)</f>
        <v/>
      </c>
      <c r="O1883" s="30" t="e">
        <f>ROUND(Table1[[#This Row],[Created_at]],1)</f>
        <v>#VALUE!</v>
      </c>
      <c r="P1883" s="39" t="e">
        <f>TRUNC(Table1[[#This Row],[Created_at]],0)</f>
        <v>#VALUE!</v>
      </c>
    </row>
    <row r="1884" spans="1:16" hidden="1" x14ac:dyDescent="0.2">
      <c r="A1884" s="7" t="str">
        <f>IFERROR(DATE(LEFT(raw!A1884,4),MID(raw!A1884,6,2),MID(raw!A1884,9,2)) + TIME(MID(raw!A1884,12,2),MID(raw!A1884,15,2),MID(raw!A1884,18,2)),"")</f>
        <v/>
      </c>
      <c r="B1884" s="1" t="str">
        <f>IF(raw!B1884="","",raw!B1884)</f>
        <v/>
      </c>
      <c r="C1884" s="1" t="str">
        <f>IF(raw!C1884="","",raw!C1884)</f>
        <v/>
      </c>
      <c r="D1884" s="1" t="str">
        <f>IF(raw!D1884="","",raw!D1884)</f>
        <v/>
      </c>
      <c r="E1884" s="1" t="str">
        <f>IF(raw!E1884="","",raw!E1884)</f>
        <v/>
      </c>
      <c r="F1884" s="1" t="str">
        <f>IF(raw!F1884="","",raw!F1884)</f>
        <v/>
      </c>
      <c r="G1884" s="1" t="str">
        <f>IF(raw!G1884="","",raw!G1884)</f>
        <v/>
      </c>
      <c r="H1884" s="1" t="str">
        <f>IF(raw!H1884="","",raw!H1884)</f>
        <v/>
      </c>
      <c r="I1884" s="1" t="str">
        <f>IF(raw!I1884="","",raw!I1884)</f>
        <v/>
      </c>
      <c r="J1884" s="1" t="str">
        <f>IF(raw!J1884="","",raw!J1884)</f>
        <v/>
      </c>
      <c r="K1884" s="1" t="str">
        <f>IF(raw!K1884="","",raw!K1884)</f>
        <v/>
      </c>
      <c r="L1884" s="1" t="str">
        <f>IF(raw!L1884="","",raw!L1884)</f>
        <v/>
      </c>
      <c r="M1884" s="1" t="str">
        <f>IF(raw!M1884="","",raw!M1884)</f>
        <v/>
      </c>
      <c r="N1884" s="33" t="str">
        <f>IF(raw!N1884="","",raw!N1884)</f>
        <v/>
      </c>
      <c r="O1884" s="30" t="e">
        <f>ROUND(Table1[[#This Row],[Created_at]],1)</f>
        <v>#VALUE!</v>
      </c>
      <c r="P1884" s="39" t="e">
        <f>TRUNC(Table1[[#This Row],[Created_at]],0)</f>
        <v>#VALUE!</v>
      </c>
    </row>
    <row r="1885" spans="1:16" hidden="1" x14ac:dyDescent="0.2">
      <c r="A1885" s="7" t="str">
        <f>IFERROR(DATE(LEFT(raw!A1885,4),MID(raw!A1885,6,2),MID(raw!A1885,9,2)) + TIME(MID(raw!A1885,12,2),MID(raw!A1885,15,2),MID(raw!A1885,18,2)),"")</f>
        <v/>
      </c>
      <c r="B1885" s="1" t="str">
        <f>IF(raw!B1885="","",raw!B1885)</f>
        <v/>
      </c>
      <c r="C1885" s="1" t="str">
        <f>IF(raw!C1885="","",raw!C1885)</f>
        <v/>
      </c>
      <c r="D1885" s="1" t="str">
        <f>IF(raw!D1885="","",raw!D1885)</f>
        <v/>
      </c>
      <c r="E1885" s="1" t="str">
        <f>IF(raw!E1885="","",raw!E1885)</f>
        <v/>
      </c>
      <c r="F1885" s="1" t="str">
        <f>IF(raw!F1885="","",raw!F1885)</f>
        <v/>
      </c>
      <c r="G1885" s="1" t="str">
        <f>IF(raw!G1885="","",raw!G1885)</f>
        <v/>
      </c>
      <c r="H1885" s="1" t="str">
        <f>IF(raw!H1885="","",raw!H1885)</f>
        <v/>
      </c>
      <c r="I1885" s="1" t="str">
        <f>IF(raw!I1885="","",raw!I1885)</f>
        <v/>
      </c>
      <c r="J1885" s="1" t="str">
        <f>IF(raw!J1885="","",raw!J1885)</f>
        <v/>
      </c>
      <c r="K1885" s="1" t="str">
        <f>IF(raw!K1885="","",raw!K1885)</f>
        <v/>
      </c>
      <c r="L1885" s="1" t="str">
        <f>IF(raw!L1885="","",raw!L1885)</f>
        <v/>
      </c>
      <c r="M1885" s="1" t="str">
        <f>IF(raw!M1885="","",raw!M1885)</f>
        <v/>
      </c>
      <c r="N1885" s="33" t="str">
        <f>IF(raw!N1885="","",raw!N1885)</f>
        <v/>
      </c>
      <c r="O1885" s="30" t="e">
        <f>ROUND(Table1[[#This Row],[Created_at]],1)</f>
        <v>#VALUE!</v>
      </c>
      <c r="P1885" s="39" t="e">
        <f>TRUNC(Table1[[#This Row],[Created_at]],0)</f>
        <v>#VALUE!</v>
      </c>
    </row>
    <row r="1886" spans="1:16" hidden="1" x14ac:dyDescent="0.2">
      <c r="A1886" s="7" t="str">
        <f>IFERROR(DATE(LEFT(raw!A1886,4),MID(raw!A1886,6,2),MID(raw!A1886,9,2)) + TIME(MID(raw!A1886,12,2),MID(raw!A1886,15,2),MID(raw!A1886,18,2)),"")</f>
        <v/>
      </c>
      <c r="B1886" s="1" t="str">
        <f>IF(raw!B1886="","",raw!B1886)</f>
        <v/>
      </c>
      <c r="C1886" s="1" t="str">
        <f>IF(raw!C1886="","",raw!C1886)</f>
        <v/>
      </c>
      <c r="D1886" s="1" t="str">
        <f>IF(raw!D1886="","",raw!D1886)</f>
        <v/>
      </c>
      <c r="E1886" s="1" t="str">
        <f>IF(raw!E1886="","",raw!E1886)</f>
        <v/>
      </c>
      <c r="F1886" s="1" t="str">
        <f>IF(raw!F1886="","",raw!F1886)</f>
        <v/>
      </c>
      <c r="G1886" s="1" t="str">
        <f>IF(raw!G1886="","",raw!G1886)</f>
        <v/>
      </c>
      <c r="H1886" s="1" t="str">
        <f>IF(raw!H1886="","",raw!H1886)</f>
        <v/>
      </c>
      <c r="I1886" s="1" t="str">
        <f>IF(raw!I1886="","",raw!I1886)</f>
        <v/>
      </c>
      <c r="J1886" s="1" t="str">
        <f>IF(raw!J1886="","",raw!J1886)</f>
        <v/>
      </c>
      <c r="K1886" s="1" t="str">
        <f>IF(raw!K1886="","",raw!K1886)</f>
        <v/>
      </c>
      <c r="L1886" s="1" t="str">
        <f>IF(raw!L1886="","",raw!L1886)</f>
        <v/>
      </c>
      <c r="M1886" s="1" t="str">
        <f>IF(raw!M1886="","",raw!M1886)</f>
        <v/>
      </c>
      <c r="N1886" s="33" t="str">
        <f>IF(raw!N1886="","",raw!N1886)</f>
        <v/>
      </c>
      <c r="O1886" s="30" t="e">
        <f>ROUND(Table1[[#This Row],[Created_at]],1)</f>
        <v>#VALUE!</v>
      </c>
      <c r="P1886" s="39" t="e">
        <f>TRUNC(Table1[[#This Row],[Created_at]],0)</f>
        <v>#VALUE!</v>
      </c>
    </row>
    <row r="1887" spans="1:16" hidden="1" x14ac:dyDescent="0.2">
      <c r="A1887" s="7" t="str">
        <f>IFERROR(DATE(LEFT(raw!A1887,4),MID(raw!A1887,6,2),MID(raw!A1887,9,2)) + TIME(MID(raw!A1887,12,2),MID(raw!A1887,15,2),MID(raw!A1887,18,2)),"")</f>
        <v/>
      </c>
      <c r="B1887" s="1" t="str">
        <f>IF(raw!B1887="","",raw!B1887)</f>
        <v/>
      </c>
      <c r="C1887" s="1" t="str">
        <f>IF(raw!C1887="","",raw!C1887)</f>
        <v/>
      </c>
      <c r="D1887" s="1" t="str">
        <f>IF(raw!D1887="","",raw!D1887)</f>
        <v/>
      </c>
      <c r="E1887" s="1" t="str">
        <f>IF(raw!E1887="","",raw!E1887)</f>
        <v/>
      </c>
      <c r="F1887" s="1" t="str">
        <f>IF(raw!F1887="","",raw!F1887)</f>
        <v/>
      </c>
      <c r="G1887" s="1" t="str">
        <f>IF(raw!G1887="","",raw!G1887)</f>
        <v/>
      </c>
      <c r="H1887" s="1" t="str">
        <f>IF(raw!H1887="","",raw!H1887)</f>
        <v/>
      </c>
      <c r="I1887" s="1" t="str">
        <f>IF(raw!I1887="","",raw!I1887)</f>
        <v/>
      </c>
      <c r="J1887" s="1" t="str">
        <f>IF(raw!J1887="","",raw!J1887)</f>
        <v/>
      </c>
      <c r="K1887" s="1" t="str">
        <f>IF(raw!K1887="","",raw!K1887)</f>
        <v/>
      </c>
      <c r="L1887" s="1" t="str">
        <f>IF(raw!L1887="","",raw!L1887)</f>
        <v/>
      </c>
      <c r="M1887" s="1" t="str">
        <f>IF(raw!M1887="","",raw!M1887)</f>
        <v/>
      </c>
      <c r="N1887" s="33" t="str">
        <f>IF(raw!N1887="","",raw!N1887)</f>
        <v/>
      </c>
      <c r="O1887" s="30" t="e">
        <f>ROUND(Table1[[#This Row],[Created_at]],1)</f>
        <v>#VALUE!</v>
      </c>
      <c r="P1887" s="39" t="e">
        <f>TRUNC(Table1[[#This Row],[Created_at]],0)</f>
        <v>#VALUE!</v>
      </c>
    </row>
    <row r="1888" spans="1:16" hidden="1" x14ac:dyDescent="0.2">
      <c r="A1888" s="7" t="str">
        <f>IFERROR(DATE(LEFT(raw!A1888,4),MID(raw!A1888,6,2),MID(raw!A1888,9,2)) + TIME(MID(raw!A1888,12,2),MID(raw!A1888,15,2),MID(raw!A1888,18,2)),"")</f>
        <v/>
      </c>
      <c r="B1888" s="1" t="str">
        <f>IF(raw!B1888="","",raw!B1888)</f>
        <v/>
      </c>
      <c r="C1888" s="1" t="str">
        <f>IF(raw!C1888="","",raw!C1888)</f>
        <v/>
      </c>
      <c r="D1888" s="1" t="str">
        <f>IF(raw!D1888="","",raw!D1888)</f>
        <v/>
      </c>
      <c r="E1888" s="1" t="str">
        <f>IF(raw!E1888="","",raw!E1888)</f>
        <v/>
      </c>
      <c r="F1888" s="1" t="str">
        <f>IF(raw!F1888="","",raw!F1888)</f>
        <v/>
      </c>
      <c r="G1888" s="1" t="str">
        <f>IF(raw!G1888="","",raw!G1888)</f>
        <v/>
      </c>
      <c r="H1888" s="1" t="str">
        <f>IF(raw!H1888="","",raw!H1888)</f>
        <v/>
      </c>
      <c r="I1888" s="1" t="str">
        <f>IF(raw!I1888="","",raw!I1888)</f>
        <v/>
      </c>
      <c r="J1888" s="1" t="str">
        <f>IF(raw!J1888="","",raw!J1888)</f>
        <v/>
      </c>
      <c r="K1888" s="1" t="str">
        <f>IF(raw!K1888="","",raw!K1888)</f>
        <v/>
      </c>
      <c r="L1888" s="1" t="str">
        <f>IF(raw!L1888="","",raw!L1888)</f>
        <v/>
      </c>
      <c r="M1888" s="1" t="str">
        <f>IF(raw!M1888="","",raw!M1888)</f>
        <v/>
      </c>
      <c r="N1888" s="33" t="str">
        <f>IF(raw!N1888="","",raw!N1888)</f>
        <v/>
      </c>
      <c r="O1888" s="30" t="e">
        <f>ROUND(Table1[[#This Row],[Created_at]],1)</f>
        <v>#VALUE!</v>
      </c>
      <c r="P1888" s="39" t="e">
        <f>TRUNC(Table1[[#This Row],[Created_at]],0)</f>
        <v>#VALUE!</v>
      </c>
    </row>
    <row r="1889" spans="1:16" hidden="1" x14ac:dyDescent="0.2">
      <c r="A1889" s="7" t="str">
        <f>IFERROR(DATE(LEFT(raw!A1889,4),MID(raw!A1889,6,2),MID(raw!A1889,9,2)) + TIME(MID(raw!A1889,12,2),MID(raw!A1889,15,2),MID(raw!A1889,18,2)),"")</f>
        <v/>
      </c>
      <c r="B1889" s="1" t="str">
        <f>IF(raw!B1889="","",raw!B1889)</f>
        <v/>
      </c>
      <c r="C1889" s="1" t="str">
        <f>IF(raw!C1889="","",raw!C1889)</f>
        <v/>
      </c>
      <c r="D1889" s="1" t="str">
        <f>IF(raw!D1889="","",raw!D1889)</f>
        <v/>
      </c>
      <c r="E1889" s="1" t="str">
        <f>IF(raw!E1889="","",raw!E1889)</f>
        <v/>
      </c>
      <c r="F1889" s="1" t="str">
        <f>IF(raw!F1889="","",raw!F1889)</f>
        <v/>
      </c>
      <c r="G1889" s="1" t="str">
        <f>IF(raw!G1889="","",raw!G1889)</f>
        <v/>
      </c>
      <c r="H1889" s="1" t="str">
        <f>IF(raw!H1889="","",raw!H1889)</f>
        <v/>
      </c>
      <c r="I1889" s="1" t="str">
        <f>IF(raw!I1889="","",raw!I1889)</f>
        <v/>
      </c>
      <c r="J1889" s="1" t="str">
        <f>IF(raw!J1889="","",raw!J1889)</f>
        <v/>
      </c>
      <c r="K1889" s="1" t="str">
        <f>IF(raw!K1889="","",raw!K1889)</f>
        <v/>
      </c>
      <c r="L1889" s="1" t="str">
        <f>IF(raw!L1889="","",raw!L1889)</f>
        <v/>
      </c>
      <c r="M1889" s="1" t="str">
        <f>IF(raw!M1889="","",raw!M1889)</f>
        <v/>
      </c>
      <c r="N1889" s="33" t="str">
        <f>IF(raw!N1889="","",raw!N1889)</f>
        <v/>
      </c>
      <c r="O1889" s="30" t="e">
        <f>ROUND(Table1[[#This Row],[Created_at]],1)</f>
        <v>#VALUE!</v>
      </c>
      <c r="P1889" s="39" t="e">
        <f>TRUNC(Table1[[#This Row],[Created_at]],0)</f>
        <v>#VALUE!</v>
      </c>
    </row>
    <row r="1890" spans="1:16" hidden="1" x14ac:dyDescent="0.2">
      <c r="A1890" s="7" t="str">
        <f>IFERROR(DATE(LEFT(raw!A1890,4),MID(raw!A1890,6,2),MID(raw!A1890,9,2)) + TIME(MID(raw!A1890,12,2),MID(raw!A1890,15,2),MID(raw!A1890,18,2)),"")</f>
        <v/>
      </c>
      <c r="B1890" s="1" t="str">
        <f>IF(raw!B1890="","",raw!B1890)</f>
        <v/>
      </c>
      <c r="C1890" s="1" t="str">
        <f>IF(raw!C1890="","",raw!C1890)</f>
        <v/>
      </c>
      <c r="D1890" s="1" t="str">
        <f>IF(raw!D1890="","",raw!D1890)</f>
        <v/>
      </c>
      <c r="E1890" s="1" t="str">
        <f>IF(raw!E1890="","",raw!E1890)</f>
        <v/>
      </c>
      <c r="F1890" s="1" t="str">
        <f>IF(raw!F1890="","",raw!F1890)</f>
        <v/>
      </c>
      <c r="G1890" s="1" t="str">
        <f>IF(raw!G1890="","",raw!G1890)</f>
        <v/>
      </c>
      <c r="H1890" s="1" t="str">
        <f>IF(raw!H1890="","",raw!H1890)</f>
        <v/>
      </c>
      <c r="I1890" s="1" t="str">
        <f>IF(raw!I1890="","",raw!I1890)</f>
        <v/>
      </c>
      <c r="J1890" s="1" t="str">
        <f>IF(raw!J1890="","",raw!J1890)</f>
        <v/>
      </c>
      <c r="K1890" s="1" t="str">
        <f>IF(raw!K1890="","",raw!K1890)</f>
        <v/>
      </c>
      <c r="L1890" s="1" t="str">
        <f>IF(raw!L1890="","",raw!L1890)</f>
        <v/>
      </c>
      <c r="M1890" s="1" t="str">
        <f>IF(raw!M1890="","",raw!M1890)</f>
        <v/>
      </c>
      <c r="N1890" s="33" t="str">
        <f>IF(raw!N1890="","",raw!N1890)</f>
        <v/>
      </c>
      <c r="O1890" s="30" t="e">
        <f>ROUND(Table1[[#This Row],[Created_at]],1)</f>
        <v>#VALUE!</v>
      </c>
      <c r="P1890" s="39" t="e">
        <f>TRUNC(Table1[[#This Row],[Created_at]],0)</f>
        <v>#VALUE!</v>
      </c>
    </row>
    <row r="1891" spans="1:16" hidden="1" x14ac:dyDescent="0.2">
      <c r="A1891" s="7" t="str">
        <f>IFERROR(DATE(LEFT(raw!A1891,4),MID(raw!A1891,6,2),MID(raw!A1891,9,2)) + TIME(MID(raw!A1891,12,2),MID(raw!A1891,15,2),MID(raw!A1891,18,2)),"")</f>
        <v/>
      </c>
      <c r="B1891" s="1" t="str">
        <f>IF(raw!B1891="","",raw!B1891)</f>
        <v/>
      </c>
      <c r="C1891" s="1" t="str">
        <f>IF(raw!C1891="","",raw!C1891)</f>
        <v/>
      </c>
      <c r="D1891" s="1" t="str">
        <f>IF(raw!D1891="","",raw!D1891)</f>
        <v/>
      </c>
      <c r="E1891" s="1" t="str">
        <f>IF(raw!E1891="","",raw!E1891)</f>
        <v/>
      </c>
      <c r="F1891" s="1" t="str">
        <f>IF(raw!F1891="","",raw!F1891)</f>
        <v/>
      </c>
      <c r="G1891" s="1" t="str">
        <f>IF(raw!G1891="","",raw!G1891)</f>
        <v/>
      </c>
      <c r="H1891" s="1" t="str">
        <f>IF(raw!H1891="","",raw!H1891)</f>
        <v/>
      </c>
      <c r="I1891" s="1" t="str">
        <f>IF(raw!I1891="","",raw!I1891)</f>
        <v/>
      </c>
      <c r="J1891" s="1" t="str">
        <f>IF(raw!J1891="","",raw!J1891)</f>
        <v/>
      </c>
      <c r="K1891" s="1" t="str">
        <f>IF(raw!K1891="","",raw!K1891)</f>
        <v/>
      </c>
      <c r="L1891" s="1" t="str">
        <f>IF(raw!L1891="","",raw!L1891)</f>
        <v/>
      </c>
      <c r="M1891" s="1" t="str">
        <f>IF(raw!M1891="","",raw!M1891)</f>
        <v/>
      </c>
      <c r="N1891" s="33" t="str">
        <f>IF(raw!N1891="","",raw!N1891)</f>
        <v/>
      </c>
      <c r="O1891" s="30" t="e">
        <f>ROUND(Table1[[#This Row],[Created_at]],1)</f>
        <v>#VALUE!</v>
      </c>
      <c r="P1891" s="39" t="e">
        <f>TRUNC(Table1[[#This Row],[Created_at]],0)</f>
        <v>#VALUE!</v>
      </c>
    </row>
    <row r="1892" spans="1:16" hidden="1" x14ac:dyDescent="0.2">
      <c r="A1892" s="7" t="str">
        <f>IFERROR(DATE(LEFT(raw!A1892,4),MID(raw!A1892,6,2),MID(raw!A1892,9,2)) + TIME(MID(raw!A1892,12,2),MID(raw!A1892,15,2),MID(raw!A1892,18,2)),"")</f>
        <v/>
      </c>
      <c r="B1892" s="1" t="str">
        <f>IF(raw!B1892="","",raw!B1892)</f>
        <v/>
      </c>
      <c r="C1892" s="1" t="str">
        <f>IF(raw!C1892="","",raw!C1892)</f>
        <v/>
      </c>
      <c r="D1892" s="1" t="str">
        <f>IF(raw!D1892="","",raw!D1892)</f>
        <v/>
      </c>
      <c r="E1892" s="1" t="str">
        <f>IF(raw!E1892="","",raw!E1892)</f>
        <v/>
      </c>
      <c r="F1892" s="1" t="str">
        <f>IF(raw!F1892="","",raw!F1892)</f>
        <v/>
      </c>
      <c r="G1892" s="1" t="str">
        <f>IF(raw!G1892="","",raw!G1892)</f>
        <v/>
      </c>
      <c r="H1892" s="1" t="str">
        <f>IF(raw!H1892="","",raw!H1892)</f>
        <v/>
      </c>
      <c r="I1892" s="1" t="str">
        <f>IF(raw!I1892="","",raw!I1892)</f>
        <v/>
      </c>
      <c r="J1892" s="1" t="str">
        <f>IF(raw!J1892="","",raw!J1892)</f>
        <v/>
      </c>
      <c r="K1892" s="1" t="str">
        <f>IF(raw!K1892="","",raw!K1892)</f>
        <v/>
      </c>
      <c r="L1892" s="1" t="str">
        <f>IF(raw!L1892="","",raw!L1892)</f>
        <v/>
      </c>
      <c r="M1892" s="1" t="str">
        <f>IF(raw!M1892="","",raw!M1892)</f>
        <v/>
      </c>
      <c r="N1892" s="33" t="str">
        <f>IF(raw!N1892="","",raw!N1892)</f>
        <v/>
      </c>
      <c r="O1892" s="30" t="e">
        <f>ROUND(Table1[[#This Row],[Created_at]],1)</f>
        <v>#VALUE!</v>
      </c>
      <c r="P1892" s="39" t="e">
        <f>TRUNC(Table1[[#This Row],[Created_at]],0)</f>
        <v>#VALUE!</v>
      </c>
    </row>
    <row r="1893" spans="1:16" hidden="1" x14ac:dyDescent="0.2">
      <c r="A1893" s="7" t="str">
        <f>IFERROR(DATE(LEFT(raw!A1893,4),MID(raw!A1893,6,2),MID(raw!A1893,9,2)) + TIME(MID(raw!A1893,12,2),MID(raw!A1893,15,2),MID(raw!A1893,18,2)),"")</f>
        <v/>
      </c>
      <c r="B1893" s="1" t="str">
        <f>IF(raw!B1893="","",raw!B1893)</f>
        <v/>
      </c>
      <c r="C1893" s="1" t="str">
        <f>IF(raw!C1893="","",raw!C1893)</f>
        <v/>
      </c>
      <c r="D1893" s="1" t="str">
        <f>IF(raw!D1893="","",raw!D1893)</f>
        <v/>
      </c>
      <c r="E1893" s="1" t="str">
        <f>IF(raw!E1893="","",raw!E1893)</f>
        <v/>
      </c>
      <c r="F1893" s="1" t="str">
        <f>IF(raw!F1893="","",raw!F1893)</f>
        <v/>
      </c>
      <c r="G1893" s="1" t="str">
        <f>IF(raw!G1893="","",raw!G1893)</f>
        <v/>
      </c>
      <c r="H1893" s="1" t="str">
        <f>IF(raw!H1893="","",raw!H1893)</f>
        <v/>
      </c>
      <c r="I1893" s="1" t="str">
        <f>IF(raw!I1893="","",raw!I1893)</f>
        <v/>
      </c>
      <c r="J1893" s="1" t="str">
        <f>IF(raw!J1893="","",raw!J1893)</f>
        <v/>
      </c>
      <c r="K1893" s="1" t="str">
        <f>IF(raw!K1893="","",raw!K1893)</f>
        <v/>
      </c>
      <c r="L1893" s="1" t="str">
        <f>IF(raw!L1893="","",raw!L1893)</f>
        <v/>
      </c>
      <c r="M1893" s="1" t="str">
        <f>IF(raw!M1893="","",raw!M1893)</f>
        <v/>
      </c>
      <c r="N1893" s="33" t="str">
        <f>IF(raw!N1893="","",raw!N1893)</f>
        <v/>
      </c>
      <c r="O1893" s="30" t="e">
        <f>ROUND(Table1[[#This Row],[Created_at]],1)</f>
        <v>#VALUE!</v>
      </c>
      <c r="P1893" s="39" t="e">
        <f>TRUNC(Table1[[#This Row],[Created_at]],0)</f>
        <v>#VALUE!</v>
      </c>
    </row>
    <row r="1894" spans="1:16" hidden="1" x14ac:dyDescent="0.2">
      <c r="A1894" s="7" t="str">
        <f>IFERROR(DATE(LEFT(raw!A1894,4),MID(raw!A1894,6,2),MID(raw!A1894,9,2)) + TIME(MID(raw!A1894,12,2),MID(raw!A1894,15,2),MID(raw!A1894,18,2)),"")</f>
        <v/>
      </c>
      <c r="B1894" s="1" t="str">
        <f>IF(raw!B1894="","",raw!B1894)</f>
        <v/>
      </c>
      <c r="C1894" s="1" t="str">
        <f>IF(raw!C1894="","",raw!C1894)</f>
        <v/>
      </c>
      <c r="D1894" s="1" t="str">
        <f>IF(raw!D1894="","",raw!D1894)</f>
        <v/>
      </c>
      <c r="E1894" s="1" t="str">
        <f>IF(raw!E1894="","",raw!E1894)</f>
        <v/>
      </c>
      <c r="F1894" s="1" t="str">
        <f>IF(raw!F1894="","",raw!F1894)</f>
        <v/>
      </c>
      <c r="G1894" s="1" t="str">
        <f>IF(raw!G1894="","",raw!G1894)</f>
        <v/>
      </c>
      <c r="H1894" s="1" t="str">
        <f>IF(raw!H1894="","",raw!H1894)</f>
        <v/>
      </c>
      <c r="I1894" s="1" t="str">
        <f>IF(raw!I1894="","",raw!I1894)</f>
        <v/>
      </c>
      <c r="J1894" s="1" t="str">
        <f>IF(raw!J1894="","",raw!J1894)</f>
        <v/>
      </c>
      <c r="K1894" s="1" t="str">
        <f>IF(raw!K1894="","",raw!K1894)</f>
        <v/>
      </c>
      <c r="L1894" s="1" t="str">
        <f>IF(raw!L1894="","",raw!L1894)</f>
        <v/>
      </c>
      <c r="M1894" s="1" t="str">
        <f>IF(raw!M1894="","",raw!M1894)</f>
        <v/>
      </c>
      <c r="N1894" s="33" t="str">
        <f>IF(raw!N1894="","",raw!N1894)</f>
        <v/>
      </c>
      <c r="O1894" s="30" t="e">
        <f>ROUND(Table1[[#This Row],[Created_at]],1)</f>
        <v>#VALUE!</v>
      </c>
      <c r="P1894" s="39" t="e">
        <f>TRUNC(Table1[[#This Row],[Created_at]],0)</f>
        <v>#VALUE!</v>
      </c>
    </row>
    <row r="1895" spans="1:16" hidden="1" x14ac:dyDescent="0.2">
      <c r="A1895" s="7" t="str">
        <f>IFERROR(DATE(LEFT(raw!A1895,4),MID(raw!A1895,6,2),MID(raw!A1895,9,2)) + TIME(MID(raw!A1895,12,2),MID(raw!A1895,15,2),MID(raw!A1895,18,2)),"")</f>
        <v/>
      </c>
      <c r="B1895" s="1" t="str">
        <f>IF(raw!B1895="","",raw!B1895)</f>
        <v/>
      </c>
      <c r="C1895" s="1" t="str">
        <f>IF(raw!C1895="","",raw!C1895)</f>
        <v/>
      </c>
      <c r="D1895" s="1" t="str">
        <f>IF(raw!D1895="","",raw!D1895)</f>
        <v/>
      </c>
      <c r="E1895" s="1" t="str">
        <f>IF(raw!E1895="","",raw!E1895)</f>
        <v/>
      </c>
      <c r="F1895" s="1" t="str">
        <f>IF(raw!F1895="","",raw!F1895)</f>
        <v/>
      </c>
      <c r="G1895" s="1" t="str">
        <f>IF(raw!G1895="","",raw!G1895)</f>
        <v/>
      </c>
      <c r="H1895" s="1" t="str">
        <f>IF(raw!H1895="","",raw!H1895)</f>
        <v/>
      </c>
      <c r="I1895" s="1" t="str">
        <f>IF(raw!I1895="","",raw!I1895)</f>
        <v/>
      </c>
      <c r="J1895" s="1" t="str">
        <f>IF(raw!J1895="","",raw!J1895)</f>
        <v/>
      </c>
      <c r="K1895" s="1" t="str">
        <f>IF(raw!K1895="","",raw!K1895)</f>
        <v/>
      </c>
      <c r="L1895" s="1" t="str">
        <f>IF(raw!L1895="","",raw!L1895)</f>
        <v/>
      </c>
      <c r="M1895" s="1" t="str">
        <f>IF(raw!M1895="","",raw!M1895)</f>
        <v/>
      </c>
      <c r="N1895" s="33" t="str">
        <f>IF(raw!N1895="","",raw!N1895)</f>
        <v/>
      </c>
      <c r="O1895" s="30" t="e">
        <f>ROUND(Table1[[#This Row],[Created_at]],1)</f>
        <v>#VALUE!</v>
      </c>
      <c r="P1895" s="39" t="e">
        <f>TRUNC(Table1[[#This Row],[Created_at]],0)</f>
        <v>#VALUE!</v>
      </c>
    </row>
    <row r="1896" spans="1:16" hidden="1" x14ac:dyDescent="0.2">
      <c r="A1896" s="7" t="str">
        <f>IFERROR(DATE(LEFT(raw!A1896,4),MID(raw!A1896,6,2),MID(raw!A1896,9,2)) + TIME(MID(raw!A1896,12,2),MID(raw!A1896,15,2),MID(raw!A1896,18,2)),"")</f>
        <v/>
      </c>
      <c r="B1896" s="1" t="str">
        <f>IF(raw!B1896="","",raw!B1896)</f>
        <v/>
      </c>
      <c r="C1896" s="1" t="str">
        <f>IF(raw!C1896="","",raw!C1896)</f>
        <v/>
      </c>
      <c r="D1896" s="1" t="str">
        <f>IF(raw!D1896="","",raw!D1896)</f>
        <v/>
      </c>
      <c r="E1896" s="1" t="str">
        <f>IF(raw!E1896="","",raw!E1896)</f>
        <v/>
      </c>
      <c r="F1896" s="1" t="str">
        <f>IF(raw!F1896="","",raw!F1896)</f>
        <v/>
      </c>
      <c r="G1896" s="1" t="str">
        <f>IF(raw!G1896="","",raw!G1896)</f>
        <v/>
      </c>
      <c r="H1896" s="1" t="str">
        <f>IF(raw!H1896="","",raw!H1896)</f>
        <v/>
      </c>
      <c r="I1896" s="1" t="str">
        <f>IF(raw!I1896="","",raw!I1896)</f>
        <v/>
      </c>
      <c r="J1896" s="1" t="str">
        <f>IF(raw!J1896="","",raw!J1896)</f>
        <v/>
      </c>
      <c r="K1896" s="1" t="str">
        <f>IF(raw!K1896="","",raw!K1896)</f>
        <v/>
      </c>
      <c r="L1896" s="1" t="str">
        <f>IF(raw!L1896="","",raw!L1896)</f>
        <v/>
      </c>
      <c r="M1896" s="1" t="str">
        <f>IF(raw!M1896="","",raw!M1896)</f>
        <v/>
      </c>
      <c r="N1896" s="33" t="str">
        <f>IF(raw!N1896="","",raw!N1896)</f>
        <v/>
      </c>
      <c r="O1896" s="30" t="e">
        <f>ROUND(Table1[[#This Row],[Created_at]],1)</f>
        <v>#VALUE!</v>
      </c>
      <c r="P1896" s="39" t="e">
        <f>TRUNC(Table1[[#This Row],[Created_at]],0)</f>
        <v>#VALUE!</v>
      </c>
    </row>
    <row r="1897" spans="1:16" hidden="1" x14ac:dyDescent="0.2">
      <c r="A1897" s="7" t="str">
        <f>IFERROR(DATE(LEFT(raw!A1897,4),MID(raw!A1897,6,2),MID(raw!A1897,9,2)) + TIME(MID(raw!A1897,12,2),MID(raw!A1897,15,2),MID(raw!A1897,18,2)),"")</f>
        <v/>
      </c>
      <c r="B1897" s="1" t="str">
        <f>IF(raw!B1897="","",raw!B1897)</f>
        <v/>
      </c>
      <c r="C1897" s="1" t="str">
        <f>IF(raw!C1897="","",raw!C1897)</f>
        <v/>
      </c>
      <c r="D1897" s="1" t="str">
        <f>IF(raw!D1897="","",raw!D1897)</f>
        <v/>
      </c>
      <c r="E1897" s="1" t="str">
        <f>IF(raw!E1897="","",raw!E1897)</f>
        <v/>
      </c>
      <c r="F1897" s="1" t="str">
        <f>IF(raw!F1897="","",raw!F1897)</f>
        <v/>
      </c>
      <c r="G1897" s="1" t="str">
        <f>IF(raw!G1897="","",raw!G1897)</f>
        <v/>
      </c>
      <c r="H1897" s="1" t="str">
        <f>IF(raw!H1897="","",raw!H1897)</f>
        <v/>
      </c>
      <c r="I1897" s="1" t="str">
        <f>IF(raw!I1897="","",raw!I1897)</f>
        <v/>
      </c>
      <c r="J1897" s="1" t="str">
        <f>IF(raw!J1897="","",raw!J1897)</f>
        <v/>
      </c>
      <c r="K1897" s="1" t="str">
        <f>IF(raw!K1897="","",raw!K1897)</f>
        <v/>
      </c>
      <c r="L1897" s="1" t="str">
        <f>IF(raw!L1897="","",raw!L1897)</f>
        <v/>
      </c>
      <c r="M1897" s="1" t="str">
        <f>IF(raw!M1897="","",raw!M1897)</f>
        <v/>
      </c>
      <c r="N1897" s="33" t="str">
        <f>IF(raw!N1897="","",raw!N1897)</f>
        <v/>
      </c>
      <c r="O1897" s="30" t="e">
        <f>ROUND(Table1[[#This Row],[Created_at]],1)</f>
        <v>#VALUE!</v>
      </c>
      <c r="P1897" s="39" t="e">
        <f>TRUNC(Table1[[#This Row],[Created_at]],0)</f>
        <v>#VALUE!</v>
      </c>
    </row>
    <row r="1898" spans="1:16" hidden="1" x14ac:dyDescent="0.2">
      <c r="A1898" s="7" t="str">
        <f>IFERROR(DATE(LEFT(raw!A1898,4),MID(raw!A1898,6,2),MID(raw!A1898,9,2)) + TIME(MID(raw!A1898,12,2),MID(raw!A1898,15,2),MID(raw!A1898,18,2)),"")</f>
        <v/>
      </c>
      <c r="B1898" s="1" t="str">
        <f>IF(raw!B1898="","",raw!B1898)</f>
        <v/>
      </c>
      <c r="C1898" s="1" t="str">
        <f>IF(raw!C1898="","",raw!C1898)</f>
        <v/>
      </c>
      <c r="D1898" s="1" t="str">
        <f>IF(raw!D1898="","",raw!D1898)</f>
        <v/>
      </c>
      <c r="E1898" s="1" t="str">
        <f>IF(raw!E1898="","",raw!E1898)</f>
        <v/>
      </c>
      <c r="F1898" s="1" t="str">
        <f>IF(raw!F1898="","",raw!F1898)</f>
        <v/>
      </c>
      <c r="G1898" s="1" t="str">
        <f>IF(raw!G1898="","",raw!G1898)</f>
        <v/>
      </c>
      <c r="H1898" s="1" t="str">
        <f>IF(raw!H1898="","",raw!H1898)</f>
        <v/>
      </c>
      <c r="I1898" s="1" t="str">
        <f>IF(raw!I1898="","",raw!I1898)</f>
        <v/>
      </c>
      <c r="J1898" s="1" t="str">
        <f>IF(raw!J1898="","",raw!J1898)</f>
        <v/>
      </c>
      <c r="K1898" s="1" t="str">
        <f>IF(raw!K1898="","",raw!K1898)</f>
        <v/>
      </c>
      <c r="L1898" s="1" t="str">
        <f>IF(raw!L1898="","",raw!L1898)</f>
        <v/>
      </c>
      <c r="M1898" s="1" t="str">
        <f>IF(raw!M1898="","",raw!M1898)</f>
        <v/>
      </c>
      <c r="N1898" s="33" t="str">
        <f>IF(raw!N1898="","",raw!N1898)</f>
        <v/>
      </c>
      <c r="O1898" s="30" t="e">
        <f>ROUND(Table1[[#This Row],[Created_at]],1)</f>
        <v>#VALUE!</v>
      </c>
      <c r="P1898" s="39" t="e">
        <f>TRUNC(Table1[[#This Row],[Created_at]],0)</f>
        <v>#VALUE!</v>
      </c>
    </row>
    <row r="1899" spans="1:16" hidden="1" x14ac:dyDescent="0.2">
      <c r="A1899" s="7" t="str">
        <f>IFERROR(DATE(LEFT(raw!A1899,4),MID(raw!A1899,6,2),MID(raw!A1899,9,2)) + TIME(MID(raw!A1899,12,2),MID(raw!A1899,15,2),MID(raw!A1899,18,2)),"")</f>
        <v/>
      </c>
      <c r="B1899" s="1" t="str">
        <f>IF(raw!B1899="","",raw!B1899)</f>
        <v/>
      </c>
      <c r="C1899" s="1" t="str">
        <f>IF(raw!C1899="","",raw!C1899)</f>
        <v/>
      </c>
      <c r="D1899" s="1" t="str">
        <f>IF(raw!D1899="","",raw!D1899)</f>
        <v/>
      </c>
      <c r="E1899" s="1" t="str">
        <f>IF(raw!E1899="","",raw!E1899)</f>
        <v/>
      </c>
      <c r="F1899" s="1" t="str">
        <f>IF(raw!F1899="","",raw!F1899)</f>
        <v/>
      </c>
      <c r="G1899" s="1" t="str">
        <f>IF(raw!G1899="","",raw!G1899)</f>
        <v/>
      </c>
      <c r="H1899" s="1" t="str">
        <f>IF(raw!H1899="","",raw!H1899)</f>
        <v/>
      </c>
      <c r="I1899" s="1" t="str">
        <f>IF(raw!I1899="","",raw!I1899)</f>
        <v/>
      </c>
      <c r="J1899" s="1" t="str">
        <f>IF(raw!J1899="","",raw!J1899)</f>
        <v/>
      </c>
      <c r="K1899" s="1" t="str">
        <f>IF(raw!K1899="","",raw!K1899)</f>
        <v/>
      </c>
      <c r="L1899" s="1" t="str">
        <f>IF(raw!L1899="","",raw!L1899)</f>
        <v/>
      </c>
      <c r="M1899" s="1" t="str">
        <f>IF(raw!M1899="","",raw!M1899)</f>
        <v/>
      </c>
      <c r="N1899" s="33" t="str">
        <f>IF(raw!N1899="","",raw!N1899)</f>
        <v/>
      </c>
      <c r="O1899" s="30" t="e">
        <f>ROUND(Table1[[#This Row],[Created_at]],1)</f>
        <v>#VALUE!</v>
      </c>
      <c r="P1899" s="39" t="e">
        <f>TRUNC(Table1[[#This Row],[Created_at]],0)</f>
        <v>#VALUE!</v>
      </c>
    </row>
    <row r="1900" spans="1:16" hidden="1" x14ac:dyDescent="0.2">
      <c r="A1900" s="7" t="str">
        <f>IFERROR(DATE(LEFT(raw!A1900,4),MID(raw!A1900,6,2),MID(raw!A1900,9,2)) + TIME(MID(raw!A1900,12,2),MID(raw!A1900,15,2),MID(raw!A1900,18,2)),"")</f>
        <v/>
      </c>
      <c r="B1900" s="1" t="str">
        <f>IF(raw!B1900="","",raw!B1900)</f>
        <v/>
      </c>
      <c r="C1900" s="1" t="str">
        <f>IF(raw!C1900="","",raw!C1900)</f>
        <v/>
      </c>
      <c r="D1900" s="1" t="str">
        <f>IF(raw!D1900="","",raw!D1900)</f>
        <v/>
      </c>
      <c r="E1900" s="1" t="str">
        <f>IF(raw!E1900="","",raw!E1900)</f>
        <v/>
      </c>
      <c r="F1900" s="1" t="str">
        <f>IF(raw!F1900="","",raw!F1900)</f>
        <v/>
      </c>
      <c r="G1900" s="1" t="str">
        <f>IF(raw!G1900="","",raw!G1900)</f>
        <v/>
      </c>
      <c r="H1900" s="1" t="str">
        <f>IF(raw!H1900="","",raw!H1900)</f>
        <v/>
      </c>
      <c r="I1900" s="1" t="str">
        <f>IF(raw!I1900="","",raw!I1900)</f>
        <v/>
      </c>
      <c r="J1900" s="1" t="str">
        <f>IF(raw!J1900="","",raw!J1900)</f>
        <v/>
      </c>
      <c r="K1900" s="1" t="str">
        <f>IF(raw!K1900="","",raw!K1900)</f>
        <v/>
      </c>
      <c r="L1900" s="1" t="str">
        <f>IF(raw!L1900="","",raw!L1900)</f>
        <v/>
      </c>
      <c r="M1900" s="1" t="str">
        <f>IF(raw!M1900="","",raw!M1900)</f>
        <v/>
      </c>
      <c r="N1900" s="33" t="str">
        <f>IF(raw!N1900="","",raw!N1900)</f>
        <v/>
      </c>
      <c r="O1900" s="30" t="e">
        <f>ROUND(Table1[[#This Row],[Created_at]],1)</f>
        <v>#VALUE!</v>
      </c>
      <c r="P1900" s="39" t="e">
        <f>TRUNC(Table1[[#This Row],[Created_at]],0)</f>
        <v>#VALUE!</v>
      </c>
    </row>
    <row r="1901" spans="1:16" hidden="1" x14ac:dyDescent="0.2">
      <c r="A1901" s="7" t="str">
        <f>IFERROR(DATE(LEFT(raw!A1901,4),MID(raw!A1901,6,2),MID(raw!A1901,9,2)) + TIME(MID(raw!A1901,12,2),MID(raw!A1901,15,2),MID(raw!A1901,18,2)),"")</f>
        <v/>
      </c>
      <c r="B1901" s="1" t="str">
        <f>IF(raw!B1901="","",raw!B1901)</f>
        <v/>
      </c>
      <c r="C1901" s="1" t="str">
        <f>IF(raw!C1901="","",raw!C1901)</f>
        <v/>
      </c>
      <c r="D1901" s="1" t="str">
        <f>IF(raw!D1901="","",raw!D1901)</f>
        <v/>
      </c>
      <c r="E1901" s="1" t="str">
        <f>IF(raw!E1901="","",raw!E1901)</f>
        <v/>
      </c>
      <c r="F1901" s="1" t="str">
        <f>IF(raw!F1901="","",raw!F1901)</f>
        <v/>
      </c>
      <c r="G1901" s="1" t="str">
        <f>IF(raw!G1901="","",raw!G1901)</f>
        <v/>
      </c>
      <c r="H1901" s="1" t="str">
        <f>IF(raw!H1901="","",raw!H1901)</f>
        <v/>
      </c>
      <c r="I1901" s="1" t="str">
        <f>IF(raw!I1901="","",raw!I1901)</f>
        <v/>
      </c>
      <c r="J1901" s="1" t="str">
        <f>IF(raw!J1901="","",raw!J1901)</f>
        <v/>
      </c>
      <c r="K1901" s="1" t="str">
        <f>IF(raw!K1901="","",raw!K1901)</f>
        <v/>
      </c>
      <c r="L1901" s="1" t="str">
        <f>IF(raw!L1901="","",raw!L1901)</f>
        <v/>
      </c>
      <c r="M1901" s="1" t="str">
        <f>IF(raw!M1901="","",raw!M1901)</f>
        <v/>
      </c>
      <c r="N1901" s="33" t="str">
        <f>IF(raw!N1901="","",raw!N1901)</f>
        <v/>
      </c>
      <c r="O1901" s="30" t="e">
        <f>ROUND(Table1[[#This Row],[Created_at]],1)</f>
        <v>#VALUE!</v>
      </c>
      <c r="P1901" s="39" t="e">
        <f>TRUNC(Table1[[#This Row],[Created_at]],0)</f>
        <v>#VALUE!</v>
      </c>
    </row>
    <row r="1902" spans="1:16" hidden="1" x14ac:dyDescent="0.2">
      <c r="A1902" s="7" t="str">
        <f>IFERROR(DATE(LEFT(raw!A1902,4),MID(raw!A1902,6,2),MID(raw!A1902,9,2)) + TIME(MID(raw!A1902,12,2),MID(raw!A1902,15,2),MID(raw!A1902,18,2)),"")</f>
        <v/>
      </c>
      <c r="B1902" s="1" t="str">
        <f>IF(raw!B1902="","",raw!B1902)</f>
        <v/>
      </c>
      <c r="C1902" s="1" t="str">
        <f>IF(raw!C1902="","",raw!C1902)</f>
        <v/>
      </c>
      <c r="D1902" s="1" t="str">
        <f>IF(raw!D1902="","",raw!D1902)</f>
        <v/>
      </c>
      <c r="E1902" s="1" t="str">
        <f>IF(raw!E1902="","",raw!E1902)</f>
        <v/>
      </c>
      <c r="F1902" s="1" t="str">
        <f>IF(raw!F1902="","",raw!F1902)</f>
        <v/>
      </c>
      <c r="G1902" s="1" t="str">
        <f>IF(raw!G1902="","",raw!G1902)</f>
        <v/>
      </c>
      <c r="H1902" s="1" t="str">
        <f>IF(raw!H1902="","",raw!H1902)</f>
        <v/>
      </c>
      <c r="I1902" s="1" t="str">
        <f>IF(raw!I1902="","",raw!I1902)</f>
        <v/>
      </c>
      <c r="J1902" s="1" t="str">
        <f>IF(raw!J1902="","",raw!J1902)</f>
        <v/>
      </c>
      <c r="K1902" s="1" t="str">
        <f>IF(raw!K1902="","",raw!K1902)</f>
        <v/>
      </c>
      <c r="L1902" s="1" t="str">
        <f>IF(raw!L1902="","",raw!L1902)</f>
        <v/>
      </c>
      <c r="M1902" s="1" t="str">
        <f>IF(raw!M1902="","",raw!M1902)</f>
        <v/>
      </c>
      <c r="N1902" s="33" t="str">
        <f>IF(raw!N1902="","",raw!N1902)</f>
        <v/>
      </c>
      <c r="O1902" s="30" t="e">
        <f>ROUND(Table1[[#This Row],[Created_at]],1)</f>
        <v>#VALUE!</v>
      </c>
      <c r="P1902" s="39" t="e">
        <f>TRUNC(Table1[[#This Row],[Created_at]],0)</f>
        <v>#VALUE!</v>
      </c>
    </row>
    <row r="1903" spans="1:16" hidden="1" x14ac:dyDescent="0.2">
      <c r="A1903" s="7" t="str">
        <f>IFERROR(DATE(LEFT(raw!A1903,4),MID(raw!A1903,6,2),MID(raw!A1903,9,2)) + TIME(MID(raw!A1903,12,2),MID(raw!A1903,15,2),MID(raw!A1903,18,2)),"")</f>
        <v/>
      </c>
      <c r="B1903" s="1" t="str">
        <f>IF(raw!B1903="","",raw!B1903)</f>
        <v/>
      </c>
      <c r="C1903" s="1" t="str">
        <f>IF(raw!C1903="","",raw!C1903)</f>
        <v/>
      </c>
      <c r="D1903" s="1" t="str">
        <f>IF(raw!D1903="","",raw!D1903)</f>
        <v/>
      </c>
      <c r="E1903" s="1" t="str">
        <f>IF(raw!E1903="","",raw!E1903)</f>
        <v/>
      </c>
      <c r="F1903" s="1" t="str">
        <f>IF(raw!F1903="","",raw!F1903)</f>
        <v/>
      </c>
      <c r="G1903" s="1" t="str">
        <f>IF(raw!G1903="","",raw!G1903)</f>
        <v/>
      </c>
      <c r="H1903" s="1" t="str">
        <f>IF(raw!H1903="","",raw!H1903)</f>
        <v/>
      </c>
      <c r="I1903" s="1" t="str">
        <f>IF(raw!I1903="","",raw!I1903)</f>
        <v/>
      </c>
      <c r="J1903" s="1" t="str">
        <f>IF(raw!J1903="","",raw!J1903)</f>
        <v/>
      </c>
      <c r="K1903" s="1" t="str">
        <f>IF(raw!K1903="","",raw!K1903)</f>
        <v/>
      </c>
      <c r="L1903" s="1" t="str">
        <f>IF(raw!L1903="","",raw!L1903)</f>
        <v/>
      </c>
      <c r="M1903" s="1" t="str">
        <f>IF(raw!M1903="","",raw!M1903)</f>
        <v/>
      </c>
      <c r="N1903" s="33" t="str">
        <f>IF(raw!N1903="","",raw!N1903)</f>
        <v/>
      </c>
      <c r="O1903" s="30" t="e">
        <f>ROUND(Table1[[#This Row],[Created_at]],1)</f>
        <v>#VALUE!</v>
      </c>
      <c r="P1903" s="39" t="e">
        <f>TRUNC(Table1[[#This Row],[Created_at]],0)</f>
        <v>#VALUE!</v>
      </c>
    </row>
    <row r="1904" spans="1:16" hidden="1" x14ac:dyDescent="0.2">
      <c r="A1904" s="7" t="str">
        <f>IFERROR(DATE(LEFT(raw!A1904,4),MID(raw!A1904,6,2),MID(raw!A1904,9,2)) + TIME(MID(raw!A1904,12,2),MID(raw!A1904,15,2),MID(raw!A1904,18,2)),"")</f>
        <v/>
      </c>
      <c r="B1904" s="1" t="str">
        <f>IF(raw!B1904="","",raw!B1904)</f>
        <v/>
      </c>
      <c r="C1904" s="1" t="str">
        <f>IF(raw!C1904="","",raw!C1904)</f>
        <v/>
      </c>
      <c r="D1904" s="1" t="str">
        <f>IF(raw!D1904="","",raw!D1904)</f>
        <v/>
      </c>
      <c r="E1904" s="1" t="str">
        <f>IF(raw!E1904="","",raw!E1904)</f>
        <v/>
      </c>
      <c r="F1904" s="1" t="str">
        <f>IF(raw!F1904="","",raw!F1904)</f>
        <v/>
      </c>
      <c r="G1904" s="1" t="str">
        <f>IF(raw!G1904="","",raw!G1904)</f>
        <v/>
      </c>
      <c r="H1904" s="1" t="str">
        <f>IF(raw!H1904="","",raw!H1904)</f>
        <v/>
      </c>
      <c r="I1904" s="1" t="str">
        <f>IF(raw!I1904="","",raw!I1904)</f>
        <v/>
      </c>
      <c r="J1904" s="1" t="str">
        <f>IF(raw!J1904="","",raw!J1904)</f>
        <v/>
      </c>
      <c r="K1904" s="1" t="str">
        <f>IF(raw!K1904="","",raw!K1904)</f>
        <v/>
      </c>
      <c r="L1904" s="1" t="str">
        <f>IF(raw!L1904="","",raw!L1904)</f>
        <v/>
      </c>
      <c r="M1904" s="1" t="str">
        <f>IF(raw!M1904="","",raw!M1904)</f>
        <v/>
      </c>
      <c r="N1904" s="33" t="str">
        <f>IF(raw!N1904="","",raw!N1904)</f>
        <v/>
      </c>
      <c r="O1904" s="30" t="e">
        <f>ROUND(Table1[[#This Row],[Created_at]],1)</f>
        <v>#VALUE!</v>
      </c>
      <c r="P1904" s="39" t="e">
        <f>TRUNC(Table1[[#This Row],[Created_at]],0)</f>
        <v>#VALUE!</v>
      </c>
    </row>
    <row r="1905" spans="1:16" hidden="1" x14ac:dyDescent="0.2">
      <c r="A1905" s="7" t="str">
        <f>IFERROR(DATE(LEFT(raw!A1905,4),MID(raw!A1905,6,2),MID(raw!A1905,9,2)) + TIME(MID(raw!A1905,12,2),MID(raw!A1905,15,2),MID(raw!A1905,18,2)),"")</f>
        <v/>
      </c>
      <c r="B1905" s="1" t="str">
        <f>IF(raw!B1905="","",raw!B1905)</f>
        <v/>
      </c>
      <c r="C1905" s="1" t="str">
        <f>IF(raw!C1905="","",raw!C1905)</f>
        <v/>
      </c>
      <c r="D1905" s="1" t="str">
        <f>IF(raw!D1905="","",raw!D1905)</f>
        <v/>
      </c>
      <c r="E1905" s="1" t="str">
        <f>IF(raw!E1905="","",raw!E1905)</f>
        <v/>
      </c>
      <c r="F1905" s="1" t="str">
        <f>IF(raw!F1905="","",raw!F1905)</f>
        <v/>
      </c>
      <c r="G1905" s="1" t="str">
        <f>IF(raw!G1905="","",raw!G1905)</f>
        <v/>
      </c>
      <c r="H1905" s="1" t="str">
        <f>IF(raw!H1905="","",raw!H1905)</f>
        <v/>
      </c>
      <c r="I1905" s="1" t="str">
        <f>IF(raw!I1905="","",raw!I1905)</f>
        <v/>
      </c>
      <c r="J1905" s="1" t="str">
        <f>IF(raw!J1905="","",raw!J1905)</f>
        <v/>
      </c>
      <c r="K1905" s="1" t="str">
        <f>IF(raw!K1905="","",raw!K1905)</f>
        <v/>
      </c>
      <c r="L1905" s="1" t="str">
        <f>IF(raw!L1905="","",raw!L1905)</f>
        <v/>
      </c>
      <c r="M1905" s="1" t="str">
        <f>IF(raw!M1905="","",raw!M1905)</f>
        <v/>
      </c>
      <c r="N1905" s="33" t="str">
        <f>IF(raw!N1905="","",raw!N1905)</f>
        <v/>
      </c>
      <c r="O1905" s="30" t="e">
        <f>ROUND(Table1[[#This Row],[Created_at]],1)</f>
        <v>#VALUE!</v>
      </c>
      <c r="P1905" s="39" t="e">
        <f>TRUNC(Table1[[#This Row],[Created_at]],0)</f>
        <v>#VALUE!</v>
      </c>
    </row>
    <row r="1906" spans="1:16" hidden="1" x14ac:dyDescent="0.2">
      <c r="A1906" s="7" t="str">
        <f>IFERROR(DATE(LEFT(raw!A1906,4),MID(raw!A1906,6,2),MID(raw!A1906,9,2)) + TIME(MID(raw!A1906,12,2),MID(raw!A1906,15,2),MID(raw!A1906,18,2)),"")</f>
        <v/>
      </c>
      <c r="B1906" s="1" t="str">
        <f>IF(raw!B1906="","",raw!B1906)</f>
        <v/>
      </c>
      <c r="C1906" s="1" t="str">
        <f>IF(raw!C1906="","",raw!C1906)</f>
        <v/>
      </c>
      <c r="D1906" s="1" t="str">
        <f>IF(raw!D1906="","",raw!D1906)</f>
        <v/>
      </c>
      <c r="E1906" s="1" t="str">
        <f>IF(raw!E1906="","",raw!E1906)</f>
        <v/>
      </c>
      <c r="F1906" s="1" t="str">
        <f>IF(raw!F1906="","",raw!F1906)</f>
        <v/>
      </c>
      <c r="G1906" s="1" t="str">
        <f>IF(raw!G1906="","",raw!G1906)</f>
        <v/>
      </c>
      <c r="H1906" s="1" t="str">
        <f>IF(raw!H1906="","",raw!H1906)</f>
        <v/>
      </c>
      <c r="I1906" s="1" t="str">
        <f>IF(raw!I1906="","",raw!I1906)</f>
        <v/>
      </c>
      <c r="J1906" s="1" t="str">
        <f>IF(raw!J1906="","",raw!J1906)</f>
        <v/>
      </c>
      <c r="K1906" s="1" t="str">
        <f>IF(raw!K1906="","",raw!K1906)</f>
        <v/>
      </c>
      <c r="L1906" s="1" t="str">
        <f>IF(raw!L1906="","",raw!L1906)</f>
        <v/>
      </c>
      <c r="M1906" s="1" t="str">
        <f>IF(raw!M1906="","",raw!M1906)</f>
        <v/>
      </c>
      <c r="N1906" s="33" t="str">
        <f>IF(raw!N1906="","",raw!N1906)</f>
        <v/>
      </c>
      <c r="O1906" s="30" t="e">
        <f>ROUND(Table1[[#This Row],[Created_at]],1)</f>
        <v>#VALUE!</v>
      </c>
      <c r="P1906" s="39" t="e">
        <f>TRUNC(Table1[[#This Row],[Created_at]],0)</f>
        <v>#VALUE!</v>
      </c>
    </row>
    <row r="1907" spans="1:16" hidden="1" x14ac:dyDescent="0.2">
      <c r="A1907" s="7" t="str">
        <f>IFERROR(DATE(LEFT(raw!A1907,4),MID(raw!A1907,6,2),MID(raw!A1907,9,2)) + TIME(MID(raw!A1907,12,2),MID(raw!A1907,15,2),MID(raw!A1907,18,2)),"")</f>
        <v/>
      </c>
      <c r="B1907" s="1" t="str">
        <f>IF(raw!B1907="","",raw!B1907)</f>
        <v/>
      </c>
      <c r="C1907" s="1" t="str">
        <f>IF(raw!C1907="","",raw!C1907)</f>
        <v/>
      </c>
      <c r="D1907" s="1" t="str">
        <f>IF(raw!D1907="","",raw!D1907)</f>
        <v/>
      </c>
      <c r="E1907" s="1" t="str">
        <f>IF(raw!E1907="","",raw!E1907)</f>
        <v/>
      </c>
      <c r="F1907" s="1" t="str">
        <f>IF(raw!F1907="","",raw!F1907)</f>
        <v/>
      </c>
      <c r="G1907" s="1" t="str">
        <f>IF(raw!G1907="","",raw!G1907)</f>
        <v/>
      </c>
      <c r="H1907" s="1" t="str">
        <f>IF(raw!H1907="","",raw!H1907)</f>
        <v/>
      </c>
      <c r="I1907" s="1" t="str">
        <f>IF(raw!I1907="","",raw!I1907)</f>
        <v/>
      </c>
      <c r="J1907" s="1" t="str">
        <f>IF(raw!J1907="","",raw!J1907)</f>
        <v/>
      </c>
      <c r="K1907" s="1" t="str">
        <f>IF(raw!K1907="","",raw!K1907)</f>
        <v/>
      </c>
      <c r="L1907" s="1" t="str">
        <f>IF(raw!L1907="","",raw!L1907)</f>
        <v/>
      </c>
      <c r="M1907" s="1" t="str">
        <f>IF(raw!M1907="","",raw!M1907)</f>
        <v/>
      </c>
      <c r="N1907" s="33" t="str">
        <f>IF(raw!N1907="","",raw!N1907)</f>
        <v/>
      </c>
      <c r="O1907" s="30" t="e">
        <f>ROUND(Table1[[#This Row],[Created_at]],1)</f>
        <v>#VALUE!</v>
      </c>
      <c r="P1907" s="39" t="e">
        <f>TRUNC(Table1[[#This Row],[Created_at]],0)</f>
        <v>#VALUE!</v>
      </c>
    </row>
    <row r="1908" spans="1:16" hidden="1" x14ac:dyDescent="0.2">
      <c r="A1908" s="7" t="str">
        <f>IFERROR(DATE(LEFT(raw!A1908,4),MID(raw!A1908,6,2),MID(raw!A1908,9,2)) + TIME(MID(raw!A1908,12,2),MID(raw!A1908,15,2),MID(raw!A1908,18,2)),"")</f>
        <v/>
      </c>
      <c r="B1908" s="1" t="str">
        <f>IF(raw!B1908="","",raw!B1908)</f>
        <v/>
      </c>
      <c r="C1908" s="1" t="str">
        <f>IF(raw!C1908="","",raw!C1908)</f>
        <v/>
      </c>
      <c r="D1908" s="1" t="str">
        <f>IF(raw!D1908="","",raw!D1908)</f>
        <v/>
      </c>
      <c r="E1908" s="1" t="str">
        <f>IF(raw!E1908="","",raw!E1908)</f>
        <v/>
      </c>
      <c r="F1908" s="1" t="str">
        <f>IF(raw!F1908="","",raw!F1908)</f>
        <v/>
      </c>
      <c r="G1908" s="1" t="str">
        <f>IF(raw!G1908="","",raw!G1908)</f>
        <v/>
      </c>
      <c r="H1908" s="1" t="str">
        <f>IF(raw!H1908="","",raw!H1908)</f>
        <v/>
      </c>
      <c r="I1908" s="1" t="str">
        <f>IF(raw!I1908="","",raw!I1908)</f>
        <v/>
      </c>
      <c r="J1908" s="1" t="str">
        <f>IF(raw!J1908="","",raw!J1908)</f>
        <v/>
      </c>
      <c r="K1908" s="1" t="str">
        <f>IF(raw!K1908="","",raw!K1908)</f>
        <v/>
      </c>
      <c r="L1908" s="1" t="str">
        <f>IF(raw!L1908="","",raw!L1908)</f>
        <v/>
      </c>
      <c r="M1908" s="1" t="str">
        <f>IF(raw!M1908="","",raw!M1908)</f>
        <v/>
      </c>
      <c r="N1908" s="33" t="str">
        <f>IF(raw!N1908="","",raw!N1908)</f>
        <v/>
      </c>
      <c r="O1908" s="30" t="e">
        <f>ROUND(Table1[[#This Row],[Created_at]],1)</f>
        <v>#VALUE!</v>
      </c>
      <c r="P1908" s="39" t="e">
        <f>TRUNC(Table1[[#This Row],[Created_at]],0)</f>
        <v>#VALUE!</v>
      </c>
    </row>
    <row r="1909" spans="1:16" hidden="1" x14ac:dyDescent="0.2">
      <c r="A1909" s="7" t="str">
        <f>IFERROR(DATE(LEFT(raw!A1909,4),MID(raw!A1909,6,2),MID(raw!A1909,9,2)) + TIME(MID(raw!A1909,12,2),MID(raw!A1909,15,2),MID(raw!A1909,18,2)),"")</f>
        <v/>
      </c>
      <c r="B1909" s="1" t="str">
        <f>IF(raw!B1909="","",raw!B1909)</f>
        <v/>
      </c>
      <c r="C1909" s="1" t="str">
        <f>IF(raw!C1909="","",raw!C1909)</f>
        <v/>
      </c>
      <c r="D1909" s="1" t="str">
        <f>IF(raw!D1909="","",raw!D1909)</f>
        <v/>
      </c>
      <c r="E1909" s="1" t="str">
        <f>IF(raw!E1909="","",raw!E1909)</f>
        <v/>
      </c>
      <c r="F1909" s="1" t="str">
        <f>IF(raw!F1909="","",raw!F1909)</f>
        <v/>
      </c>
      <c r="G1909" s="1" t="str">
        <f>IF(raw!G1909="","",raw!G1909)</f>
        <v/>
      </c>
      <c r="H1909" s="1" t="str">
        <f>IF(raw!H1909="","",raw!H1909)</f>
        <v/>
      </c>
      <c r="I1909" s="1" t="str">
        <f>IF(raw!I1909="","",raw!I1909)</f>
        <v/>
      </c>
      <c r="J1909" s="1" t="str">
        <f>IF(raw!J1909="","",raw!J1909)</f>
        <v/>
      </c>
      <c r="K1909" s="1" t="str">
        <f>IF(raw!K1909="","",raw!K1909)</f>
        <v/>
      </c>
      <c r="L1909" s="1" t="str">
        <f>IF(raw!L1909="","",raw!L1909)</f>
        <v/>
      </c>
      <c r="M1909" s="1" t="str">
        <f>IF(raw!M1909="","",raw!M1909)</f>
        <v/>
      </c>
      <c r="N1909" s="33" t="str">
        <f>IF(raw!N1909="","",raw!N1909)</f>
        <v/>
      </c>
      <c r="O1909" s="30" t="e">
        <f>ROUND(Table1[[#This Row],[Created_at]],1)</f>
        <v>#VALUE!</v>
      </c>
      <c r="P1909" s="39" t="e">
        <f>TRUNC(Table1[[#This Row],[Created_at]],0)</f>
        <v>#VALUE!</v>
      </c>
    </row>
    <row r="1910" spans="1:16" hidden="1" x14ac:dyDescent="0.2">
      <c r="A1910" s="7" t="str">
        <f>IFERROR(DATE(LEFT(raw!A1910,4),MID(raw!A1910,6,2),MID(raw!A1910,9,2)) + TIME(MID(raw!A1910,12,2),MID(raw!A1910,15,2),MID(raw!A1910,18,2)),"")</f>
        <v/>
      </c>
      <c r="B1910" s="1" t="str">
        <f>IF(raw!B1910="","",raw!B1910)</f>
        <v/>
      </c>
      <c r="C1910" s="1" t="str">
        <f>IF(raw!C1910="","",raw!C1910)</f>
        <v/>
      </c>
      <c r="D1910" s="1" t="str">
        <f>IF(raw!D1910="","",raw!D1910)</f>
        <v/>
      </c>
      <c r="E1910" s="1" t="str">
        <f>IF(raw!E1910="","",raw!E1910)</f>
        <v/>
      </c>
      <c r="F1910" s="1" t="str">
        <f>IF(raw!F1910="","",raw!F1910)</f>
        <v/>
      </c>
      <c r="G1910" s="1" t="str">
        <f>IF(raw!G1910="","",raw!G1910)</f>
        <v/>
      </c>
      <c r="H1910" s="1" t="str">
        <f>IF(raw!H1910="","",raw!H1910)</f>
        <v/>
      </c>
      <c r="I1910" s="1" t="str">
        <f>IF(raw!I1910="","",raw!I1910)</f>
        <v/>
      </c>
      <c r="J1910" s="1" t="str">
        <f>IF(raw!J1910="","",raw!J1910)</f>
        <v/>
      </c>
      <c r="K1910" s="1" t="str">
        <f>IF(raw!K1910="","",raw!K1910)</f>
        <v/>
      </c>
      <c r="L1910" s="1" t="str">
        <f>IF(raw!L1910="","",raw!L1910)</f>
        <v/>
      </c>
      <c r="M1910" s="1" t="str">
        <f>IF(raw!M1910="","",raw!M1910)</f>
        <v/>
      </c>
      <c r="N1910" s="33" t="str">
        <f>IF(raw!N1910="","",raw!N1910)</f>
        <v/>
      </c>
      <c r="O1910" s="30" t="e">
        <f>ROUND(Table1[[#This Row],[Created_at]],1)</f>
        <v>#VALUE!</v>
      </c>
      <c r="P1910" s="39" t="e">
        <f>TRUNC(Table1[[#This Row],[Created_at]],0)</f>
        <v>#VALUE!</v>
      </c>
    </row>
    <row r="1911" spans="1:16" hidden="1" x14ac:dyDescent="0.2">
      <c r="A1911" s="7" t="str">
        <f>IFERROR(DATE(LEFT(raw!A1911,4),MID(raw!A1911,6,2),MID(raw!A1911,9,2)) + TIME(MID(raw!A1911,12,2),MID(raw!A1911,15,2),MID(raw!A1911,18,2)),"")</f>
        <v/>
      </c>
      <c r="B1911" s="1" t="str">
        <f>IF(raw!B1911="","",raw!B1911)</f>
        <v/>
      </c>
      <c r="C1911" s="1" t="str">
        <f>IF(raw!C1911="","",raw!C1911)</f>
        <v/>
      </c>
      <c r="D1911" s="1" t="str">
        <f>IF(raw!D1911="","",raw!D1911)</f>
        <v/>
      </c>
      <c r="E1911" s="1" t="str">
        <f>IF(raw!E1911="","",raw!E1911)</f>
        <v/>
      </c>
      <c r="F1911" s="1" t="str">
        <f>IF(raw!F1911="","",raw!F1911)</f>
        <v/>
      </c>
      <c r="G1911" s="1" t="str">
        <f>IF(raw!G1911="","",raw!G1911)</f>
        <v/>
      </c>
      <c r="H1911" s="1" t="str">
        <f>IF(raw!H1911="","",raw!H1911)</f>
        <v/>
      </c>
      <c r="I1911" s="1" t="str">
        <f>IF(raw!I1911="","",raw!I1911)</f>
        <v/>
      </c>
      <c r="J1911" s="1" t="str">
        <f>IF(raw!J1911="","",raw!J1911)</f>
        <v/>
      </c>
      <c r="K1911" s="1" t="str">
        <f>IF(raw!K1911="","",raw!K1911)</f>
        <v/>
      </c>
      <c r="L1911" s="1" t="str">
        <f>IF(raw!L1911="","",raw!L1911)</f>
        <v/>
      </c>
      <c r="M1911" s="1" t="str">
        <f>IF(raw!M1911="","",raw!M1911)</f>
        <v/>
      </c>
      <c r="N1911" s="33" t="str">
        <f>IF(raw!N1911="","",raw!N1911)</f>
        <v/>
      </c>
      <c r="O1911" s="30" t="e">
        <f>ROUND(Table1[[#This Row],[Created_at]],1)</f>
        <v>#VALUE!</v>
      </c>
      <c r="P1911" s="39" t="e">
        <f>TRUNC(Table1[[#This Row],[Created_at]],0)</f>
        <v>#VALUE!</v>
      </c>
    </row>
    <row r="1912" spans="1:16" hidden="1" x14ac:dyDescent="0.2">
      <c r="A1912" s="7" t="str">
        <f>IFERROR(DATE(LEFT(raw!A1912,4),MID(raw!A1912,6,2),MID(raw!A1912,9,2)) + TIME(MID(raw!A1912,12,2),MID(raw!A1912,15,2),MID(raw!A1912,18,2)),"")</f>
        <v/>
      </c>
      <c r="B1912" s="1" t="str">
        <f>IF(raw!B1912="","",raw!B1912)</f>
        <v/>
      </c>
      <c r="C1912" s="1" t="str">
        <f>IF(raw!C1912="","",raw!C1912)</f>
        <v/>
      </c>
      <c r="D1912" s="1" t="str">
        <f>IF(raw!D1912="","",raw!D1912)</f>
        <v/>
      </c>
      <c r="E1912" s="1" t="str">
        <f>IF(raw!E1912="","",raw!E1912)</f>
        <v/>
      </c>
      <c r="F1912" s="1" t="str">
        <f>IF(raw!F1912="","",raw!F1912)</f>
        <v/>
      </c>
      <c r="G1912" s="1" t="str">
        <f>IF(raw!G1912="","",raw!G1912)</f>
        <v/>
      </c>
      <c r="H1912" s="1" t="str">
        <f>IF(raw!H1912="","",raw!H1912)</f>
        <v/>
      </c>
      <c r="I1912" s="1" t="str">
        <f>IF(raw!I1912="","",raw!I1912)</f>
        <v/>
      </c>
      <c r="J1912" s="1" t="str">
        <f>IF(raw!J1912="","",raw!J1912)</f>
        <v/>
      </c>
      <c r="K1912" s="1" t="str">
        <f>IF(raw!K1912="","",raw!K1912)</f>
        <v/>
      </c>
      <c r="L1912" s="1" t="str">
        <f>IF(raw!L1912="","",raw!L1912)</f>
        <v/>
      </c>
      <c r="M1912" s="1" t="str">
        <f>IF(raw!M1912="","",raw!M1912)</f>
        <v/>
      </c>
      <c r="N1912" s="33" t="str">
        <f>IF(raw!N1912="","",raw!N1912)</f>
        <v/>
      </c>
      <c r="O1912" s="30" t="e">
        <f>ROUND(Table1[[#This Row],[Created_at]],1)</f>
        <v>#VALUE!</v>
      </c>
      <c r="P1912" s="39" t="e">
        <f>TRUNC(Table1[[#This Row],[Created_at]],0)</f>
        <v>#VALUE!</v>
      </c>
    </row>
    <row r="1913" spans="1:16" hidden="1" x14ac:dyDescent="0.2">
      <c r="A1913" s="7" t="str">
        <f>IFERROR(DATE(LEFT(raw!A1913,4),MID(raw!A1913,6,2),MID(raw!A1913,9,2)) + TIME(MID(raw!A1913,12,2),MID(raw!A1913,15,2),MID(raw!A1913,18,2)),"")</f>
        <v/>
      </c>
      <c r="B1913" s="1" t="str">
        <f>IF(raw!B1913="","",raw!B1913)</f>
        <v/>
      </c>
      <c r="C1913" s="1" t="str">
        <f>IF(raw!C1913="","",raw!C1913)</f>
        <v/>
      </c>
      <c r="D1913" s="1" t="str">
        <f>IF(raw!D1913="","",raw!D1913)</f>
        <v/>
      </c>
      <c r="E1913" s="1" t="str">
        <f>IF(raw!E1913="","",raw!E1913)</f>
        <v/>
      </c>
      <c r="F1913" s="1" t="str">
        <f>IF(raw!F1913="","",raw!F1913)</f>
        <v/>
      </c>
      <c r="G1913" s="1" t="str">
        <f>IF(raw!G1913="","",raw!G1913)</f>
        <v/>
      </c>
      <c r="H1913" s="1" t="str">
        <f>IF(raw!H1913="","",raw!H1913)</f>
        <v/>
      </c>
      <c r="I1913" s="1" t="str">
        <f>IF(raw!I1913="","",raw!I1913)</f>
        <v/>
      </c>
      <c r="J1913" s="1" t="str">
        <f>IF(raw!J1913="","",raw!J1913)</f>
        <v/>
      </c>
      <c r="K1913" s="1" t="str">
        <f>IF(raw!K1913="","",raw!K1913)</f>
        <v/>
      </c>
      <c r="L1913" s="1" t="str">
        <f>IF(raw!L1913="","",raw!L1913)</f>
        <v/>
      </c>
      <c r="M1913" s="1" t="str">
        <f>IF(raw!M1913="","",raw!M1913)</f>
        <v/>
      </c>
      <c r="N1913" s="33" t="str">
        <f>IF(raw!N1913="","",raw!N1913)</f>
        <v/>
      </c>
      <c r="O1913" s="30" t="e">
        <f>ROUND(Table1[[#This Row],[Created_at]],1)</f>
        <v>#VALUE!</v>
      </c>
      <c r="P1913" s="39" t="e">
        <f>TRUNC(Table1[[#This Row],[Created_at]],0)</f>
        <v>#VALUE!</v>
      </c>
    </row>
    <row r="1914" spans="1:16" hidden="1" x14ac:dyDescent="0.2">
      <c r="A1914" s="7" t="str">
        <f>IFERROR(DATE(LEFT(raw!A1914,4),MID(raw!A1914,6,2),MID(raw!A1914,9,2)) + TIME(MID(raw!A1914,12,2),MID(raw!A1914,15,2),MID(raw!A1914,18,2)),"")</f>
        <v/>
      </c>
      <c r="B1914" s="1" t="str">
        <f>IF(raw!B1914="","",raw!B1914)</f>
        <v/>
      </c>
      <c r="C1914" s="1" t="str">
        <f>IF(raw!C1914="","",raw!C1914)</f>
        <v/>
      </c>
      <c r="D1914" s="1" t="str">
        <f>IF(raw!D1914="","",raw!D1914)</f>
        <v/>
      </c>
      <c r="E1914" s="1" t="str">
        <f>IF(raw!E1914="","",raw!E1914)</f>
        <v/>
      </c>
      <c r="F1914" s="1" t="str">
        <f>IF(raw!F1914="","",raw!F1914)</f>
        <v/>
      </c>
      <c r="G1914" s="1" t="str">
        <f>IF(raw!G1914="","",raw!G1914)</f>
        <v/>
      </c>
      <c r="H1914" s="1" t="str">
        <f>IF(raw!H1914="","",raw!H1914)</f>
        <v/>
      </c>
      <c r="I1914" s="1" t="str">
        <f>IF(raw!I1914="","",raw!I1914)</f>
        <v/>
      </c>
      <c r="J1914" s="1" t="str">
        <f>IF(raw!J1914="","",raw!J1914)</f>
        <v/>
      </c>
      <c r="K1914" s="1" t="str">
        <f>IF(raw!K1914="","",raw!K1914)</f>
        <v/>
      </c>
      <c r="L1914" s="1" t="str">
        <f>IF(raw!L1914="","",raw!L1914)</f>
        <v/>
      </c>
      <c r="M1914" s="1" t="str">
        <f>IF(raw!M1914="","",raw!M1914)</f>
        <v/>
      </c>
      <c r="N1914" s="33" t="str">
        <f>IF(raw!N1914="","",raw!N1914)</f>
        <v/>
      </c>
      <c r="O1914" s="30" t="e">
        <f>ROUND(Table1[[#This Row],[Created_at]],1)</f>
        <v>#VALUE!</v>
      </c>
      <c r="P1914" s="39" t="e">
        <f>TRUNC(Table1[[#This Row],[Created_at]],0)</f>
        <v>#VALUE!</v>
      </c>
    </row>
    <row r="1915" spans="1:16" hidden="1" x14ac:dyDescent="0.2">
      <c r="A1915" s="7" t="str">
        <f>IFERROR(DATE(LEFT(raw!A1915,4),MID(raw!A1915,6,2),MID(raw!A1915,9,2)) + TIME(MID(raw!A1915,12,2),MID(raw!A1915,15,2),MID(raw!A1915,18,2)),"")</f>
        <v/>
      </c>
      <c r="B1915" s="1" t="str">
        <f>IF(raw!B1915="","",raw!B1915)</f>
        <v/>
      </c>
      <c r="C1915" s="1" t="str">
        <f>IF(raw!C1915="","",raw!C1915)</f>
        <v/>
      </c>
      <c r="D1915" s="1" t="str">
        <f>IF(raw!D1915="","",raw!D1915)</f>
        <v/>
      </c>
      <c r="E1915" s="1" t="str">
        <f>IF(raw!E1915="","",raw!E1915)</f>
        <v/>
      </c>
      <c r="F1915" s="1" t="str">
        <f>IF(raw!F1915="","",raw!F1915)</f>
        <v/>
      </c>
      <c r="G1915" s="1" t="str">
        <f>IF(raw!G1915="","",raw!G1915)</f>
        <v/>
      </c>
      <c r="H1915" s="1" t="str">
        <f>IF(raw!H1915="","",raw!H1915)</f>
        <v/>
      </c>
      <c r="I1915" s="1" t="str">
        <f>IF(raw!I1915="","",raw!I1915)</f>
        <v/>
      </c>
      <c r="J1915" s="1" t="str">
        <f>IF(raw!J1915="","",raw!J1915)</f>
        <v/>
      </c>
      <c r="K1915" s="1" t="str">
        <f>IF(raw!K1915="","",raw!K1915)</f>
        <v/>
      </c>
      <c r="L1915" s="1" t="str">
        <f>IF(raw!L1915="","",raw!L1915)</f>
        <v/>
      </c>
      <c r="M1915" s="1" t="str">
        <f>IF(raw!M1915="","",raw!M1915)</f>
        <v/>
      </c>
      <c r="N1915" s="33" t="str">
        <f>IF(raw!N1915="","",raw!N1915)</f>
        <v/>
      </c>
      <c r="O1915" s="30" t="e">
        <f>ROUND(Table1[[#This Row],[Created_at]],1)</f>
        <v>#VALUE!</v>
      </c>
      <c r="P1915" s="39" t="e">
        <f>TRUNC(Table1[[#This Row],[Created_at]],0)</f>
        <v>#VALUE!</v>
      </c>
    </row>
    <row r="1916" spans="1:16" hidden="1" x14ac:dyDescent="0.2">
      <c r="A1916" s="7" t="str">
        <f>IFERROR(DATE(LEFT(raw!A1916,4),MID(raw!A1916,6,2),MID(raw!A1916,9,2)) + TIME(MID(raw!A1916,12,2),MID(raw!A1916,15,2),MID(raw!A1916,18,2)),"")</f>
        <v/>
      </c>
      <c r="B1916" s="1" t="str">
        <f>IF(raw!B1916="","",raw!B1916)</f>
        <v/>
      </c>
      <c r="C1916" s="1" t="str">
        <f>IF(raw!C1916="","",raw!C1916)</f>
        <v/>
      </c>
      <c r="D1916" s="1" t="str">
        <f>IF(raw!D1916="","",raw!D1916)</f>
        <v/>
      </c>
      <c r="E1916" s="1" t="str">
        <f>IF(raw!E1916="","",raw!E1916)</f>
        <v/>
      </c>
      <c r="F1916" s="1" t="str">
        <f>IF(raw!F1916="","",raw!F1916)</f>
        <v/>
      </c>
      <c r="G1916" s="1" t="str">
        <f>IF(raw!G1916="","",raw!G1916)</f>
        <v/>
      </c>
      <c r="H1916" s="1" t="str">
        <f>IF(raw!H1916="","",raw!H1916)</f>
        <v/>
      </c>
      <c r="I1916" s="1" t="str">
        <f>IF(raw!I1916="","",raw!I1916)</f>
        <v/>
      </c>
      <c r="J1916" s="1" t="str">
        <f>IF(raw!J1916="","",raw!J1916)</f>
        <v/>
      </c>
      <c r="K1916" s="1" t="str">
        <f>IF(raw!K1916="","",raw!K1916)</f>
        <v/>
      </c>
      <c r="L1916" s="1" t="str">
        <f>IF(raw!L1916="","",raw!L1916)</f>
        <v/>
      </c>
      <c r="M1916" s="1" t="str">
        <f>IF(raw!M1916="","",raw!M1916)</f>
        <v/>
      </c>
      <c r="N1916" s="33" t="str">
        <f>IF(raw!N1916="","",raw!N1916)</f>
        <v/>
      </c>
      <c r="O1916" s="30" t="e">
        <f>ROUND(Table1[[#This Row],[Created_at]],1)</f>
        <v>#VALUE!</v>
      </c>
      <c r="P1916" s="39" t="e">
        <f>TRUNC(Table1[[#This Row],[Created_at]],0)</f>
        <v>#VALUE!</v>
      </c>
    </row>
    <row r="1917" spans="1:16" hidden="1" x14ac:dyDescent="0.2">
      <c r="A1917" s="7" t="str">
        <f>IFERROR(DATE(LEFT(raw!A1917,4),MID(raw!A1917,6,2),MID(raw!A1917,9,2)) + TIME(MID(raw!A1917,12,2),MID(raw!A1917,15,2),MID(raw!A1917,18,2)),"")</f>
        <v/>
      </c>
      <c r="B1917" s="1" t="str">
        <f>IF(raw!B1917="","",raw!B1917)</f>
        <v/>
      </c>
      <c r="C1917" s="1" t="str">
        <f>IF(raw!C1917="","",raw!C1917)</f>
        <v/>
      </c>
      <c r="D1917" s="1" t="str">
        <f>IF(raw!D1917="","",raw!D1917)</f>
        <v/>
      </c>
      <c r="E1917" s="1" t="str">
        <f>IF(raw!E1917="","",raw!E1917)</f>
        <v/>
      </c>
      <c r="F1917" s="1" t="str">
        <f>IF(raw!F1917="","",raw!F1917)</f>
        <v/>
      </c>
      <c r="G1917" s="1" t="str">
        <f>IF(raw!G1917="","",raw!G1917)</f>
        <v/>
      </c>
      <c r="H1917" s="1" t="str">
        <f>IF(raw!H1917="","",raw!H1917)</f>
        <v/>
      </c>
      <c r="I1917" s="1" t="str">
        <f>IF(raw!I1917="","",raw!I1917)</f>
        <v/>
      </c>
      <c r="J1917" s="1" t="str">
        <f>IF(raw!J1917="","",raw!J1917)</f>
        <v/>
      </c>
      <c r="K1917" s="1" t="str">
        <f>IF(raw!K1917="","",raw!K1917)</f>
        <v/>
      </c>
      <c r="L1917" s="1" t="str">
        <f>IF(raw!L1917="","",raw!L1917)</f>
        <v/>
      </c>
      <c r="M1917" s="1" t="str">
        <f>IF(raw!M1917="","",raw!M1917)</f>
        <v/>
      </c>
      <c r="N1917" s="33" t="str">
        <f>IF(raw!N1917="","",raw!N1917)</f>
        <v/>
      </c>
      <c r="O1917" s="30" t="e">
        <f>ROUND(Table1[[#This Row],[Created_at]],1)</f>
        <v>#VALUE!</v>
      </c>
      <c r="P1917" s="39" t="e">
        <f>TRUNC(Table1[[#This Row],[Created_at]],0)</f>
        <v>#VALUE!</v>
      </c>
    </row>
    <row r="1918" spans="1:16" hidden="1" x14ac:dyDescent="0.2">
      <c r="A1918" s="7" t="str">
        <f>IFERROR(DATE(LEFT(raw!A1918,4),MID(raw!A1918,6,2),MID(raw!A1918,9,2)) + TIME(MID(raw!A1918,12,2),MID(raw!A1918,15,2),MID(raw!A1918,18,2)),"")</f>
        <v/>
      </c>
      <c r="B1918" s="1" t="str">
        <f>IF(raw!B1918="","",raw!B1918)</f>
        <v/>
      </c>
      <c r="C1918" s="1" t="str">
        <f>IF(raw!C1918="","",raw!C1918)</f>
        <v/>
      </c>
      <c r="D1918" s="1" t="str">
        <f>IF(raw!D1918="","",raw!D1918)</f>
        <v/>
      </c>
      <c r="E1918" s="1" t="str">
        <f>IF(raw!E1918="","",raw!E1918)</f>
        <v/>
      </c>
      <c r="F1918" s="1" t="str">
        <f>IF(raw!F1918="","",raw!F1918)</f>
        <v/>
      </c>
      <c r="G1918" s="1" t="str">
        <f>IF(raw!G1918="","",raw!G1918)</f>
        <v/>
      </c>
      <c r="H1918" s="1" t="str">
        <f>IF(raw!H1918="","",raw!H1918)</f>
        <v/>
      </c>
      <c r="I1918" s="1" t="str">
        <f>IF(raw!I1918="","",raw!I1918)</f>
        <v/>
      </c>
      <c r="J1918" s="1" t="str">
        <f>IF(raw!J1918="","",raw!J1918)</f>
        <v/>
      </c>
      <c r="K1918" s="1" t="str">
        <f>IF(raw!K1918="","",raw!K1918)</f>
        <v/>
      </c>
      <c r="L1918" s="1" t="str">
        <f>IF(raw!L1918="","",raw!L1918)</f>
        <v/>
      </c>
      <c r="M1918" s="1" t="str">
        <f>IF(raw!M1918="","",raw!M1918)</f>
        <v/>
      </c>
      <c r="N1918" s="33" t="str">
        <f>IF(raw!N1918="","",raw!N1918)</f>
        <v/>
      </c>
      <c r="O1918" s="30" t="e">
        <f>ROUND(Table1[[#This Row],[Created_at]],1)</f>
        <v>#VALUE!</v>
      </c>
      <c r="P1918" s="39" t="e">
        <f>TRUNC(Table1[[#This Row],[Created_at]],0)</f>
        <v>#VALUE!</v>
      </c>
    </row>
    <row r="1919" spans="1:16" hidden="1" x14ac:dyDescent="0.2">
      <c r="A1919" s="7" t="str">
        <f>IFERROR(DATE(LEFT(raw!A1919,4),MID(raw!A1919,6,2),MID(raw!A1919,9,2)) + TIME(MID(raw!A1919,12,2),MID(raw!A1919,15,2),MID(raw!A1919,18,2)),"")</f>
        <v/>
      </c>
      <c r="B1919" s="1" t="str">
        <f>IF(raw!B1919="","",raw!B1919)</f>
        <v/>
      </c>
      <c r="C1919" s="1" t="str">
        <f>IF(raw!C1919="","",raw!C1919)</f>
        <v/>
      </c>
      <c r="D1919" s="1" t="str">
        <f>IF(raw!D1919="","",raw!D1919)</f>
        <v/>
      </c>
      <c r="E1919" s="1" t="str">
        <f>IF(raw!E1919="","",raw!E1919)</f>
        <v/>
      </c>
      <c r="F1919" s="1" t="str">
        <f>IF(raw!F1919="","",raw!F1919)</f>
        <v/>
      </c>
      <c r="G1919" s="1" t="str">
        <f>IF(raw!G1919="","",raw!G1919)</f>
        <v/>
      </c>
      <c r="H1919" s="1" t="str">
        <f>IF(raw!H1919="","",raw!H1919)</f>
        <v/>
      </c>
      <c r="I1919" s="1" t="str">
        <f>IF(raw!I1919="","",raw!I1919)</f>
        <v/>
      </c>
      <c r="J1919" s="1" t="str">
        <f>IF(raw!J1919="","",raw!J1919)</f>
        <v/>
      </c>
      <c r="K1919" s="1" t="str">
        <f>IF(raw!K1919="","",raw!K1919)</f>
        <v/>
      </c>
      <c r="L1919" s="1" t="str">
        <f>IF(raw!L1919="","",raw!L1919)</f>
        <v/>
      </c>
      <c r="M1919" s="1" t="str">
        <f>IF(raw!M1919="","",raw!M1919)</f>
        <v/>
      </c>
      <c r="N1919" s="33" t="str">
        <f>IF(raw!N1919="","",raw!N1919)</f>
        <v/>
      </c>
      <c r="O1919" s="30" t="e">
        <f>ROUND(Table1[[#This Row],[Created_at]],1)</f>
        <v>#VALUE!</v>
      </c>
      <c r="P1919" s="39" t="e">
        <f>TRUNC(Table1[[#This Row],[Created_at]],0)</f>
        <v>#VALUE!</v>
      </c>
    </row>
    <row r="1920" spans="1:16" hidden="1" x14ac:dyDescent="0.2">
      <c r="A1920" s="7" t="str">
        <f>IFERROR(DATE(LEFT(raw!A1920,4),MID(raw!A1920,6,2),MID(raw!A1920,9,2)) + TIME(MID(raw!A1920,12,2),MID(raw!A1920,15,2),MID(raw!A1920,18,2)),"")</f>
        <v/>
      </c>
      <c r="B1920" s="1" t="str">
        <f>IF(raw!B1920="","",raw!B1920)</f>
        <v/>
      </c>
      <c r="C1920" s="1" t="str">
        <f>IF(raw!C1920="","",raw!C1920)</f>
        <v/>
      </c>
      <c r="D1920" s="1" t="str">
        <f>IF(raw!D1920="","",raw!D1920)</f>
        <v/>
      </c>
      <c r="E1920" s="1" t="str">
        <f>IF(raw!E1920="","",raw!E1920)</f>
        <v/>
      </c>
      <c r="F1920" s="1" t="str">
        <f>IF(raw!F1920="","",raw!F1920)</f>
        <v/>
      </c>
      <c r="G1920" s="1" t="str">
        <f>IF(raw!G1920="","",raw!G1920)</f>
        <v/>
      </c>
      <c r="H1920" s="1" t="str">
        <f>IF(raw!H1920="","",raw!H1920)</f>
        <v/>
      </c>
      <c r="I1920" s="1" t="str">
        <f>IF(raw!I1920="","",raw!I1920)</f>
        <v/>
      </c>
      <c r="J1920" s="1" t="str">
        <f>IF(raw!J1920="","",raw!J1920)</f>
        <v/>
      </c>
      <c r="K1920" s="1" t="str">
        <f>IF(raw!K1920="","",raw!K1920)</f>
        <v/>
      </c>
      <c r="L1920" s="1" t="str">
        <f>IF(raw!L1920="","",raw!L1920)</f>
        <v/>
      </c>
      <c r="M1920" s="1" t="str">
        <f>IF(raw!M1920="","",raw!M1920)</f>
        <v/>
      </c>
      <c r="N1920" s="33" t="str">
        <f>IF(raw!N1920="","",raw!N1920)</f>
        <v/>
      </c>
      <c r="O1920" s="30" t="e">
        <f>ROUND(Table1[[#This Row],[Created_at]],1)</f>
        <v>#VALUE!</v>
      </c>
      <c r="P1920" s="39" t="e">
        <f>TRUNC(Table1[[#This Row],[Created_at]],0)</f>
        <v>#VALUE!</v>
      </c>
    </row>
    <row r="1921" spans="1:16" hidden="1" x14ac:dyDescent="0.2">
      <c r="A1921" s="7" t="str">
        <f>IFERROR(DATE(LEFT(raw!A1921,4),MID(raw!A1921,6,2),MID(raw!A1921,9,2)) + TIME(MID(raw!A1921,12,2),MID(raw!A1921,15,2),MID(raw!A1921,18,2)),"")</f>
        <v/>
      </c>
      <c r="B1921" s="1" t="str">
        <f>IF(raw!B1921="","",raw!B1921)</f>
        <v/>
      </c>
      <c r="C1921" s="1" t="str">
        <f>IF(raw!C1921="","",raw!C1921)</f>
        <v/>
      </c>
      <c r="D1921" s="1" t="str">
        <f>IF(raw!D1921="","",raw!D1921)</f>
        <v/>
      </c>
      <c r="E1921" s="1" t="str">
        <f>IF(raw!E1921="","",raw!E1921)</f>
        <v/>
      </c>
      <c r="F1921" s="1" t="str">
        <f>IF(raw!F1921="","",raw!F1921)</f>
        <v/>
      </c>
      <c r="G1921" s="1" t="str">
        <f>IF(raw!G1921="","",raw!G1921)</f>
        <v/>
      </c>
      <c r="H1921" s="1" t="str">
        <f>IF(raw!H1921="","",raw!H1921)</f>
        <v/>
      </c>
      <c r="I1921" s="1" t="str">
        <f>IF(raw!I1921="","",raw!I1921)</f>
        <v/>
      </c>
      <c r="J1921" s="1" t="str">
        <f>IF(raw!J1921="","",raw!J1921)</f>
        <v/>
      </c>
      <c r="K1921" s="1" t="str">
        <f>IF(raw!K1921="","",raw!K1921)</f>
        <v/>
      </c>
      <c r="L1921" s="1" t="str">
        <f>IF(raw!L1921="","",raw!L1921)</f>
        <v/>
      </c>
      <c r="M1921" s="1" t="str">
        <f>IF(raw!M1921="","",raw!M1921)</f>
        <v/>
      </c>
      <c r="N1921" s="33" t="str">
        <f>IF(raw!N1921="","",raw!N1921)</f>
        <v/>
      </c>
      <c r="O1921" s="30" t="e">
        <f>ROUND(Table1[[#This Row],[Created_at]],1)</f>
        <v>#VALUE!</v>
      </c>
      <c r="P1921" s="39" t="e">
        <f>TRUNC(Table1[[#This Row],[Created_at]],0)</f>
        <v>#VALUE!</v>
      </c>
    </row>
    <row r="1922" spans="1:16" hidden="1" x14ac:dyDescent="0.2">
      <c r="A1922" s="7" t="str">
        <f>IFERROR(DATE(LEFT(raw!A1922,4),MID(raw!A1922,6,2),MID(raw!A1922,9,2)) + TIME(MID(raw!A1922,12,2),MID(raw!A1922,15,2),MID(raw!A1922,18,2)),"")</f>
        <v/>
      </c>
      <c r="B1922" s="1" t="str">
        <f>IF(raw!B1922="","",raw!B1922)</f>
        <v/>
      </c>
      <c r="C1922" s="1" t="str">
        <f>IF(raw!C1922="","",raw!C1922)</f>
        <v/>
      </c>
      <c r="D1922" s="1" t="str">
        <f>IF(raw!D1922="","",raw!D1922)</f>
        <v/>
      </c>
      <c r="E1922" s="1" t="str">
        <f>IF(raw!E1922="","",raw!E1922)</f>
        <v/>
      </c>
      <c r="F1922" s="1" t="str">
        <f>IF(raw!F1922="","",raw!F1922)</f>
        <v/>
      </c>
      <c r="G1922" s="1" t="str">
        <f>IF(raw!G1922="","",raw!G1922)</f>
        <v/>
      </c>
      <c r="H1922" s="1" t="str">
        <f>IF(raw!H1922="","",raw!H1922)</f>
        <v/>
      </c>
      <c r="I1922" s="1" t="str">
        <f>IF(raw!I1922="","",raw!I1922)</f>
        <v/>
      </c>
      <c r="J1922" s="1" t="str">
        <f>IF(raw!J1922="","",raw!J1922)</f>
        <v/>
      </c>
      <c r="K1922" s="1" t="str">
        <f>IF(raw!K1922="","",raw!K1922)</f>
        <v/>
      </c>
      <c r="L1922" s="1" t="str">
        <f>IF(raw!L1922="","",raw!L1922)</f>
        <v/>
      </c>
      <c r="M1922" s="1" t="str">
        <f>IF(raw!M1922="","",raw!M1922)</f>
        <v/>
      </c>
      <c r="N1922" s="33" t="str">
        <f>IF(raw!N1922="","",raw!N1922)</f>
        <v/>
      </c>
      <c r="O1922" s="30" t="e">
        <f>ROUND(Table1[[#This Row],[Created_at]],1)</f>
        <v>#VALUE!</v>
      </c>
      <c r="P1922" s="39" t="e">
        <f>TRUNC(Table1[[#This Row],[Created_at]],0)</f>
        <v>#VALUE!</v>
      </c>
    </row>
    <row r="1923" spans="1:16" hidden="1" x14ac:dyDescent="0.2">
      <c r="A1923" s="7" t="str">
        <f>IFERROR(DATE(LEFT(raw!A1923,4),MID(raw!A1923,6,2),MID(raw!A1923,9,2)) + TIME(MID(raw!A1923,12,2),MID(raw!A1923,15,2),MID(raw!A1923,18,2)),"")</f>
        <v/>
      </c>
      <c r="B1923" s="1" t="str">
        <f>IF(raw!B1923="","",raw!B1923)</f>
        <v/>
      </c>
      <c r="C1923" s="1" t="str">
        <f>IF(raw!C1923="","",raw!C1923)</f>
        <v/>
      </c>
      <c r="D1923" s="1" t="str">
        <f>IF(raw!D1923="","",raw!D1923)</f>
        <v/>
      </c>
      <c r="E1923" s="1" t="str">
        <f>IF(raw!E1923="","",raw!E1923)</f>
        <v/>
      </c>
      <c r="F1923" s="1" t="str">
        <f>IF(raw!F1923="","",raw!F1923)</f>
        <v/>
      </c>
      <c r="G1923" s="1" t="str">
        <f>IF(raw!G1923="","",raw!G1923)</f>
        <v/>
      </c>
      <c r="H1923" s="1" t="str">
        <f>IF(raw!H1923="","",raw!H1923)</f>
        <v/>
      </c>
      <c r="I1923" s="1" t="str">
        <f>IF(raw!I1923="","",raw!I1923)</f>
        <v/>
      </c>
      <c r="J1923" s="1" t="str">
        <f>IF(raw!J1923="","",raw!J1923)</f>
        <v/>
      </c>
      <c r="K1923" s="1" t="str">
        <f>IF(raw!K1923="","",raw!K1923)</f>
        <v/>
      </c>
      <c r="L1923" s="1" t="str">
        <f>IF(raw!L1923="","",raw!L1923)</f>
        <v/>
      </c>
      <c r="M1923" s="1" t="str">
        <f>IF(raw!M1923="","",raw!M1923)</f>
        <v/>
      </c>
      <c r="N1923" s="33" t="str">
        <f>IF(raw!N1923="","",raw!N1923)</f>
        <v/>
      </c>
      <c r="O1923" s="30" t="e">
        <f>ROUND(Table1[[#This Row],[Created_at]],1)</f>
        <v>#VALUE!</v>
      </c>
      <c r="P1923" s="39" t="e">
        <f>TRUNC(Table1[[#This Row],[Created_at]],0)</f>
        <v>#VALUE!</v>
      </c>
    </row>
    <row r="1924" spans="1:16" hidden="1" x14ac:dyDescent="0.2">
      <c r="A1924" s="7" t="str">
        <f>IFERROR(DATE(LEFT(raw!A1924,4),MID(raw!A1924,6,2),MID(raw!A1924,9,2)) + TIME(MID(raw!A1924,12,2),MID(raw!A1924,15,2),MID(raw!A1924,18,2)),"")</f>
        <v/>
      </c>
      <c r="B1924" s="1" t="str">
        <f>IF(raw!B1924="","",raw!B1924)</f>
        <v/>
      </c>
      <c r="C1924" s="1" t="str">
        <f>IF(raw!C1924="","",raw!C1924)</f>
        <v/>
      </c>
      <c r="D1924" s="1" t="str">
        <f>IF(raw!D1924="","",raw!D1924)</f>
        <v/>
      </c>
      <c r="E1924" s="1" t="str">
        <f>IF(raw!E1924="","",raw!E1924)</f>
        <v/>
      </c>
      <c r="F1924" s="1" t="str">
        <f>IF(raw!F1924="","",raw!F1924)</f>
        <v/>
      </c>
      <c r="G1924" s="1" t="str">
        <f>IF(raw!G1924="","",raw!G1924)</f>
        <v/>
      </c>
      <c r="H1924" s="1" t="str">
        <f>IF(raw!H1924="","",raw!H1924)</f>
        <v/>
      </c>
      <c r="I1924" s="1" t="str">
        <f>IF(raw!I1924="","",raw!I1924)</f>
        <v/>
      </c>
      <c r="J1924" s="1" t="str">
        <f>IF(raw!J1924="","",raw!J1924)</f>
        <v/>
      </c>
      <c r="K1924" s="1" t="str">
        <f>IF(raw!K1924="","",raw!K1924)</f>
        <v/>
      </c>
      <c r="L1924" s="1" t="str">
        <f>IF(raw!L1924="","",raw!L1924)</f>
        <v/>
      </c>
      <c r="M1924" s="1" t="str">
        <f>IF(raw!M1924="","",raw!M1924)</f>
        <v/>
      </c>
      <c r="N1924" s="33" t="str">
        <f>IF(raw!N1924="","",raw!N1924)</f>
        <v/>
      </c>
      <c r="O1924" s="30" t="e">
        <f>ROUND(Table1[[#This Row],[Created_at]],1)</f>
        <v>#VALUE!</v>
      </c>
      <c r="P1924" s="39" t="e">
        <f>TRUNC(Table1[[#This Row],[Created_at]],0)</f>
        <v>#VALUE!</v>
      </c>
    </row>
    <row r="1925" spans="1:16" hidden="1" x14ac:dyDescent="0.2">
      <c r="A1925" s="7" t="str">
        <f>IFERROR(DATE(LEFT(raw!A1925,4),MID(raw!A1925,6,2),MID(raw!A1925,9,2)) + TIME(MID(raw!A1925,12,2),MID(raw!A1925,15,2),MID(raw!A1925,18,2)),"")</f>
        <v/>
      </c>
      <c r="B1925" s="1" t="str">
        <f>IF(raw!B1925="","",raw!B1925)</f>
        <v/>
      </c>
      <c r="C1925" s="1" t="str">
        <f>IF(raw!C1925="","",raw!C1925)</f>
        <v/>
      </c>
      <c r="D1925" s="1" t="str">
        <f>IF(raw!D1925="","",raw!D1925)</f>
        <v/>
      </c>
      <c r="E1925" s="1" t="str">
        <f>IF(raw!E1925="","",raw!E1925)</f>
        <v/>
      </c>
      <c r="F1925" s="1" t="str">
        <f>IF(raw!F1925="","",raw!F1925)</f>
        <v/>
      </c>
      <c r="G1925" s="1" t="str">
        <f>IF(raw!G1925="","",raw!G1925)</f>
        <v/>
      </c>
      <c r="H1925" s="1" t="str">
        <f>IF(raw!H1925="","",raw!H1925)</f>
        <v/>
      </c>
      <c r="I1925" s="1" t="str">
        <f>IF(raw!I1925="","",raw!I1925)</f>
        <v/>
      </c>
      <c r="J1925" s="1" t="str">
        <f>IF(raw!J1925="","",raw!J1925)</f>
        <v/>
      </c>
      <c r="K1925" s="1" t="str">
        <f>IF(raw!K1925="","",raw!K1925)</f>
        <v/>
      </c>
      <c r="L1925" s="1" t="str">
        <f>IF(raw!L1925="","",raw!L1925)</f>
        <v/>
      </c>
      <c r="M1925" s="1" t="str">
        <f>IF(raw!M1925="","",raw!M1925)</f>
        <v/>
      </c>
      <c r="N1925" s="33" t="str">
        <f>IF(raw!N1925="","",raw!N1925)</f>
        <v/>
      </c>
      <c r="O1925" s="30" t="e">
        <f>ROUND(Table1[[#This Row],[Created_at]],1)</f>
        <v>#VALUE!</v>
      </c>
      <c r="P1925" s="39" t="e">
        <f>TRUNC(Table1[[#This Row],[Created_at]],0)</f>
        <v>#VALUE!</v>
      </c>
    </row>
    <row r="1926" spans="1:16" hidden="1" x14ac:dyDescent="0.2">
      <c r="A1926" s="7" t="str">
        <f>IFERROR(DATE(LEFT(raw!A1926,4),MID(raw!A1926,6,2),MID(raw!A1926,9,2)) + TIME(MID(raw!A1926,12,2),MID(raw!A1926,15,2),MID(raw!A1926,18,2)),"")</f>
        <v/>
      </c>
      <c r="B1926" s="1" t="str">
        <f>IF(raw!B1926="","",raw!B1926)</f>
        <v/>
      </c>
      <c r="C1926" s="1" t="str">
        <f>IF(raw!C1926="","",raw!C1926)</f>
        <v/>
      </c>
      <c r="D1926" s="1" t="str">
        <f>IF(raw!D1926="","",raw!D1926)</f>
        <v/>
      </c>
      <c r="E1926" s="1" t="str">
        <f>IF(raw!E1926="","",raw!E1926)</f>
        <v/>
      </c>
      <c r="F1926" s="1" t="str">
        <f>IF(raw!F1926="","",raw!F1926)</f>
        <v/>
      </c>
      <c r="G1926" s="1" t="str">
        <f>IF(raw!G1926="","",raw!G1926)</f>
        <v/>
      </c>
      <c r="H1926" s="1" t="str">
        <f>IF(raw!H1926="","",raw!H1926)</f>
        <v/>
      </c>
      <c r="I1926" s="1" t="str">
        <f>IF(raw!I1926="","",raw!I1926)</f>
        <v/>
      </c>
      <c r="J1926" s="1" t="str">
        <f>IF(raw!J1926="","",raw!J1926)</f>
        <v/>
      </c>
      <c r="K1926" s="1" t="str">
        <f>IF(raw!K1926="","",raw!K1926)</f>
        <v/>
      </c>
      <c r="L1926" s="1" t="str">
        <f>IF(raw!L1926="","",raw!L1926)</f>
        <v/>
      </c>
      <c r="M1926" s="1" t="str">
        <f>IF(raw!M1926="","",raw!M1926)</f>
        <v/>
      </c>
      <c r="N1926" s="33" t="str">
        <f>IF(raw!N1926="","",raw!N1926)</f>
        <v/>
      </c>
      <c r="O1926" s="30" t="e">
        <f>ROUND(Table1[[#This Row],[Created_at]],1)</f>
        <v>#VALUE!</v>
      </c>
      <c r="P1926" s="39" t="e">
        <f>TRUNC(Table1[[#This Row],[Created_at]],0)</f>
        <v>#VALUE!</v>
      </c>
    </row>
    <row r="1927" spans="1:16" hidden="1" x14ac:dyDescent="0.2">
      <c r="A1927" s="7" t="str">
        <f>IFERROR(DATE(LEFT(raw!A1927,4),MID(raw!A1927,6,2),MID(raw!A1927,9,2)) + TIME(MID(raw!A1927,12,2),MID(raw!A1927,15,2),MID(raw!A1927,18,2)),"")</f>
        <v/>
      </c>
      <c r="B1927" s="1" t="str">
        <f>IF(raw!B1927="","",raw!B1927)</f>
        <v/>
      </c>
      <c r="C1927" s="1" t="str">
        <f>IF(raw!C1927="","",raw!C1927)</f>
        <v/>
      </c>
      <c r="D1927" s="1" t="str">
        <f>IF(raw!D1927="","",raw!D1927)</f>
        <v/>
      </c>
      <c r="E1927" s="1" t="str">
        <f>IF(raw!E1927="","",raw!E1927)</f>
        <v/>
      </c>
      <c r="F1927" s="1" t="str">
        <f>IF(raw!F1927="","",raw!F1927)</f>
        <v/>
      </c>
      <c r="G1927" s="1" t="str">
        <f>IF(raw!G1927="","",raw!G1927)</f>
        <v/>
      </c>
      <c r="H1927" s="1" t="str">
        <f>IF(raw!H1927="","",raw!H1927)</f>
        <v/>
      </c>
      <c r="I1927" s="1" t="str">
        <f>IF(raw!I1927="","",raw!I1927)</f>
        <v/>
      </c>
      <c r="J1927" s="1" t="str">
        <f>IF(raw!J1927="","",raw!J1927)</f>
        <v/>
      </c>
      <c r="K1927" s="1" t="str">
        <f>IF(raw!K1927="","",raw!K1927)</f>
        <v/>
      </c>
      <c r="L1927" s="1" t="str">
        <f>IF(raw!L1927="","",raw!L1927)</f>
        <v/>
      </c>
      <c r="M1927" s="1" t="str">
        <f>IF(raw!M1927="","",raw!M1927)</f>
        <v/>
      </c>
      <c r="N1927" s="33" t="str">
        <f>IF(raw!N1927="","",raw!N1927)</f>
        <v/>
      </c>
      <c r="O1927" s="30" t="e">
        <f>ROUND(Table1[[#This Row],[Created_at]],1)</f>
        <v>#VALUE!</v>
      </c>
      <c r="P1927" s="39" t="e">
        <f>TRUNC(Table1[[#This Row],[Created_at]],0)</f>
        <v>#VALUE!</v>
      </c>
    </row>
    <row r="1928" spans="1:16" hidden="1" x14ac:dyDescent="0.2">
      <c r="A1928" s="7" t="str">
        <f>IFERROR(DATE(LEFT(raw!A1928,4),MID(raw!A1928,6,2),MID(raw!A1928,9,2)) + TIME(MID(raw!A1928,12,2),MID(raw!A1928,15,2),MID(raw!A1928,18,2)),"")</f>
        <v/>
      </c>
      <c r="B1928" s="1" t="str">
        <f>IF(raw!B1928="","",raw!B1928)</f>
        <v/>
      </c>
      <c r="C1928" s="1" t="str">
        <f>IF(raw!C1928="","",raw!C1928)</f>
        <v/>
      </c>
      <c r="D1928" s="1" t="str">
        <f>IF(raw!D1928="","",raw!D1928)</f>
        <v/>
      </c>
      <c r="E1928" s="1" t="str">
        <f>IF(raw!E1928="","",raw!E1928)</f>
        <v/>
      </c>
      <c r="F1928" s="1" t="str">
        <f>IF(raw!F1928="","",raw!F1928)</f>
        <v/>
      </c>
      <c r="G1928" s="1" t="str">
        <f>IF(raw!G1928="","",raw!G1928)</f>
        <v/>
      </c>
      <c r="H1928" s="1" t="str">
        <f>IF(raw!H1928="","",raw!H1928)</f>
        <v/>
      </c>
      <c r="I1928" s="1" t="str">
        <f>IF(raw!I1928="","",raw!I1928)</f>
        <v/>
      </c>
      <c r="J1928" s="1" t="str">
        <f>IF(raw!J1928="","",raw!J1928)</f>
        <v/>
      </c>
      <c r="K1928" s="1" t="str">
        <f>IF(raw!K1928="","",raw!K1928)</f>
        <v/>
      </c>
      <c r="L1928" s="1" t="str">
        <f>IF(raw!L1928="","",raw!L1928)</f>
        <v/>
      </c>
      <c r="M1928" s="1" t="str">
        <f>IF(raw!M1928="","",raw!M1928)</f>
        <v/>
      </c>
      <c r="N1928" s="33" t="str">
        <f>IF(raw!N1928="","",raw!N1928)</f>
        <v/>
      </c>
      <c r="O1928" s="30" t="e">
        <f>ROUND(Table1[[#This Row],[Created_at]],1)</f>
        <v>#VALUE!</v>
      </c>
      <c r="P1928" s="39" t="e">
        <f>TRUNC(Table1[[#This Row],[Created_at]],0)</f>
        <v>#VALUE!</v>
      </c>
    </row>
    <row r="1929" spans="1:16" hidden="1" x14ac:dyDescent="0.2">
      <c r="A1929" s="7" t="str">
        <f>IFERROR(DATE(LEFT(raw!A1929,4),MID(raw!A1929,6,2),MID(raw!A1929,9,2)) + TIME(MID(raw!A1929,12,2),MID(raw!A1929,15,2),MID(raw!A1929,18,2)),"")</f>
        <v/>
      </c>
      <c r="B1929" s="1" t="str">
        <f>IF(raw!B1929="","",raw!B1929)</f>
        <v/>
      </c>
      <c r="C1929" s="1" t="str">
        <f>IF(raw!C1929="","",raw!C1929)</f>
        <v/>
      </c>
      <c r="D1929" s="1" t="str">
        <f>IF(raw!D1929="","",raw!D1929)</f>
        <v/>
      </c>
      <c r="E1929" s="1" t="str">
        <f>IF(raw!E1929="","",raw!E1929)</f>
        <v/>
      </c>
      <c r="F1929" s="1" t="str">
        <f>IF(raw!F1929="","",raw!F1929)</f>
        <v/>
      </c>
      <c r="G1929" s="1" t="str">
        <f>IF(raw!G1929="","",raw!G1929)</f>
        <v/>
      </c>
      <c r="H1929" s="1" t="str">
        <f>IF(raw!H1929="","",raw!H1929)</f>
        <v/>
      </c>
      <c r="I1929" s="1" t="str">
        <f>IF(raw!I1929="","",raw!I1929)</f>
        <v/>
      </c>
      <c r="J1929" s="1" t="str">
        <f>IF(raw!J1929="","",raw!J1929)</f>
        <v/>
      </c>
      <c r="K1929" s="1" t="str">
        <f>IF(raw!K1929="","",raw!K1929)</f>
        <v/>
      </c>
      <c r="L1929" s="1" t="str">
        <f>IF(raw!L1929="","",raw!L1929)</f>
        <v/>
      </c>
      <c r="M1929" s="1" t="str">
        <f>IF(raw!M1929="","",raw!M1929)</f>
        <v/>
      </c>
      <c r="N1929" s="33" t="str">
        <f>IF(raw!N1929="","",raw!N1929)</f>
        <v/>
      </c>
      <c r="O1929" s="30" t="e">
        <f>ROUND(Table1[[#This Row],[Created_at]],1)</f>
        <v>#VALUE!</v>
      </c>
      <c r="P1929" s="39" t="e">
        <f>TRUNC(Table1[[#This Row],[Created_at]],0)</f>
        <v>#VALUE!</v>
      </c>
    </row>
    <row r="1930" spans="1:16" hidden="1" x14ac:dyDescent="0.2">
      <c r="A1930" s="7" t="str">
        <f>IFERROR(DATE(LEFT(raw!A1930,4),MID(raw!A1930,6,2),MID(raw!A1930,9,2)) + TIME(MID(raw!A1930,12,2),MID(raw!A1930,15,2),MID(raw!A1930,18,2)),"")</f>
        <v/>
      </c>
      <c r="B1930" s="1" t="str">
        <f>IF(raw!B1930="","",raw!B1930)</f>
        <v/>
      </c>
      <c r="C1930" s="1" t="str">
        <f>IF(raw!C1930="","",raw!C1930)</f>
        <v/>
      </c>
      <c r="D1930" s="1" t="str">
        <f>IF(raw!D1930="","",raw!D1930)</f>
        <v/>
      </c>
      <c r="E1930" s="1" t="str">
        <f>IF(raw!E1930="","",raw!E1930)</f>
        <v/>
      </c>
      <c r="F1930" s="1" t="str">
        <f>IF(raw!F1930="","",raw!F1930)</f>
        <v/>
      </c>
      <c r="G1930" s="1" t="str">
        <f>IF(raw!G1930="","",raw!G1930)</f>
        <v/>
      </c>
      <c r="H1930" s="1" t="str">
        <f>IF(raw!H1930="","",raw!H1930)</f>
        <v/>
      </c>
      <c r="I1930" s="1" t="str">
        <f>IF(raw!I1930="","",raw!I1930)</f>
        <v/>
      </c>
      <c r="J1930" s="1" t="str">
        <f>IF(raw!J1930="","",raw!J1930)</f>
        <v/>
      </c>
      <c r="K1930" s="1" t="str">
        <f>IF(raw!K1930="","",raw!K1930)</f>
        <v/>
      </c>
      <c r="L1930" s="1" t="str">
        <f>IF(raw!L1930="","",raw!L1930)</f>
        <v/>
      </c>
      <c r="M1930" s="1" t="str">
        <f>IF(raw!M1930="","",raw!M1930)</f>
        <v/>
      </c>
      <c r="N1930" s="33" t="str">
        <f>IF(raw!N1930="","",raw!N1930)</f>
        <v/>
      </c>
      <c r="O1930" s="30" t="e">
        <f>ROUND(Table1[[#This Row],[Created_at]],1)</f>
        <v>#VALUE!</v>
      </c>
      <c r="P1930" s="39" t="e">
        <f>TRUNC(Table1[[#This Row],[Created_at]],0)</f>
        <v>#VALUE!</v>
      </c>
    </row>
    <row r="1931" spans="1:16" hidden="1" x14ac:dyDescent="0.2">
      <c r="A1931" s="7" t="str">
        <f>IFERROR(DATE(LEFT(raw!A1931,4),MID(raw!A1931,6,2),MID(raw!A1931,9,2)) + TIME(MID(raw!A1931,12,2),MID(raw!A1931,15,2),MID(raw!A1931,18,2)),"")</f>
        <v/>
      </c>
      <c r="B1931" s="1" t="str">
        <f>IF(raw!B1931="","",raw!B1931)</f>
        <v/>
      </c>
      <c r="C1931" s="1" t="str">
        <f>IF(raw!C1931="","",raw!C1931)</f>
        <v/>
      </c>
      <c r="D1931" s="1" t="str">
        <f>IF(raw!D1931="","",raw!D1931)</f>
        <v/>
      </c>
      <c r="E1931" s="1" t="str">
        <f>IF(raw!E1931="","",raw!E1931)</f>
        <v/>
      </c>
      <c r="F1931" s="1" t="str">
        <f>IF(raw!F1931="","",raw!F1931)</f>
        <v/>
      </c>
      <c r="G1931" s="1" t="str">
        <f>IF(raw!G1931="","",raw!G1931)</f>
        <v/>
      </c>
      <c r="H1931" s="1" t="str">
        <f>IF(raw!H1931="","",raw!H1931)</f>
        <v/>
      </c>
      <c r="I1931" s="1" t="str">
        <f>IF(raw!I1931="","",raw!I1931)</f>
        <v/>
      </c>
      <c r="J1931" s="1" t="str">
        <f>IF(raw!J1931="","",raw!J1931)</f>
        <v/>
      </c>
      <c r="K1931" s="1" t="str">
        <f>IF(raw!K1931="","",raw!K1931)</f>
        <v/>
      </c>
      <c r="L1931" s="1" t="str">
        <f>IF(raw!L1931="","",raw!L1931)</f>
        <v/>
      </c>
      <c r="M1931" s="1" t="str">
        <f>IF(raw!M1931="","",raw!M1931)</f>
        <v/>
      </c>
      <c r="N1931" s="33" t="str">
        <f>IF(raw!N1931="","",raw!N1931)</f>
        <v/>
      </c>
      <c r="O1931" s="30" t="e">
        <f>ROUND(Table1[[#This Row],[Created_at]],1)</f>
        <v>#VALUE!</v>
      </c>
      <c r="P1931" s="39" t="e">
        <f>TRUNC(Table1[[#This Row],[Created_at]],0)</f>
        <v>#VALUE!</v>
      </c>
    </row>
    <row r="1932" spans="1:16" hidden="1" x14ac:dyDescent="0.2">
      <c r="A1932" s="7" t="str">
        <f>IFERROR(DATE(LEFT(raw!A1932,4),MID(raw!A1932,6,2),MID(raw!A1932,9,2)) + TIME(MID(raw!A1932,12,2),MID(raw!A1932,15,2),MID(raw!A1932,18,2)),"")</f>
        <v/>
      </c>
      <c r="B1932" s="1" t="str">
        <f>IF(raw!B1932="","",raw!B1932)</f>
        <v/>
      </c>
      <c r="C1932" s="1" t="str">
        <f>IF(raw!C1932="","",raw!C1932)</f>
        <v/>
      </c>
      <c r="D1932" s="1" t="str">
        <f>IF(raw!D1932="","",raw!D1932)</f>
        <v/>
      </c>
      <c r="E1932" s="1" t="str">
        <f>IF(raw!E1932="","",raw!E1932)</f>
        <v/>
      </c>
      <c r="F1932" s="1" t="str">
        <f>IF(raw!F1932="","",raw!F1932)</f>
        <v/>
      </c>
      <c r="G1932" s="1" t="str">
        <f>IF(raw!G1932="","",raw!G1932)</f>
        <v/>
      </c>
      <c r="H1932" s="1" t="str">
        <f>IF(raw!H1932="","",raw!H1932)</f>
        <v/>
      </c>
      <c r="I1932" s="1" t="str">
        <f>IF(raw!I1932="","",raw!I1932)</f>
        <v/>
      </c>
      <c r="J1932" s="1" t="str">
        <f>IF(raw!J1932="","",raw!J1932)</f>
        <v/>
      </c>
      <c r="K1932" s="1" t="str">
        <f>IF(raw!K1932="","",raw!K1932)</f>
        <v/>
      </c>
      <c r="L1932" s="1" t="str">
        <f>IF(raw!L1932="","",raw!L1932)</f>
        <v/>
      </c>
      <c r="M1932" s="1" t="str">
        <f>IF(raw!M1932="","",raw!M1932)</f>
        <v/>
      </c>
      <c r="N1932" s="33" t="str">
        <f>IF(raw!N1932="","",raw!N1932)</f>
        <v/>
      </c>
      <c r="O1932" s="30" t="e">
        <f>ROUND(Table1[[#This Row],[Created_at]],1)</f>
        <v>#VALUE!</v>
      </c>
      <c r="P1932" s="39" t="e">
        <f>TRUNC(Table1[[#This Row],[Created_at]],0)</f>
        <v>#VALUE!</v>
      </c>
    </row>
    <row r="1933" spans="1:16" hidden="1" x14ac:dyDescent="0.2">
      <c r="A1933" s="7" t="str">
        <f>IFERROR(DATE(LEFT(raw!A1933,4),MID(raw!A1933,6,2),MID(raw!A1933,9,2)) + TIME(MID(raw!A1933,12,2),MID(raw!A1933,15,2),MID(raw!A1933,18,2)),"")</f>
        <v/>
      </c>
      <c r="B1933" s="1" t="str">
        <f>IF(raw!B1933="","",raw!B1933)</f>
        <v/>
      </c>
      <c r="C1933" s="1" t="str">
        <f>IF(raw!C1933="","",raw!C1933)</f>
        <v/>
      </c>
      <c r="D1933" s="1" t="str">
        <f>IF(raw!D1933="","",raw!D1933)</f>
        <v/>
      </c>
      <c r="E1933" s="1" t="str">
        <f>IF(raw!E1933="","",raw!E1933)</f>
        <v/>
      </c>
      <c r="F1933" s="1" t="str">
        <f>IF(raw!F1933="","",raw!F1933)</f>
        <v/>
      </c>
      <c r="G1933" s="1" t="str">
        <f>IF(raw!G1933="","",raw!G1933)</f>
        <v/>
      </c>
      <c r="H1933" s="1" t="str">
        <f>IF(raw!H1933="","",raw!H1933)</f>
        <v/>
      </c>
      <c r="I1933" s="1" t="str">
        <f>IF(raw!I1933="","",raw!I1933)</f>
        <v/>
      </c>
      <c r="J1933" s="1" t="str">
        <f>IF(raw!J1933="","",raw!J1933)</f>
        <v/>
      </c>
      <c r="K1933" s="1" t="str">
        <f>IF(raw!K1933="","",raw!K1933)</f>
        <v/>
      </c>
      <c r="L1933" s="1" t="str">
        <f>IF(raw!L1933="","",raw!L1933)</f>
        <v/>
      </c>
      <c r="M1933" s="1" t="str">
        <f>IF(raw!M1933="","",raw!M1933)</f>
        <v/>
      </c>
      <c r="N1933" s="33" t="str">
        <f>IF(raw!N1933="","",raw!N1933)</f>
        <v/>
      </c>
      <c r="O1933" s="30" t="e">
        <f>ROUND(Table1[[#This Row],[Created_at]],1)</f>
        <v>#VALUE!</v>
      </c>
      <c r="P1933" s="39" t="e">
        <f>TRUNC(Table1[[#This Row],[Created_at]],0)</f>
        <v>#VALUE!</v>
      </c>
    </row>
    <row r="1934" spans="1:16" hidden="1" x14ac:dyDescent="0.2">
      <c r="A1934" s="7" t="str">
        <f>IFERROR(DATE(LEFT(raw!A1934,4),MID(raw!A1934,6,2),MID(raw!A1934,9,2)) + TIME(MID(raw!A1934,12,2),MID(raw!A1934,15,2),MID(raw!A1934,18,2)),"")</f>
        <v/>
      </c>
      <c r="B1934" s="1" t="str">
        <f>IF(raw!B1934="","",raw!B1934)</f>
        <v/>
      </c>
      <c r="C1934" s="1" t="str">
        <f>IF(raw!C1934="","",raw!C1934)</f>
        <v/>
      </c>
      <c r="D1934" s="1" t="str">
        <f>IF(raw!D1934="","",raw!D1934)</f>
        <v/>
      </c>
      <c r="E1934" s="1" t="str">
        <f>IF(raw!E1934="","",raw!E1934)</f>
        <v/>
      </c>
      <c r="F1934" s="1" t="str">
        <f>IF(raw!F1934="","",raw!F1934)</f>
        <v/>
      </c>
      <c r="G1934" s="1" t="str">
        <f>IF(raw!G1934="","",raw!G1934)</f>
        <v/>
      </c>
      <c r="H1934" s="1" t="str">
        <f>IF(raw!H1934="","",raw!H1934)</f>
        <v/>
      </c>
      <c r="I1934" s="1" t="str">
        <f>IF(raw!I1934="","",raw!I1934)</f>
        <v/>
      </c>
      <c r="J1934" s="1" t="str">
        <f>IF(raw!J1934="","",raw!J1934)</f>
        <v/>
      </c>
      <c r="K1934" s="1" t="str">
        <f>IF(raw!K1934="","",raw!K1934)</f>
        <v/>
      </c>
      <c r="L1934" s="1" t="str">
        <f>IF(raw!L1934="","",raw!L1934)</f>
        <v/>
      </c>
      <c r="M1934" s="1" t="str">
        <f>IF(raw!M1934="","",raw!M1934)</f>
        <v/>
      </c>
      <c r="N1934" s="33" t="str">
        <f>IF(raw!N1934="","",raw!N1934)</f>
        <v/>
      </c>
      <c r="O1934" s="30" t="e">
        <f>ROUND(Table1[[#This Row],[Created_at]],1)</f>
        <v>#VALUE!</v>
      </c>
      <c r="P1934" s="39" t="e">
        <f>TRUNC(Table1[[#This Row],[Created_at]],0)</f>
        <v>#VALUE!</v>
      </c>
    </row>
    <row r="1935" spans="1:16" hidden="1" x14ac:dyDescent="0.2">
      <c r="A1935" s="7" t="str">
        <f>IFERROR(DATE(LEFT(raw!A1935,4),MID(raw!A1935,6,2),MID(raw!A1935,9,2)) + TIME(MID(raw!A1935,12,2),MID(raw!A1935,15,2),MID(raw!A1935,18,2)),"")</f>
        <v/>
      </c>
      <c r="B1935" s="1" t="str">
        <f>IF(raw!B1935="","",raw!B1935)</f>
        <v/>
      </c>
      <c r="C1935" s="1" t="str">
        <f>IF(raw!C1935="","",raw!C1935)</f>
        <v/>
      </c>
      <c r="D1935" s="1" t="str">
        <f>IF(raw!D1935="","",raw!D1935)</f>
        <v/>
      </c>
      <c r="E1935" s="1" t="str">
        <f>IF(raw!E1935="","",raw!E1935)</f>
        <v/>
      </c>
      <c r="F1935" s="1" t="str">
        <f>IF(raw!F1935="","",raw!F1935)</f>
        <v/>
      </c>
      <c r="G1935" s="1" t="str">
        <f>IF(raw!G1935="","",raw!G1935)</f>
        <v/>
      </c>
      <c r="H1935" s="1" t="str">
        <f>IF(raw!H1935="","",raw!H1935)</f>
        <v/>
      </c>
      <c r="I1935" s="1" t="str">
        <f>IF(raw!I1935="","",raw!I1935)</f>
        <v/>
      </c>
      <c r="J1935" s="1" t="str">
        <f>IF(raw!J1935="","",raw!J1935)</f>
        <v/>
      </c>
      <c r="K1935" s="1" t="str">
        <f>IF(raw!K1935="","",raw!K1935)</f>
        <v/>
      </c>
      <c r="L1935" s="1" t="str">
        <f>IF(raw!L1935="","",raw!L1935)</f>
        <v/>
      </c>
      <c r="M1935" s="1" t="str">
        <f>IF(raw!M1935="","",raw!M1935)</f>
        <v/>
      </c>
      <c r="N1935" s="33" t="str">
        <f>IF(raw!N1935="","",raw!N1935)</f>
        <v/>
      </c>
      <c r="O1935" s="30" t="e">
        <f>ROUND(Table1[[#This Row],[Created_at]],1)</f>
        <v>#VALUE!</v>
      </c>
      <c r="P1935" s="39" t="e">
        <f>TRUNC(Table1[[#This Row],[Created_at]],0)</f>
        <v>#VALUE!</v>
      </c>
    </row>
    <row r="1936" spans="1:16" hidden="1" x14ac:dyDescent="0.2">
      <c r="A1936" s="7" t="str">
        <f>IFERROR(DATE(LEFT(raw!A1936,4),MID(raw!A1936,6,2),MID(raw!A1936,9,2)) + TIME(MID(raw!A1936,12,2),MID(raw!A1936,15,2),MID(raw!A1936,18,2)),"")</f>
        <v/>
      </c>
      <c r="B1936" s="1" t="str">
        <f>IF(raw!B1936="","",raw!B1936)</f>
        <v/>
      </c>
      <c r="C1936" s="1" t="str">
        <f>IF(raw!C1936="","",raw!C1936)</f>
        <v/>
      </c>
      <c r="D1936" s="1" t="str">
        <f>IF(raw!D1936="","",raw!D1936)</f>
        <v/>
      </c>
      <c r="E1936" s="1" t="str">
        <f>IF(raw!E1936="","",raw!E1936)</f>
        <v/>
      </c>
      <c r="F1936" s="1" t="str">
        <f>IF(raw!F1936="","",raw!F1936)</f>
        <v/>
      </c>
      <c r="G1936" s="1" t="str">
        <f>IF(raw!G1936="","",raw!G1936)</f>
        <v/>
      </c>
      <c r="H1936" s="1" t="str">
        <f>IF(raw!H1936="","",raw!H1936)</f>
        <v/>
      </c>
      <c r="I1936" s="1" t="str">
        <f>IF(raw!I1936="","",raw!I1936)</f>
        <v/>
      </c>
      <c r="J1936" s="1" t="str">
        <f>IF(raw!J1936="","",raw!J1936)</f>
        <v/>
      </c>
      <c r="K1936" s="1" t="str">
        <f>IF(raw!K1936="","",raw!K1936)</f>
        <v/>
      </c>
      <c r="L1936" s="1" t="str">
        <f>IF(raw!L1936="","",raw!L1936)</f>
        <v/>
      </c>
      <c r="M1936" s="1" t="str">
        <f>IF(raw!M1936="","",raw!M1936)</f>
        <v/>
      </c>
      <c r="N1936" s="33" t="str">
        <f>IF(raw!N1936="","",raw!N1936)</f>
        <v/>
      </c>
      <c r="O1936" s="30" t="e">
        <f>ROUND(Table1[[#This Row],[Created_at]],1)</f>
        <v>#VALUE!</v>
      </c>
      <c r="P1936" s="39" t="e">
        <f>TRUNC(Table1[[#This Row],[Created_at]],0)</f>
        <v>#VALUE!</v>
      </c>
    </row>
    <row r="1937" spans="1:16" hidden="1" x14ac:dyDescent="0.2">
      <c r="A1937" s="7" t="str">
        <f>IFERROR(DATE(LEFT(raw!A1937,4),MID(raw!A1937,6,2),MID(raw!A1937,9,2)) + TIME(MID(raw!A1937,12,2),MID(raw!A1937,15,2),MID(raw!A1937,18,2)),"")</f>
        <v/>
      </c>
      <c r="B1937" s="1" t="str">
        <f>IF(raw!B1937="","",raw!B1937)</f>
        <v/>
      </c>
      <c r="C1937" s="1" t="str">
        <f>IF(raw!C1937="","",raw!C1937)</f>
        <v/>
      </c>
      <c r="D1937" s="1" t="str">
        <f>IF(raw!D1937="","",raw!D1937)</f>
        <v/>
      </c>
      <c r="E1937" s="1" t="str">
        <f>IF(raw!E1937="","",raw!E1937)</f>
        <v/>
      </c>
      <c r="F1937" s="1" t="str">
        <f>IF(raw!F1937="","",raw!F1937)</f>
        <v/>
      </c>
      <c r="G1937" s="1" t="str">
        <f>IF(raw!G1937="","",raw!G1937)</f>
        <v/>
      </c>
      <c r="H1937" s="1" t="str">
        <f>IF(raw!H1937="","",raw!H1937)</f>
        <v/>
      </c>
      <c r="I1937" s="1" t="str">
        <f>IF(raw!I1937="","",raw!I1937)</f>
        <v/>
      </c>
      <c r="J1937" s="1" t="str">
        <f>IF(raw!J1937="","",raw!J1937)</f>
        <v/>
      </c>
      <c r="K1937" s="1" t="str">
        <f>IF(raw!K1937="","",raw!K1937)</f>
        <v/>
      </c>
      <c r="L1937" s="1" t="str">
        <f>IF(raw!L1937="","",raw!L1937)</f>
        <v/>
      </c>
      <c r="M1937" s="1" t="str">
        <f>IF(raw!M1937="","",raw!M1937)</f>
        <v/>
      </c>
      <c r="N1937" s="33" t="str">
        <f>IF(raw!N1937="","",raw!N1937)</f>
        <v/>
      </c>
      <c r="O1937" s="30" t="e">
        <f>ROUND(Table1[[#This Row],[Created_at]],1)</f>
        <v>#VALUE!</v>
      </c>
      <c r="P1937" s="39" t="e">
        <f>TRUNC(Table1[[#This Row],[Created_at]],0)</f>
        <v>#VALUE!</v>
      </c>
    </row>
    <row r="1938" spans="1:16" hidden="1" x14ac:dyDescent="0.2">
      <c r="A1938" s="7" t="str">
        <f>IFERROR(DATE(LEFT(raw!A1938,4),MID(raw!A1938,6,2),MID(raw!A1938,9,2)) + TIME(MID(raw!A1938,12,2),MID(raw!A1938,15,2),MID(raw!A1938,18,2)),"")</f>
        <v/>
      </c>
      <c r="B1938" s="1" t="str">
        <f>IF(raw!B1938="","",raw!B1938)</f>
        <v/>
      </c>
      <c r="C1938" s="1" t="str">
        <f>IF(raw!C1938="","",raw!C1938)</f>
        <v/>
      </c>
      <c r="D1938" s="1" t="str">
        <f>IF(raw!D1938="","",raw!D1938)</f>
        <v/>
      </c>
      <c r="E1938" s="1" t="str">
        <f>IF(raw!E1938="","",raw!E1938)</f>
        <v/>
      </c>
      <c r="F1938" s="1" t="str">
        <f>IF(raw!F1938="","",raw!F1938)</f>
        <v/>
      </c>
      <c r="G1938" s="1" t="str">
        <f>IF(raw!G1938="","",raw!G1938)</f>
        <v/>
      </c>
      <c r="H1938" s="1" t="str">
        <f>IF(raw!H1938="","",raw!H1938)</f>
        <v/>
      </c>
      <c r="I1938" s="1" t="str">
        <f>IF(raw!I1938="","",raw!I1938)</f>
        <v/>
      </c>
      <c r="J1938" s="1" t="str">
        <f>IF(raw!J1938="","",raw!J1938)</f>
        <v/>
      </c>
      <c r="K1938" s="1" t="str">
        <f>IF(raw!K1938="","",raw!K1938)</f>
        <v/>
      </c>
      <c r="L1938" s="1" t="str">
        <f>IF(raw!L1938="","",raw!L1938)</f>
        <v/>
      </c>
      <c r="M1938" s="1" t="str">
        <f>IF(raw!M1938="","",raw!M1938)</f>
        <v/>
      </c>
      <c r="N1938" s="33" t="str">
        <f>IF(raw!N1938="","",raw!N1938)</f>
        <v/>
      </c>
      <c r="O1938" s="30" t="e">
        <f>ROUND(Table1[[#This Row],[Created_at]],1)</f>
        <v>#VALUE!</v>
      </c>
      <c r="P1938" s="39" t="e">
        <f>TRUNC(Table1[[#This Row],[Created_at]],0)</f>
        <v>#VALUE!</v>
      </c>
    </row>
    <row r="1939" spans="1:16" hidden="1" x14ac:dyDescent="0.2">
      <c r="A1939" s="7" t="str">
        <f>IFERROR(DATE(LEFT(raw!A1939,4),MID(raw!A1939,6,2),MID(raw!A1939,9,2)) + TIME(MID(raw!A1939,12,2),MID(raw!A1939,15,2),MID(raw!A1939,18,2)),"")</f>
        <v/>
      </c>
      <c r="B1939" s="1" t="str">
        <f>IF(raw!B1939="","",raw!B1939)</f>
        <v/>
      </c>
      <c r="C1939" s="1" t="str">
        <f>IF(raw!C1939="","",raw!C1939)</f>
        <v/>
      </c>
      <c r="D1939" s="1" t="str">
        <f>IF(raw!D1939="","",raw!D1939)</f>
        <v/>
      </c>
      <c r="E1939" s="1" t="str">
        <f>IF(raw!E1939="","",raw!E1939)</f>
        <v/>
      </c>
      <c r="F1939" s="1" t="str">
        <f>IF(raw!F1939="","",raw!F1939)</f>
        <v/>
      </c>
      <c r="G1939" s="1" t="str">
        <f>IF(raw!G1939="","",raw!G1939)</f>
        <v/>
      </c>
      <c r="H1939" s="1" t="str">
        <f>IF(raw!H1939="","",raw!H1939)</f>
        <v/>
      </c>
      <c r="I1939" s="1" t="str">
        <f>IF(raw!I1939="","",raw!I1939)</f>
        <v/>
      </c>
      <c r="J1939" s="1" t="str">
        <f>IF(raw!J1939="","",raw!J1939)</f>
        <v/>
      </c>
      <c r="K1939" s="1" t="str">
        <f>IF(raw!K1939="","",raw!K1939)</f>
        <v/>
      </c>
      <c r="L1939" s="1" t="str">
        <f>IF(raw!L1939="","",raw!L1939)</f>
        <v/>
      </c>
      <c r="M1939" s="1" t="str">
        <f>IF(raw!M1939="","",raw!M1939)</f>
        <v/>
      </c>
      <c r="N1939" s="33" t="str">
        <f>IF(raw!N1939="","",raw!N1939)</f>
        <v/>
      </c>
      <c r="O1939" s="30" t="e">
        <f>ROUND(Table1[[#This Row],[Created_at]],1)</f>
        <v>#VALUE!</v>
      </c>
      <c r="P1939" s="39" t="e">
        <f>TRUNC(Table1[[#This Row],[Created_at]],0)</f>
        <v>#VALUE!</v>
      </c>
    </row>
    <row r="1940" spans="1:16" hidden="1" x14ac:dyDescent="0.2">
      <c r="A1940" s="7" t="str">
        <f>IFERROR(DATE(LEFT(raw!A1940,4),MID(raw!A1940,6,2),MID(raw!A1940,9,2)) + TIME(MID(raw!A1940,12,2),MID(raw!A1940,15,2),MID(raw!A1940,18,2)),"")</f>
        <v/>
      </c>
      <c r="B1940" s="1" t="str">
        <f>IF(raw!B1940="","",raw!B1940)</f>
        <v/>
      </c>
      <c r="C1940" s="1" t="str">
        <f>IF(raw!C1940="","",raw!C1940)</f>
        <v/>
      </c>
      <c r="D1940" s="1" t="str">
        <f>IF(raw!D1940="","",raw!D1940)</f>
        <v/>
      </c>
      <c r="E1940" s="1" t="str">
        <f>IF(raw!E1940="","",raw!E1940)</f>
        <v/>
      </c>
      <c r="F1940" s="1" t="str">
        <f>IF(raw!F1940="","",raw!F1940)</f>
        <v/>
      </c>
      <c r="G1940" s="1" t="str">
        <f>IF(raw!G1940="","",raw!G1940)</f>
        <v/>
      </c>
      <c r="H1940" s="1" t="str">
        <f>IF(raw!H1940="","",raw!H1940)</f>
        <v/>
      </c>
      <c r="I1940" s="1" t="str">
        <f>IF(raw!I1940="","",raw!I1940)</f>
        <v/>
      </c>
      <c r="J1940" s="1" t="str">
        <f>IF(raw!J1940="","",raw!J1940)</f>
        <v/>
      </c>
      <c r="K1940" s="1" t="str">
        <f>IF(raw!K1940="","",raw!K1940)</f>
        <v/>
      </c>
      <c r="L1940" s="1" t="str">
        <f>IF(raw!L1940="","",raw!L1940)</f>
        <v/>
      </c>
      <c r="M1940" s="1" t="str">
        <f>IF(raw!M1940="","",raw!M1940)</f>
        <v/>
      </c>
      <c r="N1940" s="33" t="str">
        <f>IF(raw!N1940="","",raw!N1940)</f>
        <v/>
      </c>
      <c r="O1940" s="30" t="e">
        <f>ROUND(Table1[[#This Row],[Created_at]],1)</f>
        <v>#VALUE!</v>
      </c>
      <c r="P1940" s="39" t="e">
        <f>TRUNC(Table1[[#This Row],[Created_at]],0)</f>
        <v>#VALUE!</v>
      </c>
    </row>
    <row r="1941" spans="1:16" hidden="1" x14ac:dyDescent="0.2">
      <c r="A1941" s="7" t="str">
        <f>IFERROR(DATE(LEFT(raw!A1941,4),MID(raw!A1941,6,2),MID(raw!A1941,9,2)) + TIME(MID(raw!A1941,12,2),MID(raw!A1941,15,2),MID(raw!A1941,18,2)),"")</f>
        <v/>
      </c>
      <c r="B1941" s="1" t="str">
        <f>IF(raw!B1941="","",raw!B1941)</f>
        <v/>
      </c>
      <c r="C1941" s="1" t="str">
        <f>IF(raw!C1941="","",raw!C1941)</f>
        <v/>
      </c>
      <c r="D1941" s="1" t="str">
        <f>IF(raw!D1941="","",raw!D1941)</f>
        <v/>
      </c>
      <c r="E1941" s="1" t="str">
        <f>IF(raw!E1941="","",raw!E1941)</f>
        <v/>
      </c>
      <c r="F1941" s="1" t="str">
        <f>IF(raw!F1941="","",raw!F1941)</f>
        <v/>
      </c>
      <c r="G1941" s="1" t="str">
        <f>IF(raw!G1941="","",raw!G1941)</f>
        <v/>
      </c>
      <c r="H1941" s="1" t="str">
        <f>IF(raw!H1941="","",raw!H1941)</f>
        <v/>
      </c>
      <c r="I1941" s="1" t="str">
        <f>IF(raw!I1941="","",raw!I1941)</f>
        <v/>
      </c>
      <c r="J1941" s="1" t="str">
        <f>IF(raw!J1941="","",raw!J1941)</f>
        <v/>
      </c>
      <c r="K1941" s="1" t="str">
        <f>IF(raw!K1941="","",raw!K1941)</f>
        <v/>
      </c>
      <c r="L1941" s="1" t="str">
        <f>IF(raw!L1941="","",raw!L1941)</f>
        <v/>
      </c>
      <c r="M1941" s="1" t="str">
        <f>IF(raw!M1941="","",raw!M1941)</f>
        <v/>
      </c>
      <c r="N1941" s="33" t="str">
        <f>IF(raw!N1941="","",raw!N1941)</f>
        <v/>
      </c>
      <c r="O1941" s="30" t="e">
        <f>ROUND(Table1[[#This Row],[Created_at]],1)</f>
        <v>#VALUE!</v>
      </c>
      <c r="P1941" s="39" t="e">
        <f>TRUNC(Table1[[#This Row],[Created_at]],0)</f>
        <v>#VALUE!</v>
      </c>
    </row>
    <row r="1942" spans="1:16" hidden="1" x14ac:dyDescent="0.2">
      <c r="A1942" s="7" t="str">
        <f>IFERROR(DATE(LEFT(raw!A1942,4),MID(raw!A1942,6,2),MID(raw!A1942,9,2)) + TIME(MID(raw!A1942,12,2),MID(raw!A1942,15,2),MID(raw!A1942,18,2)),"")</f>
        <v/>
      </c>
      <c r="B1942" s="1" t="str">
        <f>IF(raw!B1942="","",raw!B1942)</f>
        <v/>
      </c>
      <c r="C1942" s="1" t="str">
        <f>IF(raw!C1942="","",raw!C1942)</f>
        <v/>
      </c>
      <c r="D1942" s="1" t="str">
        <f>IF(raw!D1942="","",raw!D1942)</f>
        <v/>
      </c>
      <c r="E1942" s="1" t="str">
        <f>IF(raw!E1942="","",raw!E1942)</f>
        <v/>
      </c>
      <c r="F1942" s="1" t="str">
        <f>IF(raw!F1942="","",raw!F1942)</f>
        <v/>
      </c>
      <c r="G1942" s="1" t="str">
        <f>IF(raw!G1942="","",raw!G1942)</f>
        <v/>
      </c>
      <c r="H1942" s="1" t="str">
        <f>IF(raw!H1942="","",raw!H1942)</f>
        <v/>
      </c>
      <c r="I1942" s="1" t="str">
        <f>IF(raw!I1942="","",raw!I1942)</f>
        <v/>
      </c>
      <c r="J1942" s="1" t="str">
        <f>IF(raw!J1942="","",raw!J1942)</f>
        <v/>
      </c>
      <c r="K1942" s="1" t="str">
        <f>IF(raw!K1942="","",raw!K1942)</f>
        <v/>
      </c>
      <c r="L1942" s="1" t="str">
        <f>IF(raw!L1942="","",raw!L1942)</f>
        <v/>
      </c>
      <c r="M1942" s="1" t="str">
        <f>IF(raw!M1942="","",raw!M1942)</f>
        <v/>
      </c>
      <c r="N1942" s="33" t="str">
        <f>IF(raw!N1942="","",raw!N1942)</f>
        <v/>
      </c>
      <c r="O1942" s="30" t="e">
        <f>ROUND(Table1[[#This Row],[Created_at]],1)</f>
        <v>#VALUE!</v>
      </c>
      <c r="P1942" s="39" t="e">
        <f>TRUNC(Table1[[#This Row],[Created_at]],0)</f>
        <v>#VALUE!</v>
      </c>
    </row>
    <row r="1943" spans="1:16" hidden="1" x14ac:dyDescent="0.2">
      <c r="A1943" s="7" t="str">
        <f>IFERROR(DATE(LEFT(raw!A1943,4),MID(raw!A1943,6,2),MID(raw!A1943,9,2)) + TIME(MID(raw!A1943,12,2),MID(raw!A1943,15,2),MID(raw!A1943,18,2)),"")</f>
        <v/>
      </c>
      <c r="B1943" s="1" t="str">
        <f>IF(raw!B1943="","",raw!B1943)</f>
        <v/>
      </c>
      <c r="C1943" s="1" t="str">
        <f>IF(raw!C1943="","",raw!C1943)</f>
        <v/>
      </c>
      <c r="D1943" s="1" t="str">
        <f>IF(raw!D1943="","",raw!D1943)</f>
        <v/>
      </c>
      <c r="E1943" s="1" t="str">
        <f>IF(raw!E1943="","",raw!E1943)</f>
        <v/>
      </c>
      <c r="F1943" s="1" t="str">
        <f>IF(raw!F1943="","",raw!F1943)</f>
        <v/>
      </c>
      <c r="G1943" s="1" t="str">
        <f>IF(raw!G1943="","",raw!G1943)</f>
        <v/>
      </c>
      <c r="H1943" s="1" t="str">
        <f>IF(raw!H1943="","",raw!H1943)</f>
        <v/>
      </c>
      <c r="I1943" s="1" t="str">
        <f>IF(raw!I1943="","",raw!I1943)</f>
        <v/>
      </c>
      <c r="J1943" s="1" t="str">
        <f>IF(raw!J1943="","",raw!J1943)</f>
        <v/>
      </c>
      <c r="K1943" s="1" t="str">
        <f>IF(raw!K1943="","",raw!K1943)</f>
        <v/>
      </c>
      <c r="L1943" s="1" t="str">
        <f>IF(raw!L1943="","",raw!L1943)</f>
        <v/>
      </c>
      <c r="M1943" s="1" t="str">
        <f>IF(raw!M1943="","",raw!M1943)</f>
        <v/>
      </c>
      <c r="N1943" s="33" t="str">
        <f>IF(raw!N1943="","",raw!N1943)</f>
        <v/>
      </c>
      <c r="O1943" s="30" t="e">
        <f>ROUND(Table1[[#This Row],[Created_at]],1)</f>
        <v>#VALUE!</v>
      </c>
      <c r="P1943" s="39" t="e">
        <f>TRUNC(Table1[[#This Row],[Created_at]],0)</f>
        <v>#VALUE!</v>
      </c>
    </row>
    <row r="1944" spans="1:16" hidden="1" x14ac:dyDescent="0.2">
      <c r="A1944" s="7" t="str">
        <f>IFERROR(DATE(LEFT(raw!A1944,4),MID(raw!A1944,6,2),MID(raw!A1944,9,2)) + TIME(MID(raw!A1944,12,2),MID(raw!A1944,15,2),MID(raw!A1944,18,2)),"")</f>
        <v/>
      </c>
      <c r="B1944" s="1" t="str">
        <f>IF(raw!B1944="","",raw!B1944)</f>
        <v/>
      </c>
      <c r="C1944" s="1" t="str">
        <f>IF(raw!C1944="","",raw!C1944)</f>
        <v/>
      </c>
      <c r="D1944" s="1" t="str">
        <f>IF(raw!D1944="","",raw!D1944)</f>
        <v/>
      </c>
      <c r="E1944" s="1" t="str">
        <f>IF(raw!E1944="","",raw!E1944)</f>
        <v/>
      </c>
      <c r="F1944" s="1" t="str">
        <f>IF(raw!F1944="","",raw!F1944)</f>
        <v/>
      </c>
      <c r="G1944" s="1" t="str">
        <f>IF(raw!G1944="","",raw!G1944)</f>
        <v/>
      </c>
      <c r="H1944" s="1" t="str">
        <f>IF(raw!H1944="","",raw!H1944)</f>
        <v/>
      </c>
      <c r="I1944" s="1" t="str">
        <f>IF(raw!I1944="","",raw!I1944)</f>
        <v/>
      </c>
      <c r="J1944" s="1" t="str">
        <f>IF(raw!J1944="","",raw!J1944)</f>
        <v/>
      </c>
      <c r="K1944" s="1" t="str">
        <f>IF(raw!K1944="","",raw!K1944)</f>
        <v/>
      </c>
      <c r="L1944" s="1" t="str">
        <f>IF(raw!L1944="","",raw!L1944)</f>
        <v/>
      </c>
      <c r="M1944" s="1" t="str">
        <f>IF(raw!M1944="","",raw!M1944)</f>
        <v/>
      </c>
      <c r="N1944" s="33" t="str">
        <f>IF(raw!N1944="","",raw!N1944)</f>
        <v/>
      </c>
      <c r="O1944" s="30" t="e">
        <f>ROUND(Table1[[#This Row],[Created_at]],1)</f>
        <v>#VALUE!</v>
      </c>
      <c r="P1944" s="39" t="e">
        <f>TRUNC(Table1[[#This Row],[Created_at]],0)</f>
        <v>#VALUE!</v>
      </c>
    </row>
    <row r="1945" spans="1:16" hidden="1" x14ac:dyDescent="0.2">
      <c r="A1945" s="7" t="str">
        <f>IFERROR(DATE(LEFT(raw!A1945,4),MID(raw!A1945,6,2),MID(raw!A1945,9,2)) + TIME(MID(raw!A1945,12,2),MID(raw!A1945,15,2),MID(raw!A1945,18,2)),"")</f>
        <v/>
      </c>
      <c r="B1945" s="1" t="str">
        <f>IF(raw!B1945="","",raw!B1945)</f>
        <v/>
      </c>
      <c r="C1945" s="1" t="str">
        <f>IF(raw!C1945="","",raw!C1945)</f>
        <v/>
      </c>
      <c r="D1945" s="1" t="str">
        <f>IF(raw!D1945="","",raw!D1945)</f>
        <v/>
      </c>
      <c r="E1945" s="1" t="str">
        <f>IF(raw!E1945="","",raw!E1945)</f>
        <v/>
      </c>
      <c r="F1945" s="1" t="str">
        <f>IF(raw!F1945="","",raw!F1945)</f>
        <v/>
      </c>
      <c r="G1945" s="1" t="str">
        <f>IF(raw!G1945="","",raw!G1945)</f>
        <v/>
      </c>
      <c r="H1945" s="1" t="str">
        <f>IF(raw!H1945="","",raw!H1945)</f>
        <v/>
      </c>
      <c r="I1945" s="1" t="str">
        <f>IF(raw!I1945="","",raw!I1945)</f>
        <v/>
      </c>
      <c r="J1945" s="1" t="str">
        <f>IF(raw!J1945="","",raw!J1945)</f>
        <v/>
      </c>
      <c r="K1945" s="1" t="str">
        <f>IF(raw!K1945="","",raw!K1945)</f>
        <v/>
      </c>
      <c r="L1945" s="1" t="str">
        <f>IF(raw!L1945="","",raw!L1945)</f>
        <v/>
      </c>
      <c r="M1945" s="1" t="str">
        <f>IF(raw!M1945="","",raw!M1945)</f>
        <v/>
      </c>
      <c r="N1945" s="33" t="str">
        <f>IF(raw!N1945="","",raw!N1945)</f>
        <v/>
      </c>
      <c r="O1945" s="30" t="e">
        <f>ROUND(Table1[[#This Row],[Created_at]],1)</f>
        <v>#VALUE!</v>
      </c>
      <c r="P1945" s="39" t="e">
        <f>TRUNC(Table1[[#This Row],[Created_at]],0)</f>
        <v>#VALUE!</v>
      </c>
    </row>
    <row r="1946" spans="1:16" hidden="1" x14ac:dyDescent="0.2">
      <c r="A1946" s="7" t="str">
        <f>IFERROR(DATE(LEFT(raw!A1946,4),MID(raw!A1946,6,2),MID(raw!A1946,9,2)) + TIME(MID(raw!A1946,12,2),MID(raw!A1946,15,2),MID(raw!A1946,18,2)),"")</f>
        <v/>
      </c>
      <c r="B1946" s="1" t="str">
        <f>IF(raw!B1946="","",raw!B1946)</f>
        <v/>
      </c>
      <c r="C1946" s="1" t="str">
        <f>IF(raw!C1946="","",raw!C1946)</f>
        <v/>
      </c>
      <c r="D1946" s="1" t="str">
        <f>IF(raw!D1946="","",raw!D1946)</f>
        <v/>
      </c>
      <c r="E1946" s="1" t="str">
        <f>IF(raw!E1946="","",raw!E1946)</f>
        <v/>
      </c>
      <c r="F1946" s="1" t="str">
        <f>IF(raw!F1946="","",raw!F1946)</f>
        <v/>
      </c>
      <c r="G1946" s="1" t="str">
        <f>IF(raw!G1946="","",raw!G1946)</f>
        <v/>
      </c>
      <c r="H1946" s="1" t="str">
        <f>IF(raw!H1946="","",raw!H1946)</f>
        <v/>
      </c>
      <c r="I1946" s="1" t="str">
        <f>IF(raw!I1946="","",raw!I1946)</f>
        <v/>
      </c>
      <c r="J1946" s="1" t="str">
        <f>IF(raw!J1946="","",raw!J1946)</f>
        <v/>
      </c>
      <c r="K1946" s="1" t="str">
        <f>IF(raw!K1946="","",raw!K1946)</f>
        <v/>
      </c>
      <c r="L1946" s="1" t="str">
        <f>IF(raw!L1946="","",raw!L1946)</f>
        <v/>
      </c>
      <c r="M1946" s="1" t="str">
        <f>IF(raw!M1946="","",raw!M1946)</f>
        <v/>
      </c>
      <c r="N1946" s="33" t="str">
        <f>IF(raw!N1946="","",raw!N1946)</f>
        <v/>
      </c>
      <c r="O1946" s="30" t="e">
        <f>ROUND(Table1[[#This Row],[Created_at]],1)</f>
        <v>#VALUE!</v>
      </c>
      <c r="P1946" s="39" t="e">
        <f>TRUNC(Table1[[#This Row],[Created_at]],0)</f>
        <v>#VALUE!</v>
      </c>
    </row>
    <row r="1947" spans="1:16" hidden="1" x14ac:dyDescent="0.2">
      <c r="A1947" s="7" t="str">
        <f>IFERROR(DATE(LEFT(raw!A1947,4),MID(raw!A1947,6,2),MID(raw!A1947,9,2)) + TIME(MID(raw!A1947,12,2),MID(raw!A1947,15,2),MID(raw!A1947,18,2)),"")</f>
        <v/>
      </c>
      <c r="B1947" s="1" t="str">
        <f>IF(raw!B1947="","",raw!B1947)</f>
        <v/>
      </c>
      <c r="C1947" s="1" t="str">
        <f>IF(raw!C1947="","",raw!C1947)</f>
        <v/>
      </c>
      <c r="D1947" s="1" t="str">
        <f>IF(raw!D1947="","",raw!D1947)</f>
        <v/>
      </c>
      <c r="E1947" s="1" t="str">
        <f>IF(raw!E1947="","",raw!E1947)</f>
        <v/>
      </c>
      <c r="F1947" s="1" t="str">
        <f>IF(raw!F1947="","",raw!F1947)</f>
        <v/>
      </c>
      <c r="G1947" s="1" t="str">
        <f>IF(raw!G1947="","",raw!G1947)</f>
        <v/>
      </c>
      <c r="H1947" s="1" t="str">
        <f>IF(raw!H1947="","",raw!H1947)</f>
        <v/>
      </c>
      <c r="I1947" s="1" t="str">
        <f>IF(raw!I1947="","",raw!I1947)</f>
        <v/>
      </c>
      <c r="J1947" s="1" t="str">
        <f>IF(raw!J1947="","",raw!J1947)</f>
        <v/>
      </c>
      <c r="K1947" s="1" t="str">
        <f>IF(raw!K1947="","",raw!K1947)</f>
        <v/>
      </c>
      <c r="L1947" s="1" t="str">
        <f>IF(raw!L1947="","",raw!L1947)</f>
        <v/>
      </c>
      <c r="M1947" s="1" t="str">
        <f>IF(raw!M1947="","",raw!M1947)</f>
        <v/>
      </c>
      <c r="N1947" s="33" t="str">
        <f>IF(raw!N1947="","",raw!N1947)</f>
        <v/>
      </c>
      <c r="O1947" s="30" t="e">
        <f>ROUND(Table1[[#This Row],[Created_at]],1)</f>
        <v>#VALUE!</v>
      </c>
      <c r="P1947" s="39" t="e">
        <f>TRUNC(Table1[[#This Row],[Created_at]],0)</f>
        <v>#VALUE!</v>
      </c>
    </row>
    <row r="1948" spans="1:16" hidden="1" x14ac:dyDescent="0.2">
      <c r="A1948" s="7" t="str">
        <f>IFERROR(DATE(LEFT(raw!A1948,4),MID(raw!A1948,6,2),MID(raw!A1948,9,2)) + TIME(MID(raw!A1948,12,2),MID(raw!A1948,15,2),MID(raw!A1948,18,2)),"")</f>
        <v/>
      </c>
      <c r="B1948" s="1" t="str">
        <f>IF(raw!B1948="","",raw!B1948)</f>
        <v/>
      </c>
      <c r="C1948" s="1" t="str">
        <f>IF(raw!C1948="","",raw!C1948)</f>
        <v/>
      </c>
      <c r="D1948" s="1" t="str">
        <f>IF(raw!D1948="","",raw!D1948)</f>
        <v/>
      </c>
      <c r="E1948" s="1" t="str">
        <f>IF(raw!E1948="","",raw!E1948)</f>
        <v/>
      </c>
      <c r="F1948" s="1" t="str">
        <f>IF(raw!F1948="","",raw!F1948)</f>
        <v/>
      </c>
      <c r="G1948" s="1" t="str">
        <f>IF(raw!G1948="","",raw!G1948)</f>
        <v/>
      </c>
      <c r="H1948" s="1" t="str">
        <f>IF(raw!H1948="","",raw!H1948)</f>
        <v/>
      </c>
      <c r="I1948" s="1" t="str">
        <f>IF(raw!I1948="","",raw!I1948)</f>
        <v/>
      </c>
      <c r="J1948" s="1" t="str">
        <f>IF(raw!J1948="","",raw!J1948)</f>
        <v/>
      </c>
      <c r="K1948" s="1" t="str">
        <f>IF(raw!K1948="","",raw!K1948)</f>
        <v/>
      </c>
      <c r="L1948" s="1" t="str">
        <f>IF(raw!L1948="","",raw!L1948)</f>
        <v/>
      </c>
      <c r="M1948" s="1" t="str">
        <f>IF(raw!M1948="","",raw!M1948)</f>
        <v/>
      </c>
      <c r="N1948" s="33" t="str">
        <f>IF(raw!N1948="","",raw!N1948)</f>
        <v/>
      </c>
      <c r="O1948" s="30" t="e">
        <f>ROUND(Table1[[#This Row],[Created_at]],1)</f>
        <v>#VALUE!</v>
      </c>
      <c r="P1948" s="39" t="e">
        <f>TRUNC(Table1[[#This Row],[Created_at]],0)</f>
        <v>#VALUE!</v>
      </c>
    </row>
    <row r="1949" spans="1:16" hidden="1" x14ac:dyDescent="0.2">
      <c r="A1949" s="7" t="str">
        <f>IFERROR(DATE(LEFT(raw!A1949,4),MID(raw!A1949,6,2),MID(raw!A1949,9,2)) + TIME(MID(raw!A1949,12,2),MID(raw!A1949,15,2),MID(raw!A1949,18,2)),"")</f>
        <v/>
      </c>
      <c r="B1949" s="1" t="str">
        <f>IF(raw!B1949="","",raw!B1949)</f>
        <v/>
      </c>
      <c r="C1949" s="1" t="str">
        <f>IF(raw!C1949="","",raw!C1949)</f>
        <v/>
      </c>
      <c r="D1949" s="1" t="str">
        <f>IF(raw!D1949="","",raw!D1949)</f>
        <v/>
      </c>
      <c r="E1949" s="1" t="str">
        <f>IF(raw!E1949="","",raw!E1949)</f>
        <v/>
      </c>
      <c r="F1949" s="1" t="str">
        <f>IF(raw!F1949="","",raw!F1949)</f>
        <v/>
      </c>
      <c r="G1949" s="1" t="str">
        <f>IF(raw!G1949="","",raw!G1949)</f>
        <v/>
      </c>
      <c r="H1949" s="1" t="str">
        <f>IF(raw!H1949="","",raw!H1949)</f>
        <v/>
      </c>
      <c r="I1949" s="1" t="str">
        <f>IF(raw!I1949="","",raw!I1949)</f>
        <v/>
      </c>
      <c r="J1949" s="1" t="str">
        <f>IF(raw!J1949="","",raw!J1949)</f>
        <v/>
      </c>
      <c r="K1949" s="1" t="str">
        <f>IF(raw!K1949="","",raw!K1949)</f>
        <v/>
      </c>
      <c r="L1949" s="1" t="str">
        <f>IF(raw!L1949="","",raw!L1949)</f>
        <v/>
      </c>
      <c r="M1949" s="1" t="str">
        <f>IF(raw!M1949="","",raw!M1949)</f>
        <v/>
      </c>
      <c r="N1949" s="33" t="str">
        <f>IF(raw!N1949="","",raw!N1949)</f>
        <v/>
      </c>
      <c r="O1949" s="30" t="e">
        <f>ROUND(Table1[[#This Row],[Created_at]],1)</f>
        <v>#VALUE!</v>
      </c>
      <c r="P1949" s="39" t="e">
        <f>TRUNC(Table1[[#This Row],[Created_at]],0)</f>
        <v>#VALUE!</v>
      </c>
    </row>
    <row r="1950" spans="1:16" hidden="1" x14ac:dyDescent="0.2">
      <c r="A1950" s="7" t="str">
        <f>IFERROR(DATE(LEFT(raw!A1950,4),MID(raw!A1950,6,2),MID(raw!A1950,9,2)) + TIME(MID(raw!A1950,12,2),MID(raw!A1950,15,2),MID(raw!A1950,18,2)),"")</f>
        <v/>
      </c>
      <c r="B1950" s="1" t="str">
        <f>IF(raw!B1950="","",raw!B1950)</f>
        <v/>
      </c>
      <c r="C1950" s="1" t="str">
        <f>IF(raw!C1950="","",raw!C1950)</f>
        <v/>
      </c>
      <c r="D1950" s="1" t="str">
        <f>IF(raw!D1950="","",raw!D1950)</f>
        <v/>
      </c>
      <c r="E1950" s="1" t="str">
        <f>IF(raw!E1950="","",raw!E1950)</f>
        <v/>
      </c>
      <c r="F1950" s="1" t="str">
        <f>IF(raw!F1950="","",raw!F1950)</f>
        <v/>
      </c>
      <c r="G1950" s="1" t="str">
        <f>IF(raw!G1950="","",raw!G1950)</f>
        <v/>
      </c>
      <c r="H1950" s="1" t="str">
        <f>IF(raw!H1950="","",raw!H1950)</f>
        <v/>
      </c>
      <c r="I1950" s="1" t="str">
        <f>IF(raw!I1950="","",raw!I1950)</f>
        <v/>
      </c>
      <c r="J1950" s="1" t="str">
        <f>IF(raw!J1950="","",raw!J1950)</f>
        <v/>
      </c>
      <c r="K1950" s="1" t="str">
        <f>IF(raw!K1950="","",raw!K1950)</f>
        <v/>
      </c>
      <c r="L1950" s="1" t="str">
        <f>IF(raw!L1950="","",raw!L1950)</f>
        <v/>
      </c>
      <c r="M1950" s="1" t="str">
        <f>IF(raw!M1950="","",raw!M1950)</f>
        <v/>
      </c>
      <c r="N1950" s="33" t="str">
        <f>IF(raw!N1950="","",raw!N1950)</f>
        <v/>
      </c>
      <c r="O1950" s="30" t="e">
        <f>ROUND(Table1[[#This Row],[Created_at]],1)</f>
        <v>#VALUE!</v>
      </c>
      <c r="P1950" s="39" t="e">
        <f>TRUNC(Table1[[#This Row],[Created_at]],0)</f>
        <v>#VALUE!</v>
      </c>
    </row>
    <row r="1951" spans="1:16" hidden="1" x14ac:dyDescent="0.2">
      <c r="A1951" s="7" t="str">
        <f>IFERROR(DATE(LEFT(raw!A1951,4),MID(raw!A1951,6,2),MID(raw!A1951,9,2)) + TIME(MID(raw!A1951,12,2),MID(raw!A1951,15,2),MID(raw!A1951,18,2)),"")</f>
        <v/>
      </c>
      <c r="B1951" s="1" t="str">
        <f>IF(raw!B1951="","",raw!B1951)</f>
        <v/>
      </c>
      <c r="C1951" s="1" t="str">
        <f>IF(raw!C1951="","",raw!C1951)</f>
        <v/>
      </c>
      <c r="D1951" s="1" t="str">
        <f>IF(raw!D1951="","",raw!D1951)</f>
        <v/>
      </c>
      <c r="E1951" s="1" t="str">
        <f>IF(raw!E1951="","",raw!E1951)</f>
        <v/>
      </c>
      <c r="F1951" s="1" t="str">
        <f>IF(raw!F1951="","",raw!F1951)</f>
        <v/>
      </c>
      <c r="G1951" s="1" t="str">
        <f>IF(raw!G1951="","",raw!G1951)</f>
        <v/>
      </c>
      <c r="H1951" s="1" t="str">
        <f>IF(raw!H1951="","",raw!H1951)</f>
        <v/>
      </c>
      <c r="I1951" s="1" t="str">
        <f>IF(raw!I1951="","",raw!I1951)</f>
        <v/>
      </c>
      <c r="J1951" s="1" t="str">
        <f>IF(raw!J1951="","",raw!J1951)</f>
        <v/>
      </c>
      <c r="K1951" s="1" t="str">
        <f>IF(raw!K1951="","",raw!K1951)</f>
        <v/>
      </c>
      <c r="L1951" s="1" t="str">
        <f>IF(raw!L1951="","",raw!L1951)</f>
        <v/>
      </c>
      <c r="M1951" s="1" t="str">
        <f>IF(raw!M1951="","",raw!M1951)</f>
        <v/>
      </c>
      <c r="N1951" s="33" t="str">
        <f>IF(raw!N1951="","",raw!N1951)</f>
        <v/>
      </c>
      <c r="O1951" s="30" t="e">
        <f>ROUND(Table1[[#This Row],[Created_at]],1)</f>
        <v>#VALUE!</v>
      </c>
      <c r="P1951" s="39" t="e">
        <f>TRUNC(Table1[[#This Row],[Created_at]],0)</f>
        <v>#VALUE!</v>
      </c>
    </row>
    <row r="1952" spans="1:16" hidden="1" x14ac:dyDescent="0.2">
      <c r="A1952" s="7" t="str">
        <f>IFERROR(DATE(LEFT(raw!A1952,4),MID(raw!A1952,6,2),MID(raw!A1952,9,2)) + TIME(MID(raw!A1952,12,2),MID(raw!A1952,15,2),MID(raw!A1952,18,2)),"")</f>
        <v/>
      </c>
      <c r="B1952" s="1" t="str">
        <f>IF(raw!B1952="","",raw!B1952)</f>
        <v/>
      </c>
      <c r="C1952" s="1" t="str">
        <f>IF(raw!C1952="","",raw!C1952)</f>
        <v/>
      </c>
      <c r="D1952" s="1" t="str">
        <f>IF(raw!D1952="","",raw!D1952)</f>
        <v/>
      </c>
      <c r="E1952" s="1" t="str">
        <f>IF(raw!E1952="","",raw!E1952)</f>
        <v/>
      </c>
      <c r="F1952" s="1" t="str">
        <f>IF(raw!F1952="","",raw!F1952)</f>
        <v/>
      </c>
      <c r="G1952" s="1" t="str">
        <f>IF(raw!G1952="","",raw!G1952)</f>
        <v/>
      </c>
      <c r="H1952" s="1" t="str">
        <f>IF(raw!H1952="","",raw!H1952)</f>
        <v/>
      </c>
      <c r="I1952" s="1" t="str">
        <f>IF(raw!I1952="","",raw!I1952)</f>
        <v/>
      </c>
      <c r="J1952" s="1" t="str">
        <f>IF(raw!J1952="","",raw!J1952)</f>
        <v/>
      </c>
      <c r="K1952" s="1" t="str">
        <f>IF(raw!K1952="","",raw!K1952)</f>
        <v/>
      </c>
      <c r="L1952" s="1" t="str">
        <f>IF(raw!L1952="","",raw!L1952)</f>
        <v/>
      </c>
      <c r="M1952" s="1" t="str">
        <f>IF(raw!M1952="","",raw!M1952)</f>
        <v/>
      </c>
      <c r="N1952" s="33" t="str">
        <f>IF(raw!N1952="","",raw!N1952)</f>
        <v/>
      </c>
      <c r="O1952" s="30" t="e">
        <f>ROUND(Table1[[#This Row],[Created_at]],1)</f>
        <v>#VALUE!</v>
      </c>
      <c r="P1952" s="39" t="e">
        <f>TRUNC(Table1[[#This Row],[Created_at]],0)</f>
        <v>#VALUE!</v>
      </c>
    </row>
    <row r="1953" spans="1:16" hidden="1" x14ac:dyDescent="0.2">
      <c r="A1953" s="7" t="str">
        <f>IFERROR(DATE(LEFT(raw!A1953,4),MID(raw!A1953,6,2),MID(raw!A1953,9,2)) + TIME(MID(raw!A1953,12,2),MID(raw!A1953,15,2),MID(raw!A1953,18,2)),"")</f>
        <v/>
      </c>
      <c r="B1953" s="1" t="str">
        <f>IF(raw!B1953="","",raw!B1953)</f>
        <v/>
      </c>
      <c r="C1953" s="1" t="str">
        <f>IF(raw!C1953="","",raw!C1953)</f>
        <v/>
      </c>
      <c r="D1953" s="1" t="str">
        <f>IF(raw!D1953="","",raw!D1953)</f>
        <v/>
      </c>
      <c r="E1953" s="1" t="str">
        <f>IF(raw!E1953="","",raw!E1953)</f>
        <v/>
      </c>
      <c r="F1953" s="1" t="str">
        <f>IF(raw!F1953="","",raw!F1953)</f>
        <v/>
      </c>
      <c r="G1953" s="1" t="str">
        <f>IF(raw!G1953="","",raw!G1953)</f>
        <v/>
      </c>
      <c r="H1953" s="1" t="str">
        <f>IF(raw!H1953="","",raw!H1953)</f>
        <v/>
      </c>
      <c r="I1953" s="1" t="str">
        <f>IF(raw!I1953="","",raw!I1953)</f>
        <v/>
      </c>
      <c r="J1953" s="1" t="str">
        <f>IF(raw!J1953="","",raw!J1953)</f>
        <v/>
      </c>
      <c r="K1953" s="1" t="str">
        <f>IF(raw!K1953="","",raw!K1953)</f>
        <v/>
      </c>
      <c r="L1953" s="1" t="str">
        <f>IF(raw!L1953="","",raw!L1953)</f>
        <v/>
      </c>
      <c r="M1953" s="1" t="str">
        <f>IF(raw!M1953="","",raw!M1953)</f>
        <v/>
      </c>
      <c r="N1953" s="33" t="str">
        <f>IF(raw!N1953="","",raw!N1953)</f>
        <v/>
      </c>
      <c r="O1953" s="30" t="e">
        <f>ROUND(Table1[[#This Row],[Created_at]],1)</f>
        <v>#VALUE!</v>
      </c>
      <c r="P1953" s="39" t="e">
        <f>TRUNC(Table1[[#This Row],[Created_at]],0)</f>
        <v>#VALUE!</v>
      </c>
    </row>
    <row r="1954" spans="1:16" hidden="1" x14ac:dyDescent="0.2">
      <c r="A1954" s="7" t="str">
        <f>IFERROR(DATE(LEFT(raw!A1954,4),MID(raw!A1954,6,2),MID(raw!A1954,9,2)) + TIME(MID(raw!A1954,12,2),MID(raw!A1954,15,2),MID(raw!A1954,18,2)),"")</f>
        <v/>
      </c>
      <c r="B1954" s="1" t="str">
        <f>IF(raw!B1954="","",raw!B1954)</f>
        <v/>
      </c>
      <c r="C1954" s="1" t="str">
        <f>IF(raw!C1954="","",raw!C1954)</f>
        <v/>
      </c>
      <c r="D1954" s="1" t="str">
        <f>IF(raw!D1954="","",raw!D1954)</f>
        <v/>
      </c>
      <c r="E1954" s="1" t="str">
        <f>IF(raw!E1954="","",raw!E1954)</f>
        <v/>
      </c>
      <c r="F1954" s="1" t="str">
        <f>IF(raw!F1954="","",raw!F1954)</f>
        <v/>
      </c>
      <c r="G1954" s="1" t="str">
        <f>IF(raw!G1954="","",raw!G1954)</f>
        <v/>
      </c>
      <c r="H1954" s="1" t="str">
        <f>IF(raw!H1954="","",raw!H1954)</f>
        <v/>
      </c>
      <c r="I1954" s="1" t="str">
        <f>IF(raw!I1954="","",raw!I1954)</f>
        <v/>
      </c>
      <c r="J1954" s="1" t="str">
        <f>IF(raw!J1954="","",raw!J1954)</f>
        <v/>
      </c>
      <c r="K1954" s="1" t="str">
        <f>IF(raw!K1954="","",raw!K1954)</f>
        <v/>
      </c>
      <c r="L1954" s="1" t="str">
        <f>IF(raw!L1954="","",raw!L1954)</f>
        <v/>
      </c>
      <c r="M1954" s="1" t="str">
        <f>IF(raw!M1954="","",raw!M1954)</f>
        <v/>
      </c>
      <c r="N1954" s="33" t="str">
        <f>IF(raw!N1954="","",raw!N1954)</f>
        <v/>
      </c>
      <c r="O1954" s="30" t="e">
        <f>ROUND(Table1[[#This Row],[Created_at]],1)</f>
        <v>#VALUE!</v>
      </c>
      <c r="P1954" s="39" t="e">
        <f>TRUNC(Table1[[#This Row],[Created_at]],0)</f>
        <v>#VALUE!</v>
      </c>
    </row>
    <row r="1955" spans="1:16" hidden="1" x14ac:dyDescent="0.2">
      <c r="A1955" s="7" t="str">
        <f>IFERROR(DATE(LEFT(raw!A1955,4),MID(raw!A1955,6,2),MID(raw!A1955,9,2)) + TIME(MID(raw!A1955,12,2),MID(raw!A1955,15,2),MID(raw!A1955,18,2)),"")</f>
        <v/>
      </c>
      <c r="B1955" s="1" t="str">
        <f>IF(raw!B1955="","",raw!B1955)</f>
        <v/>
      </c>
      <c r="C1955" s="1" t="str">
        <f>IF(raw!C1955="","",raw!C1955)</f>
        <v/>
      </c>
      <c r="D1955" s="1" t="str">
        <f>IF(raw!D1955="","",raw!D1955)</f>
        <v/>
      </c>
      <c r="E1955" s="1" t="str">
        <f>IF(raw!E1955="","",raw!E1955)</f>
        <v/>
      </c>
      <c r="F1955" s="1" t="str">
        <f>IF(raw!F1955="","",raw!F1955)</f>
        <v/>
      </c>
      <c r="G1955" s="1" t="str">
        <f>IF(raw!G1955="","",raw!G1955)</f>
        <v/>
      </c>
      <c r="H1955" s="1" t="str">
        <f>IF(raw!H1955="","",raw!H1955)</f>
        <v/>
      </c>
      <c r="I1955" s="1" t="str">
        <f>IF(raw!I1955="","",raw!I1955)</f>
        <v/>
      </c>
      <c r="J1955" s="1" t="str">
        <f>IF(raw!J1955="","",raw!J1955)</f>
        <v/>
      </c>
      <c r="K1955" s="1" t="str">
        <f>IF(raw!K1955="","",raw!K1955)</f>
        <v/>
      </c>
      <c r="L1955" s="1" t="str">
        <f>IF(raw!L1955="","",raw!L1955)</f>
        <v/>
      </c>
      <c r="M1955" s="1" t="str">
        <f>IF(raw!M1955="","",raw!M1955)</f>
        <v/>
      </c>
      <c r="N1955" s="33" t="str">
        <f>IF(raw!N1955="","",raw!N1955)</f>
        <v/>
      </c>
      <c r="O1955" s="30" t="e">
        <f>ROUND(Table1[[#This Row],[Created_at]],1)</f>
        <v>#VALUE!</v>
      </c>
      <c r="P1955" s="39" t="e">
        <f>TRUNC(Table1[[#This Row],[Created_at]],0)</f>
        <v>#VALUE!</v>
      </c>
    </row>
    <row r="1956" spans="1:16" hidden="1" x14ac:dyDescent="0.2">
      <c r="A1956" s="7" t="str">
        <f>IFERROR(DATE(LEFT(raw!A1956,4),MID(raw!A1956,6,2),MID(raw!A1956,9,2)) + TIME(MID(raw!A1956,12,2),MID(raw!A1956,15,2),MID(raw!A1956,18,2)),"")</f>
        <v/>
      </c>
      <c r="B1956" s="1" t="str">
        <f>IF(raw!B1956="","",raw!B1956)</f>
        <v/>
      </c>
      <c r="C1956" s="1" t="str">
        <f>IF(raw!C1956="","",raw!C1956)</f>
        <v/>
      </c>
      <c r="D1956" s="1" t="str">
        <f>IF(raw!D1956="","",raw!D1956)</f>
        <v/>
      </c>
      <c r="E1956" s="1" t="str">
        <f>IF(raw!E1956="","",raw!E1956)</f>
        <v/>
      </c>
      <c r="F1956" s="1" t="str">
        <f>IF(raw!F1956="","",raw!F1956)</f>
        <v/>
      </c>
      <c r="G1956" s="1" t="str">
        <f>IF(raw!G1956="","",raw!G1956)</f>
        <v/>
      </c>
      <c r="H1956" s="1" t="str">
        <f>IF(raw!H1956="","",raw!H1956)</f>
        <v/>
      </c>
      <c r="I1956" s="1" t="str">
        <f>IF(raw!I1956="","",raw!I1956)</f>
        <v/>
      </c>
      <c r="J1956" s="1" t="str">
        <f>IF(raw!J1956="","",raw!J1956)</f>
        <v/>
      </c>
      <c r="K1956" s="1" t="str">
        <f>IF(raw!K1956="","",raw!K1956)</f>
        <v/>
      </c>
      <c r="L1956" s="1" t="str">
        <f>IF(raw!L1956="","",raw!L1956)</f>
        <v/>
      </c>
      <c r="M1956" s="1" t="str">
        <f>IF(raw!M1956="","",raw!M1956)</f>
        <v/>
      </c>
      <c r="N1956" s="33" t="str">
        <f>IF(raw!N1956="","",raw!N1956)</f>
        <v/>
      </c>
      <c r="O1956" s="30" t="e">
        <f>ROUND(Table1[[#This Row],[Created_at]],1)</f>
        <v>#VALUE!</v>
      </c>
      <c r="P1956" s="39" t="e">
        <f>TRUNC(Table1[[#This Row],[Created_at]],0)</f>
        <v>#VALUE!</v>
      </c>
    </row>
    <row r="1957" spans="1:16" hidden="1" x14ac:dyDescent="0.2">
      <c r="A1957" s="7" t="str">
        <f>IFERROR(DATE(LEFT(raw!A1957,4),MID(raw!A1957,6,2),MID(raw!A1957,9,2)) + TIME(MID(raw!A1957,12,2),MID(raw!A1957,15,2),MID(raw!A1957,18,2)),"")</f>
        <v/>
      </c>
      <c r="B1957" s="1" t="str">
        <f>IF(raw!B1957="","",raw!B1957)</f>
        <v/>
      </c>
      <c r="C1957" s="1" t="str">
        <f>IF(raw!C1957="","",raw!C1957)</f>
        <v/>
      </c>
      <c r="D1957" s="1" t="str">
        <f>IF(raw!D1957="","",raw!D1957)</f>
        <v/>
      </c>
      <c r="E1957" s="1" t="str">
        <f>IF(raw!E1957="","",raw!E1957)</f>
        <v/>
      </c>
      <c r="F1957" s="1" t="str">
        <f>IF(raw!F1957="","",raw!F1957)</f>
        <v/>
      </c>
      <c r="G1957" s="1" t="str">
        <f>IF(raw!G1957="","",raw!G1957)</f>
        <v/>
      </c>
      <c r="H1957" s="1" t="str">
        <f>IF(raw!H1957="","",raw!H1957)</f>
        <v/>
      </c>
      <c r="I1957" s="1" t="str">
        <f>IF(raw!I1957="","",raw!I1957)</f>
        <v/>
      </c>
      <c r="J1957" s="1" t="str">
        <f>IF(raw!J1957="","",raw!J1957)</f>
        <v/>
      </c>
      <c r="K1957" s="1" t="str">
        <f>IF(raw!K1957="","",raw!K1957)</f>
        <v/>
      </c>
      <c r="L1957" s="1" t="str">
        <f>IF(raw!L1957="","",raw!L1957)</f>
        <v/>
      </c>
      <c r="M1957" s="1" t="str">
        <f>IF(raw!M1957="","",raw!M1957)</f>
        <v/>
      </c>
      <c r="N1957" s="33" t="str">
        <f>IF(raw!N1957="","",raw!N1957)</f>
        <v/>
      </c>
      <c r="O1957" s="30" t="e">
        <f>ROUND(Table1[[#This Row],[Created_at]],1)</f>
        <v>#VALUE!</v>
      </c>
      <c r="P1957" s="39" t="e">
        <f>TRUNC(Table1[[#This Row],[Created_at]],0)</f>
        <v>#VALUE!</v>
      </c>
    </row>
    <row r="1958" spans="1:16" hidden="1" x14ac:dyDescent="0.2">
      <c r="A1958" s="7" t="str">
        <f>IFERROR(DATE(LEFT(raw!A1958,4),MID(raw!A1958,6,2),MID(raw!A1958,9,2)) + TIME(MID(raw!A1958,12,2),MID(raw!A1958,15,2),MID(raw!A1958,18,2)),"")</f>
        <v/>
      </c>
      <c r="B1958" s="1" t="str">
        <f>IF(raw!B1958="","",raw!B1958)</f>
        <v/>
      </c>
      <c r="C1958" s="1" t="str">
        <f>IF(raw!C1958="","",raw!C1958)</f>
        <v/>
      </c>
      <c r="D1958" s="1" t="str">
        <f>IF(raw!D1958="","",raw!D1958)</f>
        <v/>
      </c>
      <c r="E1958" s="1" t="str">
        <f>IF(raw!E1958="","",raw!E1958)</f>
        <v/>
      </c>
      <c r="F1958" s="1" t="str">
        <f>IF(raw!F1958="","",raw!F1958)</f>
        <v/>
      </c>
      <c r="G1958" s="1" t="str">
        <f>IF(raw!G1958="","",raw!G1958)</f>
        <v/>
      </c>
      <c r="H1958" s="1" t="str">
        <f>IF(raw!H1958="","",raw!H1958)</f>
        <v/>
      </c>
      <c r="I1958" s="1" t="str">
        <f>IF(raw!I1958="","",raw!I1958)</f>
        <v/>
      </c>
      <c r="J1958" s="1" t="str">
        <f>IF(raw!J1958="","",raw!J1958)</f>
        <v/>
      </c>
      <c r="K1958" s="1" t="str">
        <f>IF(raw!K1958="","",raw!K1958)</f>
        <v/>
      </c>
      <c r="L1958" s="1" t="str">
        <f>IF(raw!L1958="","",raw!L1958)</f>
        <v/>
      </c>
      <c r="M1958" s="1" t="str">
        <f>IF(raw!M1958="","",raw!M1958)</f>
        <v/>
      </c>
      <c r="N1958" s="33" t="str">
        <f>IF(raw!N1958="","",raw!N1958)</f>
        <v/>
      </c>
      <c r="O1958" s="30" t="e">
        <f>ROUND(Table1[[#This Row],[Created_at]],1)</f>
        <v>#VALUE!</v>
      </c>
      <c r="P1958" s="39" t="e">
        <f>TRUNC(Table1[[#This Row],[Created_at]],0)</f>
        <v>#VALUE!</v>
      </c>
    </row>
    <row r="1959" spans="1:16" hidden="1" x14ac:dyDescent="0.2">
      <c r="A1959" s="7" t="str">
        <f>IFERROR(DATE(LEFT(raw!A1959,4),MID(raw!A1959,6,2),MID(raw!A1959,9,2)) + TIME(MID(raw!A1959,12,2),MID(raw!A1959,15,2),MID(raw!A1959,18,2)),"")</f>
        <v/>
      </c>
      <c r="B1959" s="1" t="str">
        <f>IF(raw!B1959="","",raw!B1959)</f>
        <v/>
      </c>
      <c r="C1959" s="1" t="str">
        <f>IF(raw!C1959="","",raw!C1959)</f>
        <v/>
      </c>
      <c r="D1959" s="1" t="str">
        <f>IF(raw!D1959="","",raw!D1959)</f>
        <v/>
      </c>
      <c r="E1959" s="1" t="str">
        <f>IF(raw!E1959="","",raw!E1959)</f>
        <v/>
      </c>
      <c r="F1959" s="1" t="str">
        <f>IF(raw!F1959="","",raw!F1959)</f>
        <v/>
      </c>
      <c r="G1959" s="1" t="str">
        <f>IF(raw!G1959="","",raw!G1959)</f>
        <v/>
      </c>
      <c r="H1959" s="1" t="str">
        <f>IF(raw!H1959="","",raw!H1959)</f>
        <v/>
      </c>
      <c r="I1959" s="1" t="str">
        <f>IF(raw!I1959="","",raw!I1959)</f>
        <v/>
      </c>
      <c r="J1959" s="1" t="str">
        <f>IF(raw!J1959="","",raw!J1959)</f>
        <v/>
      </c>
      <c r="K1959" s="1" t="str">
        <f>IF(raw!K1959="","",raw!K1959)</f>
        <v/>
      </c>
      <c r="L1959" s="1" t="str">
        <f>IF(raw!L1959="","",raw!L1959)</f>
        <v/>
      </c>
      <c r="M1959" s="1" t="str">
        <f>IF(raw!M1959="","",raw!M1959)</f>
        <v/>
      </c>
      <c r="N1959" s="33" t="str">
        <f>IF(raw!N1959="","",raw!N1959)</f>
        <v/>
      </c>
      <c r="O1959" s="30" t="e">
        <f>ROUND(Table1[[#This Row],[Created_at]],1)</f>
        <v>#VALUE!</v>
      </c>
      <c r="P1959" s="39" t="e">
        <f>TRUNC(Table1[[#This Row],[Created_at]],0)</f>
        <v>#VALUE!</v>
      </c>
    </row>
    <row r="1960" spans="1:16" hidden="1" x14ac:dyDescent="0.2">
      <c r="A1960" s="7" t="str">
        <f>IFERROR(DATE(LEFT(raw!A1960,4),MID(raw!A1960,6,2),MID(raw!A1960,9,2)) + TIME(MID(raw!A1960,12,2),MID(raw!A1960,15,2),MID(raw!A1960,18,2)),"")</f>
        <v/>
      </c>
      <c r="B1960" s="1" t="str">
        <f>IF(raw!B1960="","",raw!B1960)</f>
        <v/>
      </c>
      <c r="C1960" s="1" t="str">
        <f>IF(raw!C1960="","",raw!C1960)</f>
        <v/>
      </c>
      <c r="D1960" s="1" t="str">
        <f>IF(raw!D1960="","",raw!D1960)</f>
        <v/>
      </c>
      <c r="E1960" s="1" t="str">
        <f>IF(raw!E1960="","",raw!E1960)</f>
        <v/>
      </c>
      <c r="F1960" s="1" t="str">
        <f>IF(raw!F1960="","",raw!F1960)</f>
        <v/>
      </c>
      <c r="G1960" s="1" t="str">
        <f>IF(raw!G1960="","",raw!G1960)</f>
        <v/>
      </c>
      <c r="H1960" s="1" t="str">
        <f>IF(raw!H1960="","",raw!H1960)</f>
        <v/>
      </c>
      <c r="I1960" s="1" t="str">
        <f>IF(raw!I1960="","",raw!I1960)</f>
        <v/>
      </c>
      <c r="J1960" s="1" t="str">
        <f>IF(raw!J1960="","",raw!J1960)</f>
        <v/>
      </c>
      <c r="K1960" s="1" t="str">
        <f>IF(raw!K1960="","",raw!K1960)</f>
        <v/>
      </c>
      <c r="L1960" s="1" t="str">
        <f>IF(raw!L1960="","",raw!L1960)</f>
        <v/>
      </c>
      <c r="M1960" s="1" t="str">
        <f>IF(raw!M1960="","",raw!M1960)</f>
        <v/>
      </c>
      <c r="N1960" s="33" t="str">
        <f>IF(raw!N1960="","",raw!N1960)</f>
        <v/>
      </c>
      <c r="O1960" s="30" t="e">
        <f>ROUND(Table1[[#This Row],[Created_at]],1)</f>
        <v>#VALUE!</v>
      </c>
      <c r="P1960" s="39" t="e">
        <f>TRUNC(Table1[[#This Row],[Created_at]],0)</f>
        <v>#VALUE!</v>
      </c>
    </row>
    <row r="1961" spans="1:16" hidden="1" x14ac:dyDescent="0.2">
      <c r="A1961" s="7" t="str">
        <f>IFERROR(DATE(LEFT(raw!A1961,4),MID(raw!A1961,6,2),MID(raw!A1961,9,2)) + TIME(MID(raw!A1961,12,2),MID(raw!A1961,15,2),MID(raw!A1961,18,2)),"")</f>
        <v/>
      </c>
      <c r="B1961" s="1" t="str">
        <f>IF(raw!B1961="","",raw!B1961)</f>
        <v/>
      </c>
      <c r="C1961" s="1" t="str">
        <f>IF(raw!C1961="","",raw!C1961)</f>
        <v/>
      </c>
      <c r="D1961" s="1" t="str">
        <f>IF(raw!D1961="","",raw!D1961)</f>
        <v/>
      </c>
      <c r="E1961" s="1" t="str">
        <f>IF(raw!E1961="","",raw!E1961)</f>
        <v/>
      </c>
      <c r="F1961" s="1" t="str">
        <f>IF(raw!F1961="","",raw!F1961)</f>
        <v/>
      </c>
      <c r="G1961" s="1" t="str">
        <f>IF(raw!G1961="","",raw!G1961)</f>
        <v/>
      </c>
      <c r="H1961" s="1" t="str">
        <f>IF(raw!H1961="","",raw!H1961)</f>
        <v/>
      </c>
      <c r="I1961" s="1" t="str">
        <f>IF(raw!I1961="","",raw!I1961)</f>
        <v/>
      </c>
      <c r="J1961" s="1" t="str">
        <f>IF(raw!J1961="","",raw!J1961)</f>
        <v/>
      </c>
      <c r="K1961" s="1" t="str">
        <f>IF(raw!K1961="","",raw!K1961)</f>
        <v/>
      </c>
      <c r="L1961" s="1" t="str">
        <f>IF(raw!L1961="","",raw!L1961)</f>
        <v/>
      </c>
      <c r="M1961" s="1" t="str">
        <f>IF(raw!M1961="","",raw!M1961)</f>
        <v/>
      </c>
      <c r="N1961" s="33" t="str">
        <f>IF(raw!N1961="","",raw!N1961)</f>
        <v/>
      </c>
      <c r="O1961" s="30" t="e">
        <f>ROUND(Table1[[#This Row],[Created_at]],1)</f>
        <v>#VALUE!</v>
      </c>
      <c r="P1961" s="39" t="e">
        <f>TRUNC(Table1[[#This Row],[Created_at]],0)</f>
        <v>#VALUE!</v>
      </c>
    </row>
    <row r="1962" spans="1:16" hidden="1" x14ac:dyDescent="0.2">
      <c r="A1962" s="7" t="str">
        <f>IFERROR(DATE(LEFT(raw!A1962,4),MID(raw!A1962,6,2),MID(raw!A1962,9,2)) + TIME(MID(raw!A1962,12,2),MID(raw!A1962,15,2),MID(raw!A1962,18,2)),"")</f>
        <v/>
      </c>
      <c r="B1962" s="1" t="str">
        <f>IF(raw!B1962="","",raw!B1962)</f>
        <v/>
      </c>
      <c r="C1962" s="1" t="str">
        <f>IF(raw!C1962="","",raw!C1962)</f>
        <v/>
      </c>
      <c r="D1962" s="1" t="str">
        <f>IF(raw!D1962="","",raw!D1962)</f>
        <v/>
      </c>
      <c r="E1962" s="1" t="str">
        <f>IF(raw!E1962="","",raw!E1962)</f>
        <v/>
      </c>
      <c r="F1962" s="1" t="str">
        <f>IF(raw!F1962="","",raw!F1962)</f>
        <v/>
      </c>
      <c r="G1962" s="1" t="str">
        <f>IF(raw!G1962="","",raw!G1962)</f>
        <v/>
      </c>
      <c r="H1962" s="1" t="str">
        <f>IF(raw!H1962="","",raw!H1962)</f>
        <v/>
      </c>
      <c r="I1962" s="1" t="str">
        <f>IF(raw!I1962="","",raw!I1962)</f>
        <v/>
      </c>
      <c r="J1962" s="1" t="str">
        <f>IF(raw!J1962="","",raw!J1962)</f>
        <v/>
      </c>
      <c r="K1962" s="1" t="str">
        <f>IF(raw!K1962="","",raw!K1962)</f>
        <v/>
      </c>
      <c r="L1962" s="1" t="str">
        <f>IF(raw!L1962="","",raw!L1962)</f>
        <v/>
      </c>
      <c r="M1962" s="1" t="str">
        <f>IF(raw!M1962="","",raw!M1962)</f>
        <v/>
      </c>
      <c r="N1962" s="33" t="str">
        <f>IF(raw!N1962="","",raw!N1962)</f>
        <v/>
      </c>
      <c r="O1962" s="30" t="e">
        <f>ROUND(Table1[[#This Row],[Created_at]],1)</f>
        <v>#VALUE!</v>
      </c>
      <c r="P1962" s="39" t="e">
        <f>TRUNC(Table1[[#This Row],[Created_at]],0)</f>
        <v>#VALUE!</v>
      </c>
    </row>
    <row r="1963" spans="1:16" hidden="1" x14ac:dyDescent="0.2">
      <c r="A1963" s="7" t="str">
        <f>IFERROR(DATE(LEFT(raw!A1963,4),MID(raw!A1963,6,2),MID(raw!A1963,9,2)) + TIME(MID(raw!A1963,12,2),MID(raw!A1963,15,2),MID(raw!A1963,18,2)),"")</f>
        <v/>
      </c>
      <c r="B1963" s="1" t="str">
        <f>IF(raw!B1963="","",raw!B1963)</f>
        <v/>
      </c>
      <c r="C1963" s="1" t="str">
        <f>IF(raw!C1963="","",raw!C1963)</f>
        <v/>
      </c>
      <c r="D1963" s="1" t="str">
        <f>IF(raw!D1963="","",raw!D1963)</f>
        <v/>
      </c>
      <c r="E1963" s="1" t="str">
        <f>IF(raw!E1963="","",raw!E1963)</f>
        <v/>
      </c>
      <c r="F1963" s="1" t="str">
        <f>IF(raw!F1963="","",raw!F1963)</f>
        <v/>
      </c>
      <c r="G1963" s="1" t="str">
        <f>IF(raw!G1963="","",raw!G1963)</f>
        <v/>
      </c>
      <c r="H1963" s="1" t="str">
        <f>IF(raw!H1963="","",raw!H1963)</f>
        <v/>
      </c>
      <c r="I1963" s="1" t="str">
        <f>IF(raw!I1963="","",raw!I1963)</f>
        <v/>
      </c>
      <c r="J1963" s="1" t="str">
        <f>IF(raw!J1963="","",raw!J1963)</f>
        <v/>
      </c>
      <c r="K1963" s="1" t="str">
        <f>IF(raw!K1963="","",raw!K1963)</f>
        <v/>
      </c>
      <c r="L1963" s="1" t="str">
        <f>IF(raw!L1963="","",raw!L1963)</f>
        <v/>
      </c>
      <c r="M1963" s="1" t="str">
        <f>IF(raw!M1963="","",raw!M1963)</f>
        <v/>
      </c>
      <c r="N1963" s="33" t="str">
        <f>IF(raw!N1963="","",raw!N1963)</f>
        <v/>
      </c>
      <c r="O1963" s="30" t="e">
        <f>ROUND(Table1[[#This Row],[Created_at]],1)</f>
        <v>#VALUE!</v>
      </c>
      <c r="P1963" s="39" t="e">
        <f>TRUNC(Table1[[#This Row],[Created_at]],0)</f>
        <v>#VALUE!</v>
      </c>
    </row>
    <row r="1964" spans="1:16" hidden="1" x14ac:dyDescent="0.2">
      <c r="A1964" s="7" t="str">
        <f>IFERROR(DATE(LEFT(raw!A1964,4),MID(raw!A1964,6,2),MID(raw!A1964,9,2)) + TIME(MID(raw!A1964,12,2),MID(raw!A1964,15,2),MID(raw!A1964,18,2)),"")</f>
        <v/>
      </c>
      <c r="B1964" s="1" t="str">
        <f>IF(raw!B1964="","",raw!B1964)</f>
        <v/>
      </c>
      <c r="C1964" s="1" t="str">
        <f>IF(raw!C1964="","",raw!C1964)</f>
        <v/>
      </c>
      <c r="D1964" s="1" t="str">
        <f>IF(raw!D1964="","",raw!D1964)</f>
        <v/>
      </c>
      <c r="E1964" s="1" t="str">
        <f>IF(raw!E1964="","",raw!E1964)</f>
        <v/>
      </c>
      <c r="F1964" s="1" t="str">
        <f>IF(raw!F1964="","",raw!F1964)</f>
        <v/>
      </c>
      <c r="G1964" s="1" t="str">
        <f>IF(raw!G1964="","",raw!G1964)</f>
        <v/>
      </c>
      <c r="H1964" s="1" t="str">
        <f>IF(raw!H1964="","",raw!H1964)</f>
        <v/>
      </c>
      <c r="I1964" s="1" t="str">
        <f>IF(raw!I1964="","",raw!I1964)</f>
        <v/>
      </c>
      <c r="J1964" s="1" t="str">
        <f>IF(raw!J1964="","",raw!J1964)</f>
        <v/>
      </c>
      <c r="K1964" s="1" t="str">
        <f>IF(raw!K1964="","",raw!K1964)</f>
        <v/>
      </c>
      <c r="L1964" s="1" t="str">
        <f>IF(raw!L1964="","",raw!L1964)</f>
        <v/>
      </c>
      <c r="M1964" s="1" t="str">
        <f>IF(raw!M1964="","",raw!M1964)</f>
        <v/>
      </c>
      <c r="N1964" s="33" t="str">
        <f>IF(raw!N1964="","",raw!N1964)</f>
        <v/>
      </c>
      <c r="O1964" s="30" t="e">
        <f>ROUND(Table1[[#This Row],[Created_at]],1)</f>
        <v>#VALUE!</v>
      </c>
      <c r="P1964" s="39" t="e">
        <f>TRUNC(Table1[[#This Row],[Created_at]],0)</f>
        <v>#VALUE!</v>
      </c>
    </row>
    <row r="1965" spans="1:16" hidden="1" x14ac:dyDescent="0.2">
      <c r="A1965" s="7" t="str">
        <f>IFERROR(DATE(LEFT(raw!A1965,4),MID(raw!A1965,6,2),MID(raw!A1965,9,2)) + TIME(MID(raw!A1965,12,2),MID(raw!A1965,15,2),MID(raw!A1965,18,2)),"")</f>
        <v/>
      </c>
      <c r="B1965" s="1" t="str">
        <f>IF(raw!B1965="","",raw!B1965)</f>
        <v/>
      </c>
      <c r="C1965" s="1" t="str">
        <f>IF(raw!C1965="","",raw!C1965)</f>
        <v/>
      </c>
      <c r="D1965" s="1" t="str">
        <f>IF(raw!D1965="","",raw!D1965)</f>
        <v/>
      </c>
      <c r="E1965" s="1" t="str">
        <f>IF(raw!E1965="","",raw!E1965)</f>
        <v/>
      </c>
      <c r="F1965" s="1" t="str">
        <f>IF(raw!F1965="","",raw!F1965)</f>
        <v/>
      </c>
      <c r="G1965" s="1" t="str">
        <f>IF(raw!G1965="","",raw!G1965)</f>
        <v/>
      </c>
      <c r="H1965" s="1" t="str">
        <f>IF(raw!H1965="","",raw!H1965)</f>
        <v/>
      </c>
      <c r="I1965" s="1" t="str">
        <f>IF(raw!I1965="","",raw!I1965)</f>
        <v/>
      </c>
      <c r="J1965" s="1" t="str">
        <f>IF(raw!J1965="","",raw!J1965)</f>
        <v/>
      </c>
      <c r="K1965" s="1" t="str">
        <f>IF(raw!K1965="","",raw!K1965)</f>
        <v/>
      </c>
      <c r="L1965" s="1" t="str">
        <f>IF(raw!L1965="","",raw!L1965)</f>
        <v/>
      </c>
      <c r="M1965" s="1" t="str">
        <f>IF(raw!M1965="","",raw!M1965)</f>
        <v/>
      </c>
      <c r="N1965" s="33" t="str">
        <f>IF(raw!N1965="","",raw!N1965)</f>
        <v/>
      </c>
      <c r="O1965" s="30" t="e">
        <f>ROUND(Table1[[#This Row],[Created_at]],1)</f>
        <v>#VALUE!</v>
      </c>
      <c r="P1965" s="39" t="e">
        <f>TRUNC(Table1[[#This Row],[Created_at]],0)</f>
        <v>#VALUE!</v>
      </c>
    </row>
    <row r="1966" spans="1:16" hidden="1" x14ac:dyDescent="0.2">
      <c r="A1966" s="7" t="str">
        <f>IFERROR(DATE(LEFT(raw!A1966,4),MID(raw!A1966,6,2),MID(raw!A1966,9,2)) + TIME(MID(raw!A1966,12,2),MID(raw!A1966,15,2),MID(raw!A1966,18,2)),"")</f>
        <v/>
      </c>
      <c r="B1966" s="1" t="str">
        <f>IF(raw!B1966="","",raw!B1966)</f>
        <v/>
      </c>
      <c r="C1966" s="1" t="str">
        <f>IF(raw!C1966="","",raw!C1966)</f>
        <v/>
      </c>
      <c r="D1966" s="1" t="str">
        <f>IF(raw!D1966="","",raw!D1966)</f>
        <v/>
      </c>
      <c r="E1966" s="1" t="str">
        <f>IF(raw!E1966="","",raw!E1966)</f>
        <v/>
      </c>
      <c r="F1966" s="1" t="str">
        <f>IF(raw!F1966="","",raw!F1966)</f>
        <v/>
      </c>
      <c r="G1966" s="1" t="str">
        <f>IF(raw!G1966="","",raw!G1966)</f>
        <v/>
      </c>
      <c r="H1966" s="1" t="str">
        <f>IF(raw!H1966="","",raw!H1966)</f>
        <v/>
      </c>
      <c r="I1966" s="1" t="str">
        <f>IF(raw!I1966="","",raw!I1966)</f>
        <v/>
      </c>
      <c r="J1966" s="1" t="str">
        <f>IF(raw!J1966="","",raw!J1966)</f>
        <v/>
      </c>
      <c r="K1966" s="1" t="str">
        <f>IF(raw!K1966="","",raw!K1966)</f>
        <v/>
      </c>
      <c r="L1966" s="1" t="str">
        <f>IF(raw!L1966="","",raw!L1966)</f>
        <v/>
      </c>
      <c r="M1966" s="1" t="str">
        <f>IF(raw!M1966="","",raw!M1966)</f>
        <v/>
      </c>
      <c r="N1966" s="33" t="str">
        <f>IF(raw!N1966="","",raw!N1966)</f>
        <v/>
      </c>
      <c r="O1966" s="30" t="e">
        <f>ROUND(Table1[[#This Row],[Created_at]],1)</f>
        <v>#VALUE!</v>
      </c>
      <c r="P1966" s="39" t="e">
        <f>TRUNC(Table1[[#This Row],[Created_at]],0)</f>
        <v>#VALUE!</v>
      </c>
    </row>
    <row r="1967" spans="1:16" hidden="1" x14ac:dyDescent="0.2">
      <c r="A1967" s="7" t="str">
        <f>IFERROR(DATE(LEFT(raw!A1967,4),MID(raw!A1967,6,2),MID(raw!A1967,9,2)) + TIME(MID(raw!A1967,12,2),MID(raw!A1967,15,2),MID(raw!A1967,18,2)),"")</f>
        <v/>
      </c>
      <c r="B1967" s="1" t="str">
        <f>IF(raw!B1967="","",raw!B1967)</f>
        <v/>
      </c>
      <c r="C1967" s="1" t="str">
        <f>IF(raw!C1967="","",raw!C1967)</f>
        <v/>
      </c>
      <c r="D1967" s="1" t="str">
        <f>IF(raw!D1967="","",raw!D1967)</f>
        <v/>
      </c>
      <c r="E1967" s="1" t="str">
        <f>IF(raw!E1967="","",raw!E1967)</f>
        <v/>
      </c>
      <c r="F1967" s="1" t="str">
        <f>IF(raw!F1967="","",raw!F1967)</f>
        <v/>
      </c>
      <c r="G1967" s="1" t="str">
        <f>IF(raw!G1967="","",raw!G1967)</f>
        <v/>
      </c>
      <c r="H1967" s="1" t="str">
        <f>IF(raw!H1967="","",raw!H1967)</f>
        <v/>
      </c>
      <c r="I1967" s="1" t="str">
        <f>IF(raw!I1967="","",raw!I1967)</f>
        <v/>
      </c>
      <c r="J1967" s="1" t="str">
        <f>IF(raw!J1967="","",raw!J1967)</f>
        <v/>
      </c>
      <c r="K1967" s="1" t="str">
        <f>IF(raw!K1967="","",raw!K1967)</f>
        <v/>
      </c>
      <c r="L1967" s="1" t="str">
        <f>IF(raw!L1967="","",raw!L1967)</f>
        <v/>
      </c>
      <c r="M1967" s="1" t="str">
        <f>IF(raw!M1967="","",raw!M1967)</f>
        <v/>
      </c>
      <c r="N1967" s="33" t="str">
        <f>IF(raw!N1967="","",raw!N1967)</f>
        <v/>
      </c>
      <c r="O1967" s="30" t="e">
        <f>ROUND(Table1[[#This Row],[Created_at]],1)</f>
        <v>#VALUE!</v>
      </c>
      <c r="P1967" s="39" t="e">
        <f>TRUNC(Table1[[#This Row],[Created_at]],0)</f>
        <v>#VALUE!</v>
      </c>
    </row>
    <row r="1968" spans="1:16" hidden="1" x14ac:dyDescent="0.2">
      <c r="A1968" s="7" t="str">
        <f>IFERROR(DATE(LEFT(raw!A1968,4),MID(raw!A1968,6,2),MID(raw!A1968,9,2)) + TIME(MID(raw!A1968,12,2),MID(raw!A1968,15,2),MID(raw!A1968,18,2)),"")</f>
        <v/>
      </c>
      <c r="B1968" s="1" t="str">
        <f>IF(raw!B1968="","",raw!B1968)</f>
        <v/>
      </c>
      <c r="C1968" s="1" t="str">
        <f>IF(raw!C1968="","",raw!C1968)</f>
        <v/>
      </c>
      <c r="D1968" s="1" t="str">
        <f>IF(raw!D1968="","",raw!D1968)</f>
        <v/>
      </c>
      <c r="E1968" s="1" t="str">
        <f>IF(raw!E1968="","",raw!E1968)</f>
        <v/>
      </c>
      <c r="F1968" s="1" t="str">
        <f>IF(raw!F1968="","",raw!F1968)</f>
        <v/>
      </c>
      <c r="G1968" s="1" t="str">
        <f>IF(raw!G1968="","",raw!G1968)</f>
        <v/>
      </c>
      <c r="H1968" s="1" t="str">
        <f>IF(raw!H1968="","",raw!H1968)</f>
        <v/>
      </c>
      <c r="I1968" s="1" t="str">
        <f>IF(raw!I1968="","",raw!I1968)</f>
        <v/>
      </c>
      <c r="J1968" s="1" t="str">
        <f>IF(raw!J1968="","",raw!J1968)</f>
        <v/>
      </c>
      <c r="K1968" s="1" t="str">
        <f>IF(raw!K1968="","",raw!K1968)</f>
        <v/>
      </c>
      <c r="L1968" s="1" t="str">
        <f>IF(raw!L1968="","",raw!L1968)</f>
        <v/>
      </c>
      <c r="M1968" s="1" t="str">
        <f>IF(raw!M1968="","",raw!M1968)</f>
        <v/>
      </c>
      <c r="N1968" s="33" t="str">
        <f>IF(raw!N1968="","",raw!N1968)</f>
        <v/>
      </c>
      <c r="O1968" s="30" t="e">
        <f>ROUND(Table1[[#This Row],[Created_at]],1)</f>
        <v>#VALUE!</v>
      </c>
      <c r="P1968" s="39" t="e">
        <f>TRUNC(Table1[[#This Row],[Created_at]],0)</f>
        <v>#VALUE!</v>
      </c>
    </row>
    <row r="1969" spans="1:16" hidden="1" x14ac:dyDescent="0.2">
      <c r="A1969" s="7" t="str">
        <f>IFERROR(DATE(LEFT(raw!A1969,4),MID(raw!A1969,6,2),MID(raw!A1969,9,2)) + TIME(MID(raw!A1969,12,2),MID(raw!A1969,15,2),MID(raw!A1969,18,2)),"")</f>
        <v/>
      </c>
      <c r="B1969" s="1" t="str">
        <f>IF(raw!B1969="","",raw!B1969)</f>
        <v/>
      </c>
      <c r="C1969" s="1" t="str">
        <f>IF(raw!C1969="","",raw!C1969)</f>
        <v/>
      </c>
      <c r="D1969" s="1" t="str">
        <f>IF(raw!D1969="","",raw!D1969)</f>
        <v/>
      </c>
      <c r="E1969" s="1" t="str">
        <f>IF(raw!E1969="","",raw!E1969)</f>
        <v/>
      </c>
      <c r="F1969" s="1" t="str">
        <f>IF(raw!F1969="","",raw!F1969)</f>
        <v/>
      </c>
      <c r="G1969" s="1" t="str">
        <f>IF(raw!G1969="","",raw!G1969)</f>
        <v/>
      </c>
      <c r="H1969" s="1" t="str">
        <f>IF(raw!H1969="","",raw!H1969)</f>
        <v/>
      </c>
      <c r="I1969" s="1" t="str">
        <f>IF(raw!I1969="","",raw!I1969)</f>
        <v/>
      </c>
      <c r="J1969" s="1" t="str">
        <f>IF(raw!J1969="","",raw!J1969)</f>
        <v/>
      </c>
      <c r="K1969" s="1" t="str">
        <f>IF(raw!K1969="","",raw!K1969)</f>
        <v/>
      </c>
      <c r="L1969" s="1" t="str">
        <f>IF(raw!L1969="","",raw!L1969)</f>
        <v/>
      </c>
      <c r="M1969" s="1" t="str">
        <f>IF(raw!M1969="","",raw!M1969)</f>
        <v/>
      </c>
      <c r="N1969" s="33" t="str">
        <f>IF(raw!N1969="","",raw!N1969)</f>
        <v/>
      </c>
      <c r="O1969" s="30" t="e">
        <f>ROUND(Table1[[#This Row],[Created_at]],1)</f>
        <v>#VALUE!</v>
      </c>
      <c r="P1969" s="39" t="e">
        <f>TRUNC(Table1[[#This Row],[Created_at]],0)</f>
        <v>#VALUE!</v>
      </c>
    </row>
    <row r="1970" spans="1:16" hidden="1" x14ac:dyDescent="0.2">
      <c r="A1970" s="7" t="str">
        <f>IFERROR(DATE(LEFT(raw!A1970,4),MID(raw!A1970,6,2),MID(raw!A1970,9,2)) + TIME(MID(raw!A1970,12,2),MID(raw!A1970,15,2),MID(raw!A1970,18,2)),"")</f>
        <v/>
      </c>
      <c r="B1970" s="1" t="str">
        <f>IF(raw!B1970="","",raw!B1970)</f>
        <v/>
      </c>
      <c r="C1970" s="1" t="str">
        <f>IF(raw!C1970="","",raw!C1970)</f>
        <v/>
      </c>
      <c r="D1970" s="1" t="str">
        <f>IF(raw!D1970="","",raw!D1970)</f>
        <v/>
      </c>
      <c r="E1970" s="1" t="str">
        <f>IF(raw!E1970="","",raw!E1970)</f>
        <v/>
      </c>
      <c r="F1970" s="1" t="str">
        <f>IF(raw!F1970="","",raw!F1970)</f>
        <v/>
      </c>
      <c r="G1970" s="1" t="str">
        <f>IF(raw!G1970="","",raw!G1970)</f>
        <v/>
      </c>
      <c r="H1970" s="1" t="str">
        <f>IF(raw!H1970="","",raw!H1970)</f>
        <v/>
      </c>
      <c r="I1970" s="1" t="str">
        <f>IF(raw!I1970="","",raw!I1970)</f>
        <v/>
      </c>
      <c r="J1970" s="1" t="str">
        <f>IF(raw!J1970="","",raw!J1970)</f>
        <v/>
      </c>
      <c r="K1970" s="1" t="str">
        <f>IF(raw!K1970="","",raw!K1970)</f>
        <v/>
      </c>
      <c r="L1970" s="1" t="str">
        <f>IF(raw!L1970="","",raw!L1970)</f>
        <v/>
      </c>
      <c r="M1970" s="1" t="str">
        <f>IF(raw!M1970="","",raw!M1970)</f>
        <v/>
      </c>
      <c r="N1970" s="33" t="str">
        <f>IF(raw!N1970="","",raw!N1970)</f>
        <v/>
      </c>
      <c r="O1970" s="30" t="e">
        <f>ROUND(Table1[[#This Row],[Created_at]],1)</f>
        <v>#VALUE!</v>
      </c>
      <c r="P1970" s="39" t="e">
        <f>TRUNC(Table1[[#This Row],[Created_at]],0)</f>
        <v>#VALUE!</v>
      </c>
    </row>
    <row r="1971" spans="1:16" hidden="1" x14ac:dyDescent="0.2">
      <c r="A1971" s="7" t="str">
        <f>IFERROR(DATE(LEFT(raw!A1971,4),MID(raw!A1971,6,2),MID(raw!A1971,9,2)) + TIME(MID(raw!A1971,12,2),MID(raw!A1971,15,2),MID(raw!A1971,18,2)),"")</f>
        <v/>
      </c>
      <c r="B1971" s="1" t="str">
        <f>IF(raw!B1971="","",raw!B1971)</f>
        <v/>
      </c>
      <c r="C1971" s="1" t="str">
        <f>IF(raw!C1971="","",raw!C1971)</f>
        <v/>
      </c>
      <c r="D1971" s="1" t="str">
        <f>IF(raw!D1971="","",raw!D1971)</f>
        <v/>
      </c>
      <c r="E1971" s="1" t="str">
        <f>IF(raw!E1971="","",raw!E1971)</f>
        <v/>
      </c>
      <c r="F1971" s="1" t="str">
        <f>IF(raw!F1971="","",raw!F1971)</f>
        <v/>
      </c>
      <c r="G1971" s="1" t="str">
        <f>IF(raw!G1971="","",raw!G1971)</f>
        <v/>
      </c>
      <c r="H1971" s="1" t="str">
        <f>IF(raw!H1971="","",raw!H1971)</f>
        <v/>
      </c>
      <c r="I1971" s="1" t="str">
        <f>IF(raw!I1971="","",raw!I1971)</f>
        <v/>
      </c>
      <c r="J1971" s="1" t="str">
        <f>IF(raw!J1971="","",raw!J1971)</f>
        <v/>
      </c>
      <c r="K1971" s="1" t="str">
        <f>IF(raw!K1971="","",raw!K1971)</f>
        <v/>
      </c>
      <c r="L1971" s="1" t="str">
        <f>IF(raw!L1971="","",raw!L1971)</f>
        <v/>
      </c>
      <c r="M1971" s="1" t="str">
        <f>IF(raw!M1971="","",raw!M1971)</f>
        <v/>
      </c>
      <c r="N1971" s="33" t="str">
        <f>IF(raw!N1971="","",raw!N1971)</f>
        <v/>
      </c>
      <c r="O1971" s="30" t="e">
        <f>ROUND(Table1[[#This Row],[Created_at]],1)</f>
        <v>#VALUE!</v>
      </c>
      <c r="P1971" s="39" t="e">
        <f>TRUNC(Table1[[#This Row],[Created_at]],0)</f>
        <v>#VALUE!</v>
      </c>
    </row>
    <row r="1972" spans="1:16" hidden="1" x14ac:dyDescent="0.2">
      <c r="A1972" s="7" t="str">
        <f>IFERROR(DATE(LEFT(raw!A1972,4),MID(raw!A1972,6,2),MID(raw!A1972,9,2)) + TIME(MID(raw!A1972,12,2),MID(raw!A1972,15,2),MID(raw!A1972,18,2)),"")</f>
        <v/>
      </c>
      <c r="B1972" s="1" t="str">
        <f>IF(raw!B1972="","",raw!B1972)</f>
        <v/>
      </c>
      <c r="C1972" s="1" t="str">
        <f>IF(raw!C1972="","",raw!C1972)</f>
        <v/>
      </c>
      <c r="D1972" s="1" t="str">
        <f>IF(raw!D1972="","",raw!D1972)</f>
        <v/>
      </c>
      <c r="E1972" s="1" t="str">
        <f>IF(raw!E1972="","",raw!E1972)</f>
        <v/>
      </c>
      <c r="F1972" s="1" t="str">
        <f>IF(raw!F1972="","",raw!F1972)</f>
        <v/>
      </c>
      <c r="G1972" s="1" t="str">
        <f>IF(raw!G1972="","",raw!G1972)</f>
        <v/>
      </c>
      <c r="H1972" s="1" t="str">
        <f>IF(raw!H1972="","",raw!H1972)</f>
        <v/>
      </c>
      <c r="I1972" s="1" t="str">
        <f>IF(raw!I1972="","",raw!I1972)</f>
        <v/>
      </c>
      <c r="J1972" s="1" t="str">
        <f>IF(raw!J1972="","",raw!J1972)</f>
        <v/>
      </c>
      <c r="K1972" s="1" t="str">
        <f>IF(raw!K1972="","",raw!K1972)</f>
        <v/>
      </c>
      <c r="L1972" s="1" t="str">
        <f>IF(raw!L1972="","",raw!L1972)</f>
        <v/>
      </c>
      <c r="M1972" s="1" t="str">
        <f>IF(raw!M1972="","",raw!M1972)</f>
        <v/>
      </c>
      <c r="N1972" s="33" t="str">
        <f>IF(raw!N1972="","",raw!N1972)</f>
        <v/>
      </c>
      <c r="O1972" s="30" t="e">
        <f>ROUND(Table1[[#This Row],[Created_at]],1)</f>
        <v>#VALUE!</v>
      </c>
      <c r="P1972" s="39" t="e">
        <f>TRUNC(Table1[[#This Row],[Created_at]],0)</f>
        <v>#VALUE!</v>
      </c>
    </row>
    <row r="1973" spans="1:16" hidden="1" x14ac:dyDescent="0.2">
      <c r="A1973" s="7" t="str">
        <f>IFERROR(DATE(LEFT(raw!A1973,4),MID(raw!A1973,6,2),MID(raw!A1973,9,2)) + TIME(MID(raw!A1973,12,2),MID(raw!A1973,15,2),MID(raw!A1973,18,2)),"")</f>
        <v/>
      </c>
      <c r="B1973" s="1" t="str">
        <f>IF(raw!B1973="","",raw!B1973)</f>
        <v/>
      </c>
      <c r="C1973" s="1" t="str">
        <f>IF(raw!C1973="","",raw!C1973)</f>
        <v/>
      </c>
      <c r="D1973" s="1" t="str">
        <f>IF(raw!D1973="","",raw!D1973)</f>
        <v/>
      </c>
      <c r="E1973" s="1" t="str">
        <f>IF(raw!E1973="","",raw!E1973)</f>
        <v/>
      </c>
      <c r="F1973" s="1" t="str">
        <f>IF(raw!F1973="","",raw!F1973)</f>
        <v/>
      </c>
      <c r="G1973" s="1" t="str">
        <f>IF(raw!G1973="","",raw!G1973)</f>
        <v/>
      </c>
      <c r="H1973" s="1" t="str">
        <f>IF(raw!H1973="","",raw!H1973)</f>
        <v/>
      </c>
      <c r="I1973" s="1" t="str">
        <f>IF(raw!I1973="","",raw!I1973)</f>
        <v/>
      </c>
      <c r="J1973" s="1" t="str">
        <f>IF(raw!J1973="","",raw!J1973)</f>
        <v/>
      </c>
      <c r="K1973" s="1" t="str">
        <f>IF(raw!K1973="","",raw!K1973)</f>
        <v/>
      </c>
      <c r="L1973" s="1" t="str">
        <f>IF(raw!L1973="","",raw!L1973)</f>
        <v/>
      </c>
      <c r="M1973" s="1" t="str">
        <f>IF(raw!M1973="","",raw!M1973)</f>
        <v/>
      </c>
      <c r="N1973" s="33" t="str">
        <f>IF(raw!N1973="","",raw!N1973)</f>
        <v/>
      </c>
      <c r="O1973" s="30" t="e">
        <f>ROUND(Table1[[#This Row],[Created_at]],1)</f>
        <v>#VALUE!</v>
      </c>
      <c r="P1973" s="39" t="e">
        <f>TRUNC(Table1[[#This Row],[Created_at]],0)</f>
        <v>#VALUE!</v>
      </c>
    </row>
    <row r="1974" spans="1:16" hidden="1" x14ac:dyDescent="0.2">
      <c r="A1974" s="7" t="str">
        <f>IFERROR(DATE(LEFT(raw!A1974,4),MID(raw!A1974,6,2),MID(raw!A1974,9,2)) + TIME(MID(raw!A1974,12,2),MID(raw!A1974,15,2),MID(raw!A1974,18,2)),"")</f>
        <v/>
      </c>
      <c r="B1974" s="1" t="str">
        <f>IF(raw!B1974="","",raw!B1974)</f>
        <v/>
      </c>
      <c r="C1974" s="1" t="str">
        <f>IF(raw!C1974="","",raw!C1974)</f>
        <v/>
      </c>
      <c r="D1974" s="1" t="str">
        <f>IF(raw!D1974="","",raw!D1974)</f>
        <v/>
      </c>
      <c r="E1974" s="1" t="str">
        <f>IF(raw!E1974="","",raw!E1974)</f>
        <v/>
      </c>
      <c r="F1974" s="1" t="str">
        <f>IF(raw!F1974="","",raw!F1974)</f>
        <v/>
      </c>
      <c r="G1974" s="1" t="str">
        <f>IF(raw!G1974="","",raw!G1974)</f>
        <v/>
      </c>
      <c r="H1974" s="1" t="str">
        <f>IF(raw!H1974="","",raw!H1974)</f>
        <v/>
      </c>
      <c r="I1974" s="1" t="str">
        <f>IF(raw!I1974="","",raw!I1974)</f>
        <v/>
      </c>
      <c r="J1974" s="1" t="str">
        <f>IF(raw!J1974="","",raw!J1974)</f>
        <v/>
      </c>
      <c r="K1974" s="1" t="str">
        <f>IF(raw!K1974="","",raw!K1974)</f>
        <v/>
      </c>
      <c r="L1974" s="1" t="str">
        <f>IF(raw!L1974="","",raw!L1974)</f>
        <v/>
      </c>
      <c r="M1974" s="1" t="str">
        <f>IF(raw!M1974="","",raw!M1974)</f>
        <v/>
      </c>
      <c r="N1974" s="33" t="str">
        <f>IF(raw!N1974="","",raw!N1974)</f>
        <v/>
      </c>
      <c r="O1974" s="30" t="e">
        <f>ROUND(Table1[[#This Row],[Created_at]],1)</f>
        <v>#VALUE!</v>
      </c>
      <c r="P1974" s="39" t="e">
        <f>TRUNC(Table1[[#This Row],[Created_at]],0)</f>
        <v>#VALUE!</v>
      </c>
    </row>
    <row r="1975" spans="1:16" hidden="1" x14ac:dyDescent="0.2">
      <c r="A1975" s="7" t="str">
        <f>IFERROR(DATE(LEFT(raw!A1975,4),MID(raw!A1975,6,2),MID(raw!A1975,9,2)) + TIME(MID(raw!A1975,12,2),MID(raw!A1975,15,2),MID(raw!A1975,18,2)),"")</f>
        <v/>
      </c>
      <c r="B1975" s="1" t="str">
        <f>IF(raw!B1975="","",raw!B1975)</f>
        <v/>
      </c>
      <c r="C1975" s="1" t="str">
        <f>IF(raw!C1975="","",raw!C1975)</f>
        <v/>
      </c>
      <c r="D1975" s="1" t="str">
        <f>IF(raw!D1975="","",raw!D1975)</f>
        <v/>
      </c>
      <c r="E1975" s="1" t="str">
        <f>IF(raw!E1975="","",raw!E1975)</f>
        <v/>
      </c>
      <c r="F1975" s="1" t="str">
        <f>IF(raw!F1975="","",raw!F1975)</f>
        <v/>
      </c>
      <c r="G1975" s="1" t="str">
        <f>IF(raw!G1975="","",raw!G1975)</f>
        <v/>
      </c>
      <c r="H1975" s="1" t="str">
        <f>IF(raw!H1975="","",raw!H1975)</f>
        <v/>
      </c>
      <c r="I1975" s="1" t="str">
        <f>IF(raw!I1975="","",raw!I1975)</f>
        <v/>
      </c>
      <c r="J1975" s="1" t="str">
        <f>IF(raw!J1975="","",raw!J1975)</f>
        <v/>
      </c>
      <c r="K1975" s="1" t="str">
        <f>IF(raw!K1975="","",raw!K1975)</f>
        <v/>
      </c>
      <c r="L1975" s="1" t="str">
        <f>IF(raw!L1975="","",raw!L1975)</f>
        <v/>
      </c>
      <c r="M1975" s="1" t="str">
        <f>IF(raw!M1975="","",raw!M1975)</f>
        <v/>
      </c>
      <c r="N1975" s="33" t="str">
        <f>IF(raw!N1975="","",raw!N1975)</f>
        <v/>
      </c>
      <c r="O1975" s="30" t="e">
        <f>ROUND(Table1[[#This Row],[Created_at]],1)</f>
        <v>#VALUE!</v>
      </c>
      <c r="P1975" s="39" t="e">
        <f>TRUNC(Table1[[#This Row],[Created_at]],0)</f>
        <v>#VALUE!</v>
      </c>
    </row>
    <row r="1976" spans="1:16" hidden="1" x14ac:dyDescent="0.2">
      <c r="A1976" s="7" t="str">
        <f>IFERROR(DATE(LEFT(raw!A1976,4),MID(raw!A1976,6,2),MID(raw!A1976,9,2)) + TIME(MID(raw!A1976,12,2),MID(raw!A1976,15,2),MID(raw!A1976,18,2)),"")</f>
        <v/>
      </c>
      <c r="B1976" s="1" t="str">
        <f>IF(raw!B1976="","",raw!B1976)</f>
        <v/>
      </c>
      <c r="C1976" s="1" t="str">
        <f>IF(raw!C1976="","",raw!C1976)</f>
        <v/>
      </c>
      <c r="D1976" s="1" t="str">
        <f>IF(raw!D1976="","",raw!D1976)</f>
        <v/>
      </c>
      <c r="E1976" s="1" t="str">
        <f>IF(raw!E1976="","",raw!E1976)</f>
        <v/>
      </c>
      <c r="F1976" s="1" t="str">
        <f>IF(raw!F1976="","",raw!F1976)</f>
        <v/>
      </c>
      <c r="G1976" s="1" t="str">
        <f>IF(raw!G1976="","",raw!G1976)</f>
        <v/>
      </c>
      <c r="H1976" s="1" t="str">
        <f>IF(raw!H1976="","",raw!H1976)</f>
        <v/>
      </c>
      <c r="I1976" s="1" t="str">
        <f>IF(raw!I1976="","",raw!I1976)</f>
        <v/>
      </c>
      <c r="J1976" s="1" t="str">
        <f>IF(raw!J1976="","",raw!J1976)</f>
        <v/>
      </c>
      <c r="K1976" s="1" t="str">
        <f>IF(raw!K1976="","",raw!K1976)</f>
        <v/>
      </c>
      <c r="L1976" s="1" t="str">
        <f>IF(raw!L1976="","",raw!L1976)</f>
        <v/>
      </c>
      <c r="M1976" s="1" t="str">
        <f>IF(raw!M1976="","",raw!M1976)</f>
        <v/>
      </c>
      <c r="N1976" s="33" t="str">
        <f>IF(raw!N1976="","",raw!N1976)</f>
        <v/>
      </c>
      <c r="O1976" s="30" t="e">
        <f>ROUND(Table1[[#This Row],[Created_at]],1)</f>
        <v>#VALUE!</v>
      </c>
      <c r="P1976" s="39" t="e">
        <f>TRUNC(Table1[[#This Row],[Created_at]],0)</f>
        <v>#VALUE!</v>
      </c>
    </row>
    <row r="1977" spans="1:16" hidden="1" x14ac:dyDescent="0.2">
      <c r="A1977" s="7" t="str">
        <f>IFERROR(DATE(LEFT(raw!A1977,4),MID(raw!A1977,6,2),MID(raw!A1977,9,2)) + TIME(MID(raw!A1977,12,2),MID(raw!A1977,15,2),MID(raw!A1977,18,2)),"")</f>
        <v/>
      </c>
      <c r="B1977" s="1" t="str">
        <f>IF(raw!B1977="","",raw!B1977)</f>
        <v/>
      </c>
      <c r="C1977" s="1" t="str">
        <f>IF(raw!C1977="","",raw!C1977)</f>
        <v/>
      </c>
      <c r="D1977" s="1" t="str">
        <f>IF(raw!D1977="","",raw!D1977)</f>
        <v/>
      </c>
      <c r="E1977" s="1" t="str">
        <f>IF(raw!E1977="","",raw!E1977)</f>
        <v/>
      </c>
      <c r="F1977" s="1" t="str">
        <f>IF(raw!F1977="","",raw!F1977)</f>
        <v/>
      </c>
      <c r="G1977" s="1" t="str">
        <f>IF(raw!G1977="","",raw!G1977)</f>
        <v/>
      </c>
      <c r="H1977" s="1" t="str">
        <f>IF(raw!H1977="","",raw!H1977)</f>
        <v/>
      </c>
      <c r="I1977" s="1" t="str">
        <f>IF(raw!I1977="","",raw!I1977)</f>
        <v/>
      </c>
      <c r="J1977" s="1" t="str">
        <f>IF(raw!J1977="","",raw!J1977)</f>
        <v/>
      </c>
      <c r="K1977" s="1" t="str">
        <f>IF(raw!K1977="","",raw!K1977)</f>
        <v/>
      </c>
      <c r="L1977" s="1" t="str">
        <f>IF(raw!L1977="","",raw!L1977)</f>
        <v/>
      </c>
      <c r="M1977" s="1" t="str">
        <f>IF(raw!M1977="","",raw!M1977)</f>
        <v/>
      </c>
      <c r="N1977" s="33" t="str">
        <f>IF(raw!N1977="","",raw!N1977)</f>
        <v/>
      </c>
      <c r="O1977" s="30" t="e">
        <f>ROUND(Table1[[#This Row],[Created_at]],1)</f>
        <v>#VALUE!</v>
      </c>
      <c r="P1977" s="39" t="e">
        <f>TRUNC(Table1[[#This Row],[Created_at]],0)</f>
        <v>#VALUE!</v>
      </c>
    </row>
    <row r="1978" spans="1:16" hidden="1" x14ac:dyDescent="0.2">
      <c r="A1978" s="7" t="str">
        <f>IFERROR(DATE(LEFT(raw!A1978,4),MID(raw!A1978,6,2),MID(raw!A1978,9,2)) + TIME(MID(raw!A1978,12,2),MID(raw!A1978,15,2),MID(raw!A1978,18,2)),"")</f>
        <v/>
      </c>
      <c r="B1978" s="1" t="str">
        <f>IF(raw!B1978="","",raw!B1978)</f>
        <v/>
      </c>
      <c r="C1978" s="1" t="str">
        <f>IF(raw!C1978="","",raw!C1978)</f>
        <v/>
      </c>
      <c r="D1978" s="1" t="str">
        <f>IF(raw!D1978="","",raw!D1978)</f>
        <v/>
      </c>
      <c r="E1978" s="1" t="str">
        <f>IF(raw!E1978="","",raw!E1978)</f>
        <v/>
      </c>
      <c r="F1978" s="1" t="str">
        <f>IF(raw!F1978="","",raw!F1978)</f>
        <v/>
      </c>
      <c r="G1978" s="1" t="str">
        <f>IF(raw!G1978="","",raw!G1978)</f>
        <v/>
      </c>
      <c r="H1978" s="1" t="str">
        <f>IF(raw!H1978="","",raw!H1978)</f>
        <v/>
      </c>
      <c r="I1978" s="1" t="str">
        <f>IF(raw!I1978="","",raw!I1978)</f>
        <v/>
      </c>
      <c r="J1978" s="1" t="str">
        <f>IF(raw!J1978="","",raw!J1978)</f>
        <v/>
      </c>
      <c r="K1978" s="1" t="str">
        <f>IF(raw!K1978="","",raw!K1978)</f>
        <v/>
      </c>
      <c r="L1978" s="1" t="str">
        <f>IF(raw!L1978="","",raw!L1978)</f>
        <v/>
      </c>
      <c r="M1978" s="1" t="str">
        <f>IF(raw!M1978="","",raw!M1978)</f>
        <v/>
      </c>
      <c r="N1978" s="33" t="str">
        <f>IF(raw!N1978="","",raw!N1978)</f>
        <v/>
      </c>
      <c r="O1978" s="30" t="e">
        <f>ROUND(Table1[[#This Row],[Created_at]],1)</f>
        <v>#VALUE!</v>
      </c>
      <c r="P1978" s="39" t="e">
        <f>TRUNC(Table1[[#This Row],[Created_at]],0)</f>
        <v>#VALUE!</v>
      </c>
    </row>
    <row r="1979" spans="1:16" hidden="1" x14ac:dyDescent="0.2">
      <c r="A1979" s="7" t="str">
        <f>IFERROR(DATE(LEFT(raw!A1979,4),MID(raw!A1979,6,2),MID(raw!A1979,9,2)) + TIME(MID(raw!A1979,12,2),MID(raw!A1979,15,2),MID(raw!A1979,18,2)),"")</f>
        <v/>
      </c>
      <c r="B1979" s="1" t="str">
        <f>IF(raw!B1979="","",raw!B1979)</f>
        <v/>
      </c>
      <c r="C1979" s="1" t="str">
        <f>IF(raw!C1979="","",raw!C1979)</f>
        <v/>
      </c>
      <c r="D1979" s="1" t="str">
        <f>IF(raw!D1979="","",raw!D1979)</f>
        <v/>
      </c>
      <c r="E1979" s="1" t="str">
        <f>IF(raw!E1979="","",raw!E1979)</f>
        <v/>
      </c>
      <c r="F1979" s="1" t="str">
        <f>IF(raw!F1979="","",raw!F1979)</f>
        <v/>
      </c>
      <c r="G1979" s="1" t="str">
        <f>IF(raw!G1979="","",raw!G1979)</f>
        <v/>
      </c>
      <c r="H1979" s="1" t="str">
        <f>IF(raw!H1979="","",raw!H1979)</f>
        <v/>
      </c>
      <c r="I1979" s="1" t="str">
        <f>IF(raw!I1979="","",raw!I1979)</f>
        <v/>
      </c>
      <c r="J1979" s="1" t="str">
        <f>IF(raw!J1979="","",raw!J1979)</f>
        <v/>
      </c>
      <c r="K1979" s="1" t="str">
        <f>IF(raw!K1979="","",raw!K1979)</f>
        <v/>
      </c>
      <c r="L1979" s="1" t="str">
        <f>IF(raw!L1979="","",raw!L1979)</f>
        <v/>
      </c>
      <c r="M1979" s="1" t="str">
        <f>IF(raw!M1979="","",raw!M1979)</f>
        <v/>
      </c>
      <c r="N1979" s="33" t="str">
        <f>IF(raw!N1979="","",raw!N1979)</f>
        <v/>
      </c>
      <c r="O1979" s="30" t="e">
        <f>ROUND(Table1[[#This Row],[Created_at]],1)</f>
        <v>#VALUE!</v>
      </c>
      <c r="P1979" s="39" t="e">
        <f>TRUNC(Table1[[#This Row],[Created_at]],0)</f>
        <v>#VALUE!</v>
      </c>
    </row>
    <row r="1980" spans="1:16" hidden="1" x14ac:dyDescent="0.2">
      <c r="A1980" s="7" t="str">
        <f>IFERROR(DATE(LEFT(raw!A1980,4),MID(raw!A1980,6,2),MID(raw!A1980,9,2)) + TIME(MID(raw!A1980,12,2),MID(raw!A1980,15,2),MID(raw!A1980,18,2)),"")</f>
        <v/>
      </c>
      <c r="B1980" s="1" t="str">
        <f>IF(raw!B1980="","",raw!B1980)</f>
        <v/>
      </c>
      <c r="C1980" s="1" t="str">
        <f>IF(raw!C1980="","",raw!C1980)</f>
        <v/>
      </c>
      <c r="D1980" s="1" t="str">
        <f>IF(raw!D1980="","",raw!D1980)</f>
        <v/>
      </c>
      <c r="E1980" s="1" t="str">
        <f>IF(raw!E1980="","",raw!E1980)</f>
        <v/>
      </c>
      <c r="F1980" s="1" t="str">
        <f>IF(raw!F1980="","",raw!F1980)</f>
        <v/>
      </c>
      <c r="G1980" s="1" t="str">
        <f>IF(raw!G1980="","",raw!G1980)</f>
        <v/>
      </c>
      <c r="H1980" s="1" t="str">
        <f>IF(raw!H1980="","",raw!H1980)</f>
        <v/>
      </c>
      <c r="I1980" s="1" t="str">
        <f>IF(raw!I1980="","",raw!I1980)</f>
        <v/>
      </c>
      <c r="J1980" s="1" t="str">
        <f>IF(raw!J1980="","",raw!J1980)</f>
        <v/>
      </c>
      <c r="K1980" s="1" t="str">
        <f>IF(raw!K1980="","",raw!K1980)</f>
        <v/>
      </c>
      <c r="L1980" s="1" t="str">
        <f>IF(raw!L1980="","",raw!L1980)</f>
        <v/>
      </c>
      <c r="M1980" s="1" t="str">
        <f>IF(raw!M1980="","",raw!M1980)</f>
        <v/>
      </c>
      <c r="N1980" s="33" t="str">
        <f>IF(raw!N1980="","",raw!N1980)</f>
        <v/>
      </c>
      <c r="O1980" s="30" t="e">
        <f>ROUND(Table1[[#This Row],[Created_at]],1)</f>
        <v>#VALUE!</v>
      </c>
      <c r="P1980" s="39" t="e">
        <f>TRUNC(Table1[[#This Row],[Created_at]],0)</f>
        <v>#VALUE!</v>
      </c>
    </row>
    <row r="1981" spans="1:16" hidden="1" x14ac:dyDescent="0.2">
      <c r="A1981" s="7" t="str">
        <f>IFERROR(DATE(LEFT(raw!A1981,4),MID(raw!A1981,6,2),MID(raw!A1981,9,2)) + TIME(MID(raw!A1981,12,2),MID(raw!A1981,15,2),MID(raw!A1981,18,2)),"")</f>
        <v/>
      </c>
      <c r="B1981" s="1" t="str">
        <f>IF(raw!B1981="","",raw!B1981)</f>
        <v/>
      </c>
      <c r="C1981" s="1" t="str">
        <f>IF(raw!C1981="","",raw!C1981)</f>
        <v/>
      </c>
      <c r="D1981" s="1" t="str">
        <f>IF(raw!D1981="","",raw!D1981)</f>
        <v/>
      </c>
      <c r="E1981" s="1" t="str">
        <f>IF(raw!E1981="","",raw!E1981)</f>
        <v/>
      </c>
      <c r="F1981" s="1" t="str">
        <f>IF(raw!F1981="","",raw!F1981)</f>
        <v/>
      </c>
      <c r="G1981" s="1" t="str">
        <f>IF(raw!G1981="","",raw!G1981)</f>
        <v/>
      </c>
      <c r="H1981" s="1" t="str">
        <f>IF(raw!H1981="","",raw!H1981)</f>
        <v/>
      </c>
      <c r="I1981" s="1" t="str">
        <f>IF(raw!I1981="","",raw!I1981)</f>
        <v/>
      </c>
      <c r="J1981" s="1" t="str">
        <f>IF(raw!J1981="","",raw!J1981)</f>
        <v/>
      </c>
      <c r="K1981" s="1" t="str">
        <f>IF(raw!K1981="","",raw!K1981)</f>
        <v/>
      </c>
      <c r="L1981" s="1" t="str">
        <f>IF(raw!L1981="","",raw!L1981)</f>
        <v/>
      </c>
      <c r="M1981" s="1" t="str">
        <f>IF(raw!M1981="","",raw!M1981)</f>
        <v/>
      </c>
      <c r="N1981" s="33" t="str">
        <f>IF(raw!N1981="","",raw!N1981)</f>
        <v/>
      </c>
      <c r="O1981" s="30" t="e">
        <f>ROUND(Table1[[#This Row],[Created_at]],1)</f>
        <v>#VALUE!</v>
      </c>
      <c r="P1981" s="39" t="e">
        <f>TRUNC(Table1[[#This Row],[Created_at]],0)</f>
        <v>#VALUE!</v>
      </c>
    </row>
    <row r="1982" spans="1:16" hidden="1" x14ac:dyDescent="0.2">
      <c r="A1982" s="7" t="str">
        <f>IFERROR(DATE(LEFT(raw!A1982,4),MID(raw!A1982,6,2),MID(raw!A1982,9,2)) + TIME(MID(raw!A1982,12,2),MID(raw!A1982,15,2),MID(raw!A1982,18,2)),"")</f>
        <v/>
      </c>
      <c r="B1982" s="1" t="str">
        <f>IF(raw!B1982="","",raw!B1982)</f>
        <v/>
      </c>
      <c r="C1982" s="1" t="str">
        <f>IF(raw!C1982="","",raw!C1982)</f>
        <v/>
      </c>
      <c r="D1982" s="1" t="str">
        <f>IF(raw!D1982="","",raw!D1982)</f>
        <v/>
      </c>
      <c r="E1982" s="1" t="str">
        <f>IF(raw!E1982="","",raw!E1982)</f>
        <v/>
      </c>
      <c r="F1982" s="1" t="str">
        <f>IF(raw!F1982="","",raw!F1982)</f>
        <v/>
      </c>
      <c r="G1982" s="1" t="str">
        <f>IF(raw!G1982="","",raw!G1982)</f>
        <v/>
      </c>
      <c r="H1982" s="1" t="str">
        <f>IF(raw!H1982="","",raw!H1982)</f>
        <v/>
      </c>
      <c r="I1982" s="1" t="str">
        <f>IF(raw!I1982="","",raw!I1982)</f>
        <v/>
      </c>
      <c r="J1982" s="1" t="str">
        <f>IF(raw!J1982="","",raw!J1982)</f>
        <v/>
      </c>
      <c r="K1982" s="1" t="str">
        <f>IF(raw!K1982="","",raw!K1982)</f>
        <v/>
      </c>
      <c r="L1982" s="1" t="str">
        <f>IF(raw!L1982="","",raw!L1982)</f>
        <v/>
      </c>
      <c r="M1982" s="1" t="str">
        <f>IF(raw!M1982="","",raw!M1982)</f>
        <v/>
      </c>
      <c r="N1982" s="33" t="str">
        <f>IF(raw!N1982="","",raw!N1982)</f>
        <v/>
      </c>
      <c r="O1982" s="30" t="e">
        <f>ROUND(Table1[[#This Row],[Created_at]],1)</f>
        <v>#VALUE!</v>
      </c>
      <c r="P1982" s="39" t="e">
        <f>TRUNC(Table1[[#This Row],[Created_at]],0)</f>
        <v>#VALUE!</v>
      </c>
    </row>
    <row r="1983" spans="1:16" hidden="1" x14ac:dyDescent="0.2">
      <c r="A1983" s="7" t="str">
        <f>IFERROR(DATE(LEFT(raw!A1983,4),MID(raw!A1983,6,2),MID(raw!A1983,9,2)) + TIME(MID(raw!A1983,12,2),MID(raw!A1983,15,2),MID(raw!A1983,18,2)),"")</f>
        <v/>
      </c>
      <c r="B1983" s="1" t="str">
        <f>IF(raw!B1983="","",raw!B1983)</f>
        <v/>
      </c>
      <c r="C1983" s="1" t="str">
        <f>IF(raw!C1983="","",raw!C1983)</f>
        <v/>
      </c>
      <c r="D1983" s="1" t="str">
        <f>IF(raw!D1983="","",raw!D1983)</f>
        <v/>
      </c>
      <c r="E1983" s="1" t="str">
        <f>IF(raw!E1983="","",raw!E1983)</f>
        <v/>
      </c>
      <c r="F1983" s="1" t="str">
        <f>IF(raw!F1983="","",raw!F1983)</f>
        <v/>
      </c>
      <c r="G1983" s="1" t="str">
        <f>IF(raw!G1983="","",raw!G1983)</f>
        <v/>
      </c>
      <c r="H1983" s="1" t="str">
        <f>IF(raw!H1983="","",raw!H1983)</f>
        <v/>
      </c>
      <c r="I1983" s="1" t="str">
        <f>IF(raw!I1983="","",raw!I1983)</f>
        <v/>
      </c>
      <c r="J1983" s="1" t="str">
        <f>IF(raw!J1983="","",raw!J1983)</f>
        <v/>
      </c>
      <c r="K1983" s="1" t="str">
        <f>IF(raw!K1983="","",raw!K1983)</f>
        <v/>
      </c>
      <c r="L1983" s="1" t="str">
        <f>IF(raw!L1983="","",raw!L1983)</f>
        <v/>
      </c>
      <c r="M1983" s="1" t="str">
        <f>IF(raw!M1983="","",raw!M1983)</f>
        <v/>
      </c>
      <c r="N1983" s="33" t="str">
        <f>IF(raw!N1983="","",raw!N1983)</f>
        <v/>
      </c>
      <c r="O1983" s="30" t="e">
        <f>ROUND(Table1[[#This Row],[Created_at]],1)</f>
        <v>#VALUE!</v>
      </c>
      <c r="P1983" s="39" t="e">
        <f>TRUNC(Table1[[#This Row],[Created_at]],0)</f>
        <v>#VALUE!</v>
      </c>
    </row>
    <row r="1984" spans="1:16" hidden="1" x14ac:dyDescent="0.2">
      <c r="A1984" s="7" t="str">
        <f>IFERROR(DATE(LEFT(raw!A1984,4),MID(raw!A1984,6,2),MID(raw!A1984,9,2)) + TIME(MID(raw!A1984,12,2),MID(raw!A1984,15,2),MID(raw!A1984,18,2)),"")</f>
        <v/>
      </c>
      <c r="B1984" s="1" t="str">
        <f>IF(raw!B1984="","",raw!B1984)</f>
        <v/>
      </c>
      <c r="C1984" s="1" t="str">
        <f>IF(raw!C1984="","",raw!C1984)</f>
        <v/>
      </c>
      <c r="D1984" s="1" t="str">
        <f>IF(raw!D1984="","",raw!D1984)</f>
        <v/>
      </c>
      <c r="E1984" s="1" t="str">
        <f>IF(raw!E1984="","",raw!E1984)</f>
        <v/>
      </c>
      <c r="F1984" s="1" t="str">
        <f>IF(raw!F1984="","",raw!F1984)</f>
        <v/>
      </c>
      <c r="G1984" s="1" t="str">
        <f>IF(raw!G1984="","",raw!G1984)</f>
        <v/>
      </c>
      <c r="H1984" s="1" t="str">
        <f>IF(raw!H1984="","",raw!H1984)</f>
        <v/>
      </c>
      <c r="I1984" s="1" t="str">
        <f>IF(raw!I1984="","",raw!I1984)</f>
        <v/>
      </c>
      <c r="J1984" s="1" t="str">
        <f>IF(raw!J1984="","",raw!J1984)</f>
        <v/>
      </c>
      <c r="K1984" s="1" t="str">
        <f>IF(raw!K1984="","",raw!K1984)</f>
        <v/>
      </c>
      <c r="L1984" s="1" t="str">
        <f>IF(raw!L1984="","",raw!L1984)</f>
        <v/>
      </c>
      <c r="M1984" s="1" t="str">
        <f>IF(raw!M1984="","",raw!M1984)</f>
        <v/>
      </c>
      <c r="N1984" s="33" t="str">
        <f>IF(raw!N1984="","",raw!N1984)</f>
        <v/>
      </c>
      <c r="O1984" s="30" t="e">
        <f>ROUND(Table1[[#This Row],[Created_at]],1)</f>
        <v>#VALUE!</v>
      </c>
      <c r="P1984" s="39" t="e">
        <f>TRUNC(Table1[[#This Row],[Created_at]],0)</f>
        <v>#VALUE!</v>
      </c>
    </row>
    <row r="1985" spans="1:16" hidden="1" x14ac:dyDescent="0.2">
      <c r="A1985" s="7" t="str">
        <f>IFERROR(DATE(LEFT(raw!A1985,4),MID(raw!A1985,6,2),MID(raw!A1985,9,2)) + TIME(MID(raw!A1985,12,2),MID(raw!A1985,15,2),MID(raw!A1985,18,2)),"")</f>
        <v/>
      </c>
      <c r="B1985" s="1" t="str">
        <f>IF(raw!B1985="","",raw!B1985)</f>
        <v/>
      </c>
      <c r="C1985" s="1" t="str">
        <f>IF(raw!C1985="","",raw!C1985)</f>
        <v/>
      </c>
      <c r="D1985" s="1" t="str">
        <f>IF(raw!D1985="","",raw!D1985)</f>
        <v/>
      </c>
      <c r="E1985" s="1" t="str">
        <f>IF(raw!E1985="","",raw!E1985)</f>
        <v/>
      </c>
      <c r="F1985" s="1" t="str">
        <f>IF(raw!F1985="","",raw!F1985)</f>
        <v/>
      </c>
      <c r="G1985" s="1" t="str">
        <f>IF(raw!G1985="","",raw!G1985)</f>
        <v/>
      </c>
      <c r="H1985" s="1" t="str">
        <f>IF(raw!H1985="","",raw!H1985)</f>
        <v/>
      </c>
      <c r="I1985" s="1" t="str">
        <f>IF(raw!I1985="","",raw!I1985)</f>
        <v/>
      </c>
      <c r="J1985" s="1" t="str">
        <f>IF(raw!J1985="","",raw!J1985)</f>
        <v/>
      </c>
      <c r="K1985" s="1" t="str">
        <f>IF(raw!K1985="","",raw!K1985)</f>
        <v/>
      </c>
      <c r="L1985" s="1" t="str">
        <f>IF(raw!L1985="","",raw!L1985)</f>
        <v/>
      </c>
      <c r="M1985" s="1" t="str">
        <f>IF(raw!M1985="","",raw!M1985)</f>
        <v/>
      </c>
      <c r="N1985" s="33" t="str">
        <f>IF(raw!N1985="","",raw!N1985)</f>
        <v/>
      </c>
      <c r="O1985" s="30" t="e">
        <f>ROUND(Table1[[#This Row],[Created_at]],1)</f>
        <v>#VALUE!</v>
      </c>
      <c r="P1985" s="39" t="e">
        <f>TRUNC(Table1[[#This Row],[Created_at]],0)</f>
        <v>#VALUE!</v>
      </c>
    </row>
    <row r="1986" spans="1:16" hidden="1" x14ac:dyDescent="0.2">
      <c r="A1986" s="7" t="str">
        <f>IFERROR(DATE(LEFT(raw!A1986,4),MID(raw!A1986,6,2),MID(raw!A1986,9,2)) + TIME(MID(raw!A1986,12,2),MID(raw!A1986,15,2),MID(raw!A1986,18,2)),"")</f>
        <v/>
      </c>
      <c r="B1986" s="1" t="str">
        <f>IF(raw!B1986="","",raw!B1986)</f>
        <v/>
      </c>
      <c r="C1986" s="1" t="str">
        <f>IF(raw!C1986="","",raw!C1986)</f>
        <v/>
      </c>
      <c r="D1986" s="1" t="str">
        <f>IF(raw!D1986="","",raw!D1986)</f>
        <v/>
      </c>
      <c r="E1986" s="1" t="str">
        <f>IF(raw!E1986="","",raw!E1986)</f>
        <v/>
      </c>
      <c r="F1986" s="1" t="str">
        <f>IF(raw!F1986="","",raw!F1986)</f>
        <v/>
      </c>
      <c r="G1986" s="1" t="str">
        <f>IF(raw!G1986="","",raw!G1986)</f>
        <v/>
      </c>
      <c r="H1986" s="1" t="str">
        <f>IF(raw!H1986="","",raw!H1986)</f>
        <v/>
      </c>
      <c r="I1986" s="1" t="str">
        <f>IF(raw!I1986="","",raw!I1986)</f>
        <v/>
      </c>
      <c r="J1986" s="1" t="str">
        <f>IF(raw!J1986="","",raw!J1986)</f>
        <v/>
      </c>
      <c r="K1986" s="1" t="str">
        <f>IF(raw!K1986="","",raw!K1986)</f>
        <v/>
      </c>
      <c r="L1986" s="1" t="str">
        <f>IF(raw!L1986="","",raw!L1986)</f>
        <v/>
      </c>
      <c r="M1986" s="1" t="str">
        <f>IF(raw!M1986="","",raw!M1986)</f>
        <v/>
      </c>
      <c r="N1986" s="33" t="str">
        <f>IF(raw!N1986="","",raw!N1986)</f>
        <v/>
      </c>
      <c r="O1986" s="30" t="e">
        <f>ROUND(Table1[[#This Row],[Created_at]],1)</f>
        <v>#VALUE!</v>
      </c>
      <c r="P1986" s="39" t="e">
        <f>TRUNC(Table1[[#This Row],[Created_at]],0)</f>
        <v>#VALUE!</v>
      </c>
    </row>
    <row r="1987" spans="1:16" hidden="1" x14ac:dyDescent="0.2">
      <c r="A1987" s="7" t="str">
        <f>IFERROR(DATE(LEFT(raw!A1987,4),MID(raw!A1987,6,2),MID(raw!A1987,9,2)) + TIME(MID(raw!A1987,12,2),MID(raw!A1987,15,2),MID(raw!A1987,18,2)),"")</f>
        <v/>
      </c>
      <c r="B1987" s="1" t="str">
        <f>IF(raw!B1987="","",raw!B1987)</f>
        <v/>
      </c>
      <c r="C1987" s="1" t="str">
        <f>IF(raw!C1987="","",raw!C1987)</f>
        <v/>
      </c>
      <c r="D1987" s="1" t="str">
        <f>IF(raw!D1987="","",raw!D1987)</f>
        <v/>
      </c>
      <c r="E1987" s="1" t="str">
        <f>IF(raw!E1987="","",raw!E1987)</f>
        <v/>
      </c>
      <c r="F1987" s="1" t="str">
        <f>IF(raw!F1987="","",raw!F1987)</f>
        <v/>
      </c>
      <c r="G1987" s="1" t="str">
        <f>IF(raw!G1987="","",raw!G1987)</f>
        <v/>
      </c>
      <c r="H1987" s="1" t="str">
        <f>IF(raw!H1987="","",raw!H1987)</f>
        <v/>
      </c>
      <c r="I1987" s="1" t="str">
        <f>IF(raw!I1987="","",raw!I1987)</f>
        <v/>
      </c>
      <c r="J1987" s="1" t="str">
        <f>IF(raw!J1987="","",raw!J1987)</f>
        <v/>
      </c>
      <c r="K1987" s="1" t="str">
        <f>IF(raw!K1987="","",raw!K1987)</f>
        <v/>
      </c>
      <c r="L1987" s="1" t="str">
        <f>IF(raw!L1987="","",raw!L1987)</f>
        <v/>
      </c>
      <c r="M1987" s="1" t="str">
        <f>IF(raw!M1987="","",raw!M1987)</f>
        <v/>
      </c>
      <c r="N1987" s="33" t="str">
        <f>IF(raw!N1987="","",raw!N1987)</f>
        <v/>
      </c>
      <c r="O1987" s="30" t="e">
        <f>ROUND(Table1[[#This Row],[Created_at]],1)</f>
        <v>#VALUE!</v>
      </c>
      <c r="P1987" s="39" t="e">
        <f>TRUNC(Table1[[#This Row],[Created_at]],0)</f>
        <v>#VALUE!</v>
      </c>
    </row>
    <row r="1988" spans="1:16" hidden="1" x14ac:dyDescent="0.2">
      <c r="A1988" s="7" t="str">
        <f>IFERROR(DATE(LEFT(raw!A1988,4),MID(raw!A1988,6,2),MID(raw!A1988,9,2)) + TIME(MID(raw!A1988,12,2),MID(raw!A1988,15,2),MID(raw!A1988,18,2)),"")</f>
        <v/>
      </c>
      <c r="B1988" s="1" t="str">
        <f>IF(raw!B1988="","",raw!B1988)</f>
        <v/>
      </c>
      <c r="C1988" s="1" t="str">
        <f>IF(raw!C1988="","",raw!C1988)</f>
        <v/>
      </c>
      <c r="D1988" s="1" t="str">
        <f>IF(raw!D1988="","",raw!D1988)</f>
        <v/>
      </c>
      <c r="E1988" s="1" t="str">
        <f>IF(raw!E1988="","",raw!E1988)</f>
        <v/>
      </c>
      <c r="F1988" s="1" t="str">
        <f>IF(raw!F1988="","",raw!F1988)</f>
        <v/>
      </c>
      <c r="G1988" s="1" t="str">
        <f>IF(raw!G1988="","",raw!G1988)</f>
        <v/>
      </c>
      <c r="H1988" s="1" t="str">
        <f>IF(raw!H1988="","",raw!H1988)</f>
        <v/>
      </c>
      <c r="I1988" s="1" t="str">
        <f>IF(raw!I1988="","",raw!I1988)</f>
        <v/>
      </c>
      <c r="J1988" s="1" t="str">
        <f>IF(raw!J1988="","",raw!J1988)</f>
        <v/>
      </c>
      <c r="K1988" s="1" t="str">
        <f>IF(raw!K1988="","",raw!K1988)</f>
        <v/>
      </c>
      <c r="L1988" s="1" t="str">
        <f>IF(raw!L1988="","",raw!L1988)</f>
        <v/>
      </c>
      <c r="M1988" s="1" t="str">
        <f>IF(raw!M1988="","",raw!M1988)</f>
        <v/>
      </c>
      <c r="N1988" s="33" t="str">
        <f>IF(raw!N1988="","",raw!N1988)</f>
        <v/>
      </c>
      <c r="O1988" s="30" t="e">
        <f>ROUND(Table1[[#This Row],[Created_at]],1)</f>
        <v>#VALUE!</v>
      </c>
      <c r="P1988" s="39" t="e">
        <f>TRUNC(Table1[[#This Row],[Created_at]],0)</f>
        <v>#VALUE!</v>
      </c>
    </row>
    <row r="1989" spans="1:16" hidden="1" x14ac:dyDescent="0.2">
      <c r="A1989" s="7" t="str">
        <f>IFERROR(DATE(LEFT(raw!A1989,4),MID(raw!A1989,6,2),MID(raw!A1989,9,2)) + TIME(MID(raw!A1989,12,2),MID(raw!A1989,15,2),MID(raw!A1989,18,2)),"")</f>
        <v/>
      </c>
      <c r="B1989" s="1" t="str">
        <f>IF(raw!B1989="","",raw!B1989)</f>
        <v/>
      </c>
      <c r="C1989" s="1" t="str">
        <f>IF(raw!C1989="","",raw!C1989)</f>
        <v/>
      </c>
      <c r="D1989" s="1" t="str">
        <f>IF(raw!D1989="","",raw!D1989)</f>
        <v/>
      </c>
      <c r="E1989" s="1" t="str">
        <f>IF(raw!E1989="","",raw!E1989)</f>
        <v/>
      </c>
      <c r="F1989" s="1" t="str">
        <f>IF(raw!F1989="","",raw!F1989)</f>
        <v/>
      </c>
      <c r="G1989" s="1" t="str">
        <f>IF(raw!G1989="","",raw!G1989)</f>
        <v/>
      </c>
      <c r="H1989" s="1" t="str">
        <f>IF(raw!H1989="","",raw!H1989)</f>
        <v/>
      </c>
      <c r="I1989" s="1" t="str">
        <f>IF(raw!I1989="","",raw!I1989)</f>
        <v/>
      </c>
      <c r="J1989" s="1" t="str">
        <f>IF(raw!J1989="","",raw!J1989)</f>
        <v/>
      </c>
      <c r="K1989" s="1" t="str">
        <f>IF(raw!K1989="","",raw!K1989)</f>
        <v/>
      </c>
      <c r="L1989" s="1" t="str">
        <f>IF(raw!L1989="","",raw!L1989)</f>
        <v/>
      </c>
      <c r="M1989" s="1" t="str">
        <f>IF(raw!M1989="","",raw!M1989)</f>
        <v/>
      </c>
      <c r="N1989" s="33" t="str">
        <f>IF(raw!N1989="","",raw!N1989)</f>
        <v/>
      </c>
      <c r="O1989" s="30" t="e">
        <f>ROUND(Table1[[#This Row],[Created_at]],1)</f>
        <v>#VALUE!</v>
      </c>
      <c r="P1989" s="39" t="e">
        <f>TRUNC(Table1[[#This Row],[Created_at]],0)</f>
        <v>#VALUE!</v>
      </c>
    </row>
    <row r="1990" spans="1:16" hidden="1" x14ac:dyDescent="0.2">
      <c r="A1990" s="7" t="str">
        <f>IFERROR(DATE(LEFT(raw!A1990,4),MID(raw!A1990,6,2),MID(raw!A1990,9,2)) + TIME(MID(raw!A1990,12,2),MID(raw!A1990,15,2),MID(raw!A1990,18,2)),"")</f>
        <v/>
      </c>
      <c r="B1990" s="1" t="str">
        <f>IF(raw!B1990="","",raw!B1990)</f>
        <v/>
      </c>
      <c r="C1990" s="1" t="str">
        <f>IF(raw!C1990="","",raw!C1990)</f>
        <v/>
      </c>
      <c r="D1990" s="1" t="str">
        <f>IF(raw!D1990="","",raw!D1990)</f>
        <v/>
      </c>
      <c r="E1990" s="1" t="str">
        <f>IF(raw!E1990="","",raw!E1990)</f>
        <v/>
      </c>
      <c r="F1990" s="1" t="str">
        <f>IF(raw!F1990="","",raw!F1990)</f>
        <v/>
      </c>
      <c r="G1990" s="1" t="str">
        <f>IF(raw!G1990="","",raw!G1990)</f>
        <v/>
      </c>
      <c r="H1990" s="1" t="str">
        <f>IF(raw!H1990="","",raw!H1990)</f>
        <v/>
      </c>
      <c r="I1990" s="1" t="str">
        <f>IF(raw!I1990="","",raw!I1990)</f>
        <v/>
      </c>
      <c r="J1990" s="1" t="str">
        <f>IF(raw!J1990="","",raw!J1990)</f>
        <v/>
      </c>
      <c r="K1990" s="1" t="str">
        <f>IF(raw!K1990="","",raw!K1990)</f>
        <v/>
      </c>
      <c r="L1990" s="1" t="str">
        <f>IF(raw!L1990="","",raw!L1990)</f>
        <v/>
      </c>
      <c r="M1990" s="1" t="str">
        <f>IF(raw!M1990="","",raw!M1990)</f>
        <v/>
      </c>
      <c r="N1990" s="33" t="str">
        <f>IF(raw!N1990="","",raw!N1990)</f>
        <v/>
      </c>
      <c r="O1990" s="30" t="e">
        <f>ROUND(Table1[[#This Row],[Created_at]],1)</f>
        <v>#VALUE!</v>
      </c>
      <c r="P1990" s="39" t="e">
        <f>TRUNC(Table1[[#This Row],[Created_at]],0)</f>
        <v>#VALUE!</v>
      </c>
    </row>
    <row r="1991" spans="1:16" hidden="1" x14ac:dyDescent="0.2">
      <c r="A1991" s="7" t="str">
        <f>IFERROR(DATE(LEFT(raw!A1991,4),MID(raw!A1991,6,2),MID(raw!A1991,9,2)) + TIME(MID(raw!A1991,12,2),MID(raw!A1991,15,2),MID(raw!A1991,18,2)),"")</f>
        <v/>
      </c>
      <c r="B1991" s="1" t="str">
        <f>IF(raw!B1991="","",raw!B1991)</f>
        <v/>
      </c>
      <c r="C1991" s="1" t="str">
        <f>IF(raw!C1991="","",raw!C1991)</f>
        <v/>
      </c>
      <c r="D1991" s="1" t="str">
        <f>IF(raw!D1991="","",raw!D1991)</f>
        <v/>
      </c>
      <c r="E1991" s="1" t="str">
        <f>IF(raw!E1991="","",raw!E1991)</f>
        <v/>
      </c>
      <c r="F1991" s="1" t="str">
        <f>IF(raw!F1991="","",raw!F1991)</f>
        <v/>
      </c>
      <c r="G1991" s="1" t="str">
        <f>IF(raw!G1991="","",raw!G1991)</f>
        <v/>
      </c>
      <c r="H1991" s="1" t="str">
        <f>IF(raw!H1991="","",raw!H1991)</f>
        <v/>
      </c>
      <c r="I1991" s="1" t="str">
        <f>IF(raw!I1991="","",raw!I1991)</f>
        <v/>
      </c>
      <c r="J1991" s="1" t="str">
        <f>IF(raw!J1991="","",raw!J1991)</f>
        <v/>
      </c>
      <c r="K1991" s="1" t="str">
        <f>IF(raw!K1991="","",raw!K1991)</f>
        <v/>
      </c>
      <c r="L1991" s="1" t="str">
        <f>IF(raw!L1991="","",raw!L1991)</f>
        <v/>
      </c>
      <c r="M1991" s="1" t="str">
        <f>IF(raw!M1991="","",raw!M1991)</f>
        <v/>
      </c>
      <c r="N1991" s="33" t="str">
        <f>IF(raw!N1991="","",raw!N1991)</f>
        <v/>
      </c>
      <c r="O1991" s="30" t="e">
        <f>ROUND(Table1[[#This Row],[Created_at]],1)</f>
        <v>#VALUE!</v>
      </c>
      <c r="P1991" s="39" t="e">
        <f>TRUNC(Table1[[#This Row],[Created_at]],0)</f>
        <v>#VALUE!</v>
      </c>
    </row>
    <row r="1992" spans="1:16" hidden="1" x14ac:dyDescent="0.2">
      <c r="A1992" s="7" t="str">
        <f>IFERROR(DATE(LEFT(raw!A1992,4),MID(raw!A1992,6,2),MID(raw!A1992,9,2)) + TIME(MID(raw!A1992,12,2),MID(raw!A1992,15,2),MID(raw!A1992,18,2)),"")</f>
        <v/>
      </c>
      <c r="B1992" s="1" t="str">
        <f>IF(raw!B1992="","",raw!B1992)</f>
        <v/>
      </c>
      <c r="C1992" s="1" t="str">
        <f>IF(raw!C1992="","",raw!C1992)</f>
        <v/>
      </c>
      <c r="D1992" s="1" t="str">
        <f>IF(raw!D1992="","",raw!D1992)</f>
        <v/>
      </c>
      <c r="E1992" s="1" t="str">
        <f>IF(raw!E1992="","",raw!E1992)</f>
        <v/>
      </c>
      <c r="F1992" s="1" t="str">
        <f>IF(raw!F1992="","",raw!F1992)</f>
        <v/>
      </c>
      <c r="G1992" s="1" t="str">
        <f>IF(raw!G1992="","",raw!G1992)</f>
        <v/>
      </c>
      <c r="H1992" s="1" t="str">
        <f>IF(raw!H1992="","",raw!H1992)</f>
        <v/>
      </c>
      <c r="I1992" s="1" t="str">
        <f>IF(raw!I1992="","",raw!I1992)</f>
        <v/>
      </c>
      <c r="J1992" s="1" t="str">
        <f>IF(raw!J1992="","",raw!J1992)</f>
        <v/>
      </c>
      <c r="K1992" s="1" t="str">
        <f>IF(raw!K1992="","",raw!K1992)</f>
        <v/>
      </c>
      <c r="L1992" s="1" t="str">
        <f>IF(raw!L1992="","",raw!L1992)</f>
        <v/>
      </c>
      <c r="M1992" s="1" t="str">
        <f>IF(raw!M1992="","",raw!M1992)</f>
        <v/>
      </c>
      <c r="N1992" s="33" t="str">
        <f>IF(raw!N1992="","",raw!N1992)</f>
        <v/>
      </c>
      <c r="O1992" s="30" t="e">
        <f>ROUND(Table1[[#This Row],[Created_at]],1)</f>
        <v>#VALUE!</v>
      </c>
      <c r="P1992" s="39" t="e">
        <f>TRUNC(Table1[[#This Row],[Created_at]],0)</f>
        <v>#VALUE!</v>
      </c>
    </row>
    <row r="1993" spans="1:16" hidden="1" x14ac:dyDescent="0.2">
      <c r="A1993" s="7" t="str">
        <f>IFERROR(DATE(LEFT(raw!A1993,4),MID(raw!A1993,6,2),MID(raw!A1993,9,2)) + TIME(MID(raw!A1993,12,2),MID(raw!A1993,15,2),MID(raw!A1993,18,2)),"")</f>
        <v/>
      </c>
      <c r="B1993" s="1" t="str">
        <f>IF(raw!B1993="","",raw!B1993)</f>
        <v/>
      </c>
      <c r="C1993" s="1" t="str">
        <f>IF(raw!C1993="","",raw!C1993)</f>
        <v/>
      </c>
      <c r="D1993" s="1" t="str">
        <f>IF(raw!D1993="","",raw!D1993)</f>
        <v/>
      </c>
      <c r="E1993" s="1" t="str">
        <f>IF(raw!E1993="","",raw!E1993)</f>
        <v/>
      </c>
      <c r="F1993" s="1" t="str">
        <f>IF(raw!F1993="","",raw!F1993)</f>
        <v/>
      </c>
      <c r="G1993" s="1" t="str">
        <f>IF(raw!G1993="","",raw!G1993)</f>
        <v/>
      </c>
      <c r="H1993" s="1" t="str">
        <f>IF(raw!H1993="","",raw!H1993)</f>
        <v/>
      </c>
      <c r="I1993" s="1" t="str">
        <f>IF(raw!I1993="","",raw!I1993)</f>
        <v/>
      </c>
      <c r="J1993" s="1" t="str">
        <f>IF(raw!J1993="","",raw!J1993)</f>
        <v/>
      </c>
      <c r="K1993" s="1" t="str">
        <f>IF(raw!K1993="","",raw!K1993)</f>
        <v/>
      </c>
      <c r="L1993" s="1" t="str">
        <f>IF(raw!L1993="","",raw!L1993)</f>
        <v/>
      </c>
      <c r="M1993" s="1" t="str">
        <f>IF(raw!M1993="","",raw!M1993)</f>
        <v/>
      </c>
      <c r="N1993" s="33" t="str">
        <f>IF(raw!N1993="","",raw!N1993)</f>
        <v/>
      </c>
      <c r="O1993" s="30" t="e">
        <f>ROUND(Table1[[#This Row],[Created_at]],1)</f>
        <v>#VALUE!</v>
      </c>
      <c r="P1993" s="39" t="e">
        <f>TRUNC(Table1[[#This Row],[Created_at]],0)</f>
        <v>#VALUE!</v>
      </c>
    </row>
    <row r="1994" spans="1:16" hidden="1" x14ac:dyDescent="0.2">
      <c r="A1994" s="7" t="str">
        <f>IFERROR(DATE(LEFT(raw!A1994,4),MID(raw!A1994,6,2),MID(raw!A1994,9,2)) + TIME(MID(raw!A1994,12,2),MID(raw!A1994,15,2),MID(raw!A1994,18,2)),"")</f>
        <v/>
      </c>
      <c r="B1994" s="1" t="str">
        <f>IF(raw!B1994="","",raw!B1994)</f>
        <v/>
      </c>
      <c r="C1994" s="1" t="str">
        <f>IF(raw!C1994="","",raw!C1994)</f>
        <v/>
      </c>
      <c r="D1994" s="1" t="str">
        <f>IF(raw!D1994="","",raw!D1994)</f>
        <v/>
      </c>
      <c r="E1994" s="1" t="str">
        <f>IF(raw!E1994="","",raw!E1994)</f>
        <v/>
      </c>
      <c r="F1994" s="1" t="str">
        <f>IF(raw!F1994="","",raw!F1994)</f>
        <v/>
      </c>
      <c r="G1994" s="1" t="str">
        <f>IF(raw!G1994="","",raw!G1994)</f>
        <v/>
      </c>
      <c r="H1994" s="1" t="str">
        <f>IF(raw!H1994="","",raw!H1994)</f>
        <v/>
      </c>
      <c r="I1994" s="1" t="str">
        <f>IF(raw!I1994="","",raw!I1994)</f>
        <v/>
      </c>
      <c r="J1994" s="1" t="str">
        <f>IF(raw!J1994="","",raw!J1994)</f>
        <v/>
      </c>
      <c r="K1994" s="1" t="str">
        <f>IF(raw!K1994="","",raw!K1994)</f>
        <v/>
      </c>
      <c r="L1994" s="1" t="str">
        <f>IF(raw!L1994="","",raw!L1994)</f>
        <v/>
      </c>
      <c r="M1994" s="1" t="str">
        <f>IF(raw!M1994="","",raw!M1994)</f>
        <v/>
      </c>
      <c r="N1994" s="33" t="str">
        <f>IF(raw!N1994="","",raw!N1994)</f>
        <v/>
      </c>
      <c r="O1994" s="30" t="e">
        <f>ROUND(Table1[[#This Row],[Created_at]],1)</f>
        <v>#VALUE!</v>
      </c>
      <c r="P1994" s="39" t="e">
        <f>TRUNC(Table1[[#This Row],[Created_at]],0)</f>
        <v>#VALUE!</v>
      </c>
    </row>
    <row r="1995" spans="1:16" hidden="1" x14ac:dyDescent="0.2">
      <c r="A1995" s="7" t="str">
        <f>IFERROR(DATE(LEFT(raw!A1995,4),MID(raw!A1995,6,2),MID(raw!A1995,9,2)) + TIME(MID(raw!A1995,12,2),MID(raw!A1995,15,2),MID(raw!A1995,18,2)),"")</f>
        <v/>
      </c>
      <c r="B1995" s="1" t="str">
        <f>IF(raw!B1995="","",raw!B1995)</f>
        <v/>
      </c>
      <c r="C1995" s="1" t="str">
        <f>IF(raw!C1995="","",raw!C1995)</f>
        <v/>
      </c>
      <c r="D1995" s="1" t="str">
        <f>IF(raw!D1995="","",raw!D1995)</f>
        <v/>
      </c>
      <c r="E1995" s="1" t="str">
        <f>IF(raw!E1995="","",raw!E1995)</f>
        <v/>
      </c>
      <c r="F1995" s="1" t="str">
        <f>IF(raw!F1995="","",raw!F1995)</f>
        <v/>
      </c>
      <c r="G1995" s="1" t="str">
        <f>IF(raw!G1995="","",raw!G1995)</f>
        <v/>
      </c>
      <c r="H1995" s="1" t="str">
        <f>IF(raw!H1995="","",raw!H1995)</f>
        <v/>
      </c>
      <c r="I1995" s="1" t="str">
        <f>IF(raw!I1995="","",raw!I1995)</f>
        <v/>
      </c>
      <c r="J1995" s="1" t="str">
        <f>IF(raw!J1995="","",raw!J1995)</f>
        <v/>
      </c>
      <c r="K1995" s="1" t="str">
        <f>IF(raw!K1995="","",raw!K1995)</f>
        <v/>
      </c>
      <c r="L1995" s="1" t="str">
        <f>IF(raw!L1995="","",raw!L1995)</f>
        <v/>
      </c>
      <c r="M1995" s="1" t="str">
        <f>IF(raw!M1995="","",raw!M1995)</f>
        <v/>
      </c>
      <c r="N1995" s="33" t="str">
        <f>IF(raw!N1995="","",raw!N1995)</f>
        <v/>
      </c>
      <c r="O1995" s="30" t="e">
        <f>ROUND(Table1[[#This Row],[Created_at]],1)</f>
        <v>#VALUE!</v>
      </c>
      <c r="P1995" s="39" t="e">
        <f>TRUNC(Table1[[#This Row],[Created_at]],0)</f>
        <v>#VALUE!</v>
      </c>
    </row>
    <row r="1996" spans="1:16" hidden="1" x14ac:dyDescent="0.2">
      <c r="A1996" s="7" t="str">
        <f>IFERROR(DATE(LEFT(raw!A1996,4),MID(raw!A1996,6,2),MID(raw!A1996,9,2)) + TIME(MID(raw!A1996,12,2),MID(raw!A1996,15,2),MID(raw!A1996,18,2)),"")</f>
        <v/>
      </c>
      <c r="B1996" s="1" t="str">
        <f>IF(raw!B1996="","",raw!B1996)</f>
        <v/>
      </c>
      <c r="C1996" s="1" t="str">
        <f>IF(raw!C1996="","",raw!C1996)</f>
        <v/>
      </c>
      <c r="D1996" s="1" t="str">
        <f>IF(raw!D1996="","",raw!D1996)</f>
        <v/>
      </c>
      <c r="E1996" s="1" t="str">
        <f>IF(raw!E1996="","",raw!E1996)</f>
        <v/>
      </c>
      <c r="F1996" s="1" t="str">
        <f>IF(raw!F1996="","",raw!F1996)</f>
        <v/>
      </c>
      <c r="G1996" s="1" t="str">
        <f>IF(raw!G1996="","",raw!G1996)</f>
        <v/>
      </c>
      <c r="H1996" s="1" t="str">
        <f>IF(raw!H1996="","",raw!H1996)</f>
        <v/>
      </c>
      <c r="I1996" s="1" t="str">
        <f>IF(raw!I1996="","",raw!I1996)</f>
        <v/>
      </c>
      <c r="J1996" s="1" t="str">
        <f>IF(raw!J1996="","",raw!J1996)</f>
        <v/>
      </c>
      <c r="K1996" s="1" t="str">
        <f>IF(raw!K1996="","",raw!K1996)</f>
        <v/>
      </c>
      <c r="L1996" s="1" t="str">
        <f>IF(raw!L1996="","",raw!L1996)</f>
        <v/>
      </c>
      <c r="M1996" s="1" t="str">
        <f>IF(raw!M1996="","",raw!M1996)</f>
        <v/>
      </c>
      <c r="N1996" s="33" t="str">
        <f>IF(raw!N1996="","",raw!N1996)</f>
        <v/>
      </c>
      <c r="O1996" s="30" t="e">
        <f>ROUND(Table1[[#This Row],[Created_at]],1)</f>
        <v>#VALUE!</v>
      </c>
      <c r="P1996" s="39" t="e">
        <f>TRUNC(Table1[[#This Row],[Created_at]],0)</f>
        <v>#VALUE!</v>
      </c>
    </row>
    <row r="1997" spans="1:16" hidden="1" x14ac:dyDescent="0.2">
      <c r="A1997" s="7" t="str">
        <f>IFERROR(DATE(LEFT(raw!A1997,4),MID(raw!A1997,6,2),MID(raw!A1997,9,2)) + TIME(MID(raw!A1997,12,2),MID(raw!A1997,15,2),MID(raw!A1997,18,2)),"")</f>
        <v/>
      </c>
      <c r="B1997" s="1" t="str">
        <f>IF(raw!B1997="","",raw!B1997)</f>
        <v/>
      </c>
      <c r="C1997" s="1" t="str">
        <f>IF(raw!C1997="","",raw!C1997)</f>
        <v/>
      </c>
      <c r="D1997" s="1" t="str">
        <f>IF(raw!D1997="","",raw!D1997)</f>
        <v/>
      </c>
      <c r="E1997" s="1" t="str">
        <f>IF(raw!E1997="","",raw!E1997)</f>
        <v/>
      </c>
      <c r="F1997" s="1" t="str">
        <f>IF(raw!F1997="","",raw!F1997)</f>
        <v/>
      </c>
      <c r="G1997" s="1" t="str">
        <f>IF(raw!G1997="","",raw!G1997)</f>
        <v/>
      </c>
      <c r="H1997" s="1" t="str">
        <f>IF(raw!H1997="","",raw!H1997)</f>
        <v/>
      </c>
      <c r="I1997" s="1" t="str">
        <f>IF(raw!I1997="","",raw!I1997)</f>
        <v/>
      </c>
      <c r="J1997" s="1" t="str">
        <f>IF(raw!J1997="","",raw!J1997)</f>
        <v/>
      </c>
      <c r="K1997" s="1" t="str">
        <f>IF(raw!K1997="","",raw!K1997)</f>
        <v/>
      </c>
      <c r="L1997" s="1" t="str">
        <f>IF(raw!L1997="","",raw!L1997)</f>
        <v/>
      </c>
      <c r="M1997" s="1" t="str">
        <f>IF(raw!M1997="","",raw!M1997)</f>
        <v/>
      </c>
      <c r="N1997" s="33" t="str">
        <f>IF(raw!N1997="","",raw!N1997)</f>
        <v/>
      </c>
      <c r="O1997" s="30" t="e">
        <f>ROUND(Table1[[#This Row],[Created_at]],1)</f>
        <v>#VALUE!</v>
      </c>
      <c r="P1997" s="39" t="e">
        <f>TRUNC(Table1[[#This Row],[Created_at]],0)</f>
        <v>#VALUE!</v>
      </c>
    </row>
    <row r="1998" spans="1:16" hidden="1" x14ac:dyDescent="0.2">
      <c r="A1998" s="7" t="str">
        <f>IFERROR(DATE(LEFT(raw!A1998,4),MID(raw!A1998,6,2),MID(raw!A1998,9,2)) + TIME(MID(raw!A1998,12,2),MID(raw!A1998,15,2),MID(raw!A1998,18,2)),"")</f>
        <v/>
      </c>
      <c r="B1998" s="1" t="str">
        <f>IF(raw!B1998="","",raw!B1998)</f>
        <v/>
      </c>
      <c r="C1998" s="1" t="str">
        <f>IF(raw!C1998="","",raw!C1998)</f>
        <v/>
      </c>
      <c r="D1998" s="1" t="str">
        <f>IF(raw!D1998="","",raw!D1998)</f>
        <v/>
      </c>
      <c r="E1998" s="1" t="str">
        <f>IF(raw!E1998="","",raw!E1998)</f>
        <v/>
      </c>
      <c r="F1998" s="1" t="str">
        <f>IF(raw!F1998="","",raw!F1998)</f>
        <v/>
      </c>
      <c r="G1998" s="1" t="str">
        <f>IF(raw!G1998="","",raw!G1998)</f>
        <v/>
      </c>
      <c r="H1998" s="1" t="str">
        <f>IF(raw!H1998="","",raw!H1998)</f>
        <v/>
      </c>
      <c r="I1998" s="1" t="str">
        <f>IF(raw!I1998="","",raw!I1998)</f>
        <v/>
      </c>
      <c r="J1998" s="1" t="str">
        <f>IF(raw!J1998="","",raw!J1998)</f>
        <v/>
      </c>
      <c r="K1998" s="1" t="str">
        <f>IF(raw!K1998="","",raw!K1998)</f>
        <v/>
      </c>
      <c r="L1998" s="1" t="str">
        <f>IF(raw!L1998="","",raw!L1998)</f>
        <v/>
      </c>
      <c r="M1998" s="1" t="str">
        <f>IF(raw!M1998="","",raw!M1998)</f>
        <v/>
      </c>
      <c r="N1998" s="33" t="str">
        <f>IF(raw!N1998="","",raw!N1998)</f>
        <v/>
      </c>
      <c r="O1998" s="30" t="e">
        <f>ROUND(Table1[[#This Row],[Created_at]],1)</f>
        <v>#VALUE!</v>
      </c>
      <c r="P1998" s="39" t="e">
        <f>TRUNC(Table1[[#This Row],[Created_at]],0)</f>
        <v>#VALUE!</v>
      </c>
    </row>
    <row r="1999" spans="1:16" hidden="1" x14ac:dyDescent="0.2">
      <c r="A1999" s="7" t="str">
        <f>IFERROR(DATE(LEFT(raw!A1999,4),MID(raw!A1999,6,2),MID(raw!A1999,9,2)) + TIME(MID(raw!A1999,12,2),MID(raw!A1999,15,2),MID(raw!A1999,18,2)),"")</f>
        <v/>
      </c>
      <c r="B1999" s="1" t="str">
        <f>IF(raw!B1999="","",raw!B1999)</f>
        <v/>
      </c>
      <c r="C1999" s="1" t="str">
        <f>IF(raw!C1999="","",raw!C1999)</f>
        <v/>
      </c>
      <c r="D1999" s="1" t="str">
        <f>IF(raw!D1999="","",raw!D1999)</f>
        <v/>
      </c>
      <c r="E1999" s="1" t="str">
        <f>IF(raw!E1999="","",raw!E1999)</f>
        <v/>
      </c>
      <c r="F1999" s="1" t="str">
        <f>IF(raw!F1999="","",raw!F1999)</f>
        <v/>
      </c>
      <c r="G1999" s="1" t="str">
        <f>IF(raw!G1999="","",raw!G1999)</f>
        <v/>
      </c>
      <c r="H1999" s="1" t="str">
        <f>IF(raw!H1999="","",raw!H1999)</f>
        <v/>
      </c>
      <c r="I1999" s="1" t="str">
        <f>IF(raw!I1999="","",raw!I1999)</f>
        <v/>
      </c>
      <c r="J1999" s="1" t="str">
        <f>IF(raw!J1999="","",raw!J1999)</f>
        <v/>
      </c>
      <c r="K1999" s="1" t="str">
        <f>IF(raw!K1999="","",raw!K1999)</f>
        <v/>
      </c>
      <c r="L1999" s="1" t="str">
        <f>IF(raw!L1999="","",raw!L1999)</f>
        <v/>
      </c>
      <c r="M1999" s="1" t="str">
        <f>IF(raw!M1999="","",raw!M1999)</f>
        <v/>
      </c>
      <c r="N1999" s="33" t="str">
        <f>IF(raw!N1999="","",raw!N1999)</f>
        <v/>
      </c>
      <c r="O1999" s="30" t="e">
        <f>ROUND(Table1[[#This Row],[Created_at]],1)</f>
        <v>#VALUE!</v>
      </c>
      <c r="P1999" s="39" t="e">
        <f>TRUNC(Table1[[#This Row],[Created_at]],0)</f>
        <v>#VALUE!</v>
      </c>
    </row>
    <row r="2000" spans="1:16" hidden="1" x14ac:dyDescent="0.2">
      <c r="A2000" s="7" t="str">
        <f>IFERROR(DATE(LEFT(raw!A2000,4),MID(raw!A2000,6,2),MID(raw!A2000,9,2)) + TIME(MID(raw!A2000,12,2),MID(raw!A2000,15,2),MID(raw!A2000,18,2)),"")</f>
        <v/>
      </c>
      <c r="B2000" s="1" t="str">
        <f>IF(raw!B2000="","",raw!B2000)</f>
        <v/>
      </c>
      <c r="C2000" s="1" t="str">
        <f>IF(raw!C2000="","",raw!C2000)</f>
        <v/>
      </c>
      <c r="D2000" s="1" t="str">
        <f>IF(raw!D2000="","",raw!D2000)</f>
        <v/>
      </c>
      <c r="E2000" s="1" t="str">
        <f>IF(raw!E2000="","",raw!E2000)</f>
        <v/>
      </c>
      <c r="F2000" s="1" t="str">
        <f>IF(raw!F2000="","",raw!F2000)</f>
        <v/>
      </c>
      <c r="G2000" s="1" t="str">
        <f>IF(raw!G2000="","",raw!G2000)</f>
        <v/>
      </c>
      <c r="H2000" s="1" t="str">
        <f>IF(raw!H2000="","",raw!H2000)</f>
        <v/>
      </c>
      <c r="I2000" s="1" t="str">
        <f>IF(raw!I2000="","",raw!I2000)</f>
        <v/>
      </c>
      <c r="J2000" s="1" t="str">
        <f>IF(raw!J2000="","",raw!J2000)</f>
        <v/>
      </c>
      <c r="K2000" s="1" t="str">
        <f>IF(raw!K2000="","",raw!K2000)</f>
        <v/>
      </c>
      <c r="L2000" s="1" t="str">
        <f>IF(raw!L2000="","",raw!L2000)</f>
        <v/>
      </c>
      <c r="M2000" s="1" t="str">
        <f>IF(raw!M2000="","",raw!M2000)</f>
        <v/>
      </c>
      <c r="N2000" s="33" t="str">
        <f>IF(raw!N2000="","",raw!N2000)</f>
        <v/>
      </c>
      <c r="O2000" s="30" t="e">
        <f>ROUND(Table1[[#This Row],[Created_at]],1)</f>
        <v>#VALUE!</v>
      </c>
      <c r="P2000" s="39" t="e">
        <f>TRUNC(Table1[[#This Row],[Created_at]],0)</f>
        <v>#VALUE!</v>
      </c>
    </row>
    <row r="2001" spans="1:16" hidden="1" x14ac:dyDescent="0.2">
      <c r="A2001" s="7" t="str">
        <f>IFERROR(DATE(LEFT(raw!A2001,4),MID(raw!A2001,6,2),MID(raw!A2001,9,2)) + TIME(MID(raw!A2001,12,2),MID(raw!A2001,15,2),MID(raw!A2001,18,2)),"")</f>
        <v/>
      </c>
      <c r="B2001" s="1" t="str">
        <f>IF(raw!B2001="","",raw!B2001)</f>
        <v/>
      </c>
      <c r="C2001" s="1" t="str">
        <f>IF(raw!C2001="","",raw!C2001)</f>
        <v/>
      </c>
      <c r="D2001" s="1" t="str">
        <f>IF(raw!D2001="","",raw!D2001)</f>
        <v/>
      </c>
      <c r="E2001" s="1" t="str">
        <f>IF(raw!E2001="","",raw!E2001)</f>
        <v/>
      </c>
      <c r="F2001" s="1" t="str">
        <f>IF(raw!F2001="","",raw!F2001)</f>
        <v/>
      </c>
      <c r="G2001" s="1" t="str">
        <f>IF(raw!G2001="","",raw!G2001)</f>
        <v/>
      </c>
      <c r="H2001" s="1" t="str">
        <f>IF(raw!H2001="","",raw!H2001)</f>
        <v/>
      </c>
      <c r="I2001" s="1" t="str">
        <f>IF(raw!I2001="","",raw!I2001)</f>
        <v/>
      </c>
      <c r="J2001" s="1" t="str">
        <f>IF(raw!J2001="","",raw!J2001)</f>
        <v/>
      </c>
      <c r="K2001" s="1" t="str">
        <f>IF(raw!K2001="","",raw!K2001)</f>
        <v/>
      </c>
      <c r="L2001" s="1" t="str">
        <f>IF(raw!L2001="","",raw!L2001)</f>
        <v/>
      </c>
      <c r="M2001" s="1" t="str">
        <f>IF(raw!M2001="","",raw!M2001)</f>
        <v/>
      </c>
      <c r="N2001" s="33" t="str">
        <f>IF(raw!N2001="","",raw!N2001)</f>
        <v/>
      </c>
      <c r="O2001" s="30" t="e">
        <f>ROUND(Table1[[#This Row],[Created_at]],1)</f>
        <v>#VALUE!</v>
      </c>
      <c r="P2001" s="39" t="e">
        <f>TRUNC(Table1[[#This Row],[Created_at]],0)</f>
        <v>#VALUE!</v>
      </c>
    </row>
    <row r="2002" spans="1:16" hidden="1" x14ac:dyDescent="0.2">
      <c r="A2002" s="7" t="str">
        <f>IFERROR(DATE(LEFT(raw!A2002,4),MID(raw!A2002,6,2),MID(raw!A2002,9,2)) + TIME(MID(raw!A2002,12,2),MID(raw!A2002,15,2),MID(raw!A2002,18,2)),"")</f>
        <v/>
      </c>
      <c r="B2002" s="1" t="str">
        <f>IF(raw!B2002="","",raw!B2002)</f>
        <v/>
      </c>
      <c r="C2002" s="1" t="str">
        <f>IF(raw!C2002="","",raw!C2002)</f>
        <v/>
      </c>
      <c r="D2002" s="1" t="str">
        <f>IF(raw!D2002="","",raw!D2002)</f>
        <v/>
      </c>
      <c r="E2002" s="1" t="str">
        <f>IF(raw!E2002="","",raw!E2002)</f>
        <v/>
      </c>
      <c r="F2002" s="1" t="str">
        <f>IF(raw!F2002="","",raw!F2002)</f>
        <v/>
      </c>
      <c r="G2002" s="1" t="str">
        <f>IF(raw!G2002="","",raw!G2002)</f>
        <v/>
      </c>
      <c r="H2002" s="1" t="str">
        <f>IF(raw!H2002="","",raw!H2002)</f>
        <v/>
      </c>
      <c r="I2002" s="1" t="str">
        <f>IF(raw!I2002="","",raw!I2002)</f>
        <v/>
      </c>
      <c r="J2002" s="1" t="str">
        <f>IF(raw!J2002="","",raw!J2002)</f>
        <v/>
      </c>
      <c r="K2002" s="1" t="str">
        <f>IF(raw!K2002="","",raw!K2002)</f>
        <v/>
      </c>
      <c r="L2002" s="1" t="str">
        <f>IF(raw!L2002="","",raw!L2002)</f>
        <v/>
      </c>
      <c r="M2002" s="1" t="str">
        <f>IF(raw!M2002="","",raw!M2002)</f>
        <v/>
      </c>
      <c r="N2002" s="33" t="str">
        <f>IF(raw!N2002="","",raw!N2002)</f>
        <v/>
      </c>
      <c r="O2002" s="30" t="e">
        <f>ROUND(Table1[[#This Row],[Created_at]],1)</f>
        <v>#VALUE!</v>
      </c>
      <c r="P2002" s="39" t="e">
        <f>TRUNC(Table1[[#This Row],[Created_at]],0)</f>
        <v>#VALUE!</v>
      </c>
    </row>
    <row r="2003" spans="1:16" hidden="1" x14ac:dyDescent="0.2">
      <c r="A2003" s="7" t="str">
        <f>IFERROR(DATE(LEFT(raw!A2003,4),MID(raw!A2003,6,2),MID(raw!A2003,9,2)) + TIME(MID(raw!A2003,12,2),MID(raw!A2003,15,2),MID(raw!A2003,18,2)),"")</f>
        <v/>
      </c>
      <c r="B2003" s="1" t="str">
        <f>IF(raw!B2003="","",raw!B2003)</f>
        <v/>
      </c>
      <c r="C2003" s="1" t="str">
        <f>IF(raw!C2003="","",raw!C2003)</f>
        <v/>
      </c>
      <c r="D2003" s="1" t="str">
        <f>IF(raw!D2003="","",raw!D2003)</f>
        <v/>
      </c>
      <c r="E2003" s="1" t="str">
        <f>IF(raw!E2003="","",raw!E2003)</f>
        <v/>
      </c>
      <c r="F2003" s="1" t="str">
        <f>IF(raw!F2003="","",raw!F2003)</f>
        <v/>
      </c>
      <c r="G2003" s="1" t="str">
        <f>IF(raw!G2003="","",raw!G2003)</f>
        <v/>
      </c>
      <c r="H2003" s="1" t="str">
        <f>IF(raw!H2003="","",raw!H2003)</f>
        <v/>
      </c>
      <c r="I2003" s="1" t="str">
        <f>IF(raw!I2003="","",raw!I2003)</f>
        <v/>
      </c>
      <c r="J2003" s="1" t="str">
        <f>IF(raw!J2003="","",raw!J2003)</f>
        <v/>
      </c>
      <c r="K2003" s="1" t="str">
        <f>IF(raw!K2003="","",raw!K2003)</f>
        <v/>
      </c>
      <c r="L2003" s="1" t="str">
        <f>IF(raw!L2003="","",raw!L2003)</f>
        <v/>
      </c>
      <c r="M2003" s="1" t="str">
        <f>IF(raw!M2003="","",raw!M2003)</f>
        <v/>
      </c>
      <c r="N2003" s="33" t="str">
        <f>IF(raw!N2003="","",raw!N2003)</f>
        <v/>
      </c>
      <c r="O2003" s="30" t="e">
        <f>ROUND(Table1[[#This Row],[Created_at]],1)</f>
        <v>#VALUE!</v>
      </c>
      <c r="P2003" s="39" t="e">
        <f>TRUNC(Table1[[#This Row],[Created_at]],0)</f>
        <v>#VALUE!</v>
      </c>
    </row>
    <row r="2004" spans="1:16" hidden="1" x14ac:dyDescent="0.2">
      <c r="A2004" s="7" t="str">
        <f>IFERROR(DATE(LEFT(raw!A2004,4),MID(raw!A2004,6,2),MID(raw!A2004,9,2)) + TIME(MID(raw!A2004,12,2),MID(raw!A2004,15,2),MID(raw!A2004,18,2)),"")</f>
        <v/>
      </c>
      <c r="B2004" s="1" t="str">
        <f>IF(raw!B2004="","",raw!B2004)</f>
        <v/>
      </c>
      <c r="C2004" s="1" t="str">
        <f>IF(raw!C2004="","",raw!C2004)</f>
        <v/>
      </c>
      <c r="D2004" s="1" t="str">
        <f>IF(raw!D2004="","",raw!D2004)</f>
        <v/>
      </c>
      <c r="E2004" s="1" t="str">
        <f>IF(raw!E2004="","",raw!E2004)</f>
        <v/>
      </c>
      <c r="F2004" s="1" t="str">
        <f>IF(raw!F2004="","",raw!F2004)</f>
        <v/>
      </c>
      <c r="G2004" s="1" t="str">
        <f>IF(raw!G2004="","",raw!G2004)</f>
        <v/>
      </c>
      <c r="H2004" s="1" t="str">
        <f>IF(raw!H2004="","",raw!H2004)</f>
        <v/>
      </c>
      <c r="I2004" s="1" t="str">
        <f>IF(raw!I2004="","",raw!I2004)</f>
        <v/>
      </c>
      <c r="J2004" s="1" t="str">
        <f>IF(raw!J2004="","",raw!J2004)</f>
        <v/>
      </c>
      <c r="K2004" s="1" t="str">
        <f>IF(raw!K2004="","",raw!K2004)</f>
        <v/>
      </c>
      <c r="L2004" s="1" t="str">
        <f>IF(raw!L2004="","",raw!L2004)</f>
        <v/>
      </c>
      <c r="M2004" s="1" t="str">
        <f>IF(raw!M2004="","",raw!M2004)</f>
        <v/>
      </c>
      <c r="N2004" s="33" t="str">
        <f>IF(raw!N2004="","",raw!N2004)</f>
        <v/>
      </c>
      <c r="O2004" s="30" t="e">
        <f>ROUND(Table1[[#This Row],[Created_at]],1)</f>
        <v>#VALUE!</v>
      </c>
      <c r="P2004" s="39" t="e">
        <f>TRUNC(Table1[[#This Row],[Created_at]],0)</f>
        <v>#VALUE!</v>
      </c>
    </row>
    <row r="2005" spans="1:16" hidden="1" x14ac:dyDescent="0.2">
      <c r="A2005" s="7" t="str">
        <f>IFERROR(DATE(LEFT(raw!A2005,4),MID(raw!A2005,6,2),MID(raw!A2005,9,2)) + TIME(MID(raw!A2005,12,2),MID(raw!A2005,15,2),MID(raw!A2005,18,2)),"")</f>
        <v/>
      </c>
      <c r="B2005" s="1" t="str">
        <f>IF(raw!B2005="","",raw!B2005)</f>
        <v/>
      </c>
      <c r="C2005" s="1" t="str">
        <f>IF(raw!C2005="","",raw!C2005)</f>
        <v/>
      </c>
      <c r="D2005" s="1" t="str">
        <f>IF(raw!D2005="","",raw!D2005)</f>
        <v/>
      </c>
      <c r="E2005" s="1" t="str">
        <f>IF(raw!E2005="","",raw!E2005)</f>
        <v/>
      </c>
      <c r="F2005" s="1" t="str">
        <f>IF(raw!F2005="","",raw!F2005)</f>
        <v/>
      </c>
      <c r="G2005" s="1" t="str">
        <f>IF(raw!G2005="","",raw!G2005)</f>
        <v/>
      </c>
      <c r="H2005" s="1" t="str">
        <f>IF(raw!H2005="","",raw!H2005)</f>
        <v/>
      </c>
      <c r="I2005" s="1" t="str">
        <f>IF(raw!I2005="","",raw!I2005)</f>
        <v/>
      </c>
      <c r="J2005" s="1" t="str">
        <f>IF(raw!J2005="","",raw!J2005)</f>
        <v/>
      </c>
      <c r="K2005" s="1" t="str">
        <f>IF(raw!K2005="","",raw!K2005)</f>
        <v/>
      </c>
      <c r="L2005" s="1" t="str">
        <f>IF(raw!L2005="","",raw!L2005)</f>
        <v/>
      </c>
      <c r="M2005" s="1" t="str">
        <f>IF(raw!M2005="","",raw!M2005)</f>
        <v/>
      </c>
      <c r="N2005" s="33" t="str">
        <f>IF(raw!N2005="","",raw!N2005)</f>
        <v/>
      </c>
      <c r="O2005" s="30" t="e">
        <f>ROUND(Table1[[#This Row],[Created_at]],1)</f>
        <v>#VALUE!</v>
      </c>
      <c r="P2005" s="39" t="e">
        <f>TRUNC(Table1[[#This Row],[Created_at]],0)</f>
        <v>#VALUE!</v>
      </c>
    </row>
    <row r="2006" spans="1:16" hidden="1" x14ac:dyDescent="0.2">
      <c r="A2006" s="7" t="str">
        <f>IFERROR(DATE(LEFT(raw!A2006,4),MID(raw!A2006,6,2),MID(raw!A2006,9,2)) + TIME(MID(raw!A2006,12,2),MID(raw!A2006,15,2),MID(raw!A2006,18,2)),"")</f>
        <v/>
      </c>
      <c r="B2006" s="1" t="str">
        <f>IF(raw!B2006="","",raw!B2006)</f>
        <v/>
      </c>
      <c r="C2006" s="1" t="str">
        <f>IF(raw!C2006="","",raw!C2006)</f>
        <v/>
      </c>
      <c r="D2006" s="1" t="str">
        <f>IF(raw!D2006="","",raw!D2006)</f>
        <v/>
      </c>
      <c r="E2006" s="1" t="str">
        <f>IF(raw!E2006="","",raw!E2006)</f>
        <v/>
      </c>
      <c r="F2006" s="1" t="str">
        <f>IF(raw!F2006="","",raw!F2006)</f>
        <v/>
      </c>
      <c r="G2006" s="1" t="str">
        <f>IF(raw!G2006="","",raw!G2006)</f>
        <v/>
      </c>
      <c r="H2006" s="1" t="str">
        <f>IF(raw!H2006="","",raw!H2006)</f>
        <v/>
      </c>
      <c r="I2006" s="1" t="str">
        <f>IF(raw!I2006="","",raw!I2006)</f>
        <v/>
      </c>
      <c r="J2006" s="1" t="str">
        <f>IF(raw!J2006="","",raw!J2006)</f>
        <v/>
      </c>
      <c r="K2006" s="1" t="str">
        <f>IF(raw!K2006="","",raw!K2006)</f>
        <v/>
      </c>
      <c r="L2006" s="1" t="str">
        <f>IF(raw!L2006="","",raw!L2006)</f>
        <v/>
      </c>
      <c r="M2006" s="1" t="str">
        <f>IF(raw!M2006="","",raw!M2006)</f>
        <v/>
      </c>
      <c r="N2006" s="33" t="str">
        <f>IF(raw!N2006="","",raw!N2006)</f>
        <v/>
      </c>
      <c r="O2006" s="30" t="e">
        <f>ROUND(Table1[[#This Row],[Created_at]],1)</f>
        <v>#VALUE!</v>
      </c>
      <c r="P2006" s="39" t="e">
        <f>TRUNC(Table1[[#This Row],[Created_at]],0)</f>
        <v>#VALUE!</v>
      </c>
    </row>
    <row r="2007" spans="1:16" hidden="1" x14ac:dyDescent="0.2">
      <c r="A2007" s="7" t="str">
        <f>IFERROR(DATE(LEFT(raw!A2007,4),MID(raw!A2007,6,2),MID(raw!A2007,9,2)) + TIME(MID(raw!A2007,12,2),MID(raw!A2007,15,2),MID(raw!A2007,18,2)),"")</f>
        <v/>
      </c>
      <c r="B2007" s="1" t="str">
        <f>IF(raw!B2007="","",raw!B2007)</f>
        <v/>
      </c>
      <c r="C2007" s="1" t="str">
        <f>IF(raw!C2007="","",raw!C2007)</f>
        <v/>
      </c>
      <c r="D2007" s="1" t="str">
        <f>IF(raw!D2007="","",raw!D2007)</f>
        <v/>
      </c>
      <c r="E2007" s="1" t="str">
        <f>IF(raw!E2007="","",raw!E2007)</f>
        <v/>
      </c>
      <c r="F2007" s="1" t="str">
        <f>IF(raw!F2007="","",raw!F2007)</f>
        <v/>
      </c>
      <c r="G2007" s="1" t="str">
        <f>IF(raw!G2007="","",raw!G2007)</f>
        <v/>
      </c>
      <c r="H2007" s="1" t="str">
        <f>IF(raw!H2007="","",raw!H2007)</f>
        <v/>
      </c>
      <c r="I2007" s="1" t="str">
        <f>IF(raw!I2007="","",raw!I2007)</f>
        <v/>
      </c>
      <c r="J2007" s="1" t="str">
        <f>IF(raw!J2007="","",raw!J2007)</f>
        <v/>
      </c>
      <c r="K2007" s="1" t="str">
        <f>IF(raw!K2007="","",raw!K2007)</f>
        <v/>
      </c>
      <c r="L2007" s="1" t="str">
        <f>IF(raw!L2007="","",raw!L2007)</f>
        <v/>
      </c>
      <c r="M2007" s="1" t="str">
        <f>IF(raw!M2007="","",raw!M2007)</f>
        <v/>
      </c>
      <c r="N2007" s="33" t="str">
        <f>IF(raw!N2007="","",raw!N2007)</f>
        <v/>
      </c>
      <c r="O2007" s="30" t="e">
        <f>ROUND(Table1[[#This Row],[Created_at]],1)</f>
        <v>#VALUE!</v>
      </c>
      <c r="P2007" s="39" t="e">
        <f>TRUNC(Table1[[#This Row],[Created_at]],0)</f>
        <v>#VALUE!</v>
      </c>
    </row>
    <row r="2008" spans="1:16" hidden="1" x14ac:dyDescent="0.2">
      <c r="A2008" s="7" t="str">
        <f>IFERROR(DATE(LEFT(raw!A2008,4),MID(raw!A2008,6,2),MID(raw!A2008,9,2)) + TIME(MID(raw!A2008,12,2),MID(raw!A2008,15,2),MID(raw!A2008,18,2)),"")</f>
        <v/>
      </c>
      <c r="B2008" s="1" t="str">
        <f>IF(raw!B2008="","",raw!B2008)</f>
        <v/>
      </c>
      <c r="C2008" s="1" t="str">
        <f>IF(raw!C2008="","",raw!C2008)</f>
        <v/>
      </c>
      <c r="D2008" s="1" t="str">
        <f>IF(raw!D2008="","",raw!D2008)</f>
        <v/>
      </c>
      <c r="E2008" s="1" t="str">
        <f>IF(raw!E2008="","",raw!E2008)</f>
        <v/>
      </c>
      <c r="F2008" s="1" t="str">
        <f>IF(raw!F2008="","",raw!F2008)</f>
        <v/>
      </c>
      <c r="G2008" s="1" t="str">
        <f>IF(raw!G2008="","",raw!G2008)</f>
        <v/>
      </c>
      <c r="H2008" s="1" t="str">
        <f>IF(raw!H2008="","",raw!H2008)</f>
        <v/>
      </c>
      <c r="I2008" s="1" t="str">
        <f>IF(raw!I2008="","",raw!I2008)</f>
        <v/>
      </c>
      <c r="J2008" s="1" t="str">
        <f>IF(raw!J2008="","",raw!J2008)</f>
        <v/>
      </c>
      <c r="K2008" s="1" t="str">
        <f>IF(raw!K2008="","",raw!K2008)</f>
        <v/>
      </c>
      <c r="L2008" s="1" t="str">
        <f>IF(raw!L2008="","",raw!L2008)</f>
        <v/>
      </c>
      <c r="M2008" s="1" t="str">
        <f>IF(raw!M2008="","",raw!M2008)</f>
        <v/>
      </c>
      <c r="N2008" s="33" t="str">
        <f>IF(raw!N2008="","",raw!N2008)</f>
        <v/>
      </c>
      <c r="O2008" s="30" t="e">
        <f>ROUND(Table1[[#This Row],[Created_at]],1)</f>
        <v>#VALUE!</v>
      </c>
      <c r="P2008" s="39" t="e">
        <f>TRUNC(Table1[[#This Row],[Created_at]],0)</f>
        <v>#VALUE!</v>
      </c>
    </row>
    <row r="2009" spans="1:16" hidden="1" x14ac:dyDescent="0.2">
      <c r="A2009" s="7" t="str">
        <f>IFERROR(DATE(LEFT(raw!A2009,4),MID(raw!A2009,6,2),MID(raw!A2009,9,2)) + TIME(MID(raw!A2009,12,2),MID(raw!A2009,15,2),MID(raw!A2009,18,2)),"")</f>
        <v/>
      </c>
      <c r="B2009" s="1" t="str">
        <f>IF(raw!B2009="","",raw!B2009)</f>
        <v/>
      </c>
      <c r="C2009" s="1" t="str">
        <f>IF(raw!C2009="","",raw!C2009)</f>
        <v/>
      </c>
      <c r="D2009" s="1" t="str">
        <f>IF(raw!D2009="","",raw!D2009)</f>
        <v/>
      </c>
      <c r="E2009" s="1" t="str">
        <f>IF(raw!E2009="","",raw!E2009)</f>
        <v/>
      </c>
      <c r="F2009" s="1" t="str">
        <f>IF(raw!F2009="","",raw!F2009)</f>
        <v/>
      </c>
      <c r="G2009" s="1" t="str">
        <f>IF(raw!G2009="","",raw!G2009)</f>
        <v/>
      </c>
      <c r="H2009" s="1" t="str">
        <f>IF(raw!H2009="","",raw!H2009)</f>
        <v/>
      </c>
      <c r="I2009" s="1" t="str">
        <f>IF(raw!I2009="","",raw!I2009)</f>
        <v/>
      </c>
      <c r="J2009" s="1" t="str">
        <f>IF(raw!J2009="","",raw!J2009)</f>
        <v/>
      </c>
      <c r="K2009" s="1" t="str">
        <f>IF(raw!K2009="","",raw!K2009)</f>
        <v/>
      </c>
      <c r="L2009" s="1" t="str">
        <f>IF(raw!L2009="","",raw!L2009)</f>
        <v/>
      </c>
      <c r="M2009" s="1" t="str">
        <f>IF(raw!M2009="","",raw!M2009)</f>
        <v/>
      </c>
      <c r="N2009" s="33" t="str">
        <f>IF(raw!N2009="","",raw!N2009)</f>
        <v/>
      </c>
      <c r="O2009" s="30" t="e">
        <f>ROUND(Table1[[#This Row],[Created_at]],1)</f>
        <v>#VALUE!</v>
      </c>
      <c r="P2009" s="39" t="e">
        <f>TRUNC(Table1[[#This Row],[Created_at]],0)</f>
        <v>#VALUE!</v>
      </c>
    </row>
    <row r="2010" spans="1:16" hidden="1" x14ac:dyDescent="0.2">
      <c r="A2010" s="7" t="str">
        <f>IFERROR(DATE(LEFT(raw!A2010,4),MID(raw!A2010,6,2),MID(raw!A2010,9,2)) + TIME(MID(raw!A2010,12,2),MID(raw!A2010,15,2),MID(raw!A2010,18,2)),"")</f>
        <v/>
      </c>
      <c r="B2010" s="1" t="str">
        <f>IF(raw!B2010="","",raw!B2010)</f>
        <v/>
      </c>
      <c r="C2010" s="1" t="str">
        <f>IF(raw!C2010="","",raw!C2010)</f>
        <v/>
      </c>
      <c r="D2010" s="1" t="str">
        <f>IF(raw!D2010="","",raw!D2010)</f>
        <v/>
      </c>
      <c r="E2010" s="1" t="str">
        <f>IF(raw!E2010="","",raw!E2010)</f>
        <v/>
      </c>
      <c r="F2010" s="1" t="str">
        <f>IF(raw!F2010="","",raw!F2010)</f>
        <v/>
      </c>
      <c r="G2010" s="1" t="str">
        <f>IF(raw!G2010="","",raw!G2010)</f>
        <v/>
      </c>
      <c r="H2010" s="1" t="str">
        <f>IF(raw!H2010="","",raw!H2010)</f>
        <v/>
      </c>
      <c r="I2010" s="1" t="str">
        <f>IF(raw!I2010="","",raw!I2010)</f>
        <v/>
      </c>
      <c r="J2010" s="1" t="str">
        <f>IF(raw!J2010="","",raw!J2010)</f>
        <v/>
      </c>
      <c r="K2010" s="1" t="str">
        <f>IF(raw!K2010="","",raw!K2010)</f>
        <v/>
      </c>
      <c r="L2010" s="1" t="str">
        <f>IF(raw!L2010="","",raw!L2010)</f>
        <v/>
      </c>
      <c r="M2010" s="1" t="str">
        <f>IF(raw!M2010="","",raw!M2010)</f>
        <v/>
      </c>
      <c r="N2010" s="33" t="str">
        <f>IF(raw!N2010="","",raw!N2010)</f>
        <v/>
      </c>
      <c r="O2010" s="30" t="e">
        <f>ROUND(Table1[[#This Row],[Created_at]],1)</f>
        <v>#VALUE!</v>
      </c>
      <c r="P2010" s="39" t="e">
        <f>TRUNC(Table1[[#This Row],[Created_at]],0)</f>
        <v>#VALUE!</v>
      </c>
    </row>
    <row r="2011" spans="1:16" hidden="1" x14ac:dyDescent="0.2">
      <c r="A2011" s="7" t="str">
        <f>IFERROR(DATE(LEFT(raw!A2011,4),MID(raw!A2011,6,2),MID(raw!A2011,9,2)) + TIME(MID(raw!A2011,12,2),MID(raw!A2011,15,2),MID(raw!A2011,18,2)),"")</f>
        <v/>
      </c>
      <c r="B2011" s="1" t="str">
        <f>IF(raw!B2011="","",raw!B2011)</f>
        <v/>
      </c>
      <c r="C2011" s="1" t="str">
        <f>IF(raw!C2011="","",raw!C2011)</f>
        <v/>
      </c>
      <c r="D2011" s="1" t="str">
        <f>IF(raw!D2011="","",raw!D2011)</f>
        <v/>
      </c>
      <c r="E2011" s="1" t="str">
        <f>IF(raw!E2011="","",raw!E2011)</f>
        <v/>
      </c>
      <c r="F2011" s="1" t="str">
        <f>IF(raw!F2011="","",raw!F2011)</f>
        <v/>
      </c>
      <c r="G2011" s="1" t="str">
        <f>IF(raw!G2011="","",raw!G2011)</f>
        <v/>
      </c>
      <c r="H2011" s="1" t="str">
        <f>IF(raw!H2011="","",raw!H2011)</f>
        <v/>
      </c>
      <c r="I2011" s="1" t="str">
        <f>IF(raw!I2011="","",raw!I2011)</f>
        <v/>
      </c>
      <c r="J2011" s="1" t="str">
        <f>IF(raw!J2011="","",raw!J2011)</f>
        <v/>
      </c>
      <c r="K2011" s="1" t="str">
        <f>IF(raw!K2011="","",raw!K2011)</f>
        <v/>
      </c>
      <c r="L2011" s="1" t="str">
        <f>IF(raw!L2011="","",raw!L2011)</f>
        <v/>
      </c>
      <c r="M2011" s="1" t="str">
        <f>IF(raw!M2011="","",raw!M2011)</f>
        <v/>
      </c>
      <c r="N2011" s="33" t="str">
        <f>IF(raw!N2011="","",raw!N2011)</f>
        <v/>
      </c>
      <c r="O2011" s="30" t="e">
        <f>ROUND(Table1[[#This Row],[Created_at]],1)</f>
        <v>#VALUE!</v>
      </c>
      <c r="P2011" s="39" t="e">
        <f>TRUNC(Table1[[#This Row],[Created_at]],0)</f>
        <v>#VALUE!</v>
      </c>
    </row>
    <row r="2012" spans="1:16" hidden="1" x14ac:dyDescent="0.2">
      <c r="A2012" s="7" t="str">
        <f>IFERROR(DATE(LEFT(raw!A2012,4),MID(raw!A2012,6,2),MID(raw!A2012,9,2)) + TIME(MID(raw!A2012,12,2),MID(raw!A2012,15,2),MID(raw!A2012,18,2)),"")</f>
        <v/>
      </c>
      <c r="B2012" s="1" t="str">
        <f>IF(raw!B2012="","",raw!B2012)</f>
        <v/>
      </c>
      <c r="C2012" s="1" t="str">
        <f>IF(raw!C2012="","",raw!C2012)</f>
        <v/>
      </c>
      <c r="D2012" s="1" t="str">
        <f>IF(raw!D2012="","",raw!D2012)</f>
        <v/>
      </c>
      <c r="E2012" s="1" t="str">
        <f>IF(raw!E2012="","",raw!E2012)</f>
        <v/>
      </c>
      <c r="F2012" s="1" t="str">
        <f>IF(raw!F2012="","",raw!F2012)</f>
        <v/>
      </c>
      <c r="G2012" s="1" t="str">
        <f>IF(raw!G2012="","",raw!G2012)</f>
        <v/>
      </c>
      <c r="H2012" s="1" t="str">
        <f>IF(raw!H2012="","",raw!H2012)</f>
        <v/>
      </c>
      <c r="I2012" s="1" t="str">
        <f>IF(raw!I2012="","",raw!I2012)</f>
        <v/>
      </c>
      <c r="J2012" s="1" t="str">
        <f>IF(raw!J2012="","",raw!J2012)</f>
        <v/>
      </c>
      <c r="K2012" s="1" t="str">
        <f>IF(raw!K2012="","",raw!K2012)</f>
        <v/>
      </c>
      <c r="L2012" s="1" t="str">
        <f>IF(raw!L2012="","",raw!L2012)</f>
        <v/>
      </c>
      <c r="M2012" s="1" t="str">
        <f>IF(raw!M2012="","",raw!M2012)</f>
        <v/>
      </c>
      <c r="N2012" s="33" t="str">
        <f>IF(raw!N2012="","",raw!N2012)</f>
        <v/>
      </c>
      <c r="O2012" s="30" t="e">
        <f>ROUND(Table1[[#This Row],[Created_at]],1)</f>
        <v>#VALUE!</v>
      </c>
      <c r="P2012" s="39" t="e">
        <f>TRUNC(Table1[[#This Row],[Created_at]],0)</f>
        <v>#VALUE!</v>
      </c>
    </row>
    <row r="2013" spans="1:16" hidden="1" x14ac:dyDescent="0.2">
      <c r="A2013" s="7" t="str">
        <f>IFERROR(DATE(LEFT(raw!A2013,4),MID(raw!A2013,6,2),MID(raw!A2013,9,2)) + TIME(MID(raw!A2013,12,2),MID(raw!A2013,15,2),MID(raw!A2013,18,2)),"")</f>
        <v/>
      </c>
      <c r="B2013" s="1" t="str">
        <f>IF(raw!B2013="","",raw!B2013)</f>
        <v/>
      </c>
      <c r="C2013" s="1" t="str">
        <f>IF(raw!C2013="","",raw!C2013)</f>
        <v/>
      </c>
      <c r="D2013" s="1" t="str">
        <f>IF(raw!D2013="","",raw!D2013)</f>
        <v/>
      </c>
      <c r="E2013" s="1" t="str">
        <f>IF(raw!E2013="","",raw!E2013)</f>
        <v/>
      </c>
      <c r="F2013" s="1" t="str">
        <f>IF(raw!F2013="","",raw!F2013)</f>
        <v/>
      </c>
      <c r="G2013" s="1" t="str">
        <f>IF(raw!G2013="","",raw!G2013)</f>
        <v/>
      </c>
      <c r="H2013" s="1" t="str">
        <f>IF(raw!H2013="","",raw!H2013)</f>
        <v/>
      </c>
      <c r="I2013" s="1" t="str">
        <f>IF(raw!I2013="","",raw!I2013)</f>
        <v/>
      </c>
      <c r="J2013" s="1" t="str">
        <f>IF(raw!J2013="","",raw!J2013)</f>
        <v/>
      </c>
      <c r="K2013" s="1" t="str">
        <f>IF(raw!K2013="","",raw!K2013)</f>
        <v/>
      </c>
      <c r="L2013" s="1" t="str">
        <f>IF(raw!L2013="","",raw!L2013)</f>
        <v/>
      </c>
      <c r="M2013" s="1" t="str">
        <f>IF(raw!M2013="","",raw!M2013)</f>
        <v/>
      </c>
      <c r="N2013" s="33" t="str">
        <f>IF(raw!N2013="","",raw!N2013)</f>
        <v/>
      </c>
      <c r="O2013" s="30" t="e">
        <f>ROUND(Table1[[#This Row],[Created_at]],1)</f>
        <v>#VALUE!</v>
      </c>
      <c r="P2013" s="39" t="e">
        <f>TRUNC(Table1[[#This Row],[Created_at]],0)</f>
        <v>#VALUE!</v>
      </c>
    </row>
    <row r="2014" spans="1:16" hidden="1" x14ac:dyDescent="0.2">
      <c r="A2014" s="7" t="str">
        <f>IFERROR(DATE(LEFT(raw!A2014,4),MID(raw!A2014,6,2),MID(raw!A2014,9,2)) + TIME(MID(raw!A2014,12,2),MID(raw!A2014,15,2),MID(raw!A2014,18,2)),"")</f>
        <v/>
      </c>
      <c r="B2014" s="1" t="str">
        <f>IF(raw!B2014="","",raw!B2014)</f>
        <v/>
      </c>
      <c r="C2014" s="1" t="str">
        <f>IF(raw!C2014="","",raw!C2014)</f>
        <v/>
      </c>
      <c r="D2014" s="1" t="str">
        <f>IF(raw!D2014="","",raw!D2014)</f>
        <v/>
      </c>
      <c r="E2014" s="1" t="str">
        <f>IF(raw!E2014="","",raw!E2014)</f>
        <v/>
      </c>
      <c r="F2014" s="1" t="str">
        <f>IF(raw!F2014="","",raw!F2014)</f>
        <v/>
      </c>
      <c r="G2014" s="1" t="str">
        <f>IF(raw!G2014="","",raw!G2014)</f>
        <v/>
      </c>
      <c r="H2014" s="1" t="str">
        <f>IF(raw!H2014="","",raw!H2014)</f>
        <v/>
      </c>
      <c r="I2014" s="1" t="str">
        <f>IF(raw!I2014="","",raw!I2014)</f>
        <v/>
      </c>
      <c r="J2014" s="1" t="str">
        <f>IF(raw!J2014="","",raw!J2014)</f>
        <v/>
      </c>
      <c r="K2014" s="1" t="str">
        <f>IF(raw!K2014="","",raw!K2014)</f>
        <v/>
      </c>
      <c r="L2014" s="1" t="str">
        <f>IF(raw!L2014="","",raw!L2014)</f>
        <v/>
      </c>
      <c r="M2014" s="1" t="str">
        <f>IF(raw!M2014="","",raw!M2014)</f>
        <v/>
      </c>
      <c r="N2014" s="33" t="str">
        <f>IF(raw!N2014="","",raw!N2014)</f>
        <v/>
      </c>
      <c r="O2014" s="30" t="e">
        <f>ROUND(Table1[[#This Row],[Created_at]],1)</f>
        <v>#VALUE!</v>
      </c>
      <c r="P2014" s="39" t="e">
        <f>TRUNC(Table1[[#This Row],[Created_at]],0)</f>
        <v>#VALUE!</v>
      </c>
    </row>
    <row r="2015" spans="1:16" hidden="1" x14ac:dyDescent="0.2">
      <c r="A2015" s="7" t="str">
        <f>IFERROR(DATE(LEFT(raw!A2015,4),MID(raw!A2015,6,2),MID(raw!A2015,9,2)) + TIME(MID(raw!A2015,12,2),MID(raw!A2015,15,2),MID(raw!A2015,18,2)),"")</f>
        <v/>
      </c>
      <c r="B2015" s="1" t="str">
        <f>IF(raw!B2015="","",raw!B2015)</f>
        <v/>
      </c>
      <c r="C2015" s="1" t="str">
        <f>IF(raw!C2015="","",raw!C2015)</f>
        <v/>
      </c>
      <c r="D2015" s="1" t="str">
        <f>IF(raw!D2015="","",raw!D2015)</f>
        <v/>
      </c>
      <c r="E2015" s="1" t="str">
        <f>IF(raw!E2015="","",raw!E2015)</f>
        <v/>
      </c>
      <c r="F2015" s="1" t="str">
        <f>IF(raw!F2015="","",raw!F2015)</f>
        <v/>
      </c>
      <c r="G2015" s="1" t="str">
        <f>IF(raw!G2015="","",raw!G2015)</f>
        <v/>
      </c>
      <c r="H2015" s="1" t="str">
        <f>IF(raw!H2015="","",raw!H2015)</f>
        <v/>
      </c>
      <c r="I2015" s="1" t="str">
        <f>IF(raw!I2015="","",raw!I2015)</f>
        <v/>
      </c>
      <c r="J2015" s="1" t="str">
        <f>IF(raw!J2015="","",raw!J2015)</f>
        <v/>
      </c>
      <c r="K2015" s="1" t="str">
        <f>IF(raw!K2015="","",raw!K2015)</f>
        <v/>
      </c>
      <c r="L2015" s="1" t="str">
        <f>IF(raw!L2015="","",raw!L2015)</f>
        <v/>
      </c>
      <c r="M2015" s="1" t="str">
        <f>IF(raw!M2015="","",raw!M2015)</f>
        <v/>
      </c>
      <c r="N2015" s="33" t="str">
        <f>IF(raw!N2015="","",raw!N2015)</f>
        <v/>
      </c>
      <c r="O2015" s="30" t="e">
        <f>ROUND(Table1[[#This Row],[Created_at]],1)</f>
        <v>#VALUE!</v>
      </c>
      <c r="P2015" s="39" t="e">
        <f>TRUNC(Table1[[#This Row],[Created_at]],0)</f>
        <v>#VALUE!</v>
      </c>
    </row>
    <row r="2016" spans="1:16" hidden="1" x14ac:dyDescent="0.2">
      <c r="A2016" s="7" t="str">
        <f>IFERROR(DATE(LEFT(raw!A2016,4),MID(raw!A2016,6,2),MID(raw!A2016,9,2)) + TIME(MID(raw!A2016,12,2),MID(raw!A2016,15,2),MID(raw!A2016,18,2)),"")</f>
        <v/>
      </c>
      <c r="B2016" s="1" t="str">
        <f>IF(raw!B2016="","",raw!B2016)</f>
        <v/>
      </c>
      <c r="C2016" s="1" t="str">
        <f>IF(raw!C2016="","",raw!C2016)</f>
        <v/>
      </c>
      <c r="D2016" s="1" t="str">
        <f>IF(raw!D2016="","",raw!D2016)</f>
        <v/>
      </c>
      <c r="E2016" s="1" t="str">
        <f>IF(raw!E2016="","",raw!E2016)</f>
        <v/>
      </c>
      <c r="F2016" s="1" t="str">
        <f>IF(raw!F2016="","",raw!F2016)</f>
        <v/>
      </c>
      <c r="G2016" s="1" t="str">
        <f>IF(raw!G2016="","",raw!G2016)</f>
        <v/>
      </c>
      <c r="H2016" s="1" t="str">
        <f>IF(raw!H2016="","",raw!H2016)</f>
        <v/>
      </c>
      <c r="I2016" s="1" t="str">
        <f>IF(raw!I2016="","",raw!I2016)</f>
        <v/>
      </c>
      <c r="J2016" s="1" t="str">
        <f>IF(raw!J2016="","",raw!J2016)</f>
        <v/>
      </c>
      <c r="K2016" s="1" t="str">
        <f>IF(raw!K2016="","",raw!K2016)</f>
        <v/>
      </c>
      <c r="L2016" s="1" t="str">
        <f>IF(raw!L2016="","",raw!L2016)</f>
        <v/>
      </c>
      <c r="M2016" s="1" t="str">
        <f>IF(raw!M2016="","",raw!M2016)</f>
        <v/>
      </c>
      <c r="N2016" s="33" t="str">
        <f>IF(raw!N2016="","",raw!N2016)</f>
        <v/>
      </c>
      <c r="O2016" s="30" t="e">
        <f>ROUND(Table1[[#This Row],[Created_at]],1)</f>
        <v>#VALUE!</v>
      </c>
      <c r="P2016" s="39" t="e">
        <f>TRUNC(Table1[[#This Row],[Created_at]],0)</f>
        <v>#VALUE!</v>
      </c>
    </row>
    <row r="2017" spans="1:16" hidden="1" x14ac:dyDescent="0.2">
      <c r="A2017" s="7" t="str">
        <f>IFERROR(DATE(LEFT(raw!A2017,4),MID(raw!A2017,6,2),MID(raw!A2017,9,2)) + TIME(MID(raw!A2017,12,2),MID(raw!A2017,15,2),MID(raw!A2017,18,2)),"")</f>
        <v/>
      </c>
      <c r="B2017" s="1" t="str">
        <f>IF(raw!B2017="","",raw!B2017)</f>
        <v/>
      </c>
      <c r="C2017" s="1" t="str">
        <f>IF(raw!C2017="","",raw!C2017)</f>
        <v/>
      </c>
      <c r="D2017" s="1" t="str">
        <f>IF(raw!D2017="","",raw!D2017)</f>
        <v/>
      </c>
      <c r="E2017" s="1" t="str">
        <f>IF(raw!E2017="","",raw!E2017)</f>
        <v/>
      </c>
      <c r="F2017" s="1" t="str">
        <f>IF(raw!F2017="","",raw!F2017)</f>
        <v/>
      </c>
      <c r="G2017" s="1" t="str">
        <f>IF(raw!G2017="","",raw!G2017)</f>
        <v/>
      </c>
      <c r="H2017" s="1" t="str">
        <f>IF(raw!H2017="","",raw!H2017)</f>
        <v/>
      </c>
      <c r="I2017" s="1" t="str">
        <f>IF(raw!I2017="","",raw!I2017)</f>
        <v/>
      </c>
      <c r="J2017" s="1" t="str">
        <f>IF(raw!J2017="","",raw!J2017)</f>
        <v/>
      </c>
      <c r="K2017" s="1" t="str">
        <f>IF(raw!K2017="","",raw!K2017)</f>
        <v/>
      </c>
      <c r="L2017" s="1" t="str">
        <f>IF(raw!L2017="","",raw!L2017)</f>
        <v/>
      </c>
      <c r="M2017" s="1" t="str">
        <f>IF(raw!M2017="","",raw!M2017)</f>
        <v/>
      </c>
      <c r="N2017" s="33" t="str">
        <f>IF(raw!N2017="","",raw!N2017)</f>
        <v/>
      </c>
      <c r="O2017" s="30" t="e">
        <f>ROUND(Table1[[#This Row],[Created_at]],1)</f>
        <v>#VALUE!</v>
      </c>
      <c r="P2017" s="39" t="e">
        <f>TRUNC(Table1[[#This Row],[Created_at]],0)</f>
        <v>#VALUE!</v>
      </c>
    </row>
    <row r="2018" spans="1:16" hidden="1" x14ac:dyDescent="0.2">
      <c r="A2018" s="7" t="str">
        <f>IFERROR(DATE(LEFT(raw!A2018,4),MID(raw!A2018,6,2),MID(raw!A2018,9,2)) + TIME(MID(raw!A2018,12,2),MID(raw!A2018,15,2),MID(raw!A2018,18,2)),"")</f>
        <v/>
      </c>
      <c r="B2018" s="1" t="str">
        <f>IF(raw!B2018="","",raw!B2018)</f>
        <v/>
      </c>
      <c r="C2018" s="1" t="str">
        <f>IF(raw!C2018="","",raw!C2018)</f>
        <v/>
      </c>
      <c r="D2018" s="1" t="str">
        <f>IF(raw!D2018="","",raw!D2018)</f>
        <v/>
      </c>
      <c r="E2018" s="1" t="str">
        <f>IF(raw!E2018="","",raw!E2018)</f>
        <v/>
      </c>
      <c r="F2018" s="1" t="str">
        <f>IF(raw!F2018="","",raw!F2018)</f>
        <v/>
      </c>
      <c r="G2018" s="1" t="str">
        <f>IF(raw!G2018="","",raw!G2018)</f>
        <v/>
      </c>
      <c r="H2018" s="1" t="str">
        <f>IF(raw!H2018="","",raw!H2018)</f>
        <v/>
      </c>
      <c r="I2018" s="1" t="str">
        <f>IF(raw!I2018="","",raw!I2018)</f>
        <v/>
      </c>
      <c r="J2018" s="1" t="str">
        <f>IF(raw!J2018="","",raw!J2018)</f>
        <v/>
      </c>
      <c r="K2018" s="1" t="str">
        <f>IF(raw!K2018="","",raw!K2018)</f>
        <v/>
      </c>
      <c r="L2018" s="1" t="str">
        <f>IF(raw!L2018="","",raw!L2018)</f>
        <v/>
      </c>
      <c r="M2018" s="1" t="str">
        <f>IF(raw!M2018="","",raw!M2018)</f>
        <v/>
      </c>
      <c r="N2018" s="33" t="str">
        <f>IF(raw!N2018="","",raw!N2018)</f>
        <v/>
      </c>
      <c r="O2018" s="30" t="e">
        <f>ROUND(Table1[[#This Row],[Created_at]],1)</f>
        <v>#VALUE!</v>
      </c>
      <c r="P2018" s="39" t="e">
        <f>TRUNC(Table1[[#This Row],[Created_at]],0)</f>
        <v>#VALUE!</v>
      </c>
    </row>
    <row r="2019" spans="1:16" hidden="1" x14ac:dyDescent="0.2">
      <c r="A2019" s="7" t="str">
        <f>IFERROR(DATE(LEFT(raw!A2019,4),MID(raw!A2019,6,2),MID(raw!A2019,9,2)) + TIME(MID(raw!A2019,12,2),MID(raw!A2019,15,2),MID(raw!A2019,18,2)),"")</f>
        <v/>
      </c>
      <c r="B2019" s="1" t="str">
        <f>IF(raw!B2019="","",raw!B2019)</f>
        <v/>
      </c>
      <c r="C2019" s="1" t="str">
        <f>IF(raw!C2019="","",raw!C2019)</f>
        <v/>
      </c>
      <c r="D2019" s="1" t="str">
        <f>IF(raw!D2019="","",raw!D2019)</f>
        <v/>
      </c>
      <c r="E2019" s="1" t="str">
        <f>IF(raw!E2019="","",raw!E2019)</f>
        <v/>
      </c>
      <c r="F2019" s="1" t="str">
        <f>IF(raw!F2019="","",raw!F2019)</f>
        <v/>
      </c>
      <c r="G2019" s="1" t="str">
        <f>IF(raw!G2019="","",raw!G2019)</f>
        <v/>
      </c>
      <c r="H2019" s="1" t="str">
        <f>IF(raw!H2019="","",raw!H2019)</f>
        <v/>
      </c>
      <c r="I2019" s="1" t="str">
        <f>IF(raw!I2019="","",raw!I2019)</f>
        <v/>
      </c>
      <c r="J2019" s="1" t="str">
        <f>IF(raw!J2019="","",raw!J2019)</f>
        <v/>
      </c>
      <c r="K2019" s="1" t="str">
        <f>IF(raw!K2019="","",raw!K2019)</f>
        <v/>
      </c>
      <c r="L2019" s="1" t="str">
        <f>IF(raw!L2019="","",raw!L2019)</f>
        <v/>
      </c>
      <c r="M2019" s="1" t="str">
        <f>IF(raw!M2019="","",raw!M2019)</f>
        <v/>
      </c>
      <c r="N2019" s="33" t="str">
        <f>IF(raw!N2019="","",raw!N2019)</f>
        <v/>
      </c>
      <c r="O2019" s="30" t="e">
        <f>ROUND(Table1[[#This Row],[Created_at]],1)</f>
        <v>#VALUE!</v>
      </c>
      <c r="P2019" s="39" t="e">
        <f>TRUNC(Table1[[#This Row],[Created_at]],0)</f>
        <v>#VALUE!</v>
      </c>
    </row>
    <row r="2020" spans="1:16" hidden="1" x14ac:dyDescent="0.2">
      <c r="A2020" s="7" t="str">
        <f>IFERROR(DATE(LEFT(raw!A2020,4),MID(raw!A2020,6,2),MID(raw!A2020,9,2)) + TIME(MID(raw!A2020,12,2),MID(raw!A2020,15,2),MID(raw!A2020,18,2)),"")</f>
        <v/>
      </c>
      <c r="B2020" s="1" t="str">
        <f>IF(raw!B2020="","",raw!B2020)</f>
        <v/>
      </c>
      <c r="C2020" s="1" t="str">
        <f>IF(raw!C2020="","",raw!C2020)</f>
        <v/>
      </c>
      <c r="D2020" s="1" t="str">
        <f>IF(raw!D2020="","",raw!D2020)</f>
        <v/>
      </c>
      <c r="E2020" s="1" t="str">
        <f>IF(raw!E2020="","",raw!E2020)</f>
        <v/>
      </c>
      <c r="F2020" s="1" t="str">
        <f>IF(raw!F2020="","",raw!F2020)</f>
        <v/>
      </c>
      <c r="G2020" s="1" t="str">
        <f>IF(raw!G2020="","",raw!G2020)</f>
        <v/>
      </c>
      <c r="H2020" s="1" t="str">
        <f>IF(raw!H2020="","",raw!H2020)</f>
        <v/>
      </c>
      <c r="I2020" s="1" t="str">
        <f>IF(raw!I2020="","",raw!I2020)</f>
        <v/>
      </c>
      <c r="J2020" s="1" t="str">
        <f>IF(raw!J2020="","",raw!J2020)</f>
        <v/>
      </c>
      <c r="K2020" s="1" t="str">
        <f>IF(raw!K2020="","",raw!K2020)</f>
        <v/>
      </c>
      <c r="L2020" s="1" t="str">
        <f>IF(raw!L2020="","",raw!L2020)</f>
        <v/>
      </c>
      <c r="M2020" s="1" t="str">
        <f>IF(raw!M2020="","",raw!M2020)</f>
        <v/>
      </c>
      <c r="N2020" s="33" t="str">
        <f>IF(raw!N2020="","",raw!N2020)</f>
        <v/>
      </c>
      <c r="O2020" s="30" t="e">
        <f>ROUND(Table1[[#This Row],[Created_at]],1)</f>
        <v>#VALUE!</v>
      </c>
      <c r="P2020" s="39" t="e">
        <f>TRUNC(Table1[[#This Row],[Created_at]],0)</f>
        <v>#VALUE!</v>
      </c>
    </row>
    <row r="2021" spans="1:16" hidden="1" x14ac:dyDescent="0.2">
      <c r="A2021" s="7" t="str">
        <f>IFERROR(DATE(LEFT(raw!A2021,4),MID(raw!A2021,6,2),MID(raw!A2021,9,2)) + TIME(MID(raw!A2021,12,2),MID(raw!A2021,15,2),MID(raw!A2021,18,2)),"")</f>
        <v/>
      </c>
      <c r="B2021" s="1" t="str">
        <f>IF(raw!B2021="","",raw!B2021)</f>
        <v/>
      </c>
      <c r="C2021" s="1" t="str">
        <f>IF(raw!C2021="","",raw!C2021)</f>
        <v/>
      </c>
      <c r="D2021" s="1" t="str">
        <f>IF(raw!D2021="","",raw!D2021)</f>
        <v/>
      </c>
      <c r="E2021" s="1" t="str">
        <f>IF(raw!E2021="","",raw!E2021)</f>
        <v/>
      </c>
      <c r="F2021" s="1" t="str">
        <f>IF(raw!F2021="","",raw!F2021)</f>
        <v/>
      </c>
      <c r="G2021" s="1" t="str">
        <f>IF(raw!G2021="","",raw!G2021)</f>
        <v/>
      </c>
      <c r="H2021" s="1" t="str">
        <f>IF(raw!H2021="","",raw!H2021)</f>
        <v/>
      </c>
      <c r="I2021" s="1" t="str">
        <f>IF(raw!I2021="","",raw!I2021)</f>
        <v/>
      </c>
      <c r="J2021" s="1" t="str">
        <f>IF(raw!J2021="","",raw!J2021)</f>
        <v/>
      </c>
      <c r="K2021" s="1" t="str">
        <f>IF(raw!K2021="","",raw!K2021)</f>
        <v/>
      </c>
      <c r="L2021" s="1" t="str">
        <f>IF(raw!L2021="","",raw!L2021)</f>
        <v/>
      </c>
      <c r="M2021" s="1" t="str">
        <f>IF(raw!M2021="","",raw!M2021)</f>
        <v/>
      </c>
      <c r="N2021" s="33" t="str">
        <f>IF(raw!N2021="","",raw!N2021)</f>
        <v/>
      </c>
      <c r="O2021" s="30" t="e">
        <f>ROUND(Table1[[#This Row],[Created_at]],1)</f>
        <v>#VALUE!</v>
      </c>
      <c r="P2021" s="39" t="e">
        <f>TRUNC(Table1[[#This Row],[Created_at]],0)</f>
        <v>#VALUE!</v>
      </c>
    </row>
    <row r="2022" spans="1:16" hidden="1" x14ac:dyDescent="0.2">
      <c r="A2022" s="7" t="str">
        <f>IFERROR(DATE(LEFT(raw!A2022,4),MID(raw!A2022,6,2),MID(raw!A2022,9,2)) + TIME(MID(raw!A2022,12,2),MID(raw!A2022,15,2),MID(raw!A2022,18,2)),"")</f>
        <v/>
      </c>
      <c r="B2022" s="1" t="str">
        <f>IF(raw!B2022="","",raw!B2022)</f>
        <v/>
      </c>
      <c r="C2022" s="1" t="str">
        <f>IF(raw!C2022="","",raw!C2022)</f>
        <v/>
      </c>
      <c r="D2022" s="1" t="str">
        <f>IF(raw!D2022="","",raw!D2022)</f>
        <v/>
      </c>
      <c r="E2022" s="1" t="str">
        <f>IF(raw!E2022="","",raw!E2022)</f>
        <v/>
      </c>
      <c r="F2022" s="1" t="str">
        <f>IF(raw!F2022="","",raw!F2022)</f>
        <v/>
      </c>
      <c r="G2022" s="1" t="str">
        <f>IF(raw!G2022="","",raw!G2022)</f>
        <v/>
      </c>
      <c r="H2022" s="1" t="str">
        <f>IF(raw!H2022="","",raw!H2022)</f>
        <v/>
      </c>
      <c r="I2022" s="1" t="str">
        <f>IF(raw!I2022="","",raw!I2022)</f>
        <v/>
      </c>
      <c r="J2022" s="1" t="str">
        <f>IF(raw!J2022="","",raw!J2022)</f>
        <v/>
      </c>
      <c r="K2022" s="1" t="str">
        <f>IF(raw!K2022="","",raw!K2022)</f>
        <v/>
      </c>
      <c r="L2022" s="1" t="str">
        <f>IF(raw!L2022="","",raw!L2022)</f>
        <v/>
      </c>
      <c r="M2022" s="1" t="str">
        <f>IF(raw!M2022="","",raw!M2022)</f>
        <v/>
      </c>
      <c r="N2022" s="33" t="str">
        <f>IF(raw!N2022="","",raw!N2022)</f>
        <v/>
      </c>
      <c r="O2022" s="30" t="e">
        <f>ROUND(Table1[[#This Row],[Created_at]],1)</f>
        <v>#VALUE!</v>
      </c>
      <c r="P2022" s="39" t="e">
        <f>TRUNC(Table1[[#This Row],[Created_at]],0)</f>
        <v>#VALUE!</v>
      </c>
    </row>
    <row r="2023" spans="1:16" hidden="1" x14ac:dyDescent="0.2">
      <c r="A2023" s="7" t="str">
        <f>IFERROR(DATE(LEFT(raw!A2023,4),MID(raw!A2023,6,2),MID(raw!A2023,9,2)) + TIME(MID(raw!A2023,12,2),MID(raw!A2023,15,2),MID(raw!A2023,18,2)),"")</f>
        <v/>
      </c>
      <c r="B2023" s="1" t="str">
        <f>IF(raw!B2023="","",raw!B2023)</f>
        <v/>
      </c>
      <c r="C2023" s="1" t="str">
        <f>IF(raw!C2023="","",raw!C2023)</f>
        <v/>
      </c>
      <c r="D2023" s="1" t="str">
        <f>IF(raw!D2023="","",raw!D2023)</f>
        <v/>
      </c>
      <c r="E2023" s="1" t="str">
        <f>IF(raw!E2023="","",raw!E2023)</f>
        <v/>
      </c>
      <c r="F2023" s="1" t="str">
        <f>IF(raw!F2023="","",raw!F2023)</f>
        <v/>
      </c>
      <c r="G2023" s="1" t="str">
        <f>IF(raw!G2023="","",raw!G2023)</f>
        <v/>
      </c>
      <c r="H2023" s="1" t="str">
        <f>IF(raw!H2023="","",raw!H2023)</f>
        <v/>
      </c>
      <c r="I2023" s="1" t="str">
        <f>IF(raw!I2023="","",raw!I2023)</f>
        <v/>
      </c>
      <c r="J2023" s="1" t="str">
        <f>IF(raw!J2023="","",raw!J2023)</f>
        <v/>
      </c>
      <c r="K2023" s="1" t="str">
        <f>IF(raw!K2023="","",raw!K2023)</f>
        <v/>
      </c>
      <c r="L2023" s="1" t="str">
        <f>IF(raw!L2023="","",raw!L2023)</f>
        <v/>
      </c>
      <c r="M2023" s="1" t="str">
        <f>IF(raw!M2023="","",raw!M2023)</f>
        <v/>
      </c>
      <c r="N2023" s="33" t="str">
        <f>IF(raw!N2023="","",raw!N2023)</f>
        <v/>
      </c>
      <c r="O2023" s="30" t="e">
        <f>ROUND(Table1[[#This Row],[Created_at]],1)</f>
        <v>#VALUE!</v>
      </c>
      <c r="P2023" s="39" t="e">
        <f>TRUNC(Table1[[#This Row],[Created_at]],0)</f>
        <v>#VALUE!</v>
      </c>
    </row>
    <row r="2024" spans="1:16" hidden="1" x14ac:dyDescent="0.2">
      <c r="A2024" s="7" t="str">
        <f>IFERROR(DATE(LEFT(raw!A2024,4),MID(raw!A2024,6,2),MID(raw!A2024,9,2)) + TIME(MID(raw!A2024,12,2),MID(raw!A2024,15,2),MID(raw!A2024,18,2)),"")</f>
        <v/>
      </c>
      <c r="B2024" s="1" t="str">
        <f>IF(raw!B2024="","",raw!B2024)</f>
        <v/>
      </c>
      <c r="C2024" s="1" t="str">
        <f>IF(raw!C2024="","",raw!C2024)</f>
        <v/>
      </c>
      <c r="D2024" s="1" t="str">
        <f>IF(raw!D2024="","",raw!D2024)</f>
        <v/>
      </c>
      <c r="E2024" s="1" t="str">
        <f>IF(raw!E2024="","",raw!E2024)</f>
        <v/>
      </c>
      <c r="F2024" s="1" t="str">
        <f>IF(raw!F2024="","",raw!F2024)</f>
        <v/>
      </c>
      <c r="G2024" s="1" t="str">
        <f>IF(raw!G2024="","",raw!G2024)</f>
        <v/>
      </c>
      <c r="H2024" s="1" t="str">
        <f>IF(raw!H2024="","",raw!H2024)</f>
        <v/>
      </c>
      <c r="I2024" s="1" t="str">
        <f>IF(raw!I2024="","",raw!I2024)</f>
        <v/>
      </c>
      <c r="J2024" s="1" t="str">
        <f>IF(raw!J2024="","",raw!J2024)</f>
        <v/>
      </c>
      <c r="K2024" s="1" t="str">
        <f>IF(raw!K2024="","",raw!K2024)</f>
        <v/>
      </c>
      <c r="L2024" s="1" t="str">
        <f>IF(raw!L2024="","",raw!L2024)</f>
        <v/>
      </c>
      <c r="M2024" s="1" t="str">
        <f>IF(raw!M2024="","",raw!M2024)</f>
        <v/>
      </c>
      <c r="N2024" s="33" t="str">
        <f>IF(raw!N2024="","",raw!N2024)</f>
        <v/>
      </c>
      <c r="O2024" s="30" t="e">
        <f>ROUND(Table1[[#This Row],[Created_at]],1)</f>
        <v>#VALUE!</v>
      </c>
      <c r="P2024" s="39" t="e">
        <f>TRUNC(Table1[[#This Row],[Created_at]],0)</f>
        <v>#VALUE!</v>
      </c>
    </row>
    <row r="2025" spans="1:16" hidden="1" x14ac:dyDescent="0.2">
      <c r="A2025" s="7" t="str">
        <f>IFERROR(DATE(LEFT(raw!A2025,4),MID(raw!A2025,6,2),MID(raw!A2025,9,2)) + TIME(MID(raw!A2025,12,2),MID(raw!A2025,15,2),MID(raw!A2025,18,2)),"")</f>
        <v/>
      </c>
      <c r="B2025" s="1" t="str">
        <f>IF(raw!B2025="","",raw!B2025)</f>
        <v/>
      </c>
      <c r="C2025" s="1" t="str">
        <f>IF(raw!C2025="","",raw!C2025)</f>
        <v/>
      </c>
      <c r="D2025" s="1" t="str">
        <f>IF(raw!D2025="","",raw!D2025)</f>
        <v/>
      </c>
      <c r="E2025" s="1" t="str">
        <f>IF(raw!E2025="","",raw!E2025)</f>
        <v/>
      </c>
      <c r="F2025" s="1" t="str">
        <f>IF(raw!F2025="","",raw!F2025)</f>
        <v/>
      </c>
      <c r="G2025" s="1" t="str">
        <f>IF(raw!G2025="","",raw!G2025)</f>
        <v/>
      </c>
      <c r="H2025" s="1" t="str">
        <f>IF(raw!H2025="","",raw!H2025)</f>
        <v/>
      </c>
      <c r="I2025" s="1" t="str">
        <f>IF(raw!I2025="","",raw!I2025)</f>
        <v/>
      </c>
      <c r="J2025" s="1" t="str">
        <f>IF(raw!J2025="","",raw!J2025)</f>
        <v/>
      </c>
      <c r="K2025" s="1" t="str">
        <f>IF(raw!K2025="","",raw!K2025)</f>
        <v/>
      </c>
      <c r="L2025" s="1" t="str">
        <f>IF(raw!L2025="","",raw!L2025)</f>
        <v/>
      </c>
      <c r="M2025" s="1" t="str">
        <f>IF(raw!M2025="","",raw!M2025)</f>
        <v/>
      </c>
      <c r="N2025" s="33" t="str">
        <f>IF(raw!N2025="","",raw!N2025)</f>
        <v/>
      </c>
      <c r="O2025" s="30" t="e">
        <f>ROUND(Table1[[#This Row],[Created_at]],1)</f>
        <v>#VALUE!</v>
      </c>
      <c r="P2025" s="39" t="e">
        <f>TRUNC(Table1[[#This Row],[Created_at]],0)</f>
        <v>#VALUE!</v>
      </c>
    </row>
    <row r="2026" spans="1:16" hidden="1" x14ac:dyDescent="0.2">
      <c r="A2026" s="7" t="str">
        <f>IFERROR(DATE(LEFT(raw!A2026,4),MID(raw!A2026,6,2),MID(raw!A2026,9,2)) + TIME(MID(raw!A2026,12,2),MID(raw!A2026,15,2),MID(raw!A2026,18,2)),"")</f>
        <v/>
      </c>
      <c r="B2026" s="1" t="str">
        <f>IF(raw!B2026="","",raw!B2026)</f>
        <v/>
      </c>
      <c r="C2026" s="1" t="str">
        <f>IF(raw!C2026="","",raw!C2026)</f>
        <v/>
      </c>
      <c r="D2026" s="1" t="str">
        <f>IF(raw!D2026="","",raw!D2026)</f>
        <v/>
      </c>
      <c r="E2026" s="1" t="str">
        <f>IF(raw!E2026="","",raw!E2026)</f>
        <v/>
      </c>
      <c r="F2026" s="1" t="str">
        <f>IF(raw!F2026="","",raw!F2026)</f>
        <v/>
      </c>
      <c r="G2026" s="1" t="str">
        <f>IF(raw!G2026="","",raw!G2026)</f>
        <v/>
      </c>
      <c r="H2026" s="1" t="str">
        <f>IF(raw!H2026="","",raw!H2026)</f>
        <v/>
      </c>
      <c r="I2026" s="1" t="str">
        <f>IF(raw!I2026="","",raw!I2026)</f>
        <v/>
      </c>
      <c r="J2026" s="1" t="str">
        <f>IF(raw!J2026="","",raw!J2026)</f>
        <v/>
      </c>
      <c r="K2026" s="1" t="str">
        <f>IF(raw!K2026="","",raw!K2026)</f>
        <v/>
      </c>
      <c r="L2026" s="1" t="str">
        <f>IF(raw!L2026="","",raw!L2026)</f>
        <v/>
      </c>
      <c r="M2026" s="1" t="str">
        <f>IF(raw!M2026="","",raw!M2026)</f>
        <v/>
      </c>
      <c r="N2026" s="33" t="str">
        <f>IF(raw!N2026="","",raw!N2026)</f>
        <v/>
      </c>
      <c r="O2026" s="30" t="e">
        <f>ROUND(Table1[[#This Row],[Created_at]],1)</f>
        <v>#VALUE!</v>
      </c>
      <c r="P2026" s="39" t="e">
        <f>TRUNC(Table1[[#This Row],[Created_at]],0)</f>
        <v>#VALUE!</v>
      </c>
    </row>
    <row r="2027" spans="1:16" hidden="1" x14ac:dyDescent="0.2">
      <c r="A2027" s="7" t="str">
        <f>IFERROR(DATE(LEFT(raw!A2027,4),MID(raw!A2027,6,2),MID(raw!A2027,9,2)) + TIME(MID(raw!A2027,12,2),MID(raw!A2027,15,2),MID(raw!A2027,18,2)),"")</f>
        <v/>
      </c>
      <c r="B2027" s="1" t="str">
        <f>IF(raw!B2027="","",raw!B2027)</f>
        <v/>
      </c>
      <c r="C2027" s="1" t="str">
        <f>IF(raw!C2027="","",raw!C2027)</f>
        <v/>
      </c>
      <c r="D2027" s="1" t="str">
        <f>IF(raw!D2027="","",raw!D2027)</f>
        <v/>
      </c>
      <c r="E2027" s="1" t="str">
        <f>IF(raw!E2027="","",raw!E2027)</f>
        <v/>
      </c>
      <c r="F2027" s="1" t="str">
        <f>IF(raw!F2027="","",raw!F2027)</f>
        <v/>
      </c>
      <c r="G2027" s="1" t="str">
        <f>IF(raw!G2027="","",raw!G2027)</f>
        <v/>
      </c>
      <c r="H2027" s="1" t="str">
        <f>IF(raw!H2027="","",raw!H2027)</f>
        <v/>
      </c>
      <c r="I2027" s="1" t="str">
        <f>IF(raw!I2027="","",raw!I2027)</f>
        <v/>
      </c>
      <c r="J2027" s="1" t="str">
        <f>IF(raw!J2027="","",raw!J2027)</f>
        <v/>
      </c>
      <c r="K2027" s="1" t="str">
        <f>IF(raw!K2027="","",raw!K2027)</f>
        <v/>
      </c>
      <c r="L2027" s="1" t="str">
        <f>IF(raw!L2027="","",raw!L2027)</f>
        <v/>
      </c>
      <c r="M2027" s="1" t="str">
        <f>IF(raw!M2027="","",raw!M2027)</f>
        <v/>
      </c>
      <c r="N2027" s="33" t="str">
        <f>IF(raw!N2027="","",raw!N2027)</f>
        <v/>
      </c>
      <c r="O2027" s="30" t="e">
        <f>ROUND(Table1[[#This Row],[Created_at]],1)</f>
        <v>#VALUE!</v>
      </c>
      <c r="P2027" s="39" t="e">
        <f>TRUNC(Table1[[#This Row],[Created_at]],0)</f>
        <v>#VALUE!</v>
      </c>
    </row>
    <row r="2028" spans="1:16" hidden="1" x14ac:dyDescent="0.2">
      <c r="A2028" s="7" t="str">
        <f>IFERROR(DATE(LEFT(raw!A2028,4),MID(raw!A2028,6,2),MID(raw!A2028,9,2)) + TIME(MID(raw!A2028,12,2),MID(raw!A2028,15,2),MID(raw!A2028,18,2)),"")</f>
        <v/>
      </c>
      <c r="B2028" s="1" t="str">
        <f>IF(raw!B2028="","",raw!B2028)</f>
        <v/>
      </c>
      <c r="C2028" s="1" t="str">
        <f>IF(raw!C2028="","",raw!C2028)</f>
        <v/>
      </c>
      <c r="D2028" s="1" t="str">
        <f>IF(raw!D2028="","",raw!D2028)</f>
        <v/>
      </c>
      <c r="E2028" s="1" t="str">
        <f>IF(raw!E2028="","",raw!E2028)</f>
        <v/>
      </c>
      <c r="F2028" s="1" t="str">
        <f>IF(raw!F2028="","",raw!F2028)</f>
        <v/>
      </c>
      <c r="G2028" s="1" t="str">
        <f>IF(raw!G2028="","",raw!G2028)</f>
        <v/>
      </c>
      <c r="H2028" s="1" t="str">
        <f>IF(raw!H2028="","",raw!H2028)</f>
        <v/>
      </c>
      <c r="I2028" s="1" t="str">
        <f>IF(raw!I2028="","",raw!I2028)</f>
        <v/>
      </c>
      <c r="J2028" s="1" t="str">
        <f>IF(raw!J2028="","",raw!J2028)</f>
        <v/>
      </c>
      <c r="K2028" s="1" t="str">
        <f>IF(raw!K2028="","",raw!K2028)</f>
        <v/>
      </c>
      <c r="L2028" s="1" t="str">
        <f>IF(raw!L2028="","",raw!L2028)</f>
        <v/>
      </c>
      <c r="M2028" s="1" t="str">
        <f>IF(raw!M2028="","",raw!M2028)</f>
        <v/>
      </c>
      <c r="N2028" s="33" t="str">
        <f>IF(raw!N2028="","",raw!N2028)</f>
        <v/>
      </c>
      <c r="O2028" s="30" t="e">
        <f>ROUND(Table1[[#This Row],[Created_at]],1)</f>
        <v>#VALUE!</v>
      </c>
      <c r="P2028" s="39" t="e">
        <f>TRUNC(Table1[[#This Row],[Created_at]],0)</f>
        <v>#VALUE!</v>
      </c>
    </row>
    <row r="2029" spans="1:16" hidden="1" x14ac:dyDescent="0.2">
      <c r="A2029" s="7" t="str">
        <f>IFERROR(DATE(LEFT(raw!A2029,4),MID(raw!A2029,6,2),MID(raw!A2029,9,2)) + TIME(MID(raw!A2029,12,2),MID(raw!A2029,15,2),MID(raw!A2029,18,2)),"")</f>
        <v/>
      </c>
      <c r="B2029" s="1" t="str">
        <f>IF(raw!B2029="","",raw!B2029)</f>
        <v/>
      </c>
      <c r="C2029" s="1" t="str">
        <f>IF(raw!C2029="","",raw!C2029)</f>
        <v/>
      </c>
      <c r="D2029" s="1" t="str">
        <f>IF(raw!D2029="","",raw!D2029)</f>
        <v/>
      </c>
      <c r="E2029" s="1" t="str">
        <f>IF(raw!E2029="","",raw!E2029)</f>
        <v/>
      </c>
      <c r="F2029" s="1" t="str">
        <f>IF(raw!F2029="","",raw!F2029)</f>
        <v/>
      </c>
      <c r="G2029" s="1" t="str">
        <f>IF(raw!G2029="","",raw!G2029)</f>
        <v/>
      </c>
      <c r="H2029" s="1" t="str">
        <f>IF(raw!H2029="","",raw!H2029)</f>
        <v/>
      </c>
      <c r="I2029" s="1" t="str">
        <f>IF(raw!I2029="","",raw!I2029)</f>
        <v/>
      </c>
      <c r="J2029" s="1" t="str">
        <f>IF(raw!J2029="","",raw!J2029)</f>
        <v/>
      </c>
      <c r="K2029" s="1" t="str">
        <f>IF(raw!K2029="","",raw!K2029)</f>
        <v/>
      </c>
      <c r="L2029" s="1" t="str">
        <f>IF(raw!L2029="","",raw!L2029)</f>
        <v/>
      </c>
      <c r="M2029" s="1" t="str">
        <f>IF(raw!M2029="","",raw!M2029)</f>
        <v/>
      </c>
      <c r="N2029" s="33" t="str">
        <f>IF(raw!N2029="","",raw!N2029)</f>
        <v/>
      </c>
      <c r="O2029" s="30" t="e">
        <f>ROUND(Table1[[#This Row],[Created_at]],1)</f>
        <v>#VALUE!</v>
      </c>
      <c r="P2029" s="39" t="e">
        <f>TRUNC(Table1[[#This Row],[Created_at]],0)</f>
        <v>#VALUE!</v>
      </c>
    </row>
    <row r="2030" spans="1:16" hidden="1" x14ac:dyDescent="0.2">
      <c r="A2030" s="7" t="str">
        <f>IFERROR(DATE(LEFT(raw!A2030,4),MID(raw!A2030,6,2),MID(raw!A2030,9,2)) + TIME(MID(raw!A2030,12,2),MID(raw!A2030,15,2),MID(raw!A2030,18,2)),"")</f>
        <v/>
      </c>
      <c r="B2030" s="1" t="str">
        <f>IF(raw!B2030="","",raw!B2030)</f>
        <v/>
      </c>
      <c r="C2030" s="1" t="str">
        <f>IF(raw!C2030="","",raw!C2030)</f>
        <v/>
      </c>
      <c r="D2030" s="1" t="str">
        <f>IF(raw!D2030="","",raw!D2030)</f>
        <v/>
      </c>
      <c r="E2030" s="1" t="str">
        <f>IF(raw!E2030="","",raw!E2030)</f>
        <v/>
      </c>
      <c r="F2030" s="1" t="str">
        <f>IF(raw!F2030="","",raw!F2030)</f>
        <v/>
      </c>
      <c r="G2030" s="1" t="str">
        <f>IF(raw!G2030="","",raw!G2030)</f>
        <v/>
      </c>
      <c r="H2030" s="1" t="str">
        <f>IF(raw!H2030="","",raw!H2030)</f>
        <v/>
      </c>
      <c r="I2030" s="1" t="str">
        <f>IF(raw!I2030="","",raw!I2030)</f>
        <v/>
      </c>
      <c r="J2030" s="1" t="str">
        <f>IF(raw!J2030="","",raw!J2030)</f>
        <v/>
      </c>
      <c r="K2030" s="1" t="str">
        <f>IF(raw!K2030="","",raw!K2030)</f>
        <v/>
      </c>
      <c r="L2030" s="1" t="str">
        <f>IF(raw!L2030="","",raw!L2030)</f>
        <v/>
      </c>
      <c r="M2030" s="1" t="str">
        <f>IF(raw!M2030="","",raw!M2030)</f>
        <v/>
      </c>
      <c r="N2030" s="33" t="str">
        <f>IF(raw!N2030="","",raw!N2030)</f>
        <v/>
      </c>
      <c r="O2030" s="30" t="e">
        <f>ROUND(Table1[[#This Row],[Created_at]],1)</f>
        <v>#VALUE!</v>
      </c>
      <c r="P2030" s="39" t="e">
        <f>TRUNC(Table1[[#This Row],[Created_at]],0)</f>
        <v>#VALUE!</v>
      </c>
    </row>
    <row r="2031" spans="1:16" hidden="1" x14ac:dyDescent="0.2">
      <c r="A2031" s="7" t="str">
        <f>IFERROR(DATE(LEFT(raw!A2031,4),MID(raw!A2031,6,2),MID(raw!A2031,9,2)) + TIME(MID(raw!A2031,12,2),MID(raw!A2031,15,2),MID(raw!A2031,18,2)),"")</f>
        <v/>
      </c>
      <c r="B2031" s="1" t="str">
        <f>IF(raw!B2031="","",raw!B2031)</f>
        <v/>
      </c>
      <c r="C2031" s="1" t="str">
        <f>IF(raw!C2031="","",raw!C2031)</f>
        <v/>
      </c>
      <c r="D2031" s="1" t="str">
        <f>IF(raw!D2031="","",raw!D2031)</f>
        <v/>
      </c>
      <c r="E2031" s="1" t="str">
        <f>IF(raw!E2031="","",raw!E2031)</f>
        <v/>
      </c>
      <c r="F2031" s="1" t="str">
        <f>IF(raw!F2031="","",raw!F2031)</f>
        <v/>
      </c>
      <c r="G2031" s="1" t="str">
        <f>IF(raw!G2031="","",raw!G2031)</f>
        <v/>
      </c>
      <c r="H2031" s="1" t="str">
        <f>IF(raw!H2031="","",raw!H2031)</f>
        <v/>
      </c>
      <c r="I2031" s="1" t="str">
        <f>IF(raw!I2031="","",raw!I2031)</f>
        <v/>
      </c>
      <c r="J2031" s="1" t="str">
        <f>IF(raw!J2031="","",raw!J2031)</f>
        <v/>
      </c>
      <c r="K2031" s="1" t="str">
        <f>IF(raw!K2031="","",raw!K2031)</f>
        <v/>
      </c>
      <c r="L2031" s="1" t="str">
        <f>IF(raw!L2031="","",raw!L2031)</f>
        <v/>
      </c>
      <c r="M2031" s="1" t="str">
        <f>IF(raw!M2031="","",raw!M2031)</f>
        <v/>
      </c>
      <c r="N2031" s="33" t="str">
        <f>IF(raw!N2031="","",raw!N2031)</f>
        <v/>
      </c>
      <c r="O2031" s="30" t="e">
        <f>ROUND(Table1[[#This Row],[Created_at]],1)</f>
        <v>#VALUE!</v>
      </c>
      <c r="P2031" s="39" t="e">
        <f>TRUNC(Table1[[#This Row],[Created_at]],0)</f>
        <v>#VALUE!</v>
      </c>
    </row>
    <row r="2032" spans="1:16" hidden="1" x14ac:dyDescent="0.2">
      <c r="A2032" s="7" t="str">
        <f>IFERROR(DATE(LEFT(raw!A2032,4),MID(raw!A2032,6,2),MID(raw!A2032,9,2)) + TIME(MID(raw!A2032,12,2),MID(raw!A2032,15,2),MID(raw!A2032,18,2)),"")</f>
        <v/>
      </c>
      <c r="B2032" s="1" t="str">
        <f>IF(raw!B2032="","",raw!B2032)</f>
        <v/>
      </c>
      <c r="C2032" s="1" t="str">
        <f>IF(raw!C2032="","",raw!C2032)</f>
        <v/>
      </c>
      <c r="D2032" s="1" t="str">
        <f>IF(raw!D2032="","",raw!D2032)</f>
        <v/>
      </c>
      <c r="E2032" s="1" t="str">
        <f>IF(raw!E2032="","",raw!E2032)</f>
        <v/>
      </c>
      <c r="F2032" s="1" t="str">
        <f>IF(raw!F2032="","",raw!F2032)</f>
        <v/>
      </c>
      <c r="G2032" s="1" t="str">
        <f>IF(raw!G2032="","",raw!G2032)</f>
        <v/>
      </c>
      <c r="H2032" s="1" t="str">
        <f>IF(raw!H2032="","",raw!H2032)</f>
        <v/>
      </c>
      <c r="I2032" s="1" t="str">
        <f>IF(raw!I2032="","",raw!I2032)</f>
        <v/>
      </c>
      <c r="J2032" s="1" t="str">
        <f>IF(raw!J2032="","",raw!J2032)</f>
        <v/>
      </c>
      <c r="K2032" s="1" t="str">
        <f>IF(raw!K2032="","",raw!K2032)</f>
        <v/>
      </c>
      <c r="L2032" s="1" t="str">
        <f>IF(raw!L2032="","",raw!L2032)</f>
        <v/>
      </c>
      <c r="M2032" s="1" t="str">
        <f>IF(raw!M2032="","",raw!M2032)</f>
        <v/>
      </c>
      <c r="N2032" s="33" t="str">
        <f>IF(raw!N2032="","",raw!N2032)</f>
        <v/>
      </c>
      <c r="O2032" s="30" t="e">
        <f>ROUND(Table1[[#This Row],[Created_at]],1)</f>
        <v>#VALUE!</v>
      </c>
      <c r="P2032" s="39" t="e">
        <f>TRUNC(Table1[[#This Row],[Created_at]],0)</f>
        <v>#VALUE!</v>
      </c>
    </row>
    <row r="2033" spans="1:16" hidden="1" x14ac:dyDescent="0.2">
      <c r="A2033" s="7" t="str">
        <f>IFERROR(DATE(LEFT(raw!A2033,4),MID(raw!A2033,6,2),MID(raw!A2033,9,2)) + TIME(MID(raw!A2033,12,2),MID(raw!A2033,15,2),MID(raw!A2033,18,2)),"")</f>
        <v/>
      </c>
      <c r="B2033" s="1" t="str">
        <f>IF(raw!B2033="","",raw!B2033)</f>
        <v/>
      </c>
      <c r="C2033" s="1" t="str">
        <f>IF(raw!C2033="","",raw!C2033)</f>
        <v/>
      </c>
      <c r="D2033" s="1" t="str">
        <f>IF(raw!D2033="","",raw!D2033)</f>
        <v/>
      </c>
      <c r="E2033" s="1" t="str">
        <f>IF(raw!E2033="","",raw!E2033)</f>
        <v/>
      </c>
      <c r="F2033" s="1" t="str">
        <f>IF(raw!F2033="","",raw!F2033)</f>
        <v/>
      </c>
      <c r="G2033" s="1" t="str">
        <f>IF(raw!G2033="","",raw!G2033)</f>
        <v/>
      </c>
      <c r="H2033" s="1" t="str">
        <f>IF(raw!H2033="","",raw!H2033)</f>
        <v/>
      </c>
      <c r="I2033" s="1" t="str">
        <f>IF(raw!I2033="","",raw!I2033)</f>
        <v/>
      </c>
      <c r="J2033" s="1" t="str">
        <f>IF(raw!J2033="","",raw!J2033)</f>
        <v/>
      </c>
      <c r="K2033" s="1" t="str">
        <f>IF(raw!K2033="","",raw!K2033)</f>
        <v/>
      </c>
      <c r="L2033" s="1" t="str">
        <f>IF(raw!L2033="","",raw!L2033)</f>
        <v/>
      </c>
      <c r="M2033" s="1" t="str">
        <f>IF(raw!M2033="","",raw!M2033)</f>
        <v/>
      </c>
      <c r="N2033" s="33" t="str">
        <f>IF(raw!N2033="","",raw!N2033)</f>
        <v/>
      </c>
      <c r="O2033" s="30" t="e">
        <f>ROUND(Table1[[#This Row],[Created_at]],1)</f>
        <v>#VALUE!</v>
      </c>
      <c r="P2033" s="39" t="e">
        <f>TRUNC(Table1[[#This Row],[Created_at]],0)</f>
        <v>#VALUE!</v>
      </c>
    </row>
    <row r="2034" spans="1:16" hidden="1" x14ac:dyDescent="0.2">
      <c r="A2034" s="7" t="str">
        <f>IFERROR(DATE(LEFT(raw!A2034,4),MID(raw!A2034,6,2),MID(raw!A2034,9,2)) + TIME(MID(raw!A2034,12,2),MID(raw!A2034,15,2),MID(raw!A2034,18,2)),"")</f>
        <v/>
      </c>
      <c r="B2034" s="1" t="str">
        <f>IF(raw!B2034="","",raw!B2034)</f>
        <v/>
      </c>
      <c r="C2034" s="1" t="str">
        <f>IF(raw!C2034="","",raw!C2034)</f>
        <v/>
      </c>
      <c r="D2034" s="1" t="str">
        <f>IF(raw!D2034="","",raw!D2034)</f>
        <v/>
      </c>
      <c r="E2034" s="1" t="str">
        <f>IF(raw!E2034="","",raw!E2034)</f>
        <v/>
      </c>
      <c r="F2034" s="1" t="str">
        <f>IF(raw!F2034="","",raw!F2034)</f>
        <v/>
      </c>
      <c r="G2034" s="1" t="str">
        <f>IF(raw!G2034="","",raw!G2034)</f>
        <v/>
      </c>
      <c r="H2034" s="1" t="str">
        <f>IF(raw!H2034="","",raw!H2034)</f>
        <v/>
      </c>
      <c r="I2034" s="1" t="str">
        <f>IF(raw!I2034="","",raw!I2034)</f>
        <v/>
      </c>
      <c r="J2034" s="1" t="str">
        <f>IF(raw!J2034="","",raw!J2034)</f>
        <v/>
      </c>
      <c r="K2034" s="1" t="str">
        <f>IF(raw!K2034="","",raw!K2034)</f>
        <v/>
      </c>
      <c r="L2034" s="1" t="str">
        <f>IF(raw!L2034="","",raw!L2034)</f>
        <v/>
      </c>
      <c r="M2034" s="1" t="str">
        <f>IF(raw!M2034="","",raw!M2034)</f>
        <v/>
      </c>
      <c r="N2034" s="33" t="str">
        <f>IF(raw!N2034="","",raw!N2034)</f>
        <v/>
      </c>
      <c r="O2034" s="30" t="e">
        <f>ROUND(Table1[[#This Row],[Created_at]],1)</f>
        <v>#VALUE!</v>
      </c>
      <c r="P2034" s="39" t="e">
        <f>TRUNC(Table1[[#This Row],[Created_at]],0)</f>
        <v>#VALUE!</v>
      </c>
    </row>
    <row r="2035" spans="1:16" hidden="1" x14ac:dyDescent="0.2">
      <c r="A2035" s="7" t="str">
        <f>IFERROR(DATE(LEFT(raw!A2035,4),MID(raw!A2035,6,2),MID(raw!A2035,9,2)) + TIME(MID(raw!A2035,12,2),MID(raw!A2035,15,2),MID(raw!A2035,18,2)),"")</f>
        <v/>
      </c>
      <c r="B2035" s="1" t="str">
        <f>IF(raw!B2035="","",raw!B2035)</f>
        <v/>
      </c>
      <c r="C2035" s="1" t="str">
        <f>IF(raw!C2035="","",raw!C2035)</f>
        <v/>
      </c>
      <c r="D2035" s="1" t="str">
        <f>IF(raw!D2035="","",raw!D2035)</f>
        <v/>
      </c>
      <c r="E2035" s="1" t="str">
        <f>IF(raw!E2035="","",raw!E2035)</f>
        <v/>
      </c>
      <c r="F2035" s="1" t="str">
        <f>IF(raw!F2035="","",raw!F2035)</f>
        <v/>
      </c>
      <c r="G2035" s="1" t="str">
        <f>IF(raw!G2035="","",raw!G2035)</f>
        <v/>
      </c>
      <c r="H2035" s="1" t="str">
        <f>IF(raw!H2035="","",raw!H2035)</f>
        <v/>
      </c>
      <c r="I2035" s="1" t="str">
        <f>IF(raw!I2035="","",raw!I2035)</f>
        <v/>
      </c>
      <c r="J2035" s="1" t="str">
        <f>IF(raw!J2035="","",raw!J2035)</f>
        <v/>
      </c>
      <c r="K2035" s="1" t="str">
        <f>IF(raw!K2035="","",raw!K2035)</f>
        <v/>
      </c>
      <c r="L2035" s="1" t="str">
        <f>IF(raw!L2035="","",raw!L2035)</f>
        <v/>
      </c>
      <c r="M2035" s="1" t="str">
        <f>IF(raw!M2035="","",raw!M2035)</f>
        <v/>
      </c>
      <c r="N2035" s="33" t="str">
        <f>IF(raw!N2035="","",raw!N2035)</f>
        <v/>
      </c>
      <c r="O2035" s="30" t="e">
        <f>ROUND(Table1[[#This Row],[Created_at]],1)</f>
        <v>#VALUE!</v>
      </c>
      <c r="P2035" s="39" t="e">
        <f>TRUNC(Table1[[#This Row],[Created_at]],0)</f>
        <v>#VALUE!</v>
      </c>
    </row>
    <row r="2036" spans="1:16" hidden="1" x14ac:dyDescent="0.2">
      <c r="A2036" s="7" t="str">
        <f>IFERROR(DATE(LEFT(raw!A2036,4),MID(raw!A2036,6,2),MID(raw!A2036,9,2)) + TIME(MID(raw!A2036,12,2),MID(raw!A2036,15,2),MID(raw!A2036,18,2)),"")</f>
        <v/>
      </c>
      <c r="B2036" s="1" t="str">
        <f>IF(raw!B2036="","",raw!B2036)</f>
        <v/>
      </c>
      <c r="C2036" s="1" t="str">
        <f>IF(raw!C2036="","",raw!C2036)</f>
        <v/>
      </c>
      <c r="D2036" s="1" t="str">
        <f>IF(raw!D2036="","",raw!D2036)</f>
        <v/>
      </c>
      <c r="E2036" s="1" t="str">
        <f>IF(raw!E2036="","",raw!E2036)</f>
        <v/>
      </c>
      <c r="F2036" s="1" t="str">
        <f>IF(raw!F2036="","",raw!F2036)</f>
        <v/>
      </c>
      <c r="G2036" s="1" t="str">
        <f>IF(raw!G2036="","",raw!G2036)</f>
        <v/>
      </c>
      <c r="H2036" s="1" t="str">
        <f>IF(raw!H2036="","",raw!H2036)</f>
        <v/>
      </c>
      <c r="I2036" s="1" t="str">
        <f>IF(raw!I2036="","",raw!I2036)</f>
        <v/>
      </c>
      <c r="J2036" s="1" t="str">
        <f>IF(raw!J2036="","",raw!J2036)</f>
        <v/>
      </c>
      <c r="K2036" s="1" t="str">
        <f>IF(raw!K2036="","",raw!K2036)</f>
        <v/>
      </c>
      <c r="L2036" s="1" t="str">
        <f>IF(raw!L2036="","",raw!L2036)</f>
        <v/>
      </c>
      <c r="M2036" s="1" t="str">
        <f>IF(raw!M2036="","",raw!M2036)</f>
        <v/>
      </c>
      <c r="N2036" s="33" t="str">
        <f>IF(raw!N2036="","",raw!N2036)</f>
        <v/>
      </c>
      <c r="O2036" s="30" t="e">
        <f>ROUND(Table1[[#This Row],[Created_at]],1)</f>
        <v>#VALUE!</v>
      </c>
      <c r="P2036" s="39" t="e">
        <f>TRUNC(Table1[[#This Row],[Created_at]],0)</f>
        <v>#VALUE!</v>
      </c>
    </row>
    <row r="2037" spans="1:16" hidden="1" x14ac:dyDescent="0.2">
      <c r="A2037" s="7" t="str">
        <f>IFERROR(DATE(LEFT(raw!A2037,4),MID(raw!A2037,6,2),MID(raw!A2037,9,2)) + TIME(MID(raw!A2037,12,2),MID(raw!A2037,15,2),MID(raw!A2037,18,2)),"")</f>
        <v/>
      </c>
      <c r="B2037" s="1" t="str">
        <f>IF(raw!B2037="","",raw!B2037)</f>
        <v/>
      </c>
      <c r="C2037" s="1" t="str">
        <f>IF(raw!C2037="","",raw!C2037)</f>
        <v/>
      </c>
      <c r="D2037" s="1" t="str">
        <f>IF(raw!D2037="","",raw!D2037)</f>
        <v/>
      </c>
      <c r="E2037" s="1" t="str">
        <f>IF(raw!E2037="","",raw!E2037)</f>
        <v/>
      </c>
      <c r="F2037" s="1" t="str">
        <f>IF(raw!F2037="","",raw!F2037)</f>
        <v/>
      </c>
      <c r="G2037" s="1" t="str">
        <f>IF(raw!G2037="","",raw!G2037)</f>
        <v/>
      </c>
      <c r="H2037" s="1" t="str">
        <f>IF(raw!H2037="","",raw!H2037)</f>
        <v/>
      </c>
      <c r="I2037" s="1" t="str">
        <f>IF(raw!I2037="","",raw!I2037)</f>
        <v/>
      </c>
      <c r="J2037" s="1" t="str">
        <f>IF(raw!J2037="","",raw!J2037)</f>
        <v/>
      </c>
      <c r="K2037" s="1" t="str">
        <f>IF(raw!K2037="","",raw!K2037)</f>
        <v/>
      </c>
      <c r="L2037" s="1" t="str">
        <f>IF(raw!L2037="","",raw!L2037)</f>
        <v/>
      </c>
      <c r="M2037" s="1" t="str">
        <f>IF(raw!M2037="","",raw!M2037)</f>
        <v/>
      </c>
      <c r="N2037" s="33" t="str">
        <f>IF(raw!N2037="","",raw!N2037)</f>
        <v/>
      </c>
      <c r="O2037" s="30" t="e">
        <f>ROUND(Table1[[#This Row],[Created_at]],1)</f>
        <v>#VALUE!</v>
      </c>
      <c r="P2037" s="39" t="e">
        <f>TRUNC(Table1[[#This Row],[Created_at]],0)</f>
        <v>#VALUE!</v>
      </c>
    </row>
    <row r="2038" spans="1:16" hidden="1" x14ac:dyDescent="0.2">
      <c r="A2038" s="7" t="str">
        <f>IFERROR(DATE(LEFT(raw!A2038,4),MID(raw!A2038,6,2),MID(raw!A2038,9,2)) + TIME(MID(raw!A2038,12,2),MID(raw!A2038,15,2),MID(raw!A2038,18,2)),"")</f>
        <v/>
      </c>
      <c r="B2038" s="1" t="str">
        <f>IF(raw!B2038="","",raw!B2038)</f>
        <v/>
      </c>
      <c r="C2038" s="1" t="str">
        <f>IF(raw!C2038="","",raw!C2038)</f>
        <v/>
      </c>
      <c r="D2038" s="1" t="str">
        <f>IF(raw!D2038="","",raw!D2038)</f>
        <v/>
      </c>
      <c r="E2038" s="1" t="str">
        <f>IF(raw!E2038="","",raw!E2038)</f>
        <v/>
      </c>
      <c r="F2038" s="1" t="str">
        <f>IF(raw!F2038="","",raw!F2038)</f>
        <v/>
      </c>
      <c r="G2038" s="1" t="str">
        <f>IF(raw!G2038="","",raw!G2038)</f>
        <v/>
      </c>
      <c r="H2038" s="1" t="str">
        <f>IF(raw!H2038="","",raw!H2038)</f>
        <v/>
      </c>
      <c r="I2038" s="1" t="str">
        <f>IF(raw!I2038="","",raw!I2038)</f>
        <v/>
      </c>
      <c r="J2038" s="1" t="str">
        <f>IF(raw!J2038="","",raw!J2038)</f>
        <v/>
      </c>
      <c r="K2038" s="1" t="str">
        <f>IF(raw!K2038="","",raw!K2038)</f>
        <v/>
      </c>
      <c r="L2038" s="1" t="str">
        <f>IF(raw!L2038="","",raw!L2038)</f>
        <v/>
      </c>
      <c r="M2038" s="1" t="str">
        <f>IF(raw!M2038="","",raw!M2038)</f>
        <v/>
      </c>
      <c r="N2038" s="33" t="str">
        <f>IF(raw!N2038="","",raw!N2038)</f>
        <v/>
      </c>
      <c r="O2038" s="30" t="e">
        <f>ROUND(Table1[[#This Row],[Created_at]],1)</f>
        <v>#VALUE!</v>
      </c>
      <c r="P2038" s="39" t="e">
        <f>TRUNC(Table1[[#This Row],[Created_at]],0)</f>
        <v>#VALUE!</v>
      </c>
    </row>
    <row r="2039" spans="1:16" hidden="1" x14ac:dyDescent="0.2">
      <c r="A2039" s="7" t="str">
        <f>IFERROR(DATE(LEFT(raw!A2039,4),MID(raw!A2039,6,2),MID(raw!A2039,9,2)) + TIME(MID(raw!A2039,12,2),MID(raw!A2039,15,2),MID(raw!A2039,18,2)),"")</f>
        <v/>
      </c>
      <c r="B2039" s="1" t="str">
        <f>IF(raw!B2039="","",raw!B2039)</f>
        <v/>
      </c>
      <c r="C2039" s="1" t="str">
        <f>IF(raw!C2039="","",raw!C2039)</f>
        <v/>
      </c>
      <c r="D2039" s="1" t="str">
        <f>IF(raw!D2039="","",raw!D2039)</f>
        <v/>
      </c>
      <c r="E2039" s="1" t="str">
        <f>IF(raw!E2039="","",raw!E2039)</f>
        <v/>
      </c>
      <c r="F2039" s="1" t="str">
        <f>IF(raw!F2039="","",raw!F2039)</f>
        <v/>
      </c>
      <c r="G2039" s="1" t="str">
        <f>IF(raw!G2039="","",raw!G2039)</f>
        <v/>
      </c>
      <c r="H2039" s="1" t="str">
        <f>IF(raw!H2039="","",raw!H2039)</f>
        <v/>
      </c>
      <c r="I2039" s="1" t="str">
        <f>IF(raw!I2039="","",raw!I2039)</f>
        <v/>
      </c>
      <c r="J2039" s="1" t="str">
        <f>IF(raw!J2039="","",raw!J2039)</f>
        <v/>
      </c>
      <c r="K2039" s="1" t="str">
        <f>IF(raw!K2039="","",raw!K2039)</f>
        <v/>
      </c>
      <c r="L2039" s="1" t="str">
        <f>IF(raw!L2039="","",raw!L2039)</f>
        <v/>
      </c>
      <c r="M2039" s="1" t="str">
        <f>IF(raw!M2039="","",raw!M2039)</f>
        <v/>
      </c>
      <c r="N2039" s="33" t="str">
        <f>IF(raw!N2039="","",raw!N2039)</f>
        <v/>
      </c>
      <c r="O2039" s="30" t="e">
        <f>ROUND(Table1[[#This Row],[Created_at]],1)</f>
        <v>#VALUE!</v>
      </c>
      <c r="P2039" s="39" t="e">
        <f>TRUNC(Table1[[#This Row],[Created_at]],0)</f>
        <v>#VALUE!</v>
      </c>
    </row>
    <row r="2040" spans="1:16" hidden="1" x14ac:dyDescent="0.2">
      <c r="A2040" s="7" t="str">
        <f>IFERROR(DATE(LEFT(raw!A2040,4),MID(raw!A2040,6,2),MID(raw!A2040,9,2)) + TIME(MID(raw!A2040,12,2),MID(raw!A2040,15,2),MID(raw!A2040,18,2)),"")</f>
        <v/>
      </c>
      <c r="B2040" s="1" t="str">
        <f>IF(raw!B2040="","",raw!B2040)</f>
        <v/>
      </c>
      <c r="C2040" s="1" t="str">
        <f>IF(raw!C2040="","",raw!C2040)</f>
        <v/>
      </c>
      <c r="D2040" s="1" t="str">
        <f>IF(raw!D2040="","",raw!D2040)</f>
        <v/>
      </c>
      <c r="E2040" s="1" t="str">
        <f>IF(raw!E2040="","",raw!E2040)</f>
        <v/>
      </c>
      <c r="F2040" s="1" t="str">
        <f>IF(raw!F2040="","",raw!F2040)</f>
        <v/>
      </c>
      <c r="G2040" s="1" t="str">
        <f>IF(raw!G2040="","",raw!G2040)</f>
        <v/>
      </c>
      <c r="H2040" s="1" t="str">
        <f>IF(raw!H2040="","",raw!H2040)</f>
        <v/>
      </c>
      <c r="I2040" s="1" t="str">
        <f>IF(raw!I2040="","",raw!I2040)</f>
        <v/>
      </c>
      <c r="J2040" s="1" t="str">
        <f>IF(raw!J2040="","",raw!J2040)</f>
        <v/>
      </c>
      <c r="K2040" s="1" t="str">
        <f>IF(raw!K2040="","",raw!K2040)</f>
        <v/>
      </c>
      <c r="L2040" s="1" t="str">
        <f>IF(raw!L2040="","",raw!L2040)</f>
        <v/>
      </c>
      <c r="M2040" s="1" t="str">
        <f>IF(raw!M2040="","",raw!M2040)</f>
        <v/>
      </c>
      <c r="N2040" s="33" t="str">
        <f>IF(raw!N2040="","",raw!N2040)</f>
        <v/>
      </c>
      <c r="O2040" s="30" t="e">
        <f>ROUND(Table1[[#This Row],[Created_at]],1)</f>
        <v>#VALUE!</v>
      </c>
      <c r="P2040" s="39" t="e">
        <f>TRUNC(Table1[[#This Row],[Created_at]],0)</f>
        <v>#VALUE!</v>
      </c>
    </row>
    <row r="2041" spans="1:16" hidden="1" x14ac:dyDescent="0.2">
      <c r="A2041" s="7" t="str">
        <f>IFERROR(DATE(LEFT(raw!A2041,4),MID(raw!A2041,6,2),MID(raw!A2041,9,2)) + TIME(MID(raw!A2041,12,2),MID(raw!A2041,15,2),MID(raw!A2041,18,2)),"")</f>
        <v/>
      </c>
      <c r="B2041" s="1" t="str">
        <f>IF(raw!B2041="","",raw!B2041)</f>
        <v/>
      </c>
      <c r="C2041" s="1" t="str">
        <f>IF(raw!C2041="","",raw!C2041)</f>
        <v/>
      </c>
      <c r="D2041" s="1" t="str">
        <f>IF(raw!D2041="","",raw!D2041)</f>
        <v/>
      </c>
      <c r="E2041" s="1" t="str">
        <f>IF(raw!E2041="","",raw!E2041)</f>
        <v/>
      </c>
      <c r="F2041" s="1" t="str">
        <f>IF(raw!F2041="","",raw!F2041)</f>
        <v/>
      </c>
      <c r="G2041" s="1" t="str">
        <f>IF(raw!G2041="","",raw!G2041)</f>
        <v/>
      </c>
      <c r="H2041" s="1" t="str">
        <f>IF(raw!H2041="","",raw!H2041)</f>
        <v/>
      </c>
      <c r="I2041" s="1" t="str">
        <f>IF(raw!I2041="","",raw!I2041)</f>
        <v/>
      </c>
      <c r="J2041" s="1" t="str">
        <f>IF(raw!J2041="","",raw!J2041)</f>
        <v/>
      </c>
      <c r="K2041" s="1" t="str">
        <f>IF(raw!K2041="","",raw!K2041)</f>
        <v/>
      </c>
      <c r="L2041" s="1" t="str">
        <f>IF(raw!L2041="","",raw!L2041)</f>
        <v/>
      </c>
      <c r="M2041" s="1" t="str">
        <f>IF(raw!M2041="","",raw!M2041)</f>
        <v/>
      </c>
      <c r="N2041" s="33" t="str">
        <f>IF(raw!N2041="","",raw!N2041)</f>
        <v/>
      </c>
      <c r="O2041" s="30" t="e">
        <f>ROUND(Table1[[#This Row],[Created_at]],1)</f>
        <v>#VALUE!</v>
      </c>
      <c r="P2041" s="39" t="e">
        <f>TRUNC(Table1[[#This Row],[Created_at]],0)</f>
        <v>#VALUE!</v>
      </c>
    </row>
    <row r="2042" spans="1:16" hidden="1" x14ac:dyDescent="0.2">
      <c r="A2042" s="7" t="str">
        <f>IFERROR(DATE(LEFT(raw!A2042,4),MID(raw!A2042,6,2),MID(raw!A2042,9,2)) + TIME(MID(raw!A2042,12,2),MID(raw!A2042,15,2),MID(raw!A2042,18,2)),"")</f>
        <v/>
      </c>
      <c r="B2042" s="1" t="str">
        <f>IF(raw!B2042="","",raw!B2042)</f>
        <v/>
      </c>
      <c r="C2042" s="1" t="str">
        <f>IF(raw!C2042="","",raw!C2042)</f>
        <v/>
      </c>
      <c r="D2042" s="1" t="str">
        <f>IF(raw!D2042="","",raw!D2042)</f>
        <v/>
      </c>
      <c r="E2042" s="1" t="str">
        <f>IF(raw!E2042="","",raw!E2042)</f>
        <v/>
      </c>
      <c r="F2042" s="1" t="str">
        <f>IF(raw!F2042="","",raw!F2042)</f>
        <v/>
      </c>
      <c r="G2042" s="1" t="str">
        <f>IF(raw!G2042="","",raw!G2042)</f>
        <v/>
      </c>
      <c r="H2042" s="1" t="str">
        <f>IF(raw!H2042="","",raw!H2042)</f>
        <v/>
      </c>
      <c r="I2042" s="1" t="str">
        <f>IF(raw!I2042="","",raw!I2042)</f>
        <v/>
      </c>
      <c r="J2042" s="1" t="str">
        <f>IF(raw!J2042="","",raw!J2042)</f>
        <v/>
      </c>
      <c r="K2042" s="1" t="str">
        <f>IF(raw!K2042="","",raw!K2042)</f>
        <v/>
      </c>
      <c r="L2042" s="1" t="str">
        <f>IF(raw!L2042="","",raw!L2042)</f>
        <v/>
      </c>
      <c r="M2042" s="1" t="str">
        <f>IF(raw!M2042="","",raw!M2042)</f>
        <v/>
      </c>
      <c r="N2042" s="33" t="str">
        <f>IF(raw!N2042="","",raw!N2042)</f>
        <v/>
      </c>
      <c r="O2042" s="30" t="e">
        <f>ROUND(Table1[[#This Row],[Created_at]],1)</f>
        <v>#VALUE!</v>
      </c>
      <c r="P2042" s="39" t="e">
        <f>TRUNC(Table1[[#This Row],[Created_at]],0)</f>
        <v>#VALUE!</v>
      </c>
    </row>
    <row r="2043" spans="1:16" hidden="1" x14ac:dyDescent="0.2">
      <c r="A2043" s="7" t="str">
        <f>IFERROR(DATE(LEFT(raw!A2043,4),MID(raw!A2043,6,2),MID(raw!A2043,9,2)) + TIME(MID(raw!A2043,12,2),MID(raw!A2043,15,2),MID(raw!A2043,18,2)),"")</f>
        <v/>
      </c>
      <c r="B2043" s="1" t="str">
        <f>IF(raw!B2043="","",raw!B2043)</f>
        <v/>
      </c>
      <c r="C2043" s="1" t="str">
        <f>IF(raw!C2043="","",raw!C2043)</f>
        <v/>
      </c>
      <c r="D2043" s="1" t="str">
        <f>IF(raw!D2043="","",raw!D2043)</f>
        <v/>
      </c>
      <c r="E2043" s="1" t="str">
        <f>IF(raw!E2043="","",raw!E2043)</f>
        <v/>
      </c>
      <c r="F2043" s="1" t="str">
        <f>IF(raw!F2043="","",raw!F2043)</f>
        <v/>
      </c>
      <c r="G2043" s="1" t="str">
        <f>IF(raw!G2043="","",raw!G2043)</f>
        <v/>
      </c>
      <c r="H2043" s="1" t="str">
        <f>IF(raw!H2043="","",raw!H2043)</f>
        <v/>
      </c>
      <c r="I2043" s="1" t="str">
        <f>IF(raw!I2043="","",raw!I2043)</f>
        <v/>
      </c>
      <c r="J2043" s="1" t="str">
        <f>IF(raw!J2043="","",raw!J2043)</f>
        <v/>
      </c>
      <c r="K2043" s="1" t="str">
        <f>IF(raw!K2043="","",raw!K2043)</f>
        <v/>
      </c>
      <c r="L2043" s="1" t="str">
        <f>IF(raw!L2043="","",raw!L2043)</f>
        <v/>
      </c>
      <c r="M2043" s="1" t="str">
        <f>IF(raw!M2043="","",raw!M2043)</f>
        <v/>
      </c>
      <c r="N2043" s="33" t="str">
        <f>IF(raw!N2043="","",raw!N2043)</f>
        <v/>
      </c>
      <c r="O2043" s="30" t="e">
        <f>ROUND(Table1[[#This Row],[Created_at]],1)</f>
        <v>#VALUE!</v>
      </c>
      <c r="P2043" s="39" t="e">
        <f>TRUNC(Table1[[#This Row],[Created_at]],0)</f>
        <v>#VALUE!</v>
      </c>
    </row>
    <row r="2044" spans="1:16" hidden="1" x14ac:dyDescent="0.2">
      <c r="A2044" s="7" t="str">
        <f>IFERROR(DATE(LEFT(raw!A2044,4),MID(raw!A2044,6,2),MID(raw!A2044,9,2)) + TIME(MID(raw!A2044,12,2),MID(raw!A2044,15,2),MID(raw!A2044,18,2)),"")</f>
        <v/>
      </c>
      <c r="B2044" s="1" t="str">
        <f>IF(raw!B2044="","",raw!B2044)</f>
        <v/>
      </c>
      <c r="C2044" s="1" t="str">
        <f>IF(raw!C2044="","",raw!C2044)</f>
        <v/>
      </c>
      <c r="D2044" s="1" t="str">
        <f>IF(raw!D2044="","",raw!D2044)</f>
        <v/>
      </c>
      <c r="E2044" s="1" t="str">
        <f>IF(raw!E2044="","",raw!E2044)</f>
        <v/>
      </c>
      <c r="F2044" s="1" t="str">
        <f>IF(raw!F2044="","",raw!F2044)</f>
        <v/>
      </c>
      <c r="G2044" s="1" t="str">
        <f>IF(raw!G2044="","",raw!G2044)</f>
        <v/>
      </c>
      <c r="H2044" s="1" t="str">
        <f>IF(raw!H2044="","",raw!H2044)</f>
        <v/>
      </c>
      <c r="I2044" s="1" t="str">
        <f>IF(raw!I2044="","",raw!I2044)</f>
        <v/>
      </c>
      <c r="J2044" s="1" t="str">
        <f>IF(raw!J2044="","",raw!J2044)</f>
        <v/>
      </c>
      <c r="K2044" s="1" t="str">
        <f>IF(raw!K2044="","",raw!K2044)</f>
        <v/>
      </c>
      <c r="L2044" s="1" t="str">
        <f>IF(raw!L2044="","",raw!L2044)</f>
        <v/>
      </c>
      <c r="M2044" s="1" t="str">
        <f>IF(raw!M2044="","",raw!M2044)</f>
        <v/>
      </c>
      <c r="N2044" s="33" t="str">
        <f>IF(raw!N2044="","",raw!N2044)</f>
        <v/>
      </c>
      <c r="O2044" s="30" t="e">
        <f>ROUND(Table1[[#This Row],[Created_at]],1)</f>
        <v>#VALUE!</v>
      </c>
      <c r="P2044" s="39" t="e">
        <f>TRUNC(Table1[[#This Row],[Created_at]],0)</f>
        <v>#VALUE!</v>
      </c>
    </row>
    <row r="2045" spans="1:16" hidden="1" x14ac:dyDescent="0.2">
      <c r="A2045" s="7" t="str">
        <f>IFERROR(DATE(LEFT(raw!A2045,4),MID(raw!A2045,6,2),MID(raw!A2045,9,2)) + TIME(MID(raw!A2045,12,2),MID(raw!A2045,15,2),MID(raw!A2045,18,2)),"")</f>
        <v/>
      </c>
      <c r="B2045" s="1" t="str">
        <f>IF(raw!B2045="","",raw!B2045)</f>
        <v/>
      </c>
      <c r="C2045" s="1" t="str">
        <f>IF(raw!C2045="","",raw!C2045)</f>
        <v/>
      </c>
      <c r="D2045" s="1" t="str">
        <f>IF(raw!D2045="","",raw!D2045)</f>
        <v/>
      </c>
      <c r="E2045" s="1" t="str">
        <f>IF(raw!E2045="","",raw!E2045)</f>
        <v/>
      </c>
      <c r="F2045" s="1" t="str">
        <f>IF(raw!F2045="","",raw!F2045)</f>
        <v/>
      </c>
      <c r="G2045" s="1" t="str">
        <f>IF(raw!G2045="","",raw!G2045)</f>
        <v/>
      </c>
      <c r="H2045" s="1" t="str">
        <f>IF(raw!H2045="","",raw!H2045)</f>
        <v/>
      </c>
      <c r="I2045" s="1" t="str">
        <f>IF(raw!I2045="","",raw!I2045)</f>
        <v/>
      </c>
      <c r="J2045" s="1" t="str">
        <f>IF(raw!J2045="","",raw!J2045)</f>
        <v/>
      </c>
      <c r="K2045" s="1" t="str">
        <f>IF(raw!K2045="","",raw!K2045)</f>
        <v/>
      </c>
      <c r="L2045" s="1" t="str">
        <f>IF(raw!L2045="","",raw!L2045)</f>
        <v/>
      </c>
      <c r="M2045" s="1" t="str">
        <f>IF(raw!M2045="","",raw!M2045)</f>
        <v/>
      </c>
      <c r="N2045" s="33" t="str">
        <f>IF(raw!N2045="","",raw!N2045)</f>
        <v/>
      </c>
      <c r="O2045" s="30" t="e">
        <f>ROUND(Table1[[#This Row],[Created_at]],1)</f>
        <v>#VALUE!</v>
      </c>
      <c r="P2045" s="39" t="e">
        <f>TRUNC(Table1[[#This Row],[Created_at]],0)</f>
        <v>#VALUE!</v>
      </c>
    </row>
    <row r="2046" spans="1:16" hidden="1" x14ac:dyDescent="0.2">
      <c r="A2046" s="7" t="str">
        <f>IFERROR(DATE(LEFT(raw!A2046,4),MID(raw!A2046,6,2),MID(raw!A2046,9,2)) + TIME(MID(raw!A2046,12,2),MID(raw!A2046,15,2),MID(raw!A2046,18,2)),"")</f>
        <v/>
      </c>
      <c r="B2046" s="1" t="str">
        <f>IF(raw!B2046="","",raw!B2046)</f>
        <v/>
      </c>
      <c r="C2046" s="1" t="str">
        <f>IF(raw!C2046="","",raw!C2046)</f>
        <v/>
      </c>
      <c r="D2046" s="1" t="str">
        <f>IF(raw!D2046="","",raw!D2046)</f>
        <v/>
      </c>
      <c r="E2046" s="1" t="str">
        <f>IF(raw!E2046="","",raw!E2046)</f>
        <v/>
      </c>
      <c r="F2046" s="1" t="str">
        <f>IF(raw!F2046="","",raw!F2046)</f>
        <v/>
      </c>
      <c r="G2046" s="1" t="str">
        <f>IF(raw!G2046="","",raw!G2046)</f>
        <v/>
      </c>
      <c r="H2046" s="1" t="str">
        <f>IF(raw!H2046="","",raw!H2046)</f>
        <v/>
      </c>
      <c r="I2046" s="1" t="str">
        <f>IF(raw!I2046="","",raw!I2046)</f>
        <v/>
      </c>
      <c r="J2046" s="1" t="str">
        <f>IF(raw!J2046="","",raw!J2046)</f>
        <v/>
      </c>
      <c r="K2046" s="1" t="str">
        <f>IF(raw!K2046="","",raw!K2046)</f>
        <v/>
      </c>
      <c r="L2046" s="1" t="str">
        <f>IF(raw!L2046="","",raw!L2046)</f>
        <v/>
      </c>
      <c r="M2046" s="1" t="str">
        <f>IF(raw!M2046="","",raw!M2046)</f>
        <v/>
      </c>
      <c r="N2046" s="33" t="str">
        <f>IF(raw!N2046="","",raw!N2046)</f>
        <v/>
      </c>
      <c r="O2046" s="30" t="e">
        <f>ROUND(Table1[[#This Row],[Created_at]],1)</f>
        <v>#VALUE!</v>
      </c>
      <c r="P2046" s="39" t="e">
        <f>TRUNC(Table1[[#This Row],[Created_at]],0)</f>
        <v>#VALUE!</v>
      </c>
    </row>
    <row r="2047" spans="1:16" hidden="1" x14ac:dyDescent="0.2">
      <c r="A2047" s="7" t="str">
        <f>IFERROR(DATE(LEFT(raw!A2047,4),MID(raw!A2047,6,2),MID(raw!A2047,9,2)) + TIME(MID(raw!A2047,12,2),MID(raw!A2047,15,2),MID(raw!A2047,18,2)),"")</f>
        <v/>
      </c>
      <c r="B2047" s="1" t="str">
        <f>IF(raw!B2047="","",raw!B2047)</f>
        <v/>
      </c>
      <c r="C2047" s="1" t="str">
        <f>IF(raw!C2047="","",raw!C2047)</f>
        <v/>
      </c>
      <c r="D2047" s="1" t="str">
        <f>IF(raw!D2047="","",raw!D2047)</f>
        <v/>
      </c>
      <c r="E2047" s="1" t="str">
        <f>IF(raw!E2047="","",raw!E2047)</f>
        <v/>
      </c>
      <c r="F2047" s="1" t="str">
        <f>IF(raw!F2047="","",raw!F2047)</f>
        <v/>
      </c>
      <c r="G2047" s="1" t="str">
        <f>IF(raw!G2047="","",raw!G2047)</f>
        <v/>
      </c>
      <c r="H2047" s="1" t="str">
        <f>IF(raw!H2047="","",raw!H2047)</f>
        <v/>
      </c>
      <c r="I2047" s="1" t="str">
        <f>IF(raw!I2047="","",raw!I2047)</f>
        <v/>
      </c>
      <c r="J2047" s="1" t="str">
        <f>IF(raw!J2047="","",raw!J2047)</f>
        <v/>
      </c>
      <c r="K2047" s="1" t="str">
        <f>IF(raw!K2047="","",raw!K2047)</f>
        <v/>
      </c>
      <c r="L2047" s="1" t="str">
        <f>IF(raw!L2047="","",raw!L2047)</f>
        <v/>
      </c>
      <c r="M2047" s="1" t="str">
        <f>IF(raw!M2047="","",raw!M2047)</f>
        <v/>
      </c>
      <c r="N2047" s="33" t="str">
        <f>IF(raw!N2047="","",raw!N2047)</f>
        <v/>
      </c>
      <c r="O2047" s="30" t="e">
        <f>ROUND(Table1[[#This Row],[Created_at]],1)</f>
        <v>#VALUE!</v>
      </c>
      <c r="P2047" s="39" t="e">
        <f>TRUNC(Table1[[#This Row],[Created_at]],0)</f>
        <v>#VALUE!</v>
      </c>
    </row>
    <row r="2048" spans="1:16" hidden="1" x14ac:dyDescent="0.2">
      <c r="A2048" s="7" t="str">
        <f>IFERROR(DATE(LEFT(raw!A2048,4),MID(raw!A2048,6,2),MID(raw!A2048,9,2)) + TIME(MID(raw!A2048,12,2),MID(raw!A2048,15,2),MID(raw!A2048,18,2)),"")</f>
        <v/>
      </c>
      <c r="B2048" s="1" t="str">
        <f>IF(raw!B2048="","",raw!B2048)</f>
        <v/>
      </c>
      <c r="C2048" s="1" t="str">
        <f>IF(raw!C2048="","",raw!C2048)</f>
        <v/>
      </c>
      <c r="D2048" s="1" t="str">
        <f>IF(raw!D2048="","",raw!D2048)</f>
        <v/>
      </c>
      <c r="E2048" s="1" t="str">
        <f>IF(raw!E2048="","",raw!E2048)</f>
        <v/>
      </c>
      <c r="F2048" s="1" t="str">
        <f>IF(raw!F2048="","",raw!F2048)</f>
        <v/>
      </c>
      <c r="G2048" s="1" t="str">
        <f>IF(raw!G2048="","",raw!G2048)</f>
        <v/>
      </c>
      <c r="H2048" s="1" t="str">
        <f>IF(raw!H2048="","",raw!H2048)</f>
        <v/>
      </c>
      <c r="I2048" s="1" t="str">
        <f>IF(raw!I2048="","",raw!I2048)</f>
        <v/>
      </c>
      <c r="J2048" s="1" t="str">
        <f>IF(raw!J2048="","",raw!J2048)</f>
        <v/>
      </c>
      <c r="K2048" s="1" t="str">
        <f>IF(raw!K2048="","",raw!K2048)</f>
        <v/>
      </c>
      <c r="L2048" s="1" t="str">
        <f>IF(raw!L2048="","",raw!L2048)</f>
        <v/>
      </c>
      <c r="M2048" s="1" t="str">
        <f>IF(raw!M2048="","",raw!M2048)</f>
        <v/>
      </c>
      <c r="N2048" s="33" t="str">
        <f>IF(raw!N2048="","",raw!N2048)</f>
        <v/>
      </c>
      <c r="O2048" s="30" t="e">
        <f>ROUND(Table1[[#This Row],[Created_at]],1)</f>
        <v>#VALUE!</v>
      </c>
      <c r="P2048" s="39" t="e">
        <f>TRUNC(Table1[[#This Row],[Created_at]],0)</f>
        <v>#VALUE!</v>
      </c>
    </row>
    <row r="2049" spans="1:16" hidden="1" x14ac:dyDescent="0.2">
      <c r="A2049" s="7" t="str">
        <f>IFERROR(DATE(LEFT(raw!A2049,4),MID(raw!A2049,6,2),MID(raw!A2049,9,2)) + TIME(MID(raw!A2049,12,2),MID(raw!A2049,15,2),MID(raw!A2049,18,2)),"")</f>
        <v/>
      </c>
      <c r="B2049" s="1" t="str">
        <f>IF(raw!B2049="","",raw!B2049)</f>
        <v/>
      </c>
      <c r="C2049" s="1" t="str">
        <f>IF(raw!C2049="","",raw!C2049)</f>
        <v/>
      </c>
      <c r="D2049" s="1" t="str">
        <f>IF(raw!D2049="","",raw!D2049)</f>
        <v/>
      </c>
      <c r="E2049" s="1" t="str">
        <f>IF(raw!E2049="","",raw!E2049)</f>
        <v/>
      </c>
      <c r="F2049" s="1" t="str">
        <f>IF(raw!F2049="","",raw!F2049)</f>
        <v/>
      </c>
      <c r="G2049" s="1" t="str">
        <f>IF(raw!G2049="","",raw!G2049)</f>
        <v/>
      </c>
      <c r="H2049" s="1" t="str">
        <f>IF(raw!H2049="","",raw!H2049)</f>
        <v/>
      </c>
      <c r="I2049" s="1" t="str">
        <f>IF(raw!I2049="","",raw!I2049)</f>
        <v/>
      </c>
      <c r="J2049" s="1" t="str">
        <f>IF(raw!J2049="","",raw!J2049)</f>
        <v/>
      </c>
      <c r="K2049" s="1" t="str">
        <f>IF(raw!K2049="","",raw!K2049)</f>
        <v/>
      </c>
      <c r="L2049" s="1" t="str">
        <f>IF(raw!L2049="","",raw!L2049)</f>
        <v/>
      </c>
      <c r="M2049" s="1" t="str">
        <f>IF(raw!M2049="","",raw!M2049)</f>
        <v/>
      </c>
      <c r="N2049" s="33" t="str">
        <f>IF(raw!N2049="","",raw!N2049)</f>
        <v/>
      </c>
      <c r="O2049" s="30" t="e">
        <f>ROUND(Table1[[#This Row],[Created_at]],1)</f>
        <v>#VALUE!</v>
      </c>
      <c r="P2049" s="39" t="e">
        <f>TRUNC(Table1[[#This Row],[Created_at]],0)</f>
        <v>#VALUE!</v>
      </c>
    </row>
    <row r="2050" spans="1:16" hidden="1" x14ac:dyDescent="0.2">
      <c r="A2050" s="7" t="str">
        <f>IFERROR(DATE(LEFT(raw!A2050,4),MID(raw!A2050,6,2),MID(raw!A2050,9,2)) + TIME(MID(raw!A2050,12,2),MID(raw!A2050,15,2),MID(raw!A2050,18,2)),"")</f>
        <v/>
      </c>
      <c r="B2050" s="1" t="str">
        <f>IF(raw!B2050="","",raw!B2050)</f>
        <v/>
      </c>
      <c r="C2050" s="1" t="str">
        <f>IF(raw!C2050="","",raw!C2050)</f>
        <v/>
      </c>
      <c r="D2050" s="1" t="str">
        <f>IF(raw!D2050="","",raw!D2050)</f>
        <v/>
      </c>
      <c r="E2050" s="1" t="str">
        <f>IF(raw!E2050="","",raw!E2050)</f>
        <v/>
      </c>
      <c r="F2050" s="1" t="str">
        <f>IF(raw!F2050="","",raw!F2050)</f>
        <v/>
      </c>
      <c r="G2050" s="1" t="str">
        <f>IF(raw!G2050="","",raw!G2050)</f>
        <v/>
      </c>
      <c r="H2050" s="1" t="str">
        <f>IF(raw!H2050="","",raw!H2050)</f>
        <v/>
      </c>
      <c r="I2050" s="1" t="str">
        <f>IF(raw!I2050="","",raw!I2050)</f>
        <v/>
      </c>
      <c r="J2050" s="1" t="str">
        <f>IF(raw!J2050="","",raw!J2050)</f>
        <v/>
      </c>
      <c r="K2050" s="1" t="str">
        <f>IF(raw!K2050="","",raw!K2050)</f>
        <v/>
      </c>
      <c r="L2050" s="1" t="str">
        <f>IF(raw!L2050="","",raw!L2050)</f>
        <v/>
      </c>
      <c r="M2050" s="1" t="str">
        <f>IF(raw!M2050="","",raw!M2050)</f>
        <v/>
      </c>
      <c r="N2050" s="33" t="str">
        <f>IF(raw!N2050="","",raw!N2050)</f>
        <v/>
      </c>
      <c r="O2050" s="30" t="e">
        <f>ROUND(Table1[[#This Row],[Created_at]],1)</f>
        <v>#VALUE!</v>
      </c>
      <c r="P2050" s="39" t="e">
        <f>TRUNC(Table1[[#This Row],[Created_at]],0)</f>
        <v>#VALUE!</v>
      </c>
    </row>
    <row r="2051" spans="1:16" hidden="1" x14ac:dyDescent="0.2">
      <c r="A2051" s="7" t="str">
        <f>IFERROR(DATE(LEFT(raw!A2051,4),MID(raw!A2051,6,2),MID(raw!A2051,9,2)) + TIME(MID(raw!A2051,12,2),MID(raw!A2051,15,2),MID(raw!A2051,18,2)),"")</f>
        <v/>
      </c>
      <c r="B2051" s="1" t="str">
        <f>IF(raw!B2051="","",raw!B2051)</f>
        <v/>
      </c>
      <c r="C2051" s="1" t="str">
        <f>IF(raw!C2051="","",raw!C2051)</f>
        <v/>
      </c>
      <c r="D2051" s="1" t="str">
        <f>IF(raw!D2051="","",raw!D2051)</f>
        <v/>
      </c>
      <c r="E2051" s="1" t="str">
        <f>IF(raw!E2051="","",raw!E2051)</f>
        <v/>
      </c>
      <c r="F2051" s="1" t="str">
        <f>IF(raw!F2051="","",raw!F2051)</f>
        <v/>
      </c>
      <c r="G2051" s="1" t="str">
        <f>IF(raw!G2051="","",raw!G2051)</f>
        <v/>
      </c>
      <c r="H2051" s="1" t="str">
        <f>IF(raw!H2051="","",raw!H2051)</f>
        <v/>
      </c>
      <c r="I2051" s="1" t="str">
        <f>IF(raw!I2051="","",raw!I2051)</f>
        <v/>
      </c>
      <c r="J2051" s="1" t="str">
        <f>IF(raw!J2051="","",raw!J2051)</f>
        <v/>
      </c>
      <c r="K2051" s="1" t="str">
        <f>IF(raw!K2051="","",raw!K2051)</f>
        <v/>
      </c>
      <c r="L2051" s="1" t="str">
        <f>IF(raw!L2051="","",raw!L2051)</f>
        <v/>
      </c>
      <c r="M2051" s="1" t="str">
        <f>IF(raw!M2051="","",raw!M2051)</f>
        <v/>
      </c>
      <c r="N2051" s="33" t="str">
        <f>IF(raw!N2051="","",raw!N2051)</f>
        <v/>
      </c>
      <c r="O2051" s="30" t="e">
        <f>ROUND(Table1[[#This Row],[Created_at]],1)</f>
        <v>#VALUE!</v>
      </c>
      <c r="P2051" s="39" t="e">
        <f>TRUNC(Table1[[#This Row],[Created_at]],0)</f>
        <v>#VALUE!</v>
      </c>
    </row>
    <row r="2052" spans="1:16" hidden="1" x14ac:dyDescent="0.2">
      <c r="A2052" s="7" t="str">
        <f>IFERROR(DATE(LEFT(raw!A2052,4),MID(raw!A2052,6,2),MID(raw!A2052,9,2)) + TIME(MID(raw!A2052,12,2),MID(raw!A2052,15,2),MID(raw!A2052,18,2)),"")</f>
        <v/>
      </c>
      <c r="B2052" s="1" t="str">
        <f>IF(raw!B2052="","",raw!B2052)</f>
        <v/>
      </c>
      <c r="C2052" s="1" t="str">
        <f>IF(raw!C2052="","",raw!C2052)</f>
        <v/>
      </c>
      <c r="D2052" s="1" t="str">
        <f>IF(raw!D2052="","",raw!D2052)</f>
        <v/>
      </c>
      <c r="E2052" s="1" t="str">
        <f>IF(raw!E2052="","",raw!E2052)</f>
        <v/>
      </c>
      <c r="F2052" s="1" t="str">
        <f>IF(raw!F2052="","",raw!F2052)</f>
        <v/>
      </c>
      <c r="G2052" s="1" t="str">
        <f>IF(raw!G2052="","",raw!G2052)</f>
        <v/>
      </c>
      <c r="H2052" s="1" t="str">
        <f>IF(raw!H2052="","",raw!H2052)</f>
        <v/>
      </c>
      <c r="I2052" s="1" t="str">
        <f>IF(raw!I2052="","",raw!I2052)</f>
        <v/>
      </c>
      <c r="J2052" s="1" t="str">
        <f>IF(raw!J2052="","",raw!J2052)</f>
        <v/>
      </c>
      <c r="K2052" s="1" t="str">
        <f>IF(raw!K2052="","",raw!K2052)</f>
        <v/>
      </c>
      <c r="L2052" s="1" t="str">
        <f>IF(raw!L2052="","",raw!L2052)</f>
        <v/>
      </c>
      <c r="M2052" s="1" t="str">
        <f>IF(raw!M2052="","",raw!M2052)</f>
        <v/>
      </c>
      <c r="N2052" s="33" t="str">
        <f>IF(raw!N2052="","",raw!N2052)</f>
        <v/>
      </c>
      <c r="O2052" s="30" t="e">
        <f>ROUND(Table1[[#This Row],[Created_at]],1)</f>
        <v>#VALUE!</v>
      </c>
      <c r="P2052" s="39" t="e">
        <f>TRUNC(Table1[[#This Row],[Created_at]],0)</f>
        <v>#VALUE!</v>
      </c>
    </row>
    <row r="2053" spans="1:16" hidden="1" x14ac:dyDescent="0.2">
      <c r="A2053" s="7" t="str">
        <f>IFERROR(DATE(LEFT(raw!A2053,4),MID(raw!A2053,6,2),MID(raw!A2053,9,2)) + TIME(MID(raw!A2053,12,2),MID(raw!A2053,15,2),MID(raw!A2053,18,2)),"")</f>
        <v/>
      </c>
      <c r="B2053" s="1" t="str">
        <f>IF(raw!B2053="","",raw!B2053)</f>
        <v/>
      </c>
      <c r="C2053" s="1" t="str">
        <f>IF(raw!C2053="","",raw!C2053)</f>
        <v/>
      </c>
      <c r="D2053" s="1" t="str">
        <f>IF(raw!D2053="","",raw!D2053)</f>
        <v/>
      </c>
      <c r="E2053" s="1" t="str">
        <f>IF(raw!E2053="","",raw!E2053)</f>
        <v/>
      </c>
      <c r="F2053" s="1" t="str">
        <f>IF(raw!F2053="","",raw!F2053)</f>
        <v/>
      </c>
      <c r="G2053" s="1" t="str">
        <f>IF(raw!G2053="","",raw!G2053)</f>
        <v/>
      </c>
      <c r="H2053" s="1" t="str">
        <f>IF(raw!H2053="","",raw!H2053)</f>
        <v/>
      </c>
      <c r="I2053" s="1" t="str">
        <f>IF(raw!I2053="","",raw!I2053)</f>
        <v/>
      </c>
      <c r="J2053" s="1" t="str">
        <f>IF(raw!J2053="","",raw!J2053)</f>
        <v/>
      </c>
      <c r="K2053" s="1" t="str">
        <f>IF(raw!K2053="","",raw!K2053)</f>
        <v/>
      </c>
      <c r="L2053" s="1" t="str">
        <f>IF(raw!L2053="","",raw!L2053)</f>
        <v/>
      </c>
      <c r="M2053" s="1" t="str">
        <f>IF(raw!M2053="","",raw!M2053)</f>
        <v/>
      </c>
      <c r="N2053" s="33" t="str">
        <f>IF(raw!N2053="","",raw!N2053)</f>
        <v/>
      </c>
      <c r="O2053" s="30" t="e">
        <f>ROUND(Table1[[#This Row],[Created_at]],1)</f>
        <v>#VALUE!</v>
      </c>
      <c r="P2053" s="39" t="e">
        <f>TRUNC(Table1[[#This Row],[Created_at]],0)</f>
        <v>#VALUE!</v>
      </c>
    </row>
    <row r="2054" spans="1:16" hidden="1" x14ac:dyDescent="0.2">
      <c r="A2054" s="7" t="str">
        <f>IFERROR(DATE(LEFT(raw!A2054,4),MID(raw!A2054,6,2),MID(raw!A2054,9,2)) + TIME(MID(raw!A2054,12,2),MID(raw!A2054,15,2),MID(raw!A2054,18,2)),"")</f>
        <v/>
      </c>
      <c r="B2054" s="1" t="str">
        <f>IF(raw!B2054="","",raw!B2054)</f>
        <v/>
      </c>
      <c r="C2054" s="1" t="str">
        <f>IF(raw!C2054="","",raw!C2054)</f>
        <v/>
      </c>
      <c r="D2054" s="1" t="str">
        <f>IF(raw!D2054="","",raw!D2054)</f>
        <v/>
      </c>
      <c r="E2054" s="1" t="str">
        <f>IF(raw!E2054="","",raw!E2054)</f>
        <v/>
      </c>
      <c r="F2054" s="1" t="str">
        <f>IF(raw!F2054="","",raw!F2054)</f>
        <v/>
      </c>
      <c r="G2054" s="1" t="str">
        <f>IF(raw!G2054="","",raw!G2054)</f>
        <v/>
      </c>
      <c r="H2054" s="1" t="str">
        <f>IF(raw!H2054="","",raw!H2054)</f>
        <v/>
      </c>
      <c r="I2054" s="1" t="str">
        <f>IF(raw!I2054="","",raw!I2054)</f>
        <v/>
      </c>
      <c r="J2054" s="1" t="str">
        <f>IF(raw!J2054="","",raw!J2054)</f>
        <v/>
      </c>
      <c r="K2054" s="1" t="str">
        <f>IF(raw!K2054="","",raw!K2054)</f>
        <v/>
      </c>
      <c r="L2054" s="1" t="str">
        <f>IF(raw!L2054="","",raw!L2054)</f>
        <v/>
      </c>
      <c r="M2054" s="1" t="str">
        <f>IF(raw!M2054="","",raw!M2054)</f>
        <v/>
      </c>
      <c r="N2054" s="33" t="str">
        <f>IF(raw!N2054="","",raw!N2054)</f>
        <v/>
      </c>
      <c r="O2054" s="30" t="e">
        <f>ROUND(Table1[[#This Row],[Created_at]],1)</f>
        <v>#VALUE!</v>
      </c>
      <c r="P2054" s="39" t="e">
        <f>TRUNC(Table1[[#This Row],[Created_at]],0)</f>
        <v>#VALUE!</v>
      </c>
    </row>
    <row r="2055" spans="1:16" hidden="1" x14ac:dyDescent="0.2">
      <c r="A2055" s="7" t="str">
        <f>IFERROR(DATE(LEFT(raw!A2055,4),MID(raw!A2055,6,2),MID(raw!A2055,9,2)) + TIME(MID(raw!A2055,12,2),MID(raw!A2055,15,2),MID(raw!A2055,18,2)),"")</f>
        <v/>
      </c>
      <c r="B2055" s="1" t="str">
        <f>IF(raw!B2055="","",raw!B2055)</f>
        <v/>
      </c>
      <c r="C2055" s="1" t="str">
        <f>IF(raw!C2055="","",raw!C2055)</f>
        <v/>
      </c>
      <c r="D2055" s="1" t="str">
        <f>IF(raw!D2055="","",raw!D2055)</f>
        <v/>
      </c>
      <c r="E2055" s="1" t="str">
        <f>IF(raw!E2055="","",raw!E2055)</f>
        <v/>
      </c>
      <c r="F2055" s="1" t="str">
        <f>IF(raw!F2055="","",raw!F2055)</f>
        <v/>
      </c>
      <c r="G2055" s="1" t="str">
        <f>IF(raw!G2055="","",raw!G2055)</f>
        <v/>
      </c>
      <c r="H2055" s="1" t="str">
        <f>IF(raw!H2055="","",raw!H2055)</f>
        <v/>
      </c>
      <c r="I2055" s="1" t="str">
        <f>IF(raw!I2055="","",raw!I2055)</f>
        <v/>
      </c>
      <c r="J2055" s="1" t="str">
        <f>IF(raw!J2055="","",raw!J2055)</f>
        <v/>
      </c>
      <c r="K2055" s="1" t="str">
        <f>IF(raw!K2055="","",raw!K2055)</f>
        <v/>
      </c>
      <c r="L2055" s="1" t="str">
        <f>IF(raw!L2055="","",raw!L2055)</f>
        <v/>
      </c>
      <c r="M2055" s="1" t="str">
        <f>IF(raw!M2055="","",raw!M2055)</f>
        <v/>
      </c>
      <c r="N2055" s="33" t="str">
        <f>IF(raw!N2055="","",raw!N2055)</f>
        <v/>
      </c>
      <c r="O2055" s="30" t="e">
        <f>ROUND(Table1[[#This Row],[Created_at]],1)</f>
        <v>#VALUE!</v>
      </c>
      <c r="P2055" s="39" t="e">
        <f>TRUNC(Table1[[#This Row],[Created_at]],0)</f>
        <v>#VALUE!</v>
      </c>
    </row>
    <row r="2056" spans="1:16" hidden="1" x14ac:dyDescent="0.2">
      <c r="A2056" s="7" t="str">
        <f>IFERROR(DATE(LEFT(raw!A2056,4),MID(raw!A2056,6,2),MID(raw!A2056,9,2)) + TIME(MID(raw!A2056,12,2),MID(raw!A2056,15,2),MID(raw!A2056,18,2)),"")</f>
        <v/>
      </c>
      <c r="B2056" s="1" t="str">
        <f>IF(raw!B2056="","",raw!B2056)</f>
        <v/>
      </c>
      <c r="C2056" s="1" t="str">
        <f>IF(raw!C2056="","",raw!C2056)</f>
        <v/>
      </c>
      <c r="D2056" s="1" t="str">
        <f>IF(raw!D2056="","",raw!D2056)</f>
        <v/>
      </c>
      <c r="E2056" s="1" t="str">
        <f>IF(raw!E2056="","",raw!E2056)</f>
        <v/>
      </c>
      <c r="F2056" s="1" t="str">
        <f>IF(raw!F2056="","",raw!F2056)</f>
        <v/>
      </c>
      <c r="G2056" s="1" t="str">
        <f>IF(raw!G2056="","",raw!G2056)</f>
        <v/>
      </c>
      <c r="H2056" s="1" t="str">
        <f>IF(raw!H2056="","",raw!H2056)</f>
        <v/>
      </c>
      <c r="I2056" s="1" t="str">
        <f>IF(raw!I2056="","",raw!I2056)</f>
        <v/>
      </c>
      <c r="J2056" s="1" t="str">
        <f>IF(raw!J2056="","",raw!J2056)</f>
        <v/>
      </c>
      <c r="K2056" s="1" t="str">
        <f>IF(raw!K2056="","",raw!K2056)</f>
        <v/>
      </c>
      <c r="L2056" s="1" t="str">
        <f>IF(raw!L2056="","",raw!L2056)</f>
        <v/>
      </c>
      <c r="M2056" s="1" t="str">
        <f>IF(raw!M2056="","",raw!M2056)</f>
        <v/>
      </c>
      <c r="N2056" s="33" t="str">
        <f>IF(raw!N2056="","",raw!N2056)</f>
        <v/>
      </c>
      <c r="O2056" s="30" t="e">
        <f>ROUND(Table1[[#This Row],[Created_at]],1)</f>
        <v>#VALUE!</v>
      </c>
      <c r="P2056" s="39" t="e">
        <f>TRUNC(Table1[[#This Row],[Created_at]],0)</f>
        <v>#VALUE!</v>
      </c>
    </row>
    <row r="2057" spans="1:16" hidden="1" x14ac:dyDescent="0.2">
      <c r="A2057" s="7" t="str">
        <f>IFERROR(DATE(LEFT(raw!A2057,4),MID(raw!A2057,6,2),MID(raw!A2057,9,2)) + TIME(MID(raw!A2057,12,2),MID(raw!A2057,15,2),MID(raw!A2057,18,2)),"")</f>
        <v/>
      </c>
      <c r="B2057" s="1" t="str">
        <f>IF(raw!B2057="","",raw!B2057)</f>
        <v/>
      </c>
      <c r="C2057" s="1" t="str">
        <f>IF(raw!C2057="","",raw!C2057)</f>
        <v/>
      </c>
      <c r="D2057" s="1" t="str">
        <f>IF(raw!D2057="","",raw!D2057)</f>
        <v/>
      </c>
      <c r="E2057" s="1" t="str">
        <f>IF(raw!E2057="","",raw!E2057)</f>
        <v/>
      </c>
      <c r="F2057" s="1" t="str">
        <f>IF(raw!F2057="","",raw!F2057)</f>
        <v/>
      </c>
      <c r="G2057" s="1" t="str">
        <f>IF(raw!G2057="","",raw!G2057)</f>
        <v/>
      </c>
      <c r="H2057" s="1" t="str">
        <f>IF(raw!H2057="","",raw!H2057)</f>
        <v/>
      </c>
      <c r="I2057" s="1" t="str">
        <f>IF(raw!I2057="","",raw!I2057)</f>
        <v/>
      </c>
      <c r="J2057" s="1" t="str">
        <f>IF(raw!J2057="","",raw!J2057)</f>
        <v/>
      </c>
      <c r="K2057" s="1" t="str">
        <f>IF(raw!K2057="","",raw!K2057)</f>
        <v/>
      </c>
      <c r="L2057" s="1" t="str">
        <f>IF(raw!L2057="","",raw!L2057)</f>
        <v/>
      </c>
      <c r="M2057" s="1" t="str">
        <f>IF(raw!M2057="","",raw!M2057)</f>
        <v/>
      </c>
      <c r="N2057" s="33" t="str">
        <f>IF(raw!N2057="","",raw!N2057)</f>
        <v/>
      </c>
      <c r="O2057" s="30" t="e">
        <f>ROUND(Table1[[#This Row],[Created_at]],1)</f>
        <v>#VALUE!</v>
      </c>
      <c r="P2057" s="39" t="e">
        <f>TRUNC(Table1[[#This Row],[Created_at]],0)</f>
        <v>#VALUE!</v>
      </c>
    </row>
    <row r="2058" spans="1:16" hidden="1" x14ac:dyDescent="0.2">
      <c r="A2058" s="7" t="str">
        <f>IFERROR(DATE(LEFT(raw!A2058,4),MID(raw!A2058,6,2),MID(raw!A2058,9,2)) + TIME(MID(raw!A2058,12,2),MID(raw!A2058,15,2),MID(raw!A2058,18,2)),"")</f>
        <v/>
      </c>
      <c r="B2058" s="1" t="str">
        <f>IF(raw!B2058="","",raw!B2058)</f>
        <v/>
      </c>
      <c r="C2058" s="1" t="str">
        <f>IF(raw!C2058="","",raw!C2058)</f>
        <v/>
      </c>
      <c r="D2058" s="1" t="str">
        <f>IF(raw!D2058="","",raw!D2058)</f>
        <v/>
      </c>
      <c r="E2058" s="1" t="str">
        <f>IF(raw!E2058="","",raw!E2058)</f>
        <v/>
      </c>
      <c r="F2058" s="1" t="str">
        <f>IF(raw!F2058="","",raw!F2058)</f>
        <v/>
      </c>
      <c r="G2058" s="1" t="str">
        <f>IF(raw!G2058="","",raw!G2058)</f>
        <v/>
      </c>
      <c r="H2058" s="1" t="str">
        <f>IF(raw!H2058="","",raw!H2058)</f>
        <v/>
      </c>
      <c r="I2058" s="1" t="str">
        <f>IF(raw!I2058="","",raw!I2058)</f>
        <v/>
      </c>
      <c r="J2058" s="1" t="str">
        <f>IF(raw!J2058="","",raw!J2058)</f>
        <v/>
      </c>
      <c r="K2058" s="1" t="str">
        <f>IF(raw!K2058="","",raw!K2058)</f>
        <v/>
      </c>
      <c r="L2058" s="1" t="str">
        <f>IF(raw!L2058="","",raw!L2058)</f>
        <v/>
      </c>
      <c r="M2058" s="1" t="str">
        <f>IF(raw!M2058="","",raw!M2058)</f>
        <v/>
      </c>
      <c r="N2058" s="33" t="str">
        <f>IF(raw!N2058="","",raw!N2058)</f>
        <v/>
      </c>
      <c r="O2058" s="30" t="e">
        <f>ROUND(Table1[[#This Row],[Created_at]],1)</f>
        <v>#VALUE!</v>
      </c>
      <c r="P2058" s="39" t="e">
        <f>TRUNC(Table1[[#This Row],[Created_at]],0)</f>
        <v>#VALUE!</v>
      </c>
    </row>
    <row r="2059" spans="1:16" hidden="1" x14ac:dyDescent="0.2">
      <c r="A2059" s="7" t="str">
        <f>IFERROR(DATE(LEFT(raw!A2059,4),MID(raw!A2059,6,2),MID(raw!A2059,9,2)) + TIME(MID(raw!A2059,12,2),MID(raw!A2059,15,2),MID(raw!A2059,18,2)),"")</f>
        <v/>
      </c>
      <c r="B2059" s="1" t="str">
        <f>IF(raw!B2059="","",raw!B2059)</f>
        <v/>
      </c>
      <c r="C2059" s="1" t="str">
        <f>IF(raw!C2059="","",raw!C2059)</f>
        <v/>
      </c>
      <c r="D2059" s="1" t="str">
        <f>IF(raw!D2059="","",raw!D2059)</f>
        <v/>
      </c>
      <c r="E2059" s="1" t="str">
        <f>IF(raw!E2059="","",raw!E2059)</f>
        <v/>
      </c>
      <c r="F2059" s="1" t="str">
        <f>IF(raw!F2059="","",raw!F2059)</f>
        <v/>
      </c>
      <c r="G2059" s="1" t="str">
        <f>IF(raw!G2059="","",raw!G2059)</f>
        <v/>
      </c>
      <c r="H2059" s="1" t="str">
        <f>IF(raw!H2059="","",raw!H2059)</f>
        <v/>
      </c>
      <c r="I2059" s="1" t="str">
        <f>IF(raw!I2059="","",raw!I2059)</f>
        <v/>
      </c>
      <c r="J2059" s="1" t="str">
        <f>IF(raw!J2059="","",raw!J2059)</f>
        <v/>
      </c>
      <c r="K2059" s="1" t="str">
        <f>IF(raw!K2059="","",raw!K2059)</f>
        <v/>
      </c>
      <c r="L2059" s="1" t="str">
        <f>IF(raw!L2059="","",raw!L2059)</f>
        <v/>
      </c>
      <c r="M2059" s="1" t="str">
        <f>IF(raw!M2059="","",raw!M2059)</f>
        <v/>
      </c>
      <c r="N2059" s="33" t="str">
        <f>IF(raw!N2059="","",raw!N2059)</f>
        <v/>
      </c>
      <c r="O2059" s="30" t="e">
        <f>ROUND(Table1[[#This Row],[Created_at]],1)</f>
        <v>#VALUE!</v>
      </c>
      <c r="P2059" s="39" t="e">
        <f>TRUNC(Table1[[#This Row],[Created_at]],0)</f>
        <v>#VALUE!</v>
      </c>
    </row>
    <row r="2060" spans="1:16" hidden="1" x14ac:dyDescent="0.2">
      <c r="A2060" s="7" t="str">
        <f>IFERROR(DATE(LEFT(raw!A2060,4),MID(raw!A2060,6,2),MID(raw!A2060,9,2)) + TIME(MID(raw!A2060,12,2),MID(raw!A2060,15,2),MID(raw!A2060,18,2)),"")</f>
        <v/>
      </c>
      <c r="B2060" s="1" t="str">
        <f>IF(raw!B2060="","",raw!B2060)</f>
        <v/>
      </c>
      <c r="C2060" s="1" t="str">
        <f>IF(raw!C2060="","",raw!C2060)</f>
        <v/>
      </c>
      <c r="D2060" s="1" t="str">
        <f>IF(raw!D2060="","",raw!D2060)</f>
        <v/>
      </c>
      <c r="E2060" s="1" t="str">
        <f>IF(raw!E2060="","",raw!E2060)</f>
        <v/>
      </c>
      <c r="F2060" s="1" t="str">
        <f>IF(raw!F2060="","",raw!F2060)</f>
        <v/>
      </c>
      <c r="G2060" s="1" t="str">
        <f>IF(raw!G2060="","",raw!G2060)</f>
        <v/>
      </c>
      <c r="H2060" s="1" t="str">
        <f>IF(raw!H2060="","",raw!H2060)</f>
        <v/>
      </c>
      <c r="I2060" s="1" t="str">
        <f>IF(raw!I2060="","",raw!I2060)</f>
        <v/>
      </c>
      <c r="J2060" s="1" t="str">
        <f>IF(raw!J2060="","",raw!J2060)</f>
        <v/>
      </c>
      <c r="K2060" s="1" t="str">
        <f>IF(raw!K2060="","",raw!K2060)</f>
        <v/>
      </c>
      <c r="L2060" s="1" t="str">
        <f>IF(raw!L2060="","",raw!L2060)</f>
        <v/>
      </c>
      <c r="M2060" s="1" t="str">
        <f>IF(raw!M2060="","",raw!M2060)</f>
        <v/>
      </c>
      <c r="N2060" s="33" t="str">
        <f>IF(raw!N2060="","",raw!N2060)</f>
        <v/>
      </c>
      <c r="O2060" s="30" t="e">
        <f>ROUND(Table1[[#This Row],[Created_at]],1)</f>
        <v>#VALUE!</v>
      </c>
      <c r="P2060" s="39" t="e">
        <f>TRUNC(Table1[[#This Row],[Created_at]],0)</f>
        <v>#VALUE!</v>
      </c>
    </row>
    <row r="2061" spans="1:16" hidden="1" x14ac:dyDescent="0.2">
      <c r="A2061" s="7" t="str">
        <f>IFERROR(DATE(LEFT(raw!A2061,4),MID(raw!A2061,6,2),MID(raw!A2061,9,2)) + TIME(MID(raw!A2061,12,2),MID(raw!A2061,15,2),MID(raw!A2061,18,2)),"")</f>
        <v/>
      </c>
      <c r="B2061" s="1" t="str">
        <f>IF(raw!B2061="","",raw!B2061)</f>
        <v/>
      </c>
      <c r="C2061" s="1" t="str">
        <f>IF(raw!C2061="","",raw!C2061)</f>
        <v/>
      </c>
      <c r="D2061" s="1" t="str">
        <f>IF(raw!D2061="","",raw!D2061)</f>
        <v/>
      </c>
      <c r="E2061" s="1" t="str">
        <f>IF(raw!E2061="","",raw!E2061)</f>
        <v/>
      </c>
      <c r="F2061" s="1" t="str">
        <f>IF(raw!F2061="","",raw!F2061)</f>
        <v/>
      </c>
      <c r="G2061" s="1" t="str">
        <f>IF(raw!G2061="","",raw!G2061)</f>
        <v/>
      </c>
      <c r="H2061" s="1" t="str">
        <f>IF(raw!H2061="","",raw!H2061)</f>
        <v/>
      </c>
      <c r="I2061" s="1" t="str">
        <f>IF(raw!I2061="","",raw!I2061)</f>
        <v/>
      </c>
      <c r="J2061" s="1" t="str">
        <f>IF(raw!J2061="","",raw!J2061)</f>
        <v/>
      </c>
      <c r="K2061" s="1" t="str">
        <f>IF(raw!K2061="","",raw!K2061)</f>
        <v/>
      </c>
      <c r="L2061" s="1" t="str">
        <f>IF(raw!L2061="","",raw!L2061)</f>
        <v/>
      </c>
      <c r="M2061" s="1" t="str">
        <f>IF(raw!M2061="","",raw!M2061)</f>
        <v/>
      </c>
      <c r="N2061" s="33" t="str">
        <f>IF(raw!N2061="","",raw!N2061)</f>
        <v/>
      </c>
      <c r="O2061" s="30" t="e">
        <f>ROUND(Table1[[#This Row],[Created_at]],1)</f>
        <v>#VALUE!</v>
      </c>
      <c r="P2061" s="39" t="e">
        <f>TRUNC(Table1[[#This Row],[Created_at]],0)</f>
        <v>#VALUE!</v>
      </c>
    </row>
    <row r="2062" spans="1:16" hidden="1" x14ac:dyDescent="0.2">
      <c r="A2062" s="7" t="str">
        <f>IFERROR(DATE(LEFT(raw!A2062,4),MID(raw!A2062,6,2),MID(raw!A2062,9,2)) + TIME(MID(raw!A2062,12,2),MID(raw!A2062,15,2),MID(raw!A2062,18,2)),"")</f>
        <v/>
      </c>
      <c r="B2062" s="1" t="str">
        <f>IF(raw!B2062="","",raw!B2062)</f>
        <v/>
      </c>
      <c r="C2062" s="1" t="str">
        <f>IF(raw!C2062="","",raw!C2062)</f>
        <v/>
      </c>
      <c r="D2062" s="1" t="str">
        <f>IF(raw!D2062="","",raw!D2062)</f>
        <v/>
      </c>
      <c r="E2062" s="1" t="str">
        <f>IF(raw!E2062="","",raw!E2062)</f>
        <v/>
      </c>
      <c r="F2062" s="1" t="str">
        <f>IF(raw!F2062="","",raw!F2062)</f>
        <v/>
      </c>
      <c r="G2062" s="1" t="str">
        <f>IF(raw!G2062="","",raw!G2062)</f>
        <v/>
      </c>
      <c r="H2062" s="1" t="str">
        <f>IF(raw!H2062="","",raw!H2062)</f>
        <v/>
      </c>
      <c r="I2062" s="1" t="str">
        <f>IF(raw!I2062="","",raw!I2062)</f>
        <v/>
      </c>
      <c r="J2062" s="1" t="str">
        <f>IF(raw!J2062="","",raw!J2062)</f>
        <v/>
      </c>
      <c r="K2062" s="1" t="str">
        <f>IF(raw!K2062="","",raw!K2062)</f>
        <v/>
      </c>
      <c r="L2062" s="1" t="str">
        <f>IF(raw!L2062="","",raw!L2062)</f>
        <v/>
      </c>
      <c r="M2062" s="1" t="str">
        <f>IF(raw!M2062="","",raw!M2062)</f>
        <v/>
      </c>
      <c r="N2062" s="33" t="str">
        <f>IF(raw!N2062="","",raw!N2062)</f>
        <v/>
      </c>
      <c r="O2062" s="30" t="e">
        <f>ROUND(Table1[[#This Row],[Created_at]],1)</f>
        <v>#VALUE!</v>
      </c>
      <c r="P2062" s="39" t="e">
        <f>TRUNC(Table1[[#This Row],[Created_at]],0)</f>
        <v>#VALUE!</v>
      </c>
    </row>
    <row r="2063" spans="1:16" hidden="1" x14ac:dyDescent="0.2">
      <c r="A2063" s="7" t="str">
        <f>IFERROR(DATE(LEFT(raw!A2063,4),MID(raw!A2063,6,2),MID(raw!A2063,9,2)) + TIME(MID(raw!A2063,12,2),MID(raw!A2063,15,2),MID(raw!A2063,18,2)),"")</f>
        <v/>
      </c>
      <c r="B2063" s="1" t="str">
        <f>IF(raw!B2063="","",raw!B2063)</f>
        <v/>
      </c>
      <c r="C2063" s="1" t="str">
        <f>IF(raw!C2063="","",raw!C2063)</f>
        <v/>
      </c>
      <c r="D2063" s="1" t="str">
        <f>IF(raw!D2063="","",raw!D2063)</f>
        <v/>
      </c>
      <c r="E2063" s="1" t="str">
        <f>IF(raw!E2063="","",raw!E2063)</f>
        <v/>
      </c>
      <c r="F2063" s="1" t="str">
        <f>IF(raw!F2063="","",raw!F2063)</f>
        <v/>
      </c>
      <c r="G2063" s="1" t="str">
        <f>IF(raw!G2063="","",raw!G2063)</f>
        <v/>
      </c>
      <c r="H2063" s="1" t="str">
        <f>IF(raw!H2063="","",raw!H2063)</f>
        <v/>
      </c>
      <c r="I2063" s="1" t="str">
        <f>IF(raw!I2063="","",raw!I2063)</f>
        <v/>
      </c>
      <c r="J2063" s="1" t="str">
        <f>IF(raw!J2063="","",raw!J2063)</f>
        <v/>
      </c>
      <c r="K2063" s="1" t="str">
        <f>IF(raw!K2063="","",raw!K2063)</f>
        <v/>
      </c>
      <c r="L2063" s="1" t="str">
        <f>IF(raw!L2063="","",raw!L2063)</f>
        <v/>
      </c>
      <c r="M2063" s="1" t="str">
        <f>IF(raw!M2063="","",raw!M2063)</f>
        <v/>
      </c>
      <c r="N2063" s="33" t="str">
        <f>IF(raw!N2063="","",raw!N2063)</f>
        <v/>
      </c>
      <c r="O2063" s="30" t="e">
        <f>ROUND(Table1[[#This Row],[Created_at]],1)</f>
        <v>#VALUE!</v>
      </c>
      <c r="P2063" s="39" t="e">
        <f>TRUNC(Table1[[#This Row],[Created_at]],0)</f>
        <v>#VALUE!</v>
      </c>
    </row>
    <row r="2064" spans="1:16" hidden="1" x14ac:dyDescent="0.2">
      <c r="A2064" s="7" t="str">
        <f>IFERROR(DATE(LEFT(raw!A2064,4),MID(raw!A2064,6,2),MID(raw!A2064,9,2)) + TIME(MID(raw!A2064,12,2),MID(raw!A2064,15,2),MID(raw!A2064,18,2)),"")</f>
        <v/>
      </c>
      <c r="B2064" s="1" t="str">
        <f>IF(raw!B2064="","",raw!B2064)</f>
        <v/>
      </c>
      <c r="C2064" s="1" t="str">
        <f>IF(raw!C2064="","",raw!C2064)</f>
        <v/>
      </c>
      <c r="D2064" s="1" t="str">
        <f>IF(raw!D2064="","",raw!D2064)</f>
        <v/>
      </c>
      <c r="E2064" s="1" t="str">
        <f>IF(raw!E2064="","",raw!E2064)</f>
        <v/>
      </c>
      <c r="F2064" s="1" t="str">
        <f>IF(raw!F2064="","",raw!F2064)</f>
        <v/>
      </c>
      <c r="G2064" s="1" t="str">
        <f>IF(raw!G2064="","",raw!G2064)</f>
        <v/>
      </c>
      <c r="H2064" s="1" t="str">
        <f>IF(raw!H2064="","",raw!H2064)</f>
        <v/>
      </c>
      <c r="I2064" s="1" t="str">
        <f>IF(raw!I2064="","",raw!I2064)</f>
        <v/>
      </c>
      <c r="J2064" s="1" t="str">
        <f>IF(raw!J2064="","",raw!J2064)</f>
        <v/>
      </c>
      <c r="K2064" s="1" t="str">
        <f>IF(raw!K2064="","",raw!K2064)</f>
        <v/>
      </c>
      <c r="L2064" s="1" t="str">
        <f>IF(raw!L2064="","",raw!L2064)</f>
        <v/>
      </c>
      <c r="M2064" s="1" t="str">
        <f>IF(raw!M2064="","",raw!M2064)</f>
        <v/>
      </c>
      <c r="N2064" s="33" t="str">
        <f>IF(raw!N2064="","",raw!N2064)</f>
        <v/>
      </c>
      <c r="O2064" s="30" t="e">
        <f>ROUND(Table1[[#This Row],[Created_at]],1)</f>
        <v>#VALUE!</v>
      </c>
      <c r="P2064" s="39" t="e">
        <f>TRUNC(Table1[[#This Row],[Created_at]],0)</f>
        <v>#VALUE!</v>
      </c>
    </row>
    <row r="2065" spans="1:16" hidden="1" x14ac:dyDescent="0.2">
      <c r="A2065" s="7" t="str">
        <f>IFERROR(DATE(LEFT(raw!A2065,4),MID(raw!A2065,6,2),MID(raw!A2065,9,2)) + TIME(MID(raw!A2065,12,2),MID(raw!A2065,15,2),MID(raw!A2065,18,2)),"")</f>
        <v/>
      </c>
      <c r="B2065" s="1" t="str">
        <f>IF(raw!B2065="","",raw!B2065)</f>
        <v/>
      </c>
      <c r="C2065" s="1" t="str">
        <f>IF(raw!C2065="","",raw!C2065)</f>
        <v/>
      </c>
      <c r="D2065" s="1" t="str">
        <f>IF(raw!D2065="","",raw!D2065)</f>
        <v/>
      </c>
      <c r="E2065" s="1" t="str">
        <f>IF(raw!E2065="","",raw!E2065)</f>
        <v/>
      </c>
      <c r="F2065" s="1" t="str">
        <f>IF(raw!F2065="","",raw!F2065)</f>
        <v/>
      </c>
      <c r="G2065" s="1" t="str">
        <f>IF(raw!G2065="","",raw!G2065)</f>
        <v/>
      </c>
      <c r="H2065" s="1" t="str">
        <f>IF(raw!H2065="","",raw!H2065)</f>
        <v/>
      </c>
      <c r="I2065" s="1" t="str">
        <f>IF(raw!I2065="","",raw!I2065)</f>
        <v/>
      </c>
      <c r="J2065" s="1" t="str">
        <f>IF(raw!J2065="","",raw!J2065)</f>
        <v/>
      </c>
      <c r="K2065" s="1" t="str">
        <f>IF(raw!K2065="","",raw!K2065)</f>
        <v/>
      </c>
      <c r="L2065" s="1" t="str">
        <f>IF(raw!L2065="","",raw!L2065)</f>
        <v/>
      </c>
      <c r="M2065" s="1" t="str">
        <f>IF(raw!M2065="","",raw!M2065)</f>
        <v/>
      </c>
      <c r="N2065" s="33" t="str">
        <f>IF(raw!N2065="","",raw!N2065)</f>
        <v/>
      </c>
      <c r="O2065" s="30" t="e">
        <f>ROUND(Table1[[#This Row],[Created_at]],1)</f>
        <v>#VALUE!</v>
      </c>
      <c r="P2065" s="39" t="e">
        <f>TRUNC(Table1[[#This Row],[Created_at]],0)</f>
        <v>#VALUE!</v>
      </c>
    </row>
    <row r="2066" spans="1:16" hidden="1" x14ac:dyDescent="0.2">
      <c r="A2066" s="7" t="str">
        <f>IFERROR(DATE(LEFT(raw!A2066,4),MID(raw!A2066,6,2),MID(raw!A2066,9,2)) + TIME(MID(raw!A2066,12,2),MID(raw!A2066,15,2),MID(raw!A2066,18,2)),"")</f>
        <v/>
      </c>
      <c r="B2066" s="1" t="str">
        <f>IF(raw!B2066="","",raw!B2066)</f>
        <v/>
      </c>
      <c r="C2066" s="1" t="str">
        <f>IF(raw!C2066="","",raw!C2066)</f>
        <v/>
      </c>
      <c r="D2066" s="1" t="str">
        <f>IF(raw!D2066="","",raw!D2066)</f>
        <v/>
      </c>
      <c r="E2066" s="1" t="str">
        <f>IF(raw!E2066="","",raw!E2066)</f>
        <v/>
      </c>
      <c r="F2066" s="1" t="str">
        <f>IF(raw!F2066="","",raw!F2066)</f>
        <v/>
      </c>
      <c r="G2066" s="1" t="str">
        <f>IF(raw!G2066="","",raw!G2066)</f>
        <v/>
      </c>
      <c r="H2066" s="1" t="str">
        <f>IF(raw!H2066="","",raw!H2066)</f>
        <v/>
      </c>
      <c r="I2066" s="1" t="str">
        <f>IF(raw!I2066="","",raw!I2066)</f>
        <v/>
      </c>
      <c r="J2066" s="1" t="str">
        <f>IF(raw!J2066="","",raw!J2066)</f>
        <v/>
      </c>
      <c r="K2066" s="1" t="str">
        <f>IF(raw!K2066="","",raw!K2066)</f>
        <v/>
      </c>
      <c r="L2066" s="1" t="str">
        <f>IF(raw!L2066="","",raw!L2066)</f>
        <v/>
      </c>
      <c r="M2066" s="1" t="str">
        <f>IF(raw!M2066="","",raw!M2066)</f>
        <v/>
      </c>
      <c r="N2066" s="33" t="str">
        <f>IF(raw!N2066="","",raw!N2066)</f>
        <v/>
      </c>
      <c r="O2066" s="30" t="e">
        <f>ROUND(Table1[[#This Row],[Created_at]],1)</f>
        <v>#VALUE!</v>
      </c>
      <c r="P2066" s="39" t="e">
        <f>TRUNC(Table1[[#This Row],[Created_at]],0)</f>
        <v>#VALUE!</v>
      </c>
    </row>
    <row r="2067" spans="1:16" hidden="1" x14ac:dyDescent="0.2">
      <c r="A2067" s="7" t="str">
        <f>IFERROR(DATE(LEFT(raw!A2067,4),MID(raw!A2067,6,2),MID(raw!A2067,9,2)) + TIME(MID(raw!A2067,12,2),MID(raw!A2067,15,2),MID(raw!A2067,18,2)),"")</f>
        <v/>
      </c>
      <c r="B2067" s="1" t="str">
        <f>IF(raw!B2067="","",raw!B2067)</f>
        <v/>
      </c>
      <c r="C2067" s="1" t="str">
        <f>IF(raw!C2067="","",raw!C2067)</f>
        <v/>
      </c>
      <c r="D2067" s="1" t="str">
        <f>IF(raw!D2067="","",raw!D2067)</f>
        <v/>
      </c>
      <c r="E2067" s="1" t="str">
        <f>IF(raw!E2067="","",raw!E2067)</f>
        <v/>
      </c>
      <c r="F2067" s="1" t="str">
        <f>IF(raw!F2067="","",raw!F2067)</f>
        <v/>
      </c>
      <c r="G2067" s="1" t="str">
        <f>IF(raw!G2067="","",raw!G2067)</f>
        <v/>
      </c>
      <c r="H2067" s="1" t="str">
        <f>IF(raw!H2067="","",raw!H2067)</f>
        <v/>
      </c>
      <c r="I2067" s="1" t="str">
        <f>IF(raw!I2067="","",raw!I2067)</f>
        <v/>
      </c>
      <c r="J2067" s="1" t="str">
        <f>IF(raw!J2067="","",raw!J2067)</f>
        <v/>
      </c>
      <c r="K2067" s="1" t="str">
        <f>IF(raw!K2067="","",raw!K2067)</f>
        <v/>
      </c>
      <c r="L2067" s="1" t="str">
        <f>IF(raw!L2067="","",raw!L2067)</f>
        <v/>
      </c>
      <c r="M2067" s="1" t="str">
        <f>IF(raw!M2067="","",raw!M2067)</f>
        <v/>
      </c>
      <c r="N2067" s="33" t="str">
        <f>IF(raw!N2067="","",raw!N2067)</f>
        <v/>
      </c>
      <c r="O2067" s="30" t="e">
        <f>ROUND(Table1[[#This Row],[Created_at]],1)</f>
        <v>#VALUE!</v>
      </c>
      <c r="P2067" s="39" t="e">
        <f>TRUNC(Table1[[#This Row],[Created_at]],0)</f>
        <v>#VALUE!</v>
      </c>
    </row>
    <row r="2068" spans="1:16" hidden="1" x14ac:dyDescent="0.2">
      <c r="A2068" s="7" t="str">
        <f>IFERROR(DATE(LEFT(raw!A2068,4),MID(raw!A2068,6,2),MID(raw!A2068,9,2)) + TIME(MID(raw!A2068,12,2),MID(raw!A2068,15,2),MID(raw!A2068,18,2)),"")</f>
        <v/>
      </c>
      <c r="B2068" s="1" t="str">
        <f>IF(raw!B2068="","",raw!B2068)</f>
        <v/>
      </c>
      <c r="C2068" s="1" t="str">
        <f>IF(raw!C2068="","",raw!C2068)</f>
        <v/>
      </c>
      <c r="D2068" s="1" t="str">
        <f>IF(raw!D2068="","",raw!D2068)</f>
        <v/>
      </c>
      <c r="E2068" s="1" t="str">
        <f>IF(raw!E2068="","",raw!E2068)</f>
        <v/>
      </c>
      <c r="F2068" s="1" t="str">
        <f>IF(raw!F2068="","",raw!F2068)</f>
        <v/>
      </c>
      <c r="G2068" s="1" t="str">
        <f>IF(raw!G2068="","",raw!G2068)</f>
        <v/>
      </c>
      <c r="H2068" s="1" t="str">
        <f>IF(raw!H2068="","",raw!H2068)</f>
        <v/>
      </c>
      <c r="I2068" s="1" t="str">
        <f>IF(raw!I2068="","",raw!I2068)</f>
        <v/>
      </c>
      <c r="J2068" s="1" t="str">
        <f>IF(raw!J2068="","",raw!J2068)</f>
        <v/>
      </c>
      <c r="K2068" s="1" t="str">
        <f>IF(raw!K2068="","",raw!K2068)</f>
        <v/>
      </c>
      <c r="L2068" s="1" t="str">
        <f>IF(raw!L2068="","",raw!L2068)</f>
        <v/>
      </c>
      <c r="M2068" s="1" t="str">
        <f>IF(raw!M2068="","",raw!M2068)</f>
        <v/>
      </c>
      <c r="N2068" s="33" t="str">
        <f>IF(raw!N2068="","",raw!N2068)</f>
        <v/>
      </c>
      <c r="O2068" s="30" t="e">
        <f>ROUND(Table1[[#This Row],[Created_at]],1)</f>
        <v>#VALUE!</v>
      </c>
      <c r="P2068" s="39" t="e">
        <f>TRUNC(Table1[[#This Row],[Created_at]],0)</f>
        <v>#VALUE!</v>
      </c>
    </row>
    <row r="2069" spans="1:16" hidden="1" x14ac:dyDescent="0.2">
      <c r="A2069" s="7" t="str">
        <f>IFERROR(DATE(LEFT(raw!A2069,4),MID(raw!A2069,6,2),MID(raw!A2069,9,2)) + TIME(MID(raw!A2069,12,2),MID(raw!A2069,15,2),MID(raw!A2069,18,2)),"")</f>
        <v/>
      </c>
      <c r="B2069" s="1" t="str">
        <f>IF(raw!B2069="","",raw!B2069)</f>
        <v/>
      </c>
      <c r="C2069" s="1" t="str">
        <f>IF(raw!C2069="","",raw!C2069)</f>
        <v/>
      </c>
      <c r="D2069" s="1" t="str">
        <f>IF(raw!D2069="","",raw!D2069)</f>
        <v/>
      </c>
      <c r="E2069" s="1" t="str">
        <f>IF(raw!E2069="","",raw!E2069)</f>
        <v/>
      </c>
      <c r="F2069" s="1" t="str">
        <f>IF(raw!F2069="","",raw!F2069)</f>
        <v/>
      </c>
      <c r="G2069" s="1" t="str">
        <f>IF(raw!G2069="","",raw!G2069)</f>
        <v/>
      </c>
      <c r="H2069" s="1" t="str">
        <f>IF(raw!H2069="","",raw!H2069)</f>
        <v/>
      </c>
      <c r="I2069" s="1" t="str">
        <f>IF(raw!I2069="","",raw!I2069)</f>
        <v/>
      </c>
      <c r="J2069" s="1" t="str">
        <f>IF(raw!J2069="","",raw!J2069)</f>
        <v/>
      </c>
      <c r="K2069" s="1" t="str">
        <f>IF(raw!K2069="","",raw!K2069)</f>
        <v/>
      </c>
      <c r="L2069" s="1" t="str">
        <f>IF(raw!L2069="","",raw!L2069)</f>
        <v/>
      </c>
      <c r="M2069" s="1" t="str">
        <f>IF(raw!M2069="","",raw!M2069)</f>
        <v/>
      </c>
      <c r="N2069" s="33" t="str">
        <f>IF(raw!N2069="","",raw!N2069)</f>
        <v/>
      </c>
      <c r="O2069" s="30" t="e">
        <f>ROUND(Table1[[#This Row],[Created_at]],1)</f>
        <v>#VALUE!</v>
      </c>
      <c r="P2069" s="39" t="e">
        <f>TRUNC(Table1[[#This Row],[Created_at]],0)</f>
        <v>#VALUE!</v>
      </c>
    </row>
    <row r="2070" spans="1:16" hidden="1" x14ac:dyDescent="0.2">
      <c r="A2070" s="7" t="str">
        <f>IFERROR(DATE(LEFT(raw!A2070,4),MID(raw!A2070,6,2),MID(raw!A2070,9,2)) + TIME(MID(raw!A2070,12,2),MID(raw!A2070,15,2),MID(raw!A2070,18,2)),"")</f>
        <v/>
      </c>
      <c r="B2070" s="1" t="str">
        <f>IF(raw!B2070="","",raw!B2070)</f>
        <v/>
      </c>
      <c r="C2070" s="1" t="str">
        <f>IF(raw!C2070="","",raw!C2070)</f>
        <v/>
      </c>
      <c r="D2070" s="1" t="str">
        <f>IF(raw!D2070="","",raw!D2070)</f>
        <v/>
      </c>
      <c r="E2070" s="1" t="str">
        <f>IF(raw!E2070="","",raw!E2070)</f>
        <v/>
      </c>
      <c r="F2070" s="1" t="str">
        <f>IF(raw!F2070="","",raw!F2070)</f>
        <v/>
      </c>
      <c r="G2070" s="1" t="str">
        <f>IF(raw!G2070="","",raw!G2070)</f>
        <v/>
      </c>
      <c r="H2070" s="1" t="str">
        <f>IF(raw!H2070="","",raw!H2070)</f>
        <v/>
      </c>
      <c r="I2070" s="1" t="str">
        <f>IF(raw!I2070="","",raw!I2070)</f>
        <v/>
      </c>
      <c r="J2070" s="1" t="str">
        <f>IF(raw!J2070="","",raw!J2070)</f>
        <v/>
      </c>
      <c r="K2070" s="1" t="str">
        <f>IF(raw!K2070="","",raw!K2070)</f>
        <v/>
      </c>
      <c r="L2070" s="1" t="str">
        <f>IF(raw!L2070="","",raw!L2070)</f>
        <v/>
      </c>
      <c r="M2070" s="1" t="str">
        <f>IF(raw!M2070="","",raw!M2070)</f>
        <v/>
      </c>
      <c r="N2070" s="33" t="str">
        <f>IF(raw!N2070="","",raw!N2070)</f>
        <v/>
      </c>
      <c r="O2070" s="30" t="e">
        <f>ROUND(Table1[[#This Row],[Created_at]],1)</f>
        <v>#VALUE!</v>
      </c>
      <c r="P2070" s="39" t="e">
        <f>TRUNC(Table1[[#This Row],[Created_at]],0)</f>
        <v>#VALUE!</v>
      </c>
    </row>
    <row r="2071" spans="1:16" hidden="1" x14ac:dyDescent="0.2">
      <c r="A2071" s="7" t="str">
        <f>IFERROR(DATE(LEFT(raw!A2071,4),MID(raw!A2071,6,2),MID(raw!A2071,9,2)) + TIME(MID(raw!A2071,12,2),MID(raw!A2071,15,2),MID(raw!A2071,18,2)),"")</f>
        <v/>
      </c>
      <c r="B2071" s="1" t="str">
        <f>IF(raw!B2071="","",raw!B2071)</f>
        <v/>
      </c>
      <c r="C2071" s="1" t="str">
        <f>IF(raw!C2071="","",raw!C2071)</f>
        <v/>
      </c>
      <c r="D2071" s="1" t="str">
        <f>IF(raw!D2071="","",raw!D2071)</f>
        <v/>
      </c>
      <c r="E2071" s="1" t="str">
        <f>IF(raw!E2071="","",raw!E2071)</f>
        <v/>
      </c>
      <c r="F2071" s="1" t="str">
        <f>IF(raw!F2071="","",raw!F2071)</f>
        <v/>
      </c>
      <c r="G2071" s="1" t="str">
        <f>IF(raw!G2071="","",raw!G2071)</f>
        <v/>
      </c>
      <c r="H2071" s="1" t="str">
        <f>IF(raw!H2071="","",raw!H2071)</f>
        <v/>
      </c>
      <c r="I2071" s="1" t="str">
        <f>IF(raw!I2071="","",raw!I2071)</f>
        <v/>
      </c>
      <c r="J2071" s="1" t="str">
        <f>IF(raw!J2071="","",raw!J2071)</f>
        <v/>
      </c>
      <c r="K2071" s="1" t="str">
        <f>IF(raw!K2071="","",raw!K2071)</f>
        <v/>
      </c>
      <c r="L2071" s="1" t="str">
        <f>IF(raw!L2071="","",raw!L2071)</f>
        <v/>
      </c>
      <c r="M2071" s="1" t="str">
        <f>IF(raw!M2071="","",raw!M2071)</f>
        <v/>
      </c>
      <c r="N2071" s="33" t="str">
        <f>IF(raw!N2071="","",raw!N2071)</f>
        <v/>
      </c>
      <c r="O2071" s="30" t="e">
        <f>ROUND(Table1[[#This Row],[Created_at]],1)</f>
        <v>#VALUE!</v>
      </c>
      <c r="P2071" s="39" t="e">
        <f>TRUNC(Table1[[#This Row],[Created_at]],0)</f>
        <v>#VALUE!</v>
      </c>
    </row>
    <row r="2072" spans="1:16" hidden="1" x14ac:dyDescent="0.2">
      <c r="A2072" s="7" t="str">
        <f>IFERROR(DATE(LEFT(raw!A2072,4),MID(raw!A2072,6,2),MID(raw!A2072,9,2)) + TIME(MID(raw!A2072,12,2),MID(raw!A2072,15,2),MID(raw!A2072,18,2)),"")</f>
        <v/>
      </c>
      <c r="B2072" s="1" t="str">
        <f>IF(raw!B2072="","",raw!B2072)</f>
        <v/>
      </c>
      <c r="C2072" s="1" t="str">
        <f>IF(raw!C2072="","",raw!C2072)</f>
        <v/>
      </c>
      <c r="D2072" s="1" t="str">
        <f>IF(raw!D2072="","",raw!D2072)</f>
        <v/>
      </c>
      <c r="E2072" s="1" t="str">
        <f>IF(raw!E2072="","",raw!E2072)</f>
        <v/>
      </c>
      <c r="F2072" s="1" t="str">
        <f>IF(raw!F2072="","",raw!F2072)</f>
        <v/>
      </c>
      <c r="G2072" s="1" t="str">
        <f>IF(raw!G2072="","",raw!G2072)</f>
        <v/>
      </c>
      <c r="H2072" s="1" t="str">
        <f>IF(raw!H2072="","",raw!H2072)</f>
        <v/>
      </c>
      <c r="I2072" s="1" t="str">
        <f>IF(raw!I2072="","",raw!I2072)</f>
        <v/>
      </c>
      <c r="J2072" s="1" t="str">
        <f>IF(raw!J2072="","",raw!J2072)</f>
        <v/>
      </c>
      <c r="K2072" s="1" t="str">
        <f>IF(raw!K2072="","",raw!K2072)</f>
        <v/>
      </c>
      <c r="L2072" s="1" t="str">
        <f>IF(raw!L2072="","",raw!L2072)</f>
        <v/>
      </c>
      <c r="M2072" s="1" t="str">
        <f>IF(raw!M2072="","",raw!M2072)</f>
        <v/>
      </c>
      <c r="N2072" s="33" t="str">
        <f>IF(raw!N2072="","",raw!N2072)</f>
        <v/>
      </c>
      <c r="O2072" s="30" t="e">
        <f>ROUND(Table1[[#This Row],[Created_at]],1)</f>
        <v>#VALUE!</v>
      </c>
      <c r="P2072" s="39" t="e">
        <f>TRUNC(Table1[[#This Row],[Created_at]],0)</f>
        <v>#VALUE!</v>
      </c>
    </row>
    <row r="2073" spans="1:16" hidden="1" x14ac:dyDescent="0.2">
      <c r="A2073" s="7" t="str">
        <f>IFERROR(DATE(LEFT(raw!A2073,4),MID(raw!A2073,6,2),MID(raw!A2073,9,2)) + TIME(MID(raw!A2073,12,2),MID(raw!A2073,15,2),MID(raw!A2073,18,2)),"")</f>
        <v/>
      </c>
      <c r="B2073" s="1" t="str">
        <f>IF(raw!B2073="","",raw!B2073)</f>
        <v/>
      </c>
      <c r="C2073" s="1" t="str">
        <f>IF(raw!C2073="","",raw!C2073)</f>
        <v/>
      </c>
      <c r="D2073" s="1" t="str">
        <f>IF(raw!D2073="","",raw!D2073)</f>
        <v/>
      </c>
      <c r="E2073" s="1" t="str">
        <f>IF(raw!E2073="","",raw!E2073)</f>
        <v/>
      </c>
      <c r="F2073" s="1" t="str">
        <f>IF(raw!F2073="","",raw!F2073)</f>
        <v/>
      </c>
      <c r="G2073" s="1" t="str">
        <f>IF(raw!G2073="","",raw!G2073)</f>
        <v/>
      </c>
      <c r="H2073" s="1" t="str">
        <f>IF(raw!H2073="","",raw!H2073)</f>
        <v/>
      </c>
      <c r="I2073" s="1" t="str">
        <f>IF(raw!I2073="","",raw!I2073)</f>
        <v/>
      </c>
      <c r="J2073" s="1" t="str">
        <f>IF(raw!J2073="","",raw!J2073)</f>
        <v/>
      </c>
      <c r="K2073" s="1" t="str">
        <f>IF(raw!K2073="","",raw!K2073)</f>
        <v/>
      </c>
      <c r="L2073" s="1" t="str">
        <f>IF(raw!L2073="","",raw!L2073)</f>
        <v/>
      </c>
      <c r="M2073" s="1" t="str">
        <f>IF(raw!M2073="","",raw!M2073)</f>
        <v/>
      </c>
      <c r="N2073" s="33" t="str">
        <f>IF(raw!N2073="","",raw!N2073)</f>
        <v/>
      </c>
      <c r="O2073" s="30" t="e">
        <f>ROUND(Table1[[#This Row],[Created_at]],1)</f>
        <v>#VALUE!</v>
      </c>
      <c r="P2073" s="39" t="e">
        <f>TRUNC(Table1[[#This Row],[Created_at]],0)</f>
        <v>#VALUE!</v>
      </c>
    </row>
    <row r="2074" spans="1:16" hidden="1" x14ac:dyDescent="0.2">
      <c r="A2074" s="7" t="str">
        <f>IFERROR(DATE(LEFT(raw!A2074,4),MID(raw!A2074,6,2),MID(raw!A2074,9,2)) + TIME(MID(raw!A2074,12,2),MID(raw!A2074,15,2),MID(raw!A2074,18,2)),"")</f>
        <v/>
      </c>
      <c r="B2074" s="1" t="str">
        <f>IF(raw!B2074="","",raw!B2074)</f>
        <v/>
      </c>
      <c r="C2074" s="1" t="str">
        <f>IF(raw!C2074="","",raw!C2074)</f>
        <v/>
      </c>
      <c r="D2074" s="1" t="str">
        <f>IF(raw!D2074="","",raw!D2074)</f>
        <v/>
      </c>
      <c r="E2074" s="1" t="str">
        <f>IF(raw!E2074="","",raw!E2074)</f>
        <v/>
      </c>
      <c r="F2074" s="1" t="str">
        <f>IF(raw!F2074="","",raw!F2074)</f>
        <v/>
      </c>
      <c r="G2074" s="1" t="str">
        <f>IF(raw!G2074="","",raw!G2074)</f>
        <v/>
      </c>
      <c r="H2074" s="1" t="str">
        <f>IF(raw!H2074="","",raw!H2074)</f>
        <v/>
      </c>
      <c r="I2074" s="1" t="str">
        <f>IF(raw!I2074="","",raw!I2074)</f>
        <v/>
      </c>
      <c r="J2074" s="1" t="str">
        <f>IF(raw!J2074="","",raw!J2074)</f>
        <v/>
      </c>
      <c r="K2074" s="1" t="str">
        <f>IF(raw!K2074="","",raw!K2074)</f>
        <v/>
      </c>
      <c r="L2074" s="1" t="str">
        <f>IF(raw!L2074="","",raw!L2074)</f>
        <v/>
      </c>
      <c r="M2074" s="1" t="str">
        <f>IF(raw!M2074="","",raw!M2074)</f>
        <v/>
      </c>
      <c r="N2074" s="33" t="str">
        <f>IF(raw!N2074="","",raw!N2074)</f>
        <v/>
      </c>
      <c r="O2074" s="30" t="e">
        <f>ROUND(Table1[[#This Row],[Created_at]],1)</f>
        <v>#VALUE!</v>
      </c>
      <c r="P2074" s="39" t="e">
        <f>TRUNC(Table1[[#This Row],[Created_at]],0)</f>
        <v>#VALUE!</v>
      </c>
    </row>
    <row r="2075" spans="1:16" hidden="1" x14ac:dyDescent="0.2">
      <c r="A2075" s="7" t="str">
        <f>IFERROR(DATE(LEFT(raw!A2075,4),MID(raw!A2075,6,2),MID(raw!A2075,9,2)) + TIME(MID(raw!A2075,12,2),MID(raw!A2075,15,2),MID(raw!A2075,18,2)),"")</f>
        <v/>
      </c>
      <c r="B2075" s="1" t="str">
        <f>IF(raw!B2075="","",raw!B2075)</f>
        <v/>
      </c>
      <c r="C2075" s="1" t="str">
        <f>IF(raw!C2075="","",raw!C2075)</f>
        <v/>
      </c>
      <c r="D2075" s="1" t="str">
        <f>IF(raw!D2075="","",raw!D2075)</f>
        <v/>
      </c>
      <c r="E2075" s="1" t="str">
        <f>IF(raw!E2075="","",raw!E2075)</f>
        <v/>
      </c>
      <c r="F2075" s="1" t="str">
        <f>IF(raw!F2075="","",raw!F2075)</f>
        <v/>
      </c>
      <c r="G2075" s="1" t="str">
        <f>IF(raw!G2075="","",raw!G2075)</f>
        <v/>
      </c>
      <c r="H2075" s="1" t="str">
        <f>IF(raw!H2075="","",raw!H2075)</f>
        <v/>
      </c>
      <c r="I2075" s="1" t="str">
        <f>IF(raw!I2075="","",raw!I2075)</f>
        <v/>
      </c>
      <c r="J2075" s="1" t="str">
        <f>IF(raw!J2075="","",raw!J2075)</f>
        <v/>
      </c>
      <c r="K2075" s="1" t="str">
        <f>IF(raw!K2075="","",raw!K2075)</f>
        <v/>
      </c>
      <c r="L2075" s="1" t="str">
        <f>IF(raw!L2075="","",raw!L2075)</f>
        <v/>
      </c>
      <c r="M2075" s="1" t="str">
        <f>IF(raw!M2075="","",raw!M2075)</f>
        <v/>
      </c>
      <c r="N2075" s="33" t="str">
        <f>IF(raw!N2075="","",raw!N2075)</f>
        <v/>
      </c>
      <c r="O2075" s="30" t="e">
        <f>ROUND(Table1[[#This Row],[Created_at]],1)</f>
        <v>#VALUE!</v>
      </c>
      <c r="P2075" s="39" t="e">
        <f>TRUNC(Table1[[#This Row],[Created_at]],0)</f>
        <v>#VALUE!</v>
      </c>
    </row>
    <row r="2076" spans="1:16" hidden="1" x14ac:dyDescent="0.2">
      <c r="A2076" s="7" t="str">
        <f>IFERROR(DATE(LEFT(raw!A2076,4),MID(raw!A2076,6,2),MID(raw!A2076,9,2)) + TIME(MID(raw!A2076,12,2),MID(raw!A2076,15,2),MID(raw!A2076,18,2)),"")</f>
        <v/>
      </c>
      <c r="B2076" s="1" t="str">
        <f>IF(raw!B2076="","",raw!B2076)</f>
        <v/>
      </c>
      <c r="C2076" s="1" t="str">
        <f>IF(raw!C2076="","",raw!C2076)</f>
        <v/>
      </c>
      <c r="D2076" s="1" t="str">
        <f>IF(raw!D2076="","",raw!D2076)</f>
        <v/>
      </c>
      <c r="E2076" s="1" t="str">
        <f>IF(raw!E2076="","",raw!E2076)</f>
        <v/>
      </c>
      <c r="F2076" s="1" t="str">
        <f>IF(raw!F2076="","",raw!F2076)</f>
        <v/>
      </c>
      <c r="G2076" s="1" t="str">
        <f>IF(raw!G2076="","",raw!G2076)</f>
        <v/>
      </c>
      <c r="H2076" s="1" t="str">
        <f>IF(raw!H2076="","",raw!H2076)</f>
        <v/>
      </c>
      <c r="I2076" s="1" t="str">
        <f>IF(raw!I2076="","",raw!I2076)</f>
        <v/>
      </c>
      <c r="J2076" s="1" t="str">
        <f>IF(raw!J2076="","",raw!J2076)</f>
        <v/>
      </c>
      <c r="K2076" s="1" t="str">
        <f>IF(raw!K2076="","",raw!K2076)</f>
        <v/>
      </c>
      <c r="L2076" s="1" t="str">
        <f>IF(raw!L2076="","",raw!L2076)</f>
        <v/>
      </c>
      <c r="M2076" s="1" t="str">
        <f>IF(raw!M2076="","",raw!M2076)</f>
        <v/>
      </c>
      <c r="N2076" s="33" t="str">
        <f>IF(raw!N2076="","",raw!N2076)</f>
        <v/>
      </c>
      <c r="O2076" s="30" t="e">
        <f>ROUND(Table1[[#This Row],[Created_at]],1)</f>
        <v>#VALUE!</v>
      </c>
      <c r="P2076" s="39" t="e">
        <f>TRUNC(Table1[[#This Row],[Created_at]],0)</f>
        <v>#VALUE!</v>
      </c>
    </row>
    <row r="2077" spans="1:16" hidden="1" x14ac:dyDescent="0.2">
      <c r="A2077" s="7" t="str">
        <f>IFERROR(DATE(LEFT(raw!A2077,4),MID(raw!A2077,6,2),MID(raw!A2077,9,2)) + TIME(MID(raw!A2077,12,2),MID(raw!A2077,15,2),MID(raw!A2077,18,2)),"")</f>
        <v/>
      </c>
      <c r="B2077" s="1" t="str">
        <f>IF(raw!B2077="","",raw!B2077)</f>
        <v/>
      </c>
      <c r="C2077" s="1" t="str">
        <f>IF(raw!C2077="","",raw!C2077)</f>
        <v/>
      </c>
      <c r="D2077" s="1" t="str">
        <f>IF(raw!D2077="","",raw!D2077)</f>
        <v/>
      </c>
      <c r="E2077" s="1" t="str">
        <f>IF(raw!E2077="","",raw!E2077)</f>
        <v/>
      </c>
      <c r="F2077" s="1" t="str">
        <f>IF(raw!F2077="","",raw!F2077)</f>
        <v/>
      </c>
      <c r="G2077" s="1" t="str">
        <f>IF(raw!G2077="","",raw!G2077)</f>
        <v/>
      </c>
      <c r="H2077" s="1" t="str">
        <f>IF(raw!H2077="","",raw!H2077)</f>
        <v/>
      </c>
      <c r="I2077" s="1" t="str">
        <f>IF(raw!I2077="","",raw!I2077)</f>
        <v/>
      </c>
      <c r="J2077" s="1" t="str">
        <f>IF(raw!J2077="","",raw!J2077)</f>
        <v/>
      </c>
      <c r="K2077" s="1" t="str">
        <f>IF(raw!K2077="","",raw!K2077)</f>
        <v/>
      </c>
      <c r="L2077" s="1" t="str">
        <f>IF(raw!L2077="","",raw!L2077)</f>
        <v/>
      </c>
      <c r="M2077" s="1" t="str">
        <f>IF(raw!M2077="","",raw!M2077)</f>
        <v/>
      </c>
      <c r="N2077" s="33" t="str">
        <f>IF(raw!N2077="","",raw!N2077)</f>
        <v/>
      </c>
      <c r="O2077" s="30" t="e">
        <f>ROUND(Table1[[#This Row],[Created_at]],1)</f>
        <v>#VALUE!</v>
      </c>
      <c r="P2077" s="39" t="e">
        <f>TRUNC(Table1[[#This Row],[Created_at]],0)</f>
        <v>#VALUE!</v>
      </c>
    </row>
    <row r="2078" spans="1:16" hidden="1" x14ac:dyDescent="0.2">
      <c r="A2078" s="7" t="str">
        <f>IFERROR(DATE(LEFT(raw!A2078,4),MID(raw!A2078,6,2),MID(raw!A2078,9,2)) + TIME(MID(raw!A2078,12,2),MID(raw!A2078,15,2),MID(raw!A2078,18,2)),"")</f>
        <v/>
      </c>
      <c r="B2078" s="1" t="str">
        <f>IF(raw!B2078="","",raw!B2078)</f>
        <v/>
      </c>
      <c r="C2078" s="1" t="str">
        <f>IF(raw!C2078="","",raw!C2078)</f>
        <v/>
      </c>
      <c r="D2078" s="1" t="str">
        <f>IF(raw!D2078="","",raw!D2078)</f>
        <v/>
      </c>
      <c r="E2078" s="1" t="str">
        <f>IF(raw!E2078="","",raw!E2078)</f>
        <v/>
      </c>
      <c r="F2078" s="1" t="str">
        <f>IF(raw!F2078="","",raw!F2078)</f>
        <v/>
      </c>
      <c r="G2078" s="1" t="str">
        <f>IF(raw!G2078="","",raw!G2078)</f>
        <v/>
      </c>
      <c r="H2078" s="1" t="str">
        <f>IF(raw!H2078="","",raw!H2078)</f>
        <v/>
      </c>
      <c r="I2078" s="1" t="str">
        <f>IF(raw!I2078="","",raw!I2078)</f>
        <v/>
      </c>
      <c r="J2078" s="1" t="str">
        <f>IF(raw!J2078="","",raw!J2078)</f>
        <v/>
      </c>
      <c r="K2078" s="1" t="str">
        <f>IF(raw!K2078="","",raw!K2078)</f>
        <v/>
      </c>
      <c r="L2078" s="1" t="str">
        <f>IF(raw!L2078="","",raw!L2078)</f>
        <v/>
      </c>
      <c r="M2078" s="1" t="str">
        <f>IF(raw!M2078="","",raw!M2078)</f>
        <v/>
      </c>
      <c r="N2078" s="33" t="str">
        <f>IF(raw!N2078="","",raw!N2078)</f>
        <v/>
      </c>
      <c r="O2078" s="30" t="e">
        <f>ROUND(Table1[[#This Row],[Created_at]],1)</f>
        <v>#VALUE!</v>
      </c>
      <c r="P2078" s="39" t="e">
        <f>TRUNC(Table1[[#This Row],[Created_at]],0)</f>
        <v>#VALUE!</v>
      </c>
    </row>
    <row r="2079" spans="1:16" hidden="1" x14ac:dyDescent="0.2">
      <c r="A2079" s="7" t="str">
        <f>IFERROR(DATE(LEFT(raw!A2079,4),MID(raw!A2079,6,2),MID(raw!A2079,9,2)) + TIME(MID(raw!A2079,12,2),MID(raw!A2079,15,2),MID(raw!A2079,18,2)),"")</f>
        <v/>
      </c>
      <c r="B2079" s="1" t="str">
        <f>IF(raw!B2079="","",raw!B2079)</f>
        <v/>
      </c>
      <c r="C2079" s="1" t="str">
        <f>IF(raw!C2079="","",raw!C2079)</f>
        <v/>
      </c>
      <c r="D2079" s="1" t="str">
        <f>IF(raw!D2079="","",raw!D2079)</f>
        <v/>
      </c>
      <c r="E2079" s="1" t="str">
        <f>IF(raw!E2079="","",raw!E2079)</f>
        <v/>
      </c>
      <c r="F2079" s="1" t="str">
        <f>IF(raw!F2079="","",raw!F2079)</f>
        <v/>
      </c>
      <c r="G2079" s="1" t="str">
        <f>IF(raw!G2079="","",raw!G2079)</f>
        <v/>
      </c>
      <c r="H2079" s="1" t="str">
        <f>IF(raw!H2079="","",raw!H2079)</f>
        <v/>
      </c>
      <c r="I2079" s="1" t="str">
        <f>IF(raw!I2079="","",raw!I2079)</f>
        <v/>
      </c>
      <c r="J2079" s="1" t="str">
        <f>IF(raw!J2079="","",raw!J2079)</f>
        <v/>
      </c>
      <c r="K2079" s="1" t="str">
        <f>IF(raw!K2079="","",raw!K2079)</f>
        <v/>
      </c>
      <c r="L2079" s="1" t="str">
        <f>IF(raw!L2079="","",raw!L2079)</f>
        <v/>
      </c>
      <c r="M2079" s="1" t="str">
        <f>IF(raw!M2079="","",raw!M2079)</f>
        <v/>
      </c>
      <c r="N2079" s="33" t="str">
        <f>IF(raw!N2079="","",raw!N2079)</f>
        <v/>
      </c>
      <c r="O2079" s="30" t="e">
        <f>ROUND(Table1[[#This Row],[Created_at]],1)</f>
        <v>#VALUE!</v>
      </c>
      <c r="P2079" s="39" t="e">
        <f>TRUNC(Table1[[#This Row],[Created_at]],0)</f>
        <v>#VALUE!</v>
      </c>
    </row>
    <row r="2080" spans="1:16" hidden="1" x14ac:dyDescent="0.2">
      <c r="A2080" s="7" t="str">
        <f>IFERROR(DATE(LEFT(raw!A2080,4),MID(raw!A2080,6,2),MID(raw!A2080,9,2)) + TIME(MID(raw!A2080,12,2),MID(raw!A2080,15,2),MID(raw!A2080,18,2)),"")</f>
        <v/>
      </c>
      <c r="B2080" s="1" t="str">
        <f>IF(raw!B2080="","",raw!B2080)</f>
        <v/>
      </c>
      <c r="C2080" s="1" t="str">
        <f>IF(raw!C2080="","",raw!C2080)</f>
        <v/>
      </c>
      <c r="D2080" s="1" t="str">
        <f>IF(raw!D2080="","",raw!D2080)</f>
        <v/>
      </c>
      <c r="E2080" s="1" t="str">
        <f>IF(raw!E2080="","",raw!E2080)</f>
        <v/>
      </c>
      <c r="F2080" s="1" t="str">
        <f>IF(raw!F2080="","",raw!F2080)</f>
        <v/>
      </c>
      <c r="G2080" s="1" t="str">
        <f>IF(raw!G2080="","",raw!G2080)</f>
        <v/>
      </c>
      <c r="H2080" s="1" t="str">
        <f>IF(raw!H2080="","",raw!H2080)</f>
        <v/>
      </c>
      <c r="I2080" s="1" t="str">
        <f>IF(raw!I2080="","",raw!I2080)</f>
        <v/>
      </c>
      <c r="J2080" s="1" t="str">
        <f>IF(raw!J2080="","",raw!J2080)</f>
        <v/>
      </c>
      <c r="K2080" s="1" t="str">
        <f>IF(raw!K2080="","",raw!K2080)</f>
        <v/>
      </c>
      <c r="L2080" s="1" t="str">
        <f>IF(raw!L2080="","",raw!L2080)</f>
        <v/>
      </c>
      <c r="M2080" s="1" t="str">
        <f>IF(raw!M2080="","",raw!M2080)</f>
        <v/>
      </c>
      <c r="N2080" s="33" t="str">
        <f>IF(raw!N2080="","",raw!N2080)</f>
        <v/>
      </c>
      <c r="O2080" s="30" t="e">
        <f>ROUND(Table1[[#This Row],[Created_at]],1)</f>
        <v>#VALUE!</v>
      </c>
      <c r="P2080" s="39" t="e">
        <f>TRUNC(Table1[[#This Row],[Created_at]],0)</f>
        <v>#VALUE!</v>
      </c>
    </row>
    <row r="2081" spans="1:16" hidden="1" x14ac:dyDescent="0.2">
      <c r="A2081" s="7" t="str">
        <f>IFERROR(DATE(LEFT(raw!A2081,4),MID(raw!A2081,6,2),MID(raw!A2081,9,2)) + TIME(MID(raw!A2081,12,2),MID(raw!A2081,15,2),MID(raw!A2081,18,2)),"")</f>
        <v/>
      </c>
      <c r="B2081" s="1" t="str">
        <f>IF(raw!B2081="","",raw!B2081)</f>
        <v/>
      </c>
      <c r="C2081" s="1" t="str">
        <f>IF(raw!C2081="","",raw!C2081)</f>
        <v/>
      </c>
      <c r="D2081" s="1" t="str">
        <f>IF(raw!D2081="","",raw!D2081)</f>
        <v/>
      </c>
      <c r="E2081" s="1" t="str">
        <f>IF(raw!E2081="","",raw!E2081)</f>
        <v/>
      </c>
      <c r="F2081" s="1" t="str">
        <f>IF(raw!F2081="","",raw!F2081)</f>
        <v/>
      </c>
      <c r="G2081" s="1" t="str">
        <f>IF(raw!G2081="","",raw!G2081)</f>
        <v/>
      </c>
      <c r="H2081" s="1" t="str">
        <f>IF(raw!H2081="","",raw!H2081)</f>
        <v/>
      </c>
      <c r="I2081" s="1" t="str">
        <f>IF(raw!I2081="","",raw!I2081)</f>
        <v/>
      </c>
      <c r="J2081" s="1" t="str">
        <f>IF(raw!J2081="","",raw!J2081)</f>
        <v/>
      </c>
      <c r="K2081" s="1" t="str">
        <f>IF(raw!K2081="","",raw!K2081)</f>
        <v/>
      </c>
      <c r="L2081" s="1" t="str">
        <f>IF(raw!L2081="","",raw!L2081)</f>
        <v/>
      </c>
      <c r="M2081" s="1" t="str">
        <f>IF(raw!M2081="","",raw!M2081)</f>
        <v/>
      </c>
      <c r="N2081" s="33" t="str">
        <f>IF(raw!N2081="","",raw!N2081)</f>
        <v/>
      </c>
      <c r="O2081" s="30" t="e">
        <f>ROUND(Table1[[#This Row],[Created_at]],1)</f>
        <v>#VALUE!</v>
      </c>
      <c r="P2081" s="39" t="e">
        <f>TRUNC(Table1[[#This Row],[Created_at]],0)</f>
        <v>#VALUE!</v>
      </c>
    </row>
    <row r="2082" spans="1:16" hidden="1" x14ac:dyDescent="0.2">
      <c r="A2082" s="7" t="str">
        <f>IFERROR(DATE(LEFT(raw!A2082,4),MID(raw!A2082,6,2),MID(raw!A2082,9,2)) + TIME(MID(raw!A2082,12,2),MID(raw!A2082,15,2),MID(raw!A2082,18,2)),"")</f>
        <v/>
      </c>
      <c r="B2082" s="1" t="str">
        <f>IF(raw!B2082="","",raw!B2082)</f>
        <v/>
      </c>
      <c r="C2082" s="1" t="str">
        <f>IF(raw!C2082="","",raw!C2082)</f>
        <v/>
      </c>
      <c r="D2082" s="1" t="str">
        <f>IF(raw!D2082="","",raw!D2082)</f>
        <v/>
      </c>
      <c r="E2082" s="1" t="str">
        <f>IF(raw!E2082="","",raw!E2082)</f>
        <v/>
      </c>
      <c r="F2082" s="1" t="str">
        <f>IF(raw!F2082="","",raw!F2082)</f>
        <v/>
      </c>
      <c r="G2082" s="1" t="str">
        <f>IF(raw!G2082="","",raw!G2082)</f>
        <v/>
      </c>
      <c r="H2082" s="1" t="str">
        <f>IF(raw!H2082="","",raw!H2082)</f>
        <v/>
      </c>
      <c r="I2082" s="1" t="str">
        <f>IF(raw!I2082="","",raw!I2082)</f>
        <v/>
      </c>
      <c r="J2082" s="1" t="str">
        <f>IF(raw!J2082="","",raw!J2082)</f>
        <v/>
      </c>
      <c r="K2082" s="1" t="str">
        <f>IF(raw!K2082="","",raw!K2082)</f>
        <v/>
      </c>
      <c r="L2082" s="1" t="str">
        <f>IF(raw!L2082="","",raw!L2082)</f>
        <v/>
      </c>
      <c r="M2082" s="1" t="str">
        <f>IF(raw!M2082="","",raw!M2082)</f>
        <v/>
      </c>
      <c r="N2082" s="33" t="str">
        <f>IF(raw!N2082="","",raw!N2082)</f>
        <v/>
      </c>
      <c r="O2082" s="30" t="e">
        <f>ROUND(Table1[[#This Row],[Created_at]],1)</f>
        <v>#VALUE!</v>
      </c>
      <c r="P2082" s="39" t="e">
        <f>TRUNC(Table1[[#This Row],[Created_at]],0)</f>
        <v>#VALUE!</v>
      </c>
    </row>
    <row r="2083" spans="1:16" hidden="1" x14ac:dyDescent="0.2">
      <c r="A2083" s="7" t="str">
        <f>IFERROR(DATE(LEFT(raw!A2083,4),MID(raw!A2083,6,2),MID(raw!A2083,9,2)) + TIME(MID(raw!A2083,12,2),MID(raw!A2083,15,2),MID(raw!A2083,18,2)),"")</f>
        <v/>
      </c>
      <c r="B2083" s="1" t="str">
        <f>IF(raw!B2083="","",raw!B2083)</f>
        <v/>
      </c>
      <c r="C2083" s="1" t="str">
        <f>IF(raw!C2083="","",raw!C2083)</f>
        <v/>
      </c>
      <c r="D2083" s="1" t="str">
        <f>IF(raw!D2083="","",raw!D2083)</f>
        <v/>
      </c>
      <c r="E2083" s="1" t="str">
        <f>IF(raw!E2083="","",raw!E2083)</f>
        <v/>
      </c>
      <c r="F2083" s="1" t="str">
        <f>IF(raw!F2083="","",raw!F2083)</f>
        <v/>
      </c>
      <c r="G2083" s="1" t="str">
        <f>IF(raw!G2083="","",raw!G2083)</f>
        <v/>
      </c>
      <c r="H2083" s="1" t="str">
        <f>IF(raw!H2083="","",raw!H2083)</f>
        <v/>
      </c>
      <c r="I2083" s="1" t="str">
        <f>IF(raw!I2083="","",raw!I2083)</f>
        <v/>
      </c>
      <c r="J2083" s="1" t="str">
        <f>IF(raw!J2083="","",raw!J2083)</f>
        <v/>
      </c>
      <c r="K2083" s="1" t="str">
        <f>IF(raw!K2083="","",raw!K2083)</f>
        <v/>
      </c>
      <c r="L2083" s="1" t="str">
        <f>IF(raw!L2083="","",raw!L2083)</f>
        <v/>
      </c>
      <c r="M2083" s="1" t="str">
        <f>IF(raw!M2083="","",raw!M2083)</f>
        <v/>
      </c>
      <c r="N2083" s="33" t="str">
        <f>IF(raw!N2083="","",raw!N2083)</f>
        <v/>
      </c>
      <c r="O2083" s="30" t="e">
        <f>ROUND(Table1[[#This Row],[Created_at]],1)</f>
        <v>#VALUE!</v>
      </c>
      <c r="P2083" s="39" t="e">
        <f>TRUNC(Table1[[#This Row],[Created_at]],0)</f>
        <v>#VALUE!</v>
      </c>
    </row>
    <row r="2084" spans="1:16" hidden="1" x14ac:dyDescent="0.2">
      <c r="A2084" s="7" t="str">
        <f>IFERROR(DATE(LEFT(raw!A2084,4),MID(raw!A2084,6,2),MID(raw!A2084,9,2)) + TIME(MID(raw!A2084,12,2),MID(raw!A2084,15,2),MID(raw!A2084,18,2)),"")</f>
        <v/>
      </c>
      <c r="B2084" s="1" t="str">
        <f>IF(raw!B2084="","",raw!B2084)</f>
        <v/>
      </c>
      <c r="C2084" s="1" t="str">
        <f>IF(raw!C2084="","",raw!C2084)</f>
        <v/>
      </c>
      <c r="D2084" s="1" t="str">
        <f>IF(raw!D2084="","",raw!D2084)</f>
        <v/>
      </c>
      <c r="E2084" s="1" t="str">
        <f>IF(raw!E2084="","",raw!E2084)</f>
        <v/>
      </c>
      <c r="F2084" s="1" t="str">
        <f>IF(raw!F2084="","",raw!F2084)</f>
        <v/>
      </c>
      <c r="G2084" s="1" t="str">
        <f>IF(raw!G2084="","",raw!G2084)</f>
        <v/>
      </c>
      <c r="H2084" s="1" t="str">
        <f>IF(raw!H2084="","",raw!H2084)</f>
        <v/>
      </c>
      <c r="I2084" s="1" t="str">
        <f>IF(raw!I2084="","",raw!I2084)</f>
        <v/>
      </c>
      <c r="J2084" s="1" t="str">
        <f>IF(raw!J2084="","",raw!J2084)</f>
        <v/>
      </c>
      <c r="K2084" s="1" t="str">
        <f>IF(raw!K2084="","",raw!K2084)</f>
        <v/>
      </c>
      <c r="L2084" s="1" t="str">
        <f>IF(raw!L2084="","",raw!L2084)</f>
        <v/>
      </c>
      <c r="M2084" s="1" t="str">
        <f>IF(raw!M2084="","",raw!M2084)</f>
        <v/>
      </c>
      <c r="N2084" s="33" t="str">
        <f>IF(raw!N2084="","",raw!N2084)</f>
        <v/>
      </c>
      <c r="O2084" s="30" t="e">
        <f>ROUND(Table1[[#This Row],[Created_at]],1)</f>
        <v>#VALUE!</v>
      </c>
      <c r="P2084" s="39" t="e">
        <f>TRUNC(Table1[[#This Row],[Created_at]],0)</f>
        <v>#VALUE!</v>
      </c>
    </row>
    <row r="2085" spans="1:16" hidden="1" x14ac:dyDescent="0.2">
      <c r="A2085" s="7" t="str">
        <f>IFERROR(DATE(LEFT(raw!A2085,4),MID(raw!A2085,6,2),MID(raw!A2085,9,2)) + TIME(MID(raw!A2085,12,2),MID(raw!A2085,15,2),MID(raw!A2085,18,2)),"")</f>
        <v/>
      </c>
      <c r="B2085" s="1" t="str">
        <f>IF(raw!B2085="","",raw!B2085)</f>
        <v/>
      </c>
      <c r="C2085" s="1" t="str">
        <f>IF(raw!C2085="","",raw!C2085)</f>
        <v/>
      </c>
      <c r="D2085" s="1" t="str">
        <f>IF(raw!D2085="","",raw!D2085)</f>
        <v/>
      </c>
      <c r="E2085" s="1" t="str">
        <f>IF(raw!E2085="","",raw!E2085)</f>
        <v/>
      </c>
      <c r="F2085" s="1" t="str">
        <f>IF(raw!F2085="","",raw!F2085)</f>
        <v/>
      </c>
      <c r="G2085" s="1" t="str">
        <f>IF(raw!G2085="","",raw!G2085)</f>
        <v/>
      </c>
      <c r="H2085" s="1" t="str">
        <f>IF(raw!H2085="","",raw!H2085)</f>
        <v/>
      </c>
      <c r="I2085" s="1" t="str">
        <f>IF(raw!I2085="","",raw!I2085)</f>
        <v/>
      </c>
      <c r="J2085" s="1" t="str">
        <f>IF(raw!J2085="","",raw!J2085)</f>
        <v/>
      </c>
      <c r="K2085" s="1" t="str">
        <f>IF(raw!K2085="","",raw!K2085)</f>
        <v/>
      </c>
      <c r="L2085" s="1" t="str">
        <f>IF(raw!L2085="","",raw!L2085)</f>
        <v/>
      </c>
      <c r="M2085" s="1" t="str">
        <f>IF(raw!M2085="","",raw!M2085)</f>
        <v/>
      </c>
      <c r="N2085" s="33" t="str">
        <f>IF(raw!N2085="","",raw!N2085)</f>
        <v/>
      </c>
      <c r="O2085" s="30" t="e">
        <f>ROUND(Table1[[#This Row],[Created_at]],1)</f>
        <v>#VALUE!</v>
      </c>
      <c r="P2085" s="39" t="e">
        <f>TRUNC(Table1[[#This Row],[Created_at]],0)</f>
        <v>#VALUE!</v>
      </c>
    </row>
    <row r="2086" spans="1:16" hidden="1" x14ac:dyDescent="0.2">
      <c r="A2086" s="7" t="str">
        <f>IFERROR(DATE(LEFT(raw!A2086,4),MID(raw!A2086,6,2),MID(raw!A2086,9,2)) + TIME(MID(raw!A2086,12,2),MID(raw!A2086,15,2),MID(raw!A2086,18,2)),"")</f>
        <v/>
      </c>
      <c r="B2086" s="1" t="str">
        <f>IF(raw!B2086="","",raw!B2086)</f>
        <v/>
      </c>
      <c r="C2086" s="1" t="str">
        <f>IF(raw!C2086="","",raw!C2086)</f>
        <v/>
      </c>
      <c r="D2086" s="1" t="str">
        <f>IF(raw!D2086="","",raw!D2086)</f>
        <v/>
      </c>
      <c r="E2086" s="1" t="str">
        <f>IF(raw!E2086="","",raw!E2086)</f>
        <v/>
      </c>
      <c r="F2086" s="1" t="str">
        <f>IF(raw!F2086="","",raw!F2086)</f>
        <v/>
      </c>
      <c r="G2086" s="1" t="str">
        <f>IF(raw!G2086="","",raw!G2086)</f>
        <v/>
      </c>
      <c r="H2086" s="1" t="str">
        <f>IF(raw!H2086="","",raw!H2086)</f>
        <v/>
      </c>
      <c r="I2086" s="1" t="str">
        <f>IF(raw!I2086="","",raw!I2086)</f>
        <v/>
      </c>
      <c r="J2086" s="1" t="str">
        <f>IF(raw!J2086="","",raw!J2086)</f>
        <v/>
      </c>
      <c r="K2086" s="1" t="str">
        <f>IF(raw!K2086="","",raw!K2086)</f>
        <v/>
      </c>
      <c r="L2086" s="1" t="str">
        <f>IF(raw!L2086="","",raw!L2086)</f>
        <v/>
      </c>
      <c r="M2086" s="1" t="str">
        <f>IF(raw!M2086="","",raw!M2086)</f>
        <v/>
      </c>
      <c r="N2086" s="33" t="str">
        <f>IF(raw!N2086="","",raw!N2086)</f>
        <v/>
      </c>
      <c r="O2086" s="30" t="e">
        <f>ROUND(Table1[[#This Row],[Created_at]],1)</f>
        <v>#VALUE!</v>
      </c>
      <c r="P2086" s="39" t="e">
        <f>TRUNC(Table1[[#This Row],[Created_at]],0)</f>
        <v>#VALUE!</v>
      </c>
    </row>
    <row r="2087" spans="1:16" hidden="1" x14ac:dyDescent="0.2">
      <c r="A2087" s="7" t="str">
        <f>IFERROR(DATE(LEFT(raw!A2087,4),MID(raw!A2087,6,2),MID(raw!A2087,9,2)) + TIME(MID(raw!A2087,12,2),MID(raw!A2087,15,2),MID(raw!A2087,18,2)),"")</f>
        <v/>
      </c>
      <c r="B2087" s="1" t="str">
        <f>IF(raw!B2087="","",raw!B2087)</f>
        <v/>
      </c>
      <c r="C2087" s="1" t="str">
        <f>IF(raw!C2087="","",raw!C2087)</f>
        <v/>
      </c>
      <c r="D2087" s="1" t="str">
        <f>IF(raw!D2087="","",raw!D2087)</f>
        <v/>
      </c>
      <c r="E2087" s="1" t="str">
        <f>IF(raw!E2087="","",raw!E2087)</f>
        <v/>
      </c>
      <c r="F2087" s="1" t="str">
        <f>IF(raw!F2087="","",raw!F2087)</f>
        <v/>
      </c>
      <c r="G2087" s="1" t="str">
        <f>IF(raw!G2087="","",raw!G2087)</f>
        <v/>
      </c>
      <c r="H2087" s="1" t="str">
        <f>IF(raw!H2087="","",raw!H2087)</f>
        <v/>
      </c>
      <c r="I2087" s="1" t="str">
        <f>IF(raw!I2087="","",raw!I2087)</f>
        <v/>
      </c>
      <c r="J2087" s="1" t="str">
        <f>IF(raw!J2087="","",raw!J2087)</f>
        <v/>
      </c>
      <c r="K2087" s="1" t="str">
        <f>IF(raw!K2087="","",raw!K2087)</f>
        <v/>
      </c>
      <c r="L2087" s="1" t="str">
        <f>IF(raw!L2087="","",raw!L2087)</f>
        <v/>
      </c>
      <c r="M2087" s="1" t="str">
        <f>IF(raw!M2087="","",raw!M2087)</f>
        <v/>
      </c>
      <c r="N2087" s="33" t="str">
        <f>IF(raw!N2087="","",raw!N2087)</f>
        <v/>
      </c>
      <c r="O2087" s="30" t="e">
        <f>ROUND(Table1[[#This Row],[Created_at]],1)</f>
        <v>#VALUE!</v>
      </c>
      <c r="P2087" s="39" t="e">
        <f>TRUNC(Table1[[#This Row],[Created_at]],0)</f>
        <v>#VALUE!</v>
      </c>
    </row>
    <row r="2088" spans="1:16" hidden="1" x14ac:dyDescent="0.2">
      <c r="A2088" s="7" t="str">
        <f>IFERROR(DATE(LEFT(raw!A2088,4),MID(raw!A2088,6,2),MID(raw!A2088,9,2)) + TIME(MID(raw!A2088,12,2),MID(raw!A2088,15,2),MID(raw!A2088,18,2)),"")</f>
        <v/>
      </c>
      <c r="B2088" s="1" t="str">
        <f>IF(raw!B2088="","",raw!B2088)</f>
        <v/>
      </c>
      <c r="C2088" s="1" t="str">
        <f>IF(raw!C2088="","",raw!C2088)</f>
        <v/>
      </c>
      <c r="D2088" s="1" t="str">
        <f>IF(raw!D2088="","",raw!D2088)</f>
        <v/>
      </c>
      <c r="E2088" s="1" t="str">
        <f>IF(raw!E2088="","",raw!E2088)</f>
        <v/>
      </c>
      <c r="F2088" s="1" t="str">
        <f>IF(raw!F2088="","",raw!F2088)</f>
        <v/>
      </c>
      <c r="G2088" s="1" t="str">
        <f>IF(raw!G2088="","",raw!G2088)</f>
        <v/>
      </c>
      <c r="H2088" s="1" t="str">
        <f>IF(raw!H2088="","",raw!H2088)</f>
        <v/>
      </c>
      <c r="I2088" s="1" t="str">
        <f>IF(raw!I2088="","",raw!I2088)</f>
        <v/>
      </c>
      <c r="J2088" s="1" t="str">
        <f>IF(raw!J2088="","",raw!J2088)</f>
        <v/>
      </c>
      <c r="K2088" s="1" t="str">
        <f>IF(raw!K2088="","",raw!K2088)</f>
        <v/>
      </c>
      <c r="L2088" s="1" t="str">
        <f>IF(raw!L2088="","",raw!L2088)</f>
        <v/>
      </c>
      <c r="M2088" s="1" t="str">
        <f>IF(raw!M2088="","",raw!M2088)</f>
        <v/>
      </c>
      <c r="N2088" s="33" t="str">
        <f>IF(raw!N2088="","",raw!N2088)</f>
        <v/>
      </c>
      <c r="O2088" s="30" t="e">
        <f>ROUND(Table1[[#This Row],[Created_at]],1)</f>
        <v>#VALUE!</v>
      </c>
      <c r="P2088" s="39" t="e">
        <f>TRUNC(Table1[[#This Row],[Created_at]],0)</f>
        <v>#VALUE!</v>
      </c>
    </row>
    <row r="2089" spans="1:16" hidden="1" x14ac:dyDescent="0.2">
      <c r="A2089" s="7" t="str">
        <f>IFERROR(DATE(LEFT(raw!A2089,4),MID(raw!A2089,6,2),MID(raw!A2089,9,2)) + TIME(MID(raw!A2089,12,2),MID(raw!A2089,15,2),MID(raw!A2089,18,2)),"")</f>
        <v/>
      </c>
      <c r="B2089" s="1" t="str">
        <f>IF(raw!B2089="","",raw!B2089)</f>
        <v/>
      </c>
      <c r="C2089" s="1" t="str">
        <f>IF(raw!C2089="","",raw!C2089)</f>
        <v/>
      </c>
      <c r="D2089" s="1" t="str">
        <f>IF(raw!D2089="","",raw!D2089)</f>
        <v/>
      </c>
      <c r="E2089" s="1" t="str">
        <f>IF(raw!E2089="","",raw!E2089)</f>
        <v/>
      </c>
      <c r="F2089" s="1" t="str">
        <f>IF(raw!F2089="","",raw!F2089)</f>
        <v/>
      </c>
      <c r="G2089" s="1" t="str">
        <f>IF(raw!G2089="","",raw!G2089)</f>
        <v/>
      </c>
      <c r="H2089" s="1" t="str">
        <f>IF(raw!H2089="","",raw!H2089)</f>
        <v/>
      </c>
      <c r="I2089" s="1" t="str">
        <f>IF(raw!I2089="","",raw!I2089)</f>
        <v/>
      </c>
      <c r="J2089" s="1" t="str">
        <f>IF(raw!J2089="","",raw!J2089)</f>
        <v/>
      </c>
      <c r="K2089" s="1" t="str">
        <f>IF(raw!K2089="","",raw!K2089)</f>
        <v/>
      </c>
      <c r="L2089" s="1" t="str">
        <f>IF(raw!L2089="","",raw!L2089)</f>
        <v/>
      </c>
      <c r="M2089" s="1" t="str">
        <f>IF(raw!M2089="","",raw!M2089)</f>
        <v/>
      </c>
      <c r="N2089" s="33" t="str">
        <f>IF(raw!N2089="","",raw!N2089)</f>
        <v/>
      </c>
      <c r="O2089" s="30" t="e">
        <f>ROUND(Table1[[#This Row],[Created_at]],1)</f>
        <v>#VALUE!</v>
      </c>
      <c r="P2089" s="39" t="e">
        <f>TRUNC(Table1[[#This Row],[Created_at]],0)</f>
        <v>#VALUE!</v>
      </c>
    </row>
    <row r="2090" spans="1:16" hidden="1" x14ac:dyDescent="0.2">
      <c r="A2090" s="7" t="str">
        <f>IFERROR(DATE(LEFT(raw!A2090,4),MID(raw!A2090,6,2),MID(raw!A2090,9,2)) + TIME(MID(raw!A2090,12,2),MID(raw!A2090,15,2),MID(raw!A2090,18,2)),"")</f>
        <v/>
      </c>
      <c r="B2090" s="1" t="str">
        <f>IF(raw!B2090="","",raw!B2090)</f>
        <v/>
      </c>
      <c r="C2090" s="1" t="str">
        <f>IF(raw!C2090="","",raw!C2090)</f>
        <v/>
      </c>
      <c r="D2090" s="1" t="str">
        <f>IF(raw!D2090="","",raw!D2090)</f>
        <v/>
      </c>
      <c r="E2090" s="1" t="str">
        <f>IF(raw!E2090="","",raw!E2090)</f>
        <v/>
      </c>
      <c r="F2090" s="1" t="str">
        <f>IF(raw!F2090="","",raw!F2090)</f>
        <v/>
      </c>
      <c r="G2090" s="1" t="str">
        <f>IF(raw!G2090="","",raw!G2090)</f>
        <v/>
      </c>
      <c r="H2090" s="1" t="str">
        <f>IF(raw!H2090="","",raw!H2090)</f>
        <v/>
      </c>
      <c r="I2090" s="1" t="str">
        <f>IF(raw!I2090="","",raw!I2090)</f>
        <v/>
      </c>
      <c r="J2090" s="1" t="str">
        <f>IF(raw!J2090="","",raw!J2090)</f>
        <v/>
      </c>
      <c r="K2090" s="1" t="str">
        <f>IF(raw!K2090="","",raw!K2090)</f>
        <v/>
      </c>
      <c r="L2090" s="1" t="str">
        <f>IF(raw!L2090="","",raw!L2090)</f>
        <v/>
      </c>
      <c r="M2090" s="1" t="str">
        <f>IF(raw!M2090="","",raw!M2090)</f>
        <v/>
      </c>
      <c r="N2090" s="33" t="str">
        <f>IF(raw!N2090="","",raw!N2090)</f>
        <v/>
      </c>
      <c r="O2090" s="30" t="e">
        <f>ROUND(Table1[[#This Row],[Created_at]],1)</f>
        <v>#VALUE!</v>
      </c>
      <c r="P2090" s="39" t="e">
        <f>TRUNC(Table1[[#This Row],[Created_at]],0)</f>
        <v>#VALUE!</v>
      </c>
    </row>
    <row r="2091" spans="1:16" hidden="1" x14ac:dyDescent="0.2">
      <c r="A2091" s="7" t="str">
        <f>IFERROR(DATE(LEFT(raw!A2091,4),MID(raw!A2091,6,2),MID(raw!A2091,9,2)) + TIME(MID(raw!A2091,12,2),MID(raw!A2091,15,2),MID(raw!A2091,18,2)),"")</f>
        <v/>
      </c>
      <c r="B2091" s="1" t="str">
        <f>IF(raw!B2091="","",raw!B2091)</f>
        <v/>
      </c>
      <c r="C2091" s="1" t="str">
        <f>IF(raw!C2091="","",raw!C2091)</f>
        <v/>
      </c>
      <c r="D2091" s="1" t="str">
        <f>IF(raw!D2091="","",raw!D2091)</f>
        <v/>
      </c>
      <c r="E2091" s="1" t="str">
        <f>IF(raw!E2091="","",raw!E2091)</f>
        <v/>
      </c>
      <c r="F2091" s="1" t="str">
        <f>IF(raw!F2091="","",raw!F2091)</f>
        <v/>
      </c>
      <c r="G2091" s="1" t="str">
        <f>IF(raw!G2091="","",raw!G2091)</f>
        <v/>
      </c>
      <c r="H2091" s="1" t="str">
        <f>IF(raw!H2091="","",raw!H2091)</f>
        <v/>
      </c>
      <c r="I2091" s="1" t="str">
        <f>IF(raw!I2091="","",raw!I2091)</f>
        <v/>
      </c>
      <c r="J2091" s="1" t="str">
        <f>IF(raw!J2091="","",raw!J2091)</f>
        <v/>
      </c>
      <c r="K2091" s="1" t="str">
        <f>IF(raw!K2091="","",raw!K2091)</f>
        <v/>
      </c>
      <c r="L2091" s="1" t="str">
        <f>IF(raw!L2091="","",raw!L2091)</f>
        <v/>
      </c>
      <c r="M2091" s="1" t="str">
        <f>IF(raw!M2091="","",raw!M2091)</f>
        <v/>
      </c>
      <c r="N2091" s="33" t="str">
        <f>IF(raw!N2091="","",raw!N2091)</f>
        <v/>
      </c>
      <c r="O2091" s="30" t="e">
        <f>ROUND(Table1[[#This Row],[Created_at]],1)</f>
        <v>#VALUE!</v>
      </c>
      <c r="P2091" s="39" t="e">
        <f>TRUNC(Table1[[#This Row],[Created_at]],0)</f>
        <v>#VALUE!</v>
      </c>
    </row>
    <row r="2092" spans="1:16" hidden="1" x14ac:dyDescent="0.2">
      <c r="A2092" s="7" t="str">
        <f>IFERROR(DATE(LEFT(raw!A2092,4),MID(raw!A2092,6,2),MID(raw!A2092,9,2)) + TIME(MID(raw!A2092,12,2),MID(raw!A2092,15,2),MID(raw!A2092,18,2)),"")</f>
        <v/>
      </c>
      <c r="B2092" s="1" t="str">
        <f>IF(raw!B2092="","",raw!B2092)</f>
        <v/>
      </c>
      <c r="C2092" s="1" t="str">
        <f>IF(raw!C2092="","",raw!C2092)</f>
        <v/>
      </c>
      <c r="D2092" s="1" t="str">
        <f>IF(raw!D2092="","",raw!D2092)</f>
        <v/>
      </c>
      <c r="E2092" s="1" t="str">
        <f>IF(raw!E2092="","",raw!E2092)</f>
        <v/>
      </c>
      <c r="F2092" s="1" t="str">
        <f>IF(raw!F2092="","",raw!F2092)</f>
        <v/>
      </c>
      <c r="G2092" s="1" t="str">
        <f>IF(raw!G2092="","",raw!G2092)</f>
        <v/>
      </c>
      <c r="H2092" s="1" t="str">
        <f>IF(raw!H2092="","",raw!H2092)</f>
        <v/>
      </c>
      <c r="I2092" s="1" t="str">
        <f>IF(raw!I2092="","",raw!I2092)</f>
        <v/>
      </c>
      <c r="J2092" s="1" t="str">
        <f>IF(raw!J2092="","",raw!J2092)</f>
        <v/>
      </c>
      <c r="K2092" s="1" t="str">
        <f>IF(raw!K2092="","",raw!K2092)</f>
        <v/>
      </c>
      <c r="L2092" s="1" t="str">
        <f>IF(raw!L2092="","",raw!L2092)</f>
        <v/>
      </c>
      <c r="M2092" s="1" t="str">
        <f>IF(raw!M2092="","",raw!M2092)</f>
        <v/>
      </c>
      <c r="N2092" s="33" t="str">
        <f>IF(raw!N2092="","",raw!N2092)</f>
        <v/>
      </c>
      <c r="O2092" s="30" t="e">
        <f>ROUND(Table1[[#This Row],[Created_at]],1)</f>
        <v>#VALUE!</v>
      </c>
      <c r="P2092" s="39" t="e">
        <f>TRUNC(Table1[[#This Row],[Created_at]],0)</f>
        <v>#VALUE!</v>
      </c>
    </row>
    <row r="2093" spans="1:16" hidden="1" x14ac:dyDescent="0.2">
      <c r="A2093" s="7" t="str">
        <f>IFERROR(DATE(LEFT(raw!A2093,4),MID(raw!A2093,6,2),MID(raw!A2093,9,2)) + TIME(MID(raw!A2093,12,2),MID(raw!A2093,15,2),MID(raw!A2093,18,2)),"")</f>
        <v/>
      </c>
      <c r="B2093" s="1" t="str">
        <f>IF(raw!B2093="","",raw!B2093)</f>
        <v/>
      </c>
      <c r="C2093" s="1" t="str">
        <f>IF(raw!C2093="","",raw!C2093)</f>
        <v/>
      </c>
      <c r="D2093" s="1" t="str">
        <f>IF(raw!D2093="","",raw!D2093)</f>
        <v/>
      </c>
      <c r="E2093" s="1" t="str">
        <f>IF(raw!E2093="","",raw!E2093)</f>
        <v/>
      </c>
      <c r="F2093" s="1" t="str">
        <f>IF(raw!F2093="","",raw!F2093)</f>
        <v/>
      </c>
      <c r="G2093" s="1" t="str">
        <f>IF(raw!G2093="","",raw!G2093)</f>
        <v/>
      </c>
      <c r="H2093" s="1" t="str">
        <f>IF(raw!H2093="","",raw!H2093)</f>
        <v/>
      </c>
      <c r="I2093" s="1" t="str">
        <f>IF(raw!I2093="","",raw!I2093)</f>
        <v/>
      </c>
      <c r="J2093" s="1" t="str">
        <f>IF(raw!J2093="","",raw!J2093)</f>
        <v/>
      </c>
      <c r="K2093" s="1" t="str">
        <f>IF(raw!K2093="","",raw!K2093)</f>
        <v/>
      </c>
      <c r="L2093" s="1" t="str">
        <f>IF(raw!L2093="","",raw!L2093)</f>
        <v/>
      </c>
      <c r="M2093" s="1" t="str">
        <f>IF(raw!M2093="","",raw!M2093)</f>
        <v/>
      </c>
      <c r="N2093" s="33" t="str">
        <f>IF(raw!N2093="","",raw!N2093)</f>
        <v/>
      </c>
      <c r="O2093" s="30" t="e">
        <f>ROUND(Table1[[#This Row],[Created_at]],1)</f>
        <v>#VALUE!</v>
      </c>
      <c r="P2093" s="39" t="e">
        <f>TRUNC(Table1[[#This Row],[Created_at]],0)</f>
        <v>#VALUE!</v>
      </c>
    </row>
    <row r="2094" spans="1:16" hidden="1" x14ac:dyDescent="0.2">
      <c r="A2094" s="7" t="str">
        <f>IFERROR(DATE(LEFT(raw!A2094,4),MID(raw!A2094,6,2),MID(raw!A2094,9,2)) + TIME(MID(raw!A2094,12,2),MID(raw!A2094,15,2),MID(raw!A2094,18,2)),"")</f>
        <v/>
      </c>
      <c r="B2094" s="1" t="str">
        <f>IF(raw!B2094="","",raw!B2094)</f>
        <v/>
      </c>
      <c r="C2094" s="1" t="str">
        <f>IF(raw!C2094="","",raw!C2094)</f>
        <v/>
      </c>
      <c r="D2094" s="1" t="str">
        <f>IF(raw!D2094="","",raw!D2094)</f>
        <v/>
      </c>
      <c r="E2094" s="1" t="str">
        <f>IF(raw!E2094="","",raw!E2094)</f>
        <v/>
      </c>
      <c r="F2094" s="1" t="str">
        <f>IF(raw!F2094="","",raw!F2094)</f>
        <v/>
      </c>
      <c r="G2094" s="1" t="str">
        <f>IF(raw!G2094="","",raw!G2094)</f>
        <v/>
      </c>
      <c r="H2094" s="1" t="str">
        <f>IF(raw!H2094="","",raw!H2094)</f>
        <v/>
      </c>
      <c r="I2094" s="1" t="str">
        <f>IF(raw!I2094="","",raw!I2094)</f>
        <v/>
      </c>
      <c r="J2094" s="1" t="str">
        <f>IF(raw!J2094="","",raw!J2094)</f>
        <v/>
      </c>
      <c r="K2094" s="1" t="str">
        <f>IF(raw!K2094="","",raw!K2094)</f>
        <v/>
      </c>
      <c r="L2094" s="1" t="str">
        <f>IF(raw!L2094="","",raw!L2094)</f>
        <v/>
      </c>
      <c r="M2094" s="1" t="str">
        <f>IF(raw!M2094="","",raw!M2094)</f>
        <v/>
      </c>
      <c r="N2094" s="33" t="str">
        <f>IF(raw!N2094="","",raw!N2094)</f>
        <v/>
      </c>
      <c r="O2094" s="30" t="e">
        <f>ROUND(Table1[[#This Row],[Created_at]],1)</f>
        <v>#VALUE!</v>
      </c>
      <c r="P2094" s="39" t="e">
        <f>TRUNC(Table1[[#This Row],[Created_at]],0)</f>
        <v>#VALUE!</v>
      </c>
    </row>
    <row r="2095" spans="1:16" hidden="1" x14ac:dyDescent="0.2">
      <c r="A2095" s="7" t="str">
        <f>IFERROR(DATE(LEFT(raw!A2095,4),MID(raw!A2095,6,2),MID(raw!A2095,9,2)) + TIME(MID(raw!A2095,12,2),MID(raw!A2095,15,2),MID(raw!A2095,18,2)),"")</f>
        <v/>
      </c>
      <c r="B2095" s="1" t="str">
        <f>IF(raw!B2095="","",raw!B2095)</f>
        <v/>
      </c>
      <c r="C2095" s="1" t="str">
        <f>IF(raw!C2095="","",raw!C2095)</f>
        <v/>
      </c>
      <c r="D2095" s="1" t="str">
        <f>IF(raw!D2095="","",raw!D2095)</f>
        <v/>
      </c>
      <c r="E2095" s="1" t="str">
        <f>IF(raw!E2095="","",raw!E2095)</f>
        <v/>
      </c>
      <c r="F2095" s="1" t="str">
        <f>IF(raw!F2095="","",raw!F2095)</f>
        <v/>
      </c>
      <c r="G2095" s="1" t="str">
        <f>IF(raw!G2095="","",raw!G2095)</f>
        <v/>
      </c>
      <c r="H2095" s="1" t="str">
        <f>IF(raw!H2095="","",raw!H2095)</f>
        <v/>
      </c>
      <c r="I2095" s="1" t="str">
        <f>IF(raw!I2095="","",raw!I2095)</f>
        <v/>
      </c>
      <c r="J2095" s="1" t="str">
        <f>IF(raw!J2095="","",raw!J2095)</f>
        <v/>
      </c>
      <c r="K2095" s="1" t="str">
        <f>IF(raw!K2095="","",raw!K2095)</f>
        <v/>
      </c>
      <c r="L2095" s="1" t="str">
        <f>IF(raw!L2095="","",raw!L2095)</f>
        <v/>
      </c>
      <c r="M2095" s="1" t="str">
        <f>IF(raw!M2095="","",raw!M2095)</f>
        <v/>
      </c>
      <c r="N2095" s="33" t="str">
        <f>IF(raw!N2095="","",raw!N2095)</f>
        <v/>
      </c>
      <c r="O2095" s="30" t="e">
        <f>ROUND(Table1[[#This Row],[Created_at]],1)</f>
        <v>#VALUE!</v>
      </c>
      <c r="P2095" s="39" t="e">
        <f>TRUNC(Table1[[#This Row],[Created_at]],0)</f>
        <v>#VALUE!</v>
      </c>
    </row>
    <row r="2096" spans="1:16" hidden="1" x14ac:dyDescent="0.2">
      <c r="A2096" s="7" t="str">
        <f>IFERROR(DATE(LEFT(raw!A2096,4),MID(raw!A2096,6,2),MID(raw!A2096,9,2)) + TIME(MID(raw!A2096,12,2),MID(raw!A2096,15,2),MID(raw!A2096,18,2)),"")</f>
        <v/>
      </c>
      <c r="B2096" s="1" t="str">
        <f>IF(raw!B2096="","",raw!B2096)</f>
        <v/>
      </c>
      <c r="C2096" s="1" t="str">
        <f>IF(raw!C2096="","",raw!C2096)</f>
        <v/>
      </c>
      <c r="D2096" s="1" t="str">
        <f>IF(raw!D2096="","",raw!D2096)</f>
        <v/>
      </c>
      <c r="E2096" s="1" t="str">
        <f>IF(raw!E2096="","",raw!E2096)</f>
        <v/>
      </c>
      <c r="F2096" s="1" t="str">
        <f>IF(raw!F2096="","",raw!F2096)</f>
        <v/>
      </c>
      <c r="G2096" s="1" t="str">
        <f>IF(raw!G2096="","",raw!G2096)</f>
        <v/>
      </c>
      <c r="H2096" s="1" t="str">
        <f>IF(raw!H2096="","",raw!H2096)</f>
        <v/>
      </c>
      <c r="I2096" s="1" t="str">
        <f>IF(raw!I2096="","",raw!I2096)</f>
        <v/>
      </c>
      <c r="J2096" s="1" t="str">
        <f>IF(raw!J2096="","",raw!J2096)</f>
        <v/>
      </c>
      <c r="K2096" s="1" t="str">
        <f>IF(raw!K2096="","",raw!K2096)</f>
        <v/>
      </c>
      <c r="L2096" s="1" t="str">
        <f>IF(raw!L2096="","",raw!L2096)</f>
        <v/>
      </c>
      <c r="M2096" s="1" t="str">
        <f>IF(raw!M2096="","",raw!M2096)</f>
        <v/>
      </c>
      <c r="N2096" s="33" t="str">
        <f>IF(raw!N2096="","",raw!N2096)</f>
        <v/>
      </c>
      <c r="O2096" s="30" t="e">
        <f>ROUND(Table1[[#This Row],[Created_at]],1)</f>
        <v>#VALUE!</v>
      </c>
      <c r="P2096" s="39" t="e">
        <f>TRUNC(Table1[[#This Row],[Created_at]],0)</f>
        <v>#VALUE!</v>
      </c>
    </row>
    <row r="2097" spans="1:16" hidden="1" x14ac:dyDescent="0.2">
      <c r="A2097" s="7" t="str">
        <f>IFERROR(DATE(LEFT(raw!A2097,4),MID(raw!A2097,6,2),MID(raw!A2097,9,2)) + TIME(MID(raw!A2097,12,2),MID(raw!A2097,15,2),MID(raw!A2097,18,2)),"")</f>
        <v/>
      </c>
      <c r="B2097" s="1" t="str">
        <f>IF(raw!B2097="","",raw!B2097)</f>
        <v/>
      </c>
      <c r="C2097" s="1" t="str">
        <f>IF(raw!C2097="","",raw!C2097)</f>
        <v/>
      </c>
      <c r="D2097" s="1" t="str">
        <f>IF(raw!D2097="","",raw!D2097)</f>
        <v/>
      </c>
      <c r="E2097" s="1" t="str">
        <f>IF(raw!E2097="","",raw!E2097)</f>
        <v/>
      </c>
      <c r="F2097" s="1" t="str">
        <f>IF(raw!F2097="","",raw!F2097)</f>
        <v/>
      </c>
      <c r="G2097" s="1" t="str">
        <f>IF(raw!G2097="","",raw!G2097)</f>
        <v/>
      </c>
      <c r="H2097" s="1" t="str">
        <f>IF(raw!H2097="","",raw!H2097)</f>
        <v/>
      </c>
      <c r="I2097" s="1" t="str">
        <f>IF(raw!I2097="","",raw!I2097)</f>
        <v/>
      </c>
      <c r="J2097" s="1" t="str">
        <f>IF(raw!J2097="","",raw!J2097)</f>
        <v/>
      </c>
      <c r="K2097" s="1" t="str">
        <f>IF(raw!K2097="","",raw!K2097)</f>
        <v/>
      </c>
      <c r="L2097" s="1" t="str">
        <f>IF(raw!L2097="","",raw!L2097)</f>
        <v/>
      </c>
      <c r="M2097" s="1" t="str">
        <f>IF(raw!M2097="","",raw!M2097)</f>
        <v/>
      </c>
      <c r="N2097" s="33" t="str">
        <f>IF(raw!N2097="","",raw!N2097)</f>
        <v/>
      </c>
      <c r="O2097" s="30" t="e">
        <f>ROUND(Table1[[#This Row],[Created_at]],1)</f>
        <v>#VALUE!</v>
      </c>
      <c r="P2097" s="39" t="e">
        <f>TRUNC(Table1[[#This Row],[Created_at]],0)</f>
        <v>#VALUE!</v>
      </c>
    </row>
    <row r="2098" spans="1:16" hidden="1" x14ac:dyDescent="0.2">
      <c r="A2098" s="7" t="str">
        <f>IFERROR(DATE(LEFT(raw!A2098,4),MID(raw!A2098,6,2),MID(raw!A2098,9,2)) + TIME(MID(raw!A2098,12,2),MID(raw!A2098,15,2),MID(raw!A2098,18,2)),"")</f>
        <v/>
      </c>
      <c r="B2098" s="1" t="str">
        <f>IF(raw!B2098="","",raw!B2098)</f>
        <v/>
      </c>
      <c r="C2098" s="1" t="str">
        <f>IF(raw!C2098="","",raw!C2098)</f>
        <v/>
      </c>
      <c r="D2098" s="1" t="str">
        <f>IF(raw!D2098="","",raw!D2098)</f>
        <v/>
      </c>
      <c r="E2098" s="1" t="str">
        <f>IF(raw!E2098="","",raw!E2098)</f>
        <v/>
      </c>
      <c r="F2098" s="1" t="str">
        <f>IF(raw!F2098="","",raw!F2098)</f>
        <v/>
      </c>
      <c r="G2098" s="1" t="str">
        <f>IF(raw!G2098="","",raw!G2098)</f>
        <v/>
      </c>
      <c r="H2098" s="1" t="str">
        <f>IF(raw!H2098="","",raw!H2098)</f>
        <v/>
      </c>
      <c r="I2098" s="1" t="str">
        <f>IF(raw!I2098="","",raw!I2098)</f>
        <v/>
      </c>
      <c r="J2098" s="1" t="str">
        <f>IF(raw!J2098="","",raw!J2098)</f>
        <v/>
      </c>
      <c r="K2098" s="1" t="str">
        <f>IF(raw!K2098="","",raw!K2098)</f>
        <v/>
      </c>
      <c r="L2098" s="1" t="str">
        <f>IF(raw!L2098="","",raw!L2098)</f>
        <v/>
      </c>
      <c r="M2098" s="1" t="str">
        <f>IF(raw!M2098="","",raw!M2098)</f>
        <v/>
      </c>
      <c r="N2098" s="33" t="str">
        <f>IF(raw!N2098="","",raw!N2098)</f>
        <v/>
      </c>
      <c r="O2098" s="30" t="e">
        <f>ROUND(Table1[[#This Row],[Created_at]],1)</f>
        <v>#VALUE!</v>
      </c>
      <c r="P2098" s="39" t="e">
        <f>TRUNC(Table1[[#This Row],[Created_at]],0)</f>
        <v>#VALUE!</v>
      </c>
    </row>
    <row r="2099" spans="1:16" hidden="1" x14ac:dyDescent="0.2">
      <c r="A2099" s="7" t="str">
        <f>IFERROR(DATE(LEFT(raw!A2099,4),MID(raw!A2099,6,2),MID(raw!A2099,9,2)) + TIME(MID(raw!A2099,12,2),MID(raw!A2099,15,2),MID(raw!A2099,18,2)),"")</f>
        <v/>
      </c>
      <c r="B2099" s="1" t="str">
        <f>IF(raw!B2099="","",raw!B2099)</f>
        <v/>
      </c>
      <c r="C2099" s="1" t="str">
        <f>IF(raw!C2099="","",raw!C2099)</f>
        <v/>
      </c>
      <c r="D2099" s="1" t="str">
        <f>IF(raw!D2099="","",raw!D2099)</f>
        <v/>
      </c>
      <c r="E2099" s="1" t="str">
        <f>IF(raw!E2099="","",raw!E2099)</f>
        <v/>
      </c>
      <c r="F2099" s="1" t="str">
        <f>IF(raw!F2099="","",raw!F2099)</f>
        <v/>
      </c>
      <c r="G2099" s="1" t="str">
        <f>IF(raw!G2099="","",raw!G2099)</f>
        <v/>
      </c>
      <c r="H2099" s="1" t="str">
        <f>IF(raw!H2099="","",raw!H2099)</f>
        <v/>
      </c>
      <c r="I2099" s="1" t="str">
        <f>IF(raw!I2099="","",raw!I2099)</f>
        <v/>
      </c>
      <c r="J2099" s="1" t="str">
        <f>IF(raw!J2099="","",raw!J2099)</f>
        <v/>
      </c>
      <c r="K2099" s="1" t="str">
        <f>IF(raw!K2099="","",raw!K2099)</f>
        <v/>
      </c>
      <c r="L2099" s="1" t="str">
        <f>IF(raw!L2099="","",raw!L2099)</f>
        <v/>
      </c>
      <c r="M2099" s="1" t="str">
        <f>IF(raw!M2099="","",raw!M2099)</f>
        <v/>
      </c>
      <c r="N2099" s="33" t="str">
        <f>IF(raw!N2099="","",raw!N2099)</f>
        <v/>
      </c>
      <c r="O2099" s="30" t="e">
        <f>ROUND(Table1[[#This Row],[Created_at]],1)</f>
        <v>#VALUE!</v>
      </c>
      <c r="P2099" s="39" t="e">
        <f>TRUNC(Table1[[#This Row],[Created_at]],0)</f>
        <v>#VALUE!</v>
      </c>
    </row>
    <row r="2100" spans="1:16" hidden="1" x14ac:dyDescent="0.2">
      <c r="A2100" s="7" t="str">
        <f>IFERROR(DATE(LEFT(raw!A2100,4),MID(raw!A2100,6,2),MID(raw!A2100,9,2)) + TIME(MID(raw!A2100,12,2),MID(raw!A2100,15,2),MID(raw!A2100,18,2)),"")</f>
        <v/>
      </c>
      <c r="B2100" s="1" t="str">
        <f>IF(raw!B2100="","",raw!B2100)</f>
        <v/>
      </c>
      <c r="C2100" s="1" t="str">
        <f>IF(raw!C2100="","",raw!C2100)</f>
        <v/>
      </c>
      <c r="D2100" s="1" t="str">
        <f>IF(raw!D2100="","",raw!D2100)</f>
        <v/>
      </c>
      <c r="E2100" s="1" t="str">
        <f>IF(raw!E2100="","",raw!E2100)</f>
        <v/>
      </c>
      <c r="F2100" s="1" t="str">
        <f>IF(raw!F2100="","",raw!F2100)</f>
        <v/>
      </c>
      <c r="G2100" s="1" t="str">
        <f>IF(raw!G2100="","",raw!G2100)</f>
        <v/>
      </c>
      <c r="H2100" s="1" t="str">
        <f>IF(raw!H2100="","",raw!H2100)</f>
        <v/>
      </c>
      <c r="I2100" s="1" t="str">
        <f>IF(raw!I2100="","",raw!I2100)</f>
        <v/>
      </c>
      <c r="J2100" s="1" t="str">
        <f>IF(raw!J2100="","",raw!J2100)</f>
        <v/>
      </c>
      <c r="K2100" s="1" t="str">
        <f>IF(raw!K2100="","",raw!K2100)</f>
        <v/>
      </c>
      <c r="L2100" s="1" t="str">
        <f>IF(raw!L2100="","",raw!L2100)</f>
        <v/>
      </c>
      <c r="M2100" s="1" t="str">
        <f>IF(raw!M2100="","",raw!M2100)</f>
        <v/>
      </c>
      <c r="N2100" s="33" t="str">
        <f>IF(raw!N2100="","",raw!N2100)</f>
        <v/>
      </c>
      <c r="O2100" s="30" t="e">
        <f>ROUND(Table1[[#This Row],[Created_at]],1)</f>
        <v>#VALUE!</v>
      </c>
      <c r="P2100" s="39" t="e">
        <f>TRUNC(Table1[[#This Row],[Created_at]],0)</f>
        <v>#VALUE!</v>
      </c>
    </row>
    <row r="2101" spans="1:16" hidden="1" x14ac:dyDescent="0.2">
      <c r="A2101" s="7" t="str">
        <f>IFERROR(DATE(LEFT(raw!A2101,4),MID(raw!A2101,6,2),MID(raw!A2101,9,2)) + TIME(MID(raw!A2101,12,2),MID(raw!A2101,15,2),MID(raw!A2101,18,2)),"")</f>
        <v/>
      </c>
      <c r="B2101" s="1" t="str">
        <f>IF(raw!B2101="","",raw!B2101)</f>
        <v/>
      </c>
      <c r="C2101" s="1" t="str">
        <f>IF(raw!C2101="","",raw!C2101)</f>
        <v/>
      </c>
      <c r="D2101" s="1" t="str">
        <f>IF(raw!D2101="","",raw!D2101)</f>
        <v/>
      </c>
      <c r="E2101" s="1" t="str">
        <f>IF(raw!E2101="","",raw!E2101)</f>
        <v/>
      </c>
      <c r="F2101" s="1" t="str">
        <f>IF(raw!F2101="","",raw!F2101)</f>
        <v/>
      </c>
      <c r="G2101" s="1" t="str">
        <f>IF(raw!G2101="","",raw!G2101)</f>
        <v/>
      </c>
      <c r="H2101" s="1" t="str">
        <f>IF(raw!H2101="","",raw!H2101)</f>
        <v/>
      </c>
      <c r="I2101" s="1" t="str">
        <f>IF(raw!I2101="","",raw!I2101)</f>
        <v/>
      </c>
      <c r="J2101" s="1" t="str">
        <f>IF(raw!J2101="","",raw!J2101)</f>
        <v/>
      </c>
      <c r="K2101" s="1" t="str">
        <f>IF(raw!K2101="","",raw!K2101)</f>
        <v/>
      </c>
      <c r="L2101" s="1" t="str">
        <f>IF(raw!L2101="","",raw!L2101)</f>
        <v/>
      </c>
      <c r="M2101" s="1" t="str">
        <f>IF(raw!M2101="","",raw!M2101)</f>
        <v/>
      </c>
      <c r="N2101" s="33" t="str">
        <f>IF(raw!N2101="","",raw!N2101)</f>
        <v/>
      </c>
      <c r="O2101" s="30" t="e">
        <f>ROUND(Table1[[#This Row],[Created_at]],1)</f>
        <v>#VALUE!</v>
      </c>
      <c r="P2101" s="39" t="e">
        <f>TRUNC(Table1[[#This Row],[Created_at]],0)</f>
        <v>#VALUE!</v>
      </c>
    </row>
    <row r="2102" spans="1:16" hidden="1" x14ac:dyDescent="0.2">
      <c r="A2102" s="7" t="str">
        <f>IFERROR(DATE(LEFT(raw!A2102,4),MID(raw!A2102,6,2),MID(raw!A2102,9,2)) + TIME(MID(raw!A2102,12,2),MID(raw!A2102,15,2),MID(raw!A2102,18,2)),"")</f>
        <v/>
      </c>
      <c r="B2102" s="1" t="str">
        <f>IF(raw!B2102="","",raw!B2102)</f>
        <v/>
      </c>
      <c r="C2102" s="1" t="str">
        <f>IF(raw!C2102="","",raw!C2102)</f>
        <v/>
      </c>
      <c r="D2102" s="1" t="str">
        <f>IF(raw!D2102="","",raw!D2102)</f>
        <v/>
      </c>
      <c r="E2102" s="1" t="str">
        <f>IF(raw!E2102="","",raw!E2102)</f>
        <v/>
      </c>
      <c r="F2102" s="1" t="str">
        <f>IF(raw!F2102="","",raw!F2102)</f>
        <v/>
      </c>
      <c r="G2102" s="1" t="str">
        <f>IF(raw!G2102="","",raw!G2102)</f>
        <v/>
      </c>
      <c r="H2102" s="1" t="str">
        <f>IF(raw!H2102="","",raw!H2102)</f>
        <v/>
      </c>
      <c r="I2102" s="1" t="str">
        <f>IF(raw!I2102="","",raw!I2102)</f>
        <v/>
      </c>
      <c r="J2102" s="1" t="str">
        <f>IF(raw!J2102="","",raw!J2102)</f>
        <v/>
      </c>
      <c r="K2102" s="1" t="str">
        <f>IF(raw!K2102="","",raw!K2102)</f>
        <v/>
      </c>
      <c r="L2102" s="1" t="str">
        <f>IF(raw!L2102="","",raw!L2102)</f>
        <v/>
      </c>
      <c r="M2102" s="1" t="str">
        <f>IF(raw!M2102="","",raw!M2102)</f>
        <v/>
      </c>
      <c r="N2102" s="33" t="str">
        <f>IF(raw!N2102="","",raw!N2102)</f>
        <v/>
      </c>
      <c r="O2102" s="30" t="e">
        <f>ROUND(Table1[[#This Row],[Created_at]],1)</f>
        <v>#VALUE!</v>
      </c>
      <c r="P2102" s="39" t="e">
        <f>TRUNC(Table1[[#This Row],[Created_at]],0)</f>
        <v>#VALUE!</v>
      </c>
    </row>
    <row r="2103" spans="1:16" hidden="1" x14ac:dyDescent="0.2">
      <c r="A2103" s="7" t="str">
        <f>IFERROR(DATE(LEFT(raw!A2103,4),MID(raw!A2103,6,2),MID(raw!A2103,9,2)) + TIME(MID(raw!A2103,12,2),MID(raw!A2103,15,2),MID(raw!A2103,18,2)),"")</f>
        <v/>
      </c>
      <c r="B2103" s="1" t="str">
        <f>IF(raw!B2103="","",raw!B2103)</f>
        <v/>
      </c>
      <c r="C2103" s="1" t="str">
        <f>IF(raw!C2103="","",raw!C2103)</f>
        <v/>
      </c>
      <c r="D2103" s="1" t="str">
        <f>IF(raw!D2103="","",raw!D2103)</f>
        <v/>
      </c>
      <c r="E2103" s="1" t="str">
        <f>IF(raw!E2103="","",raw!E2103)</f>
        <v/>
      </c>
      <c r="F2103" s="1" t="str">
        <f>IF(raw!F2103="","",raw!F2103)</f>
        <v/>
      </c>
      <c r="G2103" s="1" t="str">
        <f>IF(raw!G2103="","",raw!G2103)</f>
        <v/>
      </c>
      <c r="H2103" s="1" t="str">
        <f>IF(raw!H2103="","",raw!H2103)</f>
        <v/>
      </c>
      <c r="I2103" s="1" t="str">
        <f>IF(raw!I2103="","",raw!I2103)</f>
        <v/>
      </c>
      <c r="J2103" s="1" t="str">
        <f>IF(raw!J2103="","",raw!J2103)</f>
        <v/>
      </c>
      <c r="K2103" s="1" t="str">
        <f>IF(raw!K2103="","",raw!K2103)</f>
        <v/>
      </c>
      <c r="L2103" s="1" t="str">
        <f>IF(raw!L2103="","",raw!L2103)</f>
        <v/>
      </c>
      <c r="M2103" s="1" t="str">
        <f>IF(raw!M2103="","",raw!M2103)</f>
        <v/>
      </c>
      <c r="N2103" s="33" t="str">
        <f>IF(raw!N2103="","",raw!N2103)</f>
        <v/>
      </c>
      <c r="O2103" s="30" t="e">
        <f>ROUND(Table1[[#This Row],[Created_at]],1)</f>
        <v>#VALUE!</v>
      </c>
      <c r="P2103" s="39" t="e">
        <f>TRUNC(Table1[[#This Row],[Created_at]],0)</f>
        <v>#VALUE!</v>
      </c>
    </row>
    <row r="2104" spans="1:16" hidden="1" x14ac:dyDescent="0.2">
      <c r="A2104" s="7" t="str">
        <f>IFERROR(DATE(LEFT(raw!A2104,4),MID(raw!A2104,6,2),MID(raw!A2104,9,2)) + TIME(MID(raw!A2104,12,2),MID(raw!A2104,15,2),MID(raw!A2104,18,2)),"")</f>
        <v/>
      </c>
      <c r="B2104" s="1" t="str">
        <f>IF(raw!B2104="","",raw!B2104)</f>
        <v/>
      </c>
      <c r="C2104" s="1" t="str">
        <f>IF(raw!C2104="","",raw!C2104)</f>
        <v/>
      </c>
      <c r="D2104" s="1" t="str">
        <f>IF(raw!D2104="","",raw!D2104)</f>
        <v/>
      </c>
      <c r="E2104" s="1" t="str">
        <f>IF(raw!E2104="","",raw!E2104)</f>
        <v/>
      </c>
      <c r="F2104" s="1" t="str">
        <f>IF(raw!F2104="","",raw!F2104)</f>
        <v/>
      </c>
      <c r="G2104" s="1" t="str">
        <f>IF(raw!G2104="","",raw!G2104)</f>
        <v/>
      </c>
      <c r="H2104" s="1" t="str">
        <f>IF(raw!H2104="","",raw!H2104)</f>
        <v/>
      </c>
      <c r="I2104" s="1" t="str">
        <f>IF(raw!I2104="","",raw!I2104)</f>
        <v/>
      </c>
      <c r="J2104" s="1" t="str">
        <f>IF(raw!J2104="","",raw!J2104)</f>
        <v/>
      </c>
      <c r="K2104" s="1" t="str">
        <f>IF(raw!K2104="","",raw!K2104)</f>
        <v/>
      </c>
      <c r="L2104" s="1" t="str">
        <f>IF(raw!L2104="","",raw!L2104)</f>
        <v/>
      </c>
      <c r="M2104" s="1" t="str">
        <f>IF(raw!M2104="","",raw!M2104)</f>
        <v/>
      </c>
      <c r="N2104" s="33" t="str">
        <f>IF(raw!N2104="","",raw!N2104)</f>
        <v/>
      </c>
      <c r="O2104" s="30" t="e">
        <f>ROUND(Table1[[#This Row],[Created_at]],1)</f>
        <v>#VALUE!</v>
      </c>
      <c r="P2104" s="39" t="e">
        <f>TRUNC(Table1[[#This Row],[Created_at]],0)</f>
        <v>#VALUE!</v>
      </c>
    </row>
    <row r="2105" spans="1:16" hidden="1" x14ac:dyDescent="0.2">
      <c r="A2105" s="7" t="str">
        <f>IFERROR(DATE(LEFT(raw!A2105,4),MID(raw!A2105,6,2),MID(raw!A2105,9,2)) + TIME(MID(raw!A2105,12,2),MID(raw!A2105,15,2),MID(raw!A2105,18,2)),"")</f>
        <v/>
      </c>
      <c r="B2105" s="1" t="str">
        <f>IF(raw!B2105="","",raw!B2105)</f>
        <v/>
      </c>
      <c r="C2105" s="1" t="str">
        <f>IF(raw!C2105="","",raw!C2105)</f>
        <v/>
      </c>
      <c r="D2105" s="1" t="str">
        <f>IF(raw!D2105="","",raw!D2105)</f>
        <v/>
      </c>
      <c r="E2105" s="1" t="str">
        <f>IF(raw!E2105="","",raw!E2105)</f>
        <v/>
      </c>
      <c r="F2105" s="1" t="str">
        <f>IF(raw!F2105="","",raw!F2105)</f>
        <v/>
      </c>
      <c r="G2105" s="1" t="str">
        <f>IF(raw!G2105="","",raw!G2105)</f>
        <v/>
      </c>
      <c r="H2105" s="1" t="str">
        <f>IF(raw!H2105="","",raw!H2105)</f>
        <v/>
      </c>
      <c r="I2105" s="1" t="str">
        <f>IF(raw!I2105="","",raw!I2105)</f>
        <v/>
      </c>
      <c r="J2105" s="1" t="str">
        <f>IF(raw!J2105="","",raw!J2105)</f>
        <v/>
      </c>
      <c r="K2105" s="1" t="str">
        <f>IF(raw!K2105="","",raw!K2105)</f>
        <v/>
      </c>
      <c r="L2105" s="1" t="str">
        <f>IF(raw!L2105="","",raw!L2105)</f>
        <v/>
      </c>
      <c r="M2105" s="1" t="str">
        <f>IF(raw!M2105="","",raw!M2105)</f>
        <v/>
      </c>
      <c r="N2105" s="33" t="str">
        <f>IF(raw!N2105="","",raw!N2105)</f>
        <v/>
      </c>
      <c r="O2105" s="30" t="e">
        <f>ROUND(Table1[[#This Row],[Created_at]],1)</f>
        <v>#VALUE!</v>
      </c>
      <c r="P2105" s="39" t="e">
        <f>TRUNC(Table1[[#This Row],[Created_at]],0)</f>
        <v>#VALUE!</v>
      </c>
    </row>
    <row r="2106" spans="1:16" hidden="1" x14ac:dyDescent="0.2">
      <c r="A2106" s="7" t="str">
        <f>IFERROR(DATE(LEFT(raw!A2106,4),MID(raw!A2106,6,2),MID(raw!A2106,9,2)) + TIME(MID(raw!A2106,12,2),MID(raw!A2106,15,2),MID(raw!A2106,18,2)),"")</f>
        <v/>
      </c>
      <c r="B2106" s="1" t="str">
        <f>IF(raw!B2106="","",raw!B2106)</f>
        <v/>
      </c>
      <c r="C2106" s="1" t="str">
        <f>IF(raw!C2106="","",raw!C2106)</f>
        <v/>
      </c>
      <c r="D2106" s="1" t="str">
        <f>IF(raw!D2106="","",raw!D2106)</f>
        <v/>
      </c>
      <c r="E2106" s="1" t="str">
        <f>IF(raw!E2106="","",raw!E2106)</f>
        <v/>
      </c>
      <c r="F2106" s="1" t="str">
        <f>IF(raw!F2106="","",raw!F2106)</f>
        <v/>
      </c>
      <c r="G2106" s="1" t="str">
        <f>IF(raw!G2106="","",raw!G2106)</f>
        <v/>
      </c>
      <c r="H2106" s="1" t="str">
        <f>IF(raw!H2106="","",raw!H2106)</f>
        <v/>
      </c>
      <c r="I2106" s="1" t="str">
        <f>IF(raw!I2106="","",raw!I2106)</f>
        <v/>
      </c>
      <c r="J2106" s="1" t="str">
        <f>IF(raw!J2106="","",raw!J2106)</f>
        <v/>
      </c>
      <c r="K2106" s="1" t="str">
        <f>IF(raw!K2106="","",raw!K2106)</f>
        <v/>
      </c>
      <c r="L2106" s="1" t="str">
        <f>IF(raw!L2106="","",raw!L2106)</f>
        <v/>
      </c>
      <c r="M2106" s="1" t="str">
        <f>IF(raw!M2106="","",raw!M2106)</f>
        <v/>
      </c>
      <c r="N2106" s="33" t="str">
        <f>IF(raw!N2106="","",raw!N2106)</f>
        <v/>
      </c>
      <c r="O2106" s="30" t="e">
        <f>ROUND(Table1[[#This Row],[Created_at]],1)</f>
        <v>#VALUE!</v>
      </c>
      <c r="P2106" s="39" t="e">
        <f>TRUNC(Table1[[#This Row],[Created_at]],0)</f>
        <v>#VALUE!</v>
      </c>
    </row>
    <row r="2107" spans="1:16" hidden="1" x14ac:dyDescent="0.2">
      <c r="A2107" s="7" t="str">
        <f>IFERROR(DATE(LEFT(raw!A2107,4),MID(raw!A2107,6,2),MID(raw!A2107,9,2)) + TIME(MID(raw!A2107,12,2),MID(raw!A2107,15,2),MID(raw!A2107,18,2)),"")</f>
        <v/>
      </c>
      <c r="B2107" s="1" t="str">
        <f>IF(raw!B2107="","",raw!B2107)</f>
        <v/>
      </c>
      <c r="C2107" s="1" t="str">
        <f>IF(raw!C2107="","",raw!C2107)</f>
        <v/>
      </c>
      <c r="D2107" s="1" t="str">
        <f>IF(raw!D2107="","",raw!D2107)</f>
        <v/>
      </c>
      <c r="E2107" s="1" t="str">
        <f>IF(raw!E2107="","",raw!E2107)</f>
        <v/>
      </c>
      <c r="F2107" s="1" t="str">
        <f>IF(raw!F2107="","",raw!F2107)</f>
        <v/>
      </c>
      <c r="G2107" s="1" t="str">
        <f>IF(raw!G2107="","",raw!G2107)</f>
        <v/>
      </c>
      <c r="H2107" s="1" t="str">
        <f>IF(raw!H2107="","",raw!H2107)</f>
        <v/>
      </c>
      <c r="I2107" s="1" t="str">
        <f>IF(raw!I2107="","",raw!I2107)</f>
        <v/>
      </c>
      <c r="J2107" s="1" t="str">
        <f>IF(raw!J2107="","",raw!J2107)</f>
        <v/>
      </c>
      <c r="K2107" s="1" t="str">
        <f>IF(raw!K2107="","",raw!K2107)</f>
        <v/>
      </c>
      <c r="L2107" s="1" t="str">
        <f>IF(raw!L2107="","",raw!L2107)</f>
        <v/>
      </c>
      <c r="M2107" s="1" t="str">
        <f>IF(raw!M2107="","",raw!M2107)</f>
        <v/>
      </c>
      <c r="N2107" s="33" t="str">
        <f>IF(raw!N2107="","",raw!N2107)</f>
        <v/>
      </c>
      <c r="O2107" s="30" t="e">
        <f>ROUND(Table1[[#This Row],[Created_at]],1)</f>
        <v>#VALUE!</v>
      </c>
      <c r="P2107" s="39" t="e">
        <f>TRUNC(Table1[[#This Row],[Created_at]],0)</f>
        <v>#VALUE!</v>
      </c>
    </row>
    <row r="2108" spans="1:16" hidden="1" x14ac:dyDescent="0.2">
      <c r="A2108" s="7" t="str">
        <f>IFERROR(DATE(LEFT(raw!A2108,4),MID(raw!A2108,6,2),MID(raw!A2108,9,2)) + TIME(MID(raw!A2108,12,2),MID(raw!A2108,15,2),MID(raw!A2108,18,2)),"")</f>
        <v/>
      </c>
      <c r="B2108" s="1" t="str">
        <f>IF(raw!B2108="","",raw!B2108)</f>
        <v/>
      </c>
      <c r="C2108" s="1" t="str">
        <f>IF(raw!C2108="","",raw!C2108)</f>
        <v/>
      </c>
      <c r="D2108" s="1" t="str">
        <f>IF(raw!D2108="","",raw!D2108)</f>
        <v/>
      </c>
      <c r="E2108" s="1" t="str">
        <f>IF(raw!E2108="","",raw!E2108)</f>
        <v/>
      </c>
      <c r="F2108" s="1" t="str">
        <f>IF(raw!F2108="","",raw!F2108)</f>
        <v/>
      </c>
      <c r="G2108" s="1" t="str">
        <f>IF(raw!G2108="","",raw!G2108)</f>
        <v/>
      </c>
      <c r="H2108" s="1" t="str">
        <f>IF(raw!H2108="","",raw!H2108)</f>
        <v/>
      </c>
      <c r="I2108" s="1" t="str">
        <f>IF(raw!I2108="","",raw!I2108)</f>
        <v/>
      </c>
      <c r="J2108" s="1" t="str">
        <f>IF(raw!J2108="","",raw!J2108)</f>
        <v/>
      </c>
      <c r="K2108" s="1" t="str">
        <f>IF(raw!K2108="","",raw!K2108)</f>
        <v/>
      </c>
      <c r="L2108" s="1" t="str">
        <f>IF(raw!L2108="","",raw!L2108)</f>
        <v/>
      </c>
      <c r="M2108" s="1" t="str">
        <f>IF(raw!M2108="","",raw!M2108)</f>
        <v/>
      </c>
      <c r="N2108" s="33" t="str">
        <f>IF(raw!N2108="","",raw!N2108)</f>
        <v/>
      </c>
      <c r="O2108" s="30" t="e">
        <f>ROUND(Table1[[#This Row],[Created_at]],1)</f>
        <v>#VALUE!</v>
      </c>
      <c r="P2108" s="39" t="e">
        <f>TRUNC(Table1[[#This Row],[Created_at]],0)</f>
        <v>#VALUE!</v>
      </c>
    </row>
    <row r="2109" spans="1:16" hidden="1" x14ac:dyDescent="0.2">
      <c r="A2109" s="7" t="str">
        <f>IFERROR(DATE(LEFT(raw!A2109,4),MID(raw!A2109,6,2),MID(raw!A2109,9,2)) + TIME(MID(raw!A2109,12,2),MID(raw!A2109,15,2),MID(raw!A2109,18,2)),"")</f>
        <v/>
      </c>
      <c r="B2109" s="1" t="str">
        <f>IF(raw!B2109="","",raw!B2109)</f>
        <v/>
      </c>
      <c r="C2109" s="1" t="str">
        <f>IF(raw!C2109="","",raw!C2109)</f>
        <v/>
      </c>
      <c r="D2109" s="1" t="str">
        <f>IF(raw!D2109="","",raw!D2109)</f>
        <v/>
      </c>
      <c r="E2109" s="1" t="str">
        <f>IF(raw!E2109="","",raw!E2109)</f>
        <v/>
      </c>
      <c r="F2109" s="1" t="str">
        <f>IF(raw!F2109="","",raw!F2109)</f>
        <v/>
      </c>
      <c r="G2109" s="1" t="str">
        <f>IF(raw!G2109="","",raw!G2109)</f>
        <v/>
      </c>
      <c r="H2109" s="1" t="str">
        <f>IF(raw!H2109="","",raw!H2109)</f>
        <v/>
      </c>
      <c r="I2109" s="1" t="str">
        <f>IF(raw!I2109="","",raw!I2109)</f>
        <v/>
      </c>
      <c r="J2109" s="1" t="str">
        <f>IF(raw!J2109="","",raw!J2109)</f>
        <v/>
      </c>
      <c r="K2109" s="1" t="str">
        <f>IF(raw!K2109="","",raw!K2109)</f>
        <v/>
      </c>
      <c r="L2109" s="1" t="str">
        <f>IF(raw!L2109="","",raw!L2109)</f>
        <v/>
      </c>
      <c r="M2109" s="1" t="str">
        <f>IF(raw!M2109="","",raw!M2109)</f>
        <v/>
      </c>
      <c r="N2109" s="33" t="str">
        <f>IF(raw!N2109="","",raw!N2109)</f>
        <v/>
      </c>
      <c r="O2109" s="30" t="e">
        <f>ROUND(Table1[[#This Row],[Created_at]],1)</f>
        <v>#VALUE!</v>
      </c>
      <c r="P2109" s="39" t="e">
        <f>TRUNC(Table1[[#This Row],[Created_at]],0)</f>
        <v>#VALUE!</v>
      </c>
    </row>
    <row r="2110" spans="1:16" hidden="1" x14ac:dyDescent="0.2">
      <c r="A2110" s="7" t="str">
        <f>IFERROR(DATE(LEFT(raw!A2110,4),MID(raw!A2110,6,2),MID(raw!A2110,9,2)) + TIME(MID(raw!A2110,12,2),MID(raw!A2110,15,2),MID(raw!A2110,18,2)),"")</f>
        <v/>
      </c>
      <c r="B2110" s="1" t="str">
        <f>IF(raw!B2110="","",raw!B2110)</f>
        <v/>
      </c>
      <c r="C2110" s="1" t="str">
        <f>IF(raw!C2110="","",raw!C2110)</f>
        <v/>
      </c>
      <c r="D2110" s="1" t="str">
        <f>IF(raw!D2110="","",raw!D2110)</f>
        <v/>
      </c>
      <c r="E2110" s="1" t="str">
        <f>IF(raw!E2110="","",raw!E2110)</f>
        <v/>
      </c>
      <c r="F2110" s="1" t="str">
        <f>IF(raw!F2110="","",raw!F2110)</f>
        <v/>
      </c>
      <c r="G2110" s="1" t="str">
        <f>IF(raw!G2110="","",raw!G2110)</f>
        <v/>
      </c>
      <c r="H2110" s="1" t="str">
        <f>IF(raw!H2110="","",raw!H2110)</f>
        <v/>
      </c>
      <c r="I2110" s="1" t="str">
        <f>IF(raw!I2110="","",raw!I2110)</f>
        <v/>
      </c>
      <c r="J2110" s="1" t="str">
        <f>IF(raw!J2110="","",raw!J2110)</f>
        <v/>
      </c>
      <c r="K2110" s="1" t="str">
        <f>IF(raw!K2110="","",raw!K2110)</f>
        <v/>
      </c>
      <c r="L2110" s="1" t="str">
        <f>IF(raw!L2110="","",raw!L2110)</f>
        <v/>
      </c>
      <c r="M2110" s="1" t="str">
        <f>IF(raw!M2110="","",raw!M2110)</f>
        <v/>
      </c>
      <c r="N2110" s="33" t="str">
        <f>IF(raw!N2110="","",raw!N2110)</f>
        <v/>
      </c>
      <c r="O2110" s="30" t="e">
        <f>ROUND(Table1[[#This Row],[Created_at]],1)</f>
        <v>#VALUE!</v>
      </c>
      <c r="P2110" s="39" t="e">
        <f>TRUNC(Table1[[#This Row],[Created_at]],0)</f>
        <v>#VALUE!</v>
      </c>
    </row>
    <row r="2111" spans="1:16" hidden="1" x14ac:dyDescent="0.2">
      <c r="A2111" s="7" t="str">
        <f>IFERROR(DATE(LEFT(raw!A2111,4),MID(raw!A2111,6,2),MID(raw!A2111,9,2)) + TIME(MID(raw!A2111,12,2),MID(raw!A2111,15,2),MID(raw!A2111,18,2)),"")</f>
        <v/>
      </c>
      <c r="B2111" s="1" t="str">
        <f>IF(raw!B2111="","",raw!B2111)</f>
        <v/>
      </c>
      <c r="C2111" s="1" t="str">
        <f>IF(raw!C2111="","",raw!C2111)</f>
        <v/>
      </c>
      <c r="D2111" s="1" t="str">
        <f>IF(raw!D2111="","",raw!D2111)</f>
        <v/>
      </c>
      <c r="E2111" s="1" t="str">
        <f>IF(raw!E2111="","",raw!E2111)</f>
        <v/>
      </c>
      <c r="F2111" s="1" t="str">
        <f>IF(raw!F2111="","",raw!F2111)</f>
        <v/>
      </c>
      <c r="G2111" s="1" t="str">
        <f>IF(raw!G2111="","",raw!G2111)</f>
        <v/>
      </c>
      <c r="H2111" s="1" t="str">
        <f>IF(raw!H2111="","",raw!H2111)</f>
        <v/>
      </c>
      <c r="I2111" s="1" t="str">
        <f>IF(raw!I2111="","",raw!I2111)</f>
        <v/>
      </c>
      <c r="J2111" s="1" t="str">
        <f>IF(raw!J2111="","",raw!J2111)</f>
        <v/>
      </c>
      <c r="K2111" s="1" t="str">
        <f>IF(raw!K2111="","",raw!K2111)</f>
        <v/>
      </c>
      <c r="L2111" s="1" t="str">
        <f>IF(raw!L2111="","",raw!L2111)</f>
        <v/>
      </c>
      <c r="M2111" s="1" t="str">
        <f>IF(raw!M2111="","",raw!M2111)</f>
        <v/>
      </c>
      <c r="N2111" s="33" t="str">
        <f>IF(raw!N2111="","",raw!N2111)</f>
        <v/>
      </c>
      <c r="O2111" s="30" t="e">
        <f>ROUND(Table1[[#This Row],[Created_at]],1)</f>
        <v>#VALUE!</v>
      </c>
      <c r="P2111" s="39" t="e">
        <f>TRUNC(Table1[[#This Row],[Created_at]],0)</f>
        <v>#VALUE!</v>
      </c>
    </row>
    <row r="2112" spans="1:16" hidden="1" x14ac:dyDescent="0.2">
      <c r="A2112" s="7" t="str">
        <f>IFERROR(DATE(LEFT(raw!A2112,4),MID(raw!A2112,6,2),MID(raw!A2112,9,2)) + TIME(MID(raw!A2112,12,2),MID(raw!A2112,15,2),MID(raw!A2112,18,2)),"")</f>
        <v/>
      </c>
      <c r="B2112" s="1" t="str">
        <f>IF(raw!B2112="","",raw!B2112)</f>
        <v/>
      </c>
      <c r="C2112" s="1" t="str">
        <f>IF(raw!C2112="","",raw!C2112)</f>
        <v/>
      </c>
      <c r="D2112" s="1" t="str">
        <f>IF(raw!D2112="","",raw!D2112)</f>
        <v/>
      </c>
      <c r="E2112" s="1" t="str">
        <f>IF(raw!E2112="","",raw!E2112)</f>
        <v/>
      </c>
      <c r="F2112" s="1" t="str">
        <f>IF(raw!F2112="","",raw!F2112)</f>
        <v/>
      </c>
      <c r="G2112" s="1" t="str">
        <f>IF(raw!G2112="","",raw!G2112)</f>
        <v/>
      </c>
      <c r="H2112" s="1" t="str">
        <f>IF(raw!H2112="","",raw!H2112)</f>
        <v/>
      </c>
      <c r="I2112" s="1" t="str">
        <f>IF(raw!I2112="","",raw!I2112)</f>
        <v/>
      </c>
      <c r="J2112" s="1" t="str">
        <f>IF(raw!J2112="","",raw!J2112)</f>
        <v/>
      </c>
      <c r="K2112" s="1" t="str">
        <f>IF(raw!K2112="","",raw!K2112)</f>
        <v/>
      </c>
      <c r="L2112" s="1" t="str">
        <f>IF(raw!L2112="","",raw!L2112)</f>
        <v/>
      </c>
      <c r="M2112" s="1" t="str">
        <f>IF(raw!M2112="","",raw!M2112)</f>
        <v/>
      </c>
      <c r="N2112" s="33" t="str">
        <f>IF(raw!N2112="","",raw!N2112)</f>
        <v/>
      </c>
      <c r="O2112" s="30" t="e">
        <f>ROUND(Table1[[#This Row],[Created_at]],1)</f>
        <v>#VALUE!</v>
      </c>
      <c r="P2112" s="39" t="e">
        <f>TRUNC(Table1[[#This Row],[Created_at]],0)</f>
        <v>#VALUE!</v>
      </c>
    </row>
    <row r="2113" spans="1:16" hidden="1" x14ac:dyDescent="0.2">
      <c r="A2113" s="7" t="str">
        <f>IFERROR(DATE(LEFT(raw!A2113,4),MID(raw!A2113,6,2),MID(raw!A2113,9,2)) + TIME(MID(raw!A2113,12,2),MID(raw!A2113,15,2),MID(raw!A2113,18,2)),"")</f>
        <v/>
      </c>
      <c r="B2113" s="1" t="str">
        <f>IF(raw!B2113="","",raw!B2113)</f>
        <v/>
      </c>
      <c r="C2113" s="1" t="str">
        <f>IF(raw!C2113="","",raw!C2113)</f>
        <v/>
      </c>
      <c r="D2113" s="1" t="str">
        <f>IF(raw!D2113="","",raw!D2113)</f>
        <v/>
      </c>
      <c r="E2113" s="1" t="str">
        <f>IF(raw!E2113="","",raw!E2113)</f>
        <v/>
      </c>
      <c r="F2113" s="1" t="str">
        <f>IF(raw!F2113="","",raw!F2113)</f>
        <v/>
      </c>
      <c r="G2113" s="1" t="str">
        <f>IF(raw!G2113="","",raw!G2113)</f>
        <v/>
      </c>
      <c r="H2113" s="1" t="str">
        <f>IF(raw!H2113="","",raw!H2113)</f>
        <v/>
      </c>
      <c r="I2113" s="1" t="str">
        <f>IF(raw!I2113="","",raw!I2113)</f>
        <v/>
      </c>
      <c r="J2113" s="1" t="str">
        <f>IF(raw!J2113="","",raw!J2113)</f>
        <v/>
      </c>
      <c r="K2113" s="1" t="str">
        <f>IF(raw!K2113="","",raw!K2113)</f>
        <v/>
      </c>
      <c r="L2113" s="1" t="str">
        <f>IF(raw!L2113="","",raw!L2113)</f>
        <v/>
      </c>
      <c r="M2113" s="1" t="str">
        <f>IF(raw!M2113="","",raw!M2113)</f>
        <v/>
      </c>
      <c r="N2113" s="33" t="str">
        <f>IF(raw!N2113="","",raw!N2113)</f>
        <v/>
      </c>
      <c r="O2113" s="30" t="e">
        <f>ROUND(Table1[[#This Row],[Created_at]],1)</f>
        <v>#VALUE!</v>
      </c>
      <c r="P2113" s="39" t="e">
        <f>TRUNC(Table1[[#This Row],[Created_at]],0)</f>
        <v>#VALUE!</v>
      </c>
    </row>
    <row r="2114" spans="1:16" hidden="1" x14ac:dyDescent="0.2">
      <c r="A2114" s="7" t="str">
        <f>IFERROR(DATE(LEFT(raw!A2114,4),MID(raw!A2114,6,2),MID(raw!A2114,9,2)) + TIME(MID(raw!A2114,12,2),MID(raw!A2114,15,2),MID(raw!A2114,18,2)),"")</f>
        <v/>
      </c>
      <c r="B2114" s="1" t="str">
        <f>IF(raw!B2114="","",raw!B2114)</f>
        <v/>
      </c>
      <c r="C2114" s="1" t="str">
        <f>IF(raw!C2114="","",raw!C2114)</f>
        <v/>
      </c>
      <c r="D2114" s="1" t="str">
        <f>IF(raw!D2114="","",raw!D2114)</f>
        <v/>
      </c>
      <c r="E2114" s="1" t="str">
        <f>IF(raw!E2114="","",raw!E2114)</f>
        <v/>
      </c>
      <c r="F2114" s="1" t="str">
        <f>IF(raw!F2114="","",raw!F2114)</f>
        <v/>
      </c>
      <c r="G2114" s="1" t="str">
        <f>IF(raw!G2114="","",raw!G2114)</f>
        <v/>
      </c>
      <c r="H2114" s="1" t="str">
        <f>IF(raw!H2114="","",raw!H2114)</f>
        <v/>
      </c>
      <c r="I2114" s="1" t="str">
        <f>IF(raw!I2114="","",raw!I2114)</f>
        <v/>
      </c>
      <c r="J2114" s="1" t="str">
        <f>IF(raw!J2114="","",raw!J2114)</f>
        <v/>
      </c>
      <c r="K2114" s="1" t="str">
        <f>IF(raw!K2114="","",raw!K2114)</f>
        <v/>
      </c>
      <c r="L2114" s="1" t="str">
        <f>IF(raw!L2114="","",raw!L2114)</f>
        <v/>
      </c>
      <c r="M2114" s="1" t="str">
        <f>IF(raw!M2114="","",raw!M2114)</f>
        <v/>
      </c>
      <c r="N2114" s="33" t="str">
        <f>IF(raw!N2114="","",raw!N2114)</f>
        <v/>
      </c>
      <c r="O2114" s="30" t="e">
        <f>ROUND(Table1[[#This Row],[Created_at]],1)</f>
        <v>#VALUE!</v>
      </c>
      <c r="P2114" s="39" t="e">
        <f>TRUNC(Table1[[#This Row],[Created_at]],0)</f>
        <v>#VALUE!</v>
      </c>
    </row>
    <row r="2115" spans="1:16" hidden="1" x14ac:dyDescent="0.2">
      <c r="A2115" s="7" t="str">
        <f>IFERROR(DATE(LEFT(raw!A2115,4),MID(raw!A2115,6,2),MID(raw!A2115,9,2)) + TIME(MID(raw!A2115,12,2),MID(raw!A2115,15,2),MID(raw!A2115,18,2)),"")</f>
        <v/>
      </c>
      <c r="B2115" s="1" t="str">
        <f>IF(raw!B2115="","",raw!B2115)</f>
        <v/>
      </c>
      <c r="C2115" s="1" t="str">
        <f>IF(raw!C2115="","",raw!C2115)</f>
        <v/>
      </c>
      <c r="D2115" s="1" t="str">
        <f>IF(raw!D2115="","",raw!D2115)</f>
        <v/>
      </c>
      <c r="E2115" s="1" t="str">
        <f>IF(raw!E2115="","",raw!E2115)</f>
        <v/>
      </c>
      <c r="F2115" s="1" t="str">
        <f>IF(raw!F2115="","",raw!F2115)</f>
        <v/>
      </c>
      <c r="G2115" s="1" t="str">
        <f>IF(raw!G2115="","",raw!G2115)</f>
        <v/>
      </c>
      <c r="H2115" s="1" t="str">
        <f>IF(raw!H2115="","",raw!H2115)</f>
        <v/>
      </c>
      <c r="I2115" s="1" t="str">
        <f>IF(raw!I2115="","",raw!I2115)</f>
        <v/>
      </c>
      <c r="J2115" s="1" t="str">
        <f>IF(raw!J2115="","",raw!J2115)</f>
        <v/>
      </c>
      <c r="K2115" s="1" t="str">
        <f>IF(raw!K2115="","",raw!K2115)</f>
        <v/>
      </c>
      <c r="L2115" s="1" t="str">
        <f>IF(raw!L2115="","",raw!L2115)</f>
        <v/>
      </c>
      <c r="M2115" s="1" t="str">
        <f>IF(raw!M2115="","",raw!M2115)</f>
        <v/>
      </c>
      <c r="N2115" s="33" t="str">
        <f>IF(raw!N2115="","",raw!N2115)</f>
        <v/>
      </c>
      <c r="O2115" s="30" t="e">
        <f>ROUND(Table1[[#This Row],[Created_at]],1)</f>
        <v>#VALUE!</v>
      </c>
      <c r="P2115" s="39" t="e">
        <f>TRUNC(Table1[[#This Row],[Created_at]],0)</f>
        <v>#VALUE!</v>
      </c>
    </row>
    <row r="2116" spans="1:16" hidden="1" x14ac:dyDescent="0.2">
      <c r="A2116" s="7" t="str">
        <f>IFERROR(DATE(LEFT(raw!A2116,4),MID(raw!A2116,6,2),MID(raw!A2116,9,2)) + TIME(MID(raw!A2116,12,2),MID(raw!A2116,15,2),MID(raw!A2116,18,2)),"")</f>
        <v/>
      </c>
      <c r="B2116" s="1" t="str">
        <f>IF(raw!B2116="","",raw!B2116)</f>
        <v/>
      </c>
      <c r="C2116" s="1" t="str">
        <f>IF(raw!C2116="","",raw!C2116)</f>
        <v/>
      </c>
      <c r="D2116" s="1" t="str">
        <f>IF(raw!D2116="","",raw!D2116)</f>
        <v/>
      </c>
      <c r="E2116" s="1" t="str">
        <f>IF(raw!E2116="","",raw!E2116)</f>
        <v/>
      </c>
      <c r="F2116" s="1" t="str">
        <f>IF(raw!F2116="","",raw!F2116)</f>
        <v/>
      </c>
      <c r="G2116" s="1" t="str">
        <f>IF(raw!G2116="","",raw!G2116)</f>
        <v/>
      </c>
      <c r="H2116" s="1" t="str">
        <f>IF(raw!H2116="","",raw!H2116)</f>
        <v/>
      </c>
      <c r="I2116" s="1" t="str">
        <f>IF(raw!I2116="","",raw!I2116)</f>
        <v/>
      </c>
      <c r="J2116" s="1" t="str">
        <f>IF(raw!J2116="","",raw!J2116)</f>
        <v/>
      </c>
      <c r="K2116" s="1" t="str">
        <f>IF(raw!K2116="","",raw!K2116)</f>
        <v/>
      </c>
      <c r="L2116" s="1" t="str">
        <f>IF(raw!L2116="","",raw!L2116)</f>
        <v/>
      </c>
      <c r="M2116" s="1" t="str">
        <f>IF(raw!M2116="","",raw!M2116)</f>
        <v/>
      </c>
      <c r="N2116" s="33" t="str">
        <f>IF(raw!N2116="","",raw!N2116)</f>
        <v/>
      </c>
      <c r="O2116" s="30" t="e">
        <f>ROUND(Table1[[#This Row],[Created_at]],1)</f>
        <v>#VALUE!</v>
      </c>
      <c r="P2116" s="39" t="e">
        <f>TRUNC(Table1[[#This Row],[Created_at]],0)</f>
        <v>#VALUE!</v>
      </c>
    </row>
    <row r="2117" spans="1:16" hidden="1" x14ac:dyDescent="0.2">
      <c r="A2117" s="7" t="str">
        <f>IFERROR(DATE(LEFT(raw!A2117,4),MID(raw!A2117,6,2),MID(raw!A2117,9,2)) + TIME(MID(raw!A2117,12,2),MID(raw!A2117,15,2),MID(raw!A2117,18,2)),"")</f>
        <v/>
      </c>
      <c r="B2117" s="1" t="str">
        <f>IF(raw!B2117="","",raw!B2117)</f>
        <v/>
      </c>
      <c r="C2117" s="1" t="str">
        <f>IF(raw!C2117="","",raw!C2117)</f>
        <v/>
      </c>
      <c r="D2117" s="1" t="str">
        <f>IF(raw!D2117="","",raw!D2117)</f>
        <v/>
      </c>
      <c r="E2117" s="1" t="str">
        <f>IF(raw!E2117="","",raw!E2117)</f>
        <v/>
      </c>
      <c r="F2117" s="1" t="str">
        <f>IF(raw!F2117="","",raw!F2117)</f>
        <v/>
      </c>
      <c r="G2117" s="1" t="str">
        <f>IF(raw!G2117="","",raw!G2117)</f>
        <v/>
      </c>
      <c r="H2117" s="1" t="str">
        <f>IF(raw!H2117="","",raw!H2117)</f>
        <v/>
      </c>
      <c r="I2117" s="1" t="str">
        <f>IF(raw!I2117="","",raw!I2117)</f>
        <v/>
      </c>
      <c r="J2117" s="1" t="str">
        <f>IF(raw!J2117="","",raw!J2117)</f>
        <v/>
      </c>
      <c r="K2117" s="1" t="str">
        <f>IF(raw!K2117="","",raw!K2117)</f>
        <v/>
      </c>
      <c r="L2117" s="1" t="str">
        <f>IF(raw!L2117="","",raw!L2117)</f>
        <v/>
      </c>
      <c r="M2117" s="1" t="str">
        <f>IF(raw!M2117="","",raw!M2117)</f>
        <v/>
      </c>
      <c r="N2117" s="33" t="str">
        <f>IF(raw!N2117="","",raw!N2117)</f>
        <v/>
      </c>
      <c r="O2117" s="30" t="e">
        <f>ROUND(Table1[[#This Row],[Created_at]],1)</f>
        <v>#VALUE!</v>
      </c>
      <c r="P2117" s="39" t="e">
        <f>TRUNC(Table1[[#This Row],[Created_at]],0)</f>
        <v>#VALUE!</v>
      </c>
    </row>
    <row r="2118" spans="1:16" hidden="1" x14ac:dyDescent="0.2">
      <c r="A2118" s="7" t="str">
        <f>IFERROR(DATE(LEFT(raw!A2118,4),MID(raw!A2118,6,2),MID(raw!A2118,9,2)) + TIME(MID(raw!A2118,12,2),MID(raw!A2118,15,2),MID(raw!A2118,18,2)),"")</f>
        <v/>
      </c>
      <c r="B2118" s="1" t="str">
        <f>IF(raw!B2118="","",raw!B2118)</f>
        <v/>
      </c>
      <c r="C2118" s="1" t="str">
        <f>IF(raw!C2118="","",raw!C2118)</f>
        <v/>
      </c>
      <c r="D2118" s="1" t="str">
        <f>IF(raw!D2118="","",raw!D2118)</f>
        <v/>
      </c>
      <c r="E2118" s="1" t="str">
        <f>IF(raw!E2118="","",raw!E2118)</f>
        <v/>
      </c>
      <c r="F2118" s="1" t="str">
        <f>IF(raw!F2118="","",raw!F2118)</f>
        <v/>
      </c>
      <c r="G2118" s="1" t="str">
        <f>IF(raw!G2118="","",raw!G2118)</f>
        <v/>
      </c>
      <c r="H2118" s="1" t="str">
        <f>IF(raw!H2118="","",raw!H2118)</f>
        <v/>
      </c>
      <c r="I2118" s="1" t="str">
        <f>IF(raw!I2118="","",raw!I2118)</f>
        <v/>
      </c>
      <c r="J2118" s="1" t="str">
        <f>IF(raw!J2118="","",raw!J2118)</f>
        <v/>
      </c>
      <c r="K2118" s="1" t="str">
        <f>IF(raw!K2118="","",raw!K2118)</f>
        <v/>
      </c>
      <c r="L2118" s="1" t="str">
        <f>IF(raw!L2118="","",raw!L2118)</f>
        <v/>
      </c>
      <c r="M2118" s="1" t="str">
        <f>IF(raw!M2118="","",raw!M2118)</f>
        <v/>
      </c>
      <c r="N2118" s="33" t="str">
        <f>IF(raw!N2118="","",raw!N2118)</f>
        <v/>
      </c>
      <c r="O2118" s="30" t="e">
        <f>ROUND(Table1[[#This Row],[Created_at]],1)</f>
        <v>#VALUE!</v>
      </c>
      <c r="P2118" s="39" t="e">
        <f>TRUNC(Table1[[#This Row],[Created_at]],0)</f>
        <v>#VALUE!</v>
      </c>
    </row>
    <row r="2119" spans="1:16" hidden="1" x14ac:dyDescent="0.2">
      <c r="A2119" s="7" t="str">
        <f>IFERROR(DATE(LEFT(raw!A2119,4),MID(raw!A2119,6,2),MID(raw!A2119,9,2)) + TIME(MID(raw!A2119,12,2),MID(raw!A2119,15,2),MID(raw!A2119,18,2)),"")</f>
        <v/>
      </c>
      <c r="B2119" s="1" t="str">
        <f>IF(raw!B2119="","",raw!B2119)</f>
        <v/>
      </c>
      <c r="C2119" s="1" t="str">
        <f>IF(raw!C2119="","",raw!C2119)</f>
        <v/>
      </c>
      <c r="D2119" s="1" t="str">
        <f>IF(raw!D2119="","",raw!D2119)</f>
        <v/>
      </c>
      <c r="E2119" s="1" t="str">
        <f>IF(raw!E2119="","",raw!E2119)</f>
        <v/>
      </c>
      <c r="F2119" s="1" t="str">
        <f>IF(raw!F2119="","",raw!F2119)</f>
        <v/>
      </c>
      <c r="G2119" s="1" t="str">
        <f>IF(raw!G2119="","",raw!G2119)</f>
        <v/>
      </c>
      <c r="H2119" s="1" t="str">
        <f>IF(raw!H2119="","",raw!H2119)</f>
        <v/>
      </c>
      <c r="I2119" s="1" t="str">
        <f>IF(raw!I2119="","",raw!I2119)</f>
        <v/>
      </c>
      <c r="J2119" s="1" t="str">
        <f>IF(raw!J2119="","",raw!J2119)</f>
        <v/>
      </c>
      <c r="K2119" s="1" t="str">
        <f>IF(raw!K2119="","",raw!K2119)</f>
        <v/>
      </c>
      <c r="L2119" s="1" t="str">
        <f>IF(raw!L2119="","",raw!L2119)</f>
        <v/>
      </c>
      <c r="M2119" s="1" t="str">
        <f>IF(raw!M2119="","",raw!M2119)</f>
        <v/>
      </c>
      <c r="N2119" s="33" t="str">
        <f>IF(raw!N2119="","",raw!N2119)</f>
        <v/>
      </c>
      <c r="O2119" s="30" t="e">
        <f>ROUND(Table1[[#This Row],[Created_at]],1)</f>
        <v>#VALUE!</v>
      </c>
      <c r="P2119" s="39" t="e">
        <f>TRUNC(Table1[[#This Row],[Created_at]],0)</f>
        <v>#VALUE!</v>
      </c>
    </row>
    <row r="2120" spans="1:16" hidden="1" x14ac:dyDescent="0.2">
      <c r="A2120" s="7" t="str">
        <f>IFERROR(DATE(LEFT(raw!A2120,4),MID(raw!A2120,6,2),MID(raw!A2120,9,2)) + TIME(MID(raw!A2120,12,2),MID(raw!A2120,15,2),MID(raw!A2120,18,2)),"")</f>
        <v/>
      </c>
      <c r="B2120" s="1" t="str">
        <f>IF(raw!B2120="","",raw!B2120)</f>
        <v/>
      </c>
      <c r="C2120" s="1" t="str">
        <f>IF(raw!C2120="","",raw!C2120)</f>
        <v/>
      </c>
      <c r="D2120" s="1" t="str">
        <f>IF(raw!D2120="","",raw!D2120)</f>
        <v/>
      </c>
      <c r="E2120" s="1" t="str">
        <f>IF(raw!E2120="","",raw!E2120)</f>
        <v/>
      </c>
      <c r="F2120" s="1" t="str">
        <f>IF(raw!F2120="","",raw!F2120)</f>
        <v/>
      </c>
      <c r="G2120" s="1" t="str">
        <f>IF(raw!G2120="","",raw!G2120)</f>
        <v/>
      </c>
      <c r="H2120" s="1" t="str">
        <f>IF(raw!H2120="","",raw!H2120)</f>
        <v/>
      </c>
      <c r="I2120" s="1" t="str">
        <f>IF(raw!I2120="","",raw!I2120)</f>
        <v/>
      </c>
      <c r="J2120" s="1" t="str">
        <f>IF(raw!J2120="","",raw!J2120)</f>
        <v/>
      </c>
      <c r="K2120" s="1" t="str">
        <f>IF(raw!K2120="","",raw!K2120)</f>
        <v/>
      </c>
      <c r="L2120" s="1" t="str">
        <f>IF(raw!L2120="","",raw!L2120)</f>
        <v/>
      </c>
      <c r="M2120" s="1" t="str">
        <f>IF(raw!M2120="","",raw!M2120)</f>
        <v/>
      </c>
      <c r="N2120" s="33" t="str">
        <f>IF(raw!N2120="","",raw!N2120)</f>
        <v/>
      </c>
      <c r="O2120" s="30" t="e">
        <f>ROUND(Table1[[#This Row],[Created_at]],1)</f>
        <v>#VALUE!</v>
      </c>
      <c r="P2120" s="39" t="e">
        <f>TRUNC(Table1[[#This Row],[Created_at]],0)</f>
        <v>#VALUE!</v>
      </c>
    </row>
    <row r="2121" spans="1:16" hidden="1" x14ac:dyDescent="0.2">
      <c r="A2121" s="7" t="str">
        <f>IFERROR(DATE(LEFT(raw!A2121,4),MID(raw!A2121,6,2),MID(raw!A2121,9,2)) + TIME(MID(raw!A2121,12,2),MID(raw!A2121,15,2),MID(raw!A2121,18,2)),"")</f>
        <v/>
      </c>
      <c r="B2121" s="1" t="str">
        <f>IF(raw!B2121="","",raw!B2121)</f>
        <v/>
      </c>
      <c r="C2121" s="1" t="str">
        <f>IF(raw!C2121="","",raw!C2121)</f>
        <v/>
      </c>
      <c r="D2121" s="1" t="str">
        <f>IF(raw!D2121="","",raw!D2121)</f>
        <v/>
      </c>
      <c r="E2121" s="1" t="str">
        <f>IF(raw!E2121="","",raw!E2121)</f>
        <v/>
      </c>
      <c r="F2121" s="1" t="str">
        <f>IF(raw!F2121="","",raw!F2121)</f>
        <v/>
      </c>
      <c r="G2121" s="1" t="str">
        <f>IF(raw!G2121="","",raw!G2121)</f>
        <v/>
      </c>
      <c r="H2121" s="1" t="str">
        <f>IF(raw!H2121="","",raw!H2121)</f>
        <v/>
      </c>
      <c r="I2121" s="1" t="str">
        <f>IF(raw!I2121="","",raw!I2121)</f>
        <v/>
      </c>
      <c r="J2121" s="1" t="str">
        <f>IF(raw!J2121="","",raw!J2121)</f>
        <v/>
      </c>
      <c r="K2121" s="1" t="str">
        <f>IF(raw!K2121="","",raw!K2121)</f>
        <v/>
      </c>
      <c r="L2121" s="1" t="str">
        <f>IF(raw!L2121="","",raw!L2121)</f>
        <v/>
      </c>
      <c r="M2121" s="1" t="str">
        <f>IF(raw!M2121="","",raw!M2121)</f>
        <v/>
      </c>
      <c r="N2121" s="33" t="str">
        <f>IF(raw!N2121="","",raw!N2121)</f>
        <v/>
      </c>
      <c r="O2121" s="30" t="e">
        <f>ROUND(Table1[[#This Row],[Created_at]],1)</f>
        <v>#VALUE!</v>
      </c>
      <c r="P2121" s="39" t="e">
        <f>TRUNC(Table1[[#This Row],[Created_at]],0)</f>
        <v>#VALUE!</v>
      </c>
    </row>
    <row r="2122" spans="1:16" hidden="1" x14ac:dyDescent="0.2">
      <c r="A2122" s="7" t="str">
        <f>IFERROR(DATE(LEFT(raw!A2122,4),MID(raw!A2122,6,2),MID(raw!A2122,9,2)) + TIME(MID(raw!A2122,12,2),MID(raw!A2122,15,2),MID(raw!A2122,18,2)),"")</f>
        <v/>
      </c>
      <c r="B2122" s="1" t="str">
        <f>IF(raw!B2122="","",raw!B2122)</f>
        <v/>
      </c>
      <c r="C2122" s="1" t="str">
        <f>IF(raw!C2122="","",raw!C2122)</f>
        <v/>
      </c>
      <c r="D2122" s="1" t="str">
        <f>IF(raw!D2122="","",raw!D2122)</f>
        <v/>
      </c>
      <c r="E2122" s="1" t="str">
        <f>IF(raw!E2122="","",raw!E2122)</f>
        <v/>
      </c>
      <c r="F2122" s="1" t="str">
        <f>IF(raw!F2122="","",raw!F2122)</f>
        <v/>
      </c>
      <c r="G2122" s="1" t="str">
        <f>IF(raw!G2122="","",raw!G2122)</f>
        <v/>
      </c>
      <c r="H2122" s="1" t="str">
        <f>IF(raw!H2122="","",raw!H2122)</f>
        <v/>
      </c>
      <c r="I2122" s="1" t="str">
        <f>IF(raw!I2122="","",raw!I2122)</f>
        <v/>
      </c>
      <c r="J2122" s="1" t="str">
        <f>IF(raw!J2122="","",raw!J2122)</f>
        <v/>
      </c>
      <c r="K2122" s="1" t="str">
        <f>IF(raw!K2122="","",raw!K2122)</f>
        <v/>
      </c>
      <c r="L2122" s="1" t="str">
        <f>IF(raw!L2122="","",raw!L2122)</f>
        <v/>
      </c>
      <c r="M2122" s="1" t="str">
        <f>IF(raw!M2122="","",raw!M2122)</f>
        <v/>
      </c>
      <c r="N2122" s="33" t="str">
        <f>IF(raw!N2122="","",raw!N2122)</f>
        <v/>
      </c>
      <c r="O2122" s="30" t="e">
        <f>ROUND(Table1[[#This Row],[Created_at]],1)</f>
        <v>#VALUE!</v>
      </c>
      <c r="P2122" s="39" t="e">
        <f>TRUNC(Table1[[#This Row],[Created_at]],0)</f>
        <v>#VALUE!</v>
      </c>
    </row>
    <row r="2123" spans="1:16" hidden="1" x14ac:dyDescent="0.2">
      <c r="A2123" s="7" t="str">
        <f>IFERROR(DATE(LEFT(raw!A2123,4),MID(raw!A2123,6,2),MID(raw!A2123,9,2)) + TIME(MID(raw!A2123,12,2),MID(raw!A2123,15,2),MID(raw!A2123,18,2)),"")</f>
        <v/>
      </c>
      <c r="B2123" s="1" t="str">
        <f>IF(raw!B2123="","",raw!B2123)</f>
        <v/>
      </c>
      <c r="C2123" s="1" t="str">
        <f>IF(raw!C2123="","",raw!C2123)</f>
        <v/>
      </c>
      <c r="D2123" s="1" t="str">
        <f>IF(raw!D2123="","",raw!D2123)</f>
        <v/>
      </c>
      <c r="E2123" s="1" t="str">
        <f>IF(raw!E2123="","",raw!E2123)</f>
        <v/>
      </c>
      <c r="F2123" s="1" t="str">
        <f>IF(raw!F2123="","",raw!F2123)</f>
        <v/>
      </c>
      <c r="G2123" s="1" t="str">
        <f>IF(raw!G2123="","",raw!G2123)</f>
        <v/>
      </c>
      <c r="H2123" s="1" t="str">
        <f>IF(raw!H2123="","",raw!H2123)</f>
        <v/>
      </c>
      <c r="I2123" s="1" t="str">
        <f>IF(raw!I2123="","",raw!I2123)</f>
        <v/>
      </c>
      <c r="J2123" s="1" t="str">
        <f>IF(raw!J2123="","",raw!J2123)</f>
        <v/>
      </c>
      <c r="K2123" s="1" t="str">
        <f>IF(raw!K2123="","",raw!K2123)</f>
        <v/>
      </c>
      <c r="L2123" s="1" t="str">
        <f>IF(raw!L2123="","",raw!L2123)</f>
        <v/>
      </c>
      <c r="M2123" s="1" t="str">
        <f>IF(raw!M2123="","",raw!M2123)</f>
        <v/>
      </c>
      <c r="N2123" s="33" t="str">
        <f>IF(raw!N2123="","",raw!N2123)</f>
        <v/>
      </c>
      <c r="O2123" s="30" t="e">
        <f>ROUND(Table1[[#This Row],[Created_at]],1)</f>
        <v>#VALUE!</v>
      </c>
      <c r="P2123" s="39" t="e">
        <f>TRUNC(Table1[[#This Row],[Created_at]],0)</f>
        <v>#VALUE!</v>
      </c>
    </row>
    <row r="2124" spans="1:16" hidden="1" x14ac:dyDescent="0.2">
      <c r="A2124" s="7" t="str">
        <f>IFERROR(DATE(LEFT(raw!A2124,4),MID(raw!A2124,6,2),MID(raw!A2124,9,2)) + TIME(MID(raw!A2124,12,2),MID(raw!A2124,15,2),MID(raw!A2124,18,2)),"")</f>
        <v/>
      </c>
      <c r="B2124" s="1" t="str">
        <f>IF(raw!B2124="","",raw!B2124)</f>
        <v/>
      </c>
      <c r="C2124" s="1" t="str">
        <f>IF(raw!C2124="","",raw!C2124)</f>
        <v/>
      </c>
      <c r="D2124" s="1" t="str">
        <f>IF(raw!D2124="","",raw!D2124)</f>
        <v/>
      </c>
      <c r="E2124" s="1" t="str">
        <f>IF(raw!E2124="","",raw!E2124)</f>
        <v/>
      </c>
      <c r="F2124" s="1" t="str">
        <f>IF(raw!F2124="","",raw!F2124)</f>
        <v/>
      </c>
      <c r="G2124" s="1" t="str">
        <f>IF(raw!G2124="","",raw!G2124)</f>
        <v/>
      </c>
      <c r="H2124" s="1" t="str">
        <f>IF(raw!H2124="","",raw!H2124)</f>
        <v/>
      </c>
      <c r="I2124" s="1" t="str">
        <f>IF(raw!I2124="","",raw!I2124)</f>
        <v/>
      </c>
      <c r="J2124" s="1" t="str">
        <f>IF(raw!J2124="","",raw!J2124)</f>
        <v/>
      </c>
      <c r="K2124" s="1" t="str">
        <f>IF(raw!K2124="","",raw!K2124)</f>
        <v/>
      </c>
      <c r="L2124" s="1" t="str">
        <f>IF(raw!L2124="","",raw!L2124)</f>
        <v/>
      </c>
      <c r="M2124" s="1" t="str">
        <f>IF(raw!M2124="","",raw!M2124)</f>
        <v/>
      </c>
      <c r="N2124" s="33" t="str">
        <f>IF(raw!N2124="","",raw!N2124)</f>
        <v/>
      </c>
      <c r="O2124" s="30" t="e">
        <f>ROUND(Table1[[#This Row],[Created_at]],1)</f>
        <v>#VALUE!</v>
      </c>
      <c r="P2124" s="39" t="e">
        <f>TRUNC(Table1[[#This Row],[Created_at]],0)</f>
        <v>#VALUE!</v>
      </c>
    </row>
    <row r="2125" spans="1:16" hidden="1" x14ac:dyDescent="0.2">
      <c r="A2125" s="7" t="str">
        <f>IFERROR(DATE(LEFT(raw!A2125,4),MID(raw!A2125,6,2),MID(raw!A2125,9,2)) + TIME(MID(raw!A2125,12,2),MID(raw!A2125,15,2),MID(raw!A2125,18,2)),"")</f>
        <v/>
      </c>
      <c r="B2125" s="1" t="str">
        <f>IF(raw!B2125="","",raw!B2125)</f>
        <v/>
      </c>
      <c r="C2125" s="1" t="str">
        <f>IF(raw!C2125="","",raw!C2125)</f>
        <v/>
      </c>
      <c r="D2125" s="1" t="str">
        <f>IF(raw!D2125="","",raw!D2125)</f>
        <v/>
      </c>
      <c r="E2125" s="1" t="str">
        <f>IF(raw!E2125="","",raw!E2125)</f>
        <v/>
      </c>
      <c r="F2125" s="1" t="str">
        <f>IF(raw!F2125="","",raw!F2125)</f>
        <v/>
      </c>
      <c r="G2125" s="1" t="str">
        <f>IF(raw!G2125="","",raw!G2125)</f>
        <v/>
      </c>
      <c r="H2125" s="1" t="str">
        <f>IF(raw!H2125="","",raw!H2125)</f>
        <v/>
      </c>
      <c r="I2125" s="1" t="str">
        <f>IF(raw!I2125="","",raw!I2125)</f>
        <v/>
      </c>
      <c r="J2125" s="1" t="str">
        <f>IF(raw!J2125="","",raw!J2125)</f>
        <v/>
      </c>
      <c r="K2125" s="1" t="str">
        <f>IF(raw!K2125="","",raw!K2125)</f>
        <v/>
      </c>
      <c r="L2125" s="1" t="str">
        <f>IF(raw!L2125="","",raw!L2125)</f>
        <v/>
      </c>
      <c r="M2125" s="1" t="str">
        <f>IF(raw!M2125="","",raw!M2125)</f>
        <v/>
      </c>
      <c r="N2125" s="33" t="str">
        <f>IF(raw!N2125="","",raw!N2125)</f>
        <v/>
      </c>
      <c r="O2125" s="30" t="e">
        <f>ROUND(Table1[[#This Row],[Created_at]],1)</f>
        <v>#VALUE!</v>
      </c>
      <c r="P2125" s="39" t="e">
        <f>TRUNC(Table1[[#This Row],[Created_at]],0)</f>
        <v>#VALUE!</v>
      </c>
    </row>
    <row r="2126" spans="1:16" hidden="1" x14ac:dyDescent="0.2">
      <c r="A2126" s="7" t="str">
        <f>IFERROR(DATE(LEFT(raw!A2126,4),MID(raw!A2126,6,2),MID(raw!A2126,9,2)) + TIME(MID(raw!A2126,12,2),MID(raw!A2126,15,2),MID(raw!A2126,18,2)),"")</f>
        <v/>
      </c>
      <c r="B2126" s="1" t="str">
        <f>IF(raw!B2126="","",raw!B2126)</f>
        <v/>
      </c>
      <c r="C2126" s="1" t="str">
        <f>IF(raw!C2126="","",raw!C2126)</f>
        <v/>
      </c>
      <c r="D2126" s="1" t="str">
        <f>IF(raw!D2126="","",raw!D2126)</f>
        <v/>
      </c>
      <c r="E2126" s="1" t="str">
        <f>IF(raw!E2126="","",raw!E2126)</f>
        <v/>
      </c>
      <c r="F2126" s="1" t="str">
        <f>IF(raw!F2126="","",raw!F2126)</f>
        <v/>
      </c>
      <c r="G2126" s="1" t="str">
        <f>IF(raw!G2126="","",raw!G2126)</f>
        <v/>
      </c>
      <c r="H2126" s="1" t="str">
        <f>IF(raw!H2126="","",raw!H2126)</f>
        <v/>
      </c>
      <c r="I2126" s="1" t="str">
        <f>IF(raw!I2126="","",raw!I2126)</f>
        <v/>
      </c>
      <c r="J2126" s="1" t="str">
        <f>IF(raw!J2126="","",raw!J2126)</f>
        <v/>
      </c>
      <c r="K2126" s="1" t="str">
        <f>IF(raw!K2126="","",raw!K2126)</f>
        <v/>
      </c>
      <c r="L2126" s="1" t="str">
        <f>IF(raw!L2126="","",raw!L2126)</f>
        <v/>
      </c>
      <c r="M2126" s="1" t="str">
        <f>IF(raw!M2126="","",raw!M2126)</f>
        <v/>
      </c>
      <c r="N2126" s="33" t="str">
        <f>IF(raw!N2126="","",raw!N2126)</f>
        <v/>
      </c>
      <c r="O2126" s="30" t="e">
        <f>ROUND(Table1[[#This Row],[Created_at]],1)</f>
        <v>#VALUE!</v>
      </c>
      <c r="P2126" s="39" t="e">
        <f>TRUNC(Table1[[#This Row],[Created_at]],0)</f>
        <v>#VALUE!</v>
      </c>
    </row>
    <row r="2127" spans="1:16" hidden="1" x14ac:dyDescent="0.2">
      <c r="A2127" s="7" t="str">
        <f>IFERROR(DATE(LEFT(raw!A2127,4),MID(raw!A2127,6,2),MID(raw!A2127,9,2)) + TIME(MID(raw!A2127,12,2),MID(raw!A2127,15,2),MID(raw!A2127,18,2)),"")</f>
        <v/>
      </c>
      <c r="B2127" s="1" t="str">
        <f>IF(raw!B2127="","",raw!B2127)</f>
        <v/>
      </c>
      <c r="C2127" s="1" t="str">
        <f>IF(raw!C2127="","",raw!C2127)</f>
        <v/>
      </c>
      <c r="D2127" s="1" t="str">
        <f>IF(raw!D2127="","",raw!D2127)</f>
        <v/>
      </c>
      <c r="E2127" s="1" t="str">
        <f>IF(raw!E2127="","",raw!E2127)</f>
        <v/>
      </c>
      <c r="F2127" s="1" t="str">
        <f>IF(raw!F2127="","",raw!F2127)</f>
        <v/>
      </c>
      <c r="G2127" s="1" t="str">
        <f>IF(raw!G2127="","",raw!G2127)</f>
        <v/>
      </c>
      <c r="H2127" s="1" t="str">
        <f>IF(raw!H2127="","",raw!H2127)</f>
        <v/>
      </c>
      <c r="I2127" s="1" t="str">
        <f>IF(raw!I2127="","",raw!I2127)</f>
        <v/>
      </c>
      <c r="J2127" s="1" t="str">
        <f>IF(raw!J2127="","",raw!J2127)</f>
        <v/>
      </c>
      <c r="K2127" s="1" t="str">
        <f>IF(raw!K2127="","",raw!K2127)</f>
        <v/>
      </c>
      <c r="L2127" s="1" t="str">
        <f>IF(raw!L2127="","",raw!L2127)</f>
        <v/>
      </c>
      <c r="M2127" s="1" t="str">
        <f>IF(raw!M2127="","",raw!M2127)</f>
        <v/>
      </c>
      <c r="N2127" s="33" t="str">
        <f>IF(raw!N2127="","",raw!N2127)</f>
        <v/>
      </c>
      <c r="O2127" s="30" t="e">
        <f>ROUND(Table1[[#This Row],[Created_at]],1)</f>
        <v>#VALUE!</v>
      </c>
      <c r="P2127" s="39" t="e">
        <f>TRUNC(Table1[[#This Row],[Created_at]],0)</f>
        <v>#VALUE!</v>
      </c>
    </row>
    <row r="2128" spans="1:16" hidden="1" x14ac:dyDescent="0.2">
      <c r="A2128" s="7" t="str">
        <f>IFERROR(DATE(LEFT(raw!A2128,4),MID(raw!A2128,6,2),MID(raw!A2128,9,2)) + TIME(MID(raw!A2128,12,2),MID(raw!A2128,15,2),MID(raw!A2128,18,2)),"")</f>
        <v/>
      </c>
      <c r="B2128" s="1" t="str">
        <f>IF(raw!B2128="","",raw!B2128)</f>
        <v/>
      </c>
      <c r="C2128" s="1" t="str">
        <f>IF(raw!C2128="","",raw!C2128)</f>
        <v/>
      </c>
      <c r="D2128" s="1" t="str">
        <f>IF(raw!D2128="","",raw!D2128)</f>
        <v/>
      </c>
      <c r="E2128" s="1" t="str">
        <f>IF(raw!E2128="","",raw!E2128)</f>
        <v/>
      </c>
      <c r="F2128" s="1" t="str">
        <f>IF(raw!F2128="","",raw!F2128)</f>
        <v/>
      </c>
      <c r="G2128" s="1" t="str">
        <f>IF(raw!G2128="","",raw!G2128)</f>
        <v/>
      </c>
      <c r="H2128" s="1" t="str">
        <f>IF(raw!H2128="","",raw!H2128)</f>
        <v/>
      </c>
      <c r="I2128" s="1" t="str">
        <f>IF(raw!I2128="","",raw!I2128)</f>
        <v/>
      </c>
      <c r="J2128" s="1" t="str">
        <f>IF(raw!J2128="","",raw!J2128)</f>
        <v/>
      </c>
      <c r="K2128" s="1" t="str">
        <f>IF(raw!K2128="","",raw!K2128)</f>
        <v/>
      </c>
      <c r="L2128" s="1" t="str">
        <f>IF(raw!L2128="","",raw!L2128)</f>
        <v/>
      </c>
      <c r="M2128" s="1" t="str">
        <f>IF(raw!M2128="","",raw!M2128)</f>
        <v/>
      </c>
      <c r="N2128" s="33" t="str">
        <f>IF(raw!N2128="","",raw!N2128)</f>
        <v/>
      </c>
      <c r="O2128" s="30" t="e">
        <f>ROUND(Table1[[#This Row],[Created_at]],1)</f>
        <v>#VALUE!</v>
      </c>
      <c r="P2128" s="39" t="e">
        <f>TRUNC(Table1[[#This Row],[Created_at]],0)</f>
        <v>#VALUE!</v>
      </c>
    </row>
    <row r="2129" spans="1:16" hidden="1" x14ac:dyDescent="0.2">
      <c r="A2129" s="7" t="str">
        <f>IFERROR(DATE(LEFT(raw!A2129,4),MID(raw!A2129,6,2),MID(raw!A2129,9,2)) + TIME(MID(raw!A2129,12,2),MID(raw!A2129,15,2),MID(raw!A2129,18,2)),"")</f>
        <v/>
      </c>
      <c r="B2129" s="1" t="str">
        <f>IF(raw!B2129="","",raw!B2129)</f>
        <v/>
      </c>
      <c r="C2129" s="1" t="str">
        <f>IF(raw!C2129="","",raw!C2129)</f>
        <v/>
      </c>
      <c r="D2129" s="1" t="str">
        <f>IF(raw!D2129="","",raw!D2129)</f>
        <v/>
      </c>
      <c r="E2129" s="1" t="str">
        <f>IF(raw!E2129="","",raw!E2129)</f>
        <v/>
      </c>
      <c r="F2129" s="1" t="str">
        <f>IF(raw!F2129="","",raw!F2129)</f>
        <v/>
      </c>
      <c r="G2129" s="1" t="str">
        <f>IF(raw!G2129="","",raw!G2129)</f>
        <v/>
      </c>
      <c r="H2129" s="1" t="str">
        <f>IF(raw!H2129="","",raw!H2129)</f>
        <v/>
      </c>
      <c r="I2129" s="1" t="str">
        <f>IF(raw!I2129="","",raw!I2129)</f>
        <v/>
      </c>
      <c r="J2129" s="1" t="str">
        <f>IF(raw!J2129="","",raw!J2129)</f>
        <v/>
      </c>
      <c r="K2129" s="1" t="str">
        <f>IF(raw!K2129="","",raw!K2129)</f>
        <v/>
      </c>
      <c r="L2129" s="1" t="str">
        <f>IF(raw!L2129="","",raw!L2129)</f>
        <v/>
      </c>
      <c r="M2129" s="1" t="str">
        <f>IF(raw!M2129="","",raw!M2129)</f>
        <v/>
      </c>
      <c r="N2129" s="33" t="str">
        <f>IF(raw!N2129="","",raw!N2129)</f>
        <v/>
      </c>
      <c r="O2129" s="30" t="e">
        <f>ROUND(Table1[[#This Row],[Created_at]],1)</f>
        <v>#VALUE!</v>
      </c>
      <c r="P2129" s="39" t="e">
        <f>TRUNC(Table1[[#This Row],[Created_at]],0)</f>
        <v>#VALUE!</v>
      </c>
    </row>
    <row r="2130" spans="1:16" hidden="1" x14ac:dyDescent="0.2">
      <c r="A2130" s="7" t="str">
        <f>IFERROR(DATE(LEFT(raw!A2130,4),MID(raw!A2130,6,2),MID(raw!A2130,9,2)) + TIME(MID(raw!A2130,12,2),MID(raw!A2130,15,2),MID(raw!A2130,18,2)),"")</f>
        <v/>
      </c>
      <c r="B2130" s="1" t="str">
        <f>IF(raw!B2130="","",raw!B2130)</f>
        <v/>
      </c>
      <c r="C2130" s="1" t="str">
        <f>IF(raw!C2130="","",raw!C2130)</f>
        <v/>
      </c>
      <c r="D2130" s="1" t="str">
        <f>IF(raw!D2130="","",raw!D2130)</f>
        <v/>
      </c>
      <c r="E2130" s="1" t="str">
        <f>IF(raw!E2130="","",raw!E2130)</f>
        <v/>
      </c>
      <c r="F2130" s="1" t="str">
        <f>IF(raw!F2130="","",raw!F2130)</f>
        <v/>
      </c>
      <c r="G2130" s="1" t="str">
        <f>IF(raw!G2130="","",raw!G2130)</f>
        <v/>
      </c>
      <c r="H2130" s="1" t="str">
        <f>IF(raw!H2130="","",raw!H2130)</f>
        <v/>
      </c>
      <c r="I2130" s="1" t="str">
        <f>IF(raw!I2130="","",raw!I2130)</f>
        <v/>
      </c>
      <c r="J2130" s="1" t="str">
        <f>IF(raw!J2130="","",raw!J2130)</f>
        <v/>
      </c>
      <c r="K2130" s="1" t="str">
        <f>IF(raw!K2130="","",raw!K2130)</f>
        <v/>
      </c>
      <c r="L2130" s="1" t="str">
        <f>IF(raw!L2130="","",raw!L2130)</f>
        <v/>
      </c>
      <c r="M2130" s="1" t="str">
        <f>IF(raw!M2130="","",raw!M2130)</f>
        <v/>
      </c>
      <c r="N2130" s="33" t="str">
        <f>IF(raw!N2130="","",raw!N2130)</f>
        <v/>
      </c>
      <c r="O2130" s="30" t="e">
        <f>ROUND(Table1[[#This Row],[Created_at]],1)</f>
        <v>#VALUE!</v>
      </c>
      <c r="P2130" s="39" t="e">
        <f>TRUNC(Table1[[#This Row],[Created_at]],0)</f>
        <v>#VALUE!</v>
      </c>
    </row>
    <row r="2131" spans="1:16" hidden="1" x14ac:dyDescent="0.2">
      <c r="A2131" s="7" t="str">
        <f>IFERROR(DATE(LEFT(raw!A2131,4),MID(raw!A2131,6,2),MID(raw!A2131,9,2)) + TIME(MID(raw!A2131,12,2),MID(raw!A2131,15,2),MID(raw!A2131,18,2)),"")</f>
        <v/>
      </c>
      <c r="B2131" s="1" t="str">
        <f>IF(raw!B2131="","",raw!B2131)</f>
        <v/>
      </c>
      <c r="C2131" s="1" t="str">
        <f>IF(raw!C2131="","",raw!C2131)</f>
        <v/>
      </c>
      <c r="D2131" s="1" t="str">
        <f>IF(raw!D2131="","",raw!D2131)</f>
        <v/>
      </c>
      <c r="E2131" s="1" t="str">
        <f>IF(raw!E2131="","",raw!E2131)</f>
        <v/>
      </c>
      <c r="F2131" s="1" t="str">
        <f>IF(raw!F2131="","",raw!F2131)</f>
        <v/>
      </c>
      <c r="G2131" s="1" t="str">
        <f>IF(raw!G2131="","",raw!G2131)</f>
        <v/>
      </c>
      <c r="H2131" s="1" t="str">
        <f>IF(raw!H2131="","",raw!H2131)</f>
        <v/>
      </c>
      <c r="I2131" s="1" t="str">
        <f>IF(raw!I2131="","",raw!I2131)</f>
        <v/>
      </c>
      <c r="J2131" s="1" t="str">
        <f>IF(raw!J2131="","",raw!J2131)</f>
        <v/>
      </c>
      <c r="K2131" s="1" t="str">
        <f>IF(raw!K2131="","",raw!K2131)</f>
        <v/>
      </c>
      <c r="L2131" s="1" t="str">
        <f>IF(raw!L2131="","",raw!L2131)</f>
        <v/>
      </c>
      <c r="M2131" s="1" t="str">
        <f>IF(raw!M2131="","",raw!M2131)</f>
        <v/>
      </c>
      <c r="N2131" s="33" t="str">
        <f>IF(raw!N2131="","",raw!N2131)</f>
        <v/>
      </c>
      <c r="O2131" s="30" t="e">
        <f>ROUND(Table1[[#This Row],[Created_at]],1)</f>
        <v>#VALUE!</v>
      </c>
      <c r="P2131" s="39" t="e">
        <f>TRUNC(Table1[[#This Row],[Created_at]],0)</f>
        <v>#VALUE!</v>
      </c>
    </row>
    <row r="2132" spans="1:16" hidden="1" x14ac:dyDescent="0.2">
      <c r="A2132" s="7" t="str">
        <f>IFERROR(DATE(LEFT(raw!A2132,4),MID(raw!A2132,6,2),MID(raw!A2132,9,2)) + TIME(MID(raw!A2132,12,2),MID(raw!A2132,15,2),MID(raw!A2132,18,2)),"")</f>
        <v/>
      </c>
      <c r="B2132" s="1" t="str">
        <f>IF(raw!B2132="","",raw!B2132)</f>
        <v/>
      </c>
      <c r="C2132" s="1" t="str">
        <f>IF(raw!C2132="","",raw!C2132)</f>
        <v/>
      </c>
      <c r="D2132" s="1" t="str">
        <f>IF(raw!D2132="","",raw!D2132)</f>
        <v/>
      </c>
      <c r="E2132" s="1" t="str">
        <f>IF(raw!E2132="","",raw!E2132)</f>
        <v/>
      </c>
      <c r="F2132" s="1" t="str">
        <f>IF(raw!F2132="","",raw!F2132)</f>
        <v/>
      </c>
      <c r="G2132" s="1" t="str">
        <f>IF(raw!G2132="","",raw!G2132)</f>
        <v/>
      </c>
      <c r="H2132" s="1" t="str">
        <f>IF(raw!H2132="","",raw!H2132)</f>
        <v/>
      </c>
      <c r="I2132" s="1" t="str">
        <f>IF(raw!I2132="","",raw!I2132)</f>
        <v/>
      </c>
      <c r="J2132" s="1" t="str">
        <f>IF(raw!J2132="","",raw!J2132)</f>
        <v/>
      </c>
      <c r="K2132" s="1" t="str">
        <f>IF(raw!K2132="","",raw!K2132)</f>
        <v/>
      </c>
      <c r="L2132" s="1" t="str">
        <f>IF(raw!L2132="","",raw!L2132)</f>
        <v/>
      </c>
      <c r="M2132" s="1" t="str">
        <f>IF(raw!M2132="","",raw!M2132)</f>
        <v/>
      </c>
      <c r="N2132" s="33" t="str">
        <f>IF(raw!N2132="","",raw!N2132)</f>
        <v/>
      </c>
      <c r="O2132" s="30" t="e">
        <f>ROUND(Table1[[#This Row],[Created_at]],1)</f>
        <v>#VALUE!</v>
      </c>
      <c r="P2132" s="39" t="e">
        <f>TRUNC(Table1[[#This Row],[Created_at]],0)</f>
        <v>#VALUE!</v>
      </c>
    </row>
    <row r="2133" spans="1:16" hidden="1" x14ac:dyDescent="0.2">
      <c r="A2133" s="7" t="str">
        <f>IFERROR(DATE(LEFT(raw!A2133,4),MID(raw!A2133,6,2),MID(raw!A2133,9,2)) + TIME(MID(raw!A2133,12,2),MID(raw!A2133,15,2),MID(raw!A2133,18,2)),"")</f>
        <v/>
      </c>
      <c r="B2133" s="1" t="str">
        <f>IF(raw!B2133="","",raw!B2133)</f>
        <v/>
      </c>
      <c r="C2133" s="1" t="str">
        <f>IF(raw!C2133="","",raw!C2133)</f>
        <v/>
      </c>
      <c r="D2133" s="1" t="str">
        <f>IF(raw!D2133="","",raw!D2133)</f>
        <v/>
      </c>
      <c r="E2133" s="1" t="str">
        <f>IF(raw!E2133="","",raw!E2133)</f>
        <v/>
      </c>
      <c r="F2133" s="1" t="str">
        <f>IF(raw!F2133="","",raw!F2133)</f>
        <v/>
      </c>
      <c r="G2133" s="1" t="str">
        <f>IF(raw!G2133="","",raw!G2133)</f>
        <v/>
      </c>
      <c r="H2133" s="1" t="str">
        <f>IF(raw!H2133="","",raw!H2133)</f>
        <v/>
      </c>
      <c r="I2133" s="1" t="str">
        <f>IF(raw!I2133="","",raw!I2133)</f>
        <v/>
      </c>
      <c r="J2133" s="1" t="str">
        <f>IF(raw!J2133="","",raw!J2133)</f>
        <v/>
      </c>
      <c r="K2133" s="1" t="str">
        <f>IF(raw!K2133="","",raw!K2133)</f>
        <v/>
      </c>
      <c r="L2133" s="1" t="str">
        <f>IF(raw!L2133="","",raw!L2133)</f>
        <v/>
      </c>
      <c r="M2133" s="1" t="str">
        <f>IF(raw!M2133="","",raw!M2133)</f>
        <v/>
      </c>
      <c r="N2133" s="33" t="str">
        <f>IF(raw!N2133="","",raw!N2133)</f>
        <v/>
      </c>
      <c r="O2133" s="30" t="e">
        <f>ROUND(Table1[[#This Row],[Created_at]],1)</f>
        <v>#VALUE!</v>
      </c>
      <c r="P2133" s="39" t="e">
        <f>TRUNC(Table1[[#This Row],[Created_at]],0)</f>
        <v>#VALUE!</v>
      </c>
    </row>
    <row r="2134" spans="1:16" hidden="1" x14ac:dyDescent="0.2">
      <c r="A2134" s="7" t="str">
        <f>IFERROR(DATE(LEFT(raw!A2134,4),MID(raw!A2134,6,2),MID(raw!A2134,9,2)) + TIME(MID(raw!A2134,12,2),MID(raw!A2134,15,2),MID(raw!A2134,18,2)),"")</f>
        <v/>
      </c>
      <c r="B2134" s="1" t="str">
        <f>IF(raw!B2134="","",raw!B2134)</f>
        <v/>
      </c>
      <c r="C2134" s="1" t="str">
        <f>IF(raw!C2134="","",raw!C2134)</f>
        <v/>
      </c>
      <c r="D2134" s="1" t="str">
        <f>IF(raw!D2134="","",raw!D2134)</f>
        <v/>
      </c>
      <c r="E2134" s="1" t="str">
        <f>IF(raw!E2134="","",raw!E2134)</f>
        <v/>
      </c>
      <c r="F2134" s="1" t="str">
        <f>IF(raw!F2134="","",raw!F2134)</f>
        <v/>
      </c>
      <c r="G2134" s="1" t="str">
        <f>IF(raw!G2134="","",raw!G2134)</f>
        <v/>
      </c>
      <c r="H2134" s="1" t="str">
        <f>IF(raw!H2134="","",raw!H2134)</f>
        <v/>
      </c>
      <c r="I2134" s="1" t="str">
        <f>IF(raw!I2134="","",raw!I2134)</f>
        <v/>
      </c>
      <c r="J2134" s="1" t="str">
        <f>IF(raw!J2134="","",raw!J2134)</f>
        <v/>
      </c>
      <c r="K2134" s="1" t="str">
        <f>IF(raw!K2134="","",raw!K2134)</f>
        <v/>
      </c>
      <c r="L2134" s="1" t="str">
        <f>IF(raw!L2134="","",raw!L2134)</f>
        <v/>
      </c>
      <c r="M2134" s="1" t="str">
        <f>IF(raw!M2134="","",raw!M2134)</f>
        <v/>
      </c>
      <c r="N2134" s="33" t="str">
        <f>IF(raw!N2134="","",raw!N2134)</f>
        <v/>
      </c>
      <c r="O2134" s="30" t="e">
        <f>ROUND(Table1[[#This Row],[Created_at]],1)</f>
        <v>#VALUE!</v>
      </c>
      <c r="P2134" s="39" t="e">
        <f>TRUNC(Table1[[#This Row],[Created_at]],0)</f>
        <v>#VALUE!</v>
      </c>
    </row>
    <row r="2135" spans="1:16" hidden="1" x14ac:dyDescent="0.2">
      <c r="A2135" s="7" t="str">
        <f>IFERROR(DATE(LEFT(raw!A2135,4),MID(raw!A2135,6,2),MID(raw!A2135,9,2)) + TIME(MID(raw!A2135,12,2),MID(raw!A2135,15,2),MID(raw!A2135,18,2)),"")</f>
        <v/>
      </c>
      <c r="B2135" s="1" t="str">
        <f>IF(raw!B2135="","",raw!B2135)</f>
        <v/>
      </c>
      <c r="C2135" s="1" t="str">
        <f>IF(raw!C2135="","",raw!C2135)</f>
        <v/>
      </c>
      <c r="D2135" s="1" t="str">
        <f>IF(raw!D2135="","",raw!D2135)</f>
        <v/>
      </c>
      <c r="E2135" s="1" t="str">
        <f>IF(raw!E2135="","",raw!E2135)</f>
        <v/>
      </c>
      <c r="F2135" s="1" t="str">
        <f>IF(raw!F2135="","",raw!F2135)</f>
        <v/>
      </c>
      <c r="G2135" s="1" t="str">
        <f>IF(raw!G2135="","",raw!G2135)</f>
        <v/>
      </c>
      <c r="H2135" s="1" t="str">
        <f>IF(raw!H2135="","",raw!H2135)</f>
        <v/>
      </c>
      <c r="I2135" s="1" t="str">
        <f>IF(raw!I2135="","",raw!I2135)</f>
        <v/>
      </c>
      <c r="J2135" s="1" t="str">
        <f>IF(raw!J2135="","",raw!J2135)</f>
        <v/>
      </c>
      <c r="K2135" s="1" t="str">
        <f>IF(raw!K2135="","",raw!K2135)</f>
        <v/>
      </c>
      <c r="L2135" s="1" t="str">
        <f>IF(raw!L2135="","",raw!L2135)</f>
        <v/>
      </c>
      <c r="M2135" s="1" t="str">
        <f>IF(raw!M2135="","",raw!M2135)</f>
        <v/>
      </c>
      <c r="N2135" s="33" t="str">
        <f>IF(raw!N2135="","",raw!N2135)</f>
        <v/>
      </c>
      <c r="O2135" s="30" t="e">
        <f>ROUND(Table1[[#This Row],[Created_at]],1)</f>
        <v>#VALUE!</v>
      </c>
      <c r="P2135" s="39" t="e">
        <f>TRUNC(Table1[[#This Row],[Created_at]],0)</f>
        <v>#VALUE!</v>
      </c>
    </row>
    <row r="2136" spans="1:16" hidden="1" x14ac:dyDescent="0.2">
      <c r="A2136" s="7" t="str">
        <f>IFERROR(DATE(LEFT(raw!A2136,4),MID(raw!A2136,6,2),MID(raw!A2136,9,2)) + TIME(MID(raw!A2136,12,2),MID(raw!A2136,15,2),MID(raw!A2136,18,2)),"")</f>
        <v/>
      </c>
      <c r="B2136" s="1" t="str">
        <f>IF(raw!B2136="","",raw!B2136)</f>
        <v/>
      </c>
      <c r="C2136" s="1" t="str">
        <f>IF(raw!C2136="","",raw!C2136)</f>
        <v/>
      </c>
      <c r="D2136" s="1" t="str">
        <f>IF(raw!D2136="","",raw!D2136)</f>
        <v/>
      </c>
      <c r="E2136" s="1" t="str">
        <f>IF(raw!E2136="","",raw!E2136)</f>
        <v/>
      </c>
      <c r="F2136" s="1" t="str">
        <f>IF(raw!F2136="","",raw!F2136)</f>
        <v/>
      </c>
      <c r="G2136" s="1" t="str">
        <f>IF(raw!G2136="","",raw!G2136)</f>
        <v/>
      </c>
      <c r="H2136" s="1" t="str">
        <f>IF(raw!H2136="","",raw!H2136)</f>
        <v/>
      </c>
      <c r="I2136" s="1" t="str">
        <f>IF(raw!I2136="","",raw!I2136)</f>
        <v/>
      </c>
      <c r="J2136" s="1" t="str">
        <f>IF(raw!J2136="","",raw!J2136)</f>
        <v/>
      </c>
      <c r="K2136" s="1" t="str">
        <f>IF(raw!K2136="","",raw!K2136)</f>
        <v/>
      </c>
      <c r="L2136" s="1" t="str">
        <f>IF(raw!L2136="","",raw!L2136)</f>
        <v/>
      </c>
      <c r="M2136" s="1" t="str">
        <f>IF(raw!M2136="","",raw!M2136)</f>
        <v/>
      </c>
      <c r="N2136" s="33" t="str">
        <f>IF(raw!N2136="","",raw!N2136)</f>
        <v/>
      </c>
      <c r="O2136" s="30" t="e">
        <f>ROUND(Table1[[#This Row],[Created_at]],1)</f>
        <v>#VALUE!</v>
      </c>
      <c r="P2136" s="39" t="e">
        <f>TRUNC(Table1[[#This Row],[Created_at]],0)</f>
        <v>#VALUE!</v>
      </c>
    </row>
    <row r="2137" spans="1:16" hidden="1" x14ac:dyDescent="0.2">
      <c r="A2137" s="7" t="str">
        <f>IFERROR(DATE(LEFT(raw!A2137,4),MID(raw!A2137,6,2),MID(raw!A2137,9,2)) + TIME(MID(raw!A2137,12,2),MID(raw!A2137,15,2),MID(raw!A2137,18,2)),"")</f>
        <v/>
      </c>
      <c r="B2137" s="1" t="str">
        <f>IF(raw!B2137="","",raw!B2137)</f>
        <v/>
      </c>
      <c r="C2137" s="1" t="str">
        <f>IF(raw!C2137="","",raw!C2137)</f>
        <v/>
      </c>
      <c r="D2137" s="1" t="str">
        <f>IF(raw!D2137="","",raw!D2137)</f>
        <v/>
      </c>
      <c r="E2137" s="1" t="str">
        <f>IF(raw!E2137="","",raw!E2137)</f>
        <v/>
      </c>
      <c r="F2137" s="1" t="str">
        <f>IF(raw!F2137="","",raw!F2137)</f>
        <v/>
      </c>
      <c r="G2137" s="1" t="str">
        <f>IF(raw!G2137="","",raw!G2137)</f>
        <v/>
      </c>
      <c r="H2137" s="1" t="str">
        <f>IF(raw!H2137="","",raw!H2137)</f>
        <v/>
      </c>
      <c r="I2137" s="1" t="str">
        <f>IF(raw!I2137="","",raw!I2137)</f>
        <v/>
      </c>
      <c r="J2137" s="1" t="str">
        <f>IF(raw!J2137="","",raw!J2137)</f>
        <v/>
      </c>
      <c r="K2137" s="1" t="str">
        <f>IF(raw!K2137="","",raw!K2137)</f>
        <v/>
      </c>
      <c r="L2137" s="1" t="str">
        <f>IF(raw!L2137="","",raw!L2137)</f>
        <v/>
      </c>
      <c r="M2137" s="1" t="str">
        <f>IF(raw!M2137="","",raw!M2137)</f>
        <v/>
      </c>
      <c r="N2137" s="33" t="str">
        <f>IF(raw!N2137="","",raw!N2137)</f>
        <v/>
      </c>
      <c r="O2137" s="30" t="e">
        <f>ROUND(Table1[[#This Row],[Created_at]],1)</f>
        <v>#VALUE!</v>
      </c>
      <c r="P2137" s="39" t="e">
        <f>TRUNC(Table1[[#This Row],[Created_at]],0)</f>
        <v>#VALUE!</v>
      </c>
    </row>
    <row r="2138" spans="1:16" hidden="1" x14ac:dyDescent="0.2">
      <c r="A2138" s="7" t="str">
        <f>IFERROR(DATE(LEFT(raw!A2138,4),MID(raw!A2138,6,2),MID(raw!A2138,9,2)) + TIME(MID(raw!A2138,12,2),MID(raw!A2138,15,2),MID(raw!A2138,18,2)),"")</f>
        <v/>
      </c>
      <c r="B2138" s="1" t="str">
        <f>IF(raw!B2138="","",raw!B2138)</f>
        <v/>
      </c>
      <c r="C2138" s="1" t="str">
        <f>IF(raw!C2138="","",raw!C2138)</f>
        <v/>
      </c>
      <c r="D2138" s="1" t="str">
        <f>IF(raw!D2138="","",raw!D2138)</f>
        <v/>
      </c>
      <c r="E2138" s="1" t="str">
        <f>IF(raw!E2138="","",raw!E2138)</f>
        <v/>
      </c>
      <c r="F2138" s="1" t="str">
        <f>IF(raw!F2138="","",raw!F2138)</f>
        <v/>
      </c>
      <c r="G2138" s="1" t="str">
        <f>IF(raw!G2138="","",raw!G2138)</f>
        <v/>
      </c>
      <c r="H2138" s="1" t="str">
        <f>IF(raw!H2138="","",raw!H2138)</f>
        <v/>
      </c>
      <c r="I2138" s="1" t="str">
        <f>IF(raw!I2138="","",raw!I2138)</f>
        <v/>
      </c>
      <c r="J2138" s="1" t="str">
        <f>IF(raw!J2138="","",raw!J2138)</f>
        <v/>
      </c>
      <c r="K2138" s="1" t="str">
        <f>IF(raw!K2138="","",raw!K2138)</f>
        <v/>
      </c>
      <c r="L2138" s="1" t="str">
        <f>IF(raw!L2138="","",raw!L2138)</f>
        <v/>
      </c>
      <c r="M2138" s="1" t="str">
        <f>IF(raw!M2138="","",raw!M2138)</f>
        <v/>
      </c>
      <c r="N2138" s="33" t="str">
        <f>IF(raw!N2138="","",raw!N2138)</f>
        <v/>
      </c>
      <c r="O2138" s="30" t="e">
        <f>ROUND(Table1[[#This Row],[Created_at]],1)</f>
        <v>#VALUE!</v>
      </c>
      <c r="P2138" s="39" t="e">
        <f>TRUNC(Table1[[#This Row],[Created_at]],0)</f>
        <v>#VALUE!</v>
      </c>
    </row>
    <row r="2139" spans="1:16" hidden="1" x14ac:dyDescent="0.2">
      <c r="A2139" s="7" t="str">
        <f>IFERROR(DATE(LEFT(raw!A2139,4),MID(raw!A2139,6,2),MID(raw!A2139,9,2)) + TIME(MID(raw!A2139,12,2),MID(raw!A2139,15,2),MID(raw!A2139,18,2)),"")</f>
        <v/>
      </c>
      <c r="B2139" s="1" t="str">
        <f>IF(raw!B2139="","",raw!B2139)</f>
        <v/>
      </c>
      <c r="C2139" s="1" t="str">
        <f>IF(raw!C2139="","",raw!C2139)</f>
        <v/>
      </c>
      <c r="D2139" s="1" t="str">
        <f>IF(raw!D2139="","",raw!D2139)</f>
        <v/>
      </c>
      <c r="E2139" s="1" t="str">
        <f>IF(raw!E2139="","",raw!E2139)</f>
        <v/>
      </c>
      <c r="F2139" s="1" t="str">
        <f>IF(raw!F2139="","",raw!F2139)</f>
        <v/>
      </c>
      <c r="G2139" s="1" t="str">
        <f>IF(raw!G2139="","",raw!G2139)</f>
        <v/>
      </c>
      <c r="H2139" s="1" t="str">
        <f>IF(raw!H2139="","",raw!H2139)</f>
        <v/>
      </c>
      <c r="I2139" s="1" t="str">
        <f>IF(raw!I2139="","",raw!I2139)</f>
        <v/>
      </c>
      <c r="J2139" s="1" t="str">
        <f>IF(raw!J2139="","",raw!J2139)</f>
        <v/>
      </c>
      <c r="K2139" s="1" t="str">
        <f>IF(raw!K2139="","",raw!K2139)</f>
        <v/>
      </c>
      <c r="L2139" s="1" t="str">
        <f>IF(raw!L2139="","",raw!L2139)</f>
        <v/>
      </c>
      <c r="M2139" s="1" t="str">
        <f>IF(raw!M2139="","",raw!M2139)</f>
        <v/>
      </c>
      <c r="N2139" s="33" t="str">
        <f>IF(raw!N2139="","",raw!N2139)</f>
        <v/>
      </c>
      <c r="O2139" s="30" t="e">
        <f>ROUND(Table1[[#This Row],[Created_at]],1)</f>
        <v>#VALUE!</v>
      </c>
      <c r="P2139" s="39" t="e">
        <f>TRUNC(Table1[[#This Row],[Created_at]],0)</f>
        <v>#VALUE!</v>
      </c>
    </row>
    <row r="2140" spans="1:16" hidden="1" x14ac:dyDescent="0.2">
      <c r="A2140" s="7" t="str">
        <f>IFERROR(DATE(LEFT(raw!A2140,4),MID(raw!A2140,6,2),MID(raw!A2140,9,2)) + TIME(MID(raw!A2140,12,2),MID(raw!A2140,15,2),MID(raw!A2140,18,2)),"")</f>
        <v/>
      </c>
      <c r="B2140" s="1" t="str">
        <f>IF(raw!B2140="","",raw!B2140)</f>
        <v/>
      </c>
      <c r="C2140" s="1" t="str">
        <f>IF(raw!C2140="","",raw!C2140)</f>
        <v/>
      </c>
      <c r="D2140" s="1" t="str">
        <f>IF(raw!D2140="","",raw!D2140)</f>
        <v/>
      </c>
      <c r="E2140" s="1" t="str">
        <f>IF(raw!E2140="","",raw!E2140)</f>
        <v/>
      </c>
      <c r="F2140" s="1" t="str">
        <f>IF(raw!F2140="","",raw!F2140)</f>
        <v/>
      </c>
      <c r="G2140" s="1" t="str">
        <f>IF(raw!G2140="","",raw!G2140)</f>
        <v/>
      </c>
      <c r="H2140" s="1" t="str">
        <f>IF(raw!H2140="","",raw!H2140)</f>
        <v/>
      </c>
      <c r="I2140" s="1" t="str">
        <f>IF(raw!I2140="","",raw!I2140)</f>
        <v/>
      </c>
      <c r="J2140" s="1" t="str">
        <f>IF(raw!J2140="","",raw!J2140)</f>
        <v/>
      </c>
      <c r="K2140" s="1" t="str">
        <f>IF(raw!K2140="","",raw!K2140)</f>
        <v/>
      </c>
      <c r="L2140" s="1" t="str">
        <f>IF(raw!L2140="","",raw!L2140)</f>
        <v/>
      </c>
      <c r="M2140" s="1" t="str">
        <f>IF(raw!M2140="","",raw!M2140)</f>
        <v/>
      </c>
      <c r="N2140" s="33" t="str">
        <f>IF(raw!N2140="","",raw!N2140)</f>
        <v/>
      </c>
      <c r="O2140" s="30" t="e">
        <f>ROUND(Table1[[#This Row],[Created_at]],1)</f>
        <v>#VALUE!</v>
      </c>
      <c r="P2140" s="39" t="e">
        <f>TRUNC(Table1[[#This Row],[Created_at]],0)</f>
        <v>#VALUE!</v>
      </c>
    </row>
    <row r="2141" spans="1:16" hidden="1" x14ac:dyDescent="0.2">
      <c r="A2141" s="7" t="str">
        <f>IFERROR(DATE(LEFT(raw!A2141,4),MID(raw!A2141,6,2),MID(raw!A2141,9,2)) + TIME(MID(raw!A2141,12,2),MID(raw!A2141,15,2),MID(raw!A2141,18,2)),"")</f>
        <v/>
      </c>
      <c r="B2141" s="1" t="str">
        <f>IF(raw!B2141="","",raw!B2141)</f>
        <v/>
      </c>
      <c r="C2141" s="1" t="str">
        <f>IF(raw!C2141="","",raw!C2141)</f>
        <v/>
      </c>
      <c r="D2141" s="1" t="str">
        <f>IF(raw!D2141="","",raw!D2141)</f>
        <v/>
      </c>
      <c r="E2141" s="1" t="str">
        <f>IF(raw!E2141="","",raw!E2141)</f>
        <v/>
      </c>
      <c r="F2141" s="1" t="str">
        <f>IF(raw!F2141="","",raw!F2141)</f>
        <v/>
      </c>
      <c r="G2141" s="1" t="str">
        <f>IF(raw!G2141="","",raw!G2141)</f>
        <v/>
      </c>
      <c r="H2141" s="1" t="str">
        <f>IF(raw!H2141="","",raw!H2141)</f>
        <v/>
      </c>
      <c r="I2141" s="1" t="str">
        <f>IF(raw!I2141="","",raw!I2141)</f>
        <v/>
      </c>
      <c r="J2141" s="1" t="str">
        <f>IF(raw!J2141="","",raw!J2141)</f>
        <v/>
      </c>
      <c r="K2141" s="1" t="str">
        <f>IF(raw!K2141="","",raw!K2141)</f>
        <v/>
      </c>
      <c r="L2141" s="1" t="str">
        <f>IF(raw!L2141="","",raw!L2141)</f>
        <v/>
      </c>
      <c r="M2141" s="1" t="str">
        <f>IF(raw!M2141="","",raw!M2141)</f>
        <v/>
      </c>
      <c r="N2141" s="33" t="str">
        <f>IF(raw!N2141="","",raw!N2141)</f>
        <v/>
      </c>
      <c r="O2141" s="30" t="e">
        <f>ROUND(Table1[[#This Row],[Created_at]],1)</f>
        <v>#VALUE!</v>
      </c>
      <c r="P2141" s="39" t="e">
        <f>TRUNC(Table1[[#This Row],[Created_at]],0)</f>
        <v>#VALUE!</v>
      </c>
    </row>
    <row r="2142" spans="1:16" hidden="1" x14ac:dyDescent="0.2">
      <c r="A2142" s="7" t="str">
        <f>IFERROR(DATE(LEFT(raw!A2142,4),MID(raw!A2142,6,2),MID(raw!A2142,9,2)) + TIME(MID(raw!A2142,12,2),MID(raw!A2142,15,2),MID(raw!A2142,18,2)),"")</f>
        <v/>
      </c>
      <c r="B2142" s="1" t="str">
        <f>IF(raw!B2142="","",raw!B2142)</f>
        <v/>
      </c>
      <c r="C2142" s="1" t="str">
        <f>IF(raw!C2142="","",raw!C2142)</f>
        <v/>
      </c>
      <c r="D2142" s="1" t="str">
        <f>IF(raw!D2142="","",raw!D2142)</f>
        <v/>
      </c>
      <c r="E2142" s="1" t="str">
        <f>IF(raw!E2142="","",raw!E2142)</f>
        <v/>
      </c>
      <c r="F2142" s="1" t="str">
        <f>IF(raw!F2142="","",raw!F2142)</f>
        <v/>
      </c>
      <c r="G2142" s="1" t="str">
        <f>IF(raw!G2142="","",raw!G2142)</f>
        <v/>
      </c>
      <c r="H2142" s="1" t="str">
        <f>IF(raw!H2142="","",raw!H2142)</f>
        <v/>
      </c>
      <c r="I2142" s="1" t="str">
        <f>IF(raw!I2142="","",raw!I2142)</f>
        <v/>
      </c>
      <c r="J2142" s="1" t="str">
        <f>IF(raw!J2142="","",raw!J2142)</f>
        <v/>
      </c>
      <c r="K2142" s="1" t="str">
        <f>IF(raw!K2142="","",raw!K2142)</f>
        <v/>
      </c>
      <c r="L2142" s="1" t="str">
        <f>IF(raw!L2142="","",raw!L2142)</f>
        <v/>
      </c>
      <c r="M2142" s="1" t="str">
        <f>IF(raw!M2142="","",raw!M2142)</f>
        <v/>
      </c>
      <c r="N2142" s="33" t="str">
        <f>IF(raw!N2142="","",raw!N2142)</f>
        <v/>
      </c>
      <c r="O2142" s="30" t="e">
        <f>ROUND(Table1[[#This Row],[Created_at]],1)</f>
        <v>#VALUE!</v>
      </c>
      <c r="P2142" s="39" t="e">
        <f>TRUNC(Table1[[#This Row],[Created_at]],0)</f>
        <v>#VALUE!</v>
      </c>
    </row>
    <row r="2143" spans="1:16" hidden="1" x14ac:dyDescent="0.2">
      <c r="A2143" s="7" t="str">
        <f>IFERROR(DATE(LEFT(raw!A2143,4),MID(raw!A2143,6,2),MID(raw!A2143,9,2)) + TIME(MID(raw!A2143,12,2),MID(raw!A2143,15,2),MID(raw!A2143,18,2)),"")</f>
        <v/>
      </c>
      <c r="B2143" s="1" t="str">
        <f>IF(raw!B2143="","",raw!B2143)</f>
        <v/>
      </c>
      <c r="C2143" s="1" t="str">
        <f>IF(raw!C2143="","",raw!C2143)</f>
        <v/>
      </c>
      <c r="D2143" s="1" t="str">
        <f>IF(raw!D2143="","",raw!D2143)</f>
        <v/>
      </c>
      <c r="E2143" s="1" t="str">
        <f>IF(raw!E2143="","",raw!E2143)</f>
        <v/>
      </c>
      <c r="F2143" s="1" t="str">
        <f>IF(raw!F2143="","",raw!F2143)</f>
        <v/>
      </c>
      <c r="G2143" s="1" t="str">
        <f>IF(raw!G2143="","",raw!G2143)</f>
        <v/>
      </c>
      <c r="H2143" s="1" t="str">
        <f>IF(raw!H2143="","",raw!H2143)</f>
        <v/>
      </c>
      <c r="I2143" s="1" t="str">
        <f>IF(raw!I2143="","",raw!I2143)</f>
        <v/>
      </c>
      <c r="J2143" s="1" t="str">
        <f>IF(raw!J2143="","",raw!J2143)</f>
        <v/>
      </c>
      <c r="K2143" s="1" t="str">
        <f>IF(raw!K2143="","",raw!K2143)</f>
        <v/>
      </c>
      <c r="L2143" s="1" t="str">
        <f>IF(raw!L2143="","",raw!L2143)</f>
        <v/>
      </c>
      <c r="M2143" s="1" t="str">
        <f>IF(raw!M2143="","",raw!M2143)</f>
        <v/>
      </c>
      <c r="N2143" s="33" t="str">
        <f>IF(raw!N2143="","",raw!N2143)</f>
        <v/>
      </c>
      <c r="O2143" s="30" t="e">
        <f>ROUND(Table1[[#This Row],[Created_at]],1)</f>
        <v>#VALUE!</v>
      </c>
      <c r="P2143" s="39" t="e">
        <f>TRUNC(Table1[[#This Row],[Created_at]],0)</f>
        <v>#VALUE!</v>
      </c>
    </row>
    <row r="2144" spans="1:16" hidden="1" x14ac:dyDescent="0.2">
      <c r="A2144" s="7" t="str">
        <f>IFERROR(DATE(LEFT(raw!A2144,4),MID(raw!A2144,6,2),MID(raw!A2144,9,2)) + TIME(MID(raw!A2144,12,2),MID(raw!A2144,15,2),MID(raw!A2144,18,2)),"")</f>
        <v/>
      </c>
      <c r="B2144" s="1" t="str">
        <f>IF(raw!B2144="","",raw!B2144)</f>
        <v/>
      </c>
      <c r="C2144" s="1" t="str">
        <f>IF(raw!C2144="","",raw!C2144)</f>
        <v/>
      </c>
      <c r="D2144" s="1" t="str">
        <f>IF(raw!D2144="","",raw!D2144)</f>
        <v/>
      </c>
      <c r="E2144" s="1" t="str">
        <f>IF(raw!E2144="","",raw!E2144)</f>
        <v/>
      </c>
      <c r="F2144" s="1" t="str">
        <f>IF(raw!F2144="","",raw!F2144)</f>
        <v/>
      </c>
      <c r="G2144" s="1" t="str">
        <f>IF(raw!G2144="","",raw!G2144)</f>
        <v/>
      </c>
      <c r="H2144" s="1" t="str">
        <f>IF(raw!H2144="","",raw!H2144)</f>
        <v/>
      </c>
      <c r="I2144" s="1" t="str">
        <f>IF(raw!I2144="","",raw!I2144)</f>
        <v/>
      </c>
      <c r="J2144" s="1" t="str">
        <f>IF(raw!J2144="","",raw!J2144)</f>
        <v/>
      </c>
      <c r="K2144" s="1" t="str">
        <f>IF(raw!K2144="","",raw!K2144)</f>
        <v/>
      </c>
      <c r="L2144" s="1" t="str">
        <f>IF(raw!L2144="","",raw!L2144)</f>
        <v/>
      </c>
      <c r="M2144" s="1" t="str">
        <f>IF(raw!M2144="","",raw!M2144)</f>
        <v/>
      </c>
      <c r="N2144" s="33" t="str">
        <f>IF(raw!N2144="","",raw!N2144)</f>
        <v/>
      </c>
      <c r="O2144" s="30" t="e">
        <f>ROUND(Table1[[#This Row],[Created_at]],1)</f>
        <v>#VALUE!</v>
      </c>
      <c r="P2144" s="39" t="e">
        <f>TRUNC(Table1[[#This Row],[Created_at]],0)</f>
        <v>#VALUE!</v>
      </c>
    </row>
    <row r="2145" spans="1:16" hidden="1" x14ac:dyDescent="0.2">
      <c r="A2145" s="7" t="str">
        <f>IFERROR(DATE(LEFT(raw!A2145,4),MID(raw!A2145,6,2),MID(raw!A2145,9,2)) + TIME(MID(raw!A2145,12,2),MID(raw!A2145,15,2),MID(raw!A2145,18,2)),"")</f>
        <v/>
      </c>
      <c r="B2145" s="1" t="str">
        <f>IF(raw!B2145="","",raw!B2145)</f>
        <v/>
      </c>
      <c r="C2145" s="1" t="str">
        <f>IF(raw!C2145="","",raw!C2145)</f>
        <v/>
      </c>
      <c r="D2145" s="1" t="str">
        <f>IF(raw!D2145="","",raw!D2145)</f>
        <v/>
      </c>
      <c r="E2145" s="1" t="str">
        <f>IF(raw!E2145="","",raw!E2145)</f>
        <v/>
      </c>
      <c r="F2145" s="1" t="str">
        <f>IF(raw!F2145="","",raw!F2145)</f>
        <v/>
      </c>
      <c r="G2145" s="1" t="str">
        <f>IF(raw!G2145="","",raw!G2145)</f>
        <v/>
      </c>
      <c r="H2145" s="1" t="str">
        <f>IF(raw!H2145="","",raw!H2145)</f>
        <v/>
      </c>
      <c r="I2145" s="1" t="str">
        <f>IF(raw!I2145="","",raw!I2145)</f>
        <v/>
      </c>
      <c r="J2145" s="1" t="str">
        <f>IF(raw!J2145="","",raw!J2145)</f>
        <v/>
      </c>
      <c r="K2145" s="1" t="str">
        <f>IF(raw!K2145="","",raw!K2145)</f>
        <v/>
      </c>
      <c r="L2145" s="1" t="str">
        <f>IF(raw!L2145="","",raw!L2145)</f>
        <v/>
      </c>
      <c r="M2145" s="1" t="str">
        <f>IF(raw!M2145="","",raw!M2145)</f>
        <v/>
      </c>
      <c r="N2145" s="33" t="str">
        <f>IF(raw!N2145="","",raw!N2145)</f>
        <v/>
      </c>
      <c r="O2145" s="30" t="e">
        <f>ROUND(Table1[[#This Row],[Created_at]],1)</f>
        <v>#VALUE!</v>
      </c>
      <c r="P2145" s="39" t="e">
        <f>TRUNC(Table1[[#This Row],[Created_at]],0)</f>
        <v>#VALUE!</v>
      </c>
    </row>
    <row r="2146" spans="1:16" hidden="1" x14ac:dyDescent="0.2">
      <c r="A2146" s="7" t="str">
        <f>IFERROR(DATE(LEFT(raw!A2146,4),MID(raw!A2146,6,2),MID(raw!A2146,9,2)) + TIME(MID(raw!A2146,12,2),MID(raw!A2146,15,2),MID(raw!A2146,18,2)),"")</f>
        <v/>
      </c>
      <c r="B2146" s="1" t="str">
        <f>IF(raw!B2146="","",raw!B2146)</f>
        <v/>
      </c>
      <c r="C2146" s="1" t="str">
        <f>IF(raw!C2146="","",raw!C2146)</f>
        <v/>
      </c>
      <c r="D2146" s="1" t="str">
        <f>IF(raw!D2146="","",raw!D2146)</f>
        <v/>
      </c>
      <c r="E2146" s="1" t="str">
        <f>IF(raw!E2146="","",raw!E2146)</f>
        <v/>
      </c>
      <c r="F2146" s="1" t="str">
        <f>IF(raw!F2146="","",raw!F2146)</f>
        <v/>
      </c>
      <c r="G2146" s="1" t="str">
        <f>IF(raw!G2146="","",raw!G2146)</f>
        <v/>
      </c>
      <c r="H2146" s="1" t="str">
        <f>IF(raw!H2146="","",raw!H2146)</f>
        <v/>
      </c>
      <c r="I2146" s="1" t="str">
        <f>IF(raw!I2146="","",raw!I2146)</f>
        <v/>
      </c>
      <c r="J2146" s="1" t="str">
        <f>IF(raw!J2146="","",raw!J2146)</f>
        <v/>
      </c>
      <c r="K2146" s="1" t="str">
        <f>IF(raw!K2146="","",raw!K2146)</f>
        <v/>
      </c>
      <c r="L2146" s="1" t="str">
        <f>IF(raw!L2146="","",raw!L2146)</f>
        <v/>
      </c>
      <c r="M2146" s="1" t="str">
        <f>IF(raw!M2146="","",raw!M2146)</f>
        <v/>
      </c>
      <c r="N2146" s="33" t="str">
        <f>IF(raw!N2146="","",raw!N2146)</f>
        <v/>
      </c>
      <c r="O2146" s="30" t="e">
        <f>ROUND(Table1[[#This Row],[Created_at]],1)</f>
        <v>#VALUE!</v>
      </c>
      <c r="P2146" s="39" t="e">
        <f>TRUNC(Table1[[#This Row],[Created_at]],0)</f>
        <v>#VALUE!</v>
      </c>
    </row>
    <row r="2147" spans="1:16" hidden="1" x14ac:dyDescent="0.2">
      <c r="A2147" s="7" t="str">
        <f>IFERROR(DATE(LEFT(raw!A2147,4),MID(raw!A2147,6,2),MID(raw!A2147,9,2)) + TIME(MID(raw!A2147,12,2),MID(raw!A2147,15,2),MID(raw!A2147,18,2)),"")</f>
        <v/>
      </c>
      <c r="B2147" s="1" t="str">
        <f>IF(raw!B2147="","",raw!B2147)</f>
        <v/>
      </c>
      <c r="C2147" s="1" t="str">
        <f>IF(raw!C2147="","",raw!C2147)</f>
        <v/>
      </c>
      <c r="D2147" s="1" t="str">
        <f>IF(raw!D2147="","",raw!D2147)</f>
        <v/>
      </c>
      <c r="E2147" s="1" t="str">
        <f>IF(raw!E2147="","",raw!E2147)</f>
        <v/>
      </c>
      <c r="F2147" s="1" t="str">
        <f>IF(raw!F2147="","",raw!F2147)</f>
        <v/>
      </c>
      <c r="G2147" s="1" t="str">
        <f>IF(raw!G2147="","",raw!G2147)</f>
        <v/>
      </c>
      <c r="H2147" s="1" t="str">
        <f>IF(raw!H2147="","",raw!H2147)</f>
        <v/>
      </c>
      <c r="I2147" s="1" t="str">
        <f>IF(raw!I2147="","",raw!I2147)</f>
        <v/>
      </c>
      <c r="J2147" s="1" t="str">
        <f>IF(raw!J2147="","",raw!J2147)</f>
        <v/>
      </c>
      <c r="K2147" s="1" t="str">
        <f>IF(raw!K2147="","",raw!K2147)</f>
        <v/>
      </c>
      <c r="L2147" s="1" t="str">
        <f>IF(raw!L2147="","",raw!L2147)</f>
        <v/>
      </c>
      <c r="M2147" s="1" t="str">
        <f>IF(raw!M2147="","",raw!M2147)</f>
        <v/>
      </c>
      <c r="N2147" s="33" t="str">
        <f>IF(raw!N2147="","",raw!N2147)</f>
        <v/>
      </c>
      <c r="O2147" s="30" t="e">
        <f>ROUND(Table1[[#This Row],[Created_at]],1)</f>
        <v>#VALUE!</v>
      </c>
      <c r="P2147" s="39" t="e">
        <f>TRUNC(Table1[[#This Row],[Created_at]],0)</f>
        <v>#VALUE!</v>
      </c>
    </row>
    <row r="2148" spans="1:16" hidden="1" x14ac:dyDescent="0.2">
      <c r="A2148" s="7" t="str">
        <f>IFERROR(DATE(LEFT(raw!A2148,4),MID(raw!A2148,6,2),MID(raw!A2148,9,2)) + TIME(MID(raw!A2148,12,2),MID(raw!A2148,15,2),MID(raw!A2148,18,2)),"")</f>
        <v/>
      </c>
      <c r="B2148" s="1" t="str">
        <f>IF(raw!B2148="","",raw!B2148)</f>
        <v/>
      </c>
      <c r="C2148" s="1" t="str">
        <f>IF(raw!C2148="","",raw!C2148)</f>
        <v/>
      </c>
      <c r="D2148" s="1" t="str">
        <f>IF(raw!D2148="","",raw!D2148)</f>
        <v/>
      </c>
      <c r="E2148" s="1" t="str">
        <f>IF(raw!E2148="","",raw!E2148)</f>
        <v/>
      </c>
      <c r="F2148" s="1" t="str">
        <f>IF(raw!F2148="","",raw!F2148)</f>
        <v/>
      </c>
      <c r="G2148" s="1" t="str">
        <f>IF(raw!G2148="","",raw!G2148)</f>
        <v/>
      </c>
      <c r="H2148" s="1" t="str">
        <f>IF(raw!H2148="","",raw!H2148)</f>
        <v/>
      </c>
      <c r="I2148" s="1" t="str">
        <f>IF(raw!I2148="","",raw!I2148)</f>
        <v/>
      </c>
      <c r="J2148" s="1" t="str">
        <f>IF(raw!J2148="","",raw!J2148)</f>
        <v/>
      </c>
      <c r="K2148" s="1" t="str">
        <f>IF(raw!K2148="","",raw!K2148)</f>
        <v/>
      </c>
      <c r="L2148" s="1" t="str">
        <f>IF(raw!L2148="","",raw!L2148)</f>
        <v/>
      </c>
      <c r="M2148" s="1" t="str">
        <f>IF(raw!M2148="","",raw!M2148)</f>
        <v/>
      </c>
      <c r="N2148" s="33" t="str">
        <f>IF(raw!N2148="","",raw!N2148)</f>
        <v/>
      </c>
      <c r="O2148" s="30" t="e">
        <f>ROUND(Table1[[#This Row],[Created_at]],1)</f>
        <v>#VALUE!</v>
      </c>
      <c r="P2148" s="39" t="e">
        <f>TRUNC(Table1[[#This Row],[Created_at]],0)</f>
        <v>#VALUE!</v>
      </c>
    </row>
    <row r="2149" spans="1:16" hidden="1" x14ac:dyDescent="0.2">
      <c r="A2149" s="7" t="str">
        <f>IFERROR(DATE(LEFT(raw!A2149,4),MID(raw!A2149,6,2),MID(raw!A2149,9,2)) + TIME(MID(raw!A2149,12,2),MID(raw!A2149,15,2),MID(raw!A2149,18,2)),"")</f>
        <v/>
      </c>
      <c r="B2149" s="1" t="str">
        <f>IF(raw!B2149="","",raw!B2149)</f>
        <v/>
      </c>
      <c r="C2149" s="1" t="str">
        <f>IF(raw!C2149="","",raw!C2149)</f>
        <v/>
      </c>
      <c r="D2149" s="1" t="str">
        <f>IF(raw!D2149="","",raw!D2149)</f>
        <v/>
      </c>
      <c r="E2149" s="1" t="str">
        <f>IF(raw!E2149="","",raw!E2149)</f>
        <v/>
      </c>
      <c r="F2149" s="1" t="str">
        <f>IF(raw!F2149="","",raw!F2149)</f>
        <v/>
      </c>
      <c r="G2149" s="1" t="str">
        <f>IF(raw!G2149="","",raw!G2149)</f>
        <v/>
      </c>
      <c r="H2149" s="1" t="str">
        <f>IF(raw!H2149="","",raw!H2149)</f>
        <v/>
      </c>
      <c r="I2149" s="1" t="str">
        <f>IF(raw!I2149="","",raw!I2149)</f>
        <v/>
      </c>
      <c r="J2149" s="1" t="str">
        <f>IF(raw!J2149="","",raw!J2149)</f>
        <v/>
      </c>
      <c r="K2149" s="1" t="str">
        <f>IF(raw!K2149="","",raw!K2149)</f>
        <v/>
      </c>
      <c r="L2149" s="1" t="str">
        <f>IF(raw!L2149="","",raw!L2149)</f>
        <v/>
      </c>
      <c r="M2149" s="1" t="str">
        <f>IF(raw!M2149="","",raw!M2149)</f>
        <v/>
      </c>
      <c r="N2149" s="33" t="str">
        <f>IF(raw!N2149="","",raw!N2149)</f>
        <v/>
      </c>
      <c r="O2149" s="30" t="e">
        <f>ROUND(Table1[[#This Row],[Created_at]],1)</f>
        <v>#VALUE!</v>
      </c>
      <c r="P2149" s="39" t="e">
        <f>TRUNC(Table1[[#This Row],[Created_at]],0)</f>
        <v>#VALUE!</v>
      </c>
    </row>
    <row r="2150" spans="1:16" hidden="1" x14ac:dyDescent="0.2">
      <c r="A2150" s="7" t="str">
        <f>IFERROR(DATE(LEFT(raw!A2150,4),MID(raw!A2150,6,2),MID(raw!A2150,9,2)) + TIME(MID(raw!A2150,12,2),MID(raw!A2150,15,2),MID(raw!A2150,18,2)),"")</f>
        <v/>
      </c>
      <c r="B2150" s="1" t="str">
        <f>IF(raw!B2150="","",raw!B2150)</f>
        <v/>
      </c>
      <c r="C2150" s="1" t="str">
        <f>IF(raw!C2150="","",raw!C2150)</f>
        <v/>
      </c>
      <c r="D2150" s="1" t="str">
        <f>IF(raw!D2150="","",raw!D2150)</f>
        <v/>
      </c>
      <c r="E2150" s="1" t="str">
        <f>IF(raw!E2150="","",raw!E2150)</f>
        <v/>
      </c>
      <c r="F2150" s="1" t="str">
        <f>IF(raw!F2150="","",raw!F2150)</f>
        <v/>
      </c>
      <c r="G2150" s="1" t="str">
        <f>IF(raw!G2150="","",raw!G2150)</f>
        <v/>
      </c>
      <c r="H2150" s="1" t="str">
        <f>IF(raw!H2150="","",raw!H2150)</f>
        <v/>
      </c>
      <c r="I2150" s="1" t="str">
        <f>IF(raw!I2150="","",raw!I2150)</f>
        <v/>
      </c>
      <c r="J2150" s="1" t="str">
        <f>IF(raw!J2150="","",raw!J2150)</f>
        <v/>
      </c>
      <c r="K2150" s="1" t="str">
        <f>IF(raw!K2150="","",raw!K2150)</f>
        <v/>
      </c>
      <c r="L2150" s="1" t="str">
        <f>IF(raw!L2150="","",raw!L2150)</f>
        <v/>
      </c>
      <c r="M2150" s="1" t="str">
        <f>IF(raw!M2150="","",raw!M2150)</f>
        <v/>
      </c>
      <c r="N2150" s="33" t="str">
        <f>IF(raw!N2150="","",raw!N2150)</f>
        <v/>
      </c>
      <c r="O2150" s="30" t="e">
        <f>ROUND(Table1[[#This Row],[Created_at]],1)</f>
        <v>#VALUE!</v>
      </c>
      <c r="P2150" s="39" t="e">
        <f>TRUNC(Table1[[#This Row],[Created_at]],0)</f>
        <v>#VALUE!</v>
      </c>
    </row>
    <row r="2151" spans="1:16" hidden="1" x14ac:dyDescent="0.2">
      <c r="A2151" s="7" t="str">
        <f>IFERROR(DATE(LEFT(raw!A2151,4),MID(raw!A2151,6,2),MID(raw!A2151,9,2)) + TIME(MID(raw!A2151,12,2),MID(raw!A2151,15,2),MID(raw!A2151,18,2)),"")</f>
        <v/>
      </c>
      <c r="B2151" s="1" t="str">
        <f>IF(raw!B2151="","",raw!B2151)</f>
        <v/>
      </c>
      <c r="C2151" s="1" t="str">
        <f>IF(raw!C2151="","",raw!C2151)</f>
        <v/>
      </c>
      <c r="D2151" s="1" t="str">
        <f>IF(raw!D2151="","",raw!D2151)</f>
        <v/>
      </c>
      <c r="E2151" s="1" t="str">
        <f>IF(raw!E2151="","",raw!E2151)</f>
        <v/>
      </c>
      <c r="F2151" s="1" t="str">
        <f>IF(raw!F2151="","",raw!F2151)</f>
        <v/>
      </c>
      <c r="G2151" s="1" t="str">
        <f>IF(raw!G2151="","",raw!G2151)</f>
        <v/>
      </c>
      <c r="H2151" s="1" t="str">
        <f>IF(raw!H2151="","",raw!H2151)</f>
        <v/>
      </c>
      <c r="I2151" s="1" t="str">
        <f>IF(raw!I2151="","",raw!I2151)</f>
        <v/>
      </c>
      <c r="J2151" s="1" t="str">
        <f>IF(raw!J2151="","",raw!J2151)</f>
        <v/>
      </c>
      <c r="K2151" s="1" t="str">
        <f>IF(raw!K2151="","",raw!K2151)</f>
        <v/>
      </c>
      <c r="L2151" s="1" t="str">
        <f>IF(raw!L2151="","",raw!L2151)</f>
        <v/>
      </c>
      <c r="M2151" s="1" t="str">
        <f>IF(raw!M2151="","",raw!M2151)</f>
        <v/>
      </c>
      <c r="N2151" s="33" t="str">
        <f>IF(raw!N2151="","",raw!N2151)</f>
        <v/>
      </c>
      <c r="O2151" s="30" t="e">
        <f>ROUND(Table1[[#This Row],[Created_at]],1)</f>
        <v>#VALUE!</v>
      </c>
      <c r="P2151" s="39" t="e">
        <f>TRUNC(Table1[[#This Row],[Created_at]],0)</f>
        <v>#VALUE!</v>
      </c>
    </row>
    <row r="2152" spans="1:16" hidden="1" x14ac:dyDescent="0.2">
      <c r="A2152" s="7" t="str">
        <f>IFERROR(DATE(LEFT(raw!A2152,4),MID(raw!A2152,6,2),MID(raw!A2152,9,2)) + TIME(MID(raw!A2152,12,2),MID(raw!A2152,15,2),MID(raw!A2152,18,2)),"")</f>
        <v/>
      </c>
      <c r="B2152" s="1" t="str">
        <f>IF(raw!B2152="","",raw!B2152)</f>
        <v/>
      </c>
      <c r="C2152" s="1" t="str">
        <f>IF(raw!C2152="","",raw!C2152)</f>
        <v/>
      </c>
      <c r="D2152" s="1" t="str">
        <f>IF(raw!D2152="","",raw!D2152)</f>
        <v/>
      </c>
      <c r="E2152" s="1" t="str">
        <f>IF(raw!E2152="","",raw!E2152)</f>
        <v/>
      </c>
      <c r="F2152" s="1" t="str">
        <f>IF(raw!F2152="","",raw!F2152)</f>
        <v/>
      </c>
      <c r="G2152" s="1" t="str">
        <f>IF(raw!G2152="","",raw!G2152)</f>
        <v/>
      </c>
      <c r="H2152" s="1" t="str">
        <f>IF(raw!H2152="","",raw!H2152)</f>
        <v/>
      </c>
      <c r="I2152" s="1" t="str">
        <f>IF(raw!I2152="","",raw!I2152)</f>
        <v/>
      </c>
      <c r="J2152" s="1" t="str">
        <f>IF(raw!J2152="","",raw!J2152)</f>
        <v/>
      </c>
      <c r="K2152" s="1" t="str">
        <f>IF(raw!K2152="","",raw!K2152)</f>
        <v/>
      </c>
      <c r="L2152" s="1" t="str">
        <f>IF(raw!L2152="","",raw!L2152)</f>
        <v/>
      </c>
      <c r="M2152" s="1" t="str">
        <f>IF(raw!M2152="","",raw!M2152)</f>
        <v/>
      </c>
      <c r="N2152" s="33" t="str">
        <f>IF(raw!N2152="","",raw!N2152)</f>
        <v/>
      </c>
      <c r="O2152" s="30" t="e">
        <f>ROUND(Table1[[#This Row],[Created_at]],1)</f>
        <v>#VALUE!</v>
      </c>
      <c r="P2152" s="39" t="e">
        <f>TRUNC(Table1[[#This Row],[Created_at]],0)</f>
        <v>#VALUE!</v>
      </c>
    </row>
    <row r="2153" spans="1:16" hidden="1" x14ac:dyDescent="0.2">
      <c r="A2153" s="7" t="str">
        <f>IFERROR(DATE(LEFT(raw!A2153,4),MID(raw!A2153,6,2),MID(raw!A2153,9,2)) + TIME(MID(raw!A2153,12,2),MID(raw!A2153,15,2),MID(raw!A2153,18,2)),"")</f>
        <v/>
      </c>
      <c r="B2153" s="1" t="str">
        <f>IF(raw!B2153="","",raw!B2153)</f>
        <v/>
      </c>
      <c r="C2153" s="1" t="str">
        <f>IF(raw!C2153="","",raw!C2153)</f>
        <v/>
      </c>
      <c r="D2153" s="1" t="str">
        <f>IF(raw!D2153="","",raw!D2153)</f>
        <v/>
      </c>
      <c r="E2153" s="1" t="str">
        <f>IF(raw!E2153="","",raw!E2153)</f>
        <v/>
      </c>
      <c r="F2153" s="1" t="str">
        <f>IF(raw!F2153="","",raw!F2153)</f>
        <v/>
      </c>
      <c r="G2153" s="1" t="str">
        <f>IF(raw!G2153="","",raw!G2153)</f>
        <v/>
      </c>
      <c r="H2153" s="1" t="str">
        <f>IF(raw!H2153="","",raw!H2153)</f>
        <v/>
      </c>
      <c r="I2153" s="1" t="str">
        <f>IF(raw!I2153="","",raw!I2153)</f>
        <v/>
      </c>
      <c r="J2153" s="1" t="str">
        <f>IF(raw!J2153="","",raw!J2153)</f>
        <v/>
      </c>
      <c r="K2153" s="1" t="str">
        <f>IF(raw!K2153="","",raw!K2153)</f>
        <v/>
      </c>
      <c r="L2153" s="1" t="str">
        <f>IF(raw!L2153="","",raw!L2153)</f>
        <v/>
      </c>
      <c r="M2153" s="1" t="str">
        <f>IF(raw!M2153="","",raw!M2153)</f>
        <v/>
      </c>
      <c r="N2153" s="33" t="str">
        <f>IF(raw!N2153="","",raw!N2153)</f>
        <v/>
      </c>
      <c r="O2153" s="30" t="e">
        <f>ROUND(Table1[[#This Row],[Created_at]],1)</f>
        <v>#VALUE!</v>
      </c>
      <c r="P2153" s="39" t="e">
        <f>TRUNC(Table1[[#This Row],[Created_at]],0)</f>
        <v>#VALUE!</v>
      </c>
    </row>
    <row r="2154" spans="1:16" hidden="1" x14ac:dyDescent="0.2">
      <c r="A2154" s="7" t="str">
        <f>IFERROR(DATE(LEFT(raw!A2154,4),MID(raw!A2154,6,2),MID(raw!A2154,9,2)) + TIME(MID(raw!A2154,12,2),MID(raw!A2154,15,2),MID(raw!A2154,18,2)),"")</f>
        <v/>
      </c>
      <c r="B2154" s="1" t="str">
        <f>IF(raw!B2154="","",raw!B2154)</f>
        <v/>
      </c>
      <c r="C2154" s="1" t="str">
        <f>IF(raw!C2154="","",raw!C2154)</f>
        <v/>
      </c>
      <c r="D2154" s="1" t="str">
        <f>IF(raw!D2154="","",raw!D2154)</f>
        <v/>
      </c>
      <c r="E2154" s="1" t="str">
        <f>IF(raw!E2154="","",raw!E2154)</f>
        <v/>
      </c>
      <c r="F2154" s="1" t="str">
        <f>IF(raw!F2154="","",raw!F2154)</f>
        <v/>
      </c>
      <c r="G2154" s="1" t="str">
        <f>IF(raw!G2154="","",raw!G2154)</f>
        <v/>
      </c>
      <c r="H2154" s="1" t="str">
        <f>IF(raw!H2154="","",raw!H2154)</f>
        <v/>
      </c>
      <c r="I2154" s="1" t="str">
        <f>IF(raw!I2154="","",raw!I2154)</f>
        <v/>
      </c>
      <c r="J2154" s="1" t="str">
        <f>IF(raw!J2154="","",raw!J2154)</f>
        <v/>
      </c>
      <c r="K2154" s="1" t="str">
        <f>IF(raw!K2154="","",raw!K2154)</f>
        <v/>
      </c>
      <c r="L2154" s="1" t="str">
        <f>IF(raw!L2154="","",raw!L2154)</f>
        <v/>
      </c>
      <c r="M2154" s="1" t="str">
        <f>IF(raw!M2154="","",raw!M2154)</f>
        <v/>
      </c>
      <c r="N2154" s="33" t="str">
        <f>IF(raw!N2154="","",raw!N2154)</f>
        <v/>
      </c>
      <c r="O2154" s="30" t="e">
        <f>ROUND(Table1[[#This Row],[Created_at]],1)</f>
        <v>#VALUE!</v>
      </c>
      <c r="P2154" s="39" t="e">
        <f>TRUNC(Table1[[#This Row],[Created_at]],0)</f>
        <v>#VALUE!</v>
      </c>
    </row>
    <row r="2155" spans="1:16" hidden="1" x14ac:dyDescent="0.2">
      <c r="A2155" s="7" t="str">
        <f>IFERROR(DATE(LEFT(raw!A2155,4),MID(raw!A2155,6,2),MID(raw!A2155,9,2)) + TIME(MID(raw!A2155,12,2),MID(raw!A2155,15,2),MID(raw!A2155,18,2)),"")</f>
        <v/>
      </c>
      <c r="B2155" s="1" t="str">
        <f>IF(raw!B2155="","",raw!B2155)</f>
        <v/>
      </c>
      <c r="C2155" s="1" t="str">
        <f>IF(raw!C2155="","",raw!C2155)</f>
        <v/>
      </c>
      <c r="D2155" s="1" t="str">
        <f>IF(raw!D2155="","",raw!D2155)</f>
        <v/>
      </c>
      <c r="E2155" s="1" t="str">
        <f>IF(raw!E2155="","",raw!E2155)</f>
        <v/>
      </c>
      <c r="F2155" s="1" t="str">
        <f>IF(raw!F2155="","",raw!F2155)</f>
        <v/>
      </c>
      <c r="G2155" s="1" t="str">
        <f>IF(raw!G2155="","",raw!G2155)</f>
        <v/>
      </c>
      <c r="H2155" s="1" t="str">
        <f>IF(raw!H2155="","",raw!H2155)</f>
        <v/>
      </c>
      <c r="I2155" s="1" t="str">
        <f>IF(raw!I2155="","",raw!I2155)</f>
        <v/>
      </c>
      <c r="J2155" s="1" t="str">
        <f>IF(raw!J2155="","",raw!J2155)</f>
        <v/>
      </c>
      <c r="K2155" s="1" t="str">
        <f>IF(raw!K2155="","",raw!K2155)</f>
        <v/>
      </c>
      <c r="L2155" s="1" t="str">
        <f>IF(raw!L2155="","",raw!L2155)</f>
        <v/>
      </c>
      <c r="M2155" s="1" t="str">
        <f>IF(raw!M2155="","",raw!M2155)</f>
        <v/>
      </c>
      <c r="N2155" s="33" t="str">
        <f>IF(raw!N2155="","",raw!N2155)</f>
        <v/>
      </c>
      <c r="O2155" s="30" t="e">
        <f>ROUND(Table1[[#This Row],[Created_at]],1)</f>
        <v>#VALUE!</v>
      </c>
      <c r="P2155" s="39" t="e">
        <f>TRUNC(Table1[[#This Row],[Created_at]],0)</f>
        <v>#VALUE!</v>
      </c>
    </row>
    <row r="2156" spans="1:16" hidden="1" x14ac:dyDescent="0.2">
      <c r="A2156" s="7" t="str">
        <f>IFERROR(DATE(LEFT(raw!A2156,4),MID(raw!A2156,6,2),MID(raw!A2156,9,2)) + TIME(MID(raw!A2156,12,2),MID(raw!A2156,15,2),MID(raw!A2156,18,2)),"")</f>
        <v/>
      </c>
      <c r="B2156" s="1" t="str">
        <f>IF(raw!B2156="","",raw!B2156)</f>
        <v/>
      </c>
      <c r="C2156" s="1" t="str">
        <f>IF(raw!C2156="","",raw!C2156)</f>
        <v/>
      </c>
      <c r="D2156" s="1" t="str">
        <f>IF(raw!D2156="","",raw!D2156)</f>
        <v/>
      </c>
      <c r="E2156" s="1" t="str">
        <f>IF(raw!E2156="","",raw!E2156)</f>
        <v/>
      </c>
      <c r="F2156" s="1" t="str">
        <f>IF(raw!F2156="","",raw!F2156)</f>
        <v/>
      </c>
      <c r="G2156" s="1" t="str">
        <f>IF(raw!G2156="","",raw!G2156)</f>
        <v/>
      </c>
      <c r="H2156" s="1" t="str">
        <f>IF(raw!H2156="","",raw!H2156)</f>
        <v/>
      </c>
      <c r="I2156" s="1" t="str">
        <f>IF(raw!I2156="","",raw!I2156)</f>
        <v/>
      </c>
      <c r="J2156" s="1" t="str">
        <f>IF(raw!J2156="","",raw!J2156)</f>
        <v/>
      </c>
      <c r="K2156" s="1" t="str">
        <f>IF(raw!K2156="","",raw!K2156)</f>
        <v/>
      </c>
      <c r="L2156" s="1" t="str">
        <f>IF(raw!L2156="","",raw!L2156)</f>
        <v/>
      </c>
      <c r="M2156" s="1" t="str">
        <f>IF(raw!M2156="","",raw!M2156)</f>
        <v/>
      </c>
      <c r="N2156" s="33" t="str">
        <f>IF(raw!N2156="","",raw!N2156)</f>
        <v/>
      </c>
      <c r="O2156" s="30" t="e">
        <f>ROUND(Table1[[#This Row],[Created_at]],1)</f>
        <v>#VALUE!</v>
      </c>
      <c r="P2156" s="39" t="e">
        <f>TRUNC(Table1[[#This Row],[Created_at]],0)</f>
        <v>#VALUE!</v>
      </c>
    </row>
    <row r="2157" spans="1:16" hidden="1" x14ac:dyDescent="0.2">
      <c r="A2157" s="7" t="str">
        <f>IFERROR(DATE(LEFT(raw!A2157,4),MID(raw!A2157,6,2),MID(raw!A2157,9,2)) + TIME(MID(raw!A2157,12,2),MID(raw!A2157,15,2),MID(raw!A2157,18,2)),"")</f>
        <v/>
      </c>
      <c r="B2157" s="1" t="str">
        <f>IF(raw!B2157="","",raw!B2157)</f>
        <v/>
      </c>
      <c r="C2157" s="1" t="str">
        <f>IF(raw!C2157="","",raw!C2157)</f>
        <v/>
      </c>
      <c r="D2157" s="1" t="str">
        <f>IF(raw!D2157="","",raw!D2157)</f>
        <v/>
      </c>
      <c r="E2157" s="1" t="str">
        <f>IF(raw!E2157="","",raw!E2157)</f>
        <v/>
      </c>
      <c r="F2157" s="1" t="str">
        <f>IF(raw!F2157="","",raw!F2157)</f>
        <v/>
      </c>
      <c r="G2157" s="1" t="str">
        <f>IF(raw!G2157="","",raw!G2157)</f>
        <v/>
      </c>
      <c r="H2157" s="1" t="str">
        <f>IF(raw!H2157="","",raw!H2157)</f>
        <v/>
      </c>
      <c r="I2157" s="1" t="str">
        <f>IF(raw!I2157="","",raw!I2157)</f>
        <v/>
      </c>
      <c r="J2157" s="1" t="str">
        <f>IF(raw!J2157="","",raw!J2157)</f>
        <v/>
      </c>
      <c r="K2157" s="1" t="str">
        <f>IF(raw!K2157="","",raw!K2157)</f>
        <v/>
      </c>
      <c r="L2157" s="1" t="str">
        <f>IF(raw!L2157="","",raw!L2157)</f>
        <v/>
      </c>
      <c r="M2157" s="1" t="str">
        <f>IF(raw!M2157="","",raw!M2157)</f>
        <v/>
      </c>
      <c r="N2157" s="33" t="str">
        <f>IF(raw!N2157="","",raw!N2157)</f>
        <v/>
      </c>
      <c r="O2157" s="30" t="e">
        <f>ROUND(Table1[[#This Row],[Created_at]],1)</f>
        <v>#VALUE!</v>
      </c>
      <c r="P2157" s="39" t="e">
        <f>TRUNC(Table1[[#This Row],[Created_at]],0)</f>
        <v>#VALUE!</v>
      </c>
    </row>
    <row r="2158" spans="1:16" hidden="1" x14ac:dyDescent="0.2">
      <c r="A2158" s="7" t="str">
        <f>IFERROR(DATE(LEFT(raw!A2158,4),MID(raw!A2158,6,2),MID(raw!A2158,9,2)) + TIME(MID(raw!A2158,12,2),MID(raw!A2158,15,2),MID(raw!A2158,18,2)),"")</f>
        <v/>
      </c>
      <c r="B2158" s="1" t="str">
        <f>IF(raw!B2158="","",raw!B2158)</f>
        <v/>
      </c>
      <c r="C2158" s="1" t="str">
        <f>IF(raw!C2158="","",raw!C2158)</f>
        <v/>
      </c>
      <c r="D2158" s="1" t="str">
        <f>IF(raw!D2158="","",raw!D2158)</f>
        <v/>
      </c>
      <c r="E2158" s="1" t="str">
        <f>IF(raw!E2158="","",raw!E2158)</f>
        <v/>
      </c>
      <c r="F2158" s="1" t="str">
        <f>IF(raw!F2158="","",raw!F2158)</f>
        <v/>
      </c>
      <c r="G2158" s="1" t="str">
        <f>IF(raw!G2158="","",raw!G2158)</f>
        <v/>
      </c>
      <c r="H2158" s="1" t="str">
        <f>IF(raw!H2158="","",raw!H2158)</f>
        <v/>
      </c>
      <c r="I2158" s="1" t="str">
        <f>IF(raw!I2158="","",raw!I2158)</f>
        <v/>
      </c>
      <c r="J2158" s="1" t="str">
        <f>IF(raw!J2158="","",raw!J2158)</f>
        <v/>
      </c>
      <c r="K2158" s="1" t="str">
        <f>IF(raw!K2158="","",raw!K2158)</f>
        <v/>
      </c>
      <c r="L2158" s="1" t="str">
        <f>IF(raw!L2158="","",raw!L2158)</f>
        <v/>
      </c>
      <c r="M2158" s="1" t="str">
        <f>IF(raw!M2158="","",raw!M2158)</f>
        <v/>
      </c>
      <c r="N2158" s="33" t="str">
        <f>IF(raw!N2158="","",raw!N2158)</f>
        <v/>
      </c>
      <c r="O2158" s="30" t="e">
        <f>ROUND(Table1[[#This Row],[Created_at]],1)</f>
        <v>#VALUE!</v>
      </c>
      <c r="P2158" s="39" t="e">
        <f>TRUNC(Table1[[#This Row],[Created_at]],0)</f>
        <v>#VALUE!</v>
      </c>
    </row>
    <row r="2159" spans="1:16" hidden="1" x14ac:dyDescent="0.2">
      <c r="A2159" s="7" t="str">
        <f>IFERROR(DATE(LEFT(raw!A2159,4),MID(raw!A2159,6,2),MID(raw!A2159,9,2)) + TIME(MID(raw!A2159,12,2),MID(raw!A2159,15,2),MID(raw!A2159,18,2)),"")</f>
        <v/>
      </c>
      <c r="B2159" s="1" t="str">
        <f>IF(raw!B2159="","",raw!B2159)</f>
        <v/>
      </c>
      <c r="C2159" s="1" t="str">
        <f>IF(raw!C2159="","",raw!C2159)</f>
        <v/>
      </c>
      <c r="D2159" s="1" t="str">
        <f>IF(raw!D2159="","",raw!D2159)</f>
        <v/>
      </c>
      <c r="E2159" s="1" t="str">
        <f>IF(raw!E2159="","",raw!E2159)</f>
        <v/>
      </c>
      <c r="F2159" s="1" t="str">
        <f>IF(raw!F2159="","",raw!F2159)</f>
        <v/>
      </c>
      <c r="G2159" s="1" t="str">
        <f>IF(raw!G2159="","",raw!G2159)</f>
        <v/>
      </c>
      <c r="H2159" s="1" t="str">
        <f>IF(raw!H2159="","",raw!H2159)</f>
        <v/>
      </c>
      <c r="I2159" s="1" t="str">
        <f>IF(raw!I2159="","",raw!I2159)</f>
        <v/>
      </c>
      <c r="J2159" s="1" t="str">
        <f>IF(raw!J2159="","",raw!J2159)</f>
        <v/>
      </c>
      <c r="K2159" s="1" t="str">
        <f>IF(raw!K2159="","",raw!K2159)</f>
        <v/>
      </c>
      <c r="L2159" s="1" t="str">
        <f>IF(raw!L2159="","",raw!L2159)</f>
        <v/>
      </c>
      <c r="M2159" s="1" t="str">
        <f>IF(raw!M2159="","",raw!M2159)</f>
        <v/>
      </c>
      <c r="N2159" s="33" t="str">
        <f>IF(raw!N2159="","",raw!N2159)</f>
        <v/>
      </c>
      <c r="O2159" s="30" t="e">
        <f>ROUND(Table1[[#This Row],[Created_at]],1)</f>
        <v>#VALUE!</v>
      </c>
      <c r="P2159" s="39" t="e">
        <f>TRUNC(Table1[[#This Row],[Created_at]],0)</f>
        <v>#VALUE!</v>
      </c>
    </row>
    <row r="2160" spans="1:16" hidden="1" x14ac:dyDescent="0.2">
      <c r="A2160" s="7" t="str">
        <f>IFERROR(DATE(LEFT(raw!A2160,4),MID(raw!A2160,6,2),MID(raw!A2160,9,2)) + TIME(MID(raw!A2160,12,2),MID(raw!A2160,15,2),MID(raw!A2160,18,2)),"")</f>
        <v/>
      </c>
      <c r="B2160" s="1" t="str">
        <f>IF(raw!B2160="","",raw!B2160)</f>
        <v/>
      </c>
      <c r="C2160" s="1" t="str">
        <f>IF(raw!C2160="","",raw!C2160)</f>
        <v/>
      </c>
      <c r="D2160" s="1" t="str">
        <f>IF(raw!D2160="","",raw!D2160)</f>
        <v/>
      </c>
      <c r="E2160" s="1" t="str">
        <f>IF(raw!E2160="","",raw!E2160)</f>
        <v/>
      </c>
      <c r="F2160" s="1" t="str">
        <f>IF(raw!F2160="","",raw!F2160)</f>
        <v/>
      </c>
      <c r="G2160" s="1" t="str">
        <f>IF(raw!G2160="","",raw!G2160)</f>
        <v/>
      </c>
      <c r="H2160" s="1" t="str">
        <f>IF(raw!H2160="","",raw!H2160)</f>
        <v/>
      </c>
      <c r="I2160" s="1" t="str">
        <f>IF(raw!I2160="","",raw!I2160)</f>
        <v/>
      </c>
      <c r="J2160" s="1" t="str">
        <f>IF(raw!J2160="","",raw!J2160)</f>
        <v/>
      </c>
      <c r="K2160" s="1" t="str">
        <f>IF(raw!K2160="","",raw!K2160)</f>
        <v/>
      </c>
      <c r="L2160" s="1" t="str">
        <f>IF(raw!L2160="","",raw!L2160)</f>
        <v/>
      </c>
      <c r="M2160" s="1" t="str">
        <f>IF(raw!M2160="","",raw!M2160)</f>
        <v/>
      </c>
      <c r="N2160" s="33" t="str">
        <f>IF(raw!N2160="","",raw!N2160)</f>
        <v/>
      </c>
      <c r="O2160" s="30" t="e">
        <f>ROUND(Table1[[#This Row],[Created_at]],1)</f>
        <v>#VALUE!</v>
      </c>
      <c r="P2160" s="39" t="e">
        <f>TRUNC(Table1[[#This Row],[Created_at]],0)</f>
        <v>#VALUE!</v>
      </c>
    </row>
    <row r="2161" spans="1:16" hidden="1" x14ac:dyDescent="0.2">
      <c r="A2161" s="7" t="str">
        <f>IFERROR(DATE(LEFT(raw!A2161,4),MID(raw!A2161,6,2),MID(raw!A2161,9,2)) + TIME(MID(raw!A2161,12,2),MID(raw!A2161,15,2),MID(raw!A2161,18,2)),"")</f>
        <v/>
      </c>
      <c r="B2161" s="1" t="str">
        <f>IF(raw!B2161="","",raw!B2161)</f>
        <v/>
      </c>
      <c r="C2161" s="1" t="str">
        <f>IF(raw!C2161="","",raw!C2161)</f>
        <v/>
      </c>
      <c r="D2161" s="1" t="str">
        <f>IF(raw!D2161="","",raw!D2161)</f>
        <v/>
      </c>
      <c r="E2161" s="1" t="str">
        <f>IF(raw!E2161="","",raw!E2161)</f>
        <v/>
      </c>
      <c r="F2161" s="1" t="str">
        <f>IF(raw!F2161="","",raw!F2161)</f>
        <v/>
      </c>
      <c r="G2161" s="1" t="str">
        <f>IF(raw!G2161="","",raw!G2161)</f>
        <v/>
      </c>
      <c r="H2161" s="1" t="str">
        <f>IF(raw!H2161="","",raw!H2161)</f>
        <v/>
      </c>
      <c r="I2161" s="1" t="str">
        <f>IF(raw!I2161="","",raw!I2161)</f>
        <v/>
      </c>
      <c r="J2161" s="1" t="str">
        <f>IF(raw!J2161="","",raw!J2161)</f>
        <v/>
      </c>
      <c r="K2161" s="1" t="str">
        <f>IF(raw!K2161="","",raw!K2161)</f>
        <v/>
      </c>
      <c r="L2161" s="1" t="str">
        <f>IF(raw!L2161="","",raw!L2161)</f>
        <v/>
      </c>
      <c r="M2161" s="1" t="str">
        <f>IF(raw!M2161="","",raw!M2161)</f>
        <v/>
      </c>
      <c r="N2161" s="33" t="str">
        <f>IF(raw!N2161="","",raw!N2161)</f>
        <v/>
      </c>
      <c r="O2161" s="30" t="e">
        <f>ROUND(Table1[[#This Row],[Created_at]],1)</f>
        <v>#VALUE!</v>
      </c>
      <c r="P2161" s="39" t="e">
        <f>TRUNC(Table1[[#This Row],[Created_at]],0)</f>
        <v>#VALUE!</v>
      </c>
    </row>
    <row r="2162" spans="1:16" hidden="1" x14ac:dyDescent="0.2">
      <c r="A2162" s="7" t="str">
        <f>IFERROR(DATE(LEFT(raw!A2162,4),MID(raw!A2162,6,2),MID(raw!A2162,9,2)) + TIME(MID(raw!A2162,12,2),MID(raw!A2162,15,2),MID(raw!A2162,18,2)),"")</f>
        <v/>
      </c>
      <c r="B2162" s="1" t="str">
        <f>IF(raw!B2162="","",raw!B2162)</f>
        <v/>
      </c>
      <c r="C2162" s="1" t="str">
        <f>IF(raw!C2162="","",raw!C2162)</f>
        <v/>
      </c>
      <c r="D2162" s="1" t="str">
        <f>IF(raw!D2162="","",raw!D2162)</f>
        <v/>
      </c>
      <c r="E2162" s="1" t="str">
        <f>IF(raw!E2162="","",raw!E2162)</f>
        <v/>
      </c>
      <c r="F2162" s="1" t="str">
        <f>IF(raw!F2162="","",raw!F2162)</f>
        <v/>
      </c>
      <c r="G2162" s="1" t="str">
        <f>IF(raw!G2162="","",raw!G2162)</f>
        <v/>
      </c>
      <c r="H2162" s="1" t="str">
        <f>IF(raw!H2162="","",raw!H2162)</f>
        <v/>
      </c>
      <c r="I2162" s="1" t="str">
        <f>IF(raw!I2162="","",raw!I2162)</f>
        <v/>
      </c>
      <c r="J2162" s="1" t="str">
        <f>IF(raw!J2162="","",raw!J2162)</f>
        <v/>
      </c>
      <c r="K2162" s="1" t="str">
        <f>IF(raw!K2162="","",raw!K2162)</f>
        <v/>
      </c>
      <c r="L2162" s="1" t="str">
        <f>IF(raw!L2162="","",raw!L2162)</f>
        <v/>
      </c>
      <c r="M2162" s="1" t="str">
        <f>IF(raw!M2162="","",raw!M2162)</f>
        <v/>
      </c>
      <c r="N2162" s="33" t="str">
        <f>IF(raw!N2162="","",raw!N2162)</f>
        <v/>
      </c>
      <c r="O2162" s="30" t="e">
        <f>ROUND(Table1[[#This Row],[Created_at]],1)</f>
        <v>#VALUE!</v>
      </c>
      <c r="P2162" s="39" t="e">
        <f>TRUNC(Table1[[#This Row],[Created_at]],0)</f>
        <v>#VALUE!</v>
      </c>
    </row>
    <row r="2163" spans="1:16" hidden="1" x14ac:dyDescent="0.2">
      <c r="A2163" s="7" t="str">
        <f>IFERROR(DATE(LEFT(raw!A2163,4),MID(raw!A2163,6,2),MID(raw!A2163,9,2)) + TIME(MID(raw!A2163,12,2),MID(raw!A2163,15,2),MID(raw!A2163,18,2)),"")</f>
        <v/>
      </c>
      <c r="B2163" s="1" t="str">
        <f>IF(raw!B2163="","",raw!B2163)</f>
        <v/>
      </c>
      <c r="C2163" s="1" t="str">
        <f>IF(raw!C2163="","",raw!C2163)</f>
        <v/>
      </c>
      <c r="D2163" s="1" t="str">
        <f>IF(raw!D2163="","",raw!D2163)</f>
        <v/>
      </c>
      <c r="E2163" s="1" t="str">
        <f>IF(raw!E2163="","",raw!E2163)</f>
        <v/>
      </c>
      <c r="F2163" s="1" t="str">
        <f>IF(raw!F2163="","",raw!F2163)</f>
        <v/>
      </c>
      <c r="G2163" s="1" t="str">
        <f>IF(raw!G2163="","",raw!G2163)</f>
        <v/>
      </c>
      <c r="H2163" s="1" t="str">
        <f>IF(raw!H2163="","",raw!H2163)</f>
        <v/>
      </c>
      <c r="I2163" s="1" t="str">
        <f>IF(raw!I2163="","",raw!I2163)</f>
        <v/>
      </c>
      <c r="J2163" s="1" t="str">
        <f>IF(raw!J2163="","",raw!J2163)</f>
        <v/>
      </c>
      <c r="K2163" s="1" t="str">
        <f>IF(raw!K2163="","",raw!K2163)</f>
        <v/>
      </c>
      <c r="L2163" s="1" t="str">
        <f>IF(raw!L2163="","",raw!L2163)</f>
        <v/>
      </c>
      <c r="M2163" s="1" t="str">
        <f>IF(raw!M2163="","",raw!M2163)</f>
        <v/>
      </c>
      <c r="N2163" s="33" t="str">
        <f>IF(raw!N2163="","",raw!N2163)</f>
        <v/>
      </c>
      <c r="O2163" s="30" t="e">
        <f>ROUND(Table1[[#This Row],[Created_at]],1)</f>
        <v>#VALUE!</v>
      </c>
      <c r="P2163" s="39" t="e">
        <f>TRUNC(Table1[[#This Row],[Created_at]],0)</f>
        <v>#VALUE!</v>
      </c>
    </row>
    <row r="2164" spans="1:16" hidden="1" x14ac:dyDescent="0.2">
      <c r="A2164" s="7" t="str">
        <f>IFERROR(DATE(LEFT(raw!A2164,4),MID(raw!A2164,6,2),MID(raw!A2164,9,2)) + TIME(MID(raw!A2164,12,2),MID(raw!A2164,15,2),MID(raw!A2164,18,2)),"")</f>
        <v/>
      </c>
      <c r="B2164" s="1" t="str">
        <f>IF(raw!B2164="","",raw!B2164)</f>
        <v/>
      </c>
      <c r="C2164" s="1" t="str">
        <f>IF(raw!C2164="","",raw!C2164)</f>
        <v/>
      </c>
      <c r="D2164" s="1" t="str">
        <f>IF(raw!D2164="","",raw!D2164)</f>
        <v/>
      </c>
      <c r="E2164" s="1" t="str">
        <f>IF(raw!E2164="","",raw!E2164)</f>
        <v/>
      </c>
      <c r="F2164" s="1" t="str">
        <f>IF(raw!F2164="","",raw!F2164)</f>
        <v/>
      </c>
      <c r="G2164" s="1" t="str">
        <f>IF(raw!G2164="","",raw!G2164)</f>
        <v/>
      </c>
      <c r="H2164" s="1" t="str">
        <f>IF(raw!H2164="","",raw!H2164)</f>
        <v/>
      </c>
      <c r="I2164" s="1" t="str">
        <f>IF(raw!I2164="","",raw!I2164)</f>
        <v/>
      </c>
      <c r="J2164" s="1" t="str">
        <f>IF(raw!J2164="","",raw!J2164)</f>
        <v/>
      </c>
      <c r="K2164" s="1" t="str">
        <f>IF(raw!K2164="","",raw!K2164)</f>
        <v/>
      </c>
      <c r="L2164" s="1" t="str">
        <f>IF(raw!L2164="","",raw!L2164)</f>
        <v/>
      </c>
      <c r="M2164" s="1" t="str">
        <f>IF(raw!M2164="","",raw!M2164)</f>
        <v/>
      </c>
      <c r="N2164" s="33" t="str">
        <f>IF(raw!N2164="","",raw!N2164)</f>
        <v/>
      </c>
      <c r="O2164" s="30" t="e">
        <f>ROUND(Table1[[#This Row],[Created_at]],1)</f>
        <v>#VALUE!</v>
      </c>
      <c r="P2164" s="39" t="e">
        <f>TRUNC(Table1[[#This Row],[Created_at]],0)</f>
        <v>#VALUE!</v>
      </c>
    </row>
    <row r="2165" spans="1:16" hidden="1" x14ac:dyDescent="0.2">
      <c r="A2165" s="7" t="str">
        <f>IFERROR(DATE(LEFT(raw!A2165,4),MID(raw!A2165,6,2),MID(raw!A2165,9,2)) + TIME(MID(raw!A2165,12,2),MID(raw!A2165,15,2),MID(raw!A2165,18,2)),"")</f>
        <v/>
      </c>
      <c r="B2165" s="1" t="str">
        <f>IF(raw!B2165="","",raw!B2165)</f>
        <v/>
      </c>
      <c r="C2165" s="1" t="str">
        <f>IF(raw!C2165="","",raw!C2165)</f>
        <v/>
      </c>
      <c r="D2165" s="1" t="str">
        <f>IF(raw!D2165="","",raw!D2165)</f>
        <v/>
      </c>
      <c r="E2165" s="1" t="str">
        <f>IF(raw!E2165="","",raw!E2165)</f>
        <v/>
      </c>
      <c r="F2165" s="1" t="str">
        <f>IF(raw!F2165="","",raw!F2165)</f>
        <v/>
      </c>
      <c r="G2165" s="1" t="str">
        <f>IF(raw!G2165="","",raw!G2165)</f>
        <v/>
      </c>
      <c r="H2165" s="1" t="str">
        <f>IF(raw!H2165="","",raw!H2165)</f>
        <v/>
      </c>
      <c r="I2165" s="1" t="str">
        <f>IF(raw!I2165="","",raw!I2165)</f>
        <v/>
      </c>
      <c r="J2165" s="1" t="str">
        <f>IF(raw!J2165="","",raw!J2165)</f>
        <v/>
      </c>
      <c r="K2165" s="1" t="str">
        <f>IF(raw!K2165="","",raw!K2165)</f>
        <v/>
      </c>
      <c r="L2165" s="1" t="str">
        <f>IF(raw!L2165="","",raw!L2165)</f>
        <v/>
      </c>
      <c r="M2165" s="1" t="str">
        <f>IF(raw!M2165="","",raw!M2165)</f>
        <v/>
      </c>
      <c r="N2165" s="33" t="str">
        <f>IF(raw!N2165="","",raw!N2165)</f>
        <v/>
      </c>
      <c r="O2165" s="30" t="e">
        <f>ROUND(Table1[[#This Row],[Created_at]],1)</f>
        <v>#VALUE!</v>
      </c>
      <c r="P2165" s="39" t="e">
        <f>TRUNC(Table1[[#This Row],[Created_at]],0)</f>
        <v>#VALUE!</v>
      </c>
    </row>
    <row r="2166" spans="1:16" hidden="1" x14ac:dyDescent="0.2">
      <c r="A2166" s="7" t="str">
        <f>IFERROR(DATE(LEFT(raw!A2166,4),MID(raw!A2166,6,2),MID(raw!A2166,9,2)) + TIME(MID(raw!A2166,12,2),MID(raw!A2166,15,2),MID(raw!A2166,18,2)),"")</f>
        <v/>
      </c>
      <c r="B2166" s="1" t="str">
        <f>IF(raw!B2166="","",raw!B2166)</f>
        <v/>
      </c>
      <c r="C2166" s="1" t="str">
        <f>IF(raw!C2166="","",raw!C2166)</f>
        <v/>
      </c>
      <c r="D2166" s="1" t="str">
        <f>IF(raw!D2166="","",raw!D2166)</f>
        <v/>
      </c>
      <c r="E2166" s="1" t="str">
        <f>IF(raw!E2166="","",raw!E2166)</f>
        <v/>
      </c>
      <c r="F2166" s="1" t="str">
        <f>IF(raw!F2166="","",raw!F2166)</f>
        <v/>
      </c>
      <c r="G2166" s="1" t="str">
        <f>IF(raw!G2166="","",raw!G2166)</f>
        <v/>
      </c>
      <c r="H2166" s="1" t="str">
        <f>IF(raw!H2166="","",raw!H2166)</f>
        <v/>
      </c>
      <c r="I2166" s="1" t="str">
        <f>IF(raw!I2166="","",raw!I2166)</f>
        <v/>
      </c>
      <c r="J2166" s="1" t="str">
        <f>IF(raw!J2166="","",raw!J2166)</f>
        <v/>
      </c>
      <c r="K2166" s="1" t="str">
        <f>IF(raw!K2166="","",raw!K2166)</f>
        <v/>
      </c>
      <c r="L2166" s="1" t="str">
        <f>IF(raw!L2166="","",raw!L2166)</f>
        <v/>
      </c>
      <c r="M2166" s="1" t="str">
        <f>IF(raw!M2166="","",raw!M2166)</f>
        <v/>
      </c>
      <c r="N2166" s="33" t="str">
        <f>IF(raw!N2166="","",raw!N2166)</f>
        <v/>
      </c>
      <c r="O2166" s="30" t="e">
        <f>ROUND(Table1[[#This Row],[Created_at]],1)</f>
        <v>#VALUE!</v>
      </c>
      <c r="P2166" s="39" t="e">
        <f>TRUNC(Table1[[#This Row],[Created_at]],0)</f>
        <v>#VALUE!</v>
      </c>
    </row>
    <row r="2167" spans="1:16" hidden="1" x14ac:dyDescent="0.2">
      <c r="A2167" s="7" t="str">
        <f>IFERROR(DATE(LEFT(raw!A2167,4),MID(raw!A2167,6,2),MID(raw!A2167,9,2)) + TIME(MID(raw!A2167,12,2),MID(raw!A2167,15,2),MID(raw!A2167,18,2)),"")</f>
        <v/>
      </c>
      <c r="B2167" s="1" t="str">
        <f>IF(raw!B2167="","",raw!B2167)</f>
        <v/>
      </c>
      <c r="C2167" s="1" t="str">
        <f>IF(raw!C2167="","",raw!C2167)</f>
        <v/>
      </c>
      <c r="D2167" s="1" t="str">
        <f>IF(raw!D2167="","",raw!D2167)</f>
        <v/>
      </c>
      <c r="E2167" s="1" t="str">
        <f>IF(raw!E2167="","",raw!E2167)</f>
        <v/>
      </c>
      <c r="F2167" s="1" t="str">
        <f>IF(raw!F2167="","",raw!F2167)</f>
        <v/>
      </c>
      <c r="G2167" s="1" t="str">
        <f>IF(raw!G2167="","",raw!G2167)</f>
        <v/>
      </c>
      <c r="H2167" s="1" t="str">
        <f>IF(raw!H2167="","",raw!H2167)</f>
        <v/>
      </c>
      <c r="I2167" s="1" t="str">
        <f>IF(raw!I2167="","",raw!I2167)</f>
        <v/>
      </c>
      <c r="J2167" s="1" t="str">
        <f>IF(raw!J2167="","",raw!J2167)</f>
        <v/>
      </c>
      <c r="K2167" s="1" t="str">
        <f>IF(raw!K2167="","",raw!K2167)</f>
        <v/>
      </c>
      <c r="L2167" s="1" t="str">
        <f>IF(raw!L2167="","",raw!L2167)</f>
        <v/>
      </c>
      <c r="M2167" s="1" t="str">
        <f>IF(raw!M2167="","",raw!M2167)</f>
        <v/>
      </c>
      <c r="N2167" s="33" t="str">
        <f>IF(raw!N2167="","",raw!N2167)</f>
        <v/>
      </c>
      <c r="O2167" s="30" t="e">
        <f>ROUND(Table1[[#This Row],[Created_at]],1)</f>
        <v>#VALUE!</v>
      </c>
      <c r="P2167" s="39" t="e">
        <f>TRUNC(Table1[[#This Row],[Created_at]],0)</f>
        <v>#VALUE!</v>
      </c>
    </row>
    <row r="2168" spans="1:16" hidden="1" x14ac:dyDescent="0.2">
      <c r="A2168" s="7" t="str">
        <f>IFERROR(DATE(LEFT(raw!A2168,4),MID(raw!A2168,6,2),MID(raw!A2168,9,2)) + TIME(MID(raw!A2168,12,2),MID(raw!A2168,15,2),MID(raw!A2168,18,2)),"")</f>
        <v/>
      </c>
      <c r="B2168" s="1" t="str">
        <f>IF(raw!B2168="","",raw!B2168)</f>
        <v/>
      </c>
      <c r="C2168" s="1" t="str">
        <f>IF(raw!C2168="","",raw!C2168)</f>
        <v/>
      </c>
      <c r="D2168" s="1" t="str">
        <f>IF(raw!D2168="","",raw!D2168)</f>
        <v/>
      </c>
      <c r="E2168" s="1" t="str">
        <f>IF(raw!E2168="","",raw!E2168)</f>
        <v/>
      </c>
      <c r="F2168" s="1" t="str">
        <f>IF(raw!F2168="","",raw!F2168)</f>
        <v/>
      </c>
      <c r="G2168" s="1" t="str">
        <f>IF(raw!G2168="","",raw!G2168)</f>
        <v/>
      </c>
      <c r="H2168" s="1" t="str">
        <f>IF(raw!H2168="","",raw!H2168)</f>
        <v/>
      </c>
      <c r="I2168" s="1" t="str">
        <f>IF(raw!I2168="","",raw!I2168)</f>
        <v/>
      </c>
      <c r="J2168" s="1" t="str">
        <f>IF(raw!J2168="","",raw!J2168)</f>
        <v/>
      </c>
      <c r="K2168" s="1" t="str">
        <f>IF(raw!K2168="","",raw!K2168)</f>
        <v/>
      </c>
      <c r="L2168" s="1" t="str">
        <f>IF(raw!L2168="","",raw!L2168)</f>
        <v/>
      </c>
      <c r="M2168" s="1" t="str">
        <f>IF(raw!M2168="","",raw!M2168)</f>
        <v/>
      </c>
      <c r="N2168" s="33" t="str">
        <f>IF(raw!N2168="","",raw!N2168)</f>
        <v/>
      </c>
      <c r="O2168" s="30" t="e">
        <f>ROUND(Table1[[#This Row],[Created_at]],1)</f>
        <v>#VALUE!</v>
      </c>
      <c r="P2168" s="39" t="e">
        <f>TRUNC(Table1[[#This Row],[Created_at]],0)</f>
        <v>#VALUE!</v>
      </c>
    </row>
    <row r="2169" spans="1:16" hidden="1" x14ac:dyDescent="0.2">
      <c r="A2169" s="7" t="str">
        <f>IFERROR(DATE(LEFT(raw!A2169,4),MID(raw!A2169,6,2),MID(raw!A2169,9,2)) + TIME(MID(raw!A2169,12,2),MID(raw!A2169,15,2),MID(raw!A2169,18,2)),"")</f>
        <v/>
      </c>
      <c r="B2169" s="1" t="str">
        <f>IF(raw!B2169="","",raw!B2169)</f>
        <v/>
      </c>
      <c r="C2169" s="1" t="str">
        <f>IF(raw!C2169="","",raw!C2169)</f>
        <v/>
      </c>
      <c r="D2169" s="1" t="str">
        <f>IF(raw!D2169="","",raw!D2169)</f>
        <v/>
      </c>
      <c r="E2169" s="1" t="str">
        <f>IF(raw!E2169="","",raw!E2169)</f>
        <v/>
      </c>
      <c r="F2169" s="1" t="str">
        <f>IF(raw!F2169="","",raw!F2169)</f>
        <v/>
      </c>
      <c r="G2169" s="1" t="str">
        <f>IF(raw!G2169="","",raw!G2169)</f>
        <v/>
      </c>
      <c r="H2169" s="1" t="str">
        <f>IF(raw!H2169="","",raw!H2169)</f>
        <v/>
      </c>
      <c r="I2169" s="1" t="str">
        <f>IF(raw!I2169="","",raw!I2169)</f>
        <v/>
      </c>
      <c r="J2169" s="1" t="str">
        <f>IF(raw!J2169="","",raw!J2169)</f>
        <v/>
      </c>
      <c r="K2169" s="1" t="str">
        <f>IF(raw!K2169="","",raw!K2169)</f>
        <v/>
      </c>
      <c r="L2169" s="1" t="str">
        <f>IF(raw!L2169="","",raw!L2169)</f>
        <v/>
      </c>
      <c r="M2169" s="1" t="str">
        <f>IF(raw!M2169="","",raw!M2169)</f>
        <v/>
      </c>
      <c r="N2169" s="33" t="str">
        <f>IF(raw!N2169="","",raw!N2169)</f>
        <v/>
      </c>
      <c r="O2169" s="30" t="e">
        <f>ROUND(Table1[[#This Row],[Created_at]],1)</f>
        <v>#VALUE!</v>
      </c>
      <c r="P2169" s="39" t="e">
        <f>TRUNC(Table1[[#This Row],[Created_at]],0)</f>
        <v>#VALUE!</v>
      </c>
    </row>
    <row r="2170" spans="1:16" hidden="1" x14ac:dyDescent="0.2">
      <c r="A2170" s="7" t="str">
        <f>IFERROR(DATE(LEFT(raw!A2170,4),MID(raw!A2170,6,2),MID(raw!A2170,9,2)) + TIME(MID(raw!A2170,12,2),MID(raw!A2170,15,2),MID(raw!A2170,18,2)),"")</f>
        <v/>
      </c>
      <c r="B2170" s="1" t="str">
        <f>IF(raw!B2170="","",raw!B2170)</f>
        <v/>
      </c>
      <c r="C2170" s="1" t="str">
        <f>IF(raw!C2170="","",raw!C2170)</f>
        <v/>
      </c>
      <c r="D2170" s="1" t="str">
        <f>IF(raw!D2170="","",raw!D2170)</f>
        <v/>
      </c>
      <c r="E2170" s="1" t="str">
        <f>IF(raw!E2170="","",raw!E2170)</f>
        <v/>
      </c>
      <c r="F2170" s="1" t="str">
        <f>IF(raw!F2170="","",raw!F2170)</f>
        <v/>
      </c>
      <c r="G2170" s="1" t="str">
        <f>IF(raw!G2170="","",raw!G2170)</f>
        <v/>
      </c>
      <c r="H2170" s="1" t="str">
        <f>IF(raw!H2170="","",raw!H2170)</f>
        <v/>
      </c>
      <c r="I2170" s="1" t="str">
        <f>IF(raw!I2170="","",raw!I2170)</f>
        <v/>
      </c>
      <c r="J2170" s="1" t="str">
        <f>IF(raw!J2170="","",raw!J2170)</f>
        <v/>
      </c>
      <c r="K2170" s="1" t="str">
        <f>IF(raw!K2170="","",raw!K2170)</f>
        <v/>
      </c>
      <c r="L2170" s="1" t="str">
        <f>IF(raw!L2170="","",raw!L2170)</f>
        <v/>
      </c>
      <c r="M2170" s="1" t="str">
        <f>IF(raw!M2170="","",raw!M2170)</f>
        <v/>
      </c>
      <c r="N2170" s="33" t="str">
        <f>IF(raw!N2170="","",raw!N2170)</f>
        <v/>
      </c>
      <c r="O2170" s="30" t="e">
        <f>ROUND(Table1[[#This Row],[Created_at]],1)</f>
        <v>#VALUE!</v>
      </c>
      <c r="P2170" s="39" t="e">
        <f>TRUNC(Table1[[#This Row],[Created_at]],0)</f>
        <v>#VALUE!</v>
      </c>
    </row>
    <row r="2171" spans="1:16" hidden="1" x14ac:dyDescent="0.2">
      <c r="A2171" s="7" t="str">
        <f>IFERROR(DATE(LEFT(raw!A2171,4),MID(raw!A2171,6,2),MID(raw!A2171,9,2)) + TIME(MID(raw!A2171,12,2),MID(raw!A2171,15,2),MID(raw!A2171,18,2)),"")</f>
        <v/>
      </c>
      <c r="B2171" s="1" t="str">
        <f>IF(raw!B2171="","",raw!B2171)</f>
        <v/>
      </c>
      <c r="C2171" s="1" t="str">
        <f>IF(raw!C2171="","",raw!C2171)</f>
        <v/>
      </c>
      <c r="D2171" s="1" t="str">
        <f>IF(raw!D2171="","",raw!D2171)</f>
        <v/>
      </c>
      <c r="E2171" s="1" t="str">
        <f>IF(raw!E2171="","",raw!E2171)</f>
        <v/>
      </c>
      <c r="F2171" s="1" t="str">
        <f>IF(raw!F2171="","",raw!F2171)</f>
        <v/>
      </c>
      <c r="G2171" s="1" t="str">
        <f>IF(raw!G2171="","",raw!G2171)</f>
        <v/>
      </c>
      <c r="H2171" s="1" t="str">
        <f>IF(raw!H2171="","",raw!H2171)</f>
        <v/>
      </c>
      <c r="I2171" s="1" t="str">
        <f>IF(raw!I2171="","",raw!I2171)</f>
        <v/>
      </c>
      <c r="J2171" s="1" t="str">
        <f>IF(raw!J2171="","",raw!J2171)</f>
        <v/>
      </c>
      <c r="K2171" s="1" t="str">
        <f>IF(raw!K2171="","",raw!K2171)</f>
        <v/>
      </c>
      <c r="L2171" s="1" t="str">
        <f>IF(raw!L2171="","",raw!L2171)</f>
        <v/>
      </c>
      <c r="M2171" s="1" t="str">
        <f>IF(raw!M2171="","",raw!M2171)</f>
        <v/>
      </c>
      <c r="N2171" s="33" t="str">
        <f>IF(raw!N2171="","",raw!N2171)</f>
        <v/>
      </c>
      <c r="O2171" s="30" t="e">
        <f>ROUND(Table1[[#This Row],[Created_at]],1)</f>
        <v>#VALUE!</v>
      </c>
      <c r="P2171" s="39" t="e">
        <f>TRUNC(Table1[[#This Row],[Created_at]],0)</f>
        <v>#VALUE!</v>
      </c>
    </row>
    <row r="2172" spans="1:16" hidden="1" x14ac:dyDescent="0.2">
      <c r="A2172" s="7" t="str">
        <f>IFERROR(DATE(LEFT(raw!A2172,4),MID(raw!A2172,6,2),MID(raw!A2172,9,2)) + TIME(MID(raw!A2172,12,2),MID(raw!A2172,15,2),MID(raw!A2172,18,2)),"")</f>
        <v/>
      </c>
      <c r="B2172" s="1" t="str">
        <f>IF(raw!B2172="","",raw!B2172)</f>
        <v/>
      </c>
      <c r="C2172" s="1" t="str">
        <f>IF(raw!C2172="","",raw!C2172)</f>
        <v/>
      </c>
      <c r="D2172" s="1" t="str">
        <f>IF(raw!D2172="","",raw!D2172)</f>
        <v/>
      </c>
      <c r="E2172" s="1" t="str">
        <f>IF(raw!E2172="","",raw!E2172)</f>
        <v/>
      </c>
      <c r="F2172" s="1" t="str">
        <f>IF(raw!F2172="","",raw!F2172)</f>
        <v/>
      </c>
      <c r="G2172" s="1" t="str">
        <f>IF(raw!G2172="","",raw!G2172)</f>
        <v/>
      </c>
      <c r="H2172" s="1" t="str">
        <f>IF(raw!H2172="","",raw!H2172)</f>
        <v/>
      </c>
      <c r="I2172" s="1" t="str">
        <f>IF(raw!I2172="","",raw!I2172)</f>
        <v/>
      </c>
      <c r="J2172" s="1" t="str">
        <f>IF(raw!J2172="","",raw!J2172)</f>
        <v/>
      </c>
      <c r="K2172" s="1" t="str">
        <f>IF(raw!K2172="","",raw!K2172)</f>
        <v/>
      </c>
      <c r="L2172" s="1" t="str">
        <f>IF(raw!L2172="","",raw!L2172)</f>
        <v/>
      </c>
      <c r="M2172" s="1" t="str">
        <f>IF(raw!M2172="","",raw!M2172)</f>
        <v/>
      </c>
      <c r="N2172" s="33" t="str">
        <f>IF(raw!N2172="","",raw!N2172)</f>
        <v/>
      </c>
      <c r="O2172" s="30" t="e">
        <f>ROUND(Table1[[#This Row],[Created_at]],1)</f>
        <v>#VALUE!</v>
      </c>
      <c r="P2172" s="39" t="e">
        <f>TRUNC(Table1[[#This Row],[Created_at]],0)</f>
        <v>#VALUE!</v>
      </c>
    </row>
    <row r="2173" spans="1:16" hidden="1" x14ac:dyDescent="0.2">
      <c r="A2173" s="7" t="str">
        <f>IFERROR(DATE(LEFT(raw!A2173,4),MID(raw!A2173,6,2),MID(raw!A2173,9,2)) + TIME(MID(raw!A2173,12,2),MID(raw!A2173,15,2),MID(raw!A2173,18,2)),"")</f>
        <v/>
      </c>
      <c r="B2173" s="1" t="str">
        <f>IF(raw!B2173="","",raw!B2173)</f>
        <v/>
      </c>
      <c r="C2173" s="1" t="str">
        <f>IF(raw!C2173="","",raw!C2173)</f>
        <v/>
      </c>
      <c r="D2173" s="1" t="str">
        <f>IF(raw!D2173="","",raw!D2173)</f>
        <v/>
      </c>
      <c r="E2173" s="1" t="str">
        <f>IF(raw!E2173="","",raw!E2173)</f>
        <v/>
      </c>
      <c r="F2173" s="1" t="str">
        <f>IF(raw!F2173="","",raw!F2173)</f>
        <v/>
      </c>
      <c r="G2173" s="1" t="str">
        <f>IF(raw!G2173="","",raw!G2173)</f>
        <v/>
      </c>
      <c r="H2173" s="1" t="str">
        <f>IF(raw!H2173="","",raw!H2173)</f>
        <v/>
      </c>
      <c r="I2173" s="1" t="str">
        <f>IF(raw!I2173="","",raw!I2173)</f>
        <v/>
      </c>
      <c r="J2173" s="1" t="str">
        <f>IF(raw!J2173="","",raw!J2173)</f>
        <v/>
      </c>
      <c r="K2173" s="1" t="str">
        <f>IF(raw!K2173="","",raw!K2173)</f>
        <v/>
      </c>
      <c r="L2173" s="1" t="str">
        <f>IF(raw!L2173="","",raw!L2173)</f>
        <v/>
      </c>
      <c r="M2173" s="1" t="str">
        <f>IF(raw!M2173="","",raw!M2173)</f>
        <v/>
      </c>
      <c r="N2173" s="33" t="str">
        <f>IF(raw!N2173="","",raw!N2173)</f>
        <v/>
      </c>
      <c r="O2173" s="30" t="e">
        <f>ROUND(Table1[[#This Row],[Created_at]],1)</f>
        <v>#VALUE!</v>
      </c>
      <c r="P2173" s="39" t="e">
        <f>TRUNC(Table1[[#This Row],[Created_at]],0)</f>
        <v>#VALUE!</v>
      </c>
    </row>
    <row r="2174" spans="1:16" hidden="1" x14ac:dyDescent="0.2">
      <c r="A2174" s="7" t="str">
        <f>IFERROR(DATE(LEFT(raw!A2174,4),MID(raw!A2174,6,2),MID(raw!A2174,9,2)) + TIME(MID(raw!A2174,12,2),MID(raw!A2174,15,2),MID(raw!A2174,18,2)),"")</f>
        <v/>
      </c>
      <c r="B2174" s="1" t="str">
        <f>IF(raw!B2174="","",raw!B2174)</f>
        <v/>
      </c>
      <c r="C2174" s="1" t="str">
        <f>IF(raw!C2174="","",raw!C2174)</f>
        <v/>
      </c>
      <c r="D2174" s="1" t="str">
        <f>IF(raw!D2174="","",raw!D2174)</f>
        <v/>
      </c>
      <c r="E2174" s="1" t="str">
        <f>IF(raw!E2174="","",raw!E2174)</f>
        <v/>
      </c>
      <c r="F2174" s="1" t="str">
        <f>IF(raw!F2174="","",raw!F2174)</f>
        <v/>
      </c>
      <c r="G2174" s="1" t="str">
        <f>IF(raw!G2174="","",raw!G2174)</f>
        <v/>
      </c>
      <c r="H2174" s="1" t="str">
        <f>IF(raw!H2174="","",raw!H2174)</f>
        <v/>
      </c>
      <c r="I2174" s="1" t="str">
        <f>IF(raw!I2174="","",raw!I2174)</f>
        <v/>
      </c>
      <c r="J2174" s="1" t="str">
        <f>IF(raw!J2174="","",raw!J2174)</f>
        <v/>
      </c>
      <c r="K2174" s="1" t="str">
        <f>IF(raw!K2174="","",raw!K2174)</f>
        <v/>
      </c>
      <c r="L2174" s="1" t="str">
        <f>IF(raw!L2174="","",raw!L2174)</f>
        <v/>
      </c>
      <c r="M2174" s="1" t="str">
        <f>IF(raw!M2174="","",raw!M2174)</f>
        <v/>
      </c>
      <c r="N2174" s="33" t="str">
        <f>IF(raw!N2174="","",raw!N2174)</f>
        <v/>
      </c>
      <c r="O2174" s="30" t="e">
        <f>ROUND(Table1[[#This Row],[Created_at]],1)</f>
        <v>#VALUE!</v>
      </c>
      <c r="P2174" s="39" t="e">
        <f>TRUNC(Table1[[#This Row],[Created_at]],0)</f>
        <v>#VALUE!</v>
      </c>
    </row>
    <row r="2175" spans="1:16" hidden="1" x14ac:dyDescent="0.2">
      <c r="A2175" s="7" t="str">
        <f>IFERROR(DATE(LEFT(raw!A2175,4),MID(raw!A2175,6,2),MID(raw!A2175,9,2)) + TIME(MID(raw!A2175,12,2),MID(raw!A2175,15,2),MID(raw!A2175,18,2)),"")</f>
        <v/>
      </c>
      <c r="B2175" s="1" t="str">
        <f>IF(raw!B2175="","",raw!B2175)</f>
        <v/>
      </c>
      <c r="C2175" s="1" t="str">
        <f>IF(raw!C2175="","",raw!C2175)</f>
        <v/>
      </c>
      <c r="D2175" s="1" t="str">
        <f>IF(raw!D2175="","",raw!D2175)</f>
        <v/>
      </c>
      <c r="E2175" s="1" t="str">
        <f>IF(raw!E2175="","",raw!E2175)</f>
        <v/>
      </c>
      <c r="F2175" s="1" t="str">
        <f>IF(raw!F2175="","",raw!F2175)</f>
        <v/>
      </c>
      <c r="G2175" s="1" t="str">
        <f>IF(raw!G2175="","",raw!G2175)</f>
        <v/>
      </c>
      <c r="H2175" s="1" t="str">
        <f>IF(raw!H2175="","",raw!H2175)</f>
        <v/>
      </c>
      <c r="I2175" s="1" t="str">
        <f>IF(raw!I2175="","",raw!I2175)</f>
        <v/>
      </c>
      <c r="J2175" s="1" t="str">
        <f>IF(raw!J2175="","",raw!J2175)</f>
        <v/>
      </c>
      <c r="K2175" s="1" t="str">
        <f>IF(raw!K2175="","",raw!K2175)</f>
        <v/>
      </c>
      <c r="L2175" s="1" t="str">
        <f>IF(raw!L2175="","",raw!L2175)</f>
        <v/>
      </c>
      <c r="M2175" s="1" t="str">
        <f>IF(raw!M2175="","",raw!M2175)</f>
        <v/>
      </c>
      <c r="N2175" s="33" t="str">
        <f>IF(raw!N2175="","",raw!N2175)</f>
        <v/>
      </c>
      <c r="O2175" s="30" t="e">
        <f>ROUND(Table1[[#This Row],[Created_at]],1)</f>
        <v>#VALUE!</v>
      </c>
      <c r="P2175" s="39" t="e">
        <f>TRUNC(Table1[[#This Row],[Created_at]],0)</f>
        <v>#VALUE!</v>
      </c>
    </row>
    <row r="2176" spans="1:16" hidden="1" x14ac:dyDescent="0.2">
      <c r="A2176" s="7" t="str">
        <f>IFERROR(DATE(LEFT(raw!A2176,4),MID(raw!A2176,6,2),MID(raw!A2176,9,2)) + TIME(MID(raw!A2176,12,2),MID(raw!A2176,15,2),MID(raw!A2176,18,2)),"")</f>
        <v/>
      </c>
      <c r="B2176" s="1" t="str">
        <f>IF(raw!B2176="","",raw!B2176)</f>
        <v/>
      </c>
      <c r="C2176" s="1" t="str">
        <f>IF(raw!C2176="","",raw!C2176)</f>
        <v/>
      </c>
      <c r="D2176" s="1" t="str">
        <f>IF(raw!D2176="","",raw!D2176)</f>
        <v/>
      </c>
      <c r="E2176" s="1" t="str">
        <f>IF(raw!E2176="","",raw!E2176)</f>
        <v/>
      </c>
      <c r="F2176" s="1" t="str">
        <f>IF(raw!F2176="","",raw!F2176)</f>
        <v/>
      </c>
      <c r="G2176" s="1" t="str">
        <f>IF(raw!G2176="","",raw!G2176)</f>
        <v/>
      </c>
      <c r="H2176" s="1" t="str">
        <f>IF(raw!H2176="","",raw!H2176)</f>
        <v/>
      </c>
      <c r="I2176" s="1" t="str">
        <f>IF(raw!I2176="","",raw!I2176)</f>
        <v/>
      </c>
      <c r="J2176" s="1" t="str">
        <f>IF(raw!J2176="","",raw!J2176)</f>
        <v/>
      </c>
      <c r="K2176" s="1" t="str">
        <f>IF(raw!K2176="","",raw!K2176)</f>
        <v/>
      </c>
      <c r="L2176" s="1" t="str">
        <f>IF(raw!L2176="","",raw!L2176)</f>
        <v/>
      </c>
      <c r="M2176" s="1" t="str">
        <f>IF(raw!M2176="","",raw!M2176)</f>
        <v/>
      </c>
      <c r="N2176" s="33" t="str">
        <f>IF(raw!N2176="","",raw!N2176)</f>
        <v/>
      </c>
      <c r="O2176" s="30" t="e">
        <f>ROUND(Table1[[#This Row],[Created_at]],1)</f>
        <v>#VALUE!</v>
      </c>
      <c r="P2176" s="39" t="e">
        <f>TRUNC(Table1[[#This Row],[Created_at]],0)</f>
        <v>#VALUE!</v>
      </c>
    </row>
    <row r="2177" spans="1:16" hidden="1" x14ac:dyDescent="0.2">
      <c r="A2177" s="7" t="str">
        <f>IFERROR(DATE(LEFT(raw!A2177,4),MID(raw!A2177,6,2),MID(raw!A2177,9,2)) + TIME(MID(raw!A2177,12,2),MID(raw!A2177,15,2),MID(raw!A2177,18,2)),"")</f>
        <v/>
      </c>
      <c r="B2177" s="1" t="str">
        <f>IF(raw!B2177="","",raw!B2177)</f>
        <v/>
      </c>
      <c r="C2177" s="1" t="str">
        <f>IF(raw!C2177="","",raw!C2177)</f>
        <v/>
      </c>
      <c r="D2177" s="1" t="str">
        <f>IF(raw!D2177="","",raw!D2177)</f>
        <v/>
      </c>
      <c r="E2177" s="1" t="str">
        <f>IF(raw!E2177="","",raw!E2177)</f>
        <v/>
      </c>
      <c r="F2177" s="1" t="str">
        <f>IF(raw!F2177="","",raw!F2177)</f>
        <v/>
      </c>
      <c r="G2177" s="1" t="str">
        <f>IF(raw!G2177="","",raw!G2177)</f>
        <v/>
      </c>
      <c r="H2177" s="1" t="str">
        <f>IF(raw!H2177="","",raw!H2177)</f>
        <v/>
      </c>
      <c r="I2177" s="1" t="str">
        <f>IF(raw!I2177="","",raw!I2177)</f>
        <v/>
      </c>
      <c r="J2177" s="1" t="str">
        <f>IF(raw!J2177="","",raw!J2177)</f>
        <v/>
      </c>
      <c r="K2177" s="1" t="str">
        <f>IF(raw!K2177="","",raw!K2177)</f>
        <v/>
      </c>
      <c r="L2177" s="1" t="str">
        <f>IF(raw!L2177="","",raw!L2177)</f>
        <v/>
      </c>
      <c r="M2177" s="1" t="str">
        <f>IF(raw!M2177="","",raw!M2177)</f>
        <v/>
      </c>
      <c r="N2177" s="33" t="str">
        <f>IF(raw!N2177="","",raw!N2177)</f>
        <v/>
      </c>
      <c r="O2177" s="30" t="e">
        <f>ROUND(Table1[[#This Row],[Created_at]],1)</f>
        <v>#VALUE!</v>
      </c>
      <c r="P2177" s="39" t="e">
        <f>TRUNC(Table1[[#This Row],[Created_at]],0)</f>
        <v>#VALUE!</v>
      </c>
    </row>
    <row r="2178" spans="1:16" hidden="1" x14ac:dyDescent="0.2">
      <c r="A2178" s="7" t="str">
        <f>IFERROR(DATE(LEFT(raw!A2178,4),MID(raw!A2178,6,2),MID(raw!A2178,9,2)) + TIME(MID(raw!A2178,12,2),MID(raw!A2178,15,2),MID(raw!A2178,18,2)),"")</f>
        <v/>
      </c>
      <c r="B2178" s="1" t="str">
        <f>IF(raw!B2178="","",raw!B2178)</f>
        <v/>
      </c>
      <c r="C2178" s="1" t="str">
        <f>IF(raw!C2178="","",raw!C2178)</f>
        <v/>
      </c>
      <c r="D2178" s="1" t="str">
        <f>IF(raw!D2178="","",raw!D2178)</f>
        <v/>
      </c>
      <c r="E2178" s="1" t="str">
        <f>IF(raw!E2178="","",raw!E2178)</f>
        <v/>
      </c>
      <c r="F2178" s="1" t="str">
        <f>IF(raw!F2178="","",raw!F2178)</f>
        <v/>
      </c>
      <c r="G2178" s="1" t="str">
        <f>IF(raw!G2178="","",raw!G2178)</f>
        <v/>
      </c>
      <c r="H2178" s="1" t="str">
        <f>IF(raw!H2178="","",raw!H2178)</f>
        <v/>
      </c>
      <c r="I2178" s="1" t="str">
        <f>IF(raw!I2178="","",raw!I2178)</f>
        <v/>
      </c>
      <c r="J2178" s="1" t="str">
        <f>IF(raw!J2178="","",raw!J2178)</f>
        <v/>
      </c>
      <c r="K2178" s="1" t="str">
        <f>IF(raw!K2178="","",raw!K2178)</f>
        <v/>
      </c>
      <c r="L2178" s="1" t="str">
        <f>IF(raw!L2178="","",raw!L2178)</f>
        <v/>
      </c>
      <c r="M2178" s="1" t="str">
        <f>IF(raw!M2178="","",raw!M2178)</f>
        <v/>
      </c>
      <c r="N2178" s="33" t="str">
        <f>IF(raw!N2178="","",raw!N2178)</f>
        <v/>
      </c>
      <c r="O2178" s="30" t="e">
        <f>ROUND(Table1[[#This Row],[Created_at]],1)</f>
        <v>#VALUE!</v>
      </c>
      <c r="P2178" s="39" t="e">
        <f>TRUNC(Table1[[#This Row],[Created_at]],0)</f>
        <v>#VALUE!</v>
      </c>
    </row>
    <row r="2179" spans="1:16" hidden="1" x14ac:dyDescent="0.2">
      <c r="A2179" s="7" t="str">
        <f>IFERROR(DATE(LEFT(raw!A2179,4),MID(raw!A2179,6,2),MID(raw!A2179,9,2)) + TIME(MID(raw!A2179,12,2),MID(raw!A2179,15,2),MID(raw!A2179,18,2)),"")</f>
        <v/>
      </c>
      <c r="B2179" s="1" t="str">
        <f>IF(raw!B2179="","",raw!B2179)</f>
        <v/>
      </c>
      <c r="C2179" s="1" t="str">
        <f>IF(raw!C2179="","",raw!C2179)</f>
        <v/>
      </c>
      <c r="D2179" s="1" t="str">
        <f>IF(raw!D2179="","",raw!D2179)</f>
        <v/>
      </c>
      <c r="E2179" s="1" t="str">
        <f>IF(raw!E2179="","",raw!E2179)</f>
        <v/>
      </c>
      <c r="F2179" s="1" t="str">
        <f>IF(raw!F2179="","",raw!F2179)</f>
        <v/>
      </c>
      <c r="G2179" s="1" t="str">
        <f>IF(raw!G2179="","",raw!G2179)</f>
        <v/>
      </c>
      <c r="H2179" s="1" t="str">
        <f>IF(raw!H2179="","",raw!H2179)</f>
        <v/>
      </c>
      <c r="I2179" s="1" t="str">
        <f>IF(raw!I2179="","",raw!I2179)</f>
        <v/>
      </c>
      <c r="J2179" s="1" t="str">
        <f>IF(raw!J2179="","",raw!J2179)</f>
        <v/>
      </c>
      <c r="K2179" s="1" t="str">
        <f>IF(raw!K2179="","",raw!K2179)</f>
        <v/>
      </c>
      <c r="L2179" s="1" t="str">
        <f>IF(raw!L2179="","",raw!L2179)</f>
        <v/>
      </c>
      <c r="M2179" s="1" t="str">
        <f>IF(raw!M2179="","",raw!M2179)</f>
        <v/>
      </c>
      <c r="N2179" s="33" t="str">
        <f>IF(raw!N2179="","",raw!N2179)</f>
        <v/>
      </c>
      <c r="O2179" s="30" t="e">
        <f>ROUND(Table1[[#This Row],[Created_at]],1)</f>
        <v>#VALUE!</v>
      </c>
      <c r="P2179" s="39" t="e">
        <f>TRUNC(Table1[[#This Row],[Created_at]],0)</f>
        <v>#VALUE!</v>
      </c>
    </row>
    <row r="2180" spans="1:16" hidden="1" x14ac:dyDescent="0.2">
      <c r="A2180" s="7" t="str">
        <f>IFERROR(DATE(LEFT(raw!A2180,4),MID(raw!A2180,6,2),MID(raw!A2180,9,2)) + TIME(MID(raw!A2180,12,2),MID(raw!A2180,15,2),MID(raw!A2180,18,2)),"")</f>
        <v/>
      </c>
      <c r="B2180" s="1" t="str">
        <f>IF(raw!B2180="","",raw!B2180)</f>
        <v/>
      </c>
      <c r="C2180" s="1" t="str">
        <f>IF(raw!C2180="","",raw!C2180)</f>
        <v/>
      </c>
      <c r="D2180" s="1" t="str">
        <f>IF(raw!D2180="","",raw!D2180)</f>
        <v/>
      </c>
      <c r="E2180" s="1" t="str">
        <f>IF(raw!E2180="","",raw!E2180)</f>
        <v/>
      </c>
      <c r="F2180" s="1" t="str">
        <f>IF(raw!F2180="","",raw!F2180)</f>
        <v/>
      </c>
      <c r="G2180" s="1" t="str">
        <f>IF(raw!G2180="","",raw!G2180)</f>
        <v/>
      </c>
      <c r="H2180" s="1" t="str">
        <f>IF(raw!H2180="","",raw!H2180)</f>
        <v/>
      </c>
      <c r="I2180" s="1" t="str">
        <f>IF(raw!I2180="","",raw!I2180)</f>
        <v/>
      </c>
      <c r="J2180" s="1" t="str">
        <f>IF(raw!J2180="","",raw!J2180)</f>
        <v/>
      </c>
      <c r="K2180" s="1" t="str">
        <f>IF(raw!K2180="","",raw!K2180)</f>
        <v/>
      </c>
      <c r="L2180" s="1" t="str">
        <f>IF(raw!L2180="","",raw!L2180)</f>
        <v/>
      </c>
      <c r="M2180" s="1" t="str">
        <f>IF(raw!M2180="","",raw!M2180)</f>
        <v/>
      </c>
      <c r="N2180" s="33" t="str">
        <f>IF(raw!N2180="","",raw!N2180)</f>
        <v/>
      </c>
      <c r="O2180" s="30" t="e">
        <f>ROUND(Table1[[#This Row],[Created_at]],1)</f>
        <v>#VALUE!</v>
      </c>
      <c r="P2180" s="39" t="e">
        <f>TRUNC(Table1[[#This Row],[Created_at]],0)</f>
        <v>#VALUE!</v>
      </c>
    </row>
    <row r="2181" spans="1:16" hidden="1" x14ac:dyDescent="0.2">
      <c r="A2181" s="7" t="str">
        <f>IFERROR(DATE(LEFT(raw!A2181,4),MID(raw!A2181,6,2),MID(raw!A2181,9,2)) + TIME(MID(raw!A2181,12,2),MID(raw!A2181,15,2),MID(raw!A2181,18,2)),"")</f>
        <v/>
      </c>
      <c r="B2181" s="1" t="str">
        <f>IF(raw!B2181="","",raw!B2181)</f>
        <v/>
      </c>
      <c r="C2181" s="1" t="str">
        <f>IF(raw!C2181="","",raw!C2181)</f>
        <v/>
      </c>
      <c r="D2181" s="1" t="str">
        <f>IF(raw!D2181="","",raw!D2181)</f>
        <v/>
      </c>
      <c r="E2181" s="1" t="str">
        <f>IF(raw!E2181="","",raw!E2181)</f>
        <v/>
      </c>
      <c r="F2181" s="1" t="str">
        <f>IF(raw!F2181="","",raw!F2181)</f>
        <v/>
      </c>
      <c r="G2181" s="1" t="str">
        <f>IF(raw!G2181="","",raw!G2181)</f>
        <v/>
      </c>
      <c r="H2181" s="1" t="str">
        <f>IF(raw!H2181="","",raw!H2181)</f>
        <v/>
      </c>
      <c r="I2181" s="1" t="str">
        <f>IF(raw!I2181="","",raw!I2181)</f>
        <v/>
      </c>
      <c r="J2181" s="1" t="str">
        <f>IF(raw!J2181="","",raw!J2181)</f>
        <v/>
      </c>
      <c r="K2181" s="1" t="str">
        <f>IF(raw!K2181="","",raw!K2181)</f>
        <v/>
      </c>
      <c r="L2181" s="1" t="str">
        <f>IF(raw!L2181="","",raw!L2181)</f>
        <v/>
      </c>
      <c r="M2181" s="1" t="str">
        <f>IF(raw!M2181="","",raw!M2181)</f>
        <v/>
      </c>
      <c r="N2181" s="33" t="str">
        <f>IF(raw!N2181="","",raw!N2181)</f>
        <v/>
      </c>
      <c r="O2181" s="30" t="e">
        <f>ROUND(Table1[[#This Row],[Created_at]],1)</f>
        <v>#VALUE!</v>
      </c>
      <c r="P2181" s="39" t="e">
        <f>TRUNC(Table1[[#This Row],[Created_at]],0)</f>
        <v>#VALUE!</v>
      </c>
    </row>
    <row r="2182" spans="1:16" hidden="1" x14ac:dyDescent="0.2">
      <c r="A2182" s="7" t="str">
        <f>IFERROR(DATE(LEFT(raw!A2182,4),MID(raw!A2182,6,2),MID(raw!A2182,9,2)) + TIME(MID(raw!A2182,12,2),MID(raw!A2182,15,2),MID(raw!A2182,18,2)),"")</f>
        <v/>
      </c>
      <c r="B2182" s="1" t="str">
        <f>IF(raw!B2182="","",raw!B2182)</f>
        <v/>
      </c>
      <c r="C2182" s="1" t="str">
        <f>IF(raw!C2182="","",raw!C2182)</f>
        <v/>
      </c>
      <c r="D2182" s="1" t="str">
        <f>IF(raw!D2182="","",raw!D2182)</f>
        <v/>
      </c>
      <c r="E2182" s="1" t="str">
        <f>IF(raw!E2182="","",raw!E2182)</f>
        <v/>
      </c>
      <c r="F2182" s="1" t="str">
        <f>IF(raw!F2182="","",raw!F2182)</f>
        <v/>
      </c>
      <c r="G2182" s="1" t="str">
        <f>IF(raw!G2182="","",raw!G2182)</f>
        <v/>
      </c>
      <c r="H2182" s="1" t="str">
        <f>IF(raw!H2182="","",raw!H2182)</f>
        <v/>
      </c>
      <c r="I2182" s="1" t="str">
        <f>IF(raw!I2182="","",raw!I2182)</f>
        <v/>
      </c>
      <c r="J2182" s="1" t="str">
        <f>IF(raw!J2182="","",raw!J2182)</f>
        <v/>
      </c>
      <c r="K2182" s="1" t="str">
        <f>IF(raw!K2182="","",raw!K2182)</f>
        <v/>
      </c>
      <c r="L2182" s="1" t="str">
        <f>IF(raw!L2182="","",raw!L2182)</f>
        <v/>
      </c>
      <c r="M2182" s="1" t="str">
        <f>IF(raw!M2182="","",raw!M2182)</f>
        <v/>
      </c>
      <c r="N2182" s="33" t="str">
        <f>IF(raw!N2182="","",raw!N2182)</f>
        <v/>
      </c>
      <c r="O2182" s="30" t="e">
        <f>ROUND(Table1[[#This Row],[Created_at]],1)</f>
        <v>#VALUE!</v>
      </c>
      <c r="P2182" s="39" t="e">
        <f>TRUNC(Table1[[#This Row],[Created_at]],0)</f>
        <v>#VALUE!</v>
      </c>
    </row>
    <row r="2183" spans="1:16" hidden="1" x14ac:dyDescent="0.2">
      <c r="A2183" s="7" t="str">
        <f>IFERROR(DATE(LEFT(raw!A2183,4),MID(raw!A2183,6,2),MID(raw!A2183,9,2)) + TIME(MID(raw!A2183,12,2),MID(raw!A2183,15,2),MID(raw!A2183,18,2)),"")</f>
        <v/>
      </c>
      <c r="B2183" s="1" t="str">
        <f>IF(raw!B2183="","",raw!B2183)</f>
        <v/>
      </c>
      <c r="C2183" s="1" t="str">
        <f>IF(raw!C2183="","",raw!C2183)</f>
        <v/>
      </c>
      <c r="D2183" s="1" t="str">
        <f>IF(raw!D2183="","",raw!D2183)</f>
        <v/>
      </c>
      <c r="E2183" s="1" t="str">
        <f>IF(raw!E2183="","",raw!E2183)</f>
        <v/>
      </c>
      <c r="F2183" s="1" t="str">
        <f>IF(raw!F2183="","",raw!F2183)</f>
        <v/>
      </c>
      <c r="G2183" s="1" t="str">
        <f>IF(raw!G2183="","",raw!G2183)</f>
        <v/>
      </c>
      <c r="H2183" s="1" t="str">
        <f>IF(raw!H2183="","",raw!H2183)</f>
        <v/>
      </c>
      <c r="I2183" s="1" t="str">
        <f>IF(raw!I2183="","",raw!I2183)</f>
        <v/>
      </c>
      <c r="J2183" s="1" t="str">
        <f>IF(raw!J2183="","",raw!J2183)</f>
        <v/>
      </c>
      <c r="K2183" s="1" t="str">
        <f>IF(raw!K2183="","",raw!K2183)</f>
        <v/>
      </c>
      <c r="L2183" s="1" t="str">
        <f>IF(raw!L2183="","",raw!L2183)</f>
        <v/>
      </c>
      <c r="M2183" s="1" t="str">
        <f>IF(raw!M2183="","",raw!M2183)</f>
        <v/>
      </c>
      <c r="N2183" s="33" t="str">
        <f>IF(raw!N2183="","",raw!N2183)</f>
        <v/>
      </c>
      <c r="O2183" s="30" t="e">
        <f>ROUND(Table1[[#This Row],[Created_at]],1)</f>
        <v>#VALUE!</v>
      </c>
      <c r="P2183" s="39" t="e">
        <f>TRUNC(Table1[[#This Row],[Created_at]],0)</f>
        <v>#VALUE!</v>
      </c>
    </row>
    <row r="2184" spans="1:16" hidden="1" x14ac:dyDescent="0.2">
      <c r="A2184" s="7" t="str">
        <f>IFERROR(DATE(LEFT(raw!A2184,4),MID(raw!A2184,6,2),MID(raw!A2184,9,2)) + TIME(MID(raw!A2184,12,2),MID(raw!A2184,15,2),MID(raw!A2184,18,2)),"")</f>
        <v/>
      </c>
      <c r="B2184" s="1" t="str">
        <f>IF(raw!B2184="","",raw!B2184)</f>
        <v/>
      </c>
      <c r="C2184" s="1" t="str">
        <f>IF(raw!C2184="","",raw!C2184)</f>
        <v/>
      </c>
      <c r="D2184" s="1" t="str">
        <f>IF(raw!D2184="","",raw!D2184)</f>
        <v/>
      </c>
      <c r="E2184" s="1" t="str">
        <f>IF(raw!E2184="","",raw!E2184)</f>
        <v/>
      </c>
      <c r="F2184" s="1" t="str">
        <f>IF(raw!F2184="","",raw!F2184)</f>
        <v/>
      </c>
      <c r="G2184" s="1" t="str">
        <f>IF(raw!G2184="","",raw!G2184)</f>
        <v/>
      </c>
      <c r="H2184" s="1" t="str">
        <f>IF(raw!H2184="","",raw!H2184)</f>
        <v/>
      </c>
      <c r="I2184" s="1" t="str">
        <f>IF(raw!I2184="","",raw!I2184)</f>
        <v/>
      </c>
      <c r="J2184" s="1" t="str">
        <f>IF(raw!J2184="","",raw!J2184)</f>
        <v/>
      </c>
      <c r="K2184" s="1" t="str">
        <f>IF(raw!K2184="","",raw!K2184)</f>
        <v/>
      </c>
      <c r="L2184" s="1" t="str">
        <f>IF(raw!L2184="","",raw!L2184)</f>
        <v/>
      </c>
      <c r="M2184" s="1" t="str">
        <f>IF(raw!M2184="","",raw!M2184)</f>
        <v/>
      </c>
      <c r="N2184" s="33" t="str">
        <f>IF(raw!N2184="","",raw!N2184)</f>
        <v/>
      </c>
      <c r="O2184" s="30" t="e">
        <f>ROUND(Table1[[#This Row],[Created_at]],1)</f>
        <v>#VALUE!</v>
      </c>
      <c r="P2184" s="39" t="e">
        <f>TRUNC(Table1[[#This Row],[Created_at]],0)</f>
        <v>#VALUE!</v>
      </c>
    </row>
    <row r="2185" spans="1:16" hidden="1" x14ac:dyDescent="0.2">
      <c r="A2185" s="7" t="str">
        <f>IFERROR(DATE(LEFT(raw!A2185,4),MID(raw!A2185,6,2),MID(raw!A2185,9,2)) + TIME(MID(raw!A2185,12,2),MID(raw!A2185,15,2),MID(raw!A2185,18,2)),"")</f>
        <v/>
      </c>
      <c r="B2185" s="1" t="str">
        <f>IF(raw!B2185="","",raw!B2185)</f>
        <v/>
      </c>
      <c r="C2185" s="1" t="str">
        <f>IF(raw!C2185="","",raw!C2185)</f>
        <v/>
      </c>
      <c r="D2185" s="1" t="str">
        <f>IF(raw!D2185="","",raw!D2185)</f>
        <v/>
      </c>
      <c r="E2185" s="1" t="str">
        <f>IF(raw!E2185="","",raw!E2185)</f>
        <v/>
      </c>
      <c r="F2185" s="1" t="str">
        <f>IF(raw!F2185="","",raw!F2185)</f>
        <v/>
      </c>
      <c r="G2185" s="1" t="str">
        <f>IF(raw!G2185="","",raw!G2185)</f>
        <v/>
      </c>
      <c r="H2185" s="1" t="str">
        <f>IF(raw!H2185="","",raw!H2185)</f>
        <v/>
      </c>
      <c r="I2185" s="1" t="str">
        <f>IF(raw!I2185="","",raw!I2185)</f>
        <v/>
      </c>
      <c r="J2185" s="1" t="str">
        <f>IF(raw!J2185="","",raw!J2185)</f>
        <v/>
      </c>
      <c r="K2185" s="1" t="str">
        <f>IF(raw!K2185="","",raw!K2185)</f>
        <v/>
      </c>
      <c r="L2185" s="1" t="str">
        <f>IF(raw!L2185="","",raw!L2185)</f>
        <v/>
      </c>
      <c r="M2185" s="1" t="str">
        <f>IF(raw!M2185="","",raw!M2185)</f>
        <v/>
      </c>
      <c r="N2185" s="33" t="str">
        <f>IF(raw!N2185="","",raw!N2185)</f>
        <v/>
      </c>
      <c r="O2185" s="30" t="e">
        <f>ROUND(Table1[[#This Row],[Created_at]],1)</f>
        <v>#VALUE!</v>
      </c>
      <c r="P2185" s="39" t="e">
        <f>TRUNC(Table1[[#This Row],[Created_at]],0)</f>
        <v>#VALUE!</v>
      </c>
    </row>
    <row r="2186" spans="1:16" hidden="1" x14ac:dyDescent="0.2">
      <c r="A2186" s="7" t="str">
        <f>IFERROR(DATE(LEFT(raw!A2186,4),MID(raw!A2186,6,2),MID(raw!A2186,9,2)) + TIME(MID(raw!A2186,12,2),MID(raw!A2186,15,2),MID(raw!A2186,18,2)),"")</f>
        <v/>
      </c>
      <c r="B2186" s="1" t="str">
        <f>IF(raw!B2186="","",raw!B2186)</f>
        <v/>
      </c>
      <c r="C2186" s="1" t="str">
        <f>IF(raw!C2186="","",raw!C2186)</f>
        <v/>
      </c>
      <c r="D2186" s="1" t="str">
        <f>IF(raw!D2186="","",raw!D2186)</f>
        <v/>
      </c>
      <c r="E2186" s="1" t="str">
        <f>IF(raw!E2186="","",raw!E2186)</f>
        <v/>
      </c>
      <c r="F2186" s="1" t="str">
        <f>IF(raw!F2186="","",raw!F2186)</f>
        <v/>
      </c>
      <c r="G2186" s="1" t="str">
        <f>IF(raw!G2186="","",raw!G2186)</f>
        <v/>
      </c>
      <c r="H2186" s="1" t="str">
        <f>IF(raw!H2186="","",raw!H2186)</f>
        <v/>
      </c>
      <c r="I2186" s="1" t="str">
        <f>IF(raw!I2186="","",raw!I2186)</f>
        <v/>
      </c>
      <c r="J2186" s="1" t="str">
        <f>IF(raw!J2186="","",raw!J2186)</f>
        <v/>
      </c>
      <c r="K2186" s="1" t="str">
        <f>IF(raw!K2186="","",raw!K2186)</f>
        <v/>
      </c>
      <c r="L2186" s="1" t="str">
        <f>IF(raw!L2186="","",raw!L2186)</f>
        <v/>
      </c>
      <c r="M2186" s="1" t="str">
        <f>IF(raw!M2186="","",raw!M2186)</f>
        <v/>
      </c>
      <c r="N2186" s="33" t="str">
        <f>IF(raw!N2186="","",raw!N2186)</f>
        <v/>
      </c>
      <c r="O2186" s="30" t="e">
        <f>ROUND(Table1[[#This Row],[Created_at]],1)</f>
        <v>#VALUE!</v>
      </c>
      <c r="P2186" s="39" t="e">
        <f>TRUNC(Table1[[#This Row],[Created_at]],0)</f>
        <v>#VALUE!</v>
      </c>
    </row>
    <row r="2187" spans="1:16" hidden="1" x14ac:dyDescent="0.2">
      <c r="A2187" s="7" t="str">
        <f>IFERROR(DATE(LEFT(raw!A2187,4),MID(raw!A2187,6,2),MID(raw!A2187,9,2)) + TIME(MID(raw!A2187,12,2),MID(raw!A2187,15,2),MID(raw!A2187,18,2)),"")</f>
        <v/>
      </c>
      <c r="B2187" s="1" t="str">
        <f>IF(raw!B2187="","",raw!B2187)</f>
        <v/>
      </c>
      <c r="C2187" s="1" t="str">
        <f>IF(raw!C2187="","",raw!C2187)</f>
        <v/>
      </c>
      <c r="D2187" s="1" t="str">
        <f>IF(raw!D2187="","",raw!D2187)</f>
        <v/>
      </c>
      <c r="E2187" s="1" t="str">
        <f>IF(raw!E2187="","",raw!E2187)</f>
        <v/>
      </c>
      <c r="F2187" s="1" t="str">
        <f>IF(raw!F2187="","",raw!F2187)</f>
        <v/>
      </c>
      <c r="G2187" s="1" t="str">
        <f>IF(raw!G2187="","",raw!G2187)</f>
        <v/>
      </c>
      <c r="H2187" s="1" t="str">
        <f>IF(raw!H2187="","",raw!H2187)</f>
        <v/>
      </c>
      <c r="I2187" s="1" t="str">
        <f>IF(raw!I2187="","",raw!I2187)</f>
        <v/>
      </c>
      <c r="J2187" s="1" t="str">
        <f>IF(raw!J2187="","",raw!J2187)</f>
        <v/>
      </c>
      <c r="K2187" s="1" t="str">
        <f>IF(raw!K2187="","",raw!K2187)</f>
        <v/>
      </c>
      <c r="L2187" s="1" t="str">
        <f>IF(raw!L2187="","",raw!L2187)</f>
        <v/>
      </c>
      <c r="M2187" s="1" t="str">
        <f>IF(raw!M2187="","",raw!M2187)</f>
        <v/>
      </c>
      <c r="N2187" s="33" t="str">
        <f>IF(raw!N2187="","",raw!N2187)</f>
        <v/>
      </c>
      <c r="O2187" s="30" t="e">
        <f>ROUND(Table1[[#This Row],[Created_at]],1)</f>
        <v>#VALUE!</v>
      </c>
      <c r="P2187" s="39" t="e">
        <f>TRUNC(Table1[[#This Row],[Created_at]],0)</f>
        <v>#VALUE!</v>
      </c>
    </row>
    <row r="2188" spans="1:16" hidden="1" x14ac:dyDescent="0.2">
      <c r="A2188" s="7" t="str">
        <f>IFERROR(DATE(LEFT(raw!A2188,4),MID(raw!A2188,6,2),MID(raw!A2188,9,2)) + TIME(MID(raw!A2188,12,2),MID(raw!A2188,15,2),MID(raw!A2188,18,2)),"")</f>
        <v/>
      </c>
      <c r="B2188" s="1" t="str">
        <f>IF(raw!B2188="","",raw!B2188)</f>
        <v/>
      </c>
      <c r="C2188" s="1" t="str">
        <f>IF(raw!C2188="","",raw!C2188)</f>
        <v/>
      </c>
      <c r="D2188" s="1" t="str">
        <f>IF(raw!D2188="","",raw!D2188)</f>
        <v/>
      </c>
      <c r="E2188" s="1" t="str">
        <f>IF(raw!E2188="","",raw!E2188)</f>
        <v/>
      </c>
      <c r="F2188" s="1" t="str">
        <f>IF(raw!F2188="","",raw!F2188)</f>
        <v/>
      </c>
      <c r="G2188" s="1" t="str">
        <f>IF(raw!G2188="","",raw!G2188)</f>
        <v/>
      </c>
      <c r="H2188" s="1" t="str">
        <f>IF(raw!H2188="","",raw!H2188)</f>
        <v/>
      </c>
      <c r="I2188" s="1" t="str">
        <f>IF(raw!I2188="","",raw!I2188)</f>
        <v/>
      </c>
      <c r="J2188" s="1" t="str">
        <f>IF(raw!J2188="","",raw!J2188)</f>
        <v/>
      </c>
      <c r="K2188" s="1" t="str">
        <f>IF(raw!K2188="","",raw!K2188)</f>
        <v/>
      </c>
      <c r="L2188" s="1" t="str">
        <f>IF(raw!L2188="","",raw!L2188)</f>
        <v/>
      </c>
      <c r="M2188" s="1" t="str">
        <f>IF(raw!M2188="","",raw!M2188)</f>
        <v/>
      </c>
      <c r="N2188" s="33" t="str">
        <f>IF(raw!N2188="","",raw!N2188)</f>
        <v/>
      </c>
      <c r="O2188" s="30" t="e">
        <f>ROUND(Table1[[#This Row],[Created_at]],1)</f>
        <v>#VALUE!</v>
      </c>
      <c r="P2188" s="39" t="e">
        <f>TRUNC(Table1[[#This Row],[Created_at]],0)</f>
        <v>#VALUE!</v>
      </c>
    </row>
    <row r="2189" spans="1:16" hidden="1" x14ac:dyDescent="0.2">
      <c r="A2189" s="7" t="str">
        <f>IFERROR(DATE(LEFT(raw!A2189,4),MID(raw!A2189,6,2),MID(raw!A2189,9,2)) + TIME(MID(raw!A2189,12,2),MID(raw!A2189,15,2),MID(raw!A2189,18,2)),"")</f>
        <v/>
      </c>
      <c r="B2189" s="1" t="str">
        <f>IF(raw!B2189="","",raw!B2189)</f>
        <v/>
      </c>
      <c r="C2189" s="1" t="str">
        <f>IF(raw!C2189="","",raw!C2189)</f>
        <v/>
      </c>
      <c r="D2189" s="1" t="str">
        <f>IF(raw!D2189="","",raw!D2189)</f>
        <v/>
      </c>
      <c r="E2189" s="1" t="str">
        <f>IF(raw!E2189="","",raw!E2189)</f>
        <v/>
      </c>
      <c r="F2189" s="1" t="str">
        <f>IF(raw!F2189="","",raw!F2189)</f>
        <v/>
      </c>
      <c r="G2189" s="1" t="str">
        <f>IF(raw!G2189="","",raw!G2189)</f>
        <v/>
      </c>
      <c r="H2189" s="1" t="str">
        <f>IF(raw!H2189="","",raw!H2189)</f>
        <v/>
      </c>
      <c r="I2189" s="1" t="str">
        <f>IF(raw!I2189="","",raw!I2189)</f>
        <v/>
      </c>
      <c r="J2189" s="1" t="str">
        <f>IF(raw!J2189="","",raw!J2189)</f>
        <v/>
      </c>
      <c r="K2189" s="1" t="str">
        <f>IF(raw!K2189="","",raw!K2189)</f>
        <v/>
      </c>
      <c r="L2189" s="1" t="str">
        <f>IF(raw!L2189="","",raw!L2189)</f>
        <v/>
      </c>
      <c r="M2189" s="1" t="str">
        <f>IF(raw!M2189="","",raw!M2189)</f>
        <v/>
      </c>
      <c r="N2189" s="33" t="str">
        <f>IF(raw!N2189="","",raw!N2189)</f>
        <v/>
      </c>
      <c r="O2189" s="30" t="e">
        <f>ROUND(Table1[[#This Row],[Created_at]],1)</f>
        <v>#VALUE!</v>
      </c>
      <c r="P2189" s="39" t="e">
        <f>TRUNC(Table1[[#This Row],[Created_at]],0)</f>
        <v>#VALUE!</v>
      </c>
    </row>
    <row r="2190" spans="1:16" hidden="1" x14ac:dyDescent="0.2">
      <c r="A2190" s="7" t="str">
        <f>IFERROR(DATE(LEFT(raw!A2190,4),MID(raw!A2190,6,2),MID(raw!A2190,9,2)) + TIME(MID(raw!A2190,12,2),MID(raw!A2190,15,2),MID(raw!A2190,18,2)),"")</f>
        <v/>
      </c>
      <c r="B2190" s="1" t="str">
        <f>IF(raw!B2190="","",raw!B2190)</f>
        <v/>
      </c>
      <c r="C2190" s="1" t="str">
        <f>IF(raw!C2190="","",raw!C2190)</f>
        <v/>
      </c>
      <c r="D2190" s="1" t="str">
        <f>IF(raw!D2190="","",raw!D2190)</f>
        <v/>
      </c>
      <c r="E2190" s="1" t="str">
        <f>IF(raw!E2190="","",raw!E2190)</f>
        <v/>
      </c>
      <c r="F2190" s="1" t="str">
        <f>IF(raw!F2190="","",raw!F2190)</f>
        <v/>
      </c>
      <c r="G2190" s="1" t="str">
        <f>IF(raw!G2190="","",raw!G2190)</f>
        <v/>
      </c>
      <c r="H2190" s="1" t="str">
        <f>IF(raw!H2190="","",raw!H2190)</f>
        <v/>
      </c>
      <c r="I2190" s="1" t="str">
        <f>IF(raw!I2190="","",raw!I2190)</f>
        <v/>
      </c>
      <c r="J2190" s="1" t="str">
        <f>IF(raw!J2190="","",raw!J2190)</f>
        <v/>
      </c>
      <c r="K2190" s="1" t="str">
        <f>IF(raw!K2190="","",raw!K2190)</f>
        <v/>
      </c>
      <c r="L2190" s="1" t="str">
        <f>IF(raw!L2190="","",raw!L2190)</f>
        <v/>
      </c>
      <c r="M2190" s="1" t="str">
        <f>IF(raw!M2190="","",raw!M2190)</f>
        <v/>
      </c>
      <c r="N2190" s="33" t="str">
        <f>IF(raw!N2190="","",raw!N2190)</f>
        <v/>
      </c>
      <c r="O2190" s="30" t="e">
        <f>ROUND(Table1[[#This Row],[Created_at]],1)</f>
        <v>#VALUE!</v>
      </c>
      <c r="P2190" s="39" t="e">
        <f>TRUNC(Table1[[#This Row],[Created_at]],0)</f>
        <v>#VALUE!</v>
      </c>
    </row>
    <row r="2191" spans="1:16" hidden="1" x14ac:dyDescent="0.2">
      <c r="A2191" s="7" t="str">
        <f>IFERROR(DATE(LEFT(raw!A2191,4),MID(raw!A2191,6,2),MID(raw!A2191,9,2)) + TIME(MID(raw!A2191,12,2),MID(raw!A2191,15,2),MID(raw!A2191,18,2)),"")</f>
        <v/>
      </c>
      <c r="B2191" s="1" t="str">
        <f>IF(raw!B2191="","",raw!B2191)</f>
        <v/>
      </c>
      <c r="C2191" s="1" t="str">
        <f>IF(raw!C2191="","",raw!C2191)</f>
        <v/>
      </c>
      <c r="D2191" s="1" t="str">
        <f>IF(raw!D2191="","",raw!D2191)</f>
        <v/>
      </c>
      <c r="E2191" s="1" t="str">
        <f>IF(raw!E2191="","",raw!E2191)</f>
        <v/>
      </c>
      <c r="F2191" s="1" t="str">
        <f>IF(raw!F2191="","",raw!F2191)</f>
        <v/>
      </c>
      <c r="G2191" s="1" t="str">
        <f>IF(raw!G2191="","",raw!G2191)</f>
        <v/>
      </c>
      <c r="H2191" s="1" t="str">
        <f>IF(raw!H2191="","",raw!H2191)</f>
        <v/>
      </c>
      <c r="I2191" s="1" t="str">
        <f>IF(raw!I2191="","",raw!I2191)</f>
        <v/>
      </c>
      <c r="J2191" s="1" t="str">
        <f>IF(raw!J2191="","",raw!J2191)</f>
        <v/>
      </c>
      <c r="K2191" s="1" t="str">
        <f>IF(raw!K2191="","",raw!K2191)</f>
        <v/>
      </c>
      <c r="L2191" s="1" t="str">
        <f>IF(raw!L2191="","",raw!L2191)</f>
        <v/>
      </c>
      <c r="M2191" s="1" t="str">
        <f>IF(raw!M2191="","",raw!M2191)</f>
        <v/>
      </c>
      <c r="N2191" s="33" t="str">
        <f>IF(raw!N2191="","",raw!N2191)</f>
        <v/>
      </c>
      <c r="O2191" s="30" t="e">
        <f>ROUND(Table1[[#This Row],[Created_at]],1)</f>
        <v>#VALUE!</v>
      </c>
      <c r="P2191" s="39" t="e">
        <f>TRUNC(Table1[[#This Row],[Created_at]],0)</f>
        <v>#VALUE!</v>
      </c>
    </row>
    <row r="2192" spans="1:16" hidden="1" x14ac:dyDescent="0.2">
      <c r="A2192" s="7" t="str">
        <f>IFERROR(DATE(LEFT(raw!A2192,4),MID(raw!A2192,6,2),MID(raw!A2192,9,2)) + TIME(MID(raw!A2192,12,2),MID(raw!A2192,15,2),MID(raw!A2192,18,2)),"")</f>
        <v/>
      </c>
      <c r="B2192" s="1" t="str">
        <f>IF(raw!B2192="","",raw!B2192)</f>
        <v/>
      </c>
      <c r="C2192" s="1" t="str">
        <f>IF(raw!C2192="","",raw!C2192)</f>
        <v/>
      </c>
      <c r="D2192" s="1" t="str">
        <f>IF(raw!D2192="","",raw!D2192)</f>
        <v/>
      </c>
      <c r="E2192" s="1" t="str">
        <f>IF(raw!E2192="","",raw!E2192)</f>
        <v/>
      </c>
      <c r="F2192" s="1" t="str">
        <f>IF(raw!F2192="","",raw!F2192)</f>
        <v/>
      </c>
      <c r="G2192" s="1" t="str">
        <f>IF(raw!G2192="","",raw!G2192)</f>
        <v/>
      </c>
      <c r="H2192" s="1" t="str">
        <f>IF(raw!H2192="","",raw!H2192)</f>
        <v/>
      </c>
      <c r="I2192" s="1" t="str">
        <f>IF(raw!I2192="","",raw!I2192)</f>
        <v/>
      </c>
      <c r="J2192" s="1" t="str">
        <f>IF(raw!J2192="","",raw!J2192)</f>
        <v/>
      </c>
      <c r="K2192" s="1" t="str">
        <f>IF(raw!K2192="","",raw!K2192)</f>
        <v/>
      </c>
      <c r="L2192" s="1" t="str">
        <f>IF(raw!L2192="","",raw!L2192)</f>
        <v/>
      </c>
      <c r="M2192" s="1" t="str">
        <f>IF(raw!M2192="","",raw!M2192)</f>
        <v/>
      </c>
      <c r="N2192" s="33" t="str">
        <f>IF(raw!N2192="","",raw!N2192)</f>
        <v/>
      </c>
      <c r="O2192" s="30" t="e">
        <f>ROUND(Table1[[#This Row],[Created_at]],1)</f>
        <v>#VALUE!</v>
      </c>
      <c r="P2192" s="39" t="e">
        <f>TRUNC(Table1[[#This Row],[Created_at]],0)</f>
        <v>#VALUE!</v>
      </c>
    </row>
    <row r="2193" spans="1:16" hidden="1" x14ac:dyDescent="0.2">
      <c r="A2193" s="7" t="str">
        <f>IFERROR(DATE(LEFT(raw!A2193,4),MID(raw!A2193,6,2),MID(raw!A2193,9,2)) + TIME(MID(raw!A2193,12,2),MID(raw!A2193,15,2),MID(raw!A2193,18,2)),"")</f>
        <v/>
      </c>
      <c r="B2193" s="1" t="str">
        <f>IF(raw!B2193="","",raw!B2193)</f>
        <v/>
      </c>
      <c r="C2193" s="1" t="str">
        <f>IF(raw!C2193="","",raw!C2193)</f>
        <v/>
      </c>
      <c r="D2193" s="1" t="str">
        <f>IF(raw!D2193="","",raw!D2193)</f>
        <v/>
      </c>
      <c r="E2193" s="1" t="str">
        <f>IF(raw!E2193="","",raw!E2193)</f>
        <v/>
      </c>
      <c r="F2193" s="1" t="str">
        <f>IF(raw!F2193="","",raw!F2193)</f>
        <v/>
      </c>
      <c r="G2193" s="1" t="str">
        <f>IF(raw!G2193="","",raw!G2193)</f>
        <v/>
      </c>
      <c r="H2193" s="1" t="str">
        <f>IF(raw!H2193="","",raw!H2193)</f>
        <v/>
      </c>
      <c r="I2193" s="1" t="str">
        <f>IF(raw!I2193="","",raw!I2193)</f>
        <v/>
      </c>
      <c r="J2193" s="1" t="str">
        <f>IF(raw!J2193="","",raw!J2193)</f>
        <v/>
      </c>
      <c r="K2193" s="1" t="str">
        <f>IF(raw!K2193="","",raw!K2193)</f>
        <v/>
      </c>
      <c r="L2193" s="1" t="str">
        <f>IF(raw!L2193="","",raw!L2193)</f>
        <v/>
      </c>
      <c r="M2193" s="1" t="str">
        <f>IF(raw!M2193="","",raw!M2193)</f>
        <v/>
      </c>
      <c r="N2193" s="33" t="str">
        <f>IF(raw!N2193="","",raw!N2193)</f>
        <v/>
      </c>
      <c r="O2193" s="30" t="e">
        <f>ROUND(Table1[[#This Row],[Created_at]],1)</f>
        <v>#VALUE!</v>
      </c>
      <c r="P2193" s="39" t="e">
        <f>TRUNC(Table1[[#This Row],[Created_at]],0)</f>
        <v>#VALUE!</v>
      </c>
    </row>
    <row r="2194" spans="1:16" hidden="1" x14ac:dyDescent="0.2">
      <c r="A2194" s="7" t="str">
        <f>IFERROR(DATE(LEFT(raw!A2194,4),MID(raw!A2194,6,2),MID(raw!A2194,9,2)) + TIME(MID(raw!A2194,12,2),MID(raw!A2194,15,2),MID(raw!A2194,18,2)),"")</f>
        <v/>
      </c>
      <c r="B2194" s="1" t="str">
        <f>IF(raw!B2194="","",raw!B2194)</f>
        <v/>
      </c>
      <c r="C2194" s="1" t="str">
        <f>IF(raw!C2194="","",raw!C2194)</f>
        <v/>
      </c>
      <c r="D2194" s="1" t="str">
        <f>IF(raw!D2194="","",raw!D2194)</f>
        <v/>
      </c>
      <c r="E2194" s="1" t="str">
        <f>IF(raw!E2194="","",raw!E2194)</f>
        <v/>
      </c>
      <c r="F2194" s="1" t="str">
        <f>IF(raw!F2194="","",raw!F2194)</f>
        <v/>
      </c>
      <c r="G2194" s="1" t="str">
        <f>IF(raw!G2194="","",raw!G2194)</f>
        <v/>
      </c>
      <c r="H2194" s="1" t="str">
        <f>IF(raw!H2194="","",raw!H2194)</f>
        <v/>
      </c>
      <c r="I2194" s="1" t="str">
        <f>IF(raw!I2194="","",raw!I2194)</f>
        <v/>
      </c>
      <c r="J2194" s="1" t="str">
        <f>IF(raw!J2194="","",raw!J2194)</f>
        <v/>
      </c>
      <c r="K2194" s="1" t="str">
        <f>IF(raw!K2194="","",raw!K2194)</f>
        <v/>
      </c>
      <c r="L2194" s="1" t="str">
        <f>IF(raw!L2194="","",raw!L2194)</f>
        <v/>
      </c>
      <c r="M2194" s="1" t="str">
        <f>IF(raw!M2194="","",raw!M2194)</f>
        <v/>
      </c>
      <c r="N2194" s="33" t="str">
        <f>IF(raw!N2194="","",raw!N2194)</f>
        <v/>
      </c>
      <c r="O2194" s="30" t="e">
        <f>ROUND(Table1[[#This Row],[Created_at]],1)</f>
        <v>#VALUE!</v>
      </c>
      <c r="P2194" s="39" t="e">
        <f>TRUNC(Table1[[#This Row],[Created_at]],0)</f>
        <v>#VALUE!</v>
      </c>
    </row>
    <row r="2195" spans="1:16" hidden="1" x14ac:dyDescent="0.2">
      <c r="A2195" s="7" t="str">
        <f>IFERROR(DATE(LEFT(raw!A2195,4),MID(raw!A2195,6,2),MID(raw!A2195,9,2)) + TIME(MID(raw!A2195,12,2),MID(raw!A2195,15,2),MID(raw!A2195,18,2)),"")</f>
        <v/>
      </c>
      <c r="B2195" s="1" t="str">
        <f>IF(raw!B2195="","",raw!B2195)</f>
        <v/>
      </c>
      <c r="C2195" s="1" t="str">
        <f>IF(raw!C2195="","",raw!C2195)</f>
        <v/>
      </c>
      <c r="D2195" s="1" t="str">
        <f>IF(raw!D2195="","",raw!D2195)</f>
        <v/>
      </c>
      <c r="E2195" s="1" t="str">
        <f>IF(raw!E2195="","",raw!E2195)</f>
        <v/>
      </c>
      <c r="F2195" s="1" t="str">
        <f>IF(raw!F2195="","",raw!F2195)</f>
        <v/>
      </c>
      <c r="G2195" s="1" t="str">
        <f>IF(raw!G2195="","",raw!G2195)</f>
        <v/>
      </c>
      <c r="H2195" s="1" t="str">
        <f>IF(raw!H2195="","",raw!H2195)</f>
        <v/>
      </c>
      <c r="I2195" s="1" t="str">
        <f>IF(raw!I2195="","",raw!I2195)</f>
        <v/>
      </c>
      <c r="J2195" s="1" t="str">
        <f>IF(raw!J2195="","",raw!J2195)</f>
        <v/>
      </c>
      <c r="K2195" s="1" t="str">
        <f>IF(raw!K2195="","",raw!K2195)</f>
        <v/>
      </c>
      <c r="L2195" s="1" t="str">
        <f>IF(raw!L2195="","",raw!L2195)</f>
        <v/>
      </c>
      <c r="M2195" s="1" t="str">
        <f>IF(raw!M2195="","",raw!M2195)</f>
        <v/>
      </c>
      <c r="N2195" s="33" t="str">
        <f>IF(raw!N2195="","",raw!N2195)</f>
        <v/>
      </c>
      <c r="O2195" s="30" t="e">
        <f>ROUND(Table1[[#This Row],[Created_at]],1)</f>
        <v>#VALUE!</v>
      </c>
      <c r="P2195" s="39" t="e">
        <f>TRUNC(Table1[[#This Row],[Created_at]],0)</f>
        <v>#VALUE!</v>
      </c>
    </row>
    <row r="2196" spans="1:16" hidden="1" x14ac:dyDescent="0.2">
      <c r="A2196" s="7" t="str">
        <f>IFERROR(DATE(LEFT(raw!A2196,4),MID(raw!A2196,6,2),MID(raw!A2196,9,2)) + TIME(MID(raw!A2196,12,2),MID(raw!A2196,15,2),MID(raw!A2196,18,2)),"")</f>
        <v/>
      </c>
      <c r="B2196" s="1" t="str">
        <f>IF(raw!B2196="","",raw!B2196)</f>
        <v/>
      </c>
      <c r="C2196" s="1" t="str">
        <f>IF(raw!C2196="","",raw!C2196)</f>
        <v/>
      </c>
      <c r="D2196" s="1" t="str">
        <f>IF(raw!D2196="","",raw!D2196)</f>
        <v/>
      </c>
      <c r="E2196" s="1" t="str">
        <f>IF(raw!E2196="","",raw!E2196)</f>
        <v/>
      </c>
      <c r="F2196" s="1" t="str">
        <f>IF(raw!F2196="","",raw!F2196)</f>
        <v/>
      </c>
      <c r="G2196" s="1" t="str">
        <f>IF(raw!G2196="","",raw!G2196)</f>
        <v/>
      </c>
      <c r="H2196" s="1" t="str">
        <f>IF(raw!H2196="","",raw!H2196)</f>
        <v/>
      </c>
      <c r="I2196" s="1" t="str">
        <f>IF(raw!I2196="","",raw!I2196)</f>
        <v/>
      </c>
      <c r="J2196" s="1" t="str">
        <f>IF(raw!J2196="","",raw!J2196)</f>
        <v/>
      </c>
      <c r="K2196" s="1" t="str">
        <f>IF(raw!K2196="","",raw!K2196)</f>
        <v/>
      </c>
      <c r="L2196" s="1" t="str">
        <f>IF(raw!L2196="","",raw!L2196)</f>
        <v/>
      </c>
      <c r="M2196" s="1" t="str">
        <f>IF(raw!M2196="","",raw!M2196)</f>
        <v/>
      </c>
      <c r="N2196" s="33" t="str">
        <f>IF(raw!N2196="","",raw!N2196)</f>
        <v/>
      </c>
      <c r="O2196" s="30" t="e">
        <f>ROUND(Table1[[#This Row],[Created_at]],1)</f>
        <v>#VALUE!</v>
      </c>
      <c r="P2196" s="39" t="e">
        <f>TRUNC(Table1[[#This Row],[Created_at]],0)</f>
        <v>#VALUE!</v>
      </c>
    </row>
    <row r="2197" spans="1:16" hidden="1" x14ac:dyDescent="0.2">
      <c r="A2197" s="7" t="str">
        <f>IFERROR(DATE(LEFT(raw!A2197,4),MID(raw!A2197,6,2),MID(raw!A2197,9,2)) + TIME(MID(raw!A2197,12,2),MID(raw!A2197,15,2),MID(raw!A2197,18,2)),"")</f>
        <v/>
      </c>
      <c r="B2197" s="1" t="str">
        <f>IF(raw!B2197="","",raw!B2197)</f>
        <v/>
      </c>
      <c r="C2197" s="1" t="str">
        <f>IF(raw!C2197="","",raw!C2197)</f>
        <v/>
      </c>
      <c r="D2197" s="1" t="str">
        <f>IF(raw!D2197="","",raw!D2197)</f>
        <v/>
      </c>
      <c r="E2197" s="1" t="str">
        <f>IF(raw!E2197="","",raw!E2197)</f>
        <v/>
      </c>
      <c r="F2197" s="1" t="str">
        <f>IF(raw!F2197="","",raw!F2197)</f>
        <v/>
      </c>
      <c r="G2197" s="1" t="str">
        <f>IF(raw!G2197="","",raw!G2197)</f>
        <v/>
      </c>
      <c r="H2197" s="1" t="str">
        <f>IF(raw!H2197="","",raw!H2197)</f>
        <v/>
      </c>
      <c r="I2197" s="1" t="str">
        <f>IF(raw!I2197="","",raw!I2197)</f>
        <v/>
      </c>
      <c r="J2197" s="1" t="str">
        <f>IF(raw!J2197="","",raw!J2197)</f>
        <v/>
      </c>
      <c r="K2197" s="1" t="str">
        <f>IF(raw!K2197="","",raw!K2197)</f>
        <v/>
      </c>
      <c r="L2197" s="1" t="str">
        <f>IF(raw!L2197="","",raw!L2197)</f>
        <v/>
      </c>
      <c r="M2197" s="1" t="str">
        <f>IF(raw!M2197="","",raw!M2197)</f>
        <v/>
      </c>
      <c r="N2197" s="33" t="str">
        <f>IF(raw!N2197="","",raw!N2197)</f>
        <v/>
      </c>
      <c r="O2197" s="30" t="e">
        <f>ROUND(Table1[[#This Row],[Created_at]],1)</f>
        <v>#VALUE!</v>
      </c>
      <c r="P2197" s="39" t="e">
        <f>TRUNC(Table1[[#This Row],[Created_at]],0)</f>
        <v>#VALUE!</v>
      </c>
    </row>
    <row r="2198" spans="1:16" hidden="1" x14ac:dyDescent="0.2">
      <c r="A2198" s="7" t="str">
        <f>IFERROR(DATE(LEFT(raw!A2198,4),MID(raw!A2198,6,2),MID(raw!A2198,9,2)) + TIME(MID(raw!A2198,12,2),MID(raw!A2198,15,2),MID(raw!A2198,18,2)),"")</f>
        <v/>
      </c>
      <c r="B2198" s="1" t="str">
        <f>IF(raw!B2198="","",raw!B2198)</f>
        <v/>
      </c>
      <c r="C2198" s="1" t="str">
        <f>IF(raw!C2198="","",raw!C2198)</f>
        <v/>
      </c>
      <c r="D2198" s="1" t="str">
        <f>IF(raw!D2198="","",raw!D2198)</f>
        <v/>
      </c>
      <c r="E2198" s="1" t="str">
        <f>IF(raw!E2198="","",raw!E2198)</f>
        <v/>
      </c>
      <c r="F2198" s="1" t="str">
        <f>IF(raw!F2198="","",raw!F2198)</f>
        <v/>
      </c>
      <c r="G2198" s="1" t="str">
        <f>IF(raw!G2198="","",raw!G2198)</f>
        <v/>
      </c>
      <c r="H2198" s="1" t="str">
        <f>IF(raw!H2198="","",raw!H2198)</f>
        <v/>
      </c>
      <c r="I2198" s="1" t="str">
        <f>IF(raw!I2198="","",raw!I2198)</f>
        <v/>
      </c>
      <c r="J2198" s="1" t="str">
        <f>IF(raw!J2198="","",raw!J2198)</f>
        <v/>
      </c>
      <c r="K2198" s="1" t="str">
        <f>IF(raw!K2198="","",raw!K2198)</f>
        <v/>
      </c>
      <c r="L2198" s="1" t="str">
        <f>IF(raw!L2198="","",raw!L2198)</f>
        <v/>
      </c>
      <c r="M2198" s="1" t="str">
        <f>IF(raw!M2198="","",raw!M2198)</f>
        <v/>
      </c>
      <c r="N2198" s="33" t="str">
        <f>IF(raw!N2198="","",raw!N2198)</f>
        <v/>
      </c>
      <c r="O2198" s="30" t="e">
        <f>ROUND(Table1[[#This Row],[Created_at]],1)</f>
        <v>#VALUE!</v>
      </c>
      <c r="P2198" s="39" t="e">
        <f>TRUNC(Table1[[#This Row],[Created_at]],0)</f>
        <v>#VALUE!</v>
      </c>
    </row>
    <row r="2199" spans="1:16" hidden="1" x14ac:dyDescent="0.2">
      <c r="A2199" s="7" t="str">
        <f>IFERROR(DATE(LEFT(raw!A2199,4),MID(raw!A2199,6,2),MID(raw!A2199,9,2)) + TIME(MID(raw!A2199,12,2),MID(raw!A2199,15,2),MID(raw!A2199,18,2)),"")</f>
        <v/>
      </c>
      <c r="B2199" s="1" t="str">
        <f>IF(raw!B2199="","",raw!B2199)</f>
        <v/>
      </c>
      <c r="C2199" s="1" t="str">
        <f>IF(raw!C2199="","",raw!C2199)</f>
        <v/>
      </c>
      <c r="D2199" s="1" t="str">
        <f>IF(raw!D2199="","",raw!D2199)</f>
        <v/>
      </c>
      <c r="E2199" s="1" t="str">
        <f>IF(raw!E2199="","",raw!E2199)</f>
        <v/>
      </c>
      <c r="F2199" s="1" t="str">
        <f>IF(raw!F2199="","",raw!F2199)</f>
        <v/>
      </c>
      <c r="G2199" s="1" t="str">
        <f>IF(raw!G2199="","",raw!G2199)</f>
        <v/>
      </c>
      <c r="H2199" s="1" t="str">
        <f>IF(raw!H2199="","",raw!H2199)</f>
        <v/>
      </c>
      <c r="I2199" s="1" t="str">
        <f>IF(raw!I2199="","",raw!I2199)</f>
        <v/>
      </c>
      <c r="J2199" s="1" t="str">
        <f>IF(raw!J2199="","",raw!J2199)</f>
        <v/>
      </c>
      <c r="K2199" s="1" t="str">
        <f>IF(raw!K2199="","",raw!K2199)</f>
        <v/>
      </c>
      <c r="L2199" s="1" t="str">
        <f>IF(raw!L2199="","",raw!L2199)</f>
        <v/>
      </c>
      <c r="M2199" s="1" t="str">
        <f>IF(raw!M2199="","",raw!M2199)</f>
        <v/>
      </c>
      <c r="N2199" s="33" t="str">
        <f>IF(raw!N2199="","",raw!N2199)</f>
        <v/>
      </c>
      <c r="O2199" s="30" t="e">
        <f>ROUND(Table1[[#This Row],[Created_at]],1)</f>
        <v>#VALUE!</v>
      </c>
      <c r="P2199" s="39" t="e">
        <f>TRUNC(Table1[[#This Row],[Created_at]],0)</f>
        <v>#VALUE!</v>
      </c>
    </row>
    <row r="2200" spans="1:16" hidden="1" x14ac:dyDescent="0.2">
      <c r="A2200" s="7" t="str">
        <f>IFERROR(DATE(LEFT(raw!A2200,4),MID(raw!A2200,6,2),MID(raw!A2200,9,2)) + TIME(MID(raw!A2200,12,2),MID(raw!A2200,15,2),MID(raw!A2200,18,2)),"")</f>
        <v/>
      </c>
      <c r="B2200" s="1" t="str">
        <f>IF(raw!B2200="","",raw!B2200)</f>
        <v/>
      </c>
      <c r="C2200" s="1" t="str">
        <f>IF(raw!C2200="","",raw!C2200)</f>
        <v/>
      </c>
      <c r="D2200" s="1" t="str">
        <f>IF(raw!D2200="","",raw!D2200)</f>
        <v/>
      </c>
      <c r="E2200" s="1" t="str">
        <f>IF(raw!E2200="","",raw!E2200)</f>
        <v/>
      </c>
      <c r="F2200" s="1" t="str">
        <f>IF(raw!F2200="","",raw!F2200)</f>
        <v/>
      </c>
      <c r="G2200" s="1" t="str">
        <f>IF(raw!G2200="","",raw!G2200)</f>
        <v/>
      </c>
      <c r="H2200" s="1" t="str">
        <f>IF(raw!H2200="","",raw!H2200)</f>
        <v/>
      </c>
      <c r="I2200" s="1" t="str">
        <f>IF(raw!I2200="","",raw!I2200)</f>
        <v/>
      </c>
      <c r="J2200" s="1" t="str">
        <f>IF(raw!J2200="","",raw!J2200)</f>
        <v/>
      </c>
      <c r="K2200" s="1" t="str">
        <f>IF(raw!K2200="","",raw!K2200)</f>
        <v/>
      </c>
      <c r="L2200" s="1" t="str">
        <f>IF(raw!L2200="","",raw!L2200)</f>
        <v/>
      </c>
      <c r="M2200" s="1" t="str">
        <f>IF(raw!M2200="","",raw!M2200)</f>
        <v/>
      </c>
      <c r="N2200" s="33" t="str">
        <f>IF(raw!N2200="","",raw!N2200)</f>
        <v/>
      </c>
      <c r="O2200" s="30" t="e">
        <f>ROUND(Table1[[#This Row],[Created_at]],1)</f>
        <v>#VALUE!</v>
      </c>
      <c r="P2200" s="39" t="e">
        <f>TRUNC(Table1[[#This Row],[Created_at]],0)</f>
        <v>#VALUE!</v>
      </c>
    </row>
    <row r="2201" spans="1:16" hidden="1" x14ac:dyDescent="0.2">
      <c r="A2201" s="7" t="str">
        <f>IFERROR(DATE(LEFT(raw!A2201,4),MID(raw!A2201,6,2),MID(raw!A2201,9,2)) + TIME(MID(raw!A2201,12,2),MID(raw!A2201,15,2),MID(raw!A2201,18,2)),"")</f>
        <v/>
      </c>
      <c r="B2201" s="1" t="str">
        <f>IF(raw!B2201="","",raw!B2201)</f>
        <v/>
      </c>
      <c r="C2201" s="1" t="str">
        <f>IF(raw!C2201="","",raw!C2201)</f>
        <v/>
      </c>
      <c r="D2201" s="1" t="str">
        <f>IF(raw!D2201="","",raw!D2201)</f>
        <v/>
      </c>
      <c r="E2201" s="1" t="str">
        <f>IF(raw!E2201="","",raw!E2201)</f>
        <v/>
      </c>
      <c r="F2201" s="1" t="str">
        <f>IF(raw!F2201="","",raw!F2201)</f>
        <v/>
      </c>
      <c r="G2201" s="1" t="str">
        <f>IF(raw!G2201="","",raw!G2201)</f>
        <v/>
      </c>
      <c r="H2201" s="1" t="str">
        <f>IF(raw!H2201="","",raw!H2201)</f>
        <v/>
      </c>
      <c r="I2201" s="1" t="str">
        <f>IF(raw!I2201="","",raw!I2201)</f>
        <v/>
      </c>
      <c r="J2201" s="1" t="str">
        <f>IF(raw!J2201="","",raw!J2201)</f>
        <v/>
      </c>
      <c r="K2201" s="1" t="str">
        <f>IF(raw!K2201="","",raw!K2201)</f>
        <v/>
      </c>
      <c r="L2201" s="1" t="str">
        <f>IF(raw!L2201="","",raw!L2201)</f>
        <v/>
      </c>
      <c r="M2201" s="1" t="str">
        <f>IF(raw!M2201="","",raw!M2201)</f>
        <v/>
      </c>
      <c r="N2201" s="33" t="str">
        <f>IF(raw!N2201="","",raw!N2201)</f>
        <v/>
      </c>
      <c r="O2201" s="30" t="e">
        <f>ROUND(Table1[[#This Row],[Created_at]],1)</f>
        <v>#VALUE!</v>
      </c>
      <c r="P2201" s="39" t="e">
        <f>TRUNC(Table1[[#This Row],[Created_at]],0)</f>
        <v>#VALUE!</v>
      </c>
    </row>
    <row r="2202" spans="1:16" hidden="1" x14ac:dyDescent="0.2">
      <c r="A2202" s="7" t="str">
        <f>IFERROR(DATE(LEFT(raw!A2202,4),MID(raw!A2202,6,2),MID(raw!A2202,9,2)) + TIME(MID(raw!A2202,12,2),MID(raw!A2202,15,2),MID(raw!A2202,18,2)),"")</f>
        <v/>
      </c>
      <c r="B2202" s="1" t="str">
        <f>IF(raw!B2202="","",raw!B2202)</f>
        <v/>
      </c>
      <c r="C2202" s="1" t="str">
        <f>IF(raw!C2202="","",raw!C2202)</f>
        <v/>
      </c>
      <c r="D2202" s="1" t="str">
        <f>IF(raw!D2202="","",raw!D2202)</f>
        <v/>
      </c>
      <c r="E2202" s="1" t="str">
        <f>IF(raw!E2202="","",raw!E2202)</f>
        <v/>
      </c>
      <c r="F2202" s="1" t="str">
        <f>IF(raw!F2202="","",raw!F2202)</f>
        <v/>
      </c>
      <c r="G2202" s="1" t="str">
        <f>IF(raw!G2202="","",raw!G2202)</f>
        <v/>
      </c>
      <c r="H2202" s="1" t="str">
        <f>IF(raw!H2202="","",raw!H2202)</f>
        <v/>
      </c>
      <c r="I2202" s="1" t="str">
        <f>IF(raw!I2202="","",raw!I2202)</f>
        <v/>
      </c>
      <c r="J2202" s="1" t="str">
        <f>IF(raw!J2202="","",raw!J2202)</f>
        <v/>
      </c>
      <c r="K2202" s="1" t="str">
        <f>IF(raw!K2202="","",raw!K2202)</f>
        <v/>
      </c>
      <c r="L2202" s="1" t="str">
        <f>IF(raw!L2202="","",raw!L2202)</f>
        <v/>
      </c>
      <c r="M2202" s="1" t="str">
        <f>IF(raw!M2202="","",raw!M2202)</f>
        <v/>
      </c>
      <c r="N2202" s="33" t="str">
        <f>IF(raw!N2202="","",raw!N2202)</f>
        <v/>
      </c>
      <c r="O2202" s="30" t="e">
        <f>ROUND(Table1[[#This Row],[Created_at]],1)</f>
        <v>#VALUE!</v>
      </c>
      <c r="P2202" s="39" t="e">
        <f>TRUNC(Table1[[#This Row],[Created_at]],0)</f>
        <v>#VALUE!</v>
      </c>
    </row>
    <row r="2203" spans="1:16" hidden="1" x14ac:dyDescent="0.2">
      <c r="A2203" s="7" t="str">
        <f>IFERROR(DATE(LEFT(raw!A2203,4),MID(raw!A2203,6,2),MID(raw!A2203,9,2)) + TIME(MID(raw!A2203,12,2),MID(raw!A2203,15,2),MID(raw!A2203,18,2)),"")</f>
        <v/>
      </c>
      <c r="B2203" s="1" t="str">
        <f>IF(raw!B2203="","",raw!B2203)</f>
        <v/>
      </c>
      <c r="C2203" s="1" t="str">
        <f>IF(raw!C2203="","",raw!C2203)</f>
        <v/>
      </c>
      <c r="D2203" s="1" t="str">
        <f>IF(raw!D2203="","",raw!D2203)</f>
        <v/>
      </c>
      <c r="E2203" s="1" t="str">
        <f>IF(raw!E2203="","",raw!E2203)</f>
        <v/>
      </c>
      <c r="F2203" s="1" t="str">
        <f>IF(raw!F2203="","",raw!F2203)</f>
        <v/>
      </c>
      <c r="G2203" s="1" t="str">
        <f>IF(raw!G2203="","",raw!G2203)</f>
        <v/>
      </c>
      <c r="H2203" s="1" t="str">
        <f>IF(raw!H2203="","",raw!H2203)</f>
        <v/>
      </c>
      <c r="I2203" s="1" t="str">
        <f>IF(raw!I2203="","",raw!I2203)</f>
        <v/>
      </c>
      <c r="J2203" s="1" t="str">
        <f>IF(raw!J2203="","",raw!J2203)</f>
        <v/>
      </c>
      <c r="K2203" s="1" t="str">
        <f>IF(raw!K2203="","",raw!K2203)</f>
        <v/>
      </c>
      <c r="L2203" s="1" t="str">
        <f>IF(raw!L2203="","",raw!L2203)</f>
        <v/>
      </c>
      <c r="M2203" s="1" t="str">
        <f>IF(raw!M2203="","",raw!M2203)</f>
        <v/>
      </c>
      <c r="N2203" s="33" t="str">
        <f>IF(raw!N2203="","",raw!N2203)</f>
        <v/>
      </c>
      <c r="O2203" s="30" t="e">
        <f>ROUND(Table1[[#This Row],[Created_at]],1)</f>
        <v>#VALUE!</v>
      </c>
      <c r="P2203" s="39" t="e">
        <f>TRUNC(Table1[[#This Row],[Created_at]],0)</f>
        <v>#VALUE!</v>
      </c>
    </row>
    <row r="2204" spans="1:16" hidden="1" x14ac:dyDescent="0.2">
      <c r="A2204" s="7" t="str">
        <f>IFERROR(DATE(LEFT(raw!A2204,4),MID(raw!A2204,6,2),MID(raw!A2204,9,2)) + TIME(MID(raw!A2204,12,2),MID(raw!A2204,15,2),MID(raw!A2204,18,2)),"")</f>
        <v/>
      </c>
      <c r="B2204" s="1" t="str">
        <f>IF(raw!B2204="","",raw!B2204)</f>
        <v/>
      </c>
      <c r="C2204" s="1" t="str">
        <f>IF(raw!C2204="","",raw!C2204)</f>
        <v/>
      </c>
      <c r="D2204" s="1" t="str">
        <f>IF(raw!D2204="","",raw!D2204)</f>
        <v/>
      </c>
      <c r="E2204" s="1" t="str">
        <f>IF(raw!E2204="","",raw!E2204)</f>
        <v/>
      </c>
      <c r="F2204" s="1" t="str">
        <f>IF(raw!F2204="","",raw!F2204)</f>
        <v/>
      </c>
      <c r="G2204" s="1" t="str">
        <f>IF(raw!G2204="","",raw!G2204)</f>
        <v/>
      </c>
      <c r="H2204" s="1" t="str">
        <f>IF(raw!H2204="","",raw!H2204)</f>
        <v/>
      </c>
      <c r="I2204" s="1" t="str">
        <f>IF(raw!I2204="","",raw!I2204)</f>
        <v/>
      </c>
      <c r="J2204" s="1" t="str">
        <f>IF(raw!J2204="","",raw!J2204)</f>
        <v/>
      </c>
      <c r="K2204" s="1" t="str">
        <f>IF(raw!K2204="","",raw!K2204)</f>
        <v/>
      </c>
      <c r="L2204" s="1" t="str">
        <f>IF(raw!L2204="","",raw!L2204)</f>
        <v/>
      </c>
      <c r="M2204" s="1" t="str">
        <f>IF(raw!M2204="","",raw!M2204)</f>
        <v/>
      </c>
      <c r="N2204" s="33" t="str">
        <f>IF(raw!N2204="","",raw!N2204)</f>
        <v/>
      </c>
      <c r="O2204" s="30" t="e">
        <f>ROUND(Table1[[#This Row],[Created_at]],1)</f>
        <v>#VALUE!</v>
      </c>
      <c r="P2204" s="39" t="e">
        <f>TRUNC(Table1[[#This Row],[Created_at]],0)</f>
        <v>#VALUE!</v>
      </c>
    </row>
    <row r="2205" spans="1:16" hidden="1" x14ac:dyDescent="0.2">
      <c r="A2205" s="7" t="str">
        <f>IFERROR(DATE(LEFT(raw!A2205,4),MID(raw!A2205,6,2),MID(raw!A2205,9,2)) + TIME(MID(raw!A2205,12,2),MID(raw!A2205,15,2),MID(raw!A2205,18,2)),"")</f>
        <v/>
      </c>
      <c r="B2205" s="1" t="str">
        <f>IF(raw!B2205="","",raw!B2205)</f>
        <v/>
      </c>
      <c r="C2205" s="1" t="str">
        <f>IF(raw!C2205="","",raw!C2205)</f>
        <v/>
      </c>
      <c r="D2205" s="1" t="str">
        <f>IF(raw!D2205="","",raw!D2205)</f>
        <v/>
      </c>
      <c r="E2205" s="1" t="str">
        <f>IF(raw!E2205="","",raw!E2205)</f>
        <v/>
      </c>
      <c r="F2205" s="1" t="str">
        <f>IF(raw!F2205="","",raw!F2205)</f>
        <v/>
      </c>
      <c r="G2205" s="1" t="str">
        <f>IF(raw!G2205="","",raw!G2205)</f>
        <v/>
      </c>
      <c r="H2205" s="1" t="str">
        <f>IF(raw!H2205="","",raw!H2205)</f>
        <v/>
      </c>
      <c r="I2205" s="1" t="str">
        <f>IF(raw!I2205="","",raw!I2205)</f>
        <v/>
      </c>
      <c r="J2205" s="1" t="str">
        <f>IF(raw!J2205="","",raw!J2205)</f>
        <v/>
      </c>
      <c r="K2205" s="1" t="str">
        <f>IF(raw!K2205="","",raw!K2205)</f>
        <v/>
      </c>
      <c r="L2205" s="1" t="str">
        <f>IF(raw!L2205="","",raw!L2205)</f>
        <v/>
      </c>
      <c r="M2205" s="1" t="str">
        <f>IF(raw!M2205="","",raw!M2205)</f>
        <v/>
      </c>
      <c r="N2205" s="33" t="str">
        <f>IF(raw!N2205="","",raw!N2205)</f>
        <v/>
      </c>
      <c r="O2205" s="30" t="e">
        <f>ROUND(Table1[[#This Row],[Created_at]],1)</f>
        <v>#VALUE!</v>
      </c>
      <c r="P2205" s="39" t="e">
        <f>TRUNC(Table1[[#This Row],[Created_at]],0)</f>
        <v>#VALUE!</v>
      </c>
    </row>
    <row r="2206" spans="1:16" hidden="1" x14ac:dyDescent="0.2">
      <c r="A2206" s="7" t="str">
        <f>IFERROR(DATE(LEFT(raw!A2206,4),MID(raw!A2206,6,2),MID(raw!A2206,9,2)) + TIME(MID(raw!A2206,12,2),MID(raw!A2206,15,2),MID(raw!A2206,18,2)),"")</f>
        <v/>
      </c>
      <c r="B2206" s="1" t="str">
        <f>IF(raw!B2206="","",raw!B2206)</f>
        <v/>
      </c>
      <c r="C2206" s="1" t="str">
        <f>IF(raw!C2206="","",raw!C2206)</f>
        <v/>
      </c>
      <c r="D2206" s="1" t="str">
        <f>IF(raw!D2206="","",raw!D2206)</f>
        <v/>
      </c>
      <c r="E2206" s="1" t="str">
        <f>IF(raw!E2206="","",raw!E2206)</f>
        <v/>
      </c>
      <c r="F2206" s="1" t="str">
        <f>IF(raw!F2206="","",raw!F2206)</f>
        <v/>
      </c>
      <c r="G2206" s="1" t="str">
        <f>IF(raw!G2206="","",raw!G2206)</f>
        <v/>
      </c>
      <c r="H2206" s="1" t="str">
        <f>IF(raw!H2206="","",raw!H2206)</f>
        <v/>
      </c>
      <c r="I2206" s="1" t="str">
        <f>IF(raw!I2206="","",raw!I2206)</f>
        <v/>
      </c>
      <c r="J2206" s="1" t="str">
        <f>IF(raw!J2206="","",raw!J2206)</f>
        <v/>
      </c>
      <c r="K2206" s="1" t="str">
        <f>IF(raw!K2206="","",raw!K2206)</f>
        <v/>
      </c>
      <c r="L2206" s="1" t="str">
        <f>IF(raw!L2206="","",raw!L2206)</f>
        <v/>
      </c>
      <c r="M2206" s="1" t="str">
        <f>IF(raw!M2206="","",raw!M2206)</f>
        <v/>
      </c>
      <c r="N2206" s="33" t="str">
        <f>IF(raw!N2206="","",raw!N2206)</f>
        <v/>
      </c>
      <c r="O2206" s="30" t="e">
        <f>ROUND(Table1[[#This Row],[Created_at]],1)</f>
        <v>#VALUE!</v>
      </c>
      <c r="P2206" s="39" t="e">
        <f>TRUNC(Table1[[#This Row],[Created_at]],0)</f>
        <v>#VALUE!</v>
      </c>
    </row>
    <row r="2207" spans="1:16" hidden="1" x14ac:dyDescent="0.2">
      <c r="A2207" s="7" t="str">
        <f>IFERROR(DATE(LEFT(raw!A2207,4),MID(raw!A2207,6,2),MID(raw!A2207,9,2)) + TIME(MID(raw!A2207,12,2),MID(raw!A2207,15,2),MID(raw!A2207,18,2)),"")</f>
        <v/>
      </c>
      <c r="B2207" s="1" t="str">
        <f>IF(raw!B2207="","",raw!B2207)</f>
        <v/>
      </c>
      <c r="C2207" s="1" t="str">
        <f>IF(raw!C2207="","",raw!C2207)</f>
        <v/>
      </c>
      <c r="D2207" s="1" t="str">
        <f>IF(raw!D2207="","",raw!D2207)</f>
        <v/>
      </c>
      <c r="E2207" s="1" t="str">
        <f>IF(raw!E2207="","",raw!E2207)</f>
        <v/>
      </c>
      <c r="F2207" s="1" t="str">
        <f>IF(raw!F2207="","",raw!F2207)</f>
        <v/>
      </c>
      <c r="G2207" s="1" t="str">
        <f>IF(raw!G2207="","",raw!G2207)</f>
        <v/>
      </c>
      <c r="H2207" s="1" t="str">
        <f>IF(raw!H2207="","",raw!H2207)</f>
        <v/>
      </c>
      <c r="I2207" s="1" t="str">
        <f>IF(raw!I2207="","",raw!I2207)</f>
        <v/>
      </c>
      <c r="J2207" s="1" t="str">
        <f>IF(raw!J2207="","",raw!J2207)</f>
        <v/>
      </c>
      <c r="K2207" s="1" t="str">
        <f>IF(raw!K2207="","",raw!K2207)</f>
        <v/>
      </c>
      <c r="L2207" s="1" t="str">
        <f>IF(raw!L2207="","",raw!L2207)</f>
        <v/>
      </c>
      <c r="M2207" s="1" t="str">
        <f>IF(raw!M2207="","",raw!M2207)</f>
        <v/>
      </c>
      <c r="N2207" s="33" t="str">
        <f>IF(raw!N2207="","",raw!N2207)</f>
        <v/>
      </c>
      <c r="O2207" s="30" t="e">
        <f>ROUND(Table1[[#This Row],[Created_at]],1)</f>
        <v>#VALUE!</v>
      </c>
      <c r="P2207" s="39" t="e">
        <f>TRUNC(Table1[[#This Row],[Created_at]],0)</f>
        <v>#VALUE!</v>
      </c>
    </row>
    <row r="2208" spans="1:16" hidden="1" x14ac:dyDescent="0.2">
      <c r="A2208" s="7" t="str">
        <f>IFERROR(DATE(LEFT(raw!A2208,4),MID(raw!A2208,6,2),MID(raw!A2208,9,2)) + TIME(MID(raw!A2208,12,2),MID(raw!A2208,15,2),MID(raw!A2208,18,2)),"")</f>
        <v/>
      </c>
      <c r="B2208" s="1" t="str">
        <f>IF(raw!B2208="","",raw!B2208)</f>
        <v/>
      </c>
      <c r="C2208" s="1" t="str">
        <f>IF(raw!C2208="","",raw!C2208)</f>
        <v/>
      </c>
      <c r="D2208" s="1" t="str">
        <f>IF(raw!D2208="","",raw!D2208)</f>
        <v/>
      </c>
      <c r="E2208" s="1" t="str">
        <f>IF(raw!E2208="","",raw!E2208)</f>
        <v/>
      </c>
      <c r="F2208" s="1" t="str">
        <f>IF(raw!F2208="","",raw!F2208)</f>
        <v/>
      </c>
      <c r="G2208" s="1" t="str">
        <f>IF(raw!G2208="","",raw!G2208)</f>
        <v/>
      </c>
      <c r="H2208" s="1" t="str">
        <f>IF(raw!H2208="","",raw!H2208)</f>
        <v/>
      </c>
      <c r="I2208" s="1" t="str">
        <f>IF(raw!I2208="","",raw!I2208)</f>
        <v/>
      </c>
      <c r="J2208" s="1" t="str">
        <f>IF(raw!J2208="","",raw!J2208)</f>
        <v/>
      </c>
      <c r="K2208" s="1" t="str">
        <f>IF(raw!K2208="","",raw!K2208)</f>
        <v/>
      </c>
      <c r="L2208" s="1" t="str">
        <f>IF(raw!L2208="","",raw!L2208)</f>
        <v/>
      </c>
      <c r="M2208" s="1" t="str">
        <f>IF(raw!M2208="","",raw!M2208)</f>
        <v/>
      </c>
      <c r="N2208" s="33" t="str">
        <f>IF(raw!N2208="","",raw!N2208)</f>
        <v/>
      </c>
      <c r="O2208" s="30" t="e">
        <f>ROUND(Table1[[#This Row],[Created_at]],1)</f>
        <v>#VALUE!</v>
      </c>
      <c r="P2208" s="39" t="e">
        <f>TRUNC(Table1[[#This Row],[Created_at]],0)</f>
        <v>#VALUE!</v>
      </c>
    </row>
    <row r="2209" spans="1:16" hidden="1" x14ac:dyDescent="0.2">
      <c r="A2209" s="7" t="str">
        <f>IFERROR(DATE(LEFT(raw!A2209,4),MID(raw!A2209,6,2),MID(raw!A2209,9,2)) + TIME(MID(raw!A2209,12,2),MID(raw!A2209,15,2),MID(raw!A2209,18,2)),"")</f>
        <v/>
      </c>
      <c r="B2209" s="1" t="str">
        <f>IF(raw!B2209="","",raw!B2209)</f>
        <v/>
      </c>
      <c r="C2209" s="1" t="str">
        <f>IF(raw!C2209="","",raw!C2209)</f>
        <v/>
      </c>
      <c r="D2209" s="1" t="str">
        <f>IF(raw!D2209="","",raw!D2209)</f>
        <v/>
      </c>
      <c r="E2209" s="1" t="str">
        <f>IF(raw!E2209="","",raw!E2209)</f>
        <v/>
      </c>
      <c r="F2209" s="1" t="str">
        <f>IF(raw!F2209="","",raw!F2209)</f>
        <v/>
      </c>
      <c r="G2209" s="1" t="str">
        <f>IF(raw!G2209="","",raw!G2209)</f>
        <v/>
      </c>
      <c r="H2209" s="1" t="str">
        <f>IF(raw!H2209="","",raw!H2209)</f>
        <v/>
      </c>
      <c r="I2209" s="1" t="str">
        <f>IF(raw!I2209="","",raw!I2209)</f>
        <v/>
      </c>
      <c r="J2209" s="1" t="str">
        <f>IF(raw!J2209="","",raw!J2209)</f>
        <v/>
      </c>
      <c r="K2209" s="1" t="str">
        <f>IF(raw!K2209="","",raw!K2209)</f>
        <v/>
      </c>
      <c r="L2209" s="1" t="str">
        <f>IF(raw!L2209="","",raw!L2209)</f>
        <v/>
      </c>
      <c r="M2209" s="1" t="str">
        <f>IF(raw!M2209="","",raw!M2209)</f>
        <v/>
      </c>
      <c r="N2209" s="33" t="str">
        <f>IF(raw!N2209="","",raw!N2209)</f>
        <v/>
      </c>
      <c r="O2209" s="30" t="e">
        <f>ROUND(Table1[[#This Row],[Created_at]],1)</f>
        <v>#VALUE!</v>
      </c>
      <c r="P2209" s="39" t="e">
        <f>TRUNC(Table1[[#This Row],[Created_at]],0)</f>
        <v>#VALUE!</v>
      </c>
    </row>
    <row r="2210" spans="1:16" hidden="1" x14ac:dyDescent="0.2">
      <c r="A2210" s="7" t="str">
        <f>IFERROR(DATE(LEFT(raw!A2210,4),MID(raw!A2210,6,2),MID(raw!A2210,9,2)) + TIME(MID(raw!A2210,12,2),MID(raw!A2210,15,2),MID(raw!A2210,18,2)),"")</f>
        <v/>
      </c>
      <c r="B2210" s="1" t="str">
        <f>IF(raw!B2210="","",raw!B2210)</f>
        <v/>
      </c>
      <c r="C2210" s="1" t="str">
        <f>IF(raw!C2210="","",raw!C2210)</f>
        <v/>
      </c>
      <c r="D2210" s="1" t="str">
        <f>IF(raw!D2210="","",raw!D2210)</f>
        <v/>
      </c>
      <c r="E2210" s="1" t="str">
        <f>IF(raw!E2210="","",raw!E2210)</f>
        <v/>
      </c>
      <c r="F2210" s="1" t="str">
        <f>IF(raw!F2210="","",raw!F2210)</f>
        <v/>
      </c>
      <c r="G2210" s="1" t="str">
        <f>IF(raw!G2210="","",raw!G2210)</f>
        <v/>
      </c>
      <c r="H2210" s="1" t="str">
        <f>IF(raw!H2210="","",raw!H2210)</f>
        <v/>
      </c>
      <c r="I2210" s="1" t="str">
        <f>IF(raw!I2210="","",raw!I2210)</f>
        <v/>
      </c>
      <c r="J2210" s="1" t="str">
        <f>IF(raw!J2210="","",raw!J2210)</f>
        <v/>
      </c>
      <c r="K2210" s="1" t="str">
        <f>IF(raw!K2210="","",raw!K2210)</f>
        <v/>
      </c>
      <c r="L2210" s="1" t="str">
        <f>IF(raw!L2210="","",raw!L2210)</f>
        <v/>
      </c>
      <c r="M2210" s="1" t="str">
        <f>IF(raw!M2210="","",raw!M2210)</f>
        <v/>
      </c>
      <c r="N2210" s="33" t="str">
        <f>IF(raw!N2210="","",raw!N2210)</f>
        <v/>
      </c>
      <c r="O2210" s="30" t="e">
        <f>ROUND(Table1[[#This Row],[Created_at]],1)</f>
        <v>#VALUE!</v>
      </c>
      <c r="P2210" s="39" t="e">
        <f>TRUNC(Table1[[#This Row],[Created_at]],0)</f>
        <v>#VALUE!</v>
      </c>
    </row>
    <row r="2211" spans="1:16" hidden="1" x14ac:dyDescent="0.2">
      <c r="A2211" s="7" t="str">
        <f>IFERROR(DATE(LEFT(raw!A2211,4),MID(raw!A2211,6,2),MID(raw!A2211,9,2)) + TIME(MID(raw!A2211,12,2),MID(raw!A2211,15,2),MID(raw!A2211,18,2)),"")</f>
        <v/>
      </c>
      <c r="B2211" s="1" t="str">
        <f>IF(raw!B2211="","",raw!B2211)</f>
        <v/>
      </c>
      <c r="C2211" s="1" t="str">
        <f>IF(raw!C2211="","",raw!C2211)</f>
        <v/>
      </c>
      <c r="D2211" s="1" t="str">
        <f>IF(raw!D2211="","",raw!D2211)</f>
        <v/>
      </c>
      <c r="E2211" s="1" t="str">
        <f>IF(raw!E2211="","",raw!E2211)</f>
        <v/>
      </c>
      <c r="F2211" s="1" t="str">
        <f>IF(raw!F2211="","",raw!F2211)</f>
        <v/>
      </c>
      <c r="G2211" s="1" t="str">
        <f>IF(raw!G2211="","",raw!G2211)</f>
        <v/>
      </c>
      <c r="H2211" s="1" t="str">
        <f>IF(raw!H2211="","",raw!H2211)</f>
        <v/>
      </c>
      <c r="I2211" s="1" t="str">
        <f>IF(raw!I2211="","",raw!I2211)</f>
        <v/>
      </c>
      <c r="J2211" s="1" t="str">
        <f>IF(raw!J2211="","",raw!J2211)</f>
        <v/>
      </c>
      <c r="K2211" s="1" t="str">
        <f>IF(raw!K2211="","",raw!K2211)</f>
        <v/>
      </c>
      <c r="L2211" s="1" t="str">
        <f>IF(raw!L2211="","",raw!L2211)</f>
        <v/>
      </c>
      <c r="M2211" s="1" t="str">
        <f>IF(raw!M2211="","",raw!M2211)</f>
        <v/>
      </c>
      <c r="N2211" s="33" t="str">
        <f>IF(raw!N2211="","",raw!N2211)</f>
        <v/>
      </c>
      <c r="O2211" s="30" t="e">
        <f>ROUND(Table1[[#This Row],[Created_at]],1)</f>
        <v>#VALUE!</v>
      </c>
      <c r="P2211" s="39" t="e">
        <f>TRUNC(Table1[[#This Row],[Created_at]],0)</f>
        <v>#VALUE!</v>
      </c>
    </row>
    <row r="2212" spans="1:16" hidden="1" x14ac:dyDescent="0.2">
      <c r="A2212" s="7" t="str">
        <f>IFERROR(DATE(LEFT(raw!A2212,4),MID(raw!A2212,6,2),MID(raw!A2212,9,2)) + TIME(MID(raw!A2212,12,2),MID(raw!A2212,15,2),MID(raw!A2212,18,2)),"")</f>
        <v/>
      </c>
      <c r="B2212" s="1" t="str">
        <f>IF(raw!B2212="","",raw!B2212)</f>
        <v/>
      </c>
      <c r="C2212" s="1" t="str">
        <f>IF(raw!C2212="","",raw!C2212)</f>
        <v/>
      </c>
      <c r="D2212" s="1" t="str">
        <f>IF(raw!D2212="","",raw!D2212)</f>
        <v/>
      </c>
      <c r="E2212" s="1" t="str">
        <f>IF(raw!E2212="","",raw!E2212)</f>
        <v/>
      </c>
      <c r="F2212" s="1" t="str">
        <f>IF(raw!F2212="","",raw!F2212)</f>
        <v/>
      </c>
      <c r="G2212" s="1" t="str">
        <f>IF(raw!G2212="","",raw!G2212)</f>
        <v/>
      </c>
      <c r="H2212" s="1" t="str">
        <f>IF(raw!H2212="","",raw!H2212)</f>
        <v/>
      </c>
      <c r="I2212" s="1" t="str">
        <f>IF(raw!I2212="","",raw!I2212)</f>
        <v/>
      </c>
      <c r="J2212" s="1" t="str">
        <f>IF(raw!J2212="","",raw!J2212)</f>
        <v/>
      </c>
      <c r="K2212" s="1" t="str">
        <f>IF(raw!K2212="","",raw!K2212)</f>
        <v/>
      </c>
      <c r="L2212" s="1" t="str">
        <f>IF(raw!L2212="","",raw!L2212)</f>
        <v/>
      </c>
      <c r="M2212" s="1" t="str">
        <f>IF(raw!M2212="","",raw!M2212)</f>
        <v/>
      </c>
      <c r="N2212" s="33" t="str">
        <f>IF(raw!N2212="","",raw!N2212)</f>
        <v/>
      </c>
      <c r="O2212" s="30" t="e">
        <f>ROUND(Table1[[#This Row],[Created_at]],1)</f>
        <v>#VALUE!</v>
      </c>
      <c r="P2212" s="39" t="e">
        <f>TRUNC(Table1[[#This Row],[Created_at]],0)</f>
        <v>#VALUE!</v>
      </c>
    </row>
    <row r="2213" spans="1:16" hidden="1" x14ac:dyDescent="0.2">
      <c r="A2213" s="7" t="str">
        <f>IFERROR(DATE(LEFT(raw!A2213,4),MID(raw!A2213,6,2),MID(raw!A2213,9,2)) + TIME(MID(raw!A2213,12,2),MID(raw!A2213,15,2),MID(raw!A2213,18,2)),"")</f>
        <v/>
      </c>
      <c r="B2213" s="1" t="str">
        <f>IF(raw!B2213="","",raw!B2213)</f>
        <v/>
      </c>
      <c r="C2213" s="1" t="str">
        <f>IF(raw!C2213="","",raw!C2213)</f>
        <v/>
      </c>
      <c r="D2213" s="1" t="str">
        <f>IF(raw!D2213="","",raw!D2213)</f>
        <v/>
      </c>
      <c r="E2213" s="1" t="str">
        <f>IF(raw!E2213="","",raw!E2213)</f>
        <v/>
      </c>
      <c r="F2213" s="1" t="str">
        <f>IF(raw!F2213="","",raw!F2213)</f>
        <v/>
      </c>
      <c r="G2213" s="1" t="str">
        <f>IF(raw!G2213="","",raw!G2213)</f>
        <v/>
      </c>
      <c r="H2213" s="1" t="str">
        <f>IF(raw!H2213="","",raw!H2213)</f>
        <v/>
      </c>
      <c r="I2213" s="1" t="str">
        <f>IF(raw!I2213="","",raw!I2213)</f>
        <v/>
      </c>
      <c r="J2213" s="1" t="str">
        <f>IF(raw!J2213="","",raw!J2213)</f>
        <v/>
      </c>
      <c r="K2213" s="1" t="str">
        <f>IF(raw!K2213="","",raw!K2213)</f>
        <v/>
      </c>
      <c r="L2213" s="1" t="str">
        <f>IF(raw!L2213="","",raw!L2213)</f>
        <v/>
      </c>
      <c r="M2213" s="1" t="str">
        <f>IF(raw!M2213="","",raw!M2213)</f>
        <v/>
      </c>
      <c r="N2213" s="33" t="str">
        <f>IF(raw!N2213="","",raw!N2213)</f>
        <v/>
      </c>
      <c r="O2213" s="30" t="e">
        <f>ROUND(Table1[[#This Row],[Created_at]],1)</f>
        <v>#VALUE!</v>
      </c>
      <c r="P2213" s="39" t="e">
        <f>TRUNC(Table1[[#This Row],[Created_at]],0)</f>
        <v>#VALUE!</v>
      </c>
    </row>
    <row r="2214" spans="1:16" hidden="1" x14ac:dyDescent="0.2">
      <c r="A2214" s="7" t="str">
        <f>IFERROR(DATE(LEFT(raw!A2214,4),MID(raw!A2214,6,2),MID(raw!A2214,9,2)) + TIME(MID(raw!A2214,12,2),MID(raw!A2214,15,2),MID(raw!A2214,18,2)),"")</f>
        <v/>
      </c>
      <c r="B2214" s="1" t="str">
        <f>IF(raw!B2214="","",raw!B2214)</f>
        <v/>
      </c>
      <c r="C2214" s="1" t="str">
        <f>IF(raw!C2214="","",raw!C2214)</f>
        <v/>
      </c>
      <c r="D2214" s="1" t="str">
        <f>IF(raw!D2214="","",raw!D2214)</f>
        <v/>
      </c>
      <c r="E2214" s="1" t="str">
        <f>IF(raw!E2214="","",raw!E2214)</f>
        <v/>
      </c>
      <c r="F2214" s="1" t="str">
        <f>IF(raw!F2214="","",raw!F2214)</f>
        <v/>
      </c>
      <c r="G2214" s="1" t="str">
        <f>IF(raw!G2214="","",raw!G2214)</f>
        <v/>
      </c>
      <c r="H2214" s="1" t="str">
        <f>IF(raw!H2214="","",raw!H2214)</f>
        <v/>
      </c>
      <c r="I2214" s="1" t="str">
        <f>IF(raw!I2214="","",raw!I2214)</f>
        <v/>
      </c>
      <c r="J2214" s="1" t="str">
        <f>IF(raw!J2214="","",raw!J2214)</f>
        <v/>
      </c>
      <c r="K2214" s="1" t="str">
        <f>IF(raw!K2214="","",raw!K2214)</f>
        <v/>
      </c>
      <c r="L2214" s="1" t="str">
        <f>IF(raw!L2214="","",raw!L2214)</f>
        <v/>
      </c>
      <c r="M2214" s="1" t="str">
        <f>IF(raw!M2214="","",raw!M2214)</f>
        <v/>
      </c>
      <c r="N2214" s="33" t="str">
        <f>IF(raw!N2214="","",raw!N2214)</f>
        <v/>
      </c>
      <c r="O2214" s="30" t="e">
        <f>ROUND(Table1[[#This Row],[Created_at]],1)</f>
        <v>#VALUE!</v>
      </c>
      <c r="P2214" s="39" t="e">
        <f>TRUNC(Table1[[#This Row],[Created_at]],0)</f>
        <v>#VALUE!</v>
      </c>
    </row>
    <row r="2215" spans="1:16" hidden="1" x14ac:dyDescent="0.2">
      <c r="A2215" s="7" t="str">
        <f>IFERROR(DATE(LEFT(raw!A2215,4),MID(raw!A2215,6,2),MID(raw!A2215,9,2)) + TIME(MID(raw!A2215,12,2),MID(raw!A2215,15,2),MID(raw!A2215,18,2)),"")</f>
        <v/>
      </c>
      <c r="B2215" s="1" t="str">
        <f>IF(raw!B2215="","",raw!B2215)</f>
        <v/>
      </c>
      <c r="C2215" s="1" t="str">
        <f>IF(raw!C2215="","",raw!C2215)</f>
        <v/>
      </c>
      <c r="D2215" s="1" t="str">
        <f>IF(raw!D2215="","",raw!D2215)</f>
        <v/>
      </c>
      <c r="E2215" s="1" t="str">
        <f>IF(raw!E2215="","",raw!E2215)</f>
        <v/>
      </c>
      <c r="F2215" s="1" t="str">
        <f>IF(raw!F2215="","",raw!F2215)</f>
        <v/>
      </c>
      <c r="G2215" s="1" t="str">
        <f>IF(raw!G2215="","",raw!G2215)</f>
        <v/>
      </c>
      <c r="H2215" s="1" t="str">
        <f>IF(raw!H2215="","",raw!H2215)</f>
        <v/>
      </c>
      <c r="I2215" s="1" t="str">
        <f>IF(raw!I2215="","",raw!I2215)</f>
        <v/>
      </c>
      <c r="J2215" s="1" t="str">
        <f>IF(raw!J2215="","",raw!J2215)</f>
        <v/>
      </c>
      <c r="K2215" s="1" t="str">
        <f>IF(raw!K2215="","",raw!K2215)</f>
        <v/>
      </c>
      <c r="L2215" s="1" t="str">
        <f>IF(raw!L2215="","",raw!L2215)</f>
        <v/>
      </c>
      <c r="M2215" s="1" t="str">
        <f>IF(raw!M2215="","",raw!M2215)</f>
        <v/>
      </c>
      <c r="N2215" s="33" t="str">
        <f>IF(raw!N2215="","",raw!N2215)</f>
        <v/>
      </c>
      <c r="O2215" s="30" t="e">
        <f>ROUND(Table1[[#This Row],[Created_at]],1)</f>
        <v>#VALUE!</v>
      </c>
      <c r="P2215" s="39" t="e">
        <f>TRUNC(Table1[[#This Row],[Created_at]],0)</f>
        <v>#VALUE!</v>
      </c>
    </row>
    <row r="2216" spans="1:16" hidden="1" x14ac:dyDescent="0.2">
      <c r="A2216" s="7" t="str">
        <f>IFERROR(DATE(LEFT(raw!A2216,4),MID(raw!A2216,6,2),MID(raw!A2216,9,2)) + TIME(MID(raw!A2216,12,2),MID(raw!A2216,15,2),MID(raw!A2216,18,2)),"")</f>
        <v/>
      </c>
      <c r="B2216" s="1" t="str">
        <f>IF(raw!B2216="","",raw!B2216)</f>
        <v/>
      </c>
      <c r="C2216" s="1" t="str">
        <f>IF(raw!C2216="","",raw!C2216)</f>
        <v/>
      </c>
      <c r="D2216" s="1" t="str">
        <f>IF(raw!D2216="","",raw!D2216)</f>
        <v/>
      </c>
      <c r="E2216" s="1" t="str">
        <f>IF(raw!E2216="","",raw!E2216)</f>
        <v/>
      </c>
      <c r="F2216" s="1" t="str">
        <f>IF(raw!F2216="","",raw!F2216)</f>
        <v/>
      </c>
      <c r="G2216" s="1" t="str">
        <f>IF(raw!G2216="","",raw!G2216)</f>
        <v/>
      </c>
      <c r="H2216" s="1" t="str">
        <f>IF(raw!H2216="","",raw!H2216)</f>
        <v/>
      </c>
      <c r="I2216" s="1" t="str">
        <f>IF(raw!I2216="","",raw!I2216)</f>
        <v/>
      </c>
      <c r="J2216" s="1" t="str">
        <f>IF(raw!J2216="","",raw!J2216)</f>
        <v/>
      </c>
      <c r="K2216" s="1" t="str">
        <f>IF(raw!K2216="","",raw!K2216)</f>
        <v/>
      </c>
      <c r="L2216" s="1" t="str">
        <f>IF(raw!L2216="","",raw!L2216)</f>
        <v/>
      </c>
      <c r="M2216" s="1" t="str">
        <f>IF(raw!M2216="","",raw!M2216)</f>
        <v/>
      </c>
      <c r="N2216" s="33" t="str">
        <f>IF(raw!N2216="","",raw!N2216)</f>
        <v/>
      </c>
      <c r="O2216" s="30" t="e">
        <f>ROUND(Table1[[#This Row],[Created_at]],1)</f>
        <v>#VALUE!</v>
      </c>
      <c r="P2216" s="39" t="e">
        <f>TRUNC(Table1[[#This Row],[Created_at]],0)</f>
        <v>#VALUE!</v>
      </c>
    </row>
    <row r="2217" spans="1:16" hidden="1" x14ac:dyDescent="0.2">
      <c r="A2217" s="7" t="str">
        <f>IFERROR(DATE(LEFT(raw!A2217,4),MID(raw!A2217,6,2),MID(raw!A2217,9,2)) + TIME(MID(raw!A2217,12,2),MID(raw!A2217,15,2),MID(raw!A2217,18,2)),"")</f>
        <v/>
      </c>
      <c r="B2217" s="1" t="str">
        <f>IF(raw!B2217="","",raw!B2217)</f>
        <v/>
      </c>
      <c r="C2217" s="1" t="str">
        <f>IF(raw!C2217="","",raw!C2217)</f>
        <v/>
      </c>
      <c r="D2217" s="1" t="str">
        <f>IF(raw!D2217="","",raw!D2217)</f>
        <v/>
      </c>
      <c r="E2217" s="1" t="str">
        <f>IF(raw!E2217="","",raw!E2217)</f>
        <v/>
      </c>
      <c r="F2217" s="1" t="str">
        <f>IF(raw!F2217="","",raw!F2217)</f>
        <v/>
      </c>
      <c r="G2217" s="1" t="str">
        <f>IF(raw!G2217="","",raw!G2217)</f>
        <v/>
      </c>
      <c r="H2217" s="1" t="str">
        <f>IF(raw!H2217="","",raw!H2217)</f>
        <v/>
      </c>
      <c r="I2217" s="1" t="str">
        <f>IF(raw!I2217="","",raw!I2217)</f>
        <v/>
      </c>
      <c r="J2217" s="1" t="str">
        <f>IF(raw!J2217="","",raw!J2217)</f>
        <v/>
      </c>
      <c r="K2217" s="1" t="str">
        <f>IF(raw!K2217="","",raw!K2217)</f>
        <v/>
      </c>
      <c r="L2217" s="1" t="str">
        <f>IF(raw!L2217="","",raw!L2217)</f>
        <v/>
      </c>
      <c r="M2217" s="1" t="str">
        <f>IF(raw!M2217="","",raw!M2217)</f>
        <v/>
      </c>
      <c r="N2217" s="33" t="str">
        <f>IF(raw!N2217="","",raw!N2217)</f>
        <v/>
      </c>
      <c r="O2217" s="30" t="e">
        <f>ROUND(Table1[[#This Row],[Created_at]],1)</f>
        <v>#VALUE!</v>
      </c>
      <c r="P2217" s="39" t="e">
        <f>TRUNC(Table1[[#This Row],[Created_at]],0)</f>
        <v>#VALUE!</v>
      </c>
    </row>
    <row r="2218" spans="1:16" hidden="1" x14ac:dyDescent="0.2">
      <c r="A2218" s="7" t="str">
        <f>IFERROR(DATE(LEFT(raw!A2218,4),MID(raw!A2218,6,2),MID(raw!A2218,9,2)) + TIME(MID(raw!A2218,12,2),MID(raw!A2218,15,2),MID(raw!A2218,18,2)),"")</f>
        <v/>
      </c>
      <c r="B2218" s="1" t="str">
        <f>IF(raw!B2218="","",raw!B2218)</f>
        <v/>
      </c>
      <c r="C2218" s="1" t="str">
        <f>IF(raw!C2218="","",raw!C2218)</f>
        <v/>
      </c>
      <c r="D2218" s="1" t="str">
        <f>IF(raw!D2218="","",raw!D2218)</f>
        <v/>
      </c>
      <c r="E2218" s="1" t="str">
        <f>IF(raw!E2218="","",raw!E2218)</f>
        <v/>
      </c>
      <c r="F2218" s="1" t="str">
        <f>IF(raw!F2218="","",raw!F2218)</f>
        <v/>
      </c>
      <c r="G2218" s="1" t="str">
        <f>IF(raw!G2218="","",raw!G2218)</f>
        <v/>
      </c>
      <c r="H2218" s="1" t="str">
        <f>IF(raw!H2218="","",raw!H2218)</f>
        <v/>
      </c>
      <c r="I2218" s="1" t="str">
        <f>IF(raw!I2218="","",raw!I2218)</f>
        <v/>
      </c>
      <c r="J2218" s="1" t="str">
        <f>IF(raw!J2218="","",raw!J2218)</f>
        <v/>
      </c>
      <c r="K2218" s="1" t="str">
        <f>IF(raw!K2218="","",raw!K2218)</f>
        <v/>
      </c>
      <c r="L2218" s="1" t="str">
        <f>IF(raw!L2218="","",raw!L2218)</f>
        <v/>
      </c>
      <c r="M2218" s="1" t="str">
        <f>IF(raw!M2218="","",raw!M2218)</f>
        <v/>
      </c>
      <c r="N2218" s="33" t="str">
        <f>IF(raw!N2218="","",raw!N2218)</f>
        <v/>
      </c>
      <c r="O2218" s="30" t="e">
        <f>ROUND(Table1[[#This Row],[Created_at]],1)</f>
        <v>#VALUE!</v>
      </c>
      <c r="P2218" s="39" t="e">
        <f>TRUNC(Table1[[#This Row],[Created_at]],0)</f>
        <v>#VALUE!</v>
      </c>
    </row>
    <row r="2219" spans="1:16" hidden="1" x14ac:dyDescent="0.2">
      <c r="A2219" s="7" t="str">
        <f>IFERROR(DATE(LEFT(raw!A2219,4),MID(raw!A2219,6,2),MID(raw!A2219,9,2)) + TIME(MID(raw!A2219,12,2),MID(raw!A2219,15,2),MID(raw!A2219,18,2)),"")</f>
        <v/>
      </c>
      <c r="B2219" s="1" t="str">
        <f>IF(raw!B2219="","",raw!B2219)</f>
        <v/>
      </c>
      <c r="C2219" s="1" t="str">
        <f>IF(raw!C2219="","",raw!C2219)</f>
        <v/>
      </c>
      <c r="D2219" s="1" t="str">
        <f>IF(raw!D2219="","",raw!D2219)</f>
        <v/>
      </c>
      <c r="E2219" s="1" t="str">
        <f>IF(raw!E2219="","",raw!E2219)</f>
        <v/>
      </c>
      <c r="F2219" s="1" t="str">
        <f>IF(raw!F2219="","",raw!F2219)</f>
        <v/>
      </c>
      <c r="G2219" s="1" t="str">
        <f>IF(raw!G2219="","",raw!G2219)</f>
        <v/>
      </c>
      <c r="H2219" s="1" t="str">
        <f>IF(raw!H2219="","",raw!H2219)</f>
        <v/>
      </c>
      <c r="I2219" s="1" t="str">
        <f>IF(raw!I2219="","",raw!I2219)</f>
        <v/>
      </c>
      <c r="J2219" s="1" t="str">
        <f>IF(raw!J2219="","",raw!J2219)</f>
        <v/>
      </c>
      <c r="K2219" s="1" t="str">
        <f>IF(raw!K2219="","",raw!K2219)</f>
        <v/>
      </c>
      <c r="L2219" s="1" t="str">
        <f>IF(raw!L2219="","",raw!L2219)</f>
        <v/>
      </c>
      <c r="M2219" s="1" t="str">
        <f>IF(raw!M2219="","",raw!M2219)</f>
        <v/>
      </c>
      <c r="N2219" s="33" t="str">
        <f>IF(raw!N2219="","",raw!N2219)</f>
        <v/>
      </c>
      <c r="O2219" s="30" t="e">
        <f>ROUND(Table1[[#This Row],[Created_at]],1)</f>
        <v>#VALUE!</v>
      </c>
      <c r="P2219" s="39" t="e">
        <f>TRUNC(Table1[[#This Row],[Created_at]],0)</f>
        <v>#VALUE!</v>
      </c>
    </row>
    <row r="2220" spans="1:16" hidden="1" x14ac:dyDescent="0.2">
      <c r="A2220" s="7" t="str">
        <f>IFERROR(DATE(LEFT(raw!A2220,4),MID(raw!A2220,6,2),MID(raw!A2220,9,2)) + TIME(MID(raw!A2220,12,2),MID(raw!A2220,15,2),MID(raw!A2220,18,2)),"")</f>
        <v/>
      </c>
      <c r="B2220" s="1" t="str">
        <f>IF(raw!B2220="","",raw!B2220)</f>
        <v/>
      </c>
      <c r="C2220" s="1" t="str">
        <f>IF(raw!C2220="","",raw!C2220)</f>
        <v/>
      </c>
      <c r="D2220" s="1" t="str">
        <f>IF(raw!D2220="","",raw!D2220)</f>
        <v/>
      </c>
      <c r="E2220" s="1" t="str">
        <f>IF(raw!E2220="","",raw!E2220)</f>
        <v/>
      </c>
      <c r="F2220" s="1" t="str">
        <f>IF(raw!F2220="","",raw!F2220)</f>
        <v/>
      </c>
      <c r="G2220" s="1" t="str">
        <f>IF(raw!G2220="","",raw!G2220)</f>
        <v/>
      </c>
      <c r="H2220" s="1" t="str">
        <f>IF(raw!H2220="","",raw!H2220)</f>
        <v/>
      </c>
      <c r="I2220" s="1" t="str">
        <f>IF(raw!I2220="","",raw!I2220)</f>
        <v/>
      </c>
      <c r="J2220" s="1" t="str">
        <f>IF(raw!J2220="","",raw!J2220)</f>
        <v/>
      </c>
      <c r="K2220" s="1" t="str">
        <f>IF(raw!K2220="","",raw!K2220)</f>
        <v/>
      </c>
      <c r="L2220" s="1" t="str">
        <f>IF(raw!L2220="","",raw!L2220)</f>
        <v/>
      </c>
      <c r="M2220" s="1" t="str">
        <f>IF(raw!M2220="","",raw!M2220)</f>
        <v/>
      </c>
      <c r="N2220" s="33" t="str">
        <f>IF(raw!N2220="","",raw!N2220)</f>
        <v/>
      </c>
      <c r="O2220" s="30" t="e">
        <f>ROUND(Table1[[#This Row],[Created_at]],1)</f>
        <v>#VALUE!</v>
      </c>
      <c r="P2220" s="39" t="e">
        <f>TRUNC(Table1[[#This Row],[Created_at]],0)</f>
        <v>#VALUE!</v>
      </c>
    </row>
    <row r="2221" spans="1:16" hidden="1" x14ac:dyDescent="0.2">
      <c r="A2221" s="7" t="str">
        <f>IFERROR(DATE(LEFT(raw!A2221,4),MID(raw!A2221,6,2),MID(raw!A2221,9,2)) + TIME(MID(raw!A2221,12,2),MID(raw!A2221,15,2),MID(raw!A2221,18,2)),"")</f>
        <v/>
      </c>
      <c r="B2221" s="1" t="str">
        <f>IF(raw!B2221="","",raw!B2221)</f>
        <v/>
      </c>
      <c r="C2221" s="1" t="str">
        <f>IF(raw!C2221="","",raw!C2221)</f>
        <v/>
      </c>
      <c r="D2221" s="1" t="str">
        <f>IF(raw!D2221="","",raw!D2221)</f>
        <v/>
      </c>
      <c r="E2221" s="1" t="str">
        <f>IF(raw!E2221="","",raw!E2221)</f>
        <v/>
      </c>
      <c r="F2221" s="1" t="str">
        <f>IF(raw!F2221="","",raw!F2221)</f>
        <v/>
      </c>
      <c r="G2221" s="1" t="str">
        <f>IF(raw!G2221="","",raw!G2221)</f>
        <v/>
      </c>
      <c r="H2221" s="1" t="str">
        <f>IF(raw!H2221="","",raw!H2221)</f>
        <v/>
      </c>
      <c r="I2221" s="1" t="str">
        <f>IF(raw!I2221="","",raw!I2221)</f>
        <v/>
      </c>
      <c r="J2221" s="1" t="str">
        <f>IF(raw!J2221="","",raw!J2221)</f>
        <v/>
      </c>
      <c r="K2221" s="1" t="str">
        <f>IF(raw!K2221="","",raw!K2221)</f>
        <v/>
      </c>
      <c r="L2221" s="1" t="str">
        <f>IF(raw!L2221="","",raw!L2221)</f>
        <v/>
      </c>
      <c r="M2221" s="1" t="str">
        <f>IF(raw!M2221="","",raw!M2221)</f>
        <v/>
      </c>
      <c r="N2221" s="33" t="str">
        <f>IF(raw!N2221="","",raw!N2221)</f>
        <v/>
      </c>
      <c r="O2221" s="30" t="e">
        <f>ROUND(Table1[[#This Row],[Created_at]],1)</f>
        <v>#VALUE!</v>
      </c>
      <c r="P2221" s="39" t="e">
        <f>TRUNC(Table1[[#This Row],[Created_at]],0)</f>
        <v>#VALUE!</v>
      </c>
    </row>
    <row r="2222" spans="1:16" hidden="1" x14ac:dyDescent="0.2">
      <c r="A2222" s="7" t="str">
        <f>IFERROR(DATE(LEFT(raw!A2222,4),MID(raw!A2222,6,2),MID(raw!A2222,9,2)) + TIME(MID(raw!A2222,12,2),MID(raw!A2222,15,2),MID(raw!A2222,18,2)),"")</f>
        <v/>
      </c>
      <c r="B2222" s="1" t="str">
        <f>IF(raw!B2222="","",raw!B2222)</f>
        <v/>
      </c>
      <c r="C2222" s="1" t="str">
        <f>IF(raw!C2222="","",raw!C2222)</f>
        <v/>
      </c>
      <c r="D2222" s="1" t="str">
        <f>IF(raw!D2222="","",raw!D2222)</f>
        <v/>
      </c>
      <c r="E2222" s="1" t="str">
        <f>IF(raw!E2222="","",raw!E2222)</f>
        <v/>
      </c>
      <c r="F2222" s="1" t="str">
        <f>IF(raw!F2222="","",raw!F2222)</f>
        <v/>
      </c>
      <c r="G2222" s="1" t="str">
        <f>IF(raw!G2222="","",raw!G2222)</f>
        <v/>
      </c>
      <c r="H2222" s="1" t="str">
        <f>IF(raw!H2222="","",raw!H2222)</f>
        <v/>
      </c>
      <c r="I2222" s="1" t="str">
        <f>IF(raw!I2222="","",raw!I2222)</f>
        <v/>
      </c>
      <c r="J2222" s="1" t="str">
        <f>IF(raw!J2222="","",raw!J2222)</f>
        <v/>
      </c>
      <c r="K2222" s="1" t="str">
        <f>IF(raw!K2222="","",raw!K2222)</f>
        <v/>
      </c>
      <c r="L2222" s="1" t="str">
        <f>IF(raw!L2222="","",raw!L2222)</f>
        <v/>
      </c>
      <c r="M2222" s="1" t="str">
        <f>IF(raw!M2222="","",raw!M2222)</f>
        <v/>
      </c>
      <c r="N2222" s="33" t="str">
        <f>IF(raw!N2222="","",raw!N2222)</f>
        <v/>
      </c>
      <c r="O2222" s="30" t="e">
        <f>ROUND(Table1[[#This Row],[Created_at]],1)</f>
        <v>#VALUE!</v>
      </c>
      <c r="P2222" s="39" t="e">
        <f>TRUNC(Table1[[#This Row],[Created_at]],0)</f>
        <v>#VALUE!</v>
      </c>
    </row>
    <row r="2223" spans="1:16" hidden="1" x14ac:dyDescent="0.2">
      <c r="A2223" s="7" t="str">
        <f>IFERROR(DATE(LEFT(raw!A2223,4),MID(raw!A2223,6,2),MID(raw!A2223,9,2)) + TIME(MID(raw!A2223,12,2),MID(raw!A2223,15,2),MID(raw!A2223,18,2)),"")</f>
        <v/>
      </c>
      <c r="B2223" s="1" t="str">
        <f>IF(raw!B2223="","",raw!B2223)</f>
        <v/>
      </c>
      <c r="C2223" s="1" t="str">
        <f>IF(raw!C2223="","",raw!C2223)</f>
        <v/>
      </c>
      <c r="D2223" s="1" t="str">
        <f>IF(raw!D2223="","",raw!D2223)</f>
        <v/>
      </c>
      <c r="E2223" s="1" t="str">
        <f>IF(raw!E2223="","",raw!E2223)</f>
        <v/>
      </c>
      <c r="F2223" s="1" t="str">
        <f>IF(raw!F2223="","",raw!F2223)</f>
        <v/>
      </c>
      <c r="G2223" s="1" t="str">
        <f>IF(raw!G2223="","",raw!G2223)</f>
        <v/>
      </c>
      <c r="H2223" s="1" t="str">
        <f>IF(raw!H2223="","",raw!H2223)</f>
        <v/>
      </c>
      <c r="I2223" s="1" t="str">
        <f>IF(raw!I2223="","",raw!I2223)</f>
        <v/>
      </c>
      <c r="J2223" s="1" t="str">
        <f>IF(raw!J2223="","",raw!J2223)</f>
        <v/>
      </c>
      <c r="K2223" s="1" t="str">
        <f>IF(raw!K2223="","",raw!K2223)</f>
        <v/>
      </c>
      <c r="L2223" s="1" t="str">
        <f>IF(raw!L2223="","",raw!L2223)</f>
        <v/>
      </c>
      <c r="M2223" s="1" t="str">
        <f>IF(raw!M2223="","",raw!M2223)</f>
        <v/>
      </c>
      <c r="N2223" s="33" t="str">
        <f>IF(raw!N2223="","",raw!N2223)</f>
        <v/>
      </c>
      <c r="O2223" s="30" t="e">
        <f>ROUND(Table1[[#This Row],[Created_at]],1)</f>
        <v>#VALUE!</v>
      </c>
      <c r="P2223" s="39" t="e">
        <f>TRUNC(Table1[[#This Row],[Created_at]],0)</f>
        <v>#VALUE!</v>
      </c>
    </row>
    <row r="2224" spans="1:16" hidden="1" x14ac:dyDescent="0.2">
      <c r="A2224" s="7" t="str">
        <f>IFERROR(DATE(LEFT(raw!A2224,4),MID(raw!A2224,6,2),MID(raw!A2224,9,2)) + TIME(MID(raw!A2224,12,2),MID(raw!A2224,15,2),MID(raw!A2224,18,2)),"")</f>
        <v/>
      </c>
      <c r="B2224" s="1" t="str">
        <f>IF(raw!B2224="","",raw!B2224)</f>
        <v/>
      </c>
      <c r="C2224" s="1" t="str">
        <f>IF(raw!C2224="","",raw!C2224)</f>
        <v/>
      </c>
      <c r="D2224" s="1" t="str">
        <f>IF(raw!D2224="","",raw!D2224)</f>
        <v/>
      </c>
      <c r="E2224" s="1" t="str">
        <f>IF(raw!E2224="","",raw!E2224)</f>
        <v/>
      </c>
      <c r="F2224" s="1" t="str">
        <f>IF(raw!F2224="","",raw!F2224)</f>
        <v/>
      </c>
      <c r="G2224" s="1" t="str">
        <f>IF(raw!G2224="","",raw!G2224)</f>
        <v/>
      </c>
      <c r="H2224" s="1" t="str">
        <f>IF(raw!H2224="","",raw!H2224)</f>
        <v/>
      </c>
      <c r="I2224" s="1" t="str">
        <f>IF(raw!I2224="","",raw!I2224)</f>
        <v/>
      </c>
      <c r="J2224" s="1" t="str">
        <f>IF(raw!J2224="","",raw!J2224)</f>
        <v/>
      </c>
      <c r="K2224" s="1" t="str">
        <f>IF(raw!K2224="","",raw!K2224)</f>
        <v/>
      </c>
      <c r="L2224" s="1" t="str">
        <f>IF(raw!L2224="","",raw!L2224)</f>
        <v/>
      </c>
      <c r="M2224" s="1" t="str">
        <f>IF(raw!M2224="","",raw!M2224)</f>
        <v/>
      </c>
      <c r="N2224" s="33" t="str">
        <f>IF(raw!N2224="","",raw!N2224)</f>
        <v/>
      </c>
      <c r="O2224" s="30" t="e">
        <f>ROUND(Table1[[#This Row],[Created_at]],1)</f>
        <v>#VALUE!</v>
      </c>
      <c r="P2224" s="39" t="e">
        <f>TRUNC(Table1[[#This Row],[Created_at]],0)</f>
        <v>#VALUE!</v>
      </c>
    </row>
    <row r="2225" spans="1:16" hidden="1" x14ac:dyDescent="0.2">
      <c r="A2225" s="7" t="str">
        <f>IFERROR(DATE(LEFT(raw!A2225,4),MID(raw!A2225,6,2),MID(raw!A2225,9,2)) + TIME(MID(raw!A2225,12,2),MID(raw!A2225,15,2),MID(raw!A2225,18,2)),"")</f>
        <v/>
      </c>
      <c r="B2225" s="1" t="str">
        <f>IF(raw!B2225="","",raw!B2225)</f>
        <v/>
      </c>
      <c r="C2225" s="1" t="str">
        <f>IF(raw!C2225="","",raw!C2225)</f>
        <v/>
      </c>
      <c r="D2225" s="1" t="str">
        <f>IF(raw!D2225="","",raw!D2225)</f>
        <v/>
      </c>
      <c r="E2225" s="1" t="str">
        <f>IF(raw!E2225="","",raw!E2225)</f>
        <v/>
      </c>
      <c r="F2225" s="1" t="str">
        <f>IF(raw!F2225="","",raw!F2225)</f>
        <v/>
      </c>
      <c r="G2225" s="1" t="str">
        <f>IF(raw!G2225="","",raw!G2225)</f>
        <v/>
      </c>
      <c r="H2225" s="1" t="str">
        <f>IF(raw!H2225="","",raw!H2225)</f>
        <v/>
      </c>
      <c r="I2225" s="1" t="str">
        <f>IF(raw!I2225="","",raw!I2225)</f>
        <v/>
      </c>
      <c r="J2225" s="1" t="str">
        <f>IF(raw!J2225="","",raw!J2225)</f>
        <v/>
      </c>
      <c r="K2225" s="1" t="str">
        <f>IF(raw!K2225="","",raw!K2225)</f>
        <v/>
      </c>
      <c r="L2225" s="1" t="str">
        <f>IF(raw!L2225="","",raw!L2225)</f>
        <v/>
      </c>
      <c r="M2225" s="1" t="str">
        <f>IF(raw!M2225="","",raw!M2225)</f>
        <v/>
      </c>
      <c r="N2225" s="33" t="str">
        <f>IF(raw!N2225="","",raw!N2225)</f>
        <v/>
      </c>
      <c r="O2225" s="30" t="e">
        <f>ROUND(Table1[[#This Row],[Created_at]],1)</f>
        <v>#VALUE!</v>
      </c>
      <c r="P2225" s="39" t="e">
        <f>TRUNC(Table1[[#This Row],[Created_at]],0)</f>
        <v>#VALUE!</v>
      </c>
    </row>
    <row r="2226" spans="1:16" hidden="1" x14ac:dyDescent="0.2">
      <c r="A2226" s="7" t="str">
        <f>IFERROR(DATE(LEFT(raw!A2226,4),MID(raw!A2226,6,2),MID(raw!A2226,9,2)) + TIME(MID(raw!A2226,12,2),MID(raw!A2226,15,2),MID(raw!A2226,18,2)),"")</f>
        <v/>
      </c>
      <c r="B2226" s="1" t="str">
        <f>IF(raw!B2226="","",raw!B2226)</f>
        <v/>
      </c>
      <c r="C2226" s="1" t="str">
        <f>IF(raw!C2226="","",raw!C2226)</f>
        <v/>
      </c>
      <c r="D2226" s="1" t="str">
        <f>IF(raw!D2226="","",raw!D2226)</f>
        <v/>
      </c>
      <c r="E2226" s="1" t="str">
        <f>IF(raw!E2226="","",raw!E2226)</f>
        <v/>
      </c>
      <c r="F2226" s="1" t="str">
        <f>IF(raw!F2226="","",raw!F2226)</f>
        <v/>
      </c>
      <c r="G2226" s="1" t="str">
        <f>IF(raw!G2226="","",raw!G2226)</f>
        <v/>
      </c>
      <c r="H2226" s="1" t="str">
        <f>IF(raw!H2226="","",raw!H2226)</f>
        <v/>
      </c>
      <c r="I2226" s="1" t="str">
        <f>IF(raw!I2226="","",raw!I2226)</f>
        <v/>
      </c>
      <c r="J2226" s="1" t="str">
        <f>IF(raw!J2226="","",raw!J2226)</f>
        <v/>
      </c>
      <c r="K2226" s="1" t="str">
        <f>IF(raw!K2226="","",raw!K2226)</f>
        <v/>
      </c>
      <c r="L2226" s="1" t="str">
        <f>IF(raw!L2226="","",raw!L2226)</f>
        <v/>
      </c>
      <c r="M2226" s="1" t="str">
        <f>IF(raw!M2226="","",raw!M2226)</f>
        <v/>
      </c>
      <c r="N2226" s="33" t="str">
        <f>IF(raw!N2226="","",raw!N2226)</f>
        <v/>
      </c>
      <c r="O2226" s="30" t="e">
        <f>ROUND(Table1[[#This Row],[Created_at]],1)</f>
        <v>#VALUE!</v>
      </c>
      <c r="P2226" s="39" t="e">
        <f>TRUNC(Table1[[#This Row],[Created_at]],0)</f>
        <v>#VALUE!</v>
      </c>
    </row>
    <row r="2227" spans="1:16" hidden="1" x14ac:dyDescent="0.2">
      <c r="A2227" s="7" t="str">
        <f>IFERROR(DATE(LEFT(raw!A2227,4),MID(raw!A2227,6,2),MID(raw!A2227,9,2)) + TIME(MID(raw!A2227,12,2),MID(raw!A2227,15,2),MID(raw!A2227,18,2)),"")</f>
        <v/>
      </c>
      <c r="B2227" s="1" t="str">
        <f>IF(raw!B2227="","",raw!B2227)</f>
        <v/>
      </c>
      <c r="C2227" s="1" t="str">
        <f>IF(raw!C2227="","",raw!C2227)</f>
        <v/>
      </c>
      <c r="D2227" s="1" t="str">
        <f>IF(raw!D2227="","",raw!D2227)</f>
        <v/>
      </c>
      <c r="E2227" s="1" t="str">
        <f>IF(raw!E2227="","",raw!E2227)</f>
        <v/>
      </c>
      <c r="F2227" s="1" t="str">
        <f>IF(raw!F2227="","",raw!F2227)</f>
        <v/>
      </c>
      <c r="G2227" s="1" t="str">
        <f>IF(raw!G2227="","",raw!G2227)</f>
        <v/>
      </c>
      <c r="H2227" s="1" t="str">
        <f>IF(raw!H2227="","",raw!H2227)</f>
        <v/>
      </c>
      <c r="I2227" s="1" t="str">
        <f>IF(raw!I2227="","",raw!I2227)</f>
        <v/>
      </c>
      <c r="J2227" s="1" t="str">
        <f>IF(raw!J2227="","",raw!J2227)</f>
        <v/>
      </c>
      <c r="K2227" s="1" t="str">
        <f>IF(raw!K2227="","",raw!K2227)</f>
        <v/>
      </c>
      <c r="L2227" s="1" t="str">
        <f>IF(raw!L2227="","",raw!L2227)</f>
        <v/>
      </c>
      <c r="M2227" s="1" t="str">
        <f>IF(raw!M2227="","",raw!M2227)</f>
        <v/>
      </c>
      <c r="N2227" s="33" t="str">
        <f>IF(raw!N2227="","",raw!N2227)</f>
        <v/>
      </c>
      <c r="O2227" s="30" t="e">
        <f>ROUND(Table1[[#This Row],[Created_at]],1)</f>
        <v>#VALUE!</v>
      </c>
      <c r="P2227" s="39" t="e">
        <f>TRUNC(Table1[[#This Row],[Created_at]],0)</f>
        <v>#VALUE!</v>
      </c>
    </row>
    <row r="2228" spans="1:16" hidden="1" x14ac:dyDescent="0.2">
      <c r="A2228" s="7" t="str">
        <f>IFERROR(DATE(LEFT(raw!A2228,4),MID(raw!A2228,6,2),MID(raw!A2228,9,2)) + TIME(MID(raw!A2228,12,2),MID(raw!A2228,15,2),MID(raw!A2228,18,2)),"")</f>
        <v/>
      </c>
      <c r="B2228" s="1" t="str">
        <f>IF(raw!B2228="","",raw!B2228)</f>
        <v/>
      </c>
      <c r="C2228" s="1" t="str">
        <f>IF(raw!C2228="","",raw!C2228)</f>
        <v/>
      </c>
      <c r="D2228" s="1" t="str">
        <f>IF(raw!D2228="","",raw!D2228)</f>
        <v/>
      </c>
      <c r="E2228" s="1" t="str">
        <f>IF(raw!E2228="","",raw!E2228)</f>
        <v/>
      </c>
      <c r="F2228" s="1" t="str">
        <f>IF(raw!F2228="","",raw!F2228)</f>
        <v/>
      </c>
      <c r="G2228" s="1" t="str">
        <f>IF(raw!G2228="","",raw!G2228)</f>
        <v/>
      </c>
      <c r="H2228" s="1" t="str">
        <f>IF(raw!H2228="","",raw!H2228)</f>
        <v/>
      </c>
      <c r="I2228" s="1" t="str">
        <f>IF(raw!I2228="","",raw!I2228)</f>
        <v/>
      </c>
      <c r="J2228" s="1" t="str">
        <f>IF(raw!J2228="","",raw!J2228)</f>
        <v/>
      </c>
      <c r="K2228" s="1" t="str">
        <f>IF(raw!K2228="","",raw!K2228)</f>
        <v/>
      </c>
      <c r="L2228" s="1" t="str">
        <f>IF(raw!L2228="","",raw!L2228)</f>
        <v/>
      </c>
      <c r="M2228" s="1" t="str">
        <f>IF(raw!M2228="","",raw!M2228)</f>
        <v/>
      </c>
      <c r="N2228" s="33" t="str">
        <f>IF(raw!N2228="","",raw!N2228)</f>
        <v/>
      </c>
      <c r="O2228" s="30" t="e">
        <f>ROUND(Table1[[#This Row],[Created_at]],1)</f>
        <v>#VALUE!</v>
      </c>
      <c r="P2228" s="39" t="e">
        <f>TRUNC(Table1[[#This Row],[Created_at]],0)</f>
        <v>#VALUE!</v>
      </c>
    </row>
    <row r="2229" spans="1:16" hidden="1" x14ac:dyDescent="0.2">
      <c r="A2229" s="7" t="str">
        <f>IFERROR(DATE(LEFT(raw!A2229,4),MID(raw!A2229,6,2),MID(raw!A2229,9,2)) + TIME(MID(raw!A2229,12,2),MID(raw!A2229,15,2),MID(raw!A2229,18,2)),"")</f>
        <v/>
      </c>
      <c r="B2229" s="1" t="str">
        <f>IF(raw!B2229="","",raw!B2229)</f>
        <v/>
      </c>
      <c r="C2229" s="1" t="str">
        <f>IF(raw!C2229="","",raw!C2229)</f>
        <v/>
      </c>
      <c r="D2229" s="1" t="str">
        <f>IF(raw!D2229="","",raw!D2229)</f>
        <v/>
      </c>
      <c r="E2229" s="1" t="str">
        <f>IF(raw!E2229="","",raw!E2229)</f>
        <v/>
      </c>
      <c r="F2229" s="1" t="str">
        <f>IF(raw!F2229="","",raw!F2229)</f>
        <v/>
      </c>
      <c r="G2229" s="1" t="str">
        <f>IF(raw!G2229="","",raw!G2229)</f>
        <v/>
      </c>
      <c r="H2229" s="1" t="str">
        <f>IF(raw!H2229="","",raw!H2229)</f>
        <v/>
      </c>
      <c r="I2229" s="1" t="str">
        <f>IF(raw!I2229="","",raw!I2229)</f>
        <v/>
      </c>
      <c r="J2229" s="1" t="str">
        <f>IF(raw!J2229="","",raw!J2229)</f>
        <v/>
      </c>
      <c r="K2229" s="1" t="str">
        <f>IF(raw!K2229="","",raw!K2229)</f>
        <v/>
      </c>
      <c r="L2229" s="1" t="str">
        <f>IF(raw!L2229="","",raw!L2229)</f>
        <v/>
      </c>
      <c r="M2229" s="1" t="str">
        <f>IF(raw!M2229="","",raw!M2229)</f>
        <v/>
      </c>
      <c r="N2229" s="33" t="str">
        <f>IF(raw!N2229="","",raw!N2229)</f>
        <v/>
      </c>
      <c r="O2229" s="30" t="e">
        <f>ROUND(Table1[[#This Row],[Created_at]],1)</f>
        <v>#VALUE!</v>
      </c>
      <c r="P2229" s="39" t="e">
        <f>TRUNC(Table1[[#This Row],[Created_at]],0)</f>
        <v>#VALUE!</v>
      </c>
    </row>
    <row r="2230" spans="1:16" hidden="1" x14ac:dyDescent="0.2">
      <c r="A2230" s="7" t="str">
        <f>IFERROR(DATE(LEFT(raw!A2230,4),MID(raw!A2230,6,2),MID(raw!A2230,9,2)) + TIME(MID(raw!A2230,12,2),MID(raw!A2230,15,2),MID(raw!A2230,18,2)),"")</f>
        <v/>
      </c>
      <c r="B2230" s="1" t="str">
        <f>IF(raw!B2230="","",raw!B2230)</f>
        <v/>
      </c>
      <c r="C2230" s="1" t="str">
        <f>IF(raw!C2230="","",raw!C2230)</f>
        <v/>
      </c>
      <c r="D2230" s="1" t="str">
        <f>IF(raw!D2230="","",raw!D2230)</f>
        <v/>
      </c>
      <c r="E2230" s="1" t="str">
        <f>IF(raw!E2230="","",raw!E2230)</f>
        <v/>
      </c>
      <c r="F2230" s="1" t="str">
        <f>IF(raw!F2230="","",raw!F2230)</f>
        <v/>
      </c>
      <c r="G2230" s="1" t="str">
        <f>IF(raw!G2230="","",raw!G2230)</f>
        <v/>
      </c>
      <c r="H2230" s="1" t="str">
        <f>IF(raw!H2230="","",raw!H2230)</f>
        <v/>
      </c>
      <c r="I2230" s="1" t="str">
        <f>IF(raw!I2230="","",raw!I2230)</f>
        <v/>
      </c>
      <c r="J2230" s="1" t="str">
        <f>IF(raw!J2230="","",raw!J2230)</f>
        <v/>
      </c>
      <c r="K2230" s="1" t="str">
        <f>IF(raw!K2230="","",raw!K2230)</f>
        <v/>
      </c>
      <c r="L2230" s="1" t="str">
        <f>IF(raw!L2230="","",raw!L2230)</f>
        <v/>
      </c>
      <c r="M2230" s="1" t="str">
        <f>IF(raw!M2230="","",raw!M2230)</f>
        <v/>
      </c>
      <c r="N2230" s="33" t="str">
        <f>IF(raw!N2230="","",raw!N2230)</f>
        <v/>
      </c>
      <c r="O2230" s="30" t="e">
        <f>ROUND(Table1[[#This Row],[Created_at]],1)</f>
        <v>#VALUE!</v>
      </c>
      <c r="P2230" s="39" t="e">
        <f>TRUNC(Table1[[#This Row],[Created_at]],0)</f>
        <v>#VALUE!</v>
      </c>
    </row>
    <row r="2231" spans="1:16" hidden="1" x14ac:dyDescent="0.2">
      <c r="A2231" s="7" t="str">
        <f>IFERROR(DATE(LEFT(raw!A2231,4),MID(raw!A2231,6,2),MID(raw!A2231,9,2)) + TIME(MID(raw!A2231,12,2),MID(raw!A2231,15,2),MID(raw!A2231,18,2)),"")</f>
        <v/>
      </c>
      <c r="B2231" s="1" t="str">
        <f>IF(raw!B2231="","",raw!B2231)</f>
        <v/>
      </c>
      <c r="C2231" s="1" t="str">
        <f>IF(raw!C2231="","",raw!C2231)</f>
        <v/>
      </c>
      <c r="D2231" s="1" t="str">
        <f>IF(raw!D2231="","",raw!D2231)</f>
        <v/>
      </c>
      <c r="E2231" s="1" t="str">
        <f>IF(raw!E2231="","",raw!E2231)</f>
        <v/>
      </c>
      <c r="F2231" s="1" t="str">
        <f>IF(raw!F2231="","",raw!F2231)</f>
        <v/>
      </c>
      <c r="G2231" s="1" t="str">
        <f>IF(raw!G2231="","",raw!G2231)</f>
        <v/>
      </c>
      <c r="H2231" s="1" t="str">
        <f>IF(raw!H2231="","",raw!H2231)</f>
        <v/>
      </c>
      <c r="I2231" s="1" t="str">
        <f>IF(raw!I2231="","",raw!I2231)</f>
        <v/>
      </c>
      <c r="J2231" s="1" t="str">
        <f>IF(raw!J2231="","",raw!J2231)</f>
        <v/>
      </c>
      <c r="K2231" s="1" t="str">
        <f>IF(raw!K2231="","",raw!K2231)</f>
        <v/>
      </c>
      <c r="L2231" s="1" t="str">
        <f>IF(raw!L2231="","",raw!L2231)</f>
        <v/>
      </c>
      <c r="M2231" s="1" t="str">
        <f>IF(raw!M2231="","",raw!M2231)</f>
        <v/>
      </c>
      <c r="N2231" s="33" t="str">
        <f>IF(raw!N2231="","",raw!N2231)</f>
        <v/>
      </c>
      <c r="O2231" s="30" t="e">
        <f>ROUND(Table1[[#This Row],[Created_at]],1)</f>
        <v>#VALUE!</v>
      </c>
      <c r="P2231" s="39" t="e">
        <f>TRUNC(Table1[[#This Row],[Created_at]],0)</f>
        <v>#VALUE!</v>
      </c>
    </row>
    <row r="2232" spans="1:16" hidden="1" x14ac:dyDescent="0.2">
      <c r="A2232" s="7" t="str">
        <f>IFERROR(DATE(LEFT(raw!A2232,4),MID(raw!A2232,6,2),MID(raw!A2232,9,2)) + TIME(MID(raw!A2232,12,2),MID(raw!A2232,15,2),MID(raw!A2232,18,2)),"")</f>
        <v/>
      </c>
      <c r="B2232" s="1" t="str">
        <f>IF(raw!B2232="","",raw!B2232)</f>
        <v/>
      </c>
      <c r="C2232" s="1" t="str">
        <f>IF(raw!C2232="","",raw!C2232)</f>
        <v/>
      </c>
      <c r="D2232" s="1" t="str">
        <f>IF(raw!D2232="","",raw!D2232)</f>
        <v/>
      </c>
      <c r="E2232" s="1" t="str">
        <f>IF(raw!E2232="","",raw!E2232)</f>
        <v/>
      </c>
      <c r="F2232" s="1" t="str">
        <f>IF(raw!F2232="","",raw!F2232)</f>
        <v/>
      </c>
      <c r="G2232" s="1" t="str">
        <f>IF(raw!G2232="","",raw!G2232)</f>
        <v/>
      </c>
      <c r="H2232" s="1" t="str">
        <f>IF(raw!H2232="","",raw!H2232)</f>
        <v/>
      </c>
      <c r="I2232" s="1" t="str">
        <f>IF(raw!I2232="","",raw!I2232)</f>
        <v/>
      </c>
      <c r="J2232" s="1" t="str">
        <f>IF(raw!J2232="","",raw!J2232)</f>
        <v/>
      </c>
      <c r="K2232" s="1" t="str">
        <f>IF(raw!K2232="","",raw!K2232)</f>
        <v/>
      </c>
      <c r="L2232" s="1" t="str">
        <f>IF(raw!L2232="","",raw!L2232)</f>
        <v/>
      </c>
      <c r="M2232" s="1" t="str">
        <f>IF(raw!M2232="","",raw!M2232)</f>
        <v/>
      </c>
      <c r="N2232" s="33" t="str">
        <f>IF(raw!N2232="","",raw!N2232)</f>
        <v/>
      </c>
      <c r="O2232" s="30" t="e">
        <f>ROUND(Table1[[#This Row],[Created_at]],1)</f>
        <v>#VALUE!</v>
      </c>
      <c r="P2232" s="39" t="e">
        <f>TRUNC(Table1[[#This Row],[Created_at]],0)</f>
        <v>#VALUE!</v>
      </c>
    </row>
    <row r="2233" spans="1:16" hidden="1" x14ac:dyDescent="0.2">
      <c r="A2233" s="7" t="str">
        <f>IFERROR(DATE(LEFT(raw!A2233,4),MID(raw!A2233,6,2),MID(raw!A2233,9,2)) + TIME(MID(raw!A2233,12,2),MID(raw!A2233,15,2),MID(raw!A2233,18,2)),"")</f>
        <v/>
      </c>
      <c r="B2233" s="1" t="str">
        <f>IF(raw!B2233="","",raw!B2233)</f>
        <v/>
      </c>
      <c r="C2233" s="1" t="str">
        <f>IF(raw!C2233="","",raw!C2233)</f>
        <v/>
      </c>
      <c r="D2233" s="1" t="str">
        <f>IF(raw!D2233="","",raw!D2233)</f>
        <v/>
      </c>
      <c r="E2233" s="1" t="str">
        <f>IF(raw!E2233="","",raw!E2233)</f>
        <v/>
      </c>
      <c r="F2233" s="1" t="str">
        <f>IF(raw!F2233="","",raw!F2233)</f>
        <v/>
      </c>
      <c r="G2233" s="1" t="str">
        <f>IF(raw!G2233="","",raw!G2233)</f>
        <v/>
      </c>
      <c r="H2233" s="1" t="str">
        <f>IF(raw!H2233="","",raw!H2233)</f>
        <v/>
      </c>
      <c r="I2233" s="1" t="str">
        <f>IF(raw!I2233="","",raw!I2233)</f>
        <v/>
      </c>
      <c r="J2233" s="1" t="str">
        <f>IF(raw!J2233="","",raw!J2233)</f>
        <v/>
      </c>
      <c r="K2233" s="1" t="str">
        <f>IF(raw!K2233="","",raw!K2233)</f>
        <v/>
      </c>
      <c r="L2233" s="1" t="str">
        <f>IF(raw!L2233="","",raw!L2233)</f>
        <v/>
      </c>
      <c r="M2233" s="1" t="str">
        <f>IF(raw!M2233="","",raw!M2233)</f>
        <v/>
      </c>
      <c r="N2233" s="33" t="str">
        <f>IF(raw!N2233="","",raw!N2233)</f>
        <v/>
      </c>
      <c r="O2233" s="30" t="e">
        <f>ROUND(Table1[[#This Row],[Created_at]],1)</f>
        <v>#VALUE!</v>
      </c>
      <c r="P2233" s="39" t="e">
        <f>TRUNC(Table1[[#This Row],[Created_at]],0)</f>
        <v>#VALUE!</v>
      </c>
    </row>
    <row r="2234" spans="1:16" hidden="1" x14ac:dyDescent="0.2">
      <c r="A2234" s="7" t="str">
        <f>IFERROR(DATE(LEFT(raw!A2234,4),MID(raw!A2234,6,2),MID(raw!A2234,9,2)) + TIME(MID(raw!A2234,12,2),MID(raw!A2234,15,2),MID(raw!A2234,18,2)),"")</f>
        <v/>
      </c>
      <c r="B2234" s="1" t="str">
        <f>IF(raw!B2234="","",raw!B2234)</f>
        <v/>
      </c>
      <c r="C2234" s="1" t="str">
        <f>IF(raw!C2234="","",raw!C2234)</f>
        <v/>
      </c>
      <c r="D2234" s="1" t="str">
        <f>IF(raw!D2234="","",raw!D2234)</f>
        <v/>
      </c>
      <c r="E2234" s="1" t="str">
        <f>IF(raw!E2234="","",raw!E2234)</f>
        <v/>
      </c>
      <c r="F2234" s="1" t="str">
        <f>IF(raw!F2234="","",raw!F2234)</f>
        <v/>
      </c>
      <c r="G2234" s="1" t="str">
        <f>IF(raw!G2234="","",raw!G2234)</f>
        <v/>
      </c>
      <c r="H2234" s="1" t="str">
        <f>IF(raw!H2234="","",raw!H2234)</f>
        <v/>
      </c>
      <c r="I2234" s="1" t="str">
        <f>IF(raw!I2234="","",raw!I2234)</f>
        <v/>
      </c>
      <c r="J2234" s="1" t="str">
        <f>IF(raw!J2234="","",raw!J2234)</f>
        <v/>
      </c>
      <c r="K2234" s="1" t="str">
        <f>IF(raw!K2234="","",raw!K2234)</f>
        <v/>
      </c>
      <c r="L2234" s="1" t="str">
        <f>IF(raw!L2234="","",raw!L2234)</f>
        <v/>
      </c>
      <c r="M2234" s="1" t="str">
        <f>IF(raw!M2234="","",raw!M2234)</f>
        <v/>
      </c>
      <c r="N2234" s="33" t="str">
        <f>IF(raw!N2234="","",raw!N2234)</f>
        <v/>
      </c>
      <c r="O2234" s="30" t="e">
        <f>ROUND(Table1[[#This Row],[Created_at]],1)</f>
        <v>#VALUE!</v>
      </c>
      <c r="P2234" s="39" t="e">
        <f>TRUNC(Table1[[#This Row],[Created_at]],0)</f>
        <v>#VALUE!</v>
      </c>
    </row>
    <row r="2235" spans="1:16" hidden="1" x14ac:dyDescent="0.2">
      <c r="A2235" s="7" t="str">
        <f>IFERROR(DATE(LEFT(raw!A2235,4),MID(raw!A2235,6,2),MID(raw!A2235,9,2)) + TIME(MID(raw!A2235,12,2),MID(raw!A2235,15,2),MID(raw!A2235,18,2)),"")</f>
        <v/>
      </c>
      <c r="B2235" s="1" t="str">
        <f>IF(raw!B2235="","",raw!B2235)</f>
        <v/>
      </c>
      <c r="C2235" s="1" t="str">
        <f>IF(raw!C2235="","",raw!C2235)</f>
        <v/>
      </c>
      <c r="D2235" s="1" t="str">
        <f>IF(raw!D2235="","",raw!D2235)</f>
        <v/>
      </c>
      <c r="E2235" s="1" t="str">
        <f>IF(raw!E2235="","",raw!E2235)</f>
        <v/>
      </c>
      <c r="F2235" s="1" t="str">
        <f>IF(raw!F2235="","",raw!F2235)</f>
        <v/>
      </c>
      <c r="G2235" s="1" t="str">
        <f>IF(raw!G2235="","",raw!G2235)</f>
        <v/>
      </c>
      <c r="H2235" s="1" t="str">
        <f>IF(raw!H2235="","",raw!H2235)</f>
        <v/>
      </c>
      <c r="I2235" s="1" t="str">
        <f>IF(raw!I2235="","",raw!I2235)</f>
        <v/>
      </c>
      <c r="J2235" s="1" t="str">
        <f>IF(raw!J2235="","",raw!J2235)</f>
        <v/>
      </c>
      <c r="K2235" s="1" t="str">
        <f>IF(raw!K2235="","",raw!K2235)</f>
        <v/>
      </c>
      <c r="L2235" s="1" t="str">
        <f>IF(raw!L2235="","",raw!L2235)</f>
        <v/>
      </c>
      <c r="M2235" s="1" t="str">
        <f>IF(raw!M2235="","",raw!M2235)</f>
        <v/>
      </c>
      <c r="N2235" s="33" t="str">
        <f>IF(raw!N2235="","",raw!N2235)</f>
        <v/>
      </c>
      <c r="O2235" s="30" t="e">
        <f>ROUND(Table1[[#This Row],[Created_at]],1)</f>
        <v>#VALUE!</v>
      </c>
      <c r="P2235" s="39" t="e">
        <f>TRUNC(Table1[[#This Row],[Created_at]],0)</f>
        <v>#VALUE!</v>
      </c>
    </row>
    <row r="2236" spans="1:16" hidden="1" x14ac:dyDescent="0.2">
      <c r="A2236" s="7" t="str">
        <f>IFERROR(DATE(LEFT(raw!A2236,4),MID(raw!A2236,6,2),MID(raw!A2236,9,2)) + TIME(MID(raw!A2236,12,2),MID(raw!A2236,15,2),MID(raw!A2236,18,2)),"")</f>
        <v/>
      </c>
      <c r="B2236" s="1" t="str">
        <f>IF(raw!B2236="","",raw!B2236)</f>
        <v/>
      </c>
      <c r="C2236" s="1" t="str">
        <f>IF(raw!C2236="","",raw!C2236)</f>
        <v/>
      </c>
      <c r="D2236" s="1" t="str">
        <f>IF(raw!D2236="","",raw!D2236)</f>
        <v/>
      </c>
      <c r="E2236" s="1" t="str">
        <f>IF(raw!E2236="","",raw!E2236)</f>
        <v/>
      </c>
      <c r="F2236" s="1" t="str">
        <f>IF(raw!F2236="","",raw!F2236)</f>
        <v/>
      </c>
      <c r="G2236" s="1" t="str">
        <f>IF(raw!G2236="","",raw!G2236)</f>
        <v/>
      </c>
      <c r="H2236" s="1" t="str">
        <f>IF(raw!H2236="","",raw!H2236)</f>
        <v/>
      </c>
      <c r="I2236" s="1" t="str">
        <f>IF(raw!I2236="","",raw!I2236)</f>
        <v/>
      </c>
      <c r="J2236" s="1" t="str">
        <f>IF(raw!J2236="","",raw!J2236)</f>
        <v/>
      </c>
      <c r="K2236" s="1" t="str">
        <f>IF(raw!K2236="","",raw!K2236)</f>
        <v/>
      </c>
      <c r="L2236" s="1" t="str">
        <f>IF(raw!L2236="","",raw!L2236)</f>
        <v/>
      </c>
      <c r="M2236" s="1" t="str">
        <f>IF(raw!M2236="","",raw!M2236)</f>
        <v/>
      </c>
      <c r="N2236" s="33" t="str">
        <f>IF(raw!N2236="","",raw!N2236)</f>
        <v/>
      </c>
      <c r="O2236" s="30" t="e">
        <f>ROUND(Table1[[#This Row],[Created_at]],1)</f>
        <v>#VALUE!</v>
      </c>
      <c r="P2236" s="39" t="e">
        <f>TRUNC(Table1[[#This Row],[Created_at]],0)</f>
        <v>#VALUE!</v>
      </c>
    </row>
    <row r="2237" spans="1:16" hidden="1" x14ac:dyDescent="0.2">
      <c r="A2237" s="7" t="str">
        <f>IFERROR(DATE(LEFT(raw!A2237,4),MID(raw!A2237,6,2),MID(raw!A2237,9,2)) + TIME(MID(raw!A2237,12,2),MID(raw!A2237,15,2),MID(raw!A2237,18,2)),"")</f>
        <v/>
      </c>
      <c r="B2237" s="1" t="str">
        <f>IF(raw!B2237="","",raw!B2237)</f>
        <v/>
      </c>
      <c r="C2237" s="1" t="str">
        <f>IF(raw!C2237="","",raw!C2237)</f>
        <v/>
      </c>
      <c r="D2237" s="1" t="str">
        <f>IF(raw!D2237="","",raw!D2237)</f>
        <v/>
      </c>
      <c r="E2237" s="1" t="str">
        <f>IF(raw!E2237="","",raw!E2237)</f>
        <v/>
      </c>
      <c r="F2237" s="1" t="str">
        <f>IF(raw!F2237="","",raw!F2237)</f>
        <v/>
      </c>
      <c r="G2237" s="1" t="str">
        <f>IF(raw!G2237="","",raw!G2237)</f>
        <v/>
      </c>
      <c r="H2237" s="1" t="str">
        <f>IF(raw!H2237="","",raw!H2237)</f>
        <v/>
      </c>
      <c r="I2237" s="1" t="str">
        <f>IF(raw!I2237="","",raw!I2237)</f>
        <v/>
      </c>
      <c r="J2237" s="1" t="str">
        <f>IF(raw!J2237="","",raw!J2237)</f>
        <v/>
      </c>
      <c r="K2237" s="1" t="str">
        <f>IF(raw!K2237="","",raw!K2237)</f>
        <v/>
      </c>
      <c r="L2237" s="1" t="str">
        <f>IF(raw!L2237="","",raw!L2237)</f>
        <v/>
      </c>
      <c r="M2237" s="1" t="str">
        <f>IF(raw!M2237="","",raw!M2237)</f>
        <v/>
      </c>
      <c r="N2237" s="33" t="str">
        <f>IF(raw!N2237="","",raw!N2237)</f>
        <v/>
      </c>
      <c r="O2237" s="30" t="e">
        <f>ROUND(Table1[[#This Row],[Created_at]],1)</f>
        <v>#VALUE!</v>
      </c>
      <c r="P2237" s="39" t="e">
        <f>TRUNC(Table1[[#This Row],[Created_at]],0)</f>
        <v>#VALUE!</v>
      </c>
    </row>
    <row r="2238" spans="1:16" hidden="1" x14ac:dyDescent="0.2">
      <c r="A2238" s="7" t="str">
        <f>IFERROR(DATE(LEFT(raw!A2238,4),MID(raw!A2238,6,2),MID(raw!A2238,9,2)) + TIME(MID(raw!A2238,12,2),MID(raw!A2238,15,2),MID(raw!A2238,18,2)),"")</f>
        <v/>
      </c>
      <c r="B2238" s="1" t="str">
        <f>IF(raw!B2238="","",raw!B2238)</f>
        <v/>
      </c>
      <c r="C2238" s="1" t="str">
        <f>IF(raw!C2238="","",raw!C2238)</f>
        <v/>
      </c>
      <c r="D2238" s="1" t="str">
        <f>IF(raw!D2238="","",raw!D2238)</f>
        <v/>
      </c>
      <c r="E2238" s="1" t="str">
        <f>IF(raw!E2238="","",raw!E2238)</f>
        <v/>
      </c>
      <c r="F2238" s="1" t="str">
        <f>IF(raw!F2238="","",raw!F2238)</f>
        <v/>
      </c>
      <c r="G2238" s="1" t="str">
        <f>IF(raw!G2238="","",raw!G2238)</f>
        <v/>
      </c>
      <c r="H2238" s="1" t="str">
        <f>IF(raw!H2238="","",raw!H2238)</f>
        <v/>
      </c>
      <c r="I2238" s="1" t="str">
        <f>IF(raw!I2238="","",raw!I2238)</f>
        <v/>
      </c>
      <c r="J2238" s="1" t="str">
        <f>IF(raw!J2238="","",raw!J2238)</f>
        <v/>
      </c>
      <c r="K2238" s="1" t="str">
        <f>IF(raw!K2238="","",raw!K2238)</f>
        <v/>
      </c>
      <c r="L2238" s="1" t="str">
        <f>IF(raw!L2238="","",raw!L2238)</f>
        <v/>
      </c>
      <c r="M2238" s="1" t="str">
        <f>IF(raw!M2238="","",raw!M2238)</f>
        <v/>
      </c>
      <c r="N2238" s="33" t="str">
        <f>IF(raw!N2238="","",raw!N2238)</f>
        <v/>
      </c>
      <c r="O2238" s="30" t="e">
        <f>ROUND(Table1[[#This Row],[Created_at]],1)</f>
        <v>#VALUE!</v>
      </c>
      <c r="P2238" s="39" t="e">
        <f>TRUNC(Table1[[#This Row],[Created_at]],0)</f>
        <v>#VALUE!</v>
      </c>
    </row>
    <row r="2239" spans="1:16" hidden="1" x14ac:dyDescent="0.2">
      <c r="A2239" s="7" t="str">
        <f>IFERROR(DATE(LEFT(raw!A2239,4),MID(raw!A2239,6,2),MID(raw!A2239,9,2)) + TIME(MID(raw!A2239,12,2),MID(raw!A2239,15,2),MID(raw!A2239,18,2)),"")</f>
        <v/>
      </c>
      <c r="B2239" s="1" t="str">
        <f>IF(raw!B2239="","",raw!B2239)</f>
        <v/>
      </c>
      <c r="C2239" s="1" t="str">
        <f>IF(raw!C2239="","",raw!C2239)</f>
        <v/>
      </c>
      <c r="D2239" s="1" t="str">
        <f>IF(raw!D2239="","",raw!D2239)</f>
        <v/>
      </c>
      <c r="E2239" s="1" t="str">
        <f>IF(raw!E2239="","",raw!E2239)</f>
        <v/>
      </c>
      <c r="F2239" s="1" t="str">
        <f>IF(raw!F2239="","",raw!F2239)</f>
        <v/>
      </c>
      <c r="G2239" s="1" t="str">
        <f>IF(raw!G2239="","",raw!G2239)</f>
        <v/>
      </c>
      <c r="H2239" s="1" t="str">
        <f>IF(raw!H2239="","",raw!H2239)</f>
        <v/>
      </c>
      <c r="I2239" s="1" t="str">
        <f>IF(raw!I2239="","",raw!I2239)</f>
        <v/>
      </c>
      <c r="J2239" s="1" t="str">
        <f>IF(raw!J2239="","",raw!J2239)</f>
        <v/>
      </c>
      <c r="K2239" s="1" t="str">
        <f>IF(raw!K2239="","",raw!K2239)</f>
        <v/>
      </c>
      <c r="L2239" s="1" t="str">
        <f>IF(raw!L2239="","",raw!L2239)</f>
        <v/>
      </c>
      <c r="M2239" s="1" t="str">
        <f>IF(raw!M2239="","",raw!M2239)</f>
        <v/>
      </c>
      <c r="N2239" s="33" t="str">
        <f>IF(raw!N2239="","",raw!N2239)</f>
        <v/>
      </c>
      <c r="O2239" s="30" t="e">
        <f>ROUND(Table1[[#This Row],[Created_at]],1)</f>
        <v>#VALUE!</v>
      </c>
      <c r="P2239" s="39" t="e">
        <f>TRUNC(Table1[[#This Row],[Created_at]],0)</f>
        <v>#VALUE!</v>
      </c>
    </row>
    <row r="2240" spans="1:16" hidden="1" x14ac:dyDescent="0.2">
      <c r="A2240" s="7" t="str">
        <f>IFERROR(DATE(LEFT(raw!A2240,4),MID(raw!A2240,6,2),MID(raw!A2240,9,2)) + TIME(MID(raw!A2240,12,2),MID(raw!A2240,15,2),MID(raw!A2240,18,2)),"")</f>
        <v/>
      </c>
      <c r="B2240" s="1" t="str">
        <f>IF(raw!B2240="","",raw!B2240)</f>
        <v/>
      </c>
      <c r="C2240" s="1" t="str">
        <f>IF(raw!C2240="","",raw!C2240)</f>
        <v/>
      </c>
      <c r="D2240" s="1" t="str">
        <f>IF(raw!D2240="","",raw!D2240)</f>
        <v/>
      </c>
      <c r="E2240" s="1" t="str">
        <f>IF(raw!E2240="","",raw!E2240)</f>
        <v/>
      </c>
      <c r="F2240" s="1" t="str">
        <f>IF(raw!F2240="","",raw!F2240)</f>
        <v/>
      </c>
      <c r="G2240" s="1" t="str">
        <f>IF(raw!G2240="","",raw!G2240)</f>
        <v/>
      </c>
      <c r="H2240" s="1" t="str">
        <f>IF(raw!H2240="","",raw!H2240)</f>
        <v/>
      </c>
      <c r="I2240" s="1" t="str">
        <f>IF(raw!I2240="","",raw!I2240)</f>
        <v/>
      </c>
      <c r="J2240" s="1" t="str">
        <f>IF(raw!J2240="","",raw!J2240)</f>
        <v/>
      </c>
      <c r="K2240" s="1" t="str">
        <f>IF(raw!K2240="","",raw!K2240)</f>
        <v/>
      </c>
      <c r="L2240" s="1" t="str">
        <f>IF(raw!L2240="","",raw!L2240)</f>
        <v/>
      </c>
      <c r="M2240" s="1" t="str">
        <f>IF(raw!M2240="","",raw!M2240)</f>
        <v/>
      </c>
      <c r="N2240" s="33" t="str">
        <f>IF(raw!N2240="","",raw!N2240)</f>
        <v/>
      </c>
      <c r="O2240" s="30" t="e">
        <f>ROUND(Table1[[#This Row],[Created_at]],1)</f>
        <v>#VALUE!</v>
      </c>
      <c r="P2240" s="39" t="e">
        <f>TRUNC(Table1[[#This Row],[Created_at]],0)</f>
        <v>#VALUE!</v>
      </c>
    </row>
    <row r="2241" spans="1:16" hidden="1" x14ac:dyDescent="0.2">
      <c r="A2241" s="7" t="str">
        <f>IFERROR(DATE(LEFT(raw!A2241,4),MID(raw!A2241,6,2),MID(raw!A2241,9,2)) + TIME(MID(raw!A2241,12,2),MID(raw!A2241,15,2),MID(raw!A2241,18,2)),"")</f>
        <v/>
      </c>
      <c r="B2241" s="1" t="str">
        <f>IF(raw!B2241="","",raw!B2241)</f>
        <v/>
      </c>
      <c r="C2241" s="1" t="str">
        <f>IF(raw!C2241="","",raw!C2241)</f>
        <v/>
      </c>
      <c r="D2241" s="1" t="str">
        <f>IF(raw!D2241="","",raw!D2241)</f>
        <v/>
      </c>
      <c r="E2241" s="1" t="str">
        <f>IF(raw!E2241="","",raw!E2241)</f>
        <v/>
      </c>
      <c r="F2241" s="1" t="str">
        <f>IF(raw!F2241="","",raw!F2241)</f>
        <v/>
      </c>
      <c r="G2241" s="1" t="str">
        <f>IF(raw!G2241="","",raw!G2241)</f>
        <v/>
      </c>
      <c r="H2241" s="1" t="str">
        <f>IF(raw!H2241="","",raw!H2241)</f>
        <v/>
      </c>
      <c r="I2241" s="1" t="str">
        <f>IF(raw!I2241="","",raw!I2241)</f>
        <v/>
      </c>
      <c r="J2241" s="1" t="str">
        <f>IF(raw!J2241="","",raw!J2241)</f>
        <v/>
      </c>
      <c r="K2241" s="1" t="str">
        <f>IF(raw!K2241="","",raw!K2241)</f>
        <v/>
      </c>
      <c r="L2241" s="1" t="str">
        <f>IF(raw!L2241="","",raw!L2241)</f>
        <v/>
      </c>
      <c r="M2241" s="1" t="str">
        <f>IF(raw!M2241="","",raw!M2241)</f>
        <v/>
      </c>
      <c r="N2241" s="33" t="str">
        <f>IF(raw!N2241="","",raw!N2241)</f>
        <v/>
      </c>
      <c r="O2241" s="30" t="e">
        <f>ROUND(Table1[[#This Row],[Created_at]],1)</f>
        <v>#VALUE!</v>
      </c>
      <c r="P2241" s="39" t="e">
        <f>TRUNC(Table1[[#This Row],[Created_at]],0)</f>
        <v>#VALUE!</v>
      </c>
    </row>
    <row r="2242" spans="1:16" hidden="1" x14ac:dyDescent="0.2">
      <c r="A2242" s="7" t="str">
        <f>IFERROR(DATE(LEFT(raw!A2242,4),MID(raw!A2242,6,2),MID(raw!A2242,9,2)) + TIME(MID(raw!A2242,12,2),MID(raw!A2242,15,2),MID(raw!A2242,18,2)),"")</f>
        <v/>
      </c>
      <c r="B2242" s="1" t="str">
        <f>IF(raw!B2242="","",raw!B2242)</f>
        <v/>
      </c>
      <c r="C2242" s="1" t="str">
        <f>IF(raw!C2242="","",raw!C2242)</f>
        <v/>
      </c>
      <c r="D2242" s="1" t="str">
        <f>IF(raw!D2242="","",raw!D2242)</f>
        <v/>
      </c>
      <c r="E2242" s="1" t="str">
        <f>IF(raw!E2242="","",raw!E2242)</f>
        <v/>
      </c>
      <c r="F2242" s="1" t="str">
        <f>IF(raw!F2242="","",raw!F2242)</f>
        <v/>
      </c>
      <c r="G2242" s="1" t="str">
        <f>IF(raw!G2242="","",raw!G2242)</f>
        <v/>
      </c>
      <c r="H2242" s="1" t="str">
        <f>IF(raw!H2242="","",raw!H2242)</f>
        <v/>
      </c>
      <c r="I2242" s="1" t="str">
        <f>IF(raw!I2242="","",raw!I2242)</f>
        <v/>
      </c>
      <c r="J2242" s="1" t="str">
        <f>IF(raw!J2242="","",raw!J2242)</f>
        <v/>
      </c>
      <c r="K2242" s="1" t="str">
        <f>IF(raw!K2242="","",raw!K2242)</f>
        <v/>
      </c>
      <c r="L2242" s="1" t="str">
        <f>IF(raw!L2242="","",raw!L2242)</f>
        <v/>
      </c>
      <c r="M2242" s="1" t="str">
        <f>IF(raw!M2242="","",raw!M2242)</f>
        <v/>
      </c>
      <c r="N2242" s="33" t="str">
        <f>IF(raw!N2242="","",raw!N2242)</f>
        <v/>
      </c>
      <c r="O2242" s="30" t="e">
        <f>ROUND(Table1[[#This Row],[Created_at]],1)</f>
        <v>#VALUE!</v>
      </c>
      <c r="P2242" s="39" t="e">
        <f>TRUNC(Table1[[#This Row],[Created_at]],0)</f>
        <v>#VALUE!</v>
      </c>
    </row>
    <row r="2243" spans="1:16" hidden="1" x14ac:dyDescent="0.2">
      <c r="A2243" s="7" t="str">
        <f>IFERROR(DATE(LEFT(raw!A2243,4),MID(raw!A2243,6,2),MID(raw!A2243,9,2)) + TIME(MID(raw!A2243,12,2),MID(raw!A2243,15,2),MID(raw!A2243,18,2)),"")</f>
        <v/>
      </c>
      <c r="B2243" s="1" t="str">
        <f>IF(raw!B2243="","",raw!B2243)</f>
        <v/>
      </c>
      <c r="C2243" s="1" t="str">
        <f>IF(raw!C2243="","",raw!C2243)</f>
        <v/>
      </c>
      <c r="D2243" s="1" t="str">
        <f>IF(raw!D2243="","",raw!D2243)</f>
        <v/>
      </c>
      <c r="E2243" s="1" t="str">
        <f>IF(raw!E2243="","",raw!E2243)</f>
        <v/>
      </c>
      <c r="F2243" s="1" t="str">
        <f>IF(raw!F2243="","",raw!F2243)</f>
        <v/>
      </c>
      <c r="G2243" s="1" t="str">
        <f>IF(raw!G2243="","",raw!G2243)</f>
        <v/>
      </c>
      <c r="H2243" s="1" t="str">
        <f>IF(raw!H2243="","",raw!H2243)</f>
        <v/>
      </c>
      <c r="I2243" s="1" t="str">
        <f>IF(raw!I2243="","",raw!I2243)</f>
        <v/>
      </c>
      <c r="J2243" s="1" t="str">
        <f>IF(raw!J2243="","",raw!J2243)</f>
        <v/>
      </c>
      <c r="K2243" s="1" t="str">
        <f>IF(raw!K2243="","",raw!K2243)</f>
        <v/>
      </c>
      <c r="L2243" s="1" t="str">
        <f>IF(raw!L2243="","",raw!L2243)</f>
        <v/>
      </c>
      <c r="M2243" s="1" t="str">
        <f>IF(raw!M2243="","",raw!M2243)</f>
        <v/>
      </c>
      <c r="N2243" s="33" t="str">
        <f>IF(raw!N2243="","",raw!N2243)</f>
        <v/>
      </c>
      <c r="O2243" s="30" t="e">
        <f>ROUND(Table1[[#This Row],[Created_at]],1)</f>
        <v>#VALUE!</v>
      </c>
      <c r="P2243" s="39" t="e">
        <f>TRUNC(Table1[[#This Row],[Created_at]],0)</f>
        <v>#VALUE!</v>
      </c>
    </row>
    <row r="2244" spans="1:16" hidden="1" x14ac:dyDescent="0.2">
      <c r="A2244" s="7" t="str">
        <f>IFERROR(DATE(LEFT(raw!A2244,4),MID(raw!A2244,6,2),MID(raw!A2244,9,2)) + TIME(MID(raw!A2244,12,2),MID(raw!A2244,15,2),MID(raw!A2244,18,2)),"")</f>
        <v/>
      </c>
      <c r="B2244" s="1" t="str">
        <f>IF(raw!B2244="","",raw!B2244)</f>
        <v/>
      </c>
      <c r="C2244" s="1" t="str">
        <f>IF(raw!C2244="","",raw!C2244)</f>
        <v/>
      </c>
      <c r="D2244" s="1" t="str">
        <f>IF(raw!D2244="","",raw!D2244)</f>
        <v/>
      </c>
      <c r="E2244" s="1" t="str">
        <f>IF(raw!E2244="","",raw!E2244)</f>
        <v/>
      </c>
      <c r="F2244" s="1" t="str">
        <f>IF(raw!F2244="","",raw!F2244)</f>
        <v/>
      </c>
      <c r="G2244" s="1" t="str">
        <f>IF(raw!G2244="","",raw!G2244)</f>
        <v/>
      </c>
      <c r="H2244" s="1" t="str">
        <f>IF(raw!H2244="","",raw!H2244)</f>
        <v/>
      </c>
      <c r="I2244" s="1" t="str">
        <f>IF(raw!I2244="","",raw!I2244)</f>
        <v/>
      </c>
      <c r="J2244" s="1" t="str">
        <f>IF(raw!J2244="","",raw!J2244)</f>
        <v/>
      </c>
      <c r="K2244" s="1" t="str">
        <f>IF(raw!K2244="","",raw!K2244)</f>
        <v/>
      </c>
      <c r="L2244" s="1" t="str">
        <f>IF(raw!L2244="","",raw!L2244)</f>
        <v/>
      </c>
      <c r="M2244" s="1" t="str">
        <f>IF(raw!M2244="","",raw!M2244)</f>
        <v/>
      </c>
      <c r="N2244" s="33" t="str">
        <f>IF(raw!N2244="","",raw!N2244)</f>
        <v/>
      </c>
      <c r="O2244" s="30" t="e">
        <f>ROUND(Table1[[#This Row],[Created_at]],1)</f>
        <v>#VALUE!</v>
      </c>
      <c r="P2244" s="39" t="e">
        <f>TRUNC(Table1[[#This Row],[Created_at]],0)</f>
        <v>#VALUE!</v>
      </c>
    </row>
    <row r="2245" spans="1:16" hidden="1" x14ac:dyDescent="0.2">
      <c r="A2245" s="7" t="str">
        <f>IFERROR(DATE(LEFT(raw!A2245,4),MID(raw!A2245,6,2),MID(raw!A2245,9,2)) + TIME(MID(raw!A2245,12,2),MID(raw!A2245,15,2),MID(raw!A2245,18,2)),"")</f>
        <v/>
      </c>
      <c r="B2245" s="1" t="str">
        <f>IF(raw!B2245="","",raw!B2245)</f>
        <v/>
      </c>
      <c r="C2245" s="1" t="str">
        <f>IF(raw!C2245="","",raw!C2245)</f>
        <v/>
      </c>
      <c r="D2245" s="1" t="str">
        <f>IF(raw!D2245="","",raw!D2245)</f>
        <v/>
      </c>
      <c r="E2245" s="1" t="str">
        <f>IF(raw!E2245="","",raw!E2245)</f>
        <v/>
      </c>
      <c r="F2245" s="1" t="str">
        <f>IF(raw!F2245="","",raw!F2245)</f>
        <v/>
      </c>
      <c r="G2245" s="1" t="str">
        <f>IF(raw!G2245="","",raw!G2245)</f>
        <v/>
      </c>
      <c r="H2245" s="1" t="str">
        <f>IF(raw!H2245="","",raw!H2245)</f>
        <v/>
      </c>
      <c r="I2245" s="1" t="str">
        <f>IF(raw!I2245="","",raw!I2245)</f>
        <v/>
      </c>
      <c r="J2245" s="1" t="str">
        <f>IF(raw!J2245="","",raw!J2245)</f>
        <v/>
      </c>
      <c r="K2245" s="1" t="str">
        <f>IF(raw!K2245="","",raw!K2245)</f>
        <v/>
      </c>
      <c r="L2245" s="1" t="str">
        <f>IF(raw!L2245="","",raw!L2245)</f>
        <v/>
      </c>
      <c r="M2245" s="1" t="str">
        <f>IF(raw!M2245="","",raw!M2245)</f>
        <v/>
      </c>
      <c r="N2245" s="33" t="str">
        <f>IF(raw!N2245="","",raw!N2245)</f>
        <v/>
      </c>
      <c r="O2245" s="30" t="e">
        <f>ROUND(Table1[[#This Row],[Created_at]],1)</f>
        <v>#VALUE!</v>
      </c>
      <c r="P2245" s="39" t="e">
        <f>TRUNC(Table1[[#This Row],[Created_at]],0)</f>
        <v>#VALUE!</v>
      </c>
    </row>
    <row r="2246" spans="1:16" hidden="1" x14ac:dyDescent="0.2">
      <c r="A2246" s="7" t="str">
        <f>IFERROR(DATE(LEFT(raw!A2246,4),MID(raw!A2246,6,2),MID(raw!A2246,9,2)) + TIME(MID(raw!A2246,12,2),MID(raw!A2246,15,2),MID(raw!A2246,18,2)),"")</f>
        <v/>
      </c>
      <c r="B2246" s="1" t="str">
        <f>IF(raw!B2246="","",raw!B2246)</f>
        <v/>
      </c>
      <c r="C2246" s="1" t="str">
        <f>IF(raw!C2246="","",raw!C2246)</f>
        <v/>
      </c>
      <c r="D2246" s="1" t="str">
        <f>IF(raw!D2246="","",raw!D2246)</f>
        <v/>
      </c>
      <c r="E2246" s="1" t="str">
        <f>IF(raw!E2246="","",raw!E2246)</f>
        <v/>
      </c>
      <c r="F2246" s="1" t="str">
        <f>IF(raw!F2246="","",raw!F2246)</f>
        <v/>
      </c>
      <c r="G2246" s="1" t="str">
        <f>IF(raw!G2246="","",raw!G2246)</f>
        <v/>
      </c>
      <c r="H2246" s="1" t="str">
        <f>IF(raw!H2246="","",raw!H2246)</f>
        <v/>
      </c>
      <c r="I2246" s="1" t="str">
        <f>IF(raw!I2246="","",raw!I2246)</f>
        <v/>
      </c>
      <c r="J2246" s="1" t="str">
        <f>IF(raw!J2246="","",raw!J2246)</f>
        <v/>
      </c>
      <c r="K2246" s="1" t="str">
        <f>IF(raw!K2246="","",raw!K2246)</f>
        <v/>
      </c>
      <c r="L2246" s="1" t="str">
        <f>IF(raw!L2246="","",raw!L2246)</f>
        <v/>
      </c>
      <c r="M2246" s="1" t="str">
        <f>IF(raw!M2246="","",raw!M2246)</f>
        <v/>
      </c>
      <c r="N2246" s="33" t="str">
        <f>IF(raw!N2246="","",raw!N2246)</f>
        <v/>
      </c>
      <c r="O2246" s="30" t="e">
        <f>ROUND(Table1[[#This Row],[Created_at]],1)</f>
        <v>#VALUE!</v>
      </c>
      <c r="P2246" s="39" t="e">
        <f>TRUNC(Table1[[#This Row],[Created_at]],0)</f>
        <v>#VALUE!</v>
      </c>
    </row>
    <row r="2247" spans="1:16" hidden="1" x14ac:dyDescent="0.2">
      <c r="A2247" s="7" t="str">
        <f>IFERROR(DATE(LEFT(raw!A2247,4),MID(raw!A2247,6,2),MID(raw!A2247,9,2)) + TIME(MID(raw!A2247,12,2),MID(raw!A2247,15,2),MID(raw!A2247,18,2)),"")</f>
        <v/>
      </c>
      <c r="B2247" s="1" t="str">
        <f>IF(raw!B2247="","",raw!B2247)</f>
        <v/>
      </c>
      <c r="C2247" s="1" t="str">
        <f>IF(raw!C2247="","",raw!C2247)</f>
        <v/>
      </c>
      <c r="D2247" s="1" t="str">
        <f>IF(raw!D2247="","",raw!D2247)</f>
        <v/>
      </c>
      <c r="E2247" s="1" t="str">
        <f>IF(raw!E2247="","",raw!E2247)</f>
        <v/>
      </c>
      <c r="F2247" s="1" t="str">
        <f>IF(raw!F2247="","",raw!F2247)</f>
        <v/>
      </c>
      <c r="G2247" s="1" t="str">
        <f>IF(raw!G2247="","",raw!G2247)</f>
        <v/>
      </c>
      <c r="H2247" s="1" t="str">
        <f>IF(raw!H2247="","",raw!H2247)</f>
        <v/>
      </c>
      <c r="I2247" s="1" t="str">
        <f>IF(raw!I2247="","",raw!I2247)</f>
        <v/>
      </c>
      <c r="J2247" s="1" t="str">
        <f>IF(raw!J2247="","",raw!J2247)</f>
        <v/>
      </c>
      <c r="K2247" s="1" t="str">
        <f>IF(raw!K2247="","",raw!K2247)</f>
        <v/>
      </c>
      <c r="L2247" s="1" t="str">
        <f>IF(raw!L2247="","",raw!L2247)</f>
        <v/>
      </c>
      <c r="M2247" s="1" t="str">
        <f>IF(raw!M2247="","",raw!M2247)</f>
        <v/>
      </c>
      <c r="N2247" s="33" t="str">
        <f>IF(raw!N2247="","",raw!N2247)</f>
        <v/>
      </c>
      <c r="O2247" s="30" t="e">
        <f>ROUND(Table1[[#This Row],[Created_at]],1)</f>
        <v>#VALUE!</v>
      </c>
      <c r="P2247" s="39" t="e">
        <f>TRUNC(Table1[[#This Row],[Created_at]],0)</f>
        <v>#VALUE!</v>
      </c>
    </row>
    <row r="2248" spans="1:16" hidden="1" x14ac:dyDescent="0.2">
      <c r="A2248" s="7" t="str">
        <f>IFERROR(DATE(LEFT(raw!A2248,4),MID(raw!A2248,6,2),MID(raw!A2248,9,2)) + TIME(MID(raw!A2248,12,2),MID(raw!A2248,15,2),MID(raw!A2248,18,2)),"")</f>
        <v/>
      </c>
      <c r="B2248" s="1" t="str">
        <f>IF(raw!B2248="","",raw!B2248)</f>
        <v/>
      </c>
      <c r="C2248" s="1" t="str">
        <f>IF(raw!C2248="","",raw!C2248)</f>
        <v/>
      </c>
      <c r="D2248" s="1" t="str">
        <f>IF(raw!D2248="","",raw!D2248)</f>
        <v/>
      </c>
      <c r="E2248" s="1" t="str">
        <f>IF(raw!E2248="","",raw!E2248)</f>
        <v/>
      </c>
      <c r="F2248" s="1" t="str">
        <f>IF(raw!F2248="","",raw!F2248)</f>
        <v/>
      </c>
      <c r="G2248" s="1" t="str">
        <f>IF(raw!G2248="","",raw!G2248)</f>
        <v/>
      </c>
      <c r="H2248" s="1" t="str">
        <f>IF(raw!H2248="","",raw!H2248)</f>
        <v/>
      </c>
      <c r="I2248" s="1" t="str">
        <f>IF(raw!I2248="","",raw!I2248)</f>
        <v/>
      </c>
      <c r="J2248" s="1" t="str">
        <f>IF(raw!J2248="","",raw!J2248)</f>
        <v/>
      </c>
      <c r="K2248" s="1" t="str">
        <f>IF(raw!K2248="","",raw!K2248)</f>
        <v/>
      </c>
      <c r="L2248" s="1" t="str">
        <f>IF(raw!L2248="","",raw!L2248)</f>
        <v/>
      </c>
      <c r="M2248" s="1" t="str">
        <f>IF(raw!M2248="","",raw!M2248)</f>
        <v/>
      </c>
      <c r="N2248" s="33" t="str">
        <f>IF(raw!N2248="","",raw!N2248)</f>
        <v/>
      </c>
      <c r="O2248" s="30" t="e">
        <f>ROUND(Table1[[#This Row],[Created_at]],1)</f>
        <v>#VALUE!</v>
      </c>
      <c r="P2248" s="39" t="e">
        <f>TRUNC(Table1[[#This Row],[Created_at]],0)</f>
        <v>#VALUE!</v>
      </c>
    </row>
    <row r="2249" spans="1:16" hidden="1" x14ac:dyDescent="0.2">
      <c r="A2249" s="7" t="str">
        <f>IFERROR(DATE(LEFT(raw!A2249,4),MID(raw!A2249,6,2),MID(raw!A2249,9,2)) + TIME(MID(raw!A2249,12,2),MID(raw!A2249,15,2),MID(raw!A2249,18,2)),"")</f>
        <v/>
      </c>
      <c r="B2249" s="1" t="str">
        <f>IF(raw!B2249="","",raw!B2249)</f>
        <v/>
      </c>
      <c r="C2249" s="1" t="str">
        <f>IF(raw!C2249="","",raw!C2249)</f>
        <v/>
      </c>
      <c r="D2249" s="1" t="str">
        <f>IF(raw!D2249="","",raw!D2249)</f>
        <v/>
      </c>
      <c r="E2249" s="1" t="str">
        <f>IF(raw!E2249="","",raw!E2249)</f>
        <v/>
      </c>
      <c r="F2249" s="1" t="str">
        <f>IF(raw!F2249="","",raw!F2249)</f>
        <v/>
      </c>
      <c r="G2249" s="1" t="str">
        <f>IF(raw!G2249="","",raw!G2249)</f>
        <v/>
      </c>
      <c r="H2249" s="1" t="str">
        <f>IF(raw!H2249="","",raw!H2249)</f>
        <v/>
      </c>
      <c r="I2249" s="1" t="str">
        <f>IF(raw!I2249="","",raw!I2249)</f>
        <v/>
      </c>
      <c r="J2249" s="1" t="str">
        <f>IF(raw!J2249="","",raw!J2249)</f>
        <v/>
      </c>
      <c r="K2249" s="1" t="str">
        <f>IF(raw!K2249="","",raw!K2249)</f>
        <v/>
      </c>
      <c r="L2249" s="1" t="str">
        <f>IF(raw!L2249="","",raw!L2249)</f>
        <v/>
      </c>
      <c r="M2249" s="1" t="str">
        <f>IF(raw!M2249="","",raw!M2249)</f>
        <v/>
      </c>
      <c r="N2249" s="33" t="str">
        <f>IF(raw!N2249="","",raw!N2249)</f>
        <v/>
      </c>
      <c r="O2249" s="30" t="e">
        <f>ROUND(Table1[[#This Row],[Created_at]],1)</f>
        <v>#VALUE!</v>
      </c>
      <c r="P2249" s="39" t="e">
        <f>TRUNC(Table1[[#This Row],[Created_at]],0)</f>
        <v>#VALUE!</v>
      </c>
    </row>
    <row r="2250" spans="1:16" hidden="1" x14ac:dyDescent="0.2">
      <c r="A2250" s="7" t="str">
        <f>IFERROR(DATE(LEFT(raw!A2250,4),MID(raw!A2250,6,2),MID(raw!A2250,9,2)) + TIME(MID(raw!A2250,12,2),MID(raw!A2250,15,2),MID(raw!A2250,18,2)),"")</f>
        <v/>
      </c>
      <c r="B2250" s="1" t="str">
        <f>IF(raw!B2250="","",raw!B2250)</f>
        <v/>
      </c>
      <c r="C2250" s="1" t="str">
        <f>IF(raw!C2250="","",raw!C2250)</f>
        <v/>
      </c>
      <c r="D2250" s="1" t="str">
        <f>IF(raw!D2250="","",raw!D2250)</f>
        <v/>
      </c>
      <c r="E2250" s="1" t="str">
        <f>IF(raw!E2250="","",raw!E2250)</f>
        <v/>
      </c>
      <c r="F2250" s="1" t="str">
        <f>IF(raw!F2250="","",raw!F2250)</f>
        <v/>
      </c>
      <c r="G2250" s="1" t="str">
        <f>IF(raw!G2250="","",raw!G2250)</f>
        <v/>
      </c>
      <c r="H2250" s="1" t="str">
        <f>IF(raw!H2250="","",raw!H2250)</f>
        <v/>
      </c>
      <c r="I2250" s="1" t="str">
        <f>IF(raw!I2250="","",raw!I2250)</f>
        <v/>
      </c>
      <c r="J2250" s="1" t="str">
        <f>IF(raw!J2250="","",raw!J2250)</f>
        <v/>
      </c>
      <c r="K2250" s="1" t="str">
        <f>IF(raw!K2250="","",raw!K2250)</f>
        <v/>
      </c>
      <c r="L2250" s="1" t="str">
        <f>IF(raw!L2250="","",raw!L2250)</f>
        <v/>
      </c>
      <c r="M2250" s="1" t="str">
        <f>IF(raw!M2250="","",raw!M2250)</f>
        <v/>
      </c>
      <c r="N2250" s="33" t="str">
        <f>IF(raw!N2250="","",raw!N2250)</f>
        <v/>
      </c>
      <c r="O2250" s="30" t="e">
        <f>ROUND(Table1[[#This Row],[Created_at]],1)</f>
        <v>#VALUE!</v>
      </c>
      <c r="P2250" s="39" t="e">
        <f>TRUNC(Table1[[#This Row],[Created_at]],0)</f>
        <v>#VALUE!</v>
      </c>
    </row>
    <row r="2251" spans="1:16" hidden="1" x14ac:dyDescent="0.2">
      <c r="A2251" s="7" t="str">
        <f>IFERROR(DATE(LEFT(raw!A2251,4),MID(raw!A2251,6,2),MID(raw!A2251,9,2)) + TIME(MID(raw!A2251,12,2),MID(raw!A2251,15,2),MID(raw!A2251,18,2)),"")</f>
        <v/>
      </c>
      <c r="B2251" s="1" t="str">
        <f>IF(raw!B2251="","",raw!B2251)</f>
        <v/>
      </c>
      <c r="C2251" s="1" t="str">
        <f>IF(raw!C2251="","",raw!C2251)</f>
        <v/>
      </c>
      <c r="D2251" s="1" t="str">
        <f>IF(raw!D2251="","",raw!D2251)</f>
        <v/>
      </c>
      <c r="E2251" s="1" t="str">
        <f>IF(raw!E2251="","",raw!E2251)</f>
        <v/>
      </c>
      <c r="F2251" s="1" t="str">
        <f>IF(raw!F2251="","",raw!F2251)</f>
        <v/>
      </c>
      <c r="G2251" s="1" t="str">
        <f>IF(raw!G2251="","",raw!G2251)</f>
        <v/>
      </c>
      <c r="H2251" s="1" t="str">
        <f>IF(raw!H2251="","",raw!H2251)</f>
        <v/>
      </c>
      <c r="I2251" s="1" t="str">
        <f>IF(raw!I2251="","",raw!I2251)</f>
        <v/>
      </c>
      <c r="J2251" s="1" t="str">
        <f>IF(raw!J2251="","",raw!J2251)</f>
        <v/>
      </c>
      <c r="K2251" s="1" t="str">
        <f>IF(raw!K2251="","",raw!K2251)</f>
        <v/>
      </c>
      <c r="L2251" s="1" t="str">
        <f>IF(raw!L2251="","",raw!L2251)</f>
        <v/>
      </c>
      <c r="M2251" s="1" t="str">
        <f>IF(raw!M2251="","",raw!M2251)</f>
        <v/>
      </c>
      <c r="N2251" s="33" t="str">
        <f>IF(raw!N2251="","",raw!N2251)</f>
        <v/>
      </c>
      <c r="O2251" s="30" t="e">
        <f>ROUND(Table1[[#This Row],[Created_at]],1)</f>
        <v>#VALUE!</v>
      </c>
      <c r="P2251" s="39" t="e">
        <f>TRUNC(Table1[[#This Row],[Created_at]],0)</f>
        <v>#VALUE!</v>
      </c>
    </row>
    <row r="2252" spans="1:16" hidden="1" x14ac:dyDescent="0.2">
      <c r="A2252" s="7" t="str">
        <f>IFERROR(DATE(LEFT(raw!A2252,4),MID(raw!A2252,6,2),MID(raw!A2252,9,2)) + TIME(MID(raw!A2252,12,2),MID(raw!A2252,15,2),MID(raw!A2252,18,2)),"")</f>
        <v/>
      </c>
      <c r="B2252" s="1" t="str">
        <f>IF(raw!B2252="","",raw!B2252)</f>
        <v/>
      </c>
      <c r="C2252" s="1" t="str">
        <f>IF(raw!C2252="","",raw!C2252)</f>
        <v/>
      </c>
      <c r="D2252" s="1" t="str">
        <f>IF(raw!D2252="","",raw!D2252)</f>
        <v/>
      </c>
      <c r="E2252" s="1" t="str">
        <f>IF(raw!E2252="","",raw!E2252)</f>
        <v/>
      </c>
      <c r="F2252" s="1" t="str">
        <f>IF(raw!F2252="","",raw!F2252)</f>
        <v/>
      </c>
      <c r="G2252" s="1" t="str">
        <f>IF(raw!G2252="","",raw!G2252)</f>
        <v/>
      </c>
      <c r="H2252" s="1" t="str">
        <f>IF(raw!H2252="","",raw!H2252)</f>
        <v/>
      </c>
      <c r="I2252" s="1" t="str">
        <f>IF(raw!I2252="","",raw!I2252)</f>
        <v/>
      </c>
      <c r="J2252" s="1" t="str">
        <f>IF(raw!J2252="","",raw!J2252)</f>
        <v/>
      </c>
      <c r="K2252" s="1" t="str">
        <f>IF(raw!K2252="","",raw!K2252)</f>
        <v/>
      </c>
      <c r="L2252" s="1" t="str">
        <f>IF(raw!L2252="","",raw!L2252)</f>
        <v/>
      </c>
      <c r="M2252" s="1" t="str">
        <f>IF(raw!M2252="","",raw!M2252)</f>
        <v/>
      </c>
      <c r="N2252" s="33" t="str">
        <f>IF(raw!N2252="","",raw!N2252)</f>
        <v/>
      </c>
      <c r="O2252" s="30" t="e">
        <f>ROUND(Table1[[#This Row],[Created_at]],1)</f>
        <v>#VALUE!</v>
      </c>
      <c r="P2252" s="39" t="e">
        <f>TRUNC(Table1[[#This Row],[Created_at]],0)</f>
        <v>#VALUE!</v>
      </c>
    </row>
    <row r="2253" spans="1:16" hidden="1" x14ac:dyDescent="0.2">
      <c r="A2253" s="7" t="str">
        <f>IFERROR(DATE(LEFT(raw!A2253,4),MID(raw!A2253,6,2),MID(raw!A2253,9,2)) + TIME(MID(raw!A2253,12,2),MID(raw!A2253,15,2),MID(raw!A2253,18,2)),"")</f>
        <v/>
      </c>
      <c r="B2253" s="1" t="str">
        <f>IF(raw!B2253="","",raw!B2253)</f>
        <v/>
      </c>
      <c r="C2253" s="1" t="str">
        <f>IF(raw!C2253="","",raw!C2253)</f>
        <v/>
      </c>
      <c r="D2253" s="1" t="str">
        <f>IF(raw!D2253="","",raw!D2253)</f>
        <v/>
      </c>
      <c r="E2253" s="1" t="str">
        <f>IF(raw!E2253="","",raw!E2253)</f>
        <v/>
      </c>
      <c r="F2253" s="1" t="str">
        <f>IF(raw!F2253="","",raw!F2253)</f>
        <v/>
      </c>
      <c r="G2253" s="1" t="str">
        <f>IF(raw!G2253="","",raw!G2253)</f>
        <v/>
      </c>
      <c r="H2253" s="1" t="str">
        <f>IF(raw!H2253="","",raw!H2253)</f>
        <v/>
      </c>
      <c r="I2253" s="1" t="str">
        <f>IF(raw!I2253="","",raw!I2253)</f>
        <v/>
      </c>
      <c r="J2253" s="1" t="str">
        <f>IF(raw!J2253="","",raw!J2253)</f>
        <v/>
      </c>
      <c r="K2253" s="1" t="str">
        <f>IF(raw!K2253="","",raw!K2253)</f>
        <v/>
      </c>
      <c r="L2253" s="1" t="str">
        <f>IF(raw!L2253="","",raw!L2253)</f>
        <v/>
      </c>
      <c r="M2253" s="1" t="str">
        <f>IF(raw!M2253="","",raw!M2253)</f>
        <v/>
      </c>
      <c r="N2253" s="33" t="str">
        <f>IF(raw!N2253="","",raw!N2253)</f>
        <v/>
      </c>
      <c r="O2253" s="30" t="e">
        <f>ROUND(Table1[[#This Row],[Created_at]],1)</f>
        <v>#VALUE!</v>
      </c>
      <c r="P2253" s="39" t="e">
        <f>TRUNC(Table1[[#This Row],[Created_at]],0)</f>
        <v>#VALUE!</v>
      </c>
    </row>
    <row r="2254" spans="1:16" hidden="1" x14ac:dyDescent="0.2">
      <c r="A2254" s="7" t="str">
        <f>IFERROR(DATE(LEFT(raw!A2254,4),MID(raw!A2254,6,2),MID(raw!A2254,9,2)) + TIME(MID(raw!A2254,12,2),MID(raw!A2254,15,2),MID(raw!A2254,18,2)),"")</f>
        <v/>
      </c>
      <c r="B2254" s="1" t="str">
        <f>IF(raw!B2254="","",raw!B2254)</f>
        <v/>
      </c>
      <c r="C2254" s="1" t="str">
        <f>IF(raw!C2254="","",raw!C2254)</f>
        <v/>
      </c>
      <c r="D2254" s="1" t="str">
        <f>IF(raw!D2254="","",raw!D2254)</f>
        <v/>
      </c>
      <c r="E2254" s="1" t="str">
        <f>IF(raw!E2254="","",raw!E2254)</f>
        <v/>
      </c>
      <c r="F2254" s="1" t="str">
        <f>IF(raw!F2254="","",raw!F2254)</f>
        <v/>
      </c>
      <c r="G2254" s="1" t="str">
        <f>IF(raw!G2254="","",raw!G2254)</f>
        <v/>
      </c>
      <c r="H2254" s="1" t="str">
        <f>IF(raw!H2254="","",raw!H2254)</f>
        <v/>
      </c>
      <c r="I2254" s="1" t="str">
        <f>IF(raw!I2254="","",raw!I2254)</f>
        <v/>
      </c>
      <c r="J2254" s="1" t="str">
        <f>IF(raw!J2254="","",raw!J2254)</f>
        <v/>
      </c>
      <c r="K2254" s="1" t="str">
        <f>IF(raw!K2254="","",raw!K2254)</f>
        <v/>
      </c>
      <c r="L2254" s="1" t="str">
        <f>IF(raw!L2254="","",raw!L2254)</f>
        <v/>
      </c>
      <c r="M2254" s="1" t="str">
        <f>IF(raw!M2254="","",raw!M2254)</f>
        <v/>
      </c>
      <c r="N2254" s="33" t="str">
        <f>IF(raw!N2254="","",raw!N2254)</f>
        <v/>
      </c>
      <c r="O2254" s="30" t="e">
        <f>ROUND(Table1[[#This Row],[Created_at]],1)</f>
        <v>#VALUE!</v>
      </c>
      <c r="P2254" s="39" t="e">
        <f>TRUNC(Table1[[#This Row],[Created_at]],0)</f>
        <v>#VALUE!</v>
      </c>
    </row>
    <row r="2255" spans="1:16" hidden="1" x14ac:dyDescent="0.2">
      <c r="A2255" s="7" t="str">
        <f>IFERROR(DATE(LEFT(raw!A2255,4),MID(raw!A2255,6,2),MID(raw!A2255,9,2)) + TIME(MID(raw!A2255,12,2),MID(raw!A2255,15,2),MID(raw!A2255,18,2)),"")</f>
        <v/>
      </c>
      <c r="B2255" s="1" t="str">
        <f>IF(raw!B2255="","",raw!B2255)</f>
        <v/>
      </c>
      <c r="C2255" s="1" t="str">
        <f>IF(raw!C2255="","",raw!C2255)</f>
        <v/>
      </c>
      <c r="D2255" s="1" t="str">
        <f>IF(raw!D2255="","",raw!D2255)</f>
        <v/>
      </c>
      <c r="E2255" s="1" t="str">
        <f>IF(raw!E2255="","",raw!E2255)</f>
        <v/>
      </c>
      <c r="F2255" s="1" t="str">
        <f>IF(raw!F2255="","",raw!F2255)</f>
        <v/>
      </c>
      <c r="G2255" s="1" t="str">
        <f>IF(raw!G2255="","",raw!G2255)</f>
        <v/>
      </c>
      <c r="H2255" s="1" t="str">
        <f>IF(raw!H2255="","",raw!H2255)</f>
        <v/>
      </c>
      <c r="I2255" s="1" t="str">
        <f>IF(raw!I2255="","",raw!I2255)</f>
        <v/>
      </c>
      <c r="J2255" s="1" t="str">
        <f>IF(raw!J2255="","",raw!J2255)</f>
        <v/>
      </c>
      <c r="K2255" s="1" t="str">
        <f>IF(raw!K2255="","",raw!K2255)</f>
        <v/>
      </c>
      <c r="L2255" s="1" t="str">
        <f>IF(raw!L2255="","",raw!L2255)</f>
        <v/>
      </c>
      <c r="M2255" s="1" t="str">
        <f>IF(raw!M2255="","",raw!M2255)</f>
        <v/>
      </c>
      <c r="N2255" s="33" t="str">
        <f>IF(raw!N2255="","",raw!N2255)</f>
        <v/>
      </c>
      <c r="O2255" s="30" t="e">
        <f>ROUND(Table1[[#This Row],[Created_at]],1)</f>
        <v>#VALUE!</v>
      </c>
      <c r="P2255" s="39" t="e">
        <f>TRUNC(Table1[[#This Row],[Created_at]],0)</f>
        <v>#VALUE!</v>
      </c>
    </row>
    <row r="2256" spans="1:16" hidden="1" x14ac:dyDescent="0.2">
      <c r="A2256" s="7" t="str">
        <f>IFERROR(DATE(LEFT(raw!A2256,4),MID(raw!A2256,6,2),MID(raw!A2256,9,2)) + TIME(MID(raw!A2256,12,2),MID(raw!A2256,15,2),MID(raw!A2256,18,2)),"")</f>
        <v/>
      </c>
      <c r="B2256" s="1" t="str">
        <f>IF(raw!B2256="","",raw!B2256)</f>
        <v/>
      </c>
      <c r="C2256" s="1" t="str">
        <f>IF(raw!C2256="","",raw!C2256)</f>
        <v/>
      </c>
      <c r="D2256" s="1" t="str">
        <f>IF(raw!D2256="","",raw!D2256)</f>
        <v/>
      </c>
      <c r="E2256" s="1" t="str">
        <f>IF(raw!E2256="","",raw!E2256)</f>
        <v/>
      </c>
      <c r="F2256" s="1" t="str">
        <f>IF(raw!F2256="","",raw!F2256)</f>
        <v/>
      </c>
      <c r="G2256" s="1" t="str">
        <f>IF(raw!G2256="","",raw!G2256)</f>
        <v/>
      </c>
      <c r="H2256" s="1" t="str">
        <f>IF(raw!H2256="","",raw!H2256)</f>
        <v/>
      </c>
      <c r="I2256" s="1" t="str">
        <f>IF(raw!I2256="","",raw!I2256)</f>
        <v/>
      </c>
      <c r="J2256" s="1" t="str">
        <f>IF(raw!J2256="","",raw!J2256)</f>
        <v/>
      </c>
      <c r="K2256" s="1" t="str">
        <f>IF(raw!K2256="","",raw!K2256)</f>
        <v/>
      </c>
      <c r="L2256" s="1" t="str">
        <f>IF(raw!L2256="","",raw!L2256)</f>
        <v/>
      </c>
      <c r="M2256" s="1" t="str">
        <f>IF(raw!M2256="","",raw!M2256)</f>
        <v/>
      </c>
      <c r="N2256" s="33" t="str">
        <f>IF(raw!N2256="","",raw!N2256)</f>
        <v/>
      </c>
      <c r="O2256" s="30" t="e">
        <f>ROUND(Table1[[#This Row],[Created_at]],1)</f>
        <v>#VALUE!</v>
      </c>
      <c r="P2256" s="39" t="e">
        <f>TRUNC(Table1[[#This Row],[Created_at]],0)</f>
        <v>#VALUE!</v>
      </c>
    </row>
    <row r="2257" spans="1:16" hidden="1" x14ac:dyDescent="0.2">
      <c r="A2257" s="7" t="str">
        <f>IFERROR(DATE(LEFT(raw!A2257,4),MID(raw!A2257,6,2),MID(raw!A2257,9,2)) + TIME(MID(raw!A2257,12,2),MID(raw!A2257,15,2),MID(raw!A2257,18,2)),"")</f>
        <v/>
      </c>
      <c r="B2257" s="1" t="str">
        <f>IF(raw!B2257="","",raw!B2257)</f>
        <v/>
      </c>
      <c r="C2257" s="1" t="str">
        <f>IF(raw!C2257="","",raw!C2257)</f>
        <v/>
      </c>
      <c r="D2257" s="1" t="str">
        <f>IF(raw!D2257="","",raw!D2257)</f>
        <v/>
      </c>
      <c r="E2257" s="1" t="str">
        <f>IF(raw!E2257="","",raw!E2257)</f>
        <v/>
      </c>
      <c r="F2257" s="1" t="str">
        <f>IF(raw!F2257="","",raw!F2257)</f>
        <v/>
      </c>
      <c r="G2257" s="1" t="str">
        <f>IF(raw!G2257="","",raw!G2257)</f>
        <v/>
      </c>
      <c r="H2257" s="1" t="str">
        <f>IF(raw!H2257="","",raw!H2257)</f>
        <v/>
      </c>
      <c r="I2257" s="1" t="str">
        <f>IF(raw!I2257="","",raw!I2257)</f>
        <v/>
      </c>
      <c r="J2257" s="1" t="str">
        <f>IF(raw!J2257="","",raw!J2257)</f>
        <v/>
      </c>
      <c r="K2257" s="1" t="str">
        <f>IF(raw!K2257="","",raw!K2257)</f>
        <v/>
      </c>
      <c r="L2257" s="1" t="str">
        <f>IF(raw!L2257="","",raw!L2257)</f>
        <v/>
      </c>
      <c r="M2257" s="1" t="str">
        <f>IF(raw!M2257="","",raw!M2257)</f>
        <v/>
      </c>
      <c r="N2257" s="33" t="str">
        <f>IF(raw!N2257="","",raw!N2257)</f>
        <v/>
      </c>
      <c r="O2257" s="30" t="e">
        <f>ROUND(Table1[[#This Row],[Created_at]],1)</f>
        <v>#VALUE!</v>
      </c>
      <c r="P2257" s="39" t="e">
        <f>TRUNC(Table1[[#This Row],[Created_at]],0)</f>
        <v>#VALUE!</v>
      </c>
    </row>
    <row r="2258" spans="1:16" hidden="1" x14ac:dyDescent="0.2">
      <c r="A2258" s="7" t="str">
        <f>IFERROR(DATE(LEFT(raw!A2258,4),MID(raw!A2258,6,2),MID(raw!A2258,9,2)) + TIME(MID(raw!A2258,12,2),MID(raw!A2258,15,2),MID(raw!A2258,18,2)),"")</f>
        <v/>
      </c>
      <c r="B2258" s="1" t="str">
        <f>IF(raw!B2258="","",raw!B2258)</f>
        <v/>
      </c>
      <c r="C2258" s="1" t="str">
        <f>IF(raw!C2258="","",raw!C2258)</f>
        <v/>
      </c>
      <c r="D2258" s="1" t="str">
        <f>IF(raw!D2258="","",raw!D2258)</f>
        <v/>
      </c>
      <c r="E2258" s="1" t="str">
        <f>IF(raw!E2258="","",raw!E2258)</f>
        <v/>
      </c>
      <c r="F2258" s="1" t="str">
        <f>IF(raw!F2258="","",raw!F2258)</f>
        <v/>
      </c>
      <c r="G2258" s="1" t="str">
        <f>IF(raw!G2258="","",raw!G2258)</f>
        <v/>
      </c>
      <c r="H2258" s="1" t="str">
        <f>IF(raw!H2258="","",raw!H2258)</f>
        <v/>
      </c>
      <c r="I2258" s="1" t="str">
        <f>IF(raw!I2258="","",raw!I2258)</f>
        <v/>
      </c>
      <c r="J2258" s="1" t="str">
        <f>IF(raw!J2258="","",raw!J2258)</f>
        <v/>
      </c>
      <c r="K2258" s="1" t="str">
        <f>IF(raw!K2258="","",raw!K2258)</f>
        <v/>
      </c>
      <c r="L2258" s="1" t="str">
        <f>IF(raw!L2258="","",raw!L2258)</f>
        <v/>
      </c>
      <c r="M2258" s="1" t="str">
        <f>IF(raw!M2258="","",raw!M2258)</f>
        <v/>
      </c>
      <c r="N2258" s="33" t="str">
        <f>IF(raw!N2258="","",raw!N2258)</f>
        <v/>
      </c>
      <c r="O2258" s="30" t="e">
        <f>ROUND(Table1[[#This Row],[Created_at]],1)</f>
        <v>#VALUE!</v>
      </c>
      <c r="P2258" s="39" t="e">
        <f>TRUNC(Table1[[#This Row],[Created_at]],0)</f>
        <v>#VALUE!</v>
      </c>
    </row>
    <row r="2259" spans="1:16" hidden="1" x14ac:dyDescent="0.2">
      <c r="A2259" s="7" t="str">
        <f>IFERROR(DATE(LEFT(raw!A2259,4),MID(raw!A2259,6,2),MID(raw!A2259,9,2)) + TIME(MID(raw!A2259,12,2),MID(raw!A2259,15,2),MID(raw!A2259,18,2)),"")</f>
        <v/>
      </c>
      <c r="B2259" s="1" t="str">
        <f>IF(raw!B2259="","",raw!B2259)</f>
        <v/>
      </c>
      <c r="C2259" s="1" t="str">
        <f>IF(raw!C2259="","",raw!C2259)</f>
        <v/>
      </c>
      <c r="D2259" s="1" t="str">
        <f>IF(raw!D2259="","",raw!D2259)</f>
        <v/>
      </c>
      <c r="E2259" s="1" t="str">
        <f>IF(raw!E2259="","",raw!E2259)</f>
        <v/>
      </c>
      <c r="F2259" s="1" t="str">
        <f>IF(raw!F2259="","",raw!F2259)</f>
        <v/>
      </c>
      <c r="G2259" s="1" t="str">
        <f>IF(raw!G2259="","",raw!G2259)</f>
        <v/>
      </c>
      <c r="H2259" s="1" t="str">
        <f>IF(raw!H2259="","",raw!H2259)</f>
        <v/>
      </c>
      <c r="I2259" s="1" t="str">
        <f>IF(raw!I2259="","",raw!I2259)</f>
        <v/>
      </c>
      <c r="J2259" s="1" t="str">
        <f>IF(raw!J2259="","",raw!J2259)</f>
        <v/>
      </c>
      <c r="K2259" s="1" t="str">
        <f>IF(raw!K2259="","",raw!K2259)</f>
        <v/>
      </c>
      <c r="L2259" s="1" t="str">
        <f>IF(raw!L2259="","",raw!L2259)</f>
        <v/>
      </c>
      <c r="M2259" s="1" t="str">
        <f>IF(raw!M2259="","",raw!M2259)</f>
        <v/>
      </c>
      <c r="N2259" s="33" t="str">
        <f>IF(raw!N2259="","",raw!N2259)</f>
        <v/>
      </c>
      <c r="O2259" s="30" t="e">
        <f>ROUND(Table1[[#This Row],[Created_at]],1)</f>
        <v>#VALUE!</v>
      </c>
      <c r="P2259" s="39" t="e">
        <f>TRUNC(Table1[[#This Row],[Created_at]],0)</f>
        <v>#VALUE!</v>
      </c>
    </row>
    <row r="2260" spans="1:16" hidden="1" x14ac:dyDescent="0.2">
      <c r="A2260" s="7" t="str">
        <f>IFERROR(DATE(LEFT(raw!A2260,4),MID(raw!A2260,6,2),MID(raw!A2260,9,2)) + TIME(MID(raw!A2260,12,2),MID(raw!A2260,15,2),MID(raw!A2260,18,2)),"")</f>
        <v/>
      </c>
      <c r="B2260" s="1" t="str">
        <f>IF(raw!B2260="","",raw!B2260)</f>
        <v/>
      </c>
      <c r="C2260" s="1" t="str">
        <f>IF(raw!C2260="","",raw!C2260)</f>
        <v/>
      </c>
      <c r="D2260" s="1" t="str">
        <f>IF(raw!D2260="","",raw!D2260)</f>
        <v/>
      </c>
      <c r="E2260" s="1" t="str">
        <f>IF(raw!E2260="","",raw!E2260)</f>
        <v/>
      </c>
      <c r="F2260" s="1" t="str">
        <f>IF(raw!F2260="","",raw!F2260)</f>
        <v/>
      </c>
      <c r="G2260" s="1" t="str">
        <f>IF(raw!G2260="","",raw!G2260)</f>
        <v/>
      </c>
      <c r="H2260" s="1" t="str">
        <f>IF(raw!H2260="","",raw!H2260)</f>
        <v/>
      </c>
      <c r="I2260" s="1" t="str">
        <f>IF(raw!I2260="","",raw!I2260)</f>
        <v/>
      </c>
      <c r="J2260" s="1" t="str">
        <f>IF(raw!J2260="","",raw!J2260)</f>
        <v/>
      </c>
      <c r="K2260" s="1" t="str">
        <f>IF(raw!K2260="","",raw!K2260)</f>
        <v/>
      </c>
      <c r="L2260" s="1" t="str">
        <f>IF(raw!L2260="","",raw!L2260)</f>
        <v/>
      </c>
      <c r="M2260" s="1" t="str">
        <f>IF(raw!M2260="","",raw!M2260)</f>
        <v/>
      </c>
      <c r="N2260" s="33" t="str">
        <f>IF(raw!N2260="","",raw!N2260)</f>
        <v/>
      </c>
      <c r="O2260" s="30" t="e">
        <f>ROUND(Table1[[#This Row],[Created_at]],1)</f>
        <v>#VALUE!</v>
      </c>
      <c r="P2260" s="39" t="e">
        <f>TRUNC(Table1[[#This Row],[Created_at]],0)</f>
        <v>#VALUE!</v>
      </c>
    </row>
    <row r="2261" spans="1:16" hidden="1" x14ac:dyDescent="0.2">
      <c r="A2261" s="7" t="str">
        <f>IFERROR(DATE(LEFT(raw!A2261,4),MID(raw!A2261,6,2),MID(raw!A2261,9,2)) + TIME(MID(raw!A2261,12,2),MID(raw!A2261,15,2),MID(raw!A2261,18,2)),"")</f>
        <v/>
      </c>
      <c r="B2261" s="1" t="str">
        <f>IF(raw!B2261="","",raw!B2261)</f>
        <v/>
      </c>
      <c r="C2261" s="1" t="str">
        <f>IF(raw!C2261="","",raw!C2261)</f>
        <v/>
      </c>
      <c r="D2261" s="1" t="str">
        <f>IF(raw!D2261="","",raw!D2261)</f>
        <v/>
      </c>
      <c r="E2261" s="1" t="str">
        <f>IF(raw!E2261="","",raw!E2261)</f>
        <v/>
      </c>
      <c r="F2261" s="1" t="str">
        <f>IF(raw!F2261="","",raw!F2261)</f>
        <v/>
      </c>
      <c r="G2261" s="1" t="str">
        <f>IF(raw!G2261="","",raw!G2261)</f>
        <v/>
      </c>
      <c r="H2261" s="1" t="str">
        <f>IF(raw!H2261="","",raw!H2261)</f>
        <v/>
      </c>
      <c r="I2261" s="1" t="str">
        <f>IF(raw!I2261="","",raw!I2261)</f>
        <v/>
      </c>
      <c r="J2261" s="1" t="str">
        <f>IF(raw!J2261="","",raw!J2261)</f>
        <v/>
      </c>
      <c r="K2261" s="1" t="str">
        <f>IF(raw!K2261="","",raw!K2261)</f>
        <v/>
      </c>
      <c r="L2261" s="1" t="str">
        <f>IF(raw!L2261="","",raw!L2261)</f>
        <v/>
      </c>
      <c r="M2261" s="1" t="str">
        <f>IF(raw!M2261="","",raw!M2261)</f>
        <v/>
      </c>
      <c r="N2261" s="33" t="str">
        <f>IF(raw!N2261="","",raw!N2261)</f>
        <v/>
      </c>
      <c r="O2261" s="30" t="e">
        <f>ROUND(Table1[[#This Row],[Created_at]],1)</f>
        <v>#VALUE!</v>
      </c>
      <c r="P2261" s="39" t="e">
        <f>TRUNC(Table1[[#This Row],[Created_at]],0)</f>
        <v>#VALUE!</v>
      </c>
    </row>
    <row r="2262" spans="1:16" hidden="1" x14ac:dyDescent="0.2">
      <c r="A2262" s="7" t="str">
        <f>IFERROR(DATE(LEFT(raw!A2262,4),MID(raw!A2262,6,2),MID(raw!A2262,9,2)) + TIME(MID(raw!A2262,12,2),MID(raw!A2262,15,2),MID(raw!A2262,18,2)),"")</f>
        <v/>
      </c>
      <c r="B2262" s="1" t="str">
        <f>IF(raw!B2262="","",raw!B2262)</f>
        <v/>
      </c>
      <c r="C2262" s="1" t="str">
        <f>IF(raw!C2262="","",raw!C2262)</f>
        <v/>
      </c>
      <c r="D2262" s="1" t="str">
        <f>IF(raw!D2262="","",raw!D2262)</f>
        <v/>
      </c>
      <c r="E2262" s="1" t="str">
        <f>IF(raw!E2262="","",raw!E2262)</f>
        <v/>
      </c>
      <c r="F2262" s="1" t="str">
        <f>IF(raw!F2262="","",raw!F2262)</f>
        <v/>
      </c>
      <c r="G2262" s="1" t="str">
        <f>IF(raw!G2262="","",raw!G2262)</f>
        <v/>
      </c>
      <c r="H2262" s="1" t="str">
        <f>IF(raw!H2262="","",raw!H2262)</f>
        <v/>
      </c>
      <c r="I2262" s="1" t="str">
        <f>IF(raw!I2262="","",raw!I2262)</f>
        <v/>
      </c>
      <c r="J2262" s="1" t="str">
        <f>IF(raw!J2262="","",raw!J2262)</f>
        <v/>
      </c>
      <c r="K2262" s="1" t="str">
        <f>IF(raw!K2262="","",raw!K2262)</f>
        <v/>
      </c>
      <c r="L2262" s="1" t="str">
        <f>IF(raw!L2262="","",raw!L2262)</f>
        <v/>
      </c>
      <c r="M2262" s="1" t="str">
        <f>IF(raw!M2262="","",raw!M2262)</f>
        <v/>
      </c>
      <c r="N2262" s="33" t="str">
        <f>IF(raw!N2262="","",raw!N2262)</f>
        <v/>
      </c>
      <c r="O2262" s="30" t="e">
        <f>ROUND(Table1[[#This Row],[Created_at]],1)</f>
        <v>#VALUE!</v>
      </c>
      <c r="P2262" s="39" t="e">
        <f>TRUNC(Table1[[#This Row],[Created_at]],0)</f>
        <v>#VALUE!</v>
      </c>
    </row>
    <row r="2263" spans="1:16" hidden="1" x14ac:dyDescent="0.2">
      <c r="A2263" s="7" t="str">
        <f>IFERROR(DATE(LEFT(raw!A2263,4),MID(raw!A2263,6,2),MID(raw!A2263,9,2)) + TIME(MID(raw!A2263,12,2),MID(raw!A2263,15,2),MID(raw!A2263,18,2)),"")</f>
        <v/>
      </c>
      <c r="B2263" s="1" t="str">
        <f>IF(raw!B2263="","",raw!B2263)</f>
        <v/>
      </c>
      <c r="C2263" s="1" t="str">
        <f>IF(raw!C2263="","",raw!C2263)</f>
        <v/>
      </c>
      <c r="D2263" s="1" t="str">
        <f>IF(raw!D2263="","",raw!D2263)</f>
        <v/>
      </c>
      <c r="E2263" s="1" t="str">
        <f>IF(raw!E2263="","",raw!E2263)</f>
        <v/>
      </c>
      <c r="F2263" s="1" t="str">
        <f>IF(raw!F2263="","",raw!F2263)</f>
        <v/>
      </c>
      <c r="G2263" s="1" t="str">
        <f>IF(raw!G2263="","",raw!G2263)</f>
        <v/>
      </c>
      <c r="H2263" s="1" t="str">
        <f>IF(raw!H2263="","",raw!H2263)</f>
        <v/>
      </c>
      <c r="I2263" s="1" t="str">
        <f>IF(raw!I2263="","",raw!I2263)</f>
        <v/>
      </c>
      <c r="J2263" s="1" t="str">
        <f>IF(raw!J2263="","",raw!J2263)</f>
        <v/>
      </c>
      <c r="K2263" s="1" t="str">
        <f>IF(raw!K2263="","",raw!K2263)</f>
        <v/>
      </c>
      <c r="L2263" s="1" t="str">
        <f>IF(raw!L2263="","",raw!L2263)</f>
        <v/>
      </c>
      <c r="M2263" s="1" t="str">
        <f>IF(raw!M2263="","",raw!M2263)</f>
        <v/>
      </c>
      <c r="N2263" s="33" t="str">
        <f>IF(raw!N2263="","",raw!N2263)</f>
        <v/>
      </c>
      <c r="O2263" s="30" t="e">
        <f>ROUND(Table1[[#This Row],[Created_at]],1)</f>
        <v>#VALUE!</v>
      </c>
      <c r="P2263" s="39" t="e">
        <f>TRUNC(Table1[[#This Row],[Created_at]],0)</f>
        <v>#VALUE!</v>
      </c>
    </row>
    <row r="2264" spans="1:16" hidden="1" x14ac:dyDescent="0.2">
      <c r="A2264" s="7" t="str">
        <f>IFERROR(DATE(LEFT(raw!A2264,4),MID(raw!A2264,6,2),MID(raw!A2264,9,2)) + TIME(MID(raw!A2264,12,2),MID(raw!A2264,15,2),MID(raw!A2264,18,2)),"")</f>
        <v/>
      </c>
      <c r="B2264" s="1" t="str">
        <f>IF(raw!B2264="","",raw!B2264)</f>
        <v/>
      </c>
      <c r="C2264" s="1" t="str">
        <f>IF(raw!C2264="","",raw!C2264)</f>
        <v/>
      </c>
      <c r="D2264" s="1" t="str">
        <f>IF(raw!D2264="","",raw!D2264)</f>
        <v/>
      </c>
      <c r="E2264" s="1" t="str">
        <f>IF(raw!E2264="","",raw!E2264)</f>
        <v/>
      </c>
      <c r="F2264" s="1" t="str">
        <f>IF(raw!F2264="","",raw!F2264)</f>
        <v/>
      </c>
      <c r="G2264" s="1" t="str">
        <f>IF(raw!G2264="","",raw!G2264)</f>
        <v/>
      </c>
      <c r="H2264" s="1" t="str">
        <f>IF(raw!H2264="","",raw!H2264)</f>
        <v/>
      </c>
      <c r="I2264" s="1" t="str">
        <f>IF(raw!I2264="","",raw!I2264)</f>
        <v/>
      </c>
      <c r="J2264" s="1" t="str">
        <f>IF(raw!J2264="","",raw!J2264)</f>
        <v/>
      </c>
      <c r="K2264" s="1" t="str">
        <f>IF(raw!K2264="","",raw!K2264)</f>
        <v/>
      </c>
      <c r="L2264" s="1" t="str">
        <f>IF(raw!L2264="","",raw!L2264)</f>
        <v/>
      </c>
      <c r="M2264" s="1" t="str">
        <f>IF(raw!M2264="","",raw!M2264)</f>
        <v/>
      </c>
      <c r="N2264" s="33" t="str">
        <f>IF(raw!N2264="","",raw!N2264)</f>
        <v/>
      </c>
      <c r="O2264" s="30" t="e">
        <f>ROUND(Table1[[#This Row],[Created_at]],1)</f>
        <v>#VALUE!</v>
      </c>
      <c r="P2264" s="39" t="e">
        <f>TRUNC(Table1[[#This Row],[Created_at]],0)</f>
        <v>#VALUE!</v>
      </c>
    </row>
    <row r="2265" spans="1:16" hidden="1" x14ac:dyDescent="0.2">
      <c r="A2265" s="7" t="str">
        <f>IFERROR(DATE(LEFT(raw!A2265,4),MID(raw!A2265,6,2),MID(raw!A2265,9,2)) + TIME(MID(raw!A2265,12,2),MID(raw!A2265,15,2),MID(raw!A2265,18,2)),"")</f>
        <v/>
      </c>
      <c r="B2265" s="1" t="str">
        <f>IF(raw!B2265="","",raw!B2265)</f>
        <v/>
      </c>
      <c r="C2265" s="1" t="str">
        <f>IF(raw!C2265="","",raw!C2265)</f>
        <v/>
      </c>
      <c r="D2265" s="1" t="str">
        <f>IF(raw!D2265="","",raw!D2265)</f>
        <v/>
      </c>
      <c r="E2265" s="1" t="str">
        <f>IF(raw!E2265="","",raw!E2265)</f>
        <v/>
      </c>
      <c r="F2265" s="1" t="str">
        <f>IF(raw!F2265="","",raw!F2265)</f>
        <v/>
      </c>
      <c r="G2265" s="1" t="str">
        <f>IF(raw!G2265="","",raw!G2265)</f>
        <v/>
      </c>
      <c r="H2265" s="1" t="str">
        <f>IF(raw!H2265="","",raw!H2265)</f>
        <v/>
      </c>
      <c r="I2265" s="1" t="str">
        <f>IF(raw!I2265="","",raw!I2265)</f>
        <v/>
      </c>
      <c r="J2265" s="1" t="str">
        <f>IF(raw!J2265="","",raw!J2265)</f>
        <v/>
      </c>
      <c r="K2265" s="1" t="str">
        <f>IF(raw!K2265="","",raw!K2265)</f>
        <v/>
      </c>
      <c r="L2265" s="1" t="str">
        <f>IF(raw!L2265="","",raw!L2265)</f>
        <v/>
      </c>
      <c r="M2265" s="1" t="str">
        <f>IF(raw!M2265="","",raw!M2265)</f>
        <v/>
      </c>
      <c r="N2265" s="33" t="str">
        <f>IF(raw!N2265="","",raw!N2265)</f>
        <v/>
      </c>
      <c r="O2265" s="30" t="e">
        <f>ROUND(Table1[[#This Row],[Created_at]],1)</f>
        <v>#VALUE!</v>
      </c>
      <c r="P2265" s="39" t="e">
        <f>TRUNC(Table1[[#This Row],[Created_at]],0)</f>
        <v>#VALUE!</v>
      </c>
    </row>
    <row r="2266" spans="1:16" hidden="1" x14ac:dyDescent="0.2">
      <c r="A2266" s="7" t="str">
        <f>IFERROR(DATE(LEFT(raw!A2266,4),MID(raw!A2266,6,2),MID(raw!A2266,9,2)) + TIME(MID(raw!A2266,12,2),MID(raw!A2266,15,2),MID(raw!A2266,18,2)),"")</f>
        <v/>
      </c>
      <c r="B2266" s="1" t="str">
        <f>IF(raw!B2266="","",raw!B2266)</f>
        <v/>
      </c>
      <c r="C2266" s="1" t="str">
        <f>IF(raw!C2266="","",raw!C2266)</f>
        <v/>
      </c>
      <c r="D2266" s="1" t="str">
        <f>IF(raw!D2266="","",raw!D2266)</f>
        <v/>
      </c>
      <c r="E2266" s="1" t="str">
        <f>IF(raw!E2266="","",raw!E2266)</f>
        <v/>
      </c>
      <c r="F2266" s="1" t="str">
        <f>IF(raw!F2266="","",raw!F2266)</f>
        <v/>
      </c>
      <c r="G2266" s="1" t="str">
        <f>IF(raw!G2266="","",raw!G2266)</f>
        <v/>
      </c>
      <c r="H2266" s="1" t="str">
        <f>IF(raw!H2266="","",raw!H2266)</f>
        <v/>
      </c>
      <c r="I2266" s="1" t="str">
        <f>IF(raw!I2266="","",raw!I2266)</f>
        <v/>
      </c>
      <c r="J2266" s="1" t="str">
        <f>IF(raw!J2266="","",raw!J2266)</f>
        <v/>
      </c>
      <c r="K2266" s="1" t="str">
        <f>IF(raw!K2266="","",raw!K2266)</f>
        <v/>
      </c>
      <c r="L2266" s="1" t="str">
        <f>IF(raw!L2266="","",raw!L2266)</f>
        <v/>
      </c>
      <c r="M2266" s="1" t="str">
        <f>IF(raw!M2266="","",raw!M2266)</f>
        <v/>
      </c>
      <c r="N2266" s="33" t="str">
        <f>IF(raw!N2266="","",raw!N2266)</f>
        <v/>
      </c>
      <c r="O2266" s="30" t="e">
        <f>ROUND(Table1[[#This Row],[Created_at]],1)</f>
        <v>#VALUE!</v>
      </c>
      <c r="P2266" s="39" t="e">
        <f>TRUNC(Table1[[#This Row],[Created_at]],0)</f>
        <v>#VALUE!</v>
      </c>
    </row>
    <row r="2267" spans="1:16" hidden="1" x14ac:dyDescent="0.2">
      <c r="A2267" s="7" t="str">
        <f>IFERROR(DATE(LEFT(raw!A2267,4),MID(raw!A2267,6,2),MID(raw!A2267,9,2)) + TIME(MID(raw!A2267,12,2),MID(raw!A2267,15,2),MID(raw!A2267,18,2)),"")</f>
        <v/>
      </c>
      <c r="B2267" s="1" t="str">
        <f>IF(raw!B2267="","",raw!B2267)</f>
        <v/>
      </c>
      <c r="C2267" s="1" t="str">
        <f>IF(raw!C2267="","",raw!C2267)</f>
        <v/>
      </c>
      <c r="D2267" s="1" t="str">
        <f>IF(raw!D2267="","",raw!D2267)</f>
        <v/>
      </c>
      <c r="E2267" s="1" t="str">
        <f>IF(raw!E2267="","",raw!E2267)</f>
        <v/>
      </c>
      <c r="F2267" s="1" t="str">
        <f>IF(raw!F2267="","",raw!F2267)</f>
        <v/>
      </c>
      <c r="G2267" s="1" t="str">
        <f>IF(raw!G2267="","",raw!G2267)</f>
        <v/>
      </c>
      <c r="H2267" s="1" t="str">
        <f>IF(raw!H2267="","",raw!H2267)</f>
        <v/>
      </c>
      <c r="I2267" s="1" t="str">
        <f>IF(raw!I2267="","",raw!I2267)</f>
        <v/>
      </c>
      <c r="J2267" s="1" t="str">
        <f>IF(raw!J2267="","",raw!J2267)</f>
        <v/>
      </c>
      <c r="K2267" s="1" t="str">
        <f>IF(raw!K2267="","",raw!K2267)</f>
        <v/>
      </c>
      <c r="L2267" s="1" t="str">
        <f>IF(raw!L2267="","",raw!L2267)</f>
        <v/>
      </c>
      <c r="M2267" s="1" t="str">
        <f>IF(raw!M2267="","",raw!M2267)</f>
        <v/>
      </c>
      <c r="N2267" s="33" t="str">
        <f>IF(raw!N2267="","",raw!N2267)</f>
        <v/>
      </c>
      <c r="O2267" s="30" t="e">
        <f>ROUND(Table1[[#This Row],[Created_at]],1)</f>
        <v>#VALUE!</v>
      </c>
      <c r="P2267" s="39" t="e">
        <f>TRUNC(Table1[[#This Row],[Created_at]],0)</f>
        <v>#VALUE!</v>
      </c>
    </row>
    <row r="2268" spans="1:16" hidden="1" x14ac:dyDescent="0.2">
      <c r="A2268" s="7" t="str">
        <f>IFERROR(DATE(LEFT(raw!A2268,4),MID(raw!A2268,6,2),MID(raw!A2268,9,2)) + TIME(MID(raw!A2268,12,2),MID(raw!A2268,15,2),MID(raw!A2268,18,2)),"")</f>
        <v/>
      </c>
      <c r="B2268" s="1" t="str">
        <f>IF(raw!B2268="","",raw!B2268)</f>
        <v/>
      </c>
      <c r="C2268" s="1" t="str">
        <f>IF(raw!C2268="","",raw!C2268)</f>
        <v/>
      </c>
      <c r="D2268" s="1" t="str">
        <f>IF(raw!D2268="","",raw!D2268)</f>
        <v/>
      </c>
      <c r="E2268" s="1" t="str">
        <f>IF(raw!E2268="","",raw!E2268)</f>
        <v/>
      </c>
      <c r="F2268" s="1" t="str">
        <f>IF(raw!F2268="","",raw!F2268)</f>
        <v/>
      </c>
      <c r="G2268" s="1" t="str">
        <f>IF(raw!G2268="","",raw!G2268)</f>
        <v/>
      </c>
      <c r="H2268" s="1" t="str">
        <f>IF(raw!H2268="","",raw!H2268)</f>
        <v/>
      </c>
      <c r="I2268" s="1" t="str">
        <f>IF(raw!I2268="","",raw!I2268)</f>
        <v/>
      </c>
      <c r="J2268" s="1" t="str">
        <f>IF(raw!J2268="","",raw!J2268)</f>
        <v/>
      </c>
      <c r="K2268" s="1" t="str">
        <f>IF(raw!K2268="","",raw!K2268)</f>
        <v/>
      </c>
      <c r="L2268" s="1" t="str">
        <f>IF(raw!L2268="","",raw!L2268)</f>
        <v/>
      </c>
      <c r="M2268" s="1" t="str">
        <f>IF(raw!M2268="","",raw!M2268)</f>
        <v/>
      </c>
      <c r="N2268" s="33" t="str">
        <f>IF(raw!N2268="","",raw!N2268)</f>
        <v/>
      </c>
      <c r="O2268" s="30" t="e">
        <f>ROUND(Table1[[#This Row],[Created_at]],1)</f>
        <v>#VALUE!</v>
      </c>
      <c r="P2268" s="39" t="e">
        <f>TRUNC(Table1[[#This Row],[Created_at]],0)</f>
        <v>#VALUE!</v>
      </c>
    </row>
    <row r="2269" spans="1:16" hidden="1" x14ac:dyDescent="0.2">
      <c r="A2269" s="7" t="str">
        <f>IFERROR(DATE(LEFT(raw!A2269,4),MID(raw!A2269,6,2),MID(raw!A2269,9,2)) + TIME(MID(raw!A2269,12,2),MID(raw!A2269,15,2),MID(raw!A2269,18,2)),"")</f>
        <v/>
      </c>
      <c r="B2269" s="1" t="str">
        <f>IF(raw!B2269="","",raw!B2269)</f>
        <v/>
      </c>
      <c r="C2269" s="1" t="str">
        <f>IF(raw!C2269="","",raw!C2269)</f>
        <v/>
      </c>
      <c r="D2269" s="1" t="str">
        <f>IF(raw!D2269="","",raw!D2269)</f>
        <v/>
      </c>
      <c r="E2269" s="1" t="str">
        <f>IF(raw!E2269="","",raw!E2269)</f>
        <v/>
      </c>
      <c r="F2269" s="1" t="str">
        <f>IF(raw!F2269="","",raw!F2269)</f>
        <v/>
      </c>
      <c r="G2269" s="1" t="str">
        <f>IF(raw!G2269="","",raw!G2269)</f>
        <v/>
      </c>
      <c r="H2269" s="1" t="str">
        <f>IF(raw!H2269="","",raw!H2269)</f>
        <v/>
      </c>
      <c r="I2269" s="1" t="str">
        <f>IF(raw!I2269="","",raw!I2269)</f>
        <v/>
      </c>
      <c r="J2269" s="1" t="str">
        <f>IF(raw!J2269="","",raw!J2269)</f>
        <v/>
      </c>
      <c r="K2269" s="1" t="str">
        <f>IF(raw!K2269="","",raw!K2269)</f>
        <v/>
      </c>
      <c r="L2269" s="1" t="str">
        <f>IF(raw!L2269="","",raw!L2269)</f>
        <v/>
      </c>
      <c r="M2269" s="1" t="str">
        <f>IF(raw!M2269="","",raw!M2269)</f>
        <v/>
      </c>
      <c r="N2269" s="33" t="str">
        <f>IF(raw!N2269="","",raw!N2269)</f>
        <v/>
      </c>
      <c r="O2269" s="30" t="e">
        <f>ROUND(Table1[[#This Row],[Created_at]],1)</f>
        <v>#VALUE!</v>
      </c>
      <c r="P2269" s="39" t="e">
        <f>TRUNC(Table1[[#This Row],[Created_at]],0)</f>
        <v>#VALUE!</v>
      </c>
    </row>
    <row r="2270" spans="1:16" hidden="1" x14ac:dyDescent="0.2">
      <c r="A2270" s="7" t="str">
        <f>IFERROR(DATE(LEFT(raw!A2270,4),MID(raw!A2270,6,2),MID(raw!A2270,9,2)) + TIME(MID(raw!A2270,12,2),MID(raw!A2270,15,2),MID(raw!A2270,18,2)),"")</f>
        <v/>
      </c>
      <c r="B2270" s="1" t="str">
        <f>IF(raw!B2270="","",raw!B2270)</f>
        <v/>
      </c>
      <c r="C2270" s="1" t="str">
        <f>IF(raw!C2270="","",raw!C2270)</f>
        <v/>
      </c>
      <c r="D2270" s="1" t="str">
        <f>IF(raw!D2270="","",raw!D2270)</f>
        <v/>
      </c>
      <c r="E2270" s="1" t="str">
        <f>IF(raw!E2270="","",raw!E2270)</f>
        <v/>
      </c>
      <c r="F2270" s="1" t="str">
        <f>IF(raw!F2270="","",raw!F2270)</f>
        <v/>
      </c>
      <c r="G2270" s="1" t="str">
        <f>IF(raw!G2270="","",raw!G2270)</f>
        <v/>
      </c>
      <c r="H2270" s="1" t="str">
        <f>IF(raw!H2270="","",raw!H2270)</f>
        <v/>
      </c>
      <c r="I2270" s="1" t="str">
        <f>IF(raw!I2270="","",raw!I2270)</f>
        <v/>
      </c>
      <c r="J2270" s="1" t="str">
        <f>IF(raw!J2270="","",raw!J2270)</f>
        <v/>
      </c>
      <c r="K2270" s="1" t="str">
        <f>IF(raw!K2270="","",raw!K2270)</f>
        <v/>
      </c>
      <c r="L2270" s="1" t="str">
        <f>IF(raw!L2270="","",raw!L2270)</f>
        <v/>
      </c>
      <c r="M2270" s="1" t="str">
        <f>IF(raw!M2270="","",raw!M2270)</f>
        <v/>
      </c>
      <c r="N2270" s="33" t="str">
        <f>IF(raw!N2270="","",raw!N2270)</f>
        <v/>
      </c>
      <c r="O2270" s="30" t="e">
        <f>ROUND(Table1[[#This Row],[Created_at]],1)</f>
        <v>#VALUE!</v>
      </c>
      <c r="P2270" s="39" t="e">
        <f>TRUNC(Table1[[#This Row],[Created_at]],0)</f>
        <v>#VALUE!</v>
      </c>
    </row>
    <row r="2271" spans="1:16" hidden="1" x14ac:dyDescent="0.2">
      <c r="A2271" s="7" t="str">
        <f>IFERROR(DATE(LEFT(raw!A2271,4),MID(raw!A2271,6,2),MID(raw!A2271,9,2)) + TIME(MID(raw!A2271,12,2),MID(raw!A2271,15,2),MID(raw!A2271,18,2)),"")</f>
        <v/>
      </c>
      <c r="B2271" s="1" t="str">
        <f>IF(raw!B2271="","",raw!B2271)</f>
        <v/>
      </c>
      <c r="C2271" s="1" t="str">
        <f>IF(raw!C2271="","",raw!C2271)</f>
        <v/>
      </c>
      <c r="D2271" s="1" t="str">
        <f>IF(raw!D2271="","",raw!D2271)</f>
        <v/>
      </c>
      <c r="E2271" s="1" t="str">
        <f>IF(raw!E2271="","",raw!E2271)</f>
        <v/>
      </c>
      <c r="F2271" s="1" t="str">
        <f>IF(raw!F2271="","",raw!F2271)</f>
        <v/>
      </c>
      <c r="G2271" s="1" t="str">
        <f>IF(raw!G2271="","",raw!G2271)</f>
        <v/>
      </c>
      <c r="H2271" s="1" t="str">
        <f>IF(raw!H2271="","",raw!H2271)</f>
        <v/>
      </c>
      <c r="I2271" s="1" t="str">
        <f>IF(raw!I2271="","",raw!I2271)</f>
        <v/>
      </c>
      <c r="J2271" s="1" t="str">
        <f>IF(raw!J2271="","",raw!J2271)</f>
        <v/>
      </c>
      <c r="K2271" s="1" t="str">
        <f>IF(raw!K2271="","",raw!K2271)</f>
        <v/>
      </c>
      <c r="L2271" s="1" t="str">
        <f>IF(raw!L2271="","",raw!L2271)</f>
        <v/>
      </c>
      <c r="M2271" s="1" t="str">
        <f>IF(raw!M2271="","",raw!M2271)</f>
        <v/>
      </c>
      <c r="N2271" s="33" t="str">
        <f>IF(raw!N2271="","",raw!N2271)</f>
        <v/>
      </c>
      <c r="O2271" s="30" t="e">
        <f>ROUND(Table1[[#This Row],[Created_at]],1)</f>
        <v>#VALUE!</v>
      </c>
      <c r="P2271" s="39" t="e">
        <f>TRUNC(Table1[[#This Row],[Created_at]],0)</f>
        <v>#VALUE!</v>
      </c>
    </row>
    <row r="2272" spans="1:16" hidden="1" x14ac:dyDescent="0.2">
      <c r="A2272" s="7" t="str">
        <f>IFERROR(DATE(LEFT(raw!A2272,4),MID(raw!A2272,6,2),MID(raw!A2272,9,2)) + TIME(MID(raw!A2272,12,2),MID(raw!A2272,15,2),MID(raw!A2272,18,2)),"")</f>
        <v/>
      </c>
      <c r="B2272" s="1" t="str">
        <f>IF(raw!B2272="","",raw!B2272)</f>
        <v/>
      </c>
      <c r="C2272" s="1" t="str">
        <f>IF(raw!C2272="","",raw!C2272)</f>
        <v/>
      </c>
      <c r="D2272" s="1" t="str">
        <f>IF(raw!D2272="","",raw!D2272)</f>
        <v/>
      </c>
      <c r="E2272" s="1" t="str">
        <f>IF(raw!E2272="","",raw!E2272)</f>
        <v/>
      </c>
      <c r="F2272" s="1" t="str">
        <f>IF(raw!F2272="","",raw!F2272)</f>
        <v/>
      </c>
      <c r="G2272" s="1" t="str">
        <f>IF(raw!G2272="","",raw!G2272)</f>
        <v/>
      </c>
      <c r="H2272" s="1" t="str">
        <f>IF(raw!H2272="","",raw!H2272)</f>
        <v/>
      </c>
      <c r="I2272" s="1" t="str">
        <f>IF(raw!I2272="","",raw!I2272)</f>
        <v/>
      </c>
      <c r="J2272" s="1" t="str">
        <f>IF(raw!J2272="","",raw!J2272)</f>
        <v/>
      </c>
      <c r="K2272" s="1" t="str">
        <f>IF(raw!K2272="","",raw!K2272)</f>
        <v/>
      </c>
      <c r="L2272" s="1" t="str">
        <f>IF(raw!L2272="","",raw!L2272)</f>
        <v/>
      </c>
      <c r="M2272" s="1" t="str">
        <f>IF(raw!M2272="","",raw!M2272)</f>
        <v/>
      </c>
      <c r="N2272" s="33" t="str">
        <f>IF(raw!N2272="","",raw!N2272)</f>
        <v/>
      </c>
      <c r="O2272" s="30" t="e">
        <f>ROUND(Table1[[#This Row],[Created_at]],1)</f>
        <v>#VALUE!</v>
      </c>
      <c r="P2272" s="39" t="e">
        <f>TRUNC(Table1[[#This Row],[Created_at]],0)</f>
        <v>#VALUE!</v>
      </c>
    </row>
    <row r="2273" spans="1:16" hidden="1" x14ac:dyDescent="0.2">
      <c r="A2273" s="7" t="str">
        <f>IFERROR(DATE(LEFT(raw!A2273,4),MID(raw!A2273,6,2),MID(raw!A2273,9,2)) + TIME(MID(raw!A2273,12,2),MID(raw!A2273,15,2),MID(raw!A2273,18,2)),"")</f>
        <v/>
      </c>
      <c r="B2273" s="1" t="str">
        <f>IF(raw!B2273="","",raw!B2273)</f>
        <v/>
      </c>
      <c r="C2273" s="1" t="str">
        <f>IF(raw!C2273="","",raw!C2273)</f>
        <v/>
      </c>
      <c r="D2273" s="1" t="str">
        <f>IF(raw!D2273="","",raw!D2273)</f>
        <v/>
      </c>
      <c r="E2273" s="1" t="str">
        <f>IF(raw!E2273="","",raw!E2273)</f>
        <v/>
      </c>
      <c r="F2273" s="1" t="str">
        <f>IF(raw!F2273="","",raw!F2273)</f>
        <v/>
      </c>
      <c r="G2273" s="1" t="str">
        <f>IF(raw!G2273="","",raw!G2273)</f>
        <v/>
      </c>
      <c r="H2273" s="1" t="str">
        <f>IF(raw!H2273="","",raw!H2273)</f>
        <v/>
      </c>
      <c r="I2273" s="1" t="str">
        <f>IF(raw!I2273="","",raw!I2273)</f>
        <v/>
      </c>
      <c r="J2273" s="1" t="str">
        <f>IF(raw!J2273="","",raw!J2273)</f>
        <v/>
      </c>
      <c r="K2273" s="1" t="str">
        <f>IF(raw!K2273="","",raw!K2273)</f>
        <v/>
      </c>
      <c r="L2273" s="1" t="str">
        <f>IF(raw!L2273="","",raw!L2273)</f>
        <v/>
      </c>
      <c r="M2273" s="1" t="str">
        <f>IF(raw!M2273="","",raw!M2273)</f>
        <v/>
      </c>
      <c r="N2273" s="33" t="str">
        <f>IF(raw!N2273="","",raw!N2273)</f>
        <v/>
      </c>
      <c r="O2273" s="30" t="e">
        <f>ROUND(Table1[[#This Row],[Created_at]],1)</f>
        <v>#VALUE!</v>
      </c>
      <c r="P2273" s="39" t="e">
        <f>TRUNC(Table1[[#This Row],[Created_at]],0)</f>
        <v>#VALUE!</v>
      </c>
    </row>
    <row r="2274" spans="1:16" hidden="1" x14ac:dyDescent="0.2">
      <c r="A2274" s="7" t="str">
        <f>IFERROR(DATE(LEFT(raw!A2274,4),MID(raw!A2274,6,2),MID(raw!A2274,9,2)) + TIME(MID(raw!A2274,12,2),MID(raw!A2274,15,2),MID(raw!A2274,18,2)),"")</f>
        <v/>
      </c>
      <c r="B2274" s="1" t="str">
        <f>IF(raw!B2274="","",raw!B2274)</f>
        <v/>
      </c>
      <c r="C2274" s="1" t="str">
        <f>IF(raw!C2274="","",raw!C2274)</f>
        <v/>
      </c>
      <c r="D2274" s="1" t="str">
        <f>IF(raw!D2274="","",raw!D2274)</f>
        <v/>
      </c>
      <c r="E2274" s="1" t="str">
        <f>IF(raw!E2274="","",raw!E2274)</f>
        <v/>
      </c>
      <c r="F2274" s="1" t="str">
        <f>IF(raw!F2274="","",raw!F2274)</f>
        <v/>
      </c>
      <c r="G2274" s="1" t="str">
        <f>IF(raw!G2274="","",raw!G2274)</f>
        <v/>
      </c>
      <c r="H2274" s="1" t="str">
        <f>IF(raw!H2274="","",raw!H2274)</f>
        <v/>
      </c>
      <c r="I2274" s="1" t="str">
        <f>IF(raw!I2274="","",raw!I2274)</f>
        <v/>
      </c>
      <c r="J2274" s="1" t="str">
        <f>IF(raw!J2274="","",raw!J2274)</f>
        <v/>
      </c>
      <c r="K2274" s="1" t="str">
        <f>IF(raw!K2274="","",raw!K2274)</f>
        <v/>
      </c>
      <c r="L2274" s="1" t="str">
        <f>IF(raw!L2274="","",raw!L2274)</f>
        <v/>
      </c>
      <c r="M2274" s="1" t="str">
        <f>IF(raw!M2274="","",raw!M2274)</f>
        <v/>
      </c>
      <c r="N2274" s="33" t="str">
        <f>IF(raw!N2274="","",raw!N2274)</f>
        <v/>
      </c>
      <c r="O2274" s="30" t="e">
        <f>ROUND(Table1[[#This Row],[Created_at]],1)</f>
        <v>#VALUE!</v>
      </c>
      <c r="P2274" s="39" t="e">
        <f>TRUNC(Table1[[#This Row],[Created_at]],0)</f>
        <v>#VALUE!</v>
      </c>
    </row>
    <row r="2275" spans="1:16" hidden="1" x14ac:dyDescent="0.2">
      <c r="A2275" s="7" t="str">
        <f>IFERROR(DATE(LEFT(raw!A2275,4),MID(raw!A2275,6,2),MID(raw!A2275,9,2)) + TIME(MID(raw!A2275,12,2),MID(raw!A2275,15,2),MID(raw!A2275,18,2)),"")</f>
        <v/>
      </c>
      <c r="B2275" s="1" t="str">
        <f>IF(raw!B2275="","",raw!B2275)</f>
        <v/>
      </c>
      <c r="C2275" s="1" t="str">
        <f>IF(raw!C2275="","",raw!C2275)</f>
        <v/>
      </c>
      <c r="D2275" s="1" t="str">
        <f>IF(raw!D2275="","",raw!D2275)</f>
        <v/>
      </c>
      <c r="E2275" s="1" t="str">
        <f>IF(raw!E2275="","",raw!E2275)</f>
        <v/>
      </c>
      <c r="F2275" s="1" t="str">
        <f>IF(raw!F2275="","",raw!F2275)</f>
        <v/>
      </c>
      <c r="G2275" s="1" t="str">
        <f>IF(raw!G2275="","",raw!G2275)</f>
        <v/>
      </c>
      <c r="H2275" s="1" t="str">
        <f>IF(raw!H2275="","",raw!H2275)</f>
        <v/>
      </c>
      <c r="I2275" s="1" t="str">
        <f>IF(raw!I2275="","",raw!I2275)</f>
        <v/>
      </c>
      <c r="J2275" s="1" t="str">
        <f>IF(raw!J2275="","",raw!J2275)</f>
        <v/>
      </c>
      <c r="K2275" s="1" t="str">
        <f>IF(raw!K2275="","",raw!K2275)</f>
        <v/>
      </c>
      <c r="L2275" s="1" t="str">
        <f>IF(raw!L2275="","",raw!L2275)</f>
        <v/>
      </c>
      <c r="M2275" s="1" t="str">
        <f>IF(raw!M2275="","",raw!M2275)</f>
        <v/>
      </c>
      <c r="N2275" s="33" t="str">
        <f>IF(raw!N2275="","",raw!N2275)</f>
        <v/>
      </c>
      <c r="O2275" s="30" t="e">
        <f>ROUND(Table1[[#This Row],[Created_at]],1)</f>
        <v>#VALUE!</v>
      </c>
      <c r="P2275" s="39" t="e">
        <f>TRUNC(Table1[[#This Row],[Created_at]],0)</f>
        <v>#VALUE!</v>
      </c>
    </row>
    <row r="2276" spans="1:16" hidden="1" x14ac:dyDescent="0.2">
      <c r="A2276" s="7" t="str">
        <f>IFERROR(DATE(LEFT(raw!A2276,4),MID(raw!A2276,6,2),MID(raw!A2276,9,2)) + TIME(MID(raw!A2276,12,2),MID(raw!A2276,15,2),MID(raw!A2276,18,2)),"")</f>
        <v/>
      </c>
      <c r="B2276" s="1" t="str">
        <f>IF(raw!B2276="","",raw!B2276)</f>
        <v/>
      </c>
      <c r="C2276" s="1" t="str">
        <f>IF(raw!C2276="","",raw!C2276)</f>
        <v/>
      </c>
      <c r="D2276" s="1" t="str">
        <f>IF(raw!D2276="","",raw!D2276)</f>
        <v/>
      </c>
      <c r="E2276" s="1" t="str">
        <f>IF(raw!E2276="","",raw!E2276)</f>
        <v/>
      </c>
      <c r="F2276" s="1" t="str">
        <f>IF(raw!F2276="","",raw!F2276)</f>
        <v/>
      </c>
      <c r="G2276" s="1" t="str">
        <f>IF(raw!G2276="","",raw!G2276)</f>
        <v/>
      </c>
      <c r="H2276" s="1" t="str">
        <f>IF(raw!H2276="","",raw!H2276)</f>
        <v/>
      </c>
      <c r="I2276" s="1" t="str">
        <f>IF(raw!I2276="","",raw!I2276)</f>
        <v/>
      </c>
      <c r="J2276" s="1" t="str">
        <f>IF(raw!J2276="","",raw!J2276)</f>
        <v/>
      </c>
      <c r="K2276" s="1" t="str">
        <f>IF(raw!K2276="","",raw!K2276)</f>
        <v/>
      </c>
      <c r="L2276" s="1" t="str">
        <f>IF(raw!L2276="","",raw!L2276)</f>
        <v/>
      </c>
      <c r="M2276" s="1" t="str">
        <f>IF(raw!M2276="","",raw!M2276)</f>
        <v/>
      </c>
      <c r="N2276" s="33" t="str">
        <f>IF(raw!N2276="","",raw!N2276)</f>
        <v/>
      </c>
      <c r="O2276" s="30" t="e">
        <f>ROUND(Table1[[#This Row],[Created_at]],1)</f>
        <v>#VALUE!</v>
      </c>
      <c r="P2276" s="39" t="e">
        <f>TRUNC(Table1[[#This Row],[Created_at]],0)</f>
        <v>#VALUE!</v>
      </c>
    </row>
    <row r="2277" spans="1:16" hidden="1" x14ac:dyDescent="0.2">
      <c r="A2277" s="7" t="str">
        <f>IFERROR(DATE(LEFT(raw!A2277,4),MID(raw!A2277,6,2),MID(raw!A2277,9,2)) + TIME(MID(raw!A2277,12,2),MID(raw!A2277,15,2),MID(raw!A2277,18,2)),"")</f>
        <v/>
      </c>
      <c r="B2277" s="1" t="str">
        <f>IF(raw!B2277="","",raw!B2277)</f>
        <v/>
      </c>
      <c r="C2277" s="1" t="str">
        <f>IF(raw!C2277="","",raw!C2277)</f>
        <v/>
      </c>
      <c r="D2277" s="1" t="str">
        <f>IF(raw!D2277="","",raw!D2277)</f>
        <v/>
      </c>
      <c r="E2277" s="1" t="str">
        <f>IF(raw!E2277="","",raw!E2277)</f>
        <v/>
      </c>
      <c r="F2277" s="1" t="str">
        <f>IF(raw!F2277="","",raw!F2277)</f>
        <v/>
      </c>
      <c r="G2277" s="1" t="str">
        <f>IF(raw!G2277="","",raw!G2277)</f>
        <v/>
      </c>
      <c r="H2277" s="1" t="str">
        <f>IF(raw!H2277="","",raw!H2277)</f>
        <v/>
      </c>
      <c r="I2277" s="1" t="str">
        <f>IF(raw!I2277="","",raw!I2277)</f>
        <v/>
      </c>
      <c r="J2277" s="1" t="str">
        <f>IF(raw!J2277="","",raw!J2277)</f>
        <v/>
      </c>
      <c r="K2277" s="1" t="str">
        <f>IF(raw!K2277="","",raw!K2277)</f>
        <v/>
      </c>
      <c r="L2277" s="1" t="str">
        <f>IF(raw!L2277="","",raw!L2277)</f>
        <v/>
      </c>
      <c r="M2277" s="1" t="str">
        <f>IF(raw!M2277="","",raw!M2277)</f>
        <v/>
      </c>
      <c r="N2277" s="33" t="str">
        <f>IF(raw!N2277="","",raw!N2277)</f>
        <v/>
      </c>
      <c r="O2277" s="30" t="e">
        <f>ROUND(Table1[[#This Row],[Created_at]],1)</f>
        <v>#VALUE!</v>
      </c>
      <c r="P2277" s="39" t="e">
        <f>TRUNC(Table1[[#This Row],[Created_at]],0)</f>
        <v>#VALUE!</v>
      </c>
    </row>
    <row r="2278" spans="1:16" hidden="1" x14ac:dyDescent="0.2">
      <c r="A2278" s="7" t="str">
        <f>IFERROR(DATE(LEFT(raw!A2278,4),MID(raw!A2278,6,2),MID(raw!A2278,9,2)) + TIME(MID(raw!A2278,12,2),MID(raw!A2278,15,2),MID(raw!A2278,18,2)),"")</f>
        <v/>
      </c>
      <c r="B2278" s="1" t="str">
        <f>IF(raw!B2278="","",raw!B2278)</f>
        <v/>
      </c>
      <c r="C2278" s="1" t="str">
        <f>IF(raw!C2278="","",raw!C2278)</f>
        <v/>
      </c>
      <c r="D2278" s="1" t="str">
        <f>IF(raw!D2278="","",raw!D2278)</f>
        <v/>
      </c>
      <c r="E2278" s="1" t="str">
        <f>IF(raw!E2278="","",raw!E2278)</f>
        <v/>
      </c>
      <c r="F2278" s="1" t="str">
        <f>IF(raw!F2278="","",raw!F2278)</f>
        <v/>
      </c>
      <c r="G2278" s="1" t="str">
        <f>IF(raw!G2278="","",raw!G2278)</f>
        <v/>
      </c>
      <c r="H2278" s="1" t="str">
        <f>IF(raw!H2278="","",raw!H2278)</f>
        <v/>
      </c>
      <c r="I2278" s="1" t="str">
        <f>IF(raw!I2278="","",raw!I2278)</f>
        <v/>
      </c>
      <c r="J2278" s="1" t="str">
        <f>IF(raw!J2278="","",raw!J2278)</f>
        <v/>
      </c>
      <c r="K2278" s="1" t="str">
        <f>IF(raw!K2278="","",raw!K2278)</f>
        <v/>
      </c>
      <c r="L2278" s="1" t="str">
        <f>IF(raw!L2278="","",raw!L2278)</f>
        <v/>
      </c>
      <c r="M2278" s="1" t="str">
        <f>IF(raw!M2278="","",raw!M2278)</f>
        <v/>
      </c>
      <c r="N2278" s="33" t="str">
        <f>IF(raw!N2278="","",raw!N2278)</f>
        <v/>
      </c>
      <c r="O2278" s="30" t="e">
        <f>ROUND(Table1[[#This Row],[Created_at]],1)</f>
        <v>#VALUE!</v>
      </c>
      <c r="P2278" s="39" t="e">
        <f>TRUNC(Table1[[#This Row],[Created_at]],0)</f>
        <v>#VALUE!</v>
      </c>
    </row>
    <row r="2279" spans="1:16" hidden="1" x14ac:dyDescent="0.2">
      <c r="A2279" s="7" t="str">
        <f>IFERROR(DATE(LEFT(raw!A2279,4),MID(raw!A2279,6,2),MID(raw!A2279,9,2)) + TIME(MID(raw!A2279,12,2),MID(raw!A2279,15,2),MID(raw!A2279,18,2)),"")</f>
        <v/>
      </c>
      <c r="B2279" s="1" t="str">
        <f>IF(raw!B2279="","",raw!B2279)</f>
        <v/>
      </c>
      <c r="C2279" s="1" t="str">
        <f>IF(raw!C2279="","",raw!C2279)</f>
        <v/>
      </c>
      <c r="D2279" s="1" t="str">
        <f>IF(raw!D2279="","",raw!D2279)</f>
        <v/>
      </c>
      <c r="E2279" s="1" t="str">
        <f>IF(raw!E2279="","",raw!E2279)</f>
        <v/>
      </c>
      <c r="F2279" s="1" t="str">
        <f>IF(raw!F2279="","",raw!F2279)</f>
        <v/>
      </c>
      <c r="G2279" s="1" t="str">
        <f>IF(raw!G2279="","",raw!G2279)</f>
        <v/>
      </c>
      <c r="H2279" s="1" t="str">
        <f>IF(raw!H2279="","",raw!H2279)</f>
        <v/>
      </c>
      <c r="I2279" s="1" t="str">
        <f>IF(raw!I2279="","",raw!I2279)</f>
        <v/>
      </c>
      <c r="J2279" s="1" t="str">
        <f>IF(raw!J2279="","",raw!J2279)</f>
        <v/>
      </c>
      <c r="K2279" s="1" t="str">
        <f>IF(raw!K2279="","",raw!K2279)</f>
        <v/>
      </c>
      <c r="L2279" s="1" t="str">
        <f>IF(raw!L2279="","",raw!L2279)</f>
        <v/>
      </c>
      <c r="M2279" s="1" t="str">
        <f>IF(raw!M2279="","",raw!M2279)</f>
        <v/>
      </c>
      <c r="N2279" s="33" t="str">
        <f>IF(raw!N2279="","",raw!N2279)</f>
        <v/>
      </c>
      <c r="O2279" s="30" t="e">
        <f>ROUND(Table1[[#This Row],[Created_at]],1)</f>
        <v>#VALUE!</v>
      </c>
      <c r="P2279" s="39" t="e">
        <f>TRUNC(Table1[[#This Row],[Created_at]],0)</f>
        <v>#VALUE!</v>
      </c>
    </row>
    <row r="2280" spans="1:16" hidden="1" x14ac:dyDescent="0.2">
      <c r="A2280" s="7" t="str">
        <f>IFERROR(DATE(LEFT(raw!A2280,4),MID(raw!A2280,6,2),MID(raw!A2280,9,2)) + TIME(MID(raw!A2280,12,2),MID(raw!A2280,15,2),MID(raw!A2280,18,2)),"")</f>
        <v/>
      </c>
      <c r="B2280" s="1" t="str">
        <f>IF(raw!B2280="","",raw!B2280)</f>
        <v/>
      </c>
      <c r="C2280" s="1" t="str">
        <f>IF(raw!C2280="","",raw!C2280)</f>
        <v/>
      </c>
      <c r="D2280" s="1" t="str">
        <f>IF(raw!D2280="","",raw!D2280)</f>
        <v/>
      </c>
      <c r="E2280" s="1" t="str">
        <f>IF(raw!E2280="","",raw!E2280)</f>
        <v/>
      </c>
      <c r="F2280" s="1" t="str">
        <f>IF(raw!F2280="","",raw!F2280)</f>
        <v/>
      </c>
      <c r="G2280" s="1" t="str">
        <f>IF(raw!G2280="","",raw!G2280)</f>
        <v/>
      </c>
      <c r="H2280" s="1" t="str">
        <f>IF(raw!H2280="","",raw!H2280)</f>
        <v/>
      </c>
      <c r="I2280" s="1" t="str">
        <f>IF(raw!I2280="","",raw!I2280)</f>
        <v/>
      </c>
      <c r="J2280" s="1" t="str">
        <f>IF(raw!J2280="","",raw!J2280)</f>
        <v/>
      </c>
      <c r="K2280" s="1" t="str">
        <f>IF(raw!K2280="","",raw!K2280)</f>
        <v/>
      </c>
      <c r="L2280" s="1" t="str">
        <f>IF(raw!L2280="","",raw!L2280)</f>
        <v/>
      </c>
      <c r="M2280" s="1" t="str">
        <f>IF(raw!M2280="","",raw!M2280)</f>
        <v/>
      </c>
      <c r="N2280" s="33" t="str">
        <f>IF(raw!N2280="","",raw!N2280)</f>
        <v/>
      </c>
      <c r="O2280" s="30" t="e">
        <f>ROUND(Table1[[#This Row],[Created_at]],1)</f>
        <v>#VALUE!</v>
      </c>
      <c r="P2280" s="39" t="e">
        <f>TRUNC(Table1[[#This Row],[Created_at]],0)</f>
        <v>#VALUE!</v>
      </c>
    </row>
    <row r="2281" spans="1:16" hidden="1" x14ac:dyDescent="0.2">
      <c r="A2281" s="7" t="str">
        <f>IFERROR(DATE(LEFT(raw!A2281,4),MID(raw!A2281,6,2),MID(raw!A2281,9,2)) + TIME(MID(raw!A2281,12,2),MID(raw!A2281,15,2),MID(raw!A2281,18,2)),"")</f>
        <v/>
      </c>
      <c r="B2281" s="1" t="str">
        <f>IF(raw!B2281="","",raw!B2281)</f>
        <v/>
      </c>
      <c r="C2281" s="1" t="str">
        <f>IF(raw!C2281="","",raw!C2281)</f>
        <v/>
      </c>
      <c r="D2281" s="1" t="str">
        <f>IF(raw!D2281="","",raw!D2281)</f>
        <v/>
      </c>
      <c r="E2281" s="1" t="str">
        <f>IF(raw!E2281="","",raw!E2281)</f>
        <v/>
      </c>
      <c r="F2281" s="1" t="str">
        <f>IF(raw!F2281="","",raw!F2281)</f>
        <v/>
      </c>
      <c r="G2281" s="1" t="str">
        <f>IF(raw!G2281="","",raw!G2281)</f>
        <v/>
      </c>
      <c r="H2281" s="1" t="str">
        <f>IF(raw!H2281="","",raw!H2281)</f>
        <v/>
      </c>
      <c r="I2281" s="1" t="str">
        <f>IF(raw!I2281="","",raw!I2281)</f>
        <v/>
      </c>
      <c r="J2281" s="1" t="str">
        <f>IF(raw!J2281="","",raw!J2281)</f>
        <v/>
      </c>
      <c r="K2281" s="1" t="str">
        <f>IF(raw!K2281="","",raw!K2281)</f>
        <v/>
      </c>
      <c r="L2281" s="1" t="str">
        <f>IF(raw!L2281="","",raw!L2281)</f>
        <v/>
      </c>
      <c r="M2281" s="1" t="str">
        <f>IF(raw!M2281="","",raw!M2281)</f>
        <v/>
      </c>
      <c r="N2281" s="33" t="str">
        <f>IF(raw!N2281="","",raw!N2281)</f>
        <v/>
      </c>
      <c r="O2281" s="30" t="e">
        <f>ROUND(Table1[[#This Row],[Created_at]],1)</f>
        <v>#VALUE!</v>
      </c>
      <c r="P2281" s="39" t="e">
        <f>TRUNC(Table1[[#This Row],[Created_at]],0)</f>
        <v>#VALUE!</v>
      </c>
    </row>
    <row r="2282" spans="1:16" hidden="1" x14ac:dyDescent="0.2">
      <c r="A2282" s="7" t="str">
        <f>IFERROR(DATE(LEFT(raw!A2282,4),MID(raw!A2282,6,2),MID(raw!A2282,9,2)) + TIME(MID(raw!A2282,12,2),MID(raw!A2282,15,2),MID(raw!A2282,18,2)),"")</f>
        <v/>
      </c>
      <c r="B2282" s="1" t="str">
        <f>IF(raw!B2282="","",raw!B2282)</f>
        <v/>
      </c>
      <c r="C2282" s="1" t="str">
        <f>IF(raw!C2282="","",raw!C2282)</f>
        <v/>
      </c>
      <c r="D2282" s="1" t="str">
        <f>IF(raw!D2282="","",raw!D2282)</f>
        <v/>
      </c>
      <c r="E2282" s="1" t="str">
        <f>IF(raw!E2282="","",raw!E2282)</f>
        <v/>
      </c>
      <c r="F2282" s="1" t="str">
        <f>IF(raw!F2282="","",raw!F2282)</f>
        <v/>
      </c>
      <c r="G2282" s="1" t="str">
        <f>IF(raw!G2282="","",raw!G2282)</f>
        <v/>
      </c>
      <c r="H2282" s="1" t="str">
        <f>IF(raw!H2282="","",raw!H2282)</f>
        <v/>
      </c>
      <c r="I2282" s="1" t="str">
        <f>IF(raw!I2282="","",raw!I2282)</f>
        <v/>
      </c>
      <c r="J2282" s="1" t="str">
        <f>IF(raw!J2282="","",raw!J2282)</f>
        <v/>
      </c>
      <c r="K2282" s="1" t="str">
        <f>IF(raw!K2282="","",raw!K2282)</f>
        <v/>
      </c>
      <c r="L2282" s="1" t="str">
        <f>IF(raw!L2282="","",raw!L2282)</f>
        <v/>
      </c>
      <c r="M2282" s="1" t="str">
        <f>IF(raw!M2282="","",raw!M2282)</f>
        <v/>
      </c>
      <c r="N2282" s="33" t="str">
        <f>IF(raw!N2282="","",raw!N2282)</f>
        <v/>
      </c>
      <c r="O2282" s="30" t="e">
        <f>ROUND(Table1[[#This Row],[Created_at]],1)</f>
        <v>#VALUE!</v>
      </c>
      <c r="P2282" s="39" t="e">
        <f>TRUNC(Table1[[#This Row],[Created_at]],0)</f>
        <v>#VALUE!</v>
      </c>
    </row>
    <row r="2283" spans="1:16" hidden="1" x14ac:dyDescent="0.2">
      <c r="A2283" s="7" t="str">
        <f>IFERROR(DATE(LEFT(raw!A2283,4),MID(raw!A2283,6,2),MID(raw!A2283,9,2)) + TIME(MID(raw!A2283,12,2),MID(raw!A2283,15,2),MID(raw!A2283,18,2)),"")</f>
        <v/>
      </c>
      <c r="B2283" s="1" t="str">
        <f>IF(raw!B2283="","",raw!B2283)</f>
        <v/>
      </c>
      <c r="C2283" s="1" t="str">
        <f>IF(raw!C2283="","",raw!C2283)</f>
        <v/>
      </c>
      <c r="D2283" s="1" t="str">
        <f>IF(raw!D2283="","",raw!D2283)</f>
        <v/>
      </c>
      <c r="E2283" s="1" t="str">
        <f>IF(raw!E2283="","",raw!E2283)</f>
        <v/>
      </c>
      <c r="F2283" s="1" t="str">
        <f>IF(raw!F2283="","",raw!F2283)</f>
        <v/>
      </c>
      <c r="G2283" s="1" t="str">
        <f>IF(raw!G2283="","",raw!G2283)</f>
        <v/>
      </c>
      <c r="H2283" s="1" t="str">
        <f>IF(raw!H2283="","",raw!H2283)</f>
        <v/>
      </c>
      <c r="I2283" s="1" t="str">
        <f>IF(raw!I2283="","",raw!I2283)</f>
        <v/>
      </c>
      <c r="J2283" s="1" t="str">
        <f>IF(raw!J2283="","",raw!J2283)</f>
        <v/>
      </c>
      <c r="K2283" s="1" t="str">
        <f>IF(raw!K2283="","",raw!K2283)</f>
        <v/>
      </c>
      <c r="L2283" s="1" t="str">
        <f>IF(raw!L2283="","",raw!L2283)</f>
        <v/>
      </c>
      <c r="M2283" s="1" t="str">
        <f>IF(raw!M2283="","",raw!M2283)</f>
        <v/>
      </c>
      <c r="N2283" s="33" t="str">
        <f>IF(raw!N2283="","",raw!N2283)</f>
        <v/>
      </c>
      <c r="O2283" s="30" t="e">
        <f>ROUND(Table1[[#This Row],[Created_at]],1)</f>
        <v>#VALUE!</v>
      </c>
      <c r="P2283" s="39" t="e">
        <f>TRUNC(Table1[[#This Row],[Created_at]],0)</f>
        <v>#VALUE!</v>
      </c>
    </row>
    <row r="2284" spans="1:16" hidden="1" x14ac:dyDescent="0.2">
      <c r="A2284" s="7" t="str">
        <f>IFERROR(DATE(LEFT(raw!A2284,4),MID(raw!A2284,6,2),MID(raw!A2284,9,2)) + TIME(MID(raw!A2284,12,2),MID(raw!A2284,15,2),MID(raw!A2284,18,2)),"")</f>
        <v/>
      </c>
      <c r="B2284" s="1" t="str">
        <f>IF(raw!B2284="","",raw!B2284)</f>
        <v/>
      </c>
      <c r="C2284" s="1" t="str">
        <f>IF(raw!C2284="","",raw!C2284)</f>
        <v/>
      </c>
      <c r="D2284" s="1" t="str">
        <f>IF(raw!D2284="","",raw!D2284)</f>
        <v/>
      </c>
      <c r="E2284" s="1" t="str">
        <f>IF(raw!E2284="","",raw!E2284)</f>
        <v/>
      </c>
      <c r="F2284" s="1" t="str">
        <f>IF(raw!F2284="","",raw!F2284)</f>
        <v/>
      </c>
      <c r="G2284" s="1" t="str">
        <f>IF(raw!G2284="","",raw!G2284)</f>
        <v/>
      </c>
      <c r="H2284" s="1" t="str">
        <f>IF(raw!H2284="","",raw!H2284)</f>
        <v/>
      </c>
      <c r="I2284" s="1" t="str">
        <f>IF(raw!I2284="","",raw!I2284)</f>
        <v/>
      </c>
      <c r="J2284" s="1" t="str">
        <f>IF(raw!J2284="","",raw!J2284)</f>
        <v/>
      </c>
      <c r="K2284" s="1" t="str">
        <f>IF(raw!K2284="","",raw!K2284)</f>
        <v/>
      </c>
      <c r="L2284" s="1" t="str">
        <f>IF(raw!L2284="","",raw!L2284)</f>
        <v/>
      </c>
      <c r="M2284" s="1" t="str">
        <f>IF(raw!M2284="","",raw!M2284)</f>
        <v/>
      </c>
      <c r="N2284" s="33" t="str">
        <f>IF(raw!N2284="","",raw!N2284)</f>
        <v/>
      </c>
      <c r="O2284" s="30" t="e">
        <f>ROUND(Table1[[#This Row],[Created_at]],1)</f>
        <v>#VALUE!</v>
      </c>
      <c r="P2284" s="39" t="e">
        <f>TRUNC(Table1[[#This Row],[Created_at]],0)</f>
        <v>#VALUE!</v>
      </c>
    </row>
    <row r="2285" spans="1:16" hidden="1" x14ac:dyDescent="0.2">
      <c r="A2285" s="7" t="str">
        <f>IFERROR(DATE(LEFT(raw!A2285,4),MID(raw!A2285,6,2),MID(raw!A2285,9,2)) + TIME(MID(raw!A2285,12,2),MID(raw!A2285,15,2),MID(raw!A2285,18,2)),"")</f>
        <v/>
      </c>
      <c r="B2285" s="1" t="str">
        <f>IF(raw!B2285="","",raw!B2285)</f>
        <v/>
      </c>
      <c r="C2285" s="1" t="str">
        <f>IF(raw!C2285="","",raw!C2285)</f>
        <v/>
      </c>
      <c r="D2285" s="1" t="str">
        <f>IF(raw!D2285="","",raw!D2285)</f>
        <v/>
      </c>
      <c r="E2285" s="1" t="str">
        <f>IF(raw!E2285="","",raw!E2285)</f>
        <v/>
      </c>
      <c r="F2285" s="1" t="str">
        <f>IF(raw!F2285="","",raw!F2285)</f>
        <v/>
      </c>
      <c r="G2285" s="1" t="str">
        <f>IF(raw!G2285="","",raw!G2285)</f>
        <v/>
      </c>
      <c r="H2285" s="1" t="str">
        <f>IF(raw!H2285="","",raw!H2285)</f>
        <v/>
      </c>
      <c r="I2285" s="1" t="str">
        <f>IF(raw!I2285="","",raw!I2285)</f>
        <v/>
      </c>
      <c r="J2285" s="1" t="str">
        <f>IF(raw!J2285="","",raw!J2285)</f>
        <v/>
      </c>
      <c r="K2285" s="1" t="str">
        <f>IF(raw!K2285="","",raw!K2285)</f>
        <v/>
      </c>
      <c r="L2285" s="1" t="str">
        <f>IF(raw!L2285="","",raw!L2285)</f>
        <v/>
      </c>
      <c r="M2285" s="1" t="str">
        <f>IF(raw!M2285="","",raw!M2285)</f>
        <v/>
      </c>
      <c r="N2285" s="33" t="str">
        <f>IF(raw!N2285="","",raw!N2285)</f>
        <v/>
      </c>
      <c r="O2285" s="30" t="e">
        <f>ROUND(Table1[[#This Row],[Created_at]],1)</f>
        <v>#VALUE!</v>
      </c>
      <c r="P2285" s="39" t="e">
        <f>TRUNC(Table1[[#This Row],[Created_at]],0)</f>
        <v>#VALUE!</v>
      </c>
    </row>
    <row r="2286" spans="1:16" hidden="1" x14ac:dyDescent="0.2">
      <c r="A2286" s="7" t="str">
        <f>IFERROR(DATE(LEFT(raw!A2286,4),MID(raw!A2286,6,2),MID(raw!A2286,9,2)) + TIME(MID(raw!A2286,12,2),MID(raw!A2286,15,2),MID(raw!A2286,18,2)),"")</f>
        <v/>
      </c>
      <c r="B2286" s="1" t="str">
        <f>IF(raw!B2286="","",raw!B2286)</f>
        <v/>
      </c>
      <c r="C2286" s="1" t="str">
        <f>IF(raw!C2286="","",raw!C2286)</f>
        <v/>
      </c>
      <c r="D2286" s="1" t="str">
        <f>IF(raw!D2286="","",raw!D2286)</f>
        <v/>
      </c>
      <c r="E2286" s="1" t="str">
        <f>IF(raw!E2286="","",raw!E2286)</f>
        <v/>
      </c>
      <c r="F2286" s="1" t="str">
        <f>IF(raw!F2286="","",raw!F2286)</f>
        <v/>
      </c>
      <c r="G2286" s="1" t="str">
        <f>IF(raw!G2286="","",raw!G2286)</f>
        <v/>
      </c>
      <c r="H2286" s="1" t="str">
        <f>IF(raw!H2286="","",raw!H2286)</f>
        <v/>
      </c>
      <c r="I2286" s="1" t="str">
        <f>IF(raw!I2286="","",raw!I2286)</f>
        <v/>
      </c>
      <c r="J2286" s="1" t="str">
        <f>IF(raw!J2286="","",raw!J2286)</f>
        <v/>
      </c>
      <c r="K2286" s="1" t="str">
        <f>IF(raw!K2286="","",raw!K2286)</f>
        <v/>
      </c>
      <c r="L2286" s="1" t="str">
        <f>IF(raw!L2286="","",raw!L2286)</f>
        <v/>
      </c>
      <c r="M2286" s="1" t="str">
        <f>IF(raw!M2286="","",raw!M2286)</f>
        <v/>
      </c>
      <c r="N2286" s="33" t="str">
        <f>IF(raw!N2286="","",raw!N2286)</f>
        <v/>
      </c>
      <c r="O2286" s="30" t="e">
        <f>ROUND(Table1[[#This Row],[Created_at]],1)</f>
        <v>#VALUE!</v>
      </c>
      <c r="P2286" s="39" t="e">
        <f>TRUNC(Table1[[#This Row],[Created_at]],0)</f>
        <v>#VALUE!</v>
      </c>
    </row>
    <row r="2287" spans="1:16" hidden="1" x14ac:dyDescent="0.2">
      <c r="A2287" s="7" t="str">
        <f>IFERROR(DATE(LEFT(raw!A2287,4),MID(raw!A2287,6,2),MID(raw!A2287,9,2)) + TIME(MID(raw!A2287,12,2),MID(raw!A2287,15,2),MID(raw!A2287,18,2)),"")</f>
        <v/>
      </c>
      <c r="B2287" s="1" t="str">
        <f>IF(raw!B2287="","",raw!B2287)</f>
        <v/>
      </c>
      <c r="C2287" s="1" t="str">
        <f>IF(raw!C2287="","",raw!C2287)</f>
        <v/>
      </c>
      <c r="D2287" s="1" t="str">
        <f>IF(raw!D2287="","",raw!D2287)</f>
        <v/>
      </c>
      <c r="E2287" s="1" t="str">
        <f>IF(raw!E2287="","",raw!E2287)</f>
        <v/>
      </c>
      <c r="F2287" s="1" t="str">
        <f>IF(raw!F2287="","",raw!F2287)</f>
        <v/>
      </c>
      <c r="G2287" s="1" t="str">
        <f>IF(raw!G2287="","",raw!G2287)</f>
        <v/>
      </c>
      <c r="H2287" s="1" t="str">
        <f>IF(raw!H2287="","",raw!H2287)</f>
        <v/>
      </c>
      <c r="I2287" s="1" t="str">
        <f>IF(raw!I2287="","",raw!I2287)</f>
        <v/>
      </c>
      <c r="J2287" s="1" t="str">
        <f>IF(raw!J2287="","",raw!J2287)</f>
        <v/>
      </c>
      <c r="K2287" s="1" t="str">
        <f>IF(raw!K2287="","",raw!K2287)</f>
        <v/>
      </c>
      <c r="L2287" s="1" t="str">
        <f>IF(raw!L2287="","",raw!L2287)</f>
        <v/>
      </c>
      <c r="M2287" s="1" t="str">
        <f>IF(raw!M2287="","",raw!M2287)</f>
        <v/>
      </c>
      <c r="N2287" s="33" t="str">
        <f>IF(raw!N2287="","",raw!N2287)</f>
        <v/>
      </c>
      <c r="O2287" s="30" t="e">
        <f>ROUND(Table1[[#This Row],[Created_at]],1)</f>
        <v>#VALUE!</v>
      </c>
      <c r="P2287" s="39" t="e">
        <f>TRUNC(Table1[[#This Row],[Created_at]],0)</f>
        <v>#VALUE!</v>
      </c>
    </row>
    <row r="2288" spans="1:16" hidden="1" x14ac:dyDescent="0.2">
      <c r="A2288" s="7" t="str">
        <f>IFERROR(DATE(LEFT(raw!A2288,4),MID(raw!A2288,6,2),MID(raw!A2288,9,2)) + TIME(MID(raw!A2288,12,2),MID(raw!A2288,15,2),MID(raw!A2288,18,2)),"")</f>
        <v/>
      </c>
      <c r="B2288" s="1" t="str">
        <f>IF(raw!B2288="","",raw!B2288)</f>
        <v/>
      </c>
      <c r="C2288" s="1" t="str">
        <f>IF(raw!C2288="","",raw!C2288)</f>
        <v/>
      </c>
      <c r="D2288" s="1" t="str">
        <f>IF(raw!D2288="","",raw!D2288)</f>
        <v/>
      </c>
      <c r="E2288" s="1" t="str">
        <f>IF(raw!E2288="","",raw!E2288)</f>
        <v/>
      </c>
      <c r="F2288" s="1" t="str">
        <f>IF(raw!F2288="","",raw!F2288)</f>
        <v/>
      </c>
      <c r="G2288" s="1" t="str">
        <f>IF(raw!G2288="","",raw!G2288)</f>
        <v/>
      </c>
      <c r="H2288" s="1" t="str">
        <f>IF(raw!H2288="","",raw!H2288)</f>
        <v/>
      </c>
      <c r="I2288" s="1" t="str">
        <f>IF(raw!I2288="","",raw!I2288)</f>
        <v/>
      </c>
      <c r="J2288" s="1" t="str">
        <f>IF(raw!J2288="","",raw!J2288)</f>
        <v/>
      </c>
      <c r="K2288" s="1" t="str">
        <f>IF(raw!K2288="","",raw!K2288)</f>
        <v/>
      </c>
      <c r="L2288" s="1" t="str">
        <f>IF(raw!L2288="","",raw!L2288)</f>
        <v/>
      </c>
      <c r="M2288" s="1" t="str">
        <f>IF(raw!M2288="","",raw!M2288)</f>
        <v/>
      </c>
      <c r="N2288" s="33" t="str">
        <f>IF(raw!N2288="","",raw!N2288)</f>
        <v/>
      </c>
      <c r="O2288" s="30" t="e">
        <f>ROUND(Table1[[#This Row],[Created_at]],1)</f>
        <v>#VALUE!</v>
      </c>
      <c r="P2288" s="39" t="e">
        <f>TRUNC(Table1[[#This Row],[Created_at]],0)</f>
        <v>#VALUE!</v>
      </c>
    </row>
    <row r="2289" spans="1:16" hidden="1" x14ac:dyDescent="0.2">
      <c r="A2289" s="7" t="str">
        <f>IFERROR(DATE(LEFT(raw!A2289,4),MID(raw!A2289,6,2),MID(raw!A2289,9,2)) + TIME(MID(raw!A2289,12,2),MID(raw!A2289,15,2),MID(raw!A2289,18,2)),"")</f>
        <v/>
      </c>
      <c r="B2289" s="1" t="str">
        <f>IF(raw!B2289="","",raw!B2289)</f>
        <v/>
      </c>
      <c r="C2289" s="1" t="str">
        <f>IF(raw!C2289="","",raw!C2289)</f>
        <v/>
      </c>
      <c r="D2289" s="1" t="str">
        <f>IF(raw!D2289="","",raw!D2289)</f>
        <v/>
      </c>
      <c r="E2289" s="1" t="str">
        <f>IF(raw!E2289="","",raw!E2289)</f>
        <v/>
      </c>
      <c r="F2289" s="1" t="str">
        <f>IF(raw!F2289="","",raw!F2289)</f>
        <v/>
      </c>
      <c r="G2289" s="1" t="str">
        <f>IF(raw!G2289="","",raw!G2289)</f>
        <v/>
      </c>
      <c r="H2289" s="1" t="str">
        <f>IF(raw!H2289="","",raw!H2289)</f>
        <v/>
      </c>
      <c r="I2289" s="1" t="str">
        <f>IF(raw!I2289="","",raw!I2289)</f>
        <v/>
      </c>
      <c r="J2289" s="1" t="str">
        <f>IF(raw!J2289="","",raw!J2289)</f>
        <v/>
      </c>
      <c r="K2289" s="1" t="str">
        <f>IF(raw!K2289="","",raw!K2289)</f>
        <v/>
      </c>
      <c r="L2289" s="1" t="str">
        <f>IF(raw!L2289="","",raw!L2289)</f>
        <v/>
      </c>
      <c r="M2289" s="1" t="str">
        <f>IF(raw!M2289="","",raw!M2289)</f>
        <v/>
      </c>
      <c r="N2289" s="33" t="str">
        <f>IF(raw!N2289="","",raw!N2289)</f>
        <v/>
      </c>
      <c r="O2289" s="30" t="e">
        <f>ROUND(Table1[[#This Row],[Created_at]],1)</f>
        <v>#VALUE!</v>
      </c>
      <c r="P2289" s="39" t="e">
        <f>TRUNC(Table1[[#This Row],[Created_at]],0)</f>
        <v>#VALUE!</v>
      </c>
    </row>
    <row r="2290" spans="1:16" hidden="1" x14ac:dyDescent="0.2">
      <c r="A2290" s="7" t="str">
        <f>IFERROR(DATE(LEFT(raw!A2290,4),MID(raw!A2290,6,2),MID(raw!A2290,9,2)) + TIME(MID(raw!A2290,12,2),MID(raw!A2290,15,2),MID(raw!A2290,18,2)),"")</f>
        <v/>
      </c>
      <c r="B2290" s="1" t="str">
        <f>IF(raw!B2290="","",raw!B2290)</f>
        <v/>
      </c>
      <c r="C2290" s="1" t="str">
        <f>IF(raw!C2290="","",raw!C2290)</f>
        <v/>
      </c>
      <c r="D2290" s="1" t="str">
        <f>IF(raw!D2290="","",raw!D2290)</f>
        <v/>
      </c>
      <c r="E2290" s="1" t="str">
        <f>IF(raw!E2290="","",raw!E2290)</f>
        <v/>
      </c>
      <c r="F2290" s="1" t="str">
        <f>IF(raw!F2290="","",raw!F2290)</f>
        <v/>
      </c>
      <c r="G2290" s="1" t="str">
        <f>IF(raw!G2290="","",raw!G2290)</f>
        <v/>
      </c>
      <c r="H2290" s="1" t="str">
        <f>IF(raw!H2290="","",raw!H2290)</f>
        <v/>
      </c>
      <c r="I2290" s="1" t="str">
        <f>IF(raw!I2290="","",raw!I2290)</f>
        <v/>
      </c>
      <c r="J2290" s="1" t="str">
        <f>IF(raw!J2290="","",raw!J2290)</f>
        <v/>
      </c>
      <c r="K2290" s="1" t="str">
        <f>IF(raw!K2290="","",raw!K2290)</f>
        <v/>
      </c>
      <c r="L2290" s="1" t="str">
        <f>IF(raw!L2290="","",raw!L2290)</f>
        <v/>
      </c>
      <c r="M2290" s="1" t="str">
        <f>IF(raw!M2290="","",raw!M2290)</f>
        <v/>
      </c>
      <c r="N2290" s="33" t="str">
        <f>IF(raw!N2290="","",raw!N2290)</f>
        <v/>
      </c>
      <c r="O2290" s="30" t="e">
        <f>ROUND(Table1[[#This Row],[Created_at]],1)</f>
        <v>#VALUE!</v>
      </c>
      <c r="P2290" s="39" t="e">
        <f>TRUNC(Table1[[#This Row],[Created_at]],0)</f>
        <v>#VALUE!</v>
      </c>
    </row>
    <row r="2291" spans="1:16" hidden="1" x14ac:dyDescent="0.2">
      <c r="A2291" s="7" t="str">
        <f>IFERROR(DATE(LEFT(raw!A2291,4),MID(raw!A2291,6,2),MID(raw!A2291,9,2)) + TIME(MID(raw!A2291,12,2),MID(raw!A2291,15,2),MID(raw!A2291,18,2)),"")</f>
        <v/>
      </c>
      <c r="B2291" s="1" t="str">
        <f>IF(raw!B2291="","",raw!B2291)</f>
        <v/>
      </c>
      <c r="C2291" s="1" t="str">
        <f>IF(raw!C2291="","",raw!C2291)</f>
        <v/>
      </c>
      <c r="D2291" s="1" t="str">
        <f>IF(raw!D2291="","",raw!D2291)</f>
        <v/>
      </c>
      <c r="E2291" s="1" t="str">
        <f>IF(raw!E2291="","",raw!E2291)</f>
        <v/>
      </c>
      <c r="F2291" s="1" t="str">
        <f>IF(raw!F2291="","",raw!F2291)</f>
        <v/>
      </c>
      <c r="G2291" s="1" t="str">
        <f>IF(raw!G2291="","",raw!G2291)</f>
        <v/>
      </c>
      <c r="H2291" s="1" t="str">
        <f>IF(raw!H2291="","",raw!H2291)</f>
        <v/>
      </c>
      <c r="I2291" s="1" t="str">
        <f>IF(raw!I2291="","",raw!I2291)</f>
        <v/>
      </c>
      <c r="J2291" s="1" t="str">
        <f>IF(raw!J2291="","",raw!J2291)</f>
        <v/>
      </c>
      <c r="K2291" s="1" t="str">
        <f>IF(raw!K2291="","",raw!K2291)</f>
        <v/>
      </c>
      <c r="L2291" s="1" t="str">
        <f>IF(raw!L2291="","",raw!L2291)</f>
        <v/>
      </c>
      <c r="M2291" s="1" t="str">
        <f>IF(raw!M2291="","",raw!M2291)</f>
        <v/>
      </c>
      <c r="N2291" s="33" t="str">
        <f>IF(raw!N2291="","",raw!N2291)</f>
        <v/>
      </c>
      <c r="O2291" s="30" t="e">
        <f>ROUND(Table1[[#This Row],[Created_at]],1)</f>
        <v>#VALUE!</v>
      </c>
      <c r="P2291" s="39" t="e">
        <f>TRUNC(Table1[[#This Row],[Created_at]],0)</f>
        <v>#VALUE!</v>
      </c>
    </row>
    <row r="2292" spans="1:16" hidden="1" x14ac:dyDescent="0.2">
      <c r="A2292" s="7" t="str">
        <f>IFERROR(DATE(LEFT(raw!A2292,4),MID(raw!A2292,6,2),MID(raw!A2292,9,2)) + TIME(MID(raw!A2292,12,2),MID(raw!A2292,15,2),MID(raw!A2292,18,2)),"")</f>
        <v/>
      </c>
      <c r="B2292" s="1" t="str">
        <f>IF(raw!B2292="","",raw!B2292)</f>
        <v/>
      </c>
      <c r="C2292" s="1" t="str">
        <f>IF(raw!C2292="","",raw!C2292)</f>
        <v/>
      </c>
      <c r="D2292" s="1" t="str">
        <f>IF(raw!D2292="","",raw!D2292)</f>
        <v/>
      </c>
      <c r="E2292" s="1" t="str">
        <f>IF(raw!E2292="","",raw!E2292)</f>
        <v/>
      </c>
      <c r="F2292" s="1" t="str">
        <f>IF(raw!F2292="","",raw!F2292)</f>
        <v/>
      </c>
      <c r="G2292" s="1" t="str">
        <f>IF(raw!G2292="","",raw!G2292)</f>
        <v/>
      </c>
      <c r="H2292" s="1" t="str">
        <f>IF(raw!H2292="","",raw!H2292)</f>
        <v/>
      </c>
      <c r="I2292" s="1" t="str">
        <f>IF(raw!I2292="","",raw!I2292)</f>
        <v/>
      </c>
      <c r="J2292" s="1" t="str">
        <f>IF(raw!J2292="","",raw!J2292)</f>
        <v/>
      </c>
      <c r="K2292" s="1" t="str">
        <f>IF(raw!K2292="","",raw!K2292)</f>
        <v/>
      </c>
      <c r="L2292" s="1" t="str">
        <f>IF(raw!L2292="","",raw!L2292)</f>
        <v/>
      </c>
      <c r="M2292" s="1" t="str">
        <f>IF(raw!M2292="","",raw!M2292)</f>
        <v/>
      </c>
      <c r="N2292" s="33" t="str">
        <f>IF(raw!N2292="","",raw!N2292)</f>
        <v/>
      </c>
      <c r="O2292" s="30" t="e">
        <f>ROUND(Table1[[#This Row],[Created_at]],1)</f>
        <v>#VALUE!</v>
      </c>
      <c r="P2292" s="39" t="e">
        <f>TRUNC(Table1[[#This Row],[Created_at]],0)</f>
        <v>#VALUE!</v>
      </c>
    </row>
    <row r="2293" spans="1:16" hidden="1" x14ac:dyDescent="0.2">
      <c r="A2293" s="7" t="str">
        <f>IFERROR(DATE(LEFT(raw!A2293,4),MID(raw!A2293,6,2),MID(raw!A2293,9,2)) + TIME(MID(raw!A2293,12,2),MID(raw!A2293,15,2),MID(raw!A2293,18,2)),"")</f>
        <v/>
      </c>
      <c r="B2293" s="1" t="str">
        <f>IF(raw!B2293="","",raw!B2293)</f>
        <v/>
      </c>
      <c r="C2293" s="1" t="str">
        <f>IF(raw!C2293="","",raw!C2293)</f>
        <v/>
      </c>
      <c r="D2293" s="1" t="str">
        <f>IF(raw!D2293="","",raw!D2293)</f>
        <v/>
      </c>
      <c r="E2293" s="1" t="str">
        <f>IF(raw!E2293="","",raw!E2293)</f>
        <v/>
      </c>
      <c r="F2293" s="1" t="str">
        <f>IF(raw!F2293="","",raw!F2293)</f>
        <v/>
      </c>
      <c r="G2293" s="1" t="str">
        <f>IF(raw!G2293="","",raw!G2293)</f>
        <v/>
      </c>
      <c r="H2293" s="1" t="str">
        <f>IF(raw!H2293="","",raw!H2293)</f>
        <v/>
      </c>
      <c r="I2293" s="1" t="str">
        <f>IF(raw!I2293="","",raw!I2293)</f>
        <v/>
      </c>
      <c r="J2293" s="1" t="str">
        <f>IF(raw!J2293="","",raw!J2293)</f>
        <v/>
      </c>
      <c r="K2293" s="1" t="str">
        <f>IF(raw!K2293="","",raw!K2293)</f>
        <v/>
      </c>
      <c r="L2293" s="1" t="str">
        <f>IF(raw!L2293="","",raw!L2293)</f>
        <v/>
      </c>
      <c r="M2293" s="1" t="str">
        <f>IF(raw!M2293="","",raw!M2293)</f>
        <v/>
      </c>
      <c r="N2293" s="33" t="str">
        <f>IF(raw!N2293="","",raw!N2293)</f>
        <v/>
      </c>
      <c r="O2293" s="30" t="e">
        <f>ROUND(Table1[[#This Row],[Created_at]],1)</f>
        <v>#VALUE!</v>
      </c>
      <c r="P2293" s="39" t="e">
        <f>TRUNC(Table1[[#This Row],[Created_at]],0)</f>
        <v>#VALUE!</v>
      </c>
    </row>
    <row r="2294" spans="1:16" hidden="1" x14ac:dyDescent="0.2">
      <c r="A2294" s="7" t="str">
        <f>IFERROR(DATE(LEFT(raw!A2294,4),MID(raw!A2294,6,2),MID(raw!A2294,9,2)) + TIME(MID(raw!A2294,12,2),MID(raw!A2294,15,2),MID(raw!A2294,18,2)),"")</f>
        <v/>
      </c>
      <c r="B2294" s="1" t="str">
        <f>IF(raw!B2294="","",raw!B2294)</f>
        <v/>
      </c>
      <c r="C2294" s="1" t="str">
        <f>IF(raw!C2294="","",raw!C2294)</f>
        <v/>
      </c>
      <c r="D2294" s="1" t="str">
        <f>IF(raw!D2294="","",raw!D2294)</f>
        <v/>
      </c>
      <c r="E2294" s="1" t="str">
        <f>IF(raw!E2294="","",raw!E2294)</f>
        <v/>
      </c>
      <c r="F2294" s="1" t="str">
        <f>IF(raw!F2294="","",raw!F2294)</f>
        <v/>
      </c>
      <c r="G2294" s="1" t="str">
        <f>IF(raw!G2294="","",raw!G2294)</f>
        <v/>
      </c>
      <c r="H2294" s="1" t="str">
        <f>IF(raw!H2294="","",raw!H2294)</f>
        <v/>
      </c>
      <c r="I2294" s="1" t="str">
        <f>IF(raw!I2294="","",raw!I2294)</f>
        <v/>
      </c>
      <c r="J2294" s="1" t="str">
        <f>IF(raw!J2294="","",raw!J2294)</f>
        <v/>
      </c>
      <c r="K2294" s="1" t="str">
        <f>IF(raw!K2294="","",raw!K2294)</f>
        <v/>
      </c>
      <c r="L2294" s="1" t="str">
        <f>IF(raw!L2294="","",raw!L2294)</f>
        <v/>
      </c>
      <c r="M2294" s="1" t="str">
        <f>IF(raw!M2294="","",raw!M2294)</f>
        <v/>
      </c>
      <c r="N2294" s="33" t="str">
        <f>IF(raw!N2294="","",raw!N2294)</f>
        <v/>
      </c>
      <c r="O2294" s="30" t="e">
        <f>ROUND(Table1[[#This Row],[Created_at]],1)</f>
        <v>#VALUE!</v>
      </c>
      <c r="P2294" s="39" t="e">
        <f>TRUNC(Table1[[#This Row],[Created_at]],0)</f>
        <v>#VALUE!</v>
      </c>
    </row>
    <row r="2295" spans="1:16" hidden="1" x14ac:dyDescent="0.2">
      <c r="A2295" s="7" t="str">
        <f>IFERROR(DATE(LEFT(raw!A2295,4),MID(raw!A2295,6,2),MID(raw!A2295,9,2)) + TIME(MID(raw!A2295,12,2),MID(raw!A2295,15,2),MID(raw!A2295,18,2)),"")</f>
        <v/>
      </c>
      <c r="B2295" s="1" t="str">
        <f>IF(raw!B2295="","",raw!B2295)</f>
        <v/>
      </c>
      <c r="C2295" s="1" t="str">
        <f>IF(raw!C2295="","",raw!C2295)</f>
        <v/>
      </c>
      <c r="D2295" s="1" t="str">
        <f>IF(raw!D2295="","",raw!D2295)</f>
        <v/>
      </c>
      <c r="E2295" s="1" t="str">
        <f>IF(raw!E2295="","",raw!E2295)</f>
        <v/>
      </c>
      <c r="F2295" s="1" t="str">
        <f>IF(raw!F2295="","",raw!F2295)</f>
        <v/>
      </c>
      <c r="G2295" s="1" t="str">
        <f>IF(raw!G2295="","",raw!G2295)</f>
        <v/>
      </c>
      <c r="H2295" s="1" t="str">
        <f>IF(raw!H2295="","",raw!H2295)</f>
        <v/>
      </c>
      <c r="I2295" s="1" t="str">
        <f>IF(raw!I2295="","",raw!I2295)</f>
        <v/>
      </c>
      <c r="J2295" s="1" t="str">
        <f>IF(raw!J2295="","",raw!J2295)</f>
        <v/>
      </c>
      <c r="K2295" s="1" t="str">
        <f>IF(raw!K2295="","",raw!K2295)</f>
        <v/>
      </c>
      <c r="L2295" s="1" t="str">
        <f>IF(raw!L2295="","",raw!L2295)</f>
        <v/>
      </c>
      <c r="M2295" s="1" t="str">
        <f>IF(raw!M2295="","",raw!M2295)</f>
        <v/>
      </c>
      <c r="N2295" s="33" t="str">
        <f>IF(raw!N2295="","",raw!N2295)</f>
        <v/>
      </c>
      <c r="O2295" s="30" t="e">
        <f>ROUND(Table1[[#This Row],[Created_at]],1)</f>
        <v>#VALUE!</v>
      </c>
      <c r="P2295" s="39" t="e">
        <f>TRUNC(Table1[[#This Row],[Created_at]],0)</f>
        <v>#VALUE!</v>
      </c>
    </row>
    <row r="2296" spans="1:16" hidden="1" x14ac:dyDescent="0.2">
      <c r="A2296" s="7" t="str">
        <f>IFERROR(DATE(LEFT(raw!A2296,4),MID(raw!A2296,6,2),MID(raw!A2296,9,2)) + TIME(MID(raw!A2296,12,2),MID(raw!A2296,15,2),MID(raw!A2296,18,2)),"")</f>
        <v/>
      </c>
      <c r="B2296" s="1" t="str">
        <f>IF(raw!B2296="","",raw!B2296)</f>
        <v/>
      </c>
      <c r="C2296" s="1" t="str">
        <f>IF(raw!C2296="","",raw!C2296)</f>
        <v/>
      </c>
      <c r="D2296" s="1" t="str">
        <f>IF(raw!D2296="","",raw!D2296)</f>
        <v/>
      </c>
      <c r="E2296" s="1" t="str">
        <f>IF(raw!E2296="","",raw!E2296)</f>
        <v/>
      </c>
      <c r="F2296" s="1" t="str">
        <f>IF(raw!F2296="","",raw!F2296)</f>
        <v/>
      </c>
      <c r="G2296" s="1" t="str">
        <f>IF(raw!G2296="","",raw!G2296)</f>
        <v/>
      </c>
      <c r="H2296" s="1" t="str">
        <f>IF(raw!H2296="","",raw!H2296)</f>
        <v/>
      </c>
      <c r="I2296" s="1" t="str">
        <f>IF(raw!I2296="","",raw!I2296)</f>
        <v/>
      </c>
      <c r="J2296" s="1" t="str">
        <f>IF(raw!J2296="","",raw!J2296)</f>
        <v/>
      </c>
      <c r="K2296" s="1" t="str">
        <f>IF(raw!K2296="","",raw!K2296)</f>
        <v/>
      </c>
      <c r="L2296" s="1" t="str">
        <f>IF(raw!L2296="","",raw!L2296)</f>
        <v/>
      </c>
      <c r="M2296" s="1" t="str">
        <f>IF(raw!M2296="","",raw!M2296)</f>
        <v/>
      </c>
      <c r="N2296" s="33" t="str">
        <f>IF(raw!N2296="","",raw!N2296)</f>
        <v/>
      </c>
      <c r="O2296" s="30" t="e">
        <f>ROUND(Table1[[#This Row],[Created_at]],1)</f>
        <v>#VALUE!</v>
      </c>
      <c r="P2296" s="39" t="e">
        <f>TRUNC(Table1[[#This Row],[Created_at]],0)</f>
        <v>#VALUE!</v>
      </c>
    </row>
    <row r="2297" spans="1:16" hidden="1" x14ac:dyDescent="0.2">
      <c r="A2297" s="7" t="str">
        <f>IFERROR(DATE(LEFT(raw!A2297,4),MID(raw!A2297,6,2),MID(raw!A2297,9,2)) + TIME(MID(raw!A2297,12,2),MID(raw!A2297,15,2),MID(raw!A2297,18,2)),"")</f>
        <v/>
      </c>
      <c r="B2297" s="1" t="str">
        <f>IF(raw!B2297="","",raw!B2297)</f>
        <v/>
      </c>
      <c r="C2297" s="1" t="str">
        <f>IF(raw!C2297="","",raw!C2297)</f>
        <v/>
      </c>
      <c r="D2297" s="1" t="str">
        <f>IF(raw!D2297="","",raw!D2297)</f>
        <v/>
      </c>
      <c r="E2297" s="1" t="str">
        <f>IF(raw!E2297="","",raw!E2297)</f>
        <v/>
      </c>
      <c r="F2297" s="1" t="str">
        <f>IF(raw!F2297="","",raw!F2297)</f>
        <v/>
      </c>
      <c r="G2297" s="1" t="str">
        <f>IF(raw!G2297="","",raw!G2297)</f>
        <v/>
      </c>
      <c r="H2297" s="1" t="str">
        <f>IF(raw!H2297="","",raw!H2297)</f>
        <v/>
      </c>
      <c r="I2297" s="1" t="str">
        <f>IF(raw!I2297="","",raw!I2297)</f>
        <v/>
      </c>
      <c r="J2297" s="1" t="str">
        <f>IF(raw!J2297="","",raw!J2297)</f>
        <v/>
      </c>
      <c r="K2297" s="1" t="str">
        <f>IF(raw!K2297="","",raw!K2297)</f>
        <v/>
      </c>
      <c r="L2297" s="1" t="str">
        <f>IF(raw!L2297="","",raw!L2297)</f>
        <v/>
      </c>
      <c r="M2297" s="1" t="str">
        <f>IF(raw!M2297="","",raw!M2297)</f>
        <v/>
      </c>
      <c r="N2297" s="33" t="str">
        <f>IF(raw!N2297="","",raw!N2297)</f>
        <v/>
      </c>
      <c r="O2297" s="30" t="e">
        <f>ROUND(Table1[[#This Row],[Created_at]],1)</f>
        <v>#VALUE!</v>
      </c>
      <c r="P2297" s="39" t="e">
        <f>TRUNC(Table1[[#This Row],[Created_at]],0)</f>
        <v>#VALUE!</v>
      </c>
    </row>
    <row r="2298" spans="1:16" hidden="1" x14ac:dyDescent="0.2">
      <c r="A2298" s="7" t="str">
        <f>IFERROR(DATE(LEFT(raw!A2298,4),MID(raw!A2298,6,2),MID(raw!A2298,9,2)) + TIME(MID(raw!A2298,12,2),MID(raw!A2298,15,2),MID(raw!A2298,18,2)),"")</f>
        <v/>
      </c>
      <c r="B2298" s="1" t="str">
        <f>IF(raw!B2298="","",raw!B2298)</f>
        <v/>
      </c>
      <c r="C2298" s="1" t="str">
        <f>IF(raw!C2298="","",raw!C2298)</f>
        <v/>
      </c>
      <c r="D2298" s="1" t="str">
        <f>IF(raw!D2298="","",raw!D2298)</f>
        <v/>
      </c>
      <c r="E2298" s="1" t="str">
        <f>IF(raw!E2298="","",raw!E2298)</f>
        <v/>
      </c>
      <c r="F2298" s="1" t="str">
        <f>IF(raw!F2298="","",raw!F2298)</f>
        <v/>
      </c>
      <c r="G2298" s="1" t="str">
        <f>IF(raw!G2298="","",raw!G2298)</f>
        <v/>
      </c>
      <c r="H2298" s="1" t="str">
        <f>IF(raw!H2298="","",raw!H2298)</f>
        <v/>
      </c>
      <c r="I2298" s="1" t="str">
        <f>IF(raw!I2298="","",raw!I2298)</f>
        <v/>
      </c>
      <c r="J2298" s="1" t="str">
        <f>IF(raw!J2298="","",raw!J2298)</f>
        <v/>
      </c>
      <c r="K2298" s="1" t="str">
        <f>IF(raw!K2298="","",raw!K2298)</f>
        <v/>
      </c>
      <c r="L2298" s="1" t="str">
        <f>IF(raw!L2298="","",raw!L2298)</f>
        <v/>
      </c>
      <c r="M2298" s="1" t="str">
        <f>IF(raw!M2298="","",raw!M2298)</f>
        <v/>
      </c>
      <c r="N2298" s="33" t="str">
        <f>IF(raw!N2298="","",raw!N2298)</f>
        <v/>
      </c>
      <c r="O2298" s="30" t="e">
        <f>ROUND(Table1[[#This Row],[Created_at]],1)</f>
        <v>#VALUE!</v>
      </c>
      <c r="P2298" s="39" t="e">
        <f>TRUNC(Table1[[#This Row],[Created_at]],0)</f>
        <v>#VALUE!</v>
      </c>
    </row>
    <row r="2299" spans="1:16" hidden="1" x14ac:dyDescent="0.2">
      <c r="A2299" s="7" t="str">
        <f>IFERROR(DATE(LEFT(raw!A2299,4),MID(raw!A2299,6,2),MID(raw!A2299,9,2)) + TIME(MID(raw!A2299,12,2),MID(raw!A2299,15,2),MID(raw!A2299,18,2)),"")</f>
        <v/>
      </c>
      <c r="B2299" s="1" t="str">
        <f>IF(raw!B2299="","",raw!B2299)</f>
        <v/>
      </c>
      <c r="C2299" s="1" t="str">
        <f>IF(raw!C2299="","",raw!C2299)</f>
        <v/>
      </c>
      <c r="D2299" s="1" t="str">
        <f>IF(raw!D2299="","",raw!D2299)</f>
        <v/>
      </c>
      <c r="E2299" s="1" t="str">
        <f>IF(raw!E2299="","",raw!E2299)</f>
        <v/>
      </c>
      <c r="F2299" s="1" t="str">
        <f>IF(raw!F2299="","",raw!F2299)</f>
        <v/>
      </c>
      <c r="G2299" s="1" t="str">
        <f>IF(raw!G2299="","",raw!G2299)</f>
        <v/>
      </c>
      <c r="H2299" s="1" t="str">
        <f>IF(raw!H2299="","",raw!H2299)</f>
        <v/>
      </c>
      <c r="I2299" s="1" t="str">
        <f>IF(raw!I2299="","",raw!I2299)</f>
        <v/>
      </c>
      <c r="J2299" s="1" t="str">
        <f>IF(raw!J2299="","",raw!J2299)</f>
        <v/>
      </c>
      <c r="K2299" s="1" t="str">
        <f>IF(raw!K2299="","",raw!K2299)</f>
        <v/>
      </c>
      <c r="L2299" s="1" t="str">
        <f>IF(raw!L2299="","",raw!L2299)</f>
        <v/>
      </c>
      <c r="M2299" s="1" t="str">
        <f>IF(raw!M2299="","",raw!M2299)</f>
        <v/>
      </c>
      <c r="N2299" s="33" t="str">
        <f>IF(raw!N2299="","",raw!N2299)</f>
        <v/>
      </c>
      <c r="O2299" s="30" t="e">
        <f>ROUND(Table1[[#This Row],[Created_at]],1)</f>
        <v>#VALUE!</v>
      </c>
      <c r="P2299" s="39" t="e">
        <f>TRUNC(Table1[[#This Row],[Created_at]],0)</f>
        <v>#VALUE!</v>
      </c>
    </row>
    <row r="2300" spans="1:16" hidden="1" x14ac:dyDescent="0.2">
      <c r="A2300" s="7" t="str">
        <f>IFERROR(DATE(LEFT(raw!A2300,4),MID(raw!A2300,6,2),MID(raw!A2300,9,2)) + TIME(MID(raw!A2300,12,2),MID(raw!A2300,15,2),MID(raw!A2300,18,2)),"")</f>
        <v/>
      </c>
      <c r="B2300" s="1" t="str">
        <f>IF(raw!B2300="","",raw!B2300)</f>
        <v/>
      </c>
      <c r="C2300" s="1" t="str">
        <f>IF(raw!C2300="","",raw!C2300)</f>
        <v/>
      </c>
      <c r="D2300" s="1" t="str">
        <f>IF(raw!D2300="","",raw!D2300)</f>
        <v/>
      </c>
      <c r="E2300" s="1" t="str">
        <f>IF(raw!E2300="","",raw!E2300)</f>
        <v/>
      </c>
      <c r="F2300" s="1" t="str">
        <f>IF(raw!F2300="","",raw!F2300)</f>
        <v/>
      </c>
      <c r="G2300" s="1" t="str">
        <f>IF(raw!G2300="","",raw!G2300)</f>
        <v/>
      </c>
      <c r="H2300" s="1" t="str">
        <f>IF(raw!H2300="","",raw!H2300)</f>
        <v/>
      </c>
      <c r="I2300" s="1" t="str">
        <f>IF(raw!I2300="","",raw!I2300)</f>
        <v/>
      </c>
      <c r="J2300" s="1" t="str">
        <f>IF(raw!J2300="","",raw!J2300)</f>
        <v/>
      </c>
      <c r="K2300" s="1" t="str">
        <f>IF(raw!K2300="","",raw!K2300)</f>
        <v/>
      </c>
      <c r="L2300" s="1" t="str">
        <f>IF(raw!L2300="","",raw!L2300)</f>
        <v/>
      </c>
      <c r="M2300" s="1" t="str">
        <f>IF(raw!M2300="","",raw!M2300)</f>
        <v/>
      </c>
      <c r="N2300" s="33" t="str">
        <f>IF(raw!N2300="","",raw!N2300)</f>
        <v/>
      </c>
      <c r="O2300" s="30" t="e">
        <f>ROUND(Table1[[#This Row],[Created_at]],1)</f>
        <v>#VALUE!</v>
      </c>
      <c r="P2300" s="39" t="e">
        <f>TRUNC(Table1[[#This Row],[Created_at]],0)</f>
        <v>#VALUE!</v>
      </c>
    </row>
    <row r="2301" spans="1:16" hidden="1" x14ac:dyDescent="0.2">
      <c r="A2301" s="7" t="str">
        <f>IFERROR(DATE(LEFT(raw!A2301,4),MID(raw!A2301,6,2),MID(raw!A2301,9,2)) + TIME(MID(raw!A2301,12,2),MID(raw!A2301,15,2),MID(raw!A2301,18,2)),"")</f>
        <v/>
      </c>
      <c r="B2301" s="1" t="str">
        <f>IF(raw!B2301="","",raw!B2301)</f>
        <v/>
      </c>
      <c r="C2301" s="1" t="str">
        <f>IF(raw!C2301="","",raw!C2301)</f>
        <v/>
      </c>
      <c r="D2301" s="1" t="str">
        <f>IF(raw!D2301="","",raw!D2301)</f>
        <v/>
      </c>
      <c r="E2301" s="1" t="str">
        <f>IF(raw!E2301="","",raw!E2301)</f>
        <v/>
      </c>
      <c r="F2301" s="1" t="str">
        <f>IF(raw!F2301="","",raw!F2301)</f>
        <v/>
      </c>
      <c r="G2301" s="1" t="str">
        <f>IF(raw!G2301="","",raw!G2301)</f>
        <v/>
      </c>
      <c r="H2301" s="1" t="str">
        <f>IF(raw!H2301="","",raw!H2301)</f>
        <v/>
      </c>
      <c r="I2301" s="1" t="str">
        <f>IF(raw!I2301="","",raw!I2301)</f>
        <v/>
      </c>
      <c r="J2301" s="1" t="str">
        <f>IF(raw!J2301="","",raw!J2301)</f>
        <v/>
      </c>
      <c r="K2301" s="1" t="str">
        <f>IF(raw!K2301="","",raw!K2301)</f>
        <v/>
      </c>
      <c r="L2301" s="1" t="str">
        <f>IF(raw!L2301="","",raw!L2301)</f>
        <v/>
      </c>
      <c r="M2301" s="1" t="str">
        <f>IF(raw!M2301="","",raw!M2301)</f>
        <v/>
      </c>
      <c r="N2301" s="33" t="str">
        <f>IF(raw!N2301="","",raw!N2301)</f>
        <v/>
      </c>
      <c r="O2301" s="30" t="e">
        <f>ROUND(Table1[[#This Row],[Created_at]],1)</f>
        <v>#VALUE!</v>
      </c>
      <c r="P2301" s="39" t="e">
        <f>TRUNC(Table1[[#This Row],[Created_at]],0)</f>
        <v>#VALUE!</v>
      </c>
    </row>
    <row r="2302" spans="1:16" hidden="1" x14ac:dyDescent="0.2">
      <c r="A2302" s="7" t="str">
        <f>IFERROR(DATE(LEFT(raw!A2302,4),MID(raw!A2302,6,2),MID(raw!A2302,9,2)) + TIME(MID(raw!A2302,12,2),MID(raw!A2302,15,2),MID(raw!A2302,18,2)),"")</f>
        <v/>
      </c>
      <c r="B2302" s="1" t="str">
        <f>IF(raw!B2302="","",raw!B2302)</f>
        <v/>
      </c>
      <c r="C2302" s="1" t="str">
        <f>IF(raw!C2302="","",raw!C2302)</f>
        <v/>
      </c>
      <c r="D2302" s="1" t="str">
        <f>IF(raw!D2302="","",raw!D2302)</f>
        <v/>
      </c>
      <c r="E2302" s="1" t="str">
        <f>IF(raw!E2302="","",raw!E2302)</f>
        <v/>
      </c>
      <c r="F2302" s="1" t="str">
        <f>IF(raw!F2302="","",raw!F2302)</f>
        <v/>
      </c>
      <c r="G2302" s="1" t="str">
        <f>IF(raw!G2302="","",raw!G2302)</f>
        <v/>
      </c>
      <c r="H2302" s="1" t="str">
        <f>IF(raw!H2302="","",raw!H2302)</f>
        <v/>
      </c>
      <c r="I2302" s="1" t="str">
        <f>IF(raw!I2302="","",raw!I2302)</f>
        <v/>
      </c>
      <c r="J2302" s="1" t="str">
        <f>IF(raw!J2302="","",raw!J2302)</f>
        <v/>
      </c>
      <c r="K2302" s="1" t="str">
        <f>IF(raw!K2302="","",raw!K2302)</f>
        <v/>
      </c>
      <c r="L2302" s="1" t="str">
        <f>IF(raw!L2302="","",raw!L2302)</f>
        <v/>
      </c>
      <c r="M2302" s="1" t="str">
        <f>IF(raw!M2302="","",raw!M2302)</f>
        <v/>
      </c>
      <c r="N2302" s="33" t="str">
        <f>IF(raw!N2302="","",raw!N2302)</f>
        <v/>
      </c>
      <c r="O2302" s="30" t="e">
        <f>ROUND(Table1[[#This Row],[Created_at]],1)</f>
        <v>#VALUE!</v>
      </c>
      <c r="P2302" s="39" t="e">
        <f>TRUNC(Table1[[#This Row],[Created_at]],0)</f>
        <v>#VALUE!</v>
      </c>
    </row>
    <row r="2303" spans="1:16" hidden="1" x14ac:dyDescent="0.2">
      <c r="A2303" s="7" t="str">
        <f>IFERROR(DATE(LEFT(raw!A2303,4),MID(raw!A2303,6,2),MID(raw!A2303,9,2)) + TIME(MID(raw!A2303,12,2),MID(raw!A2303,15,2),MID(raw!A2303,18,2)),"")</f>
        <v/>
      </c>
      <c r="B2303" s="1" t="str">
        <f>IF(raw!B2303="","",raw!B2303)</f>
        <v/>
      </c>
      <c r="C2303" s="1" t="str">
        <f>IF(raw!C2303="","",raw!C2303)</f>
        <v/>
      </c>
      <c r="D2303" s="1" t="str">
        <f>IF(raw!D2303="","",raw!D2303)</f>
        <v/>
      </c>
      <c r="E2303" s="1" t="str">
        <f>IF(raw!E2303="","",raw!E2303)</f>
        <v/>
      </c>
      <c r="F2303" s="1" t="str">
        <f>IF(raw!F2303="","",raw!F2303)</f>
        <v/>
      </c>
      <c r="G2303" s="1" t="str">
        <f>IF(raw!G2303="","",raw!G2303)</f>
        <v/>
      </c>
      <c r="H2303" s="1" t="str">
        <f>IF(raw!H2303="","",raw!H2303)</f>
        <v/>
      </c>
      <c r="I2303" s="1" t="str">
        <f>IF(raw!I2303="","",raw!I2303)</f>
        <v/>
      </c>
      <c r="J2303" s="1" t="str">
        <f>IF(raw!J2303="","",raw!J2303)</f>
        <v/>
      </c>
      <c r="K2303" s="1" t="str">
        <f>IF(raw!K2303="","",raw!K2303)</f>
        <v/>
      </c>
      <c r="L2303" s="1" t="str">
        <f>IF(raw!L2303="","",raw!L2303)</f>
        <v/>
      </c>
      <c r="M2303" s="1" t="str">
        <f>IF(raw!M2303="","",raw!M2303)</f>
        <v/>
      </c>
      <c r="N2303" s="33" t="str">
        <f>IF(raw!N2303="","",raw!N2303)</f>
        <v/>
      </c>
      <c r="O2303" s="30" t="e">
        <f>ROUND(Table1[[#This Row],[Created_at]],1)</f>
        <v>#VALUE!</v>
      </c>
      <c r="P2303" s="39" t="e">
        <f>TRUNC(Table1[[#This Row],[Created_at]],0)</f>
        <v>#VALUE!</v>
      </c>
    </row>
    <row r="2304" spans="1:16" hidden="1" x14ac:dyDescent="0.2">
      <c r="A2304" s="7" t="str">
        <f>IFERROR(DATE(LEFT(raw!A2304,4),MID(raw!A2304,6,2),MID(raw!A2304,9,2)) + TIME(MID(raw!A2304,12,2),MID(raw!A2304,15,2),MID(raw!A2304,18,2)),"")</f>
        <v/>
      </c>
      <c r="B2304" s="1" t="str">
        <f>IF(raw!B2304="","",raw!B2304)</f>
        <v/>
      </c>
      <c r="C2304" s="1" t="str">
        <f>IF(raw!C2304="","",raw!C2304)</f>
        <v/>
      </c>
      <c r="D2304" s="1" t="str">
        <f>IF(raw!D2304="","",raw!D2304)</f>
        <v/>
      </c>
      <c r="E2304" s="1" t="str">
        <f>IF(raw!E2304="","",raw!E2304)</f>
        <v/>
      </c>
      <c r="F2304" s="1" t="str">
        <f>IF(raw!F2304="","",raw!F2304)</f>
        <v/>
      </c>
      <c r="G2304" s="1" t="str">
        <f>IF(raw!G2304="","",raw!G2304)</f>
        <v/>
      </c>
      <c r="H2304" s="1" t="str">
        <f>IF(raw!H2304="","",raw!H2304)</f>
        <v/>
      </c>
      <c r="I2304" s="1" t="str">
        <f>IF(raw!I2304="","",raw!I2304)</f>
        <v/>
      </c>
      <c r="J2304" s="1" t="str">
        <f>IF(raw!J2304="","",raw!J2304)</f>
        <v/>
      </c>
      <c r="K2304" s="1" t="str">
        <f>IF(raw!K2304="","",raw!K2304)</f>
        <v/>
      </c>
      <c r="L2304" s="1" t="str">
        <f>IF(raw!L2304="","",raw!L2304)</f>
        <v/>
      </c>
      <c r="M2304" s="1" t="str">
        <f>IF(raw!M2304="","",raw!M2304)</f>
        <v/>
      </c>
      <c r="N2304" s="33" t="str">
        <f>IF(raw!N2304="","",raw!N2304)</f>
        <v/>
      </c>
      <c r="O2304" s="30" t="e">
        <f>ROUND(Table1[[#This Row],[Created_at]],1)</f>
        <v>#VALUE!</v>
      </c>
      <c r="P2304" s="39" t="e">
        <f>TRUNC(Table1[[#This Row],[Created_at]],0)</f>
        <v>#VALUE!</v>
      </c>
    </row>
    <row r="2305" spans="1:16" hidden="1" x14ac:dyDescent="0.2">
      <c r="A2305" s="7" t="str">
        <f>IFERROR(DATE(LEFT(raw!A2305,4),MID(raw!A2305,6,2),MID(raw!A2305,9,2)) + TIME(MID(raw!A2305,12,2),MID(raw!A2305,15,2),MID(raw!A2305,18,2)),"")</f>
        <v/>
      </c>
      <c r="B2305" s="1" t="str">
        <f>IF(raw!B2305="","",raw!B2305)</f>
        <v/>
      </c>
      <c r="C2305" s="1" t="str">
        <f>IF(raw!C2305="","",raw!C2305)</f>
        <v/>
      </c>
      <c r="D2305" s="1" t="str">
        <f>IF(raw!D2305="","",raw!D2305)</f>
        <v/>
      </c>
      <c r="E2305" s="1" t="str">
        <f>IF(raw!E2305="","",raw!E2305)</f>
        <v/>
      </c>
      <c r="F2305" s="1" t="str">
        <f>IF(raw!F2305="","",raw!F2305)</f>
        <v/>
      </c>
      <c r="G2305" s="1" t="str">
        <f>IF(raw!G2305="","",raw!G2305)</f>
        <v/>
      </c>
      <c r="H2305" s="1" t="str">
        <f>IF(raw!H2305="","",raw!H2305)</f>
        <v/>
      </c>
      <c r="I2305" s="1" t="str">
        <f>IF(raw!I2305="","",raw!I2305)</f>
        <v/>
      </c>
      <c r="J2305" s="1" t="str">
        <f>IF(raw!J2305="","",raw!J2305)</f>
        <v/>
      </c>
      <c r="K2305" s="1" t="str">
        <f>IF(raw!K2305="","",raw!K2305)</f>
        <v/>
      </c>
      <c r="L2305" s="1" t="str">
        <f>IF(raw!L2305="","",raw!L2305)</f>
        <v/>
      </c>
      <c r="M2305" s="1" t="str">
        <f>IF(raw!M2305="","",raw!M2305)</f>
        <v/>
      </c>
      <c r="N2305" s="33" t="str">
        <f>IF(raw!N2305="","",raw!N2305)</f>
        <v/>
      </c>
      <c r="O2305" s="30" t="e">
        <f>ROUND(Table1[[#This Row],[Created_at]],1)</f>
        <v>#VALUE!</v>
      </c>
      <c r="P2305" s="39" t="e">
        <f>TRUNC(Table1[[#This Row],[Created_at]],0)</f>
        <v>#VALUE!</v>
      </c>
    </row>
    <row r="2306" spans="1:16" hidden="1" x14ac:dyDescent="0.2">
      <c r="A2306" s="7" t="str">
        <f>IFERROR(DATE(LEFT(raw!A2306,4),MID(raw!A2306,6,2),MID(raw!A2306,9,2)) + TIME(MID(raw!A2306,12,2),MID(raw!A2306,15,2),MID(raw!A2306,18,2)),"")</f>
        <v/>
      </c>
      <c r="B2306" s="1" t="str">
        <f>IF(raw!B2306="","",raw!B2306)</f>
        <v/>
      </c>
      <c r="C2306" s="1" t="str">
        <f>IF(raw!C2306="","",raw!C2306)</f>
        <v/>
      </c>
      <c r="D2306" s="1" t="str">
        <f>IF(raw!D2306="","",raw!D2306)</f>
        <v/>
      </c>
      <c r="E2306" s="1" t="str">
        <f>IF(raw!E2306="","",raw!E2306)</f>
        <v/>
      </c>
      <c r="F2306" s="1" t="str">
        <f>IF(raw!F2306="","",raw!F2306)</f>
        <v/>
      </c>
      <c r="G2306" s="1" t="str">
        <f>IF(raw!G2306="","",raw!G2306)</f>
        <v/>
      </c>
      <c r="H2306" s="1" t="str">
        <f>IF(raw!H2306="","",raw!H2306)</f>
        <v/>
      </c>
      <c r="I2306" s="1" t="str">
        <f>IF(raw!I2306="","",raw!I2306)</f>
        <v/>
      </c>
      <c r="J2306" s="1" t="str">
        <f>IF(raw!J2306="","",raw!J2306)</f>
        <v/>
      </c>
      <c r="K2306" s="1" t="str">
        <f>IF(raw!K2306="","",raw!K2306)</f>
        <v/>
      </c>
      <c r="L2306" s="1" t="str">
        <f>IF(raw!L2306="","",raw!L2306)</f>
        <v/>
      </c>
      <c r="M2306" s="1" t="str">
        <f>IF(raw!M2306="","",raw!M2306)</f>
        <v/>
      </c>
      <c r="N2306" s="33" t="str">
        <f>IF(raw!N2306="","",raw!N2306)</f>
        <v/>
      </c>
      <c r="O2306" s="30" t="e">
        <f>ROUND(Table1[[#This Row],[Created_at]],1)</f>
        <v>#VALUE!</v>
      </c>
      <c r="P2306" s="39" t="e">
        <f>TRUNC(Table1[[#This Row],[Created_at]],0)</f>
        <v>#VALUE!</v>
      </c>
    </row>
    <row r="2307" spans="1:16" hidden="1" x14ac:dyDescent="0.2">
      <c r="A2307" s="7" t="str">
        <f>IFERROR(DATE(LEFT(raw!A2307,4),MID(raw!A2307,6,2),MID(raw!A2307,9,2)) + TIME(MID(raw!A2307,12,2),MID(raw!A2307,15,2),MID(raw!A2307,18,2)),"")</f>
        <v/>
      </c>
      <c r="B2307" s="1" t="str">
        <f>IF(raw!B2307="","",raw!B2307)</f>
        <v/>
      </c>
      <c r="C2307" s="1" t="str">
        <f>IF(raw!C2307="","",raw!C2307)</f>
        <v/>
      </c>
      <c r="D2307" s="1" t="str">
        <f>IF(raw!D2307="","",raw!D2307)</f>
        <v/>
      </c>
      <c r="E2307" s="1" t="str">
        <f>IF(raw!E2307="","",raw!E2307)</f>
        <v/>
      </c>
      <c r="F2307" s="1" t="str">
        <f>IF(raw!F2307="","",raw!F2307)</f>
        <v/>
      </c>
      <c r="G2307" s="1" t="str">
        <f>IF(raw!G2307="","",raw!G2307)</f>
        <v/>
      </c>
      <c r="H2307" s="1" t="str">
        <f>IF(raw!H2307="","",raw!H2307)</f>
        <v/>
      </c>
      <c r="I2307" s="1" t="str">
        <f>IF(raw!I2307="","",raw!I2307)</f>
        <v/>
      </c>
      <c r="J2307" s="1" t="str">
        <f>IF(raw!J2307="","",raw!J2307)</f>
        <v/>
      </c>
      <c r="K2307" s="1" t="str">
        <f>IF(raw!K2307="","",raw!K2307)</f>
        <v/>
      </c>
      <c r="L2307" s="1" t="str">
        <f>IF(raw!L2307="","",raw!L2307)</f>
        <v/>
      </c>
      <c r="M2307" s="1" t="str">
        <f>IF(raw!M2307="","",raw!M2307)</f>
        <v/>
      </c>
      <c r="N2307" s="33" t="str">
        <f>IF(raw!N2307="","",raw!N2307)</f>
        <v/>
      </c>
      <c r="O2307" s="30" t="e">
        <f>ROUND(Table1[[#This Row],[Created_at]],1)</f>
        <v>#VALUE!</v>
      </c>
      <c r="P2307" s="39" t="e">
        <f>TRUNC(Table1[[#This Row],[Created_at]],0)</f>
        <v>#VALUE!</v>
      </c>
    </row>
    <row r="2308" spans="1:16" hidden="1" x14ac:dyDescent="0.2">
      <c r="A2308" s="7" t="str">
        <f>IFERROR(DATE(LEFT(raw!A2308,4),MID(raw!A2308,6,2),MID(raw!A2308,9,2)) + TIME(MID(raw!A2308,12,2),MID(raw!A2308,15,2),MID(raw!A2308,18,2)),"")</f>
        <v/>
      </c>
      <c r="B2308" s="1" t="str">
        <f>IF(raw!B2308="","",raw!B2308)</f>
        <v/>
      </c>
      <c r="C2308" s="1" t="str">
        <f>IF(raw!C2308="","",raw!C2308)</f>
        <v/>
      </c>
      <c r="D2308" s="1" t="str">
        <f>IF(raw!D2308="","",raw!D2308)</f>
        <v/>
      </c>
      <c r="E2308" s="1" t="str">
        <f>IF(raw!E2308="","",raw!E2308)</f>
        <v/>
      </c>
      <c r="F2308" s="1" t="str">
        <f>IF(raw!F2308="","",raw!F2308)</f>
        <v/>
      </c>
      <c r="G2308" s="1" t="str">
        <f>IF(raw!G2308="","",raw!G2308)</f>
        <v/>
      </c>
      <c r="H2308" s="1" t="str">
        <f>IF(raw!H2308="","",raw!H2308)</f>
        <v/>
      </c>
      <c r="I2308" s="1" t="str">
        <f>IF(raw!I2308="","",raw!I2308)</f>
        <v/>
      </c>
      <c r="J2308" s="1" t="str">
        <f>IF(raw!J2308="","",raw!J2308)</f>
        <v/>
      </c>
      <c r="K2308" s="1" t="str">
        <f>IF(raw!K2308="","",raw!K2308)</f>
        <v/>
      </c>
      <c r="L2308" s="1" t="str">
        <f>IF(raw!L2308="","",raw!L2308)</f>
        <v/>
      </c>
      <c r="M2308" s="1" t="str">
        <f>IF(raw!M2308="","",raw!M2308)</f>
        <v/>
      </c>
      <c r="N2308" s="33" t="str">
        <f>IF(raw!N2308="","",raw!N2308)</f>
        <v/>
      </c>
      <c r="O2308" s="30" t="e">
        <f>ROUND(Table1[[#This Row],[Created_at]],1)</f>
        <v>#VALUE!</v>
      </c>
      <c r="P2308" s="39" t="e">
        <f>TRUNC(Table1[[#This Row],[Created_at]],0)</f>
        <v>#VALUE!</v>
      </c>
    </row>
    <row r="2309" spans="1:16" hidden="1" x14ac:dyDescent="0.2">
      <c r="A2309" s="7" t="str">
        <f>IFERROR(DATE(LEFT(raw!A2309,4),MID(raw!A2309,6,2),MID(raw!A2309,9,2)) + TIME(MID(raw!A2309,12,2),MID(raw!A2309,15,2),MID(raw!A2309,18,2)),"")</f>
        <v/>
      </c>
      <c r="B2309" s="1" t="str">
        <f>IF(raw!B2309="","",raw!B2309)</f>
        <v/>
      </c>
      <c r="C2309" s="1" t="str">
        <f>IF(raw!C2309="","",raw!C2309)</f>
        <v/>
      </c>
      <c r="D2309" s="1" t="str">
        <f>IF(raw!D2309="","",raw!D2309)</f>
        <v/>
      </c>
      <c r="E2309" s="1" t="str">
        <f>IF(raw!E2309="","",raw!E2309)</f>
        <v/>
      </c>
      <c r="F2309" s="1" t="str">
        <f>IF(raw!F2309="","",raw!F2309)</f>
        <v/>
      </c>
      <c r="G2309" s="1" t="str">
        <f>IF(raw!G2309="","",raw!G2309)</f>
        <v/>
      </c>
      <c r="H2309" s="1" t="str">
        <f>IF(raw!H2309="","",raw!H2309)</f>
        <v/>
      </c>
      <c r="I2309" s="1" t="str">
        <f>IF(raw!I2309="","",raw!I2309)</f>
        <v/>
      </c>
      <c r="J2309" s="1" t="str">
        <f>IF(raw!J2309="","",raw!J2309)</f>
        <v/>
      </c>
      <c r="K2309" s="1" t="str">
        <f>IF(raw!K2309="","",raw!K2309)</f>
        <v/>
      </c>
      <c r="L2309" s="1" t="str">
        <f>IF(raw!L2309="","",raw!L2309)</f>
        <v/>
      </c>
      <c r="M2309" s="1" t="str">
        <f>IF(raw!M2309="","",raw!M2309)</f>
        <v/>
      </c>
      <c r="N2309" s="33" t="str">
        <f>IF(raw!N2309="","",raw!N2309)</f>
        <v/>
      </c>
      <c r="O2309" s="30" t="e">
        <f>ROUND(Table1[[#This Row],[Created_at]],1)</f>
        <v>#VALUE!</v>
      </c>
      <c r="P2309" s="39" t="e">
        <f>TRUNC(Table1[[#This Row],[Created_at]],0)</f>
        <v>#VALUE!</v>
      </c>
    </row>
    <row r="2310" spans="1:16" hidden="1" x14ac:dyDescent="0.2">
      <c r="A2310" s="7" t="str">
        <f>IFERROR(DATE(LEFT(raw!A2310,4),MID(raw!A2310,6,2),MID(raw!A2310,9,2)) + TIME(MID(raw!A2310,12,2),MID(raw!A2310,15,2),MID(raw!A2310,18,2)),"")</f>
        <v/>
      </c>
      <c r="B2310" s="1" t="str">
        <f>IF(raw!B2310="","",raw!B2310)</f>
        <v/>
      </c>
      <c r="C2310" s="1" t="str">
        <f>IF(raw!C2310="","",raw!C2310)</f>
        <v/>
      </c>
      <c r="D2310" s="1" t="str">
        <f>IF(raw!D2310="","",raw!D2310)</f>
        <v/>
      </c>
      <c r="E2310" s="1" t="str">
        <f>IF(raw!E2310="","",raw!E2310)</f>
        <v/>
      </c>
      <c r="F2310" s="1" t="str">
        <f>IF(raw!F2310="","",raw!F2310)</f>
        <v/>
      </c>
      <c r="G2310" s="1" t="str">
        <f>IF(raw!G2310="","",raw!G2310)</f>
        <v/>
      </c>
      <c r="H2310" s="1" t="str">
        <f>IF(raw!H2310="","",raw!H2310)</f>
        <v/>
      </c>
      <c r="I2310" s="1" t="str">
        <f>IF(raw!I2310="","",raw!I2310)</f>
        <v/>
      </c>
      <c r="J2310" s="1" t="str">
        <f>IF(raw!J2310="","",raw!J2310)</f>
        <v/>
      </c>
      <c r="K2310" s="1" t="str">
        <f>IF(raw!K2310="","",raw!K2310)</f>
        <v/>
      </c>
      <c r="L2310" s="1" t="str">
        <f>IF(raw!L2310="","",raw!L2310)</f>
        <v/>
      </c>
      <c r="M2310" s="1" t="str">
        <f>IF(raw!M2310="","",raw!M2310)</f>
        <v/>
      </c>
      <c r="N2310" s="33" t="str">
        <f>IF(raw!N2310="","",raw!N2310)</f>
        <v/>
      </c>
      <c r="O2310" s="30" t="e">
        <f>ROUND(Table1[[#This Row],[Created_at]],1)</f>
        <v>#VALUE!</v>
      </c>
      <c r="P2310" s="39" t="e">
        <f>TRUNC(Table1[[#This Row],[Created_at]],0)</f>
        <v>#VALUE!</v>
      </c>
    </row>
    <row r="2311" spans="1:16" hidden="1" x14ac:dyDescent="0.2">
      <c r="A2311" s="7" t="str">
        <f>IFERROR(DATE(LEFT(raw!A2311,4),MID(raw!A2311,6,2),MID(raw!A2311,9,2)) + TIME(MID(raw!A2311,12,2),MID(raw!A2311,15,2),MID(raw!A2311,18,2)),"")</f>
        <v/>
      </c>
      <c r="B2311" s="1" t="str">
        <f>IF(raw!B2311="","",raw!B2311)</f>
        <v/>
      </c>
      <c r="C2311" s="1" t="str">
        <f>IF(raw!C2311="","",raw!C2311)</f>
        <v/>
      </c>
      <c r="D2311" s="1" t="str">
        <f>IF(raw!D2311="","",raw!D2311)</f>
        <v/>
      </c>
      <c r="E2311" s="1" t="str">
        <f>IF(raw!E2311="","",raw!E2311)</f>
        <v/>
      </c>
      <c r="F2311" s="1" t="str">
        <f>IF(raw!F2311="","",raw!F2311)</f>
        <v/>
      </c>
      <c r="G2311" s="1" t="str">
        <f>IF(raw!G2311="","",raw!G2311)</f>
        <v/>
      </c>
      <c r="H2311" s="1" t="str">
        <f>IF(raw!H2311="","",raw!H2311)</f>
        <v/>
      </c>
      <c r="I2311" s="1" t="str">
        <f>IF(raw!I2311="","",raw!I2311)</f>
        <v/>
      </c>
      <c r="J2311" s="1" t="str">
        <f>IF(raw!J2311="","",raw!J2311)</f>
        <v/>
      </c>
      <c r="K2311" s="1" t="str">
        <f>IF(raw!K2311="","",raw!K2311)</f>
        <v/>
      </c>
      <c r="L2311" s="1" t="str">
        <f>IF(raw!L2311="","",raw!L2311)</f>
        <v/>
      </c>
      <c r="M2311" s="1" t="str">
        <f>IF(raw!M2311="","",raw!M2311)</f>
        <v/>
      </c>
      <c r="N2311" s="33" t="str">
        <f>IF(raw!N2311="","",raw!N2311)</f>
        <v/>
      </c>
      <c r="O2311" s="30" t="e">
        <f>ROUND(Table1[[#This Row],[Created_at]],1)</f>
        <v>#VALUE!</v>
      </c>
      <c r="P2311" s="39" t="e">
        <f>TRUNC(Table1[[#This Row],[Created_at]],0)</f>
        <v>#VALUE!</v>
      </c>
    </row>
    <row r="2312" spans="1:16" hidden="1" x14ac:dyDescent="0.2">
      <c r="A2312" s="7" t="str">
        <f>IFERROR(DATE(LEFT(raw!A2312,4),MID(raw!A2312,6,2),MID(raw!A2312,9,2)) + TIME(MID(raw!A2312,12,2),MID(raw!A2312,15,2),MID(raw!A2312,18,2)),"")</f>
        <v/>
      </c>
      <c r="B2312" s="1" t="str">
        <f>IF(raw!B2312="","",raw!B2312)</f>
        <v/>
      </c>
      <c r="C2312" s="1" t="str">
        <f>IF(raw!C2312="","",raw!C2312)</f>
        <v/>
      </c>
      <c r="D2312" s="1" t="str">
        <f>IF(raw!D2312="","",raw!D2312)</f>
        <v/>
      </c>
      <c r="E2312" s="1" t="str">
        <f>IF(raw!E2312="","",raw!E2312)</f>
        <v/>
      </c>
      <c r="F2312" s="1" t="str">
        <f>IF(raw!F2312="","",raw!F2312)</f>
        <v/>
      </c>
      <c r="G2312" s="1" t="str">
        <f>IF(raw!G2312="","",raw!G2312)</f>
        <v/>
      </c>
      <c r="H2312" s="1" t="str">
        <f>IF(raw!H2312="","",raw!H2312)</f>
        <v/>
      </c>
      <c r="I2312" s="1" t="str">
        <f>IF(raw!I2312="","",raw!I2312)</f>
        <v/>
      </c>
      <c r="J2312" s="1" t="str">
        <f>IF(raw!J2312="","",raw!J2312)</f>
        <v/>
      </c>
      <c r="K2312" s="1" t="str">
        <f>IF(raw!K2312="","",raw!K2312)</f>
        <v/>
      </c>
      <c r="L2312" s="1" t="str">
        <f>IF(raw!L2312="","",raw!L2312)</f>
        <v/>
      </c>
      <c r="M2312" s="1" t="str">
        <f>IF(raw!M2312="","",raw!M2312)</f>
        <v/>
      </c>
      <c r="N2312" s="33" t="str">
        <f>IF(raw!N2312="","",raw!N2312)</f>
        <v/>
      </c>
      <c r="O2312" s="30" t="e">
        <f>ROUND(Table1[[#This Row],[Created_at]],1)</f>
        <v>#VALUE!</v>
      </c>
      <c r="P2312" s="39" t="e">
        <f>TRUNC(Table1[[#This Row],[Created_at]],0)</f>
        <v>#VALUE!</v>
      </c>
    </row>
    <row r="2313" spans="1:16" hidden="1" x14ac:dyDescent="0.2">
      <c r="A2313" s="7" t="str">
        <f>IFERROR(DATE(LEFT(raw!A2313,4),MID(raw!A2313,6,2),MID(raw!A2313,9,2)) + TIME(MID(raw!A2313,12,2),MID(raw!A2313,15,2),MID(raw!A2313,18,2)),"")</f>
        <v/>
      </c>
      <c r="B2313" s="1" t="str">
        <f>IF(raw!B2313="","",raw!B2313)</f>
        <v/>
      </c>
      <c r="C2313" s="1" t="str">
        <f>IF(raw!C2313="","",raw!C2313)</f>
        <v/>
      </c>
      <c r="D2313" s="1" t="str">
        <f>IF(raw!D2313="","",raw!D2313)</f>
        <v/>
      </c>
      <c r="E2313" s="1" t="str">
        <f>IF(raw!E2313="","",raw!E2313)</f>
        <v/>
      </c>
      <c r="F2313" s="1" t="str">
        <f>IF(raw!F2313="","",raw!F2313)</f>
        <v/>
      </c>
      <c r="G2313" s="1" t="str">
        <f>IF(raw!G2313="","",raw!G2313)</f>
        <v/>
      </c>
      <c r="H2313" s="1" t="str">
        <f>IF(raw!H2313="","",raw!H2313)</f>
        <v/>
      </c>
      <c r="I2313" s="1" t="str">
        <f>IF(raw!I2313="","",raw!I2313)</f>
        <v/>
      </c>
      <c r="J2313" s="1" t="str">
        <f>IF(raw!J2313="","",raw!J2313)</f>
        <v/>
      </c>
      <c r="K2313" s="1" t="str">
        <f>IF(raw!K2313="","",raw!K2313)</f>
        <v/>
      </c>
      <c r="L2313" s="1" t="str">
        <f>IF(raw!L2313="","",raw!L2313)</f>
        <v/>
      </c>
      <c r="M2313" s="1" t="str">
        <f>IF(raw!M2313="","",raw!M2313)</f>
        <v/>
      </c>
      <c r="N2313" s="33" t="str">
        <f>IF(raw!N2313="","",raw!N2313)</f>
        <v/>
      </c>
      <c r="O2313" s="30" t="e">
        <f>ROUND(Table1[[#This Row],[Created_at]],1)</f>
        <v>#VALUE!</v>
      </c>
      <c r="P2313" s="39" t="e">
        <f>TRUNC(Table1[[#This Row],[Created_at]],0)</f>
        <v>#VALUE!</v>
      </c>
    </row>
    <row r="2314" spans="1:16" hidden="1" x14ac:dyDescent="0.2">
      <c r="A2314" s="7" t="str">
        <f>IFERROR(DATE(LEFT(raw!A2314,4),MID(raw!A2314,6,2),MID(raw!A2314,9,2)) + TIME(MID(raw!A2314,12,2),MID(raw!A2314,15,2),MID(raw!A2314,18,2)),"")</f>
        <v/>
      </c>
      <c r="B2314" s="1" t="str">
        <f>IF(raw!B2314="","",raw!B2314)</f>
        <v/>
      </c>
      <c r="C2314" s="1" t="str">
        <f>IF(raw!C2314="","",raw!C2314)</f>
        <v/>
      </c>
      <c r="D2314" s="1" t="str">
        <f>IF(raw!D2314="","",raw!D2314)</f>
        <v/>
      </c>
      <c r="E2314" s="1" t="str">
        <f>IF(raw!E2314="","",raw!E2314)</f>
        <v/>
      </c>
      <c r="F2314" s="1" t="str">
        <f>IF(raw!F2314="","",raw!F2314)</f>
        <v/>
      </c>
      <c r="G2314" s="1" t="str">
        <f>IF(raw!G2314="","",raw!G2314)</f>
        <v/>
      </c>
      <c r="H2314" s="1" t="str">
        <f>IF(raw!H2314="","",raw!H2314)</f>
        <v/>
      </c>
      <c r="I2314" s="1" t="str">
        <f>IF(raw!I2314="","",raw!I2314)</f>
        <v/>
      </c>
      <c r="J2314" s="1" t="str">
        <f>IF(raw!J2314="","",raw!J2314)</f>
        <v/>
      </c>
      <c r="K2314" s="1" t="str">
        <f>IF(raw!K2314="","",raw!K2314)</f>
        <v/>
      </c>
      <c r="L2314" s="1" t="str">
        <f>IF(raw!L2314="","",raw!L2314)</f>
        <v/>
      </c>
      <c r="M2314" s="1" t="str">
        <f>IF(raw!M2314="","",raw!M2314)</f>
        <v/>
      </c>
      <c r="N2314" s="33" t="str">
        <f>IF(raw!N2314="","",raw!N2314)</f>
        <v/>
      </c>
      <c r="O2314" s="30" t="e">
        <f>ROUND(Table1[[#This Row],[Created_at]],1)</f>
        <v>#VALUE!</v>
      </c>
      <c r="P2314" s="39" t="e">
        <f>TRUNC(Table1[[#This Row],[Created_at]],0)</f>
        <v>#VALUE!</v>
      </c>
    </row>
    <row r="2315" spans="1:16" hidden="1" x14ac:dyDescent="0.2">
      <c r="A2315" s="7" t="str">
        <f>IFERROR(DATE(LEFT(raw!A2315,4),MID(raw!A2315,6,2),MID(raw!A2315,9,2)) + TIME(MID(raw!A2315,12,2),MID(raw!A2315,15,2),MID(raw!A2315,18,2)),"")</f>
        <v/>
      </c>
      <c r="B2315" s="1" t="str">
        <f>IF(raw!B2315="","",raw!B2315)</f>
        <v/>
      </c>
      <c r="C2315" s="1" t="str">
        <f>IF(raw!C2315="","",raw!C2315)</f>
        <v/>
      </c>
      <c r="D2315" s="1" t="str">
        <f>IF(raw!D2315="","",raw!D2315)</f>
        <v/>
      </c>
      <c r="E2315" s="1" t="str">
        <f>IF(raw!E2315="","",raw!E2315)</f>
        <v/>
      </c>
      <c r="F2315" s="1" t="str">
        <f>IF(raw!F2315="","",raw!F2315)</f>
        <v/>
      </c>
      <c r="G2315" s="1" t="str">
        <f>IF(raw!G2315="","",raw!G2315)</f>
        <v/>
      </c>
      <c r="H2315" s="1" t="str">
        <f>IF(raw!H2315="","",raw!H2315)</f>
        <v/>
      </c>
      <c r="I2315" s="1" t="str">
        <f>IF(raw!I2315="","",raw!I2315)</f>
        <v/>
      </c>
      <c r="J2315" s="1" t="str">
        <f>IF(raw!J2315="","",raw!J2315)</f>
        <v/>
      </c>
      <c r="K2315" s="1" t="str">
        <f>IF(raw!K2315="","",raw!K2315)</f>
        <v/>
      </c>
      <c r="L2315" s="1" t="str">
        <f>IF(raw!L2315="","",raw!L2315)</f>
        <v/>
      </c>
      <c r="M2315" s="1" t="str">
        <f>IF(raw!M2315="","",raw!M2315)</f>
        <v/>
      </c>
      <c r="N2315" s="33" t="str">
        <f>IF(raw!N2315="","",raw!N2315)</f>
        <v/>
      </c>
      <c r="O2315" s="30" t="e">
        <f>ROUND(Table1[[#This Row],[Created_at]],1)</f>
        <v>#VALUE!</v>
      </c>
      <c r="P2315" s="39" t="e">
        <f>TRUNC(Table1[[#This Row],[Created_at]],0)</f>
        <v>#VALUE!</v>
      </c>
    </row>
    <row r="2316" spans="1:16" hidden="1" x14ac:dyDescent="0.2">
      <c r="A2316" s="7" t="str">
        <f>IFERROR(DATE(LEFT(raw!A2316,4),MID(raw!A2316,6,2),MID(raw!A2316,9,2)) + TIME(MID(raw!A2316,12,2),MID(raw!A2316,15,2),MID(raw!A2316,18,2)),"")</f>
        <v/>
      </c>
      <c r="B2316" s="1" t="str">
        <f>IF(raw!B2316="","",raw!B2316)</f>
        <v/>
      </c>
      <c r="C2316" s="1" t="str">
        <f>IF(raw!C2316="","",raw!C2316)</f>
        <v/>
      </c>
      <c r="D2316" s="1" t="str">
        <f>IF(raw!D2316="","",raw!D2316)</f>
        <v/>
      </c>
      <c r="E2316" s="1" t="str">
        <f>IF(raw!E2316="","",raw!E2316)</f>
        <v/>
      </c>
      <c r="F2316" s="1" t="str">
        <f>IF(raw!F2316="","",raw!F2316)</f>
        <v/>
      </c>
      <c r="G2316" s="1" t="str">
        <f>IF(raw!G2316="","",raw!G2316)</f>
        <v/>
      </c>
      <c r="H2316" s="1" t="str">
        <f>IF(raw!H2316="","",raw!H2316)</f>
        <v/>
      </c>
      <c r="I2316" s="1" t="str">
        <f>IF(raw!I2316="","",raw!I2316)</f>
        <v/>
      </c>
      <c r="J2316" s="1" t="str">
        <f>IF(raw!J2316="","",raw!J2316)</f>
        <v/>
      </c>
      <c r="K2316" s="1" t="str">
        <f>IF(raw!K2316="","",raw!K2316)</f>
        <v/>
      </c>
      <c r="L2316" s="1" t="str">
        <f>IF(raw!L2316="","",raw!L2316)</f>
        <v/>
      </c>
      <c r="M2316" s="1" t="str">
        <f>IF(raw!M2316="","",raw!M2316)</f>
        <v/>
      </c>
      <c r="N2316" s="33" t="str">
        <f>IF(raw!N2316="","",raw!N2316)</f>
        <v/>
      </c>
      <c r="O2316" s="30" t="e">
        <f>ROUND(Table1[[#This Row],[Created_at]],1)</f>
        <v>#VALUE!</v>
      </c>
      <c r="P2316" s="39" t="e">
        <f>TRUNC(Table1[[#This Row],[Created_at]],0)</f>
        <v>#VALUE!</v>
      </c>
    </row>
    <row r="2317" spans="1:16" hidden="1" x14ac:dyDescent="0.2">
      <c r="A2317" s="7" t="str">
        <f>IFERROR(DATE(LEFT(raw!A2317,4),MID(raw!A2317,6,2),MID(raw!A2317,9,2)) + TIME(MID(raw!A2317,12,2),MID(raw!A2317,15,2),MID(raw!A2317,18,2)),"")</f>
        <v/>
      </c>
      <c r="B2317" s="1" t="str">
        <f>IF(raw!B2317="","",raw!B2317)</f>
        <v/>
      </c>
      <c r="C2317" s="1" t="str">
        <f>IF(raw!C2317="","",raw!C2317)</f>
        <v/>
      </c>
      <c r="D2317" s="1" t="str">
        <f>IF(raw!D2317="","",raw!D2317)</f>
        <v/>
      </c>
      <c r="E2317" s="1" t="str">
        <f>IF(raw!E2317="","",raw!E2317)</f>
        <v/>
      </c>
      <c r="F2317" s="1" t="str">
        <f>IF(raw!F2317="","",raw!F2317)</f>
        <v/>
      </c>
      <c r="G2317" s="1" t="str">
        <f>IF(raw!G2317="","",raw!G2317)</f>
        <v/>
      </c>
      <c r="H2317" s="1" t="str">
        <f>IF(raw!H2317="","",raw!H2317)</f>
        <v/>
      </c>
      <c r="I2317" s="1" t="str">
        <f>IF(raw!I2317="","",raw!I2317)</f>
        <v/>
      </c>
      <c r="J2317" s="1" t="str">
        <f>IF(raw!J2317="","",raw!J2317)</f>
        <v/>
      </c>
      <c r="K2317" s="1" t="str">
        <f>IF(raw!K2317="","",raw!K2317)</f>
        <v/>
      </c>
      <c r="L2317" s="1" t="str">
        <f>IF(raw!L2317="","",raw!L2317)</f>
        <v/>
      </c>
      <c r="M2317" s="1" t="str">
        <f>IF(raw!M2317="","",raw!M2317)</f>
        <v/>
      </c>
      <c r="N2317" s="33" t="str">
        <f>IF(raw!N2317="","",raw!N2317)</f>
        <v/>
      </c>
      <c r="O2317" s="30" t="e">
        <f>ROUND(Table1[[#This Row],[Created_at]],1)</f>
        <v>#VALUE!</v>
      </c>
      <c r="P2317" s="39" t="e">
        <f>TRUNC(Table1[[#This Row],[Created_at]],0)</f>
        <v>#VALUE!</v>
      </c>
    </row>
    <row r="2318" spans="1:16" hidden="1" x14ac:dyDescent="0.2">
      <c r="A2318" s="7" t="str">
        <f>IFERROR(DATE(LEFT(raw!A2318,4),MID(raw!A2318,6,2),MID(raw!A2318,9,2)) + TIME(MID(raw!A2318,12,2),MID(raw!A2318,15,2),MID(raw!A2318,18,2)),"")</f>
        <v/>
      </c>
      <c r="B2318" s="1" t="str">
        <f>IF(raw!B2318="","",raw!B2318)</f>
        <v/>
      </c>
      <c r="C2318" s="1" t="str">
        <f>IF(raw!C2318="","",raw!C2318)</f>
        <v/>
      </c>
      <c r="D2318" s="1" t="str">
        <f>IF(raw!D2318="","",raw!D2318)</f>
        <v/>
      </c>
      <c r="E2318" s="1" t="str">
        <f>IF(raw!E2318="","",raw!E2318)</f>
        <v/>
      </c>
      <c r="F2318" s="1" t="str">
        <f>IF(raw!F2318="","",raw!F2318)</f>
        <v/>
      </c>
      <c r="G2318" s="1" t="str">
        <f>IF(raw!G2318="","",raw!G2318)</f>
        <v/>
      </c>
      <c r="H2318" s="1" t="str">
        <f>IF(raw!H2318="","",raw!H2318)</f>
        <v/>
      </c>
      <c r="I2318" s="1" t="str">
        <f>IF(raw!I2318="","",raw!I2318)</f>
        <v/>
      </c>
      <c r="J2318" s="1" t="str">
        <f>IF(raw!J2318="","",raw!J2318)</f>
        <v/>
      </c>
      <c r="K2318" s="1" t="str">
        <f>IF(raw!K2318="","",raw!K2318)</f>
        <v/>
      </c>
      <c r="L2318" s="1" t="str">
        <f>IF(raw!L2318="","",raw!L2318)</f>
        <v/>
      </c>
      <c r="M2318" s="1" t="str">
        <f>IF(raw!M2318="","",raw!M2318)</f>
        <v/>
      </c>
      <c r="N2318" s="33" t="str">
        <f>IF(raw!N2318="","",raw!N2318)</f>
        <v/>
      </c>
      <c r="O2318" s="30" t="e">
        <f>ROUND(Table1[[#This Row],[Created_at]],1)</f>
        <v>#VALUE!</v>
      </c>
      <c r="P2318" s="39" t="e">
        <f>TRUNC(Table1[[#This Row],[Created_at]],0)</f>
        <v>#VALUE!</v>
      </c>
    </row>
    <row r="2319" spans="1:16" hidden="1" x14ac:dyDescent="0.2">
      <c r="A2319" s="7" t="str">
        <f>IFERROR(DATE(LEFT(raw!A2319,4),MID(raw!A2319,6,2),MID(raw!A2319,9,2)) + TIME(MID(raw!A2319,12,2),MID(raw!A2319,15,2),MID(raw!A2319,18,2)),"")</f>
        <v/>
      </c>
      <c r="B2319" s="1" t="str">
        <f>IF(raw!B2319="","",raw!B2319)</f>
        <v/>
      </c>
      <c r="C2319" s="1" t="str">
        <f>IF(raw!C2319="","",raw!C2319)</f>
        <v/>
      </c>
      <c r="D2319" s="1" t="str">
        <f>IF(raw!D2319="","",raw!D2319)</f>
        <v/>
      </c>
      <c r="E2319" s="1" t="str">
        <f>IF(raw!E2319="","",raw!E2319)</f>
        <v/>
      </c>
      <c r="F2319" s="1" t="str">
        <f>IF(raw!F2319="","",raw!F2319)</f>
        <v/>
      </c>
      <c r="G2319" s="1" t="str">
        <f>IF(raw!G2319="","",raw!G2319)</f>
        <v/>
      </c>
      <c r="H2319" s="1" t="str">
        <f>IF(raw!H2319="","",raw!H2319)</f>
        <v/>
      </c>
      <c r="I2319" s="1" t="str">
        <f>IF(raw!I2319="","",raw!I2319)</f>
        <v/>
      </c>
      <c r="J2319" s="1" t="str">
        <f>IF(raw!J2319="","",raw!J2319)</f>
        <v/>
      </c>
      <c r="K2319" s="1" t="str">
        <f>IF(raw!K2319="","",raw!K2319)</f>
        <v/>
      </c>
      <c r="L2319" s="1" t="str">
        <f>IF(raw!L2319="","",raw!L2319)</f>
        <v/>
      </c>
      <c r="M2319" s="1" t="str">
        <f>IF(raw!M2319="","",raw!M2319)</f>
        <v/>
      </c>
      <c r="N2319" s="33" t="str">
        <f>IF(raw!N2319="","",raw!N2319)</f>
        <v/>
      </c>
      <c r="O2319" s="30" t="e">
        <f>ROUND(Table1[[#This Row],[Created_at]],1)</f>
        <v>#VALUE!</v>
      </c>
      <c r="P2319" s="39" t="e">
        <f>TRUNC(Table1[[#This Row],[Created_at]],0)</f>
        <v>#VALUE!</v>
      </c>
    </row>
    <row r="2320" spans="1:16" hidden="1" x14ac:dyDescent="0.2">
      <c r="A2320" s="7" t="str">
        <f>IFERROR(DATE(LEFT(raw!A2320,4),MID(raw!A2320,6,2),MID(raw!A2320,9,2)) + TIME(MID(raw!A2320,12,2),MID(raw!A2320,15,2),MID(raw!A2320,18,2)),"")</f>
        <v/>
      </c>
      <c r="B2320" s="1" t="str">
        <f>IF(raw!B2320="","",raw!B2320)</f>
        <v/>
      </c>
      <c r="C2320" s="1" t="str">
        <f>IF(raw!C2320="","",raw!C2320)</f>
        <v/>
      </c>
      <c r="D2320" s="1" t="str">
        <f>IF(raw!D2320="","",raw!D2320)</f>
        <v/>
      </c>
      <c r="E2320" s="1" t="str">
        <f>IF(raw!E2320="","",raw!E2320)</f>
        <v/>
      </c>
      <c r="F2320" s="1" t="str">
        <f>IF(raw!F2320="","",raw!F2320)</f>
        <v/>
      </c>
      <c r="G2320" s="1" t="str">
        <f>IF(raw!G2320="","",raw!G2320)</f>
        <v/>
      </c>
      <c r="H2320" s="1" t="str">
        <f>IF(raw!H2320="","",raw!H2320)</f>
        <v/>
      </c>
      <c r="I2320" s="1" t="str">
        <f>IF(raw!I2320="","",raw!I2320)</f>
        <v/>
      </c>
      <c r="J2320" s="1" t="str">
        <f>IF(raw!J2320="","",raw!J2320)</f>
        <v/>
      </c>
      <c r="K2320" s="1" t="str">
        <f>IF(raw!K2320="","",raw!K2320)</f>
        <v/>
      </c>
      <c r="L2320" s="1" t="str">
        <f>IF(raw!L2320="","",raw!L2320)</f>
        <v/>
      </c>
      <c r="M2320" s="1" t="str">
        <f>IF(raw!M2320="","",raw!M2320)</f>
        <v/>
      </c>
      <c r="N2320" s="33" t="str">
        <f>IF(raw!N2320="","",raw!N2320)</f>
        <v/>
      </c>
      <c r="O2320" s="30" t="e">
        <f>ROUND(Table1[[#This Row],[Created_at]],1)</f>
        <v>#VALUE!</v>
      </c>
      <c r="P2320" s="39" t="e">
        <f>TRUNC(Table1[[#This Row],[Created_at]],0)</f>
        <v>#VALUE!</v>
      </c>
    </row>
    <row r="2321" spans="1:16" hidden="1" x14ac:dyDescent="0.2">
      <c r="A2321" s="7" t="str">
        <f>IFERROR(DATE(LEFT(raw!A2321,4),MID(raw!A2321,6,2),MID(raw!A2321,9,2)) + TIME(MID(raw!A2321,12,2),MID(raw!A2321,15,2),MID(raw!A2321,18,2)),"")</f>
        <v/>
      </c>
      <c r="B2321" s="1" t="str">
        <f>IF(raw!B2321="","",raw!B2321)</f>
        <v/>
      </c>
      <c r="C2321" s="1" t="str">
        <f>IF(raw!C2321="","",raw!C2321)</f>
        <v/>
      </c>
      <c r="D2321" s="1" t="str">
        <f>IF(raw!D2321="","",raw!D2321)</f>
        <v/>
      </c>
      <c r="E2321" s="1" t="str">
        <f>IF(raw!E2321="","",raw!E2321)</f>
        <v/>
      </c>
      <c r="F2321" s="1" t="str">
        <f>IF(raw!F2321="","",raw!F2321)</f>
        <v/>
      </c>
      <c r="G2321" s="1" t="str">
        <f>IF(raw!G2321="","",raw!G2321)</f>
        <v/>
      </c>
      <c r="H2321" s="1" t="str">
        <f>IF(raw!H2321="","",raw!H2321)</f>
        <v/>
      </c>
      <c r="I2321" s="1" t="str">
        <f>IF(raw!I2321="","",raw!I2321)</f>
        <v/>
      </c>
      <c r="J2321" s="1" t="str">
        <f>IF(raw!J2321="","",raw!J2321)</f>
        <v/>
      </c>
      <c r="K2321" s="1" t="str">
        <f>IF(raw!K2321="","",raw!K2321)</f>
        <v/>
      </c>
      <c r="L2321" s="1" t="str">
        <f>IF(raw!L2321="","",raw!L2321)</f>
        <v/>
      </c>
      <c r="M2321" s="1" t="str">
        <f>IF(raw!M2321="","",raw!M2321)</f>
        <v/>
      </c>
      <c r="N2321" s="33" t="str">
        <f>IF(raw!N2321="","",raw!N2321)</f>
        <v/>
      </c>
      <c r="O2321" s="30" t="e">
        <f>ROUND(Table1[[#This Row],[Created_at]],1)</f>
        <v>#VALUE!</v>
      </c>
      <c r="P2321" s="39" t="e">
        <f>TRUNC(Table1[[#This Row],[Created_at]],0)</f>
        <v>#VALUE!</v>
      </c>
    </row>
    <row r="2322" spans="1:16" hidden="1" x14ac:dyDescent="0.2">
      <c r="A2322" s="7" t="str">
        <f>IFERROR(DATE(LEFT(raw!A2322,4),MID(raw!A2322,6,2),MID(raw!A2322,9,2)) + TIME(MID(raw!A2322,12,2),MID(raw!A2322,15,2),MID(raw!A2322,18,2)),"")</f>
        <v/>
      </c>
      <c r="B2322" s="1" t="str">
        <f>IF(raw!B2322="","",raw!B2322)</f>
        <v/>
      </c>
      <c r="C2322" s="1" t="str">
        <f>IF(raw!C2322="","",raw!C2322)</f>
        <v/>
      </c>
      <c r="D2322" s="1" t="str">
        <f>IF(raw!D2322="","",raw!D2322)</f>
        <v/>
      </c>
      <c r="E2322" s="1" t="str">
        <f>IF(raw!E2322="","",raw!E2322)</f>
        <v/>
      </c>
      <c r="F2322" s="1" t="str">
        <f>IF(raw!F2322="","",raw!F2322)</f>
        <v/>
      </c>
      <c r="G2322" s="1" t="str">
        <f>IF(raw!G2322="","",raw!G2322)</f>
        <v/>
      </c>
      <c r="H2322" s="1" t="str">
        <f>IF(raw!H2322="","",raw!H2322)</f>
        <v/>
      </c>
      <c r="I2322" s="1" t="str">
        <f>IF(raw!I2322="","",raw!I2322)</f>
        <v/>
      </c>
      <c r="J2322" s="1" t="str">
        <f>IF(raw!J2322="","",raw!J2322)</f>
        <v/>
      </c>
      <c r="K2322" s="1" t="str">
        <f>IF(raw!K2322="","",raw!K2322)</f>
        <v/>
      </c>
      <c r="L2322" s="1" t="str">
        <f>IF(raw!L2322="","",raw!L2322)</f>
        <v/>
      </c>
      <c r="M2322" s="1" t="str">
        <f>IF(raw!M2322="","",raw!M2322)</f>
        <v/>
      </c>
      <c r="N2322" s="33" t="str">
        <f>IF(raw!N2322="","",raw!N2322)</f>
        <v/>
      </c>
      <c r="O2322" s="30" t="e">
        <f>ROUND(Table1[[#This Row],[Created_at]],1)</f>
        <v>#VALUE!</v>
      </c>
      <c r="P2322" s="39" t="e">
        <f>TRUNC(Table1[[#This Row],[Created_at]],0)</f>
        <v>#VALUE!</v>
      </c>
    </row>
    <row r="2323" spans="1:16" hidden="1" x14ac:dyDescent="0.2">
      <c r="A2323" s="7" t="str">
        <f>IFERROR(DATE(LEFT(raw!A2323,4),MID(raw!A2323,6,2),MID(raw!A2323,9,2)) + TIME(MID(raw!A2323,12,2),MID(raw!A2323,15,2),MID(raw!A2323,18,2)),"")</f>
        <v/>
      </c>
      <c r="B2323" s="1" t="str">
        <f>IF(raw!B2323="","",raw!B2323)</f>
        <v/>
      </c>
      <c r="C2323" s="1" t="str">
        <f>IF(raw!C2323="","",raw!C2323)</f>
        <v/>
      </c>
      <c r="D2323" s="1" t="str">
        <f>IF(raw!D2323="","",raw!D2323)</f>
        <v/>
      </c>
      <c r="E2323" s="1" t="str">
        <f>IF(raw!E2323="","",raw!E2323)</f>
        <v/>
      </c>
      <c r="F2323" s="1" t="str">
        <f>IF(raw!F2323="","",raw!F2323)</f>
        <v/>
      </c>
      <c r="G2323" s="1" t="str">
        <f>IF(raw!G2323="","",raw!G2323)</f>
        <v/>
      </c>
      <c r="H2323" s="1" t="str">
        <f>IF(raw!H2323="","",raw!H2323)</f>
        <v/>
      </c>
      <c r="I2323" s="1" t="str">
        <f>IF(raw!I2323="","",raw!I2323)</f>
        <v/>
      </c>
      <c r="J2323" s="1" t="str">
        <f>IF(raw!J2323="","",raw!J2323)</f>
        <v/>
      </c>
      <c r="K2323" s="1" t="str">
        <f>IF(raw!K2323="","",raw!K2323)</f>
        <v/>
      </c>
      <c r="L2323" s="1" t="str">
        <f>IF(raw!L2323="","",raw!L2323)</f>
        <v/>
      </c>
      <c r="M2323" s="1" t="str">
        <f>IF(raw!M2323="","",raw!M2323)</f>
        <v/>
      </c>
      <c r="N2323" s="33" t="str">
        <f>IF(raw!N2323="","",raw!N2323)</f>
        <v/>
      </c>
      <c r="O2323" s="30" t="e">
        <f>ROUND(Table1[[#This Row],[Created_at]],1)</f>
        <v>#VALUE!</v>
      </c>
      <c r="P2323" s="39" t="e">
        <f>TRUNC(Table1[[#This Row],[Created_at]],0)</f>
        <v>#VALUE!</v>
      </c>
    </row>
    <row r="2324" spans="1:16" hidden="1" x14ac:dyDescent="0.2">
      <c r="A2324" s="7" t="str">
        <f>IFERROR(DATE(LEFT(raw!A2324,4),MID(raw!A2324,6,2),MID(raw!A2324,9,2)) + TIME(MID(raw!A2324,12,2),MID(raw!A2324,15,2),MID(raw!A2324,18,2)),"")</f>
        <v/>
      </c>
      <c r="B2324" s="1" t="str">
        <f>IF(raw!B2324="","",raw!B2324)</f>
        <v/>
      </c>
      <c r="C2324" s="1" t="str">
        <f>IF(raw!C2324="","",raw!C2324)</f>
        <v/>
      </c>
      <c r="D2324" s="1" t="str">
        <f>IF(raw!D2324="","",raw!D2324)</f>
        <v/>
      </c>
      <c r="E2324" s="1" t="str">
        <f>IF(raw!E2324="","",raw!E2324)</f>
        <v/>
      </c>
      <c r="F2324" s="1" t="str">
        <f>IF(raw!F2324="","",raw!F2324)</f>
        <v/>
      </c>
      <c r="G2324" s="1" t="str">
        <f>IF(raw!G2324="","",raw!G2324)</f>
        <v/>
      </c>
      <c r="H2324" s="1" t="str">
        <f>IF(raw!H2324="","",raw!H2324)</f>
        <v/>
      </c>
      <c r="I2324" s="1" t="str">
        <f>IF(raw!I2324="","",raw!I2324)</f>
        <v/>
      </c>
      <c r="J2324" s="1" t="str">
        <f>IF(raw!J2324="","",raw!J2324)</f>
        <v/>
      </c>
      <c r="K2324" s="1" t="str">
        <f>IF(raw!K2324="","",raw!K2324)</f>
        <v/>
      </c>
      <c r="L2324" s="1" t="str">
        <f>IF(raw!L2324="","",raw!L2324)</f>
        <v/>
      </c>
      <c r="M2324" s="1" t="str">
        <f>IF(raw!M2324="","",raw!M2324)</f>
        <v/>
      </c>
      <c r="N2324" s="33" t="str">
        <f>IF(raw!N2324="","",raw!N2324)</f>
        <v/>
      </c>
      <c r="O2324" s="30" t="e">
        <f>ROUND(Table1[[#This Row],[Created_at]],1)</f>
        <v>#VALUE!</v>
      </c>
      <c r="P2324" s="39" t="e">
        <f>TRUNC(Table1[[#This Row],[Created_at]],0)</f>
        <v>#VALUE!</v>
      </c>
    </row>
    <row r="2325" spans="1:16" hidden="1" x14ac:dyDescent="0.2">
      <c r="A2325" s="7" t="str">
        <f>IFERROR(DATE(LEFT(raw!A2325,4),MID(raw!A2325,6,2),MID(raw!A2325,9,2)) + TIME(MID(raw!A2325,12,2),MID(raw!A2325,15,2),MID(raw!A2325,18,2)),"")</f>
        <v/>
      </c>
      <c r="B2325" s="1" t="str">
        <f>IF(raw!B2325="","",raw!B2325)</f>
        <v/>
      </c>
      <c r="C2325" s="1" t="str">
        <f>IF(raw!C2325="","",raw!C2325)</f>
        <v/>
      </c>
      <c r="D2325" s="1" t="str">
        <f>IF(raw!D2325="","",raw!D2325)</f>
        <v/>
      </c>
      <c r="E2325" s="1" t="str">
        <f>IF(raw!E2325="","",raw!E2325)</f>
        <v/>
      </c>
      <c r="F2325" s="1" t="str">
        <f>IF(raw!F2325="","",raw!F2325)</f>
        <v/>
      </c>
      <c r="G2325" s="1" t="str">
        <f>IF(raw!G2325="","",raw!G2325)</f>
        <v/>
      </c>
      <c r="H2325" s="1" t="str">
        <f>IF(raw!H2325="","",raw!H2325)</f>
        <v/>
      </c>
      <c r="I2325" s="1" t="str">
        <f>IF(raw!I2325="","",raw!I2325)</f>
        <v/>
      </c>
      <c r="J2325" s="1" t="str">
        <f>IF(raw!J2325="","",raw!J2325)</f>
        <v/>
      </c>
      <c r="K2325" s="1" t="str">
        <f>IF(raw!K2325="","",raw!K2325)</f>
        <v/>
      </c>
      <c r="L2325" s="1" t="str">
        <f>IF(raw!L2325="","",raw!L2325)</f>
        <v/>
      </c>
      <c r="M2325" s="1" t="str">
        <f>IF(raw!M2325="","",raw!M2325)</f>
        <v/>
      </c>
      <c r="N2325" s="33" t="str">
        <f>IF(raw!N2325="","",raw!N2325)</f>
        <v/>
      </c>
      <c r="O2325" s="30" t="e">
        <f>ROUND(Table1[[#This Row],[Created_at]],1)</f>
        <v>#VALUE!</v>
      </c>
      <c r="P2325" s="39" t="e">
        <f>TRUNC(Table1[[#This Row],[Created_at]],0)</f>
        <v>#VALUE!</v>
      </c>
    </row>
    <row r="2326" spans="1:16" hidden="1" x14ac:dyDescent="0.2">
      <c r="A2326" s="7" t="str">
        <f>IFERROR(DATE(LEFT(raw!A2326,4),MID(raw!A2326,6,2),MID(raw!A2326,9,2)) + TIME(MID(raw!A2326,12,2),MID(raw!A2326,15,2),MID(raw!A2326,18,2)),"")</f>
        <v/>
      </c>
      <c r="B2326" s="1" t="str">
        <f>IF(raw!B2326="","",raw!B2326)</f>
        <v/>
      </c>
      <c r="C2326" s="1" t="str">
        <f>IF(raw!C2326="","",raw!C2326)</f>
        <v/>
      </c>
      <c r="D2326" s="1" t="str">
        <f>IF(raw!D2326="","",raw!D2326)</f>
        <v/>
      </c>
      <c r="E2326" s="1" t="str">
        <f>IF(raw!E2326="","",raw!E2326)</f>
        <v/>
      </c>
      <c r="F2326" s="1" t="str">
        <f>IF(raw!F2326="","",raw!F2326)</f>
        <v/>
      </c>
      <c r="G2326" s="1" t="str">
        <f>IF(raw!G2326="","",raw!G2326)</f>
        <v/>
      </c>
      <c r="H2326" s="1" t="str">
        <f>IF(raw!H2326="","",raw!H2326)</f>
        <v/>
      </c>
      <c r="I2326" s="1" t="str">
        <f>IF(raw!I2326="","",raw!I2326)</f>
        <v/>
      </c>
      <c r="J2326" s="1" t="str">
        <f>IF(raw!J2326="","",raw!J2326)</f>
        <v/>
      </c>
      <c r="K2326" s="1" t="str">
        <f>IF(raw!K2326="","",raw!K2326)</f>
        <v/>
      </c>
      <c r="L2326" s="1" t="str">
        <f>IF(raw!L2326="","",raw!L2326)</f>
        <v/>
      </c>
      <c r="M2326" s="1" t="str">
        <f>IF(raw!M2326="","",raw!M2326)</f>
        <v/>
      </c>
      <c r="N2326" s="33" t="str">
        <f>IF(raw!N2326="","",raw!N2326)</f>
        <v/>
      </c>
      <c r="O2326" s="30" t="e">
        <f>ROUND(Table1[[#This Row],[Created_at]],1)</f>
        <v>#VALUE!</v>
      </c>
      <c r="P2326" s="39" t="e">
        <f>TRUNC(Table1[[#This Row],[Created_at]],0)</f>
        <v>#VALUE!</v>
      </c>
    </row>
    <row r="2327" spans="1:16" hidden="1" x14ac:dyDescent="0.2">
      <c r="A2327" s="7" t="str">
        <f>IFERROR(DATE(LEFT(raw!A2327,4),MID(raw!A2327,6,2),MID(raw!A2327,9,2)) + TIME(MID(raw!A2327,12,2),MID(raw!A2327,15,2),MID(raw!A2327,18,2)),"")</f>
        <v/>
      </c>
      <c r="B2327" s="1" t="str">
        <f>IF(raw!B2327="","",raw!B2327)</f>
        <v/>
      </c>
      <c r="C2327" s="1" t="str">
        <f>IF(raw!C2327="","",raw!C2327)</f>
        <v/>
      </c>
      <c r="D2327" s="1" t="str">
        <f>IF(raw!D2327="","",raw!D2327)</f>
        <v/>
      </c>
      <c r="E2327" s="1" t="str">
        <f>IF(raw!E2327="","",raw!E2327)</f>
        <v/>
      </c>
      <c r="F2327" s="1" t="str">
        <f>IF(raw!F2327="","",raw!F2327)</f>
        <v/>
      </c>
      <c r="G2327" s="1" t="str">
        <f>IF(raw!G2327="","",raw!G2327)</f>
        <v/>
      </c>
      <c r="H2327" s="1" t="str">
        <f>IF(raw!H2327="","",raw!H2327)</f>
        <v/>
      </c>
      <c r="I2327" s="1" t="str">
        <f>IF(raw!I2327="","",raw!I2327)</f>
        <v/>
      </c>
      <c r="J2327" s="1" t="str">
        <f>IF(raw!J2327="","",raw!J2327)</f>
        <v/>
      </c>
      <c r="K2327" s="1" t="str">
        <f>IF(raw!K2327="","",raw!K2327)</f>
        <v/>
      </c>
      <c r="L2327" s="1" t="str">
        <f>IF(raw!L2327="","",raw!L2327)</f>
        <v/>
      </c>
      <c r="M2327" s="1" t="str">
        <f>IF(raw!M2327="","",raw!M2327)</f>
        <v/>
      </c>
      <c r="N2327" s="33" t="str">
        <f>IF(raw!N2327="","",raw!N2327)</f>
        <v/>
      </c>
      <c r="O2327" s="30" t="e">
        <f>ROUND(Table1[[#This Row],[Created_at]],1)</f>
        <v>#VALUE!</v>
      </c>
      <c r="P2327" s="39" t="e">
        <f>TRUNC(Table1[[#This Row],[Created_at]],0)</f>
        <v>#VALUE!</v>
      </c>
    </row>
    <row r="2328" spans="1:16" hidden="1" x14ac:dyDescent="0.2">
      <c r="A2328" s="7" t="str">
        <f>IFERROR(DATE(LEFT(raw!A2328,4),MID(raw!A2328,6,2),MID(raw!A2328,9,2)) + TIME(MID(raw!A2328,12,2),MID(raw!A2328,15,2),MID(raw!A2328,18,2)),"")</f>
        <v/>
      </c>
      <c r="B2328" s="1" t="str">
        <f>IF(raw!B2328="","",raw!B2328)</f>
        <v/>
      </c>
      <c r="C2328" s="1" t="str">
        <f>IF(raw!C2328="","",raw!C2328)</f>
        <v/>
      </c>
      <c r="D2328" s="1" t="str">
        <f>IF(raw!D2328="","",raw!D2328)</f>
        <v/>
      </c>
      <c r="E2328" s="1" t="str">
        <f>IF(raw!E2328="","",raw!E2328)</f>
        <v/>
      </c>
      <c r="F2328" s="1" t="str">
        <f>IF(raw!F2328="","",raw!F2328)</f>
        <v/>
      </c>
      <c r="G2328" s="1" t="str">
        <f>IF(raw!G2328="","",raw!G2328)</f>
        <v/>
      </c>
      <c r="H2328" s="1" t="str">
        <f>IF(raw!H2328="","",raw!H2328)</f>
        <v/>
      </c>
      <c r="I2328" s="1" t="str">
        <f>IF(raw!I2328="","",raw!I2328)</f>
        <v/>
      </c>
      <c r="J2328" s="1" t="str">
        <f>IF(raw!J2328="","",raw!J2328)</f>
        <v/>
      </c>
      <c r="K2328" s="1" t="str">
        <f>IF(raw!K2328="","",raw!K2328)</f>
        <v/>
      </c>
      <c r="L2328" s="1" t="str">
        <f>IF(raw!L2328="","",raw!L2328)</f>
        <v/>
      </c>
      <c r="M2328" s="1" t="str">
        <f>IF(raw!M2328="","",raw!M2328)</f>
        <v/>
      </c>
      <c r="N2328" s="33" t="str">
        <f>IF(raw!N2328="","",raw!N2328)</f>
        <v/>
      </c>
      <c r="O2328" s="30" t="e">
        <f>ROUND(Table1[[#This Row],[Created_at]],1)</f>
        <v>#VALUE!</v>
      </c>
      <c r="P2328" s="39" t="e">
        <f>TRUNC(Table1[[#This Row],[Created_at]],0)</f>
        <v>#VALUE!</v>
      </c>
    </row>
    <row r="2329" spans="1:16" hidden="1" x14ac:dyDescent="0.2">
      <c r="A2329" s="7" t="str">
        <f>IFERROR(DATE(LEFT(raw!A2329,4),MID(raw!A2329,6,2),MID(raw!A2329,9,2)) + TIME(MID(raw!A2329,12,2),MID(raw!A2329,15,2),MID(raw!A2329,18,2)),"")</f>
        <v/>
      </c>
      <c r="B2329" s="1" t="str">
        <f>IF(raw!B2329="","",raw!B2329)</f>
        <v/>
      </c>
      <c r="C2329" s="1" t="str">
        <f>IF(raw!C2329="","",raw!C2329)</f>
        <v/>
      </c>
      <c r="D2329" s="1" t="str">
        <f>IF(raw!D2329="","",raw!D2329)</f>
        <v/>
      </c>
      <c r="E2329" s="1" t="str">
        <f>IF(raw!E2329="","",raw!E2329)</f>
        <v/>
      </c>
      <c r="F2329" s="1" t="str">
        <f>IF(raw!F2329="","",raw!F2329)</f>
        <v/>
      </c>
      <c r="G2329" s="1" t="str">
        <f>IF(raw!G2329="","",raw!G2329)</f>
        <v/>
      </c>
      <c r="H2329" s="1" t="str">
        <f>IF(raw!H2329="","",raw!H2329)</f>
        <v/>
      </c>
      <c r="I2329" s="1" t="str">
        <f>IF(raw!I2329="","",raw!I2329)</f>
        <v/>
      </c>
      <c r="J2329" s="1" t="str">
        <f>IF(raw!J2329="","",raw!J2329)</f>
        <v/>
      </c>
      <c r="K2329" s="1" t="str">
        <f>IF(raw!K2329="","",raw!K2329)</f>
        <v/>
      </c>
      <c r="L2329" s="1" t="str">
        <f>IF(raw!L2329="","",raw!L2329)</f>
        <v/>
      </c>
      <c r="M2329" s="1" t="str">
        <f>IF(raw!M2329="","",raw!M2329)</f>
        <v/>
      </c>
      <c r="N2329" s="33" t="str">
        <f>IF(raw!N2329="","",raw!N2329)</f>
        <v/>
      </c>
      <c r="O2329" s="30" t="e">
        <f>ROUND(Table1[[#This Row],[Created_at]],1)</f>
        <v>#VALUE!</v>
      </c>
      <c r="P2329" s="39" t="e">
        <f>TRUNC(Table1[[#This Row],[Created_at]],0)</f>
        <v>#VALUE!</v>
      </c>
    </row>
    <row r="2330" spans="1:16" hidden="1" x14ac:dyDescent="0.2">
      <c r="A2330" s="7" t="str">
        <f>IFERROR(DATE(LEFT(raw!A2330,4),MID(raw!A2330,6,2),MID(raw!A2330,9,2)) + TIME(MID(raw!A2330,12,2),MID(raw!A2330,15,2),MID(raw!A2330,18,2)),"")</f>
        <v/>
      </c>
      <c r="B2330" s="1" t="str">
        <f>IF(raw!B2330="","",raw!B2330)</f>
        <v/>
      </c>
      <c r="C2330" s="1" t="str">
        <f>IF(raw!C2330="","",raw!C2330)</f>
        <v/>
      </c>
      <c r="D2330" s="1" t="str">
        <f>IF(raw!D2330="","",raw!D2330)</f>
        <v/>
      </c>
      <c r="E2330" s="1" t="str">
        <f>IF(raw!E2330="","",raw!E2330)</f>
        <v/>
      </c>
      <c r="F2330" s="1" t="str">
        <f>IF(raw!F2330="","",raw!F2330)</f>
        <v/>
      </c>
      <c r="G2330" s="1" t="str">
        <f>IF(raw!G2330="","",raw!G2330)</f>
        <v/>
      </c>
      <c r="H2330" s="1" t="str">
        <f>IF(raw!H2330="","",raw!H2330)</f>
        <v/>
      </c>
      <c r="I2330" s="1" t="str">
        <f>IF(raw!I2330="","",raw!I2330)</f>
        <v/>
      </c>
      <c r="J2330" s="1" t="str">
        <f>IF(raw!J2330="","",raw!J2330)</f>
        <v/>
      </c>
      <c r="K2330" s="1" t="str">
        <f>IF(raw!K2330="","",raw!K2330)</f>
        <v/>
      </c>
      <c r="L2330" s="1" t="str">
        <f>IF(raw!L2330="","",raw!L2330)</f>
        <v/>
      </c>
      <c r="M2330" s="1" t="str">
        <f>IF(raw!M2330="","",raw!M2330)</f>
        <v/>
      </c>
      <c r="N2330" s="33" t="str">
        <f>IF(raw!N2330="","",raw!N2330)</f>
        <v/>
      </c>
      <c r="O2330" s="30" t="e">
        <f>ROUND(Table1[[#This Row],[Created_at]],1)</f>
        <v>#VALUE!</v>
      </c>
      <c r="P2330" s="39" t="e">
        <f>TRUNC(Table1[[#This Row],[Created_at]],0)</f>
        <v>#VALUE!</v>
      </c>
    </row>
    <row r="2331" spans="1:16" hidden="1" x14ac:dyDescent="0.2">
      <c r="A2331" s="7" t="str">
        <f>IFERROR(DATE(LEFT(raw!A2331,4),MID(raw!A2331,6,2),MID(raw!A2331,9,2)) + TIME(MID(raw!A2331,12,2),MID(raw!A2331,15,2),MID(raw!A2331,18,2)),"")</f>
        <v/>
      </c>
      <c r="B2331" s="1" t="str">
        <f>IF(raw!B2331="","",raw!B2331)</f>
        <v/>
      </c>
      <c r="C2331" s="1" t="str">
        <f>IF(raw!C2331="","",raw!C2331)</f>
        <v/>
      </c>
      <c r="D2331" s="1" t="str">
        <f>IF(raw!D2331="","",raw!D2331)</f>
        <v/>
      </c>
      <c r="E2331" s="1" t="str">
        <f>IF(raw!E2331="","",raw!E2331)</f>
        <v/>
      </c>
      <c r="F2331" s="1" t="str">
        <f>IF(raw!F2331="","",raw!F2331)</f>
        <v/>
      </c>
      <c r="G2331" s="1" t="str">
        <f>IF(raw!G2331="","",raw!G2331)</f>
        <v/>
      </c>
      <c r="H2331" s="1" t="str">
        <f>IF(raw!H2331="","",raw!H2331)</f>
        <v/>
      </c>
      <c r="I2331" s="1" t="str">
        <f>IF(raw!I2331="","",raw!I2331)</f>
        <v/>
      </c>
      <c r="J2331" s="1" t="str">
        <f>IF(raw!J2331="","",raw!J2331)</f>
        <v/>
      </c>
      <c r="K2331" s="1" t="str">
        <f>IF(raw!K2331="","",raw!K2331)</f>
        <v/>
      </c>
      <c r="L2331" s="1" t="str">
        <f>IF(raw!L2331="","",raw!L2331)</f>
        <v/>
      </c>
      <c r="M2331" s="1" t="str">
        <f>IF(raw!M2331="","",raw!M2331)</f>
        <v/>
      </c>
      <c r="N2331" s="33" t="str">
        <f>IF(raw!N2331="","",raw!N2331)</f>
        <v/>
      </c>
      <c r="O2331" s="30" t="e">
        <f>ROUND(Table1[[#This Row],[Created_at]],1)</f>
        <v>#VALUE!</v>
      </c>
      <c r="P2331" s="39" t="e">
        <f>TRUNC(Table1[[#This Row],[Created_at]],0)</f>
        <v>#VALUE!</v>
      </c>
    </row>
    <row r="2332" spans="1:16" hidden="1" x14ac:dyDescent="0.2">
      <c r="A2332" s="7" t="str">
        <f>IFERROR(DATE(LEFT(raw!A2332,4),MID(raw!A2332,6,2),MID(raw!A2332,9,2)) + TIME(MID(raw!A2332,12,2),MID(raw!A2332,15,2),MID(raw!A2332,18,2)),"")</f>
        <v/>
      </c>
      <c r="B2332" s="1" t="str">
        <f>IF(raw!B2332="","",raw!B2332)</f>
        <v/>
      </c>
      <c r="C2332" s="1" t="str">
        <f>IF(raw!C2332="","",raw!C2332)</f>
        <v/>
      </c>
      <c r="D2332" s="1" t="str">
        <f>IF(raw!D2332="","",raw!D2332)</f>
        <v/>
      </c>
      <c r="E2332" s="1" t="str">
        <f>IF(raw!E2332="","",raw!E2332)</f>
        <v/>
      </c>
      <c r="F2332" s="1" t="str">
        <f>IF(raw!F2332="","",raw!F2332)</f>
        <v/>
      </c>
      <c r="G2332" s="1" t="str">
        <f>IF(raw!G2332="","",raw!G2332)</f>
        <v/>
      </c>
      <c r="H2332" s="1" t="str">
        <f>IF(raw!H2332="","",raw!H2332)</f>
        <v/>
      </c>
      <c r="I2332" s="1" t="str">
        <f>IF(raw!I2332="","",raw!I2332)</f>
        <v/>
      </c>
      <c r="J2332" s="1" t="str">
        <f>IF(raw!J2332="","",raw!J2332)</f>
        <v/>
      </c>
      <c r="K2332" s="1" t="str">
        <f>IF(raw!K2332="","",raw!K2332)</f>
        <v/>
      </c>
      <c r="L2332" s="1" t="str">
        <f>IF(raw!L2332="","",raw!L2332)</f>
        <v/>
      </c>
      <c r="M2332" s="1" t="str">
        <f>IF(raw!M2332="","",raw!M2332)</f>
        <v/>
      </c>
      <c r="N2332" s="33" t="str">
        <f>IF(raw!N2332="","",raw!N2332)</f>
        <v/>
      </c>
      <c r="O2332" s="30" t="e">
        <f>ROUND(Table1[[#This Row],[Created_at]],1)</f>
        <v>#VALUE!</v>
      </c>
      <c r="P2332" s="39" t="e">
        <f>TRUNC(Table1[[#This Row],[Created_at]],0)</f>
        <v>#VALUE!</v>
      </c>
    </row>
    <row r="2333" spans="1:16" hidden="1" x14ac:dyDescent="0.2">
      <c r="A2333" s="7" t="str">
        <f>IFERROR(DATE(LEFT(raw!A2333,4),MID(raw!A2333,6,2),MID(raw!A2333,9,2)) + TIME(MID(raw!A2333,12,2),MID(raw!A2333,15,2),MID(raw!A2333,18,2)),"")</f>
        <v/>
      </c>
      <c r="B2333" s="1" t="str">
        <f>IF(raw!B2333="","",raw!B2333)</f>
        <v/>
      </c>
      <c r="C2333" s="1" t="str">
        <f>IF(raw!C2333="","",raw!C2333)</f>
        <v/>
      </c>
      <c r="D2333" s="1" t="str">
        <f>IF(raw!D2333="","",raw!D2333)</f>
        <v/>
      </c>
      <c r="E2333" s="1" t="str">
        <f>IF(raw!E2333="","",raw!E2333)</f>
        <v/>
      </c>
      <c r="F2333" s="1" t="str">
        <f>IF(raw!F2333="","",raw!F2333)</f>
        <v/>
      </c>
      <c r="G2333" s="1" t="str">
        <f>IF(raw!G2333="","",raw!G2333)</f>
        <v/>
      </c>
      <c r="H2333" s="1" t="str">
        <f>IF(raw!H2333="","",raw!H2333)</f>
        <v/>
      </c>
      <c r="I2333" s="1" t="str">
        <f>IF(raw!I2333="","",raw!I2333)</f>
        <v/>
      </c>
      <c r="J2333" s="1" t="str">
        <f>IF(raw!J2333="","",raw!J2333)</f>
        <v/>
      </c>
      <c r="K2333" s="1" t="str">
        <f>IF(raw!K2333="","",raw!K2333)</f>
        <v/>
      </c>
      <c r="L2333" s="1" t="str">
        <f>IF(raw!L2333="","",raw!L2333)</f>
        <v/>
      </c>
      <c r="M2333" s="1" t="str">
        <f>IF(raw!M2333="","",raw!M2333)</f>
        <v/>
      </c>
      <c r="N2333" s="33" t="str">
        <f>IF(raw!N2333="","",raw!N2333)</f>
        <v/>
      </c>
      <c r="O2333" s="30" t="e">
        <f>ROUND(Table1[[#This Row],[Created_at]],1)</f>
        <v>#VALUE!</v>
      </c>
      <c r="P2333" s="39" t="e">
        <f>TRUNC(Table1[[#This Row],[Created_at]],0)</f>
        <v>#VALUE!</v>
      </c>
    </row>
    <row r="2334" spans="1:16" hidden="1" x14ac:dyDescent="0.2">
      <c r="A2334" s="7" t="str">
        <f>IFERROR(DATE(LEFT(raw!A2334,4),MID(raw!A2334,6,2),MID(raw!A2334,9,2)) + TIME(MID(raw!A2334,12,2),MID(raw!A2334,15,2),MID(raw!A2334,18,2)),"")</f>
        <v/>
      </c>
      <c r="B2334" s="1" t="str">
        <f>IF(raw!B2334="","",raw!B2334)</f>
        <v/>
      </c>
      <c r="C2334" s="1" t="str">
        <f>IF(raw!C2334="","",raw!C2334)</f>
        <v/>
      </c>
      <c r="D2334" s="1" t="str">
        <f>IF(raw!D2334="","",raw!D2334)</f>
        <v/>
      </c>
      <c r="E2334" s="1" t="str">
        <f>IF(raw!E2334="","",raw!E2334)</f>
        <v/>
      </c>
      <c r="F2334" s="1" t="str">
        <f>IF(raw!F2334="","",raw!F2334)</f>
        <v/>
      </c>
      <c r="G2334" s="1" t="str">
        <f>IF(raw!G2334="","",raw!G2334)</f>
        <v/>
      </c>
      <c r="H2334" s="1" t="str">
        <f>IF(raw!H2334="","",raw!H2334)</f>
        <v/>
      </c>
      <c r="I2334" s="1" t="str">
        <f>IF(raw!I2334="","",raw!I2334)</f>
        <v/>
      </c>
      <c r="J2334" s="1" t="str">
        <f>IF(raw!J2334="","",raw!J2334)</f>
        <v/>
      </c>
      <c r="K2334" s="1" t="str">
        <f>IF(raw!K2334="","",raw!K2334)</f>
        <v/>
      </c>
      <c r="L2334" s="1" t="str">
        <f>IF(raw!L2334="","",raw!L2334)</f>
        <v/>
      </c>
      <c r="M2334" s="1" t="str">
        <f>IF(raw!M2334="","",raw!M2334)</f>
        <v/>
      </c>
      <c r="N2334" s="33" t="str">
        <f>IF(raw!N2334="","",raw!N2334)</f>
        <v/>
      </c>
      <c r="O2334" s="30" t="e">
        <f>ROUND(Table1[[#This Row],[Created_at]],1)</f>
        <v>#VALUE!</v>
      </c>
      <c r="P2334" s="39" t="e">
        <f>TRUNC(Table1[[#This Row],[Created_at]],0)</f>
        <v>#VALUE!</v>
      </c>
    </row>
    <row r="2335" spans="1:16" hidden="1" x14ac:dyDescent="0.2">
      <c r="A2335" s="7" t="str">
        <f>IFERROR(DATE(LEFT(raw!A2335,4),MID(raw!A2335,6,2),MID(raw!A2335,9,2)) + TIME(MID(raw!A2335,12,2),MID(raw!A2335,15,2),MID(raw!A2335,18,2)),"")</f>
        <v/>
      </c>
      <c r="B2335" s="1" t="str">
        <f>IF(raw!B2335="","",raw!B2335)</f>
        <v/>
      </c>
      <c r="C2335" s="1" t="str">
        <f>IF(raw!C2335="","",raw!C2335)</f>
        <v/>
      </c>
      <c r="D2335" s="1" t="str">
        <f>IF(raw!D2335="","",raw!D2335)</f>
        <v/>
      </c>
      <c r="E2335" s="1" t="str">
        <f>IF(raw!E2335="","",raw!E2335)</f>
        <v/>
      </c>
      <c r="F2335" s="1" t="str">
        <f>IF(raw!F2335="","",raw!F2335)</f>
        <v/>
      </c>
      <c r="G2335" s="1" t="str">
        <f>IF(raw!G2335="","",raw!G2335)</f>
        <v/>
      </c>
      <c r="H2335" s="1" t="str">
        <f>IF(raw!H2335="","",raw!H2335)</f>
        <v/>
      </c>
      <c r="I2335" s="1" t="str">
        <f>IF(raw!I2335="","",raw!I2335)</f>
        <v/>
      </c>
      <c r="J2335" s="1" t="str">
        <f>IF(raw!J2335="","",raw!J2335)</f>
        <v/>
      </c>
      <c r="K2335" s="1" t="str">
        <f>IF(raw!K2335="","",raw!K2335)</f>
        <v/>
      </c>
      <c r="L2335" s="1" t="str">
        <f>IF(raw!L2335="","",raw!L2335)</f>
        <v/>
      </c>
      <c r="M2335" s="1" t="str">
        <f>IF(raw!M2335="","",raw!M2335)</f>
        <v/>
      </c>
      <c r="N2335" s="33" t="str">
        <f>IF(raw!N2335="","",raw!N2335)</f>
        <v/>
      </c>
      <c r="O2335" s="30" t="e">
        <f>ROUND(Table1[[#This Row],[Created_at]],1)</f>
        <v>#VALUE!</v>
      </c>
      <c r="P2335" s="39" t="e">
        <f>TRUNC(Table1[[#This Row],[Created_at]],0)</f>
        <v>#VALUE!</v>
      </c>
    </row>
    <row r="2336" spans="1:16" hidden="1" x14ac:dyDescent="0.2">
      <c r="A2336" s="7" t="str">
        <f>IFERROR(DATE(LEFT(raw!A2336,4),MID(raw!A2336,6,2),MID(raw!A2336,9,2)) + TIME(MID(raw!A2336,12,2),MID(raw!A2336,15,2),MID(raw!A2336,18,2)),"")</f>
        <v/>
      </c>
      <c r="B2336" s="1" t="str">
        <f>IF(raw!B2336="","",raw!B2336)</f>
        <v/>
      </c>
      <c r="C2336" s="1" t="str">
        <f>IF(raw!C2336="","",raw!C2336)</f>
        <v/>
      </c>
      <c r="D2336" s="1" t="str">
        <f>IF(raw!D2336="","",raw!D2336)</f>
        <v/>
      </c>
      <c r="E2336" s="1" t="str">
        <f>IF(raw!E2336="","",raw!E2336)</f>
        <v/>
      </c>
      <c r="F2336" s="1" t="str">
        <f>IF(raw!F2336="","",raw!F2336)</f>
        <v/>
      </c>
      <c r="G2336" s="1" t="str">
        <f>IF(raw!G2336="","",raw!G2336)</f>
        <v/>
      </c>
      <c r="H2336" s="1" t="str">
        <f>IF(raw!H2336="","",raw!H2336)</f>
        <v/>
      </c>
      <c r="I2336" s="1" t="str">
        <f>IF(raw!I2336="","",raw!I2336)</f>
        <v/>
      </c>
      <c r="J2336" s="1" t="str">
        <f>IF(raw!J2336="","",raw!J2336)</f>
        <v/>
      </c>
      <c r="K2336" s="1" t="str">
        <f>IF(raw!K2336="","",raw!K2336)</f>
        <v/>
      </c>
      <c r="L2336" s="1" t="str">
        <f>IF(raw!L2336="","",raw!L2336)</f>
        <v/>
      </c>
      <c r="M2336" s="1" t="str">
        <f>IF(raw!M2336="","",raw!M2336)</f>
        <v/>
      </c>
      <c r="N2336" s="33" t="str">
        <f>IF(raw!N2336="","",raw!N2336)</f>
        <v/>
      </c>
      <c r="O2336" s="30" t="e">
        <f>ROUND(Table1[[#This Row],[Created_at]],1)</f>
        <v>#VALUE!</v>
      </c>
      <c r="P2336" s="39" t="e">
        <f>TRUNC(Table1[[#This Row],[Created_at]],0)</f>
        <v>#VALUE!</v>
      </c>
    </row>
    <row r="2337" spans="1:16" hidden="1" x14ac:dyDescent="0.2">
      <c r="A2337" s="7" t="str">
        <f>IFERROR(DATE(LEFT(raw!A2337,4),MID(raw!A2337,6,2),MID(raw!A2337,9,2)) + TIME(MID(raw!A2337,12,2),MID(raw!A2337,15,2),MID(raw!A2337,18,2)),"")</f>
        <v/>
      </c>
      <c r="B2337" s="1" t="str">
        <f>IF(raw!B2337="","",raw!B2337)</f>
        <v/>
      </c>
      <c r="C2337" s="1" t="str">
        <f>IF(raw!C2337="","",raw!C2337)</f>
        <v/>
      </c>
      <c r="D2337" s="1" t="str">
        <f>IF(raw!D2337="","",raw!D2337)</f>
        <v/>
      </c>
      <c r="E2337" s="1" t="str">
        <f>IF(raw!E2337="","",raw!E2337)</f>
        <v/>
      </c>
      <c r="F2337" s="1" t="str">
        <f>IF(raw!F2337="","",raw!F2337)</f>
        <v/>
      </c>
      <c r="G2337" s="1" t="str">
        <f>IF(raw!G2337="","",raw!G2337)</f>
        <v/>
      </c>
      <c r="H2337" s="1" t="str">
        <f>IF(raw!H2337="","",raw!H2337)</f>
        <v/>
      </c>
      <c r="I2337" s="1" t="str">
        <f>IF(raw!I2337="","",raw!I2337)</f>
        <v/>
      </c>
      <c r="J2337" s="1" t="str">
        <f>IF(raw!J2337="","",raw!J2337)</f>
        <v/>
      </c>
      <c r="K2337" s="1" t="str">
        <f>IF(raw!K2337="","",raw!K2337)</f>
        <v/>
      </c>
      <c r="L2337" s="1" t="str">
        <f>IF(raw!L2337="","",raw!L2337)</f>
        <v/>
      </c>
      <c r="M2337" s="1" t="str">
        <f>IF(raw!M2337="","",raw!M2337)</f>
        <v/>
      </c>
      <c r="N2337" s="33" t="str">
        <f>IF(raw!N2337="","",raw!N2337)</f>
        <v/>
      </c>
      <c r="O2337" s="30" t="e">
        <f>ROUND(Table1[[#This Row],[Created_at]],1)</f>
        <v>#VALUE!</v>
      </c>
      <c r="P2337" s="39" t="e">
        <f>TRUNC(Table1[[#This Row],[Created_at]],0)</f>
        <v>#VALUE!</v>
      </c>
    </row>
    <row r="2338" spans="1:16" hidden="1" x14ac:dyDescent="0.2">
      <c r="A2338" s="7" t="str">
        <f>IFERROR(DATE(LEFT(raw!A2338,4),MID(raw!A2338,6,2),MID(raw!A2338,9,2)) + TIME(MID(raw!A2338,12,2),MID(raw!A2338,15,2),MID(raw!A2338,18,2)),"")</f>
        <v/>
      </c>
      <c r="B2338" s="1" t="str">
        <f>IF(raw!B2338="","",raw!B2338)</f>
        <v/>
      </c>
      <c r="C2338" s="1" t="str">
        <f>IF(raw!C2338="","",raw!C2338)</f>
        <v/>
      </c>
      <c r="D2338" s="1" t="str">
        <f>IF(raw!D2338="","",raw!D2338)</f>
        <v/>
      </c>
      <c r="E2338" s="1" t="str">
        <f>IF(raw!E2338="","",raw!E2338)</f>
        <v/>
      </c>
      <c r="F2338" s="1" t="str">
        <f>IF(raw!F2338="","",raw!F2338)</f>
        <v/>
      </c>
      <c r="G2338" s="1" t="str">
        <f>IF(raw!G2338="","",raw!G2338)</f>
        <v/>
      </c>
      <c r="H2338" s="1" t="str">
        <f>IF(raw!H2338="","",raw!H2338)</f>
        <v/>
      </c>
      <c r="I2338" s="1" t="str">
        <f>IF(raw!I2338="","",raw!I2338)</f>
        <v/>
      </c>
      <c r="J2338" s="1" t="str">
        <f>IF(raw!J2338="","",raw!J2338)</f>
        <v/>
      </c>
      <c r="K2338" s="1" t="str">
        <f>IF(raw!K2338="","",raw!K2338)</f>
        <v/>
      </c>
      <c r="L2338" s="1" t="str">
        <f>IF(raw!L2338="","",raw!L2338)</f>
        <v/>
      </c>
      <c r="M2338" s="1" t="str">
        <f>IF(raw!M2338="","",raw!M2338)</f>
        <v/>
      </c>
      <c r="N2338" s="33" t="str">
        <f>IF(raw!N2338="","",raw!N2338)</f>
        <v/>
      </c>
      <c r="O2338" s="30" t="e">
        <f>ROUND(Table1[[#This Row],[Created_at]],1)</f>
        <v>#VALUE!</v>
      </c>
      <c r="P2338" s="39" t="e">
        <f>TRUNC(Table1[[#This Row],[Created_at]],0)</f>
        <v>#VALUE!</v>
      </c>
    </row>
    <row r="2339" spans="1:16" hidden="1" x14ac:dyDescent="0.2">
      <c r="A2339" s="7" t="str">
        <f>IFERROR(DATE(LEFT(raw!A2339,4),MID(raw!A2339,6,2),MID(raw!A2339,9,2)) + TIME(MID(raw!A2339,12,2),MID(raw!A2339,15,2),MID(raw!A2339,18,2)),"")</f>
        <v/>
      </c>
      <c r="B2339" s="1" t="str">
        <f>IF(raw!B2339="","",raw!B2339)</f>
        <v/>
      </c>
      <c r="C2339" s="1" t="str">
        <f>IF(raw!C2339="","",raw!C2339)</f>
        <v/>
      </c>
      <c r="D2339" s="1" t="str">
        <f>IF(raw!D2339="","",raw!D2339)</f>
        <v/>
      </c>
      <c r="E2339" s="1" t="str">
        <f>IF(raw!E2339="","",raw!E2339)</f>
        <v/>
      </c>
      <c r="F2339" s="1" t="str">
        <f>IF(raw!F2339="","",raw!F2339)</f>
        <v/>
      </c>
      <c r="G2339" s="1" t="str">
        <f>IF(raw!G2339="","",raw!G2339)</f>
        <v/>
      </c>
      <c r="H2339" s="1" t="str">
        <f>IF(raw!H2339="","",raw!H2339)</f>
        <v/>
      </c>
      <c r="I2339" s="1" t="str">
        <f>IF(raw!I2339="","",raw!I2339)</f>
        <v/>
      </c>
      <c r="J2339" s="1" t="str">
        <f>IF(raw!J2339="","",raw!J2339)</f>
        <v/>
      </c>
      <c r="K2339" s="1" t="str">
        <f>IF(raw!K2339="","",raw!K2339)</f>
        <v/>
      </c>
      <c r="L2339" s="1" t="str">
        <f>IF(raw!L2339="","",raw!L2339)</f>
        <v/>
      </c>
      <c r="M2339" s="1" t="str">
        <f>IF(raw!M2339="","",raw!M2339)</f>
        <v/>
      </c>
      <c r="N2339" s="33" t="str">
        <f>IF(raw!N2339="","",raw!N2339)</f>
        <v/>
      </c>
      <c r="O2339" s="30" t="e">
        <f>ROUND(Table1[[#This Row],[Created_at]],1)</f>
        <v>#VALUE!</v>
      </c>
      <c r="P2339" s="39" t="e">
        <f>TRUNC(Table1[[#This Row],[Created_at]],0)</f>
        <v>#VALUE!</v>
      </c>
    </row>
    <row r="2340" spans="1:16" hidden="1" x14ac:dyDescent="0.2">
      <c r="A2340" s="7" t="str">
        <f>IFERROR(DATE(LEFT(raw!A2340,4),MID(raw!A2340,6,2),MID(raw!A2340,9,2)) + TIME(MID(raw!A2340,12,2),MID(raw!A2340,15,2),MID(raw!A2340,18,2)),"")</f>
        <v/>
      </c>
      <c r="B2340" s="1" t="str">
        <f>IF(raw!B2340="","",raw!B2340)</f>
        <v/>
      </c>
      <c r="C2340" s="1" t="str">
        <f>IF(raw!C2340="","",raw!C2340)</f>
        <v/>
      </c>
      <c r="D2340" s="1" t="str">
        <f>IF(raw!D2340="","",raw!D2340)</f>
        <v/>
      </c>
      <c r="E2340" s="1" t="str">
        <f>IF(raw!E2340="","",raw!E2340)</f>
        <v/>
      </c>
      <c r="F2340" s="1" t="str">
        <f>IF(raw!F2340="","",raw!F2340)</f>
        <v/>
      </c>
      <c r="G2340" s="1" t="str">
        <f>IF(raw!G2340="","",raw!G2340)</f>
        <v/>
      </c>
      <c r="H2340" s="1" t="str">
        <f>IF(raw!H2340="","",raw!H2340)</f>
        <v/>
      </c>
      <c r="I2340" s="1" t="str">
        <f>IF(raw!I2340="","",raw!I2340)</f>
        <v/>
      </c>
      <c r="J2340" s="1" t="str">
        <f>IF(raw!J2340="","",raw!J2340)</f>
        <v/>
      </c>
      <c r="K2340" s="1" t="str">
        <f>IF(raw!K2340="","",raw!K2340)</f>
        <v/>
      </c>
      <c r="L2340" s="1" t="str">
        <f>IF(raw!L2340="","",raw!L2340)</f>
        <v/>
      </c>
      <c r="M2340" s="1" t="str">
        <f>IF(raw!M2340="","",raw!M2340)</f>
        <v/>
      </c>
      <c r="N2340" s="33" t="str">
        <f>IF(raw!N2340="","",raw!N2340)</f>
        <v/>
      </c>
      <c r="O2340" s="30" t="e">
        <f>ROUND(Table1[[#This Row],[Created_at]],1)</f>
        <v>#VALUE!</v>
      </c>
      <c r="P2340" s="39" t="e">
        <f>TRUNC(Table1[[#This Row],[Created_at]],0)</f>
        <v>#VALUE!</v>
      </c>
    </row>
    <row r="2341" spans="1:16" hidden="1" x14ac:dyDescent="0.2">
      <c r="A2341" s="7" t="str">
        <f>IFERROR(DATE(LEFT(raw!A2341,4),MID(raw!A2341,6,2),MID(raw!A2341,9,2)) + TIME(MID(raw!A2341,12,2),MID(raw!A2341,15,2),MID(raw!A2341,18,2)),"")</f>
        <v/>
      </c>
      <c r="B2341" s="1" t="str">
        <f>IF(raw!B2341="","",raw!B2341)</f>
        <v/>
      </c>
      <c r="C2341" s="1" t="str">
        <f>IF(raw!C2341="","",raw!C2341)</f>
        <v/>
      </c>
      <c r="D2341" s="1" t="str">
        <f>IF(raw!D2341="","",raw!D2341)</f>
        <v/>
      </c>
      <c r="E2341" s="1" t="str">
        <f>IF(raw!E2341="","",raw!E2341)</f>
        <v/>
      </c>
      <c r="F2341" s="1" t="str">
        <f>IF(raw!F2341="","",raw!F2341)</f>
        <v/>
      </c>
      <c r="G2341" s="1" t="str">
        <f>IF(raw!G2341="","",raw!G2341)</f>
        <v/>
      </c>
      <c r="H2341" s="1" t="str">
        <f>IF(raw!H2341="","",raw!H2341)</f>
        <v/>
      </c>
      <c r="I2341" s="1" t="str">
        <f>IF(raw!I2341="","",raw!I2341)</f>
        <v/>
      </c>
      <c r="J2341" s="1" t="str">
        <f>IF(raw!J2341="","",raw!J2341)</f>
        <v/>
      </c>
      <c r="K2341" s="1" t="str">
        <f>IF(raw!K2341="","",raw!K2341)</f>
        <v/>
      </c>
      <c r="L2341" s="1" t="str">
        <f>IF(raw!L2341="","",raw!L2341)</f>
        <v/>
      </c>
      <c r="M2341" s="1" t="str">
        <f>IF(raw!M2341="","",raw!M2341)</f>
        <v/>
      </c>
      <c r="N2341" s="33" t="str">
        <f>IF(raw!N2341="","",raw!N2341)</f>
        <v/>
      </c>
      <c r="O2341" s="30" t="e">
        <f>ROUND(Table1[[#This Row],[Created_at]],1)</f>
        <v>#VALUE!</v>
      </c>
      <c r="P2341" s="39" t="e">
        <f>TRUNC(Table1[[#This Row],[Created_at]],0)</f>
        <v>#VALUE!</v>
      </c>
    </row>
    <row r="2342" spans="1:16" hidden="1" x14ac:dyDescent="0.2">
      <c r="A2342" s="7" t="str">
        <f>IFERROR(DATE(LEFT(raw!A2342,4),MID(raw!A2342,6,2),MID(raw!A2342,9,2)) + TIME(MID(raw!A2342,12,2),MID(raw!A2342,15,2),MID(raw!A2342,18,2)),"")</f>
        <v/>
      </c>
      <c r="B2342" s="1" t="str">
        <f>IF(raw!B2342="","",raw!B2342)</f>
        <v/>
      </c>
      <c r="C2342" s="1" t="str">
        <f>IF(raw!C2342="","",raw!C2342)</f>
        <v/>
      </c>
      <c r="D2342" s="1" t="str">
        <f>IF(raw!D2342="","",raw!D2342)</f>
        <v/>
      </c>
      <c r="E2342" s="1" t="str">
        <f>IF(raw!E2342="","",raw!E2342)</f>
        <v/>
      </c>
      <c r="F2342" s="1" t="str">
        <f>IF(raw!F2342="","",raw!F2342)</f>
        <v/>
      </c>
      <c r="G2342" s="1" t="str">
        <f>IF(raw!G2342="","",raw!G2342)</f>
        <v/>
      </c>
      <c r="H2342" s="1" t="str">
        <f>IF(raw!H2342="","",raw!H2342)</f>
        <v/>
      </c>
      <c r="I2342" s="1" t="str">
        <f>IF(raw!I2342="","",raw!I2342)</f>
        <v/>
      </c>
      <c r="J2342" s="1" t="str">
        <f>IF(raw!J2342="","",raw!J2342)</f>
        <v/>
      </c>
      <c r="K2342" s="1" t="str">
        <f>IF(raw!K2342="","",raw!K2342)</f>
        <v/>
      </c>
      <c r="L2342" s="1" t="str">
        <f>IF(raw!L2342="","",raw!L2342)</f>
        <v/>
      </c>
      <c r="M2342" s="1" t="str">
        <f>IF(raw!M2342="","",raw!M2342)</f>
        <v/>
      </c>
      <c r="N2342" s="33" t="str">
        <f>IF(raw!N2342="","",raw!N2342)</f>
        <v/>
      </c>
      <c r="O2342" s="30" t="e">
        <f>ROUND(Table1[[#This Row],[Created_at]],1)</f>
        <v>#VALUE!</v>
      </c>
      <c r="P2342" s="39" t="e">
        <f>TRUNC(Table1[[#This Row],[Created_at]],0)</f>
        <v>#VALUE!</v>
      </c>
    </row>
    <row r="2343" spans="1:16" hidden="1" x14ac:dyDescent="0.2">
      <c r="A2343" s="7" t="str">
        <f>IFERROR(DATE(LEFT(raw!A2343,4),MID(raw!A2343,6,2),MID(raw!A2343,9,2)) + TIME(MID(raw!A2343,12,2),MID(raw!A2343,15,2),MID(raw!A2343,18,2)),"")</f>
        <v/>
      </c>
      <c r="B2343" s="1" t="str">
        <f>IF(raw!B2343="","",raw!B2343)</f>
        <v/>
      </c>
      <c r="C2343" s="1" t="str">
        <f>IF(raw!C2343="","",raw!C2343)</f>
        <v/>
      </c>
      <c r="D2343" s="1" t="str">
        <f>IF(raw!D2343="","",raw!D2343)</f>
        <v/>
      </c>
      <c r="E2343" s="1" t="str">
        <f>IF(raw!E2343="","",raw!E2343)</f>
        <v/>
      </c>
      <c r="F2343" s="1" t="str">
        <f>IF(raw!F2343="","",raw!F2343)</f>
        <v/>
      </c>
      <c r="G2343" s="1" t="str">
        <f>IF(raw!G2343="","",raw!G2343)</f>
        <v/>
      </c>
      <c r="H2343" s="1" t="str">
        <f>IF(raw!H2343="","",raw!H2343)</f>
        <v/>
      </c>
      <c r="I2343" s="1" t="str">
        <f>IF(raw!I2343="","",raw!I2343)</f>
        <v/>
      </c>
      <c r="J2343" s="1" t="str">
        <f>IF(raw!J2343="","",raw!J2343)</f>
        <v/>
      </c>
      <c r="K2343" s="1" t="str">
        <f>IF(raw!K2343="","",raw!K2343)</f>
        <v/>
      </c>
      <c r="L2343" s="1" t="str">
        <f>IF(raw!L2343="","",raw!L2343)</f>
        <v/>
      </c>
      <c r="M2343" s="1" t="str">
        <f>IF(raw!M2343="","",raw!M2343)</f>
        <v/>
      </c>
      <c r="N2343" s="33" t="str">
        <f>IF(raw!N2343="","",raw!N2343)</f>
        <v/>
      </c>
      <c r="O2343" s="30" t="e">
        <f>ROUND(Table1[[#This Row],[Created_at]],1)</f>
        <v>#VALUE!</v>
      </c>
      <c r="P2343" s="39" t="e">
        <f>TRUNC(Table1[[#This Row],[Created_at]],0)</f>
        <v>#VALUE!</v>
      </c>
    </row>
    <row r="2344" spans="1:16" hidden="1" x14ac:dyDescent="0.2">
      <c r="A2344" s="7" t="str">
        <f>IFERROR(DATE(LEFT(raw!A2344,4),MID(raw!A2344,6,2),MID(raw!A2344,9,2)) + TIME(MID(raw!A2344,12,2),MID(raw!A2344,15,2),MID(raw!A2344,18,2)),"")</f>
        <v/>
      </c>
      <c r="B2344" s="1" t="str">
        <f>IF(raw!B2344="","",raw!B2344)</f>
        <v/>
      </c>
      <c r="C2344" s="1" t="str">
        <f>IF(raw!C2344="","",raw!C2344)</f>
        <v/>
      </c>
      <c r="D2344" s="1" t="str">
        <f>IF(raw!D2344="","",raw!D2344)</f>
        <v/>
      </c>
      <c r="E2344" s="1" t="str">
        <f>IF(raw!E2344="","",raw!E2344)</f>
        <v/>
      </c>
      <c r="F2344" s="1" t="str">
        <f>IF(raw!F2344="","",raw!F2344)</f>
        <v/>
      </c>
      <c r="G2344" s="1" t="str">
        <f>IF(raw!G2344="","",raw!G2344)</f>
        <v/>
      </c>
      <c r="H2344" s="1" t="str">
        <f>IF(raw!H2344="","",raw!H2344)</f>
        <v/>
      </c>
      <c r="I2344" s="1" t="str">
        <f>IF(raw!I2344="","",raw!I2344)</f>
        <v/>
      </c>
      <c r="J2344" s="1" t="str">
        <f>IF(raw!J2344="","",raw!J2344)</f>
        <v/>
      </c>
      <c r="K2344" s="1" t="str">
        <f>IF(raw!K2344="","",raw!K2344)</f>
        <v/>
      </c>
      <c r="L2344" s="1" t="str">
        <f>IF(raw!L2344="","",raw!L2344)</f>
        <v/>
      </c>
      <c r="M2344" s="1" t="str">
        <f>IF(raw!M2344="","",raw!M2344)</f>
        <v/>
      </c>
      <c r="N2344" s="33" t="str">
        <f>IF(raw!N2344="","",raw!N2344)</f>
        <v/>
      </c>
      <c r="O2344" s="30" t="e">
        <f>ROUND(Table1[[#This Row],[Created_at]],1)</f>
        <v>#VALUE!</v>
      </c>
      <c r="P2344" s="39" t="e">
        <f>TRUNC(Table1[[#This Row],[Created_at]],0)</f>
        <v>#VALUE!</v>
      </c>
    </row>
    <row r="2345" spans="1:16" hidden="1" x14ac:dyDescent="0.2">
      <c r="A2345" s="7" t="str">
        <f>IFERROR(DATE(LEFT(raw!A2345,4),MID(raw!A2345,6,2),MID(raw!A2345,9,2)) + TIME(MID(raw!A2345,12,2),MID(raw!A2345,15,2),MID(raw!A2345,18,2)),"")</f>
        <v/>
      </c>
      <c r="B2345" s="1" t="str">
        <f>IF(raw!B2345="","",raw!B2345)</f>
        <v/>
      </c>
      <c r="C2345" s="1" t="str">
        <f>IF(raw!C2345="","",raw!C2345)</f>
        <v/>
      </c>
      <c r="D2345" s="1" t="str">
        <f>IF(raw!D2345="","",raw!D2345)</f>
        <v/>
      </c>
      <c r="E2345" s="1" t="str">
        <f>IF(raw!E2345="","",raw!E2345)</f>
        <v/>
      </c>
      <c r="F2345" s="1" t="str">
        <f>IF(raw!F2345="","",raw!F2345)</f>
        <v/>
      </c>
      <c r="G2345" s="1" t="str">
        <f>IF(raw!G2345="","",raw!G2345)</f>
        <v/>
      </c>
      <c r="H2345" s="1" t="str">
        <f>IF(raw!H2345="","",raw!H2345)</f>
        <v/>
      </c>
      <c r="I2345" s="1" t="str">
        <f>IF(raw!I2345="","",raw!I2345)</f>
        <v/>
      </c>
      <c r="J2345" s="1" t="str">
        <f>IF(raw!J2345="","",raw!J2345)</f>
        <v/>
      </c>
      <c r="K2345" s="1" t="str">
        <f>IF(raw!K2345="","",raw!K2345)</f>
        <v/>
      </c>
      <c r="L2345" s="1" t="str">
        <f>IF(raw!L2345="","",raw!L2345)</f>
        <v/>
      </c>
      <c r="M2345" s="1" t="str">
        <f>IF(raw!M2345="","",raw!M2345)</f>
        <v/>
      </c>
      <c r="N2345" s="33" t="str">
        <f>IF(raw!N2345="","",raw!N2345)</f>
        <v/>
      </c>
      <c r="O2345" s="30" t="e">
        <f>ROUND(Table1[[#This Row],[Created_at]],1)</f>
        <v>#VALUE!</v>
      </c>
      <c r="P2345" s="39" t="e">
        <f>TRUNC(Table1[[#This Row],[Created_at]],0)</f>
        <v>#VALUE!</v>
      </c>
    </row>
    <row r="2346" spans="1:16" hidden="1" x14ac:dyDescent="0.2">
      <c r="A2346" s="7" t="str">
        <f>IFERROR(DATE(LEFT(raw!A2346,4),MID(raw!A2346,6,2),MID(raw!A2346,9,2)) + TIME(MID(raw!A2346,12,2),MID(raw!A2346,15,2),MID(raw!A2346,18,2)),"")</f>
        <v/>
      </c>
      <c r="B2346" s="1" t="str">
        <f>IF(raw!B2346="","",raw!B2346)</f>
        <v/>
      </c>
      <c r="C2346" s="1" t="str">
        <f>IF(raw!C2346="","",raw!C2346)</f>
        <v/>
      </c>
      <c r="D2346" s="1" t="str">
        <f>IF(raw!D2346="","",raw!D2346)</f>
        <v/>
      </c>
      <c r="E2346" s="1" t="str">
        <f>IF(raw!E2346="","",raw!E2346)</f>
        <v/>
      </c>
      <c r="F2346" s="1" t="str">
        <f>IF(raw!F2346="","",raw!F2346)</f>
        <v/>
      </c>
      <c r="G2346" s="1" t="str">
        <f>IF(raw!G2346="","",raw!G2346)</f>
        <v/>
      </c>
      <c r="H2346" s="1" t="str">
        <f>IF(raw!H2346="","",raw!H2346)</f>
        <v/>
      </c>
      <c r="I2346" s="1" t="str">
        <f>IF(raw!I2346="","",raw!I2346)</f>
        <v/>
      </c>
      <c r="J2346" s="1" t="str">
        <f>IF(raw!J2346="","",raw!J2346)</f>
        <v/>
      </c>
      <c r="K2346" s="1" t="str">
        <f>IF(raw!K2346="","",raw!K2346)</f>
        <v/>
      </c>
      <c r="L2346" s="1" t="str">
        <f>IF(raw!L2346="","",raw!L2346)</f>
        <v/>
      </c>
      <c r="M2346" s="1" t="str">
        <f>IF(raw!M2346="","",raw!M2346)</f>
        <v/>
      </c>
      <c r="N2346" s="33" t="str">
        <f>IF(raw!N2346="","",raw!N2346)</f>
        <v/>
      </c>
      <c r="O2346" s="30" t="e">
        <f>ROUND(Table1[[#This Row],[Created_at]],1)</f>
        <v>#VALUE!</v>
      </c>
      <c r="P2346" s="39" t="e">
        <f>TRUNC(Table1[[#This Row],[Created_at]],0)</f>
        <v>#VALUE!</v>
      </c>
    </row>
    <row r="2347" spans="1:16" hidden="1" x14ac:dyDescent="0.2">
      <c r="A2347" s="7" t="str">
        <f>IFERROR(DATE(LEFT(raw!A2347,4),MID(raw!A2347,6,2),MID(raw!A2347,9,2)) + TIME(MID(raw!A2347,12,2),MID(raw!A2347,15,2),MID(raw!A2347,18,2)),"")</f>
        <v/>
      </c>
      <c r="B2347" s="1" t="str">
        <f>IF(raw!B2347="","",raw!B2347)</f>
        <v/>
      </c>
      <c r="C2347" s="1" t="str">
        <f>IF(raw!C2347="","",raw!C2347)</f>
        <v/>
      </c>
      <c r="D2347" s="1" t="str">
        <f>IF(raw!D2347="","",raw!D2347)</f>
        <v/>
      </c>
      <c r="E2347" s="1" t="str">
        <f>IF(raw!E2347="","",raw!E2347)</f>
        <v/>
      </c>
      <c r="F2347" s="1" t="str">
        <f>IF(raw!F2347="","",raw!F2347)</f>
        <v/>
      </c>
      <c r="G2347" s="1" t="str">
        <f>IF(raw!G2347="","",raw!G2347)</f>
        <v/>
      </c>
      <c r="H2347" s="1" t="str">
        <f>IF(raw!H2347="","",raw!H2347)</f>
        <v/>
      </c>
      <c r="I2347" s="1" t="str">
        <f>IF(raw!I2347="","",raw!I2347)</f>
        <v/>
      </c>
      <c r="J2347" s="1" t="str">
        <f>IF(raw!J2347="","",raw!J2347)</f>
        <v/>
      </c>
      <c r="K2347" s="1" t="str">
        <f>IF(raw!K2347="","",raw!K2347)</f>
        <v/>
      </c>
      <c r="L2347" s="1" t="str">
        <f>IF(raw!L2347="","",raw!L2347)</f>
        <v/>
      </c>
      <c r="M2347" s="1" t="str">
        <f>IF(raw!M2347="","",raw!M2347)</f>
        <v/>
      </c>
      <c r="N2347" s="33" t="str">
        <f>IF(raw!N2347="","",raw!N2347)</f>
        <v/>
      </c>
      <c r="O2347" s="30" t="e">
        <f>ROUND(Table1[[#This Row],[Created_at]],1)</f>
        <v>#VALUE!</v>
      </c>
      <c r="P2347" s="39" t="e">
        <f>TRUNC(Table1[[#This Row],[Created_at]],0)</f>
        <v>#VALUE!</v>
      </c>
    </row>
    <row r="2348" spans="1:16" hidden="1" x14ac:dyDescent="0.2">
      <c r="A2348" s="7" t="str">
        <f>IFERROR(DATE(LEFT(raw!A2348,4),MID(raw!A2348,6,2),MID(raw!A2348,9,2)) + TIME(MID(raw!A2348,12,2),MID(raw!A2348,15,2),MID(raw!A2348,18,2)),"")</f>
        <v/>
      </c>
      <c r="B2348" s="1" t="str">
        <f>IF(raw!B2348="","",raw!B2348)</f>
        <v/>
      </c>
      <c r="C2348" s="1" t="str">
        <f>IF(raw!C2348="","",raw!C2348)</f>
        <v/>
      </c>
      <c r="D2348" s="1" t="str">
        <f>IF(raw!D2348="","",raw!D2348)</f>
        <v/>
      </c>
      <c r="E2348" s="1" t="str">
        <f>IF(raw!E2348="","",raw!E2348)</f>
        <v/>
      </c>
      <c r="F2348" s="1" t="str">
        <f>IF(raw!F2348="","",raw!F2348)</f>
        <v/>
      </c>
      <c r="G2348" s="1" t="str">
        <f>IF(raw!G2348="","",raw!G2348)</f>
        <v/>
      </c>
      <c r="H2348" s="1" t="str">
        <f>IF(raw!H2348="","",raw!H2348)</f>
        <v/>
      </c>
      <c r="I2348" s="1" t="str">
        <f>IF(raw!I2348="","",raw!I2348)</f>
        <v/>
      </c>
      <c r="J2348" s="1" t="str">
        <f>IF(raw!J2348="","",raw!J2348)</f>
        <v/>
      </c>
      <c r="K2348" s="1" t="str">
        <f>IF(raw!K2348="","",raw!K2348)</f>
        <v/>
      </c>
      <c r="L2348" s="1" t="str">
        <f>IF(raw!L2348="","",raw!L2348)</f>
        <v/>
      </c>
      <c r="M2348" s="1" t="str">
        <f>IF(raw!M2348="","",raw!M2348)</f>
        <v/>
      </c>
      <c r="N2348" s="33" t="str">
        <f>IF(raw!N2348="","",raw!N2348)</f>
        <v/>
      </c>
      <c r="O2348" s="30" t="e">
        <f>ROUND(Table1[[#This Row],[Created_at]],1)</f>
        <v>#VALUE!</v>
      </c>
      <c r="P2348" s="39" t="e">
        <f>TRUNC(Table1[[#This Row],[Created_at]],0)</f>
        <v>#VALUE!</v>
      </c>
    </row>
    <row r="2349" spans="1:16" hidden="1" x14ac:dyDescent="0.2">
      <c r="A2349" s="7" t="str">
        <f>IFERROR(DATE(LEFT(raw!A2349,4),MID(raw!A2349,6,2),MID(raw!A2349,9,2)) + TIME(MID(raw!A2349,12,2),MID(raw!A2349,15,2),MID(raw!A2349,18,2)),"")</f>
        <v/>
      </c>
      <c r="B2349" s="1" t="str">
        <f>IF(raw!B2349="","",raw!B2349)</f>
        <v/>
      </c>
      <c r="C2349" s="1" t="str">
        <f>IF(raw!C2349="","",raw!C2349)</f>
        <v/>
      </c>
      <c r="D2349" s="1" t="str">
        <f>IF(raw!D2349="","",raw!D2349)</f>
        <v/>
      </c>
      <c r="E2349" s="1" t="str">
        <f>IF(raw!E2349="","",raw!E2349)</f>
        <v/>
      </c>
      <c r="F2349" s="1" t="str">
        <f>IF(raw!F2349="","",raw!F2349)</f>
        <v/>
      </c>
      <c r="G2349" s="1" t="str">
        <f>IF(raw!G2349="","",raw!G2349)</f>
        <v/>
      </c>
      <c r="H2349" s="1" t="str">
        <f>IF(raw!H2349="","",raw!H2349)</f>
        <v/>
      </c>
      <c r="I2349" s="1" t="str">
        <f>IF(raw!I2349="","",raw!I2349)</f>
        <v/>
      </c>
      <c r="J2349" s="1" t="str">
        <f>IF(raw!J2349="","",raw!J2349)</f>
        <v/>
      </c>
      <c r="K2349" s="1" t="str">
        <f>IF(raw!K2349="","",raw!K2349)</f>
        <v/>
      </c>
      <c r="L2349" s="1" t="str">
        <f>IF(raw!L2349="","",raw!L2349)</f>
        <v/>
      </c>
      <c r="M2349" s="1" t="str">
        <f>IF(raw!M2349="","",raw!M2349)</f>
        <v/>
      </c>
      <c r="N2349" s="33" t="str">
        <f>IF(raw!N2349="","",raw!N2349)</f>
        <v/>
      </c>
      <c r="O2349" s="30" t="e">
        <f>ROUND(Table1[[#This Row],[Created_at]],1)</f>
        <v>#VALUE!</v>
      </c>
      <c r="P2349" s="39" t="e">
        <f>TRUNC(Table1[[#This Row],[Created_at]],0)</f>
        <v>#VALUE!</v>
      </c>
    </row>
    <row r="2350" spans="1:16" hidden="1" x14ac:dyDescent="0.2">
      <c r="A2350" s="7" t="str">
        <f>IFERROR(DATE(LEFT(raw!A2350,4),MID(raw!A2350,6,2),MID(raw!A2350,9,2)) + TIME(MID(raw!A2350,12,2),MID(raw!A2350,15,2),MID(raw!A2350,18,2)),"")</f>
        <v/>
      </c>
      <c r="B2350" s="1" t="str">
        <f>IF(raw!B2350="","",raw!B2350)</f>
        <v/>
      </c>
      <c r="C2350" s="1" t="str">
        <f>IF(raw!C2350="","",raw!C2350)</f>
        <v/>
      </c>
      <c r="D2350" s="1" t="str">
        <f>IF(raw!D2350="","",raw!D2350)</f>
        <v/>
      </c>
      <c r="E2350" s="1" t="str">
        <f>IF(raw!E2350="","",raw!E2350)</f>
        <v/>
      </c>
      <c r="F2350" s="1" t="str">
        <f>IF(raw!F2350="","",raw!F2350)</f>
        <v/>
      </c>
      <c r="G2350" s="1" t="str">
        <f>IF(raw!G2350="","",raw!G2350)</f>
        <v/>
      </c>
      <c r="H2350" s="1" t="str">
        <f>IF(raw!H2350="","",raw!H2350)</f>
        <v/>
      </c>
      <c r="I2350" s="1" t="str">
        <f>IF(raw!I2350="","",raw!I2350)</f>
        <v/>
      </c>
      <c r="J2350" s="1" t="str">
        <f>IF(raw!J2350="","",raw!J2350)</f>
        <v/>
      </c>
      <c r="K2350" s="1" t="str">
        <f>IF(raw!K2350="","",raw!K2350)</f>
        <v/>
      </c>
      <c r="L2350" s="1" t="str">
        <f>IF(raw!L2350="","",raw!L2350)</f>
        <v/>
      </c>
      <c r="M2350" s="1" t="str">
        <f>IF(raw!M2350="","",raw!M2350)</f>
        <v/>
      </c>
      <c r="N2350" s="33" t="str">
        <f>IF(raw!N2350="","",raw!N2350)</f>
        <v/>
      </c>
      <c r="O2350" s="30" t="e">
        <f>ROUND(Table1[[#This Row],[Created_at]],1)</f>
        <v>#VALUE!</v>
      </c>
      <c r="P2350" s="39" t="e">
        <f>TRUNC(Table1[[#This Row],[Created_at]],0)</f>
        <v>#VALUE!</v>
      </c>
    </row>
    <row r="2351" spans="1:16" hidden="1" x14ac:dyDescent="0.2">
      <c r="A2351" s="7" t="str">
        <f>IFERROR(DATE(LEFT(raw!A2351,4),MID(raw!A2351,6,2),MID(raw!A2351,9,2)) + TIME(MID(raw!A2351,12,2),MID(raw!A2351,15,2),MID(raw!A2351,18,2)),"")</f>
        <v/>
      </c>
      <c r="B2351" s="1" t="str">
        <f>IF(raw!B2351="","",raw!B2351)</f>
        <v/>
      </c>
      <c r="C2351" s="1" t="str">
        <f>IF(raw!C2351="","",raw!C2351)</f>
        <v/>
      </c>
      <c r="D2351" s="1" t="str">
        <f>IF(raw!D2351="","",raw!D2351)</f>
        <v/>
      </c>
      <c r="E2351" s="1" t="str">
        <f>IF(raw!E2351="","",raw!E2351)</f>
        <v/>
      </c>
      <c r="F2351" s="1" t="str">
        <f>IF(raw!F2351="","",raw!F2351)</f>
        <v/>
      </c>
      <c r="G2351" s="1" t="str">
        <f>IF(raw!G2351="","",raw!G2351)</f>
        <v/>
      </c>
      <c r="H2351" s="1" t="str">
        <f>IF(raw!H2351="","",raw!H2351)</f>
        <v/>
      </c>
      <c r="I2351" s="1" t="str">
        <f>IF(raw!I2351="","",raw!I2351)</f>
        <v/>
      </c>
      <c r="J2351" s="1" t="str">
        <f>IF(raw!J2351="","",raw!J2351)</f>
        <v/>
      </c>
      <c r="K2351" s="1" t="str">
        <f>IF(raw!K2351="","",raw!K2351)</f>
        <v/>
      </c>
      <c r="L2351" s="1" t="str">
        <f>IF(raw!L2351="","",raw!L2351)</f>
        <v/>
      </c>
      <c r="M2351" s="1" t="str">
        <f>IF(raw!M2351="","",raw!M2351)</f>
        <v/>
      </c>
      <c r="N2351" s="33" t="str">
        <f>IF(raw!N2351="","",raw!N2351)</f>
        <v/>
      </c>
      <c r="O2351" s="30" t="e">
        <f>ROUND(Table1[[#This Row],[Created_at]],1)</f>
        <v>#VALUE!</v>
      </c>
      <c r="P2351" s="39" t="e">
        <f>TRUNC(Table1[[#This Row],[Created_at]],0)</f>
        <v>#VALUE!</v>
      </c>
    </row>
    <row r="2352" spans="1:16" hidden="1" x14ac:dyDescent="0.2">
      <c r="A2352" s="7" t="str">
        <f>IFERROR(DATE(LEFT(raw!A2352,4),MID(raw!A2352,6,2),MID(raw!A2352,9,2)) + TIME(MID(raw!A2352,12,2),MID(raw!A2352,15,2),MID(raw!A2352,18,2)),"")</f>
        <v/>
      </c>
      <c r="B2352" s="1" t="str">
        <f>IF(raw!B2352="","",raw!B2352)</f>
        <v/>
      </c>
      <c r="C2352" s="1" t="str">
        <f>IF(raw!C2352="","",raw!C2352)</f>
        <v/>
      </c>
      <c r="D2352" s="1" t="str">
        <f>IF(raw!D2352="","",raw!D2352)</f>
        <v/>
      </c>
      <c r="E2352" s="1" t="str">
        <f>IF(raw!E2352="","",raw!E2352)</f>
        <v/>
      </c>
      <c r="F2352" s="1" t="str">
        <f>IF(raw!F2352="","",raw!F2352)</f>
        <v/>
      </c>
      <c r="G2352" s="1" t="str">
        <f>IF(raw!G2352="","",raw!G2352)</f>
        <v/>
      </c>
      <c r="H2352" s="1" t="str">
        <f>IF(raw!H2352="","",raw!H2352)</f>
        <v/>
      </c>
      <c r="I2352" s="1" t="str">
        <f>IF(raw!I2352="","",raw!I2352)</f>
        <v/>
      </c>
      <c r="J2352" s="1" t="str">
        <f>IF(raw!J2352="","",raw!J2352)</f>
        <v/>
      </c>
      <c r="K2352" s="1" t="str">
        <f>IF(raw!K2352="","",raw!K2352)</f>
        <v/>
      </c>
      <c r="L2352" s="1" t="str">
        <f>IF(raw!L2352="","",raw!L2352)</f>
        <v/>
      </c>
      <c r="M2352" s="1" t="str">
        <f>IF(raw!M2352="","",raw!M2352)</f>
        <v/>
      </c>
      <c r="N2352" s="33" t="str">
        <f>IF(raw!N2352="","",raw!N2352)</f>
        <v/>
      </c>
      <c r="O2352" s="30" t="e">
        <f>ROUND(Table1[[#This Row],[Created_at]],1)</f>
        <v>#VALUE!</v>
      </c>
      <c r="P2352" s="39" t="e">
        <f>TRUNC(Table1[[#This Row],[Created_at]],0)</f>
        <v>#VALUE!</v>
      </c>
    </row>
    <row r="2353" spans="1:16" hidden="1" x14ac:dyDescent="0.2">
      <c r="A2353" s="7" t="str">
        <f>IFERROR(DATE(LEFT(raw!A2353,4),MID(raw!A2353,6,2),MID(raw!A2353,9,2)) + TIME(MID(raw!A2353,12,2),MID(raw!A2353,15,2),MID(raw!A2353,18,2)),"")</f>
        <v/>
      </c>
      <c r="B2353" s="1" t="str">
        <f>IF(raw!B2353="","",raw!B2353)</f>
        <v/>
      </c>
      <c r="C2353" s="1" t="str">
        <f>IF(raw!C2353="","",raw!C2353)</f>
        <v/>
      </c>
      <c r="D2353" s="1" t="str">
        <f>IF(raw!D2353="","",raw!D2353)</f>
        <v/>
      </c>
      <c r="E2353" s="1" t="str">
        <f>IF(raw!E2353="","",raw!E2353)</f>
        <v/>
      </c>
      <c r="F2353" s="1" t="str">
        <f>IF(raw!F2353="","",raw!F2353)</f>
        <v/>
      </c>
      <c r="G2353" s="1" t="str">
        <f>IF(raw!G2353="","",raw!G2353)</f>
        <v/>
      </c>
      <c r="H2353" s="1" t="str">
        <f>IF(raw!H2353="","",raw!H2353)</f>
        <v/>
      </c>
      <c r="I2353" s="1" t="str">
        <f>IF(raw!I2353="","",raw!I2353)</f>
        <v/>
      </c>
      <c r="J2353" s="1" t="str">
        <f>IF(raw!J2353="","",raw!J2353)</f>
        <v/>
      </c>
      <c r="K2353" s="1" t="str">
        <f>IF(raw!K2353="","",raw!K2353)</f>
        <v/>
      </c>
      <c r="L2353" s="1" t="str">
        <f>IF(raw!L2353="","",raw!L2353)</f>
        <v/>
      </c>
      <c r="M2353" s="1" t="str">
        <f>IF(raw!M2353="","",raw!M2353)</f>
        <v/>
      </c>
      <c r="N2353" s="33" t="str">
        <f>IF(raw!N2353="","",raw!N2353)</f>
        <v/>
      </c>
      <c r="O2353" s="30" t="e">
        <f>ROUND(Table1[[#This Row],[Created_at]],1)</f>
        <v>#VALUE!</v>
      </c>
      <c r="P2353" s="39" t="e">
        <f>TRUNC(Table1[[#This Row],[Created_at]],0)</f>
        <v>#VALUE!</v>
      </c>
    </row>
    <row r="2354" spans="1:16" hidden="1" x14ac:dyDescent="0.2">
      <c r="A2354" s="7" t="str">
        <f>IFERROR(DATE(LEFT(raw!A2354,4),MID(raw!A2354,6,2),MID(raw!A2354,9,2)) + TIME(MID(raw!A2354,12,2),MID(raw!A2354,15,2),MID(raw!A2354,18,2)),"")</f>
        <v/>
      </c>
      <c r="B2354" s="1" t="str">
        <f>IF(raw!B2354="","",raw!B2354)</f>
        <v/>
      </c>
      <c r="C2354" s="1" t="str">
        <f>IF(raw!C2354="","",raw!C2354)</f>
        <v/>
      </c>
      <c r="D2354" s="1" t="str">
        <f>IF(raw!D2354="","",raw!D2354)</f>
        <v/>
      </c>
      <c r="E2354" s="1" t="str">
        <f>IF(raw!E2354="","",raw!E2354)</f>
        <v/>
      </c>
      <c r="F2354" s="1" t="str">
        <f>IF(raw!F2354="","",raw!F2354)</f>
        <v/>
      </c>
      <c r="G2354" s="1" t="str">
        <f>IF(raw!G2354="","",raw!G2354)</f>
        <v/>
      </c>
      <c r="H2354" s="1" t="str">
        <f>IF(raw!H2354="","",raw!H2354)</f>
        <v/>
      </c>
      <c r="I2354" s="1" t="str">
        <f>IF(raw!I2354="","",raw!I2354)</f>
        <v/>
      </c>
      <c r="J2354" s="1" t="str">
        <f>IF(raw!J2354="","",raw!J2354)</f>
        <v/>
      </c>
      <c r="K2354" s="1" t="str">
        <f>IF(raw!K2354="","",raw!K2354)</f>
        <v/>
      </c>
      <c r="L2354" s="1" t="str">
        <f>IF(raw!L2354="","",raw!L2354)</f>
        <v/>
      </c>
      <c r="M2354" s="1" t="str">
        <f>IF(raw!M2354="","",raw!M2354)</f>
        <v/>
      </c>
      <c r="N2354" s="33" t="str">
        <f>IF(raw!N2354="","",raw!N2354)</f>
        <v/>
      </c>
      <c r="O2354" s="30" t="e">
        <f>ROUND(Table1[[#This Row],[Created_at]],1)</f>
        <v>#VALUE!</v>
      </c>
      <c r="P2354" s="39" t="e">
        <f>TRUNC(Table1[[#This Row],[Created_at]],0)</f>
        <v>#VALUE!</v>
      </c>
    </row>
    <row r="2355" spans="1:16" hidden="1" x14ac:dyDescent="0.2">
      <c r="A2355" s="7" t="str">
        <f>IFERROR(DATE(LEFT(raw!A2355,4),MID(raw!A2355,6,2),MID(raw!A2355,9,2)) + TIME(MID(raw!A2355,12,2),MID(raw!A2355,15,2),MID(raw!A2355,18,2)),"")</f>
        <v/>
      </c>
      <c r="B2355" s="1" t="str">
        <f>IF(raw!B2355="","",raw!B2355)</f>
        <v/>
      </c>
      <c r="C2355" s="1" t="str">
        <f>IF(raw!C2355="","",raw!C2355)</f>
        <v/>
      </c>
      <c r="D2355" s="1" t="str">
        <f>IF(raw!D2355="","",raw!D2355)</f>
        <v/>
      </c>
      <c r="E2355" s="1" t="str">
        <f>IF(raw!E2355="","",raw!E2355)</f>
        <v/>
      </c>
      <c r="F2355" s="1" t="str">
        <f>IF(raw!F2355="","",raw!F2355)</f>
        <v/>
      </c>
      <c r="G2355" s="1" t="str">
        <f>IF(raw!G2355="","",raw!G2355)</f>
        <v/>
      </c>
      <c r="H2355" s="1" t="str">
        <f>IF(raw!H2355="","",raw!H2355)</f>
        <v/>
      </c>
      <c r="I2355" s="1" t="str">
        <f>IF(raw!I2355="","",raw!I2355)</f>
        <v/>
      </c>
      <c r="J2355" s="1" t="str">
        <f>IF(raw!J2355="","",raw!J2355)</f>
        <v/>
      </c>
      <c r="K2355" s="1" t="str">
        <f>IF(raw!K2355="","",raw!K2355)</f>
        <v/>
      </c>
      <c r="L2355" s="1" t="str">
        <f>IF(raw!L2355="","",raw!L2355)</f>
        <v/>
      </c>
      <c r="M2355" s="1" t="str">
        <f>IF(raw!M2355="","",raw!M2355)</f>
        <v/>
      </c>
      <c r="N2355" s="33" t="str">
        <f>IF(raw!N2355="","",raw!N2355)</f>
        <v/>
      </c>
      <c r="O2355" s="30" t="e">
        <f>ROUND(Table1[[#This Row],[Created_at]],1)</f>
        <v>#VALUE!</v>
      </c>
      <c r="P2355" s="39" t="e">
        <f>TRUNC(Table1[[#This Row],[Created_at]],0)</f>
        <v>#VALUE!</v>
      </c>
    </row>
    <row r="2356" spans="1:16" hidden="1" x14ac:dyDescent="0.2">
      <c r="A2356" s="7" t="str">
        <f>IFERROR(DATE(LEFT(raw!A2356,4),MID(raw!A2356,6,2),MID(raw!A2356,9,2)) + TIME(MID(raw!A2356,12,2),MID(raw!A2356,15,2),MID(raw!A2356,18,2)),"")</f>
        <v/>
      </c>
      <c r="B2356" s="1" t="str">
        <f>IF(raw!B2356="","",raw!B2356)</f>
        <v/>
      </c>
      <c r="C2356" s="1" t="str">
        <f>IF(raw!C2356="","",raw!C2356)</f>
        <v/>
      </c>
      <c r="D2356" s="1" t="str">
        <f>IF(raw!D2356="","",raw!D2356)</f>
        <v/>
      </c>
      <c r="E2356" s="1" t="str">
        <f>IF(raw!E2356="","",raw!E2356)</f>
        <v/>
      </c>
      <c r="F2356" s="1" t="str">
        <f>IF(raw!F2356="","",raw!F2356)</f>
        <v/>
      </c>
      <c r="G2356" s="1" t="str">
        <f>IF(raw!G2356="","",raw!G2356)</f>
        <v/>
      </c>
      <c r="H2356" s="1" t="str">
        <f>IF(raw!H2356="","",raw!H2356)</f>
        <v/>
      </c>
      <c r="I2356" s="1" t="str">
        <f>IF(raw!I2356="","",raw!I2356)</f>
        <v/>
      </c>
      <c r="J2356" s="1" t="str">
        <f>IF(raw!J2356="","",raw!J2356)</f>
        <v/>
      </c>
      <c r="K2356" s="1" t="str">
        <f>IF(raw!K2356="","",raw!K2356)</f>
        <v/>
      </c>
      <c r="L2356" s="1" t="str">
        <f>IF(raw!L2356="","",raw!L2356)</f>
        <v/>
      </c>
      <c r="M2356" s="1" t="str">
        <f>IF(raw!M2356="","",raw!M2356)</f>
        <v/>
      </c>
      <c r="N2356" s="33" t="str">
        <f>IF(raw!N2356="","",raw!N2356)</f>
        <v/>
      </c>
      <c r="O2356" s="30" t="e">
        <f>ROUND(Table1[[#This Row],[Created_at]],1)</f>
        <v>#VALUE!</v>
      </c>
      <c r="P2356" s="39" t="e">
        <f>TRUNC(Table1[[#This Row],[Created_at]],0)</f>
        <v>#VALUE!</v>
      </c>
    </row>
    <row r="2357" spans="1:16" hidden="1" x14ac:dyDescent="0.2">
      <c r="A2357" s="7" t="str">
        <f>IFERROR(DATE(LEFT(raw!A2357,4),MID(raw!A2357,6,2),MID(raw!A2357,9,2)) + TIME(MID(raw!A2357,12,2),MID(raw!A2357,15,2),MID(raw!A2357,18,2)),"")</f>
        <v/>
      </c>
      <c r="B2357" s="1" t="str">
        <f>IF(raw!B2357="","",raw!B2357)</f>
        <v/>
      </c>
      <c r="C2357" s="1" t="str">
        <f>IF(raw!C2357="","",raw!C2357)</f>
        <v/>
      </c>
      <c r="D2357" s="1" t="str">
        <f>IF(raw!D2357="","",raw!D2357)</f>
        <v/>
      </c>
      <c r="E2357" s="1" t="str">
        <f>IF(raw!E2357="","",raw!E2357)</f>
        <v/>
      </c>
      <c r="F2357" s="1" t="str">
        <f>IF(raw!F2357="","",raw!F2357)</f>
        <v/>
      </c>
      <c r="G2357" s="1" t="str">
        <f>IF(raw!G2357="","",raw!G2357)</f>
        <v/>
      </c>
      <c r="H2357" s="1" t="str">
        <f>IF(raw!H2357="","",raw!H2357)</f>
        <v/>
      </c>
      <c r="I2357" s="1" t="str">
        <f>IF(raw!I2357="","",raw!I2357)</f>
        <v/>
      </c>
      <c r="J2357" s="1" t="str">
        <f>IF(raw!J2357="","",raw!J2357)</f>
        <v/>
      </c>
      <c r="K2357" s="1" t="str">
        <f>IF(raw!K2357="","",raw!K2357)</f>
        <v/>
      </c>
      <c r="L2357" s="1" t="str">
        <f>IF(raw!L2357="","",raw!L2357)</f>
        <v/>
      </c>
      <c r="M2357" s="1" t="str">
        <f>IF(raw!M2357="","",raw!M2357)</f>
        <v/>
      </c>
      <c r="N2357" s="33" t="str">
        <f>IF(raw!N2357="","",raw!N2357)</f>
        <v/>
      </c>
      <c r="O2357" s="30" t="e">
        <f>ROUND(Table1[[#This Row],[Created_at]],1)</f>
        <v>#VALUE!</v>
      </c>
      <c r="P2357" s="39" t="e">
        <f>TRUNC(Table1[[#This Row],[Created_at]],0)</f>
        <v>#VALUE!</v>
      </c>
    </row>
    <row r="2358" spans="1:16" hidden="1" x14ac:dyDescent="0.2">
      <c r="A2358" s="7" t="str">
        <f>IFERROR(DATE(LEFT(raw!A2358,4),MID(raw!A2358,6,2),MID(raw!A2358,9,2)) + TIME(MID(raw!A2358,12,2),MID(raw!A2358,15,2),MID(raw!A2358,18,2)),"")</f>
        <v/>
      </c>
      <c r="B2358" s="1" t="str">
        <f>IF(raw!B2358="","",raw!B2358)</f>
        <v/>
      </c>
      <c r="C2358" s="1" t="str">
        <f>IF(raw!C2358="","",raw!C2358)</f>
        <v/>
      </c>
      <c r="D2358" s="1" t="str">
        <f>IF(raw!D2358="","",raw!D2358)</f>
        <v/>
      </c>
      <c r="E2358" s="1" t="str">
        <f>IF(raw!E2358="","",raw!E2358)</f>
        <v/>
      </c>
      <c r="F2358" s="1" t="str">
        <f>IF(raw!F2358="","",raw!F2358)</f>
        <v/>
      </c>
      <c r="G2358" s="1" t="str">
        <f>IF(raw!G2358="","",raw!G2358)</f>
        <v/>
      </c>
      <c r="H2358" s="1" t="str">
        <f>IF(raw!H2358="","",raw!H2358)</f>
        <v/>
      </c>
      <c r="I2358" s="1" t="str">
        <f>IF(raw!I2358="","",raw!I2358)</f>
        <v/>
      </c>
      <c r="J2358" s="1" t="str">
        <f>IF(raw!J2358="","",raw!J2358)</f>
        <v/>
      </c>
      <c r="K2358" s="1" t="str">
        <f>IF(raw!K2358="","",raw!K2358)</f>
        <v/>
      </c>
      <c r="L2358" s="1" t="str">
        <f>IF(raw!L2358="","",raw!L2358)</f>
        <v/>
      </c>
      <c r="M2358" s="1" t="str">
        <f>IF(raw!M2358="","",raw!M2358)</f>
        <v/>
      </c>
      <c r="N2358" s="33" t="str">
        <f>IF(raw!N2358="","",raw!N2358)</f>
        <v/>
      </c>
      <c r="O2358" s="30" t="e">
        <f>ROUND(Table1[[#This Row],[Created_at]],1)</f>
        <v>#VALUE!</v>
      </c>
      <c r="P2358" s="39" t="e">
        <f>TRUNC(Table1[[#This Row],[Created_at]],0)</f>
        <v>#VALUE!</v>
      </c>
    </row>
    <row r="2359" spans="1:16" hidden="1" x14ac:dyDescent="0.2">
      <c r="A2359" s="7" t="str">
        <f>IFERROR(DATE(LEFT(raw!A2359,4),MID(raw!A2359,6,2),MID(raw!A2359,9,2)) + TIME(MID(raw!A2359,12,2),MID(raw!A2359,15,2),MID(raw!A2359,18,2)),"")</f>
        <v/>
      </c>
      <c r="B2359" s="1" t="str">
        <f>IF(raw!B2359="","",raw!B2359)</f>
        <v/>
      </c>
      <c r="C2359" s="1" t="str">
        <f>IF(raw!C2359="","",raw!C2359)</f>
        <v/>
      </c>
      <c r="D2359" s="1" t="str">
        <f>IF(raw!D2359="","",raw!D2359)</f>
        <v/>
      </c>
      <c r="E2359" s="1" t="str">
        <f>IF(raw!E2359="","",raw!E2359)</f>
        <v/>
      </c>
      <c r="F2359" s="1" t="str">
        <f>IF(raw!F2359="","",raw!F2359)</f>
        <v/>
      </c>
      <c r="G2359" s="1" t="str">
        <f>IF(raw!G2359="","",raw!G2359)</f>
        <v/>
      </c>
      <c r="H2359" s="1" t="str">
        <f>IF(raw!H2359="","",raw!H2359)</f>
        <v/>
      </c>
      <c r="I2359" s="1" t="str">
        <f>IF(raw!I2359="","",raw!I2359)</f>
        <v/>
      </c>
      <c r="J2359" s="1" t="str">
        <f>IF(raw!J2359="","",raw!J2359)</f>
        <v/>
      </c>
      <c r="K2359" s="1" t="str">
        <f>IF(raw!K2359="","",raw!K2359)</f>
        <v/>
      </c>
      <c r="L2359" s="1" t="str">
        <f>IF(raw!L2359="","",raw!L2359)</f>
        <v/>
      </c>
      <c r="M2359" s="1" t="str">
        <f>IF(raw!M2359="","",raw!M2359)</f>
        <v/>
      </c>
      <c r="N2359" s="33" t="str">
        <f>IF(raw!N2359="","",raw!N2359)</f>
        <v/>
      </c>
      <c r="O2359" s="30" t="e">
        <f>ROUND(Table1[[#This Row],[Created_at]],1)</f>
        <v>#VALUE!</v>
      </c>
      <c r="P2359" s="39" t="e">
        <f>TRUNC(Table1[[#This Row],[Created_at]],0)</f>
        <v>#VALUE!</v>
      </c>
    </row>
    <row r="2360" spans="1:16" hidden="1" x14ac:dyDescent="0.2">
      <c r="A2360" s="7" t="str">
        <f>IFERROR(DATE(LEFT(raw!A2360,4),MID(raw!A2360,6,2),MID(raw!A2360,9,2)) + TIME(MID(raw!A2360,12,2),MID(raw!A2360,15,2),MID(raw!A2360,18,2)),"")</f>
        <v/>
      </c>
      <c r="B2360" s="1" t="str">
        <f>IF(raw!B2360="","",raw!B2360)</f>
        <v/>
      </c>
      <c r="C2360" s="1" t="str">
        <f>IF(raw!C2360="","",raw!C2360)</f>
        <v/>
      </c>
      <c r="D2360" s="1" t="str">
        <f>IF(raw!D2360="","",raw!D2360)</f>
        <v/>
      </c>
      <c r="E2360" s="1" t="str">
        <f>IF(raw!E2360="","",raw!E2360)</f>
        <v/>
      </c>
      <c r="F2360" s="1" t="str">
        <f>IF(raw!F2360="","",raw!F2360)</f>
        <v/>
      </c>
      <c r="G2360" s="1" t="str">
        <f>IF(raw!G2360="","",raw!G2360)</f>
        <v/>
      </c>
      <c r="H2360" s="1" t="str">
        <f>IF(raw!H2360="","",raw!H2360)</f>
        <v/>
      </c>
      <c r="I2360" s="1" t="str">
        <f>IF(raw!I2360="","",raw!I2360)</f>
        <v/>
      </c>
      <c r="J2360" s="1" t="str">
        <f>IF(raw!J2360="","",raw!J2360)</f>
        <v/>
      </c>
      <c r="K2360" s="1" t="str">
        <f>IF(raw!K2360="","",raw!K2360)</f>
        <v/>
      </c>
      <c r="L2360" s="1" t="str">
        <f>IF(raw!L2360="","",raw!L2360)</f>
        <v/>
      </c>
      <c r="M2360" s="1" t="str">
        <f>IF(raw!M2360="","",raw!M2360)</f>
        <v/>
      </c>
      <c r="N2360" s="33" t="str">
        <f>IF(raw!N2360="","",raw!N2360)</f>
        <v/>
      </c>
      <c r="O2360" s="30" t="e">
        <f>ROUND(Table1[[#This Row],[Created_at]],1)</f>
        <v>#VALUE!</v>
      </c>
      <c r="P2360" s="39" t="e">
        <f>TRUNC(Table1[[#This Row],[Created_at]],0)</f>
        <v>#VALUE!</v>
      </c>
    </row>
    <row r="2361" spans="1:16" hidden="1" x14ac:dyDescent="0.2">
      <c r="A2361" s="7" t="str">
        <f>IFERROR(DATE(LEFT(raw!A2361,4),MID(raw!A2361,6,2),MID(raw!A2361,9,2)) + TIME(MID(raw!A2361,12,2),MID(raw!A2361,15,2),MID(raw!A2361,18,2)),"")</f>
        <v/>
      </c>
      <c r="B2361" s="1" t="str">
        <f>IF(raw!B2361="","",raw!B2361)</f>
        <v/>
      </c>
      <c r="C2361" s="1" t="str">
        <f>IF(raw!C2361="","",raw!C2361)</f>
        <v/>
      </c>
      <c r="D2361" s="1" t="str">
        <f>IF(raw!D2361="","",raw!D2361)</f>
        <v/>
      </c>
      <c r="E2361" s="1" t="str">
        <f>IF(raw!E2361="","",raw!E2361)</f>
        <v/>
      </c>
      <c r="F2361" s="1" t="str">
        <f>IF(raw!F2361="","",raw!F2361)</f>
        <v/>
      </c>
      <c r="G2361" s="1" t="str">
        <f>IF(raw!G2361="","",raw!G2361)</f>
        <v/>
      </c>
      <c r="H2361" s="1" t="str">
        <f>IF(raw!H2361="","",raw!H2361)</f>
        <v/>
      </c>
      <c r="I2361" s="1" t="str">
        <f>IF(raw!I2361="","",raw!I2361)</f>
        <v/>
      </c>
      <c r="J2361" s="1" t="str">
        <f>IF(raw!J2361="","",raw!J2361)</f>
        <v/>
      </c>
      <c r="K2361" s="1" t="str">
        <f>IF(raw!K2361="","",raw!K2361)</f>
        <v/>
      </c>
      <c r="L2361" s="1" t="str">
        <f>IF(raw!L2361="","",raw!L2361)</f>
        <v/>
      </c>
      <c r="M2361" s="1" t="str">
        <f>IF(raw!M2361="","",raw!M2361)</f>
        <v/>
      </c>
      <c r="N2361" s="33" t="str">
        <f>IF(raw!N2361="","",raw!N2361)</f>
        <v/>
      </c>
      <c r="O2361" s="30" t="e">
        <f>ROUND(Table1[[#This Row],[Created_at]],1)</f>
        <v>#VALUE!</v>
      </c>
      <c r="P2361" s="39" t="e">
        <f>TRUNC(Table1[[#This Row],[Created_at]],0)</f>
        <v>#VALUE!</v>
      </c>
    </row>
    <row r="2362" spans="1:16" hidden="1" x14ac:dyDescent="0.2">
      <c r="A2362" s="7" t="str">
        <f>IFERROR(DATE(LEFT(raw!A2362,4),MID(raw!A2362,6,2),MID(raw!A2362,9,2)) + TIME(MID(raw!A2362,12,2),MID(raw!A2362,15,2),MID(raw!A2362,18,2)),"")</f>
        <v/>
      </c>
      <c r="B2362" s="1" t="str">
        <f>IF(raw!B2362="","",raw!B2362)</f>
        <v/>
      </c>
      <c r="C2362" s="1" t="str">
        <f>IF(raw!C2362="","",raw!C2362)</f>
        <v/>
      </c>
      <c r="D2362" s="1" t="str">
        <f>IF(raw!D2362="","",raw!D2362)</f>
        <v/>
      </c>
      <c r="E2362" s="1" t="str">
        <f>IF(raw!E2362="","",raw!E2362)</f>
        <v/>
      </c>
      <c r="F2362" s="1" t="str">
        <f>IF(raw!F2362="","",raw!F2362)</f>
        <v/>
      </c>
      <c r="G2362" s="1" t="str">
        <f>IF(raw!G2362="","",raw!G2362)</f>
        <v/>
      </c>
      <c r="H2362" s="1" t="str">
        <f>IF(raw!H2362="","",raw!H2362)</f>
        <v/>
      </c>
      <c r="I2362" s="1" t="str">
        <f>IF(raw!I2362="","",raw!I2362)</f>
        <v/>
      </c>
      <c r="J2362" s="1" t="str">
        <f>IF(raw!J2362="","",raw!J2362)</f>
        <v/>
      </c>
      <c r="K2362" s="1" t="str">
        <f>IF(raw!K2362="","",raw!K2362)</f>
        <v/>
      </c>
      <c r="L2362" s="1" t="str">
        <f>IF(raw!L2362="","",raw!L2362)</f>
        <v/>
      </c>
      <c r="M2362" s="1" t="str">
        <f>IF(raw!M2362="","",raw!M2362)</f>
        <v/>
      </c>
      <c r="N2362" s="33" t="str">
        <f>IF(raw!N2362="","",raw!N2362)</f>
        <v/>
      </c>
      <c r="O2362" s="30" t="e">
        <f>ROUND(Table1[[#This Row],[Created_at]],1)</f>
        <v>#VALUE!</v>
      </c>
      <c r="P2362" s="39" t="e">
        <f>TRUNC(Table1[[#This Row],[Created_at]],0)</f>
        <v>#VALUE!</v>
      </c>
    </row>
    <row r="2363" spans="1:16" hidden="1" x14ac:dyDescent="0.2">
      <c r="A2363" s="7" t="str">
        <f>IFERROR(DATE(LEFT(raw!A2363,4),MID(raw!A2363,6,2),MID(raw!A2363,9,2)) + TIME(MID(raw!A2363,12,2),MID(raw!A2363,15,2),MID(raw!A2363,18,2)),"")</f>
        <v/>
      </c>
      <c r="B2363" s="1" t="str">
        <f>IF(raw!B2363="","",raw!B2363)</f>
        <v/>
      </c>
      <c r="C2363" s="1" t="str">
        <f>IF(raw!C2363="","",raw!C2363)</f>
        <v/>
      </c>
      <c r="D2363" s="1" t="str">
        <f>IF(raw!D2363="","",raw!D2363)</f>
        <v/>
      </c>
      <c r="E2363" s="1" t="str">
        <f>IF(raw!E2363="","",raw!E2363)</f>
        <v/>
      </c>
      <c r="F2363" s="1" t="str">
        <f>IF(raw!F2363="","",raw!F2363)</f>
        <v/>
      </c>
      <c r="G2363" s="1" t="str">
        <f>IF(raw!G2363="","",raw!G2363)</f>
        <v/>
      </c>
      <c r="H2363" s="1" t="str">
        <f>IF(raw!H2363="","",raw!H2363)</f>
        <v/>
      </c>
      <c r="I2363" s="1" t="str">
        <f>IF(raw!I2363="","",raw!I2363)</f>
        <v/>
      </c>
      <c r="J2363" s="1" t="str">
        <f>IF(raw!J2363="","",raw!J2363)</f>
        <v/>
      </c>
      <c r="K2363" s="1" t="str">
        <f>IF(raw!K2363="","",raw!K2363)</f>
        <v/>
      </c>
      <c r="L2363" s="1" t="str">
        <f>IF(raw!L2363="","",raw!L2363)</f>
        <v/>
      </c>
      <c r="M2363" s="1" t="str">
        <f>IF(raw!M2363="","",raw!M2363)</f>
        <v/>
      </c>
      <c r="N2363" s="33" t="str">
        <f>IF(raw!N2363="","",raw!N2363)</f>
        <v/>
      </c>
      <c r="O2363" s="30" t="e">
        <f>ROUND(Table1[[#This Row],[Created_at]],1)</f>
        <v>#VALUE!</v>
      </c>
      <c r="P2363" s="39" t="e">
        <f>TRUNC(Table1[[#This Row],[Created_at]],0)</f>
        <v>#VALUE!</v>
      </c>
    </row>
    <row r="2364" spans="1:16" hidden="1" x14ac:dyDescent="0.2">
      <c r="A2364" s="7" t="str">
        <f>IFERROR(DATE(LEFT(raw!A2364,4),MID(raw!A2364,6,2),MID(raw!A2364,9,2)) + TIME(MID(raw!A2364,12,2),MID(raw!A2364,15,2),MID(raw!A2364,18,2)),"")</f>
        <v/>
      </c>
      <c r="B2364" s="1" t="str">
        <f>IF(raw!B2364="","",raw!B2364)</f>
        <v/>
      </c>
      <c r="C2364" s="1" t="str">
        <f>IF(raw!C2364="","",raw!C2364)</f>
        <v/>
      </c>
      <c r="D2364" s="1" t="str">
        <f>IF(raw!D2364="","",raw!D2364)</f>
        <v/>
      </c>
      <c r="E2364" s="1" t="str">
        <f>IF(raw!E2364="","",raw!E2364)</f>
        <v/>
      </c>
      <c r="F2364" s="1" t="str">
        <f>IF(raw!F2364="","",raw!F2364)</f>
        <v/>
      </c>
      <c r="G2364" s="1" t="str">
        <f>IF(raw!G2364="","",raw!G2364)</f>
        <v/>
      </c>
      <c r="H2364" s="1" t="str">
        <f>IF(raw!H2364="","",raw!H2364)</f>
        <v/>
      </c>
      <c r="I2364" s="1" t="str">
        <f>IF(raw!I2364="","",raw!I2364)</f>
        <v/>
      </c>
      <c r="J2364" s="1" t="str">
        <f>IF(raw!J2364="","",raw!J2364)</f>
        <v/>
      </c>
      <c r="K2364" s="1" t="str">
        <f>IF(raw!K2364="","",raw!K2364)</f>
        <v/>
      </c>
      <c r="L2364" s="1" t="str">
        <f>IF(raw!L2364="","",raw!L2364)</f>
        <v/>
      </c>
      <c r="M2364" s="1" t="str">
        <f>IF(raw!M2364="","",raw!M2364)</f>
        <v/>
      </c>
      <c r="N2364" s="33" t="str">
        <f>IF(raw!N2364="","",raw!N2364)</f>
        <v/>
      </c>
      <c r="O2364" s="30" t="e">
        <f>ROUND(Table1[[#This Row],[Created_at]],1)</f>
        <v>#VALUE!</v>
      </c>
      <c r="P2364" s="39" t="e">
        <f>TRUNC(Table1[[#This Row],[Created_at]],0)</f>
        <v>#VALUE!</v>
      </c>
    </row>
    <row r="2365" spans="1:16" hidden="1" x14ac:dyDescent="0.2">
      <c r="A2365" s="7" t="str">
        <f>IFERROR(DATE(LEFT(raw!A2365,4),MID(raw!A2365,6,2),MID(raw!A2365,9,2)) + TIME(MID(raw!A2365,12,2),MID(raw!A2365,15,2),MID(raw!A2365,18,2)),"")</f>
        <v/>
      </c>
      <c r="B2365" s="1" t="str">
        <f>IF(raw!B2365="","",raw!B2365)</f>
        <v/>
      </c>
      <c r="C2365" s="1" t="str">
        <f>IF(raw!C2365="","",raw!C2365)</f>
        <v/>
      </c>
      <c r="D2365" s="1" t="str">
        <f>IF(raw!D2365="","",raw!D2365)</f>
        <v/>
      </c>
      <c r="E2365" s="1" t="str">
        <f>IF(raw!E2365="","",raw!E2365)</f>
        <v/>
      </c>
      <c r="F2365" s="1" t="str">
        <f>IF(raw!F2365="","",raw!F2365)</f>
        <v/>
      </c>
      <c r="G2365" s="1" t="str">
        <f>IF(raw!G2365="","",raw!G2365)</f>
        <v/>
      </c>
      <c r="H2365" s="1" t="str">
        <f>IF(raw!H2365="","",raw!H2365)</f>
        <v/>
      </c>
      <c r="I2365" s="1" t="str">
        <f>IF(raw!I2365="","",raw!I2365)</f>
        <v/>
      </c>
      <c r="J2365" s="1" t="str">
        <f>IF(raw!J2365="","",raw!J2365)</f>
        <v/>
      </c>
      <c r="K2365" s="1" t="str">
        <f>IF(raw!K2365="","",raw!K2365)</f>
        <v/>
      </c>
      <c r="L2365" s="1" t="str">
        <f>IF(raw!L2365="","",raw!L2365)</f>
        <v/>
      </c>
      <c r="M2365" s="1" t="str">
        <f>IF(raw!M2365="","",raw!M2365)</f>
        <v/>
      </c>
      <c r="N2365" s="33" t="str">
        <f>IF(raw!N2365="","",raw!N2365)</f>
        <v/>
      </c>
      <c r="O2365" s="30" t="e">
        <f>ROUND(Table1[[#This Row],[Created_at]],1)</f>
        <v>#VALUE!</v>
      </c>
      <c r="P2365" s="39" t="e">
        <f>TRUNC(Table1[[#This Row],[Created_at]],0)</f>
        <v>#VALUE!</v>
      </c>
    </row>
    <row r="2366" spans="1:16" hidden="1" x14ac:dyDescent="0.2">
      <c r="A2366" s="7" t="str">
        <f>IFERROR(DATE(LEFT(raw!A2366,4),MID(raw!A2366,6,2),MID(raw!A2366,9,2)) + TIME(MID(raw!A2366,12,2),MID(raw!A2366,15,2),MID(raw!A2366,18,2)),"")</f>
        <v/>
      </c>
      <c r="B2366" s="1" t="str">
        <f>IF(raw!B2366="","",raw!B2366)</f>
        <v/>
      </c>
      <c r="C2366" s="1" t="str">
        <f>IF(raw!C2366="","",raw!C2366)</f>
        <v/>
      </c>
      <c r="D2366" s="1" t="str">
        <f>IF(raw!D2366="","",raw!D2366)</f>
        <v/>
      </c>
      <c r="E2366" s="1" t="str">
        <f>IF(raw!E2366="","",raw!E2366)</f>
        <v/>
      </c>
      <c r="F2366" s="1" t="str">
        <f>IF(raw!F2366="","",raw!F2366)</f>
        <v/>
      </c>
      <c r="G2366" s="1" t="str">
        <f>IF(raw!G2366="","",raw!G2366)</f>
        <v/>
      </c>
      <c r="H2366" s="1" t="str">
        <f>IF(raw!H2366="","",raw!H2366)</f>
        <v/>
      </c>
      <c r="I2366" s="1" t="str">
        <f>IF(raw!I2366="","",raw!I2366)</f>
        <v/>
      </c>
      <c r="J2366" s="1" t="str">
        <f>IF(raw!J2366="","",raw!J2366)</f>
        <v/>
      </c>
      <c r="K2366" s="1" t="str">
        <f>IF(raw!K2366="","",raw!K2366)</f>
        <v/>
      </c>
      <c r="L2366" s="1" t="str">
        <f>IF(raw!L2366="","",raw!L2366)</f>
        <v/>
      </c>
      <c r="M2366" s="1" t="str">
        <f>IF(raw!M2366="","",raw!M2366)</f>
        <v/>
      </c>
      <c r="N2366" s="33" t="str">
        <f>IF(raw!N2366="","",raw!N2366)</f>
        <v/>
      </c>
      <c r="O2366" s="30" t="e">
        <f>ROUND(Table1[[#This Row],[Created_at]],1)</f>
        <v>#VALUE!</v>
      </c>
      <c r="P2366" s="39" t="e">
        <f>TRUNC(Table1[[#This Row],[Created_at]],0)</f>
        <v>#VALUE!</v>
      </c>
    </row>
    <row r="2367" spans="1:16" hidden="1" x14ac:dyDescent="0.2">
      <c r="A2367" s="7" t="str">
        <f>IFERROR(DATE(LEFT(raw!A2367,4),MID(raw!A2367,6,2),MID(raw!A2367,9,2)) + TIME(MID(raw!A2367,12,2),MID(raw!A2367,15,2),MID(raw!A2367,18,2)),"")</f>
        <v/>
      </c>
      <c r="B2367" s="1" t="str">
        <f>IF(raw!B2367="","",raw!B2367)</f>
        <v/>
      </c>
      <c r="C2367" s="1" t="str">
        <f>IF(raw!C2367="","",raw!C2367)</f>
        <v/>
      </c>
      <c r="D2367" s="1" t="str">
        <f>IF(raw!D2367="","",raw!D2367)</f>
        <v/>
      </c>
      <c r="E2367" s="1" t="str">
        <f>IF(raw!E2367="","",raw!E2367)</f>
        <v/>
      </c>
      <c r="F2367" s="1" t="str">
        <f>IF(raw!F2367="","",raw!F2367)</f>
        <v/>
      </c>
      <c r="G2367" s="1" t="str">
        <f>IF(raw!G2367="","",raw!G2367)</f>
        <v/>
      </c>
      <c r="H2367" s="1" t="str">
        <f>IF(raw!H2367="","",raw!H2367)</f>
        <v/>
      </c>
      <c r="I2367" s="1" t="str">
        <f>IF(raw!I2367="","",raw!I2367)</f>
        <v/>
      </c>
      <c r="J2367" s="1" t="str">
        <f>IF(raw!J2367="","",raw!J2367)</f>
        <v/>
      </c>
      <c r="K2367" s="1" t="str">
        <f>IF(raw!K2367="","",raw!K2367)</f>
        <v/>
      </c>
      <c r="L2367" s="1" t="str">
        <f>IF(raw!L2367="","",raw!L2367)</f>
        <v/>
      </c>
      <c r="M2367" s="1" t="str">
        <f>IF(raw!M2367="","",raw!M2367)</f>
        <v/>
      </c>
      <c r="N2367" s="33" t="str">
        <f>IF(raw!N2367="","",raw!N2367)</f>
        <v/>
      </c>
      <c r="O2367" s="30" t="e">
        <f>ROUND(Table1[[#This Row],[Created_at]],1)</f>
        <v>#VALUE!</v>
      </c>
      <c r="P2367" s="39" t="e">
        <f>TRUNC(Table1[[#This Row],[Created_at]],0)</f>
        <v>#VALUE!</v>
      </c>
    </row>
    <row r="2368" spans="1:16" hidden="1" x14ac:dyDescent="0.2">
      <c r="A2368" s="7" t="str">
        <f>IFERROR(DATE(LEFT(raw!A2368,4),MID(raw!A2368,6,2),MID(raw!A2368,9,2)) + TIME(MID(raw!A2368,12,2),MID(raw!A2368,15,2),MID(raw!A2368,18,2)),"")</f>
        <v/>
      </c>
      <c r="B2368" s="1" t="str">
        <f>IF(raw!B2368="","",raw!B2368)</f>
        <v/>
      </c>
      <c r="C2368" s="1" t="str">
        <f>IF(raw!C2368="","",raw!C2368)</f>
        <v/>
      </c>
      <c r="D2368" s="1" t="str">
        <f>IF(raw!D2368="","",raw!D2368)</f>
        <v/>
      </c>
      <c r="E2368" s="1" t="str">
        <f>IF(raw!E2368="","",raw!E2368)</f>
        <v/>
      </c>
      <c r="F2368" s="1" t="str">
        <f>IF(raw!F2368="","",raw!F2368)</f>
        <v/>
      </c>
      <c r="G2368" s="1" t="str">
        <f>IF(raw!G2368="","",raw!G2368)</f>
        <v/>
      </c>
      <c r="H2368" s="1" t="str">
        <f>IF(raw!H2368="","",raw!H2368)</f>
        <v/>
      </c>
      <c r="I2368" s="1" t="str">
        <f>IF(raw!I2368="","",raw!I2368)</f>
        <v/>
      </c>
      <c r="J2368" s="1" t="str">
        <f>IF(raw!J2368="","",raw!J2368)</f>
        <v/>
      </c>
      <c r="K2368" s="1" t="str">
        <f>IF(raw!K2368="","",raw!K2368)</f>
        <v/>
      </c>
      <c r="L2368" s="1" t="str">
        <f>IF(raw!L2368="","",raw!L2368)</f>
        <v/>
      </c>
      <c r="M2368" s="1" t="str">
        <f>IF(raw!M2368="","",raw!M2368)</f>
        <v/>
      </c>
      <c r="N2368" s="33" t="str">
        <f>IF(raw!N2368="","",raw!N2368)</f>
        <v/>
      </c>
      <c r="O2368" s="30" t="e">
        <f>ROUND(Table1[[#This Row],[Created_at]],1)</f>
        <v>#VALUE!</v>
      </c>
      <c r="P2368" s="39" t="e">
        <f>TRUNC(Table1[[#This Row],[Created_at]],0)</f>
        <v>#VALUE!</v>
      </c>
    </row>
    <row r="2369" spans="1:16" hidden="1" x14ac:dyDescent="0.2">
      <c r="A2369" s="7" t="str">
        <f>IFERROR(DATE(LEFT(raw!A2369,4),MID(raw!A2369,6,2),MID(raw!A2369,9,2)) + TIME(MID(raw!A2369,12,2),MID(raw!A2369,15,2),MID(raw!A2369,18,2)),"")</f>
        <v/>
      </c>
      <c r="B2369" s="1" t="str">
        <f>IF(raw!B2369="","",raw!B2369)</f>
        <v/>
      </c>
      <c r="C2369" s="1" t="str">
        <f>IF(raw!C2369="","",raw!C2369)</f>
        <v/>
      </c>
      <c r="D2369" s="1" t="str">
        <f>IF(raw!D2369="","",raw!D2369)</f>
        <v/>
      </c>
      <c r="E2369" s="1" t="str">
        <f>IF(raw!E2369="","",raw!E2369)</f>
        <v/>
      </c>
      <c r="F2369" s="1" t="str">
        <f>IF(raw!F2369="","",raw!F2369)</f>
        <v/>
      </c>
      <c r="G2369" s="1" t="str">
        <f>IF(raw!G2369="","",raw!G2369)</f>
        <v/>
      </c>
      <c r="H2369" s="1" t="str">
        <f>IF(raw!H2369="","",raw!H2369)</f>
        <v/>
      </c>
      <c r="I2369" s="1" t="str">
        <f>IF(raw!I2369="","",raw!I2369)</f>
        <v/>
      </c>
      <c r="J2369" s="1" t="str">
        <f>IF(raw!J2369="","",raw!J2369)</f>
        <v/>
      </c>
      <c r="K2369" s="1" t="str">
        <f>IF(raw!K2369="","",raw!K2369)</f>
        <v/>
      </c>
      <c r="L2369" s="1" t="str">
        <f>IF(raw!L2369="","",raw!L2369)</f>
        <v/>
      </c>
      <c r="M2369" s="1" t="str">
        <f>IF(raw!M2369="","",raw!M2369)</f>
        <v/>
      </c>
      <c r="N2369" s="33" t="str">
        <f>IF(raw!N2369="","",raw!N2369)</f>
        <v/>
      </c>
      <c r="O2369" s="30" t="e">
        <f>ROUND(Table1[[#This Row],[Created_at]],1)</f>
        <v>#VALUE!</v>
      </c>
      <c r="P2369" s="39" t="e">
        <f>TRUNC(Table1[[#This Row],[Created_at]],0)</f>
        <v>#VALUE!</v>
      </c>
    </row>
    <row r="2370" spans="1:16" hidden="1" x14ac:dyDescent="0.2">
      <c r="A2370" s="7" t="str">
        <f>IFERROR(DATE(LEFT(raw!A2370,4),MID(raw!A2370,6,2),MID(raw!A2370,9,2)) + TIME(MID(raw!A2370,12,2),MID(raw!A2370,15,2),MID(raw!A2370,18,2)),"")</f>
        <v/>
      </c>
      <c r="B2370" s="1" t="str">
        <f>IF(raw!B2370="","",raw!B2370)</f>
        <v/>
      </c>
      <c r="C2370" s="1" t="str">
        <f>IF(raw!C2370="","",raw!C2370)</f>
        <v/>
      </c>
      <c r="D2370" s="1" t="str">
        <f>IF(raw!D2370="","",raw!D2370)</f>
        <v/>
      </c>
      <c r="E2370" s="1" t="str">
        <f>IF(raw!E2370="","",raw!E2370)</f>
        <v/>
      </c>
      <c r="F2370" s="1" t="str">
        <f>IF(raw!F2370="","",raw!F2370)</f>
        <v/>
      </c>
      <c r="G2370" s="1" t="str">
        <f>IF(raw!G2370="","",raw!G2370)</f>
        <v/>
      </c>
      <c r="H2370" s="1" t="str">
        <f>IF(raw!H2370="","",raw!H2370)</f>
        <v/>
      </c>
      <c r="I2370" s="1" t="str">
        <f>IF(raw!I2370="","",raw!I2370)</f>
        <v/>
      </c>
      <c r="J2370" s="1" t="str">
        <f>IF(raw!J2370="","",raw!J2370)</f>
        <v/>
      </c>
      <c r="K2370" s="1" t="str">
        <f>IF(raw!K2370="","",raw!K2370)</f>
        <v/>
      </c>
      <c r="L2370" s="1" t="str">
        <f>IF(raw!L2370="","",raw!L2370)</f>
        <v/>
      </c>
      <c r="M2370" s="1" t="str">
        <f>IF(raw!M2370="","",raw!M2370)</f>
        <v/>
      </c>
      <c r="N2370" s="33" t="str">
        <f>IF(raw!N2370="","",raw!N2370)</f>
        <v/>
      </c>
      <c r="O2370" s="30" t="e">
        <f>ROUND(Table1[[#This Row],[Created_at]],1)</f>
        <v>#VALUE!</v>
      </c>
      <c r="P2370" s="39" t="e">
        <f>TRUNC(Table1[[#This Row],[Created_at]],0)</f>
        <v>#VALUE!</v>
      </c>
    </row>
    <row r="2371" spans="1:16" hidden="1" x14ac:dyDescent="0.2">
      <c r="A2371" s="7" t="str">
        <f>IFERROR(DATE(LEFT(raw!A2371,4),MID(raw!A2371,6,2),MID(raw!A2371,9,2)) + TIME(MID(raw!A2371,12,2),MID(raw!A2371,15,2),MID(raw!A2371,18,2)),"")</f>
        <v/>
      </c>
      <c r="B2371" s="1" t="str">
        <f>IF(raw!B2371="","",raw!B2371)</f>
        <v/>
      </c>
      <c r="C2371" s="1" t="str">
        <f>IF(raw!C2371="","",raw!C2371)</f>
        <v/>
      </c>
      <c r="D2371" s="1" t="str">
        <f>IF(raw!D2371="","",raw!D2371)</f>
        <v/>
      </c>
      <c r="E2371" s="1" t="str">
        <f>IF(raw!E2371="","",raw!E2371)</f>
        <v/>
      </c>
      <c r="F2371" s="1" t="str">
        <f>IF(raw!F2371="","",raw!F2371)</f>
        <v/>
      </c>
      <c r="G2371" s="1" t="str">
        <f>IF(raw!G2371="","",raw!G2371)</f>
        <v/>
      </c>
      <c r="H2371" s="1" t="str">
        <f>IF(raw!H2371="","",raw!H2371)</f>
        <v/>
      </c>
      <c r="I2371" s="1" t="str">
        <f>IF(raw!I2371="","",raw!I2371)</f>
        <v/>
      </c>
      <c r="J2371" s="1" t="str">
        <f>IF(raw!J2371="","",raw!J2371)</f>
        <v/>
      </c>
      <c r="K2371" s="1" t="str">
        <f>IF(raw!K2371="","",raw!K2371)</f>
        <v/>
      </c>
      <c r="L2371" s="1" t="str">
        <f>IF(raw!L2371="","",raw!L2371)</f>
        <v/>
      </c>
      <c r="M2371" s="1" t="str">
        <f>IF(raw!M2371="","",raw!M2371)</f>
        <v/>
      </c>
      <c r="N2371" s="33" t="str">
        <f>IF(raw!N2371="","",raw!N2371)</f>
        <v/>
      </c>
      <c r="O2371" s="30" t="e">
        <f>ROUND(Table1[[#This Row],[Created_at]],1)</f>
        <v>#VALUE!</v>
      </c>
      <c r="P2371" s="39" t="e">
        <f>TRUNC(Table1[[#This Row],[Created_at]],0)</f>
        <v>#VALUE!</v>
      </c>
    </row>
    <row r="2372" spans="1:16" hidden="1" x14ac:dyDescent="0.2">
      <c r="A2372" s="7" t="str">
        <f>IFERROR(DATE(LEFT(raw!A2372,4),MID(raw!A2372,6,2),MID(raw!A2372,9,2)) + TIME(MID(raw!A2372,12,2),MID(raw!A2372,15,2),MID(raw!A2372,18,2)),"")</f>
        <v/>
      </c>
      <c r="B2372" s="1" t="str">
        <f>IF(raw!B2372="","",raw!B2372)</f>
        <v/>
      </c>
      <c r="C2372" s="1" t="str">
        <f>IF(raw!C2372="","",raw!C2372)</f>
        <v/>
      </c>
      <c r="D2372" s="1" t="str">
        <f>IF(raw!D2372="","",raw!D2372)</f>
        <v/>
      </c>
      <c r="E2372" s="1" t="str">
        <f>IF(raw!E2372="","",raw!E2372)</f>
        <v/>
      </c>
      <c r="F2372" s="1" t="str">
        <f>IF(raw!F2372="","",raw!F2372)</f>
        <v/>
      </c>
      <c r="G2372" s="1" t="str">
        <f>IF(raw!G2372="","",raw!G2372)</f>
        <v/>
      </c>
      <c r="H2372" s="1" t="str">
        <f>IF(raw!H2372="","",raw!H2372)</f>
        <v/>
      </c>
      <c r="I2372" s="1" t="str">
        <f>IF(raw!I2372="","",raw!I2372)</f>
        <v/>
      </c>
      <c r="J2372" s="1" t="str">
        <f>IF(raw!J2372="","",raw!J2372)</f>
        <v/>
      </c>
      <c r="K2372" s="1" t="str">
        <f>IF(raw!K2372="","",raw!K2372)</f>
        <v/>
      </c>
      <c r="L2372" s="1" t="str">
        <f>IF(raw!L2372="","",raw!L2372)</f>
        <v/>
      </c>
      <c r="M2372" s="1" t="str">
        <f>IF(raw!M2372="","",raw!M2372)</f>
        <v/>
      </c>
      <c r="N2372" s="33" t="str">
        <f>IF(raw!N2372="","",raw!N2372)</f>
        <v/>
      </c>
      <c r="O2372" s="30" t="e">
        <f>ROUND(Table1[[#This Row],[Created_at]],1)</f>
        <v>#VALUE!</v>
      </c>
      <c r="P2372" s="39" t="e">
        <f>TRUNC(Table1[[#This Row],[Created_at]],0)</f>
        <v>#VALUE!</v>
      </c>
    </row>
    <row r="2373" spans="1:16" hidden="1" x14ac:dyDescent="0.2">
      <c r="A2373" s="7" t="str">
        <f>IFERROR(DATE(LEFT(raw!A2373,4),MID(raw!A2373,6,2),MID(raw!A2373,9,2)) + TIME(MID(raw!A2373,12,2),MID(raw!A2373,15,2),MID(raw!A2373,18,2)),"")</f>
        <v/>
      </c>
      <c r="B2373" s="1" t="str">
        <f>IF(raw!B2373="","",raw!B2373)</f>
        <v/>
      </c>
      <c r="C2373" s="1" t="str">
        <f>IF(raw!C2373="","",raw!C2373)</f>
        <v/>
      </c>
      <c r="D2373" s="1" t="str">
        <f>IF(raw!D2373="","",raw!D2373)</f>
        <v/>
      </c>
      <c r="E2373" s="1" t="str">
        <f>IF(raw!E2373="","",raw!E2373)</f>
        <v/>
      </c>
      <c r="F2373" s="1" t="str">
        <f>IF(raw!F2373="","",raw!F2373)</f>
        <v/>
      </c>
      <c r="G2373" s="1" t="str">
        <f>IF(raw!G2373="","",raw!G2373)</f>
        <v/>
      </c>
      <c r="H2373" s="1" t="str">
        <f>IF(raw!H2373="","",raw!H2373)</f>
        <v/>
      </c>
      <c r="I2373" s="1" t="str">
        <f>IF(raw!I2373="","",raw!I2373)</f>
        <v/>
      </c>
      <c r="J2373" s="1" t="str">
        <f>IF(raw!J2373="","",raw!J2373)</f>
        <v/>
      </c>
      <c r="K2373" s="1" t="str">
        <f>IF(raw!K2373="","",raw!K2373)</f>
        <v/>
      </c>
      <c r="L2373" s="1" t="str">
        <f>IF(raw!L2373="","",raw!L2373)</f>
        <v/>
      </c>
      <c r="M2373" s="1" t="str">
        <f>IF(raw!M2373="","",raw!M2373)</f>
        <v/>
      </c>
      <c r="N2373" s="33" t="str">
        <f>IF(raw!N2373="","",raw!N2373)</f>
        <v/>
      </c>
      <c r="O2373" s="30" t="e">
        <f>ROUND(Table1[[#This Row],[Created_at]],1)</f>
        <v>#VALUE!</v>
      </c>
      <c r="P2373" s="39" t="e">
        <f>TRUNC(Table1[[#This Row],[Created_at]],0)</f>
        <v>#VALUE!</v>
      </c>
    </row>
    <row r="2374" spans="1:16" hidden="1" x14ac:dyDescent="0.2">
      <c r="A2374" s="7" t="str">
        <f>IFERROR(DATE(LEFT(raw!A2374,4),MID(raw!A2374,6,2),MID(raw!A2374,9,2)) + TIME(MID(raw!A2374,12,2),MID(raw!A2374,15,2),MID(raw!A2374,18,2)),"")</f>
        <v/>
      </c>
      <c r="B2374" s="1" t="str">
        <f>IF(raw!B2374="","",raw!B2374)</f>
        <v/>
      </c>
      <c r="C2374" s="1" t="str">
        <f>IF(raw!C2374="","",raw!C2374)</f>
        <v/>
      </c>
      <c r="D2374" s="1" t="str">
        <f>IF(raw!D2374="","",raw!D2374)</f>
        <v/>
      </c>
      <c r="E2374" s="1" t="str">
        <f>IF(raw!E2374="","",raw!E2374)</f>
        <v/>
      </c>
      <c r="F2374" s="1" t="str">
        <f>IF(raw!F2374="","",raw!F2374)</f>
        <v/>
      </c>
      <c r="G2374" s="1" t="str">
        <f>IF(raw!G2374="","",raw!G2374)</f>
        <v/>
      </c>
      <c r="H2374" s="1" t="str">
        <f>IF(raw!H2374="","",raw!H2374)</f>
        <v/>
      </c>
      <c r="I2374" s="1" t="str">
        <f>IF(raw!I2374="","",raw!I2374)</f>
        <v/>
      </c>
      <c r="J2374" s="1" t="str">
        <f>IF(raw!J2374="","",raw!J2374)</f>
        <v/>
      </c>
      <c r="K2374" s="1" t="str">
        <f>IF(raw!K2374="","",raw!K2374)</f>
        <v/>
      </c>
      <c r="L2374" s="1" t="str">
        <f>IF(raw!L2374="","",raw!L2374)</f>
        <v/>
      </c>
      <c r="M2374" s="1" t="str">
        <f>IF(raw!M2374="","",raw!M2374)</f>
        <v/>
      </c>
      <c r="N2374" s="33" t="str">
        <f>IF(raw!N2374="","",raw!N2374)</f>
        <v/>
      </c>
      <c r="O2374" s="30" t="e">
        <f>ROUND(Table1[[#This Row],[Created_at]],1)</f>
        <v>#VALUE!</v>
      </c>
      <c r="P2374" s="39" t="e">
        <f>TRUNC(Table1[[#This Row],[Created_at]],0)</f>
        <v>#VALUE!</v>
      </c>
    </row>
    <row r="2375" spans="1:16" hidden="1" x14ac:dyDescent="0.2">
      <c r="A2375" s="7" t="str">
        <f>IFERROR(DATE(LEFT(raw!A2375,4),MID(raw!A2375,6,2),MID(raw!A2375,9,2)) + TIME(MID(raw!A2375,12,2),MID(raw!A2375,15,2),MID(raw!A2375,18,2)),"")</f>
        <v/>
      </c>
      <c r="B2375" s="1" t="str">
        <f>IF(raw!B2375="","",raw!B2375)</f>
        <v/>
      </c>
      <c r="C2375" s="1" t="str">
        <f>IF(raw!C2375="","",raw!C2375)</f>
        <v/>
      </c>
      <c r="D2375" s="1" t="str">
        <f>IF(raw!D2375="","",raw!D2375)</f>
        <v/>
      </c>
      <c r="E2375" s="1" t="str">
        <f>IF(raw!E2375="","",raw!E2375)</f>
        <v/>
      </c>
      <c r="F2375" s="1" t="str">
        <f>IF(raw!F2375="","",raw!F2375)</f>
        <v/>
      </c>
      <c r="G2375" s="1" t="str">
        <f>IF(raw!G2375="","",raw!G2375)</f>
        <v/>
      </c>
      <c r="H2375" s="1" t="str">
        <f>IF(raw!H2375="","",raw!H2375)</f>
        <v/>
      </c>
      <c r="I2375" s="1" t="str">
        <f>IF(raw!I2375="","",raw!I2375)</f>
        <v/>
      </c>
      <c r="J2375" s="1" t="str">
        <f>IF(raw!J2375="","",raw!J2375)</f>
        <v/>
      </c>
      <c r="K2375" s="1" t="str">
        <f>IF(raw!K2375="","",raw!K2375)</f>
        <v/>
      </c>
      <c r="L2375" s="1" t="str">
        <f>IF(raw!L2375="","",raw!L2375)</f>
        <v/>
      </c>
      <c r="M2375" s="1" t="str">
        <f>IF(raw!M2375="","",raw!M2375)</f>
        <v/>
      </c>
      <c r="N2375" s="33" t="str">
        <f>IF(raw!N2375="","",raw!N2375)</f>
        <v/>
      </c>
      <c r="O2375" s="30" t="e">
        <f>ROUND(Table1[[#This Row],[Created_at]],1)</f>
        <v>#VALUE!</v>
      </c>
      <c r="P2375" s="39" t="e">
        <f>TRUNC(Table1[[#This Row],[Created_at]],0)</f>
        <v>#VALUE!</v>
      </c>
    </row>
    <row r="2376" spans="1:16" hidden="1" x14ac:dyDescent="0.2">
      <c r="A2376" s="7" t="str">
        <f>IFERROR(DATE(LEFT(raw!A2376,4),MID(raw!A2376,6,2),MID(raw!A2376,9,2)) + TIME(MID(raw!A2376,12,2),MID(raw!A2376,15,2),MID(raw!A2376,18,2)),"")</f>
        <v/>
      </c>
      <c r="B2376" s="1" t="str">
        <f>IF(raw!B2376="","",raw!B2376)</f>
        <v/>
      </c>
      <c r="C2376" s="1" t="str">
        <f>IF(raw!C2376="","",raw!C2376)</f>
        <v/>
      </c>
      <c r="D2376" s="1" t="str">
        <f>IF(raw!D2376="","",raw!D2376)</f>
        <v/>
      </c>
      <c r="E2376" s="1" t="str">
        <f>IF(raw!E2376="","",raw!E2376)</f>
        <v/>
      </c>
      <c r="F2376" s="1" t="str">
        <f>IF(raw!F2376="","",raw!F2376)</f>
        <v/>
      </c>
      <c r="G2376" s="1" t="str">
        <f>IF(raw!G2376="","",raw!G2376)</f>
        <v/>
      </c>
      <c r="H2376" s="1" t="str">
        <f>IF(raw!H2376="","",raw!H2376)</f>
        <v/>
      </c>
      <c r="I2376" s="1" t="str">
        <f>IF(raw!I2376="","",raw!I2376)</f>
        <v/>
      </c>
      <c r="J2376" s="1" t="str">
        <f>IF(raw!J2376="","",raw!J2376)</f>
        <v/>
      </c>
      <c r="K2376" s="1" t="str">
        <f>IF(raw!K2376="","",raw!K2376)</f>
        <v/>
      </c>
      <c r="L2376" s="1" t="str">
        <f>IF(raw!L2376="","",raw!L2376)</f>
        <v/>
      </c>
      <c r="M2376" s="1" t="str">
        <f>IF(raw!M2376="","",raw!M2376)</f>
        <v/>
      </c>
      <c r="N2376" s="33" t="str">
        <f>IF(raw!N2376="","",raw!N2376)</f>
        <v/>
      </c>
      <c r="O2376" s="30" t="e">
        <f>ROUND(Table1[[#This Row],[Created_at]],1)</f>
        <v>#VALUE!</v>
      </c>
      <c r="P2376" s="39" t="e">
        <f>TRUNC(Table1[[#This Row],[Created_at]],0)</f>
        <v>#VALUE!</v>
      </c>
    </row>
    <row r="2377" spans="1:16" hidden="1" x14ac:dyDescent="0.2">
      <c r="A2377" s="7" t="str">
        <f>IFERROR(DATE(LEFT(raw!A2377,4),MID(raw!A2377,6,2),MID(raw!A2377,9,2)) + TIME(MID(raw!A2377,12,2),MID(raw!A2377,15,2),MID(raw!A2377,18,2)),"")</f>
        <v/>
      </c>
      <c r="B2377" s="1" t="str">
        <f>IF(raw!B2377="","",raw!B2377)</f>
        <v/>
      </c>
      <c r="C2377" s="1" t="str">
        <f>IF(raw!C2377="","",raw!C2377)</f>
        <v/>
      </c>
      <c r="D2377" s="1" t="str">
        <f>IF(raw!D2377="","",raw!D2377)</f>
        <v/>
      </c>
      <c r="E2377" s="1" t="str">
        <f>IF(raw!E2377="","",raw!E2377)</f>
        <v/>
      </c>
      <c r="F2377" s="1" t="str">
        <f>IF(raw!F2377="","",raw!F2377)</f>
        <v/>
      </c>
      <c r="G2377" s="1" t="str">
        <f>IF(raw!G2377="","",raw!G2377)</f>
        <v/>
      </c>
      <c r="H2377" s="1" t="str">
        <f>IF(raw!H2377="","",raw!H2377)</f>
        <v/>
      </c>
      <c r="I2377" s="1" t="str">
        <f>IF(raw!I2377="","",raw!I2377)</f>
        <v/>
      </c>
      <c r="J2377" s="1" t="str">
        <f>IF(raw!J2377="","",raw!J2377)</f>
        <v/>
      </c>
      <c r="K2377" s="1" t="str">
        <f>IF(raw!K2377="","",raw!K2377)</f>
        <v/>
      </c>
      <c r="L2377" s="1" t="str">
        <f>IF(raw!L2377="","",raw!L2377)</f>
        <v/>
      </c>
      <c r="M2377" s="1" t="str">
        <f>IF(raw!M2377="","",raw!M2377)</f>
        <v/>
      </c>
      <c r="N2377" s="33" t="str">
        <f>IF(raw!N2377="","",raw!N2377)</f>
        <v/>
      </c>
      <c r="O2377" s="30" t="e">
        <f>ROUND(Table1[[#This Row],[Created_at]],1)</f>
        <v>#VALUE!</v>
      </c>
      <c r="P2377" s="39" t="e">
        <f>TRUNC(Table1[[#This Row],[Created_at]],0)</f>
        <v>#VALUE!</v>
      </c>
    </row>
    <row r="2378" spans="1:16" hidden="1" x14ac:dyDescent="0.2">
      <c r="A2378" s="7" t="str">
        <f>IFERROR(DATE(LEFT(raw!A2378,4),MID(raw!A2378,6,2),MID(raw!A2378,9,2)) + TIME(MID(raw!A2378,12,2),MID(raw!A2378,15,2),MID(raw!A2378,18,2)),"")</f>
        <v/>
      </c>
      <c r="B2378" s="1" t="str">
        <f>IF(raw!B2378="","",raw!B2378)</f>
        <v/>
      </c>
      <c r="C2378" s="1" t="str">
        <f>IF(raw!C2378="","",raw!C2378)</f>
        <v/>
      </c>
      <c r="D2378" s="1" t="str">
        <f>IF(raw!D2378="","",raw!D2378)</f>
        <v/>
      </c>
      <c r="E2378" s="1" t="str">
        <f>IF(raw!E2378="","",raw!E2378)</f>
        <v/>
      </c>
      <c r="F2378" s="1" t="str">
        <f>IF(raw!F2378="","",raw!F2378)</f>
        <v/>
      </c>
      <c r="G2378" s="1" t="str">
        <f>IF(raw!G2378="","",raw!G2378)</f>
        <v/>
      </c>
      <c r="H2378" s="1" t="str">
        <f>IF(raw!H2378="","",raw!H2378)</f>
        <v/>
      </c>
      <c r="I2378" s="1" t="str">
        <f>IF(raw!I2378="","",raw!I2378)</f>
        <v/>
      </c>
      <c r="J2378" s="1" t="str">
        <f>IF(raw!J2378="","",raw!J2378)</f>
        <v/>
      </c>
      <c r="K2378" s="1" t="str">
        <f>IF(raw!K2378="","",raw!K2378)</f>
        <v/>
      </c>
      <c r="L2378" s="1" t="str">
        <f>IF(raw!L2378="","",raw!L2378)</f>
        <v/>
      </c>
      <c r="M2378" s="1" t="str">
        <f>IF(raw!M2378="","",raw!M2378)</f>
        <v/>
      </c>
      <c r="N2378" s="33" t="str">
        <f>IF(raw!N2378="","",raw!N2378)</f>
        <v/>
      </c>
      <c r="O2378" s="30" t="e">
        <f>ROUND(Table1[[#This Row],[Created_at]],1)</f>
        <v>#VALUE!</v>
      </c>
      <c r="P2378" s="39" t="e">
        <f>TRUNC(Table1[[#This Row],[Created_at]],0)</f>
        <v>#VALUE!</v>
      </c>
    </row>
    <row r="2379" spans="1:16" hidden="1" x14ac:dyDescent="0.2">
      <c r="A2379" s="7" t="str">
        <f>IFERROR(DATE(LEFT(raw!A2379,4),MID(raw!A2379,6,2),MID(raw!A2379,9,2)) + TIME(MID(raw!A2379,12,2),MID(raw!A2379,15,2),MID(raw!A2379,18,2)),"")</f>
        <v/>
      </c>
      <c r="B2379" s="1" t="str">
        <f>IF(raw!B2379="","",raw!B2379)</f>
        <v/>
      </c>
      <c r="C2379" s="1" t="str">
        <f>IF(raw!C2379="","",raw!C2379)</f>
        <v/>
      </c>
      <c r="D2379" s="1" t="str">
        <f>IF(raw!D2379="","",raw!D2379)</f>
        <v/>
      </c>
      <c r="E2379" s="1" t="str">
        <f>IF(raw!E2379="","",raw!E2379)</f>
        <v/>
      </c>
      <c r="F2379" s="1" t="str">
        <f>IF(raw!F2379="","",raw!F2379)</f>
        <v/>
      </c>
      <c r="G2379" s="1" t="str">
        <f>IF(raw!G2379="","",raw!G2379)</f>
        <v/>
      </c>
      <c r="H2379" s="1" t="str">
        <f>IF(raw!H2379="","",raw!H2379)</f>
        <v/>
      </c>
      <c r="I2379" s="1" t="str">
        <f>IF(raw!I2379="","",raw!I2379)</f>
        <v/>
      </c>
      <c r="J2379" s="1" t="str">
        <f>IF(raw!J2379="","",raw!J2379)</f>
        <v/>
      </c>
      <c r="K2379" s="1" t="str">
        <f>IF(raw!K2379="","",raw!K2379)</f>
        <v/>
      </c>
      <c r="L2379" s="1" t="str">
        <f>IF(raw!L2379="","",raw!L2379)</f>
        <v/>
      </c>
      <c r="M2379" s="1" t="str">
        <f>IF(raw!M2379="","",raw!M2379)</f>
        <v/>
      </c>
      <c r="N2379" s="33" t="str">
        <f>IF(raw!N2379="","",raw!N2379)</f>
        <v/>
      </c>
      <c r="O2379" s="30" t="e">
        <f>ROUND(Table1[[#This Row],[Created_at]],1)</f>
        <v>#VALUE!</v>
      </c>
      <c r="P2379" s="39" t="e">
        <f>TRUNC(Table1[[#This Row],[Created_at]],0)</f>
        <v>#VALUE!</v>
      </c>
    </row>
    <row r="2380" spans="1:16" hidden="1" x14ac:dyDescent="0.2">
      <c r="A2380" s="7" t="str">
        <f>IFERROR(DATE(LEFT(raw!A2380,4),MID(raw!A2380,6,2),MID(raw!A2380,9,2)) + TIME(MID(raw!A2380,12,2),MID(raw!A2380,15,2),MID(raw!A2380,18,2)),"")</f>
        <v/>
      </c>
      <c r="B2380" s="1" t="str">
        <f>IF(raw!B2380="","",raw!B2380)</f>
        <v/>
      </c>
      <c r="C2380" s="1" t="str">
        <f>IF(raw!C2380="","",raw!C2380)</f>
        <v/>
      </c>
      <c r="D2380" s="1" t="str">
        <f>IF(raw!D2380="","",raw!D2380)</f>
        <v/>
      </c>
      <c r="E2380" s="1" t="str">
        <f>IF(raw!E2380="","",raw!E2380)</f>
        <v/>
      </c>
      <c r="F2380" s="1" t="str">
        <f>IF(raw!F2380="","",raw!F2380)</f>
        <v/>
      </c>
      <c r="G2380" s="1" t="str">
        <f>IF(raw!G2380="","",raw!G2380)</f>
        <v/>
      </c>
      <c r="H2380" s="1" t="str">
        <f>IF(raw!H2380="","",raw!H2380)</f>
        <v/>
      </c>
      <c r="I2380" s="1" t="str">
        <f>IF(raw!I2380="","",raw!I2380)</f>
        <v/>
      </c>
      <c r="J2380" s="1" t="str">
        <f>IF(raw!J2380="","",raw!J2380)</f>
        <v/>
      </c>
      <c r="K2380" s="1" t="str">
        <f>IF(raw!K2380="","",raw!K2380)</f>
        <v/>
      </c>
      <c r="L2380" s="1" t="str">
        <f>IF(raw!L2380="","",raw!L2380)</f>
        <v/>
      </c>
      <c r="M2380" s="1" t="str">
        <f>IF(raw!M2380="","",raw!M2380)</f>
        <v/>
      </c>
      <c r="N2380" s="33" t="str">
        <f>IF(raw!N2380="","",raw!N2380)</f>
        <v/>
      </c>
      <c r="O2380" s="30" t="e">
        <f>ROUND(Table1[[#This Row],[Created_at]],1)</f>
        <v>#VALUE!</v>
      </c>
      <c r="P2380" s="39" t="e">
        <f>TRUNC(Table1[[#This Row],[Created_at]],0)</f>
        <v>#VALUE!</v>
      </c>
    </row>
    <row r="2381" spans="1:16" hidden="1" x14ac:dyDescent="0.2">
      <c r="A2381" s="7" t="str">
        <f>IFERROR(DATE(LEFT(raw!A2381,4),MID(raw!A2381,6,2),MID(raw!A2381,9,2)) + TIME(MID(raw!A2381,12,2),MID(raw!A2381,15,2),MID(raw!A2381,18,2)),"")</f>
        <v/>
      </c>
      <c r="B2381" s="1" t="str">
        <f>IF(raw!B2381="","",raw!B2381)</f>
        <v/>
      </c>
      <c r="C2381" s="1" t="str">
        <f>IF(raw!C2381="","",raw!C2381)</f>
        <v/>
      </c>
      <c r="D2381" s="1" t="str">
        <f>IF(raw!D2381="","",raw!D2381)</f>
        <v/>
      </c>
      <c r="E2381" s="1" t="str">
        <f>IF(raw!E2381="","",raw!E2381)</f>
        <v/>
      </c>
      <c r="F2381" s="1" t="str">
        <f>IF(raw!F2381="","",raw!F2381)</f>
        <v/>
      </c>
      <c r="G2381" s="1" t="str">
        <f>IF(raw!G2381="","",raw!G2381)</f>
        <v/>
      </c>
      <c r="H2381" s="1" t="str">
        <f>IF(raw!H2381="","",raw!H2381)</f>
        <v/>
      </c>
      <c r="I2381" s="1" t="str">
        <f>IF(raw!I2381="","",raw!I2381)</f>
        <v/>
      </c>
      <c r="J2381" s="1" t="str">
        <f>IF(raw!J2381="","",raw!J2381)</f>
        <v/>
      </c>
      <c r="K2381" s="1" t="str">
        <f>IF(raw!K2381="","",raw!K2381)</f>
        <v/>
      </c>
      <c r="L2381" s="1" t="str">
        <f>IF(raw!L2381="","",raw!L2381)</f>
        <v/>
      </c>
      <c r="M2381" s="1" t="str">
        <f>IF(raw!M2381="","",raw!M2381)</f>
        <v/>
      </c>
      <c r="N2381" s="33" t="str">
        <f>IF(raw!N2381="","",raw!N2381)</f>
        <v/>
      </c>
      <c r="O2381" s="30" t="e">
        <f>ROUND(Table1[[#This Row],[Created_at]],1)</f>
        <v>#VALUE!</v>
      </c>
      <c r="P2381" s="39" t="e">
        <f>TRUNC(Table1[[#This Row],[Created_at]],0)</f>
        <v>#VALUE!</v>
      </c>
    </row>
    <row r="2382" spans="1:16" hidden="1" x14ac:dyDescent="0.2">
      <c r="A2382" s="7" t="str">
        <f>IFERROR(DATE(LEFT(raw!A2382,4),MID(raw!A2382,6,2),MID(raw!A2382,9,2)) + TIME(MID(raw!A2382,12,2),MID(raw!A2382,15,2),MID(raw!A2382,18,2)),"")</f>
        <v/>
      </c>
      <c r="B2382" s="1" t="str">
        <f>IF(raw!B2382="","",raw!B2382)</f>
        <v/>
      </c>
      <c r="C2382" s="1" t="str">
        <f>IF(raw!C2382="","",raw!C2382)</f>
        <v/>
      </c>
      <c r="D2382" s="1" t="str">
        <f>IF(raw!D2382="","",raw!D2382)</f>
        <v/>
      </c>
      <c r="E2382" s="1" t="str">
        <f>IF(raw!E2382="","",raw!E2382)</f>
        <v/>
      </c>
      <c r="F2382" s="1" t="str">
        <f>IF(raw!F2382="","",raw!F2382)</f>
        <v/>
      </c>
      <c r="G2382" s="1" t="str">
        <f>IF(raw!G2382="","",raw!G2382)</f>
        <v/>
      </c>
      <c r="H2382" s="1" t="str">
        <f>IF(raw!H2382="","",raw!H2382)</f>
        <v/>
      </c>
      <c r="I2382" s="1" t="str">
        <f>IF(raw!I2382="","",raw!I2382)</f>
        <v/>
      </c>
      <c r="J2382" s="1" t="str">
        <f>IF(raw!J2382="","",raw!J2382)</f>
        <v/>
      </c>
      <c r="K2382" s="1" t="str">
        <f>IF(raw!K2382="","",raw!K2382)</f>
        <v/>
      </c>
      <c r="L2382" s="1" t="str">
        <f>IF(raw!L2382="","",raw!L2382)</f>
        <v/>
      </c>
      <c r="M2382" s="1" t="str">
        <f>IF(raw!M2382="","",raw!M2382)</f>
        <v/>
      </c>
      <c r="N2382" s="33" t="str">
        <f>IF(raw!N2382="","",raw!N2382)</f>
        <v/>
      </c>
      <c r="O2382" s="30" t="e">
        <f>ROUND(Table1[[#This Row],[Created_at]],1)</f>
        <v>#VALUE!</v>
      </c>
      <c r="P2382" s="39" t="e">
        <f>TRUNC(Table1[[#This Row],[Created_at]],0)</f>
        <v>#VALUE!</v>
      </c>
    </row>
    <row r="2383" spans="1:16" hidden="1" x14ac:dyDescent="0.2">
      <c r="A2383" s="7" t="str">
        <f>IFERROR(DATE(LEFT(raw!A2383,4),MID(raw!A2383,6,2),MID(raw!A2383,9,2)) + TIME(MID(raw!A2383,12,2),MID(raw!A2383,15,2),MID(raw!A2383,18,2)),"")</f>
        <v/>
      </c>
      <c r="B2383" s="1" t="str">
        <f>IF(raw!B2383="","",raw!B2383)</f>
        <v/>
      </c>
      <c r="C2383" s="1" t="str">
        <f>IF(raw!C2383="","",raw!C2383)</f>
        <v/>
      </c>
      <c r="D2383" s="1" t="str">
        <f>IF(raw!D2383="","",raw!D2383)</f>
        <v/>
      </c>
      <c r="E2383" s="1" t="str">
        <f>IF(raw!E2383="","",raw!E2383)</f>
        <v/>
      </c>
      <c r="F2383" s="1" t="str">
        <f>IF(raw!F2383="","",raw!F2383)</f>
        <v/>
      </c>
      <c r="G2383" s="1" t="str">
        <f>IF(raw!G2383="","",raw!G2383)</f>
        <v/>
      </c>
      <c r="H2383" s="1" t="str">
        <f>IF(raw!H2383="","",raw!H2383)</f>
        <v/>
      </c>
      <c r="I2383" s="1" t="str">
        <f>IF(raw!I2383="","",raw!I2383)</f>
        <v/>
      </c>
      <c r="J2383" s="1" t="str">
        <f>IF(raw!J2383="","",raw!J2383)</f>
        <v/>
      </c>
      <c r="K2383" s="1" t="str">
        <f>IF(raw!K2383="","",raw!K2383)</f>
        <v/>
      </c>
      <c r="L2383" s="1" t="str">
        <f>IF(raw!L2383="","",raw!L2383)</f>
        <v/>
      </c>
      <c r="M2383" s="1" t="str">
        <f>IF(raw!M2383="","",raw!M2383)</f>
        <v/>
      </c>
      <c r="N2383" s="33" t="str">
        <f>IF(raw!N2383="","",raw!N2383)</f>
        <v/>
      </c>
      <c r="O2383" s="30" t="e">
        <f>ROUND(Table1[[#This Row],[Created_at]],1)</f>
        <v>#VALUE!</v>
      </c>
      <c r="P2383" s="39" t="e">
        <f>TRUNC(Table1[[#This Row],[Created_at]],0)</f>
        <v>#VALUE!</v>
      </c>
    </row>
    <row r="2384" spans="1:16" hidden="1" x14ac:dyDescent="0.2">
      <c r="A2384" s="7" t="str">
        <f>IFERROR(DATE(LEFT(raw!A2384,4),MID(raw!A2384,6,2),MID(raw!A2384,9,2)) + TIME(MID(raw!A2384,12,2),MID(raw!A2384,15,2),MID(raw!A2384,18,2)),"")</f>
        <v/>
      </c>
      <c r="B2384" s="1" t="str">
        <f>IF(raw!B2384="","",raw!B2384)</f>
        <v/>
      </c>
      <c r="C2384" s="1" t="str">
        <f>IF(raw!C2384="","",raw!C2384)</f>
        <v/>
      </c>
      <c r="D2384" s="1" t="str">
        <f>IF(raw!D2384="","",raw!D2384)</f>
        <v/>
      </c>
      <c r="E2384" s="1" t="str">
        <f>IF(raw!E2384="","",raw!E2384)</f>
        <v/>
      </c>
      <c r="F2384" s="1" t="str">
        <f>IF(raw!F2384="","",raw!F2384)</f>
        <v/>
      </c>
      <c r="G2384" s="1" t="str">
        <f>IF(raw!G2384="","",raw!G2384)</f>
        <v/>
      </c>
      <c r="H2384" s="1" t="str">
        <f>IF(raw!H2384="","",raw!H2384)</f>
        <v/>
      </c>
      <c r="I2384" s="1" t="str">
        <f>IF(raw!I2384="","",raw!I2384)</f>
        <v/>
      </c>
      <c r="J2384" s="1" t="str">
        <f>IF(raw!J2384="","",raw!J2384)</f>
        <v/>
      </c>
      <c r="K2384" s="1" t="str">
        <f>IF(raw!K2384="","",raw!K2384)</f>
        <v/>
      </c>
      <c r="L2384" s="1" t="str">
        <f>IF(raw!L2384="","",raw!L2384)</f>
        <v/>
      </c>
      <c r="M2384" s="1" t="str">
        <f>IF(raw!M2384="","",raw!M2384)</f>
        <v/>
      </c>
      <c r="N2384" s="33" t="str">
        <f>IF(raw!N2384="","",raw!N2384)</f>
        <v/>
      </c>
      <c r="O2384" s="30" t="e">
        <f>ROUND(Table1[[#This Row],[Created_at]],1)</f>
        <v>#VALUE!</v>
      </c>
      <c r="P2384" s="39" t="e">
        <f>TRUNC(Table1[[#This Row],[Created_at]],0)</f>
        <v>#VALUE!</v>
      </c>
    </row>
    <row r="2385" spans="1:16" hidden="1" x14ac:dyDescent="0.2">
      <c r="A2385" s="7" t="str">
        <f>IFERROR(DATE(LEFT(raw!A2385,4),MID(raw!A2385,6,2),MID(raw!A2385,9,2)) + TIME(MID(raw!A2385,12,2),MID(raw!A2385,15,2),MID(raw!A2385,18,2)),"")</f>
        <v/>
      </c>
      <c r="B2385" s="1" t="str">
        <f>IF(raw!B2385="","",raw!B2385)</f>
        <v/>
      </c>
      <c r="C2385" s="1" t="str">
        <f>IF(raw!C2385="","",raw!C2385)</f>
        <v/>
      </c>
      <c r="D2385" s="1" t="str">
        <f>IF(raw!D2385="","",raw!D2385)</f>
        <v/>
      </c>
      <c r="E2385" s="1" t="str">
        <f>IF(raw!E2385="","",raw!E2385)</f>
        <v/>
      </c>
      <c r="F2385" s="1" t="str">
        <f>IF(raw!F2385="","",raw!F2385)</f>
        <v/>
      </c>
      <c r="G2385" s="1" t="str">
        <f>IF(raw!G2385="","",raw!G2385)</f>
        <v/>
      </c>
      <c r="H2385" s="1" t="str">
        <f>IF(raw!H2385="","",raw!H2385)</f>
        <v/>
      </c>
      <c r="I2385" s="1" t="str">
        <f>IF(raw!I2385="","",raw!I2385)</f>
        <v/>
      </c>
      <c r="J2385" s="1" t="str">
        <f>IF(raw!J2385="","",raw!J2385)</f>
        <v/>
      </c>
      <c r="K2385" s="1" t="str">
        <f>IF(raw!K2385="","",raw!K2385)</f>
        <v/>
      </c>
      <c r="L2385" s="1" t="str">
        <f>IF(raw!L2385="","",raw!L2385)</f>
        <v/>
      </c>
      <c r="M2385" s="1" t="str">
        <f>IF(raw!M2385="","",raw!M2385)</f>
        <v/>
      </c>
      <c r="N2385" s="33" t="str">
        <f>IF(raw!N2385="","",raw!N2385)</f>
        <v/>
      </c>
      <c r="O2385" s="30" t="e">
        <f>ROUND(Table1[[#This Row],[Created_at]],1)</f>
        <v>#VALUE!</v>
      </c>
      <c r="P2385" s="39" t="e">
        <f>TRUNC(Table1[[#This Row],[Created_at]],0)</f>
        <v>#VALUE!</v>
      </c>
    </row>
    <row r="2386" spans="1:16" hidden="1" x14ac:dyDescent="0.2">
      <c r="A2386" s="7" t="str">
        <f>IFERROR(DATE(LEFT(raw!A2386,4),MID(raw!A2386,6,2),MID(raw!A2386,9,2)) + TIME(MID(raw!A2386,12,2),MID(raw!A2386,15,2),MID(raw!A2386,18,2)),"")</f>
        <v/>
      </c>
      <c r="B2386" s="1" t="str">
        <f>IF(raw!B2386="","",raw!B2386)</f>
        <v/>
      </c>
      <c r="C2386" s="1" t="str">
        <f>IF(raw!C2386="","",raw!C2386)</f>
        <v/>
      </c>
      <c r="D2386" s="1" t="str">
        <f>IF(raw!D2386="","",raw!D2386)</f>
        <v/>
      </c>
      <c r="E2386" s="1" t="str">
        <f>IF(raw!E2386="","",raw!E2386)</f>
        <v/>
      </c>
      <c r="F2386" s="1" t="str">
        <f>IF(raw!F2386="","",raw!F2386)</f>
        <v/>
      </c>
      <c r="G2386" s="1" t="str">
        <f>IF(raw!G2386="","",raw!G2386)</f>
        <v/>
      </c>
      <c r="H2386" s="1" t="str">
        <f>IF(raw!H2386="","",raw!H2386)</f>
        <v/>
      </c>
      <c r="I2386" s="1" t="str">
        <f>IF(raw!I2386="","",raw!I2386)</f>
        <v/>
      </c>
      <c r="J2386" s="1" t="str">
        <f>IF(raw!J2386="","",raw!J2386)</f>
        <v/>
      </c>
      <c r="K2386" s="1" t="str">
        <f>IF(raw!K2386="","",raw!K2386)</f>
        <v/>
      </c>
      <c r="L2386" s="1" t="str">
        <f>IF(raw!L2386="","",raw!L2386)</f>
        <v/>
      </c>
      <c r="M2386" s="1" t="str">
        <f>IF(raw!M2386="","",raw!M2386)</f>
        <v/>
      </c>
      <c r="N2386" s="33" t="str">
        <f>IF(raw!N2386="","",raw!N2386)</f>
        <v/>
      </c>
      <c r="O2386" s="30" t="e">
        <f>ROUND(Table1[[#This Row],[Created_at]],1)</f>
        <v>#VALUE!</v>
      </c>
      <c r="P2386" s="39" t="e">
        <f>TRUNC(Table1[[#This Row],[Created_at]],0)</f>
        <v>#VALUE!</v>
      </c>
    </row>
    <row r="2387" spans="1:16" hidden="1" x14ac:dyDescent="0.2">
      <c r="A2387" s="7" t="str">
        <f>IFERROR(DATE(LEFT(raw!A2387,4),MID(raw!A2387,6,2),MID(raw!A2387,9,2)) + TIME(MID(raw!A2387,12,2),MID(raw!A2387,15,2),MID(raw!A2387,18,2)),"")</f>
        <v/>
      </c>
      <c r="B2387" s="1" t="str">
        <f>IF(raw!B2387="","",raw!B2387)</f>
        <v/>
      </c>
      <c r="C2387" s="1" t="str">
        <f>IF(raw!C2387="","",raw!C2387)</f>
        <v/>
      </c>
      <c r="D2387" s="1" t="str">
        <f>IF(raw!D2387="","",raw!D2387)</f>
        <v/>
      </c>
      <c r="E2387" s="1" t="str">
        <f>IF(raw!E2387="","",raw!E2387)</f>
        <v/>
      </c>
      <c r="F2387" s="1" t="str">
        <f>IF(raw!F2387="","",raw!F2387)</f>
        <v/>
      </c>
      <c r="G2387" s="1" t="str">
        <f>IF(raw!G2387="","",raw!G2387)</f>
        <v/>
      </c>
      <c r="H2387" s="1" t="str">
        <f>IF(raw!H2387="","",raw!H2387)</f>
        <v/>
      </c>
      <c r="I2387" s="1" t="str">
        <f>IF(raw!I2387="","",raw!I2387)</f>
        <v/>
      </c>
      <c r="J2387" s="1" t="str">
        <f>IF(raw!J2387="","",raw!J2387)</f>
        <v/>
      </c>
      <c r="K2387" s="1" t="str">
        <f>IF(raw!K2387="","",raw!K2387)</f>
        <v/>
      </c>
      <c r="L2387" s="1" t="str">
        <f>IF(raw!L2387="","",raw!L2387)</f>
        <v/>
      </c>
      <c r="M2387" s="1" t="str">
        <f>IF(raw!M2387="","",raw!M2387)</f>
        <v/>
      </c>
      <c r="N2387" s="33" t="str">
        <f>IF(raw!N2387="","",raw!N2387)</f>
        <v/>
      </c>
      <c r="O2387" s="30" t="e">
        <f>ROUND(Table1[[#This Row],[Created_at]],1)</f>
        <v>#VALUE!</v>
      </c>
      <c r="P2387" s="39" t="e">
        <f>TRUNC(Table1[[#This Row],[Created_at]],0)</f>
        <v>#VALUE!</v>
      </c>
    </row>
    <row r="2388" spans="1:16" hidden="1" x14ac:dyDescent="0.2">
      <c r="A2388" s="7" t="str">
        <f>IFERROR(DATE(LEFT(raw!A2388,4),MID(raw!A2388,6,2),MID(raw!A2388,9,2)) + TIME(MID(raw!A2388,12,2),MID(raw!A2388,15,2),MID(raw!A2388,18,2)),"")</f>
        <v/>
      </c>
      <c r="B2388" s="1" t="str">
        <f>IF(raw!B2388="","",raw!B2388)</f>
        <v/>
      </c>
      <c r="C2388" s="1" t="str">
        <f>IF(raw!C2388="","",raw!C2388)</f>
        <v/>
      </c>
      <c r="D2388" s="1" t="str">
        <f>IF(raw!D2388="","",raw!D2388)</f>
        <v/>
      </c>
      <c r="E2388" s="1" t="str">
        <f>IF(raw!E2388="","",raw!E2388)</f>
        <v/>
      </c>
      <c r="F2388" s="1" t="str">
        <f>IF(raw!F2388="","",raw!F2388)</f>
        <v/>
      </c>
      <c r="G2388" s="1" t="str">
        <f>IF(raw!G2388="","",raw!G2388)</f>
        <v/>
      </c>
      <c r="H2388" s="1" t="str">
        <f>IF(raw!H2388="","",raw!H2388)</f>
        <v/>
      </c>
      <c r="I2388" s="1" t="str">
        <f>IF(raw!I2388="","",raw!I2388)</f>
        <v/>
      </c>
      <c r="J2388" s="1" t="str">
        <f>IF(raw!J2388="","",raw!J2388)</f>
        <v/>
      </c>
      <c r="K2388" s="1" t="str">
        <f>IF(raw!K2388="","",raw!K2388)</f>
        <v/>
      </c>
      <c r="L2388" s="1" t="str">
        <f>IF(raw!L2388="","",raw!L2388)</f>
        <v/>
      </c>
      <c r="M2388" s="1" t="str">
        <f>IF(raw!M2388="","",raw!M2388)</f>
        <v/>
      </c>
      <c r="N2388" s="33" t="str">
        <f>IF(raw!N2388="","",raw!N2388)</f>
        <v/>
      </c>
      <c r="O2388" s="30" t="e">
        <f>ROUND(Table1[[#This Row],[Created_at]],1)</f>
        <v>#VALUE!</v>
      </c>
      <c r="P2388" s="39" t="e">
        <f>TRUNC(Table1[[#This Row],[Created_at]],0)</f>
        <v>#VALUE!</v>
      </c>
    </row>
    <row r="2389" spans="1:16" hidden="1" x14ac:dyDescent="0.2">
      <c r="A2389" s="7" t="str">
        <f>IFERROR(DATE(LEFT(raw!A2389,4),MID(raw!A2389,6,2),MID(raw!A2389,9,2)) + TIME(MID(raw!A2389,12,2),MID(raw!A2389,15,2),MID(raw!A2389,18,2)),"")</f>
        <v/>
      </c>
      <c r="B2389" s="1" t="str">
        <f>IF(raw!B2389="","",raw!B2389)</f>
        <v/>
      </c>
      <c r="C2389" s="1" t="str">
        <f>IF(raw!C2389="","",raw!C2389)</f>
        <v/>
      </c>
      <c r="D2389" s="1" t="str">
        <f>IF(raw!D2389="","",raw!D2389)</f>
        <v/>
      </c>
      <c r="E2389" s="1" t="str">
        <f>IF(raw!E2389="","",raw!E2389)</f>
        <v/>
      </c>
      <c r="F2389" s="1" t="str">
        <f>IF(raw!F2389="","",raw!F2389)</f>
        <v/>
      </c>
      <c r="G2389" s="1" t="str">
        <f>IF(raw!G2389="","",raw!G2389)</f>
        <v/>
      </c>
      <c r="H2389" s="1" t="str">
        <f>IF(raw!H2389="","",raw!H2389)</f>
        <v/>
      </c>
      <c r="I2389" s="1" t="str">
        <f>IF(raw!I2389="","",raw!I2389)</f>
        <v/>
      </c>
      <c r="J2389" s="1" t="str">
        <f>IF(raw!J2389="","",raw!J2389)</f>
        <v/>
      </c>
      <c r="K2389" s="1" t="str">
        <f>IF(raw!K2389="","",raw!K2389)</f>
        <v/>
      </c>
      <c r="L2389" s="1" t="str">
        <f>IF(raw!L2389="","",raw!L2389)</f>
        <v/>
      </c>
      <c r="M2389" s="1" t="str">
        <f>IF(raw!M2389="","",raw!M2389)</f>
        <v/>
      </c>
      <c r="N2389" s="33" t="str">
        <f>IF(raw!N2389="","",raw!N2389)</f>
        <v/>
      </c>
      <c r="O2389" s="30" t="e">
        <f>ROUND(Table1[[#This Row],[Created_at]],1)</f>
        <v>#VALUE!</v>
      </c>
      <c r="P2389" s="39" t="e">
        <f>TRUNC(Table1[[#This Row],[Created_at]],0)</f>
        <v>#VALUE!</v>
      </c>
    </row>
    <row r="2390" spans="1:16" hidden="1" x14ac:dyDescent="0.2">
      <c r="A2390" s="7" t="str">
        <f>IFERROR(DATE(LEFT(raw!A2390,4),MID(raw!A2390,6,2),MID(raw!A2390,9,2)) + TIME(MID(raw!A2390,12,2),MID(raw!A2390,15,2),MID(raw!A2390,18,2)),"")</f>
        <v/>
      </c>
      <c r="B2390" s="1" t="str">
        <f>IF(raw!B2390="","",raw!B2390)</f>
        <v/>
      </c>
      <c r="C2390" s="1" t="str">
        <f>IF(raw!C2390="","",raw!C2390)</f>
        <v/>
      </c>
      <c r="D2390" s="1" t="str">
        <f>IF(raw!D2390="","",raw!D2390)</f>
        <v/>
      </c>
      <c r="E2390" s="1" t="str">
        <f>IF(raw!E2390="","",raw!E2390)</f>
        <v/>
      </c>
      <c r="F2390" s="1" t="str">
        <f>IF(raw!F2390="","",raw!F2390)</f>
        <v/>
      </c>
      <c r="G2390" s="1" t="str">
        <f>IF(raw!G2390="","",raw!G2390)</f>
        <v/>
      </c>
      <c r="H2390" s="1" t="str">
        <f>IF(raw!H2390="","",raw!H2390)</f>
        <v/>
      </c>
      <c r="I2390" s="1" t="str">
        <f>IF(raw!I2390="","",raw!I2390)</f>
        <v/>
      </c>
      <c r="J2390" s="1" t="str">
        <f>IF(raw!J2390="","",raw!J2390)</f>
        <v/>
      </c>
      <c r="K2390" s="1" t="str">
        <f>IF(raw!K2390="","",raw!K2390)</f>
        <v/>
      </c>
      <c r="L2390" s="1" t="str">
        <f>IF(raw!L2390="","",raw!L2390)</f>
        <v/>
      </c>
      <c r="M2390" s="1" t="str">
        <f>IF(raw!M2390="","",raw!M2390)</f>
        <v/>
      </c>
      <c r="N2390" s="33" t="str">
        <f>IF(raw!N2390="","",raw!N2390)</f>
        <v/>
      </c>
      <c r="O2390" s="30" t="e">
        <f>ROUND(Table1[[#This Row],[Created_at]],1)</f>
        <v>#VALUE!</v>
      </c>
      <c r="P2390" s="39" t="e">
        <f>TRUNC(Table1[[#This Row],[Created_at]],0)</f>
        <v>#VALUE!</v>
      </c>
    </row>
    <row r="2391" spans="1:16" hidden="1" x14ac:dyDescent="0.2">
      <c r="A2391" s="7" t="str">
        <f>IFERROR(DATE(LEFT(raw!A2391,4),MID(raw!A2391,6,2),MID(raw!A2391,9,2)) + TIME(MID(raw!A2391,12,2),MID(raw!A2391,15,2),MID(raw!A2391,18,2)),"")</f>
        <v/>
      </c>
      <c r="B2391" s="1" t="str">
        <f>IF(raw!B2391="","",raw!B2391)</f>
        <v/>
      </c>
      <c r="C2391" s="1" t="str">
        <f>IF(raw!C2391="","",raw!C2391)</f>
        <v/>
      </c>
      <c r="D2391" s="1" t="str">
        <f>IF(raw!D2391="","",raw!D2391)</f>
        <v/>
      </c>
      <c r="E2391" s="1" t="str">
        <f>IF(raw!E2391="","",raw!E2391)</f>
        <v/>
      </c>
      <c r="F2391" s="1" t="str">
        <f>IF(raw!F2391="","",raw!F2391)</f>
        <v/>
      </c>
      <c r="G2391" s="1" t="str">
        <f>IF(raw!G2391="","",raw!G2391)</f>
        <v/>
      </c>
      <c r="H2391" s="1" t="str">
        <f>IF(raw!H2391="","",raw!H2391)</f>
        <v/>
      </c>
      <c r="I2391" s="1" t="str">
        <f>IF(raw!I2391="","",raw!I2391)</f>
        <v/>
      </c>
      <c r="J2391" s="1" t="str">
        <f>IF(raw!J2391="","",raw!J2391)</f>
        <v/>
      </c>
      <c r="K2391" s="1" t="str">
        <f>IF(raw!K2391="","",raw!K2391)</f>
        <v/>
      </c>
      <c r="L2391" s="1" t="str">
        <f>IF(raw!L2391="","",raw!L2391)</f>
        <v/>
      </c>
      <c r="M2391" s="1" t="str">
        <f>IF(raw!M2391="","",raw!M2391)</f>
        <v/>
      </c>
      <c r="N2391" s="33" t="str">
        <f>IF(raw!N2391="","",raw!N2391)</f>
        <v/>
      </c>
      <c r="O2391" s="30" t="e">
        <f>ROUND(Table1[[#This Row],[Created_at]],1)</f>
        <v>#VALUE!</v>
      </c>
      <c r="P2391" s="39" t="e">
        <f>TRUNC(Table1[[#This Row],[Created_at]],0)</f>
        <v>#VALUE!</v>
      </c>
    </row>
    <row r="2392" spans="1:16" hidden="1" x14ac:dyDescent="0.2">
      <c r="A2392" s="7" t="str">
        <f>IFERROR(DATE(LEFT(raw!A2392,4),MID(raw!A2392,6,2),MID(raw!A2392,9,2)) + TIME(MID(raw!A2392,12,2),MID(raw!A2392,15,2),MID(raw!A2392,18,2)),"")</f>
        <v/>
      </c>
      <c r="B2392" s="1" t="str">
        <f>IF(raw!B2392="","",raw!B2392)</f>
        <v/>
      </c>
      <c r="C2392" s="1" t="str">
        <f>IF(raw!C2392="","",raw!C2392)</f>
        <v/>
      </c>
      <c r="D2392" s="1" t="str">
        <f>IF(raw!D2392="","",raw!D2392)</f>
        <v/>
      </c>
      <c r="E2392" s="1" t="str">
        <f>IF(raw!E2392="","",raw!E2392)</f>
        <v/>
      </c>
      <c r="F2392" s="1" t="str">
        <f>IF(raw!F2392="","",raw!F2392)</f>
        <v/>
      </c>
      <c r="G2392" s="1" t="str">
        <f>IF(raw!G2392="","",raw!G2392)</f>
        <v/>
      </c>
      <c r="H2392" s="1" t="str">
        <f>IF(raw!H2392="","",raw!H2392)</f>
        <v/>
      </c>
      <c r="I2392" s="1" t="str">
        <f>IF(raw!I2392="","",raw!I2392)</f>
        <v/>
      </c>
      <c r="J2392" s="1" t="str">
        <f>IF(raw!J2392="","",raw!J2392)</f>
        <v/>
      </c>
      <c r="K2392" s="1" t="str">
        <f>IF(raw!K2392="","",raw!K2392)</f>
        <v/>
      </c>
      <c r="L2392" s="1" t="str">
        <f>IF(raw!L2392="","",raw!L2392)</f>
        <v/>
      </c>
      <c r="M2392" s="1" t="str">
        <f>IF(raw!M2392="","",raw!M2392)</f>
        <v/>
      </c>
      <c r="N2392" s="33" t="str">
        <f>IF(raw!N2392="","",raw!N2392)</f>
        <v/>
      </c>
      <c r="O2392" s="30" t="e">
        <f>ROUND(Table1[[#This Row],[Created_at]],1)</f>
        <v>#VALUE!</v>
      </c>
      <c r="P2392" s="39" t="e">
        <f>TRUNC(Table1[[#This Row],[Created_at]],0)</f>
        <v>#VALUE!</v>
      </c>
    </row>
    <row r="2393" spans="1:16" hidden="1" x14ac:dyDescent="0.2">
      <c r="A2393" s="7" t="str">
        <f>IFERROR(DATE(LEFT(raw!A2393,4),MID(raw!A2393,6,2),MID(raw!A2393,9,2)) + TIME(MID(raw!A2393,12,2),MID(raw!A2393,15,2),MID(raw!A2393,18,2)),"")</f>
        <v/>
      </c>
      <c r="B2393" s="1" t="str">
        <f>IF(raw!B2393="","",raw!B2393)</f>
        <v/>
      </c>
      <c r="C2393" s="1" t="str">
        <f>IF(raw!C2393="","",raw!C2393)</f>
        <v/>
      </c>
      <c r="D2393" s="1" t="str">
        <f>IF(raw!D2393="","",raw!D2393)</f>
        <v/>
      </c>
      <c r="E2393" s="1" t="str">
        <f>IF(raw!E2393="","",raw!E2393)</f>
        <v/>
      </c>
      <c r="F2393" s="1" t="str">
        <f>IF(raw!F2393="","",raw!F2393)</f>
        <v/>
      </c>
      <c r="G2393" s="1" t="str">
        <f>IF(raw!G2393="","",raw!G2393)</f>
        <v/>
      </c>
      <c r="H2393" s="1" t="str">
        <f>IF(raw!H2393="","",raw!H2393)</f>
        <v/>
      </c>
      <c r="I2393" s="1" t="str">
        <f>IF(raw!I2393="","",raw!I2393)</f>
        <v/>
      </c>
      <c r="J2393" s="1" t="str">
        <f>IF(raw!J2393="","",raw!J2393)</f>
        <v/>
      </c>
      <c r="K2393" s="1" t="str">
        <f>IF(raw!K2393="","",raw!K2393)</f>
        <v/>
      </c>
      <c r="L2393" s="1" t="str">
        <f>IF(raw!L2393="","",raw!L2393)</f>
        <v/>
      </c>
      <c r="M2393" s="1" t="str">
        <f>IF(raw!M2393="","",raw!M2393)</f>
        <v/>
      </c>
      <c r="N2393" s="33" t="str">
        <f>IF(raw!N2393="","",raw!N2393)</f>
        <v/>
      </c>
      <c r="O2393" s="30" t="e">
        <f>ROUND(Table1[[#This Row],[Created_at]],1)</f>
        <v>#VALUE!</v>
      </c>
      <c r="P2393" s="39" t="e">
        <f>TRUNC(Table1[[#This Row],[Created_at]],0)</f>
        <v>#VALUE!</v>
      </c>
    </row>
    <row r="2394" spans="1:16" hidden="1" x14ac:dyDescent="0.2">
      <c r="A2394" s="7" t="str">
        <f>IFERROR(DATE(LEFT(raw!A2394,4),MID(raw!A2394,6,2),MID(raw!A2394,9,2)) + TIME(MID(raw!A2394,12,2),MID(raw!A2394,15,2),MID(raw!A2394,18,2)),"")</f>
        <v/>
      </c>
      <c r="B2394" s="1" t="str">
        <f>IF(raw!B2394="","",raw!B2394)</f>
        <v/>
      </c>
      <c r="C2394" s="1" t="str">
        <f>IF(raw!C2394="","",raw!C2394)</f>
        <v/>
      </c>
      <c r="D2394" s="1" t="str">
        <f>IF(raw!D2394="","",raw!D2394)</f>
        <v/>
      </c>
      <c r="E2394" s="1" t="str">
        <f>IF(raw!E2394="","",raw!E2394)</f>
        <v/>
      </c>
      <c r="F2394" s="1" t="str">
        <f>IF(raw!F2394="","",raw!F2394)</f>
        <v/>
      </c>
      <c r="G2394" s="1" t="str">
        <f>IF(raw!G2394="","",raw!G2394)</f>
        <v/>
      </c>
      <c r="H2394" s="1" t="str">
        <f>IF(raw!H2394="","",raw!H2394)</f>
        <v/>
      </c>
      <c r="I2394" s="1" t="str">
        <f>IF(raw!I2394="","",raw!I2394)</f>
        <v/>
      </c>
      <c r="J2394" s="1" t="str">
        <f>IF(raw!J2394="","",raw!J2394)</f>
        <v/>
      </c>
      <c r="K2394" s="1" t="str">
        <f>IF(raw!K2394="","",raw!K2394)</f>
        <v/>
      </c>
      <c r="L2394" s="1" t="str">
        <f>IF(raw!L2394="","",raw!L2394)</f>
        <v/>
      </c>
      <c r="M2394" s="1" t="str">
        <f>IF(raw!M2394="","",raw!M2394)</f>
        <v/>
      </c>
      <c r="N2394" s="33" t="str">
        <f>IF(raw!N2394="","",raw!N2394)</f>
        <v/>
      </c>
      <c r="O2394" s="30" t="e">
        <f>ROUND(Table1[[#This Row],[Created_at]],1)</f>
        <v>#VALUE!</v>
      </c>
      <c r="P2394" s="39" t="e">
        <f>TRUNC(Table1[[#This Row],[Created_at]],0)</f>
        <v>#VALUE!</v>
      </c>
    </row>
    <row r="2395" spans="1:16" hidden="1" x14ac:dyDescent="0.2">
      <c r="A2395" s="7" t="str">
        <f>IFERROR(DATE(LEFT(raw!A2395,4),MID(raw!A2395,6,2),MID(raw!A2395,9,2)) + TIME(MID(raw!A2395,12,2),MID(raw!A2395,15,2),MID(raw!A2395,18,2)),"")</f>
        <v/>
      </c>
      <c r="B2395" s="1" t="str">
        <f>IF(raw!B2395="","",raw!B2395)</f>
        <v/>
      </c>
      <c r="C2395" s="1" t="str">
        <f>IF(raw!C2395="","",raw!C2395)</f>
        <v/>
      </c>
      <c r="D2395" s="1" t="str">
        <f>IF(raw!D2395="","",raw!D2395)</f>
        <v/>
      </c>
      <c r="E2395" s="1" t="str">
        <f>IF(raw!E2395="","",raw!E2395)</f>
        <v/>
      </c>
      <c r="F2395" s="1" t="str">
        <f>IF(raw!F2395="","",raw!F2395)</f>
        <v/>
      </c>
      <c r="G2395" s="1" t="str">
        <f>IF(raw!G2395="","",raw!G2395)</f>
        <v/>
      </c>
      <c r="H2395" s="1" t="str">
        <f>IF(raw!H2395="","",raw!H2395)</f>
        <v/>
      </c>
      <c r="I2395" s="1" t="str">
        <f>IF(raw!I2395="","",raw!I2395)</f>
        <v/>
      </c>
      <c r="J2395" s="1" t="str">
        <f>IF(raw!J2395="","",raw!J2395)</f>
        <v/>
      </c>
      <c r="K2395" s="1" t="str">
        <f>IF(raw!K2395="","",raw!K2395)</f>
        <v/>
      </c>
      <c r="L2395" s="1" t="str">
        <f>IF(raw!L2395="","",raw!L2395)</f>
        <v/>
      </c>
      <c r="M2395" s="1" t="str">
        <f>IF(raw!M2395="","",raw!M2395)</f>
        <v/>
      </c>
      <c r="N2395" s="33" t="str">
        <f>IF(raw!N2395="","",raw!N2395)</f>
        <v/>
      </c>
      <c r="O2395" s="30" t="e">
        <f>ROUND(Table1[[#This Row],[Created_at]],1)</f>
        <v>#VALUE!</v>
      </c>
      <c r="P2395" s="39" t="e">
        <f>TRUNC(Table1[[#This Row],[Created_at]],0)</f>
        <v>#VALUE!</v>
      </c>
    </row>
    <row r="2396" spans="1:16" hidden="1" x14ac:dyDescent="0.2">
      <c r="A2396" s="7" t="str">
        <f>IFERROR(DATE(LEFT(raw!A2396,4),MID(raw!A2396,6,2),MID(raw!A2396,9,2)) + TIME(MID(raw!A2396,12,2),MID(raw!A2396,15,2),MID(raw!A2396,18,2)),"")</f>
        <v/>
      </c>
      <c r="B2396" s="1" t="str">
        <f>IF(raw!B2396="","",raw!B2396)</f>
        <v/>
      </c>
      <c r="C2396" s="1" t="str">
        <f>IF(raw!C2396="","",raw!C2396)</f>
        <v/>
      </c>
      <c r="D2396" s="1" t="str">
        <f>IF(raw!D2396="","",raw!D2396)</f>
        <v/>
      </c>
      <c r="E2396" s="1" t="str">
        <f>IF(raw!E2396="","",raw!E2396)</f>
        <v/>
      </c>
      <c r="F2396" s="1" t="str">
        <f>IF(raw!F2396="","",raw!F2396)</f>
        <v/>
      </c>
      <c r="G2396" s="1" t="str">
        <f>IF(raw!G2396="","",raw!G2396)</f>
        <v/>
      </c>
      <c r="H2396" s="1" t="str">
        <f>IF(raw!H2396="","",raw!H2396)</f>
        <v/>
      </c>
      <c r="I2396" s="1" t="str">
        <f>IF(raw!I2396="","",raw!I2396)</f>
        <v/>
      </c>
      <c r="J2396" s="1" t="str">
        <f>IF(raw!J2396="","",raw!J2396)</f>
        <v/>
      </c>
      <c r="K2396" s="1" t="str">
        <f>IF(raw!K2396="","",raw!K2396)</f>
        <v/>
      </c>
      <c r="L2396" s="1" t="str">
        <f>IF(raw!L2396="","",raw!L2396)</f>
        <v/>
      </c>
      <c r="M2396" s="1" t="str">
        <f>IF(raw!M2396="","",raw!M2396)</f>
        <v/>
      </c>
      <c r="N2396" s="33" t="str">
        <f>IF(raw!N2396="","",raw!N2396)</f>
        <v/>
      </c>
      <c r="O2396" s="30" t="e">
        <f>ROUND(Table1[[#This Row],[Created_at]],1)</f>
        <v>#VALUE!</v>
      </c>
      <c r="P2396" s="39" t="e">
        <f>TRUNC(Table1[[#This Row],[Created_at]],0)</f>
        <v>#VALUE!</v>
      </c>
    </row>
    <row r="2397" spans="1:16" hidden="1" x14ac:dyDescent="0.2">
      <c r="A2397" s="7" t="str">
        <f>IFERROR(DATE(LEFT(raw!A2397,4),MID(raw!A2397,6,2),MID(raw!A2397,9,2)) + TIME(MID(raw!A2397,12,2),MID(raw!A2397,15,2),MID(raw!A2397,18,2)),"")</f>
        <v/>
      </c>
      <c r="B2397" s="1" t="str">
        <f>IF(raw!B2397="","",raw!B2397)</f>
        <v/>
      </c>
      <c r="C2397" s="1" t="str">
        <f>IF(raw!C2397="","",raw!C2397)</f>
        <v/>
      </c>
      <c r="D2397" s="1" t="str">
        <f>IF(raw!D2397="","",raw!D2397)</f>
        <v/>
      </c>
      <c r="E2397" s="1" t="str">
        <f>IF(raw!E2397="","",raw!E2397)</f>
        <v/>
      </c>
      <c r="F2397" s="1" t="str">
        <f>IF(raw!F2397="","",raw!F2397)</f>
        <v/>
      </c>
      <c r="G2397" s="1" t="str">
        <f>IF(raw!G2397="","",raw!G2397)</f>
        <v/>
      </c>
      <c r="H2397" s="1" t="str">
        <f>IF(raw!H2397="","",raw!H2397)</f>
        <v/>
      </c>
      <c r="I2397" s="1" t="str">
        <f>IF(raw!I2397="","",raw!I2397)</f>
        <v/>
      </c>
      <c r="J2397" s="1" t="str">
        <f>IF(raw!J2397="","",raw!J2397)</f>
        <v/>
      </c>
      <c r="K2397" s="1" t="str">
        <f>IF(raw!K2397="","",raw!K2397)</f>
        <v/>
      </c>
      <c r="L2397" s="1" t="str">
        <f>IF(raw!L2397="","",raw!L2397)</f>
        <v/>
      </c>
      <c r="M2397" s="1" t="str">
        <f>IF(raw!M2397="","",raw!M2397)</f>
        <v/>
      </c>
      <c r="N2397" s="33" t="str">
        <f>IF(raw!N2397="","",raw!N2397)</f>
        <v/>
      </c>
      <c r="O2397" s="30" t="e">
        <f>ROUND(Table1[[#This Row],[Created_at]],1)</f>
        <v>#VALUE!</v>
      </c>
      <c r="P2397" s="39" t="e">
        <f>TRUNC(Table1[[#This Row],[Created_at]],0)</f>
        <v>#VALUE!</v>
      </c>
    </row>
    <row r="2398" spans="1:16" hidden="1" x14ac:dyDescent="0.2">
      <c r="A2398" s="7" t="str">
        <f>IFERROR(DATE(LEFT(raw!A2398,4),MID(raw!A2398,6,2),MID(raw!A2398,9,2)) + TIME(MID(raw!A2398,12,2),MID(raw!A2398,15,2),MID(raw!A2398,18,2)),"")</f>
        <v/>
      </c>
      <c r="B2398" s="1" t="str">
        <f>IF(raw!B2398="","",raw!B2398)</f>
        <v/>
      </c>
      <c r="C2398" s="1" t="str">
        <f>IF(raw!C2398="","",raw!C2398)</f>
        <v/>
      </c>
      <c r="D2398" s="1" t="str">
        <f>IF(raw!D2398="","",raw!D2398)</f>
        <v/>
      </c>
      <c r="E2398" s="1" t="str">
        <f>IF(raw!E2398="","",raw!E2398)</f>
        <v/>
      </c>
      <c r="F2398" s="1" t="str">
        <f>IF(raw!F2398="","",raw!F2398)</f>
        <v/>
      </c>
      <c r="G2398" s="1" t="str">
        <f>IF(raw!G2398="","",raw!G2398)</f>
        <v/>
      </c>
      <c r="H2398" s="1" t="str">
        <f>IF(raw!H2398="","",raw!H2398)</f>
        <v/>
      </c>
      <c r="I2398" s="1" t="str">
        <f>IF(raw!I2398="","",raw!I2398)</f>
        <v/>
      </c>
      <c r="J2398" s="1" t="str">
        <f>IF(raw!J2398="","",raw!J2398)</f>
        <v/>
      </c>
      <c r="K2398" s="1" t="str">
        <f>IF(raw!K2398="","",raw!K2398)</f>
        <v/>
      </c>
      <c r="L2398" s="1" t="str">
        <f>IF(raw!L2398="","",raw!L2398)</f>
        <v/>
      </c>
      <c r="M2398" s="1" t="str">
        <f>IF(raw!M2398="","",raw!M2398)</f>
        <v/>
      </c>
      <c r="N2398" s="33" t="str">
        <f>IF(raw!N2398="","",raw!N2398)</f>
        <v/>
      </c>
      <c r="O2398" s="30" t="e">
        <f>ROUND(Table1[[#This Row],[Created_at]],1)</f>
        <v>#VALUE!</v>
      </c>
      <c r="P2398" s="39" t="e">
        <f>TRUNC(Table1[[#This Row],[Created_at]],0)</f>
        <v>#VALUE!</v>
      </c>
    </row>
    <row r="2399" spans="1:16" hidden="1" x14ac:dyDescent="0.2">
      <c r="A2399" s="7" t="str">
        <f>IFERROR(DATE(LEFT(raw!A2399,4),MID(raw!A2399,6,2),MID(raw!A2399,9,2)) + TIME(MID(raw!A2399,12,2),MID(raw!A2399,15,2),MID(raw!A2399,18,2)),"")</f>
        <v/>
      </c>
      <c r="B2399" s="1" t="str">
        <f>IF(raw!B2399="","",raw!B2399)</f>
        <v/>
      </c>
      <c r="C2399" s="1" t="str">
        <f>IF(raw!C2399="","",raw!C2399)</f>
        <v/>
      </c>
      <c r="D2399" s="1" t="str">
        <f>IF(raw!D2399="","",raw!D2399)</f>
        <v/>
      </c>
      <c r="E2399" s="1" t="str">
        <f>IF(raw!E2399="","",raw!E2399)</f>
        <v/>
      </c>
      <c r="F2399" s="1" t="str">
        <f>IF(raw!F2399="","",raw!F2399)</f>
        <v/>
      </c>
      <c r="G2399" s="1" t="str">
        <f>IF(raw!G2399="","",raw!G2399)</f>
        <v/>
      </c>
      <c r="H2399" s="1" t="str">
        <f>IF(raw!H2399="","",raw!H2399)</f>
        <v/>
      </c>
      <c r="I2399" s="1" t="str">
        <f>IF(raw!I2399="","",raw!I2399)</f>
        <v/>
      </c>
      <c r="J2399" s="1" t="str">
        <f>IF(raw!J2399="","",raw!J2399)</f>
        <v/>
      </c>
      <c r="K2399" s="1" t="str">
        <f>IF(raw!K2399="","",raw!K2399)</f>
        <v/>
      </c>
      <c r="L2399" s="1" t="str">
        <f>IF(raw!L2399="","",raw!L2399)</f>
        <v/>
      </c>
      <c r="M2399" s="1" t="str">
        <f>IF(raw!M2399="","",raw!M2399)</f>
        <v/>
      </c>
      <c r="N2399" s="33" t="str">
        <f>IF(raw!N2399="","",raw!N2399)</f>
        <v/>
      </c>
      <c r="O2399" s="30" t="e">
        <f>ROUND(Table1[[#This Row],[Created_at]],1)</f>
        <v>#VALUE!</v>
      </c>
      <c r="P2399" s="39" t="e">
        <f>TRUNC(Table1[[#This Row],[Created_at]],0)</f>
        <v>#VALUE!</v>
      </c>
    </row>
    <row r="2400" spans="1:16" hidden="1" x14ac:dyDescent="0.2">
      <c r="A2400" s="7" t="str">
        <f>IFERROR(DATE(LEFT(raw!A2400,4),MID(raw!A2400,6,2),MID(raw!A2400,9,2)) + TIME(MID(raw!A2400,12,2),MID(raw!A2400,15,2),MID(raw!A2400,18,2)),"")</f>
        <v/>
      </c>
      <c r="B2400" s="1" t="str">
        <f>IF(raw!B2400="","",raw!B2400)</f>
        <v/>
      </c>
      <c r="C2400" s="1" t="str">
        <f>IF(raw!C2400="","",raw!C2400)</f>
        <v/>
      </c>
      <c r="D2400" s="1" t="str">
        <f>IF(raw!D2400="","",raw!D2400)</f>
        <v/>
      </c>
      <c r="E2400" s="1" t="str">
        <f>IF(raw!E2400="","",raw!E2400)</f>
        <v/>
      </c>
      <c r="F2400" s="1" t="str">
        <f>IF(raw!F2400="","",raw!F2400)</f>
        <v/>
      </c>
      <c r="G2400" s="1" t="str">
        <f>IF(raw!G2400="","",raw!G2400)</f>
        <v/>
      </c>
      <c r="H2400" s="1" t="str">
        <f>IF(raw!H2400="","",raw!H2400)</f>
        <v/>
      </c>
      <c r="I2400" s="1" t="str">
        <f>IF(raw!I2400="","",raw!I2400)</f>
        <v/>
      </c>
      <c r="J2400" s="1" t="str">
        <f>IF(raw!J2400="","",raw!J2400)</f>
        <v/>
      </c>
      <c r="K2400" s="1" t="str">
        <f>IF(raw!K2400="","",raw!K2400)</f>
        <v/>
      </c>
      <c r="L2400" s="1" t="str">
        <f>IF(raw!L2400="","",raw!L2400)</f>
        <v/>
      </c>
      <c r="M2400" s="1" t="str">
        <f>IF(raw!M2400="","",raw!M2400)</f>
        <v/>
      </c>
      <c r="N2400" s="33" t="str">
        <f>IF(raw!N2400="","",raw!N2400)</f>
        <v/>
      </c>
      <c r="O2400" s="30" t="e">
        <f>ROUND(Table1[[#This Row],[Created_at]],1)</f>
        <v>#VALUE!</v>
      </c>
      <c r="P2400" s="39" t="e">
        <f>TRUNC(Table1[[#This Row],[Created_at]],0)</f>
        <v>#VALUE!</v>
      </c>
    </row>
    <row r="2401" spans="1:16" hidden="1" x14ac:dyDescent="0.2">
      <c r="A2401" s="7" t="str">
        <f>IFERROR(DATE(LEFT(raw!A2401,4),MID(raw!A2401,6,2),MID(raw!A2401,9,2)) + TIME(MID(raw!A2401,12,2),MID(raw!A2401,15,2),MID(raw!A2401,18,2)),"")</f>
        <v/>
      </c>
      <c r="B2401" s="1" t="str">
        <f>IF(raw!B2401="","",raw!B2401)</f>
        <v/>
      </c>
      <c r="C2401" s="1" t="str">
        <f>IF(raw!C2401="","",raw!C2401)</f>
        <v/>
      </c>
      <c r="D2401" s="1" t="str">
        <f>IF(raw!D2401="","",raw!D2401)</f>
        <v/>
      </c>
      <c r="E2401" s="1" t="str">
        <f>IF(raw!E2401="","",raw!E2401)</f>
        <v/>
      </c>
      <c r="F2401" s="1" t="str">
        <f>IF(raw!F2401="","",raw!F2401)</f>
        <v/>
      </c>
      <c r="G2401" s="1" t="str">
        <f>IF(raw!G2401="","",raw!G2401)</f>
        <v/>
      </c>
      <c r="H2401" s="1" t="str">
        <f>IF(raw!H2401="","",raw!H2401)</f>
        <v/>
      </c>
      <c r="I2401" s="1" t="str">
        <f>IF(raw!I2401="","",raw!I2401)</f>
        <v/>
      </c>
      <c r="J2401" s="1" t="str">
        <f>IF(raw!J2401="","",raw!J2401)</f>
        <v/>
      </c>
      <c r="K2401" s="1" t="str">
        <f>IF(raw!K2401="","",raw!K2401)</f>
        <v/>
      </c>
      <c r="L2401" s="1" t="str">
        <f>IF(raw!L2401="","",raw!L2401)</f>
        <v/>
      </c>
      <c r="M2401" s="1" t="str">
        <f>IF(raw!M2401="","",raw!M2401)</f>
        <v/>
      </c>
      <c r="N2401" s="33" t="str">
        <f>IF(raw!N2401="","",raw!N2401)</f>
        <v/>
      </c>
      <c r="O2401" s="30" t="e">
        <f>ROUND(Table1[[#This Row],[Created_at]],1)</f>
        <v>#VALUE!</v>
      </c>
      <c r="P2401" s="39" t="e">
        <f>TRUNC(Table1[[#This Row],[Created_at]],0)</f>
        <v>#VALUE!</v>
      </c>
    </row>
    <row r="2402" spans="1:16" hidden="1" x14ac:dyDescent="0.2">
      <c r="A2402" s="7" t="str">
        <f>IFERROR(DATE(LEFT(raw!A2402,4),MID(raw!A2402,6,2),MID(raw!A2402,9,2)) + TIME(MID(raw!A2402,12,2),MID(raw!A2402,15,2),MID(raw!A2402,18,2)),"")</f>
        <v/>
      </c>
      <c r="B2402" s="1" t="str">
        <f>IF(raw!B2402="","",raw!B2402)</f>
        <v/>
      </c>
      <c r="C2402" s="1" t="str">
        <f>IF(raw!C2402="","",raw!C2402)</f>
        <v/>
      </c>
      <c r="D2402" s="1" t="str">
        <f>IF(raw!D2402="","",raw!D2402)</f>
        <v/>
      </c>
      <c r="E2402" s="1" t="str">
        <f>IF(raw!E2402="","",raw!E2402)</f>
        <v/>
      </c>
      <c r="F2402" s="1" t="str">
        <f>IF(raw!F2402="","",raw!F2402)</f>
        <v/>
      </c>
      <c r="G2402" s="1" t="str">
        <f>IF(raw!G2402="","",raw!G2402)</f>
        <v/>
      </c>
      <c r="H2402" s="1" t="str">
        <f>IF(raw!H2402="","",raw!H2402)</f>
        <v/>
      </c>
      <c r="I2402" s="1" t="str">
        <f>IF(raw!I2402="","",raw!I2402)</f>
        <v/>
      </c>
      <c r="J2402" s="1" t="str">
        <f>IF(raw!J2402="","",raw!J2402)</f>
        <v/>
      </c>
      <c r="K2402" s="1" t="str">
        <f>IF(raw!K2402="","",raw!K2402)</f>
        <v/>
      </c>
      <c r="L2402" s="1" t="str">
        <f>IF(raw!L2402="","",raw!L2402)</f>
        <v/>
      </c>
      <c r="M2402" s="1" t="str">
        <f>IF(raw!M2402="","",raw!M2402)</f>
        <v/>
      </c>
      <c r="N2402" s="33" t="str">
        <f>IF(raw!N2402="","",raw!N2402)</f>
        <v/>
      </c>
      <c r="O2402" s="30" t="e">
        <f>ROUND(Table1[[#This Row],[Created_at]],1)</f>
        <v>#VALUE!</v>
      </c>
      <c r="P2402" s="39" t="e">
        <f>TRUNC(Table1[[#This Row],[Created_at]],0)</f>
        <v>#VALUE!</v>
      </c>
    </row>
    <row r="2403" spans="1:16" hidden="1" x14ac:dyDescent="0.2">
      <c r="A2403" s="7" t="str">
        <f>IFERROR(DATE(LEFT(raw!A2403,4),MID(raw!A2403,6,2),MID(raw!A2403,9,2)) + TIME(MID(raw!A2403,12,2),MID(raw!A2403,15,2),MID(raw!A2403,18,2)),"")</f>
        <v/>
      </c>
      <c r="B2403" s="1" t="str">
        <f>IF(raw!B2403="","",raw!B2403)</f>
        <v/>
      </c>
      <c r="C2403" s="1" t="str">
        <f>IF(raw!C2403="","",raw!C2403)</f>
        <v/>
      </c>
      <c r="D2403" s="1" t="str">
        <f>IF(raw!D2403="","",raw!D2403)</f>
        <v/>
      </c>
      <c r="E2403" s="1" t="str">
        <f>IF(raw!E2403="","",raw!E2403)</f>
        <v/>
      </c>
      <c r="F2403" s="1" t="str">
        <f>IF(raw!F2403="","",raw!F2403)</f>
        <v/>
      </c>
      <c r="G2403" s="1" t="str">
        <f>IF(raw!G2403="","",raw!G2403)</f>
        <v/>
      </c>
      <c r="H2403" s="1" t="str">
        <f>IF(raw!H2403="","",raw!H2403)</f>
        <v/>
      </c>
      <c r="I2403" s="1" t="str">
        <f>IF(raw!I2403="","",raw!I2403)</f>
        <v/>
      </c>
      <c r="J2403" s="1" t="str">
        <f>IF(raw!J2403="","",raw!J2403)</f>
        <v/>
      </c>
      <c r="K2403" s="1" t="str">
        <f>IF(raw!K2403="","",raw!K2403)</f>
        <v/>
      </c>
      <c r="L2403" s="1" t="str">
        <f>IF(raw!L2403="","",raw!L2403)</f>
        <v/>
      </c>
      <c r="M2403" s="1" t="str">
        <f>IF(raw!M2403="","",raw!M2403)</f>
        <v/>
      </c>
      <c r="N2403" s="33" t="str">
        <f>IF(raw!N2403="","",raw!N2403)</f>
        <v/>
      </c>
      <c r="O2403" s="30" t="e">
        <f>ROUND(Table1[[#This Row],[Created_at]],1)</f>
        <v>#VALUE!</v>
      </c>
      <c r="P2403" s="39" t="e">
        <f>TRUNC(Table1[[#This Row],[Created_at]],0)</f>
        <v>#VALUE!</v>
      </c>
    </row>
    <row r="2404" spans="1:16" hidden="1" x14ac:dyDescent="0.2">
      <c r="A2404" s="7" t="str">
        <f>IFERROR(DATE(LEFT(raw!A2404,4),MID(raw!A2404,6,2),MID(raw!A2404,9,2)) + TIME(MID(raw!A2404,12,2),MID(raw!A2404,15,2),MID(raw!A2404,18,2)),"")</f>
        <v/>
      </c>
      <c r="B2404" s="1" t="str">
        <f>IF(raw!B2404="","",raw!B2404)</f>
        <v/>
      </c>
      <c r="C2404" s="1" t="str">
        <f>IF(raw!C2404="","",raw!C2404)</f>
        <v/>
      </c>
      <c r="D2404" s="1" t="str">
        <f>IF(raw!D2404="","",raw!D2404)</f>
        <v/>
      </c>
      <c r="E2404" s="1" t="str">
        <f>IF(raw!E2404="","",raw!E2404)</f>
        <v/>
      </c>
      <c r="F2404" s="1" t="str">
        <f>IF(raw!F2404="","",raw!F2404)</f>
        <v/>
      </c>
      <c r="G2404" s="1" t="str">
        <f>IF(raw!G2404="","",raw!G2404)</f>
        <v/>
      </c>
      <c r="H2404" s="1" t="str">
        <f>IF(raw!H2404="","",raw!H2404)</f>
        <v/>
      </c>
      <c r="I2404" s="1" t="str">
        <f>IF(raw!I2404="","",raw!I2404)</f>
        <v/>
      </c>
      <c r="J2404" s="1" t="str">
        <f>IF(raw!J2404="","",raw!J2404)</f>
        <v/>
      </c>
      <c r="K2404" s="1" t="str">
        <f>IF(raw!K2404="","",raw!K2404)</f>
        <v/>
      </c>
      <c r="L2404" s="1" t="str">
        <f>IF(raw!L2404="","",raw!L2404)</f>
        <v/>
      </c>
      <c r="M2404" s="1" t="str">
        <f>IF(raw!M2404="","",raw!M2404)</f>
        <v/>
      </c>
      <c r="N2404" s="33" t="str">
        <f>IF(raw!N2404="","",raw!N2404)</f>
        <v/>
      </c>
      <c r="O2404" s="30" t="e">
        <f>ROUND(Table1[[#This Row],[Created_at]],1)</f>
        <v>#VALUE!</v>
      </c>
      <c r="P2404" s="39" t="e">
        <f>TRUNC(Table1[[#This Row],[Created_at]],0)</f>
        <v>#VALUE!</v>
      </c>
    </row>
    <row r="2405" spans="1:16" hidden="1" x14ac:dyDescent="0.2">
      <c r="A2405" s="7" t="str">
        <f>IFERROR(DATE(LEFT(raw!A2405,4),MID(raw!A2405,6,2),MID(raw!A2405,9,2)) + TIME(MID(raw!A2405,12,2),MID(raw!A2405,15,2),MID(raw!A2405,18,2)),"")</f>
        <v/>
      </c>
      <c r="B2405" s="1" t="str">
        <f>IF(raw!B2405="","",raw!B2405)</f>
        <v/>
      </c>
      <c r="C2405" s="1" t="str">
        <f>IF(raw!C2405="","",raw!C2405)</f>
        <v/>
      </c>
      <c r="D2405" s="1" t="str">
        <f>IF(raw!D2405="","",raw!D2405)</f>
        <v/>
      </c>
      <c r="E2405" s="1" t="str">
        <f>IF(raw!E2405="","",raw!E2405)</f>
        <v/>
      </c>
      <c r="F2405" s="1" t="str">
        <f>IF(raw!F2405="","",raw!F2405)</f>
        <v/>
      </c>
      <c r="G2405" s="1" t="str">
        <f>IF(raw!G2405="","",raw!G2405)</f>
        <v/>
      </c>
      <c r="H2405" s="1" t="str">
        <f>IF(raw!H2405="","",raw!H2405)</f>
        <v/>
      </c>
      <c r="I2405" s="1" t="str">
        <f>IF(raw!I2405="","",raw!I2405)</f>
        <v/>
      </c>
      <c r="J2405" s="1" t="str">
        <f>IF(raw!J2405="","",raw!J2405)</f>
        <v/>
      </c>
      <c r="K2405" s="1" t="str">
        <f>IF(raw!K2405="","",raw!K2405)</f>
        <v/>
      </c>
      <c r="L2405" s="1" t="str">
        <f>IF(raw!L2405="","",raw!L2405)</f>
        <v/>
      </c>
      <c r="M2405" s="1" t="str">
        <f>IF(raw!M2405="","",raw!M2405)</f>
        <v/>
      </c>
      <c r="N2405" s="33" t="str">
        <f>IF(raw!N2405="","",raw!N2405)</f>
        <v/>
      </c>
      <c r="O2405" s="30" t="e">
        <f>ROUND(Table1[[#This Row],[Created_at]],1)</f>
        <v>#VALUE!</v>
      </c>
      <c r="P2405" s="39" t="e">
        <f>TRUNC(Table1[[#This Row],[Created_at]],0)</f>
        <v>#VALUE!</v>
      </c>
    </row>
    <row r="2406" spans="1:16" hidden="1" x14ac:dyDescent="0.2">
      <c r="A2406" s="7" t="str">
        <f>IFERROR(DATE(LEFT(raw!A2406,4),MID(raw!A2406,6,2),MID(raw!A2406,9,2)) + TIME(MID(raw!A2406,12,2),MID(raw!A2406,15,2),MID(raw!A2406,18,2)),"")</f>
        <v/>
      </c>
      <c r="B2406" s="1" t="str">
        <f>IF(raw!B2406="","",raw!B2406)</f>
        <v/>
      </c>
      <c r="C2406" s="1" t="str">
        <f>IF(raw!C2406="","",raw!C2406)</f>
        <v/>
      </c>
      <c r="D2406" s="1" t="str">
        <f>IF(raw!D2406="","",raw!D2406)</f>
        <v/>
      </c>
      <c r="E2406" s="1" t="str">
        <f>IF(raw!E2406="","",raw!E2406)</f>
        <v/>
      </c>
      <c r="F2406" s="1" t="str">
        <f>IF(raw!F2406="","",raw!F2406)</f>
        <v/>
      </c>
      <c r="G2406" s="1" t="str">
        <f>IF(raw!G2406="","",raw!G2406)</f>
        <v/>
      </c>
      <c r="H2406" s="1" t="str">
        <f>IF(raw!H2406="","",raw!H2406)</f>
        <v/>
      </c>
      <c r="I2406" s="1" t="str">
        <f>IF(raw!I2406="","",raw!I2406)</f>
        <v/>
      </c>
      <c r="J2406" s="1" t="str">
        <f>IF(raw!J2406="","",raw!J2406)</f>
        <v/>
      </c>
      <c r="K2406" s="1" t="str">
        <f>IF(raw!K2406="","",raw!K2406)</f>
        <v/>
      </c>
      <c r="L2406" s="1" t="str">
        <f>IF(raw!L2406="","",raw!L2406)</f>
        <v/>
      </c>
      <c r="M2406" s="1" t="str">
        <f>IF(raw!M2406="","",raw!M2406)</f>
        <v/>
      </c>
      <c r="N2406" s="33" t="str">
        <f>IF(raw!N2406="","",raw!N2406)</f>
        <v/>
      </c>
      <c r="O2406" s="30" t="e">
        <f>ROUND(Table1[[#This Row],[Created_at]],1)</f>
        <v>#VALUE!</v>
      </c>
      <c r="P2406" s="39" t="e">
        <f>TRUNC(Table1[[#This Row],[Created_at]],0)</f>
        <v>#VALUE!</v>
      </c>
    </row>
    <row r="2407" spans="1:16" hidden="1" x14ac:dyDescent="0.2">
      <c r="A2407" s="7" t="str">
        <f>IFERROR(DATE(LEFT(raw!A2407,4),MID(raw!A2407,6,2),MID(raw!A2407,9,2)) + TIME(MID(raw!A2407,12,2),MID(raw!A2407,15,2),MID(raw!A2407,18,2)),"")</f>
        <v/>
      </c>
      <c r="B2407" s="1" t="str">
        <f>IF(raw!B2407="","",raw!B2407)</f>
        <v/>
      </c>
      <c r="C2407" s="1" t="str">
        <f>IF(raw!C2407="","",raw!C2407)</f>
        <v/>
      </c>
      <c r="D2407" s="1" t="str">
        <f>IF(raw!D2407="","",raw!D2407)</f>
        <v/>
      </c>
      <c r="E2407" s="1" t="str">
        <f>IF(raw!E2407="","",raw!E2407)</f>
        <v/>
      </c>
      <c r="F2407" s="1" t="str">
        <f>IF(raw!F2407="","",raw!F2407)</f>
        <v/>
      </c>
      <c r="G2407" s="1" t="str">
        <f>IF(raw!G2407="","",raw!G2407)</f>
        <v/>
      </c>
      <c r="H2407" s="1" t="str">
        <f>IF(raw!H2407="","",raw!H2407)</f>
        <v/>
      </c>
      <c r="I2407" s="1" t="str">
        <f>IF(raw!I2407="","",raw!I2407)</f>
        <v/>
      </c>
      <c r="J2407" s="1" t="str">
        <f>IF(raw!J2407="","",raw!J2407)</f>
        <v/>
      </c>
      <c r="K2407" s="1" t="str">
        <f>IF(raw!K2407="","",raw!K2407)</f>
        <v/>
      </c>
      <c r="L2407" s="1" t="str">
        <f>IF(raw!L2407="","",raw!L2407)</f>
        <v/>
      </c>
      <c r="M2407" s="1" t="str">
        <f>IF(raw!M2407="","",raw!M2407)</f>
        <v/>
      </c>
      <c r="N2407" s="33" t="str">
        <f>IF(raw!N2407="","",raw!N2407)</f>
        <v/>
      </c>
      <c r="O2407" s="30" t="e">
        <f>ROUND(Table1[[#This Row],[Created_at]],1)</f>
        <v>#VALUE!</v>
      </c>
      <c r="P2407" s="39" t="e">
        <f>TRUNC(Table1[[#This Row],[Created_at]],0)</f>
        <v>#VALUE!</v>
      </c>
    </row>
    <row r="2408" spans="1:16" hidden="1" x14ac:dyDescent="0.2">
      <c r="A2408" s="7" t="str">
        <f>IFERROR(DATE(LEFT(raw!A2408,4),MID(raw!A2408,6,2),MID(raw!A2408,9,2)) + TIME(MID(raw!A2408,12,2),MID(raw!A2408,15,2),MID(raw!A2408,18,2)),"")</f>
        <v/>
      </c>
      <c r="B2408" s="1" t="str">
        <f>IF(raw!B2408="","",raw!B2408)</f>
        <v/>
      </c>
      <c r="C2408" s="1" t="str">
        <f>IF(raw!C2408="","",raw!C2408)</f>
        <v/>
      </c>
      <c r="D2408" s="1" t="str">
        <f>IF(raw!D2408="","",raw!D2408)</f>
        <v/>
      </c>
      <c r="E2408" s="1" t="str">
        <f>IF(raw!E2408="","",raw!E2408)</f>
        <v/>
      </c>
      <c r="F2408" s="1" t="str">
        <f>IF(raw!F2408="","",raw!F2408)</f>
        <v/>
      </c>
      <c r="G2408" s="1" t="str">
        <f>IF(raw!G2408="","",raw!G2408)</f>
        <v/>
      </c>
      <c r="H2408" s="1" t="str">
        <f>IF(raw!H2408="","",raw!H2408)</f>
        <v/>
      </c>
      <c r="I2408" s="1" t="str">
        <f>IF(raw!I2408="","",raw!I2408)</f>
        <v/>
      </c>
      <c r="J2408" s="1" t="str">
        <f>IF(raw!J2408="","",raw!J2408)</f>
        <v/>
      </c>
      <c r="K2408" s="1" t="str">
        <f>IF(raw!K2408="","",raw!K2408)</f>
        <v/>
      </c>
      <c r="L2408" s="1" t="str">
        <f>IF(raw!L2408="","",raw!L2408)</f>
        <v/>
      </c>
      <c r="M2408" s="1" t="str">
        <f>IF(raw!M2408="","",raw!M2408)</f>
        <v/>
      </c>
      <c r="N2408" s="33" t="str">
        <f>IF(raw!N2408="","",raw!N2408)</f>
        <v/>
      </c>
      <c r="O2408" s="30" t="e">
        <f>ROUND(Table1[[#This Row],[Created_at]],1)</f>
        <v>#VALUE!</v>
      </c>
      <c r="P2408" s="39" t="e">
        <f>TRUNC(Table1[[#This Row],[Created_at]],0)</f>
        <v>#VALUE!</v>
      </c>
    </row>
    <row r="2409" spans="1:16" hidden="1" x14ac:dyDescent="0.2">
      <c r="A2409" s="7" t="str">
        <f>IFERROR(DATE(LEFT(raw!A2409,4),MID(raw!A2409,6,2),MID(raw!A2409,9,2)) + TIME(MID(raw!A2409,12,2),MID(raw!A2409,15,2),MID(raw!A2409,18,2)),"")</f>
        <v/>
      </c>
      <c r="B2409" s="1" t="str">
        <f>IF(raw!B2409="","",raw!B2409)</f>
        <v/>
      </c>
      <c r="C2409" s="1" t="str">
        <f>IF(raw!C2409="","",raw!C2409)</f>
        <v/>
      </c>
      <c r="D2409" s="1" t="str">
        <f>IF(raw!D2409="","",raw!D2409)</f>
        <v/>
      </c>
      <c r="E2409" s="1" t="str">
        <f>IF(raw!E2409="","",raw!E2409)</f>
        <v/>
      </c>
      <c r="F2409" s="1" t="str">
        <f>IF(raw!F2409="","",raw!F2409)</f>
        <v/>
      </c>
      <c r="G2409" s="1" t="str">
        <f>IF(raw!G2409="","",raw!G2409)</f>
        <v/>
      </c>
      <c r="H2409" s="1" t="str">
        <f>IF(raw!H2409="","",raw!H2409)</f>
        <v/>
      </c>
      <c r="I2409" s="1" t="str">
        <f>IF(raw!I2409="","",raw!I2409)</f>
        <v/>
      </c>
      <c r="J2409" s="1" t="str">
        <f>IF(raw!J2409="","",raw!J2409)</f>
        <v/>
      </c>
      <c r="K2409" s="1" t="str">
        <f>IF(raw!K2409="","",raw!K2409)</f>
        <v/>
      </c>
      <c r="L2409" s="1" t="str">
        <f>IF(raw!L2409="","",raw!L2409)</f>
        <v/>
      </c>
      <c r="M2409" s="1" t="str">
        <f>IF(raw!M2409="","",raw!M2409)</f>
        <v/>
      </c>
      <c r="N2409" s="33" t="str">
        <f>IF(raw!N2409="","",raw!N2409)</f>
        <v/>
      </c>
      <c r="O2409" s="30" t="e">
        <f>ROUND(Table1[[#This Row],[Created_at]],1)</f>
        <v>#VALUE!</v>
      </c>
      <c r="P2409" s="39" t="e">
        <f>TRUNC(Table1[[#This Row],[Created_at]],0)</f>
        <v>#VALUE!</v>
      </c>
    </row>
    <row r="2410" spans="1:16" hidden="1" x14ac:dyDescent="0.2">
      <c r="A2410" s="7" t="str">
        <f>IFERROR(DATE(LEFT(raw!A2410,4),MID(raw!A2410,6,2),MID(raw!A2410,9,2)) + TIME(MID(raw!A2410,12,2),MID(raw!A2410,15,2),MID(raw!A2410,18,2)),"")</f>
        <v/>
      </c>
      <c r="B2410" s="1" t="str">
        <f>IF(raw!B2410="","",raw!B2410)</f>
        <v/>
      </c>
      <c r="C2410" s="1" t="str">
        <f>IF(raw!C2410="","",raw!C2410)</f>
        <v/>
      </c>
      <c r="D2410" s="1" t="str">
        <f>IF(raw!D2410="","",raw!D2410)</f>
        <v/>
      </c>
      <c r="E2410" s="1" t="str">
        <f>IF(raw!E2410="","",raw!E2410)</f>
        <v/>
      </c>
      <c r="F2410" s="1" t="str">
        <f>IF(raw!F2410="","",raw!F2410)</f>
        <v/>
      </c>
      <c r="G2410" s="1" t="str">
        <f>IF(raw!G2410="","",raw!G2410)</f>
        <v/>
      </c>
      <c r="H2410" s="1" t="str">
        <f>IF(raw!H2410="","",raw!H2410)</f>
        <v/>
      </c>
      <c r="I2410" s="1" t="str">
        <f>IF(raw!I2410="","",raw!I2410)</f>
        <v/>
      </c>
      <c r="J2410" s="1" t="str">
        <f>IF(raw!J2410="","",raw!J2410)</f>
        <v/>
      </c>
      <c r="K2410" s="1" t="str">
        <f>IF(raw!K2410="","",raw!K2410)</f>
        <v/>
      </c>
      <c r="L2410" s="1" t="str">
        <f>IF(raw!L2410="","",raw!L2410)</f>
        <v/>
      </c>
      <c r="M2410" s="1" t="str">
        <f>IF(raw!M2410="","",raw!M2410)</f>
        <v/>
      </c>
      <c r="N2410" s="33" t="str">
        <f>IF(raw!N2410="","",raw!N2410)</f>
        <v/>
      </c>
      <c r="O2410" s="30" t="e">
        <f>ROUND(Table1[[#This Row],[Created_at]],1)</f>
        <v>#VALUE!</v>
      </c>
      <c r="P2410" s="39" t="e">
        <f>TRUNC(Table1[[#This Row],[Created_at]],0)</f>
        <v>#VALUE!</v>
      </c>
    </row>
    <row r="2411" spans="1:16" hidden="1" x14ac:dyDescent="0.2">
      <c r="A2411" s="7" t="str">
        <f>IFERROR(DATE(LEFT(raw!A2411,4),MID(raw!A2411,6,2),MID(raw!A2411,9,2)) + TIME(MID(raw!A2411,12,2),MID(raw!A2411,15,2),MID(raw!A2411,18,2)),"")</f>
        <v/>
      </c>
      <c r="B2411" s="1" t="str">
        <f>IF(raw!B2411="","",raw!B2411)</f>
        <v/>
      </c>
      <c r="C2411" s="1" t="str">
        <f>IF(raw!C2411="","",raw!C2411)</f>
        <v/>
      </c>
      <c r="D2411" s="1" t="str">
        <f>IF(raw!D2411="","",raw!D2411)</f>
        <v/>
      </c>
      <c r="E2411" s="1" t="str">
        <f>IF(raw!E2411="","",raw!E2411)</f>
        <v/>
      </c>
      <c r="F2411" s="1" t="str">
        <f>IF(raw!F2411="","",raw!F2411)</f>
        <v/>
      </c>
      <c r="G2411" s="1" t="str">
        <f>IF(raw!G2411="","",raw!G2411)</f>
        <v/>
      </c>
      <c r="H2411" s="1" t="str">
        <f>IF(raw!H2411="","",raw!H2411)</f>
        <v/>
      </c>
      <c r="I2411" s="1" t="str">
        <f>IF(raw!I2411="","",raw!I2411)</f>
        <v/>
      </c>
      <c r="J2411" s="1" t="str">
        <f>IF(raw!J2411="","",raw!J2411)</f>
        <v/>
      </c>
      <c r="K2411" s="1" t="str">
        <f>IF(raw!K2411="","",raw!K2411)</f>
        <v/>
      </c>
      <c r="L2411" s="1" t="str">
        <f>IF(raw!L2411="","",raw!L2411)</f>
        <v/>
      </c>
      <c r="M2411" s="1" t="str">
        <f>IF(raw!M2411="","",raw!M2411)</f>
        <v/>
      </c>
      <c r="N2411" s="33" t="str">
        <f>IF(raw!N2411="","",raw!N2411)</f>
        <v/>
      </c>
      <c r="O2411" s="30" t="e">
        <f>ROUND(Table1[[#This Row],[Created_at]],1)</f>
        <v>#VALUE!</v>
      </c>
      <c r="P2411" s="39" t="e">
        <f>TRUNC(Table1[[#This Row],[Created_at]],0)</f>
        <v>#VALUE!</v>
      </c>
    </row>
    <row r="2412" spans="1:16" hidden="1" x14ac:dyDescent="0.2">
      <c r="A2412" s="7" t="str">
        <f>IFERROR(DATE(LEFT(raw!A2412,4),MID(raw!A2412,6,2),MID(raw!A2412,9,2)) + TIME(MID(raw!A2412,12,2),MID(raw!A2412,15,2),MID(raw!A2412,18,2)),"")</f>
        <v/>
      </c>
      <c r="B2412" s="1" t="str">
        <f>IF(raw!B2412="","",raw!B2412)</f>
        <v/>
      </c>
      <c r="C2412" s="1" t="str">
        <f>IF(raw!C2412="","",raw!C2412)</f>
        <v/>
      </c>
      <c r="D2412" s="1" t="str">
        <f>IF(raw!D2412="","",raw!D2412)</f>
        <v/>
      </c>
      <c r="E2412" s="1" t="str">
        <f>IF(raw!E2412="","",raw!E2412)</f>
        <v/>
      </c>
      <c r="F2412" s="1" t="str">
        <f>IF(raw!F2412="","",raw!F2412)</f>
        <v/>
      </c>
      <c r="G2412" s="1" t="str">
        <f>IF(raw!G2412="","",raw!G2412)</f>
        <v/>
      </c>
      <c r="H2412" s="1" t="str">
        <f>IF(raw!H2412="","",raw!H2412)</f>
        <v/>
      </c>
      <c r="I2412" s="1" t="str">
        <f>IF(raw!I2412="","",raw!I2412)</f>
        <v/>
      </c>
      <c r="J2412" s="1" t="str">
        <f>IF(raw!J2412="","",raw!J2412)</f>
        <v/>
      </c>
      <c r="K2412" s="1" t="str">
        <f>IF(raw!K2412="","",raw!K2412)</f>
        <v/>
      </c>
      <c r="L2412" s="1" t="str">
        <f>IF(raw!L2412="","",raw!L2412)</f>
        <v/>
      </c>
      <c r="M2412" s="1" t="str">
        <f>IF(raw!M2412="","",raw!M2412)</f>
        <v/>
      </c>
      <c r="N2412" s="33" t="str">
        <f>IF(raw!N2412="","",raw!N2412)</f>
        <v/>
      </c>
      <c r="O2412" s="30" t="e">
        <f>ROUND(Table1[[#This Row],[Created_at]],1)</f>
        <v>#VALUE!</v>
      </c>
      <c r="P2412" s="39" t="e">
        <f>TRUNC(Table1[[#This Row],[Created_at]],0)</f>
        <v>#VALUE!</v>
      </c>
    </row>
    <row r="2413" spans="1:16" hidden="1" x14ac:dyDescent="0.2">
      <c r="A2413" s="7" t="str">
        <f>IFERROR(DATE(LEFT(raw!A2413,4),MID(raw!A2413,6,2),MID(raw!A2413,9,2)) + TIME(MID(raw!A2413,12,2),MID(raw!A2413,15,2),MID(raw!A2413,18,2)),"")</f>
        <v/>
      </c>
      <c r="B2413" s="1" t="str">
        <f>IF(raw!B2413="","",raw!B2413)</f>
        <v/>
      </c>
      <c r="C2413" s="1" t="str">
        <f>IF(raw!C2413="","",raw!C2413)</f>
        <v/>
      </c>
      <c r="D2413" s="1" t="str">
        <f>IF(raw!D2413="","",raw!D2413)</f>
        <v/>
      </c>
      <c r="E2413" s="1" t="str">
        <f>IF(raw!E2413="","",raw!E2413)</f>
        <v/>
      </c>
      <c r="F2413" s="1" t="str">
        <f>IF(raw!F2413="","",raw!F2413)</f>
        <v/>
      </c>
      <c r="G2413" s="1" t="str">
        <f>IF(raw!G2413="","",raw!G2413)</f>
        <v/>
      </c>
      <c r="H2413" s="1" t="str">
        <f>IF(raw!H2413="","",raw!H2413)</f>
        <v/>
      </c>
      <c r="I2413" s="1" t="str">
        <f>IF(raw!I2413="","",raw!I2413)</f>
        <v/>
      </c>
      <c r="J2413" s="1" t="str">
        <f>IF(raw!J2413="","",raw!J2413)</f>
        <v/>
      </c>
      <c r="K2413" s="1" t="str">
        <f>IF(raw!K2413="","",raw!K2413)</f>
        <v/>
      </c>
      <c r="L2413" s="1" t="str">
        <f>IF(raw!L2413="","",raw!L2413)</f>
        <v/>
      </c>
      <c r="M2413" s="1" t="str">
        <f>IF(raw!M2413="","",raw!M2413)</f>
        <v/>
      </c>
      <c r="N2413" s="33" t="str">
        <f>IF(raw!N2413="","",raw!N2413)</f>
        <v/>
      </c>
      <c r="O2413" s="30" t="e">
        <f>ROUND(Table1[[#This Row],[Created_at]],1)</f>
        <v>#VALUE!</v>
      </c>
      <c r="P2413" s="39" t="e">
        <f>TRUNC(Table1[[#This Row],[Created_at]],0)</f>
        <v>#VALUE!</v>
      </c>
    </row>
    <row r="2414" spans="1:16" hidden="1" x14ac:dyDescent="0.2">
      <c r="A2414" s="7" t="str">
        <f>IFERROR(DATE(LEFT(raw!A2414,4),MID(raw!A2414,6,2),MID(raw!A2414,9,2)) + TIME(MID(raw!A2414,12,2),MID(raw!A2414,15,2),MID(raw!A2414,18,2)),"")</f>
        <v/>
      </c>
      <c r="B2414" s="1" t="str">
        <f>IF(raw!B2414="","",raw!B2414)</f>
        <v/>
      </c>
      <c r="C2414" s="1" t="str">
        <f>IF(raw!C2414="","",raw!C2414)</f>
        <v/>
      </c>
      <c r="D2414" s="1" t="str">
        <f>IF(raw!D2414="","",raw!D2414)</f>
        <v/>
      </c>
      <c r="E2414" s="1" t="str">
        <f>IF(raw!E2414="","",raw!E2414)</f>
        <v/>
      </c>
      <c r="F2414" s="1" t="str">
        <f>IF(raw!F2414="","",raw!F2414)</f>
        <v/>
      </c>
      <c r="G2414" s="1" t="str">
        <f>IF(raw!G2414="","",raw!G2414)</f>
        <v/>
      </c>
      <c r="H2414" s="1" t="str">
        <f>IF(raw!H2414="","",raw!H2414)</f>
        <v/>
      </c>
      <c r="I2414" s="1" t="str">
        <f>IF(raw!I2414="","",raw!I2414)</f>
        <v/>
      </c>
      <c r="J2414" s="1" t="str">
        <f>IF(raw!J2414="","",raw!J2414)</f>
        <v/>
      </c>
      <c r="K2414" s="1" t="str">
        <f>IF(raw!K2414="","",raw!K2414)</f>
        <v/>
      </c>
      <c r="L2414" s="1" t="str">
        <f>IF(raw!L2414="","",raw!L2414)</f>
        <v/>
      </c>
      <c r="M2414" s="1" t="str">
        <f>IF(raw!M2414="","",raw!M2414)</f>
        <v/>
      </c>
      <c r="N2414" s="33" t="str">
        <f>IF(raw!N2414="","",raw!N2414)</f>
        <v/>
      </c>
      <c r="O2414" s="30" t="e">
        <f>ROUND(Table1[[#This Row],[Created_at]],1)</f>
        <v>#VALUE!</v>
      </c>
      <c r="P2414" s="39" t="e">
        <f>TRUNC(Table1[[#This Row],[Created_at]],0)</f>
        <v>#VALUE!</v>
      </c>
    </row>
    <row r="2415" spans="1:16" hidden="1" x14ac:dyDescent="0.2">
      <c r="A2415" s="7" t="str">
        <f>IFERROR(DATE(LEFT(raw!A2415,4),MID(raw!A2415,6,2),MID(raw!A2415,9,2)) + TIME(MID(raw!A2415,12,2),MID(raw!A2415,15,2),MID(raw!A2415,18,2)),"")</f>
        <v/>
      </c>
      <c r="B2415" s="1" t="str">
        <f>IF(raw!B2415="","",raw!B2415)</f>
        <v/>
      </c>
      <c r="C2415" s="1" t="str">
        <f>IF(raw!C2415="","",raw!C2415)</f>
        <v/>
      </c>
      <c r="D2415" s="1" t="str">
        <f>IF(raw!D2415="","",raw!D2415)</f>
        <v/>
      </c>
      <c r="E2415" s="1" t="str">
        <f>IF(raw!E2415="","",raw!E2415)</f>
        <v/>
      </c>
      <c r="F2415" s="1" t="str">
        <f>IF(raw!F2415="","",raw!F2415)</f>
        <v/>
      </c>
      <c r="G2415" s="1" t="str">
        <f>IF(raw!G2415="","",raw!G2415)</f>
        <v/>
      </c>
      <c r="H2415" s="1" t="str">
        <f>IF(raw!H2415="","",raw!H2415)</f>
        <v/>
      </c>
      <c r="I2415" s="1" t="str">
        <f>IF(raw!I2415="","",raw!I2415)</f>
        <v/>
      </c>
      <c r="J2415" s="1" t="str">
        <f>IF(raw!J2415="","",raw!J2415)</f>
        <v/>
      </c>
      <c r="K2415" s="1" t="str">
        <f>IF(raw!K2415="","",raw!K2415)</f>
        <v/>
      </c>
      <c r="L2415" s="1" t="str">
        <f>IF(raw!L2415="","",raw!L2415)</f>
        <v/>
      </c>
      <c r="M2415" s="1" t="str">
        <f>IF(raw!M2415="","",raw!M2415)</f>
        <v/>
      </c>
      <c r="N2415" s="33" t="str">
        <f>IF(raw!N2415="","",raw!N2415)</f>
        <v/>
      </c>
      <c r="O2415" s="30" t="e">
        <f>ROUND(Table1[[#This Row],[Created_at]],1)</f>
        <v>#VALUE!</v>
      </c>
      <c r="P2415" s="39" t="e">
        <f>TRUNC(Table1[[#This Row],[Created_at]],0)</f>
        <v>#VALUE!</v>
      </c>
    </row>
    <row r="2416" spans="1:16" hidden="1" x14ac:dyDescent="0.2">
      <c r="A2416" s="7" t="str">
        <f>IFERROR(DATE(LEFT(raw!A2416,4),MID(raw!A2416,6,2),MID(raw!A2416,9,2)) + TIME(MID(raw!A2416,12,2),MID(raw!A2416,15,2),MID(raw!A2416,18,2)),"")</f>
        <v/>
      </c>
      <c r="B2416" s="1" t="str">
        <f>IF(raw!B2416="","",raw!B2416)</f>
        <v/>
      </c>
      <c r="C2416" s="1" t="str">
        <f>IF(raw!C2416="","",raw!C2416)</f>
        <v/>
      </c>
      <c r="D2416" s="1" t="str">
        <f>IF(raw!D2416="","",raw!D2416)</f>
        <v/>
      </c>
      <c r="E2416" s="1" t="str">
        <f>IF(raw!E2416="","",raw!E2416)</f>
        <v/>
      </c>
      <c r="F2416" s="1" t="str">
        <f>IF(raw!F2416="","",raw!F2416)</f>
        <v/>
      </c>
      <c r="G2416" s="1" t="str">
        <f>IF(raw!G2416="","",raw!G2416)</f>
        <v/>
      </c>
      <c r="H2416" s="1" t="str">
        <f>IF(raw!H2416="","",raw!H2416)</f>
        <v/>
      </c>
      <c r="I2416" s="1" t="str">
        <f>IF(raw!I2416="","",raw!I2416)</f>
        <v/>
      </c>
      <c r="J2416" s="1" t="str">
        <f>IF(raw!J2416="","",raw!J2416)</f>
        <v/>
      </c>
      <c r="K2416" s="1" t="str">
        <f>IF(raw!K2416="","",raw!K2416)</f>
        <v/>
      </c>
      <c r="L2416" s="1" t="str">
        <f>IF(raw!L2416="","",raw!L2416)</f>
        <v/>
      </c>
      <c r="M2416" s="1" t="str">
        <f>IF(raw!M2416="","",raw!M2416)</f>
        <v/>
      </c>
      <c r="N2416" s="33" t="str">
        <f>IF(raw!N2416="","",raw!N2416)</f>
        <v/>
      </c>
      <c r="O2416" s="30" t="e">
        <f>ROUND(Table1[[#This Row],[Created_at]],1)</f>
        <v>#VALUE!</v>
      </c>
      <c r="P2416" s="39" t="e">
        <f>TRUNC(Table1[[#This Row],[Created_at]],0)</f>
        <v>#VALUE!</v>
      </c>
    </row>
    <row r="2417" spans="1:16" hidden="1" x14ac:dyDescent="0.2">
      <c r="A2417" s="7" t="str">
        <f>IFERROR(DATE(LEFT(raw!A2417,4),MID(raw!A2417,6,2),MID(raw!A2417,9,2)) + TIME(MID(raw!A2417,12,2),MID(raw!A2417,15,2),MID(raw!A2417,18,2)),"")</f>
        <v/>
      </c>
      <c r="B2417" s="1" t="str">
        <f>IF(raw!B2417="","",raw!B2417)</f>
        <v/>
      </c>
      <c r="C2417" s="1" t="str">
        <f>IF(raw!C2417="","",raw!C2417)</f>
        <v/>
      </c>
      <c r="D2417" s="1" t="str">
        <f>IF(raw!D2417="","",raw!D2417)</f>
        <v/>
      </c>
      <c r="E2417" s="1" t="str">
        <f>IF(raw!E2417="","",raw!E2417)</f>
        <v/>
      </c>
      <c r="F2417" s="1" t="str">
        <f>IF(raw!F2417="","",raw!F2417)</f>
        <v/>
      </c>
      <c r="G2417" s="1" t="str">
        <f>IF(raw!G2417="","",raw!G2417)</f>
        <v/>
      </c>
      <c r="H2417" s="1" t="str">
        <f>IF(raw!H2417="","",raw!H2417)</f>
        <v/>
      </c>
      <c r="I2417" s="1" t="str">
        <f>IF(raw!I2417="","",raw!I2417)</f>
        <v/>
      </c>
      <c r="J2417" s="1" t="str">
        <f>IF(raw!J2417="","",raw!J2417)</f>
        <v/>
      </c>
      <c r="K2417" s="1" t="str">
        <f>IF(raw!K2417="","",raw!K2417)</f>
        <v/>
      </c>
      <c r="L2417" s="1" t="str">
        <f>IF(raw!L2417="","",raw!L2417)</f>
        <v/>
      </c>
      <c r="M2417" s="1" t="str">
        <f>IF(raw!M2417="","",raw!M2417)</f>
        <v/>
      </c>
      <c r="N2417" s="33" t="str">
        <f>IF(raw!N2417="","",raw!N2417)</f>
        <v/>
      </c>
      <c r="O2417" s="30" t="e">
        <f>ROUND(Table1[[#This Row],[Created_at]],1)</f>
        <v>#VALUE!</v>
      </c>
      <c r="P2417" s="39" t="e">
        <f>TRUNC(Table1[[#This Row],[Created_at]],0)</f>
        <v>#VALUE!</v>
      </c>
    </row>
    <row r="2418" spans="1:16" hidden="1" x14ac:dyDescent="0.2">
      <c r="A2418" s="7" t="str">
        <f>IFERROR(DATE(LEFT(raw!A2418,4),MID(raw!A2418,6,2),MID(raw!A2418,9,2)) + TIME(MID(raw!A2418,12,2),MID(raw!A2418,15,2),MID(raw!A2418,18,2)),"")</f>
        <v/>
      </c>
      <c r="B2418" s="1" t="str">
        <f>IF(raw!B2418="","",raw!B2418)</f>
        <v/>
      </c>
      <c r="C2418" s="1" t="str">
        <f>IF(raw!C2418="","",raw!C2418)</f>
        <v/>
      </c>
      <c r="D2418" s="1" t="str">
        <f>IF(raw!D2418="","",raw!D2418)</f>
        <v/>
      </c>
      <c r="E2418" s="1" t="str">
        <f>IF(raw!E2418="","",raw!E2418)</f>
        <v/>
      </c>
      <c r="F2418" s="1" t="str">
        <f>IF(raw!F2418="","",raw!F2418)</f>
        <v/>
      </c>
      <c r="G2418" s="1" t="str">
        <f>IF(raw!G2418="","",raw!G2418)</f>
        <v/>
      </c>
      <c r="H2418" s="1" t="str">
        <f>IF(raw!H2418="","",raw!H2418)</f>
        <v/>
      </c>
      <c r="I2418" s="1" t="str">
        <f>IF(raw!I2418="","",raw!I2418)</f>
        <v/>
      </c>
      <c r="J2418" s="1" t="str">
        <f>IF(raw!J2418="","",raw!J2418)</f>
        <v/>
      </c>
      <c r="K2418" s="1" t="str">
        <f>IF(raw!K2418="","",raw!K2418)</f>
        <v/>
      </c>
      <c r="L2418" s="1" t="str">
        <f>IF(raw!L2418="","",raw!L2418)</f>
        <v/>
      </c>
      <c r="M2418" s="1" t="str">
        <f>IF(raw!M2418="","",raw!M2418)</f>
        <v/>
      </c>
      <c r="N2418" s="33" t="str">
        <f>IF(raw!N2418="","",raw!N2418)</f>
        <v/>
      </c>
      <c r="O2418" s="30" t="e">
        <f>ROUND(Table1[[#This Row],[Created_at]],1)</f>
        <v>#VALUE!</v>
      </c>
      <c r="P2418" s="39" t="e">
        <f>TRUNC(Table1[[#This Row],[Created_at]],0)</f>
        <v>#VALUE!</v>
      </c>
    </row>
    <row r="2419" spans="1:16" hidden="1" x14ac:dyDescent="0.2">
      <c r="A2419" s="7" t="str">
        <f>IFERROR(DATE(LEFT(raw!A2419,4),MID(raw!A2419,6,2),MID(raw!A2419,9,2)) + TIME(MID(raw!A2419,12,2),MID(raw!A2419,15,2),MID(raw!A2419,18,2)),"")</f>
        <v/>
      </c>
      <c r="B2419" s="1" t="str">
        <f>IF(raw!B2419="","",raw!B2419)</f>
        <v/>
      </c>
      <c r="C2419" s="1" t="str">
        <f>IF(raw!C2419="","",raw!C2419)</f>
        <v/>
      </c>
      <c r="D2419" s="1" t="str">
        <f>IF(raw!D2419="","",raw!D2419)</f>
        <v/>
      </c>
      <c r="E2419" s="1" t="str">
        <f>IF(raw!E2419="","",raw!E2419)</f>
        <v/>
      </c>
      <c r="F2419" s="1" t="str">
        <f>IF(raw!F2419="","",raw!F2419)</f>
        <v/>
      </c>
      <c r="G2419" s="1" t="str">
        <f>IF(raw!G2419="","",raw!G2419)</f>
        <v/>
      </c>
      <c r="H2419" s="1" t="str">
        <f>IF(raw!H2419="","",raw!H2419)</f>
        <v/>
      </c>
      <c r="I2419" s="1" t="str">
        <f>IF(raw!I2419="","",raw!I2419)</f>
        <v/>
      </c>
      <c r="J2419" s="1" t="str">
        <f>IF(raw!J2419="","",raw!J2419)</f>
        <v/>
      </c>
      <c r="K2419" s="1" t="str">
        <f>IF(raw!K2419="","",raw!K2419)</f>
        <v/>
      </c>
      <c r="L2419" s="1" t="str">
        <f>IF(raw!L2419="","",raw!L2419)</f>
        <v/>
      </c>
      <c r="M2419" s="1" t="str">
        <f>IF(raw!M2419="","",raw!M2419)</f>
        <v/>
      </c>
      <c r="N2419" s="33" t="str">
        <f>IF(raw!N2419="","",raw!N2419)</f>
        <v/>
      </c>
      <c r="O2419" s="30" t="e">
        <f>ROUND(Table1[[#This Row],[Created_at]],1)</f>
        <v>#VALUE!</v>
      </c>
      <c r="P2419" s="39" t="e">
        <f>TRUNC(Table1[[#This Row],[Created_at]],0)</f>
        <v>#VALUE!</v>
      </c>
    </row>
    <row r="2420" spans="1:16" hidden="1" x14ac:dyDescent="0.2">
      <c r="A2420" s="7" t="str">
        <f>IFERROR(DATE(LEFT(raw!A2420,4),MID(raw!A2420,6,2),MID(raw!A2420,9,2)) + TIME(MID(raw!A2420,12,2),MID(raw!A2420,15,2),MID(raw!A2420,18,2)),"")</f>
        <v/>
      </c>
      <c r="B2420" s="1" t="str">
        <f>IF(raw!B2420="","",raw!B2420)</f>
        <v/>
      </c>
      <c r="C2420" s="1" t="str">
        <f>IF(raw!C2420="","",raw!C2420)</f>
        <v/>
      </c>
      <c r="D2420" s="1" t="str">
        <f>IF(raw!D2420="","",raw!D2420)</f>
        <v/>
      </c>
      <c r="E2420" s="1" t="str">
        <f>IF(raw!E2420="","",raw!E2420)</f>
        <v/>
      </c>
      <c r="F2420" s="1" t="str">
        <f>IF(raw!F2420="","",raw!F2420)</f>
        <v/>
      </c>
      <c r="G2420" s="1" t="str">
        <f>IF(raw!G2420="","",raw!G2420)</f>
        <v/>
      </c>
      <c r="H2420" s="1" t="str">
        <f>IF(raw!H2420="","",raw!H2420)</f>
        <v/>
      </c>
      <c r="I2420" s="1" t="str">
        <f>IF(raw!I2420="","",raw!I2420)</f>
        <v/>
      </c>
      <c r="J2420" s="1" t="str">
        <f>IF(raw!J2420="","",raw!J2420)</f>
        <v/>
      </c>
      <c r="K2420" s="1" t="str">
        <f>IF(raw!K2420="","",raw!K2420)</f>
        <v/>
      </c>
      <c r="L2420" s="1" t="str">
        <f>IF(raw!L2420="","",raw!L2420)</f>
        <v/>
      </c>
      <c r="M2420" s="1" t="str">
        <f>IF(raw!M2420="","",raw!M2420)</f>
        <v/>
      </c>
      <c r="N2420" s="33" t="str">
        <f>IF(raw!N2420="","",raw!N2420)</f>
        <v/>
      </c>
      <c r="O2420" s="30" t="e">
        <f>ROUND(Table1[[#This Row],[Created_at]],1)</f>
        <v>#VALUE!</v>
      </c>
      <c r="P2420" s="39" t="e">
        <f>TRUNC(Table1[[#This Row],[Created_at]],0)</f>
        <v>#VALUE!</v>
      </c>
    </row>
    <row r="2421" spans="1:16" hidden="1" x14ac:dyDescent="0.2">
      <c r="A2421" s="7" t="str">
        <f>IFERROR(DATE(LEFT(raw!A2421,4),MID(raw!A2421,6,2),MID(raw!A2421,9,2)) + TIME(MID(raw!A2421,12,2),MID(raw!A2421,15,2),MID(raw!A2421,18,2)),"")</f>
        <v/>
      </c>
      <c r="B2421" s="1" t="str">
        <f>IF(raw!B2421="","",raw!B2421)</f>
        <v/>
      </c>
      <c r="C2421" s="1" t="str">
        <f>IF(raw!C2421="","",raw!C2421)</f>
        <v/>
      </c>
      <c r="D2421" s="1" t="str">
        <f>IF(raw!D2421="","",raw!D2421)</f>
        <v/>
      </c>
      <c r="E2421" s="1" t="str">
        <f>IF(raw!E2421="","",raw!E2421)</f>
        <v/>
      </c>
      <c r="F2421" s="1" t="str">
        <f>IF(raw!F2421="","",raw!F2421)</f>
        <v/>
      </c>
      <c r="G2421" s="1" t="str">
        <f>IF(raw!G2421="","",raw!G2421)</f>
        <v/>
      </c>
      <c r="H2421" s="1" t="str">
        <f>IF(raw!H2421="","",raw!H2421)</f>
        <v/>
      </c>
      <c r="I2421" s="1" t="str">
        <f>IF(raw!I2421="","",raw!I2421)</f>
        <v/>
      </c>
      <c r="J2421" s="1" t="str">
        <f>IF(raw!J2421="","",raw!J2421)</f>
        <v/>
      </c>
      <c r="K2421" s="1" t="str">
        <f>IF(raw!K2421="","",raw!K2421)</f>
        <v/>
      </c>
      <c r="L2421" s="1" t="str">
        <f>IF(raw!L2421="","",raw!L2421)</f>
        <v/>
      </c>
      <c r="M2421" s="1" t="str">
        <f>IF(raw!M2421="","",raw!M2421)</f>
        <v/>
      </c>
      <c r="N2421" s="33" t="str">
        <f>IF(raw!N2421="","",raw!N2421)</f>
        <v/>
      </c>
      <c r="O2421" s="30" t="e">
        <f>ROUND(Table1[[#This Row],[Created_at]],1)</f>
        <v>#VALUE!</v>
      </c>
      <c r="P2421" s="39" t="e">
        <f>TRUNC(Table1[[#This Row],[Created_at]],0)</f>
        <v>#VALUE!</v>
      </c>
    </row>
    <row r="2422" spans="1:16" hidden="1" x14ac:dyDescent="0.2">
      <c r="A2422" s="7" t="str">
        <f>IFERROR(DATE(LEFT(raw!A2422,4),MID(raw!A2422,6,2),MID(raw!A2422,9,2)) + TIME(MID(raw!A2422,12,2),MID(raw!A2422,15,2),MID(raw!A2422,18,2)),"")</f>
        <v/>
      </c>
      <c r="B2422" s="1" t="str">
        <f>IF(raw!B2422="","",raw!B2422)</f>
        <v/>
      </c>
      <c r="C2422" s="1" t="str">
        <f>IF(raw!C2422="","",raw!C2422)</f>
        <v/>
      </c>
      <c r="D2422" s="1" t="str">
        <f>IF(raw!D2422="","",raw!D2422)</f>
        <v/>
      </c>
      <c r="E2422" s="1" t="str">
        <f>IF(raw!E2422="","",raw!E2422)</f>
        <v/>
      </c>
      <c r="F2422" s="1" t="str">
        <f>IF(raw!F2422="","",raw!F2422)</f>
        <v/>
      </c>
      <c r="G2422" s="1" t="str">
        <f>IF(raw!G2422="","",raw!G2422)</f>
        <v/>
      </c>
      <c r="H2422" s="1" t="str">
        <f>IF(raw!H2422="","",raw!H2422)</f>
        <v/>
      </c>
      <c r="I2422" s="1" t="str">
        <f>IF(raw!I2422="","",raw!I2422)</f>
        <v/>
      </c>
      <c r="J2422" s="1" t="str">
        <f>IF(raw!J2422="","",raw!J2422)</f>
        <v/>
      </c>
      <c r="K2422" s="1" t="str">
        <f>IF(raw!K2422="","",raw!K2422)</f>
        <v/>
      </c>
      <c r="L2422" s="1" t="str">
        <f>IF(raw!L2422="","",raw!L2422)</f>
        <v/>
      </c>
      <c r="M2422" s="1" t="str">
        <f>IF(raw!M2422="","",raw!M2422)</f>
        <v/>
      </c>
      <c r="N2422" s="33" t="str">
        <f>IF(raw!N2422="","",raw!N2422)</f>
        <v/>
      </c>
      <c r="O2422" s="30" t="e">
        <f>ROUND(Table1[[#This Row],[Created_at]],1)</f>
        <v>#VALUE!</v>
      </c>
      <c r="P2422" s="39" t="e">
        <f>TRUNC(Table1[[#This Row],[Created_at]],0)</f>
        <v>#VALUE!</v>
      </c>
    </row>
    <row r="2423" spans="1:16" hidden="1" x14ac:dyDescent="0.2">
      <c r="A2423" s="7" t="str">
        <f>IFERROR(DATE(LEFT(raw!A2423,4),MID(raw!A2423,6,2),MID(raw!A2423,9,2)) + TIME(MID(raw!A2423,12,2),MID(raw!A2423,15,2),MID(raw!A2423,18,2)),"")</f>
        <v/>
      </c>
      <c r="B2423" s="1" t="str">
        <f>IF(raw!B2423="","",raw!B2423)</f>
        <v/>
      </c>
      <c r="C2423" s="1" t="str">
        <f>IF(raw!C2423="","",raw!C2423)</f>
        <v/>
      </c>
      <c r="D2423" s="1" t="str">
        <f>IF(raw!D2423="","",raw!D2423)</f>
        <v/>
      </c>
      <c r="E2423" s="1" t="str">
        <f>IF(raw!E2423="","",raw!E2423)</f>
        <v/>
      </c>
      <c r="F2423" s="1" t="str">
        <f>IF(raw!F2423="","",raw!F2423)</f>
        <v/>
      </c>
      <c r="G2423" s="1" t="str">
        <f>IF(raw!G2423="","",raw!G2423)</f>
        <v/>
      </c>
      <c r="H2423" s="1" t="str">
        <f>IF(raw!H2423="","",raw!H2423)</f>
        <v/>
      </c>
      <c r="I2423" s="1" t="str">
        <f>IF(raw!I2423="","",raw!I2423)</f>
        <v/>
      </c>
      <c r="J2423" s="1" t="str">
        <f>IF(raw!J2423="","",raw!J2423)</f>
        <v/>
      </c>
      <c r="K2423" s="1" t="str">
        <f>IF(raw!K2423="","",raw!K2423)</f>
        <v/>
      </c>
      <c r="L2423" s="1" t="str">
        <f>IF(raw!L2423="","",raw!L2423)</f>
        <v/>
      </c>
      <c r="M2423" s="1" t="str">
        <f>IF(raw!M2423="","",raw!M2423)</f>
        <v/>
      </c>
      <c r="N2423" s="33" t="str">
        <f>IF(raw!N2423="","",raw!N2423)</f>
        <v/>
      </c>
      <c r="O2423" s="30" t="e">
        <f>ROUND(Table1[[#This Row],[Created_at]],1)</f>
        <v>#VALUE!</v>
      </c>
      <c r="P2423" s="39" t="e">
        <f>TRUNC(Table1[[#This Row],[Created_at]],0)</f>
        <v>#VALUE!</v>
      </c>
    </row>
    <row r="2424" spans="1:16" hidden="1" x14ac:dyDescent="0.2">
      <c r="A2424" s="7" t="str">
        <f>IFERROR(DATE(LEFT(raw!A2424,4),MID(raw!A2424,6,2),MID(raw!A2424,9,2)) + TIME(MID(raw!A2424,12,2),MID(raw!A2424,15,2),MID(raw!A2424,18,2)),"")</f>
        <v/>
      </c>
      <c r="B2424" s="1" t="str">
        <f>IF(raw!B2424="","",raw!B2424)</f>
        <v/>
      </c>
      <c r="C2424" s="1" t="str">
        <f>IF(raw!C2424="","",raw!C2424)</f>
        <v/>
      </c>
      <c r="D2424" s="1" t="str">
        <f>IF(raw!D2424="","",raw!D2424)</f>
        <v/>
      </c>
      <c r="E2424" s="1" t="str">
        <f>IF(raw!E2424="","",raw!E2424)</f>
        <v/>
      </c>
      <c r="F2424" s="1" t="str">
        <f>IF(raw!F2424="","",raw!F2424)</f>
        <v/>
      </c>
      <c r="G2424" s="1" t="str">
        <f>IF(raw!G2424="","",raw!G2424)</f>
        <v/>
      </c>
      <c r="H2424" s="1" t="str">
        <f>IF(raw!H2424="","",raw!H2424)</f>
        <v/>
      </c>
      <c r="I2424" s="1" t="str">
        <f>IF(raw!I2424="","",raw!I2424)</f>
        <v/>
      </c>
      <c r="J2424" s="1" t="str">
        <f>IF(raw!J2424="","",raw!J2424)</f>
        <v/>
      </c>
      <c r="K2424" s="1" t="str">
        <f>IF(raw!K2424="","",raw!K2424)</f>
        <v/>
      </c>
      <c r="L2424" s="1" t="str">
        <f>IF(raw!L2424="","",raw!L2424)</f>
        <v/>
      </c>
      <c r="M2424" s="1" t="str">
        <f>IF(raw!M2424="","",raw!M2424)</f>
        <v/>
      </c>
      <c r="N2424" s="33" t="str">
        <f>IF(raw!N2424="","",raw!N2424)</f>
        <v/>
      </c>
      <c r="O2424" s="30" t="e">
        <f>ROUND(Table1[[#This Row],[Created_at]],1)</f>
        <v>#VALUE!</v>
      </c>
      <c r="P2424" s="39" t="e">
        <f>TRUNC(Table1[[#This Row],[Created_at]],0)</f>
        <v>#VALUE!</v>
      </c>
    </row>
    <row r="2425" spans="1:16" hidden="1" x14ac:dyDescent="0.2">
      <c r="A2425" s="7" t="str">
        <f>IFERROR(DATE(LEFT(raw!A2425,4),MID(raw!A2425,6,2),MID(raw!A2425,9,2)) + TIME(MID(raw!A2425,12,2),MID(raw!A2425,15,2),MID(raw!A2425,18,2)),"")</f>
        <v/>
      </c>
      <c r="B2425" s="1" t="str">
        <f>IF(raw!B2425="","",raw!B2425)</f>
        <v/>
      </c>
      <c r="C2425" s="1" t="str">
        <f>IF(raw!C2425="","",raw!C2425)</f>
        <v/>
      </c>
      <c r="D2425" s="1" t="str">
        <f>IF(raw!D2425="","",raw!D2425)</f>
        <v/>
      </c>
      <c r="E2425" s="1" t="str">
        <f>IF(raw!E2425="","",raw!E2425)</f>
        <v/>
      </c>
      <c r="F2425" s="1" t="str">
        <f>IF(raw!F2425="","",raw!F2425)</f>
        <v/>
      </c>
      <c r="G2425" s="1" t="str">
        <f>IF(raw!G2425="","",raw!G2425)</f>
        <v/>
      </c>
      <c r="H2425" s="1" t="str">
        <f>IF(raw!H2425="","",raw!H2425)</f>
        <v/>
      </c>
      <c r="I2425" s="1" t="str">
        <f>IF(raw!I2425="","",raw!I2425)</f>
        <v/>
      </c>
      <c r="J2425" s="1" t="str">
        <f>IF(raw!J2425="","",raw!J2425)</f>
        <v/>
      </c>
      <c r="K2425" s="1" t="str">
        <f>IF(raw!K2425="","",raw!K2425)</f>
        <v/>
      </c>
      <c r="L2425" s="1" t="str">
        <f>IF(raw!L2425="","",raw!L2425)</f>
        <v/>
      </c>
      <c r="M2425" s="1" t="str">
        <f>IF(raw!M2425="","",raw!M2425)</f>
        <v/>
      </c>
      <c r="N2425" s="33" t="str">
        <f>IF(raw!N2425="","",raw!N2425)</f>
        <v/>
      </c>
      <c r="O2425" s="30" t="e">
        <f>ROUND(Table1[[#This Row],[Created_at]],1)</f>
        <v>#VALUE!</v>
      </c>
      <c r="P2425" s="39" t="e">
        <f>TRUNC(Table1[[#This Row],[Created_at]],0)</f>
        <v>#VALUE!</v>
      </c>
    </row>
    <row r="2426" spans="1:16" hidden="1" x14ac:dyDescent="0.2">
      <c r="A2426" s="7" t="str">
        <f>IFERROR(DATE(LEFT(raw!A2426,4),MID(raw!A2426,6,2),MID(raw!A2426,9,2)) + TIME(MID(raw!A2426,12,2),MID(raw!A2426,15,2),MID(raw!A2426,18,2)),"")</f>
        <v/>
      </c>
      <c r="B2426" s="1" t="str">
        <f>IF(raw!B2426="","",raw!B2426)</f>
        <v/>
      </c>
      <c r="C2426" s="1" t="str">
        <f>IF(raw!C2426="","",raw!C2426)</f>
        <v/>
      </c>
      <c r="D2426" s="1" t="str">
        <f>IF(raw!D2426="","",raw!D2426)</f>
        <v/>
      </c>
      <c r="E2426" s="1" t="str">
        <f>IF(raw!E2426="","",raw!E2426)</f>
        <v/>
      </c>
      <c r="F2426" s="1" t="str">
        <f>IF(raw!F2426="","",raw!F2426)</f>
        <v/>
      </c>
      <c r="G2426" s="1" t="str">
        <f>IF(raw!G2426="","",raw!G2426)</f>
        <v/>
      </c>
      <c r="H2426" s="1" t="str">
        <f>IF(raw!H2426="","",raw!H2426)</f>
        <v/>
      </c>
      <c r="I2426" s="1" t="str">
        <f>IF(raw!I2426="","",raw!I2426)</f>
        <v/>
      </c>
      <c r="J2426" s="1" t="str">
        <f>IF(raw!J2426="","",raw!J2426)</f>
        <v/>
      </c>
      <c r="K2426" s="1" t="str">
        <f>IF(raw!K2426="","",raw!K2426)</f>
        <v/>
      </c>
      <c r="L2426" s="1" t="str">
        <f>IF(raw!L2426="","",raw!L2426)</f>
        <v/>
      </c>
      <c r="M2426" s="1" t="str">
        <f>IF(raw!M2426="","",raw!M2426)</f>
        <v/>
      </c>
      <c r="N2426" s="33" t="str">
        <f>IF(raw!N2426="","",raw!N2426)</f>
        <v/>
      </c>
      <c r="O2426" s="30" t="e">
        <f>ROUND(Table1[[#This Row],[Created_at]],1)</f>
        <v>#VALUE!</v>
      </c>
      <c r="P2426" s="39" t="e">
        <f>TRUNC(Table1[[#This Row],[Created_at]],0)</f>
        <v>#VALUE!</v>
      </c>
    </row>
    <row r="2427" spans="1:16" hidden="1" x14ac:dyDescent="0.2">
      <c r="A2427" s="7" t="str">
        <f>IFERROR(DATE(LEFT(raw!A2427,4),MID(raw!A2427,6,2),MID(raw!A2427,9,2)) + TIME(MID(raw!A2427,12,2),MID(raw!A2427,15,2),MID(raw!A2427,18,2)),"")</f>
        <v/>
      </c>
      <c r="B2427" s="1" t="str">
        <f>IF(raw!B2427="","",raw!B2427)</f>
        <v/>
      </c>
      <c r="C2427" s="1" t="str">
        <f>IF(raw!C2427="","",raw!C2427)</f>
        <v/>
      </c>
      <c r="D2427" s="1" t="str">
        <f>IF(raw!D2427="","",raw!D2427)</f>
        <v/>
      </c>
      <c r="E2427" s="1" t="str">
        <f>IF(raw!E2427="","",raw!E2427)</f>
        <v/>
      </c>
      <c r="F2427" s="1" t="str">
        <f>IF(raw!F2427="","",raw!F2427)</f>
        <v/>
      </c>
      <c r="G2427" s="1" t="str">
        <f>IF(raw!G2427="","",raw!G2427)</f>
        <v/>
      </c>
      <c r="H2427" s="1" t="str">
        <f>IF(raw!H2427="","",raw!H2427)</f>
        <v/>
      </c>
      <c r="I2427" s="1" t="str">
        <f>IF(raw!I2427="","",raw!I2427)</f>
        <v/>
      </c>
      <c r="J2427" s="1" t="str">
        <f>IF(raw!J2427="","",raw!J2427)</f>
        <v/>
      </c>
      <c r="K2427" s="1" t="str">
        <f>IF(raw!K2427="","",raw!K2427)</f>
        <v/>
      </c>
      <c r="L2427" s="1" t="str">
        <f>IF(raw!L2427="","",raw!L2427)</f>
        <v/>
      </c>
      <c r="M2427" s="1" t="str">
        <f>IF(raw!M2427="","",raw!M2427)</f>
        <v/>
      </c>
      <c r="N2427" s="33" t="str">
        <f>IF(raw!N2427="","",raw!N2427)</f>
        <v/>
      </c>
      <c r="O2427" s="30" t="e">
        <f>ROUND(Table1[[#This Row],[Created_at]],1)</f>
        <v>#VALUE!</v>
      </c>
      <c r="P2427" s="39" t="e">
        <f>TRUNC(Table1[[#This Row],[Created_at]],0)</f>
        <v>#VALUE!</v>
      </c>
    </row>
    <row r="2428" spans="1:16" hidden="1" x14ac:dyDescent="0.2">
      <c r="A2428" s="7" t="str">
        <f>IFERROR(DATE(LEFT(raw!A2428,4),MID(raw!A2428,6,2),MID(raw!A2428,9,2)) + TIME(MID(raw!A2428,12,2),MID(raw!A2428,15,2),MID(raw!A2428,18,2)),"")</f>
        <v/>
      </c>
      <c r="B2428" s="1" t="str">
        <f>IF(raw!B2428="","",raw!B2428)</f>
        <v/>
      </c>
      <c r="C2428" s="1" t="str">
        <f>IF(raw!C2428="","",raw!C2428)</f>
        <v/>
      </c>
      <c r="D2428" s="1" t="str">
        <f>IF(raw!D2428="","",raw!D2428)</f>
        <v/>
      </c>
      <c r="E2428" s="1" t="str">
        <f>IF(raw!E2428="","",raw!E2428)</f>
        <v/>
      </c>
      <c r="F2428" s="1" t="str">
        <f>IF(raw!F2428="","",raw!F2428)</f>
        <v/>
      </c>
      <c r="G2428" s="1" t="str">
        <f>IF(raw!G2428="","",raw!G2428)</f>
        <v/>
      </c>
      <c r="H2428" s="1" t="str">
        <f>IF(raw!H2428="","",raw!H2428)</f>
        <v/>
      </c>
      <c r="I2428" s="1" t="str">
        <f>IF(raw!I2428="","",raw!I2428)</f>
        <v/>
      </c>
      <c r="J2428" s="1" t="str">
        <f>IF(raw!J2428="","",raw!J2428)</f>
        <v/>
      </c>
      <c r="K2428" s="1" t="str">
        <f>IF(raw!K2428="","",raw!K2428)</f>
        <v/>
      </c>
      <c r="L2428" s="1" t="str">
        <f>IF(raw!L2428="","",raw!L2428)</f>
        <v/>
      </c>
      <c r="M2428" s="1" t="str">
        <f>IF(raw!M2428="","",raw!M2428)</f>
        <v/>
      </c>
      <c r="N2428" s="33" t="str">
        <f>IF(raw!N2428="","",raw!N2428)</f>
        <v/>
      </c>
      <c r="O2428" s="30" t="e">
        <f>ROUND(Table1[[#This Row],[Created_at]],1)</f>
        <v>#VALUE!</v>
      </c>
      <c r="P2428" s="39" t="e">
        <f>TRUNC(Table1[[#This Row],[Created_at]],0)</f>
        <v>#VALUE!</v>
      </c>
    </row>
    <row r="2429" spans="1:16" hidden="1" x14ac:dyDescent="0.2">
      <c r="A2429" s="7" t="str">
        <f>IFERROR(DATE(LEFT(raw!A2429,4),MID(raw!A2429,6,2),MID(raw!A2429,9,2)) + TIME(MID(raw!A2429,12,2),MID(raw!A2429,15,2),MID(raw!A2429,18,2)),"")</f>
        <v/>
      </c>
      <c r="B2429" s="1" t="str">
        <f>IF(raw!B2429="","",raw!B2429)</f>
        <v/>
      </c>
      <c r="C2429" s="1" t="str">
        <f>IF(raw!C2429="","",raw!C2429)</f>
        <v/>
      </c>
      <c r="D2429" s="1" t="str">
        <f>IF(raw!D2429="","",raw!D2429)</f>
        <v/>
      </c>
      <c r="E2429" s="1" t="str">
        <f>IF(raw!E2429="","",raw!E2429)</f>
        <v/>
      </c>
      <c r="F2429" s="1" t="str">
        <f>IF(raw!F2429="","",raw!F2429)</f>
        <v/>
      </c>
      <c r="G2429" s="1" t="str">
        <f>IF(raw!G2429="","",raw!G2429)</f>
        <v/>
      </c>
      <c r="H2429" s="1" t="str">
        <f>IF(raw!H2429="","",raw!H2429)</f>
        <v/>
      </c>
      <c r="I2429" s="1" t="str">
        <f>IF(raw!I2429="","",raw!I2429)</f>
        <v/>
      </c>
      <c r="J2429" s="1" t="str">
        <f>IF(raw!J2429="","",raw!J2429)</f>
        <v/>
      </c>
      <c r="K2429" s="1" t="str">
        <f>IF(raw!K2429="","",raw!K2429)</f>
        <v/>
      </c>
      <c r="L2429" s="1" t="str">
        <f>IF(raw!L2429="","",raw!L2429)</f>
        <v/>
      </c>
      <c r="M2429" s="1" t="str">
        <f>IF(raw!M2429="","",raw!M2429)</f>
        <v/>
      </c>
      <c r="N2429" s="33" t="str">
        <f>IF(raw!N2429="","",raw!N2429)</f>
        <v/>
      </c>
      <c r="O2429" s="30" t="e">
        <f>ROUND(Table1[[#This Row],[Created_at]],1)</f>
        <v>#VALUE!</v>
      </c>
      <c r="P2429" s="39" t="e">
        <f>TRUNC(Table1[[#This Row],[Created_at]],0)</f>
        <v>#VALUE!</v>
      </c>
    </row>
    <row r="2430" spans="1:16" hidden="1" x14ac:dyDescent="0.2">
      <c r="A2430" s="7" t="str">
        <f>IFERROR(DATE(LEFT(raw!A2430,4),MID(raw!A2430,6,2),MID(raw!A2430,9,2)) + TIME(MID(raw!A2430,12,2),MID(raw!A2430,15,2),MID(raw!A2430,18,2)),"")</f>
        <v/>
      </c>
      <c r="B2430" s="1" t="str">
        <f>IF(raw!B2430="","",raw!B2430)</f>
        <v/>
      </c>
      <c r="C2430" s="1" t="str">
        <f>IF(raw!C2430="","",raw!C2430)</f>
        <v/>
      </c>
      <c r="D2430" s="1" t="str">
        <f>IF(raw!D2430="","",raw!D2430)</f>
        <v/>
      </c>
      <c r="E2430" s="1" t="str">
        <f>IF(raw!E2430="","",raw!E2430)</f>
        <v/>
      </c>
      <c r="F2430" s="1" t="str">
        <f>IF(raw!F2430="","",raw!F2430)</f>
        <v/>
      </c>
      <c r="G2430" s="1" t="str">
        <f>IF(raw!G2430="","",raw!G2430)</f>
        <v/>
      </c>
      <c r="H2430" s="1" t="str">
        <f>IF(raw!H2430="","",raw!H2430)</f>
        <v/>
      </c>
      <c r="I2430" s="1" t="str">
        <f>IF(raw!I2430="","",raw!I2430)</f>
        <v/>
      </c>
      <c r="J2430" s="1" t="str">
        <f>IF(raw!J2430="","",raw!J2430)</f>
        <v/>
      </c>
      <c r="K2430" s="1" t="str">
        <f>IF(raw!K2430="","",raw!K2430)</f>
        <v/>
      </c>
      <c r="L2430" s="1" t="str">
        <f>IF(raw!L2430="","",raw!L2430)</f>
        <v/>
      </c>
      <c r="M2430" s="1" t="str">
        <f>IF(raw!M2430="","",raw!M2430)</f>
        <v/>
      </c>
      <c r="N2430" s="33" t="str">
        <f>IF(raw!N2430="","",raw!N2430)</f>
        <v/>
      </c>
      <c r="O2430" s="30" t="e">
        <f>ROUND(Table1[[#This Row],[Created_at]],1)</f>
        <v>#VALUE!</v>
      </c>
      <c r="P2430" s="39" t="e">
        <f>TRUNC(Table1[[#This Row],[Created_at]],0)</f>
        <v>#VALUE!</v>
      </c>
    </row>
    <row r="2431" spans="1:16" hidden="1" x14ac:dyDescent="0.2">
      <c r="A2431" s="7" t="str">
        <f>IFERROR(DATE(LEFT(raw!A2431,4),MID(raw!A2431,6,2),MID(raw!A2431,9,2)) + TIME(MID(raw!A2431,12,2),MID(raw!A2431,15,2),MID(raw!A2431,18,2)),"")</f>
        <v/>
      </c>
      <c r="B2431" s="1" t="str">
        <f>IF(raw!B2431="","",raw!B2431)</f>
        <v/>
      </c>
      <c r="C2431" s="1" t="str">
        <f>IF(raw!C2431="","",raw!C2431)</f>
        <v/>
      </c>
      <c r="D2431" s="1" t="str">
        <f>IF(raw!D2431="","",raw!D2431)</f>
        <v/>
      </c>
      <c r="E2431" s="1" t="str">
        <f>IF(raw!E2431="","",raw!E2431)</f>
        <v/>
      </c>
      <c r="F2431" s="1" t="str">
        <f>IF(raw!F2431="","",raw!F2431)</f>
        <v/>
      </c>
      <c r="G2431" s="1" t="str">
        <f>IF(raw!G2431="","",raw!G2431)</f>
        <v/>
      </c>
      <c r="H2431" s="1" t="str">
        <f>IF(raw!H2431="","",raw!H2431)</f>
        <v/>
      </c>
      <c r="I2431" s="1" t="str">
        <f>IF(raw!I2431="","",raw!I2431)</f>
        <v/>
      </c>
      <c r="J2431" s="1" t="str">
        <f>IF(raw!J2431="","",raw!J2431)</f>
        <v/>
      </c>
      <c r="K2431" s="1" t="str">
        <f>IF(raw!K2431="","",raw!K2431)</f>
        <v/>
      </c>
      <c r="L2431" s="1" t="str">
        <f>IF(raw!L2431="","",raw!L2431)</f>
        <v/>
      </c>
      <c r="M2431" s="1" t="str">
        <f>IF(raw!M2431="","",raw!M2431)</f>
        <v/>
      </c>
      <c r="N2431" s="33" t="str">
        <f>IF(raw!N2431="","",raw!N2431)</f>
        <v/>
      </c>
      <c r="O2431" s="30" t="e">
        <f>ROUND(Table1[[#This Row],[Created_at]],1)</f>
        <v>#VALUE!</v>
      </c>
      <c r="P2431" s="39" t="e">
        <f>TRUNC(Table1[[#This Row],[Created_at]],0)</f>
        <v>#VALUE!</v>
      </c>
    </row>
    <row r="2432" spans="1:16" hidden="1" x14ac:dyDescent="0.2">
      <c r="A2432" s="7" t="str">
        <f>IFERROR(DATE(LEFT(raw!A2432,4),MID(raw!A2432,6,2),MID(raw!A2432,9,2)) + TIME(MID(raw!A2432,12,2),MID(raw!A2432,15,2),MID(raw!A2432,18,2)),"")</f>
        <v/>
      </c>
      <c r="B2432" s="1" t="str">
        <f>IF(raw!B2432="","",raw!B2432)</f>
        <v/>
      </c>
      <c r="C2432" s="1" t="str">
        <f>IF(raw!C2432="","",raw!C2432)</f>
        <v/>
      </c>
      <c r="D2432" s="1" t="str">
        <f>IF(raw!D2432="","",raw!D2432)</f>
        <v/>
      </c>
      <c r="E2432" s="1" t="str">
        <f>IF(raw!E2432="","",raw!E2432)</f>
        <v/>
      </c>
      <c r="F2432" s="1" t="str">
        <f>IF(raw!F2432="","",raw!F2432)</f>
        <v/>
      </c>
      <c r="G2432" s="1" t="str">
        <f>IF(raw!G2432="","",raw!G2432)</f>
        <v/>
      </c>
      <c r="H2432" s="1" t="str">
        <f>IF(raw!H2432="","",raw!H2432)</f>
        <v/>
      </c>
      <c r="I2432" s="1" t="str">
        <f>IF(raw!I2432="","",raw!I2432)</f>
        <v/>
      </c>
      <c r="J2432" s="1" t="str">
        <f>IF(raw!J2432="","",raw!J2432)</f>
        <v/>
      </c>
      <c r="K2432" s="1" t="str">
        <f>IF(raw!K2432="","",raw!K2432)</f>
        <v/>
      </c>
      <c r="L2432" s="1" t="str">
        <f>IF(raw!L2432="","",raw!L2432)</f>
        <v/>
      </c>
      <c r="M2432" s="1" t="str">
        <f>IF(raw!M2432="","",raw!M2432)</f>
        <v/>
      </c>
      <c r="N2432" s="33" t="str">
        <f>IF(raw!N2432="","",raw!N2432)</f>
        <v/>
      </c>
      <c r="O2432" s="30" t="e">
        <f>ROUND(Table1[[#This Row],[Created_at]],1)</f>
        <v>#VALUE!</v>
      </c>
      <c r="P2432" s="39" t="e">
        <f>TRUNC(Table1[[#This Row],[Created_at]],0)</f>
        <v>#VALUE!</v>
      </c>
    </row>
    <row r="2433" spans="1:16" hidden="1" x14ac:dyDescent="0.2">
      <c r="A2433" s="7" t="str">
        <f>IFERROR(DATE(LEFT(raw!A2433,4),MID(raw!A2433,6,2),MID(raw!A2433,9,2)) + TIME(MID(raw!A2433,12,2),MID(raw!A2433,15,2),MID(raw!A2433,18,2)),"")</f>
        <v/>
      </c>
      <c r="B2433" s="1" t="str">
        <f>IF(raw!B2433="","",raw!B2433)</f>
        <v/>
      </c>
      <c r="C2433" s="1" t="str">
        <f>IF(raw!C2433="","",raw!C2433)</f>
        <v/>
      </c>
      <c r="D2433" s="1" t="str">
        <f>IF(raw!D2433="","",raw!D2433)</f>
        <v/>
      </c>
      <c r="E2433" s="1" t="str">
        <f>IF(raw!E2433="","",raw!E2433)</f>
        <v/>
      </c>
      <c r="F2433" s="1" t="str">
        <f>IF(raw!F2433="","",raw!F2433)</f>
        <v/>
      </c>
      <c r="G2433" s="1" t="str">
        <f>IF(raw!G2433="","",raw!G2433)</f>
        <v/>
      </c>
      <c r="H2433" s="1" t="str">
        <f>IF(raw!H2433="","",raw!H2433)</f>
        <v/>
      </c>
      <c r="I2433" s="1" t="str">
        <f>IF(raw!I2433="","",raw!I2433)</f>
        <v/>
      </c>
      <c r="J2433" s="1" t="str">
        <f>IF(raw!J2433="","",raw!J2433)</f>
        <v/>
      </c>
      <c r="K2433" s="1" t="str">
        <f>IF(raw!K2433="","",raw!K2433)</f>
        <v/>
      </c>
      <c r="L2433" s="1" t="str">
        <f>IF(raw!L2433="","",raw!L2433)</f>
        <v/>
      </c>
      <c r="M2433" s="1" t="str">
        <f>IF(raw!M2433="","",raw!M2433)</f>
        <v/>
      </c>
      <c r="N2433" s="33" t="str">
        <f>IF(raw!N2433="","",raw!N2433)</f>
        <v/>
      </c>
      <c r="O2433" s="30" t="e">
        <f>ROUND(Table1[[#This Row],[Created_at]],1)</f>
        <v>#VALUE!</v>
      </c>
      <c r="P2433" s="39" t="e">
        <f>TRUNC(Table1[[#This Row],[Created_at]],0)</f>
        <v>#VALUE!</v>
      </c>
    </row>
    <row r="2434" spans="1:16" hidden="1" x14ac:dyDescent="0.2">
      <c r="A2434" s="7" t="str">
        <f>IFERROR(DATE(LEFT(raw!A2434,4),MID(raw!A2434,6,2),MID(raw!A2434,9,2)) + TIME(MID(raw!A2434,12,2),MID(raw!A2434,15,2),MID(raw!A2434,18,2)),"")</f>
        <v/>
      </c>
      <c r="B2434" s="1" t="str">
        <f>IF(raw!B2434="","",raw!B2434)</f>
        <v/>
      </c>
      <c r="C2434" s="1" t="str">
        <f>IF(raw!C2434="","",raw!C2434)</f>
        <v/>
      </c>
      <c r="D2434" s="1" t="str">
        <f>IF(raw!D2434="","",raw!D2434)</f>
        <v/>
      </c>
      <c r="E2434" s="1" t="str">
        <f>IF(raw!E2434="","",raw!E2434)</f>
        <v/>
      </c>
      <c r="F2434" s="1" t="str">
        <f>IF(raw!F2434="","",raw!F2434)</f>
        <v/>
      </c>
      <c r="G2434" s="1" t="str">
        <f>IF(raw!G2434="","",raw!G2434)</f>
        <v/>
      </c>
      <c r="H2434" s="1" t="str">
        <f>IF(raw!H2434="","",raw!H2434)</f>
        <v/>
      </c>
      <c r="I2434" s="1" t="str">
        <f>IF(raw!I2434="","",raw!I2434)</f>
        <v/>
      </c>
      <c r="J2434" s="1" t="str">
        <f>IF(raw!J2434="","",raw!J2434)</f>
        <v/>
      </c>
      <c r="K2434" s="1" t="str">
        <f>IF(raw!K2434="","",raw!K2434)</f>
        <v/>
      </c>
      <c r="L2434" s="1" t="str">
        <f>IF(raw!L2434="","",raw!L2434)</f>
        <v/>
      </c>
      <c r="M2434" s="1" t="str">
        <f>IF(raw!M2434="","",raw!M2434)</f>
        <v/>
      </c>
      <c r="N2434" s="33" t="str">
        <f>IF(raw!N2434="","",raw!N2434)</f>
        <v/>
      </c>
      <c r="O2434" s="30" t="e">
        <f>ROUND(Table1[[#This Row],[Created_at]],1)</f>
        <v>#VALUE!</v>
      </c>
      <c r="P2434" s="39" t="e">
        <f>TRUNC(Table1[[#This Row],[Created_at]],0)</f>
        <v>#VALUE!</v>
      </c>
    </row>
    <row r="2435" spans="1:16" hidden="1" x14ac:dyDescent="0.2">
      <c r="A2435" s="7" t="str">
        <f>IFERROR(DATE(LEFT(raw!A2435,4),MID(raw!A2435,6,2),MID(raw!A2435,9,2)) + TIME(MID(raw!A2435,12,2),MID(raw!A2435,15,2),MID(raw!A2435,18,2)),"")</f>
        <v/>
      </c>
      <c r="B2435" s="1" t="str">
        <f>IF(raw!B2435="","",raw!B2435)</f>
        <v/>
      </c>
      <c r="C2435" s="1" t="str">
        <f>IF(raw!C2435="","",raw!C2435)</f>
        <v/>
      </c>
      <c r="D2435" s="1" t="str">
        <f>IF(raw!D2435="","",raw!D2435)</f>
        <v/>
      </c>
      <c r="E2435" s="1" t="str">
        <f>IF(raw!E2435="","",raw!E2435)</f>
        <v/>
      </c>
      <c r="F2435" s="1" t="str">
        <f>IF(raw!F2435="","",raw!F2435)</f>
        <v/>
      </c>
      <c r="G2435" s="1" t="str">
        <f>IF(raw!G2435="","",raw!G2435)</f>
        <v/>
      </c>
      <c r="H2435" s="1" t="str">
        <f>IF(raw!H2435="","",raw!H2435)</f>
        <v/>
      </c>
      <c r="I2435" s="1" t="str">
        <f>IF(raw!I2435="","",raw!I2435)</f>
        <v/>
      </c>
      <c r="J2435" s="1" t="str">
        <f>IF(raw!J2435="","",raw!J2435)</f>
        <v/>
      </c>
      <c r="K2435" s="1" t="str">
        <f>IF(raw!K2435="","",raw!K2435)</f>
        <v/>
      </c>
      <c r="L2435" s="1" t="str">
        <f>IF(raw!L2435="","",raw!L2435)</f>
        <v/>
      </c>
      <c r="M2435" s="1" t="str">
        <f>IF(raw!M2435="","",raw!M2435)</f>
        <v/>
      </c>
      <c r="N2435" s="33" t="str">
        <f>IF(raw!N2435="","",raw!N2435)</f>
        <v/>
      </c>
      <c r="O2435" s="30" t="e">
        <f>ROUND(Table1[[#This Row],[Created_at]],1)</f>
        <v>#VALUE!</v>
      </c>
      <c r="P2435" s="39" t="e">
        <f>TRUNC(Table1[[#This Row],[Created_at]],0)</f>
        <v>#VALUE!</v>
      </c>
    </row>
    <row r="2436" spans="1:16" hidden="1" x14ac:dyDescent="0.2">
      <c r="A2436" s="7" t="str">
        <f>IFERROR(DATE(LEFT(raw!A2436,4),MID(raw!A2436,6,2),MID(raw!A2436,9,2)) + TIME(MID(raw!A2436,12,2),MID(raw!A2436,15,2),MID(raw!A2436,18,2)),"")</f>
        <v/>
      </c>
      <c r="B2436" s="1" t="str">
        <f>IF(raw!B2436="","",raw!B2436)</f>
        <v/>
      </c>
      <c r="C2436" s="1" t="str">
        <f>IF(raw!C2436="","",raw!C2436)</f>
        <v/>
      </c>
      <c r="D2436" s="1" t="str">
        <f>IF(raw!D2436="","",raw!D2436)</f>
        <v/>
      </c>
      <c r="E2436" s="1" t="str">
        <f>IF(raw!E2436="","",raw!E2436)</f>
        <v/>
      </c>
      <c r="F2436" s="1" t="str">
        <f>IF(raw!F2436="","",raw!F2436)</f>
        <v/>
      </c>
      <c r="G2436" s="1" t="str">
        <f>IF(raw!G2436="","",raw!G2436)</f>
        <v/>
      </c>
      <c r="H2436" s="1" t="str">
        <f>IF(raw!H2436="","",raw!H2436)</f>
        <v/>
      </c>
      <c r="I2436" s="1" t="str">
        <f>IF(raw!I2436="","",raw!I2436)</f>
        <v/>
      </c>
      <c r="J2436" s="1" t="str">
        <f>IF(raw!J2436="","",raw!J2436)</f>
        <v/>
      </c>
      <c r="K2436" s="1" t="str">
        <f>IF(raw!K2436="","",raw!K2436)</f>
        <v/>
      </c>
      <c r="L2436" s="1" t="str">
        <f>IF(raw!L2436="","",raw!L2436)</f>
        <v/>
      </c>
      <c r="M2436" s="1" t="str">
        <f>IF(raw!M2436="","",raw!M2436)</f>
        <v/>
      </c>
      <c r="N2436" s="33" t="str">
        <f>IF(raw!N2436="","",raw!N2436)</f>
        <v/>
      </c>
      <c r="O2436" s="30" t="e">
        <f>ROUND(Table1[[#This Row],[Created_at]],1)</f>
        <v>#VALUE!</v>
      </c>
      <c r="P2436" s="39" t="e">
        <f>TRUNC(Table1[[#This Row],[Created_at]],0)</f>
        <v>#VALUE!</v>
      </c>
    </row>
    <row r="2437" spans="1:16" hidden="1" x14ac:dyDescent="0.2">
      <c r="A2437" s="7" t="str">
        <f>IFERROR(DATE(LEFT(raw!A2437,4),MID(raw!A2437,6,2),MID(raw!A2437,9,2)) + TIME(MID(raw!A2437,12,2),MID(raw!A2437,15,2),MID(raw!A2437,18,2)),"")</f>
        <v/>
      </c>
      <c r="B2437" s="1" t="str">
        <f>IF(raw!B2437="","",raw!B2437)</f>
        <v/>
      </c>
      <c r="C2437" s="1" t="str">
        <f>IF(raw!C2437="","",raw!C2437)</f>
        <v/>
      </c>
      <c r="D2437" s="1" t="str">
        <f>IF(raw!D2437="","",raw!D2437)</f>
        <v/>
      </c>
      <c r="E2437" s="1" t="str">
        <f>IF(raw!E2437="","",raw!E2437)</f>
        <v/>
      </c>
      <c r="F2437" s="1" t="str">
        <f>IF(raw!F2437="","",raw!F2437)</f>
        <v/>
      </c>
      <c r="G2437" s="1" t="str">
        <f>IF(raw!G2437="","",raw!G2437)</f>
        <v/>
      </c>
      <c r="H2437" s="1" t="str">
        <f>IF(raw!H2437="","",raw!H2437)</f>
        <v/>
      </c>
      <c r="I2437" s="1" t="str">
        <f>IF(raw!I2437="","",raw!I2437)</f>
        <v/>
      </c>
      <c r="J2437" s="1" t="str">
        <f>IF(raw!J2437="","",raw!J2437)</f>
        <v/>
      </c>
      <c r="K2437" s="1" t="str">
        <f>IF(raw!K2437="","",raw!K2437)</f>
        <v/>
      </c>
      <c r="L2437" s="1" t="str">
        <f>IF(raw!L2437="","",raw!L2437)</f>
        <v/>
      </c>
      <c r="M2437" s="1" t="str">
        <f>IF(raw!M2437="","",raw!M2437)</f>
        <v/>
      </c>
      <c r="N2437" s="33" t="str">
        <f>IF(raw!N2437="","",raw!N2437)</f>
        <v/>
      </c>
      <c r="O2437" s="30" t="e">
        <f>ROUND(Table1[[#This Row],[Created_at]],1)</f>
        <v>#VALUE!</v>
      </c>
      <c r="P2437" s="39" t="e">
        <f>TRUNC(Table1[[#This Row],[Created_at]],0)</f>
        <v>#VALUE!</v>
      </c>
    </row>
    <row r="2438" spans="1:16" hidden="1" x14ac:dyDescent="0.2">
      <c r="A2438" s="7" t="str">
        <f>IFERROR(DATE(LEFT(raw!A2438,4),MID(raw!A2438,6,2),MID(raw!A2438,9,2)) + TIME(MID(raw!A2438,12,2),MID(raw!A2438,15,2),MID(raw!A2438,18,2)),"")</f>
        <v/>
      </c>
      <c r="B2438" s="1" t="str">
        <f>IF(raw!B2438="","",raw!B2438)</f>
        <v/>
      </c>
      <c r="C2438" s="1" t="str">
        <f>IF(raw!C2438="","",raw!C2438)</f>
        <v/>
      </c>
      <c r="D2438" s="1" t="str">
        <f>IF(raw!D2438="","",raw!D2438)</f>
        <v/>
      </c>
      <c r="E2438" s="1" t="str">
        <f>IF(raw!E2438="","",raw!E2438)</f>
        <v/>
      </c>
      <c r="F2438" s="1" t="str">
        <f>IF(raw!F2438="","",raw!F2438)</f>
        <v/>
      </c>
      <c r="G2438" s="1" t="str">
        <f>IF(raw!G2438="","",raw!G2438)</f>
        <v/>
      </c>
      <c r="H2438" s="1" t="str">
        <f>IF(raw!H2438="","",raw!H2438)</f>
        <v/>
      </c>
      <c r="I2438" s="1" t="str">
        <f>IF(raw!I2438="","",raw!I2438)</f>
        <v/>
      </c>
      <c r="J2438" s="1" t="str">
        <f>IF(raw!J2438="","",raw!J2438)</f>
        <v/>
      </c>
      <c r="K2438" s="1" t="str">
        <f>IF(raw!K2438="","",raw!K2438)</f>
        <v/>
      </c>
      <c r="L2438" s="1" t="str">
        <f>IF(raw!L2438="","",raw!L2438)</f>
        <v/>
      </c>
      <c r="M2438" s="1" t="str">
        <f>IF(raw!M2438="","",raw!M2438)</f>
        <v/>
      </c>
      <c r="N2438" s="33" t="str">
        <f>IF(raw!N2438="","",raw!N2438)</f>
        <v/>
      </c>
      <c r="O2438" s="30" t="e">
        <f>ROUND(Table1[[#This Row],[Created_at]],1)</f>
        <v>#VALUE!</v>
      </c>
      <c r="P2438" s="39" t="e">
        <f>TRUNC(Table1[[#This Row],[Created_at]],0)</f>
        <v>#VALUE!</v>
      </c>
    </row>
    <row r="2439" spans="1:16" hidden="1" x14ac:dyDescent="0.2">
      <c r="A2439" s="7" t="str">
        <f>IFERROR(DATE(LEFT(raw!A2439,4),MID(raw!A2439,6,2),MID(raw!A2439,9,2)) + TIME(MID(raw!A2439,12,2),MID(raw!A2439,15,2),MID(raw!A2439,18,2)),"")</f>
        <v/>
      </c>
      <c r="B2439" s="1" t="str">
        <f>IF(raw!B2439="","",raw!B2439)</f>
        <v/>
      </c>
      <c r="C2439" s="1" t="str">
        <f>IF(raw!C2439="","",raw!C2439)</f>
        <v/>
      </c>
      <c r="D2439" s="1" t="str">
        <f>IF(raw!D2439="","",raw!D2439)</f>
        <v/>
      </c>
      <c r="E2439" s="1" t="str">
        <f>IF(raw!E2439="","",raw!E2439)</f>
        <v/>
      </c>
      <c r="F2439" s="1" t="str">
        <f>IF(raw!F2439="","",raw!F2439)</f>
        <v/>
      </c>
      <c r="G2439" s="1" t="str">
        <f>IF(raw!G2439="","",raw!G2439)</f>
        <v/>
      </c>
      <c r="H2439" s="1" t="str">
        <f>IF(raw!H2439="","",raw!H2439)</f>
        <v/>
      </c>
      <c r="I2439" s="1" t="str">
        <f>IF(raw!I2439="","",raw!I2439)</f>
        <v/>
      </c>
      <c r="J2439" s="1" t="str">
        <f>IF(raw!J2439="","",raw!J2439)</f>
        <v/>
      </c>
      <c r="K2439" s="1" t="str">
        <f>IF(raw!K2439="","",raw!K2439)</f>
        <v/>
      </c>
      <c r="L2439" s="1" t="str">
        <f>IF(raw!L2439="","",raw!L2439)</f>
        <v/>
      </c>
      <c r="M2439" s="1" t="str">
        <f>IF(raw!M2439="","",raw!M2439)</f>
        <v/>
      </c>
      <c r="N2439" s="33" t="str">
        <f>IF(raw!N2439="","",raw!N2439)</f>
        <v/>
      </c>
      <c r="O2439" s="30" t="e">
        <f>ROUND(Table1[[#This Row],[Created_at]],1)</f>
        <v>#VALUE!</v>
      </c>
      <c r="P2439" s="39" t="e">
        <f>TRUNC(Table1[[#This Row],[Created_at]],0)</f>
        <v>#VALUE!</v>
      </c>
    </row>
    <row r="2440" spans="1:16" hidden="1" x14ac:dyDescent="0.2">
      <c r="A2440" s="7" t="str">
        <f>IFERROR(DATE(LEFT(raw!A2440,4),MID(raw!A2440,6,2),MID(raw!A2440,9,2)) + TIME(MID(raw!A2440,12,2),MID(raw!A2440,15,2),MID(raw!A2440,18,2)),"")</f>
        <v/>
      </c>
      <c r="B2440" s="1" t="str">
        <f>IF(raw!B2440="","",raw!B2440)</f>
        <v/>
      </c>
      <c r="C2440" s="1" t="str">
        <f>IF(raw!C2440="","",raw!C2440)</f>
        <v/>
      </c>
      <c r="D2440" s="1" t="str">
        <f>IF(raw!D2440="","",raw!D2440)</f>
        <v/>
      </c>
      <c r="E2440" s="1" t="str">
        <f>IF(raw!E2440="","",raw!E2440)</f>
        <v/>
      </c>
      <c r="F2440" s="1" t="str">
        <f>IF(raw!F2440="","",raw!F2440)</f>
        <v/>
      </c>
      <c r="G2440" s="1" t="str">
        <f>IF(raw!G2440="","",raw!G2440)</f>
        <v/>
      </c>
      <c r="H2440" s="1" t="str">
        <f>IF(raw!H2440="","",raw!H2440)</f>
        <v/>
      </c>
      <c r="I2440" s="1" t="str">
        <f>IF(raw!I2440="","",raw!I2440)</f>
        <v/>
      </c>
      <c r="J2440" s="1" t="str">
        <f>IF(raw!J2440="","",raw!J2440)</f>
        <v/>
      </c>
      <c r="K2440" s="1" t="str">
        <f>IF(raw!K2440="","",raw!K2440)</f>
        <v/>
      </c>
      <c r="L2440" s="1" t="str">
        <f>IF(raw!L2440="","",raw!L2440)</f>
        <v/>
      </c>
      <c r="M2440" s="1" t="str">
        <f>IF(raw!M2440="","",raw!M2440)</f>
        <v/>
      </c>
      <c r="N2440" s="33" t="str">
        <f>IF(raw!N2440="","",raw!N2440)</f>
        <v/>
      </c>
      <c r="O2440" s="30" t="e">
        <f>ROUND(Table1[[#This Row],[Created_at]],1)</f>
        <v>#VALUE!</v>
      </c>
      <c r="P2440" s="39" t="e">
        <f>TRUNC(Table1[[#This Row],[Created_at]],0)</f>
        <v>#VALUE!</v>
      </c>
    </row>
    <row r="2441" spans="1:16" hidden="1" x14ac:dyDescent="0.2">
      <c r="A2441" s="7" t="str">
        <f>IFERROR(DATE(LEFT(raw!A2441,4),MID(raw!A2441,6,2),MID(raw!A2441,9,2)) + TIME(MID(raw!A2441,12,2),MID(raw!A2441,15,2),MID(raw!A2441,18,2)),"")</f>
        <v/>
      </c>
      <c r="B2441" s="1" t="str">
        <f>IF(raw!B2441="","",raw!B2441)</f>
        <v/>
      </c>
      <c r="C2441" s="1" t="str">
        <f>IF(raw!C2441="","",raw!C2441)</f>
        <v/>
      </c>
      <c r="D2441" s="1" t="str">
        <f>IF(raw!D2441="","",raw!D2441)</f>
        <v/>
      </c>
      <c r="E2441" s="1" t="str">
        <f>IF(raw!E2441="","",raw!E2441)</f>
        <v/>
      </c>
      <c r="F2441" s="1" t="str">
        <f>IF(raw!F2441="","",raw!F2441)</f>
        <v/>
      </c>
      <c r="G2441" s="1" t="str">
        <f>IF(raw!G2441="","",raw!G2441)</f>
        <v/>
      </c>
      <c r="H2441" s="1" t="str">
        <f>IF(raw!H2441="","",raw!H2441)</f>
        <v/>
      </c>
      <c r="I2441" s="1" t="str">
        <f>IF(raw!I2441="","",raw!I2441)</f>
        <v/>
      </c>
      <c r="J2441" s="1" t="str">
        <f>IF(raw!J2441="","",raw!J2441)</f>
        <v/>
      </c>
      <c r="K2441" s="1" t="str">
        <f>IF(raw!K2441="","",raw!K2441)</f>
        <v/>
      </c>
      <c r="L2441" s="1" t="str">
        <f>IF(raw!L2441="","",raw!L2441)</f>
        <v/>
      </c>
      <c r="M2441" s="1" t="str">
        <f>IF(raw!M2441="","",raw!M2441)</f>
        <v/>
      </c>
      <c r="N2441" s="33" t="str">
        <f>IF(raw!N2441="","",raw!N2441)</f>
        <v/>
      </c>
      <c r="O2441" s="30" t="e">
        <f>ROUND(Table1[[#This Row],[Created_at]],1)</f>
        <v>#VALUE!</v>
      </c>
      <c r="P2441" s="39" t="e">
        <f>TRUNC(Table1[[#This Row],[Created_at]],0)</f>
        <v>#VALUE!</v>
      </c>
    </row>
    <row r="2442" spans="1:16" hidden="1" x14ac:dyDescent="0.2">
      <c r="A2442" s="7" t="str">
        <f>IFERROR(DATE(LEFT(raw!A2442,4),MID(raw!A2442,6,2),MID(raw!A2442,9,2)) + TIME(MID(raw!A2442,12,2),MID(raw!A2442,15,2),MID(raw!A2442,18,2)),"")</f>
        <v/>
      </c>
      <c r="B2442" s="1" t="str">
        <f>IF(raw!B2442="","",raw!B2442)</f>
        <v/>
      </c>
      <c r="C2442" s="1" t="str">
        <f>IF(raw!C2442="","",raw!C2442)</f>
        <v/>
      </c>
      <c r="D2442" s="1" t="str">
        <f>IF(raw!D2442="","",raw!D2442)</f>
        <v/>
      </c>
      <c r="E2442" s="1" t="str">
        <f>IF(raw!E2442="","",raw!E2442)</f>
        <v/>
      </c>
      <c r="F2442" s="1" t="str">
        <f>IF(raw!F2442="","",raw!F2442)</f>
        <v/>
      </c>
      <c r="G2442" s="1" t="str">
        <f>IF(raw!G2442="","",raw!G2442)</f>
        <v/>
      </c>
      <c r="H2442" s="1" t="str">
        <f>IF(raw!H2442="","",raw!H2442)</f>
        <v/>
      </c>
      <c r="I2442" s="1" t="str">
        <f>IF(raw!I2442="","",raw!I2442)</f>
        <v/>
      </c>
      <c r="J2442" s="1" t="str">
        <f>IF(raw!J2442="","",raw!J2442)</f>
        <v/>
      </c>
      <c r="K2442" s="1" t="str">
        <f>IF(raw!K2442="","",raw!K2442)</f>
        <v/>
      </c>
      <c r="L2442" s="1" t="str">
        <f>IF(raw!L2442="","",raw!L2442)</f>
        <v/>
      </c>
      <c r="M2442" s="1" t="str">
        <f>IF(raw!M2442="","",raw!M2442)</f>
        <v/>
      </c>
      <c r="N2442" s="33" t="str">
        <f>IF(raw!N2442="","",raw!N2442)</f>
        <v/>
      </c>
      <c r="O2442" s="30" t="e">
        <f>ROUND(Table1[[#This Row],[Created_at]],1)</f>
        <v>#VALUE!</v>
      </c>
      <c r="P2442" s="39" t="e">
        <f>TRUNC(Table1[[#This Row],[Created_at]],0)</f>
        <v>#VALUE!</v>
      </c>
    </row>
    <row r="2443" spans="1:16" hidden="1" x14ac:dyDescent="0.2">
      <c r="A2443" s="7" t="str">
        <f>IFERROR(DATE(LEFT(raw!A2443,4),MID(raw!A2443,6,2),MID(raw!A2443,9,2)) + TIME(MID(raw!A2443,12,2),MID(raw!A2443,15,2),MID(raw!A2443,18,2)),"")</f>
        <v/>
      </c>
      <c r="B2443" s="1" t="str">
        <f>IF(raw!B2443="","",raw!B2443)</f>
        <v/>
      </c>
      <c r="C2443" s="1" t="str">
        <f>IF(raw!C2443="","",raw!C2443)</f>
        <v/>
      </c>
      <c r="D2443" s="1" t="str">
        <f>IF(raw!D2443="","",raw!D2443)</f>
        <v/>
      </c>
      <c r="E2443" s="1" t="str">
        <f>IF(raw!E2443="","",raw!E2443)</f>
        <v/>
      </c>
      <c r="F2443" s="1" t="str">
        <f>IF(raw!F2443="","",raw!F2443)</f>
        <v/>
      </c>
      <c r="G2443" s="1" t="str">
        <f>IF(raw!G2443="","",raw!G2443)</f>
        <v/>
      </c>
      <c r="H2443" s="1" t="str">
        <f>IF(raw!H2443="","",raw!H2443)</f>
        <v/>
      </c>
      <c r="I2443" s="1" t="str">
        <f>IF(raw!I2443="","",raw!I2443)</f>
        <v/>
      </c>
      <c r="J2443" s="1" t="str">
        <f>IF(raw!J2443="","",raw!J2443)</f>
        <v/>
      </c>
      <c r="K2443" s="1" t="str">
        <f>IF(raw!K2443="","",raw!K2443)</f>
        <v/>
      </c>
      <c r="L2443" s="1" t="str">
        <f>IF(raw!L2443="","",raw!L2443)</f>
        <v/>
      </c>
      <c r="M2443" s="1" t="str">
        <f>IF(raw!M2443="","",raw!M2443)</f>
        <v/>
      </c>
      <c r="N2443" s="33" t="str">
        <f>IF(raw!N2443="","",raw!N2443)</f>
        <v/>
      </c>
      <c r="O2443" s="30" t="e">
        <f>ROUND(Table1[[#This Row],[Created_at]],1)</f>
        <v>#VALUE!</v>
      </c>
      <c r="P2443" s="39" t="e">
        <f>TRUNC(Table1[[#This Row],[Created_at]],0)</f>
        <v>#VALUE!</v>
      </c>
    </row>
    <row r="2444" spans="1:16" hidden="1" x14ac:dyDescent="0.2">
      <c r="A2444" s="7" t="str">
        <f>IFERROR(DATE(LEFT(raw!A2444,4),MID(raw!A2444,6,2),MID(raw!A2444,9,2)) + TIME(MID(raw!A2444,12,2),MID(raw!A2444,15,2),MID(raw!A2444,18,2)),"")</f>
        <v/>
      </c>
      <c r="B2444" s="1" t="str">
        <f>IF(raw!B2444="","",raw!B2444)</f>
        <v/>
      </c>
      <c r="C2444" s="1" t="str">
        <f>IF(raw!C2444="","",raw!C2444)</f>
        <v/>
      </c>
      <c r="D2444" s="1" t="str">
        <f>IF(raw!D2444="","",raw!D2444)</f>
        <v/>
      </c>
      <c r="E2444" s="1" t="str">
        <f>IF(raw!E2444="","",raw!E2444)</f>
        <v/>
      </c>
      <c r="F2444" s="1" t="str">
        <f>IF(raw!F2444="","",raw!F2444)</f>
        <v/>
      </c>
      <c r="G2444" s="1" t="str">
        <f>IF(raw!G2444="","",raw!G2444)</f>
        <v/>
      </c>
      <c r="H2444" s="1" t="str">
        <f>IF(raw!H2444="","",raw!H2444)</f>
        <v/>
      </c>
      <c r="I2444" s="1" t="str">
        <f>IF(raw!I2444="","",raw!I2444)</f>
        <v/>
      </c>
      <c r="J2444" s="1" t="str">
        <f>IF(raw!J2444="","",raw!J2444)</f>
        <v/>
      </c>
      <c r="K2444" s="1" t="str">
        <f>IF(raw!K2444="","",raw!K2444)</f>
        <v/>
      </c>
      <c r="L2444" s="1" t="str">
        <f>IF(raw!L2444="","",raw!L2444)</f>
        <v/>
      </c>
      <c r="M2444" s="1" t="str">
        <f>IF(raw!M2444="","",raw!M2444)</f>
        <v/>
      </c>
      <c r="N2444" s="33" t="str">
        <f>IF(raw!N2444="","",raw!N2444)</f>
        <v/>
      </c>
      <c r="O2444" s="30" t="e">
        <f>ROUND(Table1[[#This Row],[Created_at]],1)</f>
        <v>#VALUE!</v>
      </c>
      <c r="P2444" s="39" t="e">
        <f>TRUNC(Table1[[#This Row],[Created_at]],0)</f>
        <v>#VALUE!</v>
      </c>
    </row>
    <row r="2445" spans="1:16" hidden="1" x14ac:dyDescent="0.2">
      <c r="A2445" s="7" t="str">
        <f>IFERROR(DATE(LEFT(raw!A2445,4),MID(raw!A2445,6,2),MID(raw!A2445,9,2)) + TIME(MID(raw!A2445,12,2),MID(raw!A2445,15,2),MID(raw!A2445,18,2)),"")</f>
        <v/>
      </c>
      <c r="B2445" s="1" t="str">
        <f>IF(raw!B2445="","",raw!B2445)</f>
        <v/>
      </c>
      <c r="C2445" s="1" t="str">
        <f>IF(raw!C2445="","",raw!C2445)</f>
        <v/>
      </c>
      <c r="D2445" s="1" t="str">
        <f>IF(raw!D2445="","",raw!D2445)</f>
        <v/>
      </c>
      <c r="E2445" s="1" t="str">
        <f>IF(raw!E2445="","",raw!E2445)</f>
        <v/>
      </c>
      <c r="F2445" s="1" t="str">
        <f>IF(raw!F2445="","",raw!F2445)</f>
        <v/>
      </c>
      <c r="G2445" s="1" t="str">
        <f>IF(raw!G2445="","",raw!G2445)</f>
        <v/>
      </c>
      <c r="H2445" s="1" t="str">
        <f>IF(raw!H2445="","",raw!H2445)</f>
        <v/>
      </c>
      <c r="I2445" s="1" t="str">
        <f>IF(raw!I2445="","",raw!I2445)</f>
        <v/>
      </c>
      <c r="J2445" s="1" t="str">
        <f>IF(raw!J2445="","",raw!J2445)</f>
        <v/>
      </c>
      <c r="K2445" s="1" t="str">
        <f>IF(raw!K2445="","",raw!K2445)</f>
        <v/>
      </c>
      <c r="L2445" s="1" t="str">
        <f>IF(raw!L2445="","",raw!L2445)</f>
        <v/>
      </c>
      <c r="M2445" s="1" t="str">
        <f>IF(raw!M2445="","",raw!M2445)</f>
        <v/>
      </c>
      <c r="N2445" s="33" t="str">
        <f>IF(raw!N2445="","",raw!N2445)</f>
        <v/>
      </c>
      <c r="O2445" s="30" t="e">
        <f>ROUND(Table1[[#This Row],[Created_at]],1)</f>
        <v>#VALUE!</v>
      </c>
      <c r="P2445" s="39" t="e">
        <f>TRUNC(Table1[[#This Row],[Created_at]],0)</f>
        <v>#VALUE!</v>
      </c>
    </row>
    <row r="2446" spans="1:16" hidden="1" x14ac:dyDescent="0.2">
      <c r="A2446" s="7" t="str">
        <f>IFERROR(DATE(LEFT(raw!A2446,4),MID(raw!A2446,6,2),MID(raw!A2446,9,2)) + TIME(MID(raw!A2446,12,2),MID(raw!A2446,15,2),MID(raw!A2446,18,2)),"")</f>
        <v/>
      </c>
      <c r="B2446" s="1" t="str">
        <f>IF(raw!B2446="","",raw!B2446)</f>
        <v/>
      </c>
      <c r="C2446" s="1" t="str">
        <f>IF(raw!C2446="","",raw!C2446)</f>
        <v/>
      </c>
      <c r="D2446" s="1" t="str">
        <f>IF(raw!D2446="","",raw!D2446)</f>
        <v/>
      </c>
      <c r="E2446" s="1" t="str">
        <f>IF(raw!E2446="","",raw!E2446)</f>
        <v/>
      </c>
      <c r="F2446" s="1" t="str">
        <f>IF(raw!F2446="","",raw!F2446)</f>
        <v/>
      </c>
      <c r="G2446" s="1" t="str">
        <f>IF(raw!G2446="","",raw!G2446)</f>
        <v/>
      </c>
      <c r="H2446" s="1" t="str">
        <f>IF(raw!H2446="","",raw!H2446)</f>
        <v/>
      </c>
      <c r="I2446" s="1" t="str">
        <f>IF(raw!I2446="","",raw!I2446)</f>
        <v/>
      </c>
      <c r="J2446" s="1" t="str">
        <f>IF(raw!J2446="","",raw!J2446)</f>
        <v/>
      </c>
      <c r="K2446" s="1" t="str">
        <f>IF(raw!K2446="","",raw!K2446)</f>
        <v/>
      </c>
      <c r="L2446" s="1" t="str">
        <f>IF(raw!L2446="","",raw!L2446)</f>
        <v/>
      </c>
      <c r="M2446" s="1" t="str">
        <f>IF(raw!M2446="","",raw!M2446)</f>
        <v/>
      </c>
      <c r="N2446" s="33" t="str">
        <f>IF(raw!N2446="","",raw!N2446)</f>
        <v/>
      </c>
      <c r="O2446" s="30" t="e">
        <f>ROUND(Table1[[#This Row],[Created_at]],1)</f>
        <v>#VALUE!</v>
      </c>
      <c r="P2446" s="39" t="e">
        <f>TRUNC(Table1[[#This Row],[Created_at]],0)</f>
        <v>#VALUE!</v>
      </c>
    </row>
    <row r="2447" spans="1:16" hidden="1" x14ac:dyDescent="0.2">
      <c r="A2447" s="7" t="str">
        <f>IFERROR(DATE(LEFT(raw!A2447,4),MID(raw!A2447,6,2),MID(raw!A2447,9,2)) + TIME(MID(raw!A2447,12,2),MID(raw!A2447,15,2),MID(raw!A2447,18,2)),"")</f>
        <v/>
      </c>
      <c r="B2447" s="1" t="str">
        <f>IF(raw!B2447="","",raw!B2447)</f>
        <v/>
      </c>
      <c r="C2447" s="1" t="str">
        <f>IF(raw!C2447="","",raw!C2447)</f>
        <v/>
      </c>
      <c r="D2447" s="1" t="str">
        <f>IF(raw!D2447="","",raw!D2447)</f>
        <v/>
      </c>
      <c r="E2447" s="1" t="str">
        <f>IF(raw!E2447="","",raw!E2447)</f>
        <v/>
      </c>
      <c r="F2447" s="1" t="str">
        <f>IF(raw!F2447="","",raw!F2447)</f>
        <v/>
      </c>
      <c r="G2447" s="1" t="str">
        <f>IF(raw!G2447="","",raw!G2447)</f>
        <v/>
      </c>
      <c r="H2447" s="1" t="str">
        <f>IF(raw!H2447="","",raw!H2447)</f>
        <v/>
      </c>
      <c r="I2447" s="1" t="str">
        <f>IF(raw!I2447="","",raw!I2447)</f>
        <v/>
      </c>
      <c r="J2447" s="1" t="str">
        <f>IF(raw!J2447="","",raw!J2447)</f>
        <v/>
      </c>
      <c r="K2447" s="1" t="str">
        <f>IF(raw!K2447="","",raw!K2447)</f>
        <v/>
      </c>
      <c r="L2447" s="1" t="str">
        <f>IF(raw!L2447="","",raw!L2447)</f>
        <v/>
      </c>
      <c r="M2447" s="1" t="str">
        <f>IF(raw!M2447="","",raw!M2447)</f>
        <v/>
      </c>
      <c r="N2447" s="33" t="str">
        <f>IF(raw!N2447="","",raw!N2447)</f>
        <v/>
      </c>
      <c r="O2447" s="30" t="e">
        <f>ROUND(Table1[[#This Row],[Created_at]],1)</f>
        <v>#VALUE!</v>
      </c>
      <c r="P2447" s="39" t="e">
        <f>TRUNC(Table1[[#This Row],[Created_at]],0)</f>
        <v>#VALUE!</v>
      </c>
    </row>
    <row r="2448" spans="1:16" hidden="1" x14ac:dyDescent="0.2">
      <c r="A2448" s="7" t="str">
        <f>IFERROR(DATE(LEFT(raw!A2448,4),MID(raw!A2448,6,2),MID(raw!A2448,9,2)) + TIME(MID(raw!A2448,12,2),MID(raw!A2448,15,2),MID(raw!A2448,18,2)),"")</f>
        <v/>
      </c>
      <c r="B2448" s="1" t="str">
        <f>IF(raw!B2448="","",raw!B2448)</f>
        <v/>
      </c>
      <c r="C2448" s="1" t="str">
        <f>IF(raw!C2448="","",raw!C2448)</f>
        <v/>
      </c>
      <c r="D2448" s="1" t="str">
        <f>IF(raw!D2448="","",raw!D2448)</f>
        <v/>
      </c>
      <c r="E2448" s="1" t="str">
        <f>IF(raw!E2448="","",raw!E2448)</f>
        <v/>
      </c>
      <c r="F2448" s="1" t="str">
        <f>IF(raw!F2448="","",raw!F2448)</f>
        <v/>
      </c>
      <c r="G2448" s="1" t="str">
        <f>IF(raw!G2448="","",raw!G2448)</f>
        <v/>
      </c>
      <c r="H2448" s="1" t="str">
        <f>IF(raw!H2448="","",raw!H2448)</f>
        <v/>
      </c>
      <c r="I2448" s="1" t="str">
        <f>IF(raw!I2448="","",raw!I2448)</f>
        <v/>
      </c>
      <c r="J2448" s="1" t="str">
        <f>IF(raw!J2448="","",raw!J2448)</f>
        <v/>
      </c>
      <c r="K2448" s="1" t="str">
        <f>IF(raw!K2448="","",raw!K2448)</f>
        <v/>
      </c>
      <c r="L2448" s="1" t="str">
        <f>IF(raw!L2448="","",raw!L2448)</f>
        <v/>
      </c>
      <c r="M2448" s="1" t="str">
        <f>IF(raw!M2448="","",raw!M2448)</f>
        <v/>
      </c>
      <c r="N2448" s="33" t="str">
        <f>IF(raw!N2448="","",raw!N2448)</f>
        <v/>
      </c>
      <c r="O2448" s="30" t="e">
        <f>ROUND(Table1[[#This Row],[Created_at]],1)</f>
        <v>#VALUE!</v>
      </c>
      <c r="P2448" s="39" t="e">
        <f>TRUNC(Table1[[#This Row],[Created_at]],0)</f>
        <v>#VALUE!</v>
      </c>
    </row>
    <row r="2449" spans="1:16" hidden="1" x14ac:dyDescent="0.2">
      <c r="A2449" s="7" t="str">
        <f>IFERROR(DATE(LEFT(raw!A2449,4),MID(raw!A2449,6,2),MID(raw!A2449,9,2)) + TIME(MID(raw!A2449,12,2),MID(raw!A2449,15,2),MID(raw!A2449,18,2)),"")</f>
        <v/>
      </c>
      <c r="B2449" s="1" t="str">
        <f>IF(raw!B2449="","",raw!B2449)</f>
        <v/>
      </c>
      <c r="C2449" s="1" t="str">
        <f>IF(raw!C2449="","",raw!C2449)</f>
        <v/>
      </c>
      <c r="D2449" s="1" t="str">
        <f>IF(raw!D2449="","",raw!D2449)</f>
        <v/>
      </c>
      <c r="E2449" s="1" t="str">
        <f>IF(raw!E2449="","",raw!E2449)</f>
        <v/>
      </c>
      <c r="F2449" s="1" t="str">
        <f>IF(raw!F2449="","",raw!F2449)</f>
        <v/>
      </c>
      <c r="G2449" s="1" t="str">
        <f>IF(raw!G2449="","",raw!G2449)</f>
        <v/>
      </c>
      <c r="H2449" s="1" t="str">
        <f>IF(raw!H2449="","",raw!H2449)</f>
        <v/>
      </c>
      <c r="I2449" s="1" t="str">
        <f>IF(raw!I2449="","",raw!I2449)</f>
        <v/>
      </c>
      <c r="J2449" s="1" t="str">
        <f>IF(raw!J2449="","",raw!J2449)</f>
        <v/>
      </c>
      <c r="K2449" s="1" t="str">
        <f>IF(raw!K2449="","",raw!K2449)</f>
        <v/>
      </c>
      <c r="L2449" s="1" t="str">
        <f>IF(raw!L2449="","",raw!L2449)</f>
        <v/>
      </c>
      <c r="M2449" s="1" t="str">
        <f>IF(raw!M2449="","",raw!M2449)</f>
        <v/>
      </c>
      <c r="N2449" s="33" t="str">
        <f>IF(raw!N2449="","",raw!N2449)</f>
        <v/>
      </c>
      <c r="O2449" s="30" t="e">
        <f>ROUND(Table1[[#This Row],[Created_at]],1)</f>
        <v>#VALUE!</v>
      </c>
      <c r="P2449" s="39" t="e">
        <f>TRUNC(Table1[[#This Row],[Created_at]],0)</f>
        <v>#VALUE!</v>
      </c>
    </row>
    <row r="2450" spans="1:16" hidden="1" x14ac:dyDescent="0.2">
      <c r="A2450" s="7" t="str">
        <f>IFERROR(DATE(LEFT(raw!A2450,4),MID(raw!A2450,6,2),MID(raw!A2450,9,2)) + TIME(MID(raw!A2450,12,2),MID(raw!A2450,15,2),MID(raw!A2450,18,2)),"")</f>
        <v/>
      </c>
      <c r="B2450" s="1" t="str">
        <f>IF(raw!B2450="","",raw!B2450)</f>
        <v/>
      </c>
      <c r="C2450" s="1" t="str">
        <f>IF(raw!C2450="","",raw!C2450)</f>
        <v/>
      </c>
      <c r="D2450" s="1" t="str">
        <f>IF(raw!D2450="","",raw!D2450)</f>
        <v/>
      </c>
      <c r="E2450" s="1" t="str">
        <f>IF(raw!E2450="","",raw!E2450)</f>
        <v/>
      </c>
      <c r="F2450" s="1" t="str">
        <f>IF(raw!F2450="","",raw!F2450)</f>
        <v/>
      </c>
      <c r="G2450" s="1" t="str">
        <f>IF(raw!G2450="","",raw!G2450)</f>
        <v/>
      </c>
      <c r="H2450" s="1" t="str">
        <f>IF(raw!H2450="","",raw!H2450)</f>
        <v/>
      </c>
      <c r="I2450" s="1" t="str">
        <f>IF(raw!I2450="","",raw!I2450)</f>
        <v/>
      </c>
      <c r="J2450" s="1" t="str">
        <f>IF(raw!J2450="","",raw!J2450)</f>
        <v/>
      </c>
      <c r="K2450" s="1" t="str">
        <f>IF(raw!K2450="","",raw!K2450)</f>
        <v/>
      </c>
      <c r="L2450" s="1" t="str">
        <f>IF(raw!L2450="","",raw!L2450)</f>
        <v/>
      </c>
      <c r="M2450" s="1" t="str">
        <f>IF(raw!M2450="","",raw!M2450)</f>
        <v/>
      </c>
      <c r="N2450" s="33" t="str">
        <f>IF(raw!N2450="","",raw!N2450)</f>
        <v/>
      </c>
      <c r="O2450" s="30" t="e">
        <f>ROUND(Table1[[#This Row],[Created_at]],1)</f>
        <v>#VALUE!</v>
      </c>
      <c r="P2450" s="39" t="e">
        <f>TRUNC(Table1[[#This Row],[Created_at]],0)</f>
        <v>#VALUE!</v>
      </c>
    </row>
    <row r="2451" spans="1:16" hidden="1" x14ac:dyDescent="0.2">
      <c r="A2451" s="7" t="str">
        <f>IFERROR(DATE(LEFT(raw!A2451,4),MID(raw!A2451,6,2),MID(raw!A2451,9,2)) + TIME(MID(raw!A2451,12,2),MID(raw!A2451,15,2),MID(raw!A2451,18,2)),"")</f>
        <v/>
      </c>
      <c r="B2451" s="1" t="str">
        <f>IF(raw!B2451="","",raw!B2451)</f>
        <v/>
      </c>
      <c r="C2451" s="1" t="str">
        <f>IF(raw!C2451="","",raw!C2451)</f>
        <v/>
      </c>
      <c r="D2451" s="1" t="str">
        <f>IF(raw!D2451="","",raw!D2451)</f>
        <v/>
      </c>
      <c r="E2451" s="1" t="str">
        <f>IF(raw!E2451="","",raw!E2451)</f>
        <v/>
      </c>
      <c r="F2451" s="1" t="str">
        <f>IF(raw!F2451="","",raw!F2451)</f>
        <v/>
      </c>
      <c r="G2451" s="1" t="str">
        <f>IF(raw!G2451="","",raw!G2451)</f>
        <v/>
      </c>
      <c r="H2451" s="1" t="str">
        <f>IF(raw!H2451="","",raw!H2451)</f>
        <v/>
      </c>
      <c r="I2451" s="1" t="str">
        <f>IF(raw!I2451="","",raw!I2451)</f>
        <v/>
      </c>
      <c r="J2451" s="1" t="str">
        <f>IF(raw!J2451="","",raw!J2451)</f>
        <v/>
      </c>
      <c r="K2451" s="1" t="str">
        <f>IF(raw!K2451="","",raw!K2451)</f>
        <v/>
      </c>
      <c r="L2451" s="1" t="str">
        <f>IF(raw!L2451="","",raw!L2451)</f>
        <v/>
      </c>
      <c r="M2451" s="1" t="str">
        <f>IF(raw!M2451="","",raw!M2451)</f>
        <v/>
      </c>
      <c r="N2451" s="33" t="str">
        <f>IF(raw!N2451="","",raw!N2451)</f>
        <v/>
      </c>
      <c r="O2451" s="30" t="e">
        <f>ROUND(Table1[[#This Row],[Created_at]],1)</f>
        <v>#VALUE!</v>
      </c>
      <c r="P2451" s="39" t="e">
        <f>TRUNC(Table1[[#This Row],[Created_at]],0)</f>
        <v>#VALUE!</v>
      </c>
    </row>
    <row r="2452" spans="1:16" hidden="1" x14ac:dyDescent="0.2">
      <c r="A2452" s="7" t="str">
        <f>IFERROR(DATE(LEFT(raw!A2452,4),MID(raw!A2452,6,2),MID(raw!A2452,9,2)) + TIME(MID(raw!A2452,12,2),MID(raw!A2452,15,2),MID(raw!A2452,18,2)),"")</f>
        <v/>
      </c>
      <c r="B2452" s="1" t="str">
        <f>IF(raw!B2452="","",raw!B2452)</f>
        <v/>
      </c>
      <c r="C2452" s="1" t="str">
        <f>IF(raw!C2452="","",raw!C2452)</f>
        <v/>
      </c>
      <c r="D2452" s="1" t="str">
        <f>IF(raw!D2452="","",raw!D2452)</f>
        <v/>
      </c>
      <c r="E2452" s="1" t="str">
        <f>IF(raw!E2452="","",raw!E2452)</f>
        <v/>
      </c>
      <c r="F2452" s="1" t="str">
        <f>IF(raw!F2452="","",raw!F2452)</f>
        <v/>
      </c>
      <c r="G2452" s="1" t="str">
        <f>IF(raw!G2452="","",raw!G2452)</f>
        <v/>
      </c>
      <c r="H2452" s="1" t="str">
        <f>IF(raw!H2452="","",raw!H2452)</f>
        <v/>
      </c>
      <c r="I2452" s="1" t="str">
        <f>IF(raw!I2452="","",raw!I2452)</f>
        <v/>
      </c>
      <c r="J2452" s="1" t="str">
        <f>IF(raw!J2452="","",raw!J2452)</f>
        <v/>
      </c>
      <c r="K2452" s="1" t="str">
        <f>IF(raw!K2452="","",raw!K2452)</f>
        <v/>
      </c>
      <c r="L2452" s="1" t="str">
        <f>IF(raw!L2452="","",raw!L2452)</f>
        <v/>
      </c>
      <c r="M2452" s="1" t="str">
        <f>IF(raw!M2452="","",raw!M2452)</f>
        <v/>
      </c>
      <c r="N2452" s="33" t="str">
        <f>IF(raw!N2452="","",raw!N2452)</f>
        <v/>
      </c>
      <c r="O2452" s="30" t="e">
        <f>ROUND(Table1[[#This Row],[Created_at]],1)</f>
        <v>#VALUE!</v>
      </c>
      <c r="P2452" s="39" t="e">
        <f>TRUNC(Table1[[#This Row],[Created_at]],0)</f>
        <v>#VALUE!</v>
      </c>
    </row>
    <row r="2453" spans="1:16" hidden="1" x14ac:dyDescent="0.2">
      <c r="A2453" s="7" t="str">
        <f>IFERROR(DATE(LEFT(raw!A2453,4),MID(raw!A2453,6,2),MID(raw!A2453,9,2)) + TIME(MID(raw!A2453,12,2),MID(raw!A2453,15,2),MID(raw!A2453,18,2)),"")</f>
        <v/>
      </c>
      <c r="B2453" s="1" t="str">
        <f>IF(raw!B2453="","",raw!B2453)</f>
        <v/>
      </c>
      <c r="C2453" s="1" t="str">
        <f>IF(raw!C2453="","",raw!C2453)</f>
        <v/>
      </c>
      <c r="D2453" s="1" t="str">
        <f>IF(raw!D2453="","",raw!D2453)</f>
        <v/>
      </c>
      <c r="E2453" s="1" t="str">
        <f>IF(raw!E2453="","",raw!E2453)</f>
        <v/>
      </c>
      <c r="F2453" s="1" t="str">
        <f>IF(raw!F2453="","",raw!F2453)</f>
        <v/>
      </c>
      <c r="G2453" s="1" t="str">
        <f>IF(raw!G2453="","",raw!G2453)</f>
        <v/>
      </c>
      <c r="H2453" s="1" t="str">
        <f>IF(raw!H2453="","",raw!H2453)</f>
        <v/>
      </c>
      <c r="I2453" s="1" t="str">
        <f>IF(raw!I2453="","",raw!I2453)</f>
        <v/>
      </c>
      <c r="J2453" s="1" t="str">
        <f>IF(raw!J2453="","",raw!J2453)</f>
        <v/>
      </c>
      <c r="K2453" s="1" t="str">
        <f>IF(raw!K2453="","",raw!K2453)</f>
        <v/>
      </c>
      <c r="L2453" s="1" t="str">
        <f>IF(raw!L2453="","",raw!L2453)</f>
        <v/>
      </c>
      <c r="M2453" s="1" t="str">
        <f>IF(raw!M2453="","",raw!M2453)</f>
        <v/>
      </c>
      <c r="N2453" s="33" t="str">
        <f>IF(raw!N2453="","",raw!N2453)</f>
        <v/>
      </c>
      <c r="O2453" s="30" t="e">
        <f>ROUND(Table1[[#This Row],[Created_at]],1)</f>
        <v>#VALUE!</v>
      </c>
      <c r="P2453" s="39" t="e">
        <f>TRUNC(Table1[[#This Row],[Created_at]],0)</f>
        <v>#VALUE!</v>
      </c>
    </row>
    <row r="2454" spans="1:16" hidden="1" x14ac:dyDescent="0.2">
      <c r="A2454" s="7" t="str">
        <f>IFERROR(DATE(LEFT(raw!A2454,4),MID(raw!A2454,6,2),MID(raw!A2454,9,2)) + TIME(MID(raw!A2454,12,2),MID(raw!A2454,15,2),MID(raw!A2454,18,2)),"")</f>
        <v/>
      </c>
      <c r="B2454" s="1" t="str">
        <f>IF(raw!B2454="","",raw!B2454)</f>
        <v/>
      </c>
      <c r="C2454" s="1" t="str">
        <f>IF(raw!C2454="","",raw!C2454)</f>
        <v/>
      </c>
      <c r="D2454" s="1" t="str">
        <f>IF(raw!D2454="","",raw!D2454)</f>
        <v/>
      </c>
      <c r="E2454" s="1" t="str">
        <f>IF(raw!E2454="","",raw!E2454)</f>
        <v/>
      </c>
      <c r="F2454" s="1" t="str">
        <f>IF(raw!F2454="","",raw!F2454)</f>
        <v/>
      </c>
      <c r="G2454" s="1" t="str">
        <f>IF(raw!G2454="","",raw!G2454)</f>
        <v/>
      </c>
      <c r="H2454" s="1" t="str">
        <f>IF(raw!H2454="","",raw!H2454)</f>
        <v/>
      </c>
      <c r="I2454" s="1" t="str">
        <f>IF(raw!I2454="","",raw!I2454)</f>
        <v/>
      </c>
      <c r="J2454" s="1" t="str">
        <f>IF(raw!J2454="","",raw!J2454)</f>
        <v/>
      </c>
      <c r="K2454" s="1" t="str">
        <f>IF(raw!K2454="","",raw!K2454)</f>
        <v/>
      </c>
      <c r="L2454" s="1" t="str">
        <f>IF(raw!L2454="","",raw!L2454)</f>
        <v/>
      </c>
      <c r="M2454" s="1" t="str">
        <f>IF(raw!M2454="","",raw!M2454)</f>
        <v/>
      </c>
      <c r="N2454" s="33" t="str">
        <f>IF(raw!N2454="","",raw!N2454)</f>
        <v/>
      </c>
      <c r="O2454" s="30" t="e">
        <f>ROUND(Table1[[#This Row],[Created_at]],1)</f>
        <v>#VALUE!</v>
      </c>
      <c r="P2454" s="39" t="e">
        <f>TRUNC(Table1[[#This Row],[Created_at]],0)</f>
        <v>#VALUE!</v>
      </c>
    </row>
    <row r="2455" spans="1:16" hidden="1" x14ac:dyDescent="0.2">
      <c r="A2455" s="7" t="str">
        <f>IFERROR(DATE(LEFT(raw!A2455,4),MID(raw!A2455,6,2),MID(raw!A2455,9,2)) + TIME(MID(raw!A2455,12,2),MID(raw!A2455,15,2),MID(raw!A2455,18,2)),"")</f>
        <v/>
      </c>
      <c r="B2455" s="1" t="str">
        <f>IF(raw!B2455="","",raw!B2455)</f>
        <v/>
      </c>
      <c r="C2455" s="1" t="str">
        <f>IF(raw!C2455="","",raw!C2455)</f>
        <v/>
      </c>
      <c r="D2455" s="1" t="str">
        <f>IF(raw!D2455="","",raw!D2455)</f>
        <v/>
      </c>
      <c r="E2455" s="1" t="str">
        <f>IF(raw!E2455="","",raw!E2455)</f>
        <v/>
      </c>
      <c r="F2455" s="1" t="str">
        <f>IF(raw!F2455="","",raw!F2455)</f>
        <v/>
      </c>
      <c r="G2455" s="1" t="str">
        <f>IF(raw!G2455="","",raw!G2455)</f>
        <v/>
      </c>
      <c r="H2455" s="1" t="str">
        <f>IF(raw!H2455="","",raw!H2455)</f>
        <v/>
      </c>
      <c r="I2455" s="1" t="str">
        <f>IF(raw!I2455="","",raw!I2455)</f>
        <v/>
      </c>
      <c r="J2455" s="1" t="str">
        <f>IF(raw!J2455="","",raw!J2455)</f>
        <v/>
      </c>
      <c r="K2455" s="1" t="str">
        <f>IF(raw!K2455="","",raw!K2455)</f>
        <v/>
      </c>
      <c r="L2455" s="1" t="str">
        <f>IF(raw!L2455="","",raw!L2455)</f>
        <v/>
      </c>
      <c r="M2455" s="1" t="str">
        <f>IF(raw!M2455="","",raw!M2455)</f>
        <v/>
      </c>
      <c r="N2455" s="33" t="str">
        <f>IF(raw!N2455="","",raw!N2455)</f>
        <v/>
      </c>
      <c r="O2455" s="30" t="e">
        <f>ROUND(Table1[[#This Row],[Created_at]],1)</f>
        <v>#VALUE!</v>
      </c>
      <c r="P2455" s="39" t="e">
        <f>TRUNC(Table1[[#This Row],[Created_at]],0)</f>
        <v>#VALUE!</v>
      </c>
    </row>
    <row r="2456" spans="1:16" hidden="1" x14ac:dyDescent="0.2">
      <c r="A2456" s="7" t="str">
        <f>IFERROR(DATE(LEFT(raw!A2456,4),MID(raw!A2456,6,2),MID(raw!A2456,9,2)) + TIME(MID(raw!A2456,12,2),MID(raw!A2456,15,2),MID(raw!A2456,18,2)),"")</f>
        <v/>
      </c>
      <c r="B2456" s="1" t="str">
        <f>IF(raw!B2456="","",raw!B2456)</f>
        <v/>
      </c>
      <c r="C2456" s="1" t="str">
        <f>IF(raw!C2456="","",raw!C2456)</f>
        <v/>
      </c>
      <c r="D2456" s="1" t="str">
        <f>IF(raw!D2456="","",raw!D2456)</f>
        <v/>
      </c>
      <c r="E2456" s="1" t="str">
        <f>IF(raw!E2456="","",raw!E2456)</f>
        <v/>
      </c>
      <c r="F2456" s="1" t="str">
        <f>IF(raw!F2456="","",raw!F2456)</f>
        <v/>
      </c>
      <c r="G2456" s="1" t="str">
        <f>IF(raw!G2456="","",raw!G2456)</f>
        <v/>
      </c>
      <c r="H2456" s="1" t="str">
        <f>IF(raw!H2456="","",raw!H2456)</f>
        <v/>
      </c>
      <c r="I2456" s="1" t="str">
        <f>IF(raw!I2456="","",raw!I2456)</f>
        <v/>
      </c>
      <c r="J2456" s="1" t="str">
        <f>IF(raw!J2456="","",raw!J2456)</f>
        <v/>
      </c>
      <c r="K2456" s="1" t="str">
        <f>IF(raw!K2456="","",raw!K2456)</f>
        <v/>
      </c>
      <c r="L2456" s="1" t="str">
        <f>IF(raw!L2456="","",raw!L2456)</f>
        <v/>
      </c>
      <c r="M2456" s="1" t="str">
        <f>IF(raw!M2456="","",raw!M2456)</f>
        <v/>
      </c>
      <c r="N2456" s="33" t="str">
        <f>IF(raw!N2456="","",raw!N2456)</f>
        <v/>
      </c>
      <c r="O2456" s="30" t="e">
        <f>ROUND(Table1[[#This Row],[Created_at]],1)</f>
        <v>#VALUE!</v>
      </c>
      <c r="P2456" s="39" t="e">
        <f>TRUNC(Table1[[#This Row],[Created_at]],0)</f>
        <v>#VALUE!</v>
      </c>
    </row>
    <row r="2457" spans="1:16" hidden="1" x14ac:dyDescent="0.2">
      <c r="A2457" s="7" t="str">
        <f>IFERROR(DATE(LEFT(raw!A2457,4),MID(raw!A2457,6,2),MID(raw!A2457,9,2)) + TIME(MID(raw!A2457,12,2),MID(raw!A2457,15,2),MID(raw!A2457,18,2)),"")</f>
        <v/>
      </c>
      <c r="B2457" s="1" t="str">
        <f>IF(raw!B2457="","",raw!B2457)</f>
        <v/>
      </c>
      <c r="C2457" s="1" t="str">
        <f>IF(raw!C2457="","",raw!C2457)</f>
        <v/>
      </c>
      <c r="D2457" s="1" t="str">
        <f>IF(raw!D2457="","",raw!D2457)</f>
        <v/>
      </c>
      <c r="E2457" s="1" t="str">
        <f>IF(raw!E2457="","",raw!E2457)</f>
        <v/>
      </c>
      <c r="F2457" s="1" t="str">
        <f>IF(raw!F2457="","",raw!F2457)</f>
        <v/>
      </c>
      <c r="G2457" s="1" t="str">
        <f>IF(raw!G2457="","",raw!G2457)</f>
        <v/>
      </c>
      <c r="H2457" s="1" t="str">
        <f>IF(raw!H2457="","",raw!H2457)</f>
        <v/>
      </c>
      <c r="I2457" s="1" t="str">
        <f>IF(raw!I2457="","",raw!I2457)</f>
        <v/>
      </c>
      <c r="J2457" s="1" t="str">
        <f>IF(raw!J2457="","",raw!J2457)</f>
        <v/>
      </c>
      <c r="K2457" s="1" t="str">
        <f>IF(raw!K2457="","",raw!K2457)</f>
        <v/>
      </c>
      <c r="L2457" s="1" t="str">
        <f>IF(raw!L2457="","",raw!L2457)</f>
        <v/>
      </c>
      <c r="M2457" s="1" t="str">
        <f>IF(raw!M2457="","",raw!M2457)</f>
        <v/>
      </c>
      <c r="N2457" s="33" t="str">
        <f>IF(raw!N2457="","",raw!N2457)</f>
        <v/>
      </c>
      <c r="O2457" s="30" t="e">
        <f>ROUND(Table1[[#This Row],[Created_at]],1)</f>
        <v>#VALUE!</v>
      </c>
      <c r="P2457" s="39" t="e">
        <f>TRUNC(Table1[[#This Row],[Created_at]],0)</f>
        <v>#VALUE!</v>
      </c>
    </row>
    <row r="2458" spans="1:16" hidden="1" x14ac:dyDescent="0.2">
      <c r="A2458" s="7" t="str">
        <f>IFERROR(DATE(LEFT(raw!A2458,4),MID(raw!A2458,6,2),MID(raw!A2458,9,2)) + TIME(MID(raw!A2458,12,2),MID(raw!A2458,15,2),MID(raw!A2458,18,2)),"")</f>
        <v/>
      </c>
      <c r="B2458" s="1" t="str">
        <f>IF(raw!B2458="","",raw!B2458)</f>
        <v/>
      </c>
      <c r="C2458" s="1" t="str">
        <f>IF(raw!C2458="","",raw!C2458)</f>
        <v/>
      </c>
      <c r="D2458" s="1" t="str">
        <f>IF(raw!D2458="","",raw!D2458)</f>
        <v/>
      </c>
      <c r="E2458" s="1" t="str">
        <f>IF(raw!E2458="","",raw!E2458)</f>
        <v/>
      </c>
      <c r="F2458" s="1" t="str">
        <f>IF(raw!F2458="","",raw!F2458)</f>
        <v/>
      </c>
      <c r="G2458" s="1" t="str">
        <f>IF(raw!G2458="","",raw!G2458)</f>
        <v/>
      </c>
      <c r="H2458" s="1" t="str">
        <f>IF(raw!H2458="","",raw!H2458)</f>
        <v/>
      </c>
      <c r="I2458" s="1" t="str">
        <f>IF(raw!I2458="","",raw!I2458)</f>
        <v/>
      </c>
      <c r="J2458" s="1" t="str">
        <f>IF(raw!J2458="","",raw!J2458)</f>
        <v/>
      </c>
      <c r="K2458" s="1" t="str">
        <f>IF(raw!K2458="","",raw!K2458)</f>
        <v/>
      </c>
      <c r="L2458" s="1" t="str">
        <f>IF(raw!L2458="","",raw!L2458)</f>
        <v/>
      </c>
      <c r="M2458" s="1" t="str">
        <f>IF(raw!M2458="","",raw!M2458)</f>
        <v/>
      </c>
      <c r="N2458" s="33" t="str">
        <f>IF(raw!N2458="","",raw!N2458)</f>
        <v/>
      </c>
      <c r="O2458" s="30" t="e">
        <f>ROUND(Table1[[#This Row],[Created_at]],1)</f>
        <v>#VALUE!</v>
      </c>
      <c r="P2458" s="39" t="e">
        <f>TRUNC(Table1[[#This Row],[Created_at]],0)</f>
        <v>#VALUE!</v>
      </c>
    </row>
    <row r="2459" spans="1:16" hidden="1" x14ac:dyDescent="0.2">
      <c r="A2459" s="7" t="str">
        <f>IFERROR(DATE(LEFT(raw!A2459,4),MID(raw!A2459,6,2),MID(raw!A2459,9,2)) + TIME(MID(raw!A2459,12,2),MID(raw!A2459,15,2),MID(raw!A2459,18,2)),"")</f>
        <v/>
      </c>
      <c r="B2459" s="1" t="str">
        <f>IF(raw!B2459="","",raw!B2459)</f>
        <v/>
      </c>
      <c r="C2459" s="1" t="str">
        <f>IF(raw!C2459="","",raw!C2459)</f>
        <v/>
      </c>
      <c r="D2459" s="1" t="str">
        <f>IF(raw!D2459="","",raw!D2459)</f>
        <v/>
      </c>
      <c r="E2459" s="1" t="str">
        <f>IF(raw!E2459="","",raw!E2459)</f>
        <v/>
      </c>
      <c r="F2459" s="1" t="str">
        <f>IF(raw!F2459="","",raw!F2459)</f>
        <v/>
      </c>
      <c r="G2459" s="1" t="str">
        <f>IF(raw!G2459="","",raw!G2459)</f>
        <v/>
      </c>
      <c r="H2459" s="1" t="str">
        <f>IF(raw!H2459="","",raw!H2459)</f>
        <v/>
      </c>
      <c r="I2459" s="1" t="str">
        <f>IF(raw!I2459="","",raw!I2459)</f>
        <v/>
      </c>
      <c r="J2459" s="1" t="str">
        <f>IF(raw!J2459="","",raw!J2459)</f>
        <v/>
      </c>
      <c r="K2459" s="1" t="str">
        <f>IF(raw!K2459="","",raw!K2459)</f>
        <v/>
      </c>
      <c r="L2459" s="1" t="str">
        <f>IF(raw!L2459="","",raw!L2459)</f>
        <v/>
      </c>
      <c r="M2459" s="1" t="str">
        <f>IF(raw!M2459="","",raw!M2459)</f>
        <v/>
      </c>
      <c r="N2459" s="33" t="str">
        <f>IF(raw!N2459="","",raw!N2459)</f>
        <v/>
      </c>
      <c r="O2459" s="30" t="e">
        <f>ROUND(Table1[[#This Row],[Created_at]],1)</f>
        <v>#VALUE!</v>
      </c>
      <c r="P2459" s="39" t="e">
        <f>TRUNC(Table1[[#This Row],[Created_at]],0)</f>
        <v>#VALUE!</v>
      </c>
    </row>
    <row r="2460" spans="1:16" hidden="1" x14ac:dyDescent="0.2">
      <c r="A2460" s="7" t="str">
        <f>IFERROR(DATE(LEFT(raw!A2460,4),MID(raw!A2460,6,2),MID(raw!A2460,9,2)) + TIME(MID(raw!A2460,12,2),MID(raw!A2460,15,2),MID(raw!A2460,18,2)),"")</f>
        <v/>
      </c>
      <c r="B2460" s="1" t="str">
        <f>IF(raw!B2460="","",raw!B2460)</f>
        <v/>
      </c>
      <c r="C2460" s="1" t="str">
        <f>IF(raw!C2460="","",raw!C2460)</f>
        <v/>
      </c>
      <c r="D2460" s="1" t="str">
        <f>IF(raw!D2460="","",raw!D2460)</f>
        <v/>
      </c>
      <c r="E2460" s="1" t="str">
        <f>IF(raw!E2460="","",raw!E2460)</f>
        <v/>
      </c>
      <c r="F2460" s="1" t="str">
        <f>IF(raw!F2460="","",raw!F2460)</f>
        <v/>
      </c>
      <c r="G2460" s="1" t="str">
        <f>IF(raw!G2460="","",raw!G2460)</f>
        <v/>
      </c>
      <c r="H2460" s="1" t="str">
        <f>IF(raw!H2460="","",raw!H2460)</f>
        <v/>
      </c>
      <c r="I2460" s="1" t="str">
        <f>IF(raw!I2460="","",raw!I2460)</f>
        <v/>
      </c>
      <c r="J2460" s="1" t="str">
        <f>IF(raw!J2460="","",raw!J2460)</f>
        <v/>
      </c>
      <c r="K2460" s="1" t="str">
        <f>IF(raw!K2460="","",raw!K2460)</f>
        <v/>
      </c>
      <c r="L2460" s="1" t="str">
        <f>IF(raw!L2460="","",raw!L2460)</f>
        <v/>
      </c>
      <c r="M2460" s="1" t="str">
        <f>IF(raw!M2460="","",raw!M2460)</f>
        <v/>
      </c>
      <c r="N2460" s="33" t="str">
        <f>IF(raw!N2460="","",raw!N2460)</f>
        <v/>
      </c>
      <c r="O2460" s="30" t="e">
        <f>ROUND(Table1[[#This Row],[Created_at]],1)</f>
        <v>#VALUE!</v>
      </c>
      <c r="P2460" s="39" t="e">
        <f>TRUNC(Table1[[#This Row],[Created_at]],0)</f>
        <v>#VALUE!</v>
      </c>
    </row>
    <row r="2461" spans="1:16" hidden="1" x14ac:dyDescent="0.2">
      <c r="A2461" s="7" t="str">
        <f>IFERROR(DATE(LEFT(raw!A2461,4),MID(raw!A2461,6,2),MID(raw!A2461,9,2)) + TIME(MID(raw!A2461,12,2),MID(raw!A2461,15,2),MID(raw!A2461,18,2)),"")</f>
        <v/>
      </c>
      <c r="B2461" s="1" t="str">
        <f>IF(raw!B2461="","",raw!B2461)</f>
        <v/>
      </c>
      <c r="C2461" s="1" t="str">
        <f>IF(raw!C2461="","",raw!C2461)</f>
        <v/>
      </c>
      <c r="D2461" s="1" t="str">
        <f>IF(raw!D2461="","",raw!D2461)</f>
        <v/>
      </c>
      <c r="E2461" s="1" t="str">
        <f>IF(raw!E2461="","",raw!E2461)</f>
        <v/>
      </c>
      <c r="F2461" s="1" t="str">
        <f>IF(raw!F2461="","",raw!F2461)</f>
        <v/>
      </c>
      <c r="G2461" s="1" t="str">
        <f>IF(raw!G2461="","",raw!G2461)</f>
        <v/>
      </c>
      <c r="H2461" s="1" t="str">
        <f>IF(raw!H2461="","",raw!H2461)</f>
        <v/>
      </c>
      <c r="I2461" s="1" t="str">
        <f>IF(raw!I2461="","",raw!I2461)</f>
        <v/>
      </c>
      <c r="J2461" s="1" t="str">
        <f>IF(raw!J2461="","",raw!J2461)</f>
        <v/>
      </c>
      <c r="K2461" s="1" t="str">
        <f>IF(raw!K2461="","",raw!K2461)</f>
        <v/>
      </c>
      <c r="L2461" s="1" t="str">
        <f>IF(raw!L2461="","",raw!L2461)</f>
        <v/>
      </c>
      <c r="M2461" s="1" t="str">
        <f>IF(raw!M2461="","",raw!M2461)</f>
        <v/>
      </c>
      <c r="N2461" s="33" t="str">
        <f>IF(raw!N2461="","",raw!N2461)</f>
        <v/>
      </c>
      <c r="O2461" s="30" t="e">
        <f>ROUND(Table1[[#This Row],[Created_at]],1)</f>
        <v>#VALUE!</v>
      </c>
      <c r="P2461" s="39" t="e">
        <f>TRUNC(Table1[[#This Row],[Created_at]],0)</f>
        <v>#VALUE!</v>
      </c>
    </row>
    <row r="2462" spans="1:16" hidden="1" x14ac:dyDescent="0.2">
      <c r="A2462" s="7" t="str">
        <f>IFERROR(DATE(LEFT(raw!A2462,4),MID(raw!A2462,6,2),MID(raw!A2462,9,2)) + TIME(MID(raw!A2462,12,2),MID(raw!A2462,15,2),MID(raw!A2462,18,2)),"")</f>
        <v/>
      </c>
      <c r="B2462" s="1" t="str">
        <f>IF(raw!B2462="","",raw!B2462)</f>
        <v/>
      </c>
      <c r="C2462" s="1" t="str">
        <f>IF(raw!C2462="","",raw!C2462)</f>
        <v/>
      </c>
      <c r="D2462" s="1" t="str">
        <f>IF(raw!D2462="","",raw!D2462)</f>
        <v/>
      </c>
      <c r="E2462" s="1" t="str">
        <f>IF(raw!E2462="","",raw!E2462)</f>
        <v/>
      </c>
      <c r="F2462" s="1" t="str">
        <f>IF(raw!F2462="","",raw!F2462)</f>
        <v/>
      </c>
      <c r="G2462" s="1" t="str">
        <f>IF(raw!G2462="","",raw!G2462)</f>
        <v/>
      </c>
      <c r="H2462" s="1" t="str">
        <f>IF(raw!H2462="","",raw!H2462)</f>
        <v/>
      </c>
      <c r="I2462" s="1" t="str">
        <f>IF(raw!I2462="","",raw!I2462)</f>
        <v/>
      </c>
      <c r="J2462" s="1" t="str">
        <f>IF(raw!J2462="","",raw!J2462)</f>
        <v/>
      </c>
      <c r="K2462" s="1" t="str">
        <f>IF(raw!K2462="","",raw!K2462)</f>
        <v/>
      </c>
      <c r="L2462" s="1" t="str">
        <f>IF(raw!L2462="","",raw!L2462)</f>
        <v/>
      </c>
      <c r="M2462" s="1" t="str">
        <f>IF(raw!M2462="","",raw!M2462)</f>
        <v/>
      </c>
      <c r="N2462" s="33" t="str">
        <f>IF(raw!N2462="","",raw!N2462)</f>
        <v/>
      </c>
      <c r="O2462" s="30" t="e">
        <f>ROUND(Table1[[#This Row],[Created_at]],1)</f>
        <v>#VALUE!</v>
      </c>
      <c r="P2462" s="39" t="e">
        <f>TRUNC(Table1[[#This Row],[Created_at]],0)</f>
        <v>#VALUE!</v>
      </c>
    </row>
    <row r="2463" spans="1:16" hidden="1" x14ac:dyDescent="0.2">
      <c r="A2463" s="7" t="str">
        <f>IFERROR(DATE(LEFT(raw!A2463,4),MID(raw!A2463,6,2),MID(raw!A2463,9,2)) + TIME(MID(raw!A2463,12,2),MID(raw!A2463,15,2),MID(raw!A2463,18,2)),"")</f>
        <v/>
      </c>
      <c r="B2463" s="1" t="str">
        <f>IF(raw!B2463="","",raw!B2463)</f>
        <v/>
      </c>
      <c r="C2463" s="1" t="str">
        <f>IF(raw!C2463="","",raw!C2463)</f>
        <v/>
      </c>
      <c r="D2463" s="1" t="str">
        <f>IF(raw!D2463="","",raw!D2463)</f>
        <v/>
      </c>
      <c r="E2463" s="1" t="str">
        <f>IF(raw!E2463="","",raw!E2463)</f>
        <v/>
      </c>
      <c r="F2463" s="1" t="str">
        <f>IF(raw!F2463="","",raw!F2463)</f>
        <v/>
      </c>
      <c r="G2463" s="1" t="str">
        <f>IF(raw!G2463="","",raw!G2463)</f>
        <v/>
      </c>
      <c r="H2463" s="1" t="str">
        <f>IF(raw!H2463="","",raw!H2463)</f>
        <v/>
      </c>
      <c r="I2463" s="1" t="str">
        <f>IF(raw!I2463="","",raw!I2463)</f>
        <v/>
      </c>
      <c r="J2463" s="1" t="str">
        <f>IF(raw!J2463="","",raw!J2463)</f>
        <v/>
      </c>
      <c r="K2463" s="1" t="str">
        <f>IF(raw!K2463="","",raw!K2463)</f>
        <v/>
      </c>
      <c r="L2463" s="1" t="str">
        <f>IF(raw!L2463="","",raw!L2463)</f>
        <v/>
      </c>
      <c r="M2463" s="1" t="str">
        <f>IF(raw!M2463="","",raw!M2463)</f>
        <v/>
      </c>
      <c r="N2463" s="33" t="str">
        <f>IF(raw!N2463="","",raw!N2463)</f>
        <v/>
      </c>
      <c r="O2463" s="30" t="e">
        <f>ROUND(Table1[[#This Row],[Created_at]],1)</f>
        <v>#VALUE!</v>
      </c>
      <c r="P2463" s="39" t="e">
        <f>TRUNC(Table1[[#This Row],[Created_at]],0)</f>
        <v>#VALUE!</v>
      </c>
    </row>
    <row r="2464" spans="1:16" hidden="1" x14ac:dyDescent="0.2">
      <c r="A2464" s="7" t="str">
        <f>IFERROR(DATE(LEFT(raw!A2464,4),MID(raw!A2464,6,2),MID(raw!A2464,9,2)) + TIME(MID(raw!A2464,12,2),MID(raw!A2464,15,2),MID(raw!A2464,18,2)),"")</f>
        <v/>
      </c>
      <c r="B2464" s="1" t="str">
        <f>IF(raw!B2464="","",raw!B2464)</f>
        <v/>
      </c>
      <c r="C2464" s="1" t="str">
        <f>IF(raw!C2464="","",raw!C2464)</f>
        <v/>
      </c>
      <c r="D2464" s="1" t="str">
        <f>IF(raw!D2464="","",raw!D2464)</f>
        <v/>
      </c>
      <c r="E2464" s="1" t="str">
        <f>IF(raw!E2464="","",raw!E2464)</f>
        <v/>
      </c>
      <c r="F2464" s="1" t="str">
        <f>IF(raw!F2464="","",raw!F2464)</f>
        <v/>
      </c>
      <c r="G2464" s="1" t="str">
        <f>IF(raw!G2464="","",raw!G2464)</f>
        <v/>
      </c>
      <c r="H2464" s="1" t="str">
        <f>IF(raw!H2464="","",raw!H2464)</f>
        <v/>
      </c>
      <c r="I2464" s="1" t="str">
        <f>IF(raw!I2464="","",raw!I2464)</f>
        <v/>
      </c>
      <c r="J2464" s="1" t="str">
        <f>IF(raw!J2464="","",raw!J2464)</f>
        <v/>
      </c>
      <c r="K2464" s="1" t="str">
        <f>IF(raw!K2464="","",raw!K2464)</f>
        <v/>
      </c>
      <c r="L2464" s="1" t="str">
        <f>IF(raw!L2464="","",raw!L2464)</f>
        <v/>
      </c>
      <c r="M2464" s="1" t="str">
        <f>IF(raw!M2464="","",raw!M2464)</f>
        <v/>
      </c>
      <c r="N2464" s="33" t="str">
        <f>IF(raw!N2464="","",raw!N2464)</f>
        <v/>
      </c>
      <c r="O2464" s="30" t="e">
        <f>ROUND(Table1[[#This Row],[Created_at]],1)</f>
        <v>#VALUE!</v>
      </c>
      <c r="P2464" s="39" t="e">
        <f>TRUNC(Table1[[#This Row],[Created_at]],0)</f>
        <v>#VALUE!</v>
      </c>
    </row>
    <row r="2465" spans="1:16" hidden="1" x14ac:dyDescent="0.2">
      <c r="A2465" s="7" t="str">
        <f>IFERROR(DATE(LEFT(raw!A2465,4),MID(raw!A2465,6,2),MID(raw!A2465,9,2)) + TIME(MID(raw!A2465,12,2),MID(raw!A2465,15,2),MID(raw!A2465,18,2)),"")</f>
        <v/>
      </c>
      <c r="B2465" s="1" t="str">
        <f>IF(raw!B2465="","",raw!B2465)</f>
        <v/>
      </c>
      <c r="C2465" s="1" t="str">
        <f>IF(raw!C2465="","",raw!C2465)</f>
        <v/>
      </c>
      <c r="D2465" s="1" t="str">
        <f>IF(raw!D2465="","",raw!D2465)</f>
        <v/>
      </c>
      <c r="E2465" s="1" t="str">
        <f>IF(raw!E2465="","",raw!E2465)</f>
        <v/>
      </c>
      <c r="F2465" s="1" t="str">
        <f>IF(raw!F2465="","",raw!F2465)</f>
        <v/>
      </c>
      <c r="G2465" s="1" t="str">
        <f>IF(raw!G2465="","",raw!G2465)</f>
        <v/>
      </c>
      <c r="H2465" s="1" t="str">
        <f>IF(raw!H2465="","",raw!H2465)</f>
        <v/>
      </c>
      <c r="I2465" s="1" t="str">
        <f>IF(raw!I2465="","",raw!I2465)</f>
        <v/>
      </c>
      <c r="J2465" s="1" t="str">
        <f>IF(raw!J2465="","",raw!J2465)</f>
        <v/>
      </c>
      <c r="K2465" s="1" t="str">
        <f>IF(raw!K2465="","",raw!K2465)</f>
        <v/>
      </c>
      <c r="L2465" s="1" t="str">
        <f>IF(raw!L2465="","",raw!L2465)</f>
        <v/>
      </c>
      <c r="M2465" s="1" t="str">
        <f>IF(raw!M2465="","",raw!M2465)</f>
        <v/>
      </c>
      <c r="N2465" s="33" t="str">
        <f>IF(raw!N2465="","",raw!N2465)</f>
        <v/>
      </c>
      <c r="O2465" s="30" t="e">
        <f>ROUND(Table1[[#This Row],[Created_at]],1)</f>
        <v>#VALUE!</v>
      </c>
      <c r="P2465" s="39" t="e">
        <f>TRUNC(Table1[[#This Row],[Created_at]],0)</f>
        <v>#VALUE!</v>
      </c>
    </row>
    <row r="2466" spans="1:16" hidden="1" x14ac:dyDescent="0.2">
      <c r="A2466" s="7" t="str">
        <f>IFERROR(DATE(LEFT(raw!A2466,4),MID(raw!A2466,6,2),MID(raw!A2466,9,2)) + TIME(MID(raw!A2466,12,2),MID(raw!A2466,15,2),MID(raw!A2466,18,2)),"")</f>
        <v/>
      </c>
      <c r="B2466" s="1" t="str">
        <f>IF(raw!B2466="","",raw!B2466)</f>
        <v/>
      </c>
      <c r="C2466" s="1" t="str">
        <f>IF(raw!C2466="","",raw!C2466)</f>
        <v/>
      </c>
      <c r="D2466" s="1" t="str">
        <f>IF(raw!D2466="","",raw!D2466)</f>
        <v/>
      </c>
      <c r="E2466" s="1" t="str">
        <f>IF(raw!E2466="","",raw!E2466)</f>
        <v/>
      </c>
      <c r="F2466" s="1" t="str">
        <f>IF(raw!F2466="","",raw!F2466)</f>
        <v/>
      </c>
      <c r="G2466" s="1" t="str">
        <f>IF(raw!G2466="","",raw!G2466)</f>
        <v/>
      </c>
      <c r="H2466" s="1" t="str">
        <f>IF(raw!H2466="","",raw!H2466)</f>
        <v/>
      </c>
      <c r="I2466" s="1" t="str">
        <f>IF(raw!I2466="","",raw!I2466)</f>
        <v/>
      </c>
      <c r="J2466" s="1" t="str">
        <f>IF(raw!J2466="","",raw!J2466)</f>
        <v/>
      </c>
      <c r="K2466" s="1" t="str">
        <f>IF(raw!K2466="","",raw!K2466)</f>
        <v/>
      </c>
      <c r="L2466" s="1" t="str">
        <f>IF(raw!L2466="","",raw!L2466)</f>
        <v/>
      </c>
      <c r="M2466" s="1" t="str">
        <f>IF(raw!M2466="","",raw!M2466)</f>
        <v/>
      </c>
      <c r="N2466" s="33" t="str">
        <f>IF(raw!N2466="","",raw!N2466)</f>
        <v/>
      </c>
      <c r="O2466" s="30" t="e">
        <f>ROUND(Table1[[#This Row],[Created_at]],1)</f>
        <v>#VALUE!</v>
      </c>
      <c r="P2466" s="39" t="e">
        <f>TRUNC(Table1[[#This Row],[Created_at]],0)</f>
        <v>#VALUE!</v>
      </c>
    </row>
    <row r="2467" spans="1:16" hidden="1" x14ac:dyDescent="0.2">
      <c r="A2467" s="7" t="str">
        <f>IFERROR(DATE(LEFT(raw!A2467,4),MID(raw!A2467,6,2),MID(raw!A2467,9,2)) + TIME(MID(raw!A2467,12,2),MID(raw!A2467,15,2),MID(raw!A2467,18,2)),"")</f>
        <v/>
      </c>
      <c r="B2467" s="1" t="str">
        <f>IF(raw!B2467="","",raw!B2467)</f>
        <v/>
      </c>
      <c r="C2467" s="1" t="str">
        <f>IF(raw!C2467="","",raw!C2467)</f>
        <v/>
      </c>
      <c r="D2467" s="1" t="str">
        <f>IF(raw!D2467="","",raw!D2467)</f>
        <v/>
      </c>
      <c r="E2467" s="1" t="str">
        <f>IF(raw!E2467="","",raw!E2467)</f>
        <v/>
      </c>
      <c r="F2467" s="1" t="str">
        <f>IF(raw!F2467="","",raw!F2467)</f>
        <v/>
      </c>
      <c r="G2467" s="1" t="str">
        <f>IF(raw!G2467="","",raw!G2467)</f>
        <v/>
      </c>
      <c r="H2467" s="1" t="str">
        <f>IF(raw!H2467="","",raw!H2467)</f>
        <v/>
      </c>
      <c r="I2467" s="1" t="str">
        <f>IF(raw!I2467="","",raw!I2467)</f>
        <v/>
      </c>
      <c r="J2467" s="1" t="str">
        <f>IF(raw!J2467="","",raw!J2467)</f>
        <v/>
      </c>
      <c r="K2467" s="1" t="str">
        <f>IF(raw!K2467="","",raw!K2467)</f>
        <v/>
      </c>
      <c r="L2467" s="1" t="str">
        <f>IF(raw!L2467="","",raw!L2467)</f>
        <v/>
      </c>
      <c r="M2467" s="1" t="str">
        <f>IF(raw!M2467="","",raw!M2467)</f>
        <v/>
      </c>
      <c r="N2467" s="33" t="str">
        <f>IF(raw!N2467="","",raw!N2467)</f>
        <v/>
      </c>
      <c r="O2467" s="30" t="e">
        <f>ROUND(Table1[[#This Row],[Created_at]],1)</f>
        <v>#VALUE!</v>
      </c>
      <c r="P2467" s="39" t="e">
        <f>TRUNC(Table1[[#This Row],[Created_at]],0)</f>
        <v>#VALUE!</v>
      </c>
    </row>
    <row r="2468" spans="1:16" hidden="1" x14ac:dyDescent="0.2">
      <c r="A2468" s="7" t="str">
        <f>IFERROR(DATE(LEFT(raw!A2468,4),MID(raw!A2468,6,2),MID(raw!A2468,9,2)) + TIME(MID(raw!A2468,12,2),MID(raw!A2468,15,2),MID(raw!A2468,18,2)),"")</f>
        <v/>
      </c>
      <c r="B2468" s="1" t="str">
        <f>IF(raw!B2468="","",raw!B2468)</f>
        <v/>
      </c>
      <c r="C2468" s="1" t="str">
        <f>IF(raw!C2468="","",raw!C2468)</f>
        <v/>
      </c>
      <c r="D2468" s="1" t="str">
        <f>IF(raw!D2468="","",raw!D2468)</f>
        <v/>
      </c>
      <c r="E2468" s="1" t="str">
        <f>IF(raw!E2468="","",raw!E2468)</f>
        <v/>
      </c>
      <c r="F2468" s="1" t="str">
        <f>IF(raw!F2468="","",raw!F2468)</f>
        <v/>
      </c>
      <c r="G2468" s="1" t="str">
        <f>IF(raw!G2468="","",raw!G2468)</f>
        <v/>
      </c>
      <c r="H2468" s="1" t="str">
        <f>IF(raw!H2468="","",raw!H2468)</f>
        <v/>
      </c>
      <c r="I2468" s="1" t="str">
        <f>IF(raw!I2468="","",raw!I2468)</f>
        <v/>
      </c>
      <c r="J2468" s="1" t="str">
        <f>IF(raw!J2468="","",raw!J2468)</f>
        <v/>
      </c>
      <c r="K2468" s="1" t="str">
        <f>IF(raw!K2468="","",raw!K2468)</f>
        <v/>
      </c>
      <c r="L2468" s="1" t="str">
        <f>IF(raw!L2468="","",raw!L2468)</f>
        <v/>
      </c>
      <c r="M2468" s="1" t="str">
        <f>IF(raw!M2468="","",raw!M2468)</f>
        <v/>
      </c>
      <c r="N2468" s="33" t="str">
        <f>IF(raw!N2468="","",raw!N2468)</f>
        <v/>
      </c>
      <c r="O2468" s="30" t="e">
        <f>ROUND(Table1[[#This Row],[Created_at]],1)</f>
        <v>#VALUE!</v>
      </c>
      <c r="P2468" s="39" t="e">
        <f>TRUNC(Table1[[#This Row],[Created_at]],0)</f>
        <v>#VALUE!</v>
      </c>
    </row>
    <row r="2469" spans="1:16" hidden="1" x14ac:dyDescent="0.2">
      <c r="A2469" s="7" t="str">
        <f>IFERROR(DATE(LEFT(raw!A2469,4),MID(raw!A2469,6,2),MID(raw!A2469,9,2)) + TIME(MID(raw!A2469,12,2),MID(raw!A2469,15,2),MID(raw!A2469,18,2)),"")</f>
        <v/>
      </c>
      <c r="B2469" s="1" t="str">
        <f>IF(raw!B2469="","",raw!B2469)</f>
        <v/>
      </c>
      <c r="C2469" s="1" t="str">
        <f>IF(raw!C2469="","",raw!C2469)</f>
        <v/>
      </c>
      <c r="D2469" s="1" t="str">
        <f>IF(raw!D2469="","",raw!D2469)</f>
        <v/>
      </c>
      <c r="E2469" s="1" t="str">
        <f>IF(raw!E2469="","",raw!E2469)</f>
        <v/>
      </c>
      <c r="F2469" s="1" t="str">
        <f>IF(raw!F2469="","",raw!F2469)</f>
        <v/>
      </c>
      <c r="G2469" s="1" t="str">
        <f>IF(raw!G2469="","",raw!G2469)</f>
        <v/>
      </c>
      <c r="H2469" s="1" t="str">
        <f>IF(raw!H2469="","",raw!H2469)</f>
        <v/>
      </c>
      <c r="I2469" s="1" t="str">
        <f>IF(raw!I2469="","",raw!I2469)</f>
        <v/>
      </c>
      <c r="J2469" s="1" t="str">
        <f>IF(raw!J2469="","",raw!J2469)</f>
        <v/>
      </c>
      <c r="K2469" s="1" t="str">
        <f>IF(raw!K2469="","",raw!K2469)</f>
        <v/>
      </c>
      <c r="L2469" s="1" t="str">
        <f>IF(raw!L2469="","",raw!L2469)</f>
        <v/>
      </c>
      <c r="M2469" s="1" t="str">
        <f>IF(raw!M2469="","",raw!M2469)</f>
        <v/>
      </c>
      <c r="N2469" s="33" t="str">
        <f>IF(raw!N2469="","",raw!N2469)</f>
        <v/>
      </c>
      <c r="O2469" s="30" t="e">
        <f>ROUND(Table1[[#This Row],[Created_at]],1)</f>
        <v>#VALUE!</v>
      </c>
      <c r="P2469" s="39" t="e">
        <f>TRUNC(Table1[[#This Row],[Created_at]],0)</f>
        <v>#VALUE!</v>
      </c>
    </row>
    <row r="2470" spans="1:16" hidden="1" x14ac:dyDescent="0.2">
      <c r="A2470" s="7" t="str">
        <f>IFERROR(DATE(LEFT(raw!A2470,4),MID(raw!A2470,6,2),MID(raw!A2470,9,2)) + TIME(MID(raw!A2470,12,2),MID(raw!A2470,15,2),MID(raw!A2470,18,2)),"")</f>
        <v/>
      </c>
      <c r="B2470" s="1" t="str">
        <f>IF(raw!B2470="","",raw!B2470)</f>
        <v/>
      </c>
      <c r="C2470" s="1" t="str">
        <f>IF(raw!C2470="","",raw!C2470)</f>
        <v/>
      </c>
      <c r="D2470" s="1" t="str">
        <f>IF(raw!D2470="","",raw!D2470)</f>
        <v/>
      </c>
      <c r="E2470" s="1" t="str">
        <f>IF(raw!E2470="","",raw!E2470)</f>
        <v/>
      </c>
      <c r="F2470" s="1" t="str">
        <f>IF(raw!F2470="","",raw!F2470)</f>
        <v/>
      </c>
      <c r="G2470" s="1" t="str">
        <f>IF(raw!G2470="","",raw!G2470)</f>
        <v/>
      </c>
      <c r="H2470" s="1" t="str">
        <f>IF(raw!H2470="","",raw!H2470)</f>
        <v/>
      </c>
      <c r="I2470" s="1" t="str">
        <f>IF(raw!I2470="","",raw!I2470)</f>
        <v/>
      </c>
      <c r="J2470" s="1" t="str">
        <f>IF(raw!J2470="","",raw!J2470)</f>
        <v/>
      </c>
      <c r="K2470" s="1" t="str">
        <f>IF(raw!K2470="","",raw!K2470)</f>
        <v/>
      </c>
      <c r="L2470" s="1" t="str">
        <f>IF(raw!L2470="","",raw!L2470)</f>
        <v/>
      </c>
      <c r="M2470" s="1" t="str">
        <f>IF(raw!M2470="","",raw!M2470)</f>
        <v/>
      </c>
      <c r="N2470" s="33" t="str">
        <f>IF(raw!N2470="","",raw!N2470)</f>
        <v/>
      </c>
      <c r="O2470" s="30" t="e">
        <f>ROUND(Table1[[#This Row],[Created_at]],1)</f>
        <v>#VALUE!</v>
      </c>
      <c r="P2470" s="39" t="e">
        <f>TRUNC(Table1[[#This Row],[Created_at]],0)</f>
        <v>#VALUE!</v>
      </c>
    </row>
    <row r="2471" spans="1:16" hidden="1" x14ac:dyDescent="0.2">
      <c r="A2471" s="7" t="str">
        <f>IFERROR(DATE(LEFT(raw!A2471,4),MID(raw!A2471,6,2),MID(raw!A2471,9,2)) + TIME(MID(raw!A2471,12,2),MID(raw!A2471,15,2),MID(raw!A2471,18,2)),"")</f>
        <v/>
      </c>
      <c r="B2471" s="1" t="str">
        <f>IF(raw!B2471="","",raw!B2471)</f>
        <v/>
      </c>
      <c r="C2471" s="1" t="str">
        <f>IF(raw!C2471="","",raw!C2471)</f>
        <v/>
      </c>
      <c r="D2471" s="1" t="str">
        <f>IF(raw!D2471="","",raw!D2471)</f>
        <v/>
      </c>
      <c r="E2471" s="1" t="str">
        <f>IF(raw!E2471="","",raw!E2471)</f>
        <v/>
      </c>
      <c r="F2471" s="1" t="str">
        <f>IF(raw!F2471="","",raw!F2471)</f>
        <v/>
      </c>
      <c r="G2471" s="1" t="str">
        <f>IF(raw!G2471="","",raw!G2471)</f>
        <v/>
      </c>
      <c r="H2471" s="1" t="str">
        <f>IF(raw!H2471="","",raw!H2471)</f>
        <v/>
      </c>
      <c r="I2471" s="1" t="str">
        <f>IF(raw!I2471="","",raw!I2471)</f>
        <v/>
      </c>
      <c r="J2471" s="1" t="str">
        <f>IF(raw!J2471="","",raw!J2471)</f>
        <v/>
      </c>
      <c r="K2471" s="1" t="str">
        <f>IF(raw!K2471="","",raw!K2471)</f>
        <v/>
      </c>
      <c r="L2471" s="1" t="str">
        <f>IF(raw!L2471="","",raw!L2471)</f>
        <v/>
      </c>
      <c r="M2471" s="1" t="str">
        <f>IF(raw!M2471="","",raw!M2471)</f>
        <v/>
      </c>
      <c r="N2471" s="33" t="str">
        <f>IF(raw!N2471="","",raw!N2471)</f>
        <v/>
      </c>
      <c r="O2471" s="30" t="e">
        <f>ROUND(Table1[[#This Row],[Created_at]],1)</f>
        <v>#VALUE!</v>
      </c>
      <c r="P2471" s="39" t="e">
        <f>TRUNC(Table1[[#This Row],[Created_at]],0)</f>
        <v>#VALUE!</v>
      </c>
    </row>
    <row r="2472" spans="1:16" hidden="1" x14ac:dyDescent="0.2">
      <c r="A2472" s="7" t="str">
        <f>IFERROR(DATE(LEFT(raw!A2472,4),MID(raw!A2472,6,2),MID(raw!A2472,9,2)) + TIME(MID(raw!A2472,12,2),MID(raw!A2472,15,2),MID(raw!A2472,18,2)),"")</f>
        <v/>
      </c>
      <c r="B2472" s="1" t="str">
        <f>IF(raw!B2472="","",raw!B2472)</f>
        <v/>
      </c>
      <c r="C2472" s="1" t="str">
        <f>IF(raw!C2472="","",raw!C2472)</f>
        <v/>
      </c>
      <c r="D2472" s="1" t="str">
        <f>IF(raw!D2472="","",raw!D2472)</f>
        <v/>
      </c>
      <c r="E2472" s="1" t="str">
        <f>IF(raw!E2472="","",raw!E2472)</f>
        <v/>
      </c>
      <c r="F2472" s="1" t="str">
        <f>IF(raw!F2472="","",raw!F2472)</f>
        <v/>
      </c>
      <c r="G2472" s="1" t="str">
        <f>IF(raw!G2472="","",raw!G2472)</f>
        <v/>
      </c>
      <c r="H2472" s="1" t="str">
        <f>IF(raw!H2472="","",raw!H2472)</f>
        <v/>
      </c>
      <c r="I2472" s="1" t="str">
        <f>IF(raw!I2472="","",raw!I2472)</f>
        <v/>
      </c>
      <c r="J2472" s="1" t="str">
        <f>IF(raw!J2472="","",raw!J2472)</f>
        <v/>
      </c>
      <c r="K2472" s="1" t="str">
        <f>IF(raw!K2472="","",raw!K2472)</f>
        <v/>
      </c>
      <c r="L2472" s="1" t="str">
        <f>IF(raw!L2472="","",raw!L2472)</f>
        <v/>
      </c>
      <c r="M2472" s="1" t="str">
        <f>IF(raw!M2472="","",raw!M2472)</f>
        <v/>
      </c>
      <c r="N2472" s="33" t="str">
        <f>IF(raw!N2472="","",raw!N2472)</f>
        <v/>
      </c>
      <c r="O2472" s="30" t="e">
        <f>ROUND(Table1[[#This Row],[Created_at]],1)</f>
        <v>#VALUE!</v>
      </c>
      <c r="P2472" s="39" t="e">
        <f>TRUNC(Table1[[#This Row],[Created_at]],0)</f>
        <v>#VALUE!</v>
      </c>
    </row>
    <row r="2473" spans="1:16" hidden="1" x14ac:dyDescent="0.2">
      <c r="A2473" s="7" t="str">
        <f>IFERROR(DATE(LEFT(raw!A2473,4),MID(raw!A2473,6,2),MID(raw!A2473,9,2)) + TIME(MID(raw!A2473,12,2),MID(raw!A2473,15,2),MID(raw!A2473,18,2)),"")</f>
        <v/>
      </c>
      <c r="B2473" s="1" t="str">
        <f>IF(raw!B2473="","",raw!B2473)</f>
        <v/>
      </c>
      <c r="C2473" s="1" t="str">
        <f>IF(raw!C2473="","",raw!C2473)</f>
        <v/>
      </c>
      <c r="D2473" s="1" t="str">
        <f>IF(raw!D2473="","",raw!D2473)</f>
        <v/>
      </c>
      <c r="E2473" s="1" t="str">
        <f>IF(raw!E2473="","",raw!E2473)</f>
        <v/>
      </c>
      <c r="F2473" s="1" t="str">
        <f>IF(raw!F2473="","",raw!F2473)</f>
        <v/>
      </c>
      <c r="G2473" s="1" t="str">
        <f>IF(raw!G2473="","",raw!G2473)</f>
        <v/>
      </c>
      <c r="H2473" s="1" t="str">
        <f>IF(raw!H2473="","",raw!H2473)</f>
        <v/>
      </c>
      <c r="I2473" s="1" t="str">
        <f>IF(raw!I2473="","",raw!I2473)</f>
        <v/>
      </c>
      <c r="J2473" s="1" t="str">
        <f>IF(raw!J2473="","",raw!J2473)</f>
        <v/>
      </c>
      <c r="K2473" s="1" t="str">
        <f>IF(raw!K2473="","",raw!K2473)</f>
        <v/>
      </c>
      <c r="L2473" s="1" t="str">
        <f>IF(raw!L2473="","",raw!L2473)</f>
        <v/>
      </c>
      <c r="M2473" s="1" t="str">
        <f>IF(raw!M2473="","",raw!M2473)</f>
        <v/>
      </c>
      <c r="N2473" s="33" t="str">
        <f>IF(raw!N2473="","",raw!N2473)</f>
        <v/>
      </c>
      <c r="O2473" s="30" t="e">
        <f>ROUND(Table1[[#This Row],[Created_at]],1)</f>
        <v>#VALUE!</v>
      </c>
      <c r="P2473" s="39" t="e">
        <f>TRUNC(Table1[[#This Row],[Created_at]],0)</f>
        <v>#VALUE!</v>
      </c>
    </row>
    <row r="2474" spans="1:16" hidden="1" x14ac:dyDescent="0.2">
      <c r="A2474" s="7" t="str">
        <f>IFERROR(DATE(LEFT(raw!A2474,4),MID(raw!A2474,6,2),MID(raw!A2474,9,2)) + TIME(MID(raw!A2474,12,2),MID(raw!A2474,15,2),MID(raw!A2474,18,2)),"")</f>
        <v/>
      </c>
      <c r="B2474" s="1" t="str">
        <f>IF(raw!B2474="","",raw!B2474)</f>
        <v/>
      </c>
      <c r="C2474" s="1" t="str">
        <f>IF(raw!C2474="","",raw!C2474)</f>
        <v/>
      </c>
      <c r="D2474" s="1" t="str">
        <f>IF(raw!D2474="","",raw!D2474)</f>
        <v/>
      </c>
      <c r="E2474" s="1" t="str">
        <f>IF(raw!E2474="","",raw!E2474)</f>
        <v/>
      </c>
      <c r="F2474" s="1" t="str">
        <f>IF(raw!F2474="","",raw!F2474)</f>
        <v/>
      </c>
      <c r="G2474" s="1" t="str">
        <f>IF(raw!G2474="","",raw!G2474)</f>
        <v/>
      </c>
      <c r="H2474" s="1" t="str">
        <f>IF(raw!H2474="","",raw!H2474)</f>
        <v/>
      </c>
      <c r="I2474" s="1" t="str">
        <f>IF(raw!I2474="","",raw!I2474)</f>
        <v/>
      </c>
      <c r="J2474" s="1" t="str">
        <f>IF(raw!J2474="","",raw!J2474)</f>
        <v/>
      </c>
      <c r="K2474" s="1" t="str">
        <f>IF(raw!K2474="","",raw!K2474)</f>
        <v/>
      </c>
      <c r="L2474" s="1" t="str">
        <f>IF(raw!L2474="","",raw!L2474)</f>
        <v/>
      </c>
      <c r="M2474" s="1" t="str">
        <f>IF(raw!M2474="","",raw!M2474)</f>
        <v/>
      </c>
      <c r="N2474" s="33" t="str">
        <f>IF(raw!N2474="","",raw!N2474)</f>
        <v/>
      </c>
      <c r="O2474" s="30" t="e">
        <f>ROUND(Table1[[#This Row],[Created_at]],1)</f>
        <v>#VALUE!</v>
      </c>
      <c r="P2474" s="39" t="e">
        <f>TRUNC(Table1[[#This Row],[Created_at]],0)</f>
        <v>#VALUE!</v>
      </c>
    </row>
    <row r="2475" spans="1:16" hidden="1" x14ac:dyDescent="0.2">
      <c r="A2475" s="7" t="str">
        <f>IFERROR(DATE(LEFT(raw!A2475,4),MID(raw!A2475,6,2),MID(raw!A2475,9,2)) + TIME(MID(raw!A2475,12,2),MID(raw!A2475,15,2),MID(raw!A2475,18,2)),"")</f>
        <v/>
      </c>
      <c r="B2475" s="1" t="str">
        <f>IF(raw!B2475="","",raw!B2475)</f>
        <v/>
      </c>
      <c r="C2475" s="1" t="str">
        <f>IF(raw!C2475="","",raw!C2475)</f>
        <v/>
      </c>
      <c r="D2475" s="1" t="str">
        <f>IF(raw!D2475="","",raw!D2475)</f>
        <v/>
      </c>
      <c r="E2475" s="1" t="str">
        <f>IF(raw!E2475="","",raw!E2475)</f>
        <v/>
      </c>
      <c r="F2475" s="1" t="str">
        <f>IF(raw!F2475="","",raw!F2475)</f>
        <v/>
      </c>
      <c r="G2475" s="1" t="str">
        <f>IF(raw!G2475="","",raw!G2475)</f>
        <v/>
      </c>
      <c r="H2475" s="1" t="str">
        <f>IF(raw!H2475="","",raw!H2475)</f>
        <v/>
      </c>
      <c r="I2475" s="1" t="str">
        <f>IF(raw!I2475="","",raw!I2475)</f>
        <v/>
      </c>
      <c r="J2475" s="1" t="str">
        <f>IF(raw!J2475="","",raw!J2475)</f>
        <v/>
      </c>
      <c r="K2475" s="1" t="str">
        <f>IF(raw!K2475="","",raw!K2475)</f>
        <v/>
      </c>
      <c r="L2475" s="1" t="str">
        <f>IF(raw!L2475="","",raw!L2475)</f>
        <v/>
      </c>
      <c r="M2475" s="1" t="str">
        <f>IF(raw!M2475="","",raw!M2475)</f>
        <v/>
      </c>
      <c r="N2475" s="33" t="str">
        <f>IF(raw!N2475="","",raw!N2475)</f>
        <v/>
      </c>
      <c r="O2475" s="30" t="e">
        <f>ROUND(Table1[[#This Row],[Created_at]],1)</f>
        <v>#VALUE!</v>
      </c>
      <c r="P2475" s="39" t="e">
        <f>TRUNC(Table1[[#This Row],[Created_at]],0)</f>
        <v>#VALUE!</v>
      </c>
    </row>
    <row r="2476" spans="1:16" hidden="1" x14ac:dyDescent="0.2">
      <c r="A2476" s="7" t="str">
        <f>IFERROR(DATE(LEFT(raw!A2476,4),MID(raw!A2476,6,2),MID(raw!A2476,9,2)) + TIME(MID(raw!A2476,12,2),MID(raw!A2476,15,2),MID(raw!A2476,18,2)),"")</f>
        <v/>
      </c>
      <c r="B2476" s="1" t="str">
        <f>IF(raw!B2476="","",raw!B2476)</f>
        <v/>
      </c>
      <c r="C2476" s="1" t="str">
        <f>IF(raw!C2476="","",raw!C2476)</f>
        <v/>
      </c>
      <c r="D2476" s="1" t="str">
        <f>IF(raw!D2476="","",raw!D2476)</f>
        <v/>
      </c>
      <c r="E2476" s="1" t="str">
        <f>IF(raw!E2476="","",raw!E2476)</f>
        <v/>
      </c>
      <c r="F2476" s="1" t="str">
        <f>IF(raw!F2476="","",raw!F2476)</f>
        <v/>
      </c>
      <c r="G2476" s="1" t="str">
        <f>IF(raw!G2476="","",raw!G2476)</f>
        <v/>
      </c>
      <c r="H2476" s="1" t="str">
        <f>IF(raw!H2476="","",raw!H2476)</f>
        <v/>
      </c>
      <c r="I2476" s="1" t="str">
        <f>IF(raw!I2476="","",raw!I2476)</f>
        <v/>
      </c>
      <c r="J2476" s="1" t="str">
        <f>IF(raw!J2476="","",raw!J2476)</f>
        <v/>
      </c>
      <c r="K2476" s="1" t="str">
        <f>IF(raw!K2476="","",raw!K2476)</f>
        <v/>
      </c>
      <c r="L2476" s="1" t="str">
        <f>IF(raw!L2476="","",raw!L2476)</f>
        <v/>
      </c>
      <c r="M2476" s="1" t="str">
        <f>IF(raw!M2476="","",raw!M2476)</f>
        <v/>
      </c>
      <c r="N2476" s="33" t="str">
        <f>IF(raw!N2476="","",raw!N2476)</f>
        <v/>
      </c>
      <c r="O2476" s="30" t="e">
        <f>ROUND(Table1[[#This Row],[Created_at]],1)</f>
        <v>#VALUE!</v>
      </c>
      <c r="P2476" s="39" t="e">
        <f>TRUNC(Table1[[#This Row],[Created_at]],0)</f>
        <v>#VALUE!</v>
      </c>
    </row>
    <row r="2477" spans="1:16" hidden="1" x14ac:dyDescent="0.2">
      <c r="A2477" s="7" t="str">
        <f>IFERROR(DATE(LEFT(raw!A2477,4),MID(raw!A2477,6,2),MID(raw!A2477,9,2)) + TIME(MID(raw!A2477,12,2),MID(raw!A2477,15,2),MID(raw!A2477,18,2)),"")</f>
        <v/>
      </c>
      <c r="B2477" s="1" t="str">
        <f>IF(raw!B2477="","",raw!B2477)</f>
        <v/>
      </c>
      <c r="C2477" s="1" t="str">
        <f>IF(raw!C2477="","",raw!C2477)</f>
        <v/>
      </c>
      <c r="D2477" s="1" t="str">
        <f>IF(raw!D2477="","",raw!D2477)</f>
        <v/>
      </c>
      <c r="E2477" s="1" t="str">
        <f>IF(raw!E2477="","",raw!E2477)</f>
        <v/>
      </c>
      <c r="F2477" s="1" t="str">
        <f>IF(raw!F2477="","",raw!F2477)</f>
        <v/>
      </c>
      <c r="G2477" s="1" t="str">
        <f>IF(raw!G2477="","",raw!G2477)</f>
        <v/>
      </c>
      <c r="H2477" s="1" t="str">
        <f>IF(raw!H2477="","",raw!H2477)</f>
        <v/>
      </c>
      <c r="I2477" s="1" t="str">
        <f>IF(raw!I2477="","",raw!I2477)</f>
        <v/>
      </c>
      <c r="J2477" s="1" t="str">
        <f>IF(raw!J2477="","",raw!J2477)</f>
        <v/>
      </c>
      <c r="K2477" s="1" t="str">
        <f>IF(raw!K2477="","",raw!K2477)</f>
        <v/>
      </c>
      <c r="L2477" s="1" t="str">
        <f>IF(raw!L2477="","",raw!L2477)</f>
        <v/>
      </c>
      <c r="M2477" s="1" t="str">
        <f>IF(raw!M2477="","",raw!M2477)</f>
        <v/>
      </c>
      <c r="N2477" s="33" t="str">
        <f>IF(raw!N2477="","",raw!N2477)</f>
        <v/>
      </c>
      <c r="O2477" s="30" t="e">
        <f>ROUND(Table1[[#This Row],[Created_at]],1)</f>
        <v>#VALUE!</v>
      </c>
      <c r="P2477" s="39" t="e">
        <f>TRUNC(Table1[[#This Row],[Created_at]],0)</f>
        <v>#VALUE!</v>
      </c>
    </row>
    <row r="2478" spans="1:16" hidden="1" x14ac:dyDescent="0.2">
      <c r="A2478" s="7" t="str">
        <f>IFERROR(DATE(LEFT(raw!A2478,4),MID(raw!A2478,6,2),MID(raw!A2478,9,2)) + TIME(MID(raw!A2478,12,2),MID(raw!A2478,15,2),MID(raw!A2478,18,2)),"")</f>
        <v/>
      </c>
      <c r="B2478" s="1" t="str">
        <f>IF(raw!B2478="","",raw!B2478)</f>
        <v/>
      </c>
      <c r="C2478" s="1" t="str">
        <f>IF(raw!C2478="","",raw!C2478)</f>
        <v/>
      </c>
      <c r="D2478" s="1" t="str">
        <f>IF(raw!D2478="","",raw!D2478)</f>
        <v/>
      </c>
      <c r="E2478" s="1" t="str">
        <f>IF(raw!E2478="","",raw!E2478)</f>
        <v/>
      </c>
      <c r="F2478" s="1" t="str">
        <f>IF(raw!F2478="","",raw!F2478)</f>
        <v/>
      </c>
      <c r="G2478" s="1" t="str">
        <f>IF(raw!G2478="","",raw!G2478)</f>
        <v/>
      </c>
      <c r="H2478" s="1" t="str">
        <f>IF(raw!H2478="","",raw!H2478)</f>
        <v/>
      </c>
      <c r="I2478" s="1" t="str">
        <f>IF(raw!I2478="","",raw!I2478)</f>
        <v/>
      </c>
      <c r="J2478" s="1" t="str">
        <f>IF(raw!J2478="","",raw!J2478)</f>
        <v/>
      </c>
      <c r="K2478" s="1" t="str">
        <f>IF(raw!K2478="","",raw!K2478)</f>
        <v/>
      </c>
      <c r="L2478" s="1" t="str">
        <f>IF(raw!L2478="","",raw!L2478)</f>
        <v/>
      </c>
      <c r="M2478" s="1" t="str">
        <f>IF(raw!M2478="","",raw!M2478)</f>
        <v/>
      </c>
      <c r="N2478" s="33" t="str">
        <f>IF(raw!N2478="","",raw!N2478)</f>
        <v/>
      </c>
      <c r="O2478" s="30" t="e">
        <f>ROUND(Table1[[#This Row],[Created_at]],1)</f>
        <v>#VALUE!</v>
      </c>
      <c r="P2478" s="39" t="e">
        <f>TRUNC(Table1[[#This Row],[Created_at]],0)</f>
        <v>#VALUE!</v>
      </c>
    </row>
    <row r="2479" spans="1:16" hidden="1" x14ac:dyDescent="0.2">
      <c r="A2479" s="7" t="str">
        <f>IFERROR(DATE(LEFT(raw!A2479,4),MID(raw!A2479,6,2),MID(raw!A2479,9,2)) + TIME(MID(raw!A2479,12,2),MID(raw!A2479,15,2),MID(raw!A2479,18,2)),"")</f>
        <v/>
      </c>
      <c r="B2479" s="1" t="str">
        <f>IF(raw!B2479="","",raw!B2479)</f>
        <v/>
      </c>
      <c r="C2479" s="1" t="str">
        <f>IF(raw!C2479="","",raw!C2479)</f>
        <v/>
      </c>
      <c r="D2479" s="1" t="str">
        <f>IF(raw!D2479="","",raw!D2479)</f>
        <v/>
      </c>
      <c r="E2479" s="1" t="str">
        <f>IF(raw!E2479="","",raw!E2479)</f>
        <v/>
      </c>
      <c r="F2479" s="1" t="str">
        <f>IF(raw!F2479="","",raw!F2479)</f>
        <v/>
      </c>
      <c r="G2479" s="1" t="str">
        <f>IF(raw!G2479="","",raw!G2479)</f>
        <v/>
      </c>
      <c r="H2479" s="1" t="str">
        <f>IF(raw!H2479="","",raw!H2479)</f>
        <v/>
      </c>
      <c r="I2479" s="1" t="str">
        <f>IF(raw!I2479="","",raw!I2479)</f>
        <v/>
      </c>
      <c r="J2479" s="1" t="str">
        <f>IF(raw!J2479="","",raw!J2479)</f>
        <v/>
      </c>
      <c r="K2479" s="1" t="str">
        <f>IF(raw!K2479="","",raw!K2479)</f>
        <v/>
      </c>
      <c r="L2479" s="1" t="str">
        <f>IF(raw!L2479="","",raw!L2479)</f>
        <v/>
      </c>
      <c r="M2479" s="1" t="str">
        <f>IF(raw!M2479="","",raw!M2479)</f>
        <v/>
      </c>
      <c r="N2479" s="33" t="str">
        <f>IF(raw!N2479="","",raw!N2479)</f>
        <v/>
      </c>
      <c r="O2479" s="30" t="e">
        <f>ROUND(Table1[[#This Row],[Created_at]],1)</f>
        <v>#VALUE!</v>
      </c>
      <c r="P2479" s="39" t="e">
        <f>TRUNC(Table1[[#This Row],[Created_at]],0)</f>
        <v>#VALUE!</v>
      </c>
    </row>
    <row r="2480" spans="1:16" hidden="1" x14ac:dyDescent="0.2">
      <c r="A2480" s="7" t="str">
        <f>IFERROR(DATE(LEFT(raw!A2480,4),MID(raw!A2480,6,2),MID(raw!A2480,9,2)) + TIME(MID(raw!A2480,12,2),MID(raw!A2480,15,2),MID(raw!A2480,18,2)),"")</f>
        <v/>
      </c>
      <c r="B2480" s="1" t="str">
        <f>IF(raw!B2480="","",raw!B2480)</f>
        <v/>
      </c>
      <c r="C2480" s="1" t="str">
        <f>IF(raw!C2480="","",raw!C2480)</f>
        <v/>
      </c>
      <c r="D2480" s="1" t="str">
        <f>IF(raw!D2480="","",raw!D2480)</f>
        <v/>
      </c>
      <c r="E2480" s="1" t="str">
        <f>IF(raw!E2480="","",raw!E2480)</f>
        <v/>
      </c>
      <c r="F2480" s="1" t="str">
        <f>IF(raw!F2480="","",raw!F2480)</f>
        <v/>
      </c>
      <c r="G2480" s="1" t="str">
        <f>IF(raw!G2480="","",raw!G2480)</f>
        <v/>
      </c>
      <c r="H2480" s="1" t="str">
        <f>IF(raw!H2480="","",raw!H2480)</f>
        <v/>
      </c>
      <c r="I2480" s="1" t="str">
        <f>IF(raw!I2480="","",raw!I2480)</f>
        <v/>
      </c>
      <c r="J2480" s="1" t="str">
        <f>IF(raw!J2480="","",raw!J2480)</f>
        <v/>
      </c>
      <c r="K2480" s="1" t="str">
        <f>IF(raw!K2480="","",raw!K2480)</f>
        <v/>
      </c>
      <c r="L2480" s="1" t="str">
        <f>IF(raw!L2480="","",raw!L2480)</f>
        <v/>
      </c>
      <c r="M2480" s="1" t="str">
        <f>IF(raw!M2480="","",raw!M2480)</f>
        <v/>
      </c>
      <c r="N2480" s="33" t="str">
        <f>IF(raw!N2480="","",raw!N2480)</f>
        <v/>
      </c>
      <c r="O2480" s="30" t="e">
        <f>ROUND(Table1[[#This Row],[Created_at]],1)</f>
        <v>#VALUE!</v>
      </c>
      <c r="P2480" s="39" t="e">
        <f>TRUNC(Table1[[#This Row],[Created_at]],0)</f>
        <v>#VALUE!</v>
      </c>
    </row>
    <row r="2481" spans="1:16" hidden="1" x14ac:dyDescent="0.2">
      <c r="A2481" s="7" t="str">
        <f>IFERROR(DATE(LEFT(raw!A2481,4),MID(raw!A2481,6,2),MID(raw!A2481,9,2)) + TIME(MID(raw!A2481,12,2),MID(raw!A2481,15,2),MID(raw!A2481,18,2)),"")</f>
        <v/>
      </c>
      <c r="B2481" s="1" t="str">
        <f>IF(raw!B2481="","",raw!B2481)</f>
        <v/>
      </c>
      <c r="C2481" s="1" t="str">
        <f>IF(raw!C2481="","",raw!C2481)</f>
        <v/>
      </c>
      <c r="D2481" s="1" t="str">
        <f>IF(raw!D2481="","",raw!D2481)</f>
        <v/>
      </c>
      <c r="E2481" s="1" t="str">
        <f>IF(raw!E2481="","",raw!E2481)</f>
        <v/>
      </c>
      <c r="F2481" s="1" t="str">
        <f>IF(raw!F2481="","",raw!F2481)</f>
        <v/>
      </c>
      <c r="G2481" s="1" t="str">
        <f>IF(raw!G2481="","",raw!G2481)</f>
        <v/>
      </c>
      <c r="H2481" s="1" t="str">
        <f>IF(raw!H2481="","",raw!H2481)</f>
        <v/>
      </c>
      <c r="I2481" s="1" t="str">
        <f>IF(raw!I2481="","",raw!I2481)</f>
        <v/>
      </c>
      <c r="J2481" s="1" t="str">
        <f>IF(raw!J2481="","",raw!J2481)</f>
        <v/>
      </c>
      <c r="K2481" s="1" t="str">
        <f>IF(raw!K2481="","",raw!K2481)</f>
        <v/>
      </c>
      <c r="L2481" s="1" t="str">
        <f>IF(raw!L2481="","",raw!L2481)</f>
        <v/>
      </c>
      <c r="M2481" s="1" t="str">
        <f>IF(raw!M2481="","",raw!M2481)</f>
        <v/>
      </c>
      <c r="N2481" s="33" t="str">
        <f>IF(raw!N2481="","",raw!N2481)</f>
        <v/>
      </c>
      <c r="O2481" s="30" t="e">
        <f>ROUND(Table1[[#This Row],[Created_at]],1)</f>
        <v>#VALUE!</v>
      </c>
      <c r="P2481" s="39" t="e">
        <f>TRUNC(Table1[[#This Row],[Created_at]],0)</f>
        <v>#VALUE!</v>
      </c>
    </row>
    <row r="2482" spans="1:16" hidden="1" x14ac:dyDescent="0.2">
      <c r="A2482" s="7" t="str">
        <f>IFERROR(DATE(LEFT(raw!A2482,4),MID(raw!A2482,6,2),MID(raw!A2482,9,2)) + TIME(MID(raw!A2482,12,2),MID(raw!A2482,15,2),MID(raw!A2482,18,2)),"")</f>
        <v/>
      </c>
      <c r="B2482" s="1" t="str">
        <f>IF(raw!B2482="","",raw!B2482)</f>
        <v/>
      </c>
      <c r="C2482" s="1" t="str">
        <f>IF(raw!C2482="","",raw!C2482)</f>
        <v/>
      </c>
      <c r="D2482" s="1" t="str">
        <f>IF(raw!D2482="","",raw!D2482)</f>
        <v/>
      </c>
      <c r="E2482" s="1" t="str">
        <f>IF(raw!E2482="","",raw!E2482)</f>
        <v/>
      </c>
      <c r="F2482" s="1" t="str">
        <f>IF(raw!F2482="","",raw!F2482)</f>
        <v/>
      </c>
      <c r="G2482" s="1" t="str">
        <f>IF(raw!G2482="","",raw!G2482)</f>
        <v/>
      </c>
      <c r="H2482" s="1" t="str">
        <f>IF(raw!H2482="","",raw!H2482)</f>
        <v/>
      </c>
      <c r="I2482" s="1" t="str">
        <f>IF(raw!I2482="","",raw!I2482)</f>
        <v/>
      </c>
      <c r="J2482" s="1" t="str">
        <f>IF(raw!J2482="","",raw!J2482)</f>
        <v/>
      </c>
      <c r="K2482" s="1" t="str">
        <f>IF(raw!K2482="","",raw!K2482)</f>
        <v/>
      </c>
      <c r="L2482" s="1" t="str">
        <f>IF(raw!L2482="","",raw!L2482)</f>
        <v/>
      </c>
      <c r="M2482" s="1" t="str">
        <f>IF(raw!M2482="","",raw!M2482)</f>
        <v/>
      </c>
      <c r="N2482" s="33" t="str">
        <f>IF(raw!N2482="","",raw!N2482)</f>
        <v/>
      </c>
      <c r="O2482" s="30" t="e">
        <f>ROUND(Table1[[#This Row],[Created_at]],1)</f>
        <v>#VALUE!</v>
      </c>
      <c r="P2482" s="39" t="e">
        <f>TRUNC(Table1[[#This Row],[Created_at]],0)</f>
        <v>#VALUE!</v>
      </c>
    </row>
    <row r="2483" spans="1:16" hidden="1" x14ac:dyDescent="0.2">
      <c r="A2483" s="7" t="str">
        <f>IFERROR(DATE(LEFT(raw!A2483,4),MID(raw!A2483,6,2),MID(raw!A2483,9,2)) + TIME(MID(raw!A2483,12,2),MID(raw!A2483,15,2),MID(raw!A2483,18,2)),"")</f>
        <v/>
      </c>
      <c r="B2483" s="1" t="str">
        <f>IF(raw!B2483="","",raw!B2483)</f>
        <v/>
      </c>
      <c r="C2483" s="1" t="str">
        <f>IF(raw!C2483="","",raw!C2483)</f>
        <v/>
      </c>
      <c r="D2483" s="1" t="str">
        <f>IF(raw!D2483="","",raw!D2483)</f>
        <v/>
      </c>
      <c r="E2483" s="1" t="str">
        <f>IF(raw!E2483="","",raw!E2483)</f>
        <v/>
      </c>
      <c r="F2483" s="1" t="str">
        <f>IF(raw!F2483="","",raw!F2483)</f>
        <v/>
      </c>
      <c r="G2483" s="1" t="str">
        <f>IF(raw!G2483="","",raw!G2483)</f>
        <v/>
      </c>
      <c r="H2483" s="1" t="str">
        <f>IF(raw!H2483="","",raw!H2483)</f>
        <v/>
      </c>
      <c r="I2483" s="1" t="str">
        <f>IF(raw!I2483="","",raw!I2483)</f>
        <v/>
      </c>
      <c r="J2483" s="1" t="str">
        <f>IF(raw!J2483="","",raw!J2483)</f>
        <v/>
      </c>
      <c r="K2483" s="1" t="str">
        <f>IF(raw!K2483="","",raw!K2483)</f>
        <v/>
      </c>
      <c r="L2483" s="1" t="str">
        <f>IF(raw!L2483="","",raw!L2483)</f>
        <v/>
      </c>
      <c r="M2483" s="1" t="str">
        <f>IF(raw!M2483="","",raw!M2483)</f>
        <v/>
      </c>
      <c r="N2483" s="33" t="str">
        <f>IF(raw!N2483="","",raw!N2483)</f>
        <v/>
      </c>
      <c r="O2483" s="30" t="e">
        <f>ROUND(Table1[[#This Row],[Created_at]],1)</f>
        <v>#VALUE!</v>
      </c>
      <c r="P2483" s="39" t="e">
        <f>TRUNC(Table1[[#This Row],[Created_at]],0)</f>
        <v>#VALUE!</v>
      </c>
    </row>
    <row r="2484" spans="1:16" hidden="1" x14ac:dyDescent="0.2">
      <c r="A2484" s="7" t="str">
        <f>IFERROR(DATE(LEFT(raw!A2484,4),MID(raw!A2484,6,2),MID(raw!A2484,9,2)) + TIME(MID(raw!A2484,12,2),MID(raw!A2484,15,2),MID(raw!A2484,18,2)),"")</f>
        <v/>
      </c>
      <c r="B2484" s="1" t="str">
        <f>IF(raw!B2484="","",raw!B2484)</f>
        <v/>
      </c>
      <c r="C2484" s="1" t="str">
        <f>IF(raw!C2484="","",raw!C2484)</f>
        <v/>
      </c>
      <c r="D2484" s="1" t="str">
        <f>IF(raw!D2484="","",raw!D2484)</f>
        <v/>
      </c>
      <c r="E2484" s="1" t="str">
        <f>IF(raw!E2484="","",raw!E2484)</f>
        <v/>
      </c>
      <c r="F2484" s="1" t="str">
        <f>IF(raw!F2484="","",raw!F2484)</f>
        <v/>
      </c>
      <c r="G2484" s="1" t="str">
        <f>IF(raw!G2484="","",raw!G2484)</f>
        <v/>
      </c>
      <c r="H2484" s="1" t="str">
        <f>IF(raw!H2484="","",raw!H2484)</f>
        <v/>
      </c>
      <c r="I2484" s="1" t="str">
        <f>IF(raw!I2484="","",raw!I2484)</f>
        <v/>
      </c>
      <c r="J2484" s="1" t="str">
        <f>IF(raw!J2484="","",raw!J2484)</f>
        <v/>
      </c>
      <c r="K2484" s="1" t="str">
        <f>IF(raw!K2484="","",raw!K2484)</f>
        <v/>
      </c>
      <c r="L2484" s="1" t="str">
        <f>IF(raw!L2484="","",raw!L2484)</f>
        <v/>
      </c>
      <c r="M2484" s="1" t="str">
        <f>IF(raw!M2484="","",raw!M2484)</f>
        <v/>
      </c>
      <c r="N2484" s="33" t="str">
        <f>IF(raw!N2484="","",raw!N2484)</f>
        <v/>
      </c>
      <c r="O2484" s="30" t="e">
        <f>ROUND(Table1[[#This Row],[Created_at]],1)</f>
        <v>#VALUE!</v>
      </c>
      <c r="P2484" s="39" t="e">
        <f>TRUNC(Table1[[#This Row],[Created_at]],0)</f>
        <v>#VALUE!</v>
      </c>
    </row>
    <row r="2485" spans="1:16" hidden="1" x14ac:dyDescent="0.2">
      <c r="A2485" s="7" t="str">
        <f>IFERROR(DATE(LEFT(raw!A2485,4),MID(raw!A2485,6,2),MID(raw!A2485,9,2)) + TIME(MID(raw!A2485,12,2),MID(raw!A2485,15,2),MID(raw!A2485,18,2)),"")</f>
        <v/>
      </c>
      <c r="B2485" s="1" t="str">
        <f>IF(raw!B2485="","",raw!B2485)</f>
        <v/>
      </c>
      <c r="C2485" s="1" t="str">
        <f>IF(raw!C2485="","",raw!C2485)</f>
        <v/>
      </c>
      <c r="D2485" s="1" t="str">
        <f>IF(raw!D2485="","",raw!D2485)</f>
        <v/>
      </c>
      <c r="E2485" s="1" t="str">
        <f>IF(raw!E2485="","",raw!E2485)</f>
        <v/>
      </c>
      <c r="F2485" s="1" t="str">
        <f>IF(raw!F2485="","",raw!F2485)</f>
        <v/>
      </c>
      <c r="G2485" s="1" t="str">
        <f>IF(raw!G2485="","",raw!G2485)</f>
        <v/>
      </c>
      <c r="H2485" s="1" t="str">
        <f>IF(raw!H2485="","",raw!H2485)</f>
        <v/>
      </c>
      <c r="I2485" s="1" t="str">
        <f>IF(raw!I2485="","",raw!I2485)</f>
        <v/>
      </c>
      <c r="J2485" s="1" t="str">
        <f>IF(raw!J2485="","",raw!J2485)</f>
        <v/>
      </c>
      <c r="K2485" s="1" t="str">
        <f>IF(raw!K2485="","",raw!K2485)</f>
        <v/>
      </c>
      <c r="L2485" s="1" t="str">
        <f>IF(raw!L2485="","",raw!L2485)</f>
        <v/>
      </c>
      <c r="M2485" s="1" t="str">
        <f>IF(raw!M2485="","",raw!M2485)</f>
        <v/>
      </c>
      <c r="N2485" s="33" t="str">
        <f>IF(raw!N2485="","",raw!N2485)</f>
        <v/>
      </c>
      <c r="O2485" s="30" t="e">
        <f>ROUND(Table1[[#This Row],[Created_at]],1)</f>
        <v>#VALUE!</v>
      </c>
      <c r="P2485" s="39" t="e">
        <f>TRUNC(Table1[[#This Row],[Created_at]],0)</f>
        <v>#VALUE!</v>
      </c>
    </row>
    <row r="2486" spans="1:16" hidden="1" x14ac:dyDescent="0.2">
      <c r="A2486" s="7" t="str">
        <f>IFERROR(DATE(LEFT(raw!A2486,4),MID(raw!A2486,6,2),MID(raw!A2486,9,2)) + TIME(MID(raw!A2486,12,2),MID(raw!A2486,15,2),MID(raw!A2486,18,2)),"")</f>
        <v/>
      </c>
      <c r="B2486" s="1" t="str">
        <f>IF(raw!B2486="","",raw!B2486)</f>
        <v/>
      </c>
      <c r="C2486" s="1" t="str">
        <f>IF(raw!C2486="","",raw!C2486)</f>
        <v/>
      </c>
      <c r="D2486" s="1" t="str">
        <f>IF(raw!D2486="","",raw!D2486)</f>
        <v/>
      </c>
      <c r="E2486" s="1" t="str">
        <f>IF(raw!E2486="","",raw!E2486)</f>
        <v/>
      </c>
      <c r="F2486" s="1" t="str">
        <f>IF(raw!F2486="","",raw!F2486)</f>
        <v/>
      </c>
      <c r="G2486" s="1" t="str">
        <f>IF(raw!G2486="","",raw!G2486)</f>
        <v/>
      </c>
      <c r="H2486" s="1" t="str">
        <f>IF(raw!H2486="","",raw!H2486)</f>
        <v/>
      </c>
      <c r="I2486" s="1" t="str">
        <f>IF(raw!I2486="","",raw!I2486)</f>
        <v/>
      </c>
      <c r="J2486" s="1" t="str">
        <f>IF(raw!J2486="","",raw!J2486)</f>
        <v/>
      </c>
      <c r="K2486" s="1" t="str">
        <f>IF(raw!K2486="","",raw!K2486)</f>
        <v/>
      </c>
      <c r="L2486" s="1" t="str">
        <f>IF(raw!L2486="","",raw!L2486)</f>
        <v/>
      </c>
      <c r="M2486" s="1" t="str">
        <f>IF(raw!M2486="","",raw!M2486)</f>
        <v/>
      </c>
      <c r="N2486" s="33" t="str">
        <f>IF(raw!N2486="","",raw!N2486)</f>
        <v/>
      </c>
      <c r="O2486" s="30" t="e">
        <f>ROUND(Table1[[#This Row],[Created_at]],1)</f>
        <v>#VALUE!</v>
      </c>
      <c r="P2486" s="39" t="e">
        <f>TRUNC(Table1[[#This Row],[Created_at]],0)</f>
        <v>#VALUE!</v>
      </c>
    </row>
    <row r="2487" spans="1:16" hidden="1" x14ac:dyDescent="0.2">
      <c r="A2487" s="7" t="str">
        <f>IFERROR(DATE(LEFT(raw!A2487,4),MID(raw!A2487,6,2),MID(raw!A2487,9,2)) + TIME(MID(raw!A2487,12,2),MID(raw!A2487,15,2),MID(raw!A2487,18,2)),"")</f>
        <v/>
      </c>
      <c r="B2487" s="1" t="str">
        <f>IF(raw!B2487="","",raw!B2487)</f>
        <v/>
      </c>
      <c r="C2487" s="1" t="str">
        <f>IF(raw!C2487="","",raw!C2487)</f>
        <v/>
      </c>
      <c r="D2487" s="1" t="str">
        <f>IF(raw!D2487="","",raw!D2487)</f>
        <v/>
      </c>
      <c r="E2487" s="1" t="str">
        <f>IF(raw!E2487="","",raw!E2487)</f>
        <v/>
      </c>
      <c r="F2487" s="1" t="str">
        <f>IF(raw!F2487="","",raw!F2487)</f>
        <v/>
      </c>
      <c r="G2487" s="1" t="str">
        <f>IF(raw!G2487="","",raw!G2487)</f>
        <v/>
      </c>
      <c r="H2487" s="1" t="str">
        <f>IF(raw!H2487="","",raw!H2487)</f>
        <v/>
      </c>
      <c r="I2487" s="1" t="str">
        <f>IF(raw!I2487="","",raw!I2487)</f>
        <v/>
      </c>
      <c r="J2487" s="1" t="str">
        <f>IF(raw!J2487="","",raw!J2487)</f>
        <v/>
      </c>
      <c r="K2487" s="1" t="str">
        <f>IF(raw!K2487="","",raw!K2487)</f>
        <v/>
      </c>
      <c r="L2487" s="1" t="str">
        <f>IF(raw!L2487="","",raw!L2487)</f>
        <v/>
      </c>
      <c r="M2487" s="1" t="str">
        <f>IF(raw!M2487="","",raw!M2487)</f>
        <v/>
      </c>
      <c r="N2487" s="33" t="str">
        <f>IF(raw!N2487="","",raw!N2487)</f>
        <v/>
      </c>
      <c r="O2487" s="30" t="e">
        <f>ROUND(Table1[[#This Row],[Created_at]],1)</f>
        <v>#VALUE!</v>
      </c>
      <c r="P2487" s="39" t="e">
        <f>TRUNC(Table1[[#This Row],[Created_at]],0)</f>
        <v>#VALUE!</v>
      </c>
    </row>
    <row r="2488" spans="1:16" hidden="1" x14ac:dyDescent="0.2">
      <c r="A2488" s="7" t="str">
        <f>IFERROR(DATE(LEFT(raw!A2488,4),MID(raw!A2488,6,2),MID(raw!A2488,9,2)) + TIME(MID(raw!A2488,12,2),MID(raw!A2488,15,2),MID(raw!A2488,18,2)),"")</f>
        <v/>
      </c>
      <c r="B2488" s="1" t="str">
        <f>IF(raw!B2488="","",raw!B2488)</f>
        <v/>
      </c>
      <c r="C2488" s="1" t="str">
        <f>IF(raw!C2488="","",raw!C2488)</f>
        <v/>
      </c>
      <c r="D2488" s="1" t="str">
        <f>IF(raw!D2488="","",raw!D2488)</f>
        <v/>
      </c>
      <c r="E2488" s="1" t="str">
        <f>IF(raw!E2488="","",raw!E2488)</f>
        <v/>
      </c>
      <c r="F2488" s="1" t="str">
        <f>IF(raw!F2488="","",raw!F2488)</f>
        <v/>
      </c>
      <c r="G2488" s="1" t="str">
        <f>IF(raw!G2488="","",raw!G2488)</f>
        <v/>
      </c>
      <c r="H2488" s="1" t="str">
        <f>IF(raw!H2488="","",raw!H2488)</f>
        <v/>
      </c>
      <c r="I2488" s="1" t="str">
        <f>IF(raw!I2488="","",raw!I2488)</f>
        <v/>
      </c>
      <c r="J2488" s="1" t="str">
        <f>IF(raw!J2488="","",raw!J2488)</f>
        <v/>
      </c>
      <c r="K2488" s="1" t="str">
        <f>IF(raw!K2488="","",raw!K2488)</f>
        <v/>
      </c>
      <c r="L2488" s="1" t="str">
        <f>IF(raw!L2488="","",raw!L2488)</f>
        <v/>
      </c>
      <c r="M2488" s="1" t="str">
        <f>IF(raw!M2488="","",raw!M2488)</f>
        <v/>
      </c>
      <c r="N2488" s="33" t="str">
        <f>IF(raw!N2488="","",raw!N2488)</f>
        <v/>
      </c>
      <c r="O2488" s="30" t="e">
        <f>ROUND(Table1[[#This Row],[Created_at]],1)</f>
        <v>#VALUE!</v>
      </c>
      <c r="P2488" s="39" t="e">
        <f>TRUNC(Table1[[#This Row],[Created_at]],0)</f>
        <v>#VALUE!</v>
      </c>
    </row>
    <row r="2489" spans="1:16" hidden="1" x14ac:dyDescent="0.2">
      <c r="A2489" s="7" t="str">
        <f>IFERROR(DATE(LEFT(raw!A2489,4),MID(raw!A2489,6,2),MID(raw!A2489,9,2)) + TIME(MID(raw!A2489,12,2),MID(raw!A2489,15,2),MID(raw!A2489,18,2)),"")</f>
        <v/>
      </c>
      <c r="B2489" s="1" t="str">
        <f>IF(raw!B2489="","",raw!B2489)</f>
        <v/>
      </c>
      <c r="C2489" s="1" t="str">
        <f>IF(raw!C2489="","",raw!C2489)</f>
        <v/>
      </c>
      <c r="D2489" s="1" t="str">
        <f>IF(raw!D2489="","",raw!D2489)</f>
        <v/>
      </c>
      <c r="E2489" s="1" t="str">
        <f>IF(raw!E2489="","",raw!E2489)</f>
        <v/>
      </c>
      <c r="F2489" s="1" t="str">
        <f>IF(raw!F2489="","",raw!F2489)</f>
        <v/>
      </c>
      <c r="G2489" s="1" t="str">
        <f>IF(raw!G2489="","",raw!G2489)</f>
        <v/>
      </c>
      <c r="H2489" s="1" t="str">
        <f>IF(raw!H2489="","",raw!H2489)</f>
        <v/>
      </c>
      <c r="I2489" s="1" t="str">
        <f>IF(raw!I2489="","",raw!I2489)</f>
        <v/>
      </c>
      <c r="J2489" s="1" t="str">
        <f>IF(raw!J2489="","",raw!J2489)</f>
        <v/>
      </c>
      <c r="K2489" s="1" t="str">
        <f>IF(raw!K2489="","",raw!K2489)</f>
        <v/>
      </c>
      <c r="L2489" s="1" t="str">
        <f>IF(raw!L2489="","",raw!L2489)</f>
        <v/>
      </c>
      <c r="M2489" s="1" t="str">
        <f>IF(raw!M2489="","",raw!M2489)</f>
        <v/>
      </c>
      <c r="N2489" s="33" t="str">
        <f>IF(raw!N2489="","",raw!N2489)</f>
        <v/>
      </c>
      <c r="O2489" s="30" t="e">
        <f>ROUND(Table1[[#This Row],[Created_at]],1)</f>
        <v>#VALUE!</v>
      </c>
      <c r="P2489" s="39" t="e">
        <f>TRUNC(Table1[[#This Row],[Created_at]],0)</f>
        <v>#VALUE!</v>
      </c>
    </row>
    <row r="2490" spans="1:16" hidden="1" x14ac:dyDescent="0.2">
      <c r="A2490" s="7" t="str">
        <f>IFERROR(DATE(LEFT(raw!A2490,4),MID(raw!A2490,6,2),MID(raw!A2490,9,2)) + TIME(MID(raw!A2490,12,2),MID(raw!A2490,15,2),MID(raw!A2490,18,2)),"")</f>
        <v/>
      </c>
      <c r="B2490" s="1" t="str">
        <f>IF(raw!B2490="","",raw!B2490)</f>
        <v/>
      </c>
      <c r="C2490" s="1" t="str">
        <f>IF(raw!C2490="","",raw!C2490)</f>
        <v/>
      </c>
      <c r="D2490" s="1" t="str">
        <f>IF(raw!D2490="","",raw!D2490)</f>
        <v/>
      </c>
      <c r="E2490" s="1" t="str">
        <f>IF(raw!E2490="","",raw!E2490)</f>
        <v/>
      </c>
      <c r="F2490" s="1" t="str">
        <f>IF(raw!F2490="","",raw!F2490)</f>
        <v/>
      </c>
      <c r="G2490" s="1" t="str">
        <f>IF(raw!G2490="","",raw!G2490)</f>
        <v/>
      </c>
      <c r="H2490" s="1" t="str">
        <f>IF(raw!H2490="","",raw!H2490)</f>
        <v/>
      </c>
      <c r="I2490" s="1" t="str">
        <f>IF(raw!I2490="","",raw!I2490)</f>
        <v/>
      </c>
      <c r="J2490" s="1" t="str">
        <f>IF(raw!J2490="","",raw!J2490)</f>
        <v/>
      </c>
      <c r="K2490" s="1" t="str">
        <f>IF(raw!K2490="","",raw!K2490)</f>
        <v/>
      </c>
      <c r="L2490" s="1" t="str">
        <f>IF(raw!L2490="","",raw!L2490)</f>
        <v/>
      </c>
      <c r="M2490" s="1" t="str">
        <f>IF(raw!M2490="","",raw!M2490)</f>
        <v/>
      </c>
      <c r="N2490" s="33" t="str">
        <f>IF(raw!N2490="","",raw!N2490)</f>
        <v/>
      </c>
      <c r="O2490" s="30" t="e">
        <f>ROUND(Table1[[#This Row],[Created_at]],1)</f>
        <v>#VALUE!</v>
      </c>
      <c r="P2490" s="39" t="e">
        <f>TRUNC(Table1[[#This Row],[Created_at]],0)</f>
        <v>#VALUE!</v>
      </c>
    </row>
    <row r="2491" spans="1:16" hidden="1" x14ac:dyDescent="0.2">
      <c r="A2491" s="7" t="str">
        <f>IFERROR(DATE(LEFT(raw!A2491,4),MID(raw!A2491,6,2),MID(raw!A2491,9,2)) + TIME(MID(raw!A2491,12,2),MID(raw!A2491,15,2),MID(raw!A2491,18,2)),"")</f>
        <v/>
      </c>
      <c r="B2491" s="1" t="str">
        <f>IF(raw!B2491="","",raw!B2491)</f>
        <v/>
      </c>
      <c r="C2491" s="1" t="str">
        <f>IF(raw!C2491="","",raw!C2491)</f>
        <v/>
      </c>
      <c r="D2491" s="1" t="str">
        <f>IF(raw!D2491="","",raw!D2491)</f>
        <v/>
      </c>
      <c r="E2491" s="1" t="str">
        <f>IF(raw!E2491="","",raw!E2491)</f>
        <v/>
      </c>
      <c r="F2491" s="1" t="str">
        <f>IF(raw!F2491="","",raw!F2491)</f>
        <v/>
      </c>
      <c r="G2491" s="1" t="str">
        <f>IF(raw!G2491="","",raw!G2491)</f>
        <v/>
      </c>
      <c r="H2491" s="1" t="str">
        <f>IF(raw!H2491="","",raw!H2491)</f>
        <v/>
      </c>
      <c r="I2491" s="1" t="str">
        <f>IF(raw!I2491="","",raw!I2491)</f>
        <v/>
      </c>
      <c r="J2491" s="1" t="str">
        <f>IF(raw!J2491="","",raw!J2491)</f>
        <v/>
      </c>
      <c r="K2491" s="1" t="str">
        <f>IF(raw!K2491="","",raw!K2491)</f>
        <v/>
      </c>
      <c r="L2491" s="1" t="str">
        <f>IF(raw!L2491="","",raw!L2491)</f>
        <v/>
      </c>
      <c r="M2491" s="1" t="str">
        <f>IF(raw!M2491="","",raw!M2491)</f>
        <v/>
      </c>
      <c r="N2491" s="33" t="str">
        <f>IF(raw!N2491="","",raw!N2491)</f>
        <v/>
      </c>
      <c r="O2491" s="30" t="e">
        <f>ROUND(Table1[[#This Row],[Created_at]],1)</f>
        <v>#VALUE!</v>
      </c>
      <c r="P2491" s="39" t="e">
        <f>TRUNC(Table1[[#This Row],[Created_at]],0)</f>
        <v>#VALUE!</v>
      </c>
    </row>
    <row r="2492" spans="1:16" hidden="1" x14ac:dyDescent="0.2">
      <c r="A2492" s="7" t="str">
        <f>IFERROR(DATE(LEFT(raw!A2492,4),MID(raw!A2492,6,2),MID(raw!A2492,9,2)) + TIME(MID(raw!A2492,12,2),MID(raw!A2492,15,2),MID(raw!A2492,18,2)),"")</f>
        <v/>
      </c>
      <c r="B2492" s="1" t="str">
        <f>IF(raw!B2492="","",raw!B2492)</f>
        <v/>
      </c>
      <c r="C2492" s="1" t="str">
        <f>IF(raw!C2492="","",raw!C2492)</f>
        <v/>
      </c>
      <c r="D2492" s="1" t="str">
        <f>IF(raw!D2492="","",raw!D2492)</f>
        <v/>
      </c>
      <c r="E2492" s="1" t="str">
        <f>IF(raw!E2492="","",raw!E2492)</f>
        <v/>
      </c>
      <c r="F2492" s="1" t="str">
        <f>IF(raw!F2492="","",raw!F2492)</f>
        <v/>
      </c>
      <c r="G2492" s="1" t="str">
        <f>IF(raw!G2492="","",raw!G2492)</f>
        <v/>
      </c>
      <c r="H2492" s="1" t="str">
        <f>IF(raw!H2492="","",raw!H2492)</f>
        <v/>
      </c>
      <c r="I2492" s="1" t="str">
        <f>IF(raw!I2492="","",raw!I2492)</f>
        <v/>
      </c>
      <c r="J2492" s="1" t="str">
        <f>IF(raw!J2492="","",raw!J2492)</f>
        <v/>
      </c>
      <c r="K2492" s="1" t="str">
        <f>IF(raw!K2492="","",raw!K2492)</f>
        <v/>
      </c>
      <c r="L2492" s="1" t="str">
        <f>IF(raw!L2492="","",raw!L2492)</f>
        <v/>
      </c>
      <c r="M2492" s="1" t="str">
        <f>IF(raw!M2492="","",raw!M2492)</f>
        <v/>
      </c>
      <c r="N2492" s="33" t="str">
        <f>IF(raw!N2492="","",raw!N2492)</f>
        <v/>
      </c>
      <c r="O2492" s="30" t="e">
        <f>ROUND(Table1[[#This Row],[Created_at]],1)</f>
        <v>#VALUE!</v>
      </c>
      <c r="P2492" s="39" t="e">
        <f>TRUNC(Table1[[#This Row],[Created_at]],0)</f>
        <v>#VALUE!</v>
      </c>
    </row>
    <row r="2493" spans="1:16" hidden="1" x14ac:dyDescent="0.2">
      <c r="A2493" s="7" t="str">
        <f>IFERROR(DATE(LEFT(raw!A2493,4),MID(raw!A2493,6,2),MID(raw!A2493,9,2)) + TIME(MID(raw!A2493,12,2),MID(raw!A2493,15,2),MID(raw!A2493,18,2)),"")</f>
        <v/>
      </c>
      <c r="B2493" s="1" t="str">
        <f>IF(raw!B2493="","",raw!B2493)</f>
        <v/>
      </c>
      <c r="C2493" s="1" t="str">
        <f>IF(raw!C2493="","",raw!C2493)</f>
        <v/>
      </c>
      <c r="D2493" s="1" t="str">
        <f>IF(raw!D2493="","",raw!D2493)</f>
        <v/>
      </c>
      <c r="E2493" s="1" t="str">
        <f>IF(raw!E2493="","",raw!E2493)</f>
        <v/>
      </c>
      <c r="F2493" s="1" t="str">
        <f>IF(raw!F2493="","",raw!F2493)</f>
        <v/>
      </c>
      <c r="G2493" s="1" t="str">
        <f>IF(raw!G2493="","",raw!G2493)</f>
        <v/>
      </c>
      <c r="H2493" s="1" t="str">
        <f>IF(raw!H2493="","",raw!H2493)</f>
        <v/>
      </c>
      <c r="I2493" s="1" t="str">
        <f>IF(raw!I2493="","",raw!I2493)</f>
        <v/>
      </c>
      <c r="J2493" s="1" t="str">
        <f>IF(raw!J2493="","",raw!J2493)</f>
        <v/>
      </c>
      <c r="K2493" s="1" t="str">
        <f>IF(raw!K2493="","",raw!K2493)</f>
        <v/>
      </c>
      <c r="L2493" s="1" t="str">
        <f>IF(raw!L2493="","",raw!L2493)</f>
        <v/>
      </c>
      <c r="M2493" s="1" t="str">
        <f>IF(raw!M2493="","",raw!M2493)</f>
        <v/>
      </c>
      <c r="N2493" s="33" t="str">
        <f>IF(raw!N2493="","",raw!N2493)</f>
        <v/>
      </c>
      <c r="O2493" s="30" t="e">
        <f>ROUND(Table1[[#This Row],[Created_at]],1)</f>
        <v>#VALUE!</v>
      </c>
      <c r="P2493" s="39" t="e">
        <f>TRUNC(Table1[[#This Row],[Created_at]],0)</f>
        <v>#VALUE!</v>
      </c>
    </row>
    <row r="2494" spans="1:16" hidden="1" x14ac:dyDescent="0.2">
      <c r="A2494" s="7" t="str">
        <f>IFERROR(DATE(LEFT(raw!A2494,4),MID(raw!A2494,6,2),MID(raw!A2494,9,2)) + TIME(MID(raw!A2494,12,2),MID(raw!A2494,15,2),MID(raw!A2494,18,2)),"")</f>
        <v/>
      </c>
      <c r="B2494" s="1" t="str">
        <f>IF(raw!B2494="","",raw!B2494)</f>
        <v/>
      </c>
      <c r="C2494" s="1" t="str">
        <f>IF(raw!C2494="","",raw!C2494)</f>
        <v/>
      </c>
      <c r="D2494" s="1" t="str">
        <f>IF(raw!D2494="","",raw!D2494)</f>
        <v/>
      </c>
      <c r="E2494" s="1" t="str">
        <f>IF(raw!E2494="","",raw!E2494)</f>
        <v/>
      </c>
      <c r="F2494" s="1" t="str">
        <f>IF(raw!F2494="","",raw!F2494)</f>
        <v/>
      </c>
      <c r="G2494" s="1" t="str">
        <f>IF(raw!G2494="","",raw!G2494)</f>
        <v/>
      </c>
      <c r="H2494" s="1" t="str">
        <f>IF(raw!H2494="","",raw!H2494)</f>
        <v/>
      </c>
      <c r="I2494" s="1" t="str">
        <f>IF(raw!I2494="","",raw!I2494)</f>
        <v/>
      </c>
      <c r="J2494" s="1" t="str">
        <f>IF(raw!J2494="","",raw!J2494)</f>
        <v/>
      </c>
      <c r="K2494" s="1" t="str">
        <f>IF(raw!K2494="","",raw!K2494)</f>
        <v/>
      </c>
      <c r="L2494" s="1" t="str">
        <f>IF(raw!L2494="","",raw!L2494)</f>
        <v/>
      </c>
      <c r="M2494" s="1" t="str">
        <f>IF(raw!M2494="","",raw!M2494)</f>
        <v/>
      </c>
      <c r="N2494" s="33" t="str">
        <f>IF(raw!N2494="","",raw!N2494)</f>
        <v/>
      </c>
      <c r="O2494" s="30" t="e">
        <f>ROUND(Table1[[#This Row],[Created_at]],1)</f>
        <v>#VALUE!</v>
      </c>
      <c r="P2494" s="39" t="e">
        <f>TRUNC(Table1[[#This Row],[Created_at]],0)</f>
        <v>#VALUE!</v>
      </c>
    </row>
    <row r="2495" spans="1:16" hidden="1" x14ac:dyDescent="0.2">
      <c r="A2495" s="7" t="str">
        <f>IFERROR(DATE(LEFT(raw!A2495,4),MID(raw!A2495,6,2),MID(raw!A2495,9,2)) + TIME(MID(raw!A2495,12,2),MID(raw!A2495,15,2),MID(raw!A2495,18,2)),"")</f>
        <v/>
      </c>
      <c r="B2495" s="1" t="str">
        <f>IF(raw!B2495="","",raw!B2495)</f>
        <v/>
      </c>
      <c r="C2495" s="1" t="str">
        <f>IF(raw!C2495="","",raw!C2495)</f>
        <v/>
      </c>
      <c r="D2495" s="1" t="str">
        <f>IF(raw!D2495="","",raw!D2495)</f>
        <v/>
      </c>
      <c r="E2495" s="1" t="str">
        <f>IF(raw!E2495="","",raw!E2495)</f>
        <v/>
      </c>
      <c r="F2495" s="1" t="str">
        <f>IF(raw!F2495="","",raw!F2495)</f>
        <v/>
      </c>
      <c r="G2495" s="1" t="str">
        <f>IF(raw!G2495="","",raw!G2495)</f>
        <v/>
      </c>
      <c r="H2495" s="1" t="str">
        <f>IF(raw!H2495="","",raw!H2495)</f>
        <v/>
      </c>
      <c r="I2495" s="1" t="str">
        <f>IF(raw!I2495="","",raw!I2495)</f>
        <v/>
      </c>
      <c r="J2495" s="1" t="str">
        <f>IF(raw!J2495="","",raw!J2495)</f>
        <v/>
      </c>
      <c r="K2495" s="1" t="str">
        <f>IF(raw!K2495="","",raw!K2495)</f>
        <v/>
      </c>
      <c r="L2495" s="1" t="str">
        <f>IF(raw!L2495="","",raw!L2495)</f>
        <v/>
      </c>
      <c r="M2495" s="1" t="str">
        <f>IF(raw!M2495="","",raw!M2495)</f>
        <v/>
      </c>
      <c r="N2495" s="33" t="str">
        <f>IF(raw!N2495="","",raw!N2495)</f>
        <v/>
      </c>
      <c r="O2495" s="30" t="e">
        <f>ROUND(Table1[[#This Row],[Created_at]],1)</f>
        <v>#VALUE!</v>
      </c>
      <c r="P2495" s="39" t="e">
        <f>TRUNC(Table1[[#This Row],[Created_at]],0)</f>
        <v>#VALUE!</v>
      </c>
    </row>
    <row r="2496" spans="1:16" hidden="1" x14ac:dyDescent="0.2">
      <c r="A2496" s="7" t="str">
        <f>IFERROR(DATE(LEFT(raw!A2496,4),MID(raw!A2496,6,2),MID(raw!A2496,9,2)) + TIME(MID(raw!A2496,12,2),MID(raw!A2496,15,2),MID(raw!A2496,18,2)),"")</f>
        <v/>
      </c>
      <c r="B2496" s="1" t="str">
        <f>IF(raw!B2496="","",raw!B2496)</f>
        <v/>
      </c>
      <c r="C2496" s="1" t="str">
        <f>IF(raw!C2496="","",raw!C2496)</f>
        <v/>
      </c>
      <c r="D2496" s="1" t="str">
        <f>IF(raw!D2496="","",raw!D2496)</f>
        <v/>
      </c>
      <c r="E2496" s="1" t="str">
        <f>IF(raw!E2496="","",raw!E2496)</f>
        <v/>
      </c>
      <c r="F2496" s="1" t="str">
        <f>IF(raw!F2496="","",raw!F2496)</f>
        <v/>
      </c>
      <c r="G2496" s="1" t="str">
        <f>IF(raw!G2496="","",raw!G2496)</f>
        <v/>
      </c>
      <c r="H2496" s="1" t="str">
        <f>IF(raw!H2496="","",raw!H2496)</f>
        <v/>
      </c>
      <c r="I2496" s="1" t="str">
        <f>IF(raw!I2496="","",raw!I2496)</f>
        <v/>
      </c>
      <c r="J2496" s="1" t="str">
        <f>IF(raw!J2496="","",raw!J2496)</f>
        <v/>
      </c>
      <c r="K2496" s="1" t="str">
        <f>IF(raw!K2496="","",raw!K2496)</f>
        <v/>
      </c>
      <c r="L2496" s="1" t="str">
        <f>IF(raw!L2496="","",raw!L2496)</f>
        <v/>
      </c>
      <c r="M2496" s="1" t="str">
        <f>IF(raw!M2496="","",raw!M2496)</f>
        <v/>
      </c>
      <c r="N2496" s="33" t="str">
        <f>IF(raw!N2496="","",raw!N2496)</f>
        <v/>
      </c>
      <c r="O2496" s="30" t="e">
        <f>ROUND(Table1[[#This Row],[Created_at]],1)</f>
        <v>#VALUE!</v>
      </c>
      <c r="P2496" s="39" t="e">
        <f>TRUNC(Table1[[#This Row],[Created_at]],0)</f>
        <v>#VALUE!</v>
      </c>
    </row>
    <row r="2497" spans="1:16" hidden="1" x14ac:dyDescent="0.2">
      <c r="A2497" s="7" t="str">
        <f>IFERROR(DATE(LEFT(raw!A2497,4),MID(raw!A2497,6,2),MID(raw!A2497,9,2)) + TIME(MID(raw!A2497,12,2),MID(raw!A2497,15,2),MID(raw!A2497,18,2)),"")</f>
        <v/>
      </c>
      <c r="B2497" s="1" t="str">
        <f>IF(raw!B2497="","",raw!B2497)</f>
        <v/>
      </c>
      <c r="C2497" s="1" t="str">
        <f>IF(raw!C2497="","",raw!C2497)</f>
        <v/>
      </c>
      <c r="D2497" s="1" t="str">
        <f>IF(raw!D2497="","",raw!D2497)</f>
        <v/>
      </c>
      <c r="E2497" s="1" t="str">
        <f>IF(raw!E2497="","",raw!E2497)</f>
        <v/>
      </c>
      <c r="F2497" s="1" t="str">
        <f>IF(raw!F2497="","",raw!F2497)</f>
        <v/>
      </c>
      <c r="G2497" s="1" t="str">
        <f>IF(raw!G2497="","",raw!G2497)</f>
        <v/>
      </c>
      <c r="H2497" s="1" t="str">
        <f>IF(raw!H2497="","",raw!H2497)</f>
        <v/>
      </c>
      <c r="I2497" s="1" t="str">
        <f>IF(raw!I2497="","",raw!I2497)</f>
        <v/>
      </c>
      <c r="J2497" s="1" t="str">
        <f>IF(raw!J2497="","",raw!J2497)</f>
        <v/>
      </c>
      <c r="K2497" s="1" t="str">
        <f>IF(raw!K2497="","",raw!K2497)</f>
        <v/>
      </c>
      <c r="L2497" s="1" t="str">
        <f>IF(raw!L2497="","",raw!L2497)</f>
        <v/>
      </c>
      <c r="M2497" s="1" t="str">
        <f>IF(raw!M2497="","",raw!M2497)</f>
        <v/>
      </c>
      <c r="N2497" s="33" t="str">
        <f>IF(raw!N2497="","",raw!N2497)</f>
        <v/>
      </c>
      <c r="O2497" s="30" t="e">
        <f>ROUND(Table1[[#This Row],[Created_at]],1)</f>
        <v>#VALUE!</v>
      </c>
      <c r="P2497" s="39" t="e">
        <f>TRUNC(Table1[[#This Row],[Created_at]],0)</f>
        <v>#VALUE!</v>
      </c>
    </row>
    <row r="2498" spans="1:16" hidden="1" x14ac:dyDescent="0.2">
      <c r="A2498" s="7" t="str">
        <f>IFERROR(DATE(LEFT(raw!A2498,4),MID(raw!A2498,6,2),MID(raw!A2498,9,2)) + TIME(MID(raw!A2498,12,2),MID(raw!A2498,15,2),MID(raw!A2498,18,2)),"")</f>
        <v/>
      </c>
      <c r="B2498" s="1" t="str">
        <f>IF(raw!B2498="","",raw!B2498)</f>
        <v/>
      </c>
      <c r="C2498" s="1" t="str">
        <f>IF(raw!C2498="","",raw!C2498)</f>
        <v/>
      </c>
      <c r="D2498" s="1" t="str">
        <f>IF(raw!D2498="","",raw!D2498)</f>
        <v/>
      </c>
      <c r="E2498" s="1" t="str">
        <f>IF(raw!E2498="","",raw!E2498)</f>
        <v/>
      </c>
      <c r="F2498" s="1" t="str">
        <f>IF(raw!F2498="","",raw!F2498)</f>
        <v/>
      </c>
      <c r="G2498" s="1" t="str">
        <f>IF(raw!G2498="","",raw!G2498)</f>
        <v/>
      </c>
      <c r="H2498" s="1" t="str">
        <f>IF(raw!H2498="","",raw!H2498)</f>
        <v/>
      </c>
      <c r="I2498" s="1" t="str">
        <f>IF(raw!I2498="","",raw!I2498)</f>
        <v/>
      </c>
      <c r="J2498" s="1" t="str">
        <f>IF(raw!J2498="","",raw!J2498)</f>
        <v/>
      </c>
      <c r="K2498" s="1" t="str">
        <f>IF(raw!K2498="","",raw!K2498)</f>
        <v/>
      </c>
      <c r="L2498" s="1" t="str">
        <f>IF(raw!L2498="","",raw!L2498)</f>
        <v/>
      </c>
      <c r="M2498" s="1" t="str">
        <f>IF(raw!M2498="","",raw!M2498)</f>
        <v/>
      </c>
      <c r="N2498" s="33" t="str">
        <f>IF(raw!N2498="","",raw!N2498)</f>
        <v/>
      </c>
      <c r="O2498" s="30" t="e">
        <f>ROUND(Table1[[#This Row],[Created_at]],1)</f>
        <v>#VALUE!</v>
      </c>
      <c r="P2498" s="39" t="e">
        <f>TRUNC(Table1[[#This Row],[Created_at]],0)</f>
        <v>#VALUE!</v>
      </c>
    </row>
    <row r="2499" spans="1:16" hidden="1" x14ac:dyDescent="0.2">
      <c r="A2499" s="7" t="str">
        <f>IFERROR(DATE(LEFT(raw!A2499,4),MID(raw!A2499,6,2),MID(raw!A2499,9,2)) + TIME(MID(raw!A2499,12,2),MID(raw!A2499,15,2),MID(raw!A2499,18,2)),"")</f>
        <v/>
      </c>
      <c r="B2499" s="1" t="str">
        <f>IF(raw!B2499="","",raw!B2499)</f>
        <v/>
      </c>
      <c r="C2499" s="1" t="str">
        <f>IF(raw!C2499="","",raw!C2499)</f>
        <v/>
      </c>
      <c r="D2499" s="1" t="str">
        <f>IF(raw!D2499="","",raw!D2499)</f>
        <v/>
      </c>
      <c r="E2499" s="1" t="str">
        <f>IF(raw!E2499="","",raw!E2499)</f>
        <v/>
      </c>
      <c r="F2499" s="1" t="str">
        <f>IF(raw!F2499="","",raw!F2499)</f>
        <v/>
      </c>
      <c r="G2499" s="1" t="str">
        <f>IF(raw!G2499="","",raw!G2499)</f>
        <v/>
      </c>
      <c r="H2499" s="1" t="str">
        <f>IF(raw!H2499="","",raw!H2499)</f>
        <v/>
      </c>
      <c r="I2499" s="1" t="str">
        <f>IF(raw!I2499="","",raw!I2499)</f>
        <v/>
      </c>
      <c r="J2499" s="1" t="str">
        <f>IF(raw!J2499="","",raw!J2499)</f>
        <v/>
      </c>
      <c r="K2499" s="1" t="str">
        <f>IF(raw!K2499="","",raw!K2499)</f>
        <v/>
      </c>
      <c r="L2499" s="1" t="str">
        <f>IF(raw!L2499="","",raw!L2499)</f>
        <v/>
      </c>
      <c r="M2499" s="1" t="str">
        <f>IF(raw!M2499="","",raw!M2499)</f>
        <v/>
      </c>
      <c r="N2499" s="33" t="str">
        <f>IF(raw!N2499="","",raw!N2499)</f>
        <v/>
      </c>
      <c r="O2499" s="30" t="e">
        <f>ROUND(Table1[[#This Row],[Created_at]],1)</f>
        <v>#VALUE!</v>
      </c>
      <c r="P2499" s="39" t="e">
        <f>TRUNC(Table1[[#This Row],[Created_at]],0)</f>
        <v>#VALUE!</v>
      </c>
    </row>
    <row r="2500" spans="1:16" hidden="1" x14ac:dyDescent="0.2">
      <c r="A2500" s="7" t="str">
        <f>IFERROR(DATE(LEFT(raw!A2500,4),MID(raw!A2500,6,2),MID(raw!A2500,9,2)) + TIME(MID(raw!A2500,12,2),MID(raw!A2500,15,2),MID(raw!A2500,18,2)),"")</f>
        <v/>
      </c>
      <c r="B2500" s="1" t="str">
        <f>IF(raw!B2500="","",raw!B2500)</f>
        <v/>
      </c>
      <c r="C2500" s="1" t="str">
        <f>IF(raw!C2500="","",raw!C2500)</f>
        <v/>
      </c>
      <c r="D2500" s="1" t="str">
        <f>IF(raw!D2500="","",raw!D2500)</f>
        <v/>
      </c>
      <c r="E2500" s="1" t="str">
        <f>IF(raw!E2500="","",raw!E2500)</f>
        <v/>
      </c>
      <c r="F2500" s="1" t="str">
        <f>IF(raw!F2500="","",raw!F2500)</f>
        <v/>
      </c>
      <c r="G2500" s="1" t="str">
        <f>IF(raw!G2500="","",raw!G2500)</f>
        <v/>
      </c>
      <c r="H2500" s="1" t="str">
        <f>IF(raw!H2500="","",raw!H2500)</f>
        <v/>
      </c>
      <c r="I2500" s="1" t="str">
        <f>IF(raw!I2500="","",raw!I2500)</f>
        <v/>
      </c>
      <c r="J2500" s="1" t="str">
        <f>IF(raw!J2500="","",raw!J2500)</f>
        <v/>
      </c>
      <c r="K2500" s="1" t="str">
        <f>IF(raw!K2500="","",raw!K2500)</f>
        <v/>
      </c>
      <c r="L2500" s="1" t="str">
        <f>IF(raw!L2500="","",raw!L2500)</f>
        <v/>
      </c>
      <c r="M2500" s="1" t="str">
        <f>IF(raw!M2500="","",raw!M2500)</f>
        <v/>
      </c>
      <c r="N2500" s="33" t="str">
        <f>IF(raw!N2500="","",raw!N2500)</f>
        <v/>
      </c>
      <c r="O2500" s="30" t="e">
        <f>ROUND(Table1[[#This Row],[Created_at]],1)</f>
        <v>#VALUE!</v>
      </c>
      <c r="P2500" s="39" t="e">
        <f>TRUNC(Table1[[#This Row],[Created_at]],0)</f>
        <v>#VALUE!</v>
      </c>
    </row>
    <row r="2501" spans="1:16" hidden="1" x14ac:dyDescent="0.2">
      <c r="A2501" s="7" t="str">
        <f>IFERROR(DATE(LEFT(raw!A2501,4),MID(raw!A2501,6,2),MID(raw!A2501,9,2)) + TIME(MID(raw!A2501,12,2),MID(raw!A2501,15,2),MID(raw!A2501,18,2)),"")</f>
        <v/>
      </c>
      <c r="B2501" s="1" t="str">
        <f>IF(raw!B2501="","",raw!B2501)</f>
        <v/>
      </c>
      <c r="C2501" s="1" t="str">
        <f>IF(raw!C2501="","",raw!C2501)</f>
        <v/>
      </c>
      <c r="D2501" s="1" t="str">
        <f>IF(raw!D2501="","",raw!D2501)</f>
        <v/>
      </c>
      <c r="E2501" s="1" t="str">
        <f>IF(raw!E2501="","",raw!E2501)</f>
        <v/>
      </c>
      <c r="F2501" s="1" t="str">
        <f>IF(raw!F2501="","",raw!F2501)</f>
        <v/>
      </c>
      <c r="G2501" s="1" t="str">
        <f>IF(raw!G2501="","",raw!G2501)</f>
        <v/>
      </c>
      <c r="H2501" s="1" t="str">
        <f>IF(raw!H2501="","",raw!H2501)</f>
        <v/>
      </c>
      <c r="I2501" s="1" t="str">
        <f>IF(raw!I2501="","",raw!I2501)</f>
        <v/>
      </c>
      <c r="J2501" s="1" t="str">
        <f>IF(raw!J2501="","",raw!J2501)</f>
        <v/>
      </c>
      <c r="K2501" s="1" t="str">
        <f>IF(raw!K2501="","",raw!K2501)</f>
        <v/>
      </c>
      <c r="L2501" s="1" t="str">
        <f>IF(raw!L2501="","",raw!L2501)</f>
        <v/>
      </c>
      <c r="M2501" s="1" t="str">
        <f>IF(raw!M2501="","",raw!M2501)</f>
        <v/>
      </c>
      <c r="N2501" s="33" t="str">
        <f>IF(raw!N2501="","",raw!N2501)</f>
        <v/>
      </c>
      <c r="O2501" s="30" t="e">
        <f>ROUND(Table1[[#This Row],[Created_at]],1)</f>
        <v>#VALUE!</v>
      </c>
      <c r="P2501" s="39" t="e">
        <f>TRUNC(Table1[[#This Row],[Created_at]],0)</f>
        <v>#VALUE!</v>
      </c>
    </row>
    <row r="2502" spans="1:16" hidden="1" x14ac:dyDescent="0.2">
      <c r="A2502" s="7" t="str">
        <f>IFERROR(DATE(LEFT(raw!A2502,4),MID(raw!A2502,6,2),MID(raw!A2502,9,2)) + TIME(MID(raw!A2502,12,2),MID(raw!A2502,15,2),MID(raw!A2502,18,2)),"")</f>
        <v/>
      </c>
      <c r="B2502" s="1" t="str">
        <f>IF(raw!B2502="","",raw!B2502)</f>
        <v/>
      </c>
      <c r="C2502" s="1" t="str">
        <f>IF(raw!C2502="","",raw!C2502)</f>
        <v/>
      </c>
      <c r="D2502" s="1" t="str">
        <f>IF(raw!D2502="","",raw!D2502)</f>
        <v/>
      </c>
      <c r="E2502" s="1" t="str">
        <f>IF(raw!E2502="","",raw!E2502)</f>
        <v/>
      </c>
      <c r="F2502" s="1" t="str">
        <f>IF(raw!F2502="","",raw!F2502)</f>
        <v/>
      </c>
      <c r="G2502" s="1" t="str">
        <f>IF(raw!G2502="","",raw!G2502)</f>
        <v/>
      </c>
      <c r="H2502" s="1" t="str">
        <f>IF(raw!H2502="","",raw!H2502)</f>
        <v/>
      </c>
      <c r="I2502" s="1" t="str">
        <f>IF(raw!I2502="","",raw!I2502)</f>
        <v/>
      </c>
      <c r="J2502" s="1" t="str">
        <f>IF(raw!J2502="","",raw!J2502)</f>
        <v/>
      </c>
      <c r="K2502" s="1" t="str">
        <f>IF(raw!K2502="","",raw!K2502)</f>
        <v/>
      </c>
      <c r="L2502" s="1" t="str">
        <f>IF(raw!L2502="","",raw!L2502)</f>
        <v/>
      </c>
      <c r="M2502" s="1" t="str">
        <f>IF(raw!M2502="","",raw!M2502)</f>
        <v/>
      </c>
      <c r="N2502" s="33" t="str">
        <f>IF(raw!N2502="","",raw!N2502)</f>
        <v/>
      </c>
      <c r="O2502" s="30" t="e">
        <f>ROUND(Table1[[#This Row],[Created_at]],1)</f>
        <v>#VALUE!</v>
      </c>
      <c r="P2502" s="39" t="e">
        <f>TRUNC(Table1[[#This Row],[Created_at]],0)</f>
        <v>#VALUE!</v>
      </c>
    </row>
    <row r="2503" spans="1:16" hidden="1" x14ac:dyDescent="0.2">
      <c r="A2503" s="7" t="str">
        <f>IFERROR(DATE(LEFT(raw!A2503,4),MID(raw!A2503,6,2),MID(raw!A2503,9,2)) + TIME(MID(raw!A2503,12,2),MID(raw!A2503,15,2),MID(raw!A2503,18,2)),"")</f>
        <v/>
      </c>
      <c r="B2503" s="1" t="str">
        <f>IF(raw!B2503="","",raw!B2503)</f>
        <v/>
      </c>
      <c r="C2503" s="1" t="str">
        <f>IF(raw!C2503="","",raw!C2503)</f>
        <v/>
      </c>
      <c r="D2503" s="1" t="str">
        <f>IF(raw!D2503="","",raw!D2503)</f>
        <v/>
      </c>
      <c r="E2503" s="1" t="str">
        <f>IF(raw!E2503="","",raw!E2503)</f>
        <v/>
      </c>
      <c r="F2503" s="1" t="str">
        <f>IF(raw!F2503="","",raw!F2503)</f>
        <v/>
      </c>
      <c r="G2503" s="1" t="str">
        <f>IF(raw!G2503="","",raw!G2503)</f>
        <v/>
      </c>
      <c r="H2503" s="1" t="str">
        <f>IF(raw!H2503="","",raw!H2503)</f>
        <v/>
      </c>
      <c r="I2503" s="1" t="str">
        <f>IF(raw!I2503="","",raw!I2503)</f>
        <v/>
      </c>
      <c r="J2503" s="1" t="str">
        <f>IF(raw!J2503="","",raw!J2503)</f>
        <v/>
      </c>
      <c r="K2503" s="1" t="str">
        <f>IF(raw!K2503="","",raw!K2503)</f>
        <v/>
      </c>
      <c r="L2503" s="1" t="str">
        <f>IF(raw!L2503="","",raw!L2503)</f>
        <v/>
      </c>
      <c r="M2503" s="1" t="str">
        <f>IF(raw!M2503="","",raw!M2503)</f>
        <v/>
      </c>
      <c r="N2503" s="33" t="str">
        <f>IF(raw!N2503="","",raw!N2503)</f>
        <v/>
      </c>
      <c r="O2503" s="30" t="e">
        <f>ROUND(Table1[[#This Row],[Created_at]],1)</f>
        <v>#VALUE!</v>
      </c>
      <c r="P2503" s="39" t="e">
        <f>TRUNC(Table1[[#This Row],[Created_at]],0)</f>
        <v>#VALUE!</v>
      </c>
    </row>
    <row r="2504" spans="1:16" hidden="1" x14ac:dyDescent="0.2">
      <c r="A2504" s="7" t="str">
        <f>IFERROR(DATE(LEFT(raw!A2504,4),MID(raw!A2504,6,2),MID(raw!A2504,9,2)) + TIME(MID(raw!A2504,12,2),MID(raw!A2504,15,2),MID(raw!A2504,18,2)),"")</f>
        <v/>
      </c>
      <c r="B2504" s="1" t="str">
        <f>IF(raw!B2504="","",raw!B2504)</f>
        <v/>
      </c>
      <c r="C2504" s="1" t="str">
        <f>IF(raw!C2504="","",raw!C2504)</f>
        <v/>
      </c>
      <c r="D2504" s="1" t="str">
        <f>IF(raw!D2504="","",raw!D2504)</f>
        <v/>
      </c>
      <c r="E2504" s="1" t="str">
        <f>IF(raw!E2504="","",raw!E2504)</f>
        <v/>
      </c>
      <c r="F2504" s="1" t="str">
        <f>IF(raw!F2504="","",raw!F2504)</f>
        <v/>
      </c>
      <c r="G2504" s="1" t="str">
        <f>IF(raw!G2504="","",raw!G2504)</f>
        <v/>
      </c>
      <c r="H2504" s="1" t="str">
        <f>IF(raw!H2504="","",raw!H2504)</f>
        <v/>
      </c>
      <c r="I2504" s="1" t="str">
        <f>IF(raw!I2504="","",raw!I2504)</f>
        <v/>
      </c>
      <c r="J2504" s="1" t="str">
        <f>IF(raw!J2504="","",raw!J2504)</f>
        <v/>
      </c>
      <c r="K2504" s="1" t="str">
        <f>IF(raw!K2504="","",raw!K2504)</f>
        <v/>
      </c>
      <c r="L2504" s="1" t="str">
        <f>IF(raw!L2504="","",raw!L2504)</f>
        <v/>
      </c>
      <c r="M2504" s="1" t="str">
        <f>IF(raw!M2504="","",raw!M2504)</f>
        <v/>
      </c>
      <c r="N2504" s="33" t="str">
        <f>IF(raw!N2504="","",raw!N2504)</f>
        <v/>
      </c>
      <c r="O2504" s="30" t="e">
        <f>ROUND(Table1[[#This Row],[Created_at]],1)</f>
        <v>#VALUE!</v>
      </c>
      <c r="P2504" s="39" t="e">
        <f>TRUNC(Table1[[#This Row],[Created_at]],0)</f>
        <v>#VALUE!</v>
      </c>
    </row>
    <row r="2505" spans="1:16" hidden="1" x14ac:dyDescent="0.2">
      <c r="A2505" s="7" t="str">
        <f>IFERROR(DATE(LEFT(raw!A2505,4),MID(raw!A2505,6,2),MID(raw!A2505,9,2)) + TIME(MID(raw!A2505,12,2),MID(raw!A2505,15,2),MID(raw!A2505,18,2)),"")</f>
        <v/>
      </c>
      <c r="B2505" s="1" t="str">
        <f>IF(raw!B2505="","",raw!B2505)</f>
        <v/>
      </c>
      <c r="C2505" s="1" t="str">
        <f>IF(raw!C2505="","",raw!C2505)</f>
        <v/>
      </c>
      <c r="D2505" s="1" t="str">
        <f>IF(raw!D2505="","",raw!D2505)</f>
        <v/>
      </c>
      <c r="E2505" s="1" t="str">
        <f>IF(raw!E2505="","",raw!E2505)</f>
        <v/>
      </c>
      <c r="F2505" s="1" t="str">
        <f>IF(raw!F2505="","",raw!F2505)</f>
        <v/>
      </c>
      <c r="G2505" s="1" t="str">
        <f>IF(raw!G2505="","",raw!G2505)</f>
        <v/>
      </c>
      <c r="H2505" s="1" t="str">
        <f>IF(raw!H2505="","",raw!H2505)</f>
        <v/>
      </c>
      <c r="I2505" s="1" t="str">
        <f>IF(raw!I2505="","",raw!I2505)</f>
        <v/>
      </c>
      <c r="J2505" s="1" t="str">
        <f>IF(raw!J2505="","",raw!J2505)</f>
        <v/>
      </c>
      <c r="K2505" s="1" t="str">
        <f>IF(raw!K2505="","",raw!K2505)</f>
        <v/>
      </c>
      <c r="L2505" s="1" t="str">
        <f>IF(raw!L2505="","",raw!L2505)</f>
        <v/>
      </c>
      <c r="M2505" s="1" t="str">
        <f>IF(raw!M2505="","",raw!M2505)</f>
        <v/>
      </c>
      <c r="N2505" s="33" t="str">
        <f>IF(raw!N2505="","",raw!N2505)</f>
        <v/>
      </c>
      <c r="O2505" s="30" t="e">
        <f>ROUND(Table1[[#This Row],[Created_at]],1)</f>
        <v>#VALUE!</v>
      </c>
      <c r="P2505" s="39" t="e">
        <f>TRUNC(Table1[[#This Row],[Created_at]],0)</f>
        <v>#VALUE!</v>
      </c>
    </row>
    <row r="2506" spans="1:16" hidden="1" x14ac:dyDescent="0.2">
      <c r="A2506" s="7" t="str">
        <f>IFERROR(DATE(LEFT(raw!A2506,4),MID(raw!A2506,6,2),MID(raw!A2506,9,2)) + TIME(MID(raw!A2506,12,2),MID(raw!A2506,15,2),MID(raw!A2506,18,2)),"")</f>
        <v/>
      </c>
      <c r="B2506" s="1" t="str">
        <f>IF(raw!B2506="","",raw!B2506)</f>
        <v/>
      </c>
      <c r="C2506" s="1" t="str">
        <f>IF(raw!C2506="","",raw!C2506)</f>
        <v/>
      </c>
      <c r="D2506" s="1" t="str">
        <f>IF(raw!D2506="","",raw!D2506)</f>
        <v/>
      </c>
      <c r="E2506" s="1" t="str">
        <f>IF(raw!E2506="","",raw!E2506)</f>
        <v/>
      </c>
      <c r="F2506" s="1" t="str">
        <f>IF(raw!F2506="","",raw!F2506)</f>
        <v/>
      </c>
      <c r="G2506" s="1" t="str">
        <f>IF(raw!G2506="","",raw!G2506)</f>
        <v/>
      </c>
      <c r="H2506" s="1" t="str">
        <f>IF(raw!H2506="","",raw!H2506)</f>
        <v/>
      </c>
      <c r="I2506" s="1" t="str">
        <f>IF(raw!I2506="","",raw!I2506)</f>
        <v/>
      </c>
      <c r="J2506" s="1" t="str">
        <f>IF(raw!J2506="","",raw!J2506)</f>
        <v/>
      </c>
      <c r="K2506" s="1" t="str">
        <f>IF(raw!K2506="","",raw!K2506)</f>
        <v/>
      </c>
      <c r="L2506" s="1" t="str">
        <f>IF(raw!L2506="","",raw!L2506)</f>
        <v/>
      </c>
      <c r="M2506" s="1" t="str">
        <f>IF(raw!M2506="","",raw!M2506)</f>
        <v/>
      </c>
      <c r="N2506" s="33" t="str">
        <f>IF(raw!N2506="","",raw!N2506)</f>
        <v/>
      </c>
      <c r="O2506" s="30" t="e">
        <f>ROUND(Table1[[#This Row],[Created_at]],1)</f>
        <v>#VALUE!</v>
      </c>
      <c r="P2506" s="39" t="e">
        <f>TRUNC(Table1[[#This Row],[Created_at]],0)</f>
        <v>#VALUE!</v>
      </c>
    </row>
    <row r="2507" spans="1:16" hidden="1" x14ac:dyDescent="0.2">
      <c r="A2507" s="7" t="str">
        <f>IFERROR(DATE(LEFT(raw!A2507,4),MID(raw!A2507,6,2),MID(raw!A2507,9,2)) + TIME(MID(raw!A2507,12,2),MID(raw!A2507,15,2),MID(raw!A2507,18,2)),"")</f>
        <v/>
      </c>
      <c r="B2507" s="1" t="str">
        <f>IF(raw!B2507="","",raw!B2507)</f>
        <v/>
      </c>
      <c r="C2507" s="1" t="str">
        <f>IF(raw!C2507="","",raw!C2507)</f>
        <v/>
      </c>
      <c r="D2507" s="1" t="str">
        <f>IF(raw!D2507="","",raw!D2507)</f>
        <v/>
      </c>
      <c r="E2507" s="1" t="str">
        <f>IF(raw!E2507="","",raw!E2507)</f>
        <v/>
      </c>
      <c r="F2507" s="1" t="str">
        <f>IF(raw!F2507="","",raw!F2507)</f>
        <v/>
      </c>
      <c r="G2507" s="1" t="str">
        <f>IF(raw!G2507="","",raw!G2507)</f>
        <v/>
      </c>
      <c r="H2507" s="1" t="str">
        <f>IF(raw!H2507="","",raw!H2507)</f>
        <v/>
      </c>
      <c r="I2507" s="1" t="str">
        <f>IF(raw!I2507="","",raw!I2507)</f>
        <v/>
      </c>
      <c r="J2507" s="1" t="str">
        <f>IF(raw!J2507="","",raw!J2507)</f>
        <v/>
      </c>
      <c r="K2507" s="1" t="str">
        <f>IF(raw!K2507="","",raw!K2507)</f>
        <v/>
      </c>
      <c r="L2507" s="1" t="str">
        <f>IF(raw!L2507="","",raw!L2507)</f>
        <v/>
      </c>
      <c r="M2507" s="1" t="str">
        <f>IF(raw!M2507="","",raw!M2507)</f>
        <v/>
      </c>
      <c r="N2507" s="33" t="str">
        <f>IF(raw!N2507="","",raw!N2507)</f>
        <v/>
      </c>
      <c r="O2507" s="30" t="e">
        <f>ROUND(Table1[[#This Row],[Created_at]],1)</f>
        <v>#VALUE!</v>
      </c>
      <c r="P2507" s="39" t="e">
        <f>TRUNC(Table1[[#This Row],[Created_at]],0)</f>
        <v>#VALUE!</v>
      </c>
    </row>
    <row r="2508" spans="1:16" hidden="1" x14ac:dyDescent="0.2">
      <c r="A2508" s="7" t="str">
        <f>IFERROR(DATE(LEFT(raw!A2508,4),MID(raw!A2508,6,2),MID(raw!A2508,9,2)) + TIME(MID(raw!A2508,12,2),MID(raw!A2508,15,2),MID(raw!A2508,18,2)),"")</f>
        <v/>
      </c>
      <c r="B2508" s="1" t="str">
        <f>IF(raw!B2508="","",raw!B2508)</f>
        <v/>
      </c>
      <c r="C2508" s="1" t="str">
        <f>IF(raw!C2508="","",raw!C2508)</f>
        <v/>
      </c>
      <c r="D2508" s="1" t="str">
        <f>IF(raw!D2508="","",raw!D2508)</f>
        <v/>
      </c>
      <c r="E2508" s="1" t="str">
        <f>IF(raw!E2508="","",raw!E2508)</f>
        <v/>
      </c>
      <c r="F2508" s="1" t="str">
        <f>IF(raw!F2508="","",raw!F2508)</f>
        <v/>
      </c>
      <c r="G2508" s="1" t="str">
        <f>IF(raw!G2508="","",raw!G2508)</f>
        <v/>
      </c>
      <c r="H2508" s="1" t="str">
        <f>IF(raw!H2508="","",raw!H2508)</f>
        <v/>
      </c>
      <c r="I2508" s="1" t="str">
        <f>IF(raw!I2508="","",raw!I2508)</f>
        <v/>
      </c>
      <c r="J2508" s="1" t="str">
        <f>IF(raw!J2508="","",raw!J2508)</f>
        <v/>
      </c>
      <c r="K2508" s="1" t="str">
        <f>IF(raw!K2508="","",raw!K2508)</f>
        <v/>
      </c>
      <c r="L2508" s="1" t="str">
        <f>IF(raw!L2508="","",raw!L2508)</f>
        <v/>
      </c>
      <c r="M2508" s="1" t="str">
        <f>IF(raw!M2508="","",raw!M2508)</f>
        <v/>
      </c>
      <c r="N2508" s="33" t="str">
        <f>IF(raw!N2508="","",raw!N2508)</f>
        <v/>
      </c>
      <c r="O2508" s="30" t="e">
        <f>ROUND(Table1[[#This Row],[Created_at]],1)</f>
        <v>#VALUE!</v>
      </c>
      <c r="P2508" s="39" t="e">
        <f>TRUNC(Table1[[#This Row],[Created_at]],0)</f>
        <v>#VALUE!</v>
      </c>
    </row>
    <row r="2509" spans="1:16" hidden="1" x14ac:dyDescent="0.2">
      <c r="A2509" s="7" t="str">
        <f>IFERROR(DATE(LEFT(raw!A2509,4),MID(raw!A2509,6,2),MID(raw!A2509,9,2)) + TIME(MID(raw!A2509,12,2),MID(raw!A2509,15,2),MID(raw!A2509,18,2)),"")</f>
        <v/>
      </c>
      <c r="B2509" s="1" t="str">
        <f>IF(raw!B2509="","",raw!B2509)</f>
        <v/>
      </c>
      <c r="C2509" s="1" t="str">
        <f>IF(raw!C2509="","",raw!C2509)</f>
        <v/>
      </c>
      <c r="D2509" s="1" t="str">
        <f>IF(raw!D2509="","",raw!D2509)</f>
        <v/>
      </c>
      <c r="E2509" s="1" t="str">
        <f>IF(raw!E2509="","",raw!E2509)</f>
        <v/>
      </c>
      <c r="F2509" s="1" t="str">
        <f>IF(raw!F2509="","",raw!F2509)</f>
        <v/>
      </c>
      <c r="G2509" s="1" t="str">
        <f>IF(raw!G2509="","",raw!G2509)</f>
        <v/>
      </c>
      <c r="H2509" s="1" t="str">
        <f>IF(raw!H2509="","",raw!H2509)</f>
        <v/>
      </c>
      <c r="I2509" s="1" t="str">
        <f>IF(raw!I2509="","",raw!I2509)</f>
        <v/>
      </c>
      <c r="J2509" s="1" t="str">
        <f>IF(raw!J2509="","",raw!J2509)</f>
        <v/>
      </c>
      <c r="K2509" s="1" t="str">
        <f>IF(raw!K2509="","",raw!K2509)</f>
        <v/>
      </c>
      <c r="L2509" s="1" t="str">
        <f>IF(raw!L2509="","",raw!L2509)</f>
        <v/>
      </c>
      <c r="M2509" s="1" t="str">
        <f>IF(raw!M2509="","",raw!M2509)</f>
        <v/>
      </c>
      <c r="N2509" s="33" t="str">
        <f>IF(raw!N2509="","",raw!N2509)</f>
        <v/>
      </c>
      <c r="O2509" s="30" t="e">
        <f>ROUND(Table1[[#This Row],[Created_at]],1)</f>
        <v>#VALUE!</v>
      </c>
      <c r="P2509" s="39" t="e">
        <f>TRUNC(Table1[[#This Row],[Created_at]],0)</f>
        <v>#VALUE!</v>
      </c>
    </row>
    <row r="2510" spans="1:16" hidden="1" x14ac:dyDescent="0.2">
      <c r="A2510" s="7" t="str">
        <f>IFERROR(DATE(LEFT(raw!A2510,4),MID(raw!A2510,6,2),MID(raw!A2510,9,2)) + TIME(MID(raw!A2510,12,2),MID(raw!A2510,15,2),MID(raw!A2510,18,2)),"")</f>
        <v/>
      </c>
      <c r="B2510" s="1" t="str">
        <f>IF(raw!B2510="","",raw!B2510)</f>
        <v/>
      </c>
      <c r="C2510" s="1" t="str">
        <f>IF(raw!C2510="","",raw!C2510)</f>
        <v/>
      </c>
      <c r="D2510" s="1" t="str">
        <f>IF(raw!D2510="","",raw!D2510)</f>
        <v/>
      </c>
      <c r="E2510" s="1" t="str">
        <f>IF(raw!E2510="","",raw!E2510)</f>
        <v/>
      </c>
      <c r="F2510" s="1" t="str">
        <f>IF(raw!F2510="","",raw!F2510)</f>
        <v/>
      </c>
      <c r="G2510" s="1" t="str">
        <f>IF(raw!G2510="","",raw!G2510)</f>
        <v/>
      </c>
      <c r="H2510" s="1" t="str">
        <f>IF(raw!H2510="","",raw!H2510)</f>
        <v/>
      </c>
      <c r="I2510" s="1" t="str">
        <f>IF(raw!I2510="","",raw!I2510)</f>
        <v/>
      </c>
      <c r="J2510" s="1" t="str">
        <f>IF(raw!J2510="","",raw!J2510)</f>
        <v/>
      </c>
      <c r="K2510" s="1" t="str">
        <f>IF(raw!K2510="","",raw!K2510)</f>
        <v/>
      </c>
      <c r="L2510" s="1" t="str">
        <f>IF(raw!L2510="","",raw!L2510)</f>
        <v/>
      </c>
      <c r="M2510" s="1" t="str">
        <f>IF(raw!M2510="","",raw!M2510)</f>
        <v/>
      </c>
      <c r="N2510" s="33" t="str">
        <f>IF(raw!N2510="","",raw!N2510)</f>
        <v/>
      </c>
      <c r="O2510" s="30" t="e">
        <f>ROUND(Table1[[#This Row],[Created_at]],1)</f>
        <v>#VALUE!</v>
      </c>
      <c r="P2510" s="39" t="e">
        <f>TRUNC(Table1[[#This Row],[Created_at]],0)</f>
        <v>#VALUE!</v>
      </c>
    </row>
    <row r="2511" spans="1:16" hidden="1" x14ac:dyDescent="0.2">
      <c r="A2511" s="7" t="str">
        <f>IFERROR(DATE(LEFT(raw!A2511,4),MID(raw!A2511,6,2),MID(raw!A2511,9,2)) + TIME(MID(raw!A2511,12,2),MID(raw!A2511,15,2),MID(raw!A2511,18,2)),"")</f>
        <v/>
      </c>
      <c r="B2511" s="1" t="str">
        <f>IF(raw!B2511="","",raw!B2511)</f>
        <v/>
      </c>
      <c r="C2511" s="1" t="str">
        <f>IF(raw!C2511="","",raw!C2511)</f>
        <v/>
      </c>
      <c r="D2511" s="1" t="str">
        <f>IF(raw!D2511="","",raw!D2511)</f>
        <v/>
      </c>
      <c r="E2511" s="1" t="str">
        <f>IF(raw!E2511="","",raw!E2511)</f>
        <v/>
      </c>
      <c r="F2511" s="1" t="str">
        <f>IF(raw!F2511="","",raw!F2511)</f>
        <v/>
      </c>
      <c r="G2511" s="1" t="str">
        <f>IF(raw!G2511="","",raw!G2511)</f>
        <v/>
      </c>
      <c r="H2511" s="1" t="str">
        <f>IF(raw!H2511="","",raw!H2511)</f>
        <v/>
      </c>
      <c r="I2511" s="1" t="str">
        <f>IF(raw!I2511="","",raw!I2511)</f>
        <v/>
      </c>
      <c r="J2511" s="1" t="str">
        <f>IF(raw!J2511="","",raw!J2511)</f>
        <v/>
      </c>
      <c r="K2511" s="1" t="str">
        <f>IF(raw!K2511="","",raw!K2511)</f>
        <v/>
      </c>
      <c r="L2511" s="1" t="str">
        <f>IF(raw!L2511="","",raw!L2511)</f>
        <v/>
      </c>
      <c r="M2511" s="1" t="str">
        <f>IF(raw!M2511="","",raw!M2511)</f>
        <v/>
      </c>
      <c r="N2511" s="33" t="str">
        <f>IF(raw!N2511="","",raw!N2511)</f>
        <v/>
      </c>
      <c r="O2511" s="30" t="e">
        <f>ROUND(Table1[[#This Row],[Created_at]],1)</f>
        <v>#VALUE!</v>
      </c>
      <c r="P2511" s="39" t="e">
        <f>TRUNC(Table1[[#This Row],[Created_at]],0)</f>
        <v>#VALUE!</v>
      </c>
    </row>
    <row r="2512" spans="1:16" hidden="1" x14ac:dyDescent="0.2">
      <c r="A2512" s="7" t="str">
        <f>IFERROR(DATE(LEFT(raw!A2512,4),MID(raw!A2512,6,2),MID(raw!A2512,9,2)) + TIME(MID(raw!A2512,12,2),MID(raw!A2512,15,2),MID(raw!A2512,18,2)),"")</f>
        <v/>
      </c>
      <c r="B2512" s="1" t="str">
        <f>IF(raw!B2512="","",raw!B2512)</f>
        <v/>
      </c>
      <c r="C2512" s="1" t="str">
        <f>IF(raw!C2512="","",raw!C2512)</f>
        <v/>
      </c>
      <c r="D2512" s="1" t="str">
        <f>IF(raw!D2512="","",raw!D2512)</f>
        <v/>
      </c>
      <c r="E2512" s="1" t="str">
        <f>IF(raw!E2512="","",raw!E2512)</f>
        <v/>
      </c>
      <c r="F2512" s="1" t="str">
        <f>IF(raw!F2512="","",raw!F2512)</f>
        <v/>
      </c>
      <c r="G2512" s="1" t="str">
        <f>IF(raw!G2512="","",raw!G2512)</f>
        <v/>
      </c>
      <c r="H2512" s="1" t="str">
        <f>IF(raw!H2512="","",raw!H2512)</f>
        <v/>
      </c>
      <c r="I2512" s="1" t="str">
        <f>IF(raw!I2512="","",raw!I2512)</f>
        <v/>
      </c>
      <c r="J2512" s="1" t="str">
        <f>IF(raw!J2512="","",raw!J2512)</f>
        <v/>
      </c>
      <c r="K2512" s="1" t="str">
        <f>IF(raw!K2512="","",raw!K2512)</f>
        <v/>
      </c>
      <c r="L2512" s="1" t="str">
        <f>IF(raw!L2512="","",raw!L2512)</f>
        <v/>
      </c>
      <c r="M2512" s="1" t="str">
        <f>IF(raw!M2512="","",raw!M2512)</f>
        <v/>
      </c>
      <c r="N2512" s="33" t="str">
        <f>IF(raw!N2512="","",raw!N2512)</f>
        <v/>
      </c>
      <c r="O2512" s="30" t="e">
        <f>ROUND(Table1[[#This Row],[Created_at]],1)</f>
        <v>#VALUE!</v>
      </c>
      <c r="P2512" s="39" t="e">
        <f>TRUNC(Table1[[#This Row],[Created_at]],0)</f>
        <v>#VALUE!</v>
      </c>
    </row>
    <row r="2513" spans="1:16" hidden="1" x14ac:dyDescent="0.2">
      <c r="A2513" s="7" t="str">
        <f>IFERROR(DATE(LEFT(raw!A2513,4),MID(raw!A2513,6,2),MID(raw!A2513,9,2)) + TIME(MID(raw!A2513,12,2),MID(raw!A2513,15,2),MID(raw!A2513,18,2)),"")</f>
        <v/>
      </c>
      <c r="B2513" s="1" t="str">
        <f>IF(raw!B2513="","",raw!B2513)</f>
        <v/>
      </c>
      <c r="C2513" s="1" t="str">
        <f>IF(raw!C2513="","",raw!C2513)</f>
        <v/>
      </c>
      <c r="D2513" s="1" t="str">
        <f>IF(raw!D2513="","",raw!D2513)</f>
        <v/>
      </c>
      <c r="E2513" s="1" t="str">
        <f>IF(raw!E2513="","",raw!E2513)</f>
        <v/>
      </c>
      <c r="F2513" s="1" t="str">
        <f>IF(raw!F2513="","",raw!F2513)</f>
        <v/>
      </c>
      <c r="G2513" s="1" t="str">
        <f>IF(raw!G2513="","",raw!G2513)</f>
        <v/>
      </c>
      <c r="H2513" s="1" t="str">
        <f>IF(raw!H2513="","",raw!H2513)</f>
        <v/>
      </c>
      <c r="I2513" s="1" t="str">
        <f>IF(raw!I2513="","",raw!I2513)</f>
        <v/>
      </c>
      <c r="J2513" s="1" t="str">
        <f>IF(raw!J2513="","",raw!J2513)</f>
        <v/>
      </c>
      <c r="K2513" s="1" t="str">
        <f>IF(raw!K2513="","",raw!K2513)</f>
        <v/>
      </c>
      <c r="L2513" s="1" t="str">
        <f>IF(raw!L2513="","",raw!L2513)</f>
        <v/>
      </c>
      <c r="M2513" s="1" t="str">
        <f>IF(raw!M2513="","",raw!M2513)</f>
        <v/>
      </c>
      <c r="N2513" s="33" t="str">
        <f>IF(raw!N2513="","",raw!N2513)</f>
        <v/>
      </c>
      <c r="O2513" s="30" t="e">
        <f>ROUND(Table1[[#This Row],[Created_at]],1)</f>
        <v>#VALUE!</v>
      </c>
      <c r="P2513" s="39" t="e">
        <f>TRUNC(Table1[[#This Row],[Created_at]],0)</f>
        <v>#VALUE!</v>
      </c>
    </row>
    <row r="2514" spans="1:16" hidden="1" x14ac:dyDescent="0.2">
      <c r="A2514" s="7" t="str">
        <f>IFERROR(DATE(LEFT(raw!A2514,4),MID(raw!A2514,6,2),MID(raw!A2514,9,2)) + TIME(MID(raw!A2514,12,2),MID(raw!A2514,15,2),MID(raw!A2514,18,2)),"")</f>
        <v/>
      </c>
      <c r="B2514" s="1" t="str">
        <f>IF(raw!B2514="","",raw!B2514)</f>
        <v/>
      </c>
      <c r="C2514" s="1" t="str">
        <f>IF(raw!C2514="","",raw!C2514)</f>
        <v/>
      </c>
      <c r="D2514" s="1" t="str">
        <f>IF(raw!D2514="","",raw!D2514)</f>
        <v/>
      </c>
      <c r="E2514" s="1" t="str">
        <f>IF(raw!E2514="","",raw!E2514)</f>
        <v/>
      </c>
      <c r="F2514" s="1" t="str">
        <f>IF(raw!F2514="","",raw!F2514)</f>
        <v/>
      </c>
      <c r="G2514" s="1" t="str">
        <f>IF(raw!G2514="","",raw!G2514)</f>
        <v/>
      </c>
      <c r="H2514" s="1" t="str">
        <f>IF(raw!H2514="","",raw!H2514)</f>
        <v/>
      </c>
      <c r="I2514" s="1" t="str">
        <f>IF(raw!I2514="","",raw!I2514)</f>
        <v/>
      </c>
      <c r="J2514" s="1" t="str">
        <f>IF(raw!J2514="","",raw!J2514)</f>
        <v/>
      </c>
      <c r="K2514" s="1" t="str">
        <f>IF(raw!K2514="","",raw!K2514)</f>
        <v/>
      </c>
      <c r="L2514" s="1" t="str">
        <f>IF(raw!L2514="","",raw!L2514)</f>
        <v/>
      </c>
      <c r="M2514" s="1" t="str">
        <f>IF(raw!M2514="","",raw!M2514)</f>
        <v/>
      </c>
      <c r="N2514" s="33" t="str">
        <f>IF(raw!N2514="","",raw!N2514)</f>
        <v/>
      </c>
      <c r="O2514" s="30" t="e">
        <f>ROUND(Table1[[#This Row],[Created_at]],1)</f>
        <v>#VALUE!</v>
      </c>
      <c r="P2514" s="39" t="e">
        <f>TRUNC(Table1[[#This Row],[Created_at]],0)</f>
        <v>#VALUE!</v>
      </c>
    </row>
    <row r="2515" spans="1:16" hidden="1" x14ac:dyDescent="0.2">
      <c r="A2515" s="7" t="str">
        <f>IFERROR(DATE(LEFT(raw!A2515,4),MID(raw!A2515,6,2),MID(raw!A2515,9,2)) + TIME(MID(raw!A2515,12,2),MID(raw!A2515,15,2),MID(raw!A2515,18,2)),"")</f>
        <v/>
      </c>
      <c r="B2515" s="1" t="str">
        <f>IF(raw!B2515="","",raw!B2515)</f>
        <v/>
      </c>
      <c r="C2515" s="1" t="str">
        <f>IF(raw!C2515="","",raw!C2515)</f>
        <v/>
      </c>
      <c r="D2515" s="1" t="str">
        <f>IF(raw!D2515="","",raw!D2515)</f>
        <v/>
      </c>
      <c r="E2515" s="1" t="str">
        <f>IF(raw!E2515="","",raw!E2515)</f>
        <v/>
      </c>
      <c r="F2515" s="1" t="str">
        <f>IF(raw!F2515="","",raw!F2515)</f>
        <v/>
      </c>
      <c r="G2515" s="1" t="str">
        <f>IF(raw!G2515="","",raw!G2515)</f>
        <v/>
      </c>
      <c r="H2515" s="1" t="str">
        <f>IF(raw!H2515="","",raw!H2515)</f>
        <v/>
      </c>
      <c r="I2515" s="1" t="str">
        <f>IF(raw!I2515="","",raw!I2515)</f>
        <v/>
      </c>
      <c r="J2515" s="1" t="str">
        <f>IF(raw!J2515="","",raw!J2515)</f>
        <v/>
      </c>
      <c r="K2515" s="1" t="str">
        <f>IF(raw!K2515="","",raw!K2515)</f>
        <v/>
      </c>
      <c r="L2515" s="1" t="str">
        <f>IF(raw!L2515="","",raw!L2515)</f>
        <v/>
      </c>
      <c r="M2515" s="1" t="str">
        <f>IF(raw!M2515="","",raw!M2515)</f>
        <v/>
      </c>
      <c r="N2515" s="33" t="str">
        <f>IF(raw!N2515="","",raw!N2515)</f>
        <v/>
      </c>
      <c r="O2515" s="30" t="e">
        <f>ROUND(Table1[[#This Row],[Created_at]],1)</f>
        <v>#VALUE!</v>
      </c>
      <c r="P2515" s="39" t="e">
        <f>TRUNC(Table1[[#This Row],[Created_at]],0)</f>
        <v>#VALUE!</v>
      </c>
    </row>
    <row r="2516" spans="1:16" hidden="1" x14ac:dyDescent="0.2">
      <c r="A2516" s="7" t="str">
        <f>IFERROR(DATE(LEFT(raw!A2516,4),MID(raw!A2516,6,2),MID(raw!A2516,9,2)) + TIME(MID(raw!A2516,12,2),MID(raw!A2516,15,2),MID(raw!A2516,18,2)),"")</f>
        <v/>
      </c>
      <c r="B2516" s="1" t="str">
        <f>IF(raw!B2516="","",raw!B2516)</f>
        <v/>
      </c>
      <c r="C2516" s="1" t="str">
        <f>IF(raw!C2516="","",raw!C2516)</f>
        <v/>
      </c>
      <c r="D2516" s="1" t="str">
        <f>IF(raw!D2516="","",raw!D2516)</f>
        <v/>
      </c>
      <c r="E2516" s="1" t="str">
        <f>IF(raw!E2516="","",raw!E2516)</f>
        <v/>
      </c>
      <c r="F2516" s="1" t="str">
        <f>IF(raw!F2516="","",raw!F2516)</f>
        <v/>
      </c>
      <c r="G2516" s="1" t="str">
        <f>IF(raw!G2516="","",raw!G2516)</f>
        <v/>
      </c>
      <c r="H2516" s="1" t="str">
        <f>IF(raw!H2516="","",raw!H2516)</f>
        <v/>
      </c>
      <c r="I2516" s="1" t="str">
        <f>IF(raw!I2516="","",raw!I2516)</f>
        <v/>
      </c>
      <c r="J2516" s="1" t="str">
        <f>IF(raw!J2516="","",raw!J2516)</f>
        <v/>
      </c>
      <c r="K2516" s="1" t="str">
        <f>IF(raw!K2516="","",raw!K2516)</f>
        <v/>
      </c>
      <c r="L2516" s="1" t="str">
        <f>IF(raw!L2516="","",raw!L2516)</f>
        <v/>
      </c>
      <c r="M2516" s="1" t="str">
        <f>IF(raw!M2516="","",raw!M2516)</f>
        <v/>
      </c>
      <c r="N2516" s="33" t="str">
        <f>IF(raw!N2516="","",raw!N2516)</f>
        <v/>
      </c>
      <c r="O2516" s="30" t="e">
        <f>ROUND(Table1[[#This Row],[Created_at]],1)</f>
        <v>#VALUE!</v>
      </c>
      <c r="P2516" s="39" t="e">
        <f>TRUNC(Table1[[#This Row],[Created_at]],0)</f>
        <v>#VALUE!</v>
      </c>
    </row>
    <row r="2517" spans="1:16" hidden="1" x14ac:dyDescent="0.2">
      <c r="A2517" s="7" t="str">
        <f>IFERROR(DATE(LEFT(raw!A2517,4),MID(raw!A2517,6,2),MID(raw!A2517,9,2)) + TIME(MID(raw!A2517,12,2),MID(raw!A2517,15,2),MID(raw!A2517,18,2)),"")</f>
        <v/>
      </c>
      <c r="B2517" s="1" t="str">
        <f>IF(raw!B2517="","",raw!B2517)</f>
        <v/>
      </c>
      <c r="C2517" s="1" t="str">
        <f>IF(raw!C2517="","",raw!C2517)</f>
        <v/>
      </c>
      <c r="D2517" s="1" t="str">
        <f>IF(raw!D2517="","",raw!D2517)</f>
        <v/>
      </c>
      <c r="E2517" s="1" t="str">
        <f>IF(raw!E2517="","",raw!E2517)</f>
        <v/>
      </c>
      <c r="F2517" s="1" t="str">
        <f>IF(raw!F2517="","",raw!F2517)</f>
        <v/>
      </c>
      <c r="G2517" s="1" t="str">
        <f>IF(raw!G2517="","",raw!G2517)</f>
        <v/>
      </c>
      <c r="H2517" s="1" t="str">
        <f>IF(raw!H2517="","",raw!H2517)</f>
        <v/>
      </c>
      <c r="I2517" s="1" t="str">
        <f>IF(raw!I2517="","",raw!I2517)</f>
        <v/>
      </c>
      <c r="J2517" s="1" t="str">
        <f>IF(raw!J2517="","",raw!J2517)</f>
        <v/>
      </c>
      <c r="K2517" s="1" t="str">
        <f>IF(raw!K2517="","",raw!K2517)</f>
        <v/>
      </c>
      <c r="L2517" s="1" t="str">
        <f>IF(raw!L2517="","",raw!L2517)</f>
        <v/>
      </c>
      <c r="M2517" s="1" t="str">
        <f>IF(raw!M2517="","",raw!M2517)</f>
        <v/>
      </c>
      <c r="N2517" s="33" t="str">
        <f>IF(raw!N2517="","",raw!N2517)</f>
        <v/>
      </c>
      <c r="O2517" s="30" t="e">
        <f>ROUND(Table1[[#This Row],[Created_at]],1)</f>
        <v>#VALUE!</v>
      </c>
      <c r="P2517" s="39" t="e">
        <f>TRUNC(Table1[[#This Row],[Created_at]],0)</f>
        <v>#VALUE!</v>
      </c>
    </row>
    <row r="2518" spans="1:16" hidden="1" x14ac:dyDescent="0.2">
      <c r="A2518" s="7" t="str">
        <f>IFERROR(DATE(LEFT(raw!A2518,4),MID(raw!A2518,6,2),MID(raw!A2518,9,2)) + TIME(MID(raw!A2518,12,2),MID(raw!A2518,15,2),MID(raw!A2518,18,2)),"")</f>
        <v/>
      </c>
      <c r="B2518" s="1" t="str">
        <f>IF(raw!B2518="","",raw!B2518)</f>
        <v/>
      </c>
      <c r="C2518" s="1" t="str">
        <f>IF(raw!C2518="","",raw!C2518)</f>
        <v/>
      </c>
      <c r="D2518" s="1" t="str">
        <f>IF(raw!D2518="","",raw!D2518)</f>
        <v/>
      </c>
      <c r="E2518" s="1" t="str">
        <f>IF(raw!E2518="","",raw!E2518)</f>
        <v/>
      </c>
      <c r="F2518" s="1" t="str">
        <f>IF(raw!F2518="","",raw!F2518)</f>
        <v/>
      </c>
      <c r="G2518" s="1" t="str">
        <f>IF(raw!G2518="","",raw!G2518)</f>
        <v/>
      </c>
      <c r="H2518" s="1" t="str">
        <f>IF(raw!H2518="","",raw!H2518)</f>
        <v/>
      </c>
      <c r="I2518" s="1" t="str">
        <f>IF(raw!I2518="","",raw!I2518)</f>
        <v/>
      </c>
      <c r="J2518" s="1" t="str">
        <f>IF(raw!J2518="","",raw!J2518)</f>
        <v/>
      </c>
      <c r="K2518" s="1" t="str">
        <f>IF(raw!K2518="","",raw!K2518)</f>
        <v/>
      </c>
      <c r="L2518" s="1" t="str">
        <f>IF(raw!L2518="","",raw!L2518)</f>
        <v/>
      </c>
      <c r="M2518" s="1" t="str">
        <f>IF(raw!M2518="","",raw!M2518)</f>
        <v/>
      </c>
      <c r="N2518" s="33" t="str">
        <f>IF(raw!N2518="","",raw!N2518)</f>
        <v/>
      </c>
      <c r="O2518" s="30" t="e">
        <f>ROUND(Table1[[#This Row],[Created_at]],1)</f>
        <v>#VALUE!</v>
      </c>
      <c r="P2518" s="39" t="e">
        <f>TRUNC(Table1[[#This Row],[Created_at]],0)</f>
        <v>#VALUE!</v>
      </c>
    </row>
    <row r="2519" spans="1:16" hidden="1" x14ac:dyDescent="0.2">
      <c r="A2519" s="7" t="str">
        <f>IFERROR(DATE(LEFT(raw!A2519,4),MID(raw!A2519,6,2),MID(raw!A2519,9,2)) + TIME(MID(raw!A2519,12,2),MID(raw!A2519,15,2),MID(raw!A2519,18,2)),"")</f>
        <v/>
      </c>
      <c r="B2519" s="1" t="str">
        <f>IF(raw!B2519="","",raw!B2519)</f>
        <v/>
      </c>
      <c r="C2519" s="1" t="str">
        <f>IF(raw!C2519="","",raw!C2519)</f>
        <v/>
      </c>
      <c r="D2519" s="1" t="str">
        <f>IF(raw!D2519="","",raw!D2519)</f>
        <v/>
      </c>
      <c r="E2519" s="1" t="str">
        <f>IF(raw!E2519="","",raw!E2519)</f>
        <v/>
      </c>
      <c r="F2519" s="1" t="str">
        <f>IF(raw!F2519="","",raw!F2519)</f>
        <v/>
      </c>
      <c r="G2519" s="1" t="str">
        <f>IF(raw!G2519="","",raw!G2519)</f>
        <v/>
      </c>
      <c r="H2519" s="1" t="str">
        <f>IF(raw!H2519="","",raw!H2519)</f>
        <v/>
      </c>
      <c r="I2519" s="1" t="str">
        <f>IF(raw!I2519="","",raw!I2519)</f>
        <v/>
      </c>
      <c r="J2519" s="1" t="str">
        <f>IF(raw!J2519="","",raw!J2519)</f>
        <v/>
      </c>
      <c r="K2519" s="1" t="str">
        <f>IF(raw!K2519="","",raw!K2519)</f>
        <v/>
      </c>
      <c r="L2519" s="1" t="str">
        <f>IF(raw!L2519="","",raw!L2519)</f>
        <v/>
      </c>
      <c r="M2519" s="1" t="str">
        <f>IF(raw!M2519="","",raw!M2519)</f>
        <v/>
      </c>
      <c r="N2519" s="33" t="str">
        <f>IF(raw!N2519="","",raw!N2519)</f>
        <v/>
      </c>
      <c r="O2519" s="30" t="e">
        <f>ROUND(Table1[[#This Row],[Created_at]],1)</f>
        <v>#VALUE!</v>
      </c>
      <c r="P2519" s="39" t="e">
        <f>TRUNC(Table1[[#This Row],[Created_at]],0)</f>
        <v>#VALUE!</v>
      </c>
    </row>
    <row r="2520" spans="1:16" hidden="1" x14ac:dyDescent="0.2">
      <c r="A2520" s="7" t="str">
        <f>IFERROR(DATE(LEFT(raw!A2520,4),MID(raw!A2520,6,2),MID(raw!A2520,9,2)) + TIME(MID(raw!A2520,12,2),MID(raw!A2520,15,2),MID(raw!A2520,18,2)),"")</f>
        <v/>
      </c>
      <c r="B2520" s="1" t="str">
        <f>IF(raw!B2520="","",raw!B2520)</f>
        <v/>
      </c>
      <c r="C2520" s="1" t="str">
        <f>IF(raw!C2520="","",raw!C2520)</f>
        <v/>
      </c>
      <c r="D2520" s="1" t="str">
        <f>IF(raw!D2520="","",raw!D2520)</f>
        <v/>
      </c>
      <c r="E2520" s="1" t="str">
        <f>IF(raw!E2520="","",raw!E2520)</f>
        <v/>
      </c>
      <c r="F2520" s="1" t="str">
        <f>IF(raw!F2520="","",raw!F2520)</f>
        <v/>
      </c>
      <c r="G2520" s="1" t="str">
        <f>IF(raw!G2520="","",raw!G2520)</f>
        <v/>
      </c>
      <c r="H2520" s="1" t="str">
        <f>IF(raw!H2520="","",raw!H2520)</f>
        <v/>
      </c>
      <c r="I2520" s="1" t="str">
        <f>IF(raw!I2520="","",raw!I2520)</f>
        <v/>
      </c>
      <c r="J2520" s="1" t="str">
        <f>IF(raw!J2520="","",raw!J2520)</f>
        <v/>
      </c>
      <c r="K2520" s="1" t="str">
        <f>IF(raw!K2520="","",raw!K2520)</f>
        <v/>
      </c>
      <c r="L2520" s="1" t="str">
        <f>IF(raw!L2520="","",raw!L2520)</f>
        <v/>
      </c>
      <c r="M2520" s="1" t="str">
        <f>IF(raw!M2520="","",raw!M2520)</f>
        <v/>
      </c>
      <c r="N2520" s="33" t="str">
        <f>IF(raw!N2520="","",raw!N2520)</f>
        <v/>
      </c>
      <c r="O2520" s="30" t="e">
        <f>ROUND(Table1[[#This Row],[Created_at]],1)</f>
        <v>#VALUE!</v>
      </c>
      <c r="P2520" s="39" t="e">
        <f>TRUNC(Table1[[#This Row],[Created_at]],0)</f>
        <v>#VALUE!</v>
      </c>
    </row>
    <row r="2521" spans="1:16" hidden="1" x14ac:dyDescent="0.2">
      <c r="A2521" s="7" t="str">
        <f>IFERROR(DATE(LEFT(raw!A2521,4),MID(raw!A2521,6,2),MID(raw!A2521,9,2)) + TIME(MID(raw!A2521,12,2),MID(raw!A2521,15,2),MID(raw!A2521,18,2)),"")</f>
        <v/>
      </c>
      <c r="B2521" s="1" t="str">
        <f>IF(raw!B2521="","",raw!B2521)</f>
        <v/>
      </c>
      <c r="C2521" s="1" t="str">
        <f>IF(raw!C2521="","",raw!C2521)</f>
        <v/>
      </c>
      <c r="D2521" s="1" t="str">
        <f>IF(raw!D2521="","",raw!D2521)</f>
        <v/>
      </c>
      <c r="E2521" s="1" t="str">
        <f>IF(raw!E2521="","",raw!E2521)</f>
        <v/>
      </c>
      <c r="F2521" s="1" t="str">
        <f>IF(raw!F2521="","",raw!F2521)</f>
        <v/>
      </c>
      <c r="G2521" s="1" t="str">
        <f>IF(raw!G2521="","",raw!G2521)</f>
        <v/>
      </c>
      <c r="H2521" s="1" t="str">
        <f>IF(raw!H2521="","",raw!H2521)</f>
        <v/>
      </c>
      <c r="I2521" s="1" t="str">
        <f>IF(raw!I2521="","",raw!I2521)</f>
        <v/>
      </c>
      <c r="J2521" s="1" t="str">
        <f>IF(raw!J2521="","",raw!J2521)</f>
        <v/>
      </c>
      <c r="K2521" s="1" t="str">
        <f>IF(raw!K2521="","",raw!K2521)</f>
        <v/>
      </c>
      <c r="L2521" s="1" t="str">
        <f>IF(raw!L2521="","",raw!L2521)</f>
        <v/>
      </c>
      <c r="M2521" s="1" t="str">
        <f>IF(raw!M2521="","",raw!M2521)</f>
        <v/>
      </c>
      <c r="N2521" s="33" t="str">
        <f>IF(raw!N2521="","",raw!N2521)</f>
        <v/>
      </c>
      <c r="O2521" s="30" t="e">
        <f>ROUND(Table1[[#This Row],[Created_at]],1)</f>
        <v>#VALUE!</v>
      </c>
      <c r="P2521" s="39" t="e">
        <f>TRUNC(Table1[[#This Row],[Created_at]],0)</f>
        <v>#VALUE!</v>
      </c>
    </row>
    <row r="2522" spans="1:16" hidden="1" x14ac:dyDescent="0.2">
      <c r="A2522" s="7" t="str">
        <f>IFERROR(DATE(LEFT(raw!A2522,4),MID(raw!A2522,6,2),MID(raw!A2522,9,2)) + TIME(MID(raw!A2522,12,2),MID(raw!A2522,15,2),MID(raw!A2522,18,2)),"")</f>
        <v/>
      </c>
      <c r="B2522" s="1" t="str">
        <f>IF(raw!B2522="","",raw!B2522)</f>
        <v/>
      </c>
      <c r="C2522" s="1" t="str">
        <f>IF(raw!C2522="","",raw!C2522)</f>
        <v/>
      </c>
      <c r="D2522" s="1" t="str">
        <f>IF(raw!D2522="","",raw!D2522)</f>
        <v/>
      </c>
      <c r="E2522" s="1" t="str">
        <f>IF(raw!E2522="","",raw!E2522)</f>
        <v/>
      </c>
      <c r="F2522" s="1" t="str">
        <f>IF(raw!F2522="","",raw!F2522)</f>
        <v/>
      </c>
      <c r="G2522" s="1" t="str">
        <f>IF(raw!G2522="","",raw!G2522)</f>
        <v/>
      </c>
      <c r="H2522" s="1" t="str">
        <f>IF(raw!H2522="","",raw!H2522)</f>
        <v/>
      </c>
      <c r="I2522" s="1" t="str">
        <f>IF(raw!I2522="","",raw!I2522)</f>
        <v/>
      </c>
      <c r="J2522" s="1" t="str">
        <f>IF(raw!J2522="","",raw!J2522)</f>
        <v/>
      </c>
      <c r="K2522" s="1" t="str">
        <f>IF(raw!K2522="","",raw!K2522)</f>
        <v/>
      </c>
      <c r="L2522" s="1" t="str">
        <f>IF(raw!L2522="","",raw!L2522)</f>
        <v/>
      </c>
      <c r="M2522" s="1" t="str">
        <f>IF(raw!M2522="","",raw!M2522)</f>
        <v/>
      </c>
      <c r="N2522" s="33" t="str">
        <f>IF(raw!N2522="","",raw!N2522)</f>
        <v/>
      </c>
      <c r="O2522" s="30" t="e">
        <f>ROUND(Table1[[#This Row],[Created_at]],1)</f>
        <v>#VALUE!</v>
      </c>
      <c r="P2522" s="39" t="e">
        <f>TRUNC(Table1[[#This Row],[Created_at]],0)</f>
        <v>#VALUE!</v>
      </c>
    </row>
    <row r="2523" spans="1:16" hidden="1" x14ac:dyDescent="0.2">
      <c r="A2523" s="7" t="str">
        <f>IFERROR(DATE(LEFT(raw!A2523,4),MID(raw!A2523,6,2),MID(raw!A2523,9,2)) + TIME(MID(raw!A2523,12,2),MID(raw!A2523,15,2),MID(raw!A2523,18,2)),"")</f>
        <v/>
      </c>
      <c r="B2523" s="1" t="str">
        <f>IF(raw!B2523="","",raw!B2523)</f>
        <v/>
      </c>
      <c r="C2523" s="1" t="str">
        <f>IF(raw!C2523="","",raw!C2523)</f>
        <v/>
      </c>
      <c r="D2523" s="1" t="str">
        <f>IF(raw!D2523="","",raw!D2523)</f>
        <v/>
      </c>
      <c r="E2523" s="1" t="str">
        <f>IF(raw!E2523="","",raw!E2523)</f>
        <v/>
      </c>
      <c r="F2523" s="1" t="str">
        <f>IF(raw!F2523="","",raw!F2523)</f>
        <v/>
      </c>
      <c r="G2523" s="1" t="str">
        <f>IF(raw!G2523="","",raw!G2523)</f>
        <v/>
      </c>
      <c r="H2523" s="1" t="str">
        <f>IF(raw!H2523="","",raw!H2523)</f>
        <v/>
      </c>
      <c r="I2523" s="1" t="str">
        <f>IF(raw!I2523="","",raw!I2523)</f>
        <v/>
      </c>
      <c r="J2523" s="1" t="str">
        <f>IF(raw!J2523="","",raw!J2523)</f>
        <v/>
      </c>
      <c r="K2523" s="1" t="str">
        <f>IF(raw!K2523="","",raw!K2523)</f>
        <v/>
      </c>
      <c r="L2523" s="1" t="str">
        <f>IF(raw!L2523="","",raw!L2523)</f>
        <v/>
      </c>
      <c r="M2523" s="1" t="str">
        <f>IF(raw!M2523="","",raw!M2523)</f>
        <v/>
      </c>
      <c r="N2523" s="33" t="str">
        <f>IF(raw!N2523="","",raw!N2523)</f>
        <v/>
      </c>
      <c r="O2523" s="30" t="e">
        <f>ROUND(Table1[[#This Row],[Created_at]],1)</f>
        <v>#VALUE!</v>
      </c>
      <c r="P2523" s="39" t="e">
        <f>TRUNC(Table1[[#This Row],[Created_at]],0)</f>
        <v>#VALUE!</v>
      </c>
    </row>
    <row r="2524" spans="1:16" hidden="1" x14ac:dyDescent="0.2">
      <c r="A2524" s="7" t="str">
        <f>IFERROR(DATE(LEFT(raw!A2524,4),MID(raw!A2524,6,2),MID(raw!A2524,9,2)) + TIME(MID(raw!A2524,12,2),MID(raw!A2524,15,2),MID(raw!A2524,18,2)),"")</f>
        <v/>
      </c>
      <c r="B2524" s="1" t="str">
        <f>IF(raw!B2524="","",raw!B2524)</f>
        <v/>
      </c>
      <c r="C2524" s="1" t="str">
        <f>IF(raw!C2524="","",raw!C2524)</f>
        <v/>
      </c>
      <c r="D2524" s="1" t="str">
        <f>IF(raw!D2524="","",raw!D2524)</f>
        <v/>
      </c>
      <c r="E2524" s="1" t="str">
        <f>IF(raw!E2524="","",raw!E2524)</f>
        <v/>
      </c>
      <c r="F2524" s="1" t="str">
        <f>IF(raw!F2524="","",raw!F2524)</f>
        <v/>
      </c>
      <c r="G2524" s="1" t="str">
        <f>IF(raw!G2524="","",raw!G2524)</f>
        <v/>
      </c>
      <c r="H2524" s="1" t="str">
        <f>IF(raw!H2524="","",raw!H2524)</f>
        <v/>
      </c>
      <c r="I2524" s="1" t="str">
        <f>IF(raw!I2524="","",raw!I2524)</f>
        <v/>
      </c>
      <c r="J2524" s="1" t="str">
        <f>IF(raw!J2524="","",raw!J2524)</f>
        <v/>
      </c>
      <c r="K2524" s="1" t="str">
        <f>IF(raw!K2524="","",raw!K2524)</f>
        <v/>
      </c>
      <c r="L2524" s="1" t="str">
        <f>IF(raw!L2524="","",raw!L2524)</f>
        <v/>
      </c>
      <c r="M2524" s="1" t="str">
        <f>IF(raw!M2524="","",raw!M2524)</f>
        <v/>
      </c>
      <c r="N2524" s="33" t="str">
        <f>IF(raw!N2524="","",raw!N2524)</f>
        <v/>
      </c>
      <c r="O2524" s="30" t="e">
        <f>ROUND(Table1[[#This Row],[Created_at]],1)</f>
        <v>#VALUE!</v>
      </c>
      <c r="P2524" s="39" t="e">
        <f>TRUNC(Table1[[#This Row],[Created_at]],0)</f>
        <v>#VALUE!</v>
      </c>
    </row>
    <row r="2525" spans="1:16" hidden="1" x14ac:dyDescent="0.2">
      <c r="A2525" s="7" t="str">
        <f>IFERROR(DATE(LEFT(raw!A2525,4),MID(raw!A2525,6,2),MID(raw!A2525,9,2)) + TIME(MID(raw!A2525,12,2),MID(raw!A2525,15,2),MID(raw!A2525,18,2)),"")</f>
        <v/>
      </c>
      <c r="B2525" s="1" t="str">
        <f>IF(raw!B2525="","",raw!B2525)</f>
        <v/>
      </c>
      <c r="C2525" s="1" t="str">
        <f>IF(raw!C2525="","",raw!C2525)</f>
        <v/>
      </c>
      <c r="D2525" s="1" t="str">
        <f>IF(raw!D2525="","",raw!D2525)</f>
        <v/>
      </c>
      <c r="E2525" s="1" t="str">
        <f>IF(raw!E2525="","",raw!E2525)</f>
        <v/>
      </c>
      <c r="F2525" s="1" t="str">
        <f>IF(raw!F2525="","",raw!F2525)</f>
        <v/>
      </c>
      <c r="G2525" s="1" t="str">
        <f>IF(raw!G2525="","",raw!G2525)</f>
        <v/>
      </c>
      <c r="H2525" s="1" t="str">
        <f>IF(raw!H2525="","",raw!H2525)</f>
        <v/>
      </c>
      <c r="I2525" s="1" t="str">
        <f>IF(raw!I2525="","",raw!I2525)</f>
        <v/>
      </c>
      <c r="J2525" s="1" t="str">
        <f>IF(raw!J2525="","",raw!J2525)</f>
        <v/>
      </c>
      <c r="K2525" s="1" t="str">
        <f>IF(raw!K2525="","",raw!K2525)</f>
        <v/>
      </c>
      <c r="L2525" s="1" t="str">
        <f>IF(raw!L2525="","",raw!L2525)</f>
        <v/>
      </c>
      <c r="M2525" s="1" t="str">
        <f>IF(raw!M2525="","",raw!M2525)</f>
        <v/>
      </c>
      <c r="N2525" s="33" t="str">
        <f>IF(raw!N2525="","",raw!N2525)</f>
        <v/>
      </c>
      <c r="O2525" s="30" t="e">
        <f>ROUND(Table1[[#This Row],[Created_at]],1)</f>
        <v>#VALUE!</v>
      </c>
      <c r="P2525" s="39" t="e">
        <f>TRUNC(Table1[[#This Row],[Created_at]],0)</f>
        <v>#VALUE!</v>
      </c>
    </row>
    <row r="2526" spans="1:16" hidden="1" x14ac:dyDescent="0.2">
      <c r="A2526" s="7" t="str">
        <f>IFERROR(DATE(LEFT(raw!A2526,4),MID(raw!A2526,6,2),MID(raw!A2526,9,2)) + TIME(MID(raw!A2526,12,2),MID(raw!A2526,15,2),MID(raw!A2526,18,2)),"")</f>
        <v/>
      </c>
      <c r="B2526" s="1" t="str">
        <f>IF(raw!B2526="","",raw!B2526)</f>
        <v/>
      </c>
      <c r="C2526" s="1" t="str">
        <f>IF(raw!C2526="","",raw!C2526)</f>
        <v/>
      </c>
      <c r="D2526" s="1" t="str">
        <f>IF(raw!D2526="","",raw!D2526)</f>
        <v/>
      </c>
      <c r="E2526" s="1" t="str">
        <f>IF(raw!E2526="","",raw!E2526)</f>
        <v/>
      </c>
      <c r="F2526" s="1" t="str">
        <f>IF(raw!F2526="","",raw!F2526)</f>
        <v/>
      </c>
      <c r="G2526" s="1" t="str">
        <f>IF(raw!G2526="","",raw!G2526)</f>
        <v/>
      </c>
      <c r="H2526" s="1" t="str">
        <f>IF(raw!H2526="","",raw!H2526)</f>
        <v/>
      </c>
      <c r="I2526" s="1" t="str">
        <f>IF(raw!I2526="","",raw!I2526)</f>
        <v/>
      </c>
      <c r="J2526" s="1" t="str">
        <f>IF(raw!J2526="","",raw!J2526)</f>
        <v/>
      </c>
      <c r="K2526" s="1" t="str">
        <f>IF(raw!K2526="","",raw!K2526)</f>
        <v/>
      </c>
      <c r="L2526" s="1" t="str">
        <f>IF(raw!L2526="","",raw!L2526)</f>
        <v/>
      </c>
      <c r="M2526" s="1" t="str">
        <f>IF(raw!M2526="","",raw!M2526)</f>
        <v/>
      </c>
      <c r="N2526" s="33" t="str">
        <f>IF(raw!N2526="","",raw!N2526)</f>
        <v/>
      </c>
      <c r="O2526" s="30" t="e">
        <f>ROUND(Table1[[#This Row],[Created_at]],1)</f>
        <v>#VALUE!</v>
      </c>
      <c r="P2526" s="39" t="e">
        <f>TRUNC(Table1[[#This Row],[Created_at]],0)</f>
        <v>#VALUE!</v>
      </c>
    </row>
    <row r="2527" spans="1:16" hidden="1" x14ac:dyDescent="0.2">
      <c r="A2527" s="7" t="str">
        <f>IFERROR(DATE(LEFT(raw!A2527,4),MID(raw!A2527,6,2),MID(raw!A2527,9,2)) + TIME(MID(raw!A2527,12,2),MID(raw!A2527,15,2),MID(raw!A2527,18,2)),"")</f>
        <v/>
      </c>
      <c r="B2527" s="1" t="str">
        <f>IF(raw!B2527="","",raw!B2527)</f>
        <v/>
      </c>
      <c r="C2527" s="1" t="str">
        <f>IF(raw!C2527="","",raw!C2527)</f>
        <v/>
      </c>
      <c r="D2527" s="1" t="str">
        <f>IF(raw!D2527="","",raw!D2527)</f>
        <v/>
      </c>
      <c r="E2527" s="1" t="str">
        <f>IF(raw!E2527="","",raw!E2527)</f>
        <v/>
      </c>
      <c r="F2527" s="1" t="str">
        <f>IF(raw!F2527="","",raw!F2527)</f>
        <v/>
      </c>
      <c r="G2527" s="1" t="str">
        <f>IF(raw!G2527="","",raw!G2527)</f>
        <v/>
      </c>
      <c r="H2527" s="1" t="str">
        <f>IF(raw!H2527="","",raw!H2527)</f>
        <v/>
      </c>
      <c r="I2527" s="1" t="str">
        <f>IF(raw!I2527="","",raw!I2527)</f>
        <v/>
      </c>
      <c r="J2527" s="1" t="str">
        <f>IF(raw!J2527="","",raw!J2527)</f>
        <v/>
      </c>
      <c r="K2527" s="1" t="str">
        <f>IF(raw!K2527="","",raw!K2527)</f>
        <v/>
      </c>
      <c r="L2527" s="1" t="str">
        <f>IF(raw!L2527="","",raw!L2527)</f>
        <v/>
      </c>
      <c r="M2527" s="1" t="str">
        <f>IF(raw!M2527="","",raw!M2527)</f>
        <v/>
      </c>
      <c r="N2527" s="33" t="str">
        <f>IF(raw!N2527="","",raw!N2527)</f>
        <v/>
      </c>
      <c r="O2527" s="30" t="e">
        <f>ROUND(Table1[[#This Row],[Created_at]],1)</f>
        <v>#VALUE!</v>
      </c>
      <c r="P2527" s="39" t="e">
        <f>TRUNC(Table1[[#This Row],[Created_at]],0)</f>
        <v>#VALUE!</v>
      </c>
    </row>
    <row r="2528" spans="1:16" hidden="1" x14ac:dyDescent="0.2">
      <c r="A2528" s="7" t="str">
        <f>IFERROR(DATE(LEFT(raw!A2528,4),MID(raw!A2528,6,2),MID(raw!A2528,9,2)) + TIME(MID(raw!A2528,12,2),MID(raw!A2528,15,2),MID(raw!A2528,18,2)),"")</f>
        <v/>
      </c>
      <c r="B2528" s="1" t="str">
        <f>IF(raw!B2528="","",raw!B2528)</f>
        <v/>
      </c>
      <c r="C2528" s="1" t="str">
        <f>IF(raw!C2528="","",raw!C2528)</f>
        <v/>
      </c>
      <c r="D2528" s="1" t="str">
        <f>IF(raw!D2528="","",raw!D2528)</f>
        <v/>
      </c>
      <c r="E2528" s="1" t="str">
        <f>IF(raw!E2528="","",raw!E2528)</f>
        <v/>
      </c>
      <c r="F2528" s="1" t="str">
        <f>IF(raw!F2528="","",raw!F2528)</f>
        <v/>
      </c>
      <c r="G2528" s="1" t="str">
        <f>IF(raw!G2528="","",raw!G2528)</f>
        <v/>
      </c>
      <c r="H2528" s="1" t="str">
        <f>IF(raw!H2528="","",raw!H2528)</f>
        <v/>
      </c>
      <c r="I2528" s="1" t="str">
        <f>IF(raw!I2528="","",raw!I2528)</f>
        <v/>
      </c>
      <c r="J2528" s="1" t="str">
        <f>IF(raw!J2528="","",raw!J2528)</f>
        <v/>
      </c>
      <c r="K2528" s="1" t="str">
        <f>IF(raw!K2528="","",raw!K2528)</f>
        <v/>
      </c>
      <c r="L2528" s="1" t="str">
        <f>IF(raw!L2528="","",raw!L2528)</f>
        <v/>
      </c>
      <c r="M2528" s="1" t="str">
        <f>IF(raw!M2528="","",raw!M2528)</f>
        <v/>
      </c>
      <c r="N2528" s="33" t="str">
        <f>IF(raw!N2528="","",raw!N2528)</f>
        <v/>
      </c>
      <c r="O2528" s="30" t="e">
        <f>ROUND(Table1[[#This Row],[Created_at]],1)</f>
        <v>#VALUE!</v>
      </c>
      <c r="P2528" s="39" t="e">
        <f>TRUNC(Table1[[#This Row],[Created_at]],0)</f>
        <v>#VALUE!</v>
      </c>
    </row>
    <row r="2529" spans="1:16" hidden="1" x14ac:dyDescent="0.2">
      <c r="A2529" s="7" t="str">
        <f>IFERROR(DATE(LEFT(raw!A2529,4),MID(raw!A2529,6,2),MID(raw!A2529,9,2)) + TIME(MID(raw!A2529,12,2),MID(raw!A2529,15,2),MID(raw!A2529,18,2)),"")</f>
        <v/>
      </c>
      <c r="B2529" s="1" t="str">
        <f>IF(raw!B2529="","",raw!B2529)</f>
        <v/>
      </c>
      <c r="C2529" s="1" t="str">
        <f>IF(raw!C2529="","",raw!C2529)</f>
        <v/>
      </c>
      <c r="D2529" s="1" t="str">
        <f>IF(raw!D2529="","",raw!D2529)</f>
        <v/>
      </c>
      <c r="E2529" s="1" t="str">
        <f>IF(raw!E2529="","",raw!E2529)</f>
        <v/>
      </c>
      <c r="F2529" s="1" t="str">
        <f>IF(raw!F2529="","",raw!F2529)</f>
        <v/>
      </c>
      <c r="G2529" s="1" t="str">
        <f>IF(raw!G2529="","",raw!G2529)</f>
        <v/>
      </c>
      <c r="H2529" s="1" t="str">
        <f>IF(raw!H2529="","",raw!H2529)</f>
        <v/>
      </c>
      <c r="I2529" s="1" t="str">
        <f>IF(raw!I2529="","",raw!I2529)</f>
        <v/>
      </c>
      <c r="J2529" s="1" t="str">
        <f>IF(raw!J2529="","",raw!J2529)</f>
        <v/>
      </c>
      <c r="K2529" s="1" t="str">
        <f>IF(raw!K2529="","",raw!K2529)</f>
        <v/>
      </c>
      <c r="L2529" s="1" t="str">
        <f>IF(raw!L2529="","",raw!L2529)</f>
        <v/>
      </c>
      <c r="M2529" s="1" t="str">
        <f>IF(raw!M2529="","",raw!M2529)</f>
        <v/>
      </c>
      <c r="N2529" s="33" t="str">
        <f>IF(raw!N2529="","",raw!N2529)</f>
        <v/>
      </c>
      <c r="O2529" s="30" t="e">
        <f>ROUND(Table1[[#This Row],[Created_at]],1)</f>
        <v>#VALUE!</v>
      </c>
      <c r="P2529" s="39" t="e">
        <f>TRUNC(Table1[[#This Row],[Created_at]],0)</f>
        <v>#VALUE!</v>
      </c>
    </row>
    <row r="2530" spans="1:16" hidden="1" x14ac:dyDescent="0.2">
      <c r="A2530" s="7" t="str">
        <f>IFERROR(DATE(LEFT(raw!A2530,4),MID(raw!A2530,6,2),MID(raw!A2530,9,2)) + TIME(MID(raw!A2530,12,2),MID(raw!A2530,15,2),MID(raw!A2530,18,2)),"")</f>
        <v/>
      </c>
      <c r="B2530" s="1" t="str">
        <f>IF(raw!B2530="","",raw!B2530)</f>
        <v/>
      </c>
      <c r="C2530" s="1" t="str">
        <f>IF(raw!C2530="","",raw!C2530)</f>
        <v/>
      </c>
      <c r="D2530" s="1" t="str">
        <f>IF(raw!D2530="","",raw!D2530)</f>
        <v/>
      </c>
      <c r="E2530" s="1" t="str">
        <f>IF(raw!E2530="","",raw!E2530)</f>
        <v/>
      </c>
      <c r="F2530" s="1" t="str">
        <f>IF(raw!F2530="","",raw!F2530)</f>
        <v/>
      </c>
      <c r="G2530" s="1" t="str">
        <f>IF(raw!G2530="","",raw!G2530)</f>
        <v/>
      </c>
      <c r="H2530" s="1" t="str">
        <f>IF(raw!H2530="","",raw!H2530)</f>
        <v/>
      </c>
      <c r="I2530" s="1" t="str">
        <f>IF(raw!I2530="","",raw!I2530)</f>
        <v/>
      </c>
      <c r="J2530" s="1" t="str">
        <f>IF(raw!J2530="","",raw!J2530)</f>
        <v/>
      </c>
      <c r="K2530" s="1" t="str">
        <f>IF(raw!K2530="","",raw!K2530)</f>
        <v/>
      </c>
      <c r="L2530" s="1" t="str">
        <f>IF(raw!L2530="","",raw!L2530)</f>
        <v/>
      </c>
      <c r="M2530" s="1" t="str">
        <f>IF(raw!M2530="","",raw!M2530)</f>
        <v/>
      </c>
      <c r="N2530" s="33" t="str">
        <f>IF(raw!N2530="","",raw!N2530)</f>
        <v/>
      </c>
      <c r="O2530" s="30" t="e">
        <f>ROUND(Table1[[#This Row],[Created_at]],1)</f>
        <v>#VALUE!</v>
      </c>
      <c r="P2530" s="39" t="e">
        <f>TRUNC(Table1[[#This Row],[Created_at]],0)</f>
        <v>#VALUE!</v>
      </c>
    </row>
    <row r="2531" spans="1:16" hidden="1" x14ac:dyDescent="0.2">
      <c r="A2531" s="7" t="str">
        <f>IFERROR(DATE(LEFT(raw!A2531,4),MID(raw!A2531,6,2),MID(raw!A2531,9,2)) + TIME(MID(raw!A2531,12,2),MID(raw!A2531,15,2),MID(raw!A2531,18,2)),"")</f>
        <v/>
      </c>
      <c r="B2531" s="1" t="str">
        <f>IF(raw!B2531="","",raw!B2531)</f>
        <v/>
      </c>
      <c r="C2531" s="1" t="str">
        <f>IF(raw!C2531="","",raw!C2531)</f>
        <v/>
      </c>
      <c r="D2531" s="1" t="str">
        <f>IF(raw!D2531="","",raw!D2531)</f>
        <v/>
      </c>
      <c r="E2531" s="1" t="str">
        <f>IF(raw!E2531="","",raw!E2531)</f>
        <v/>
      </c>
      <c r="F2531" s="1" t="str">
        <f>IF(raw!F2531="","",raw!F2531)</f>
        <v/>
      </c>
      <c r="G2531" s="1" t="str">
        <f>IF(raw!G2531="","",raw!G2531)</f>
        <v/>
      </c>
      <c r="H2531" s="1" t="str">
        <f>IF(raw!H2531="","",raw!H2531)</f>
        <v/>
      </c>
      <c r="I2531" s="1" t="str">
        <f>IF(raw!I2531="","",raw!I2531)</f>
        <v/>
      </c>
      <c r="J2531" s="1" t="str">
        <f>IF(raw!J2531="","",raw!J2531)</f>
        <v/>
      </c>
      <c r="K2531" s="1" t="str">
        <f>IF(raw!K2531="","",raw!K2531)</f>
        <v/>
      </c>
      <c r="L2531" s="1" t="str">
        <f>IF(raw!L2531="","",raw!L2531)</f>
        <v/>
      </c>
      <c r="M2531" s="1" t="str">
        <f>IF(raw!M2531="","",raw!M2531)</f>
        <v/>
      </c>
      <c r="N2531" s="33" t="str">
        <f>IF(raw!N2531="","",raw!N2531)</f>
        <v/>
      </c>
      <c r="O2531" s="30" t="e">
        <f>ROUND(Table1[[#This Row],[Created_at]],1)</f>
        <v>#VALUE!</v>
      </c>
      <c r="P2531" s="39" t="e">
        <f>TRUNC(Table1[[#This Row],[Created_at]],0)</f>
        <v>#VALUE!</v>
      </c>
    </row>
    <row r="2532" spans="1:16" hidden="1" x14ac:dyDescent="0.2">
      <c r="A2532" s="7" t="str">
        <f>IFERROR(DATE(LEFT(raw!A2532,4),MID(raw!A2532,6,2),MID(raw!A2532,9,2)) + TIME(MID(raw!A2532,12,2),MID(raw!A2532,15,2),MID(raw!A2532,18,2)),"")</f>
        <v/>
      </c>
      <c r="B2532" s="1" t="str">
        <f>IF(raw!B2532="","",raw!B2532)</f>
        <v/>
      </c>
      <c r="C2532" s="1" t="str">
        <f>IF(raw!C2532="","",raw!C2532)</f>
        <v/>
      </c>
      <c r="D2532" s="1" t="str">
        <f>IF(raw!D2532="","",raw!D2532)</f>
        <v/>
      </c>
      <c r="E2532" s="1" t="str">
        <f>IF(raw!E2532="","",raw!E2532)</f>
        <v/>
      </c>
      <c r="F2532" s="1" t="str">
        <f>IF(raw!F2532="","",raw!F2532)</f>
        <v/>
      </c>
      <c r="G2532" s="1" t="str">
        <f>IF(raw!G2532="","",raw!G2532)</f>
        <v/>
      </c>
      <c r="H2532" s="1" t="str">
        <f>IF(raw!H2532="","",raw!H2532)</f>
        <v/>
      </c>
      <c r="I2532" s="1" t="str">
        <f>IF(raw!I2532="","",raw!I2532)</f>
        <v/>
      </c>
      <c r="J2532" s="1" t="str">
        <f>IF(raw!J2532="","",raw!J2532)</f>
        <v/>
      </c>
      <c r="K2532" s="1" t="str">
        <f>IF(raw!K2532="","",raw!K2532)</f>
        <v/>
      </c>
      <c r="L2532" s="1" t="str">
        <f>IF(raw!L2532="","",raw!L2532)</f>
        <v/>
      </c>
      <c r="M2532" s="1" t="str">
        <f>IF(raw!M2532="","",raw!M2532)</f>
        <v/>
      </c>
      <c r="N2532" s="33" t="str">
        <f>IF(raw!N2532="","",raw!N2532)</f>
        <v/>
      </c>
      <c r="O2532" s="30" t="e">
        <f>ROUND(Table1[[#This Row],[Created_at]],1)</f>
        <v>#VALUE!</v>
      </c>
      <c r="P2532" s="39" t="e">
        <f>TRUNC(Table1[[#This Row],[Created_at]],0)</f>
        <v>#VALUE!</v>
      </c>
    </row>
    <row r="2533" spans="1:16" hidden="1" x14ac:dyDescent="0.2">
      <c r="A2533" s="7" t="str">
        <f>IFERROR(DATE(LEFT(raw!A2533,4),MID(raw!A2533,6,2),MID(raw!A2533,9,2)) + TIME(MID(raw!A2533,12,2),MID(raw!A2533,15,2),MID(raw!A2533,18,2)),"")</f>
        <v/>
      </c>
      <c r="B2533" s="1" t="str">
        <f>IF(raw!B2533="","",raw!B2533)</f>
        <v/>
      </c>
      <c r="C2533" s="1" t="str">
        <f>IF(raw!C2533="","",raw!C2533)</f>
        <v/>
      </c>
      <c r="D2533" s="1" t="str">
        <f>IF(raw!D2533="","",raw!D2533)</f>
        <v/>
      </c>
      <c r="E2533" s="1" t="str">
        <f>IF(raw!E2533="","",raw!E2533)</f>
        <v/>
      </c>
      <c r="F2533" s="1" t="str">
        <f>IF(raw!F2533="","",raw!F2533)</f>
        <v/>
      </c>
      <c r="G2533" s="1" t="str">
        <f>IF(raw!G2533="","",raw!G2533)</f>
        <v/>
      </c>
      <c r="H2533" s="1" t="str">
        <f>IF(raw!H2533="","",raw!H2533)</f>
        <v/>
      </c>
      <c r="I2533" s="1" t="str">
        <f>IF(raw!I2533="","",raw!I2533)</f>
        <v/>
      </c>
      <c r="J2533" s="1" t="str">
        <f>IF(raw!J2533="","",raw!J2533)</f>
        <v/>
      </c>
      <c r="K2533" s="1" t="str">
        <f>IF(raw!K2533="","",raw!K2533)</f>
        <v/>
      </c>
      <c r="L2533" s="1" t="str">
        <f>IF(raw!L2533="","",raw!L2533)</f>
        <v/>
      </c>
      <c r="M2533" s="1" t="str">
        <f>IF(raw!M2533="","",raw!M2533)</f>
        <v/>
      </c>
      <c r="N2533" s="33" t="str">
        <f>IF(raw!N2533="","",raw!N2533)</f>
        <v/>
      </c>
      <c r="O2533" s="30" t="e">
        <f>ROUND(Table1[[#This Row],[Created_at]],1)</f>
        <v>#VALUE!</v>
      </c>
      <c r="P2533" s="39" t="e">
        <f>TRUNC(Table1[[#This Row],[Created_at]],0)</f>
        <v>#VALUE!</v>
      </c>
    </row>
    <row r="2534" spans="1:16" hidden="1" x14ac:dyDescent="0.2">
      <c r="A2534" s="7" t="str">
        <f>IFERROR(DATE(LEFT(raw!A2534,4),MID(raw!A2534,6,2),MID(raw!A2534,9,2)) + TIME(MID(raw!A2534,12,2),MID(raw!A2534,15,2),MID(raw!A2534,18,2)),"")</f>
        <v/>
      </c>
      <c r="B2534" s="1" t="str">
        <f>IF(raw!B2534="","",raw!B2534)</f>
        <v/>
      </c>
      <c r="C2534" s="1" t="str">
        <f>IF(raw!C2534="","",raw!C2534)</f>
        <v/>
      </c>
      <c r="D2534" s="1" t="str">
        <f>IF(raw!D2534="","",raw!D2534)</f>
        <v/>
      </c>
      <c r="E2534" s="1" t="str">
        <f>IF(raw!E2534="","",raw!E2534)</f>
        <v/>
      </c>
      <c r="F2534" s="1" t="str">
        <f>IF(raw!F2534="","",raw!F2534)</f>
        <v/>
      </c>
      <c r="G2534" s="1" t="str">
        <f>IF(raw!G2534="","",raw!G2534)</f>
        <v/>
      </c>
      <c r="H2534" s="1" t="str">
        <f>IF(raw!H2534="","",raw!H2534)</f>
        <v/>
      </c>
      <c r="I2534" s="1" t="str">
        <f>IF(raw!I2534="","",raw!I2534)</f>
        <v/>
      </c>
      <c r="J2534" s="1" t="str">
        <f>IF(raw!J2534="","",raw!J2534)</f>
        <v/>
      </c>
      <c r="K2534" s="1" t="str">
        <f>IF(raw!K2534="","",raw!K2534)</f>
        <v/>
      </c>
      <c r="L2534" s="1" t="str">
        <f>IF(raw!L2534="","",raw!L2534)</f>
        <v/>
      </c>
      <c r="M2534" s="1" t="str">
        <f>IF(raw!M2534="","",raw!M2534)</f>
        <v/>
      </c>
      <c r="N2534" s="33" t="str">
        <f>IF(raw!N2534="","",raw!N2534)</f>
        <v/>
      </c>
      <c r="O2534" s="30" t="e">
        <f>ROUND(Table1[[#This Row],[Created_at]],1)</f>
        <v>#VALUE!</v>
      </c>
      <c r="P2534" s="39" t="e">
        <f>TRUNC(Table1[[#This Row],[Created_at]],0)</f>
        <v>#VALUE!</v>
      </c>
    </row>
    <row r="2535" spans="1:16" hidden="1" x14ac:dyDescent="0.2">
      <c r="A2535" s="7" t="str">
        <f>IFERROR(DATE(LEFT(raw!A2535,4),MID(raw!A2535,6,2),MID(raw!A2535,9,2)) + TIME(MID(raw!A2535,12,2),MID(raw!A2535,15,2),MID(raw!A2535,18,2)),"")</f>
        <v/>
      </c>
      <c r="B2535" s="1" t="str">
        <f>IF(raw!B2535="","",raw!B2535)</f>
        <v/>
      </c>
      <c r="C2535" s="1" t="str">
        <f>IF(raw!C2535="","",raw!C2535)</f>
        <v/>
      </c>
      <c r="D2535" s="1" t="str">
        <f>IF(raw!D2535="","",raw!D2535)</f>
        <v/>
      </c>
      <c r="E2535" s="1" t="str">
        <f>IF(raw!E2535="","",raw!E2535)</f>
        <v/>
      </c>
      <c r="F2535" s="1" t="str">
        <f>IF(raw!F2535="","",raw!F2535)</f>
        <v/>
      </c>
      <c r="G2535" s="1" t="str">
        <f>IF(raw!G2535="","",raw!G2535)</f>
        <v/>
      </c>
      <c r="H2535" s="1" t="str">
        <f>IF(raw!H2535="","",raw!H2535)</f>
        <v/>
      </c>
      <c r="I2535" s="1" t="str">
        <f>IF(raw!I2535="","",raw!I2535)</f>
        <v/>
      </c>
      <c r="J2535" s="1" t="str">
        <f>IF(raw!J2535="","",raw!J2535)</f>
        <v/>
      </c>
      <c r="K2535" s="1" t="str">
        <f>IF(raw!K2535="","",raw!K2535)</f>
        <v/>
      </c>
      <c r="L2535" s="1" t="str">
        <f>IF(raw!L2535="","",raw!L2535)</f>
        <v/>
      </c>
      <c r="M2535" s="1" t="str">
        <f>IF(raw!M2535="","",raw!M2535)</f>
        <v/>
      </c>
      <c r="N2535" s="33" t="str">
        <f>IF(raw!N2535="","",raw!N2535)</f>
        <v/>
      </c>
      <c r="O2535" s="30" t="e">
        <f>ROUND(Table1[[#This Row],[Created_at]],1)</f>
        <v>#VALUE!</v>
      </c>
      <c r="P2535" s="39" t="e">
        <f>TRUNC(Table1[[#This Row],[Created_at]],0)</f>
        <v>#VALUE!</v>
      </c>
    </row>
    <row r="2536" spans="1:16" hidden="1" x14ac:dyDescent="0.2">
      <c r="A2536" s="7" t="str">
        <f>IFERROR(DATE(LEFT(raw!A2536,4),MID(raw!A2536,6,2),MID(raw!A2536,9,2)) + TIME(MID(raw!A2536,12,2),MID(raw!A2536,15,2),MID(raw!A2536,18,2)),"")</f>
        <v/>
      </c>
      <c r="B2536" s="1" t="str">
        <f>IF(raw!B2536="","",raw!B2536)</f>
        <v/>
      </c>
      <c r="C2536" s="1" t="str">
        <f>IF(raw!C2536="","",raw!C2536)</f>
        <v/>
      </c>
      <c r="D2536" s="1" t="str">
        <f>IF(raw!D2536="","",raw!D2536)</f>
        <v/>
      </c>
      <c r="E2536" s="1" t="str">
        <f>IF(raw!E2536="","",raw!E2536)</f>
        <v/>
      </c>
      <c r="F2536" s="1" t="str">
        <f>IF(raw!F2536="","",raw!F2536)</f>
        <v/>
      </c>
      <c r="G2536" s="1" t="str">
        <f>IF(raw!G2536="","",raw!G2536)</f>
        <v/>
      </c>
      <c r="H2536" s="1" t="str">
        <f>IF(raw!H2536="","",raw!H2536)</f>
        <v/>
      </c>
      <c r="I2536" s="1" t="str">
        <f>IF(raw!I2536="","",raw!I2536)</f>
        <v/>
      </c>
      <c r="J2536" s="1" t="str">
        <f>IF(raw!J2536="","",raw!J2536)</f>
        <v/>
      </c>
      <c r="K2536" s="1" t="str">
        <f>IF(raw!K2536="","",raw!K2536)</f>
        <v/>
      </c>
      <c r="L2536" s="1" t="str">
        <f>IF(raw!L2536="","",raw!L2536)</f>
        <v/>
      </c>
      <c r="M2536" s="1" t="str">
        <f>IF(raw!M2536="","",raw!M2536)</f>
        <v/>
      </c>
      <c r="N2536" s="33" t="str">
        <f>IF(raw!N2536="","",raw!N2536)</f>
        <v/>
      </c>
      <c r="O2536" s="30" t="e">
        <f>ROUND(Table1[[#This Row],[Created_at]],1)</f>
        <v>#VALUE!</v>
      </c>
      <c r="P2536" s="39" t="e">
        <f>TRUNC(Table1[[#This Row],[Created_at]],0)</f>
        <v>#VALUE!</v>
      </c>
    </row>
    <row r="2537" spans="1:16" hidden="1" x14ac:dyDescent="0.2">
      <c r="A2537" s="7" t="str">
        <f>IFERROR(DATE(LEFT(raw!A2537,4),MID(raw!A2537,6,2),MID(raw!A2537,9,2)) + TIME(MID(raw!A2537,12,2),MID(raw!A2537,15,2),MID(raw!A2537,18,2)),"")</f>
        <v/>
      </c>
      <c r="B2537" s="1" t="str">
        <f>IF(raw!B2537="","",raw!B2537)</f>
        <v/>
      </c>
      <c r="C2537" s="1" t="str">
        <f>IF(raw!C2537="","",raw!C2537)</f>
        <v/>
      </c>
      <c r="D2537" s="1" t="str">
        <f>IF(raw!D2537="","",raw!D2537)</f>
        <v/>
      </c>
      <c r="E2537" s="1" t="str">
        <f>IF(raw!E2537="","",raw!E2537)</f>
        <v/>
      </c>
      <c r="F2537" s="1" t="str">
        <f>IF(raw!F2537="","",raw!F2537)</f>
        <v/>
      </c>
      <c r="G2537" s="1" t="str">
        <f>IF(raw!G2537="","",raw!G2537)</f>
        <v/>
      </c>
      <c r="H2537" s="1" t="str">
        <f>IF(raw!H2537="","",raw!H2537)</f>
        <v/>
      </c>
      <c r="I2537" s="1" t="str">
        <f>IF(raw!I2537="","",raw!I2537)</f>
        <v/>
      </c>
      <c r="J2537" s="1" t="str">
        <f>IF(raw!J2537="","",raw!J2537)</f>
        <v/>
      </c>
      <c r="K2537" s="1" t="str">
        <f>IF(raw!K2537="","",raw!K2537)</f>
        <v/>
      </c>
      <c r="L2537" s="1" t="str">
        <f>IF(raw!L2537="","",raw!L2537)</f>
        <v/>
      </c>
      <c r="M2537" s="1" t="str">
        <f>IF(raw!M2537="","",raw!M2537)</f>
        <v/>
      </c>
      <c r="N2537" s="33" t="str">
        <f>IF(raw!N2537="","",raw!N2537)</f>
        <v/>
      </c>
      <c r="O2537" s="30" t="e">
        <f>ROUND(Table1[[#This Row],[Created_at]],1)</f>
        <v>#VALUE!</v>
      </c>
      <c r="P2537" s="39" t="e">
        <f>TRUNC(Table1[[#This Row],[Created_at]],0)</f>
        <v>#VALUE!</v>
      </c>
    </row>
    <row r="2538" spans="1:16" hidden="1" x14ac:dyDescent="0.2">
      <c r="A2538" s="7" t="str">
        <f>IFERROR(DATE(LEFT(raw!A2538,4),MID(raw!A2538,6,2),MID(raw!A2538,9,2)) + TIME(MID(raw!A2538,12,2),MID(raw!A2538,15,2),MID(raw!A2538,18,2)),"")</f>
        <v/>
      </c>
      <c r="B2538" s="1" t="str">
        <f>IF(raw!B2538="","",raw!B2538)</f>
        <v/>
      </c>
      <c r="C2538" s="1" t="str">
        <f>IF(raw!C2538="","",raw!C2538)</f>
        <v/>
      </c>
      <c r="D2538" s="1" t="str">
        <f>IF(raw!D2538="","",raw!D2538)</f>
        <v/>
      </c>
      <c r="E2538" s="1" t="str">
        <f>IF(raw!E2538="","",raw!E2538)</f>
        <v/>
      </c>
      <c r="F2538" s="1" t="str">
        <f>IF(raw!F2538="","",raw!F2538)</f>
        <v/>
      </c>
      <c r="G2538" s="1" t="str">
        <f>IF(raw!G2538="","",raw!G2538)</f>
        <v/>
      </c>
      <c r="H2538" s="1" t="str">
        <f>IF(raw!H2538="","",raw!H2538)</f>
        <v/>
      </c>
      <c r="I2538" s="1" t="str">
        <f>IF(raw!I2538="","",raw!I2538)</f>
        <v/>
      </c>
      <c r="J2538" s="1" t="str">
        <f>IF(raw!J2538="","",raw!J2538)</f>
        <v/>
      </c>
      <c r="K2538" s="1" t="str">
        <f>IF(raw!K2538="","",raw!K2538)</f>
        <v/>
      </c>
      <c r="L2538" s="1" t="str">
        <f>IF(raw!L2538="","",raw!L2538)</f>
        <v/>
      </c>
      <c r="M2538" s="1" t="str">
        <f>IF(raw!M2538="","",raw!M2538)</f>
        <v/>
      </c>
      <c r="N2538" s="33" t="str">
        <f>IF(raw!N2538="","",raw!N2538)</f>
        <v/>
      </c>
      <c r="O2538" s="30" t="e">
        <f>ROUND(Table1[[#This Row],[Created_at]],1)</f>
        <v>#VALUE!</v>
      </c>
      <c r="P2538" s="39" t="e">
        <f>TRUNC(Table1[[#This Row],[Created_at]],0)</f>
        <v>#VALUE!</v>
      </c>
    </row>
    <row r="2539" spans="1:16" hidden="1" x14ac:dyDescent="0.2">
      <c r="A2539" s="7" t="str">
        <f>IFERROR(DATE(LEFT(raw!A2539,4),MID(raw!A2539,6,2),MID(raw!A2539,9,2)) + TIME(MID(raw!A2539,12,2),MID(raw!A2539,15,2),MID(raw!A2539,18,2)),"")</f>
        <v/>
      </c>
      <c r="B2539" s="1" t="str">
        <f>IF(raw!B2539="","",raw!B2539)</f>
        <v/>
      </c>
      <c r="C2539" s="1" t="str">
        <f>IF(raw!C2539="","",raw!C2539)</f>
        <v/>
      </c>
      <c r="D2539" s="1" t="str">
        <f>IF(raw!D2539="","",raw!D2539)</f>
        <v/>
      </c>
      <c r="E2539" s="1" t="str">
        <f>IF(raw!E2539="","",raw!E2539)</f>
        <v/>
      </c>
      <c r="F2539" s="1" t="str">
        <f>IF(raw!F2539="","",raw!F2539)</f>
        <v/>
      </c>
      <c r="G2539" s="1" t="str">
        <f>IF(raw!G2539="","",raw!G2539)</f>
        <v/>
      </c>
      <c r="H2539" s="1" t="str">
        <f>IF(raw!H2539="","",raw!H2539)</f>
        <v/>
      </c>
      <c r="I2539" s="1" t="str">
        <f>IF(raw!I2539="","",raw!I2539)</f>
        <v/>
      </c>
      <c r="J2539" s="1" t="str">
        <f>IF(raw!J2539="","",raw!J2539)</f>
        <v/>
      </c>
      <c r="K2539" s="1" t="str">
        <f>IF(raw!K2539="","",raw!K2539)</f>
        <v/>
      </c>
      <c r="L2539" s="1" t="str">
        <f>IF(raw!L2539="","",raw!L2539)</f>
        <v/>
      </c>
      <c r="M2539" s="1" t="str">
        <f>IF(raw!M2539="","",raw!M2539)</f>
        <v/>
      </c>
      <c r="N2539" s="33" t="str">
        <f>IF(raw!N2539="","",raw!N2539)</f>
        <v/>
      </c>
      <c r="O2539" s="30" t="e">
        <f>ROUND(Table1[[#This Row],[Created_at]],1)</f>
        <v>#VALUE!</v>
      </c>
      <c r="P2539" s="39" t="e">
        <f>TRUNC(Table1[[#This Row],[Created_at]],0)</f>
        <v>#VALUE!</v>
      </c>
    </row>
    <row r="2540" spans="1:16" hidden="1" x14ac:dyDescent="0.2">
      <c r="A2540" s="7" t="str">
        <f>IFERROR(DATE(LEFT(raw!A2540,4),MID(raw!A2540,6,2),MID(raw!A2540,9,2)) + TIME(MID(raw!A2540,12,2),MID(raw!A2540,15,2),MID(raw!A2540,18,2)),"")</f>
        <v/>
      </c>
      <c r="B2540" s="1" t="str">
        <f>IF(raw!B2540="","",raw!B2540)</f>
        <v/>
      </c>
      <c r="C2540" s="1" t="str">
        <f>IF(raw!C2540="","",raw!C2540)</f>
        <v/>
      </c>
      <c r="D2540" s="1" t="str">
        <f>IF(raw!D2540="","",raw!D2540)</f>
        <v/>
      </c>
      <c r="E2540" s="1" t="str">
        <f>IF(raw!E2540="","",raw!E2540)</f>
        <v/>
      </c>
      <c r="F2540" s="1" t="str">
        <f>IF(raw!F2540="","",raw!F2540)</f>
        <v/>
      </c>
      <c r="G2540" s="1" t="str">
        <f>IF(raw!G2540="","",raw!G2540)</f>
        <v/>
      </c>
      <c r="H2540" s="1" t="str">
        <f>IF(raw!H2540="","",raw!H2540)</f>
        <v/>
      </c>
      <c r="I2540" s="1" t="str">
        <f>IF(raw!I2540="","",raw!I2540)</f>
        <v/>
      </c>
      <c r="J2540" s="1" t="str">
        <f>IF(raw!J2540="","",raw!J2540)</f>
        <v/>
      </c>
      <c r="K2540" s="1" t="str">
        <f>IF(raw!K2540="","",raw!K2540)</f>
        <v/>
      </c>
      <c r="L2540" s="1" t="str">
        <f>IF(raw!L2540="","",raw!L2540)</f>
        <v/>
      </c>
      <c r="M2540" s="1" t="str">
        <f>IF(raw!M2540="","",raw!M2540)</f>
        <v/>
      </c>
      <c r="N2540" s="33" t="str">
        <f>IF(raw!N2540="","",raw!N2540)</f>
        <v/>
      </c>
      <c r="O2540" s="30" t="e">
        <f>ROUND(Table1[[#This Row],[Created_at]],1)</f>
        <v>#VALUE!</v>
      </c>
      <c r="P2540" s="39" t="e">
        <f>TRUNC(Table1[[#This Row],[Created_at]],0)</f>
        <v>#VALUE!</v>
      </c>
    </row>
    <row r="2541" spans="1:16" hidden="1" x14ac:dyDescent="0.2">
      <c r="A2541" s="7" t="str">
        <f>IFERROR(DATE(LEFT(raw!A2541,4),MID(raw!A2541,6,2),MID(raw!A2541,9,2)) + TIME(MID(raw!A2541,12,2),MID(raw!A2541,15,2),MID(raw!A2541,18,2)),"")</f>
        <v/>
      </c>
      <c r="B2541" s="1" t="str">
        <f>IF(raw!B2541="","",raw!B2541)</f>
        <v/>
      </c>
      <c r="C2541" s="1" t="str">
        <f>IF(raw!C2541="","",raw!C2541)</f>
        <v/>
      </c>
      <c r="D2541" s="1" t="str">
        <f>IF(raw!D2541="","",raw!D2541)</f>
        <v/>
      </c>
      <c r="E2541" s="1" t="str">
        <f>IF(raw!E2541="","",raw!E2541)</f>
        <v/>
      </c>
      <c r="F2541" s="1" t="str">
        <f>IF(raw!F2541="","",raw!F2541)</f>
        <v/>
      </c>
      <c r="G2541" s="1" t="str">
        <f>IF(raw!G2541="","",raw!G2541)</f>
        <v/>
      </c>
      <c r="H2541" s="1" t="str">
        <f>IF(raw!H2541="","",raw!H2541)</f>
        <v/>
      </c>
      <c r="I2541" s="1" t="str">
        <f>IF(raw!I2541="","",raw!I2541)</f>
        <v/>
      </c>
      <c r="J2541" s="1" t="str">
        <f>IF(raw!J2541="","",raw!J2541)</f>
        <v/>
      </c>
      <c r="K2541" s="1" t="str">
        <f>IF(raw!K2541="","",raw!K2541)</f>
        <v/>
      </c>
      <c r="L2541" s="1" t="str">
        <f>IF(raw!L2541="","",raw!L2541)</f>
        <v/>
      </c>
      <c r="M2541" s="1" t="str">
        <f>IF(raw!M2541="","",raw!M2541)</f>
        <v/>
      </c>
      <c r="N2541" s="33" t="str">
        <f>IF(raw!N2541="","",raw!N2541)</f>
        <v/>
      </c>
      <c r="O2541" s="30" t="e">
        <f>ROUND(Table1[[#This Row],[Created_at]],1)</f>
        <v>#VALUE!</v>
      </c>
      <c r="P2541" s="39" t="e">
        <f>TRUNC(Table1[[#This Row],[Created_at]],0)</f>
        <v>#VALUE!</v>
      </c>
    </row>
    <row r="2542" spans="1:16" hidden="1" x14ac:dyDescent="0.2">
      <c r="A2542" s="7" t="str">
        <f>IFERROR(DATE(LEFT(raw!A2542,4),MID(raw!A2542,6,2),MID(raw!A2542,9,2)) + TIME(MID(raw!A2542,12,2),MID(raw!A2542,15,2),MID(raw!A2542,18,2)),"")</f>
        <v/>
      </c>
      <c r="B2542" s="1" t="str">
        <f>IF(raw!B2542="","",raw!B2542)</f>
        <v/>
      </c>
      <c r="C2542" s="1" t="str">
        <f>IF(raw!C2542="","",raw!C2542)</f>
        <v/>
      </c>
      <c r="D2542" s="1" t="str">
        <f>IF(raw!D2542="","",raw!D2542)</f>
        <v/>
      </c>
      <c r="E2542" s="1" t="str">
        <f>IF(raw!E2542="","",raw!E2542)</f>
        <v/>
      </c>
      <c r="F2542" s="1" t="str">
        <f>IF(raw!F2542="","",raw!F2542)</f>
        <v/>
      </c>
      <c r="G2542" s="1" t="str">
        <f>IF(raw!G2542="","",raw!G2542)</f>
        <v/>
      </c>
      <c r="H2542" s="1" t="str">
        <f>IF(raw!H2542="","",raw!H2542)</f>
        <v/>
      </c>
      <c r="I2542" s="1" t="str">
        <f>IF(raw!I2542="","",raw!I2542)</f>
        <v/>
      </c>
      <c r="J2542" s="1" t="str">
        <f>IF(raw!J2542="","",raw!J2542)</f>
        <v/>
      </c>
      <c r="K2542" s="1" t="str">
        <f>IF(raw!K2542="","",raw!K2542)</f>
        <v/>
      </c>
      <c r="L2542" s="1" t="str">
        <f>IF(raw!L2542="","",raw!L2542)</f>
        <v/>
      </c>
      <c r="M2542" s="1" t="str">
        <f>IF(raw!M2542="","",raw!M2542)</f>
        <v/>
      </c>
      <c r="N2542" s="33" t="str">
        <f>IF(raw!N2542="","",raw!N2542)</f>
        <v/>
      </c>
      <c r="O2542" s="30" t="e">
        <f>ROUND(Table1[[#This Row],[Created_at]],1)</f>
        <v>#VALUE!</v>
      </c>
      <c r="P2542" s="39" t="e">
        <f>TRUNC(Table1[[#This Row],[Created_at]],0)</f>
        <v>#VALUE!</v>
      </c>
    </row>
    <row r="2543" spans="1:16" hidden="1" x14ac:dyDescent="0.2">
      <c r="A2543" s="7" t="str">
        <f>IFERROR(DATE(LEFT(raw!A2543,4),MID(raw!A2543,6,2),MID(raw!A2543,9,2)) + TIME(MID(raw!A2543,12,2),MID(raw!A2543,15,2),MID(raw!A2543,18,2)),"")</f>
        <v/>
      </c>
      <c r="B2543" s="1" t="str">
        <f>IF(raw!B2543="","",raw!B2543)</f>
        <v/>
      </c>
      <c r="C2543" s="1" t="str">
        <f>IF(raw!C2543="","",raw!C2543)</f>
        <v/>
      </c>
      <c r="D2543" s="1" t="str">
        <f>IF(raw!D2543="","",raw!D2543)</f>
        <v/>
      </c>
      <c r="E2543" s="1" t="str">
        <f>IF(raw!E2543="","",raw!E2543)</f>
        <v/>
      </c>
      <c r="F2543" s="1" t="str">
        <f>IF(raw!F2543="","",raw!F2543)</f>
        <v/>
      </c>
      <c r="G2543" s="1" t="str">
        <f>IF(raw!G2543="","",raw!G2543)</f>
        <v/>
      </c>
      <c r="H2543" s="1" t="str">
        <f>IF(raw!H2543="","",raw!H2543)</f>
        <v/>
      </c>
      <c r="I2543" s="1" t="str">
        <f>IF(raw!I2543="","",raw!I2543)</f>
        <v/>
      </c>
      <c r="J2543" s="1" t="str">
        <f>IF(raw!J2543="","",raw!J2543)</f>
        <v/>
      </c>
      <c r="K2543" s="1" t="str">
        <f>IF(raw!K2543="","",raw!K2543)</f>
        <v/>
      </c>
      <c r="L2543" s="1" t="str">
        <f>IF(raw!L2543="","",raw!L2543)</f>
        <v/>
      </c>
      <c r="M2543" s="1" t="str">
        <f>IF(raw!M2543="","",raw!M2543)</f>
        <v/>
      </c>
      <c r="N2543" s="33" t="str">
        <f>IF(raw!N2543="","",raw!N2543)</f>
        <v/>
      </c>
      <c r="O2543" s="30" t="e">
        <f>ROUND(Table1[[#This Row],[Created_at]],1)</f>
        <v>#VALUE!</v>
      </c>
      <c r="P2543" s="39" t="e">
        <f>TRUNC(Table1[[#This Row],[Created_at]],0)</f>
        <v>#VALUE!</v>
      </c>
    </row>
    <row r="2544" spans="1:16" hidden="1" x14ac:dyDescent="0.2">
      <c r="A2544" s="7" t="str">
        <f>IFERROR(DATE(LEFT(raw!A2544,4),MID(raw!A2544,6,2),MID(raw!A2544,9,2)) + TIME(MID(raw!A2544,12,2),MID(raw!A2544,15,2),MID(raw!A2544,18,2)),"")</f>
        <v/>
      </c>
      <c r="B2544" s="1" t="str">
        <f>IF(raw!B2544="","",raw!B2544)</f>
        <v/>
      </c>
      <c r="C2544" s="1" t="str">
        <f>IF(raw!C2544="","",raw!C2544)</f>
        <v/>
      </c>
      <c r="D2544" s="1" t="str">
        <f>IF(raw!D2544="","",raw!D2544)</f>
        <v/>
      </c>
      <c r="E2544" s="1" t="str">
        <f>IF(raw!E2544="","",raw!E2544)</f>
        <v/>
      </c>
      <c r="F2544" s="1" t="str">
        <f>IF(raw!F2544="","",raw!F2544)</f>
        <v/>
      </c>
      <c r="G2544" s="1" t="str">
        <f>IF(raw!G2544="","",raw!G2544)</f>
        <v/>
      </c>
      <c r="H2544" s="1" t="str">
        <f>IF(raw!H2544="","",raw!H2544)</f>
        <v/>
      </c>
      <c r="I2544" s="1" t="str">
        <f>IF(raw!I2544="","",raw!I2544)</f>
        <v/>
      </c>
      <c r="J2544" s="1" t="str">
        <f>IF(raw!J2544="","",raw!J2544)</f>
        <v/>
      </c>
      <c r="K2544" s="1" t="str">
        <f>IF(raw!K2544="","",raw!K2544)</f>
        <v/>
      </c>
      <c r="L2544" s="1" t="str">
        <f>IF(raw!L2544="","",raw!L2544)</f>
        <v/>
      </c>
      <c r="M2544" s="1" t="str">
        <f>IF(raw!M2544="","",raw!M2544)</f>
        <v/>
      </c>
      <c r="N2544" s="33" t="str">
        <f>IF(raw!N2544="","",raw!N2544)</f>
        <v/>
      </c>
      <c r="O2544" s="30" t="e">
        <f>ROUND(Table1[[#This Row],[Created_at]],1)</f>
        <v>#VALUE!</v>
      </c>
      <c r="P2544" s="39" t="e">
        <f>TRUNC(Table1[[#This Row],[Created_at]],0)</f>
        <v>#VALUE!</v>
      </c>
    </row>
    <row r="2545" spans="1:16" hidden="1" x14ac:dyDescent="0.2">
      <c r="A2545" s="7" t="str">
        <f>IFERROR(DATE(LEFT(raw!A2545,4),MID(raw!A2545,6,2),MID(raw!A2545,9,2)) + TIME(MID(raw!A2545,12,2),MID(raw!A2545,15,2),MID(raw!A2545,18,2)),"")</f>
        <v/>
      </c>
      <c r="B2545" s="1" t="str">
        <f>IF(raw!B2545="","",raw!B2545)</f>
        <v/>
      </c>
      <c r="C2545" s="1" t="str">
        <f>IF(raw!C2545="","",raw!C2545)</f>
        <v/>
      </c>
      <c r="D2545" s="1" t="str">
        <f>IF(raw!D2545="","",raw!D2545)</f>
        <v/>
      </c>
      <c r="E2545" s="1" t="str">
        <f>IF(raw!E2545="","",raw!E2545)</f>
        <v/>
      </c>
      <c r="F2545" s="1" t="str">
        <f>IF(raw!F2545="","",raw!F2545)</f>
        <v/>
      </c>
      <c r="G2545" s="1" t="str">
        <f>IF(raw!G2545="","",raw!G2545)</f>
        <v/>
      </c>
      <c r="H2545" s="1" t="str">
        <f>IF(raw!H2545="","",raw!H2545)</f>
        <v/>
      </c>
      <c r="I2545" s="1" t="str">
        <f>IF(raw!I2545="","",raw!I2545)</f>
        <v/>
      </c>
      <c r="J2545" s="1" t="str">
        <f>IF(raw!J2545="","",raw!J2545)</f>
        <v/>
      </c>
      <c r="K2545" s="1" t="str">
        <f>IF(raw!K2545="","",raw!K2545)</f>
        <v/>
      </c>
      <c r="L2545" s="1" t="str">
        <f>IF(raw!L2545="","",raw!L2545)</f>
        <v/>
      </c>
      <c r="M2545" s="1" t="str">
        <f>IF(raw!M2545="","",raw!M2545)</f>
        <v/>
      </c>
      <c r="N2545" s="33" t="str">
        <f>IF(raw!N2545="","",raw!N2545)</f>
        <v/>
      </c>
      <c r="O2545" s="30" t="e">
        <f>ROUND(Table1[[#This Row],[Created_at]],1)</f>
        <v>#VALUE!</v>
      </c>
      <c r="P2545" s="39" t="e">
        <f>TRUNC(Table1[[#This Row],[Created_at]],0)</f>
        <v>#VALUE!</v>
      </c>
    </row>
    <row r="2546" spans="1:16" hidden="1" x14ac:dyDescent="0.2">
      <c r="A2546" s="7" t="str">
        <f>IFERROR(DATE(LEFT(raw!A2546,4),MID(raw!A2546,6,2),MID(raw!A2546,9,2)) + TIME(MID(raw!A2546,12,2),MID(raw!A2546,15,2),MID(raw!A2546,18,2)),"")</f>
        <v/>
      </c>
      <c r="B2546" s="1" t="str">
        <f>IF(raw!B2546="","",raw!B2546)</f>
        <v/>
      </c>
      <c r="C2546" s="1" t="str">
        <f>IF(raw!C2546="","",raw!C2546)</f>
        <v/>
      </c>
      <c r="D2546" s="1" t="str">
        <f>IF(raw!D2546="","",raw!D2546)</f>
        <v/>
      </c>
      <c r="E2546" s="1" t="str">
        <f>IF(raw!E2546="","",raw!E2546)</f>
        <v/>
      </c>
      <c r="F2546" s="1" t="str">
        <f>IF(raw!F2546="","",raw!F2546)</f>
        <v/>
      </c>
      <c r="G2546" s="1" t="str">
        <f>IF(raw!G2546="","",raw!G2546)</f>
        <v/>
      </c>
      <c r="H2546" s="1" t="str">
        <f>IF(raw!H2546="","",raw!H2546)</f>
        <v/>
      </c>
      <c r="I2546" s="1" t="str">
        <f>IF(raw!I2546="","",raw!I2546)</f>
        <v/>
      </c>
      <c r="J2546" s="1" t="str">
        <f>IF(raw!J2546="","",raw!J2546)</f>
        <v/>
      </c>
      <c r="K2546" s="1" t="str">
        <f>IF(raw!K2546="","",raw!K2546)</f>
        <v/>
      </c>
      <c r="L2546" s="1" t="str">
        <f>IF(raw!L2546="","",raw!L2546)</f>
        <v/>
      </c>
      <c r="M2546" s="1" t="str">
        <f>IF(raw!M2546="","",raw!M2546)</f>
        <v/>
      </c>
      <c r="N2546" s="33" t="str">
        <f>IF(raw!N2546="","",raw!N2546)</f>
        <v/>
      </c>
      <c r="O2546" s="30" t="e">
        <f>ROUND(Table1[[#This Row],[Created_at]],1)</f>
        <v>#VALUE!</v>
      </c>
      <c r="P2546" s="39" t="e">
        <f>TRUNC(Table1[[#This Row],[Created_at]],0)</f>
        <v>#VALUE!</v>
      </c>
    </row>
    <row r="2547" spans="1:16" hidden="1" x14ac:dyDescent="0.2">
      <c r="A2547" s="7" t="str">
        <f>IFERROR(DATE(LEFT(raw!A2547,4),MID(raw!A2547,6,2),MID(raw!A2547,9,2)) + TIME(MID(raw!A2547,12,2),MID(raw!A2547,15,2),MID(raw!A2547,18,2)),"")</f>
        <v/>
      </c>
      <c r="B2547" s="1" t="str">
        <f>IF(raw!B2547="","",raw!B2547)</f>
        <v/>
      </c>
      <c r="C2547" s="1" t="str">
        <f>IF(raw!C2547="","",raw!C2547)</f>
        <v/>
      </c>
      <c r="D2547" s="1" t="str">
        <f>IF(raw!D2547="","",raw!D2547)</f>
        <v/>
      </c>
      <c r="E2547" s="1" t="str">
        <f>IF(raw!E2547="","",raw!E2547)</f>
        <v/>
      </c>
      <c r="F2547" s="1" t="str">
        <f>IF(raw!F2547="","",raw!F2547)</f>
        <v/>
      </c>
      <c r="G2547" s="1" t="str">
        <f>IF(raw!G2547="","",raw!G2547)</f>
        <v/>
      </c>
      <c r="H2547" s="1" t="str">
        <f>IF(raw!H2547="","",raw!H2547)</f>
        <v/>
      </c>
      <c r="I2547" s="1" t="str">
        <f>IF(raw!I2547="","",raw!I2547)</f>
        <v/>
      </c>
      <c r="J2547" s="1" t="str">
        <f>IF(raw!J2547="","",raw!J2547)</f>
        <v/>
      </c>
      <c r="K2547" s="1" t="str">
        <f>IF(raw!K2547="","",raw!K2547)</f>
        <v/>
      </c>
      <c r="L2547" s="1" t="str">
        <f>IF(raw!L2547="","",raw!L2547)</f>
        <v/>
      </c>
      <c r="M2547" s="1" t="str">
        <f>IF(raw!M2547="","",raw!M2547)</f>
        <v/>
      </c>
      <c r="N2547" s="33" t="str">
        <f>IF(raw!N2547="","",raw!N2547)</f>
        <v/>
      </c>
      <c r="O2547" s="30" t="e">
        <f>ROUND(Table1[[#This Row],[Created_at]],1)</f>
        <v>#VALUE!</v>
      </c>
      <c r="P2547" s="39" t="e">
        <f>TRUNC(Table1[[#This Row],[Created_at]],0)</f>
        <v>#VALUE!</v>
      </c>
    </row>
    <row r="2548" spans="1:16" hidden="1" x14ac:dyDescent="0.2">
      <c r="A2548" s="7" t="str">
        <f>IFERROR(DATE(LEFT(raw!A2548,4),MID(raw!A2548,6,2),MID(raw!A2548,9,2)) + TIME(MID(raw!A2548,12,2),MID(raw!A2548,15,2),MID(raw!A2548,18,2)),"")</f>
        <v/>
      </c>
      <c r="B2548" s="1" t="str">
        <f>IF(raw!B2548="","",raw!B2548)</f>
        <v/>
      </c>
      <c r="C2548" s="1" t="str">
        <f>IF(raw!C2548="","",raw!C2548)</f>
        <v/>
      </c>
      <c r="D2548" s="1" t="str">
        <f>IF(raw!D2548="","",raw!D2548)</f>
        <v/>
      </c>
      <c r="E2548" s="1" t="str">
        <f>IF(raw!E2548="","",raw!E2548)</f>
        <v/>
      </c>
      <c r="F2548" s="1" t="str">
        <f>IF(raw!F2548="","",raw!F2548)</f>
        <v/>
      </c>
      <c r="G2548" s="1" t="str">
        <f>IF(raw!G2548="","",raw!G2548)</f>
        <v/>
      </c>
      <c r="H2548" s="1" t="str">
        <f>IF(raw!H2548="","",raw!H2548)</f>
        <v/>
      </c>
      <c r="I2548" s="1" t="str">
        <f>IF(raw!I2548="","",raw!I2548)</f>
        <v/>
      </c>
      <c r="J2548" s="1" t="str">
        <f>IF(raw!J2548="","",raw!J2548)</f>
        <v/>
      </c>
      <c r="K2548" s="1" t="str">
        <f>IF(raw!K2548="","",raw!K2548)</f>
        <v/>
      </c>
      <c r="L2548" s="1" t="str">
        <f>IF(raw!L2548="","",raw!L2548)</f>
        <v/>
      </c>
      <c r="M2548" s="1" t="str">
        <f>IF(raw!M2548="","",raw!M2548)</f>
        <v/>
      </c>
      <c r="N2548" s="33" t="str">
        <f>IF(raw!N2548="","",raw!N2548)</f>
        <v/>
      </c>
      <c r="O2548" s="30" t="e">
        <f>ROUND(Table1[[#This Row],[Created_at]],1)</f>
        <v>#VALUE!</v>
      </c>
      <c r="P2548" s="39" t="e">
        <f>TRUNC(Table1[[#This Row],[Created_at]],0)</f>
        <v>#VALUE!</v>
      </c>
    </row>
    <row r="2549" spans="1:16" hidden="1" x14ac:dyDescent="0.2">
      <c r="A2549" s="7" t="str">
        <f>IFERROR(DATE(LEFT(raw!A2549,4),MID(raw!A2549,6,2),MID(raw!A2549,9,2)) + TIME(MID(raw!A2549,12,2),MID(raw!A2549,15,2),MID(raw!A2549,18,2)),"")</f>
        <v/>
      </c>
      <c r="B2549" s="1" t="str">
        <f>IF(raw!B2549="","",raw!B2549)</f>
        <v/>
      </c>
      <c r="C2549" s="1" t="str">
        <f>IF(raw!C2549="","",raw!C2549)</f>
        <v/>
      </c>
      <c r="D2549" s="1" t="str">
        <f>IF(raw!D2549="","",raw!D2549)</f>
        <v/>
      </c>
      <c r="E2549" s="1" t="str">
        <f>IF(raw!E2549="","",raw!E2549)</f>
        <v/>
      </c>
      <c r="F2549" s="1" t="str">
        <f>IF(raw!F2549="","",raw!F2549)</f>
        <v/>
      </c>
      <c r="G2549" s="1" t="str">
        <f>IF(raw!G2549="","",raw!G2549)</f>
        <v/>
      </c>
      <c r="H2549" s="1" t="str">
        <f>IF(raw!H2549="","",raw!H2549)</f>
        <v/>
      </c>
      <c r="I2549" s="1" t="str">
        <f>IF(raw!I2549="","",raw!I2549)</f>
        <v/>
      </c>
      <c r="J2549" s="1" t="str">
        <f>IF(raw!J2549="","",raw!J2549)</f>
        <v/>
      </c>
      <c r="K2549" s="1" t="str">
        <f>IF(raw!K2549="","",raw!K2549)</f>
        <v/>
      </c>
      <c r="L2549" s="1" t="str">
        <f>IF(raw!L2549="","",raw!L2549)</f>
        <v/>
      </c>
      <c r="M2549" s="1" t="str">
        <f>IF(raw!M2549="","",raw!M2549)</f>
        <v/>
      </c>
      <c r="N2549" s="33" t="str">
        <f>IF(raw!N2549="","",raw!N2549)</f>
        <v/>
      </c>
      <c r="O2549" s="30" t="e">
        <f>ROUND(Table1[[#This Row],[Created_at]],1)</f>
        <v>#VALUE!</v>
      </c>
      <c r="P2549" s="39" t="e">
        <f>TRUNC(Table1[[#This Row],[Created_at]],0)</f>
        <v>#VALUE!</v>
      </c>
    </row>
    <row r="2550" spans="1:16" hidden="1" x14ac:dyDescent="0.2">
      <c r="A2550" s="7" t="str">
        <f>IFERROR(DATE(LEFT(raw!A2550,4),MID(raw!A2550,6,2),MID(raw!A2550,9,2)) + TIME(MID(raw!A2550,12,2),MID(raw!A2550,15,2),MID(raw!A2550,18,2)),"")</f>
        <v/>
      </c>
      <c r="B2550" s="1" t="str">
        <f>IF(raw!B2550="","",raw!B2550)</f>
        <v/>
      </c>
      <c r="C2550" s="1" t="str">
        <f>IF(raw!C2550="","",raw!C2550)</f>
        <v/>
      </c>
      <c r="D2550" s="1" t="str">
        <f>IF(raw!D2550="","",raw!D2550)</f>
        <v/>
      </c>
      <c r="E2550" s="1" t="str">
        <f>IF(raw!E2550="","",raw!E2550)</f>
        <v/>
      </c>
      <c r="F2550" s="1" t="str">
        <f>IF(raw!F2550="","",raw!F2550)</f>
        <v/>
      </c>
      <c r="G2550" s="1" t="str">
        <f>IF(raw!G2550="","",raw!G2550)</f>
        <v/>
      </c>
      <c r="H2550" s="1" t="str">
        <f>IF(raw!H2550="","",raw!H2550)</f>
        <v/>
      </c>
      <c r="I2550" s="1" t="str">
        <f>IF(raw!I2550="","",raw!I2550)</f>
        <v/>
      </c>
      <c r="J2550" s="1" t="str">
        <f>IF(raw!J2550="","",raw!J2550)</f>
        <v/>
      </c>
      <c r="K2550" s="1" t="str">
        <f>IF(raw!K2550="","",raw!K2550)</f>
        <v/>
      </c>
      <c r="L2550" s="1" t="str">
        <f>IF(raw!L2550="","",raw!L2550)</f>
        <v/>
      </c>
      <c r="M2550" s="1" t="str">
        <f>IF(raw!M2550="","",raw!M2550)</f>
        <v/>
      </c>
      <c r="N2550" s="33" t="str">
        <f>IF(raw!N2550="","",raw!N2550)</f>
        <v/>
      </c>
      <c r="O2550" s="30" t="e">
        <f>ROUND(Table1[[#This Row],[Created_at]],1)</f>
        <v>#VALUE!</v>
      </c>
      <c r="P2550" s="39" t="e">
        <f>TRUNC(Table1[[#This Row],[Created_at]],0)</f>
        <v>#VALUE!</v>
      </c>
    </row>
    <row r="2551" spans="1:16" hidden="1" x14ac:dyDescent="0.2">
      <c r="A2551" s="7" t="str">
        <f>IFERROR(DATE(LEFT(raw!A2551,4),MID(raw!A2551,6,2),MID(raw!A2551,9,2)) + TIME(MID(raw!A2551,12,2),MID(raw!A2551,15,2),MID(raw!A2551,18,2)),"")</f>
        <v/>
      </c>
      <c r="B2551" s="1" t="str">
        <f>IF(raw!B2551="","",raw!B2551)</f>
        <v/>
      </c>
      <c r="C2551" s="1" t="str">
        <f>IF(raw!C2551="","",raw!C2551)</f>
        <v/>
      </c>
      <c r="D2551" s="1" t="str">
        <f>IF(raw!D2551="","",raw!D2551)</f>
        <v/>
      </c>
      <c r="E2551" s="1" t="str">
        <f>IF(raw!E2551="","",raw!E2551)</f>
        <v/>
      </c>
      <c r="F2551" s="1" t="str">
        <f>IF(raw!F2551="","",raw!F2551)</f>
        <v/>
      </c>
      <c r="G2551" s="1" t="str">
        <f>IF(raw!G2551="","",raw!G2551)</f>
        <v/>
      </c>
      <c r="H2551" s="1" t="str">
        <f>IF(raw!H2551="","",raw!H2551)</f>
        <v/>
      </c>
      <c r="I2551" s="1" t="str">
        <f>IF(raw!I2551="","",raw!I2551)</f>
        <v/>
      </c>
      <c r="J2551" s="1" t="str">
        <f>IF(raw!J2551="","",raw!J2551)</f>
        <v/>
      </c>
      <c r="K2551" s="1" t="str">
        <f>IF(raw!K2551="","",raw!K2551)</f>
        <v/>
      </c>
      <c r="L2551" s="1" t="str">
        <f>IF(raw!L2551="","",raw!L2551)</f>
        <v/>
      </c>
      <c r="M2551" s="1" t="str">
        <f>IF(raw!M2551="","",raw!M2551)</f>
        <v/>
      </c>
      <c r="N2551" s="33" t="str">
        <f>IF(raw!N2551="","",raw!N2551)</f>
        <v/>
      </c>
      <c r="O2551" s="30" t="e">
        <f>ROUND(Table1[[#This Row],[Created_at]],1)</f>
        <v>#VALUE!</v>
      </c>
      <c r="P2551" s="39" t="e">
        <f>TRUNC(Table1[[#This Row],[Created_at]],0)</f>
        <v>#VALUE!</v>
      </c>
    </row>
    <row r="2552" spans="1:16" hidden="1" x14ac:dyDescent="0.2">
      <c r="A2552" s="7" t="str">
        <f>IFERROR(DATE(LEFT(raw!A2552,4),MID(raw!A2552,6,2),MID(raw!A2552,9,2)) + TIME(MID(raw!A2552,12,2),MID(raw!A2552,15,2),MID(raw!A2552,18,2)),"")</f>
        <v/>
      </c>
      <c r="B2552" s="1" t="str">
        <f>IF(raw!B2552="","",raw!B2552)</f>
        <v/>
      </c>
      <c r="C2552" s="1" t="str">
        <f>IF(raw!C2552="","",raw!C2552)</f>
        <v/>
      </c>
      <c r="D2552" s="1" t="str">
        <f>IF(raw!D2552="","",raw!D2552)</f>
        <v/>
      </c>
      <c r="E2552" s="1" t="str">
        <f>IF(raw!E2552="","",raw!E2552)</f>
        <v/>
      </c>
      <c r="F2552" s="1" t="str">
        <f>IF(raw!F2552="","",raw!F2552)</f>
        <v/>
      </c>
      <c r="G2552" s="1" t="str">
        <f>IF(raw!G2552="","",raw!G2552)</f>
        <v/>
      </c>
      <c r="H2552" s="1" t="str">
        <f>IF(raw!H2552="","",raw!H2552)</f>
        <v/>
      </c>
      <c r="I2552" s="1" t="str">
        <f>IF(raw!I2552="","",raw!I2552)</f>
        <v/>
      </c>
      <c r="J2552" s="1" t="str">
        <f>IF(raw!J2552="","",raw!J2552)</f>
        <v/>
      </c>
      <c r="K2552" s="1" t="str">
        <f>IF(raw!K2552="","",raw!K2552)</f>
        <v/>
      </c>
      <c r="L2552" s="1" t="str">
        <f>IF(raw!L2552="","",raw!L2552)</f>
        <v/>
      </c>
      <c r="M2552" s="1" t="str">
        <f>IF(raw!M2552="","",raw!M2552)</f>
        <v/>
      </c>
      <c r="N2552" s="33" t="str">
        <f>IF(raw!N2552="","",raw!N2552)</f>
        <v/>
      </c>
      <c r="O2552" s="30" t="e">
        <f>ROUND(Table1[[#This Row],[Created_at]],1)</f>
        <v>#VALUE!</v>
      </c>
      <c r="P2552" s="39" t="e">
        <f>TRUNC(Table1[[#This Row],[Created_at]],0)</f>
        <v>#VALUE!</v>
      </c>
    </row>
    <row r="2553" spans="1:16" hidden="1" x14ac:dyDescent="0.2">
      <c r="A2553" s="7" t="str">
        <f>IFERROR(DATE(LEFT(raw!A2553,4),MID(raw!A2553,6,2),MID(raw!A2553,9,2)) + TIME(MID(raw!A2553,12,2),MID(raw!A2553,15,2),MID(raw!A2553,18,2)),"")</f>
        <v/>
      </c>
      <c r="B2553" s="1" t="str">
        <f>IF(raw!B2553="","",raw!B2553)</f>
        <v/>
      </c>
      <c r="C2553" s="1" t="str">
        <f>IF(raw!C2553="","",raw!C2553)</f>
        <v/>
      </c>
      <c r="D2553" s="1" t="str">
        <f>IF(raw!D2553="","",raw!D2553)</f>
        <v/>
      </c>
      <c r="E2553" s="1" t="str">
        <f>IF(raw!E2553="","",raw!E2553)</f>
        <v/>
      </c>
      <c r="F2553" s="1" t="str">
        <f>IF(raw!F2553="","",raw!F2553)</f>
        <v/>
      </c>
      <c r="G2553" s="1" t="str">
        <f>IF(raw!G2553="","",raw!G2553)</f>
        <v/>
      </c>
      <c r="H2553" s="1" t="str">
        <f>IF(raw!H2553="","",raw!H2553)</f>
        <v/>
      </c>
      <c r="I2553" s="1" t="str">
        <f>IF(raw!I2553="","",raw!I2553)</f>
        <v/>
      </c>
      <c r="J2553" s="1" t="str">
        <f>IF(raw!J2553="","",raw!J2553)</f>
        <v/>
      </c>
      <c r="K2553" s="1" t="str">
        <f>IF(raw!K2553="","",raw!K2553)</f>
        <v/>
      </c>
      <c r="L2553" s="1" t="str">
        <f>IF(raw!L2553="","",raw!L2553)</f>
        <v/>
      </c>
      <c r="M2553" s="1" t="str">
        <f>IF(raw!M2553="","",raw!M2553)</f>
        <v/>
      </c>
      <c r="N2553" s="33" t="str">
        <f>IF(raw!N2553="","",raw!N2553)</f>
        <v/>
      </c>
      <c r="O2553" s="30" t="e">
        <f>ROUND(Table1[[#This Row],[Created_at]],1)</f>
        <v>#VALUE!</v>
      </c>
      <c r="P2553" s="39" t="e">
        <f>TRUNC(Table1[[#This Row],[Created_at]],0)</f>
        <v>#VALUE!</v>
      </c>
    </row>
    <row r="2554" spans="1:16" hidden="1" x14ac:dyDescent="0.2">
      <c r="A2554" s="7" t="str">
        <f>IFERROR(DATE(LEFT(raw!A2554,4),MID(raw!A2554,6,2),MID(raw!A2554,9,2)) + TIME(MID(raw!A2554,12,2),MID(raw!A2554,15,2),MID(raw!A2554,18,2)),"")</f>
        <v/>
      </c>
      <c r="B2554" s="1" t="str">
        <f>IF(raw!B2554="","",raw!B2554)</f>
        <v/>
      </c>
      <c r="C2554" s="1" t="str">
        <f>IF(raw!C2554="","",raw!C2554)</f>
        <v/>
      </c>
      <c r="D2554" s="1" t="str">
        <f>IF(raw!D2554="","",raw!D2554)</f>
        <v/>
      </c>
      <c r="E2554" s="1" t="str">
        <f>IF(raw!E2554="","",raw!E2554)</f>
        <v/>
      </c>
      <c r="F2554" s="1" t="str">
        <f>IF(raw!F2554="","",raw!F2554)</f>
        <v/>
      </c>
      <c r="G2554" s="1" t="str">
        <f>IF(raw!G2554="","",raw!G2554)</f>
        <v/>
      </c>
      <c r="H2554" s="1" t="str">
        <f>IF(raw!H2554="","",raw!H2554)</f>
        <v/>
      </c>
      <c r="I2554" s="1" t="str">
        <f>IF(raw!I2554="","",raw!I2554)</f>
        <v/>
      </c>
      <c r="J2554" s="1" t="str">
        <f>IF(raw!J2554="","",raw!J2554)</f>
        <v/>
      </c>
      <c r="K2554" s="1" t="str">
        <f>IF(raw!K2554="","",raw!K2554)</f>
        <v/>
      </c>
      <c r="L2554" s="1" t="str">
        <f>IF(raw!L2554="","",raw!L2554)</f>
        <v/>
      </c>
      <c r="M2554" s="1" t="str">
        <f>IF(raw!M2554="","",raw!M2554)</f>
        <v/>
      </c>
      <c r="N2554" s="33" t="str">
        <f>IF(raw!N2554="","",raw!N2554)</f>
        <v/>
      </c>
      <c r="O2554" s="30" t="e">
        <f>ROUND(Table1[[#This Row],[Created_at]],1)</f>
        <v>#VALUE!</v>
      </c>
      <c r="P2554" s="39" t="e">
        <f>TRUNC(Table1[[#This Row],[Created_at]],0)</f>
        <v>#VALUE!</v>
      </c>
    </row>
    <row r="2555" spans="1:16" hidden="1" x14ac:dyDescent="0.2">
      <c r="A2555" s="7" t="str">
        <f>IFERROR(DATE(LEFT(raw!A2555,4),MID(raw!A2555,6,2),MID(raw!A2555,9,2)) + TIME(MID(raw!A2555,12,2),MID(raw!A2555,15,2),MID(raw!A2555,18,2)),"")</f>
        <v/>
      </c>
      <c r="B2555" s="1" t="str">
        <f>IF(raw!B2555="","",raw!B2555)</f>
        <v/>
      </c>
      <c r="C2555" s="1" t="str">
        <f>IF(raw!C2555="","",raw!C2555)</f>
        <v/>
      </c>
      <c r="D2555" s="1" t="str">
        <f>IF(raw!D2555="","",raw!D2555)</f>
        <v/>
      </c>
      <c r="E2555" s="1" t="str">
        <f>IF(raw!E2555="","",raw!E2555)</f>
        <v/>
      </c>
      <c r="F2555" s="1" t="str">
        <f>IF(raw!F2555="","",raw!F2555)</f>
        <v/>
      </c>
      <c r="G2555" s="1" t="str">
        <f>IF(raw!G2555="","",raw!G2555)</f>
        <v/>
      </c>
      <c r="H2555" s="1" t="str">
        <f>IF(raw!H2555="","",raw!H2555)</f>
        <v/>
      </c>
      <c r="I2555" s="1" t="str">
        <f>IF(raw!I2555="","",raw!I2555)</f>
        <v/>
      </c>
      <c r="J2555" s="1" t="str">
        <f>IF(raw!J2555="","",raw!J2555)</f>
        <v/>
      </c>
      <c r="K2555" s="1" t="str">
        <f>IF(raw!K2555="","",raw!K2555)</f>
        <v/>
      </c>
      <c r="L2555" s="1" t="str">
        <f>IF(raw!L2555="","",raw!L2555)</f>
        <v/>
      </c>
      <c r="M2555" s="1" t="str">
        <f>IF(raw!M2555="","",raw!M2555)</f>
        <v/>
      </c>
      <c r="N2555" s="33" t="str">
        <f>IF(raw!N2555="","",raw!N2555)</f>
        <v/>
      </c>
      <c r="O2555" s="30" t="e">
        <f>ROUND(Table1[[#This Row],[Created_at]],1)</f>
        <v>#VALUE!</v>
      </c>
      <c r="P2555" s="39" t="e">
        <f>TRUNC(Table1[[#This Row],[Created_at]],0)</f>
        <v>#VALUE!</v>
      </c>
    </row>
    <row r="2556" spans="1:16" hidden="1" x14ac:dyDescent="0.2">
      <c r="A2556" s="7" t="str">
        <f>IFERROR(DATE(LEFT(raw!A2556,4),MID(raw!A2556,6,2),MID(raw!A2556,9,2)) + TIME(MID(raw!A2556,12,2),MID(raw!A2556,15,2),MID(raw!A2556,18,2)),"")</f>
        <v/>
      </c>
      <c r="B2556" s="1" t="str">
        <f>IF(raw!B2556="","",raw!B2556)</f>
        <v/>
      </c>
      <c r="C2556" s="1" t="str">
        <f>IF(raw!C2556="","",raw!C2556)</f>
        <v/>
      </c>
      <c r="D2556" s="1" t="str">
        <f>IF(raw!D2556="","",raw!D2556)</f>
        <v/>
      </c>
      <c r="E2556" s="1" t="str">
        <f>IF(raw!E2556="","",raw!E2556)</f>
        <v/>
      </c>
      <c r="F2556" s="1" t="str">
        <f>IF(raw!F2556="","",raw!F2556)</f>
        <v/>
      </c>
      <c r="G2556" s="1" t="str">
        <f>IF(raw!G2556="","",raw!G2556)</f>
        <v/>
      </c>
      <c r="H2556" s="1" t="str">
        <f>IF(raw!H2556="","",raw!H2556)</f>
        <v/>
      </c>
      <c r="I2556" s="1" t="str">
        <f>IF(raw!I2556="","",raw!I2556)</f>
        <v/>
      </c>
      <c r="J2556" s="1" t="str">
        <f>IF(raw!J2556="","",raw!J2556)</f>
        <v/>
      </c>
      <c r="K2556" s="1" t="str">
        <f>IF(raw!K2556="","",raw!K2556)</f>
        <v/>
      </c>
      <c r="L2556" s="1" t="str">
        <f>IF(raw!L2556="","",raw!L2556)</f>
        <v/>
      </c>
      <c r="M2556" s="1" t="str">
        <f>IF(raw!M2556="","",raw!M2556)</f>
        <v/>
      </c>
      <c r="N2556" s="33" t="str">
        <f>IF(raw!N2556="","",raw!N2556)</f>
        <v/>
      </c>
      <c r="O2556" s="30" t="e">
        <f>ROUND(Table1[[#This Row],[Created_at]],1)</f>
        <v>#VALUE!</v>
      </c>
      <c r="P2556" s="39" t="e">
        <f>TRUNC(Table1[[#This Row],[Created_at]],0)</f>
        <v>#VALUE!</v>
      </c>
    </row>
    <row r="2557" spans="1:16" hidden="1" x14ac:dyDescent="0.2">
      <c r="A2557" s="7" t="str">
        <f>IFERROR(DATE(LEFT(raw!A2557,4),MID(raw!A2557,6,2),MID(raw!A2557,9,2)) + TIME(MID(raw!A2557,12,2),MID(raw!A2557,15,2),MID(raw!A2557,18,2)),"")</f>
        <v/>
      </c>
      <c r="B2557" s="1" t="str">
        <f>IF(raw!B2557="","",raw!B2557)</f>
        <v/>
      </c>
      <c r="C2557" s="1" t="str">
        <f>IF(raw!C2557="","",raw!C2557)</f>
        <v/>
      </c>
      <c r="D2557" s="1" t="str">
        <f>IF(raw!D2557="","",raw!D2557)</f>
        <v/>
      </c>
      <c r="E2557" s="1" t="str">
        <f>IF(raw!E2557="","",raw!E2557)</f>
        <v/>
      </c>
      <c r="F2557" s="1" t="str">
        <f>IF(raw!F2557="","",raw!F2557)</f>
        <v/>
      </c>
      <c r="G2557" s="1" t="str">
        <f>IF(raw!G2557="","",raw!G2557)</f>
        <v/>
      </c>
      <c r="H2557" s="1" t="str">
        <f>IF(raw!H2557="","",raw!H2557)</f>
        <v/>
      </c>
      <c r="I2557" s="1" t="str">
        <f>IF(raw!I2557="","",raw!I2557)</f>
        <v/>
      </c>
      <c r="J2557" s="1" t="str">
        <f>IF(raw!J2557="","",raw!J2557)</f>
        <v/>
      </c>
      <c r="K2557" s="1" t="str">
        <f>IF(raw!K2557="","",raw!K2557)</f>
        <v/>
      </c>
      <c r="L2557" s="1" t="str">
        <f>IF(raw!L2557="","",raw!L2557)</f>
        <v/>
      </c>
      <c r="M2557" s="1" t="str">
        <f>IF(raw!M2557="","",raw!M2557)</f>
        <v/>
      </c>
      <c r="N2557" s="33" t="str">
        <f>IF(raw!N2557="","",raw!N2557)</f>
        <v/>
      </c>
      <c r="O2557" s="30" t="e">
        <f>ROUND(Table1[[#This Row],[Created_at]],1)</f>
        <v>#VALUE!</v>
      </c>
      <c r="P2557" s="39" t="e">
        <f>TRUNC(Table1[[#This Row],[Created_at]],0)</f>
        <v>#VALUE!</v>
      </c>
    </row>
    <row r="2558" spans="1:16" hidden="1" x14ac:dyDescent="0.2">
      <c r="A2558" s="7" t="str">
        <f>IFERROR(DATE(LEFT(raw!A2558,4),MID(raw!A2558,6,2),MID(raw!A2558,9,2)) + TIME(MID(raw!A2558,12,2),MID(raw!A2558,15,2),MID(raw!A2558,18,2)),"")</f>
        <v/>
      </c>
      <c r="B2558" s="1" t="str">
        <f>IF(raw!B2558="","",raw!B2558)</f>
        <v/>
      </c>
      <c r="C2558" s="1" t="str">
        <f>IF(raw!C2558="","",raw!C2558)</f>
        <v/>
      </c>
      <c r="D2558" s="1" t="str">
        <f>IF(raw!D2558="","",raw!D2558)</f>
        <v/>
      </c>
      <c r="E2558" s="1" t="str">
        <f>IF(raw!E2558="","",raw!E2558)</f>
        <v/>
      </c>
      <c r="F2558" s="1" t="str">
        <f>IF(raw!F2558="","",raw!F2558)</f>
        <v/>
      </c>
      <c r="G2558" s="1" t="str">
        <f>IF(raw!G2558="","",raw!G2558)</f>
        <v/>
      </c>
      <c r="H2558" s="1" t="str">
        <f>IF(raw!H2558="","",raw!H2558)</f>
        <v/>
      </c>
      <c r="I2558" s="1" t="str">
        <f>IF(raw!I2558="","",raw!I2558)</f>
        <v/>
      </c>
      <c r="J2558" s="1" t="str">
        <f>IF(raw!J2558="","",raw!J2558)</f>
        <v/>
      </c>
      <c r="K2558" s="1" t="str">
        <f>IF(raw!K2558="","",raw!K2558)</f>
        <v/>
      </c>
      <c r="L2558" s="1" t="str">
        <f>IF(raw!L2558="","",raw!L2558)</f>
        <v/>
      </c>
      <c r="M2558" s="1" t="str">
        <f>IF(raw!M2558="","",raw!M2558)</f>
        <v/>
      </c>
      <c r="N2558" s="33" t="str">
        <f>IF(raw!N2558="","",raw!N2558)</f>
        <v/>
      </c>
      <c r="O2558" s="30" t="e">
        <f>ROUND(Table1[[#This Row],[Created_at]],1)</f>
        <v>#VALUE!</v>
      </c>
      <c r="P2558" s="39" t="e">
        <f>TRUNC(Table1[[#This Row],[Created_at]],0)</f>
        <v>#VALUE!</v>
      </c>
    </row>
    <row r="2559" spans="1:16" hidden="1" x14ac:dyDescent="0.2">
      <c r="A2559" s="7" t="str">
        <f>IFERROR(DATE(LEFT(raw!A2559,4),MID(raw!A2559,6,2),MID(raw!A2559,9,2)) + TIME(MID(raw!A2559,12,2),MID(raw!A2559,15,2),MID(raw!A2559,18,2)),"")</f>
        <v/>
      </c>
      <c r="B2559" s="1" t="str">
        <f>IF(raw!B2559="","",raw!B2559)</f>
        <v/>
      </c>
      <c r="C2559" s="1" t="str">
        <f>IF(raw!C2559="","",raw!C2559)</f>
        <v/>
      </c>
      <c r="D2559" s="1" t="str">
        <f>IF(raw!D2559="","",raw!D2559)</f>
        <v/>
      </c>
      <c r="E2559" s="1" t="str">
        <f>IF(raw!E2559="","",raw!E2559)</f>
        <v/>
      </c>
      <c r="F2559" s="1" t="str">
        <f>IF(raw!F2559="","",raw!F2559)</f>
        <v/>
      </c>
      <c r="G2559" s="1" t="str">
        <f>IF(raw!G2559="","",raw!G2559)</f>
        <v/>
      </c>
      <c r="H2559" s="1" t="str">
        <f>IF(raw!H2559="","",raw!H2559)</f>
        <v/>
      </c>
      <c r="I2559" s="1" t="str">
        <f>IF(raw!I2559="","",raw!I2559)</f>
        <v/>
      </c>
      <c r="J2559" s="1" t="str">
        <f>IF(raw!J2559="","",raw!J2559)</f>
        <v/>
      </c>
      <c r="K2559" s="1" t="str">
        <f>IF(raw!K2559="","",raw!K2559)</f>
        <v/>
      </c>
      <c r="L2559" s="1" t="str">
        <f>IF(raw!L2559="","",raw!L2559)</f>
        <v/>
      </c>
      <c r="M2559" s="1" t="str">
        <f>IF(raw!M2559="","",raw!M2559)</f>
        <v/>
      </c>
      <c r="N2559" s="33" t="str">
        <f>IF(raw!N2559="","",raw!N2559)</f>
        <v/>
      </c>
      <c r="O2559" s="30" t="e">
        <f>ROUND(Table1[[#This Row],[Created_at]],1)</f>
        <v>#VALUE!</v>
      </c>
      <c r="P2559" s="39" t="e">
        <f>TRUNC(Table1[[#This Row],[Created_at]],0)</f>
        <v>#VALUE!</v>
      </c>
    </row>
    <row r="2560" spans="1:16" hidden="1" x14ac:dyDescent="0.2">
      <c r="A2560" s="7" t="str">
        <f>IFERROR(DATE(LEFT(raw!A2560,4),MID(raw!A2560,6,2),MID(raw!A2560,9,2)) + TIME(MID(raw!A2560,12,2),MID(raw!A2560,15,2),MID(raw!A2560,18,2)),"")</f>
        <v/>
      </c>
      <c r="B2560" s="1" t="str">
        <f>IF(raw!B2560="","",raw!B2560)</f>
        <v/>
      </c>
      <c r="C2560" s="1" t="str">
        <f>IF(raw!C2560="","",raw!C2560)</f>
        <v/>
      </c>
      <c r="D2560" s="1" t="str">
        <f>IF(raw!D2560="","",raw!D2560)</f>
        <v/>
      </c>
      <c r="E2560" s="1" t="str">
        <f>IF(raw!E2560="","",raw!E2560)</f>
        <v/>
      </c>
      <c r="F2560" s="1" t="str">
        <f>IF(raw!F2560="","",raw!F2560)</f>
        <v/>
      </c>
      <c r="G2560" s="1" t="str">
        <f>IF(raw!G2560="","",raw!G2560)</f>
        <v/>
      </c>
      <c r="H2560" s="1" t="str">
        <f>IF(raw!H2560="","",raw!H2560)</f>
        <v/>
      </c>
      <c r="I2560" s="1" t="str">
        <f>IF(raw!I2560="","",raw!I2560)</f>
        <v/>
      </c>
      <c r="J2560" s="1" t="str">
        <f>IF(raw!J2560="","",raw!J2560)</f>
        <v/>
      </c>
      <c r="K2560" s="1" t="str">
        <f>IF(raw!K2560="","",raw!K2560)</f>
        <v/>
      </c>
      <c r="L2560" s="1" t="str">
        <f>IF(raw!L2560="","",raw!L2560)</f>
        <v/>
      </c>
      <c r="M2560" s="1" t="str">
        <f>IF(raw!M2560="","",raw!M2560)</f>
        <v/>
      </c>
      <c r="N2560" s="33" t="str">
        <f>IF(raw!N2560="","",raw!N2560)</f>
        <v/>
      </c>
      <c r="O2560" s="30" t="e">
        <f>ROUND(Table1[[#This Row],[Created_at]],1)</f>
        <v>#VALUE!</v>
      </c>
      <c r="P2560" s="39" t="e">
        <f>TRUNC(Table1[[#This Row],[Created_at]],0)</f>
        <v>#VALUE!</v>
      </c>
    </row>
    <row r="2561" spans="1:16" hidden="1" x14ac:dyDescent="0.2">
      <c r="A2561" s="7" t="str">
        <f>IFERROR(DATE(LEFT(raw!A2561,4),MID(raw!A2561,6,2),MID(raw!A2561,9,2)) + TIME(MID(raw!A2561,12,2),MID(raw!A2561,15,2),MID(raw!A2561,18,2)),"")</f>
        <v/>
      </c>
      <c r="B2561" s="1" t="str">
        <f>IF(raw!B2561="","",raw!B2561)</f>
        <v/>
      </c>
      <c r="C2561" s="1" t="str">
        <f>IF(raw!C2561="","",raw!C2561)</f>
        <v/>
      </c>
      <c r="D2561" s="1" t="str">
        <f>IF(raw!D2561="","",raw!D2561)</f>
        <v/>
      </c>
      <c r="E2561" s="1" t="str">
        <f>IF(raw!E2561="","",raw!E2561)</f>
        <v/>
      </c>
      <c r="F2561" s="1" t="str">
        <f>IF(raw!F2561="","",raw!F2561)</f>
        <v/>
      </c>
      <c r="G2561" s="1" t="str">
        <f>IF(raw!G2561="","",raw!G2561)</f>
        <v/>
      </c>
      <c r="H2561" s="1" t="str">
        <f>IF(raw!H2561="","",raw!H2561)</f>
        <v/>
      </c>
      <c r="I2561" s="1" t="str">
        <f>IF(raw!I2561="","",raw!I2561)</f>
        <v/>
      </c>
      <c r="J2561" s="1" t="str">
        <f>IF(raw!J2561="","",raw!J2561)</f>
        <v/>
      </c>
      <c r="K2561" s="1" t="str">
        <f>IF(raw!K2561="","",raw!K2561)</f>
        <v/>
      </c>
      <c r="L2561" s="1" t="str">
        <f>IF(raw!L2561="","",raw!L2561)</f>
        <v/>
      </c>
      <c r="M2561" s="1" t="str">
        <f>IF(raw!M2561="","",raw!M2561)</f>
        <v/>
      </c>
      <c r="N2561" s="33" t="str">
        <f>IF(raw!N2561="","",raw!N2561)</f>
        <v/>
      </c>
      <c r="O2561" s="30" t="e">
        <f>ROUND(Table1[[#This Row],[Created_at]],1)</f>
        <v>#VALUE!</v>
      </c>
      <c r="P2561" s="39" t="e">
        <f>TRUNC(Table1[[#This Row],[Created_at]],0)</f>
        <v>#VALUE!</v>
      </c>
    </row>
    <row r="2562" spans="1:16" hidden="1" x14ac:dyDescent="0.2">
      <c r="A2562" s="7" t="str">
        <f>IFERROR(DATE(LEFT(raw!A2562,4),MID(raw!A2562,6,2),MID(raw!A2562,9,2)) + TIME(MID(raw!A2562,12,2),MID(raw!A2562,15,2),MID(raw!A2562,18,2)),"")</f>
        <v/>
      </c>
      <c r="B2562" s="1" t="str">
        <f>IF(raw!B2562="","",raw!B2562)</f>
        <v/>
      </c>
      <c r="C2562" s="1" t="str">
        <f>IF(raw!C2562="","",raw!C2562)</f>
        <v/>
      </c>
      <c r="D2562" s="1" t="str">
        <f>IF(raw!D2562="","",raw!D2562)</f>
        <v/>
      </c>
      <c r="E2562" s="1" t="str">
        <f>IF(raw!E2562="","",raw!E2562)</f>
        <v/>
      </c>
      <c r="F2562" s="1" t="str">
        <f>IF(raw!F2562="","",raw!F2562)</f>
        <v/>
      </c>
      <c r="G2562" s="1" t="str">
        <f>IF(raw!G2562="","",raw!G2562)</f>
        <v/>
      </c>
      <c r="H2562" s="1" t="str">
        <f>IF(raw!H2562="","",raw!H2562)</f>
        <v/>
      </c>
      <c r="I2562" s="1" t="str">
        <f>IF(raw!I2562="","",raw!I2562)</f>
        <v/>
      </c>
      <c r="J2562" s="1" t="str">
        <f>IF(raw!J2562="","",raw!J2562)</f>
        <v/>
      </c>
      <c r="K2562" s="1" t="str">
        <f>IF(raw!K2562="","",raw!K2562)</f>
        <v/>
      </c>
      <c r="L2562" s="1" t="str">
        <f>IF(raw!L2562="","",raw!L2562)</f>
        <v/>
      </c>
      <c r="M2562" s="1" t="str">
        <f>IF(raw!M2562="","",raw!M2562)</f>
        <v/>
      </c>
      <c r="N2562" s="33" t="str">
        <f>IF(raw!N2562="","",raw!N2562)</f>
        <v/>
      </c>
      <c r="O2562" s="30" t="e">
        <f>ROUND(Table1[[#This Row],[Created_at]],1)</f>
        <v>#VALUE!</v>
      </c>
      <c r="P2562" s="39" t="e">
        <f>TRUNC(Table1[[#This Row],[Created_at]],0)</f>
        <v>#VALUE!</v>
      </c>
    </row>
    <row r="2563" spans="1:16" hidden="1" x14ac:dyDescent="0.2">
      <c r="A2563" s="7" t="str">
        <f>IFERROR(DATE(LEFT(raw!A2563,4),MID(raw!A2563,6,2),MID(raw!A2563,9,2)) + TIME(MID(raw!A2563,12,2),MID(raw!A2563,15,2),MID(raw!A2563,18,2)),"")</f>
        <v/>
      </c>
      <c r="B2563" s="1" t="str">
        <f>IF(raw!B2563="","",raw!B2563)</f>
        <v/>
      </c>
      <c r="C2563" s="1" t="str">
        <f>IF(raw!C2563="","",raw!C2563)</f>
        <v/>
      </c>
      <c r="D2563" s="1" t="str">
        <f>IF(raw!D2563="","",raw!D2563)</f>
        <v/>
      </c>
      <c r="E2563" s="1" t="str">
        <f>IF(raw!E2563="","",raw!E2563)</f>
        <v/>
      </c>
      <c r="F2563" s="1" t="str">
        <f>IF(raw!F2563="","",raw!F2563)</f>
        <v/>
      </c>
      <c r="G2563" s="1" t="str">
        <f>IF(raw!G2563="","",raw!G2563)</f>
        <v/>
      </c>
      <c r="H2563" s="1" t="str">
        <f>IF(raw!H2563="","",raw!H2563)</f>
        <v/>
      </c>
      <c r="I2563" s="1" t="str">
        <f>IF(raw!I2563="","",raw!I2563)</f>
        <v/>
      </c>
      <c r="J2563" s="1" t="str">
        <f>IF(raw!J2563="","",raw!J2563)</f>
        <v/>
      </c>
      <c r="K2563" s="1" t="str">
        <f>IF(raw!K2563="","",raw!K2563)</f>
        <v/>
      </c>
      <c r="L2563" s="1" t="str">
        <f>IF(raw!L2563="","",raw!L2563)</f>
        <v/>
      </c>
      <c r="M2563" s="1" t="str">
        <f>IF(raw!M2563="","",raw!M2563)</f>
        <v/>
      </c>
      <c r="N2563" s="33" t="str">
        <f>IF(raw!N2563="","",raw!N2563)</f>
        <v/>
      </c>
      <c r="O2563" s="30" t="e">
        <f>ROUND(Table1[[#This Row],[Created_at]],1)</f>
        <v>#VALUE!</v>
      </c>
      <c r="P2563" s="39" t="e">
        <f>TRUNC(Table1[[#This Row],[Created_at]],0)</f>
        <v>#VALUE!</v>
      </c>
    </row>
    <row r="2564" spans="1:16" hidden="1" x14ac:dyDescent="0.2">
      <c r="A2564" s="7" t="str">
        <f>IFERROR(DATE(LEFT(raw!A2564,4),MID(raw!A2564,6,2),MID(raw!A2564,9,2)) + TIME(MID(raw!A2564,12,2),MID(raw!A2564,15,2),MID(raw!A2564,18,2)),"")</f>
        <v/>
      </c>
      <c r="B2564" s="1" t="str">
        <f>IF(raw!B2564="","",raw!B2564)</f>
        <v/>
      </c>
      <c r="C2564" s="1" t="str">
        <f>IF(raw!C2564="","",raw!C2564)</f>
        <v/>
      </c>
      <c r="D2564" s="1" t="str">
        <f>IF(raw!D2564="","",raw!D2564)</f>
        <v/>
      </c>
      <c r="E2564" s="1" t="str">
        <f>IF(raw!E2564="","",raw!E2564)</f>
        <v/>
      </c>
      <c r="F2564" s="1" t="str">
        <f>IF(raw!F2564="","",raw!F2564)</f>
        <v/>
      </c>
      <c r="G2564" s="1" t="str">
        <f>IF(raw!G2564="","",raw!G2564)</f>
        <v/>
      </c>
      <c r="H2564" s="1" t="str">
        <f>IF(raw!H2564="","",raw!H2564)</f>
        <v/>
      </c>
      <c r="I2564" s="1" t="str">
        <f>IF(raw!I2564="","",raw!I2564)</f>
        <v/>
      </c>
      <c r="J2564" s="1" t="str">
        <f>IF(raw!J2564="","",raw!J2564)</f>
        <v/>
      </c>
      <c r="K2564" s="1" t="str">
        <f>IF(raw!K2564="","",raw!K2564)</f>
        <v/>
      </c>
      <c r="L2564" s="1" t="str">
        <f>IF(raw!L2564="","",raw!L2564)</f>
        <v/>
      </c>
      <c r="M2564" s="1" t="str">
        <f>IF(raw!M2564="","",raw!M2564)</f>
        <v/>
      </c>
      <c r="N2564" s="33" t="str">
        <f>IF(raw!N2564="","",raw!N2564)</f>
        <v/>
      </c>
      <c r="O2564" s="30" t="e">
        <f>ROUND(Table1[[#This Row],[Created_at]],1)</f>
        <v>#VALUE!</v>
      </c>
      <c r="P2564" s="39" t="e">
        <f>TRUNC(Table1[[#This Row],[Created_at]],0)</f>
        <v>#VALUE!</v>
      </c>
    </row>
    <row r="2565" spans="1:16" hidden="1" x14ac:dyDescent="0.2">
      <c r="A2565" s="7" t="str">
        <f>IFERROR(DATE(LEFT(raw!A2565,4),MID(raw!A2565,6,2),MID(raw!A2565,9,2)) + TIME(MID(raw!A2565,12,2),MID(raw!A2565,15,2),MID(raw!A2565,18,2)),"")</f>
        <v/>
      </c>
      <c r="B2565" s="1" t="str">
        <f>IF(raw!B2565="","",raw!B2565)</f>
        <v/>
      </c>
      <c r="C2565" s="1" t="str">
        <f>IF(raw!C2565="","",raw!C2565)</f>
        <v/>
      </c>
      <c r="D2565" s="1" t="str">
        <f>IF(raw!D2565="","",raw!D2565)</f>
        <v/>
      </c>
      <c r="E2565" s="1" t="str">
        <f>IF(raw!E2565="","",raw!E2565)</f>
        <v/>
      </c>
      <c r="F2565" s="1" t="str">
        <f>IF(raw!F2565="","",raw!F2565)</f>
        <v/>
      </c>
      <c r="G2565" s="1" t="str">
        <f>IF(raw!G2565="","",raw!G2565)</f>
        <v/>
      </c>
      <c r="H2565" s="1" t="str">
        <f>IF(raw!H2565="","",raw!H2565)</f>
        <v/>
      </c>
      <c r="I2565" s="1" t="str">
        <f>IF(raw!I2565="","",raw!I2565)</f>
        <v/>
      </c>
      <c r="J2565" s="1" t="str">
        <f>IF(raw!J2565="","",raw!J2565)</f>
        <v/>
      </c>
      <c r="K2565" s="1" t="str">
        <f>IF(raw!K2565="","",raw!K2565)</f>
        <v/>
      </c>
      <c r="L2565" s="1" t="str">
        <f>IF(raw!L2565="","",raw!L2565)</f>
        <v/>
      </c>
      <c r="M2565" s="1" t="str">
        <f>IF(raw!M2565="","",raw!M2565)</f>
        <v/>
      </c>
      <c r="N2565" s="33" t="str">
        <f>IF(raw!N2565="","",raw!N2565)</f>
        <v/>
      </c>
      <c r="O2565" s="30" t="e">
        <f>ROUND(Table1[[#This Row],[Created_at]],1)</f>
        <v>#VALUE!</v>
      </c>
      <c r="P2565" s="39" t="e">
        <f>TRUNC(Table1[[#This Row],[Created_at]],0)</f>
        <v>#VALUE!</v>
      </c>
    </row>
    <row r="2566" spans="1:16" hidden="1" x14ac:dyDescent="0.2">
      <c r="A2566" s="7" t="str">
        <f>IFERROR(DATE(LEFT(raw!A2566,4),MID(raw!A2566,6,2),MID(raw!A2566,9,2)) + TIME(MID(raw!A2566,12,2),MID(raw!A2566,15,2),MID(raw!A2566,18,2)),"")</f>
        <v/>
      </c>
      <c r="B2566" s="1" t="str">
        <f>IF(raw!B2566="","",raw!B2566)</f>
        <v/>
      </c>
      <c r="C2566" s="1" t="str">
        <f>IF(raw!C2566="","",raw!C2566)</f>
        <v/>
      </c>
      <c r="D2566" s="1" t="str">
        <f>IF(raw!D2566="","",raw!D2566)</f>
        <v/>
      </c>
      <c r="E2566" s="1" t="str">
        <f>IF(raw!E2566="","",raw!E2566)</f>
        <v/>
      </c>
      <c r="F2566" s="1" t="str">
        <f>IF(raw!F2566="","",raw!F2566)</f>
        <v/>
      </c>
      <c r="G2566" s="1" t="str">
        <f>IF(raw!G2566="","",raw!G2566)</f>
        <v/>
      </c>
      <c r="H2566" s="1" t="str">
        <f>IF(raw!H2566="","",raw!H2566)</f>
        <v/>
      </c>
      <c r="I2566" s="1" t="str">
        <f>IF(raw!I2566="","",raw!I2566)</f>
        <v/>
      </c>
      <c r="J2566" s="1" t="str">
        <f>IF(raw!J2566="","",raw!J2566)</f>
        <v/>
      </c>
      <c r="K2566" s="1" t="str">
        <f>IF(raw!K2566="","",raw!K2566)</f>
        <v/>
      </c>
      <c r="L2566" s="1" t="str">
        <f>IF(raw!L2566="","",raw!L2566)</f>
        <v/>
      </c>
      <c r="M2566" s="1" t="str">
        <f>IF(raw!M2566="","",raw!M2566)</f>
        <v/>
      </c>
      <c r="N2566" s="33" t="str">
        <f>IF(raw!N2566="","",raw!N2566)</f>
        <v/>
      </c>
      <c r="O2566" s="30" t="e">
        <f>ROUND(Table1[[#This Row],[Created_at]],1)</f>
        <v>#VALUE!</v>
      </c>
      <c r="P2566" s="39" t="e">
        <f>TRUNC(Table1[[#This Row],[Created_at]],0)</f>
        <v>#VALUE!</v>
      </c>
    </row>
    <row r="2567" spans="1:16" hidden="1" x14ac:dyDescent="0.2">
      <c r="A2567" s="7" t="str">
        <f>IFERROR(DATE(LEFT(raw!A2567,4),MID(raw!A2567,6,2),MID(raw!A2567,9,2)) + TIME(MID(raw!A2567,12,2),MID(raw!A2567,15,2),MID(raw!A2567,18,2)),"")</f>
        <v/>
      </c>
      <c r="B2567" s="1" t="str">
        <f>IF(raw!B2567="","",raw!B2567)</f>
        <v/>
      </c>
      <c r="C2567" s="1" t="str">
        <f>IF(raw!C2567="","",raw!C2567)</f>
        <v/>
      </c>
      <c r="D2567" s="1" t="str">
        <f>IF(raw!D2567="","",raw!D2567)</f>
        <v/>
      </c>
      <c r="E2567" s="1" t="str">
        <f>IF(raw!E2567="","",raw!E2567)</f>
        <v/>
      </c>
      <c r="F2567" s="1" t="str">
        <f>IF(raw!F2567="","",raw!F2567)</f>
        <v/>
      </c>
      <c r="G2567" s="1" t="str">
        <f>IF(raw!G2567="","",raw!G2567)</f>
        <v/>
      </c>
      <c r="H2567" s="1" t="str">
        <f>IF(raw!H2567="","",raw!H2567)</f>
        <v/>
      </c>
      <c r="I2567" s="1" t="str">
        <f>IF(raw!I2567="","",raw!I2567)</f>
        <v/>
      </c>
      <c r="J2567" s="1" t="str">
        <f>IF(raw!J2567="","",raw!J2567)</f>
        <v/>
      </c>
      <c r="K2567" s="1" t="str">
        <f>IF(raw!K2567="","",raw!K2567)</f>
        <v/>
      </c>
      <c r="L2567" s="1" t="str">
        <f>IF(raw!L2567="","",raw!L2567)</f>
        <v/>
      </c>
      <c r="M2567" s="1" t="str">
        <f>IF(raw!M2567="","",raw!M2567)</f>
        <v/>
      </c>
      <c r="N2567" s="33" t="str">
        <f>IF(raw!N2567="","",raw!N2567)</f>
        <v/>
      </c>
      <c r="O2567" s="30" t="e">
        <f>ROUND(Table1[[#This Row],[Created_at]],1)</f>
        <v>#VALUE!</v>
      </c>
      <c r="P2567" s="39" t="e">
        <f>TRUNC(Table1[[#This Row],[Created_at]],0)</f>
        <v>#VALUE!</v>
      </c>
    </row>
    <row r="2568" spans="1:16" hidden="1" x14ac:dyDescent="0.2">
      <c r="A2568" s="7" t="str">
        <f>IFERROR(DATE(LEFT(raw!A2568,4),MID(raw!A2568,6,2),MID(raw!A2568,9,2)) + TIME(MID(raw!A2568,12,2),MID(raw!A2568,15,2),MID(raw!A2568,18,2)),"")</f>
        <v/>
      </c>
      <c r="B2568" s="1" t="str">
        <f>IF(raw!B2568="","",raw!B2568)</f>
        <v/>
      </c>
      <c r="C2568" s="1" t="str">
        <f>IF(raw!C2568="","",raw!C2568)</f>
        <v/>
      </c>
      <c r="D2568" s="1" t="str">
        <f>IF(raw!D2568="","",raw!D2568)</f>
        <v/>
      </c>
      <c r="E2568" s="1" t="str">
        <f>IF(raw!E2568="","",raw!E2568)</f>
        <v/>
      </c>
      <c r="F2568" s="1" t="str">
        <f>IF(raw!F2568="","",raw!F2568)</f>
        <v/>
      </c>
      <c r="G2568" s="1" t="str">
        <f>IF(raw!G2568="","",raw!G2568)</f>
        <v/>
      </c>
      <c r="H2568" s="1" t="str">
        <f>IF(raw!H2568="","",raw!H2568)</f>
        <v/>
      </c>
      <c r="I2568" s="1" t="str">
        <f>IF(raw!I2568="","",raw!I2568)</f>
        <v/>
      </c>
      <c r="J2568" s="1" t="str">
        <f>IF(raw!J2568="","",raw!J2568)</f>
        <v/>
      </c>
      <c r="K2568" s="1" t="str">
        <f>IF(raw!K2568="","",raw!K2568)</f>
        <v/>
      </c>
      <c r="L2568" s="1" t="str">
        <f>IF(raw!L2568="","",raw!L2568)</f>
        <v/>
      </c>
      <c r="M2568" s="1" t="str">
        <f>IF(raw!M2568="","",raw!M2568)</f>
        <v/>
      </c>
      <c r="N2568" s="33" t="str">
        <f>IF(raw!N2568="","",raw!N2568)</f>
        <v/>
      </c>
      <c r="O2568" s="30" t="e">
        <f>ROUND(Table1[[#This Row],[Created_at]],1)</f>
        <v>#VALUE!</v>
      </c>
      <c r="P2568" s="39" t="e">
        <f>TRUNC(Table1[[#This Row],[Created_at]],0)</f>
        <v>#VALUE!</v>
      </c>
    </row>
    <row r="2569" spans="1:16" hidden="1" x14ac:dyDescent="0.2">
      <c r="A2569" s="7" t="str">
        <f>IFERROR(DATE(LEFT(raw!A2569,4),MID(raw!A2569,6,2),MID(raw!A2569,9,2)) + TIME(MID(raw!A2569,12,2),MID(raw!A2569,15,2),MID(raw!A2569,18,2)),"")</f>
        <v/>
      </c>
      <c r="B2569" s="1" t="str">
        <f>IF(raw!B2569="","",raw!B2569)</f>
        <v/>
      </c>
      <c r="C2569" s="1" t="str">
        <f>IF(raw!C2569="","",raw!C2569)</f>
        <v/>
      </c>
      <c r="D2569" s="1" t="str">
        <f>IF(raw!D2569="","",raw!D2569)</f>
        <v/>
      </c>
      <c r="E2569" s="1" t="str">
        <f>IF(raw!E2569="","",raw!E2569)</f>
        <v/>
      </c>
      <c r="F2569" s="1" t="str">
        <f>IF(raw!F2569="","",raw!F2569)</f>
        <v/>
      </c>
      <c r="G2569" s="1" t="str">
        <f>IF(raw!G2569="","",raw!G2569)</f>
        <v/>
      </c>
      <c r="H2569" s="1" t="str">
        <f>IF(raw!H2569="","",raw!H2569)</f>
        <v/>
      </c>
      <c r="I2569" s="1" t="str">
        <f>IF(raw!I2569="","",raw!I2569)</f>
        <v/>
      </c>
      <c r="J2569" s="1" t="str">
        <f>IF(raw!J2569="","",raw!J2569)</f>
        <v/>
      </c>
      <c r="K2569" s="1" t="str">
        <f>IF(raw!K2569="","",raw!K2569)</f>
        <v/>
      </c>
      <c r="L2569" s="1" t="str">
        <f>IF(raw!L2569="","",raw!L2569)</f>
        <v/>
      </c>
      <c r="M2569" s="1" t="str">
        <f>IF(raw!M2569="","",raw!M2569)</f>
        <v/>
      </c>
      <c r="N2569" s="33" t="str">
        <f>IF(raw!N2569="","",raw!N2569)</f>
        <v/>
      </c>
      <c r="O2569" s="30" t="e">
        <f>ROUND(Table1[[#This Row],[Created_at]],1)</f>
        <v>#VALUE!</v>
      </c>
      <c r="P2569" s="39" t="e">
        <f>TRUNC(Table1[[#This Row],[Created_at]],0)</f>
        <v>#VALUE!</v>
      </c>
    </row>
    <row r="2570" spans="1:16" hidden="1" x14ac:dyDescent="0.2">
      <c r="A2570" s="7" t="str">
        <f>IFERROR(DATE(LEFT(raw!A2570,4),MID(raw!A2570,6,2),MID(raw!A2570,9,2)) + TIME(MID(raw!A2570,12,2),MID(raw!A2570,15,2),MID(raw!A2570,18,2)),"")</f>
        <v/>
      </c>
      <c r="B2570" s="1" t="str">
        <f>IF(raw!B2570="","",raw!B2570)</f>
        <v/>
      </c>
      <c r="C2570" s="1" t="str">
        <f>IF(raw!C2570="","",raw!C2570)</f>
        <v/>
      </c>
      <c r="D2570" s="1" t="str">
        <f>IF(raw!D2570="","",raw!D2570)</f>
        <v/>
      </c>
      <c r="E2570" s="1" t="str">
        <f>IF(raw!E2570="","",raw!E2570)</f>
        <v/>
      </c>
      <c r="F2570" s="1" t="str">
        <f>IF(raw!F2570="","",raw!F2570)</f>
        <v/>
      </c>
      <c r="G2570" s="1" t="str">
        <f>IF(raw!G2570="","",raw!G2570)</f>
        <v/>
      </c>
      <c r="H2570" s="1" t="str">
        <f>IF(raw!H2570="","",raw!H2570)</f>
        <v/>
      </c>
      <c r="I2570" s="1" t="str">
        <f>IF(raw!I2570="","",raw!I2570)</f>
        <v/>
      </c>
      <c r="J2570" s="1" t="str">
        <f>IF(raw!J2570="","",raw!J2570)</f>
        <v/>
      </c>
      <c r="K2570" s="1" t="str">
        <f>IF(raw!K2570="","",raw!K2570)</f>
        <v/>
      </c>
      <c r="L2570" s="1" t="str">
        <f>IF(raw!L2570="","",raw!L2570)</f>
        <v/>
      </c>
      <c r="M2570" s="1" t="str">
        <f>IF(raw!M2570="","",raw!M2570)</f>
        <v/>
      </c>
      <c r="N2570" s="33" t="str">
        <f>IF(raw!N2570="","",raw!N2570)</f>
        <v/>
      </c>
      <c r="O2570" s="30" t="e">
        <f>ROUND(Table1[[#This Row],[Created_at]],1)</f>
        <v>#VALUE!</v>
      </c>
      <c r="P2570" s="39" t="e">
        <f>TRUNC(Table1[[#This Row],[Created_at]],0)</f>
        <v>#VALUE!</v>
      </c>
    </row>
    <row r="2571" spans="1:16" hidden="1" x14ac:dyDescent="0.2">
      <c r="A2571" s="7" t="str">
        <f>IFERROR(DATE(LEFT(raw!A2571,4),MID(raw!A2571,6,2),MID(raw!A2571,9,2)) + TIME(MID(raw!A2571,12,2),MID(raw!A2571,15,2),MID(raw!A2571,18,2)),"")</f>
        <v/>
      </c>
      <c r="B2571" s="1" t="str">
        <f>IF(raw!B2571="","",raw!B2571)</f>
        <v/>
      </c>
      <c r="C2571" s="1" t="str">
        <f>IF(raw!C2571="","",raw!C2571)</f>
        <v/>
      </c>
      <c r="D2571" s="1" t="str">
        <f>IF(raw!D2571="","",raw!D2571)</f>
        <v/>
      </c>
      <c r="E2571" s="1" t="str">
        <f>IF(raw!E2571="","",raw!E2571)</f>
        <v/>
      </c>
      <c r="F2571" s="1" t="str">
        <f>IF(raw!F2571="","",raw!F2571)</f>
        <v/>
      </c>
      <c r="G2571" s="1" t="str">
        <f>IF(raw!G2571="","",raw!G2571)</f>
        <v/>
      </c>
      <c r="H2571" s="1" t="str">
        <f>IF(raw!H2571="","",raw!H2571)</f>
        <v/>
      </c>
      <c r="I2571" s="1" t="str">
        <f>IF(raw!I2571="","",raw!I2571)</f>
        <v/>
      </c>
      <c r="J2571" s="1" t="str">
        <f>IF(raw!J2571="","",raw!J2571)</f>
        <v/>
      </c>
      <c r="K2571" s="1" t="str">
        <f>IF(raw!K2571="","",raw!K2571)</f>
        <v/>
      </c>
      <c r="L2571" s="1" t="str">
        <f>IF(raw!L2571="","",raw!L2571)</f>
        <v/>
      </c>
      <c r="M2571" s="1" t="str">
        <f>IF(raw!M2571="","",raw!M2571)</f>
        <v/>
      </c>
      <c r="N2571" s="33" t="str">
        <f>IF(raw!N2571="","",raw!N2571)</f>
        <v/>
      </c>
      <c r="O2571" s="30" t="e">
        <f>ROUND(Table1[[#This Row],[Created_at]],1)</f>
        <v>#VALUE!</v>
      </c>
      <c r="P2571" s="39" t="e">
        <f>TRUNC(Table1[[#This Row],[Created_at]],0)</f>
        <v>#VALUE!</v>
      </c>
    </row>
    <row r="2572" spans="1:16" hidden="1" x14ac:dyDescent="0.2">
      <c r="A2572" s="7" t="str">
        <f>IFERROR(DATE(LEFT(raw!A2572,4),MID(raw!A2572,6,2),MID(raw!A2572,9,2)) + TIME(MID(raw!A2572,12,2),MID(raw!A2572,15,2),MID(raw!A2572,18,2)),"")</f>
        <v/>
      </c>
      <c r="B2572" s="1" t="str">
        <f>IF(raw!B2572="","",raw!B2572)</f>
        <v/>
      </c>
      <c r="C2572" s="1" t="str">
        <f>IF(raw!C2572="","",raw!C2572)</f>
        <v/>
      </c>
      <c r="D2572" s="1" t="str">
        <f>IF(raw!D2572="","",raw!D2572)</f>
        <v/>
      </c>
      <c r="E2572" s="1" t="str">
        <f>IF(raw!E2572="","",raw!E2572)</f>
        <v/>
      </c>
      <c r="F2572" s="1" t="str">
        <f>IF(raw!F2572="","",raw!F2572)</f>
        <v/>
      </c>
      <c r="G2572" s="1" t="str">
        <f>IF(raw!G2572="","",raw!G2572)</f>
        <v/>
      </c>
      <c r="H2572" s="1" t="str">
        <f>IF(raw!H2572="","",raw!H2572)</f>
        <v/>
      </c>
      <c r="I2572" s="1" t="str">
        <f>IF(raw!I2572="","",raw!I2572)</f>
        <v/>
      </c>
      <c r="J2572" s="1" t="str">
        <f>IF(raw!J2572="","",raw!J2572)</f>
        <v/>
      </c>
      <c r="K2572" s="1" t="str">
        <f>IF(raw!K2572="","",raw!K2572)</f>
        <v/>
      </c>
      <c r="L2572" s="1" t="str">
        <f>IF(raw!L2572="","",raw!L2572)</f>
        <v/>
      </c>
      <c r="M2572" s="1" t="str">
        <f>IF(raw!M2572="","",raw!M2572)</f>
        <v/>
      </c>
      <c r="N2572" s="33" t="str">
        <f>IF(raw!N2572="","",raw!N2572)</f>
        <v/>
      </c>
      <c r="O2572" s="30" t="e">
        <f>ROUND(Table1[[#This Row],[Created_at]],1)</f>
        <v>#VALUE!</v>
      </c>
      <c r="P2572" s="39" t="e">
        <f>TRUNC(Table1[[#This Row],[Created_at]],0)</f>
        <v>#VALUE!</v>
      </c>
    </row>
    <row r="2573" spans="1:16" hidden="1" x14ac:dyDescent="0.2">
      <c r="A2573" s="7" t="str">
        <f>IFERROR(DATE(LEFT(raw!A2573,4),MID(raw!A2573,6,2),MID(raw!A2573,9,2)) + TIME(MID(raw!A2573,12,2),MID(raw!A2573,15,2),MID(raw!A2573,18,2)),"")</f>
        <v/>
      </c>
      <c r="B2573" s="1" t="str">
        <f>IF(raw!B2573="","",raw!B2573)</f>
        <v/>
      </c>
      <c r="C2573" s="1" t="str">
        <f>IF(raw!C2573="","",raw!C2573)</f>
        <v/>
      </c>
      <c r="D2573" s="1" t="str">
        <f>IF(raw!D2573="","",raw!D2573)</f>
        <v/>
      </c>
      <c r="E2573" s="1" t="str">
        <f>IF(raw!E2573="","",raw!E2573)</f>
        <v/>
      </c>
      <c r="F2573" s="1" t="str">
        <f>IF(raw!F2573="","",raw!F2573)</f>
        <v/>
      </c>
      <c r="G2573" s="1" t="str">
        <f>IF(raw!G2573="","",raw!G2573)</f>
        <v/>
      </c>
      <c r="H2573" s="1" t="str">
        <f>IF(raw!H2573="","",raw!H2573)</f>
        <v/>
      </c>
      <c r="I2573" s="1" t="str">
        <f>IF(raw!I2573="","",raw!I2573)</f>
        <v/>
      </c>
      <c r="J2573" s="1" t="str">
        <f>IF(raw!J2573="","",raw!J2573)</f>
        <v/>
      </c>
      <c r="K2573" s="1" t="str">
        <f>IF(raw!K2573="","",raw!K2573)</f>
        <v/>
      </c>
      <c r="L2573" s="1" t="str">
        <f>IF(raw!L2573="","",raw!L2573)</f>
        <v/>
      </c>
      <c r="M2573" s="1" t="str">
        <f>IF(raw!M2573="","",raw!M2573)</f>
        <v/>
      </c>
      <c r="N2573" s="33" t="str">
        <f>IF(raw!N2573="","",raw!N2573)</f>
        <v/>
      </c>
      <c r="O2573" s="30" t="e">
        <f>ROUND(Table1[[#This Row],[Created_at]],1)</f>
        <v>#VALUE!</v>
      </c>
      <c r="P2573" s="39" t="e">
        <f>TRUNC(Table1[[#This Row],[Created_at]],0)</f>
        <v>#VALUE!</v>
      </c>
    </row>
    <row r="2574" spans="1:16" hidden="1" x14ac:dyDescent="0.2">
      <c r="A2574" s="7" t="str">
        <f>IFERROR(DATE(LEFT(raw!A2574,4),MID(raw!A2574,6,2),MID(raw!A2574,9,2)) + TIME(MID(raw!A2574,12,2),MID(raw!A2574,15,2),MID(raw!A2574,18,2)),"")</f>
        <v/>
      </c>
      <c r="B2574" s="1" t="str">
        <f>IF(raw!B2574="","",raw!B2574)</f>
        <v/>
      </c>
      <c r="C2574" s="1" t="str">
        <f>IF(raw!C2574="","",raw!C2574)</f>
        <v/>
      </c>
      <c r="D2574" s="1" t="str">
        <f>IF(raw!D2574="","",raw!D2574)</f>
        <v/>
      </c>
      <c r="E2574" s="1" t="str">
        <f>IF(raw!E2574="","",raw!E2574)</f>
        <v/>
      </c>
      <c r="F2574" s="1" t="str">
        <f>IF(raw!F2574="","",raw!F2574)</f>
        <v/>
      </c>
      <c r="G2574" s="1" t="str">
        <f>IF(raw!G2574="","",raw!G2574)</f>
        <v/>
      </c>
      <c r="H2574" s="1" t="str">
        <f>IF(raw!H2574="","",raw!H2574)</f>
        <v/>
      </c>
      <c r="I2574" s="1" t="str">
        <f>IF(raw!I2574="","",raw!I2574)</f>
        <v/>
      </c>
      <c r="J2574" s="1" t="str">
        <f>IF(raw!J2574="","",raw!J2574)</f>
        <v/>
      </c>
      <c r="K2574" s="1" t="str">
        <f>IF(raw!K2574="","",raw!K2574)</f>
        <v/>
      </c>
      <c r="L2574" s="1" t="str">
        <f>IF(raw!L2574="","",raw!L2574)</f>
        <v/>
      </c>
      <c r="M2574" s="1" t="str">
        <f>IF(raw!M2574="","",raw!M2574)</f>
        <v/>
      </c>
      <c r="N2574" s="33" t="str">
        <f>IF(raw!N2574="","",raw!N2574)</f>
        <v/>
      </c>
      <c r="O2574" s="30" t="e">
        <f>ROUND(Table1[[#This Row],[Created_at]],1)</f>
        <v>#VALUE!</v>
      </c>
      <c r="P2574" s="39" t="e">
        <f>TRUNC(Table1[[#This Row],[Created_at]],0)</f>
        <v>#VALUE!</v>
      </c>
    </row>
    <row r="2575" spans="1:16" hidden="1" x14ac:dyDescent="0.2">
      <c r="A2575" s="7" t="str">
        <f>IFERROR(DATE(LEFT(raw!A2575,4),MID(raw!A2575,6,2),MID(raw!A2575,9,2)) + TIME(MID(raw!A2575,12,2),MID(raw!A2575,15,2),MID(raw!A2575,18,2)),"")</f>
        <v/>
      </c>
      <c r="B2575" s="1" t="str">
        <f>IF(raw!B2575="","",raw!B2575)</f>
        <v/>
      </c>
      <c r="C2575" s="1" t="str">
        <f>IF(raw!C2575="","",raw!C2575)</f>
        <v/>
      </c>
      <c r="D2575" s="1" t="str">
        <f>IF(raw!D2575="","",raw!D2575)</f>
        <v/>
      </c>
      <c r="E2575" s="1" t="str">
        <f>IF(raw!E2575="","",raw!E2575)</f>
        <v/>
      </c>
      <c r="F2575" s="1" t="str">
        <f>IF(raw!F2575="","",raw!F2575)</f>
        <v/>
      </c>
      <c r="G2575" s="1" t="str">
        <f>IF(raw!G2575="","",raw!G2575)</f>
        <v/>
      </c>
      <c r="H2575" s="1" t="str">
        <f>IF(raw!H2575="","",raw!H2575)</f>
        <v/>
      </c>
      <c r="I2575" s="1" t="str">
        <f>IF(raw!I2575="","",raw!I2575)</f>
        <v/>
      </c>
      <c r="J2575" s="1" t="str">
        <f>IF(raw!J2575="","",raw!J2575)</f>
        <v/>
      </c>
      <c r="K2575" s="1" t="str">
        <f>IF(raw!K2575="","",raw!K2575)</f>
        <v/>
      </c>
      <c r="L2575" s="1" t="str">
        <f>IF(raw!L2575="","",raw!L2575)</f>
        <v/>
      </c>
      <c r="M2575" s="1" t="str">
        <f>IF(raw!M2575="","",raw!M2575)</f>
        <v/>
      </c>
      <c r="N2575" s="33" t="str">
        <f>IF(raw!N2575="","",raw!N2575)</f>
        <v/>
      </c>
      <c r="O2575" s="30" t="e">
        <f>ROUND(Table1[[#This Row],[Created_at]],1)</f>
        <v>#VALUE!</v>
      </c>
      <c r="P2575" s="39" t="e">
        <f>TRUNC(Table1[[#This Row],[Created_at]],0)</f>
        <v>#VALUE!</v>
      </c>
    </row>
    <row r="2576" spans="1:16" hidden="1" x14ac:dyDescent="0.2">
      <c r="A2576" s="7" t="str">
        <f>IFERROR(DATE(LEFT(raw!A2576,4),MID(raw!A2576,6,2),MID(raw!A2576,9,2)) + TIME(MID(raw!A2576,12,2),MID(raw!A2576,15,2),MID(raw!A2576,18,2)),"")</f>
        <v/>
      </c>
      <c r="B2576" s="1" t="str">
        <f>IF(raw!B2576="","",raw!B2576)</f>
        <v/>
      </c>
      <c r="C2576" s="1" t="str">
        <f>IF(raw!C2576="","",raw!C2576)</f>
        <v/>
      </c>
      <c r="D2576" s="1" t="str">
        <f>IF(raw!D2576="","",raw!D2576)</f>
        <v/>
      </c>
      <c r="E2576" s="1" t="str">
        <f>IF(raw!E2576="","",raw!E2576)</f>
        <v/>
      </c>
      <c r="F2576" s="1" t="str">
        <f>IF(raw!F2576="","",raw!F2576)</f>
        <v/>
      </c>
      <c r="G2576" s="1" t="str">
        <f>IF(raw!G2576="","",raw!G2576)</f>
        <v/>
      </c>
      <c r="H2576" s="1" t="str">
        <f>IF(raw!H2576="","",raw!H2576)</f>
        <v/>
      </c>
      <c r="I2576" s="1" t="str">
        <f>IF(raw!I2576="","",raw!I2576)</f>
        <v/>
      </c>
      <c r="J2576" s="1" t="str">
        <f>IF(raw!J2576="","",raw!J2576)</f>
        <v/>
      </c>
      <c r="K2576" s="1" t="str">
        <f>IF(raw!K2576="","",raw!K2576)</f>
        <v/>
      </c>
      <c r="L2576" s="1" t="str">
        <f>IF(raw!L2576="","",raw!L2576)</f>
        <v/>
      </c>
      <c r="M2576" s="1" t="str">
        <f>IF(raw!M2576="","",raw!M2576)</f>
        <v/>
      </c>
      <c r="N2576" s="33" t="str">
        <f>IF(raw!N2576="","",raw!N2576)</f>
        <v/>
      </c>
      <c r="O2576" s="30" t="e">
        <f>ROUND(Table1[[#This Row],[Created_at]],1)</f>
        <v>#VALUE!</v>
      </c>
      <c r="P2576" s="39" t="e">
        <f>TRUNC(Table1[[#This Row],[Created_at]],0)</f>
        <v>#VALUE!</v>
      </c>
    </row>
    <row r="2577" spans="1:16" hidden="1" x14ac:dyDescent="0.2">
      <c r="A2577" s="7" t="str">
        <f>IFERROR(DATE(LEFT(raw!A2577,4),MID(raw!A2577,6,2),MID(raw!A2577,9,2)) + TIME(MID(raw!A2577,12,2),MID(raw!A2577,15,2),MID(raw!A2577,18,2)),"")</f>
        <v/>
      </c>
      <c r="B2577" s="1" t="str">
        <f>IF(raw!B2577="","",raw!B2577)</f>
        <v/>
      </c>
      <c r="C2577" s="1" t="str">
        <f>IF(raw!C2577="","",raw!C2577)</f>
        <v/>
      </c>
      <c r="D2577" s="1" t="str">
        <f>IF(raw!D2577="","",raw!D2577)</f>
        <v/>
      </c>
      <c r="E2577" s="1" t="str">
        <f>IF(raw!E2577="","",raw!E2577)</f>
        <v/>
      </c>
      <c r="F2577" s="1" t="str">
        <f>IF(raw!F2577="","",raw!F2577)</f>
        <v/>
      </c>
      <c r="G2577" s="1" t="str">
        <f>IF(raw!G2577="","",raw!G2577)</f>
        <v/>
      </c>
      <c r="H2577" s="1" t="str">
        <f>IF(raw!H2577="","",raw!H2577)</f>
        <v/>
      </c>
      <c r="I2577" s="1" t="str">
        <f>IF(raw!I2577="","",raw!I2577)</f>
        <v/>
      </c>
      <c r="J2577" s="1" t="str">
        <f>IF(raw!J2577="","",raw!J2577)</f>
        <v/>
      </c>
      <c r="K2577" s="1" t="str">
        <f>IF(raw!K2577="","",raw!K2577)</f>
        <v/>
      </c>
      <c r="L2577" s="1" t="str">
        <f>IF(raw!L2577="","",raw!L2577)</f>
        <v/>
      </c>
      <c r="M2577" s="1" t="str">
        <f>IF(raw!M2577="","",raw!M2577)</f>
        <v/>
      </c>
      <c r="N2577" s="33" t="str">
        <f>IF(raw!N2577="","",raw!N2577)</f>
        <v/>
      </c>
      <c r="O2577" s="30" t="e">
        <f>ROUND(Table1[[#This Row],[Created_at]],1)</f>
        <v>#VALUE!</v>
      </c>
      <c r="P2577" s="39" t="e">
        <f>TRUNC(Table1[[#This Row],[Created_at]],0)</f>
        <v>#VALUE!</v>
      </c>
    </row>
    <row r="2578" spans="1:16" hidden="1" x14ac:dyDescent="0.2">
      <c r="A2578" s="7" t="str">
        <f>IFERROR(DATE(LEFT(raw!A2578,4),MID(raw!A2578,6,2),MID(raw!A2578,9,2)) + TIME(MID(raw!A2578,12,2),MID(raw!A2578,15,2),MID(raw!A2578,18,2)),"")</f>
        <v/>
      </c>
      <c r="B2578" s="1" t="str">
        <f>IF(raw!B2578="","",raw!B2578)</f>
        <v/>
      </c>
      <c r="C2578" s="1" t="str">
        <f>IF(raw!C2578="","",raw!C2578)</f>
        <v/>
      </c>
      <c r="D2578" s="1" t="str">
        <f>IF(raw!D2578="","",raw!D2578)</f>
        <v/>
      </c>
      <c r="E2578" s="1" t="str">
        <f>IF(raw!E2578="","",raw!E2578)</f>
        <v/>
      </c>
      <c r="F2578" s="1" t="str">
        <f>IF(raw!F2578="","",raw!F2578)</f>
        <v/>
      </c>
      <c r="G2578" s="1" t="str">
        <f>IF(raw!G2578="","",raw!G2578)</f>
        <v/>
      </c>
      <c r="H2578" s="1" t="str">
        <f>IF(raw!H2578="","",raw!H2578)</f>
        <v/>
      </c>
      <c r="I2578" s="1" t="str">
        <f>IF(raw!I2578="","",raw!I2578)</f>
        <v/>
      </c>
      <c r="J2578" s="1" t="str">
        <f>IF(raw!J2578="","",raw!J2578)</f>
        <v/>
      </c>
      <c r="K2578" s="1" t="str">
        <f>IF(raw!K2578="","",raw!K2578)</f>
        <v/>
      </c>
      <c r="L2578" s="1" t="str">
        <f>IF(raw!L2578="","",raw!L2578)</f>
        <v/>
      </c>
      <c r="M2578" s="1" t="str">
        <f>IF(raw!M2578="","",raw!M2578)</f>
        <v/>
      </c>
      <c r="N2578" s="33" t="str">
        <f>IF(raw!N2578="","",raw!N2578)</f>
        <v/>
      </c>
      <c r="O2578" s="30" t="e">
        <f>ROUND(Table1[[#This Row],[Created_at]],1)</f>
        <v>#VALUE!</v>
      </c>
      <c r="P2578" s="39" t="e">
        <f>TRUNC(Table1[[#This Row],[Created_at]],0)</f>
        <v>#VALUE!</v>
      </c>
    </row>
    <row r="2579" spans="1:16" hidden="1" x14ac:dyDescent="0.2">
      <c r="A2579" s="7" t="str">
        <f>IFERROR(DATE(LEFT(raw!A2579,4),MID(raw!A2579,6,2),MID(raw!A2579,9,2)) + TIME(MID(raw!A2579,12,2),MID(raw!A2579,15,2),MID(raw!A2579,18,2)),"")</f>
        <v/>
      </c>
      <c r="B2579" s="1" t="str">
        <f>IF(raw!B2579="","",raw!B2579)</f>
        <v/>
      </c>
      <c r="C2579" s="1" t="str">
        <f>IF(raw!C2579="","",raw!C2579)</f>
        <v/>
      </c>
      <c r="D2579" s="1" t="str">
        <f>IF(raw!D2579="","",raw!D2579)</f>
        <v/>
      </c>
      <c r="E2579" s="1" t="str">
        <f>IF(raw!E2579="","",raw!E2579)</f>
        <v/>
      </c>
      <c r="F2579" s="1" t="str">
        <f>IF(raw!F2579="","",raw!F2579)</f>
        <v/>
      </c>
      <c r="G2579" s="1" t="str">
        <f>IF(raw!G2579="","",raw!G2579)</f>
        <v/>
      </c>
      <c r="H2579" s="1" t="str">
        <f>IF(raw!H2579="","",raw!H2579)</f>
        <v/>
      </c>
      <c r="I2579" s="1" t="str">
        <f>IF(raw!I2579="","",raw!I2579)</f>
        <v/>
      </c>
      <c r="J2579" s="1" t="str">
        <f>IF(raw!J2579="","",raw!J2579)</f>
        <v/>
      </c>
      <c r="K2579" s="1" t="str">
        <f>IF(raw!K2579="","",raw!K2579)</f>
        <v/>
      </c>
      <c r="L2579" s="1" t="str">
        <f>IF(raw!L2579="","",raw!L2579)</f>
        <v/>
      </c>
      <c r="M2579" s="1" t="str">
        <f>IF(raw!M2579="","",raw!M2579)</f>
        <v/>
      </c>
      <c r="N2579" s="33" t="str">
        <f>IF(raw!N2579="","",raw!N2579)</f>
        <v/>
      </c>
      <c r="O2579" s="30" t="e">
        <f>ROUND(Table1[[#This Row],[Created_at]],1)</f>
        <v>#VALUE!</v>
      </c>
      <c r="P2579" s="39" t="e">
        <f>TRUNC(Table1[[#This Row],[Created_at]],0)</f>
        <v>#VALUE!</v>
      </c>
    </row>
    <row r="2580" spans="1:16" hidden="1" x14ac:dyDescent="0.2">
      <c r="A2580" s="7" t="str">
        <f>IFERROR(DATE(LEFT(raw!A2580,4),MID(raw!A2580,6,2),MID(raw!A2580,9,2)) + TIME(MID(raw!A2580,12,2),MID(raw!A2580,15,2),MID(raw!A2580,18,2)),"")</f>
        <v/>
      </c>
      <c r="B2580" s="1" t="str">
        <f>IF(raw!B2580="","",raw!B2580)</f>
        <v/>
      </c>
      <c r="C2580" s="1" t="str">
        <f>IF(raw!C2580="","",raw!C2580)</f>
        <v/>
      </c>
      <c r="D2580" s="1" t="str">
        <f>IF(raw!D2580="","",raw!D2580)</f>
        <v/>
      </c>
      <c r="E2580" s="1" t="str">
        <f>IF(raw!E2580="","",raw!E2580)</f>
        <v/>
      </c>
      <c r="F2580" s="1" t="str">
        <f>IF(raw!F2580="","",raw!F2580)</f>
        <v/>
      </c>
      <c r="G2580" s="1" t="str">
        <f>IF(raw!G2580="","",raw!G2580)</f>
        <v/>
      </c>
      <c r="H2580" s="1" t="str">
        <f>IF(raw!H2580="","",raw!H2580)</f>
        <v/>
      </c>
      <c r="I2580" s="1" t="str">
        <f>IF(raw!I2580="","",raw!I2580)</f>
        <v/>
      </c>
      <c r="J2580" s="1" t="str">
        <f>IF(raw!J2580="","",raw!J2580)</f>
        <v/>
      </c>
      <c r="K2580" s="1" t="str">
        <f>IF(raw!K2580="","",raw!K2580)</f>
        <v/>
      </c>
      <c r="L2580" s="1" t="str">
        <f>IF(raw!L2580="","",raw!L2580)</f>
        <v/>
      </c>
      <c r="M2580" s="1" t="str">
        <f>IF(raw!M2580="","",raw!M2580)</f>
        <v/>
      </c>
      <c r="N2580" s="33" t="str">
        <f>IF(raw!N2580="","",raw!N2580)</f>
        <v/>
      </c>
      <c r="O2580" s="30" t="e">
        <f>ROUND(Table1[[#This Row],[Created_at]],1)</f>
        <v>#VALUE!</v>
      </c>
      <c r="P2580" s="39" t="e">
        <f>TRUNC(Table1[[#This Row],[Created_at]],0)</f>
        <v>#VALUE!</v>
      </c>
    </row>
    <row r="2581" spans="1:16" hidden="1" x14ac:dyDescent="0.2">
      <c r="A2581" s="7" t="str">
        <f>IFERROR(DATE(LEFT(raw!A2581,4),MID(raw!A2581,6,2),MID(raw!A2581,9,2)) + TIME(MID(raw!A2581,12,2),MID(raw!A2581,15,2),MID(raw!A2581,18,2)),"")</f>
        <v/>
      </c>
      <c r="B2581" s="1" t="str">
        <f>IF(raw!B2581="","",raw!B2581)</f>
        <v/>
      </c>
      <c r="C2581" s="1" t="str">
        <f>IF(raw!C2581="","",raw!C2581)</f>
        <v/>
      </c>
      <c r="D2581" s="1" t="str">
        <f>IF(raw!D2581="","",raw!D2581)</f>
        <v/>
      </c>
      <c r="E2581" s="1" t="str">
        <f>IF(raw!E2581="","",raw!E2581)</f>
        <v/>
      </c>
      <c r="F2581" s="1" t="str">
        <f>IF(raw!F2581="","",raw!F2581)</f>
        <v/>
      </c>
      <c r="G2581" s="1" t="str">
        <f>IF(raw!G2581="","",raw!G2581)</f>
        <v/>
      </c>
      <c r="H2581" s="1" t="str">
        <f>IF(raw!H2581="","",raw!H2581)</f>
        <v/>
      </c>
      <c r="I2581" s="1" t="str">
        <f>IF(raw!I2581="","",raw!I2581)</f>
        <v/>
      </c>
      <c r="J2581" s="1" t="str">
        <f>IF(raw!J2581="","",raw!J2581)</f>
        <v/>
      </c>
      <c r="K2581" s="1" t="str">
        <f>IF(raw!K2581="","",raw!K2581)</f>
        <v/>
      </c>
      <c r="L2581" s="1" t="str">
        <f>IF(raw!L2581="","",raw!L2581)</f>
        <v/>
      </c>
      <c r="M2581" s="1" t="str">
        <f>IF(raw!M2581="","",raw!M2581)</f>
        <v/>
      </c>
      <c r="N2581" s="33" t="str">
        <f>IF(raw!N2581="","",raw!N2581)</f>
        <v/>
      </c>
      <c r="O2581" s="30" t="e">
        <f>ROUND(Table1[[#This Row],[Created_at]],1)</f>
        <v>#VALUE!</v>
      </c>
      <c r="P2581" s="39" t="e">
        <f>TRUNC(Table1[[#This Row],[Created_at]],0)</f>
        <v>#VALUE!</v>
      </c>
    </row>
    <row r="2582" spans="1:16" hidden="1" x14ac:dyDescent="0.2">
      <c r="A2582" s="7" t="str">
        <f>IFERROR(DATE(LEFT(raw!A2582,4),MID(raw!A2582,6,2),MID(raw!A2582,9,2)) + TIME(MID(raw!A2582,12,2),MID(raw!A2582,15,2),MID(raw!A2582,18,2)),"")</f>
        <v/>
      </c>
      <c r="B2582" s="1" t="str">
        <f>IF(raw!B2582="","",raw!B2582)</f>
        <v/>
      </c>
      <c r="C2582" s="1" t="str">
        <f>IF(raw!C2582="","",raw!C2582)</f>
        <v/>
      </c>
      <c r="D2582" s="1" t="str">
        <f>IF(raw!D2582="","",raw!D2582)</f>
        <v/>
      </c>
      <c r="E2582" s="1" t="str">
        <f>IF(raw!E2582="","",raw!E2582)</f>
        <v/>
      </c>
      <c r="F2582" s="1" t="str">
        <f>IF(raw!F2582="","",raw!F2582)</f>
        <v/>
      </c>
      <c r="G2582" s="1" t="str">
        <f>IF(raw!G2582="","",raw!G2582)</f>
        <v/>
      </c>
      <c r="H2582" s="1" t="str">
        <f>IF(raw!H2582="","",raw!H2582)</f>
        <v/>
      </c>
      <c r="I2582" s="1" t="str">
        <f>IF(raw!I2582="","",raw!I2582)</f>
        <v/>
      </c>
      <c r="J2582" s="1" t="str">
        <f>IF(raw!J2582="","",raw!J2582)</f>
        <v/>
      </c>
      <c r="K2582" s="1" t="str">
        <f>IF(raw!K2582="","",raw!K2582)</f>
        <v/>
      </c>
      <c r="L2582" s="1" t="str">
        <f>IF(raw!L2582="","",raw!L2582)</f>
        <v/>
      </c>
      <c r="M2582" s="1" t="str">
        <f>IF(raw!M2582="","",raw!M2582)</f>
        <v/>
      </c>
      <c r="N2582" s="33" t="str">
        <f>IF(raw!N2582="","",raw!N2582)</f>
        <v/>
      </c>
      <c r="O2582" s="30" t="e">
        <f>ROUND(Table1[[#This Row],[Created_at]],1)</f>
        <v>#VALUE!</v>
      </c>
      <c r="P2582" s="39" t="e">
        <f>TRUNC(Table1[[#This Row],[Created_at]],0)</f>
        <v>#VALUE!</v>
      </c>
    </row>
    <row r="2583" spans="1:16" hidden="1" x14ac:dyDescent="0.2">
      <c r="A2583" s="7" t="str">
        <f>IFERROR(DATE(LEFT(raw!A2583,4),MID(raw!A2583,6,2),MID(raw!A2583,9,2)) + TIME(MID(raw!A2583,12,2),MID(raw!A2583,15,2),MID(raw!A2583,18,2)),"")</f>
        <v/>
      </c>
      <c r="B2583" s="1" t="str">
        <f>IF(raw!B2583="","",raw!B2583)</f>
        <v/>
      </c>
      <c r="C2583" s="1" t="str">
        <f>IF(raw!C2583="","",raw!C2583)</f>
        <v/>
      </c>
      <c r="D2583" s="1" t="str">
        <f>IF(raw!D2583="","",raw!D2583)</f>
        <v/>
      </c>
      <c r="E2583" s="1" t="str">
        <f>IF(raw!E2583="","",raw!E2583)</f>
        <v/>
      </c>
      <c r="F2583" s="1" t="str">
        <f>IF(raw!F2583="","",raw!F2583)</f>
        <v/>
      </c>
      <c r="G2583" s="1" t="str">
        <f>IF(raw!G2583="","",raw!G2583)</f>
        <v/>
      </c>
      <c r="H2583" s="1" t="str">
        <f>IF(raw!H2583="","",raw!H2583)</f>
        <v/>
      </c>
      <c r="I2583" s="1" t="str">
        <f>IF(raw!I2583="","",raw!I2583)</f>
        <v/>
      </c>
      <c r="J2583" s="1" t="str">
        <f>IF(raw!J2583="","",raw!J2583)</f>
        <v/>
      </c>
      <c r="K2583" s="1" t="str">
        <f>IF(raw!K2583="","",raw!K2583)</f>
        <v/>
      </c>
      <c r="L2583" s="1" t="str">
        <f>IF(raw!L2583="","",raw!L2583)</f>
        <v/>
      </c>
      <c r="M2583" s="1" t="str">
        <f>IF(raw!M2583="","",raw!M2583)</f>
        <v/>
      </c>
      <c r="N2583" s="33" t="str">
        <f>IF(raw!N2583="","",raw!N2583)</f>
        <v/>
      </c>
      <c r="O2583" s="30" t="e">
        <f>ROUND(Table1[[#This Row],[Created_at]],1)</f>
        <v>#VALUE!</v>
      </c>
      <c r="P2583" s="39" t="e">
        <f>TRUNC(Table1[[#This Row],[Created_at]],0)</f>
        <v>#VALUE!</v>
      </c>
    </row>
    <row r="2584" spans="1:16" hidden="1" x14ac:dyDescent="0.2">
      <c r="A2584" s="7" t="str">
        <f>IFERROR(DATE(LEFT(raw!A2584,4),MID(raw!A2584,6,2),MID(raw!A2584,9,2)) + TIME(MID(raw!A2584,12,2),MID(raw!A2584,15,2),MID(raw!A2584,18,2)),"")</f>
        <v/>
      </c>
      <c r="B2584" s="1" t="str">
        <f>IF(raw!B2584="","",raw!B2584)</f>
        <v/>
      </c>
      <c r="C2584" s="1" t="str">
        <f>IF(raw!C2584="","",raw!C2584)</f>
        <v/>
      </c>
      <c r="D2584" s="1" t="str">
        <f>IF(raw!D2584="","",raw!D2584)</f>
        <v/>
      </c>
      <c r="E2584" s="1" t="str">
        <f>IF(raw!E2584="","",raw!E2584)</f>
        <v/>
      </c>
      <c r="F2584" s="1" t="str">
        <f>IF(raw!F2584="","",raw!F2584)</f>
        <v/>
      </c>
      <c r="G2584" s="1" t="str">
        <f>IF(raw!G2584="","",raw!G2584)</f>
        <v/>
      </c>
      <c r="H2584" s="1" t="str">
        <f>IF(raw!H2584="","",raw!H2584)</f>
        <v/>
      </c>
      <c r="I2584" s="1" t="str">
        <f>IF(raw!I2584="","",raw!I2584)</f>
        <v/>
      </c>
      <c r="J2584" s="1" t="str">
        <f>IF(raw!J2584="","",raw!J2584)</f>
        <v/>
      </c>
      <c r="K2584" s="1" t="str">
        <f>IF(raw!K2584="","",raw!K2584)</f>
        <v/>
      </c>
      <c r="L2584" s="1" t="str">
        <f>IF(raw!L2584="","",raw!L2584)</f>
        <v/>
      </c>
      <c r="M2584" s="1" t="str">
        <f>IF(raw!M2584="","",raw!M2584)</f>
        <v/>
      </c>
      <c r="N2584" s="33" t="str">
        <f>IF(raw!N2584="","",raw!N2584)</f>
        <v/>
      </c>
      <c r="O2584" s="30" t="e">
        <f>ROUND(Table1[[#This Row],[Created_at]],1)</f>
        <v>#VALUE!</v>
      </c>
      <c r="P2584" s="39" t="e">
        <f>TRUNC(Table1[[#This Row],[Created_at]],0)</f>
        <v>#VALUE!</v>
      </c>
    </row>
    <row r="2585" spans="1:16" hidden="1" x14ac:dyDescent="0.2">
      <c r="A2585" s="7" t="str">
        <f>IFERROR(DATE(LEFT(raw!A2585,4),MID(raw!A2585,6,2),MID(raw!A2585,9,2)) + TIME(MID(raw!A2585,12,2),MID(raw!A2585,15,2),MID(raw!A2585,18,2)),"")</f>
        <v/>
      </c>
      <c r="B2585" s="1" t="str">
        <f>IF(raw!B2585="","",raw!B2585)</f>
        <v/>
      </c>
      <c r="C2585" s="1" t="str">
        <f>IF(raw!C2585="","",raw!C2585)</f>
        <v/>
      </c>
      <c r="D2585" s="1" t="str">
        <f>IF(raw!D2585="","",raw!D2585)</f>
        <v/>
      </c>
      <c r="E2585" s="1" t="str">
        <f>IF(raw!E2585="","",raw!E2585)</f>
        <v/>
      </c>
      <c r="F2585" s="1" t="str">
        <f>IF(raw!F2585="","",raw!F2585)</f>
        <v/>
      </c>
      <c r="G2585" s="1" t="str">
        <f>IF(raw!G2585="","",raw!G2585)</f>
        <v/>
      </c>
      <c r="H2585" s="1" t="str">
        <f>IF(raw!H2585="","",raw!H2585)</f>
        <v/>
      </c>
      <c r="I2585" s="1" t="str">
        <f>IF(raw!I2585="","",raw!I2585)</f>
        <v/>
      </c>
      <c r="J2585" s="1" t="str">
        <f>IF(raw!J2585="","",raw!J2585)</f>
        <v/>
      </c>
      <c r="K2585" s="1" t="str">
        <f>IF(raw!K2585="","",raw!K2585)</f>
        <v/>
      </c>
      <c r="L2585" s="1" t="str">
        <f>IF(raw!L2585="","",raw!L2585)</f>
        <v/>
      </c>
      <c r="M2585" s="1" t="str">
        <f>IF(raw!M2585="","",raw!M2585)</f>
        <v/>
      </c>
      <c r="N2585" s="33" t="str">
        <f>IF(raw!N2585="","",raw!N2585)</f>
        <v/>
      </c>
      <c r="O2585" s="30" t="e">
        <f>ROUND(Table1[[#This Row],[Created_at]],1)</f>
        <v>#VALUE!</v>
      </c>
      <c r="P2585" s="39" t="e">
        <f>TRUNC(Table1[[#This Row],[Created_at]],0)</f>
        <v>#VALUE!</v>
      </c>
    </row>
    <row r="2586" spans="1:16" hidden="1" x14ac:dyDescent="0.2">
      <c r="A2586" s="7" t="str">
        <f>IFERROR(DATE(LEFT(raw!A2586,4),MID(raw!A2586,6,2),MID(raw!A2586,9,2)) + TIME(MID(raw!A2586,12,2),MID(raw!A2586,15,2),MID(raw!A2586,18,2)),"")</f>
        <v/>
      </c>
      <c r="B2586" s="1" t="str">
        <f>IF(raw!B2586="","",raw!B2586)</f>
        <v/>
      </c>
      <c r="C2586" s="1" t="str">
        <f>IF(raw!C2586="","",raw!C2586)</f>
        <v/>
      </c>
      <c r="D2586" s="1" t="str">
        <f>IF(raw!D2586="","",raw!D2586)</f>
        <v/>
      </c>
      <c r="E2586" s="1" t="str">
        <f>IF(raw!E2586="","",raw!E2586)</f>
        <v/>
      </c>
      <c r="F2586" s="1" t="str">
        <f>IF(raw!F2586="","",raw!F2586)</f>
        <v/>
      </c>
      <c r="G2586" s="1" t="str">
        <f>IF(raw!G2586="","",raw!G2586)</f>
        <v/>
      </c>
      <c r="H2586" s="1" t="str">
        <f>IF(raw!H2586="","",raw!H2586)</f>
        <v/>
      </c>
      <c r="I2586" s="1" t="str">
        <f>IF(raw!I2586="","",raw!I2586)</f>
        <v/>
      </c>
      <c r="J2586" s="1" t="str">
        <f>IF(raw!J2586="","",raw!J2586)</f>
        <v/>
      </c>
      <c r="K2586" s="1" t="str">
        <f>IF(raw!K2586="","",raw!K2586)</f>
        <v/>
      </c>
      <c r="L2586" s="1" t="str">
        <f>IF(raw!L2586="","",raw!L2586)</f>
        <v/>
      </c>
      <c r="M2586" s="1" t="str">
        <f>IF(raw!M2586="","",raw!M2586)</f>
        <v/>
      </c>
      <c r="N2586" s="33" t="str">
        <f>IF(raw!N2586="","",raw!N2586)</f>
        <v/>
      </c>
      <c r="O2586" s="30" t="e">
        <f>ROUND(Table1[[#This Row],[Created_at]],1)</f>
        <v>#VALUE!</v>
      </c>
      <c r="P2586" s="39" t="e">
        <f>TRUNC(Table1[[#This Row],[Created_at]],0)</f>
        <v>#VALUE!</v>
      </c>
    </row>
    <row r="2587" spans="1:16" hidden="1" x14ac:dyDescent="0.2">
      <c r="A2587" s="7" t="str">
        <f>IFERROR(DATE(LEFT(raw!A2587,4),MID(raw!A2587,6,2),MID(raw!A2587,9,2)) + TIME(MID(raw!A2587,12,2),MID(raw!A2587,15,2),MID(raw!A2587,18,2)),"")</f>
        <v/>
      </c>
      <c r="B2587" s="1" t="str">
        <f>IF(raw!B2587="","",raw!B2587)</f>
        <v/>
      </c>
      <c r="C2587" s="1" t="str">
        <f>IF(raw!C2587="","",raw!C2587)</f>
        <v/>
      </c>
      <c r="D2587" s="1" t="str">
        <f>IF(raw!D2587="","",raw!D2587)</f>
        <v/>
      </c>
      <c r="E2587" s="1" t="str">
        <f>IF(raw!E2587="","",raw!E2587)</f>
        <v/>
      </c>
      <c r="F2587" s="1" t="str">
        <f>IF(raw!F2587="","",raw!F2587)</f>
        <v/>
      </c>
      <c r="G2587" s="1" t="str">
        <f>IF(raw!G2587="","",raw!G2587)</f>
        <v/>
      </c>
      <c r="H2587" s="1" t="str">
        <f>IF(raw!H2587="","",raw!H2587)</f>
        <v/>
      </c>
      <c r="I2587" s="1" t="str">
        <f>IF(raw!I2587="","",raw!I2587)</f>
        <v/>
      </c>
      <c r="J2587" s="1" t="str">
        <f>IF(raw!J2587="","",raw!J2587)</f>
        <v/>
      </c>
      <c r="K2587" s="1" t="str">
        <f>IF(raw!K2587="","",raw!K2587)</f>
        <v/>
      </c>
      <c r="L2587" s="1" t="str">
        <f>IF(raw!L2587="","",raw!L2587)</f>
        <v/>
      </c>
      <c r="M2587" s="1" t="str">
        <f>IF(raw!M2587="","",raw!M2587)</f>
        <v/>
      </c>
      <c r="N2587" s="33" t="str">
        <f>IF(raw!N2587="","",raw!N2587)</f>
        <v/>
      </c>
      <c r="O2587" s="30" t="e">
        <f>ROUND(Table1[[#This Row],[Created_at]],1)</f>
        <v>#VALUE!</v>
      </c>
      <c r="P2587" s="39" t="e">
        <f>TRUNC(Table1[[#This Row],[Created_at]],0)</f>
        <v>#VALUE!</v>
      </c>
    </row>
    <row r="2588" spans="1:16" hidden="1" x14ac:dyDescent="0.2">
      <c r="A2588" s="7" t="str">
        <f>IFERROR(DATE(LEFT(raw!A2588,4),MID(raw!A2588,6,2),MID(raw!A2588,9,2)) + TIME(MID(raw!A2588,12,2),MID(raw!A2588,15,2),MID(raw!A2588,18,2)),"")</f>
        <v/>
      </c>
      <c r="B2588" s="1" t="str">
        <f>IF(raw!B2588="","",raw!B2588)</f>
        <v/>
      </c>
      <c r="C2588" s="1" t="str">
        <f>IF(raw!C2588="","",raw!C2588)</f>
        <v/>
      </c>
      <c r="D2588" s="1" t="str">
        <f>IF(raw!D2588="","",raw!D2588)</f>
        <v/>
      </c>
      <c r="E2588" s="1" t="str">
        <f>IF(raw!E2588="","",raw!E2588)</f>
        <v/>
      </c>
      <c r="F2588" s="1" t="str">
        <f>IF(raw!F2588="","",raw!F2588)</f>
        <v/>
      </c>
      <c r="G2588" s="1" t="str">
        <f>IF(raw!G2588="","",raw!G2588)</f>
        <v/>
      </c>
      <c r="H2588" s="1" t="str">
        <f>IF(raw!H2588="","",raw!H2588)</f>
        <v/>
      </c>
      <c r="I2588" s="1" t="str">
        <f>IF(raw!I2588="","",raw!I2588)</f>
        <v/>
      </c>
      <c r="J2588" s="1" t="str">
        <f>IF(raw!J2588="","",raw!J2588)</f>
        <v/>
      </c>
      <c r="K2588" s="1" t="str">
        <f>IF(raw!K2588="","",raw!K2588)</f>
        <v/>
      </c>
      <c r="L2588" s="1" t="str">
        <f>IF(raw!L2588="","",raw!L2588)</f>
        <v/>
      </c>
      <c r="M2588" s="1" t="str">
        <f>IF(raw!M2588="","",raw!M2588)</f>
        <v/>
      </c>
      <c r="N2588" s="33" t="str">
        <f>IF(raw!N2588="","",raw!N2588)</f>
        <v/>
      </c>
      <c r="O2588" s="30" t="e">
        <f>ROUND(Table1[[#This Row],[Created_at]],1)</f>
        <v>#VALUE!</v>
      </c>
      <c r="P2588" s="39" t="e">
        <f>TRUNC(Table1[[#This Row],[Created_at]],0)</f>
        <v>#VALUE!</v>
      </c>
    </row>
    <row r="2589" spans="1:16" hidden="1" x14ac:dyDescent="0.2">
      <c r="A2589" s="7" t="str">
        <f>IFERROR(DATE(LEFT(raw!A2589,4),MID(raw!A2589,6,2),MID(raw!A2589,9,2)) + TIME(MID(raw!A2589,12,2),MID(raw!A2589,15,2),MID(raw!A2589,18,2)),"")</f>
        <v/>
      </c>
      <c r="B2589" s="1" t="str">
        <f>IF(raw!B2589="","",raw!B2589)</f>
        <v/>
      </c>
      <c r="C2589" s="1" t="str">
        <f>IF(raw!C2589="","",raw!C2589)</f>
        <v/>
      </c>
      <c r="D2589" s="1" t="str">
        <f>IF(raw!D2589="","",raw!D2589)</f>
        <v/>
      </c>
      <c r="E2589" s="1" t="str">
        <f>IF(raw!E2589="","",raw!E2589)</f>
        <v/>
      </c>
      <c r="F2589" s="1" t="str">
        <f>IF(raw!F2589="","",raw!F2589)</f>
        <v/>
      </c>
      <c r="G2589" s="1" t="str">
        <f>IF(raw!G2589="","",raw!G2589)</f>
        <v/>
      </c>
      <c r="H2589" s="1" t="str">
        <f>IF(raw!H2589="","",raw!H2589)</f>
        <v/>
      </c>
      <c r="I2589" s="1" t="str">
        <f>IF(raw!I2589="","",raw!I2589)</f>
        <v/>
      </c>
      <c r="J2589" s="1" t="str">
        <f>IF(raw!J2589="","",raw!J2589)</f>
        <v/>
      </c>
      <c r="K2589" s="1" t="str">
        <f>IF(raw!K2589="","",raw!K2589)</f>
        <v/>
      </c>
      <c r="L2589" s="1" t="str">
        <f>IF(raw!L2589="","",raw!L2589)</f>
        <v/>
      </c>
      <c r="M2589" s="1" t="str">
        <f>IF(raw!M2589="","",raw!M2589)</f>
        <v/>
      </c>
      <c r="N2589" s="33" t="str">
        <f>IF(raw!N2589="","",raw!N2589)</f>
        <v/>
      </c>
      <c r="O2589" s="30" t="e">
        <f>ROUND(Table1[[#This Row],[Created_at]],1)</f>
        <v>#VALUE!</v>
      </c>
      <c r="P2589" s="39" t="e">
        <f>TRUNC(Table1[[#This Row],[Created_at]],0)</f>
        <v>#VALUE!</v>
      </c>
    </row>
    <row r="2590" spans="1:16" hidden="1" x14ac:dyDescent="0.2">
      <c r="A2590" s="7" t="str">
        <f>IFERROR(DATE(LEFT(raw!A2590,4),MID(raw!A2590,6,2),MID(raw!A2590,9,2)) + TIME(MID(raw!A2590,12,2),MID(raw!A2590,15,2),MID(raw!A2590,18,2)),"")</f>
        <v/>
      </c>
      <c r="B2590" s="1" t="str">
        <f>IF(raw!B2590="","",raw!B2590)</f>
        <v/>
      </c>
      <c r="C2590" s="1" t="str">
        <f>IF(raw!C2590="","",raw!C2590)</f>
        <v/>
      </c>
      <c r="D2590" s="1" t="str">
        <f>IF(raw!D2590="","",raw!D2590)</f>
        <v/>
      </c>
      <c r="E2590" s="1" t="str">
        <f>IF(raw!E2590="","",raw!E2590)</f>
        <v/>
      </c>
      <c r="F2590" s="1" t="str">
        <f>IF(raw!F2590="","",raw!F2590)</f>
        <v/>
      </c>
      <c r="G2590" s="1" t="str">
        <f>IF(raw!G2590="","",raw!G2590)</f>
        <v/>
      </c>
      <c r="H2590" s="1" t="str">
        <f>IF(raw!H2590="","",raw!H2590)</f>
        <v/>
      </c>
      <c r="I2590" s="1" t="str">
        <f>IF(raw!I2590="","",raw!I2590)</f>
        <v/>
      </c>
      <c r="J2590" s="1" t="str">
        <f>IF(raw!J2590="","",raw!J2590)</f>
        <v/>
      </c>
      <c r="K2590" s="1" t="str">
        <f>IF(raw!K2590="","",raw!K2590)</f>
        <v/>
      </c>
      <c r="L2590" s="1" t="str">
        <f>IF(raw!L2590="","",raw!L2590)</f>
        <v/>
      </c>
      <c r="M2590" s="1" t="str">
        <f>IF(raw!M2590="","",raw!M2590)</f>
        <v/>
      </c>
      <c r="N2590" s="33" t="str">
        <f>IF(raw!N2590="","",raw!N2590)</f>
        <v/>
      </c>
      <c r="O2590" s="30" t="e">
        <f>ROUND(Table1[[#This Row],[Created_at]],1)</f>
        <v>#VALUE!</v>
      </c>
      <c r="P2590" s="39" t="e">
        <f>TRUNC(Table1[[#This Row],[Created_at]],0)</f>
        <v>#VALUE!</v>
      </c>
    </row>
    <row r="2591" spans="1:16" hidden="1" x14ac:dyDescent="0.2">
      <c r="A2591" s="7" t="str">
        <f>IFERROR(DATE(LEFT(raw!A2591,4),MID(raw!A2591,6,2),MID(raw!A2591,9,2)) + TIME(MID(raw!A2591,12,2),MID(raw!A2591,15,2),MID(raw!A2591,18,2)),"")</f>
        <v/>
      </c>
      <c r="B2591" s="1" t="str">
        <f>IF(raw!B2591="","",raw!B2591)</f>
        <v/>
      </c>
      <c r="C2591" s="1" t="str">
        <f>IF(raw!C2591="","",raw!C2591)</f>
        <v/>
      </c>
      <c r="D2591" s="1" t="str">
        <f>IF(raw!D2591="","",raw!D2591)</f>
        <v/>
      </c>
      <c r="E2591" s="1" t="str">
        <f>IF(raw!E2591="","",raw!E2591)</f>
        <v/>
      </c>
      <c r="F2591" s="1" t="str">
        <f>IF(raw!F2591="","",raw!F2591)</f>
        <v/>
      </c>
      <c r="G2591" s="1" t="str">
        <f>IF(raw!G2591="","",raw!G2591)</f>
        <v/>
      </c>
      <c r="H2591" s="1" t="str">
        <f>IF(raw!H2591="","",raw!H2591)</f>
        <v/>
      </c>
      <c r="I2591" s="1" t="str">
        <f>IF(raw!I2591="","",raw!I2591)</f>
        <v/>
      </c>
      <c r="J2591" s="1" t="str">
        <f>IF(raw!J2591="","",raw!J2591)</f>
        <v/>
      </c>
      <c r="K2591" s="1" t="str">
        <f>IF(raw!K2591="","",raw!K2591)</f>
        <v/>
      </c>
      <c r="L2591" s="1" t="str">
        <f>IF(raw!L2591="","",raw!L2591)</f>
        <v/>
      </c>
      <c r="M2591" s="1" t="str">
        <f>IF(raw!M2591="","",raw!M2591)</f>
        <v/>
      </c>
      <c r="N2591" s="33" t="str">
        <f>IF(raw!N2591="","",raw!N2591)</f>
        <v/>
      </c>
      <c r="O2591" s="30" t="e">
        <f>ROUND(Table1[[#This Row],[Created_at]],1)</f>
        <v>#VALUE!</v>
      </c>
      <c r="P2591" s="39" t="e">
        <f>TRUNC(Table1[[#This Row],[Created_at]],0)</f>
        <v>#VALUE!</v>
      </c>
    </row>
    <row r="2592" spans="1:16" hidden="1" x14ac:dyDescent="0.2">
      <c r="A2592" s="7" t="str">
        <f>IFERROR(DATE(LEFT(raw!A2592,4),MID(raw!A2592,6,2),MID(raw!A2592,9,2)) + TIME(MID(raw!A2592,12,2),MID(raw!A2592,15,2),MID(raw!A2592,18,2)),"")</f>
        <v/>
      </c>
      <c r="B2592" s="1" t="str">
        <f>IF(raw!B2592="","",raw!B2592)</f>
        <v/>
      </c>
      <c r="C2592" s="1" t="str">
        <f>IF(raw!C2592="","",raw!C2592)</f>
        <v/>
      </c>
      <c r="D2592" s="1" t="str">
        <f>IF(raw!D2592="","",raw!D2592)</f>
        <v/>
      </c>
      <c r="E2592" s="1" t="str">
        <f>IF(raw!E2592="","",raw!E2592)</f>
        <v/>
      </c>
      <c r="F2592" s="1" t="str">
        <f>IF(raw!F2592="","",raw!F2592)</f>
        <v/>
      </c>
      <c r="G2592" s="1" t="str">
        <f>IF(raw!G2592="","",raw!G2592)</f>
        <v/>
      </c>
      <c r="H2592" s="1" t="str">
        <f>IF(raw!H2592="","",raw!H2592)</f>
        <v/>
      </c>
      <c r="I2592" s="1" t="str">
        <f>IF(raw!I2592="","",raw!I2592)</f>
        <v/>
      </c>
      <c r="J2592" s="1" t="str">
        <f>IF(raw!J2592="","",raw!J2592)</f>
        <v/>
      </c>
      <c r="K2592" s="1" t="str">
        <f>IF(raw!K2592="","",raw!K2592)</f>
        <v/>
      </c>
      <c r="L2592" s="1" t="str">
        <f>IF(raw!L2592="","",raw!L2592)</f>
        <v/>
      </c>
      <c r="M2592" s="1" t="str">
        <f>IF(raw!M2592="","",raw!M2592)</f>
        <v/>
      </c>
      <c r="N2592" s="33" t="str">
        <f>IF(raw!N2592="","",raw!N2592)</f>
        <v/>
      </c>
      <c r="O2592" s="30" t="e">
        <f>ROUND(Table1[[#This Row],[Created_at]],1)</f>
        <v>#VALUE!</v>
      </c>
      <c r="P2592" s="39" t="e">
        <f>TRUNC(Table1[[#This Row],[Created_at]],0)</f>
        <v>#VALUE!</v>
      </c>
    </row>
    <row r="2593" spans="1:16" hidden="1" x14ac:dyDescent="0.2">
      <c r="A2593" s="7" t="str">
        <f>IFERROR(DATE(LEFT(raw!A2593,4),MID(raw!A2593,6,2),MID(raw!A2593,9,2)) + TIME(MID(raw!A2593,12,2),MID(raw!A2593,15,2),MID(raw!A2593,18,2)),"")</f>
        <v/>
      </c>
      <c r="B2593" s="1" t="str">
        <f>IF(raw!B2593="","",raw!B2593)</f>
        <v/>
      </c>
      <c r="C2593" s="1" t="str">
        <f>IF(raw!C2593="","",raw!C2593)</f>
        <v/>
      </c>
      <c r="D2593" s="1" t="str">
        <f>IF(raw!D2593="","",raw!D2593)</f>
        <v/>
      </c>
      <c r="E2593" s="1" t="str">
        <f>IF(raw!E2593="","",raw!E2593)</f>
        <v/>
      </c>
      <c r="F2593" s="1" t="str">
        <f>IF(raw!F2593="","",raw!F2593)</f>
        <v/>
      </c>
      <c r="G2593" s="1" t="str">
        <f>IF(raw!G2593="","",raw!G2593)</f>
        <v/>
      </c>
      <c r="H2593" s="1" t="str">
        <f>IF(raw!H2593="","",raw!H2593)</f>
        <v/>
      </c>
      <c r="I2593" s="1" t="str">
        <f>IF(raw!I2593="","",raw!I2593)</f>
        <v/>
      </c>
      <c r="J2593" s="1" t="str">
        <f>IF(raw!J2593="","",raw!J2593)</f>
        <v/>
      </c>
      <c r="K2593" s="1" t="str">
        <f>IF(raw!K2593="","",raw!K2593)</f>
        <v/>
      </c>
      <c r="L2593" s="1" t="str">
        <f>IF(raw!L2593="","",raw!L2593)</f>
        <v/>
      </c>
      <c r="M2593" s="1" t="str">
        <f>IF(raw!M2593="","",raw!M2593)</f>
        <v/>
      </c>
      <c r="N2593" s="33" t="str">
        <f>IF(raw!N2593="","",raw!N2593)</f>
        <v/>
      </c>
      <c r="O2593" s="30" t="e">
        <f>ROUND(Table1[[#This Row],[Created_at]],1)</f>
        <v>#VALUE!</v>
      </c>
      <c r="P2593" s="39" t="e">
        <f>TRUNC(Table1[[#This Row],[Created_at]],0)</f>
        <v>#VALUE!</v>
      </c>
    </row>
    <row r="2594" spans="1:16" hidden="1" x14ac:dyDescent="0.2">
      <c r="A2594" s="7" t="str">
        <f>IFERROR(DATE(LEFT(raw!A2594,4),MID(raw!A2594,6,2),MID(raw!A2594,9,2)) + TIME(MID(raw!A2594,12,2),MID(raw!A2594,15,2),MID(raw!A2594,18,2)),"")</f>
        <v/>
      </c>
      <c r="B2594" s="1" t="str">
        <f>IF(raw!B2594="","",raw!B2594)</f>
        <v/>
      </c>
      <c r="C2594" s="1" t="str">
        <f>IF(raw!C2594="","",raw!C2594)</f>
        <v/>
      </c>
      <c r="D2594" s="1" t="str">
        <f>IF(raw!D2594="","",raw!D2594)</f>
        <v/>
      </c>
      <c r="E2594" s="1" t="str">
        <f>IF(raw!E2594="","",raw!E2594)</f>
        <v/>
      </c>
      <c r="F2594" s="1" t="str">
        <f>IF(raw!F2594="","",raw!F2594)</f>
        <v/>
      </c>
      <c r="G2594" s="1" t="str">
        <f>IF(raw!G2594="","",raw!G2594)</f>
        <v/>
      </c>
      <c r="H2594" s="1" t="str">
        <f>IF(raw!H2594="","",raw!H2594)</f>
        <v/>
      </c>
      <c r="I2594" s="1" t="str">
        <f>IF(raw!I2594="","",raw!I2594)</f>
        <v/>
      </c>
      <c r="J2594" s="1" t="str">
        <f>IF(raw!J2594="","",raw!J2594)</f>
        <v/>
      </c>
      <c r="K2594" s="1" t="str">
        <f>IF(raw!K2594="","",raw!K2594)</f>
        <v/>
      </c>
      <c r="L2594" s="1" t="str">
        <f>IF(raw!L2594="","",raw!L2594)</f>
        <v/>
      </c>
      <c r="M2594" s="1" t="str">
        <f>IF(raw!M2594="","",raw!M2594)</f>
        <v/>
      </c>
      <c r="N2594" s="33" t="str">
        <f>IF(raw!N2594="","",raw!N2594)</f>
        <v/>
      </c>
      <c r="O2594" s="30" t="e">
        <f>ROUND(Table1[[#This Row],[Created_at]],1)</f>
        <v>#VALUE!</v>
      </c>
      <c r="P2594" s="39" t="e">
        <f>TRUNC(Table1[[#This Row],[Created_at]],0)</f>
        <v>#VALUE!</v>
      </c>
    </row>
    <row r="2595" spans="1:16" hidden="1" x14ac:dyDescent="0.2">
      <c r="A2595" s="7" t="str">
        <f>IFERROR(DATE(LEFT(raw!A2595,4),MID(raw!A2595,6,2),MID(raw!A2595,9,2)) + TIME(MID(raw!A2595,12,2),MID(raw!A2595,15,2),MID(raw!A2595,18,2)),"")</f>
        <v/>
      </c>
      <c r="B2595" s="1" t="str">
        <f>IF(raw!B2595="","",raw!B2595)</f>
        <v/>
      </c>
      <c r="C2595" s="1" t="str">
        <f>IF(raw!C2595="","",raw!C2595)</f>
        <v/>
      </c>
      <c r="D2595" s="1" t="str">
        <f>IF(raw!D2595="","",raw!D2595)</f>
        <v/>
      </c>
      <c r="E2595" s="1" t="str">
        <f>IF(raw!E2595="","",raw!E2595)</f>
        <v/>
      </c>
      <c r="F2595" s="1" t="str">
        <f>IF(raw!F2595="","",raw!F2595)</f>
        <v/>
      </c>
      <c r="G2595" s="1" t="str">
        <f>IF(raw!G2595="","",raw!G2595)</f>
        <v/>
      </c>
      <c r="H2595" s="1" t="str">
        <f>IF(raw!H2595="","",raw!H2595)</f>
        <v/>
      </c>
      <c r="I2595" s="1" t="str">
        <f>IF(raw!I2595="","",raw!I2595)</f>
        <v/>
      </c>
      <c r="J2595" s="1" t="str">
        <f>IF(raw!J2595="","",raw!J2595)</f>
        <v/>
      </c>
      <c r="K2595" s="1" t="str">
        <f>IF(raw!K2595="","",raw!K2595)</f>
        <v/>
      </c>
      <c r="L2595" s="1" t="str">
        <f>IF(raw!L2595="","",raw!L2595)</f>
        <v/>
      </c>
      <c r="M2595" s="1" t="str">
        <f>IF(raw!M2595="","",raw!M2595)</f>
        <v/>
      </c>
      <c r="N2595" s="33" t="str">
        <f>IF(raw!N2595="","",raw!N2595)</f>
        <v/>
      </c>
      <c r="O2595" s="30" t="e">
        <f>ROUND(Table1[[#This Row],[Created_at]],1)</f>
        <v>#VALUE!</v>
      </c>
      <c r="P2595" s="39" t="e">
        <f>TRUNC(Table1[[#This Row],[Created_at]],0)</f>
        <v>#VALUE!</v>
      </c>
    </row>
    <row r="2596" spans="1:16" hidden="1" x14ac:dyDescent="0.2">
      <c r="A2596" s="7" t="str">
        <f>IFERROR(DATE(LEFT(raw!A2596,4),MID(raw!A2596,6,2),MID(raw!A2596,9,2)) + TIME(MID(raw!A2596,12,2),MID(raw!A2596,15,2),MID(raw!A2596,18,2)),"")</f>
        <v/>
      </c>
      <c r="B2596" s="1" t="str">
        <f>IF(raw!B2596="","",raw!B2596)</f>
        <v/>
      </c>
      <c r="C2596" s="1" t="str">
        <f>IF(raw!C2596="","",raw!C2596)</f>
        <v/>
      </c>
      <c r="D2596" s="1" t="str">
        <f>IF(raw!D2596="","",raw!D2596)</f>
        <v/>
      </c>
      <c r="E2596" s="1" t="str">
        <f>IF(raw!E2596="","",raw!E2596)</f>
        <v/>
      </c>
      <c r="F2596" s="1" t="str">
        <f>IF(raw!F2596="","",raw!F2596)</f>
        <v/>
      </c>
      <c r="G2596" s="1" t="str">
        <f>IF(raw!G2596="","",raw!G2596)</f>
        <v/>
      </c>
      <c r="H2596" s="1" t="str">
        <f>IF(raw!H2596="","",raw!H2596)</f>
        <v/>
      </c>
      <c r="I2596" s="1" t="str">
        <f>IF(raw!I2596="","",raw!I2596)</f>
        <v/>
      </c>
      <c r="J2596" s="1" t="str">
        <f>IF(raw!J2596="","",raw!J2596)</f>
        <v/>
      </c>
      <c r="K2596" s="1" t="str">
        <f>IF(raw!K2596="","",raw!K2596)</f>
        <v/>
      </c>
      <c r="L2596" s="1" t="str">
        <f>IF(raw!L2596="","",raw!L2596)</f>
        <v/>
      </c>
      <c r="M2596" s="1" t="str">
        <f>IF(raw!M2596="","",raw!M2596)</f>
        <v/>
      </c>
      <c r="N2596" s="33" t="str">
        <f>IF(raw!N2596="","",raw!N2596)</f>
        <v/>
      </c>
      <c r="O2596" s="30" t="e">
        <f>ROUND(Table1[[#This Row],[Created_at]],1)</f>
        <v>#VALUE!</v>
      </c>
      <c r="P2596" s="39" t="e">
        <f>TRUNC(Table1[[#This Row],[Created_at]],0)</f>
        <v>#VALUE!</v>
      </c>
    </row>
    <row r="2597" spans="1:16" hidden="1" x14ac:dyDescent="0.2">
      <c r="A2597" s="7" t="str">
        <f>IFERROR(DATE(LEFT(raw!A2597,4),MID(raw!A2597,6,2),MID(raw!A2597,9,2)) + TIME(MID(raw!A2597,12,2),MID(raw!A2597,15,2),MID(raw!A2597,18,2)),"")</f>
        <v/>
      </c>
      <c r="B2597" s="1" t="str">
        <f>IF(raw!B2597="","",raw!B2597)</f>
        <v/>
      </c>
      <c r="C2597" s="1" t="str">
        <f>IF(raw!C2597="","",raw!C2597)</f>
        <v/>
      </c>
      <c r="D2597" s="1" t="str">
        <f>IF(raw!D2597="","",raw!D2597)</f>
        <v/>
      </c>
      <c r="E2597" s="1" t="str">
        <f>IF(raw!E2597="","",raw!E2597)</f>
        <v/>
      </c>
      <c r="F2597" s="1" t="str">
        <f>IF(raw!F2597="","",raw!F2597)</f>
        <v/>
      </c>
      <c r="G2597" s="1" t="str">
        <f>IF(raw!G2597="","",raw!G2597)</f>
        <v/>
      </c>
      <c r="H2597" s="1" t="str">
        <f>IF(raw!H2597="","",raw!H2597)</f>
        <v/>
      </c>
      <c r="I2597" s="1" t="str">
        <f>IF(raw!I2597="","",raw!I2597)</f>
        <v/>
      </c>
      <c r="J2597" s="1" t="str">
        <f>IF(raw!J2597="","",raw!J2597)</f>
        <v/>
      </c>
      <c r="K2597" s="1" t="str">
        <f>IF(raw!K2597="","",raw!K2597)</f>
        <v/>
      </c>
      <c r="L2597" s="1" t="str">
        <f>IF(raw!L2597="","",raw!L2597)</f>
        <v/>
      </c>
      <c r="M2597" s="1" t="str">
        <f>IF(raw!M2597="","",raw!M2597)</f>
        <v/>
      </c>
      <c r="N2597" s="33" t="str">
        <f>IF(raw!N2597="","",raw!N2597)</f>
        <v/>
      </c>
      <c r="O2597" s="30" t="e">
        <f>ROUND(Table1[[#This Row],[Created_at]],1)</f>
        <v>#VALUE!</v>
      </c>
      <c r="P2597" s="39" t="e">
        <f>TRUNC(Table1[[#This Row],[Created_at]],0)</f>
        <v>#VALUE!</v>
      </c>
    </row>
    <row r="2598" spans="1:16" hidden="1" x14ac:dyDescent="0.2">
      <c r="A2598" s="7" t="str">
        <f>IFERROR(DATE(LEFT(raw!A2598,4),MID(raw!A2598,6,2),MID(raw!A2598,9,2)) + TIME(MID(raw!A2598,12,2),MID(raw!A2598,15,2),MID(raw!A2598,18,2)),"")</f>
        <v/>
      </c>
      <c r="B2598" s="1" t="str">
        <f>IF(raw!B2598="","",raw!B2598)</f>
        <v/>
      </c>
      <c r="C2598" s="1" t="str">
        <f>IF(raw!C2598="","",raw!C2598)</f>
        <v/>
      </c>
      <c r="D2598" s="1" t="str">
        <f>IF(raw!D2598="","",raw!D2598)</f>
        <v/>
      </c>
      <c r="E2598" s="1" t="str">
        <f>IF(raw!E2598="","",raw!E2598)</f>
        <v/>
      </c>
      <c r="F2598" s="1" t="str">
        <f>IF(raw!F2598="","",raw!F2598)</f>
        <v/>
      </c>
      <c r="G2598" s="1" t="str">
        <f>IF(raw!G2598="","",raw!G2598)</f>
        <v/>
      </c>
      <c r="H2598" s="1" t="str">
        <f>IF(raw!H2598="","",raw!H2598)</f>
        <v/>
      </c>
      <c r="I2598" s="1" t="str">
        <f>IF(raw!I2598="","",raw!I2598)</f>
        <v/>
      </c>
      <c r="J2598" s="1" t="str">
        <f>IF(raw!J2598="","",raw!J2598)</f>
        <v/>
      </c>
      <c r="K2598" s="1" t="str">
        <f>IF(raw!K2598="","",raw!K2598)</f>
        <v/>
      </c>
      <c r="L2598" s="1" t="str">
        <f>IF(raw!L2598="","",raw!L2598)</f>
        <v/>
      </c>
      <c r="M2598" s="1" t="str">
        <f>IF(raw!M2598="","",raw!M2598)</f>
        <v/>
      </c>
      <c r="N2598" s="33" t="str">
        <f>IF(raw!N2598="","",raw!N2598)</f>
        <v/>
      </c>
      <c r="O2598" s="30" t="e">
        <f>ROUND(Table1[[#This Row],[Created_at]],1)</f>
        <v>#VALUE!</v>
      </c>
      <c r="P2598" s="39" t="e">
        <f>TRUNC(Table1[[#This Row],[Created_at]],0)</f>
        <v>#VALUE!</v>
      </c>
    </row>
    <row r="2599" spans="1:16" hidden="1" x14ac:dyDescent="0.2">
      <c r="A2599" s="7" t="str">
        <f>IFERROR(DATE(LEFT(raw!A2599,4),MID(raw!A2599,6,2),MID(raw!A2599,9,2)) + TIME(MID(raw!A2599,12,2),MID(raw!A2599,15,2),MID(raw!A2599,18,2)),"")</f>
        <v/>
      </c>
      <c r="B2599" s="1" t="str">
        <f>IF(raw!B2599="","",raw!B2599)</f>
        <v/>
      </c>
      <c r="C2599" s="1" t="str">
        <f>IF(raw!C2599="","",raw!C2599)</f>
        <v/>
      </c>
      <c r="D2599" s="1" t="str">
        <f>IF(raw!D2599="","",raw!D2599)</f>
        <v/>
      </c>
      <c r="E2599" s="1" t="str">
        <f>IF(raw!E2599="","",raw!E2599)</f>
        <v/>
      </c>
      <c r="F2599" s="1" t="str">
        <f>IF(raw!F2599="","",raw!F2599)</f>
        <v/>
      </c>
      <c r="G2599" s="1" t="str">
        <f>IF(raw!G2599="","",raw!G2599)</f>
        <v/>
      </c>
      <c r="H2599" s="1" t="str">
        <f>IF(raw!H2599="","",raw!H2599)</f>
        <v/>
      </c>
      <c r="I2599" s="1" t="str">
        <f>IF(raw!I2599="","",raw!I2599)</f>
        <v/>
      </c>
      <c r="J2599" s="1" t="str">
        <f>IF(raw!J2599="","",raw!J2599)</f>
        <v/>
      </c>
      <c r="K2599" s="1" t="str">
        <f>IF(raw!K2599="","",raw!K2599)</f>
        <v/>
      </c>
      <c r="L2599" s="1" t="str">
        <f>IF(raw!L2599="","",raw!L2599)</f>
        <v/>
      </c>
      <c r="M2599" s="1" t="str">
        <f>IF(raw!M2599="","",raw!M2599)</f>
        <v/>
      </c>
      <c r="N2599" s="33" t="str">
        <f>IF(raw!N2599="","",raw!N2599)</f>
        <v/>
      </c>
      <c r="O2599" s="30" t="e">
        <f>ROUND(Table1[[#This Row],[Created_at]],1)</f>
        <v>#VALUE!</v>
      </c>
      <c r="P2599" s="39" t="e">
        <f>TRUNC(Table1[[#This Row],[Created_at]],0)</f>
        <v>#VALUE!</v>
      </c>
    </row>
    <row r="2600" spans="1:16" hidden="1" x14ac:dyDescent="0.2">
      <c r="A2600" s="7" t="str">
        <f>IFERROR(DATE(LEFT(raw!A2600,4),MID(raw!A2600,6,2),MID(raw!A2600,9,2)) + TIME(MID(raw!A2600,12,2),MID(raw!A2600,15,2),MID(raw!A2600,18,2)),"")</f>
        <v/>
      </c>
      <c r="B2600" s="1" t="str">
        <f>IF(raw!B2600="","",raw!B2600)</f>
        <v/>
      </c>
      <c r="C2600" s="1" t="str">
        <f>IF(raw!C2600="","",raw!C2600)</f>
        <v/>
      </c>
      <c r="D2600" s="1" t="str">
        <f>IF(raw!D2600="","",raw!D2600)</f>
        <v/>
      </c>
      <c r="E2600" s="1" t="str">
        <f>IF(raw!E2600="","",raw!E2600)</f>
        <v/>
      </c>
      <c r="F2600" s="1" t="str">
        <f>IF(raw!F2600="","",raw!F2600)</f>
        <v/>
      </c>
      <c r="G2600" s="1" t="str">
        <f>IF(raw!G2600="","",raw!G2600)</f>
        <v/>
      </c>
      <c r="H2600" s="1" t="str">
        <f>IF(raw!H2600="","",raw!H2600)</f>
        <v/>
      </c>
      <c r="I2600" s="1" t="str">
        <f>IF(raw!I2600="","",raw!I2600)</f>
        <v/>
      </c>
      <c r="J2600" s="1" t="str">
        <f>IF(raw!J2600="","",raw!J2600)</f>
        <v/>
      </c>
      <c r="K2600" s="1" t="str">
        <f>IF(raw!K2600="","",raw!K2600)</f>
        <v/>
      </c>
      <c r="L2600" s="1" t="str">
        <f>IF(raw!L2600="","",raw!L2600)</f>
        <v/>
      </c>
      <c r="M2600" s="1" t="str">
        <f>IF(raw!M2600="","",raw!M2600)</f>
        <v/>
      </c>
      <c r="N2600" s="33" t="str">
        <f>IF(raw!N2600="","",raw!N2600)</f>
        <v/>
      </c>
      <c r="O2600" s="30" t="e">
        <f>ROUND(Table1[[#This Row],[Created_at]],1)</f>
        <v>#VALUE!</v>
      </c>
      <c r="P2600" s="39" t="e">
        <f>TRUNC(Table1[[#This Row],[Created_at]],0)</f>
        <v>#VALUE!</v>
      </c>
    </row>
    <row r="2601" spans="1:16" hidden="1" x14ac:dyDescent="0.2">
      <c r="A2601" s="7" t="str">
        <f>IFERROR(DATE(LEFT(raw!A2601,4),MID(raw!A2601,6,2),MID(raw!A2601,9,2)) + TIME(MID(raw!A2601,12,2),MID(raw!A2601,15,2),MID(raw!A2601,18,2)),"")</f>
        <v/>
      </c>
      <c r="B2601" s="1" t="str">
        <f>IF(raw!B2601="","",raw!B2601)</f>
        <v/>
      </c>
      <c r="C2601" s="1" t="str">
        <f>IF(raw!C2601="","",raw!C2601)</f>
        <v/>
      </c>
      <c r="D2601" s="1" t="str">
        <f>IF(raw!D2601="","",raw!D2601)</f>
        <v/>
      </c>
      <c r="E2601" s="1" t="str">
        <f>IF(raw!E2601="","",raw!E2601)</f>
        <v/>
      </c>
      <c r="F2601" s="1" t="str">
        <f>IF(raw!F2601="","",raw!F2601)</f>
        <v/>
      </c>
      <c r="G2601" s="1" t="str">
        <f>IF(raw!G2601="","",raw!G2601)</f>
        <v/>
      </c>
      <c r="H2601" s="1" t="str">
        <f>IF(raw!H2601="","",raw!H2601)</f>
        <v/>
      </c>
      <c r="I2601" s="1" t="str">
        <f>IF(raw!I2601="","",raw!I2601)</f>
        <v/>
      </c>
      <c r="J2601" s="1" t="str">
        <f>IF(raw!J2601="","",raw!J2601)</f>
        <v/>
      </c>
      <c r="K2601" s="1" t="str">
        <f>IF(raw!K2601="","",raw!K2601)</f>
        <v/>
      </c>
      <c r="L2601" s="1" t="str">
        <f>IF(raw!L2601="","",raw!L2601)</f>
        <v/>
      </c>
      <c r="M2601" s="1" t="str">
        <f>IF(raw!M2601="","",raw!M2601)</f>
        <v/>
      </c>
      <c r="N2601" s="33" t="str">
        <f>IF(raw!N2601="","",raw!N2601)</f>
        <v/>
      </c>
      <c r="O2601" s="30" t="e">
        <f>ROUND(Table1[[#This Row],[Created_at]],1)</f>
        <v>#VALUE!</v>
      </c>
      <c r="P2601" s="39" t="e">
        <f>TRUNC(Table1[[#This Row],[Created_at]],0)</f>
        <v>#VALUE!</v>
      </c>
    </row>
    <row r="2602" spans="1:16" hidden="1" x14ac:dyDescent="0.2">
      <c r="A2602" s="7" t="str">
        <f>IFERROR(DATE(LEFT(raw!A2602,4),MID(raw!A2602,6,2),MID(raw!A2602,9,2)) + TIME(MID(raw!A2602,12,2),MID(raw!A2602,15,2),MID(raw!A2602,18,2)),"")</f>
        <v/>
      </c>
      <c r="B2602" s="1" t="str">
        <f>IF(raw!B2602="","",raw!B2602)</f>
        <v/>
      </c>
      <c r="C2602" s="1" t="str">
        <f>IF(raw!C2602="","",raw!C2602)</f>
        <v/>
      </c>
      <c r="D2602" s="1" t="str">
        <f>IF(raw!D2602="","",raw!D2602)</f>
        <v/>
      </c>
      <c r="E2602" s="1" t="str">
        <f>IF(raw!E2602="","",raw!E2602)</f>
        <v/>
      </c>
      <c r="F2602" s="1" t="str">
        <f>IF(raw!F2602="","",raw!F2602)</f>
        <v/>
      </c>
      <c r="G2602" s="1" t="str">
        <f>IF(raw!G2602="","",raw!G2602)</f>
        <v/>
      </c>
      <c r="H2602" s="1" t="str">
        <f>IF(raw!H2602="","",raw!H2602)</f>
        <v/>
      </c>
      <c r="I2602" s="1" t="str">
        <f>IF(raw!I2602="","",raw!I2602)</f>
        <v/>
      </c>
      <c r="J2602" s="1" t="str">
        <f>IF(raw!J2602="","",raw!J2602)</f>
        <v/>
      </c>
      <c r="K2602" s="1" t="str">
        <f>IF(raw!K2602="","",raw!K2602)</f>
        <v/>
      </c>
      <c r="L2602" s="1" t="str">
        <f>IF(raw!L2602="","",raw!L2602)</f>
        <v/>
      </c>
      <c r="M2602" s="1" t="str">
        <f>IF(raw!M2602="","",raw!M2602)</f>
        <v/>
      </c>
      <c r="N2602" s="33" t="str">
        <f>IF(raw!N2602="","",raw!N2602)</f>
        <v/>
      </c>
      <c r="O2602" s="30" t="e">
        <f>ROUND(Table1[[#This Row],[Created_at]],1)</f>
        <v>#VALUE!</v>
      </c>
      <c r="P2602" s="39" t="e">
        <f>TRUNC(Table1[[#This Row],[Created_at]],0)</f>
        <v>#VALUE!</v>
      </c>
    </row>
    <row r="2603" spans="1:16" hidden="1" x14ac:dyDescent="0.2">
      <c r="A2603" s="7" t="str">
        <f>IFERROR(DATE(LEFT(raw!A2603,4),MID(raw!A2603,6,2),MID(raw!A2603,9,2)) + TIME(MID(raw!A2603,12,2),MID(raw!A2603,15,2),MID(raw!A2603,18,2)),"")</f>
        <v/>
      </c>
      <c r="B2603" s="1" t="str">
        <f>IF(raw!B2603="","",raw!B2603)</f>
        <v/>
      </c>
      <c r="C2603" s="1" t="str">
        <f>IF(raw!C2603="","",raw!C2603)</f>
        <v/>
      </c>
      <c r="D2603" s="1" t="str">
        <f>IF(raw!D2603="","",raw!D2603)</f>
        <v/>
      </c>
      <c r="E2603" s="1" t="str">
        <f>IF(raw!E2603="","",raw!E2603)</f>
        <v/>
      </c>
      <c r="F2603" s="1" t="str">
        <f>IF(raw!F2603="","",raw!F2603)</f>
        <v/>
      </c>
      <c r="G2603" s="1" t="str">
        <f>IF(raw!G2603="","",raw!G2603)</f>
        <v/>
      </c>
      <c r="H2603" s="1" t="str">
        <f>IF(raw!H2603="","",raw!H2603)</f>
        <v/>
      </c>
      <c r="I2603" s="1" t="str">
        <f>IF(raw!I2603="","",raw!I2603)</f>
        <v/>
      </c>
      <c r="J2603" s="1" t="str">
        <f>IF(raw!J2603="","",raw!J2603)</f>
        <v/>
      </c>
      <c r="K2603" s="1" t="str">
        <f>IF(raw!K2603="","",raw!K2603)</f>
        <v/>
      </c>
      <c r="L2603" s="1" t="str">
        <f>IF(raw!L2603="","",raw!L2603)</f>
        <v/>
      </c>
      <c r="M2603" s="1" t="str">
        <f>IF(raw!M2603="","",raw!M2603)</f>
        <v/>
      </c>
      <c r="N2603" s="33" t="str">
        <f>IF(raw!N2603="","",raw!N2603)</f>
        <v/>
      </c>
      <c r="O2603" s="30" t="e">
        <f>ROUND(Table1[[#This Row],[Created_at]],1)</f>
        <v>#VALUE!</v>
      </c>
      <c r="P2603" s="39" t="e">
        <f>TRUNC(Table1[[#This Row],[Created_at]],0)</f>
        <v>#VALUE!</v>
      </c>
    </row>
    <row r="2604" spans="1:16" hidden="1" x14ac:dyDescent="0.2">
      <c r="A2604" s="7" t="str">
        <f>IFERROR(DATE(LEFT(raw!A2604,4),MID(raw!A2604,6,2),MID(raw!A2604,9,2)) + TIME(MID(raw!A2604,12,2),MID(raw!A2604,15,2),MID(raw!A2604,18,2)),"")</f>
        <v/>
      </c>
      <c r="B2604" s="1" t="str">
        <f>IF(raw!B2604="","",raw!B2604)</f>
        <v/>
      </c>
      <c r="C2604" s="1" t="str">
        <f>IF(raw!C2604="","",raw!C2604)</f>
        <v/>
      </c>
      <c r="D2604" s="1" t="str">
        <f>IF(raw!D2604="","",raw!D2604)</f>
        <v/>
      </c>
      <c r="E2604" s="1" t="str">
        <f>IF(raw!E2604="","",raw!E2604)</f>
        <v/>
      </c>
      <c r="F2604" s="1" t="str">
        <f>IF(raw!F2604="","",raw!F2604)</f>
        <v/>
      </c>
      <c r="G2604" s="1" t="str">
        <f>IF(raw!G2604="","",raw!G2604)</f>
        <v/>
      </c>
      <c r="H2604" s="1" t="str">
        <f>IF(raw!H2604="","",raw!H2604)</f>
        <v/>
      </c>
      <c r="I2604" s="1" t="str">
        <f>IF(raw!I2604="","",raw!I2604)</f>
        <v/>
      </c>
      <c r="J2604" s="1" t="str">
        <f>IF(raw!J2604="","",raw!J2604)</f>
        <v/>
      </c>
      <c r="K2604" s="1" t="str">
        <f>IF(raw!K2604="","",raw!K2604)</f>
        <v/>
      </c>
      <c r="L2604" s="1" t="str">
        <f>IF(raw!L2604="","",raw!L2604)</f>
        <v/>
      </c>
      <c r="M2604" s="1" t="str">
        <f>IF(raw!M2604="","",raw!M2604)</f>
        <v/>
      </c>
      <c r="N2604" s="33" t="str">
        <f>IF(raw!N2604="","",raw!N2604)</f>
        <v/>
      </c>
      <c r="O2604" s="30" t="e">
        <f>ROUND(Table1[[#This Row],[Created_at]],1)</f>
        <v>#VALUE!</v>
      </c>
      <c r="P2604" s="39" t="e">
        <f>TRUNC(Table1[[#This Row],[Created_at]],0)</f>
        <v>#VALUE!</v>
      </c>
    </row>
    <row r="2605" spans="1:16" hidden="1" x14ac:dyDescent="0.2">
      <c r="A2605" s="7" t="str">
        <f>IFERROR(DATE(LEFT(raw!A2605,4),MID(raw!A2605,6,2),MID(raw!A2605,9,2)) + TIME(MID(raw!A2605,12,2),MID(raw!A2605,15,2),MID(raw!A2605,18,2)),"")</f>
        <v/>
      </c>
      <c r="B2605" s="1" t="str">
        <f>IF(raw!B2605="","",raw!B2605)</f>
        <v/>
      </c>
      <c r="C2605" s="1" t="str">
        <f>IF(raw!C2605="","",raw!C2605)</f>
        <v/>
      </c>
      <c r="D2605" s="1" t="str">
        <f>IF(raw!D2605="","",raw!D2605)</f>
        <v/>
      </c>
      <c r="E2605" s="1" t="str">
        <f>IF(raw!E2605="","",raw!E2605)</f>
        <v/>
      </c>
      <c r="F2605" s="1" t="str">
        <f>IF(raw!F2605="","",raw!F2605)</f>
        <v/>
      </c>
      <c r="G2605" s="1" t="str">
        <f>IF(raw!G2605="","",raw!G2605)</f>
        <v/>
      </c>
      <c r="H2605" s="1" t="str">
        <f>IF(raw!H2605="","",raw!H2605)</f>
        <v/>
      </c>
      <c r="I2605" s="1" t="str">
        <f>IF(raw!I2605="","",raw!I2605)</f>
        <v/>
      </c>
      <c r="J2605" s="1" t="str">
        <f>IF(raw!J2605="","",raw!J2605)</f>
        <v/>
      </c>
      <c r="K2605" s="1" t="str">
        <f>IF(raw!K2605="","",raw!K2605)</f>
        <v/>
      </c>
      <c r="L2605" s="1" t="str">
        <f>IF(raw!L2605="","",raw!L2605)</f>
        <v/>
      </c>
      <c r="M2605" s="1" t="str">
        <f>IF(raw!M2605="","",raw!M2605)</f>
        <v/>
      </c>
      <c r="N2605" s="33" t="str">
        <f>IF(raw!N2605="","",raw!N2605)</f>
        <v/>
      </c>
      <c r="O2605" s="30" t="e">
        <f>ROUND(Table1[[#This Row],[Created_at]],1)</f>
        <v>#VALUE!</v>
      </c>
      <c r="P2605" s="39" t="e">
        <f>TRUNC(Table1[[#This Row],[Created_at]],0)</f>
        <v>#VALUE!</v>
      </c>
    </row>
    <row r="2606" spans="1:16" hidden="1" x14ac:dyDescent="0.2">
      <c r="A2606" s="7" t="str">
        <f>IFERROR(DATE(LEFT(raw!A2606,4),MID(raw!A2606,6,2),MID(raw!A2606,9,2)) + TIME(MID(raw!A2606,12,2),MID(raw!A2606,15,2),MID(raw!A2606,18,2)),"")</f>
        <v/>
      </c>
      <c r="B2606" s="1" t="str">
        <f>IF(raw!B2606="","",raw!B2606)</f>
        <v/>
      </c>
      <c r="C2606" s="1" t="str">
        <f>IF(raw!C2606="","",raw!C2606)</f>
        <v/>
      </c>
      <c r="D2606" s="1" t="str">
        <f>IF(raw!D2606="","",raw!D2606)</f>
        <v/>
      </c>
      <c r="E2606" s="1" t="str">
        <f>IF(raw!E2606="","",raw!E2606)</f>
        <v/>
      </c>
      <c r="F2606" s="1" t="str">
        <f>IF(raw!F2606="","",raw!F2606)</f>
        <v/>
      </c>
      <c r="G2606" s="1" t="str">
        <f>IF(raw!G2606="","",raw!G2606)</f>
        <v/>
      </c>
      <c r="H2606" s="1" t="str">
        <f>IF(raw!H2606="","",raw!H2606)</f>
        <v/>
      </c>
      <c r="I2606" s="1" t="str">
        <f>IF(raw!I2606="","",raw!I2606)</f>
        <v/>
      </c>
      <c r="J2606" s="1" t="str">
        <f>IF(raw!J2606="","",raw!J2606)</f>
        <v/>
      </c>
      <c r="K2606" s="1" t="str">
        <f>IF(raw!K2606="","",raw!K2606)</f>
        <v/>
      </c>
      <c r="L2606" s="1" t="str">
        <f>IF(raw!L2606="","",raw!L2606)</f>
        <v/>
      </c>
      <c r="M2606" s="1" t="str">
        <f>IF(raw!M2606="","",raw!M2606)</f>
        <v/>
      </c>
      <c r="N2606" s="33" t="str">
        <f>IF(raw!N2606="","",raw!N2606)</f>
        <v/>
      </c>
      <c r="O2606" s="30" t="e">
        <f>ROUND(Table1[[#This Row],[Created_at]],1)</f>
        <v>#VALUE!</v>
      </c>
      <c r="P2606" s="39" t="e">
        <f>TRUNC(Table1[[#This Row],[Created_at]],0)</f>
        <v>#VALUE!</v>
      </c>
    </row>
    <row r="2607" spans="1:16" hidden="1" x14ac:dyDescent="0.2">
      <c r="A2607" s="7" t="str">
        <f>IFERROR(DATE(LEFT(raw!A2607,4),MID(raw!A2607,6,2),MID(raw!A2607,9,2)) + TIME(MID(raw!A2607,12,2),MID(raw!A2607,15,2),MID(raw!A2607,18,2)),"")</f>
        <v/>
      </c>
      <c r="B2607" s="1" t="str">
        <f>IF(raw!B2607="","",raw!B2607)</f>
        <v/>
      </c>
      <c r="C2607" s="1" t="str">
        <f>IF(raw!C2607="","",raw!C2607)</f>
        <v/>
      </c>
      <c r="D2607" s="1" t="str">
        <f>IF(raw!D2607="","",raw!D2607)</f>
        <v/>
      </c>
      <c r="E2607" s="1" t="str">
        <f>IF(raw!E2607="","",raw!E2607)</f>
        <v/>
      </c>
      <c r="F2607" s="1" t="str">
        <f>IF(raw!F2607="","",raw!F2607)</f>
        <v/>
      </c>
      <c r="G2607" s="1" t="str">
        <f>IF(raw!G2607="","",raw!G2607)</f>
        <v/>
      </c>
      <c r="H2607" s="1" t="str">
        <f>IF(raw!H2607="","",raw!H2607)</f>
        <v/>
      </c>
      <c r="I2607" s="1" t="str">
        <f>IF(raw!I2607="","",raw!I2607)</f>
        <v/>
      </c>
      <c r="J2607" s="1" t="str">
        <f>IF(raw!J2607="","",raw!J2607)</f>
        <v/>
      </c>
      <c r="K2607" s="1" t="str">
        <f>IF(raw!K2607="","",raw!K2607)</f>
        <v/>
      </c>
      <c r="L2607" s="1" t="str">
        <f>IF(raw!L2607="","",raw!L2607)</f>
        <v/>
      </c>
      <c r="M2607" s="1" t="str">
        <f>IF(raw!M2607="","",raw!M2607)</f>
        <v/>
      </c>
      <c r="N2607" s="33" t="str">
        <f>IF(raw!N2607="","",raw!N2607)</f>
        <v/>
      </c>
      <c r="O2607" s="30" t="e">
        <f>ROUND(Table1[[#This Row],[Created_at]],1)</f>
        <v>#VALUE!</v>
      </c>
      <c r="P2607" s="39" t="e">
        <f>TRUNC(Table1[[#This Row],[Created_at]],0)</f>
        <v>#VALUE!</v>
      </c>
    </row>
    <row r="2608" spans="1:16" hidden="1" x14ac:dyDescent="0.2">
      <c r="A2608" s="7" t="str">
        <f>IFERROR(DATE(LEFT(raw!A2608,4),MID(raw!A2608,6,2),MID(raw!A2608,9,2)) + TIME(MID(raw!A2608,12,2),MID(raw!A2608,15,2),MID(raw!A2608,18,2)),"")</f>
        <v/>
      </c>
      <c r="B2608" s="1" t="str">
        <f>IF(raw!B2608="","",raw!B2608)</f>
        <v/>
      </c>
      <c r="C2608" s="1" t="str">
        <f>IF(raw!C2608="","",raw!C2608)</f>
        <v/>
      </c>
      <c r="D2608" s="1" t="str">
        <f>IF(raw!D2608="","",raw!D2608)</f>
        <v/>
      </c>
      <c r="E2608" s="1" t="str">
        <f>IF(raw!E2608="","",raw!E2608)</f>
        <v/>
      </c>
      <c r="F2608" s="1" t="str">
        <f>IF(raw!F2608="","",raw!F2608)</f>
        <v/>
      </c>
      <c r="G2608" s="1" t="str">
        <f>IF(raw!G2608="","",raw!G2608)</f>
        <v/>
      </c>
      <c r="H2608" s="1" t="str">
        <f>IF(raw!H2608="","",raw!H2608)</f>
        <v/>
      </c>
      <c r="I2608" s="1" t="str">
        <f>IF(raw!I2608="","",raw!I2608)</f>
        <v/>
      </c>
      <c r="J2608" s="1" t="str">
        <f>IF(raw!J2608="","",raw!J2608)</f>
        <v/>
      </c>
      <c r="K2608" s="1" t="str">
        <f>IF(raw!K2608="","",raw!K2608)</f>
        <v/>
      </c>
      <c r="L2608" s="1" t="str">
        <f>IF(raw!L2608="","",raw!L2608)</f>
        <v/>
      </c>
      <c r="M2608" s="1" t="str">
        <f>IF(raw!M2608="","",raw!M2608)</f>
        <v/>
      </c>
      <c r="N2608" s="33" t="str">
        <f>IF(raw!N2608="","",raw!N2608)</f>
        <v/>
      </c>
      <c r="O2608" s="30" t="e">
        <f>ROUND(Table1[[#This Row],[Created_at]],1)</f>
        <v>#VALUE!</v>
      </c>
      <c r="P2608" s="39" t="e">
        <f>TRUNC(Table1[[#This Row],[Created_at]],0)</f>
        <v>#VALUE!</v>
      </c>
    </row>
    <row r="2609" spans="1:16" hidden="1" x14ac:dyDescent="0.2">
      <c r="A2609" s="7" t="str">
        <f>IFERROR(DATE(LEFT(raw!A2609,4),MID(raw!A2609,6,2),MID(raw!A2609,9,2)) + TIME(MID(raw!A2609,12,2),MID(raw!A2609,15,2),MID(raw!A2609,18,2)),"")</f>
        <v/>
      </c>
      <c r="B2609" s="1" t="str">
        <f>IF(raw!B2609="","",raw!B2609)</f>
        <v/>
      </c>
      <c r="C2609" s="1" t="str">
        <f>IF(raw!C2609="","",raw!C2609)</f>
        <v/>
      </c>
      <c r="D2609" s="1" t="str">
        <f>IF(raw!D2609="","",raw!D2609)</f>
        <v/>
      </c>
      <c r="E2609" s="1" t="str">
        <f>IF(raw!E2609="","",raw!E2609)</f>
        <v/>
      </c>
      <c r="F2609" s="1" t="str">
        <f>IF(raw!F2609="","",raw!F2609)</f>
        <v/>
      </c>
      <c r="G2609" s="1" t="str">
        <f>IF(raw!G2609="","",raw!G2609)</f>
        <v/>
      </c>
      <c r="H2609" s="1" t="str">
        <f>IF(raw!H2609="","",raw!H2609)</f>
        <v/>
      </c>
      <c r="I2609" s="1" t="str">
        <f>IF(raw!I2609="","",raw!I2609)</f>
        <v/>
      </c>
      <c r="J2609" s="1" t="str">
        <f>IF(raw!J2609="","",raw!J2609)</f>
        <v/>
      </c>
      <c r="K2609" s="1" t="str">
        <f>IF(raw!K2609="","",raw!K2609)</f>
        <v/>
      </c>
      <c r="L2609" s="1" t="str">
        <f>IF(raw!L2609="","",raw!L2609)</f>
        <v/>
      </c>
      <c r="M2609" s="1" t="str">
        <f>IF(raw!M2609="","",raw!M2609)</f>
        <v/>
      </c>
      <c r="N2609" s="33" t="str">
        <f>IF(raw!N2609="","",raw!N2609)</f>
        <v/>
      </c>
      <c r="O2609" s="30" t="e">
        <f>ROUND(Table1[[#This Row],[Created_at]],1)</f>
        <v>#VALUE!</v>
      </c>
      <c r="P2609" s="39" t="e">
        <f>TRUNC(Table1[[#This Row],[Created_at]],0)</f>
        <v>#VALUE!</v>
      </c>
    </row>
    <row r="2610" spans="1:16" hidden="1" x14ac:dyDescent="0.2">
      <c r="A2610" s="7" t="str">
        <f>IFERROR(DATE(LEFT(raw!A2610,4),MID(raw!A2610,6,2),MID(raw!A2610,9,2)) + TIME(MID(raw!A2610,12,2),MID(raw!A2610,15,2),MID(raw!A2610,18,2)),"")</f>
        <v/>
      </c>
      <c r="B2610" s="1" t="str">
        <f>IF(raw!B2610="","",raw!B2610)</f>
        <v/>
      </c>
      <c r="C2610" s="1" t="str">
        <f>IF(raw!C2610="","",raw!C2610)</f>
        <v/>
      </c>
      <c r="D2610" s="1" t="str">
        <f>IF(raw!D2610="","",raw!D2610)</f>
        <v/>
      </c>
      <c r="E2610" s="1" t="str">
        <f>IF(raw!E2610="","",raw!E2610)</f>
        <v/>
      </c>
      <c r="F2610" s="1" t="str">
        <f>IF(raw!F2610="","",raw!F2610)</f>
        <v/>
      </c>
      <c r="G2610" s="1" t="str">
        <f>IF(raw!G2610="","",raw!G2610)</f>
        <v/>
      </c>
      <c r="H2610" s="1" t="str">
        <f>IF(raw!H2610="","",raw!H2610)</f>
        <v/>
      </c>
      <c r="I2610" s="1" t="str">
        <f>IF(raw!I2610="","",raw!I2610)</f>
        <v/>
      </c>
      <c r="J2610" s="1" t="str">
        <f>IF(raw!J2610="","",raw!J2610)</f>
        <v/>
      </c>
      <c r="K2610" s="1" t="str">
        <f>IF(raw!K2610="","",raw!K2610)</f>
        <v/>
      </c>
      <c r="L2610" s="1" t="str">
        <f>IF(raw!L2610="","",raw!L2610)</f>
        <v/>
      </c>
      <c r="M2610" s="1" t="str">
        <f>IF(raw!M2610="","",raw!M2610)</f>
        <v/>
      </c>
      <c r="N2610" s="33" t="str">
        <f>IF(raw!N2610="","",raw!N2610)</f>
        <v/>
      </c>
      <c r="O2610" s="30" t="e">
        <f>ROUND(Table1[[#This Row],[Created_at]],1)</f>
        <v>#VALUE!</v>
      </c>
      <c r="P2610" s="39" t="e">
        <f>TRUNC(Table1[[#This Row],[Created_at]],0)</f>
        <v>#VALUE!</v>
      </c>
    </row>
    <row r="2611" spans="1:16" hidden="1" x14ac:dyDescent="0.2">
      <c r="A2611" s="7" t="str">
        <f>IFERROR(DATE(LEFT(raw!A2611,4),MID(raw!A2611,6,2),MID(raw!A2611,9,2)) + TIME(MID(raw!A2611,12,2),MID(raw!A2611,15,2),MID(raw!A2611,18,2)),"")</f>
        <v/>
      </c>
      <c r="B2611" s="1" t="str">
        <f>IF(raw!B2611="","",raw!B2611)</f>
        <v/>
      </c>
      <c r="C2611" s="1" t="str">
        <f>IF(raw!C2611="","",raw!C2611)</f>
        <v/>
      </c>
      <c r="D2611" s="1" t="str">
        <f>IF(raw!D2611="","",raw!D2611)</f>
        <v/>
      </c>
      <c r="E2611" s="1" t="str">
        <f>IF(raw!E2611="","",raw!E2611)</f>
        <v/>
      </c>
      <c r="F2611" s="1" t="str">
        <f>IF(raw!F2611="","",raw!F2611)</f>
        <v/>
      </c>
      <c r="G2611" s="1" t="str">
        <f>IF(raw!G2611="","",raw!G2611)</f>
        <v/>
      </c>
      <c r="H2611" s="1" t="str">
        <f>IF(raw!H2611="","",raw!H2611)</f>
        <v/>
      </c>
      <c r="I2611" s="1" t="str">
        <f>IF(raw!I2611="","",raw!I2611)</f>
        <v/>
      </c>
      <c r="J2611" s="1" t="str">
        <f>IF(raw!J2611="","",raw!J2611)</f>
        <v/>
      </c>
      <c r="K2611" s="1" t="str">
        <f>IF(raw!K2611="","",raw!K2611)</f>
        <v/>
      </c>
      <c r="L2611" s="1" t="str">
        <f>IF(raw!L2611="","",raw!L2611)</f>
        <v/>
      </c>
      <c r="M2611" s="1" t="str">
        <f>IF(raw!M2611="","",raw!M2611)</f>
        <v/>
      </c>
      <c r="N2611" s="33" t="str">
        <f>IF(raw!N2611="","",raw!N2611)</f>
        <v/>
      </c>
      <c r="O2611" s="30" t="e">
        <f>ROUND(Table1[[#This Row],[Created_at]],1)</f>
        <v>#VALUE!</v>
      </c>
      <c r="P2611" s="39" t="e">
        <f>TRUNC(Table1[[#This Row],[Created_at]],0)</f>
        <v>#VALUE!</v>
      </c>
    </row>
    <row r="2612" spans="1:16" hidden="1" x14ac:dyDescent="0.2">
      <c r="A2612" s="7" t="str">
        <f>IFERROR(DATE(LEFT(raw!A2612,4),MID(raw!A2612,6,2),MID(raw!A2612,9,2)) + TIME(MID(raw!A2612,12,2),MID(raw!A2612,15,2),MID(raw!A2612,18,2)),"")</f>
        <v/>
      </c>
      <c r="B2612" s="1" t="str">
        <f>IF(raw!B2612="","",raw!B2612)</f>
        <v/>
      </c>
      <c r="C2612" s="1" t="str">
        <f>IF(raw!C2612="","",raw!C2612)</f>
        <v/>
      </c>
      <c r="D2612" s="1" t="str">
        <f>IF(raw!D2612="","",raw!D2612)</f>
        <v/>
      </c>
      <c r="E2612" s="1" t="str">
        <f>IF(raw!E2612="","",raw!E2612)</f>
        <v/>
      </c>
      <c r="F2612" s="1" t="str">
        <f>IF(raw!F2612="","",raw!F2612)</f>
        <v/>
      </c>
      <c r="G2612" s="1" t="str">
        <f>IF(raw!G2612="","",raw!G2612)</f>
        <v/>
      </c>
      <c r="H2612" s="1" t="str">
        <f>IF(raw!H2612="","",raw!H2612)</f>
        <v/>
      </c>
      <c r="I2612" s="1" t="str">
        <f>IF(raw!I2612="","",raw!I2612)</f>
        <v/>
      </c>
      <c r="J2612" s="1" t="str">
        <f>IF(raw!J2612="","",raw!J2612)</f>
        <v/>
      </c>
      <c r="K2612" s="1" t="str">
        <f>IF(raw!K2612="","",raw!K2612)</f>
        <v/>
      </c>
      <c r="L2612" s="1" t="str">
        <f>IF(raw!L2612="","",raw!L2612)</f>
        <v/>
      </c>
      <c r="M2612" s="1" t="str">
        <f>IF(raw!M2612="","",raw!M2612)</f>
        <v/>
      </c>
      <c r="N2612" s="33" t="str">
        <f>IF(raw!N2612="","",raw!N2612)</f>
        <v/>
      </c>
      <c r="O2612" s="30" t="e">
        <f>ROUND(Table1[[#This Row],[Created_at]],1)</f>
        <v>#VALUE!</v>
      </c>
      <c r="P2612" s="39" t="e">
        <f>TRUNC(Table1[[#This Row],[Created_at]],0)</f>
        <v>#VALUE!</v>
      </c>
    </row>
    <row r="2613" spans="1:16" hidden="1" x14ac:dyDescent="0.2">
      <c r="A2613" s="7" t="str">
        <f>IFERROR(DATE(LEFT(raw!A2613,4),MID(raw!A2613,6,2),MID(raw!A2613,9,2)) + TIME(MID(raw!A2613,12,2),MID(raw!A2613,15,2),MID(raw!A2613,18,2)),"")</f>
        <v/>
      </c>
      <c r="B2613" s="1" t="str">
        <f>IF(raw!B2613="","",raw!B2613)</f>
        <v/>
      </c>
      <c r="C2613" s="1" t="str">
        <f>IF(raw!C2613="","",raw!C2613)</f>
        <v/>
      </c>
      <c r="D2613" s="1" t="str">
        <f>IF(raw!D2613="","",raw!D2613)</f>
        <v/>
      </c>
      <c r="E2613" s="1" t="str">
        <f>IF(raw!E2613="","",raw!E2613)</f>
        <v/>
      </c>
      <c r="F2613" s="1" t="str">
        <f>IF(raw!F2613="","",raw!F2613)</f>
        <v/>
      </c>
      <c r="G2613" s="1" t="str">
        <f>IF(raw!G2613="","",raw!G2613)</f>
        <v/>
      </c>
      <c r="H2613" s="1" t="str">
        <f>IF(raw!H2613="","",raw!H2613)</f>
        <v/>
      </c>
      <c r="I2613" s="1" t="str">
        <f>IF(raw!I2613="","",raw!I2613)</f>
        <v/>
      </c>
      <c r="J2613" s="1" t="str">
        <f>IF(raw!J2613="","",raw!J2613)</f>
        <v/>
      </c>
      <c r="K2613" s="1" t="str">
        <f>IF(raw!K2613="","",raw!K2613)</f>
        <v/>
      </c>
      <c r="L2613" s="1" t="str">
        <f>IF(raw!L2613="","",raw!L2613)</f>
        <v/>
      </c>
      <c r="M2613" s="1" t="str">
        <f>IF(raw!M2613="","",raw!M2613)</f>
        <v/>
      </c>
      <c r="N2613" s="33" t="str">
        <f>IF(raw!N2613="","",raw!N2613)</f>
        <v/>
      </c>
      <c r="O2613" s="30" t="e">
        <f>ROUND(Table1[[#This Row],[Created_at]],1)</f>
        <v>#VALUE!</v>
      </c>
      <c r="P2613" s="39" t="e">
        <f>TRUNC(Table1[[#This Row],[Created_at]],0)</f>
        <v>#VALUE!</v>
      </c>
    </row>
    <row r="2614" spans="1:16" hidden="1" x14ac:dyDescent="0.2">
      <c r="A2614" s="7" t="str">
        <f>IFERROR(DATE(LEFT(raw!A2614,4),MID(raw!A2614,6,2),MID(raw!A2614,9,2)) + TIME(MID(raw!A2614,12,2),MID(raw!A2614,15,2),MID(raw!A2614,18,2)),"")</f>
        <v/>
      </c>
      <c r="B2614" s="1" t="str">
        <f>IF(raw!B2614="","",raw!B2614)</f>
        <v/>
      </c>
      <c r="C2614" s="1" t="str">
        <f>IF(raw!C2614="","",raw!C2614)</f>
        <v/>
      </c>
      <c r="D2614" s="1" t="str">
        <f>IF(raw!D2614="","",raw!D2614)</f>
        <v/>
      </c>
      <c r="E2614" s="1" t="str">
        <f>IF(raw!E2614="","",raw!E2614)</f>
        <v/>
      </c>
      <c r="F2614" s="1" t="str">
        <f>IF(raw!F2614="","",raw!F2614)</f>
        <v/>
      </c>
      <c r="G2614" s="1" t="str">
        <f>IF(raw!G2614="","",raw!G2614)</f>
        <v/>
      </c>
      <c r="H2614" s="1" t="str">
        <f>IF(raw!H2614="","",raw!H2614)</f>
        <v/>
      </c>
      <c r="I2614" s="1" t="str">
        <f>IF(raw!I2614="","",raw!I2614)</f>
        <v/>
      </c>
      <c r="J2614" s="1" t="str">
        <f>IF(raw!J2614="","",raw!J2614)</f>
        <v/>
      </c>
      <c r="K2614" s="1" t="str">
        <f>IF(raw!K2614="","",raw!K2614)</f>
        <v/>
      </c>
      <c r="L2614" s="1" t="str">
        <f>IF(raw!L2614="","",raw!L2614)</f>
        <v/>
      </c>
      <c r="M2614" s="1" t="str">
        <f>IF(raw!M2614="","",raw!M2614)</f>
        <v/>
      </c>
      <c r="N2614" s="33" t="str">
        <f>IF(raw!N2614="","",raw!N2614)</f>
        <v/>
      </c>
      <c r="O2614" s="30" t="e">
        <f>ROUND(Table1[[#This Row],[Created_at]],1)</f>
        <v>#VALUE!</v>
      </c>
      <c r="P2614" s="39" t="e">
        <f>TRUNC(Table1[[#This Row],[Created_at]],0)</f>
        <v>#VALUE!</v>
      </c>
    </row>
    <row r="2615" spans="1:16" hidden="1" x14ac:dyDescent="0.2">
      <c r="A2615" s="7" t="str">
        <f>IFERROR(DATE(LEFT(raw!A2615,4),MID(raw!A2615,6,2),MID(raw!A2615,9,2)) + TIME(MID(raw!A2615,12,2),MID(raw!A2615,15,2),MID(raw!A2615,18,2)),"")</f>
        <v/>
      </c>
      <c r="B2615" s="1" t="str">
        <f>IF(raw!B2615="","",raw!B2615)</f>
        <v/>
      </c>
      <c r="C2615" s="1" t="str">
        <f>IF(raw!C2615="","",raw!C2615)</f>
        <v/>
      </c>
      <c r="D2615" s="1" t="str">
        <f>IF(raw!D2615="","",raw!D2615)</f>
        <v/>
      </c>
      <c r="E2615" s="1" t="str">
        <f>IF(raw!E2615="","",raw!E2615)</f>
        <v/>
      </c>
      <c r="F2615" s="1" t="str">
        <f>IF(raw!F2615="","",raw!F2615)</f>
        <v/>
      </c>
      <c r="G2615" s="1" t="str">
        <f>IF(raw!G2615="","",raw!G2615)</f>
        <v/>
      </c>
      <c r="H2615" s="1" t="str">
        <f>IF(raw!H2615="","",raw!H2615)</f>
        <v/>
      </c>
      <c r="I2615" s="1" t="str">
        <f>IF(raw!I2615="","",raw!I2615)</f>
        <v/>
      </c>
      <c r="J2615" s="1" t="str">
        <f>IF(raw!J2615="","",raw!J2615)</f>
        <v/>
      </c>
      <c r="K2615" s="1" t="str">
        <f>IF(raw!K2615="","",raw!K2615)</f>
        <v/>
      </c>
      <c r="L2615" s="1" t="str">
        <f>IF(raw!L2615="","",raw!L2615)</f>
        <v/>
      </c>
      <c r="M2615" s="1" t="str">
        <f>IF(raw!M2615="","",raw!M2615)</f>
        <v/>
      </c>
      <c r="N2615" s="33" t="str">
        <f>IF(raw!N2615="","",raw!N2615)</f>
        <v/>
      </c>
      <c r="O2615" s="30" t="e">
        <f>ROUND(Table1[[#This Row],[Created_at]],1)</f>
        <v>#VALUE!</v>
      </c>
      <c r="P2615" s="39" t="e">
        <f>TRUNC(Table1[[#This Row],[Created_at]],0)</f>
        <v>#VALUE!</v>
      </c>
    </row>
    <row r="2616" spans="1:16" hidden="1" x14ac:dyDescent="0.2">
      <c r="A2616" s="7" t="str">
        <f>IFERROR(DATE(LEFT(raw!A2616,4),MID(raw!A2616,6,2),MID(raw!A2616,9,2)) + TIME(MID(raw!A2616,12,2),MID(raw!A2616,15,2),MID(raw!A2616,18,2)),"")</f>
        <v/>
      </c>
      <c r="B2616" s="1" t="str">
        <f>IF(raw!B2616="","",raw!B2616)</f>
        <v/>
      </c>
      <c r="C2616" s="1" t="str">
        <f>IF(raw!C2616="","",raw!C2616)</f>
        <v/>
      </c>
      <c r="D2616" s="1" t="str">
        <f>IF(raw!D2616="","",raw!D2616)</f>
        <v/>
      </c>
      <c r="E2616" s="1" t="str">
        <f>IF(raw!E2616="","",raw!E2616)</f>
        <v/>
      </c>
      <c r="F2616" s="1" t="str">
        <f>IF(raw!F2616="","",raw!F2616)</f>
        <v/>
      </c>
      <c r="G2616" s="1" t="str">
        <f>IF(raw!G2616="","",raw!G2616)</f>
        <v/>
      </c>
      <c r="H2616" s="1" t="str">
        <f>IF(raw!H2616="","",raw!H2616)</f>
        <v/>
      </c>
      <c r="I2616" s="1" t="str">
        <f>IF(raw!I2616="","",raw!I2616)</f>
        <v/>
      </c>
      <c r="J2616" s="1" t="str">
        <f>IF(raw!J2616="","",raw!J2616)</f>
        <v/>
      </c>
      <c r="K2616" s="1" t="str">
        <f>IF(raw!K2616="","",raw!K2616)</f>
        <v/>
      </c>
      <c r="L2616" s="1" t="str">
        <f>IF(raw!L2616="","",raw!L2616)</f>
        <v/>
      </c>
      <c r="M2616" s="1" t="str">
        <f>IF(raw!M2616="","",raw!M2616)</f>
        <v/>
      </c>
      <c r="N2616" s="33" t="str">
        <f>IF(raw!N2616="","",raw!N2616)</f>
        <v/>
      </c>
      <c r="O2616" s="30" t="e">
        <f>ROUND(Table1[[#This Row],[Created_at]],1)</f>
        <v>#VALUE!</v>
      </c>
      <c r="P2616" s="39" t="e">
        <f>TRUNC(Table1[[#This Row],[Created_at]],0)</f>
        <v>#VALUE!</v>
      </c>
    </row>
    <row r="2617" spans="1:16" hidden="1" x14ac:dyDescent="0.2">
      <c r="A2617" s="7" t="str">
        <f>IFERROR(DATE(LEFT(raw!A2617,4),MID(raw!A2617,6,2),MID(raw!A2617,9,2)) + TIME(MID(raw!A2617,12,2),MID(raw!A2617,15,2),MID(raw!A2617,18,2)),"")</f>
        <v/>
      </c>
      <c r="B2617" s="1" t="str">
        <f>IF(raw!B2617="","",raw!B2617)</f>
        <v/>
      </c>
      <c r="C2617" s="1" t="str">
        <f>IF(raw!C2617="","",raw!C2617)</f>
        <v/>
      </c>
      <c r="D2617" s="1" t="str">
        <f>IF(raw!D2617="","",raw!D2617)</f>
        <v/>
      </c>
      <c r="E2617" s="1" t="str">
        <f>IF(raw!E2617="","",raw!E2617)</f>
        <v/>
      </c>
      <c r="F2617" s="1" t="str">
        <f>IF(raw!F2617="","",raw!F2617)</f>
        <v/>
      </c>
      <c r="G2617" s="1" t="str">
        <f>IF(raw!G2617="","",raw!G2617)</f>
        <v/>
      </c>
      <c r="H2617" s="1" t="str">
        <f>IF(raw!H2617="","",raw!H2617)</f>
        <v/>
      </c>
      <c r="I2617" s="1" t="str">
        <f>IF(raw!I2617="","",raw!I2617)</f>
        <v/>
      </c>
      <c r="J2617" s="1" t="str">
        <f>IF(raw!J2617="","",raw!J2617)</f>
        <v/>
      </c>
      <c r="K2617" s="1" t="str">
        <f>IF(raw!K2617="","",raw!K2617)</f>
        <v/>
      </c>
      <c r="L2617" s="1" t="str">
        <f>IF(raw!L2617="","",raw!L2617)</f>
        <v/>
      </c>
      <c r="M2617" s="1" t="str">
        <f>IF(raw!M2617="","",raw!M2617)</f>
        <v/>
      </c>
      <c r="N2617" s="33" t="str">
        <f>IF(raw!N2617="","",raw!N2617)</f>
        <v/>
      </c>
      <c r="O2617" s="30" t="e">
        <f>ROUND(Table1[[#This Row],[Created_at]],1)</f>
        <v>#VALUE!</v>
      </c>
      <c r="P2617" s="39" t="e">
        <f>TRUNC(Table1[[#This Row],[Created_at]],0)</f>
        <v>#VALUE!</v>
      </c>
    </row>
    <row r="2618" spans="1:16" hidden="1" x14ac:dyDescent="0.2">
      <c r="A2618" s="7" t="str">
        <f>IFERROR(DATE(LEFT(raw!A2618,4),MID(raw!A2618,6,2),MID(raw!A2618,9,2)) + TIME(MID(raw!A2618,12,2),MID(raw!A2618,15,2),MID(raw!A2618,18,2)),"")</f>
        <v/>
      </c>
      <c r="B2618" s="1" t="str">
        <f>IF(raw!B2618="","",raw!B2618)</f>
        <v/>
      </c>
      <c r="C2618" s="1" t="str">
        <f>IF(raw!C2618="","",raw!C2618)</f>
        <v/>
      </c>
      <c r="D2618" s="1" t="str">
        <f>IF(raw!D2618="","",raw!D2618)</f>
        <v/>
      </c>
      <c r="E2618" s="1" t="str">
        <f>IF(raw!E2618="","",raw!E2618)</f>
        <v/>
      </c>
      <c r="F2618" s="1" t="str">
        <f>IF(raw!F2618="","",raw!F2618)</f>
        <v/>
      </c>
      <c r="G2618" s="1" t="str">
        <f>IF(raw!G2618="","",raw!G2618)</f>
        <v/>
      </c>
      <c r="H2618" s="1" t="str">
        <f>IF(raw!H2618="","",raw!H2618)</f>
        <v/>
      </c>
      <c r="I2618" s="1" t="str">
        <f>IF(raw!I2618="","",raw!I2618)</f>
        <v/>
      </c>
      <c r="J2618" s="1" t="str">
        <f>IF(raw!J2618="","",raw!J2618)</f>
        <v/>
      </c>
      <c r="K2618" s="1" t="str">
        <f>IF(raw!K2618="","",raw!K2618)</f>
        <v/>
      </c>
      <c r="L2618" s="1" t="str">
        <f>IF(raw!L2618="","",raw!L2618)</f>
        <v/>
      </c>
      <c r="M2618" s="1" t="str">
        <f>IF(raw!M2618="","",raw!M2618)</f>
        <v/>
      </c>
      <c r="N2618" s="33" t="str">
        <f>IF(raw!N2618="","",raw!N2618)</f>
        <v/>
      </c>
      <c r="O2618" s="30" t="e">
        <f>ROUND(Table1[[#This Row],[Created_at]],1)</f>
        <v>#VALUE!</v>
      </c>
      <c r="P2618" s="39" t="e">
        <f>TRUNC(Table1[[#This Row],[Created_at]],0)</f>
        <v>#VALUE!</v>
      </c>
    </row>
    <row r="2619" spans="1:16" hidden="1" x14ac:dyDescent="0.2">
      <c r="A2619" s="7" t="str">
        <f>IFERROR(DATE(LEFT(raw!A2619,4),MID(raw!A2619,6,2),MID(raw!A2619,9,2)) + TIME(MID(raw!A2619,12,2),MID(raw!A2619,15,2),MID(raw!A2619,18,2)),"")</f>
        <v/>
      </c>
      <c r="B2619" s="1" t="str">
        <f>IF(raw!B2619="","",raw!B2619)</f>
        <v/>
      </c>
      <c r="C2619" s="1" t="str">
        <f>IF(raw!C2619="","",raw!C2619)</f>
        <v/>
      </c>
      <c r="D2619" s="1" t="str">
        <f>IF(raw!D2619="","",raw!D2619)</f>
        <v/>
      </c>
      <c r="E2619" s="1" t="str">
        <f>IF(raw!E2619="","",raw!E2619)</f>
        <v/>
      </c>
      <c r="F2619" s="1" t="str">
        <f>IF(raw!F2619="","",raw!F2619)</f>
        <v/>
      </c>
      <c r="G2619" s="1" t="str">
        <f>IF(raw!G2619="","",raw!G2619)</f>
        <v/>
      </c>
      <c r="H2619" s="1" t="str">
        <f>IF(raw!H2619="","",raw!H2619)</f>
        <v/>
      </c>
      <c r="I2619" s="1" t="str">
        <f>IF(raw!I2619="","",raw!I2619)</f>
        <v/>
      </c>
      <c r="J2619" s="1" t="str">
        <f>IF(raw!J2619="","",raw!J2619)</f>
        <v/>
      </c>
      <c r="K2619" s="1" t="str">
        <f>IF(raw!K2619="","",raw!K2619)</f>
        <v/>
      </c>
      <c r="L2619" s="1" t="str">
        <f>IF(raw!L2619="","",raw!L2619)</f>
        <v/>
      </c>
      <c r="M2619" s="1" t="str">
        <f>IF(raw!M2619="","",raw!M2619)</f>
        <v/>
      </c>
      <c r="N2619" s="33" t="str">
        <f>IF(raw!N2619="","",raw!N2619)</f>
        <v/>
      </c>
      <c r="O2619" s="30" t="e">
        <f>ROUND(Table1[[#This Row],[Created_at]],1)</f>
        <v>#VALUE!</v>
      </c>
      <c r="P2619" s="39" t="e">
        <f>TRUNC(Table1[[#This Row],[Created_at]],0)</f>
        <v>#VALUE!</v>
      </c>
    </row>
    <row r="2620" spans="1:16" hidden="1" x14ac:dyDescent="0.2">
      <c r="A2620" s="7" t="str">
        <f>IFERROR(DATE(LEFT(raw!A2620,4),MID(raw!A2620,6,2),MID(raw!A2620,9,2)) + TIME(MID(raw!A2620,12,2),MID(raw!A2620,15,2),MID(raw!A2620,18,2)),"")</f>
        <v/>
      </c>
      <c r="B2620" s="1" t="str">
        <f>IF(raw!B2620="","",raw!B2620)</f>
        <v/>
      </c>
      <c r="C2620" s="1" t="str">
        <f>IF(raw!C2620="","",raw!C2620)</f>
        <v/>
      </c>
      <c r="D2620" s="1" t="str">
        <f>IF(raw!D2620="","",raw!D2620)</f>
        <v/>
      </c>
      <c r="E2620" s="1" t="str">
        <f>IF(raw!E2620="","",raw!E2620)</f>
        <v/>
      </c>
      <c r="F2620" s="1" t="str">
        <f>IF(raw!F2620="","",raw!F2620)</f>
        <v/>
      </c>
      <c r="G2620" s="1" t="str">
        <f>IF(raw!G2620="","",raw!G2620)</f>
        <v/>
      </c>
      <c r="H2620" s="1" t="str">
        <f>IF(raw!H2620="","",raw!H2620)</f>
        <v/>
      </c>
      <c r="I2620" s="1" t="str">
        <f>IF(raw!I2620="","",raw!I2620)</f>
        <v/>
      </c>
      <c r="J2620" s="1" t="str">
        <f>IF(raw!J2620="","",raw!J2620)</f>
        <v/>
      </c>
      <c r="K2620" s="1" t="str">
        <f>IF(raw!K2620="","",raw!K2620)</f>
        <v/>
      </c>
      <c r="L2620" s="1" t="str">
        <f>IF(raw!L2620="","",raw!L2620)</f>
        <v/>
      </c>
      <c r="M2620" s="1" t="str">
        <f>IF(raw!M2620="","",raw!M2620)</f>
        <v/>
      </c>
      <c r="N2620" s="33" t="str">
        <f>IF(raw!N2620="","",raw!N2620)</f>
        <v/>
      </c>
      <c r="O2620" s="30" t="e">
        <f>ROUND(Table1[[#This Row],[Created_at]],1)</f>
        <v>#VALUE!</v>
      </c>
      <c r="P2620" s="39" t="e">
        <f>TRUNC(Table1[[#This Row],[Created_at]],0)</f>
        <v>#VALUE!</v>
      </c>
    </row>
    <row r="2621" spans="1:16" hidden="1" x14ac:dyDescent="0.2">
      <c r="A2621" s="7" t="str">
        <f>IFERROR(DATE(LEFT(raw!A2621,4),MID(raw!A2621,6,2),MID(raw!A2621,9,2)) + TIME(MID(raw!A2621,12,2),MID(raw!A2621,15,2),MID(raw!A2621,18,2)),"")</f>
        <v/>
      </c>
      <c r="B2621" s="1" t="str">
        <f>IF(raw!B2621="","",raw!B2621)</f>
        <v/>
      </c>
      <c r="C2621" s="1" t="str">
        <f>IF(raw!C2621="","",raw!C2621)</f>
        <v/>
      </c>
      <c r="D2621" s="1" t="str">
        <f>IF(raw!D2621="","",raw!D2621)</f>
        <v/>
      </c>
      <c r="E2621" s="1" t="str">
        <f>IF(raw!E2621="","",raw!E2621)</f>
        <v/>
      </c>
      <c r="F2621" s="1" t="str">
        <f>IF(raw!F2621="","",raw!F2621)</f>
        <v/>
      </c>
      <c r="G2621" s="1" t="str">
        <f>IF(raw!G2621="","",raw!G2621)</f>
        <v/>
      </c>
      <c r="H2621" s="1" t="str">
        <f>IF(raw!H2621="","",raw!H2621)</f>
        <v/>
      </c>
      <c r="I2621" s="1" t="str">
        <f>IF(raw!I2621="","",raw!I2621)</f>
        <v/>
      </c>
      <c r="J2621" s="1" t="str">
        <f>IF(raw!J2621="","",raw!J2621)</f>
        <v/>
      </c>
      <c r="K2621" s="1" t="str">
        <f>IF(raw!K2621="","",raw!K2621)</f>
        <v/>
      </c>
      <c r="L2621" s="1" t="str">
        <f>IF(raw!L2621="","",raw!L2621)</f>
        <v/>
      </c>
      <c r="M2621" s="1" t="str">
        <f>IF(raw!M2621="","",raw!M2621)</f>
        <v/>
      </c>
      <c r="N2621" s="33" t="str">
        <f>IF(raw!N2621="","",raw!N2621)</f>
        <v/>
      </c>
      <c r="O2621" s="30" t="e">
        <f>ROUND(Table1[[#This Row],[Created_at]],1)</f>
        <v>#VALUE!</v>
      </c>
      <c r="P2621" s="39" t="e">
        <f>TRUNC(Table1[[#This Row],[Created_at]],0)</f>
        <v>#VALUE!</v>
      </c>
    </row>
    <row r="2622" spans="1:16" hidden="1" x14ac:dyDescent="0.2">
      <c r="A2622" s="7" t="str">
        <f>IFERROR(DATE(LEFT(raw!A2622,4),MID(raw!A2622,6,2),MID(raw!A2622,9,2)) + TIME(MID(raw!A2622,12,2),MID(raw!A2622,15,2),MID(raw!A2622,18,2)),"")</f>
        <v/>
      </c>
      <c r="B2622" s="1" t="str">
        <f>IF(raw!B2622="","",raw!B2622)</f>
        <v/>
      </c>
      <c r="C2622" s="1" t="str">
        <f>IF(raw!C2622="","",raw!C2622)</f>
        <v/>
      </c>
      <c r="D2622" s="1" t="str">
        <f>IF(raw!D2622="","",raw!D2622)</f>
        <v/>
      </c>
      <c r="E2622" s="1" t="str">
        <f>IF(raw!E2622="","",raw!E2622)</f>
        <v/>
      </c>
      <c r="F2622" s="1" t="str">
        <f>IF(raw!F2622="","",raw!F2622)</f>
        <v/>
      </c>
      <c r="G2622" s="1" t="str">
        <f>IF(raw!G2622="","",raw!G2622)</f>
        <v/>
      </c>
      <c r="H2622" s="1" t="str">
        <f>IF(raw!H2622="","",raw!H2622)</f>
        <v/>
      </c>
      <c r="I2622" s="1" t="str">
        <f>IF(raw!I2622="","",raw!I2622)</f>
        <v/>
      </c>
      <c r="J2622" s="1" t="str">
        <f>IF(raw!J2622="","",raw!J2622)</f>
        <v/>
      </c>
      <c r="K2622" s="1" t="str">
        <f>IF(raw!K2622="","",raw!K2622)</f>
        <v/>
      </c>
      <c r="L2622" s="1" t="str">
        <f>IF(raw!L2622="","",raw!L2622)</f>
        <v/>
      </c>
      <c r="M2622" s="1" t="str">
        <f>IF(raw!M2622="","",raw!M2622)</f>
        <v/>
      </c>
      <c r="N2622" s="33" t="str">
        <f>IF(raw!N2622="","",raw!N2622)</f>
        <v/>
      </c>
      <c r="O2622" s="30" t="e">
        <f>ROUND(Table1[[#This Row],[Created_at]],1)</f>
        <v>#VALUE!</v>
      </c>
      <c r="P2622" s="39" t="e">
        <f>TRUNC(Table1[[#This Row],[Created_at]],0)</f>
        <v>#VALUE!</v>
      </c>
    </row>
    <row r="2623" spans="1:16" hidden="1" x14ac:dyDescent="0.2">
      <c r="A2623" s="7" t="str">
        <f>IFERROR(DATE(LEFT(raw!A2623,4),MID(raw!A2623,6,2),MID(raw!A2623,9,2)) + TIME(MID(raw!A2623,12,2),MID(raw!A2623,15,2),MID(raw!A2623,18,2)),"")</f>
        <v/>
      </c>
      <c r="B2623" s="1" t="str">
        <f>IF(raw!B2623="","",raw!B2623)</f>
        <v/>
      </c>
      <c r="C2623" s="1" t="str">
        <f>IF(raw!C2623="","",raw!C2623)</f>
        <v/>
      </c>
      <c r="D2623" s="1" t="str">
        <f>IF(raw!D2623="","",raw!D2623)</f>
        <v/>
      </c>
      <c r="E2623" s="1" t="str">
        <f>IF(raw!E2623="","",raw!E2623)</f>
        <v/>
      </c>
      <c r="F2623" s="1" t="str">
        <f>IF(raw!F2623="","",raw!F2623)</f>
        <v/>
      </c>
      <c r="G2623" s="1" t="str">
        <f>IF(raw!G2623="","",raw!G2623)</f>
        <v/>
      </c>
      <c r="H2623" s="1" t="str">
        <f>IF(raw!H2623="","",raw!H2623)</f>
        <v/>
      </c>
      <c r="I2623" s="1" t="str">
        <f>IF(raw!I2623="","",raw!I2623)</f>
        <v/>
      </c>
      <c r="J2623" s="1" t="str">
        <f>IF(raw!J2623="","",raw!J2623)</f>
        <v/>
      </c>
      <c r="K2623" s="1" t="str">
        <f>IF(raw!K2623="","",raw!K2623)</f>
        <v/>
      </c>
      <c r="L2623" s="1" t="str">
        <f>IF(raw!L2623="","",raw!L2623)</f>
        <v/>
      </c>
      <c r="M2623" s="1" t="str">
        <f>IF(raw!M2623="","",raw!M2623)</f>
        <v/>
      </c>
      <c r="N2623" s="33" t="str">
        <f>IF(raw!N2623="","",raw!N2623)</f>
        <v/>
      </c>
      <c r="O2623" s="30" t="e">
        <f>ROUND(Table1[[#This Row],[Created_at]],1)</f>
        <v>#VALUE!</v>
      </c>
      <c r="P2623" s="39" t="e">
        <f>TRUNC(Table1[[#This Row],[Created_at]],0)</f>
        <v>#VALUE!</v>
      </c>
    </row>
    <row r="2624" spans="1:16" hidden="1" x14ac:dyDescent="0.2">
      <c r="A2624" s="7" t="str">
        <f>IFERROR(DATE(LEFT(raw!A2624,4),MID(raw!A2624,6,2),MID(raw!A2624,9,2)) + TIME(MID(raw!A2624,12,2),MID(raw!A2624,15,2),MID(raw!A2624,18,2)),"")</f>
        <v/>
      </c>
      <c r="B2624" s="1" t="str">
        <f>IF(raw!B2624="","",raw!B2624)</f>
        <v/>
      </c>
      <c r="C2624" s="1" t="str">
        <f>IF(raw!C2624="","",raw!C2624)</f>
        <v/>
      </c>
      <c r="D2624" s="1" t="str">
        <f>IF(raw!D2624="","",raw!D2624)</f>
        <v/>
      </c>
      <c r="E2624" s="1" t="str">
        <f>IF(raw!E2624="","",raw!E2624)</f>
        <v/>
      </c>
      <c r="F2624" s="1" t="str">
        <f>IF(raw!F2624="","",raw!F2624)</f>
        <v/>
      </c>
      <c r="G2624" s="1" t="str">
        <f>IF(raw!G2624="","",raw!G2624)</f>
        <v/>
      </c>
      <c r="H2624" s="1" t="str">
        <f>IF(raw!H2624="","",raw!H2624)</f>
        <v/>
      </c>
      <c r="I2624" s="1" t="str">
        <f>IF(raw!I2624="","",raw!I2624)</f>
        <v/>
      </c>
      <c r="J2624" s="1" t="str">
        <f>IF(raw!J2624="","",raw!J2624)</f>
        <v/>
      </c>
      <c r="K2624" s="1" t="str">
        <f>IF(raw!K2624="","",raw!K2624)</f>
        <v/>
      </c>
      <c r="L2624" s="1" t="str">
        <f>IF(raw!L2624="","",raw!L2624)</f>
        <v/>
      </c>
      <c r="M2624" s="1" t="str">
        <f>IF(raw!M2624="","",raw!M2624)</f>
        <v/>
      </c>
      <c r="N2624" s="33" t="str">
        <f>IF(raw!N2624="","",raw!N2624)</f>
        <v/>
      </c>
      <c r="O2624" s="30" t="e">
        <f>ROUND(Table1[[#This Row],[Created_at]],1)</f>
        <v>#VALUE!</v>
      </c>
      <c r="P2624" s="39" t="e">
        <f>TRUNC(Table1[[#This Row],[Created_at]],0)</f>
        <v>#VALUE!</v>
      </c>
    </row>
    <row r="2625" spans="1:16" hidden="1" x14ac:dyDescent="0.2">
      <c r="A2625" s="7" t="str">
        <f>IFERROR(DATE(LEFT(raw!A2625,4),MID(raw!A2625,6,2),MID(raw!A2625,9,2)) + TIME(MID(raw!A2625,12,2),MID(raw!A2625,15,2),MID(raw!A2625,18,2)),"")</f>
        <v/>
      </c>
      <c r="B2625" s="1" t="str">
        <f>IF(raw!B2625="","",raw!B2625)</f>
        <v/>
      </c>
      <c r="C2625" s="1" t="str">
        <f>IF(raw!C2625="","",raw!C2625)</f>
        <v/>
      </c>
      <c r="D2625" s="1" t="str">
        <f>IF(raw!D2625="","",raw!D2625)</f>
        <v/>
      </c>
      <c r="E2625" s="1" t="str">
        <f>IF(raw!E2625="","",raw!E2625)</f>
        <v/>
      </c>
      <c r="F2625" s="1" t="str">
        <f>IF(raw!F2625="","",raw!F2625)</f>
        <v/>
      </c>
      <c r="G2625" s="1" t="str">
        <f>IF(raw!G2625="","",raw!G2625)</f>
        <v/>
      </c>
      <c r="H2625" s="1" t="str">
        <f>IF(raw!H2625="","",raw!H2625)</f>
        <v/>
      </c>
      <c r="I2625" s="1" t="str">
        <f>IF(raw!I2625="","",raw!I2625)</f>
        <v/>
      </c>
      <c r="J2625" s="1" t="str">
        <f>IF(raw!J2625="","",raw!J2625)</f>
        <v/>
      </c>
      <c r="K2625" s="1" t="str">
        <f>IF(raw!K2625="","",raw!K2625)</f>
        <v/>
      </c>
      <c r="L2625" s="1" t="str">
        <f>IF(raw!L2625="","",raw!L2625)</f>
        <v/>
      </c>
      <c r="M2625" s="1" t="str">
        <f>IF(raw!M2625="","",raw!M2625)</f>
        <v/>
      </c>
      <c r="N2625" s="33" t="str">
        <f>IF(raw!N2625="","",raw!N2625)</f>
        <v/>
      </c>
      <c r="O2625" s="30" t="e">
        <f>ROUND(Table1[[#This Row],[Created_at]],1)</f>
        <v>#VALUE!</v>
      </c>
      <c r="P2625" s="39" t="e">
        <f>TRUNC(Table1[[#This Row],[Created_at]],0)</f>
        <v>#VALUE!</v>
      </c>
    </row>
    <row r="2626" spans="1:16" hidden="1" x14ac:dyDescent="0.2">
      <c r="A2626" s="7" t="str">
        <f>IFERROR(DATE(LEFT(raw!A2626,4),MID(raw!A2626,6,2),MID(raw!A2626,9,2)) + TIME(MID(raw!A2626,12,2),MID(raw!A2626,15,2),MID(raw!A2626,18,2)),"")</f>
        <v/>
      </c>
      <c r="B2626" s="1" t="str">
        <f>IF(raw!B2626="","",raw!B2626)</f>
        <v/>
      </c>
      <c r="C2626" s="1" t="str">
        <f>IF(raw!C2626="","",raw!C2626)</f>
        <v/>
      </c>
      <c r="D2626" s="1" t="str">
        <f>IF(raw!D2626="","",raw!D2626)</f>
        <v/>
      </c>
      <c r="E2626" s="1" t="str">
        <f>IF(raw!E2626="","",raw!E2626)</f>
        <v/>
      </c>
      <c r="F2626" s="1" t="str">
        <f>IF(raw!F2626="","",raw!F2626)</f>
        <v/>
      </c>
      <c r="G2626" s="1" t="str">
        <f>IF(raw!G2626="","",raw!G2626)</f>
        <v/>
      </c>
      <c r="H2626" s="1" t="str">
        <f>IF(raw!H2626="","",raw!H2626)</f>
        <v/>
      </c>
      <c r="I2626" s="1" t="str">
        <f>IF(raw!I2626="","",raw!I2626)</f>
        <v/>
      </c>
      <c r="J2626" s="1" t="str">
        <f>IF(raw!J2626="","",raw!J2626)</f>
        <v/>
      </c>
      <c r="K2626" s="1" t="str">
        <f>IF(raw!K2626="","",raw!K2626)</f>
        <v/>
      </c>
      <c r="L2626" s="1" t="str">
        <f>IF(raw!L2626="","",raw!L2626)</f>
        <v/>
      </c>
      <c r="M2626" s="1" t="str">
        <f>IF(raw!M2626="","",raw!M2626)</f>
        <v/>
      </c>
      <c r="N2626" s="33" t="str">
        <f>IF(raw!N2626="","",raw!N2626)</f>
        <v/>
      </c>
      <c r="O2626" s="30" t="e">
        <f>ROUND(Table1[[#This Row],[Created_at]],1)</f>
        <v>#VALUE!</v>
      </c>
      <c r="P2626" s="39" t="e">
        <f>TRUNC(Table1[[#This Row],[Created_at]],0)</f>
        <v>#VALUE!</v>
      </c>
    </row>
    <row r="2627" spans="1:16" hidden="1" x14ac:dyDescent="0.2">
      <c r="A2627" s="7" t="str">
        <f>IFERROR(DATE(LEFT(raw!A2627,4),MID(raw!A2627,6,2),MID(raw!A2627,9,2)) + TIME(MID(raw!A2627,12,2),MID(raw!A2627,15,2),MID(raw!A2627,18,2)),"")</f>
        <v/>
      </c>
      <c r="B2627" s="1" t="str">
        <f>IF(raw!B2627="","",raw!B2627)</f>
        <v/>
      </c>
      <c r="C2627" s="1" t="str">
        <f>IF(raw!C2627="","",raw!C2627)</f>
        <v/>
      </c>
      <c r="D2627" s="1" t="str">
        <f>IF(raw!D2627="","",raw!D2627)</f>
        <v/>
      </c>
      <c r="E2627" s="1" t="str">
        <f>IF(raw!E2627="","",raw!E2627)</f>
        <v/>
      </c>
      <c r="F2627" s="1" t="str">
        <f>IF(raw!F2627="","",raw!F2627)</f>
        <v/>
      </c>
      <c r="G2627" s="1" t="str">
        <f>IF(raw!G2627="","",raw!G2627)</f>
        <v/>
      </c>
      <c r="H2627" s="1" t="str">
        <f>IF(raw!H2627="","",raw!H2627)</f>
        <v/>
      </c>
      <c r="I2627" s="1" t="str">
        <f>IF(raw!I2627="","",raw!I2627)</f>
        <v/>
      </c>
      <c r="J2627" s="1" t="str">
        <f>IF(raw!J2627="","",raw!J2627)</f>
        <v/>
      </c>
      <c r="K2627" s="1" t="str">
        <f>IF(raw!K2627="","",raw!K2627)</f>
        <v/>
      </c>
      <c r="L2627" s="1" t="str">
        <f>IF(raw!L2627="","",raw!L2627)</f>
        <v/>
      </c>
      <c r="M2627" s="1" t="str">
        <f>IF(raw!M2627="","",raw!M2627)</f>
        <v/>
      </c>
      <c r="N2627" s="33" t="str">
        <f>IF(raw!N2627="","",raw!N2627)</f>
        <v/>
      </c>
      <c r="O2627" s="30" t="e">
        <f>ROUND(Table1[[#This Row],[Created_at]],1)</f>
        <v>#VALUE!</v>
      </c>
      <c r="P2627" s="39" t="e">
        <f>TRUNC(Table1[[#This Row],[Created_at]],0)</f>
        <v>#VALUE!</v>
      </c>
    </row>
    <row r="2628" spans="1:16" hidden="1" x14ac:dyDescent="0.2">
      <c r="A2628" s="7" t="str">
        <f>IFERROR(DATE(LEFT(raw!A2628,4),MID(raw!A2628,6,2),MID(raw!A2628,9,2)) + TIME(MID(raw!A2628,12,2),MID(raw!A2628,15,2),MID(raw!A2628,18,2)),"")</f>
        <v/>
      </c>
      <c r="B2628" s="1" t="str">
        <f>IF(raw!B2628="","",raw!B2628)</f>
        <v/>
      </c>
      <c r="C2628" s="1" t="str">
        <f>IF(raw!C2628="","",raw!C2628)</f>
        <v/>
      </c>
      <c r="D2628" s="1" t="str">
        <f>IF(raw!D2628="","",raw!D2628)</f>
        <v/>
      </c>
      <c r="E2628" s="1" t="str">
        <f>IF(raw!E2628="","",raw!E2628)</f>
        <v/>
      </c>
      <c r="F2628" s="1" t="str">
        <f>IF(raw!F2628="","",raw!F2628)</f>
        <v/>
      </c>
      <c r="G2628" s="1" t="str">
        <f>IF(raw!G2628="","",raw!G2628)</f>
        <v/>
      </c>
      <c r="H2628" s="1" t="str">
        <f>IF(raw!H2628="","",raw!H2628)</f>
        <v/>
      </c>
      <c r="I2628" s="1" t="str">
        <f>IF(raw!I2628="","",raw!I2628)</f>
        <v/>
      </c>
      <c r="J2628" s="1" t="str">
        <f>IF(raw!J2628="","",raw!J2628)</f>
        <v/>
      </c>
      <c r="K2628" s="1" t="str">
        <f>IF(raw!K2628="","",raw!K2628)</f>
        <v/>
      </c>
      <c r="L2628" s="1" t="str">
        <f>IF(raw!L2628="","",raw!L2628)</f>
        <v/>
      </c>
      <c r="M2628" s="1" t="str">
        <f>IF(raw!M2628="","",raw!M2628)</f>
        <v/>
      </c>
      <c r="N2628" s="33" t="str">
        <f>IF(raw!N2628="","",raw!N2628)</f>
        <v/>
      </c>
      <c r="O2628" s="30" t="e">
        <f>ROUND(Table1[[#This Row],[Created_at]],1)</f>
        <v>#VALUE!</v>
      </c>
      <c r="P2628" s="39" t="e">
        <f>TRUNC(Table1[[#This Row],[Created_at]],0)</f>
        <v>#VALUE!</v>
      </c>
    </row>
    <row r="2629" spans="1:16" hidden="1" x14ac:dyDescent="0.2">
      <c r="A2629" s="7" t="str">
        <f>IFERROR(DATE(LEFT(raw!A2629,4),MID(raw!A2629,6,2),MID(raw!A2629,9,2)) + TIME(MID(raw!A2629,12,2),MID(raw!A2629,15,2),MID(raw!A2629,18,2)),"")</f>
        <v/>
      </c>
      <c r="B2629" s="1" t="str">
        <f>IF(raw!B2629="","",raw!B2629)</f>
        <v/>
      </c>
      <c r="C2629" s="1" t="str">
        <f>IF(raw!C2629="","",raw!C2629)</f>
        <v/>
      </c>
      <c r="D2629" s="1" t="str">
        <f>IF(raw!D2629="","",raw!D2629)</f>
        <v/>
      </c>
      <c r="E2629" s="1" t="str">
        <f>IF(raw!E2629="","",raw!E2629)</f>
        <v/>
      </c>
      <c r="F2629" s="1" t="str">
        <f>IF(raw!F2629="","",raw!F2629)</f>
        <v/>
      </c>
      <c r="G2629" s="1" t="str">
        <f>IF(raw!G2629="","",raw!G2629)</f>
        <v/>
      </c>
      <c r="H2629" s="1" t="str">
        <f>IF(raw!H2629="","",raw!H2629)</f>
        <v/>
      </c>
      <c r="I2629" s="1" t="str">
        <f>IF(raw!I2629="","",raw!I2629)</f>
        <v/>
      </c>
      <c r="J2629" s="1" t="str">
        <f>IF(raw!J2629="","",raw!J2629)</f>
        <v/>
      </c>
      <c r="K2629" s="1" t="str">
        <f>IF(raw!K2629="","",raw!K2629)</f>
        <v/>
      </c>
      <c r="L2629" s="1" t="str">
        <f>IF(raw!L2629="","",raw!L2629)</f>
        <v/>
      </c>
      <c r="M2629" s="1" t="str">
        <f>IF(raw!M2629="","",raw!M2629)</f>
        <v/>
      </c>
      <c r="N2629" s="33" t="str">
        <f>IF(raw!N2629="","",raw!N2629)</f>
        <v/>
      </c>
      <c r="O2629" s="30" t="e">
        <f>ROUND(Table1[[#This Row],[Created_at]],1)</f>
        <v>#VALUE!</v>
      </c>
      <c r="P2629" s="39" t="e">
        <f>TRUNC(Table1[[#This Row],[Created_at]],0)</f>
        <v>#VALUE!</v>
      </c>
    </row>
    <row r="2630" spans="1:16" hidden="1" x14ac:dyDescent="0.2">
      <c r="A2630" s="7" t="str">
        <f>IFERROR(DATE(LEFT(raw!A2630,4),MID(raw!A2630,6,2),MID(raw!A2630,9,2)) + TIME(MID(raw!A2630,12,2),MID(raw!A2630,15,2),MID(raw!A2630,18,2)),"")</f>
        <v/>
      </c>
      <c r="B2630" s="1" t="str">
        <f>IF(raw!B2630="","",raw!B2630)</f>
        <v/>
      </c>
      <c r="C2630" s="1" t="str">
        <f>IF(raw!C2630="","",raw!C2630)</f>
        <v/>
      </c>
      <c r="D2630" s="1" t="str">
        <f>IF(raw!D2630="","",raw!D2630)</f>
        <v/>
      </c>
      <c r="E2630" s="1" t="str">
        <f>IF(raw!E2630="","",raw!E2630)</f>
        <v/>
      </c>
      <c r="F2630" s="1" t="str">
        <f>IF(raw!F2630="","",raw!F2630)</f>
        <v/>
      </c>
      <c r="G2630" s="1" t="str">
        <f>IF(raw!G2630="","",raw!G2630)</f>
        <v/>
      </c>
      <c r="H2630" s="1" t="str">
        <f>IF(raw!H2630="","",raw!H2630)</f>
        <v/>
      </c>
      <c r="I2630" s="1" t="str">
        <f>IF(raw!I2630="","",raw!I2630)</f>
        <v/>
      </c>
      <c r="J2630" s="1" t="str">
        <f>IF(raw!J2630="","",raw!J2630)</f>
        <v/>
      </c>
      <c r="K2630" s="1" t="str">
        <f>IF(raw!K2630="","",raw!K2630)</f>
        <v/>
      </c>
      <c r="L2630" s="1" t="str">
        <f>IF(raw!L2630="","",raw!L2630)</f>
        <v/>
      </c>
      <c r="M2630" s="1" t="str">
        <f>IF(raw!M2630="","",raw!M2630)</f>
        <v/>
      </c>
      <c r="N2630" s="33" t="str">
        <f>IF(raw!N2630="","",raw!N2630)</f>
        <v/>
      </c>
      <c r="O2630" s="30" t="e">
        <f>ROUND(Table1[[#This Row],[Created_at]],1)</f>
        <v>#VALUE!</v>
      </c>
      <c r="P2630" s="39" t="e">
        <f>TRUNC(Table1[[#This Row],[Created_at]],0)</f>
        <v>#VALUE!</v>
      </c>
    </row>
    <row r="2631" spans="1:16" hidden="1" x14ac:dyDescent="0.2">
      <c r="A2631" s="7" t="str">
        <f>IFERROR(DATE(LEFT(raw!A2631,4),MID(raw!A2631,6,2),MID(raw!A2631,9,2)) + TIME(MID(raw!A2631,12,2),MID(raw!A2631,15,2),MID(raw!A2631,18,2)),"")</f>
        <v/>
      </c>
      <c r="B2631" s="1" t="str">
        <f>IF(raw!B2631="","",raw!B2631)</f>
        <v/>
      </c>
      <c r="C2631" s="1" t="str">
        <f>IF(raw!C2631="","",raw!C2631)</f>
        <v/>
      </c>
      <c r="D2631" s="1" t="str">
        <f>IF(raw!D2631="","",raw!D2631)</f>
        <v/>
      </c>
      <c r="E2631" s="1" t="str">
        <f>IF(raw!E2631="","",raw!E2631)</f>
        <v/>
      </c>
      <c r="F2631" s="1" t="str">
        <f>IF(raw!F2631="","",raw!F2631)</f>
        <v/>
      </c>
      <c r="G2631" s="1" t="str">
        <f>IF(raw!G2631="","",raw!G2631)</f>
        <v/>
      </c>
      <c r="H2631" s="1" t="str">
        <f>IF(raw!H2631="","",raw!H2631)</f>
        <v/>
      </c>
      <c r="I2631" s="1" t="str">
        <f>IF(raw!I2631="","",raw!I2631)</f>
        <v/>
      </c>
      <c r="J2631" s="1" t="str">
        <f>IF(raw!J2631="","",raw!J2631)</f>
        <v/>
      </c>
      <c r="K2631" s="1" t="str">
        <f>IF(raw!K2631="","",raw!K2631)</f>
        <v/>
      </c>
      <c r="L2631" s="1" t="str">
        <f>IF(raw!L2631="","",raw!L2631)</f>
        <v/>
      </c>
      <c r="M2631" s="1" t="str">
        <f>IF(raw!M2631="","",raw!M2631)</f>
        <v/>
      </c>
      <c r="N2631" s="33" t="str">
        <f>IF(raw!N2631="","",raw!N2631)</f>
        <v/>
      </c>
      <c r="O2631" s="30" t="e">
        <f>ROUND(Table1[[#This Row],[Created_at]],1)</f>
        <v>#VALUE!</v>
      </c>
      <c r="P2631" s="39" t="e">
        <f>TRUNC(Table1[[#This Row],[Created_at]],0)</f>
        <v>#VALUE!</v>
      </c>
    </row>
    <row r="2632" spans="1:16" hidden="1" x14ac:dyDescent="0.2">
      <c r="A2632" s="7" t="str">
        <f>IFERROR(DATE(LEFT(raw!A2632,4),MID(raw!A2632,6,2),MID(raw!A2632,9,2)) + TIME(MID(raw!A2632,12,2),MID(raw!A2632,15,2),MID(raw!A2632,18,2)),"")</f>
        <v/>
      </c>
      <c r="B2632" s="1" t="str">
        <f>IF(raw!B2632="","",raw!B2632)</f>
        <v/>
      </c>
      <c r="C2632" s="1" t="str">
        <f>IF(raw!C2632="","",raw!C2632)</f>
        <v/>
      </c>
      <c r="D2632" s="1" t="str">
        <f>IF(raw!D2632="","",raw!D2632)</f>
        <v/>
      </c>
      <c r="E2632" s="1" t="str">
        <f>IF(raw!E2632="","",raw!E2632)</f>
        <v/>
      </c>
      <c r="F2632" s="1" t="str">
        <f>IF(raw!F2632="","",raw!F2632)</f>
        <v/>
      </c>
      <c r="G2632" s="1" t="str">
        <f>IF(raw!G2632="","",raw!G2632)</f>
        <v/>
      </c>
      <c r="H2632" s="1" t="str">
        <f>IF(raw!H2632="","",raw!H2632)</f>
        <v/>
      </c>
      <c r="I2632" s="1" t="str">
        <f>IF(raw!I2632="","",raw!I2632)</f>
        <v/>
      </c>
      <c r="J2632" s="1" t="str">
        <f>IF(raw!J2632="","",raw!J2632)</f>
        <v/>
      </c>
      <c r="K2632" s="1" t="str">
        <f>IF(raw!K2632="","",raw!K2632)</f>
        <v/>
      </c>
      <c r="L2632" s="1" t="str">
        <f>IF(raw!L2632="","",raw!L2632)</f>
        <v/>
      </c>
      <c r="M2632" s="1" t="str">
        <f>IF(raw!M2632="","",raw!M2632)</f>
        <v/>
      </c>
      <c r="N2632" s="33" t="str">
        <f>IF(raw!N2632="","",raw!N2632)</f>
        <v/>
      </c>
      <c r="O2632" s="30" t="e">
        <f>ROUND(Table1[[#This Row],[Created_at]],1)</f>
        <v>#VALUE!</v>
      </c>
      <c r="P2632" s="39" t="e">
        <f>TRUNC(Table1[[#This Row],[Created_at]],0)</f>
        <v>#VALUE!</v>
      </c>
    </row>
    <row r="2633" spans="1:16" hidden="1" x14ac:dyDescent="0.2">
      <c r="A2633" s="7" t="str">
        <f>IFERROR(DATE(LEFT(raw!A2633,4),MID(raw!A2633,6,2),MID(raw!A2633,9,2)) + TIME(MID(raw!A2633,12,2),MID(raw!A2633,15,2),MID(raw!A2633,18,2)),"")</f>
        <v/>
      </c>
      <c r="B2633" s="1" t="str">
        <f>IF(raw!B2633="","",raw!B2633)</f>
        <v/>
      </c>
      <c r="C2633" s="1" t="str">
        <f>IF(raw!C2633="","",raw!C2633)</f>
        <v/>
      </c>
      <c r="D2633" s="1" t="str">
        <f>IF(raw!D2633="","",raw!D2633)</f>
        <v/>
      </c>
      <c r="E2633" s="1" t="str">
        <f>IF(raw!E2633="","",raw!E2633)</f>
        <v/>
      </c>
      <c r="F2633" s="1" t="str">
        <f>IF(raw!F2633="","",raw!F2633)</f>
        <v/>
      </c>
      <c r="G2633" s="1" t="str">
        <f>IF(raw!G2633="","",raw!G2633)</f>
        <v/>
      </c>
      <c r="H2633" s="1" t="str">
        <f>IF(raw!H2633="","",raw!H2633)</f>
        <v/>
      </c>
      <c r="I2633" s="1" t="str">
        <f>IF(raw!I2633="","",raw!I2633)</f>
        <v/>
      </c>
      <c r="J2633" s="1" t="str">
        <f>IF(raw!J2633="","",raw!J2633)</f>
        <v/>
      </c>
      <c r="K2633" s="1" t="str">
        <f>IF(raw!K2633="","",raw!K2633)</f>
        <v/>
      </c>
      <c r="L2633" s="1" t="str">
        <f>IF(raw!L2633="","",raw!L2633)</f>
        <v/>
      </c>
      <c r="M2633" s="1" t="str">
        <f>IF(raw!M2633="","",raw!M2633)</f>
        <v/>
      </c>
      <c r="N2633" s="33" t="str">
        <f>IF(raw!N2633="","",raw!N2633)</f>
        <v/>
      </c>
      <c r="O2633" s="30" t="e">
        <f>ROUND(Table1[[#This Row],[Created_at]],1)</f>
        <v>#VALUE!</v>
      </c>
      <c r="P2633" s="39" t="e">
        <f>TRUNC(Table1[[#This Row],[Created_at]],0)</f>
        <v>#VALUE!</v>
      </c>
    </row>
    <row r="2634" spans="1:16" hidden="1" x14ac:dyDescent="0.2">
      <c r="A2634" s="7" t="str">
        <f>IFERROR(DATE(LEFT(raw!A2634,4),MID(raw!A2634,6,2),MID(raw!A2634,9,2)) + TIME(MID(raw!A2634,12,2),MID(raw!A2634,15,2),MID(raw!A2634,18,2)),"")</f>
        <v/>
      </c>
      <c r="B2634" s="1" t="str">
        <f>IF(raw!B2634="","",raw!B2634)</f>
        <v/>
      </c>
      <c r="C2634" s="1" t="str">
        <f>IF(raw!C2634="","",raw!C2634)</f>
        <v/>
      </c>
      <c r="D2634" s="1" t="str">
        <f>IF(raw!D2634="","",raw!D2634)</f>
        <v/>
      </c>
      <c r="E2634" s="1" t="str">
        <f>IF(raw!E2634="","",raw!E2634)</f>
        <v/>
      </c>
      <c r="F2634" s="1" t="str">
        <f>IF(raw!F2634="","",raw!F2634)</f>
        <v/>
      </c>
      <c r="G2634" s="1" t="str">
        <f>IF(raw!G2634="","",raw!G2634)</f>
        <v/>
      </c>
      <c r="H2634" s="1" t="str">
        <f>IF(raw!H2634="","",raw!H2634)</f>
        <v/>
      </c>
      <c r="I2634" s="1" t="str">
        <f>IF(raw!I2634="","",raw!I2634)</f>
        <v/>
      </c>
      <c r="J2634" s="1" t="str">
        <f>IF(raw!J2634="","",raw!J2634)</f>
        <v/>
      </c>
      <c r="K2634" s="1" t="str">
        <f>IF(raw!K2634="","",raw!K2634)</f>
        <v/>
      </c>
      <c r="L2634" s="1" t="str">
        <f>IF(raw!L2634="","",raw!L2634)</f>
        <v/>
      </c>
      <c r="M2634" s="1" t="str">
        <f>IF(raw!M2634="","",raw!M2634)</f>
        <v/>
      </c>
      <c r="N2634" s="33" t="str">
        <f>IF(raw!N2634="","",raw!N2634)</f>
        <v/>
      </c>
      <c r="O2634" s="30" t="e">
        <f>ROUND(Table1[[#This Row],[Created_at]],1)</f>
        <v>#VALUE!</v>
      </c>
      <c r="P2634" s="39" t="e">
        <f>TRUNC(Table1[[#This Row],[Created_at]],0)</f>
        <v>#VALUE!</v>
      </c>
    </row>
    <row r="2635" spans="1:16" hidden="1" x14ac:dyDescent="0.2">
      <c r="A2635" s="7" t="str">
        <f>IFERROR(DATE(LEFT(raw!A2635,4),MID(raw!A2635,6,2),MID(raw!A2635,9,2)) + TIME(MID(raw!A2635,12,2),MID(raw!A2635,15,2),MID(raw!A2635,18,2)),"")</f>
        <v/>
      </c>
      <c r="B2635" s="1" t="str">
        <f>IF(raw!B2635="","",raw!B2635)</f>
        <v/>
      </c>
      <c r="C2635" s="1" t="str">
        <f>IF(raw!C2635="","",raw!C2635)</f>
        <v/>
      </c>
      <c r="D2635" s="1" t="str">
        <f>IF(raw!D2635="","",raw!D2635)</f>
        <v/>
      </c>
      <c r="E2635" s="1" t="str">
        <f>IF(raw!E2635="","",raw!E2635)</f>
        <v/>
      </c>
      <c r="F2635" s="1" t="str">
        <f>IF(raw!F2635="","",raw!F2635)</f>
        <v/>
      </c>
      <c r="G2635" s="1" t="str">
        <f>IF(raw!G2635="","",raw!G2635)</f>
        <v/>
      </c>
      <c r="H2635" s="1" t="str">
        <f>IF(raw!H2635="","",raw!H2635)</f>
        <v/>
      </c>
      <c r="I2635" s="1" t="str">
        <f>IF(raw!I2635="","",raw!I2635)</f>
        <v/>
      </c>
      <c r="J2635" s="1" t="str">
        <f>IF(raw!J2635="","",raw!J2635)</f>
        <v/>
      </c>
      <c r="K2635" s="1" t="str">
        <f>IF(raw!K2635="","",raw!K2635)</f>
        <v/>
      </c>
      <c r="L2635" s="1" t="str">
        <f>IF(raw!L2635="","",raw!L2635)</f>
        <v/>
      </c>
      <c r="M2635" s="1" t="str">
        <f>IF(raw!M2635="","",raw!M2635)</f>
        <v/>
      </c>
      <c r="N2635" s="33" t="str">
        <f>IF(raw!N2635="","",raw!N2635)</f>
        <v/>
      </c>
      <c r="O2635" s="30" t="e">
        <f>ROUND(Table1[[#This Row],[Created_at]],1)</f>
        <v>#VALUE!</v>
      </c>
      <c r="P2635" s="39" t="e">
        <f>TRUNC(Table1[[#This Row],[Created_at]],0)</f>
        <v>#VALUE!</v>
      </c>
    </row>
    <row r="2636" spans="1:16" hidden="1" x14ac:dyDescent="0.2">
      <c r="A2636" s="7" t="str">
        <f>IFERROR(DATE(LEFT(raw!A2636,4),MID(raw!A2636,6,2),MID(raw!A2636,9,2)) + TIME(MID(raw!A2636,12,2),MID(raw!A2636,15,2),MID(raw!A2636,18,2)),"")</f>
        <v/>
      </c>
      <c r="B2636" s="1" t="str">
        <f>IF(raw!B2636="","",raw!B2636)</f>
        <v/>
      </c>
      <c r="C2636" s="1" t="str">
        <f>IF(raw!C2636="","",raw!C2636)</f>
        <v/>
      </c>
      <c r="D2636" s="1" t="str">
        <f>IF(raw!D2636="","",raw!D2636)</f>
        <v/>
      </c>
      <c r="E2636" s="1" t="str">
        <f>IF(raw!E2636="","",raw!E2636)</f>
        <v/>
      </c>
      <c r="F2636" s="1" t="str">
        <f>IF(raw!F2636="","",raw!F2636)</f>
        <v/>
      </c>
      <c r="G2636" s="1" t="str">
        <f>IF(raw!G2636="","",raw!G2636)</f>
        <v/>
      </c>
      <c r="H2636" s="1" t="str">
        <f>IF(raw!H2636="","",raw!H2636)</f>
        <v/>
      </c>
      <c r="I2636" s="1" t="str">
        <f>IF(raw!I2636="","",raw!I2636)</f>
        <v/>
      </c>
      <c r="J2636" s="1" t="str">
        <f>IF(raw!J2636="","",raw!J2636)</f>
        <v/>
      </c>
      <c r="K2636" s="1" t="str">
        <f>IF(raw!K2636="","",raw!K2636)</f>
        <v/>
      </c>
      <c r="L2636" s="1" t="str">
        <f>IF(raw!L2636="","",raw!L2636)</f>
        <v/>
      </c>
      <c r="M2636" s="1" t="str">
        <f>IF(raw!M2636="","",raw!M2636)</f>
        <v/>
      </c>
      <c r="N2636" s="33" t="str">
        <f>IF(raw!N2636="","",raw!N2636)</f>
        <v/>
      </c>
      <c r="O2636" s="30" t="e">
        <f>ROUND(Table1[[#This Row],[Created_at]],1)</f>
        <v>#VALUE!</v>
      </c>
      <c r="P2636" s="39" t="e">
        <f>TRUNC(Table1[[#This Row],[Created_at]],0)</f>
        <v>#VALUE!</v>
      </c>
    </row>
    <row r="2637" spans="1:16" hidden="1" x14ac:dyDescent="0.2">
      <c r="A2637" s="7" t="str">
        <f>IFERROR(DATE(LEFT(raw!A2637,4),MID(raw!A2637,6,2),MID(raw!A2637,9,2)) + TIME(MID(raw!A2637,12,2),MID(raw!A2637,15,2),MID(raw!A2637,18,2)),"")</f>
        <v/>
      </c>
      <c r="B2637" s="1" t="str">
        <f>IF(raw!B2637="","",raw!B2637)</f>
        <v/>
      </c>
      <c r="C2637" s="1" t="str">
        <f>IF(raw!C2637="","",raw!C2637)</f>
        <v/>
      </c>
      <c r="D2637" s="1" t="str">
        <f>IF(raw!D2637="","",raw!D2637)</f>
        <v/>
      </c>
      <c r="E2637" s="1" t="str">
        <f>IF(raw!E2637="","",raw!E2637)</f>
        <v/>
      </c>
      <c r="F2637" s="1" t="str">
        <f>IF(raw!F2637="","",raw!F2637)</f>
        <v/>
      </c>
      <c r="G2637" s="1" t="str">
        <f>IF(raw!G2637="","",raw!G2637)</f>
        <v/>
      </c>
      <c r="H2637" s="1" t="str">
        <f>IF(raw!H2637="","",raw!H2637)</f>
        <v/>
      </c>
      <c r="I2637" s="1" t="str">
        <f>IF(raw!I2637="","",raw!I2637)</f>
        <v/>
      </c>
      <c r="J2637" s="1" t="str">
        <f>IF(raw!J2637="","",raw!J2637)</f>
        <v/>
      </c>
      <c r="K2637" s="1" t="str">
        <f>IF(raw!K2637="","",raw!K2637)</f>
        <v/>
      </c>
      <c r="L2637" s="1" t="str">
        <f>IF(raw!L2637="","",raw!L2637)</f>
        <v/>
      </c>
      <c r="M2637" s="1" t="str">
        <f>IF(raw!M2637="","",raw!M2637)</f>
        <v/>
      </c>
      <c r="N2637" s="33" t="str">
        <f>IF(raw!N2637="","",raw!N2637)</f>
        <v/>
      </c>
      <c r="O2637" s="30" t="e">
        <f>ROUND(Table1[[#This Row],[Created_at]],1)</f>
        <v>#VALUE!</v>
      </c>
      <c r="P2637" s="39" t="e">
        <f>TRUNC(Table1[[#This Row],[Created_at]],0)</f>
        <v>#VALUE!</v>
      </c>
    </row>
    <row r="2638" spans="1:16" hidden="1" x14ac:dyDescent="0.2">
      <c r="A2638" s="7" t="str">
        <f>IFERROR(DATE(LEFT(raw!A2638,4),MID(raw!A2638,6,2),MID(raw!A2638,9,2)) + TIME(MID(raw!A2638,12,2),MID(raw!A2638,15,2),MID(raw!A2638,18,2)),"")</f>
        <v/>
      </c>
      <c r="B2638" s="1" t="str">
        <f>IF(raw!B2638="","",raw!B2638)</f>
        <v/>
      </c>
      <c r="C2638" s="1" t="str">
        <f>IF(raw!C2638="","",raw!C2638)</f>
        <v/>
      </c>
      <c r="D2638" s="1" t="str">
        <f>IF(raw!D2638="","",raw!D2638)</f>
        <v/>
      </c>
      <c r="E2638" s="1" t="str">
        <f>IF(raw!E2638="","",raw!E2638)</f>
        <v/>
      </c>
      <c r="F2638" s="1" t="str">
        <f>IF(raw!F2638="","",raw!F2638)</f>
        <v/>
      </c>
      <c r="G2638" s="1" t="str">
        <f>IF(raw!G2638="","",raw!G2638)</f>
        <v/>
      </c>
      <c r="H2638" s="1" t="str">
        <f>IF(raw!H2638="","",raw!H2638)</f>
        <v/>
      </c>
      <c r="I2638" s="1" t="str">
        <f>IF(raw!I2638="","",raw!I2638)</f>
        <v/>
      </c>
      <c r="J2638" s="1" t="str">
        <f>IF(raw!J2638="","",raw!J2638)</f>
        <v/>
      </c>
      <c r="K2638" s="1" t="str">
        <f>IF(raw!K2638="","",raw!K2638)</f>
        <v/>
      </c>
      <c r="L2638" s="1" t="str">
        <f>IF(raw!L2638="","",raw!L2638)</f>
        <v/>
      </c>
      <c r="M2638" s="1" t="str">
        <f>IF(raw!M2638="","",raw!M2638)</f>
        <v/>
      </c>
      <c r="N2638" s="33" t="str">
        <f>IF(raw!N2638="","",raw!N2638)</f>
        <v/>
      </c>
      <c r="O2638" s="30" t="e">
        <f>ROUND(Table1[[#This Row],[Created_at]],1)</f>
        <v>#VALUE!</v>
      </c>
      <c r="P2638" s="39" t="e">
        <f>TRUNC(Table1[[#This Row],[Created_at]],0)</f>
        <v>#VALUE!</v>
      </c>
    </row>
    <row r="2639" spans="1:16" hidden="1" x14ac:dyDescent="0.2">
      <c r="A2639" s="7" t="str">
        <f>IFERROR(DATE(LEFT(raw!A2639,4),MID(raw!A2639,6,2),MID(raw!A2639,9,2)) + TIME(MID(raw!A2639,12,2),MID(raw!A2639,15,2),MID(raw!A2639,18,2)),"")</f>
        <v/>
      </c>
      <c r="B2639" s="1" t="str">
        <f>IF(raw!B2639="","",raw!B2639)</f>
        <v/>
      </c>
      <c r="C2639" s="1" t="str">
        <f>IF(raw!C2639="","",raw!C2639)</f>
        <v/>
      </c>
      <c r="D2639" s="1" t="str">
        <f>IF(raw!D2639="","",raw!D2639)</f>
        <v/>
      </c>
      <c r="E2639" s="1" t="str">
        <f>IF(raw!E2639="","",raw!E2639)</f>
        <v/>
      </c>
      <c r="F2639" s="1" t="str">
        <f>IF(raw!F2639="","",raw!F2639)</f>
        <v/>
      </c>
      <c r="G2639" s="1" t="str">
        <f>IF(raw!G2639="","",raw!G2639)</f>
        <v/>
      </c>
      <c r="H2639" s="1" t="str">
        <f>IF(raw!H2639="","",raw!H2639)</f>
        <v/>
      </c>
      <c r="I2639" s="1" t="str">
        <f>IF(raw!I2639="","",raw!I2639)</f>
        <v/>
      </c>
      <c r="J2639" s="1" t="str">
        <f>IF(raw!J2639="","",raw!J2639)</f>
        <v/>
      </c>
      <c r="K2639" s="1" t="str">
        <f>IF(raw!K2639="","",raw!K2639)</f>
        <v/>
      </c>
      <c r="L2639" s="1" t="str">
        <f>IF(raw!L2639="","",raw!L2639)</f>
        <v/>
      </c>
      <c r="M2639" s="1" t="str">
        <f>IF(raw!M2639="","",raw!M2639)</f>
        <v/>
      </c>
      <c r="N2639" s="33" t="str">
        <f>IF(raw!N2639="","",raw!N2639)</f>
        <v/>
      </c>
      <c r="O2639" s="30" t="e">
        <f>ROUND(Table1[[#This Row],[Created_at]],1)</f>
        <v>#VALUE!</v>
      </c>
      <c r="P2639" s="39" t="e">
        <f>TRUNC(Table1[[#This Row],[Created_at]],0)</f>
        <v>#VALUE!</v>
      </c>
    </row>
    <row r="2640" spans="1:16" hidden="1" x14ac:dyDescent="0.2">
      <c r="A2640" s="7" t="str">
        <f>IFERROR(DATE(LEFT(raw!A2640,4),MID(raw!A2640,6,2),MID(raw!A2640,9,2)) + TIME(MID(raw!A2640,12,2),MID(raw!A2640,15,2),MID(raw!A2640,18,2)),"")</f>
        <v/>
      </c>
      <c r="B2640" s="1" t="str">
        <f>IF(raw!B2640="","",raw!B2640)</f>
        <v/>
      </c>
      <c r="C2640" s="1" t="str">
        <f>IF(raw!C2640="","",raw!C2640)</f>
        <v/>
      </c>
      <c r="D2640" s="1" t="str">
        <f>IF(raw!D2640="","",raw!D2640)</f>
        <v/>
      </c>
      <c r="E2640" s="1" t="str">
        <f>IF(raw!E2640="","",raw!E2640)</f>
        <v/>
      </c>
      <c r="F2640" s="1" t="str">
        <f>IF(raw!F2640="","",raw!F2640)</f>
        <v/>
      </c>
      <c r="G2640" s="1" t="str">
        <f>IF(raw!G2640="","",raw!G2640)</f>
        <v/>
      </c>
      <c r="H2640" s="1" t="str">
        <f>IF(raw!H2640="","",raw!H2640)</f>
        <v/>
      </c>
      <c r="I2640" s="1" t="str">
        <f>IF(raw!I2640="","",raw!I2640)</f>
        <v/>
      </c>
      <c r="J2640" s="1" t="str">
        <f>IF(raw!J2640="","",raw!J2640)</f>
        <v/>
      </c>
      <c r="K2640" s="1" t="str">
        <f>IF(raw!K2640="","",raw!K2640)</f>
        <v/>
      </c>
      <c r="L2640" s="1" t="str">
        <f>IF(raw!L2640="","",raw!L2640)</f>
        <v/>
      </c>
      <c r="M2640" s="1" t="str">
        <f>IF(raw!M2640="","",raw!M2640)</f>
        <v/>
      </c>
      <c r="N2640" s="33" t="str">
        <f>IF(raw!N2640="","",raw!N2640)</f>
        <v/>
      </c>
      <c r="O2640" s="30" t="e">
        <f>ROUND(Table1[[#This Row],[Created_at]],1)</f>
        <v>#VALUE!</v>
      </c>
      <c r="P2640" s="39" t="e">
        <f>TRUNC(Table1[[#This Row],[Created_at]],0)</f>
        <v>#VALUE!</v>
      </c>
    </row>
    <row r="2641" spans="1:16" hidden="1" x14ac:dyDescent="0.2">
      <c r="A2641" s="7" t="str">
        <f>IFERROR(DATE(LEFT(raw!A2641,4),MID(raw!A2641,6,2),MID(raw!A2641,9,2)) + TIME(MID(raw!A2641,12,2),MID(raw!A2641,15,2),MID(raw!A2641,18,2)),"")</f>
        <v/>
      </c>
      <c r="B2641" s="1" t="str">
        <f>IF(raw!B2641="","",raw!B2641)</f>
        <v/>
      </c>
      <c r="C2641" s="1" t="str">
        <f>IF(raw!C2641="","",raw!C2641)</f>
        <v/>
      </c>
      <c r="D2641" s="1" t="str">
        <f>IF(raw!D2641="","",raw!D2641)</f>
        <v/>
      </c>
      <c r="E2641" s="1" t="str">
        <f>IF(raw!E2641="","",raw!E2641)</f>
        <v/>
      </c>
      <c r="F2641" s="1" t="str">
        <f>IF(raw!F2641="","",raw!F2641)</f>
        <v/>
      </c>
      <c r="G2641" s="1" t="str">
        <f>IF(raw!G2641="","",raw!G2641)</f>
        <v/>
      </c>
      <c r="H2641" s="1" t="str">
        <f>IF(raw!H2641="","",raw!H2641)</f>
        <v/>
      </c>
      <c r="I2641" s="1" t="str">
        <f>IF(raw!I2641="","",raw!I2641)</f>
        <v/>
      </c>
      <c r="J2641" s="1" t="str">
        <f>IF(raw!J2641="","",raw!J2641)</f>
        <v/>
      </c>
      <c r="K2641" s="1" t="str">
        <f>IF(raw!K2641="","",raw!K2641)</f>
        <v/>
      </c>
      <c r="L2641" s="1" t="str">
        <f>IF(raw!L2641="","",raw!L2641)</f>
        <v/>
      </c>
      <c r="M2641" s="1" t="str">
        <f>IF(raw!M2641="","",raw!M2641)</f>
        <v/>
      </c>
      <c r="N2641" s="33" t="str">
        <f>IF(raw!N2641="","",raw!N2641)</f>
        <v/>
      </c>
      <c r="O2641" s="30" t="e">
        <f>ROUND(Table1[[#This Row],[Created_at]],1)</f>
        <v>#VALUE!</v>
      </c>
      <c r="P2641" s="39" t="e">
        <f>TRUNC(Table1[[#This Row],[Created_at]],0)</f>
        <v>#VALUE!</v>
      </c>
    </row>
    <row r="2642" spans="1:16" hidden="1" x14ac:dyDescent="0.2">
      <c r="A2642" s="7" t="str">
        <f>IFERROR(DATE(LEFT(raw!A2642,4),MID(raw!A2642,6,2),MID(raw!A2642,9,2)) + TIME(MID(raw!A2642,12,2),MID(raw!A2642,15,2),MID(raw!A2642,18,2)),"")</f>
        <v/>
      </c>
      <c r="B2642" s="1" t="str">
        <f>IF(raw!B2642="","",raw!B2642)</f>
        <v/>
      </c>
      <c r="C2642" s="1" t="str">
        <f>IF(raw!C2642="","",raw!C2642)</f>
        <v/>
      </c>
      <c r="D2642" s="1" t="str">
        <f>IF(raw!D2642="","",raw!D2642)</f>
        <v/>
      </c>
      <c r="E2642" s="1" t="str">
        <f>IF(raw!E2642="","",raw!E2642)</f>
        <v/>
      </c>
      <c r="F2642" s="1" t="str">
        <f>IF(raw!F2642="","",raw!F2642)</f>
        <v/>
      </c>
      <c r="G2642" s="1" t="str">
        <f>IF(raw!G2642="","",raw!G2642)</f>
        <v/>
      </c>
      <c r="H2642" s="1" t="str">
        <f>IF(raw!H2642="","",raw!H2642)</f>
        <v/>
      </c>
      <c r="I2642" s="1" t="str">
        <f>IF(raw!I2642="","",raw!I2642)</f>
        <v/>
      </c>
      <c r="J2642" s="1" t="str">
        <f>IF(raw!J2642="","",raw!J2642)</f>
        <v/>
      </c>
      <c r="K2642" s="1" t="str">
        <f>IF(raw!K2642="","",raw!K2642)</f>
        <v/>
      </c>
      <c r="L2642" s="1" t="str">
        <f>IF(raw!L2642="","",raw!L2642)</f>
        <v/>
      </c>
      <c r="M2642" s="1" t="str">
        <f>IF(raw!M2642="","",raw!M2642)</f>
        <v/>
      </c>
      <c r="N2642" s="33" t="str">
        <f>IF(raw!N2642="","",raw!N2642)</f>
        <v/>
      </c>
      <c r="O2642" s="30" t="e">
        <f>ROUND(Table1[[#This Row],[Created_at]],1)</f>
        <v>#VALUE!</v>
      </c>
      <c r="P2642" s="39" t="e">
        <f>TRUNC(Table1[[#This Row],[Created_at]],0)</f>
        <v>#VALUE!</v>
      </c>
    </row>
    <row r="2643" spans="1:16" hidden="1" x14ac:dyDescent="0.2">
      <c r="A2643" s="7" t="str">
        <f>IFERROR(DATE(LEFT(raw!A2643,4),MID(raw!A2643,6,2),MID(raw!A2643,9,2)) + TIME(MID(raw!A2643,12,2),MID(raw!A2643,15,2),MID(raw!A2643,18,2)),"")</f>
        <v/>
      </c>
      <c r="B2643" s="1" t="str">
        <f>IF(raw!B2643="","",raw!B2643)</f>
        <v/>
      </c>
      <c r="C2643" s="1" t="str">
        <f>IF(raw!C2643="","",raw!C2643)</f>
        <v/>
      </c>
      <c r="D2643" s="1" t="str">
        <f>IF(raw!D2643="","",raw!D2643)</f>
        <v/>
      </c>
      <c r="E2643" s="1" t="str">
        <f>IF(raw!E2643="","",raw!E2643)</f>
        <v/>
      </c>
      <c r="F2643" s="1" t="str">
        <f>IF(raw!F2643="","",raw!F2643)</f>
        <v/>
      </c>
      <c r="G2643" s="1" t="str">
        <f>IF(raw!G2643="","",raw!G2643)</f>
        <v/>
      </c>
      <c r="H2643" s="1" t="str">
        <f>IF(raw!H2643="","",raw!H2643)</f>
        <v/>
      </c>
      <c r="I2643" s="1" t="str">
        <f>IF(raw!I2643="","",raw!I2643)</f>
        <v/>
      </c>
      <c r="J2643" s="1" t="str">
        <f>IF(raw!J2643="","",raw!J2643)</f>
        <v/>
      </c>
      <c r="K2643" s="1" t="str">
        <f>IF(raw!K2643="","",raw!K2643)</f>
        <v/>
      </c>
      <c r="L2643" s="1" t="str">
        <f>IF(raw!L2643="","",raw!L2643)</f>
        <v/>
      </c>
      <c r="M2643" s="1" t="str">
        <f>IF(raw!M2643="","",raw!M2643)</f>
        <v/>
      </c>
      <c r="N2643" s="33" t="str">
        <f>IF(raw!N2643="","",raw!N2643)</f>
        <v/>
      </c>
      <c r="O2643" s="30" t="e">
        <f>ROUND(Table1[[#This Row],[Created_at]],1)</f>
        <v>#VALUE!</v>
      </c>
      <c r="P2643" s="39" t="e">
        <f>TRUNC(Table1[[#This Row],[Created_at]],0)</f>
        <v>#VALUE!</v>
      </c>
    </row>
    <row r="2644" spans="1:16" hidden="1" x14ac:dyDescent="0.2">
      <c r="A2644" s="7" t="str">
        <f>IFERROR(DATE(LEFT(raw!A2644,4),MID(raw!A2644,6,2),MID(raw!A2644,9,2)) + TIME(MID(raw!A2644,12,2),MID(raw!A2644,15,2),MID(raw!A2644,18,2)),"")</f>
        <v/>
      </c>
      <c r="B2644" s="1" t="str">
        <f>IF(raw!B2644="","",raw!B2644)</f>
        <v/>
      </c>
      <c r="C2644" s="1" t="str">
        <f>IF(raw!C2644="","",raw!C2644)</f>
        <v/>
      </c>
      <c r="D2644" s="1" t="str">
        <f>IF(raw!D2644="","",raw!D2644)</f>
        <v/>
      </c>
      <c r="E2644" s="1" t="str">
        <f>IF(raw!E2644="","",raw!E2644)</f>
        <v/>
      </c>
      <c r="F2644" s="1" t="str">
        <f>IF(raw!F2644="","",raw!F2644)</f>
        <v/>
      </c>
      <c r="G2644" s="1" t="str">
        <f>IF(raw!G2644="","",raw!G2644)</f>
        <v/>
      </c>
      <c r="H2644" s="1" t="str">
        <f>IF(raw!H2644="","",raw!H2644)</f>
        <v/>
      </c>
      <c r="I2644" s="1" t="str">
        <f>IF(raw!I2644="","",raw!I2644)</f>
        <v/>
      </c>
      <c r="J2644" s="1" t="str">
        <f>IF(raw!J2644="","",raw!J2644)</f>
        <v/>
      </c>
      <c r="K2644" s="1" t="str">
        <f>IF(raw!K2644="","",raw!K2644)</f>
        <v/>
      </c>
      <c r="L2644" s="1" t="str">
        <f>IF(raw!L2644="","",raw!L2644)</f>
        <v/>
      </c>
      <c r="M2644" s="1" t="str">
        <f>IF(raw!M2644="","",raw!M2644)</f>
        <v/>
      </c>
      <c r="N2644" s="33" t="str">
        <f>IF(raw!N2644="","",raw!N2644)</f>
        <v/>
      </c>
      <c r="O2644" s="30" t="e">
        <f>ROUND(Table1[[#This Row],[Created_at]],1)</f>
        <v>#VALUE!</v>
      </c>
      <c r="P2644" s="39" t="e">
        <f>TRUNC(Table1[[#This Row],[Created_at]],0)</f>
        <v>#VALUE!</v>
      </c>
    </row>
    <row r="2645" spans="1:16" hidden="1" x14ac:dyDescent="0.2">
      <c r="A2645" s="7" t="str">
        <f>IFERROR(DATE(LEFT(raw!A2645,4),MID(raw!A2645,6,2),MID(raw!A2645,9,2)) + TIME(MID(raw!A2645,12,2),MID(raw!A2645,15,2),MID(raw!A2645,18,2)),"")</f>
        <v/>
      </c>
      <c r="B2645" s="1" t="str">
        <f>IF(raw!B2645="","",raw!B2645)</f>
        <v/>
      </c>
      <c r="C2645" s="1" t="str">
        <f>IF(raw!C2645="","",raw!C2645)</f>
        <v/>
      </c>
      <c r="D2645" s="1" t="str">
        <f>IF(raw!D2645="","",raw!D2645)</f>
        <v/>
      </c>
      <c r="E2645" s="1" t="str">
        <f>IF(raw!E2645="","",raw!E2645)</f>
        <v/>
      </c>
      <c r="F2645" s="1" t="str">
        <f>IF(raw!F2645="","",raw!F2645)</f>
        <v/>
      </c>
      <c r="G2645" s="1" t="str">
        <f>IF(raw!G2645="","",raw!G2645)</f>
        <v/>
      </c>
      <c r="H2645" s="1" t="str">
        <f>IF(raw!H2645="","",raw!H2645)</f>
        <v/>
      </c>
      <c r="I2645" s="1" t="str">
        <f>IF(raw!I2645="","",raw!I2645)</f>
        <v/>
      </c>
      <c r="J2645" s="1" t="str">
        <f>IF(raw!J2645="","",raw!J2645)</f>
        <v/>
      </c>
      <c r="K2645" s="1" t="str">
        <f>IF(raw!K2645="","",raw!K2645)</f>
        <v/>
      </c>
      <c r="L2645" s="1" t="str">
        <f>IF(raw!L2645="","",raw!L2645)</f>
        <v/>
      </c>
      <c r="M2645" s="1" t="str">
        <f>IF(raw!M2645="","",raw!M2645)</f>
        <v/>
      </c>
      <c r="N2645" s="33" t="str">
        <f>IF(raw!N2645="","",raw!N2645)</f>
        <v/>
      </c>
      <c r="O2645" s="30" t="e">
        <f>ROUND(Table1[[#This Row],[Created_at]],1)</f>
        <v>#VALUE!</v>
      </c>
      <c r="P2645" s="39" t="e">
        <f>TRUNC(Table1[[#This Row],[Created_at]],0)</f>
        <v>#VALUE!</v>
      </c>
    </row>
    <row r="2646" spans="1:16" hidden="1" x14ac:dyDescent="0.2">
      <c r="A2646" s="7" t="str">
        <f>IFERROR(DATE(LEFT(raw!A2646,4),MID(raw!A2646,6,2),MID(raw!A2646,9,2)) + TIME(MID(raw!A2646,12,2),MID(raw!A2646,15,2),MID(raw!A2646,18,2)),"")</f>
        <v/>
      </c>
      <c r="B2646" s="1" t="str">
        <f>IF(raw!B2646="","",raw!B2646)</f>
        <v/>
      </c>
      <c r="C2646" s="1" t="str">
        <f>IF(raw!C2646="","",raw!C2646)</f>
        <v/>
      </c>
      <c r="D2646" s="1" t="str">
        <f>IF(raw!D2646="","",raw!D2646)</f>
        <v/>
      </c>
      <c r="E2646" s="1" t="str">
        <f>IF(raw!E2646="","",raw!E2646)</f>
        <v/>
      </c>
      <c r="F2646" s="1" t="str">
        <f>IF(raw!F2646="","",raw!F2646)</f>
        <v/>
      </c>
      <c r="G2646" s="1" t="str">
        <f>IF(raw!G2646="","",raw!G2646)</f>
        <v/>
      </c>
      <c r="H2646" s="1" t="str">
        <f>IF(raw!H2646="","",raw!H2646)</f>
        <v/>
      </c>
      <c r="I2646" s="1" t="str">
        <f>IF(raw!I2646="","",raw!I2646)</f>
        <v/>
      </c>
      <c r="J2646" s="1" t="str">
        <f>IF(raw!J2646="","",raw!J2646)</f>
        <v/>
      </c>
      <c r="K2646" s="1" t="str">
        <f>IF(raw!K2646="","",raw!K2646)</f>
        <v/>
      </c>
      <c r="L2646" s="1" t="str">
        <f>IF(raw!L2646="","",raw!L2646)</f>
        <v/>
      </c>
      <c r="M2646" s="1" t="str">
        <f>IF(raw!M2646="","",raw!M2646)</f>
        <v/>
      </c>
      <c r="N2646" s="33" t="str">
        <f>IF(raw!N2646="","",raw!N2646)</f>
        <v/>
      </c>
      <c r="O2646" s="30" t="e">
        <f>ROUND(Table1[[#This Row],[Created_at]],1)</f>
        <v>#VALUE!</v>
      </c>
      <c r="P2646" s="39" t="e">
        <f>TRUNC(Table1[[#This Row],[Created_at]],0)</f>
        <v>#VALUE!</v>
      </c>
    </row>
    <row r="2647" spans="1:16" hidden="1" x14ac:dyDescent="0.2">
      <c r="A2647" s="7" t="str">
        <f>IFERROR(DATE(LEFT(raw!A2647,4),MID(raw!A2647,6,2),MID(raw!A2647,9,2)) + TIME(MID(raw!A2647,12,2),MID(raw!A2647,15,2),MID(raw!A2647,18,2)),"")</f>
        <v/>
      </c>
      <c r="B2647" s="1" t="str">
        <f>IF(raw!B2647="","",raw!B2647)</f>
        <v/>
      </c>
      <c r="C2647" s="1" t="str">
        <f>IF(raw!C2647="","",raw!C2647)</f>
        <v/>
      </c>
      <c r="D2647" s="1" t="str">
        <f>IF(raw!D2647="","",raw!D2647)</f>
        <v/>
      </c>
      <c r="E2647" s="1" t="str">
        <f>IF(raw!E2647="","",raw!E2647)</f>
        <v/>
      </c>
      <c r="F2647" s="1" t="str">
        <f>IF(raw!F2647="","",raw!F2647)</f>
        <v/>
      </c>
      <c r="G2647" s="1" t="str">
        <f>IF(raw!G2647="","",raw!G2647)</f>
        <v/>
      </c>
      <c r="H2647" s="1" t="str">
        <f>IF(raw!H2647="","",raw!H2647)</f>
        <v/>
      </c>
      <c r="I2647" s="1" t="str">
        <f>IF(raw!I2647="","",raw!I2647)</f>
        <v/>
      </c>
      <c r="J2647" s="1" t="str">
        <f>IF(raw!J2647="","",raw!J2647)</f>
        <v/>
      </c>
      <c r="K2647" s="1" t="str">
        <f>IF(raw!K2647="","",raw!K2647)</f>
        <v/>
      </c>
      <c r="L2647" s="1" t="str">
        <f>IF(raw!L2647="","",raw!L2647)</f>
        <v/>
      </c>
      <c r="M2647" s="1" t="str">
        <f>IF(raw!M2647="","",raw!M2647)</f>
        <v/>
      </c>
      <c r="N2647" s="33" t="str">
        <f>IF(raw!N2647="","",raw!N2647)</f>
        <v/>
      </c>
      <c r="O2647" s="30" t="e">
        <f>ROUND(Table1[[#This Row],[Created_at]],1)</f>
        <v>#VALUE!</v>
      </c>
      <c r="P2647" s="39" t="e">
        <f>TRUNC(Table1[[#This Row],[Created_at]],0)</f>
        <v>#VALUE!</v>
      </c>
    </row>
    <row r="2648" spans="1:16" hidden="1" x14ac:dyDescent="0.2">
      <c r="A2648" s="7" t="str">
        <f>IFERROR(DATE(LEFT(raw!A2648,4),MID(raw!A2648,6,2),MID(raw!A2648,9,2)) + TIME(MID(raw!A2648,12,2),MID(raw!A2648,15,2),MID(raw!A2648,18,2)),"")</f>
        <v/>
      </c>
      <c r="B2648" s="1" t="str">
        <f>IF(raw!B2648="","",raw!B2648)</f>
        <v/>
      </c>
      <c r="C2648" s="1" t="str">
        <f>IF(raw!C2648="","",raw!C2648)</f>
        <v/>
      </c>
      <c r="D2648" s="1" t="str">
        <f>IF(raw!D2648="","",raw!D2648)</f>
        <v/>
      </c>
      <c r="E2648" s="1" t="str">
        <f>IF(raw!E2648="","",raw!E2648)</f>
        <v/>
      </c>
      <c r="F2648" s="1" t="str">
        <f>IF(raw!F2648="","",raw!F2648)</f>
        <v/>
      </c>
      <c r="G2648" s="1" t="str">
        <f>IF(raw!G2648="","",raw!G2648)</f>
        <v/>
      </c>
      <c r="H2648" s="1" t="str">
        <f>IF(raw!H2648="","",raw!H2648)</f>
        <v/>
      </c>
      <c r="I2648" s="1" t="str">
        <f>IF(raw!I2648="","",raw!I2648)</f>
        <v/>
      </c>
      <c r="J2648" s="1" t="str">
        <f>IF(raw!J2648="","",raw!J2648)</f>
        <v/>
      </c>
      <c r="K2648" s="1" t="str">
        <f>IF(raw!K2648="","",raw!K2648)</f>
        <v/>
      </c>
      <c r="L2648" s="1" t="str">
        <f>IF(raw!L2648="","",raw!L2648)</f>
        <v/>
      </c>
      <c r="M2648" s="1" t="str">
        <f>IF(raw!M2648="","",raw!M2648)</f>
        <v/>
      </c>
      <c r="N2648" s="33" t="str">
        <f>IF(raw!N2648="","",raw!N2648)</f>
        <v/>
      </c>
      <c r="O2648" s="30" t="e">
        <f>ROUND(Table1[[#This Row],[Created_at]],1)</f>
        <v>#VALUE!</v>
      </c>
      <c r="P2648" s="39" t="e">
        <f>TRUNC(Table1[[#This Row],[Created_at]],0)</f>
        <v>#VALUE!</v>
      </c>
    </row>
    <row r="2649" spans="1:16" hidden="1" x14ac:dyDescent="0.2">
      <c r="A2649" s="7" t="str">
        <f>IFERROR(DATE(LEFT(raw!A2649,4),MID(raw!A2649,6,2),MID(raw!A2649,9,2)) + TIME(MID(raw!A2649,12,2),MID(raw!A2649,15,2),MID(raw!A2649,18,2)),"")</f>
        <v/>
      </c>
      <c r="B2649" s="1" t="str">
        <f>IF(raw!B2649="","",raw!B2649)</f>
        <v/>
      </c>
      <c r="C2649" s="1" t="str">
        <f>IF(raw!C2649="","",raw!C2649)</f>
        <v/>
      </c>
      <c r="D2649" s="1" t="str">
        <f>IF(raw!D2649="","",raw!D2649)</f>
        <v/>
      </c>
      <c r="E2649" s="1" t="str">
        <f>IF(raw!E2649="","",raw!E2649)</f>
        <v/>
      </c>
      <c r="F2649" s="1" t="str">
        <f>IF(raw!F2649="","",raw!F2649)</f>
        <v/>
      </c>
      <c r="G2649" s="1" t="str">
        <f>IF(raw!G2649="","",raw!G2649)</f>
        <v/>
      </c>
      <c r="H2649" s="1" t="str">
        <f>IF(raw!H2649="","",raw!H2649)</f>
        <v/>
      </c>
      <c r="I2649" s="1" t="str">
        <f>IF(raw!I2649="","",raw!I2649)</f>
        <v/>
      </c>
      <c r="J2649" s="1" t="str">
        <f>IF(raw!J2649="","",raw!J2649)</f>
        <v/>
      </c>
      <c r="K2649" s="1" t="str">
        <f>IF(raw!K2649="","",raw!K2649)</f>
        <v/>
      </c>
      <c r="L2649" s="1" t="str">
        <f>IF(raw!L2649="","",raw!L2649)</f>
        <v/>
      </c>
      <c r="M2649" s="1" t="str">
        <f>IF(raw!M2649="","",raw!M2649)</f>
        <v/>
      </c>
      <c r="N2649" s="33" t="str">
        <f>IF(raw!N2649="","",raw!N2649)</f>
        <v/>
      </c>
      <c r="O2649" s="30" t="e">
        <f>ROUND(Table1[[#This Row],[Created_at]],1)</f>
        <v>#VALUE!</v>
      </c>
      <c r="P2649" s="39" t="e">
        <f>TRUNC(Table1[[#This Row],[Created_at]],0)</f>
        <v>#VALUE!</v>
      </c>
    </row>
    <row r="2650" spans="1:16" hidden="1" x14ac:dyDescent="0.2">
      <c r="A2650" s="7" t="str">
        <f>IFERROR(DATE(LEFT(raw!A2650,4),MID(raw!A2650,6,2),MID(raw!A2650,9,2)) + TIME(MID(raw!A2650,12,2),MID(raw!A2650,15,2),MID(raw!A2650,18,2)),"")</f>
        <v/>
      </c>
      <c r="B2650" s="1" t="str">
        <f>IF(raw!B2650="","",raw!B2650)</f>
        <v/>
      </c>
      <c r="C2650" s="1" t="str">
        <f>IF(raw!C2650="","",raw!C2650)</f>
        <v/>
      </c>
      <c r="D2650" s="1" t="str">
        <f>IF(raw!D2650="","",raw!D2650)</f>
        <v/>
      </c>
      <c r="E2650" s="1" t="str">
        <f>IF(raw!E2650="","",raw!E2650)</f>
        <v/>
      </c>
      <c r="F2650" s="1" t="str">
        <f>IF(raw!F2650="","",raw!F2650)</f>
        <v/>
      </c>
      <c r="G2650" s="1" t="str">
        <f>IF(raw!G2650="","",raw!G2650)</f>
        <v/>
      </c>
      <c r="H2650" s="1" t="str">
        <f>IF(raw!H2650="","",raw!H2650)</f>
        <v/>
      </c>
      <c r="I2650" s="1" t="str">
        <f>IF(raw!I2650="","",raw!I2650)</f>
        <v/>
      </c>
      <c r="J2650" s="1" t="str">
        <f>IF(raw!J2650="","",raw!J2650)</f>
        <v/>
      </c>
      <c r="K2650" s="1" t="str">
        <f>IF(raw!K2650="","",raw!K2650)</f>
        <v/>
      </c>
      <c r="L2650" s="1" t="str">
        <f>IF(raw!L2650="","",raw!L2650)</f>
        <v/>
      </c>
      <c r="M2650" s="1" t="str">
        <f>IF(raw!M2650="","",raw!M2650)</f>
        <v/>
      </c>
      <c r="N2650" s="33" t="str">
        <f>IF(raw!N2650="","",raw!N2650)</f>
        <v/>
      </c>
      <c r="O2650" s="30" t="e">
        <f>ROUND(Table1[[#This Row],[Created_at]],1)</f>
        <v>#VALUE!</v>
      </c>
      <c r="P2650" s="39" t="e">
        <f>TRUNC(Table1[[#This Row],[Created_at]],0)</f>
        <v>#VALUE!</v>
      </c>
    </row>
    <row r="2651" spans="1:16" hidden="1" x14ac:dyDescent="0.2">
      <c r="A2651" s="7" t="str">
        <f>IFERROR(DATE(LEFT(raw!A2651,4),MID(raw!A2651,6,2),MID(raw!A2651,9,2)) + TIME(MID(raw!A2651,12,2),MID(raw!A2651,15,2),MID(raw!A2651,18,2)),"")</f>
        <v/>
      </c>
      <c r="B2651" s="1" t="str">
        <f>IF(raw!B2651="","",raw!B2651)</f>
        <v/>
      </c>
      <c r="C2651" s="1" t="str">
        <f>IF(raw!C2651="","",raw!C2651)</f>
        <v/>
      </c>
      <c r="D2651" s="1" t="str">
        <f>IF(raw!D2651="","",raw!D2651)</f>
        <v/>
      </c>
      <c r="E2651" s="1" t="str">
        <f>IF(raw!E2651="","",raw!E2651)</f>
        <v/>
      </c>
      <c r="F2651" s="1" t="str">
        <f>IF(raw!F2651="","",raw!F2651)</f>
        <v/>
      </c>
      <c r="G2651" s="1" t="str">
        <f>IF(raw!G2651="","",raw!G2651)</f>
        <v/>
      </c>
      <c r="H2651" s="1" t="str">
        <f>IF(raw!H2651="","",raw!H2651)</f>
        <v/>
      </c>
      <c r="I2651" s="1" t="str">
        <f>IF(raw!I2651="","",raw!I2651)</f>
        <v/>
      </c>
      <c r="J2651" s="1" t="str">
        <f>IF(raw!J2651="","",raw!J2651)</f>
        <v/>
      </c>
      <c r="K2651" s="1" t="str">
        <f>IF(raw!K2651="","",raw!K2651)</f>
        <v/>
      </c>
      <c r="L2651" s="1" t="str">
        <f>IF(raw!L2651="","",raw!L2651)</f>
        <v/>
      </c>
      <c r="M2651" s="1" t="str">
        <f>IF(raw!M2651="","",raw!M2651)</f>
        <v/>
      </c>
      <c r="N2651" s="33" t="str">
        <f>IF(raw!N2651="","",raw!N2651)</f>
        <v/>
      </c>
      <c r="O2651" s="30" t="e">
        <f>ROUND(Table1[[#This Row],[Created_at]],1)</f>
        <v>#VALUE!</v>
      </c>
      <c r="P2651" s="39" t="e">
        <f>TRUNC(Table1[[#This Row],[Created_at]],0)</f>
        <v>#VALUE!</v>
      </c>
    </row>
    <row r="2652" spans="1:16" hidden="1" x14ac:dyDescent="0.2">
      <c r="A2652" s="7" t="str">
        <f>IFERROR(DATE(LEFT(raw!A2652,4),MID(raw!A2652,6,2),MID(raw!A2652,9,2)) + TIME(MID(raw!A2652,12,2),MID(raw!A2652,15,2),MID(raw!A2652,18,2)),"")</f>
        <v/>
      </c>
      <c r="B2652" s="1" t="str">
        <f>IF(raw!B2652="","",raw!B2652)</f>
        <v/>
      </c>
      <c r="C2652" s="1" t="str">
        <f>IF(raw!C2652="","",raw!C2652)</f>
        <v/>
      </c>
      <c r="D2652" s="1" t="str">
        <f>IF(raw!D2652="","",raw!D2652)</f>
        <v/>
      </c>
      <c r="E2652" s="1" t="str">
        <f>IF(raw!E2652="","",raw!E2652)</f>
        <v/>
      </c>
      <c r="F2652" s="1" t="str">
        <f>IF(raw!F2652="","",raw!F2652)</f>
        <v/>
      </c>
      <c r="G2652" s="1" t="str">
        <f>IF(raw!G2652="","",raw!G2652)</f>
        <v/>
      </c>
      <c r="H2652" s="1" t="str">
        <f>IF(raw!H2652="","",raw!H2652)</f>
        <v/>
      </c>
      <c r="I2652" s="1" t="str">
        <f>IF(raw!I2652="","",raw!I2652)</f>
        <v/>
      </c>
      <c r="J2652" s="1" t="str">
        <f>IF(raw!J2652="","",raw!J2652)</f>
        <v/>
      </c>
      <c r="K2652" s="1" t="str">
        <f>IF(raw!K2652="","",raw!K2652)</f>
        <v/>
      </c>
      <c r="L2652" s="1" t="str">
        <f>IF(raw!L2652="","",raw!L2652)</f>
        <v/>
      </c>
      <c r="M2652" s="1" t="str">
        <f>IF(raw!M2652="","",raw!M2652)</f>
        <v/>
      </c>
      <c r="N2652" s="33" t="str">
        <f>IF(raw!N2652="","",raw!N2652)</f>
        <v/>
      </c>
      <c r="O2652" s="30" t="e">
        <f>ROUND(Table1[[#This Row],[Created_at]],1)</f>
        <v>#VALUE!</v>
      </c>
      <c r="P2652" s="39" t="e">
        <f>TRUNC(Table1[[#This Row],[Created_at]],0)</f>
        <v>#VALUE!</v>
      </c>
    </row>
    <row r="2653" spans="1:16" hidden="1" x14ac:dyDescent="0.2">
      <c r="A2653" s="7" t="str">
        <f>IFERROR(DATE(LEFT(raw!A2653,4),MID(raw!A2653,6,2),MID(raw!A2653,9,2)) + TIME(MID(raw!A2653,12,2),MID(raw!A2653,15,2),MID(raw!A2653,18,2)),"")</f>
        <v/>
      </c>
      <c r="B2653" s="1" t="str">
        <f>IF(raw!B2653="","",raw!B2653)</f>
        <v/>
      </c>
      <c r="C2653" s="1" t="str">
        <f>IF(raw!C2653="","",raw!C2653)</f>
        <v/>
      </c>
      <c r="D2653" s="1" t="str">
        <f>IF(raw!D2653="","",raw!D2653)</f>
        <v/>
      </c>
      <c r="E2653" s="1" t="str">
        <f>IF(raw!E2653="","",raw!E2653)</f>
        <v/>
      </c>
      <c r="F2653" s="1" t="str">
        <f>IF(raw!F2653="","",raw!F2653)</f>
        <v/>
      </c>
      <c r="G2653" s="1" t="str">
        <f>IF(raw!G2653="","",raw!G2653)</f>
        <v/>
      </c>
      <c r="H2653" s="1" t="str">
        <f>IF(raw!H2653="","",raw!H2653)</f>
        <v/>
      </c>
      <c r="I2653" s="1" t="str">
        <f>IF(raw!I2653="","",raw!I2653)</f>
        <v/>
      </c>
      <c r="J2653" s="1" t="str">
        <f>IF(raw!J2653="","",raw!J2653)</f>
        <v/>
      </c>
      <c r="K2653" s="1" t="str">
        <f>IF(raw!K2653="","",raw!K2653)</f>
        <v/>
      </c>
      <c r="L2653" s="1" t="str">
        <f>IF(raw!L2653="","",raw!L2653)</f>
        <v/>
      </c>
      <c r="M2653" s="1" t="str">
        <f>IF(raw!M2653="","",raw!M2653)</f>
        <v/>
      </c>
      <c r="N2653" s="33" t="str">
        <f>IF(raw!N2653="","",raw!N2653)</f>
        <v/>
      </c>
      <c r="O2653" s="30" t="e">
        <f>ROUND(Table1[[#This Row],[Created_at]],1)</f>
        <v>#VALUE!</v>
      </c>
      <c r="P2653" s="39" t="e">
        <f>TRUNC(Table1[[#This Row],[Created_at]],0)</f>
        <v>#VALUE!</v>
      </c>
    </row>
    <row r="2654" spans="1:16" hidden="1" x14ac:dyDescent="0.2">
      <c r="A2654" s="7" t="str">
        <f>IFERROR(DATE(LEFT(raw!A2654,4),MID(raw!A2654,6,2),MID(raw!A2654,9,2)) + TIME(MID(raw!A2654,12,2),MID(raw!A2654,15,2),MID(raw!A2654,18,2)),"")</f>
        <v/>
      </c>
      <c r="B2654" s="1" t="str">
        <f>IF(raw!B2654="","",raw!B2654)</f>
        <v/>
      </c>
      <c r="C2654" s="1" t="str">
        <f>IF(raw!C2654="","",raw!C2654)</f>
        <v/>
      </c>
      <c r="D2654" s="1" t="str">
        <f>IF(raw!D2654="","",raw!D2654)</f>
        <v/>
      </c>
      <c r="E2654" s="1" t="str">
        <f>IF(raw!E2654="","",raw!E2654)</f>
        <v/>
      </c>
      <c r="F2654" s="1" t="str">
        <f>IF(raw!F2654="","",raw!F2654)</f>
        <v/>
      </c>
      <c r="G2654" s="1" t="str">
        <f>IF(raw!G2654="","",raw!G2654)</f>
        <v/>
      </c>
      <c r="H2654" s="1" t="str">
        <f>IF(raw!H2654="","",raw!H2654)</f>
        <v/>
      </c>
      <c r="I2654" s="1" t="str">
        <f>IF(raw!I2654="","",raw!I2654)</f>
        <v/>
      </c>
      <c r="J2654" s="1" t="str">
        <f>IF(raw!J2654="","",raw!J2654)</f>
        <v/>
      </c>
      <c r="K2654" s="1" t="str">
        <f>IF(raw!K2654="","",raw!K2654)</f>
        <v/>
      </c>
      <c r="L2654" s="1" t="str">
        <f>IF(raw!L2654="","",raw!L2654)</f>
        <v/>
      </c>
      <c r="M2654" s="1" t="str">
        <f>IF(raw!M2654="","",raw!M2654)</f>
        <v/>
      </c>
      <c r="N2654" s="33" t="str">
        <f>IF(raw!N2654="","",raw!N2654)</f>
        <v/>
      </c>
      <c r="O2654" s="30" t="e">
        <f>ROUND(Table1[[#This Row],[Created_at]],1)</f>
        <v>#VALUE!</v>
      </c>
      <c r="P2654" s="39" t="e">
        <f>TRUNC(Table1[[#This Row],[Created_at]],0)</f>
        <v>#VALUE!</v>
      </c>
    </row>
    <row r="2655" spans="1:16" hidden="1" x14ac:dyDescent="0.2">
      <c r="A2655" s="7" t="str">
        <f>IFERROR(DATE(LEFT(raw!A2655,4),MID(raw!A2655,6,2),MID(raw!A2655,9,2)) + TIME(MID(raw!A2655,12,2),MID(raw!A2655,15,2),MID(raw!A2655,18,2)),"")</f>
        <v/>
      </c>
      <c r="B2655" s="1" t="str">
        <f>IF(raw!B2655="","",raw!B2655)</f>
        <v/>
      </c>
      <c r="C2655" s="1" t="str">
        <f>IF(raw!C2655="","",raw!C2655)</f>
        <v/>
      </c>
      <c r="D2655" s="1" t="str">
        <f>IF(raw!D2655="","",raw!D2655)</f>
        <v/>
      </c>
      <c r="E2655" s="1" t="str">
        <f>IF(raw!E2655="","",raw!E2655)</f>
        <v/>
      </c>
      <c r="F2655" s="1" t="str">
        <f>IF(raw!F2655="","",raw!F2655)</f>
        <v/>
      </c>
      <c r="G2655" s="1" t="str">
        <f>IF(raw!G2655="","",raw!G2655)</f>
        <v/>
      </c>
      <c r="H2655" s="1" t="str">
        <f>IF(raw!H2655="","",raw!H2655)</f>
        <v/>
      </c>
      <c r="I2655" s="1" t="str">
        <f>IF(raw!I2655="","",raw!I2655)</f>
        <v/>
      </c>
      <c r="J2655" s="1" t="str">
        <f>IF(raw!J2655="","",raw!J2655)</f>
        <v/>
      </c>
      <c r="K2655" s="1" t="str">
        <f>IF(raw!K2655="","",raw!K2655)</f>
        <v/>
      </c>
      <c r="L2655" s="1" t="str">
        <f>IF(raw!L2655="","",raw!L2655)</f>
        <v/>
      </c>
      <c r="M2655" s="1" t="str">
        <f>IF(raw!M2655="","",raw!M2655)</f>
        <v/>
      </c>
      <c r="N2655" s="33" t="str">
        <f>IF(raw!N2655="","",raw!N2655)</f>
        <v/>
      </c>
      <c r="O2655" s="30" t="e">
        <f>ROUND(Table1[[#This Row],[Created_at]],1)</f>
        <v>#VALUE!</v>
      </c>
      <c r="P2655" s="39" t="e">
        <f>TRUNC(Table1[[#This Row],[Created_at]],0)</f>
        <v>#VALUE!</v>
      </c>
    </row>
    <row r="2656" spans="1:16" hidden="1" x14ac:dyDescent="0.2">
      <c r="A2656" s="7" t="str">
        <f>IFERROR(DATE(LEFT(raw!A2656,4),MID(raw!A2656,6,2),MID(raw!A2656,9,2)) + TIME(MID(raw!A2656,12,2),MID(raw!A2656,15,2),MID(raw!A2656,18,2)),"")</f>
        <v/>
      </c>
      <c r="B2656" s="1" t="str">
        <f>IF(raw!B2656="","",raw!B2656)</f>
        <v/>
      </c>
      <c r="C2656" s="1" t="str">
        <f>IF(raw!C2656="","",raw!C2656)</f>
        <v/>
      </c>
      <c r="D2656" s="1" t="str">
        <f>IF(raw!D2656="","",raw!D2656)</f>
        <v/>
      </c>
      <c r="E2656" s="1" t="str">
        <f>IF(raw!E2656="","",raw!E2656)</f>
        <v/>
      </c>
      <c r="F2656" s="1" t="str">
        <f>IF(raw!F2656="","",raw!F2656)</f>
        <v/>
      </c>
      <c r="G2656" s="1" t="str">
        <f>IF(raw!G2656="","",raw!G2656)</f>
        <v/>
      </c>
      <c r="H2656" s="1" t="str">
        <f>IF(raw!H2656="","",raw!H2656)</f>
        <v/>
      </c>
      <c r="I2656" s="1" t="str">
        <f>IF(raw!I2656="","",raw!I2656)</f>
        <v/>
      </c>
      <c r="J2656" s="1" t="str">
        <f>IF(raw!J2656="","",raw!J2656)</f>
        <v/>
      </c>
      <c r="K2656" s="1" t="str">
        <f>IF(raw!K2656="","",raw!K2656)</f>
        <v/>
      </c>
      <c r="L2656" s="1" t="str">
        <f>IF(raw!L2656="","",raw!L2656)</f>
        <v/>
      </c>
      <c r="M2656" s="1" t="str">
        <f>IF(raw!M2656="","",raw!M2656)</f>
        <v/>
      </c>
      <c r="N2656" s="33" t="str">
        <f>IF(raw!N2656="","",raw!N2656)</f>
        <v/>
      </c>
      <c r="O2656" s="30" t="e">
        <f>ROUND(Table1[[#This Row],[Created_at]],1)</f>
        <v>#VALUE!</v>
      </c>
      <c r="P2656" s="39" t="e">
        <f>TRUNC(Table1[[#This Row],[Created_at]],0)</f>
        <v>#VALUE!</v>
      </c>
    </row>
    <row r="2657" spans="1:16" hidden="1" x14ac:dyDescent="0.2">
      <c r="A2657" s="7" t="str">
        <f>IFERROR(DATE(LEFT(raw!A2657,4),MID(raw!A2657,6,2),MID(raw!A2657,9,2)) + TIME(MID(raw!A2657,12,2),MID(raw!A2657,15,2),MID(raw!A2657,18,2)),"")</f>
        <v/>
      </c>
      <c r="B2657" s="1" t="str">
        <f>IF(raw!B2657="","",raw!B2657)</f>
        <v/>
      </c>
      <c r="C2657" s="1" t="str">
        <f>IF(raw!C2657="","",raw!C2657)</f>
        <v/>
      </c>
      <c r="D2657" s="1" t="str">
        <f>IF(raw!D2657="","",raw!D2657)</f>
        <v/>
      </c>
      <c r="E2657" s="1" t="str">
        <f>IF(raw!E2657="","",raw!E2657)</f>
        <v/>
      </c>
      <c r="F2657" s="1" t="str">
        <f>IF(raw!F2657="","",raw!F2657)</f>
        <v/>
      </c>
      <c r="G2657" s="1" t="str">
        <f>IF(raw!G2657="","",raw!G2657)</f>
        <v/>
      </c>
      <c r="H2657" s="1" t="str">
        <f>IF(raw!H2657="","",raw!H2657)</f>
        <v/>
      </c>
      <c r="I2657" s="1" t="str">
        <f>IF(raw!I2657="","",raw!I2657)</f>
        <v/>
      </c>
      <c r="J2657" s="1" t="str">
        <f>IF(raw!J2657="","",raw!J2657)</f>
        <v/>
      </c>
      <c r="K2657" s="1" t="str">
        <f>IF(raw!K2657="","",raw!K2657)</f>
        <v/>
      </c>
      <c r="L2657" s="1" t="str">
        <f>IF(raw!L2657="","",raw!L2657)</f>
        <v/>
      </c>
      <c r="M2657" s="1" t="str">
        <f>IF(raw!M2657="","",raw!M2657)</f>
        <v/>
      </c>
      <c r="N2657" s="33" t="str">
        <f>IF(raw!N2657="","",raw!N2657)</f>
        <v/>
      </c>
      <c r="O2657" s="30" t="e">
        <f>ROUND(Table1[[#This Row],[Created_at]],1)</f>
        <v>#VALUE!</v>
      </c>
      <c r="P2657" s="39" t="e">
        <f>TRUNC(Table1[[#This Row],[Created_at]],0)</f>
        <v>#VALUE!</v>
      </c>
    </row>
    <row r="2658" spans="1:16" hidden="1" x14ac:dyDescent="0.2">
      <c r="A2658" s="7" t="str">
        <f>IFERROR(DATE(LEFT(raw!A2658,4),MID(raw!A2658,6,2),MID(raw!A2658,9,2)) + TIME(MID(raw!A2658,12,2),MID(raw!A2658,15,2),MID(raw!A2658,18,2)),"")</f>
        <v/>
      </c>
      <c r="B2658" s="1" t="str">
        <f>IF(raw!B2658="","",raw!B2658)</f>
        <v/>
      </c>
      <c r="C2658" s="1" t="str">
        <f>IF(raw!C2658="","",raw!C2658)</f>
        <v/>
      </c>
      <c r="D2658" s="1" t="str">
        <f>IF(raw!D2658="","",raw!D2658)</f>
        <v/>
      </c>
      <c r="E2658" s="1" t="str">
        <f>IF(raw!E2658="","",raw!E2658)</f>
        <v/>
      </c>
      <c r="F2658" s="1" t="str">
        <f>IF(raw!F2658="","",raw!F2658)</f>
        <v/>
      </c>
      <c r="G2658" s="1" t="str">
        <f>IF(raw!G2658="","",raw!G2658)</f>
        <v/>
      </c>
      <c r="H2658" s="1" t="str">
        <f>IF(raw!H2658="","",raw!H2658)</f>
        <v/>
      </c>
      <c r="I2658" s="1" t="str">
        <f>IF(raw!I2658="","",raw!I2658)</f>
        <v/>
      </c>
      <c r="J2658" s="1" t="str">
        <f>IF(raw!J2658="","",raw!J2658)</f>
        <v/>
      </c>
      <c r="K2658" s="1" t="str">
        <f>IF(raw!K2658="","",raw!K2658)</f>
        <v/>
      </c>
      <c r="L2658" s="1" t="str">
        <f>IF(raw!L2658="","",raw!L2658)</f>
        <v/>
      </c>
      <c r="M2658" s="1" t="str">
        <f>IF(raw!M2658="","",raw!M2658)</f>
        <v/>
      </c>
      <c r="N2658" s="33" t="str">
        <f>IF(raw!N2658="","",raw!N2658)</f>
        <v/>
      </c>
      <c r="O2658" s="30" t="e">
        <f>ROUND(Table1[[#This Row],[Created_at]],1)</f>
        <v>#VALUE!</v>
      </c>
      <c r="P2658" s="39" t="e">
        <f>TRUNC(Table1[[#This Row],[Created_at]],0)</f>
        <v>#VALUE!</v>
      </c>
    </row>
    <row r="2659" spans="1:16" hidden="1" x14ac:dyDescent="0.2">
      <c r="A2659" s="7" t="str">
        <f>IFERROR(DATE(LEFT(raw!A2659,4),MID(raw!A2659,6,2),MID(raw!A2659,9,2)) + TIME(MID(raw!A2659,12,2),MID(raw!A2659,15,2),MID(raw!A2659,18,2)),"")</f>
        <v/>
      </c>
      <c r="B2659" s="1" t="str">
        <f>IF(raw!B2659="","",raw!B2659)</f>
        <v/>
      </c>
      <c r="C2659" s="1" t="str">
        <f>IF(raw!C2659="","",raw!C2659)</f>
        <v/>
      </c>
      <c r="D2659" s="1" t="str">
        <f>IF(raw!D2659="","",raw!D2659)</f>
        <v/>
      </c>
      <c r="E2659" s="1" t="str">
        <f>IF(raw!E2659="","",raw!E2659)</f>
        <v/>
      </c>
      <c r="F2659" s="1" t="str">
        <f>IF(raw!F2659="","",raw!F2659)</f>
        <v/>
      </c>
      <c r="G2659" s="1" t="str">
        <f>IF(raw!G2659="","",raw!G2659)</f>
        <v/>
      </c>
      <c r="H2659" s="1" t="str">
        <f>IF(raw!H2659="","",raw!H2659)</f>
        <v/>
      </c>
      <c r="I2659" s="1" t="str">
        <f>IF(raw!I2659="","",raw!I2659)</f>
        <v/>
      </c>
      <c r="J2659" s="1" t="str">
        <f>IF(raw!J2659="","",raw!J2659)</f>
        <v/>
      </c>
      <c r="K2659" s="1" t="str">
        <f>IF(raw!K2659="","",raw!K2659)</f>
        <v/>
      </c>
      <c r="L2659" s="1" t="str">
        <f>IF(raw!L2659="","",raw!L2659)</f>
        <v/>
      </c>
      <c r="M2659" s="1" t="str">
        <f>IF(raw!M2659="","",raw!M2659)</f>
        <v/>
      </c>
      <c r="N2659" s="33" t="str">
        <f>IF(raw!N2659="","",raw!N2659)</f>
        <v/>
      </c>
      <c r="O2659" s="30" t="e">
        <f>ROUND(Table1[[#This Row],[Created_at]],1)</f>
        <v>#VALUE!</v>
      </c>
      <c r="P2659" s="39" t="e">
        <f>TRUNC(Table1[[#This Row],[Created_at]],0)</f>
        <v>#VALUE!</v>
      </c>
    </row>
    <row r="2660" spans="1:16" hidden="1" x14ac:dyDescent="0.2">
      <c r="A2660" s="7" t="str">
        <f>IFERROR(DATE(LEFT(raw!A2660,4),MID(raw!A2660,6,2),MID(raw!A2660,9,2)) + TIME(MID(raw!A2660,12,2),MID(raw!A2660,15,2),MID(raw!A2660,18,2)),"")</f>
        <v/>
      </c>
      <c r="B2660" s="1" t="str">
        <f>IF(raw!B2660="","",raw!B2660)</f>
        <v/>
      </c>
      <c r="C2660" s="1" t="str">
        <f>IF(raw!C2660="","",raw!C2660)</f>
        <v/>
      </c>
      <c r="D2660" s="1" t="str">
        <f>IF(raw!D2660="","",raw!D2660)</f>
        <v/>
      </c>
      <c r="E2660" s="1" t="str">
        <f>IF(raw!E2660="","",raw!E2660)</f>
        <v/>
      </c>
      <c r="F2660" s="1" t="str">
        <f>IF(raw!F2660="","",raw!F2660)</f>
        <v/>
      </c>
      <c r="G2660" s="1" t="str">
        <f>IF(raw!G2660="","",raw!G2660)</f>
        <v/>
      </c>
      <c r="H2660" s="1" t="str">
        <f>IF(raw!H2660="","",raw!H2660)</f>
        <v/>
      </c>
      <c r="I2660" s="1" t="str">
        <f>IF(raw!I2660="","",raw!I2660)</f>
        <v/>
      </c>
      <c r="J2660" s="1" t="str">
        <f>IF(raw!J2660="","",raw!J2660)</f>
        <v/>
      </c>
      <c r="K2660" s="1" t="str">
        <f>IF(raw!K2660="","",raw!K2660)</f>
        <v/>
      </c>
      <c r="L2660" s="1" t="str">
        <f>IF(raw!L2660="","",raw!L2660)</f>
        <v/>
      </c>
      <c r="M2660" s="1" t="str">
        <f>IF(raw!M2660="","",raw!M2660)</f>
        <v/>
      </c>
      <c r="N2660" s="33" t="str">
        <f>IF(raw!N2660="","",raw!N2660)</f>
        <v/>
      </c>
      <c r="O2660" s="30" t="e">
        <f>ROUND(Table1[[#This Row],[Created_at]],1)</f>
        <v>#VALUE!</v>
      </c>
      <c r="P2660" s="39" t="e">
        <f>TRUNC(Table1[[#This Row],[Created_at]],0)</f>
        <v>#VALUE!</v>
      </c>
    </row>
    <row r="2661" spans="1:16" hidden="1" x14ac:dyDescent="0.2">
      <c r="A2661" s="7" t="str">
        <f>IFERROR(DATE(LEFT(raw!A2661,4),MID(raw!A2661,6,2),MID(raw!A2661,9,2)) + TIME(MID(raw!A2661,12,2),MID(raw!A2661,15,2),MID(raw!A2661,18,2)),"")</f>
        <v/>
      </c>
      <c r="B2661" s="1" t="str">
        <f>IF(raw!B2661="","",raw!B2661)</f>
        <v/>
      </c>
      <c r="C2661" s="1" t="str">
        <f>IF(raw!C2661="","",raw!C2661)</f>
        <v/>
      </c>
      <c r="D2661" s="1" t="str">
        <f>IF(raw!D2661="","",raw!D2661)</f>
        <v/>
      </c>
      <c r="E2661" s="1" t="str">
        <f>IF(raw!E2661="","",raw!E2661)</f>
        <v/>
      </c>
      <c r="F2661" s="1" t="str">
        <f>IF(raw!F2661="","",raw!F2661)</f>
        <v/>
      </c>
      <c r="G2661" s="1" t="str">
        <f>IF(raw!G2661="","",raw!G2661)</f>
        <v/>
      </c>
      <c r="H2661" s="1" t="str">
        <f>IF(raw!H2661="","",raw!H2661)</f>
        <v/>
      </c>
      <c r="I2661" s="1" t="str">
        <f>IF(raw!I2661="","",raw!I2661)</f>
        <v/>
      </c>
      <c r="J2661" s="1" t="str">
        <f>IF(raw!J2661="","",raw!J2661)</f>
        <v/>
      </c>
      <c r="K2661" s="1" t="str">
        <f>IF(raw!K2661="","",raw!K2661)</f>
        <v/>
      </c>
      <c r="L2661" s="1" t="str">
        <f>IF(raw!L2661="","",raw!L2661)</f>
        <v/>
      </c>
      <c r="M2661" s="1" t="str">
        <f>IF(raw!M2661="","",raw!M2661)</f>
        <v/>
      </c>
      <c r="N2661" s="33" t="str">
        <f>IF(raw!N2661="","",raw!N2661)</f>
        <v/>
      </c>
      <c r="O2661" s="30" t="e">
        <f>ROUND(Table1[[#This Row],[Created_at]],1)</f>
        <v>#VALUE!</v>
      </c>
      <c r="P2661" s="39" t="e">
        <f>TRUNC(Table1[[#This Row],[Created_at]],0)</f>
        <v>#VALUE!</v>
      </c>
    </row>
    <row r="2662" spans="1:16" hidden="1" x14ac:dyDescent="0.2">
      <c r="A2662" s="7" t="str">
        <f>IFERROR(DATE(LEFT(raw!A2662,4),MID(raw!A2662,6,2),MID(raw!A2662,9,2)) + TIME(MID(raw!A2662,12,2),MID(raw!A2662,15,2),MID(raw!A2662,18,2)),"")</f>
        <v/>
      </c>
      <c r="B2662" s="1" t="str">
        <f>IF(raw!B2662="","",raw!B2662)</f>
        <v/>
      </c>
      <c r="C2662" s="1" t="str">
        <f>IF(raw!C2662="","",raw!C2662)</f>
        <v/>
      </c>
      <c r="D2662" s="1" t="str">
        <f>IF(raw!D2662="","",raw!D2662)</f>
        <v/>
      </c>
      <c r="E2662" s="1" t="str">
        <f>IF(raw!E2662="","",raw!E2662)</f>
        <v/>
      </c>
      <c r="F2662" s="1" t="str">
        <f>IF(raw!F2662="","",raw!F2662)</f>
        <v/>
      </c>
      <c r="G2662" s="1" t="str">
        <f>IF(raw!G2662="","",raw!G2662)</f>
        <v/>
      </c>
      <c r="H2662" s="1" t="str">
        <f>IF(raw!H2662="","",raw!H2662)</f>
        <v/>
      </c>
      <c r="I2662" s="1" t="str">
        <f>IF(raw!I2662="","",raw!I2662)</f>
        <v/>
      </c>
      <c r="J2662" s="1" t="str">
        <f>IF(raw!J2662="","",raw!J2662)</f>
        <v/>
      </c>
      <c r="K2662" s="1" t="str">
        <f>IF(raw!K2662="","",raw!K2662)</f>
        <v/>
      </c>
      <c r="L2662" s="1" t="str">
        <f>IF(raw!L2662="","",raw!L2662)</f>
        <v/>
      </c>
      <c r="M2662" s="1" t="str">
        <f>IF(raw!M2662="","",raw!M2662)</f>
        <v/>
      </c>
      <c r="N2662" s="33" t="str">
        <f>IF(raw!N2662="","",raw!N2662)</f>
        <v/>
      </c>
      <c r="O2662" s="30" t="e">
        <f>ROUND(Table1[[#This Row],[Created_at]],1)</f>
        <v>#VALUE!</v>
      </c>
      <c r="P2662" s="39" t="e">
        <f>TRUNC(Table1[[#This Row],[Created_at]],0)</f>
        <v>#VALUE!</v>
      </c>
    </row>
    <row r="2663" spans="1:16" hidden="1" x14ac:dyDescent="0.2">
      <c r="A2663" s="7" t="str">
        <f>IFERROR(DATE(LEFT(raw!A2663,4),MID(raw!A2663,6,2),MID(raw!A2663,9,2)) + TIME(MID(raw!A2663,12,2),MID(raw!A2663,15,2),MID(raw!A2663,18,2)),"")</f>
        <v/>
      </c>
      <c r="B2663" s="1" t="str">
        <f>IF(raw!B2663="","",raw!B2663)</f>
        <v/>
      </c>
      <c r="C2663" s="1" t="str">
        <f>IF(raw!C2663="","",raw!C2663)</f>
        <v/>
      </c>
      <c r="D2663" s="1" t="str">
        <f>IF(raw!D2663="","",raw!D2663)</f>
        <v/>
      </c>
      <c r="E2663" s="1" t="str">
        <f>IF(raw!E2663="","",raw!E2663)</f>
        <v/>
      </c>
      <c r="F2663" s="1" t="str">
        <f>IF(raw!F2663="","",raw!F2663)</f>
        <v/>
      </c>
      <c r="G2663" s="1" t="str">
        <f>IF(raw!G2663="","",raw!G2663)</f>
        <v/>
      </c>
      <c r="H2663" s="1" t="str">
        <f>IF(raw!H2663="","",raw!H2663)</f>
        <v/>
      </c>
      <c r="I2663" s="1" t="str">
        <f>IF(raw!I2663="","",raw!I2663)</f>
        <v/>
      </c>
      <c r="J2663" s="1" t="str">
        <f>IF(raw!J2663="","",raw!J2663)</f>
        <v/>
      </c>
      <c r="K2663" s="1" t="str">
        <f>IF(raw!K2663="","",raw!K2663)</f>
        <v/>
      </c>
      <c r="L2663" s="1" t="str">
        <f>IF(raw!L2663="","",raw!L2663)</f>
        <v/>
      </c>
      <c r="M2663" s="1" t="str">
        <f>IF(raw!M2663="","",raw!M2663)</f>
        <v/>
      </c>
      <c r="N2663" s="33" t="str">
        <f>IF(raw!N2663="","",raw!N2663)</f>
        <v/>
      </c>
      <c r="O2663" s="30" t="e">
        <f>ROUND(Table1[[#This Row],[Created_at]],1)</f>
        <v>#VALUE!</v>
      </c>
      <c r="P2663" s="39" t="e">
        <f>TRUNC(Table1[[#This Row],[Created_at]],0)</f>
        <v>#VALUE!</v>
      </c>
    </row>
    <row r="2664" spans="1:16" hidden="1" x14ac:dyDescent="0.2">
      <c r="A2664" s="7" t="str">
        <f>IFERROR(DATE(LEFT(raw!A2664,4),MID(raw!A2664,6,2),MID(raw!A2664,9,2)) + TIME(MID(raw!A2664,12,2),MID(raw!A2664,15,2),MID(raw!A2664,18,2)),"")</f>
        <v/>
      </c>
      <c r="B2664" s="1" t="str">
        <f>IF(raw!B2664="","",raw!B2664)</f>
        <v/>
      </c>
      <c r="C2664" s="1" t="str">
        <f>IF(raw!C2664="","",raw!C2664)</f>
        <v/>
      </c>
      <c r="D2664" s="1" t="str">
        <f>IF(raw!D2664="","",raw!D2664)</f>
        <v/>
      </c>
      <c r="E2664" s="1" t="str">
        <f>IF(raw!E2664="","",raw!E2664)</f>
        <v/>
      </c>
      <c r="F2664" s="1" t="str">
        <f>IF(raw!F2664="","",raw!F2664)</f>
        <v/>
      </c>
      <c r="G2664" s="1" t="str">
        <f>IF(raw!G2664="","",raw!G2664)</f>
        <v/>
      </c>
      <c r="H2664" s="1" t="str">
        <f>IF(raw!H2664="","",raw!H2664)</f>
        <v/>
      </c>
      <c r="I2664" s="1" t="str">
        <f>IF(raw!I2664="","",raw!I2664)</f>
        <v/>
      </c>
      <c r="J2664" s="1" t="str">
        <f>IF(raw!J2664="","",raw!J2664)</f>
        <v/>
      </c>
      <c r="K2664" s="1" t="str">
        <f>IF(raw!K2664="","",raw!K2664)</f>
        <v/>
      </c>
      <c r="L2664" s="1" t="str">
        <f>IF(raw!L2664="","",raw!L2664)</f>
        <v/>
      </c>
      <c r="M2664" s="1" t="str">
        <f>IF(raw!M2664="","",raw!M2664)</f>
        <v/>
      </c>
      <c r="N2664" s="33" t="str">
        <f>IF(raw!N2664="","",raw!N2664)</f>
        <v/>
      </c>
      <c r="O2664" s="30" t="e">
        <f>ROUND(Table1[[#This Row],[Created_at]],1)</f>
        <v>#VALUE!</v>
      </c>
      <c r="P2664" s="39" t="e">
        <f>TRUNC(Table1[[#This Row],[Created_at]],0)</f>
        <v>#VALUE!</v>
      </c>
    </row>
    <row r="2665" spans="1:16" hidden="1" x14ac:dyDescent="0.2">
      <c r="A2665" s="7" t="str">
        <f>IFERROR(DATE(LEFT(raw!A2665,4),MID(raw!A2665,6,2),MID(raw!A2665,9,2)) + TIME(MID(raw!A2665,12,2),MID(raw!A2665,15,2),MID(raw!A2665,18,2)),"")</f>
        <v/>
      </c>
      <c r="B2665" s="1" t="str">
        <f>IF(raw!B2665="","",raw!B2665)</f>
        <v/>
      </c>
      <c r="C2665" s="1" t="str">
        <f>IF(raw!C2665="","",raw!C2665)</f>
        <v/>
      </c>
      <c r="D2665" s="1" t="str">
        <f>IF(raw!D2665="","",raw!D2665)</f>
        <v/>
      </c>
      <c r="E2665" s="1" t="str">
        <f>IF(raw!E2665="","",raw!E2665)</f>
        <v/>
      </c>
      <c r="F2665" s="1" t="str">
        <f>IF(raw!F2665="","",raw!F2665)</f>
        <v/>
      </c>
      <c r="G2665" s="1" t="str">
        <f>IF(raw!G2665="","",raw!G2665)</f>
        <v/>
      </c>
      <c r="H2665" s="1" t="str">
        <f>IF(raw!H2665="","",raw!H2665)</f>
        <v/>
      </c>
      <c r="I2665" s="1" t="str">
        <f>IF(raw!I2665="","",raw!I2665)</f>
        <v/>
      </c>
      <c r="J2665" s="1" t="str">
        <f>IF(raw!J2665="","",raw!J2665)</f>
        <v/>
      </c>
      <c r="K2665" s="1" t="str">
        <f>IF(raw!K2665="","",raw!K2665)</f>
        <v/>
      </c>
      <c r="L2665" s="1" t="str">
        <f>IF(raw!L2665="","",raw!L2665)</f>
        <v/>
      </c>
      <c r="M2665" s="1" t="str">
        <f>IF(raw!M2665="","",raw!M2665)</f>
        <v/>
      </c>
      <c r="N2665" s="33" t="str">
        <f>IF(raw!N2665="","",raw!N2665)</f>
        <v/>
      </c>
      <c r="O2665" s="30" t="e">
        <f>ROUND(Table1[[#This Row],[Created_at]],1)</f>
        <v>#VALUE!</v>
      </c>
      <c r="P2665" s="39" t="e">
        <f>TRUNC(Table1[[#This Row],[Created_at]],0)</f>
        <v>#VALUE!</v>
      </c>
    </row>
    <row r="2666" spans="1:16" hidden="1" x14ac:dyDescent="0.2">
      <c r="A2666" s="7" t="str">
        <f>IFERROR(DATE(LEFT(raw!A2666,4),MID(raw!A2666,6,2),MID(raw!A2666,9,2)) + TIME(MID(raw!A2666,12,2),MID(raw!A2666,15,2),MID(raw!A2666,18,2)),"")</f>
        <v/>
      </c>
      <c r="B2666" s="1" t="str">
        <f>IF(raw!B2666="","",raw!B2666)</f>
        <v/>
      </c>
      <c r="C2666" s="1" t="str">
        <f>IF(raw!C2666="","",raw!C2666)</f>
        <v/>
      </c>
      <c r="D2666" s="1" t="str">
        <f>IF(raw!D2666="","",raw!D2666)</f>
        <v/>
      </c>
      <c r="E2666" s="1" t="str">
        <f>IF(raw!E2666="","",raw!E2666)</f>
        <v/>
      </c>
      <c r="F2666" s="1" t="str">
        <f>IF(raw!F2666="","",raw!F2666)</f>
        <v/>
      </c>
      <c r="G2666" s="1" t="str">
        <f>IF(raw!G2666="","",raw!G2666)</f>
        <v/>
      </c>
      <c r="H2666" s="1" t="str">
        <f>IF(raw!H2666="","",raw!H2666)</f>
        <v/>
      </c>
      <c r="I2666" s="1" t="str">
        <f>IF(raw!I2666="","",raw!I2666)</f>
        <v/>
      </c>
      <c r="J2666" s="1" t="str">
        <f>IF(raw!J2666="","",raw!J2666)</f>
        <v/>
      </c>
      <c r="K2666" s="1" t="str">
        <f>IF(raw!K2666="","",raw!K2666)</f>
        <v/>
      </c>
      <c r="L2666" s="1" t="str">
        <f>IF(raw!L2666="","",raw!L2666)</f>
        <v/>
      </c>
      <c r="M2666" s="1" t="str">
        <f>IF(raw!M2666="","",raw!M2666)</f>
        <v/>
      </c>
      <c r="N2666" s="33" t="str">
        <f>IF(raw!N2666="","",raw!N2666)</f>
        <v/>
      </c>
      <c r="O2666" s="30" t="e">
        <f>ROUND(Table1[[#This Row],[Created_at]],1)</f>
        <v>#VALUE!</v>
      </c>
      <c r="P2666" s="39" t="e">
        <f>TRUNC(Table1[[#This Row],[Created_at]],0)</f>
        <v>#VALUE!</v>
      </c>
    </row>
    <row r="2667" spans="1:16" hidden="1" x14ac:dyDescent="0.2">
      <c r="A2667" s="7" t="str">
        <f>IFERROR(DATE(LEFT(raw!A2667,4),MID(raw!A2667,6,2),MID(raw!A2667,9,2)) + TIME(MID(raw!A2667,12,2),MID(raw!A2667,15,2),MID(raw!A2667,18,2)),"")</f>
        <v/>
      </c>
      <c r="B2667" s="1" t="str">
        <f>IF(raw!B2667="","",raw!B2667)</f>
        <v/>
      </c>
      <c r="C2667" s="1" t="str">
        <f>IF(raw!C2667="","",raw!C2667)</f>
        <v/>
      </c>
      <c r="D2667" s="1" t="str">
        <f>IF(raw!D2667="","",raw!D2667)</f>
        <v/>
      </c>
      <c r="E2667" s="1" t="str">
        <f>IF(raw!E2667="","",raw!E2667)</f>
        <v/>
      </c>
      <c r="F2667" s="1" t="str">
        <f>IF(raw!F2667="","",raw!F2667)</f>
        <v/>
      </c>
      <c r="G2667" s="1" t="str">
        <f>IF(raw!G2667="","",raw!G2667)</f>
        <v/>
      </c>
      <c r="H2667" s="1" t="str">
        <f>IF(raw!H2667="","",raw!H2667)</f>
        <v/>
      </c>
      <c r="I2667" s="1" t="str">
        <f>IF(raw!I2667="","",raw!I2667)</f>
        <v/>
      </c>
      <c r="J2667" s="1" t="str">
        <f>IF(raw!J2667="","",raw!J2667)</f>
        <v/>
      </c>
      <c r="K2667" s="1" t="str">
        <f>IF(raw!K2667="","",raw!K2667)</f>
        <v/>
      </c>
      <c r="L2667" s="1" t="str">
        <f>IF(raw!L2667="","",raw!L2667)</f>
        <v/>
      </c>
      <c r="M2667" s="1" t="str">
        <f>IF(raw!M2667="","",raw!M2667)</f>
        <v/>
      </c>
      <c r="N2667" s="33" t="str">
        <f>IF(raw!N2667="","",raw!N2667)</f>
        <v/>
      </c>
      <c r="O2667" s="30" t="e">
        <f>ROUND(Table1[[#This Row],[Created_at]],1)</f>
        <v>#VALUE!</v>
      </c>
      <c r="P2667" s="39" t="e">
        <f>TRUNC(Table1[[#This Row],[Created_at]],0)</f>
        <v>#VALUE!</v>
      </c>
    </row>
    <row r="2668" spans="1:16" hidden="1" x14ac:dyDescent="0.2">
      <c r="A2668" s="7" t="str">
        <f>IFERROR(DATE(LEFT(raw!A2668,4),MID(raw!A2668,6,2),MID(raw!A2668,9,2)) + TIME(MID(raw!A2668,12,2),MID(raw!A2668,15,2),MID(raw!A2668,18,2)),"")</f>
        <v/>
      </c>
      <c r="B2668" s="1" t="str">
        <f>IF(raw!B2668="","",raw!B2668)</f>
        <v/>
      </c>
      <c r="C2668" s="1" t="str">
        <f>IF(raw!C2668="","",raw!C2668)</f>
        <v/>
      </c>
      <c r="D2668" s="1" t="str">
        <f>IF(raw!D2668="","",raw!D2668)</f>
        <v/>
      </c>
      <c r="E2668" s="1" t="str">
        <f>IF(raw!E2668="","",raw!E2668)</f>
        <v/>
      </c>
      <c r="F2668" s="1" t="str">
        <f>IF(raw!F2668="","",raw!F2668)</f>
        <v/>
      </c>
      <c r="G2668" s="1" t="str">
        <f>IF(raw!G2668="","",raw!G2668)</f>
        <v/>
      </c>
      <c r="H2668" s="1" t="str">
        <f>IF(raw!H2668="","",raw!H2668)</f>
        <v/>
      </c>
      <c r="I2668" s="1" t="str">
        <f>IF(raw!I2668="","",raw!I2668)</f>
        <v/>
      </c>
      <c r="J2668" s="1" t="str">
        <f>IF(raw!J2668="","",raw!J2668)</f>
        <v/>
      </c>
      <c r="K2668" s="1" t="str">
        <f>IF(raw!K2668="","",raw!K2668)</f>
        <v/>
      </c>
      <c r="L2668" s="1" t="str">
        <f>IF(raw!L2668="","",raw!L2668)</f>
        <v/>
      </c>
      <c r="M2668" s="1" t="str">
        <f>IF(raw!M2668="","",raw!M2668)</f>
        <v/>
      </c>
      <c r="N2668" s="33" t="str">
        <f>IF(raw!N2668="","",raw!N2668)</f>
        <v/>
      </c>
      <c r="O2668" s="30" t="e">
        <f>ROUND(Table1[[#This Row],[Created_at]],1)</f>
        <v>#VALUE!</v>
      </c>
      <c r="P2668" s="39" t="e">
        <f>TRUNC(Table1[[#This Row],[Created_at]],0)</f>
        <v>#VALUE!</v>
      </c>
    </row>
    <row r="2669" spans="1:16" hidden="1" x14ac:dyDescent="0.2">
      <c r="A2669" s="7" t="str">
        <f>IFERROR(DATE(LEFT(raw!A2669,4),MID(raw!A2669,6,2),MID(raw!A2669,9,2)) + TIME(MID(raw!A2669,12,2),MID(raw!A2669,15,2),MID(raw!A2669,18,2)),"")</f>
        <v/>
      </c>
      <c r="B2669" s="1" t="str">
        <f>IF(raw!B2669="","",raw!B2669)</f>
        <v/>
      </c>
      <c r="C2669" s="1" t="str">
        <f>IF(raw!C2669="","",raw!C2669)</f>
        <v/>
      </c>
      <c r="D2669" s="1" t="str">
        <f>IF(raw!D2669="","",raw!D2669)</f>
        <v/>
      </c>
      <c r="E2669" s="1" t="str">
        <f>IF(raw!E2669="","",raw!E2669)</f>
        <v/>
      </c>
      <c r="F2669" s="1" t="str">
        <f>IF(raw!F2669="","",raw!F2669)</f>
        <v/>
      </c>
      <c r="G2669" s="1" t="str">
        <f>IF(raw!G2669="","",raw!G2669)</f>
        <v/>
      </c>
      <c r="H2669" s="1" t="str">
        <f>IF(raw!H2669="","",raw!H2669)</f>
        <v/>
      </c>
      <c r="I2669" s="1" t="str">
        <f>IF(raw!I2669="","",raw!I2669)</f>
        <v/>
      </c>
      <c r="J2669" s="1" t="str">
        <f>IF(raw!J2669="","",raw!J2669)</f>
        <v/>
      </c>
      <c r="K2669" s="1" t="str">
        <f>IF(raw!K2669="","",raw!K2669)</f>
        <v/>
      </c>
      <c r="L2669" s="1" t="str">
        <f>IF(raw!L2669="","",raw!L2669)</f>
        <v/>
      </c>
      <c r="M2669" s="1" t="str">
        <f>IF(raw!M2669="","",raw!M2669)</f>
        <v/>
      </c>
      <c r="N2669" s="33" t="str">
        <f>IF(raw!N2669="","",raw!N2669)</f>
        <v/>
      </c>
      <c r="O2669" s="30" t="e">
        <f>ROUND(Table1[[#This Row],[Created_at]],1)</f>
        <v>#VALUE!</v>
      </c>
      <c r="P2669" s="39" t="e">
        <f>TRUNC(Table1[[#This Row],[Created_at]],0)</f>
        <v>#VALUE!</v>
      </c>
    </row>
    <row r="2670" spans="1:16" hidden="1" x14ac:dyDescent="0.2">
      <c r="A2670" s="7" t="str">
        <f>IFERROR(DATE(LEFT(raw!A2670,4),MID(raw!A2670,6,2),MID(raw!A2670,9,2)) + TIME(MID(raw!A2670,12,2),MID(raw!A2670,15,2),MID(raw!A2670,18,2)),"")</f>
        <v/>
      </c>
      <c r="B2670" s="1" t="str">
        <f>IF(raw!B2670="","",raw!B2670)</f>
        <v/>
      </c>
      <c r="C2670" s="1" t="str">
        <f>IF(raw!C2670="","",raw!C2670)</f>
        <v/>
      </c>
      <c r="D2670" s="1" t="str">
        <f>IF(raw!D2670="","",raw!D2670)</f>
        <v/>
      </c>
      <c r="E2670" s="1" t="str">
        <f>IF(raw!E2670="","",raw!E2670)</f>
        <v/>
      </c>
      <c r="F2670" s="1" t="str">
        <f>IF(raw!F2670="","",raw!F2670)</f>
        <v/>
      </c>
      <c r="G2670" s="1" t="str">
        <f>IF(raw!G2670="","",raw!G2670)</f>
        <v/>
      </c>
      <c r="H2670" s="1" t="str">
        <f>IF(raw!H2670="","",raw!H2670)</f>
        <v/>
      </c>
      <c r="I2670" s="1" t="str">
        <f>IF(raw!I2670="","",raw!I2670)</f>
        <v/>
      </c>
      <c r="J2670" s="1" t="str">
        <f>IF(raw!J2670="","",raw!J2670)</f>
        <v/>
      </c>
      <c r="K2670" s="1" t="str">
        <f>IF(raw!K2670="","",raw!K2670)</f>
        <v/>
      </c>
      <c r="L2670" s="1" t="str">
        <f>IF(raw!L2670="","",raw!L2670)</f>
        <v/>
      </c>
      <c r="M2670" s="1" t="str">
        <f>IF(raw!M2670="","",raw!M2670)</f>
        <v/>
      </c>
      <c r="N2670" s="33" t="str">
        <f>IF(raw!N2670="","",raw!N2670)</f>
        <v/>
      </c>
      <c r="O2670" s="30" t="e">
        <f>ROUND(Table1[[#This Row],[Created_at]],1)</f>
        <v>#VALUE!</v>
      </c>
      <c r="P2670" s="39" t="e">
        <f>TRUNC(Table1[[#This Row],[Created_at]],0)</f>
        <v>#VALUE!</v>
      </c>
    </row>
    <row r="2671" spans="1:16" hidden="1" x14ac:dyDescent="0.2">
      <c r="A2671" s="7" t="str">
        <f>IFERROR(DATE(LEFT(raw!A2671,4),MID(raw!A2671,6,2),MID(raw!A2671,9,2)) + TIME(MID(raw!A2671,12,2),MID(raw!A2671,15,2),MID(raw!A2671,18,2)),"")</f>
        <v/>
      </c>
      <c r="B2671" s="1" t="str">
        <f>IF(raw!B2671="","",raw!B2671)</f>
        <v/>
      </c>
      <c r="C2671" s="1" t="str">
        <f>IF(raw!C2671="","",raw!C2671)</f>
        <v/>
      </c>
      <c r="D2671" s="1" t="str">
        <f>IF(raw!D2671="","",raw!D2671)</f>
        <v/>
      </c>
      <c r="E2671" s="1" t="str">
        <f>IF(raw!E2671="","",raw!E2671)</f>
        <v/>
      </c>
      <c r="F2671" s="1" t="str">
        <f>IF(raw!F2671="","",raw!F2671)</f>
        <v/>
      </c>
      <c r="G2671" s="1" t="str">
        <f>IF(raw!G2671="","",raw!G2671)</f>
        <v/>
      </c>
      <c r="H2671" s="1" t="str">
        <f>IF(raw!H2671="","",raw!H2671)</f>
        <v/>
      </c>
      <c r="I2671" s="1" t="str">
        <f>IF(raw!I2671="","",raw!I2671)</f>
        <v/>
      </c>
      <c r="J2671" s="1" t="str">
        <f>IF(raw!J2671="","",raw!J2671)</f>
        <v/>
      </c>
      <c r="K2671" s="1" t="str">
        <f>IF(raw!K2671="","",raw!K2671)</f>
        <v/>
      </c>
      <c r="L2671" s="1" t="str">
        <f>IF(raw!L2671="","",raw!L2671)</f>
        <v/>
      </c>
      <c r="M2671" s="1" t="str">
        <f>IF(raw!M2671="","",raw!M2671)</f>
        <v/>
      </c>
      <c r="N2671" s="33" t="str">
        <f>IF(raw!N2671="","",raw!N2671)</f>
        <v/>
      </c>
      <c r="O2671" s="30" t="e">
        <f>ROUND(Table1[[#This Row],[Created_at]],1)</f>
        <v>#VALUE!</v>
      </c>
      <c r="P2671" s="39" t="e">
        <f>TRUNC(Table1[[#This Row],[Created_at]],0)</f>
        <v>#VALUE!</v>
      </c>
    </row>
    <row r="2672" spans="1:16" hidden="1" x14ac:dyDescent="0.2">
      <c r="A2672" s="7" t="str">
        <f>IFERROR(DATE(LEFT(raw!A2672,4),MID(raw!A2672,6,2),MID(raw!A2672,9,2)) + TIME(MID(raw!A2672,12,2),MID(raw!A2672,15,2),MID(raw!A2672,18,2)),"")</f>
        <v/>
      </c>
      <c r="B2672" s="1" t="str">
        <f>IF(raw!B2672="","",raw!B2672)</f>
        <v/>
      </c>
      <c r="C2672" s="1" t="str">
        <f>IF(raw!C2672="","",raw!C2672)</f>
        <v/>
      </c>
      <c r="D2672" s="1" t="str">
        <f>IF(raw!D2672="","",raw!D2672)</f>
        <v/>
      </c>
      <c r="E2672" s="1" t="str">
        <f>IF(raw!E2672="","",raw!E2672)</f>
        <v/>
      </c>
      <c r="F2672" s="1" t="str">
        <f>IF(raw!F2672="","",raw!F2672)</f>
        <v/>
      </c>
      <c r="G2672" s="1" t="str">
        <f>IF(raw!G2672="","",raw!G2672)</f>
        <v/>
      </c>
      <c r="H2672" s="1" t="str">
        <f>IF(raw!H2672="","",raw!H2672)</f>
        <v/>
      </c>
      <c r="I2672" s="1" t="str">
        <f>IF(raw!I2672="","",raw!I2672)</f>
        <v/>
      </c>
      <c r="J2672" s="1" t="str">
        <f>IF(raw!J2672="","",raw!J2672)</f>
        <v/>
      </c>
      <c r="K2672" s="1" t="str">
        <f>IF(raw!K2672="","",raw!K2672)</f>
        <v/>
      </c>
      <c r="L2672" s="1" t="str">
        <f>IF(raw!L2672="","",raw!L2672)</f>
        <v/>
      </c>
      <c r="M2672" s="1" t="str">
        <f>IF(raw!M2672="","",raw!M2672)</f>
        <v/>
      </c>
      <c r="N2672" s="33" t="str">
        <f>IF(raw!N2672="","",raw!N2672)</f>
        <v/>
      </c>
      <c r="O2672" s="30" t="e">
        <f>ROUND(Table1[[#This Row],[Created_at]],1)</f>
        <v>#VALUE!</v>
      </c>
      <c r="P2672" s="39" t="e">
        <f>TRUNC(Table1[[#This Row],[Created_at]],0)</f>
        <v>#VALUE!</v>
      </c>
    </row>
    <row r="2673" spans="1:16" hidden="1" x14ac:dyDescent="0.2">
      <c r="A2673" s="7" t="str">
        <f>IFERROR(DATE(LEFT(raw!A2673,4),MID(raw!A2673,6,2),MID(raw!A2673,9,2)) + TIME(MID(raw!A2673,12,2),MID(raw!A2673,15,2),MID(raw!A2673,18,2)),"")</f>
        <v/>
      </c>
      <c r="B2673" s="1" t="str">
        <f>IF(raw!B2673="","",raw!B2673)</f>
        <v/>
      </c>
      <c r="C2673" s="1" t="str">
        <f>IF(raw!C2673="","",raw!C2673)</f>
        <v/>
      </c>
      <c r="D2673" s="1" t="str">
        <f>IF(raw!D2673="","",raw!D2673)</f>
        <v/>
      </c>
      <c r="E2673" s="1" t="str">
        <f>IF(raw!E2673="","",raw!E2673)</f>
        <v/>
      </c>
      <c r="F2673" s="1" t="str">
        <f>IF(raw!F2673="","",raw!F2673)</f>
        <v/>
      </c>
      <c r="G2673" s="1" t="str">
        <f>IF(raw!G2673="","",raw!G2673)</f>
        <v/>
      </c>
      <c r="H2673" s="1" t="str">
        <f>IF(raw!H2673="","",raw!H2673)</f>
        <v/>
      </c>
      <c r="I2673" s="1" t="str">
        <f>IF(raw!I2673="","",raw!I2673)</f>
        <v/>
      </c>
      <c r="J2673" s="1" t="str">
        <f>IF(raw!J2673="","",raw!J2673)</f>
        <v/>
      </c>
      <c r="K2673" s="1" t="str">
        <f>IF(raw!K2673="","",raw!K2673)</f>
        <v/>
      </c>
      <c r="L2673" s="1" t="str">
        <f>IF(raw!L2673="","",raw!L2673)</f>
        <v/>
      </c>
      <c r="M2673" s="1" t="str">
        <f>IF(raw!M2673="","",raw!M2673)</f>
        <v/>
      </c>
      <c r="N2673" s="33" t="str">
        <f>IF(raw!N2673="","",raw!N2673)</f>
        <v/>
      </c>
      <c r="O2673" s="30" t="e">
        <f>ROUND(Table1[[#This Row],[Created_at]],1)</f>
        <v>#VALUE!</v>
      </c>
      <c r="P2673" s="39" t="e">
        <f>TRUNC(Table1[[#This Row],[Created_at]],0)</f>
        <v>#VALUE!</v>
      </c>
    </row>
    <row r="2674" spans="1:16" hidden="1" x14ac:dyDescent="0.2">
      <c r="A2674" s="7" t="str">
        <f>IFERROR(DATE(LEFT(raw!A2674,4),MID(raw!A2674,6,2),MID(raw!A2674,9,2)) + TIME(MID(raw!A2674,12,2),MID(raw!A2674,15,2),MID(raw!A2674,18,2)),"")</f>
        <v/>
      </c>
      <c r="B2674" s="1" t="str">
        <f>IF(raw!B2674="","",raw!B2674)</f>
        <v/>
      </c>
      <c r="C2674" s="1" t="str">
        <f>IF(raw!C2674="","",raw!C2674)</f>
        <v/>
      </c>
      <c r="D2674" s="1" t="str">
        <f>IF(raw!D2674="","",raw!D2674)</f>
        <v/>
      </c>
      <c r="E2674" s="1" t="str">
        <f>IF(raw!E2674="","",raw!E2674)</f>
        <v/>
      </c>
      <c r="F2674" s="1" t="str">
        <f>IF(raw!F2674="","",raw!F2674)</f>
        <v/>
      </c>
      <c r="G2674" s="1" t="str">
        <f>IF(raw!G2674="","",raw!G2674)</f>
        <v/>
      </c>
      <c r="H2674" s="1" t="str">
        <f>IF(raw!H2674="","",raw!H2674)</f>
        <v/>
      </c>
      <c r="I2674" s="1" t="str">
        <f>IF(raw!I2674="","",raw!I2674)</f>
        <v/>
      </c>
      <c r="J2674" s="1" t="str">
        <f>IF(raw!J2674="","",raw!J2674)</f>
        <v/>
      </c>
      <c r="K2674" s="1" t="str">
        <f>IF(raw!K2674="","",raw!K2674)</f>
        <v/>
      </c>
      <c r="L2674" s="1" t="str">
        <f>IF(raw!L2674="","",raw!L2674)</f>
        <v/>
      </c>
      <c r="M2674" s="1" t="str">
        <f>IF(raw!M2674="","",raw!M2674)</f>
        <v/>
      </c>
      <c r="N2674" s="33" t="str">
        <f>IF(raw!N2674="","",raw!N2674)</f>
        <v/>
      </c>
      <c r="O2674" s="30" t="e">
        <f>ROUND(Table1[[#This Row],[Created_at]],1)</f>
        <v>#VALUE!</v>
      </c>
      <c r="P2674" s="39" t="e">
        <f>TRUNC(Table1[[#This Row],[Created_at]],0)</f>
        <v>#VALUE!</v>
      </c>
    </row>
    <row r="2675" spans="1:16" hidden="1" x14ac:dyDescent="0.2">
      <c r="A2675" s="7" t="str">
        <f>IFERROR(DATE(LEFT(raw!A2675,4),MID(raw!A2675,6,2),MID(raw!A2675,9,2)) + TIME(MID(raw!A2675,12,2),MID(raw!A2675,15,2),MID(raw!A2675,18,2)),"")</f>
        <v/>
      </c>
      <c r="B2675" s="1" t="str">
        <f>IF(raw!B2675="","",raw!B2675)</f>
        <v/>
      </c>
      <c r="C2675" s="1" t="str">
        <f>IF(raw!C2675="","",raw!C2675)</f>
        <v/>
      </c>
      <c r="D2675" s="1" t="str">
        <f>IF(raw!D2675="","",raw!D2675)</f>
        <v/>
      </c>
      <c r="E2675" s="1" t="str">
        <f>IF(raw!E2675="","",raw!E2675)</f>
        <v/>
      </c>
      <c r="F2675" s="1" t="str">
        <f>IF(raw!F2675="","",raw!F2675)</f>
        <v/>
      </c>
      <c r="G2675" s="1" t="str">
        <f>IF(raw!G2675="","",raw!G2675)</f>
        <v/>
      </c>
      <c r="H2675" s="1" t="str">
        <f>IF(raw!H2675="","",raw!H2675)</f>
        <v/>
      </c>
      <c r="I2675" s="1" t="str">
        <f>IF(raw!I2675="","",raw!I2675)</f>
        <v/>
      </c>
      <c r="J2675" s="1" t="str">
        <f>IF(raw!J2675="","",raw!J2675)</f>
        <v/>
      </c>
      <c r="K2675" s="1" t="str">
        <f>IF(raw!K2675="","",raw!K2675)</f>
        <v/>
      </c>
      <c r="L2675" s="1" t="str">
        <f>IF(raw!L2675="","",raw!L2675)</f>
        <v/>
      </c>
      <c r="M2675" s="1" t="str">
        <f>IF(raw!M2675="","",raw!M2675)</f>
        <v/>
      </c>
      <c r="N2675" s="33" t="str">
        <f>IF(raw!N2675="","",raw!N2675)</f>
        <v/>
      </c>
      <c r="O2675" s="30" t="e">
        <f>ROUND(Table1[[#This Row],[Created_at]],1)</f>
        <v>#VALUE!</v>
      </c>
      <c r="P2675" s="39" t="e">
        <f>TRUNC(Table1[[#This Row],[Created_at]],0)</f>
        <v>#VALUE!</v>
      </c>
    </row>
    <row r="2676" spans="1:16" hidden="1" x14ac:dyDescent="0.2">
      <c r="A2676" s="7" t="str">
        <f>IFERROR(DATE(LEFT(raw!A2676,4),MID(raw!A2676,6,2),MID(raw!A2676,9,2)) + TIME(MID(raw!A2676,12,2),MID(raw!A2676,15,2),MID(raw!A2676,18,2)),"")</f>
        <v/>
      </c>
      <c r="B2676" s="1" t="str">
        <f>IF(raw!B2676="","",raw!B2676)</f>
        <v/>
      </c>
      <c r="C2676" s="1" t="str">
        <f>IF(raw!C2676="","",raw!C2676)</f>
        <v/>
      </c>
      <c r="D2676" s="1" t="str">
        <f>IF(raw!D2676="","",raw!D2676)</f>
        <v/>
      </c>
      <c r="E2676" s="1" t="str">
        <f>IF(raw!E2676="","",raw!E2676)</f>
        <v/>
      </c>
      <c r="F2676" s="1" t="str">
        <f>IF(raw!F2676="","",raw!F2676)</f>
        <v/>
      </c>
      <c r="G2676" s="1" t="str">
        <f>IF(raw!G2676="","",raw!G2676)</f>
        <v/>
      </c>
      <c r="H2676" s="1" t="str">
        <f>IF(raw!H2676="","",raw!H2676)</f>
        <v/>
      </c>
      <c r="I2676" s="1" t="str">
        <f>IF(raw!I2676="","",raw!I2676)</f>
        <v/>
      </c>
      <c r="J2676" s="1" t="str">
        <f>IF(raw!J2676="","",raw!J2676)</f>
        <v/>
      </c>
      <c r="K2676" s="1" t="str">
        <f>IF(raw!K2676="","",raw!K2676)</f>
        <v/>
      </c>
      <c r="L2676" s="1" t="str">
        <f>IF(raw!L2676="","",raw!L2676)</f>
        <v/>
      </c>
      <c r="M2676" s="1" t="str">
        <f>IF(raw!M2676="","",raw!M2676)</f>
        <v/>
      </c>
      <c r="N2676" s="33" t="str">
        <f>IF(raw!N2676="","",raw!N2676)</f>
        <v/>
      </c>
      <c r="O2676" s="30" t="e">
        <f>ROUND(Table1[[#This Row],[Created_at]],1)</f>
        <v>#VALUE!</v>
      </c>
      <c r="P2676" s="39" t="e">
        <f>TRUNC(Table1[[#This Row],[Created_at]],0)</f>
        <v>#VALUE!</v>
      </c>
    </row>
    <row r="2677" spans="1:16" hidden="1" x14ac:dyDescent="0.2">
      <c r="A2677" s="7" t="str">
        <f>IFERROR(DATE(LEFT(raw!A2677,4),MID(raw!A2677,6,2),MID(raw!A2677,9,2)) + TIME(MID(raw!A2677,12,2),MID(raw!A2677,15,2),MID(raw!A2677,18,2)),"")</f>
        <v/>
      </c>
      <c r="B2677" s="1" t="str">
        <f>IF(raw!B2677="","",raw!B2677)</f>
        <v/>
      </c>
      <c r="C2677" s="1" t="str">
        <f>IF(raw!C2677="","",raw!C2677)</f>
        <v/>
      </c>
      <c r="D2677" s="1" t="str">
        <f>IF(raw!D2677="","",raw!D2677)</f>
        <v/>
      </c>
      <c r="E2677" s="1" t="str">
        <f>IF(raw!E2677="","",raw!E2677)</f>
        <v/>
      </c>
      <c r="F2677" s="1" t="str">
        <f>IF(raw!F2677="","",raw!F2677)</f>
        <v/>
      </c>
      <c r="G2677" s="1" t="str">
        <f>IF(raw!G2677="","",raw!G2677)</f>
        <v/>
      </c>
      <c r="H2677" s="1" t="str">
        <f>IF(raw!H2677="","",raw!H2677)</f>
        <v/>
      </c>
      <c r="I2677" s="1" t="str">
        <f>IF(raw!I2677="","",raw!I2677)</f>
        <v/>
      </c>
      <c r="J2677" s="1" t="str">
        <f>IF(raw!J2677="","",raw!J2677)</f>
        <v/>
      </c>
      <c r="K2677" s="1" t="str">
        <f>IF(raw!K2677="","",raw!K2677)</f>
        <v/>
      </c>
      <c r="L2677" s="1" t="str">
        <f>IF(raw!L2677="","",raw!L2677)</f>
        <v/>
      </c>
      <c r="M2677" s="1" t="str">
        <f>IF(raw!M2677="","",raw!M2677)</f>
        <v/>
      </c>
      <c r="N2677" s="33" t="str">
        <f>IF(raw!N2677="","",raw!N2677)</f>
        <v/>
      </c>
      <c r="O2677" s="30" t="e">
        <f>ROUND(Table1[[#This Row],[Created_at]],1)</f>
        <v>#VALUE!</v>
      </c>
      <c r="P2677" s="39" t="e">
        <f>TRUNC(Table1[[#This Row],[Created_at]],0)</f>
        <v>#VALUE!</v>
      </c>
    </row>
    <row r="2678" spans="1:16" hidden="1" x14ac:dyDescent="0.2">
      <c r="A2678" s="7" t="str">
        <f>IFERROR(DATE(LEFT(raw!A2678,4),MID(raw!A2678,6,2),MID(raw!A2678,9,2)) + TIME(MID(raw!A2678,12,2),MID(raw!A2678,15,2),MID(raw!A2678,18,2)),"")</f>
        <v/>
      </c>
      <c r="B2678" s="1" t="str">
        <f>IF(raw!B2678="","",raw!B2678)</f>
        <v/>
      </c>
      <c r="C2678" s="1" t="str">
        <f>IF(raw!C2678="","",raw!C2678)</f>
        <v/>
      </c>
      <c r="D2678" s="1" t="str">
        <f>IF(raw!D2678="","",raw!D2678)</f>
        <v/>
      </c>
      <c r="E2678" s="1" t="str">
        <f>IF(raw!E2678="","",raw!E2678)</f>
        <v/>
      </c>
      <c r="F2678" s="1" t="str">
        <f>IF(raw!F2678="","",raw!F2678)</f>
        <v/>
      </c>
      <c r="G2678" s="1" t="str">
        <f>IF(raw!G2678="","",raw!G2678)</f>
        <v/>
      </c>
      <c r="H2678" s="1" t="str">
        <f>IF(raw!H2678="","",raw!H2678)</f>
        <v/>
      </c>
      <c r="I2678" s="1" t="str">
        <f>IF(raw!I2678="","",raw!I2678)</f>
        <v/>
      </c>
      <c r="J2678" s="1" t="str">
        <f>IF(raw!J2678="","",raw!J2678)</f>
        <v/>
      </c>
      <c r="K2678" s="1" t="str">
        <f>IF(raw!K2678="","",raw!K2678)</f>
        <v/>
      </c>
      <c r="L2678" s="1" t="str">
        <f>IF(raw!L2678="","",raw!L2678)</f>
        <v/>
      </c>
      <c r="M2678" s="1" t="str">
        <f>IF(raw!M2678="","",raw!M2678)</f>
        <v/>
      </c>
      <c r="N2678" s="33" t="str">
        <f>IF(raw!N2678="","",raw!N2678)</f>
        <v/>
      </c>
      <c r="O2678" s="30" t="e">
        <f>ROUND(Table1[[#This Row],[Created_at]],1)</f>
        <v>#VALUE!</v>
      </c>
      <c r="P2678" s="39" t="e">
        <f>TRUNC(Table1[[#This Row],[Created_at]],0)</f>
        <v>#VALUE!</v>
      </c>
    </row>
    <row r="2679" spans="1:16" hidden="1" x14ac:dyDescent="0.2">
      <c r="A2679" s="7" t="str">
        <f>IFERROR(DATE(LEFT(raw!A2679,4),MID(raw!A2679,6,2),MID(raw!A2679,9,2)) + TIME(MID(raw!A2679,12,2),MID(raw!A2679,15,2),MID(raw!A2679,18,2)),"")</f>
        <v/>
      </c>
      <c r="B2679" s="1" t="str">
        <f>IF(raw!B2679="","",raw!B2679)</f>
        <v/>
      </c>
      <c r="C2679" s="1" t="str">
        <f>IF(raw!C2679="","",raw!C2679)</f>
        <v/>
      </c>
      <c r="D2679" s="1" t="str">
        <f>IF(raw!D2679="","",raw!D2679)</f>
        <v/>
      </c>
      <c r="E2679" s="1" t="str">
        <f>IF(raw!E2679="","",raw!E2679)</f>
        <v/>
      </c>
      <c r="F2679" s="1" t="str">
        <f>IF(raw!F2679="","",raw!F2679)</f>
        <v/>
      </c>
      <c r="G2679" s="1" t="str">
        <f>IF(raw!G2679="","",raw!G2679)</f>
        <v/>
      </c>
      <c r="H2679" s="1" t="str">
        <f>IF(raw!H2679="","",raw!H2679)</f>
        <v/>
      </c>
      <c r="I2679" s="1" t="str">
        <f>IF(raw!I2679="","",raw!I2679)</f>
        <v/>
      </c>
      <c r="J2679" s="1" t="str">
        <f>IF(raw!J2679="","",raw!J2679)</f>
        <v/>
      </c>
      <c r="K2679" s="1" t="str">
        <f>IF(raw!K2679="","",raw!K2679)</f>
        <v/>
      </c>
      <c r="L2679" s="1" t="str">
        <f>IF(raw!L2679="","",raw!L2679)</f>
        <v/>
      </c>
      <c r="M2679" s="1" t="str">
        <f>IF(raw!M2679="","",raw!M2679)</f>
        <v/>
      </c>
      <c r="N2679" s="33" t="str">
        <f>IF(raw!N2679="","",raw!N2679)</f>
        <v/>
      </c>
      <c r="O2679" s="30" t="e">
        <f>ROUND(Table1[[#This Row],[Created_at]],1)</f>
        <v>#VALUE!</v>
      </c>
      <c r="P2679" s="39" t="e">
        <f>TRUNC(Table1[[#This Row],[Created_at]],0)</f>
        <v>#VALUE!</v>
      </c>
    </row>
    <row r="2680" spans="1:16" hidden="1" x14ac:dyDescent="0.2">
      <c r="A2680" s="7" t="str">
        <f>IFERROR(DATE(LEFT(raw!A2680,4),MID(raw!A2680,6,2),MID(raw!A2680,9,2)) + TIME(MID(raw!A2680,12,2),MID(raw!A2680,15,2),MID(raw!A2680,18,2)),"")</f>
        <v/>
      </c>
      <c r="B2680" s="1" t="str">
        <f>IF(raw!B2680="","",raw!B2680)</f>
        <v/>
      </c>
      <c r="C2680" s="1" t="str">
        <f>IF(raw!C2680="","",raw!C2680)</f>
        <v/>
      </c>
      <c r="D2680" s="1" t="str">
        <f>IF(raw!D2680="","",raw!D2680)</f>
        <v/>
      </c>
      <c r="E2680" s="1" t="str">
        <f>IF(raw!E2680="","",raw!E2680)</f>
        <v/>
      </c>
      <c r="F2680" s="1" t="str">
        <f>IF(raw!F2680="","",raw!F2680)</f>
        <v/>
      </c>
      <c r="G2680" s="1" t="str">
        <f>IF(raw!G2680="","",raw!G2680)</f>
        <v/>
      </c>
      <c r="H2680" s="1" t="str">
        <f>IF(raw!H2680="","",raw!H2680)</f>
        <v/>
      </c>
      <c r="I2680" s="1" t="str">
        <f>IF(raw!I2680="","",raw!I2680)</f>
        <v/>
      </c>
      <c r="J2680" s="1" t="str">
        <f>IF(raw!J2680="","",raw!J2680)</f>
        <v/>
      </c>
      <c r="K2680" s="1" t="str">
        <f>IF(raw!K2680="","",raw!K2680)</f>
        <v/>
      </c>
      <c r="L2680" s="1" t="str">
        <f>IF(raw!L2680="","",raw!L2680)</f>
        <v/>
      </c>
      <c r="M2680" s="1" t="str">
        <f>IF(raw!M2680="","",raw!M2680)</f>
        <v/>
      </c>
      <c r="N2680" s="33" t="str">
        <f>IF(raw!N2680="","",raw!N2680)</f>
        <v/>
      </c>
      <c r="O2680" s="30" t="e">
        <f>ROUND(Table1[[#This Row],[Created_at]],1)</f>
        <v>#VALUE!</v>
      </c>
      <c r="P2680" s="39" t="e">
        <f>TRUNC(Table1[[#This Row],[Created_at]],0)</f>
        <v>#VALUE!</v>
      </c>
    </row>
    <row r="2681" spans="1:16" hidden="1" x14ac:dyDescent="0.2">
      <c r="A2681" s="7" t="str">
        <f>IFERROR(DATE(LEFT(raw!A2681,4),MID(raw!A2681,6,2),MID(raw!A2681,9,2)) + TIME(MID(raw!A2681,12,2),MID(raw!A2681,15,2),MID(raw!A2681,18,2)),"")</f>
        <v/>
      </c>
      <c r="B2681" s="1" t="str">
        <f>IF(raw!B2681="","",raw!B2681)</f>
        <v/>
      </c>
      <c r="C2681" s="1" t="str">
        <f>IF(raw!C2681="","",raw!C2681)</f>
        <v/>
      </c>
      <c r="D2681" s="1" t="str">
        <f>IF(raw!D2681="","",raw!D2681)</f>
        <v/>
      </c>
      <c r="E2681" s="1" t="str">
        <f>IF(raw!E2681="","",raw!E2681)</f>
        <v/>
      </c>
      <c r="F2681" s="1" t="str">
        <f>IF(raw!F2681="","",raw!F2681)</f>
        <v/>
      </c>
      <c r="G2681" s="1" t="str">
        <f>IF(raw!G2681="","",raw!G2681)</f>
        <v/>
      </c>
      <c r="H2681" s="1" t="str">
        <f>IF(raw!H2681="","",raw!H2681)</f>
        <v/>
      </c>
      <c r="I2681" s="1" t="str">
        <f>IF(raw!I2681="","",raw!I2681)</f>
        <v/>
      </c>
      <c r="J2681" s="1" t="str">
        <f>IF(raw!J2681="","",raw!J2681)</f>
        <v/>
      </c>
      <c r="K2681" s="1" t="str">
        <f>IF(raw!K2681="","",raw!K2681)</f>
        <v/>
      </c>
      <c r="L2681" s="1" t="str">
        <f>IF(raw!L2681="","",raw!L2681)</f>
        <v/>
      </c>
      <c r="M2681" s="1" t="str">
        <f>IF(raw!M2681="","",raw!M2681)</f>
        <v/>
      </c>
      <c r="N2681" s="33" t="str">
        <f>IF(raw!N2681="","",raw!N2681)</f>
        <v/>
      </c>
      <c r="O2681" s="30" t="e">
        <f>ROUND(Table1[[#This Row],[Created_at]],1)</f>
        <v>#VALUE!</v>
      </c>
      <c r="P2681" s="39" t="e">
        <f>TRUNC(Table1[[#This Row],[Created_at]],0)</f>
        <v>#VALUE!</v>
      </c>
    </row>
    <row r="2682" spans="1:16" hidden="1" x14ac:dyDescent="0.2">
      <c r="A2682" s="7" t="str">
        <f>IFERROR(DATE(LEFT(raw!A2682,4),MID(raw!A2682,6,2),MID(raw!A2682,9,2)) + TIME(MID(raw!A2682,12,2),MID(raw!A2682,15,2),MID(raw!A2682,18,2)),"")</f>
        <v/>
      </c>
      <c r="B2682" s="1" t="str">
        <f>IF(raw!B2682="","",raw!B2682)</f>
        <v/>
      </c>
      <c r="C2682" s="1" t="str">
        <f>IF(raw!C2682="","",raw!C2682)</f>
        <v/>
      </c>
      <c r="D2682" s="1" t="str">
        <f>IF(raw!D2682="","",raw!D2682)</f>
        <v/>
      </c>
      <c r="E2682" s="1" t="str">
        <f>IF(raw!E2682="","",raw!E2682)</f>
        <v/>
      </c>
      <c r="F2682" s="1" t="str">
        <f>IF(raw!F2682="","",raw!F2682)</f>
        <v/>
      </c>
      <c r="G2682" s="1" t="str">
        <f>IF(raw!G2682="","",raw!G2682)</f>
        <v/>
      </c>
      <c r="H2682" s="1" t="str">
        <f>IF(raw!H2682="","",raw!H2682)</f>
        <v/>
      </c>
      <c r="I2682" s="1" t="str">
        <f>IF(raw!I2682="","",raw!I2682)</f>
        <v/>
      </c>
      <c r="J2682" s="1" t="str">
        <f>IF(raw!J2682="","",raw!J2682)</f>
        <v/>
      </c>
      <c r="K2682" s="1" t="str">
        <f>IF(raw!K2682="","",raw!K2682)</f>
        <v/>
      </c>
      <c r="L2682" s="1" t="str">
        <f>IF(raw!L2682="","",raw!L2682)</f>
        <v/>
      </c>
      <c r="M2682" s="1" t="str">
        <f>IF(raw!M2682="","",raw!M2682)</f>
        <v/>
      </c>
      <c r="N2682" s="33" t="str">
        <f>IF(raw!N2682="","",raw!N2682)</f>
        <v/>
      </c>
      <c r="O2682" s="30" t="e">
        <f>ROUND(Table1[[#This Row],[Created_at]],1)</f>
        <v>#VALUE!</v>
      </c>
      <c r="P2682" s="39" t="e">
        <f>TRUNC(Table1[[#This Row],[Created_at]],0)</f>
        <v>#VALUE!</v>
      </c>
    </row>
    <row r="2683" spans="1:16" hidden="1" x14ac:dyDescent="0.2">
      <c r="A2683" s="7" t="str">
        <f>IFERROR(DATE(LEFT(raw!A2683,4),MID(raw!A2683,6,2),MID(raw!A2683,9,2)) + TIME(MID(raw!A2683,12,2),MID(raw!A2683,15,2),MID(raw!A2683,18,2)),"")</f>
        <v/>
      </c>
      <c r="B2683" s="1" t="str">
        <f>IF(raw!B2683="","",raw!B2683)</f>
        <v/>
      </c>
      <c r="C2683" s="1" t="str">
        <f>IF(raw!C2683="","",raw!C2683)</f>
        <v/>
      </c>
      <c r="D2683" s="1" t="str">
        <f>IF(raw!D2683="","",raw!D2683)</f>
        <v/>
      </c>
      <c r="E2683" s="1" t="str">
        <f>IF(raw!E2683="","",raw!E2683)</f>
        <v/>
      </c>
      <c r="F2683" s="1" t="str">
        <f>IF(raw!F2683="","",raw!F2683)</f>
        <v/>
      </c>
      <c r="G2683" s="1" t="str">
        <f>IF(raw!G2683="","",raw!G2683)</f>
        <v/>
      </c>
      <c r="H2683" s="1" t="str">
        <f>IF(raw!H2683="","",raw!H2683)</f>
        <v/>
      </c>
      <c r="I2683" s="1" t="str">
        <f>IF(raw!I2683="","",raw!I2683)</f>
        <v/>
      </c>
      <c r="J2683" s="1" t="str">
        <f>IF(raw!J2683="","",raw!J2683)</f>
        <v/>
      </c>
      <c r="K2683" s="1" t="str">
        <f>IF(raw!K2683="","",raw!K2683)</f>
        <v/>
      </c>
      <c r="L2683" s="1" t="str">
        <f>IF(raw!L2683="","",raw!L2683)</f>
        <v/>
      </c>
      <c r="M2683" s="1" t="str">
        <f>IF(raw!M2683="","",raw!M2683)</f>
        <v/>
      </c>
      <c r="N2683" s="33" t="str">
        <f>IF(raw!N2683="","",raw!N2683)</f>
        <v/>
      </c>
      <c r="O2683" s="30" t="e">
        <f>ROUND(Table1[[#This Row],[Created_at]],1)</f>
        <v>#VALUE!</v>
      </c>
      <c r="P2683" s="39" t="e">
        <f>TRUNC(Table1[[#This Row],[Created_at]],0)</f>
        <v>#VALUE!</v>
      </c>
    </row>
    <row r="2684" spans="1:16" hidden="1" x14ac:dyDescent="0.2">
      <c r="A2684" s="7" t="str">
        <f>IFERROR(DATE(LEFT(raw!A2684,4),MID(raw!A2684,6,2),MID(raw!A2684,9,2)) + TIME(MID(raw!A2684,12,2),MID(raw!A2684,15,2),MID(raw!A2684,18,2)),"")</f>
        <v/>
      </c>
      <c r="B2684" s="1" t="str">
        <f>IF(raw!B2684="","",raw!B2684)</f>
        <v/>
      </c>
      <c r="C2684" s="1" t="str">
        <f>IF(raw!C2684="","",raw!C2684)</f>
        <v/>
      </c>
      <c r="D2684" s="1" t="str">
        <f>IF(raw!D2684="","",raw!D2684)</f>
        <v/>
      </c>
      <c r="E2684" s="1" t="str">
        <f>IF(raw!E2684="","",raw!E2684)</f>
        <v/>
      </c>
      <c r="F2684" s="1" t="str">
        <f>IF(raw!F2684="","",raw!F2684)</f>
        <v/>
      </c>
      <c r="G2684" s="1" t="str">
        <f>IF(raw!G2684="","",raw!G2684)</f>
        <v/>
      </c>
      <c r="H2684" s="1" t="str">
        <f>IF(raw!H2684="","",raw!H2684)</f>
        <v/>
      </c>
      <c r="I2684" s="1" t="str">
        <f>IF(raw!I2684="","",raw!I2684)</f>
        <v/>
      </c>
      <c r="J2684" s="1" t="str">
        <f>IF(raw!J2684="","",raw!J2684)</f>
        <v/>
      </c>
      <c r="K2684" s="1" t="str">
        <f>IF(raw!K2684="","",raw!K2684)</f>
        <v/>
      </c>
      <c r="L2684" s="1" t="str">
        <f>IF(raw!L2684="","",raw!L2684)</f>
        <v/>
      </c>
      <c r="M2684" s="1" t="str">
        <f>IF(raw!M2684="","",raw!M2684)</f>
        <v/>
      </c>
      <c r="N2684" s="33" t="str">
        <f>IF(raw!N2684="","",raw!N2684)</f>
        <v/>
      </c>
      <c r="O2684" s="30" t="e">
        <f>ROUND(Table1[[#This Row],[Created_at]],1)</f>
        <v>#VALUE!</v>
      </c>
      <c r="P2684" s="39" t="e">
        <f>TRUNC(Table1[[#This Row],[Created_at]],0)</f>
        <v>#VALUE!</v>
      </c>
    </row>
    <row r="2685" spans="1:16" hidden="1" x14ac:dyDescent="0.2">
      <c r="A2685" s="7" t="str">
        <f>IFERROR(DATE(LEFT(raw!A2685,4),MID(raw!A2685,6,2),MID(raw!A2685,9,2)) + TIME(MID(raw!A2685,12,2),MID(raw!A2685,15,2),MID(raw!A2685,18,2)),"")</f>
        <v/>
      </c>
      <c r="B2685" s="1" t="str">
        <f>IF(raw!B2685="","",raw!B2685)</f>
        <v/>
      </c>
      <c r="C2685" s="1" t="str">
        <f>IF(raw!C2685="","",raw!C2685)</f>
        <v/>
      </c>
      <c r="D2685" s="1" t="str">
        <f>IF(raw!D2685="","",raw!D2685)</f>
        <v/>
      </c>
      <c r="E2685" s="1" t="str">
        <f>IF(raw!E2685="","",raw!E2685)</f>
        <v/>
      </c>
      <c r="F2685" s="1" t="str">
        <f>IF(raw!F2685="","",raw!F2685)</f>
        <v/>
      </c>
      <c r="G2685" s="1" t="str">
        <f>IF(raw!G2685="","",raw!G2685)</f>
        <v/>
      </c>
      <c r="H2685" s="1" t="str">
        <f>IF(raw!H2685="","",raw!H2685)</f>
        <v/>
      </c>
      <c r="I2685" s="1" t="str">
        <f>IF(raw!I2685="","",raw!I2685)</f>
        <v/>
      </c>
      <c r="J2685" s="1" t="str">
        <f>IF(raw!J2685="","",raw!J2685)</f>
        <v/>
      </c>
      <c r="K2685" s="1" t="str">
        <f>IF(raw!K2685="","",raw!K2685)</f>
        <v/>
      </c>
      <c r="L2685" s="1" t="str">
        <f>IF(raw!L2685="","",raw!L2685)</f>
        <v/>
      </c>
      <c r="M2685" s="1" t="str">
        <f>IF(raw!M2685="","",raw!M2685)</f>
        <v/>
      </c>
      <c r="N2685" s="33" t="str">
        <f>IF(raw!N2685="","",raw!N2685)</f>
        <v/>
      </c>
      <c r="O2685" s="30" t="e">
        <f>ROUND(Table1[[#This Row],[Created_at]],1)</f>
        <v>#VALUE!</v>
      </c>
      <c r="P2685" s="39" t="e">
        <f>TRUNC(Table1[[#This Row],[Created_at]],0)</f>
        <v>#VALUE!</v>
      </c>
    </row>
    <row r="2686" spans="1:16" hidden="1" x14ac:dyDescent="0.2">
      <c r="A2686" s="7" t="str">
        <f>IFERROR(DATE(LEFT(raw!A2686,4),MID(raw!A2686,6,2),MID(raw!A2686,9,2)) + TIME(MID(raw!A2686,12,2),MID(raw!A2686,15,2),MID(raw!A2686,18,2)),"")</f>
        <v/>
      </c>
      <c r="B2686" s="1" t="str">
        <f>IF(raw!B2686="","",raw!B2686)</f>
        <v/>
      </c>
      <c r="C2686" s="1" t="str">
        <f>IF(raw!C2686="","",raw!C2686)</f>
        <v/>
      </c>
      <c r="D2686" s="1" t="str">
        <f>IF(raw!D2686="","",raw!D2686)</f>
        <v/>
      </c>
      <c r="E2686" s="1" t="str">
        <f>IF(raw!E2686="","",raw!E2686)</f>
        <v/>
      </c>
      <c r="F2686" s="1" t="str">
        <f>IF(raw!F2686="","",raw!F2686)</f>
        <v/>
      </c>
      <c r="G2686" s="1" t="str">
        <f>IF(raw!G2686="","",raw!G2686)</f>
        <v/>
      </c>
      <c r="H2686" s="1" t="str">
        <f>IF(raw!H2686="","",raw!H2686)</f>
        <v/>
      </c>
      <c r="I2686" s="1" t="str">
        <f>IF(raw!I2686="","",raw!I2686)</f>
        <v/>
      </c>
      <c r="J2686" s="1" t="str">
        <f>IF(raw!J2686="","",raw!J2686)</f>
        <v/>
      </c>
      <c r="K2686" s="1" t="str">
        <f>IF(raw!K2686="","",raw!K2686)</f>
        <v/>
      </c>
      <c r="L2686" s="1" t="str">
        <f>IF(raw!L2686="","",raw!L2686)</f>
        <v/>
      </c>
      <c r="M2686" s="1" t="str">
        <f>IF(raw!M2686="","",raw!M2686)</f>
        <v/>
      </c>
      <c r="N2686" s="33" t="str">
        <f>IF(raw!N2686="","",raw!N2686)</f>
        <v/>
      </c>
      <c r="O2686" s="30" t="e">
        <f>ROUND(Table1[[#This Row],[Created_at]],1)</f>
        <v>#VALUE!</v>
      </c>
      <c r="P2686" s="39" t="e">
        <f>TRUNC(Table1[[#This Row],[Created_at]],0)</f>
        <v>#VALUE!</v>
      </c>
    </row>
    <row r="2687" spans="1:16" hidden="1" x14ac:dyDescent="0.2">
      <c r="A2687" s="7" t="str">
        <f>IFERROR(DATE(LEFT(raw!A2687,4),MID(raw!A2687,6,2),MID(raw!A2687,9,2)) + TIME(MID(raw!A2687,12,2),MID(raw!A2687,15,2),MID(raw!A2687,18,2)),"")</f>
        <v/>
      </c>
      <c r="B2687" s="1" t="str">
        <f>IF(raw!B2687="","",raw!B2687)</f>
        <v/>
      </c>
      <c r="C2687" s="1" t="str">
        <f>IF(raw!C2687="","",raw!C2687)</f>
        <v/>
      </c>
      <c r="D2687" s="1" t="str">
        <f>IF(raw!D2687="","",raw!D2687)</f>
        <v/>
      </c>
      <c r="E2687" s="1" t="str">
        <f>IF(raw!E2687="","",raw!E2687)</f>
        <v/>
      </c>
      <c r="F2687" s="1" t="str">
        <f>IF(raw!F2687="","",raw!F2687)</f>
        <v/>
      </c>
      <c r="G2687" s="1" t="str">
        <f>IF(raw!G2687="","",raw!G2687)</f>
        <v/>
      </c>
      <c r="H2687" s="1" t="str">
        <f>IF(raw!H2687="","",raw!H2687)</f>
        <v/>
      </c>
      <c r="I2687" s="1" t="str">
        <f>IF(raw!I2687="","",raw!I2687)</f>
        <v/>
      </c>
      <c r="J2687" s="1" t="str">
        <f>IF(raw!J2687="","",raw!J2687)</f>
        <v/>
      </c>
      <c r="K2687" s="1" t="str">
        <f>IF(raw!K2687="","",raw!K2687)</f>
        <v/>
      </c>
      <c r="L2687" s="1" t="str">
        <f>IF(raw!L2687="","",raw!L2687)</f>
        <v/>
      </c>
      <c r="M2687" s="1" t="str">
        <f>IF(raw!M2687="","",raw!M2687)</f>
        <v/>
      </c>
      <c r="N2687" s="33" t="str">
        <f>IF(raw!N2687="","",raw!N2687)</f>
        <v/>
      </c>
      <c r="O2687" s="30" t="e">
        <f>ROUND(Table1[[#This Row],[Created_at]],1)</f>
        <v>#VALUE!</v>
      </c>
      <c r="P2687" s="39" t="e">
        <f>TRUNC(Table1[[#This Row],[Created_at]],0)</f>
        <v>#VALUE!</v>
      </c>
    </row>
    <row r="2688" spans="1:16" hidden="1" x14ac:dyDescent="0.2">
      <c r="A2688" s="7" t="str">
        <f>IFERROR(DATE(LEFT(raw!A2688,4),MID(raw!A2688,6,2),MID(raw!A2688,9,2)) + TIME(MID(raw!A2688,12,2),MID(raw!A2688,15,2),MID(raw!A2688,18,2)),"")</f>
        <v/>
      </c>
      <c r="B2688" s="1" t="str">
        <f>IF(raw!B2688="","",raw!B2688)</f>
        <v/>
      </c>
      <c r="C2688" s="1" t="str">
        <f>IF(raw!C2688="","",raw!C2688)</f>
        <v/>
      </c>
      <c r="D2688" s="1" t="str">
        <f>IF(raw!D2688="","",raw!D2688)</f>
        <v/>
      </c>
      <c r="E2688" s="1" t="str">
        <f>IF(raw!E2688="","",raw!E2688)</f>
        <v/>
      </c>
      <c r="F2688" s="1" t="str">
        <f>IF(raw!F2688="","",raw!F2688)</f>
        <v/>
      </c>
      <c r="G2688" s="1" t="str">
        <f>IF(raw!G2688="","",raw!G2688)</f>
        <v/>
      </c>
      <c r="H2688" s="1" t="str">
        <f>IF(raw!H2688="","",raw!H2688)</f>
        <v/>
      </c>
      <c r="I2688" s="1" t="str">
        <f>IF(raw!I2688="","",raw!I2688)</f>
        <v/>
      </c>
      <c r="J2688" s="1" t="str">
        <f>IF(raw!J2688="","",raw!J2688)</f>
        <v/>
      </c>
      <c r="K2688" s="1" t="str">
        <f>IF(raw!K2688="","",raw!K2688)</f>
        <v/>
      </c>
      <c r="L2688" s="1" t="str">
        <f>IF(raw!L2688="","",raw!L2688)</f>
        <v/>
      </c>
      <c r="M2688" s="1" t="str">
        <f>IF(raw!M2688="","",raw!M2688)</f>
        <v/>
      </c>
      <c r="N2688" s="33" t="str">
        <f>IF(raw!N2688="","",raw!N2688)</f>
        <v/>
      </c>
      <c r="O2688" s="30" t="e">
        <f>ROUND(Table1[[#This Row],[Created_at]],1)</f>
        <v>#VALUE!</v>
      </c>
      <c r="P2688" s="39" t="e">
        <f>TRUNC(Table1[[#This Row],[Created_at]],0)</f>
        <v>#VALUE!</v>
      </c>
    </row>
    <row r="2689" spans="1:16" hidden="1" x14ac:dyDescent="0.2">
      <c r="A2689" s="7" t="str">
        <f>IFERROR(DATE(LEFT(raw!A2689,4),MID(raw!A2689,6,2),MID(raw!A2689,9,2)) + TIME(MID(raw!A2689,12,2),MID(raw!A2689,15,2),MID(raw!A2689,18,2)),"")</f>
        <v/>
      </c>
      <c r="B2689" s="1" t="str">
        <f>IF(raw!B2689="","",raw!B2689)</f>
        <v/>
      </c>
      <c r="C2689" s="1" t="str">
        <f>IF(raw!C2689="","",raw!C2689)</f>
        <v/>
      </c>
      <c r="D2689" s="1" t="str">
        <f>IF(raw!D2689="","",raw!D2689)</f>
        <v/>
      </c>
      <c r="E2689" s="1" t="str">
        <f>IF(raw!E2689="","",raw!E2689)</f>
        <v/>
      </c>
      <c r="F2689" s="1" t="str">
        <f>IF(raw!F2689="","",raw!F2689)</f>
        <v/>
      </c>
      <c r="G2689" s="1" t="str">
        <f>IF(raw!G2689="","",raw!G2689)</f>
        <v/>
      </c>
      <c r="H2689" s="1" t="str">
        <f>IF(raw!H2689="","",raw!H2689)</f>
        <v/>
      </c>
      <c r="I2689" s="1" t="str">
        <f>IF(raw!I2689="","",raw!I2689)</f>
        <v/>
      </c>
      <c r="J2689" s="1" t="str">
        <f>IF(raw!J2689="","",raw!J2689)</f>
        <v/>
      </c>
      <c r="K2689" s="1" t="str">
        <f>IF(raw!K2689="","",raw!K2689)</f>
        <v/>
      </c>
      <c r="L2689" s="1" t="str">
        <f>IF(raw!L2689="","",raw!L2689)</f>
        <v/>
      </c>
      <c r="M2689" s="1" t="str">
        <f>IF(raw!M2689="","",raw!M2689)</f>
        <v/>
      </c>
      <c r="N2689" s="33" t="str">
        <f>IF(raw!N2689="","",raw!N2689)</f>
        <v/>
      </c>
      <c r="O2689" s="30" t="e">
        <f>ROUND(Table1[[#This Row],[Created_at]],1)</f>
        <v>#VALUE!</v>
      </c>
      <c r="P2689" s="39" t="e">
        <f>TRUNC(Table1[[#This Row],[Created_at]],0)</f>
        <v>#VALUE!</v>
      </c>
    </row>
    <row r="2690" spans="1:16" hidden="1" x14ac:dyDescent="0.2">
      <c r="A2690" s="7" t="str">
        <f>IFERROR(DATE(LEFT(raw!A2690,4),MID(raw!A2690,6,2),MID(raw!A2690,9,2)) + TIME(MID(raw!A2690,12,2),MID(raw!A2690,15,2),MID(raw!A2690,18,2)),"")</f>
        <v/>
      </c>
      <c r="B2690" s="1" t="str">
        <f>IF(raw!B2690="","",raw!B2690)</f>
        <v/>
      </c>
      <c r="C2690" s="1" t="str">
        <f>IF(raw!C2690="","",raw!C2690)</f>
        <v/>
      </c>
      <c r="D2690" s="1" t="str">
        <f>IF(raw!D2690="","",raw!D2690)</f>
        <v/>
      </c>
      <c r="E2690" s="1" t="str">
        <f>IF(raw!E2690="","",raw!E2690)</f>
        <v/>
      </c>
      <c r="F2690" s="1" t="str">
        <f>IF(raw!F2690="","",raw!F2690)</f>
        <v/>
      </c>
      <c r="G2690" s="1" t="str">
        <f>IF(raw!G2690="","",raw!G2690)</f>
        <v/>
      </c>
      <c r="H2690" s="1" t="str">
        <f>IF(raw!H2690="","",raw!H2690)</f>
        <v/>
      </c>
      <c r="I2690" s="1" t="str">
        <f>IF(raw!I2690="","",raw!I2690)</f>
        <v/>
      </c>
      <c r="J2690" s="1" t="str">
        <f>IF(raw!J2690="","",raw!J2690)</f>
        <v/>
      </c>
      <c r="K2690" s="1" t="str">
        <f>IF(raw!K2690="","",raw!K2690)</f>
        <v/>
      </c>
      <c r="L2690" s="1" t="str">
        <f>IF(raw!L2690="","",raw!L2690)</f>
        <v/>
      </c>
      <c r="M2690" s="1" t="str">
        <f>IF(raw!M2690="","",raw!M2690)</f>
        <v/>
      </c>
      <c r="N2690" s="33" t="str">
        <f>IF(raw!N2690="","",raw!N2690)</f>
        <v/>
      </c>
      <c r="O2690" s="30" t="e">
        <f>ROUND(Table1[[#This Row],[Created_at]],1)</f>
        <v>#VALUE!</v>
      </c>
      <c r="P2690" s="39" t="e">
        <f>TRUNC(Table1[[#This Row],[Created_at]],0)</f>
        <v>#VALUE!</v>
      </c>
    </row>
    <row r="2691" spans="1:16" hidden="1" x14ac:dyDescent="0.2">
      <c r="A2691" s="7" t="str">
        <f>IFERROR(DATE(LEFT(raw!A2691,4),MID(raw!A2691,6,2),MID(raw!A2691,9,2)) + TIME(MID(raw!A2691,12,2),MID(raw!A2691,15,2),MID(raw!A2691,18,2)),"")</f>
        <v/>
      </c>
      <c r="B2691" s="1" t="str">
        <f>IF(raw!B2691="","",raw!B2691)</f>
        <v/>
      </c>
      <c r="C2691" s="1" t="str">
        <f>IF(raw!C2691="","",raw!C2691)</f>
        <v/>
      </c>
      <c r="D2691" s="1" t="str">
        <f>IF(raw!D2691="","",raw!D2691)</f>
        <v/>
      </c>
      <c r="E2691" s="1" t="str">
        <f>IF(raw!E2691="","",raw!E2691)</f>
        <v/>
      </c>
      <c r="F2691" s="1" t="str">
        <f>IF(raw!F2691="","",raw!F2691)</f>
        <v/>
      </c>
      <c r="G2691" s="1" t="str">
        <f>IF(raw!G2691="","",raw!G2691)</f>
        <v/>
      </c>
      <c r="H2691" s="1" t="str">
        <f>IF(raw!H2691="","",raw!H2691)</f>
        <v/>
      </c>
      <c r="I2691" s="1" t="str">
        <f>IF(raw!I2691="","",raw!I2691)</f>
        <v/>
      </c>
      <c r="J2691" s="1" t="str">
        <f>IF(raw!J2691="","",raw!J2691)</f>
        <v/>
      </c>
      <c r="K2691" s="1" t="str">
        <f>IF(raw!K2691="","",raw!K2691)</f>
        <v/>
      </c>
      <c r="L2691" s="1" t="str">
        <f>IF(raw!L2691="","",raw!L2691)</f>
        <v/>
      </c>
      <c r="M2691" s="1" t="str">
        <f>IF(raw!M2691="","",raw!M2691)</f>
        <v/>
      </c>
      <c r="N2691" s="33" t="str">
        <f>IF(raw!N2691="","",raw!N2691)</f>
        <v/>
      </c>
      <c r="O2691" s="30" t="e">
        <f>ROUND(Table1[[#This Row],[Created_at]],1)</f>
        <v>#VALUE!</v>
      </c>
      <c r="P2691" s="39" t="e">
        <f>TRUNC(Table1[[#This Row],[Created_at]],0)</f>
        <v>#VALUE!</v>
      </c>
    </row>
    <row r="2692" spans="1:16" hidden="1" x14ac:dyDescent="0.2">
      <c r="A2692" s="7" t="str">
        <f>IFERROR(DATE(LEFT(raw!A2692,4),MID(raw!A2692,6,2),MID(raw!A2692,9,2)) + TIME(MID(raw!A2692,12,2),MID(raw!A2692,15,2),MID(raw!A2692,18,2)),"")</f>
        <v/>
      </c>
      <c r="B2692" s="1" t="str">
        <f>IF(raw!B2692="","",raw!B2692)</f>
        <v/>
      </c>
      <c r="C2692" s="1" t="str">
        <f>IF(raw!C2692="","",raw!C2692)</f>
        <v/>
      </c>
      <c r="D2692" s="1" t="str">
        <f>IF(raw!D2692="","",raw!D2692)</f>
        <v/>
      </c>
      <c r="E2692" s="1" t="str">
        <f>IF(raw!E2692="","",raw!E2692)</f>
        <v/>
      </c>
      <c r="F2692" s="1" t="str">
        <f>IF(raw!F2692="","",raw!F2692)</f>
        <v/>
      </c>
      <c r="G2692" s="1" t="str">
        <f>IF(raw!G2692="","",raw!G2692)</f>
        <v/>
      </c>
      <c r="H2692" s="1" t="str">
        <f>IF(raw!H2692="","",raw!H2692)</f>
        <v/>
      </c>
      <c r="I2692" s="1" t="str">
        <f>IF(raw!I2692="","",raw!I2692)</f>
        <v/>
      </c>
      <c r="J2692" s="1" t="str">
        <f>IF(raw!J2692="","",raw!J2692)</f>
        <v/>
      </c>
      <c r="K2692" s="1" t="str">
        <f>IF(raw!K2692="","",raw!K2692)</f>
        <v/>
      </c>
      <c r="L2692" s="1" t="str">
        <f>IF(raw!L2692="","",raw!L2692)</f>
        <v/>
      </c>
      <c r="M2692" s="1" t="str">
        <f>IF(raw!M2692="","",raw!M2692)</f>
        <v/>
      </c>
      <c r="N2692" s="33" t="str">
        <f>IF(raw!N2692="","",raw!N2692)</f>
        <v/>
      </c>
      <c r="O2692" s="30" t="e">
        <f>ROUND(Table1[[#This Row],[Created_at]],1)</f>
        <v>#VALUE!</v>
      </c>
      <c r="P2692" s="39" t="e">
        <f>TRUNC(Table1[[#This Row],[Created_at]],0)</f>
        <v>#VALUE!</v>
      </c>
    </row>
    <row r="2693" spans="1:16" hidden="1" x14ac:dyDescent="0.2">
      <c r="A2693" s="7" t="str">
        <f>IFERROR(DATE(LEFT(raw!A2693,4),MID(raw!A2693,6,2),MID(raw!A2693,9,2)) + TIME(MID(raw!A2693,12,2),MID(raw!A2693,15,2),MID(raw!A2693,18,2)),"")</f>
        <v/>
      </c>
      <c r="B2693" s="1" t="str">
        <f>IF(raw!B2693="","",raw!B2693)</f>
        <v/>
      </c>
      <c r="C2693" s="1" t="str">
        <f>IF(raw!C2693="","",raw!C2693)</f>
        <v/>
      </c>
      <c r="D2693" s="1" t="str">
        <f>IF(raw!D2693="","",raw!D2693)</f>
        <v/>
      </c>
      <c r="E2693" s="1" t="str">
        <f>IF(raw!E2693="","",raw!E2693)</f>
        <v/>
      </c>
      <c r="F2693" s="1" t="str">
        <f>IF(raw!F2693="","",raw!F2693)</f>
        <v/>
      </c>
      <c r="G2693" s="1" t="str">
        <f>IF(raw!G2693="","",raw!G2693)</f>
        <v/>
      </c>
      <c r="H2693" s="1" t="str">
        <f>IF(raw!H2693="","",raw!H2693)</f>
        <v/>
      </c>
      <c r="I2693" s="1" t="str">
        <f>IF(raw!I2693="","",raw!I2693)</f>
        <v/>
      </c>
      <c r="J2693" s="1" t="str">
        <f>IF(raw!J2693="","",raw!J2693)</f>
        <v/>
      </c>
      <c r="K2693" s="1" t="str">
        <f>IF(raw!K2693="","",raw!K2693)</f>
        <v/>
      </c>
      <c r="L2693" s="1" t="str">
        <f>IF(raw!L2693="","",raw!L2693)</f>
        <v/>
      </c>
      <c r="M2693" s="1" t="str">
        <f>IF(raw!M2693="","",raw!M2693)</f>
        <v/>
      </c>
      <c r="N2693" s="33" t="str">
        <f>IF(raw!N2693="","",raw!N2693)</f>
        <v/>
      </c>
      <c r="O2693" s="30" t="e">
        <f>ROUND(Table1[[#This Row],[Created_at]],1)</f>
        <v>#VALUE!</v>
      </c>
      <c r="P2693" s="39" t="e">
        <f>TRUNC(Table1[[#This Row],[Created_at]],0)</f>
        <v>#VALUE!</v>
      </c>
    </row>
    <row r="2694" spans="1:16" hidden="1" x14ac:dyDescent="0.2">
      <c r="A2694" s="7" t="str">
        <f>IFERROR(DATE(LEFT(raw!A2694,4),MID(raw!A2694,6,2),MID(raw!A2694,9,2)) + TIME(MID(raw!A2694,12,2),MID(raw!A2694,15,2),MID(raw!A2694,18,2)),"")</f>
        <v/>
      </c>
      <c r="B2694" s="1" t="str">
        <f>IF(raw!B2694="","",raw!B2694)</f>
        <v/>
      </c>
      <c r="C2694" s="1" t="str">
        <f>IF(raw!C2694="","",raw!C2694)</f>
        <v/>
      </c>
      <c r="D2694" s="1" t="str">
        <f>IF(raw!D2694="","",raw!D2694)</f>
        <v/>
      </c>
      <c r="E2694" s="1" t="str">
        <f>IF(raw!E2694="","",raw!E2694)</f>
        <v/>
      </c>
      <c r="F2694" s="1" t="str">
        <f>IF(raw!F2694="","",raw!F2694)</f>
        <v/>
      </c>
      <c r="G2694" s="1" t="str">
        <f>IF(raw!G2694="","",raw!G2694)</f>
        <v/>
      </c>
      <c r="H2694" s="1" t="str">
        <f>IF(raw!H2694="","",raw!H2694)</f>
        <v/>
      </c>
      <c r="I2694" s="1" t="str">
        <f>IF(raw!I2694="","",raw!I2694)</f>
        <v/>
      </c>
      <c r="J2694" s="1" t="str">
        <f>IF(raw!J2694="","",raw!J2694)</f>
        <v/>
      </c>
      <c r="K2694" s="1" t="str">
        <f>IF(raw!K2694="","",raw!K2694)</f>
        <v/>
      </c>
      <c r="L2694" s="1" t="str">
        <f>IF(raw!L2694="","",raw!L2694)</f>
        <v/>
      </c>
      <c r="M2694" s="1" t="str">
        <f>IF(raw!M2694="","",raw!M2694)</f>
        <v/>
      </c>
      <c r="N2694" s="33" t="str">
        <f>IF(raw!N2694="","",raw!N2694)</f>
        <v/>
      </c>
      <c r="O2694" s="30" t="e">
        <f>ROUND(Table1[[#This Row],[Created_at]],1)</f>
        <v>#VALUE!</v>
      </c>
      <c r="P2694" s="39" t="e">
        <f>TRUNC(Table1[[#This Row],[Created_at]],0)</f>
        <v>#VALUE!</v>
      </c>
    </row>
    <row r="2695" spans="1:16" hidden="1" x14ac:dyDescent="0.2">
      <c r="A2695" s="7" t="str">
        <f>IFERROR(DATE(LEFT(raw!A2695,4),MID(raw!A2695,6,2),MID(raw!A2695,9,2)) + TIME(MID(raw!A2695,12,2),MID(raw!A2695,15,2),MID(raw!A2695,18,2)),"")</f>
        <v/>
      </c>
      <c r="B2695" s="1" t="str">
        <f>IF(raw!B2695="","",raw!B2695)</f>
        <v/>
      </c>
      <c r="C2695" s="1" t="str">
        <f>IF(raw!C2695="","",raw!C2695)</f>
        <v/>
      </c>
      <c r="D2695" s="1" t="str">
        <f>IF(raw!D2695="","",raw!D2695)</f>
        <v/>
      </c>
      <c r="E2695" s="1" t="str">
        <f>IF(raw!E2695="","",raw!E2695)</f>
        <v/>
      </c>
      <c r="F2695" s="1" t="str">
        <f>IF(raw!F2695="","",raw!F2695)</f>
        <v/>
      </c>
      <c r="G2695" s="1" t="str">
        <f>IF(raw!G2695="","",raw!G2695)</f>
        <v/>
      </c>
      <c r="H2695" s="1" t="str">
        <f>IF(raw!H2695="","",raw!H2695)</f>
        <v/>
      </c>
      <c r="I2695" s="1" t="str">
        <f>IF(raw!I2695="","",raw!I2695)</f>
        <v/>
      </c>
      <c r="J2695" s="1" t="str">
        <f>IF(raw!J2695="","",raw!J2695)</f>
        <v/>
      </c>
      <c r="K2695" s="1" t="str">
        <f>IF(raw!K2695="","",raw!K2695)</f>
        <v/>
      </c>
      <c r="L2695" s="1" t="str">
        <f>IF(raw!L2695="","",raw!L2695)</f>
        <v/>
      </c>
      <c r="M2695" s="1" t="str">
        <f>IF(raw!M2695="","",raw!M2695)</f>
        <v/>
      </c>
      <c r="N2695" s="33" t="str">
        <f>IF(raw!N2695="","",raw!N2695)</f>
        <v/>
      </c>
      <c r="O2695" s="30" t="e">
        <f>ROUND(Table1[[#This Row],[Created_at]],1)</f>
        <v>#VALUE!</v>
      </c>
      <c r="P2695" s="39" t="e">
        <f>TRUNC(Table1[[#This Row],[Created_at]],0)</f>
        <v>#VALUE!</v>
      </c>
    </row>
    <row r="2696" spans="1:16" hidden="1" x14ac:dyDescent="0.2">
      <c r="A2696" s="7" t="str">
        <f>IFERROR(DATE(LEFT(raw!A2696,4),MID(raw!A2696,6,2),MID(raw!A2696,9,2)) + TIME(MID(raw!A2696,12,2),MID(raw!A2696,15,2),MID(raw!A2696,18,2)),"")</f>
        <v/>
      </c>
      <c r="B2696" s="1" t="str">
        <f>IF(raw!B2696="","",raw!B2696)</f>
        <v/>
      </c>
      <c r="C2696" s="1" t="str">
        <f>IF(raw!C2696="","",raw!C2696)</f>
        <v/>
      </c>
      <c r="D2696" s="1" t="str">
        <f>IF(raw!D2696="","",raw!D2696)</f>
        <v/>
      </c>
      <c r="E2696" s="1" t="str">
        <f>IF(raw!E2696="","",raw!E2696)</f>
        <v/>
      </c>
      <c r="F2696" s="1" t="str">
        <f>IF(raw!F2696="","",raw!F2696)</f>
        <v/>
      </c>
      <c r="G2696" s="1" t="str">
        <f>IF(raw!G2696="","",raw!G2696)</f>
        <v/>
      </c>
      <c r="H2696" s="1" t="str">
        <f>IF(raw!H2696="","",raw!H2696)</f>
        <v/>
      </c>
      <c r="I2696" s="1" t="str">
        <f>IF(raw!I2696="","",raw!I2696)</f>
        <v/>
      </c>
      <c r="J2696" s="1" t="str">
        <f>IF(raw!J2696="","",raw!J2696)</f>
        <v/>
      </c>
      <c r="K2696" s="1" t="str">
        <f>IF(raw!K2696="","",raw!K2696)</f>
        <v/>
      </c>
      <c r="L2696" s="1" t="str">
        <f>IF(raw!L2696="","",raw!L2696)</f>
        <v/>
      </c>
      <c r="M2696" s="1" t="str">
        <f>IF(raw!M2696="","",raw!M2696)</f>
        <v/>
      </c>
      <c r="N2696" s="33" t="str">
        <f>IF(raw!N2696="","",raw!N2696)</f>
        <v/>
      </c>
      <c r="O2696" s="30" t="e">
        <f>ROUND(Table1[[#This Row],[Created_at]],1)</f>
        <v>#VALUE!</v>
      </c>
      <c r="P2696" s="39" t="e">
        <f>TRUNC(Table1[[#This Row],[Created_at]],0)</f>
        <v>#VALUE!</v>
      </c>
    </row>
    <row r="2697" spans="1:16" hidden="1" x14ac:dyDescent="0.2">
      <c r="A2697" s="7" t="str">
        <f>IFERROR(DATE(LEFT(raw!A2697,4),MID(raw!A2697,6,2),MID(raw!A2697,9,2)) + TIME(MID(raw!A2697,12,2),MID(raw!A2697,15,2),MID(raw!A2697,18,2)),"")</f>
        <v/>
      </c>
      <c r="B2697" s="1" t="str">
        <f>IF(raw!B2697="","",raw!B2697)</f>
        <v/>
      </c>
      <c r="C2697" s="1" t="str">
        <f>IF(raw!C2697="","",raw!C2697)</f>
        <v/>
      </c>
      <c r="D2697" s="1" t="str">
        <f>IF(raw!D2697="","",raw!D2697)</f>
        <v/>
      </c>
      <c r="E2697" s="1" t="str">
        <f>IF(raw!E2697="","",raw!E2697)</f>
        <v/>
      </c>
      <c r="F2697" s="1" t="str">
        <f>IF(raw!F2697="","",raw!F2697)</f>
        <v/>
      </c>
      <c r="G2697" s="1" t="str">
        <f>IF(raw!G2697="","",raw!G2697)</f>
        <v/>
      </c>
      <c r="H2697" s="1" t="str">
        <f>IF(raw!H2697="","",raw!H2697)</f>
        <v/>
      </c>
      <c r="I2697" s="1" t="str">
        <f>IF(raw!I2697="","",raw!I2697)</f>
        <v/>
      </c>
      <c r="J2697" s="1" t="str">
        <f>IF(raw!J2697="","",raw!J2697)</f>
        <v/>
      </c>
      <c r="K2697" s="1" t="str">
        <f>IF(raw!K2697="","",raw!K2697)</f>
        <v/>
      </c>
      <c r="L2697" s="1" t="str">
        <f>IF(raw!L2697="","",raw!L2697)</f>
        <v/>
      </c>
      <c r="M2697" s="1" t="str">
        <f>IF(raw!M2697="","",raw!M2697)</f>
        <v/>
      </c>
      <c r="N2697" s="33" t="str">
        <f>IF(raw!N2697="","",raw!N2697)</f>
        <v/>
      </c>
      <c r="O2697" s="30" t="e">
        <f>ROUND(Table1[[#This Row],[Created_at]],1)</f>
        <v>#VALUE!</v>
      </c>
      <c r="P2697" s="39" t="e">
        <f>TRUNC(Table1[[#This Row],[Created_at]],0)</f>
        <v>#VALUE!</v>
      </c>
    </row>
    <row r="2698" spans="1:16" hidden="1" x14ac:dyDescent="0.2">
      <c r="A2698" s="7" t="str">
        <f>IFERROR(DATE(LEFT(raw!A2698,4),MID(raw!A2698,6,2),MID(raw!A2698,9,2)) + TIME(MID(raw!A2698,12,2),MID(raw!A2698,15,2),MID(raw!A2698,18,2)),"")</f>
        <v/>
      </c>
      <c r="B2698" s="1" t="str">
        <f>IF(raw!B2698="","",raw!B2698)</f>
        <v/>
      </c>
      <c r="C2698" s="1" t="str">
        <f>IF(raw!C2698="","",raw!C2698)</f>
        <v/>
      </c>
      <c r="D2698" s="1" t="str">
        <f>IF(raw!D2698="","",raw!D2698)</f>
        <v/>
      </c>
      <c r="E2698" s="1" t="str">
        <f>IF(raw!E2698="","",raw!E2698)</f>
        <v/>
      </c>
      <c r="F2698" s="1" t="str">
        <f>IF(raw!F2698="","",raw!F2698)</f>
        <v/>
      </c>
      <c r="G2698" s="1" t="str">
        <f>IF(raw!G2698="","",raw!G2698)</f>
        <v/>
      </c>
      <c r="H2698" s="1" t="str">
        <f>IF(raw!H2698="","",raw!H2698)</f>
        <v/>
      </c>
      <c r="I2698" s="1" t="str">
        <f>IF(raw!I2698="","",raw!I2698)</f>
        <v/>
      </c>
      <c r="J2698" s="1" t="str">
        <f>IF(raw!J2698="","",raw!J2698)</f>
        <v/>
      </c>
      <c r="K2698" s="1" t="str">
        <f>IF(raw!K2698="","",raw!K2698)</f>
        <v/>
      </c>
      <c r="L2698" s="1" t="str">
        <f>IF(raw!L2698="","",raw!L2698)</f>
        <v/>
      </c>
      <c r="M2698" s="1" t="str">
        <f>IF(raw!M2698="","",raw!M2698)</f>
        <v/>
      </c>
      <c r="N2698" s="33" t="str">
        <f>IF(raw!N2698="","",raw!N2698)</f>
        <v/>
      </c>
      <c r="O2698" s="30" t="e">
        <f>ROUND(Table1[[#This Row],[Created_at]],1)</f>
        <v>#VALUE!</v>
      </c>
      <c r="P2698" s="39" t="e">
        <f>TRUNC(Table1[[#This Row],[Created_at]],0)</f>
        <v>#VALUE!</v>
      </c>
    </row>
    <row r="2699" spans="1:16" hidden="1" x14ac:dyDescent="0.2">
      <c r="A2699" s="7" t="str">
        <f>IFERROR(DATE(LEFT(raw!A2699,4),MID(raw!A2699,6,2),MID(raw!A2699,9,2)) + TIME(MID(raw!A2699,12,2),MID(raw!A2699,15,2),MID(raw!A2699,18,2)),"")</f>
        <v/>
      </c>
      <c r="B2699" s="1" t="str">
        <f>IF(raw!B2699="","",raw!B2699)</f>
        <v/>
      </c>
      <c r="C2699" s="1" t="str">
        <f>IF(raw!C2699="","",raw!C2699)</f>
        <v/>
      </c>
      <c r="D2699" s="1" t="str">
        <f>IF(raw!D2699="","",raw!D2699)</f>
        <v/>
      </c>
      <c r="E2699" s="1" t="str">
        <f>IF(raw!E2699="","",raw!E2699)</f>
        <v/>
      </c>
      <c r="F2699" s="1" t="str">
        <f>IF(raw!F2699="","",raw!F2699)</f>
        <v/>
      </c>
      <c r="G2699" s="1" t="str">
        <f>IF(raw!G2699="","",raw!G2699)</f>
        <v/>
      </c>
      <c r="H2699" s="1" t="str">
        <f>IF(raw!H2699="","",raw!H2699)</f>
        <v/>
      </c>
      <c r="I2699" s="1" t="str">
        <f>IF(raw!I2699="","",raw!I2699)</f>
        <v/>
      </c>
      <c r="J2699" s="1" t="str">
        <f>IF(raw!J2699="","",raw!J2699)</f>
        <v/>
      </c>
      <c r="K2699" s="1" t="str">
        <f>IF(raw!K2699="","",raw!K2699)</f>
        <v/>
      </c>
      <c r="L2699" s="1" t="str">
        <f>IF(raw!L2699="","",raw!L2699)</f>
        <v/>
      </c>
      <c r="M2699" s="1" t="str">
        <f>IF(raw!M2699="","",raw!M2699)</f>
        <v/>
      </c>
      <c r="N2699" s="33" t="str">
        <f>IF(raw!N2699="","",raw!N2699)</f>
        <v/>
      </c>
      <c r="O2699" s="30" t="e">
        <f>ROUND(Table1[[#This Row],[Created_at]],1)</f>
        <v>#VALUE!</v>
      </c>
      <c r="P2699" s="39" t="e">
        <f>TRUNC(Table1[[#This Row],[Created_at]],0)</f>
        <v>#VALUE!</v>
      </c>
    </row>
    <row r="2700" spans="1:16" hidden="1" x14ac:dyDescent="0.2">
      <c r="A2700" s="7" t="str">
        <f>IFERROR(DATE(LEFT(raw!A2700,4),MID(raw!A2700,6,2),MID(raw!A2700,9,2)) + TIME(MID(raw!A2700,12,2),MID(raw!A2700,15,2),MID(raw!A2700,18,2)),"")</f>
        <v/>
      </c>
      <c r="B2700" s="1" t="str">
        <f>IF(raw!B2700="","",raw!B2700)</f>
        <v/>
      </c>
      <c r="C2700" s="1" t="str">
        <f>IF(raw!C2700="","",raw!C2700)</f>
        <v/>
      </c>
      <c r="D2700" s="1" t="str">
        <f>IF(raw!D2700="","",raw!D2700)</f>
        <v/>
      </c>
      <c r="E2700" s="1" t="str">
        <f>IF(raw!E2700="","",raw!E2700)</f>
        <v/>
      </c>
      <c r="F2700" s="1" t="str">
        <f>IF(raw!F2700="","",raw!F2700)</f>
        <v/>
      </c>
      <c r="G2700" s="1" t="str">
        <f>IF(raw!G2700="","",raw!G2700)</f>
        <v/>
      </c>
      <c r="H2700" s="1" t="str">
        <f>IF(raw!H2700="","",raw!H2700)</f>
        <v/>
      </c>
      <c r="I2700" s="1" t="str">
        <f>IF(raw!I2700="","",raw!I2700)</f>
        <v/>
      </c>
      <c r="J2700" s="1" t="str">
        <f>IF(raw!J2700="","",raw!J2700)</f>
        <v/>
      </c>
      <c r="K2700" s="1" t="str">
        <f>IF(raw!K2700="","",raw!K2700)</f>
        <v/>
      </c>
      <c r="L2700" s="1" t="str">
        <f>IF(raw!L2700="","",raw!L2700)</f>
        <v/>
      </c>
      <c r="M2700" s="1" t="str">
        <f>IF(raw!M2700="","",raw!M2700)</f>
        <v/>
      </c>
      <c r="N2700" s="33" t="str">
        <f>IF(raw!N2700="","",raw!N2700)</f>
        <v/>
      </c>
      <c r="O2700" s="30" t="e">
        <f>ROUND(Table1[[#This Row],[Created_at]],1)</f>
        <v>#VALUE!</v>
      </c>
      <c r="P2700" s="39" t="e">
        <f>TRUNC(Table1[[#This Row],[Created_at]],0)</f>
        <v>#VALUE!</v>
      </c>
    </row>
    <row r="2701" spans="1:16" hidden="1" x14ac:dyDescent="0.2">
      <c r="A2701" s="7" t="str">
        <f>IFERROR(DATE(LEFT(raw!A2701,4),MID(raw!A2701,6,2),MID(raw!A2701,9,2)) + TIME(MID(raw!A2701,12,2),MID(raw!A2701,15,2),MID(raw!A2701,18,2)),"")</f>
        <v/>
      </c>
      <c r="B2701" s="1" t="str">
        <f>IF(raw!B2701="","",raw!B2701)</f>
        <v/>
      </c>
      <c r="C2701" s="1" t="str">
        <f>IF(raw!C2701="","",raw!C2701)</f>
        <v/>
      </c>
      <c r="D2701" s="1" t="str">
        <f>IF(raw!D2701="","",raw!D2701)</f>
        <v/>
      </c>
      <c r="E2701" s="1" t="str">
        <f>IF(raw!E2701="","",raw!E2701)</f>
        <v/>
      </c>
      <c r="F2701" s="1" t="str">
        <f>IF(raw!F2701="","",raw!F2701)</f>
        <v/>
      </c>
      <c r="G2701" s="1" t="str">
        <f>IF(raw!G2701="","",raw!G2701)</f>
        <v/>
      </c>
      <c r="H2701" s="1" t="str">
        <f>IF(raw!H2701="","",raw!H2701)</f>
        <v/>
      </c>
      <c r="I2701" s="1" t="str">
        <f>IF(raw!I2701="","",raw!I2701)</f>
        <v/>
      </c>
      <c r="J2701" s="1" t="str">
        <f>IF(raw!J2701="","",raw!J2701)</f>
        <v/>
      </c>
      <c r="K2701" s="1" t="str">
        <f>IF(raw!K2701="","",raw!K2701)</f>
        <v/>
      </c>
      <c r="L2701" s="1" t="str">
        <f>IF(raw!L2701="","",raw!L2701)</f>
        <v/>
      </c>
      <c r="M2701" s="1" t="str">
        <f>IF(raw!M2701="","",raw!M2701)</f>
        <v/>
      </c>
      <c r="N2701" s="33" t="str">
        <f>IF(raw!N2701="","",raw!N2701)</f>
        <v/>
      </c>
      <c r="O2701" s="30" t="e">
        <f>ROUND(Table1[[#This Row],[Created_at]],1)</f>
        <v>#VALUE!</v>
      </c>
      <c r="P2701" s="39" t="e">
        <f>TRUNC(Table1[[#This Row],[Created_at]],0)</f>
        <v>#VALUE!</v>
      </c>
    </row>
    <row r="2702" spans="1:16" hidden="1" x14ac:dyDescent="0.2">
      <c r="A2702" s="7" t="str">
        <f>IFERROR(DATE(LEFT(raw!A2702,4),MID(raw!A2702,6,2),MID(raw!A2702,9,2)) + TIME(MID(raw!A2702,12,2),MID(raw!A2702,15,2),MID(raw!A2702,18,2)),"")</f>
        <v/>
      </c>
      <c r="B2702" s="1" t="str">
        <f>IF(raw!B2702="","",raw!B2702)</f>
        <v/>
      </c>
      <c r="C2702" s="1" t="str">
        <f>IF(raw!C2702="","",raw!C2702)</f>
        <v/>
      </c>
      <c r="D2702" s="1" t="str">
        <f>IF(raw!D2702="","",raw!D2702)</f>
        <v/>
      </c>
      <c r="E2702" s="1" t="str">
        <f>IF(raw!E2702="","",raw!E2702)</f>
        <v/>
      </c>
      <c r="F2702" s="1" t="str">
        <f>IF(raw!F2702="","",raw!F2702)</f>
        <v/>
      </c>
      <c r="G2702" s="1" t="str">
        <f>IF(raw!G2702="","",raw!G2702)</f>
        <v/>
      </c>
      <c r="H2702" s="1" t="str">
        <f>IF(raw!H2702="","",raw!H2702)</f>
        <v/>
      </c>
      <c r="I2702" s="1" t="str">
        <f>IF(raw!I2702="","",raw!I2702)</f>
        <v/>
      </c>
      <c r="J2702" s="1" t="str">
        <f>IF(raw!J2702="","",raw!J2702)</f>
        <v/>
      </c>
      <c r="K2702" s="1" t="str">
        <f>IF(raw!K2702="","",raw!K2702)</f>
        <v/>
      </c>
      <c r="L2702" s="1" t="str">
        <f>IF(raw!L2702="","",raw!L2702)</f>
        <v/>
      </c>
      <c r="M2702" s="1" t="str">
        <f>IF(raw!M2702="","",raw!M2702)</f>
        <v/>
      </c>
      <c r="N2702" s="33" t="str">
        <f>IF(raw!N2702="","",raw!N2702)</f>
        <v/>
      </c>
      <c r="O2702" s="30" t="e">
        <f>ROUND(Table1[[#This Row],[Created_at]],1)</f>
        <v>#VALUE!</v>
      </c>
      <c r="P2702" s="39" t="e">
        <f>TRUNC(Table1[[#This Row],[Created_at]],0)</f>
        <v>#VALUE!</v>
      </c>
    </row>
    <row r="2703" spans="1:16" hidden="1" x14ac:dyDescent="0.2">
      <c r="A2703" s="7" t="str">
        <f>IFERROR(DATE(LEFT(raw!A2703,4),MID(raw!A2703,6,2),MID(raw!A2703,9,2)) + TIME(MID(raw!A2703,12,2),MID(raw!A2703,15,2),MID(raw!A2703,18,2)),"")</f>
        <v/>
      </c>
      <c r="B2703" s="1" t="str">
        <f>IF(raw!B2703="","",raw!B2703)</f>
        <v/>
      </c>
      <c r="C2703" s="1" t="str">
        <f>IF(raw!C2703="","",raw!C2703)</f>
        <v/>
      </c>
      <c r="D2703" s="1" t="str">
        <f>IF(raw!D2703="","",raw!D2703)</f>
        <v/>
      </c>
      <c r="E2703" s="1" t="str">
        <f>IF(raw!E2703="","",raw!E2703)</f>
        <v/>
      </c>
      <c r="F2703" s="1" t="str">
        <f>IF(raw!F2703="","",raw!F2703)</f>
        <v/>
      </c>
      <c r="G2703" s="1" t="str">
        <f>IF(raw!G2703="","",raw!G2703)</f>
        <v/>
      </c>
      <c r="H2703" s="1" t="str">
        <f>IF(raw!H2703="","",raw!H2703)</f>
        <v/>
      </c>
      <c r="I2703" s="1" t="str">
        <f>IF(raw!I2703="","",raw!I2703)</f>
        <v/>
      </c>
      <c r="J2703" s="1" t="str">
        <f>IF(raw!J2703="","",raw!J2703)</f>
        <v/>
      </c>
      <c r="K2703" s="1" t="str">
        <f>IF(raw!K2703="","",raw!K2703)</f>
        <v/>
      </c>
      <c r="L2703" s="1" t="str">
        <f>IF(raw!L2703="","",raw!L2703)</f>
        <v/>
      </c>
      <c r="M2703" s="1" t="str">
        <f>IF(raw!M2703="","",raw!M2703)</f>
        <v/>
      </c>
      <c r="N2703" s="33" t="str">
        <f>IF(raw!N2703="","",raw!N2703)</f>
        <v/>
      </c>
      <c r="O2703" s="30" t="e">
        <f>ROUND(Table1[[#This Row],[Created_at]],1)</f>
        <v>#VALUE!</v>
      </c>
      <c r="P2703" s="39" t="e">
        <f>TRUNC(Table1[[#This Row],[Created_at]],0)</f>
        <v>#VALUE!</v>
      </c>
    </row>
    <row r="2704" spans="1:16" hidden="1" x14ac:dyDescent="0.2">
      <c r="A2704" s="7" t="str">
        <f>IFERROR(DATE(LEFT(raw!A2704,4),MID(raw!A2704,6,2),MID(raw!A2704,9,2)) + TIME(MID(raw!A2704,12,2),MID(raw!A2704,15,2),MID(raw!A2704,18,2)),"")</f>
        <v/>
      </c>
      <c r="B2704" s="1" t="str">
        <f>IF(raw!B2704="","",raw!B2704)</f>
        <v/>
      </c>
      <c r="C2704" s="1" t="str">
        <f>IF(raw!C2704="","",raw!C2704)</f>
        <v/>
      </c>
      <c r="D2704" s="1" t="str">
        <f>IF(raw!D2704="","",raw!D2704)</f>
        <v/>
      </c>
      <c r="E2704" s="1" t="str">
        <f>IF(raw!E2704="","",raw!E2704)</f>
        <v/>
      </c>
      <c r="F2704" s="1" t="str">
        <f>IF(raw!F2704="","",raw!F2704)</f>
        <v/>
      </c>
      <c r="G2704" s="1" t="str">
        <f>IF(raw!G2704="","",raw!G2704)</f>
        <v/>
      </c>
      <c r="H2704" s="1" t="str">
        <f>IF(raw!H2704="","",raw!H2704)</f>
        <v/>
      </c>
      <c r="I2704" s="1" t="str">
        <f>IF(raw!I2704="","",raw!I2704)</f>
        <v/>
      </c>
      <c r="J2704" s="1" t="str">
        <f>IF(raw!J2704="","",raw!J2704)</f>
        <v/>
      </c>
      <c r="K2704" s="1" t="str">
        <f>IF(raw!K2704="","",raw!K2704)</f>
        <v/>
      </c>
      <c r="L2704" s="1" t="str">
        <f>IF(raw!L2704="","",raw!L2704)</f>
        <v/>
      </c>
      <c r="M2704" s="1" t="str">
        <f>IF(raw!M2704="","",raw!M2704)</f>
        <v/>
      </c>
      <c r="N2704" s="33" t="str">
        <f>IF(raw!N2704="","",raw!N2704)</f>
        <v/>
      </c>
      <c r="O2704" s="30" t="e">
        <f>ROUND(Table1[[#This Row],[Created_at]],1)</f>
        <v>#VALUE!</v>
      </c>
      <c r="P2704" s="39" t="e">
        <f>TRUNC(Table1[[#This Row],[Created_at]],0)</f>
        <v>#VALUE!</v>
      </c>
    </row>
    <row r="2705" spans="1:16" hidden="1" x14ac:dyDescent="0.2">
      <c r="A2705" s="7" t="str">
        <f>IFERROR(DATE(LEFT(raw!A2705,4),MID(raw!A2705,6,2),MID(raw!A2705,9,2)) + TIME(MID(raw!A2705,12,2),MID(raw!A2705,15,2),MID(raw!A2705,18,2)),"")</f>
        <v/>
      </c>
      <c r="B2705" s="1" t="str">
        <f>IF(raw!B2705="","",raw!B2705)</f>
        <v/>
      </c>
      <c r="C2705" s="1" t="str">
        <f>IF(raw!C2705="","",raw!C2705)</f>
        <v/>
      </c>
      <c r="D2705" s="1" t="str">
        <f>IF(raw!D2705="","",raw!D2705)</f>
        <v/>
      </c>
      <c r="E2705" s="1" t="str">
        <f>IF(raw!E2705="","",raw!E2705)</f>
        <v/>
      </c>
      <c r="F2705" s="1" t="str">
        <f>IF(raw!F2705="","",raw!F2705)</f>
        <v/>
      </c>
      <c r="G2705" s="1" t="str">
        <f>IF(raw!G2705="","",raw!G2705)</f>
        <v/>
      </c>
      <c r="H2705" s="1" t="str">
        <f>IF(raw!H2705="","",raw!H2705)</f>
        <v/>
      </c>
      <c r="I2705" s="1" t="str">
        <f>IF(raw!I2705="","",raw!I2705)</f>
        <v/>
      </c>
      <c r="J2705" s="1" t="str">
        <f>IF(raw!J2705="","",raw!J2705)</f>
        <v/>
      </c>
      <c r="K2705" s="1" t="str">
        <f>IF(raw!K2705="","",raw!K2705)</f>
        <v/>
      </c>
      <c r="L2705" s="1" t="str">
        <f>IF(raw!L2705="","",raw!L2705)</f>
        <v/>
      </c>
      <c r="M2705" s="1" t="str">
        <f>IF(raw!M2705="","",raw!M2705)</f>
        <v/>
      </c>
      <c r="N2705" s="33" t="str">
        <f>IF(raw!N2705="","",raw!N2705)</f>
        <v/>
      </c>
      <c r="O2705" s="30" t="e">
        <f>ROUND(Table1[[#This Row],[Created_at]],1)</f>
        <v>#VALUE!</v>
      </c>
      <c r="P2705" s="39" t="e">
        <f>TRUNC(Table1[[#This Row],[Created_at]],0)</f>
        <v>#VALUE!</v>
      </c>
    </row>
    <row r="2706" spans="1:16" hidden="1" x14ac:dyDescent="0.2">
      <c r="A2706" s="7" t="str">
        <f>IFERROR(DATE(LEFT(raw!A2706,4),MID(raw!A2706,6,2),MID(raw!A2706,9,2)) + TIME(MID(raw!A2706,12,2),MID(raw!A2706,15,2),MID(raw!A2706,18,2)),"")</f>
        <v/>
      </c>
      <c r="B2706" s="1" t="str">
        <f>IF(raw!B2706="","",raw!B2706)</f>
        <v/>
      </c>
      <c r="C2706" s="1" t="str">
        <f>IF(raw!C2706="","",raw!C2706)</f>
        <v/>
      </c>
      <c r="D2706" s="1" t="str">
        <f>IF(raw!D2706="","",raw!D2706)</f>
        <v/>
      </c>
      <c r="E2706" s="1" t="str">
        <f>IF(raw!E2706="","",raw!E2706)</f>
        <v/>
      </c>
      <c r="F2706" s="1" t="str">
        <f>IF(raw!F2706="","",raw!F2706)</f>
        <v/>
      </c>
      <c r="G2706" s="1" t="str">
        <f>IF(raw!G2706="","",raw!G2706)</f>
        <v/>
      </c>
      <c r="H2706" s="1" t="str">
        <f>IF(raw!H2706="","",raw!H2706)</f>
        <v/>
      </c>
      <c r="I2706" s="1" t="str">
        <f>IF(raw!I2706="","",raw!I2706)</f>
        <v/>
      </c>
      <c r="J2706" s="1" t="str">
        <f>IF(raw!J2706="","",raw!J2706)</f>
        <v/>
      </c>
      <c r="K2706" s="1" t="str">
        <f>IF(raw!K2706="","",raw!K2706)</f>
        <v/>
      </c>
      <c r="L2706" s="1" t="str">
        <f>IF(raw!L2706="","",raw!L2706)</f>
        <v/>
      </c>
      <c r="M2706" s="1" t="str">
        <f>IF(raw!M2706="","",raw!M2706)</f>
        <v/>
      </c>
      <c r="N2706" s="33" t="str">
        <f>IF(raw!N2706="","",raw!N2706)</f>
        <v/>
      </c>
      <c r="O2706" s="30" t="e">
        <f>ROUND(Table1[[#This Row],[Created_at]],1)</f>
        <v>#VALUE!</v>
      </c>
      <c r="P2706" s="39" t="e">
        <f>TRUNC(Table1[[#This Row],[Created_at]],0)</f>
        <v>#VALUE!</v>
      </c>
    </row>
    <row r="2707" spans="1:16" hidden="1" x14ac:dyDescent="0.2">
      <c r="A2707" s="7" t="str">
        <f>IFERROR(DATE(LEFT(raw!A2707,4),MID(raw!A2707,6,2),MID(raw!A2707,9,2)) + TIME(MID(raw!A2707,12,2),MID(raw!A2707,15,2),MID(raw!A2707,18,2)),"")</f>
        <v/>
      </c>
      <c r="B2707" s="1" t="str">
        <f>IF(raw!B2707="","",raw!B2707)</f>
        <v/>
      </c>
      <c r="C2707" s="1" t="str">
        <f>IF(raw!C2707="","",raw!C2707)</f>
        <v/>
      </c>
      <c r="D2707" s="1" t="str">
        <f>IF(raw!D2707="","",raw!D2707)</f>
        <v/>
      </c>
      <c r="E2707" s="1" t="str">
        <f>IF(raw!E2707="","",raw!E2707)</f>
        <v/>
      </c>
      <c r="F2707" s="1" t="str">
        <f>IF(raw!F2707="","",raw!F2707)</f>
        <v/>
      </c>
      <c r="G2707" s="1" t="str">
        <f>IF(raw!G2707="","",raw!G2707)</f>
        <v/>
      </c>
      <c r="H2707" s="1" t="str">
        <f>IF(raw!H2707="","",raw!H2707)</f>
        <v/>
      </c>
      <c r="I2707" s="1" t="str">
        <f>IF(raw!I2707="","",raw!I2707)</f>
        <v/>
      </c>
      <c r="J2707" s="1" t="str">
        <f>IF(raw!J2707="","",raw!J2707)</f>
        <v/>
      </c>
      <c r="K2707" s="1" t="str">
        <f>IF(raw!K2707="","",raw!K2707)</f>
        <v/>
      </c>
      <c r="L2707" s="1" t="str">
        <f>IF(raw!L2707="","",raw!L2707)</f>
        <v/>
      </c>
      <c r="M2707" s="1" t="str">
        <f>IF(raw!M2707="","",raw!M2707)</f>
        <v/>
      </c>
      <c r="N2707" s="33" t="str">
        <f>IF(raw!N2707="","",raw!N2707)</f>
        <v/>
      </c>
      <c r="O2707" s="30" t="e">
        <f>ROUND(Table1[[#This Row],[Created_at]],1)</f>
        <v>#VALUE!</v>
      </c>
      <c r="P2707" s="39" t="e">
        <f>TRUNC(Table1[[#This Row],[Created_at]],0)</f>
        <v>#VALUE!</v>
      </c>
    </row>
    <row r="2708" spans="1:16" hidden="1" x14ac:dyDescent="0.2">
      <c r="A2708" s="7" t="str">
        <f>IFERROR(DATE(LEFT(raw!A2708,4),MID(raw!A2708,6,2),MID(raw!A2708,9,2)) + TIME(MID(raw!A2708,12,2),MID(raw!A2708,15,2),MID(raw!A2708,18,2)),"")</f>
        <v/>
      </c>
      <c r="B2708" s="1" t="str">
        <f>IF(raw!B2708="","",raw!B2708)</f>
        <v/>
      </c>
      <c r="C2708" s="1" t="str">
        <f>IF(raw!C2708="","",raw!C2708)</f>
        <v/>
      </c>
      <c r="D2708" s="1" t="str">
        <f>IF(raw!D2708="","",raw!D2708)</f>
        <v/>
      </c>
      <c r="E2708" s="1" t="str">
        <f>IF(raw!E2708="","",raw!E2708)</f>
        <v/>
      </c>
      <c r="F2708" s="1" t="str">
        <f>IF(raw!F2708="","",raw!F2708)</f>
        <v/>
      </c>
      <c r="G2708" s="1" t="str">
        <f>IF(raw!G2708="","",raw!G2708)</f>
        <v/>
      </c>
      <c r="H2708" s="1" t="str">
        <f>IF(raw!H2708="","",raw!H2708)</f>
        <v/>
      </c>
      <c r="I2708" s="1" t="str">
        <f>IF(raw!I2708="","",raw!I2708)</f>
        <v/>
      </c>
      <c r="J2708" s="1" t="str">
        <f>IF(raw!J2708="","",raw!J2708)</f>
        <v/>
      </c>
      <c r="K2708" s="1" t="str">
        <f>IF(raw!K2708="","",raw!K2708)</f>
        <v/>
      </c>
      <c r="L2708" s="1" t="str">
        <f>IF(raw!L2708="","",raw!L2708)</f>
        <v/>
      </c>
      <c r="M2708" s="1" t="str">
        <f>IF(raw!M2708="","",raw!M2708)</f>
        <v/>
      </c>
      <c r="N2708" s="33" t="str">
        <f>IF(raw!N2708="","",raw!N2708)</f>
        <v/>
      </c>
      <c r="O2708" s="30" t="e">
        <f>ROUND(Table1[[#This Row],[Created_at]],1)</f>
        <v>#VALUE!</v>
      </c>
      <c r="P2708" s="39" t="e">
        <f>TRUNC(Table1[[#This Row],[Created_at]],0)</f>
        <v>#VALUE!</v>
      </c>
    </row>
    <row r="2709" spans="1:16" hidden="1" x14ac:dyDescent="0.2">
      <c r="A2709" s="7" t="str">
        <f>IFERROR(DATE(LEFT(raw!A2709,4),MID(raw!A2709,6,2),MID(raw!A2709,9,2)) + TIME(MID(raw!A2709,12,2),MID(raw!A2709,15,2),MID(raw!A2709,18,2)),"")</f>
        <v/>
      </c>
      <c r="B2709" s="1" t="str">
        <f>IF(raw!B2709="","",raw!B2709)</f>
        <v/>
      </c>
      <c r="C2709" s="1" t="str">
        <f>IF(raw!C2709="","",raw!C2709)</f>
        <v/>
      </c>
      <c r="D2709" s="1" t="str">
        <f>IF(raw!D2709="","",raw!D2709)</f>
        <v/>
      </c>
      <c r="E2709" s="1" t="str">
        <f>IF(raw!E2709="","",raw!E2709)</f>
        <v/>
      </c>
      <c r="F2709" s="1" t="str">
        <f>IF(raw!F2709="","",raw!F2709)</f>
        <v/>
      </c>
      <c r="G2709" s="1" t="str">
        <f>IF(raw!G2709="","",raw!G2709)</f>
        <v/>
      </c>
      <c r="H2709" s="1" t="str">
        <f>IF(raw!H2709="","",raw!H2709)</f>
        <v/>
      </c>
      <c r="I2709" s="1" t="str">
        <f>IF(raw!I2709="","",raw!I2709)</f>
        <v/>
      </c>
      <c r="J2709" s="1" t="str">
        <f>IF(raw!J2709="","",raw!J2709)</f>
        <v/>
      </c>
      <c r="K2709" s="1" t="str">
        <f>IF(raw!K2709="","",raw!K2709)</f>
        <v/>
      </c>
      <c r="L2709" s="1" t="str">
        <f>IF(raw!L2709="","",raw!L2709)</f>
        <v/>
      </c>
      <c r="M2709" s="1" t="str">
        <f>IF(raw!M2709="","",raw!M2709)</f>
        <v/>
      </c>
      <c r="N2709" s="33" t="str">
        <f>IF(raw!N2709="","",raw!N2709)</f>
        <v/>
      </c>
      <c r="O2709" s="30" t="e">
        <f>ROUND(Table1[[#This Row],[Created_at]],1)</f>
        <v>#VALUE!</v>
      </c>
      <c r="P2709" s="39" t="e">
        <f>TRUNC(Table1[[#This Row],[Created_at]],0)</f>
        <v>#VALUE!</v>
      </c>
    </row>
    <row r="2710" spans="1:16" hidden="1" x14ac:dyDescent="0.2">
      <c r="A2710" s="7" t="str">
        <f>IFERROR(DATE(LEFT(raw!A2710,4),MID(raw!A2710,6,2),MID(raw!A2710,9,2)) + TIME(MID(raw!A2710,12,2),MID(raw!A2710,15,2),MID(raw!A2710,18,2)),"")</f>
        <v/>
      </c>
      <c r="B2710" s="1" t="str">
        <f>IF(raw!B2710="","",raw!B2710)</f>
        <v/>
      </c>
      <c r="C2710" s="1" t="str">
        <f>IF(raw!C2710="","",raw!C2710)</f>
        <v/>
      </c>
      <c r="D2710" s="1" t="str">
        <f>IF(raw!D2710="","",raw!D2710)</f>
        <v/>
      </c>
      <c r="E2710" s="1" t="str">
        <f>IF(raw!E2710="","",raw!E2710)</f>
        <v/>
      </c>
      <c r="F2710" s="1" t="str">
        <f>IF(raw!F2710="","",raw!F2710)</f>
        <v/>
      </c>
      <c r="G2710" s="1" t="str">
        <f>IF(raw!G2710="","",raw!G2710)</f>
        <v/>
      </c>
      <c r="H2710" s="1" t="str">
        <f>IF(raw!H2710="","",raw!H2710)</f>
        <v/>
      </c>
      <c r="I2710" s="1" t="str">
        <f>IF(raw!I2710="","",raw!I2710)</f>
        <v/>
      </c>
      <c r="J2710" s="1" t="str">
        <f>IF(raw!J2710="","",raw!J2710)</f>
        <v/>
      </c>
      <c r="K2710" s="1" t="str">
        <f>IF(raw!K2710="","",raw!K2710)</f>
        <v/>
      </c>
      <c r="L2710" s="1" t="str">
        <f>IF(raw!L2710="","",raw!L2710)</f>
        <v/>
      </c>
      <c r="M2710" s="1" t="str">
        <f>IF(raw!M2710="","",raw!M2710)</f>
        <v/>
      </c>
      <c r="N2710" s="33" t="str">
        <f>IF(raw!N2710="","",raw!N2710)</f>
        <v/>
      </c>
      <c r="O2710" s="30" t="e">
        <f>ROUND(Table1[[#This Row],[Created_at]],1)</f>
        <v>#VALUE!</v>
      </c>
      <c r="P2710" s="39" t="e">
        <f>TRUNC(Table1[[#This Row],[Created_at]],0)</f>
        <v>#VALUE!</v>
      </c>
    </row>
    <row r="2711" spans="1:16" hidden="1" x14ac:dyDescent="0.2">
      <c r="A2711" s="7" t="str">
        <f>IFERROR(DATE(LEFT(raw!A2711,4),MID(raw!A2711,6,2),MID(raw!A2711,9,2)) + TIME(MID(raw!A2711,12,2),MID(raw!A2711,15,2),MID(raw!A2711,18,2)),"")</f>
        <v/>
      </c>
      <c r="B2711" s="1" t="str">
        <f>IF(raw!B2711="","",raw!B2711)</f>
        <v/>
      </c>
      <c r="C2711" s="1" t="str">
        <f>IF(raw!C2711="","",raw!C2711)</f>
        <v/>
      </c>
      <c r="D2711" s="1" t="str">
        <f>IF(raw!D2711="","",raw!D2711)</f>
        <v/>
      </c>
      <c r="E2711" s="1" t="str">
        <f>IF(raw!E2711="","",raw!E2711)</f>
        <v/>
      </c>
      <c r="F2711" s="1" t="str">
        <f>IF(raw!F2711="","",raw!F2711)</f>
        <v/>
      </c>
      <c r="G2711" s="1" t="str">
        <f>IF(raw!G2711="","",raw!G2711)</f>
        <v/>
      </c>
      <c r="H2711" s="1" t="str">
        <f>IF(raw!H2711="","",raw!H2711)</f>
        <v/>
      </c>
      <c r="I2711" s="1" t="str">
        <f>IF(raw!I2711="","",raw!I2711)</f>
        <v/>
      </c>
      <c r="J2711" s="1" t="str">
        <f>IF(raw!J2711="","",raw!J2711)</f>
        <v/>
      </c>
      <c r="K2711" s="1" t="str">
        <f>IF(raw!K2711="","",raw!K2711)</f>
        <v/>
      </c>
      <c r="L2711" s="1" t="str">
        <f>IF(raw!L2711="","",raw!L2711)</f>
        <v/>
      </c>
      <c r="M2711" s="1" t="str">
        <f>IF(raw!M2711="","",raw!M2711)</f>
        <v/>
      </c>
      <c r="N2711" s="33" t="str">
        <f>IF(raw!N2711="","",raw!N2711)</f>
        <v/>
      </c>
      <c r="O2711" s="30" t="e">
        <f>ROUND(Table1[[#This Row],[Created_at]],1)</f>
        <v>#VALUE!</v>
      </c>
      <c r="P2711" s="39" t="e">
        <f>TRUNC(Table1[[#This Row],[Created_at]],0)</f>
        <v>#VALUE!</v>
      </c>
    </row>
    <row r="2712" spans="1:16" hidden="1" x14ac:dyDescent="0.2">
      <c r="A2712" s="7" t="str">
        <f>IFERROR(DATE(LEFT(raw!A2712,4),MID(raw!A2712,6,2),MID(raw!A2712,9,2)) + TIME(MID(raw!A2712,12,2),MID(raw!A2712,15,2),MID(raw!A2712,18,2)),"")</f>
        <v/>
      </c>
      <c r="B2712" s="1" t="str">
        <f>IF(raw!B2712="","",raw!B2712)</f>
        <v/>
      </c>
      <c r="C2712" s="1" t="str">
        <f>IF(raw!C2712="","",raw!C2712)</f>
        <v/>
      </c>
      <c r="D2712" s="1" t="str">
        <f>IF(raw!D2712="","",raw!D2712)</f>
        <v/>
      </c>
      <c r="E2712" s="1" t="str">
        <f>IF(raw!E2712="","",raw!E2712)</f>
        <v/>
      </c>
      <c r="F2712" s="1" t="str">
        <f>IF(raw!F2712="","",raw!F2712)</f>
        <v/>
      </c>
      <c r="G2712" s="1" t="str">
        <f>IF(raw!G2712="","",raw!G2712)</f>
        <v/>
      </c>
      <c r="H2712" s="1" t="str">
        <f>IF(raw!H2712="","",raw!H2712)</f>
        <v/>
      </c>
      <c r="I2712" s="1" t="str">
        <f>IF(raw!I2712="","",raw!I2712)</f>
        <v/>
      </c>
      <c r="J2712" s="1" t="str">
        <f>IF(raw!J2712="","",raw!J2712)</f>
        <v/>
      </c>
      <c r="K2712" s="1" t="str">
        <f>IF(raw!K2712="","",raw!K2712)</f>
        <v/>
      </c>
      <c r="L2712" s="1" t="str">
        <f>IF(raw!L2712="","",raw!L2712)</f>
        <v/>
      </c>
      <c r="M2712" s="1" t="str">
        <f>IF(raw!M2712="","",raw!M2712)</f>
        <v/>
      </c>
      <c r="N2712" s="33" t="str">
        <f>IF(raw!N2712="","",raw!N2712)</f>
        <v/>
      </c>
      <c r="O2712" s="30" t="e">
        <f>ROUND(Table1[[#This Row],[Created_at]],1)</f>
        <v>#VALUE!</v>
      </c>
      <c r="P2712" s="39" t="e">
        <f>TRUNC(Table1[[#This Row],[Created_at]],0)</f>
        <v>#VALUE!</v>
      </c>
    </row>
    <row r="2713" spans="1:16" hidden="1" x14ac:dyDescent="0.2">
      <c r="A2713" s="7" t="str">
        <f>IFERROR(DATE(LEFT(raw!A2713,4),MID(raw!A2713,6,2),MID(raw!A2713,9,2)) + TIME(MID(raw!A2713,12,2),MID(raw!A2713,15,2),MID(raw!A2713,18,2)),"")</f>
        <v/>
      </c>
      <c r="B2713" s="1" t="str">
        <f>IF(raw!B2713="","",raw!B2713)</f>
        <v/>
      </c>
      <c r="C2713" s="1" t="str">
        <f>IF(raw!C2713="","",raw!C2713)</f>
        <v/>
      </c>
      <c r="D2713" s="1" t="str">
        <f>IF(raw!D2713="","",raw!D2713)</f>
        <v/>
      </c>
      <c r="E2713" s="1" t="str">
        <f>IF(raw!E2713="","",raw!E2713)</f>
        <v/>
      </c>
      <c r="F2713" s="1" t="str">
        <f>IF(raw!F2713="","",raw!F2713)</f>
        <v/>
      </c>
      <c r="G2713" s="1" t="str">
        <f>IF(raw!G2713="","",raw!G2713)</f>
        <v/>
      </c>
      <c r="H2713" s="1" t="str">
        <f>IF(raw!H2713="","",raw!H2713)</f>
        <v/>
      </c>
      <c r="I2713" s="1" t="str">
        <f>IF(raw!I2713="","",raw!I2713)</f>
        <v/>
      </c>
      <c r="J2713" s="1" t="str">
        <f>IF(raw!J2713="","",raw!J2713)</f>
        <v/>
      </c>
      <c r="K2713" s="1" t="str">
        <f>IF(raw!K2713="","",raw!K2713)</f>
        <v/>
      </c>
      <c r="L2713" s="1" t="str">
        <f>IF(raw!L2713="","",raw!L2713)</f>
        <v/>
      </c>
      <c r="M2713" s="1" t="str">
        <f>IF(raw!M2713="","",raw!M2713)</f>
        <v/>
      </c>
      <c r="N2713" s="33" t="str">
        <f>IF(raw!N2713="","",raw!N2713)</f>
        <v/>
      </c>
      <c r="O2713" s="30" t="e">
        <f>ROUND(Table1[[#This Row],[Created_at]],1)</f>
        <v>#VALUE!</v>
      </c>
      <c r="P2713" s="39" t="e">
        <f>TRUNC(Table1[[#This Row],[Created_at]],0)</f>
        <v>#VALUE!</v>
      </c>
    </row>
    <row r="2714" spans="1:16" hidden="1" x14ac:dyDescent="0.2">
      <c r="A2714" s="7" t="str">
        <f>IFERROR(DATE(LEFT(raw!A2714,4),MID(raw!A2714,6,2),MID(raw!A2714,9,2)) + TIME(MID(raw!A2714,12,2),MID(raw!A2714,15,2),MID(raw!A2714,18,2)),"")</f>
        <v/>
      </c>
      <c r="B2714" s="1" t="str">
        <f>IF(raw!B2714="","",raw!B2714)</f>
        <v/>
      </c>
      <c r="C2714" s="1" t="str">
        <f>IF(raw!C2714="","",raw!C2714)</f>
        <v/>
      </c>
      <c r="D2714" s="1" t="str">
        <f>IF(raw!D2714="","",raw!D2714)</f>
        <v/>
      </c>
      <c r="E2714" s="1" t="str">
        <f>IF(raw!E2714="","",raw!E2714)</f>
        <v/>
      </c>
      <c r="F2714" s="1" t="str">
        <f>IF(raw!F2714="","",raw!F2714)</f>
        <v/>
      </c>
      <c r="G2714" s="1" t="str">
        <f>IF(raw!G2714="","",raw!G2714)</f>
        <v/>
      </c>
      <c r="H2714" s="1" t="str">
        <f>IF(raw!H2714="","",raw!H2714)</f>
        <v/>
      </c>
      <c r="I2714" s="1" t="str">
        <f>IF(raw!I2714="","",raw!I2714)</f>
        <v/>
      </c>
      <c r="J2714" s="1" t="str">
        <f>IF(raw!J2714="","",raw!J2714)</f>
        <v/>
      </c>
      <c r="K2714" s="1" t="str">
        <f>IF(raw!K2714="","",raw!K2714)</f>
        <v/>
      </c>
      <c r="L2714" s="1" t="str">
        <f>IF(raw!L2714="","",raw!L2714)</f>
        <v/>
      </c>
      <c r="M2714" s="1" t="str">
        <f>IF(raw!M2714="","",raw!M2714)</f>
        <v/>
      </c>
      <c r="N2714" s="33" t="str">
        <f>IF(raw!N2714="","",raw!N2714)</f>
        <v/>
      </c>
      <c r="O2714" s="30" t="e">
        <f>ROUND(Table1[[#This Row],[Created_at]],1)</f>
        <v>#VALUE!</v>
      </c>
      <c r="P2714" s="39" t="e">
        <f>TRUNC(Table1[[#This Row],[Created_at]],0)</f>
        <v>#VALUE!</v>
      </c>
    </row>
    <row r="2715" spans="1:16" hidden="1" x14ac:dyDescent="0.2">
      <c r="A2715" s="7" t="str">
        <f>IFERROR(DATE(LEFT(raw!A2715,4),MID(raw!A2715,6,2),MID(raw!A2715,9,2)) + TIME(MID(raw!A2715,12,2),MID(raw!A2715,15,2),MID(raw!A2715,18,2)),"")</f>
        <v/>
      </c>
      <c r="B2715" s="1" t="str">
        <f>IF(raw!B2715="","",raw!B2715)</f>
        <v/>
      </c>
      <c r="C2715" s="1" t="str">
        <f>IF(raw!C2715="","",raw!C2715)</f>
        <v/>
      </c>
      <c r="D2715" s="1" t="str">
        <f>IF(raw!D2715="","",raw!D2715)</f>
        <v/>
      </c>
      <c r="E2715" s="1" t="str">
        <f>IF(raw!E2715="","",raw!E2715)</f>
        <v/>
      </c>
      <c r="F2715" s="1" t="str">
        <f>IF(raw!F2715="","",raw!F2715)</f>
        <v/>
      </c>
      <c r="G2715" s="1" t="str">
        <f>IF(raw!G2715="","",raw!G2715)</f>
        <v/>
      </c>
      <c r="H2715" s="1" t="str">
        <f>IF(raw!H2715="","",raw!H2715)</f>
        <v/>
      </c>
      <c r="I2715" s="1" t="str">
        <f>IF(raw!I2715="","",raw!I2715)</f>
        <v/>
      </c>
      <c r="J2715" s="1" t="str">
        <f>IF(raw!J2715="","",raw!J2715)</f>
        <v/>
      </c>
      <c r="K2715" s="1" t="str">
        <f>IF(raw!K2715="","",raw!K2715)</f>
        <v/>
      </c>
      <c r="L2715" s="1" t="str">
        <f>IF(raw!L2715="","",raw!L2715)</f>
        <v/>
      </c>
      <c r="M2715" s="1" t="str">
        <f>IF(raw!M2715="","",raw!M2715)</f>
        <v/>
      </c>
      <c r="N2715" s="33" t="str">
        <f>IF(raw!N2715="","",raw!N2715)</f>
        <v/>
      </c>
      <c r="O2715" s="30" t="e">
        <f>ROUND(Table1[[#This Row],[Created_at]],1)</f>
        <v>#VALUE!</v>
      </c>
      <c r="P2715" s="39" t="e">
        <f>TRUNC(Table1[[#This Row],[Created_at]],0)</f>
        <v>#VALUE!</v>
      </c>
    </row>
    <row r="2716" spans="1:16" hidden="1" x14ac:dyDescent="0.2">
      <c r="A2716" s="7" t="str">
        <f>IFERROR(DATE(LEFT(raw!A2716,4),MID(raw!A2716,6,2),MID(raw!A2716,9,2)) + TIME(MID(raw!A2716,12,2),MID(raw!A2716,15,2),MID(raw!A2716,18,2)),"")</f>
        <v/>
      </c>
      <c r="B2716" s="1" t="str">
        <f>IF(raw!B2716="","",raw!B2716)</f>
        <v/>
      </c>
      <c r="C2716" s="1" t="str">
        <f>IF(raw!C2716="","",raw!C2716)</f>
        <v/>
      </c>
      <c r="D2716" s="1" t="str">
        <f>IF(raw!D2716="","",raw!D2716)</f>
        <v/>
      </c>
      <c r="E2716" s="1" t="str">
        <f>IF(raw!E2716="","",raw!E2716)</f>
        <v/>
      </c>
      <c r="F2716" s="1" t="str">
        <f>IF(raw!F2716="","",raw!F2716)</f>
        <v/>
      </c>
      <c r="G2716" s="1" t="str">
        <f>IF(raw!G2716="","",raw!G2716)</f>
        <v/>
      </c>
      <c r="H2716" s="1" t="str">
        <f>IF(raw!H2716="","",raw!H2716)</f>
        <v/>
      </c>
      <c r="I2716" s="1" t="str">
        <f>IF(raw!I2716="","",raw!I2716)</f>
        <v/>
      </c>
      <c r="J2716" s="1" t="str">
        <f>IF(raw!J2716="","",raw!J2716)</f>
        <v/>
      </c>
      <c r="K2716" s="1" t="str">
        <f>IF(raw!K2716="","",raw!K2716)</f>
        <v/>
      </c>
      <c r="L2716" s="1" t="str">
        <f>IF(raw!L2716="","",raw!L2716)</f>
        <v/>
      </c>
      <c r="M2716" s="1" t="str">
        <f>IF(raw!M2716="","",raw!M2716)</f>
        <v/>
      </c>
      <c r="N2716" s="33" t="str">
        <f>IF(raw!N2716="","",raw!N2716)</f>
        <v/>
      </c>
      <c r="O2716" s="30" t="e">
        <f>ROUND(Table1[[#This Row],[Created_at]],1)</f>
        <v>#VALUE!</v>
      </c>
      <c r="P2716" s="39" t="e">
        <f>TRUNC(Table1[[#This Row],[Created_at]],0)</f>
        <v>#VALUE!</v>
      </c>
    </row>
    <row r="2717" spans="1:16" hidden="1" x14ac:dyDescent="0.2">
      <c r="A2717" s="7" t="str">
        <f>IFERROR(DATE(LEFT(raw!A2717,4),MID(raw!A2717,6,2),MID(raw!A2717,9,2)) + TIME(MID(raw!A2717,12,2),MID(raw!A2717,15,2),MID(raw!A2717,18,2)),"")</f>
        <v/>
      </c>
      <c r="B2717" s="1" t="str">
        <f>IF(raw!B2717="","",raw!B2717)</f>
        <v/>
      </c>
      <c r="C2717" s="1" t="str">
        <f>IF(raw!C2717="","",raw!C2717)</f>
        <v/>
      </c>
      <c r="D2717" s="1" t="str">
        <f>IF(raw!D2717="","",raw!D2717)</f>
        <v/>
      </c>
      <c r="E2717" s="1" t="str">
        <f>IF(raw!E2717="","",raw!E2717)</f>
        <v/>
      </c>
      <c r="F2717" s="1" t="str">
        <f>IF(raw!F2717="","",raw!F2717)</f>
        <v/>
      </c>
      <c r="G2717" s="1" t="str">
        <f>IF(raw!G2717="","",raw!G2717)</f>
        <v/>
      </c>
      <c r="H2717" s="1" t="str">
        <f>IF(raw!H2717="","",raw!H2717)</f>
        <v/>
      </c>
      <c r="I2717" s="1" t="str">
        <f>IF(raw!I2717="","",raw!I2717)</f>
        <v/>
      </c>
      <c r="J2717" s="1" t="str">
        <f>IF(raw!J2717="","",raw!J2717)</f>
        <v/>
      </c>
      <c r="K2717" s="1" t="str">
        <f>IF(raw!K2717="","",raw!K2717)</f>
        <v/>
      </c>
      <c r="L2717" s="1" t="str">
        <f>IF(raw!L2717="","",raw!L2717)</f>
        <v/>
      </c>
      <c r="M2717" s="1" t="str">
        <f>IF(raw!M2717="","",raw!M2717)</f>
        <v/>
      </c>
      <c r="N2717" s="33" t="str">
        <f>IF(raw!N2717="","",raw!N2717)</f>
        <v/>
      </c>
      <c r="O2717" s="30" t="e">
        <f>ROUND(Table1[[#This Row],[Created_at]],1)</f>
        <v>#VALUE!</v>
      </c>
      <c r="P2717" s="39" t="e">
        <f>TRUNC(Table1[[#This Row],[Created_at]],0)</f>
        <v>#VALUE!</v>
      </c>
    </row>
    <row r="2718" spans="1:16" hidden="1" x14ac:dyDescent="0.2">
      <c r="A2718" s="7" t="str">
        <f>IFERROR(DATE(LEFT(raw!A2718,4),MID(raw!A2718,6,2),MID(raw!A2718,9,2)) + TIME(MID(raw!A2718,12,2),MID(raw!A2718,15,2),MID(raw!A2718,18,2)),"")</f>
        <v/>
      </c>
      <c r="B2718" s="1" t="str">
        <f>IF(raw!B2718="","",raw!B2718)</f>
        <v/>
      </c>
      <c r="C2718" s="1" t="str">
        <f>IF(raw!C2718="","",raw!C2718)</f>
        <v/>
      </c>
      <c r="D2718" s="1" t="str">
        <f>IF(raw!D2718="","",raw!D2718)</f>
        <v/>
      </c>
      <c r="E2718" s="1" t="str">
        <f>IF(raw!E2718="","",raw!E2718)</f>
        <v/>
      </c>
      <c r="F2718" s="1" t="str">
        <f>IF(raw!F2718="","",raw!F2718)</f>
        <v/>
      </c>
      <c r="G2718" s="1" t="str">
        <f>IF(raw!G2718="","",raw!G2718)</f>
        <v/>
      </c>
      <c r="H2718" s="1" t="str">
        <f>IF(raw!H2718="","",raw!H2718)</f>
        <v/>
      </c>
      <c r="I2718" s="1" t="str">
        <f>IF(raw!I2718="","",raw!I2718)</f>
        <v/>
      </c>
      <c r="J2718" s="1" t="str">
        <f>IF(raw!J2718="","",raw!J2718)</f>
        <v/>
      </c>
      <c r="K2718" s="1" t="str">
        <f>IF(raw!K2718="","",raw!K2718)</f>
        <v/>
      </c>
      <c r="L2718" s="1" t="str">
        <f>IF(raw!L2718="","",raw!L2718)</f>
        <v/>
      </c>
      <c r="M2718" s="1" t="str">
        <f>IF(raw!M2718="","",raw!M2718)</f>
        <v/>
      </c>
      <c r="N2718" s="33" t="str">
        <f>IF(raw!N2718="","",raw!N2718)</f>
        <v/>
      </c>
      <c r="O2718" s="30" t="e">
        <f>ROUND(Table1[[#This Row],[Created_at]],1)</f>
        <v>#VALUE!</v>
      </c>
      <c r="P2718" s="39" t="e">
        <f>TRUNC(Table1[[#This Row],[Created_at]],0)</f>
        <v>#VALUE!</v>
      </c>
    </row>
    <row r="2719" spans="1:16" hidden="1" x14ac:dyDescent="0.2">
      <c r="A2719" s="7" t="str">
        <f>IFERROR(DATE(LEFT(raw!A2719,4),MID(raw!A2719,6,2),MID(raw!A2719,9,2)) + TIME(MID(raw!A2719,12,2),MID(raw!A2719,15,2),MID(raw!A2719,18,2)),"")</f>
        <v/>
      </c>
      <c r="B2719" s="1" t="str">
        <f>IF(raw!B2719="","",raw!B2719)</f>
        <v/>
      </c>
      <c r="C2719" s="1" t="str">
        <f>IF(raw!C2719="","",raw!C2719)</f>
        <v/>
      </c>
      <c r="D2719" s="1" t="str">
        <f>IF(raw!D2719="","",raw!D2719)</f>
        <v/>
      </c>
      <c r="E2719" s="1" t="str">
        <f>IF(raw!E2719="","",raw!E2719)</f>
        <v/>
      </c>
      <c r="F2719" s="1" t="str">
        <f>IF(raw!F2719="","",raw!F2719)</f>
        <v/>
      </c>
      <c r="G2719" s="1" t="str">
        <f>IF(raw!G2719="","",raw!G2719)</f>
        <v/>
      </c>
      <c r="H2719" s="1" t="str">
        <f>IF(raw!H2719="","",raw!H2719)</f>
        <v/>
      </c>
      <c r="I2719" s="1" t="str">
        <f>IF(raw!I2719="","",raw!I2719)</f>
        <v/>
      </c>
      <c r="J2719" s="1" t="str">
        <f>IF(raw!J2719="","",raw!J2719)</f>
        <v/>
      </c>
      <c r="K2719" s="1" t="str">
        <f>IF(raw!K2719="","",raw!K2719)</f>
        <v/>
      </c>
      <c r="L2719" s="1" t="str">
        <f>IF(raw!L2719="","",raw!L2719)</f>
        <v/>
      </c>
      <c r="M2719" s="1" t="str">
        <f>IF(raw!M2719="","",raw!M2719)</f>
        <v/>
      </c>
      <c r="N2719" s="33" t="str">
        <f>IF(raw!N2719="","",raw!N2719)</f>
        <v/>
      </c>
      <c r="O2719" s="30" t="e">
        <f>ROUND(Table1[[#This Row],[Created_at]],1)</f>
        <v>#VALUE!</v>
      </c>
      <c r="P2719" s="39" t="e">
        <f>TRUNC(Table1[[#This Row],[Created_at]],0)</f>
        <v>#VALUE!</v>
      </c>
    </row>
    <row r="2720" spans="1:16" hidden="1" x14ac:dyDescent="0.2">
      <c r="A2720" s="7" t="str">
        <f>IFERROR(DATE(LEFT(raw!A2720,4),MID(raw!A2720,6,2),MID(raw!A2720,9,2)) + TIME(MID(raw!A2720,12,2),MID(raw!A2720,15,2),MID(raw!A2720,18,2)),"")</f>
        <v/>
      </c>
      <c r="B2720" s="1" t="str">
        <f>IF(raw!B2720="","",raw!B2720)</f>
        <v/>
      </c>
      <c r="C2720" s="1" t="str">
        <f>IF(raw!C2720="","",raw!C2720)</f>
        <v/>
      </c>
      <c r="D2720" s="1" t="str">
        <f>IF(raw!D2720="","",raw!D2720)</f>
        <v/>
      </c>
      <c r="E2720" s="1" t="str">
        <f>IF(raw!E2720="","",raw!E2720)</f>
        <v/>
      </c>
      <c r="F2720" s="1" t="str">
        <f>IF(raw!F2720="","",raw!F2720)</f>
        <v/>
      </c>
      <c r="G2720" s="1" t="str">
        <f>IF(raw!G2720="","",raw!G2720)</f>
        <v/>
      </c>
      <c r="H2720" s="1" t="str">
        <f>IF(raw!H2720="","",raw!H2720)</f>
        <v/>
      </c>
      <c r="I2720" s="1" t="str">
        <f>IF(raw!I2720="","",raw!I2720)</f>
        <v/>
      </c>
      <c r="J2720" s="1" t="str">
        <f>IF(raw!J2720="","",raw!J2720)</f>
        <v/>
      </c>
      <c r="K2720" s="1" t="str">
        <f>IF(raw!K2720="","",raw!K2720)</f>
        <v/>
      </c>
      <c r="L2720" s="1" t="str">
        <f>IF(raw!L2720="","",raw!L2720)</f>
        <v/>
      </c>
      <c r="M2720" s="1" t="str">
        <f>IF(raw!M2720="","",raw!M2720)</f>
        <v/>
      </c>
      <c r="N2720" s="33" t="str">
        <f>IF(raw!N2720="","",raw!N2720)</f>
        <v/>
      </c>
      <c r="O2720" s="30" t="e">
        <f>ROUND(Table1[[#This Row],[Created_at]],1)</f>
        <v>#VALUE!</v>
      </c>
      <c r="P2720" s="39" t="e">
        <f>TRUNC(Table1[[#This Row],[Created_at]],0)</f>
        <v>#VALUE!</v>
      </c>
    </row>
    <row r="2721" spans="1:16" hidden="1" x14ac:dyDescent="0.2">
      <c r="A2721" s="7" t="str">
        <f>IFERROR(DATE(LEFT(raw!A2721,4),MID(raw!A2721,6,2),MID(raw!A2721,9,2)) + TIME(MID(raw!A2721,12,2),MID(raw!A2721,15,2),MID(raw!A2721,18,2)),"")</f>
        <v/>
      </c>
      <c r="B2721" s="1" t="str">
        <f>IF(raw!B2721="","",raw!B2721)</f>
        <v/>
      </c>
      <c r="C2721" s="1" t="str">
        <f>IF(raw!C2721="","",raw!C2721)</f>
        <v/>
      </c>
      <c r="D2721" s="1" t="str">
        <f>IF(raw!D2721="","",raw!D2721)</f>
        <v/>
      </c>
      <c r="E2721" s="1" t="str">
        <f>IF(raw!E2721="","",raw!E2721)</f>
        <v/>
      </c>
      <c r="F2721" s="1" t="str">
        <f>IF(raw!F2721="","",raw!F2721)</f>
        <v/>
      </c>
      <c r="G2721" s="1" t="str">
        <f>IF(raw!G2721="","",raw!G2721)</f>
        <v/>
      </c>
      <c r="H2721" s="1" t="str">
        <f>IF(raw!H2721="","",raw!H2721)</f>
        <v/>
      </c>
      <c r="I2721" s="1" t="str">
        <f>IF(raw!I2721="","",raw!I2721)</f>
        <v/>
      </c>
      <c r="J2721" s="1" t="str">
        <f>IF(raw!J2721="","",raw!J2721)</f>
        <v/>
      </c>
      <c r="K2721" s="1" t="str">
        <f>IF(raw!K2721="","",raw!K2721)</f>
        <v/>
      </c>
      <c r="L2721" s="1" t="str">
        <f>IF(raw!L2721="","",raw!L2721)</f>
        <v/>
      </c>
      <c r="M2721" s="1" t="str">
        <f>IF(raw!M2721="","",raw!M2721)</f>
        <v/>
      </c>
      <c r="N2721" s="33" t="str">
        <f>IF(raw!N2721="","",raw!N2721)</f>
        <v/>
      </c>
      <c r="O2721" s="30" t="e">
        <f>ROUND(Table1[[#This Row],[Created_at]],1)</f>
        <v>#VALUE!</v>
      </c>
      <c r="P2721" s="39" t="e">
        <f>TRUNC(Table1[[#This Row],[Created_at]],0)</f>
        <v>#VALUE!</v>
      </c>
    </row>
    <row r="2722" spans="1:16" hidden="1" x14ac:dyDescent="0.2">
      <c r="A2722" s="7" t="str">
        <f>IFERROR(DATE(LEFT(raw!A2722,4),MID(raw!A2722,6,2),MID(raw!A2722,9,2)) + TIME(MID(raw!A2722,12,2),MID(raw!A2722,15,2),MID(raw!A2722,18,2)),"")</f>
        <v/>
      </c>
      <c r="B2722" s="1" t="str">
        <f>IF(raw!B2722="","",raw!B2722)</f>
        <v/>
      </c>
      <c r="C2722" s="1" t="str">
        <f>IF(raw!C2722="","",raw!C2722)</f>
        <v/>
      </c>
      <c r="D2722" s="1" t="str">
        <f>IF(raw!D2722="","",raw!D2722)</f>
        <v/>
      </c>
      <c r="E2722" s="1" t="str">
        <f>IF(raw!E2722="","",raw!E2722)</f>
        <v/>
      </c>
      <c r="F2722" s="1" t="str">
        <f>IF(raw!F2722="","",raw!F2722)</f>
        <v/>
      </c>
      <c r="G2722" s="1" t="str">
        <f>IF(raw!G2722="","",raw!G2722)</f>
        <v/>
      </c>
      <c r="H2722" s="1" t="str">
        <f>IF(raw!H2722="","",raw!H2722)</f>
        <v/>
      </c>
      <c r="I2722" s="1" t="str">
        <f>IF(raw!I2722="","",raw!I2722)</f>
        <v/>
      </c>
      <c r="J2722" s="1" t="str">
        <f>IF(raw!J2722="","",raw!J2722)</f>
        <v/>
      </c>
      <c r="K2722" s="1" t="str">
        <f>IF(raw!K2722="","",raw!K2722)</f>
        <v/>
      </c>
      <c r="L2722" s="1" t="str">
        <f>IF(raw!L2722="","",raw!L2722)</f>
        <v/>
      </c>
      <c r="M2722" s="1" t="str">
        <f>IF(raw!M2722="","",raw!M2722)</f>
        <v/>
      </c>
      <c r="N2722" s="33" t="str">
        <f>IF(raw!N2722="","",raw!N2722)</f>
        <v/>
      </c>
      <c r="O2722" s="30" t="e">
        <f>ROUND(Table1[[#This Row],[Created_at]],1)</f>
        <v>#VALUE!</v>
      </c>
      <c r="P2722" s="39" t="e">
        <f>TRUNC(Table1[[#This Row],[Created_at]],0)</f>
        <v>#VALUE!</v>
      </c>
    </row>
    <row r="2723" spans="1:16" hidden="1" x14ac:dyDescent="0.2">
      <c r="A2723" s="7" t="str">
        <f>IFERROR(DATE(LEFT(raw!A2723,4),MID(raw!A2723,6,2),MID(raw!A2723,9,2)) + TIME(MID(raw!A2723,12,2),MID(raw!A2723,15,2),MID(raw!A2723,18,2)),"")</f>
        <v/>
      </c>
      <c r="B2723" s="1" t="str">
        <f>IF(raw!B2723="","",raw!B2723)</f>
        <v/>
      </c>
      <c r="C2723" s="1" t="str">
        <f>IF(raw!C2723="","",raw!C2723)</f>
        <v/>
      </c>
      <c r="D2723" s="1" t="str">
        <f>IF(raw!D2723="","",raw!D2723)</f>
        <v/>
      </c>
      <c r="E2723" s="1" t="str">
        <f>IF(raw!E2723="","",raw!E2723)</f>
        <v/>
      </c>
      <c r="F2723" s="1" t="str">
        <f>IF(raw!F2723="","",raw!F2723)</f>
        <v/>
      </c>
      <c r="G2723" s="1" t="str">
        <f>IF(raw!G2723="","",raw!G2723)</f>
        <v/>
      </c>
      <c r="H2723" s="1" t="str">
        <f>IF(raw!H2723="","",raw!H2723)</f>
        <v/>
      </c>
      <c r="I2723" s="1" t="str">
        <f>IF(raw!I2723="","",raw!I2723)</f>
        <v/>
      </c>
      <c r="J2723" s="1" t="str">
        <f>IF(raw!J2723="","",raw!J2723)</f>
        <v/>
      </c>
      <c r="K2723" s="1" t="str">
        <f>IF(raw!K2723="","",raw!K2723)</f>
        <v/>
      </c>
      <c r="L2723" s="1" t="str">
        <f>IF(raw!L2723="","",raw!L2723)</f>
        <v/>
      </c>
      <c r="M2723" s="1" t="str">
        <f>IF(raw!M2723="","",raw!M2723)</f>
        <v/>
      </c>
      <c r="N2723" s="33" t="str">
        <f>IF(raw!N2723="","",raw!N2723)</f>
        <v/>
      </c>
      <c r="O2723" s="30" t="e">
        <f>ROUND(Table1[[#This Row],[Created_at]],1)</f>
        <v>#VALUE!</v>
      </c>
      <c r="P2723" s="39" t="e">
        <f>TRUNC(Table1[[#This Row],[Created_at]],0)</f>
        <v>#VALUE!</v>
      </c>
    </row>
    <row r="2724" spans="1:16" hidden="1" x14ac:dyDescent="0.2">
      <c r="A2724" s="7" t="str">
        <f>IFERROR(DATE(LEFT(raw!A2724,4),MID(raw!A2724,6,2),MID(raw!A2724,9,2)) + TIME(MID(raw!A2724,12,2),MID(raw!A2724,15,2),MID(raw!A2724,18,2)),"")</f>
        <v/>
      </c>
      <c r="B2724" s="1" t="str">
        <f>IF(raw!B2724="","",raw!B2724)</f>
        <v/>
      </c>
      <c r="C2724" s="1" t="str">
        <f>IF(raw!C2724="","",raw!C2724)</f>
        <v/>
      </c>
      <c r="D2724" s="1" t="str">
        <f>IF(raw!D2724="","",raw!D2724)</f>
        <v/>
      </c>
      <c r="E2724" s="1" t="str">
        <f>IF(raw!E2724="","",raw!E2724)</f>
        <v/>
      </c>
      <c r="F2724" s="1" t="str">
        <f>IF(raw!F2724="","",raw!F2724)</f>
        <v/>
      </c>
      <c r="G2724" s="1" t="str">
        <f>IF(raw!G2724="","",raw!G2724)</f>
        <v/>
      </c>
      <c r="H2724" s="1" t="str">
        <f>IF(raw!H2724="","",raw!H2724)</f>
        <v/>
      </c>
      <c r="I2724" s="1" t="str">
        <f>IF(raw!I2724="","",raw!I2724)</f>
        <v/>
      </c>
      <c r="J2724" s="1" t="str">
        <f>IF(raw!J2724="","",raw!J2724)</f>
        <v/>
      </c>
      <c r="K2724" s="1" t="str">
        <f>IF(raw!K2724="","",raw!K2724)</f>
        <v/>
      </c>
      <c r="L2724" s="1" t="str">
        <f>IF(raw!L2724="","",raw!L2724)</f>
        <v/>
      </c>
      <c r="M2724" s="1" t="str">
        <f>IF(raw!M2724="","",raw!M2724)</f>
        <v/>
      </c>
      <c r="N2724" s="33" t="str">
        <f>IF(raw!N2724="","",raw!N2724)</f>
        <v/>
      </c>
      <c r="O2724" s="30" t="e">
        <f>ROUND(Table1[[#This Row],[Created_at]],1)</f>
        <v>#VALUE!</v>
      </c>
      <c r="P2724" s="39" t="e">
        <f>TRUNC(Table1[[#This Row],[Created_at]],0)</f>
        <v>#VALUE!</v>
      </c>
    </row>
    <row r="2725" spans="1:16" hidden="1" x14ac:dyDescent="0.2">
      <c r="A2725" s="7" t="str">
        <f>IFERROR(DATE(LEFT(raw!A2725,4),MID(raw!A2725,6,2),MID(raw!A2725,9,2)) + TIME(MID(raw!A2725,12,2),MID(raw!A2725,15,2),MID(raw!A2725,18,2)),"")</f>
        <v/>
      </c>
      <c r="B2725" s="1" t="str">
        <f>IF(raw!B2725="","",raw!B2725)</f>
        <v/>
      </c>
      <c r="C2725" s="1" t="str">
        <f>IF(raw!C2725="","",raw!C2725)</f>
        <v/>
      </c>
      <c r="D2725" s="1" t="str">
        <f>IF(raw!D2725="","",raw!D2725)</f>
        <v/>
      </c>
      <c r="E2725" s="1" t="str">
        <f>IF(raw!E2725="","",raw!E2725)</f>
        <v/>
      </c>
      <c r="F2725" s="1" t="str">
        <f>IF(raw!F2725="","",raw!F2725)</f>
        <v/>
      </c>
      <c r="G2725" s="1" t="str">
        <f>IF(raw!G2725="","",raw!G2725)</f>
        <v/>
      </c>
      <c r="H2725" s="1" t="str">
        <f>IF(raw!H2725="","",raw!H2725)</f>
        <v/>
      </c>
      <c r="I2725" s="1" t="str">
        <f>IF(raw!I2725="","",raw!I2725)</f>
        <v/>
      </c>
      <c r="J2725" s="1" t="str">
        <f>IF(raw!J2725="","",raw!J2725)</f>
        <v/>
      </c>
      <c r="K2725" s="1" t="str">
        <f>IF(raw!K2725="","",raw!K2725)</f>
        <v/>
      </c>
      <c r="L2725" s="1" t="str">
        <f>IF(raw!L2725="","",raw!L2725)</f>
        <v/>
      </c>
      <c r="M2725" s="1" t="str">
        <f>IF(raw!M2725="","",raw!M2725)</f>
        <v/>
      </c>
      <c r="N2725" s="33" t="str">
        <f>IF(raw!N2725="","",raw!N2725)</f>
        <v/>
      </c>
      <c r="O2725" s="30" t="e">
        <f>ROUND(Table1[[#This Row],[Created_at]],1)</f>
        <v>#VALUE!</v>
      </c>
      <c r="P2725" s="39" t="e">
        <f>TRUNC(Table1[[#This Row],[Created_at]],0)</f>
        <v>#VALUE!</v>
      </c>
    </row>
    <row r="2726" spans="1:16" hidden="1" x14ac:dyDescent="0.2">
      <c r="A2726" s="7" t="str">
        <f>IFERROR(DATE(LEFT(raw!A2726,4),MID(raw!A2726,6,2),MID(raw!A2726,9,2)) + TIME(MID(raw!A2726,12,2),MID(raw!A2726,15,2),MID(raw!A2726,18,2)),"")</f>
        <v/>
      </c>
      <c r="B2726" s="1" t="str">
        <f>IF(raw!B2726="","",raw!B2726)</f>
        <v/>
      </c>
      <c r="C2726" s="1" t="str">
        <f>IF(raw!C2726="","",raw!C2726)</f>
        <v/>
      </c>
      <c r="D2726" s="1" t="str">
        <f>IF(raw!D2726="","",raw!D2726)</f>
        <v/>
      </c>
      <c r="E2726" s="1" t="str">
        <f>IF(raw!E2726="","",raw!E2726)</f>
        <v/>
      </c>
      <c r="F2726" s="1" t="str">
        <f>IF(raw!F2726="","",raw!F2726)</f>
        <v/>
      </c>
      <c r="G2726" s="1" t="str">
        <f>IF(raw!G2726="","",raw!G2726)</f>
        <v/>
      </c>
      <c r="H2726" s="1" t="str">
        <f>IF(raw!H2726="","",raw!H2726)</f>
        <v/>
      </c>
      <c r="I2726" s="1" t="str">
        <f>IF(raw!I2726="","",raw!I2726)</f>
        <v/>
      </c>
      <c r="J2726" s="1" t="str">
        <f>IF(raw!J2726="","",raw!J2726)</f>
        <v/>
      </c>
      <c r="K2726" s="1" t="str">
        <f>IF(raw!K2726="","",raw!K2726)</f>
        <v/>
      </c>
      <c r="L2726" s="1" t="str">
        <f>IF(raw!L2726="","",raw!L2726)</f>
        <v/>
      </c>
      <c r="M2726" s="1" t="str">
        <f>IF(raw!M2726="","",raw!M2726)</f>
        <v/>
      </c>
      <c r="N2726" s="33" t="str">
        <f>IF(raw!N2726="","",raw!N2726)</f>
        <v/>
      </c>
      <c r="O2726" s="30" t="e">
        <f>ROUND(Table1[[#This Row],[Created_at]],1)</f>
        <v>#VALUE!</v>
      </c>
      <c r="P2726" s="39" t="e">
        <f>TRUNC(Table1[[#This Row],[Created_at]],0)</f>
        <v>#VALUE!</v>
      </c>
    </row>
    <row r="2727" spans="1:16" hidden="1" x14ac:dyDescent="0.2">
      <c r="A2727" s="7" t="str">
        <f>IFERROR(DATE(LEFT(raw!A2727,4),MID(raw!A2727,6,2),MID(raw!A2727,9,2)) + TIME(MID(raw!A2727,12,2),MID(raw!A2727,15,2),MID(raw!A2727,18,2)),"")</f>
        <v/>
      </c>
      <c r="B2727" s="1" t="str">
        <f>IF(raw!B2727="","",raw!B2727)</f>
        <v/>
      </c>
      <c r="C2727" s="1" t="str">
        <f>IF(raw!C2727="","",raw!C2727)</f>
        <v/>
      </c>
      <c r="D2727" s="1" t="str">
        <f>IF(raw!D2727="","",raw!D2727)</f>
        <v/>
      </c>
      <c r="E2727" s="1" t="str">
        <f>IF(raw!E2727="","",raw!E2727)</f>
        <v/>
      </c>
      <c r="F2727" s="1" t="str">
        <f>IF(raw!F2727="","",raw!F2727)</f>
        <v/>
      </c>
      <c r="G2727" s="1" t="str">
        <f>IF(raw!G2727="","",raw!G2727)</f>
        <v/>
      </c>
      <c r="H2727" s="1" t="str">
        <f>IF(raw!H2727="","",raw!H2727)</f>
        <v/>
      </c>
      <c r="I2727" s="1" t="str">
        <f>IF(raw!I2727="","",raw!I2727)</f>
        <v/>
      </c>
      <c r="J2727" s="1" t="str">
        <f>IF(raw!J2727="","",raw!J2727)</f>
        <v/>
      </c>
      <c r="K2727" s="1" t="str">
        <f>IF(raw!K2727="","",raw!K2727)</f>
        <v/>
      </c>
      <c r="L2727" s="1" t="str">
        <f>IF(raw!L2727="","",raw!L2727)</f>
        <v/>
      </c>
      <c r="M2727" s="1" t="str">
        <f>IF(raw!M2727="","",raw!M2727)</f>
        <v/>
      </c>
      <c r="N2727" s="33" t="str">
        <f>IF(raw!N2727="","",raw!N2727)</f>
        <v/>
      </c>
      <c r="O2727" s="30" t="e">
        <f>ROUND(Table1[[#This Row],[Created_at]],1)</f>
        <v>#VALUE!</v>
      </c>
      <c r="P2727" s="39" t="e">
        <f>TRUNC(Table1[[#This Row],[Created_at]],0)</f>
        <v>#VALUE!</v>
      </c>
    </row>
    <row r="2728" spans="1:16" hidden="1" x14ac:dyDescent="0.2">
      <c r="A2728" s="7" t="str">
        <f>IFERROR(DATE(LEFT(raw!A2728,4),MID(raw!A2728,6,2),MID(raw!A2728,9,2)) + TIME(MID(raw!A2728,12,2),MID(raw!A2728,15,2),MID(raw!A2728,18,2)),"")</f>
        <v/>
      </c>
      <c r="B2728" s="1" t="str">
        <f>IF(raw!B2728="","",raw!B2728)</f>
        <v/>
      </c>
      <c r="C2728" s="1" t="str">
        <f>IF(raw!C2728="","",raw!C2728)</f>
        <v/>
      </c>
      <c r="D2728" s="1" t="str">
        <f>IF(raw!D2728="","",raw!D2728)</f>
        <v/>
      </c>
      <c r="E2728" s="1" t="str">
        <f>IF(raw!E2728="","",raw!E2728)</f>
        <v/>
      </c>
      <c r="F2728" s="1" t="str">
        <f>IF(raw!F2728="","",raw!F2728)</f>
        <v/>
      </c>
      <c r="G2728" s="1" t="str">
        <f>IF(raw!G2728="","",raw!G2728)</f>
        <v/>
      </c>
      <c r="H2728" s="1" t="str">
        <f>IF(raw!H2728="","",raw!H2728)</f>
        <v/>
      </c>
      <c r="I2728" s="1" t="str">
        <f>IF(raw!I2728="","",raw!I2728)</f>
        <v/>
      </c>
      <c r="J2728" s="1" t="str">
        <f>IF(raw!J2728="","",raw!J2728)</f>
        <v/>
      </c>
      <c r="K2728" s="1" t="str">
        <f>IF(raw!K2728="","",raw!K2728)</f>
        <v/>
      </c>
      <c r="L2728" s="1" t="str">
        <f>IF(raw!L2728="","",raw!L2728)</f>
        <v/>
      </c>
      <c r="M2728" s="1" t="str">
        <f>IF(raw!M2728="","",raw!M2728)</f>
        <v/>
      </c>
      <c r="N2728" s="33" t="str">
        <f>IF(raw!N2728="","",raw!N2728)</f>
        <v/>
      </c>
      <c r="O2728" s="30" t="e">
        <f>ROUND(Table1[[#This Row],[Created_at]],1)</f>
        <v>#VALUE!</v>
      </c>
      <c r="P2728" s="39" t="e">
        <f>TRUNC(Table1[[#This Row],[Created_at]],0)</f>
        <v>#VALUE!</v>
      </c>
    </row>
    <row r="2729" spans="1:16" hidden="1" x14ac:dyDescent="0.2">
      <c r="A2729" s="7" t="str">
        <f>IFERROR(DATE(LEFT(raw!A2729,4),MID(raw!A2729,6,2),MID(raw!A2729,9,2)) + TIME(MID(raw!A2729,12,2),MID(raw!A2729,15,2),MID(raw!A2729,18,2)),"")</f>
        <v/>
      </c>
      <c r="B2729" s="1" t="str">
        <f>IF(raw!B2729="","",raw!B2729)</f>
        <v/>
      </c>
      <c r="C2729" s="1" t="str">
        <f>IF(raw!C2729="","",raw!C2729)</f>
        <v/>
      </c>
      <c r="D2729" s="1" t="str">
        <f>IF(raw!D2729="","",raw!D2729)</f>
        <v/>
      </c>
      <c r="E2729" s="1" t="str">
        <f>IF(raw!E2729="","",raw!E2729)</f>
        <v/>
      </c>
      <c r="F2729" s="1" t="str">
        <f>IF(raw!F2729="","",raw!F2729)</f>
        <v/>
      </c>
      <c r="G2729" s="1" t="str">
        <f>IF(raw!G2729="","",raw!G2729)</f>
        <v/>
      </c>
      <c r="H2729" s="1" t="str">
        <f>IF(raw!H2729="","",raw!H2729)</f>
        <v/>
      </c>
      <c r="I2729" s="1" t="str">
        <f>IF(raw!I2729="","",raw!I2729)</f>
        <v/>
      </c>
      <c r="J2729" s="1" t="str">
        <f>IF(raw!J2729="","",raw!J2729)</f>
        <v/>
      </c>
      <c r="K2729" s="1" t="str">
        <f>IF(raw!K2729="","",raw!K2729)</f>
        <v/>
      </c>
      <c r="L2729" s="1" t="str">
        <f>IF(raw!L2729="","",raw!L2729)</f>
        <v/>
      </c>
      <c r="M2729" s="1" t="str">
        <f>IF(raw!M2729="","",raw!M2729)</f>
        <v/>
      </c>
      <c r="N2729" s="33" t="str">
        <f>IF(raw!N2729="","",raw!N2729)</f>
        <v/>
      </c>
      <c r="O2729" s="30" t="e">
        <f>ROUND(Table1[[#This Row],[Created_at]],1)</f>
        <v>#VALUE!</v>
      </c>
      <c r="P2729" s="39" t="e">
        <f>TRUNC(Table1[[#This Row],[Created_at]],0)</f>
        <v>#VALUE!</v>
      </c>
    </row>
    <row r="2730" spans="1:16" hidden="1" x14ac:dyDescent="0.2">
      <c r="A2730" s="7" t="str">
        <f>IFERROR(DATE(LEFT(raw!A2730,4),MID(raw!A2730,6,2),MID(raw!A2730,9,2)) + TIME(MID(raw!A2730,12,2),MID(raw!A2730,15,2),MID(raw!A2730,18,2)),"")</f>
        <v/>
      </c>
      <c r="B2730" s="1" t="str">
        <f>IF(raw!B2730="","",raw!B2730)</f>
        <v/>
      </c>
      <c r="C2730" s="1" t="str">
        <f>IF(raw!C2730="","",raw!C2730)</f>
        <v/>
      </c>
      <c r="D2730" s="1" t="str">
        <f>IF(raw!D2730="","",raw!D2730)</f>
        <v/>
      </c>
      <c r="E2730" s="1" t="str">
        <f>IF(raw!E2730="","",raw!E2730)</f>
        <v/>
      </c>
      <c r="F2730" s="1" t="str">
        <f>IF(raw!F2730="","",raw!F2730)</f>
        <v/>
      </c>
      <c r="G2730" s="1" t="str">
        <f>IF(raw!G2730="","",raw!G2730)</f>
        <v/>
      </c>
      <c r="H2730" s="1" t="str">
        <f>IF(raw!H2730="","",raw!H2730)</f>
        <v/>
      </c>
      <c r="I2730" s="1" t="str">
        <f>IF(raw!I2730="","",raw!I2730)</f>
        <v/>
      </c>
      <c r="J2730" s="1" t="str">
        <f>IF(raw!J2730="","",raw!J2730)</f>
        <v/>
      </c>
      <c r="K2730" s="1" t="str">
        <f>IF(raw!K2730="","",raw!K2730)</f>
        <v/>
      </c>
      <c r="L2730" s="1" t="str">
        <f>IF(raw!L2730="","",raw!L2730)</f>
        <v/>
      </c>
      <c r="M2730" s="1" t="str">
        <f>IF(raw!M2730="","",raw!M2730)</f>
        <v/>
      </c>
      <c r="N2730" s="33" t="str">
        <f>IF(raw!N2730="","",raw!N2730)</f>
        <v/>
      </c>
      <c r="O2730" s="30" t="e">
        <f>ROUND(Table1[[#This Row],[Created_at]],1)</f>
        <v>#VALUE!</v>
      </c>
      <c r="P2730" s="39" t="e">
        <f>TRUNC(Table1[[#This Row],[Created_at]],0)</f>
        <v>#VALUE!</v>
      </c>
    </row>
    <row r="2731" spans="1:16" hidden="1" x14ac:dyDescent="0.2">
      <c r="A2731" s="7" t="str">
        <f>IFERROR(DATE(LEFT(raw!A2731,4),MID(raw!A2731,6,2),MID(raw!A2731,9,2)) + TIME(MID(raw!A2731,12,2),MID(raw!A2731,15,2),MID(raw!A2731,18,2)),"")</f>
        <v/>
      </c>
      <c r="B2731" s="1" t="str">
        <f>IF(raw!B2731="","",raw!B2731)</f>
        <v/>
      </c>
      <c r="C2731" s="1" t="str">
        <f>IF(raw!C2731="","",raw!C2731)</f>
        <v/>
      </c>
      <c r="D2731" s="1" t="str">
        <f>IF(raw!D2731="","",raw!D2731)</f>
        <v/>
      </c>
      <c r="E2731" s="1" t="str">
        <f>IF(raw!E2731="","",raw!E2731)</f>
        <v/>
      </c>
      <c r="F2731" s="1" t="str">
        <f>IF(raw!F2731="","",raw!F2731)</f>
        <v/>
      </c>
      <c r="G2731" s="1" t="str">
        <f>IF(raw!G2731="","",raw!G2731)</f>
        <v/>
      </c>
      <c r="H2731" s="1" t="str">
        <f>IF(raw!H2731="","",raw!H2731)</f>
        <v/>
      </c>
      <c r="I2731" s="1" t="str">
        <f>IF(raw!I2731="","",raw!I2731)</f>
        <v/>
      </c>
      <c r="J2731" s="1" t="str">
        <f>IF(raw!J2731="","",raw!J2731)</f>
        <v/>
      </c>
      <c r="K2731" s="1" t="str">
        <f>IF(raw!K2731="","",raw!K2731)</f>
        <v/>
      </c>
      <c r="L2731" s="1" t="str">
        <f>IF(raw!L2731="","",raw!L2731)</f>
        <v/>
      </c>
      <c r="M2731" s="1" t="str">
        <f>IF(raw!M2731="","",raw!M2731)</f>
        <v/>
      </c>
      <c r="N2731" s="33" t="str">
        <f>IF(raw!N2731="","",raw!N2731)</f>
        <v/>
      </c>
      <c r="O2731" s="30" t="e">
        <f>ROUND(Table1[[#This Row],[Created_at]],1)</f>
        <v>#VALUE!</v>
      </c>
      <c r="P2731" s="39" t="e">
        <f>TRUNC(Table1[[#This Row],[Created_at]],0)</f>
        <v>#VALUE!</v>
      </c>
    </row>
    <row r="2732" spans="1:16" hidden="1" x14ac:dyDescent="0.2">
      <c r="A2732" s="7" t="str">
        <f>IFERROR(DATE(LEFT(raw!A2732,4),MID(raw!A2732,6,2),MID(raw!A2732,9,2)) + TIME(MID(raw!A2732,12,2),MID(raw!A2732,15,2),MID(raw!A2732,18,2)),"")</f>
        <v/>
      </c>
      <c r="B2732" s="1" t="str">
        <f>IF(raw!B2732="","",raw!B2732)</f>
        <v/>
      </c>
      <c r="C2732" s="1" t="str">
        <f>IF(raw!C2732="","",raw!C2732)</f>
        <v/>
      </c>
      <c r="D2732" s="1" t="str">
        <f>IF(raw!D2732="","",raw!D2732)</f>
        <v/>
      </c>
      <c r="E2732" s="1" t="str">
        <f>IF(raw!E2732="","",raw!E2732)</f>
        <v/>
      </c>
      <c r="F2732" s="1" t="str">
        <f>IF(raw!F2732="","",raw!F2732)</f>
        <v/>
      </c>
      <c r="G2732" s="1" t="str">
        <f>IF(raw!G2732="","",raw!G2732)</f>
        <v/>
      </c>
      <c r="H2732" s="1" t="str">
        <f>IF(raw!H2732="","",raw!H2732)</f>
        <v/>
      </c>
      <c r="I2732" s="1" t="str">
        <f>IF(raw!I2732="","",raw!I2732)</f>
        <v/>
      </c>
      <c r="J2732" s="1" t="str">
        <f>IF(raw!J2732="","",raw!J2732)</f>
        <v/>
      </c>
      <c r="K2732" s="1" t="str">
        <f>IF(raw!K2732="","",raw!K2732)</f>
        <v/>
      </c>
      <c r="L2732" s="1" t="str">
        <f>IF(raw!L2732="","",raw!L2732)</f>
        <v/>
      </c>
      <c r="M2732" s="1" t="str">
        <f>IF(raw!M2732="","",raw!M2732)</f>
        <v/>
      </c>
      <c r="N2732" s="33" t="str">
        <f>IF(raw!N2732="","",raw!N2732)</f>
        <v/>
      </c>
      <c r="O2732" s="30" t="e">
        <f>ROUND(Table1[[#This Row],[Created_at]],1)</f>
        <v>#VALUE!</v>
      </c>
      <c r="P2732" s="39" t="e">
        <f>TRUNC(Table1[[#This Row],[Created_at]],0)</f>
        <v>#VALUE!</v>
      </c>
    </row>
    <row r="2733" spans="1:16" hidden="1" x14ac:dyDescent="0.2">
      <c r="A2733" s="7" t="str">
        <f>IFERROR(DATE(LEFT(raw!A2733,4),MID(raw!A2733,6,2),MID(raw!A2733,9,2)) + TIME(MID(raw!A2733,12,2),MID(raw!A2733,15,2),MID(raw!A2733,18,2)),"")</f>
        <v/>
      </c>
      <c r="B2733" s="1" t="str">
        <f>IF(raw!B2733="","",raw!B2733)</f>
        <v/>
      </c>
      <c r="C2733" s="1" t="str">
        <f>IF(raw!C2733="","",raw!C2733)</f>
        <v/>
      </c>
      <c r="D2733" s="1" t="str">
        <f>IF(raw!D2733="","",raw!D2733)</f>
        <v/>
      </c>
      <c r="E2733" s="1" t="str">
        <f>IF(raw!E2733="","",raw!E2733)</f>
        <v/>
      </c>
      <c r="F2733" s="1" t="str">
        <f>IF(raw!F2733="","",raw!F2733)</f>
        <v/>
      </c>
      <c r="G2733" s="1" t="str">
        <f>IF(raw!G2733="","",raw!G2733)</f>
        <v/>
      </c>
      <c r="H2733" s="1" t="str">
        <f>IF(raw!H2733="","",raw!H2733)</f>
        <v/>
      </c>
      <c r="I2733" s="1" t="str">
        <f>IF(raw!I2733="","",raw!I2733)</f>
        <v/>
      </c>
      <c r="J2733" s="1" t="str">
        <f>IF(raw!J2733="","",raw!J2733)</f>
        <v/>
      </c>
      <c r="K2733" s="1" t="str">
        <f>IF(raw!K2733="","",raw!K2733)</f>
        <v/>
      </c>
      <c r="L2733" s="1" t="str">
        <f>IF(raw!L2733="","",raw!L2733)</f>
        <v/>
      </c>
      <c r="M2733" s="1" t="str">
        <f>IF(raw!M2733="","",raw!M2733)</f>
        <v/>
      </c>
      <c r="N2733" s="33" t="str">
        <f>IF(raw!N2733="","",raw!N2733)</f>
        <v/>
      </c>
      <c r="O2733" s="30" t="e">
        <f>ROUND(Table1[[#This Row],[Created_at]],1)</f>
        <v>#VALUE!</v>
      </c>
      <c r="P2733" s="39" t="e">
        <f>TRUNC(Table1[[#This Row],[Created_at]],0)</f>
        <v>#VALUE!</v>
      </c>
    </row>
    <row r="2734" spans="1:16" hidden="1" x14ac:dyDescent="0.2">
      <c r="A2734" s="7" t="str">
        <f>IFERROR(DATE(LEFT(raw!A2734,4),MID(raw!A2734,6,2),MID(raw!A2734,9,2)) + TIME(MID(raw!A2734,12,2),MID(raw!A2734,15,2),MID(raw!A2734,18,2)),"")</f>
        <v/>
      </c>
      <c r="B2734" s="1" t="str">
        <f>IF(raw!B2734="","",raw!B2734)</f>
        <v/>
      </c>
      <c r="C2734" s="1" t="str">
        <f>IF(raw!C2734="","",raw!C2734)</f>
        <v/>
      </c>
      <c r="D2734" s="1" t="str">
        <f>IF(raw!D2734="","",raw!D2734)</f>
        <v/>
      </c>
      <c r="E2734" s="1" t="str">
        <f>IF(raw!E2734="","",raw!E2734)</f>
        <v/>
      </c>
      <c r="F2734" s="1" t="str">
        <f>IF(raw!F2734="","",raw!F2734)</f>
        <v/>
      </c>
      <c r="G2734" s="1" t="str">
        <f>IF(raw!G2734="","",raw!G2734)</f>
        <v/>
      </c>
      <c r="H2734" s="1" t="str">
        <f>IF(raw!H2734="","",raw!H2734)</f>
        <v/>
      </c>
      <c r="I2734" s="1" t="str">
        <f>IF(raw!I2734="","",raw!I2734)</f>
        <v/>
      </c>
      <c r="J2734" s="1" t="str">
        <f>IF(raw!J2734="","",raw!J2734)</f>
        <v/>
      </c>
      <c r="K2734" s="1" t="str">
        <f>IF(raw!K2734="","",raw!K2734)</f>
        <v/>
      </c>
      <c r="L2734" s="1" t="str">
        <f>IF(raw!L2734="","",raw!L2734)</f>
        <v/>
      </c>
      <c r="M2734" s="1" t="str">
        <f>IF(raw!M2734="","",raw!M2734)</f>
        <v/>
      </c>
      <c r="N2734" s="33" t="str">
        <f>IF(raw!N2734="","",raw!N2734)</f>
        <v/>
      </c>
      <c r="O2734" s="30" t="e">
        <f>ROUND(Table1[[#This Row],[Created_at]],1)</f>
        <v>#VALUE!</v>
      </c>
      <c r="P2734" s="39" t="e">
        <f>TRUNC(Table1[[#This Row],[Created_at]],0)</f>
        <v>#VALUE!</v>
      </c>
    </row>
    <row r="2735" spans="1:16" hidden="1" x14ac:dyDescent="0.2">
      <c r="A2735" s="7" t="str">
        <f>IFERROR(DATE(LEFT(raw!A2735,4),MID(raw!A2735,6,2),MID(raw!A2735,9,2)) + TIME(MID(raw!A2735,12,2),MID(raw!A2735,15,2),MID(raw!A2735,18,2)),"")</f>
        <v/>
      </c>
      <c r="B2735" s="1" t="str">
        <f>IF(raw!B2735="","",raw!B2735)</f>
        <v/>
      </c>
      <c r="C2735" s="1" t="str">
        <f>IF(raw!C2735="","",raw!C2735)</f>
        <v/>
      </c>
      <c r="D2735" s="1" t="str">
        <f>IF(raw!D2735="","",raw!D2735)</f>
        <v/>
      </c>
      <c r="E2735" s="1" t="str">
        <f>IF(raw!E2735="","",raw!E2735)</f>
        <v/>
      </c>
      <c r="F2735" s="1" t="str">
        <f>IF(raw!F2735="","",raw!F2735)</f>
        <v/>
      </c>
      <c r="G2735" s="1" t="str">
        <f>IF(raw!G2735="","",raw!G2735)</f>
        <v/>
      </c>
      <c r="H2735" s="1" t="str">
        <f>IF(raw!H2735="","",raw!H2735)</f>
        <v/>
      </c>
      <c r="I2735" s="1" t="str">
        <f>IF(raw!I2735="","",raw!I2735)</f>
        <v/>
      </c>
      <c r="J2735" s="1" t="str">
        <f>IF(raw!J2735="","",raw!J2735)</f>
        <v/>
      </c>
      <c r="K2735" s="1" t="str">
        <f>IF(raw!K2735="","",raw!K2735)</f>
        <v/>
      </c>
      <c r="L2735" s="1" t="str">
        <f>IF(raw!L2735="","",raw!L2735)</f>
        <v/>
      </c>
      <c r="M2735" s="1" t="str">
        <f>IF(raw!M2735="","",raw!M2735)</f>
        <v/>
      </c>
      <c r="N2735" s="33" t="str">
        <f>IF(raw!N2735="","",raw!N2735)</f>
        <v/>
      </c>
      <c r="O2735" s="30" t="e">
        <f>ROUND(Table1[[#This Row],[Created_at]],1)</f>
        <v>#VALUE!</v>
      </c>
      <c r="P2735" s="39" t="e">
        <f>TRUNC(Table1[[#This Row],[Created_at]],0)</f>
        <v>#VALUE!</v>
      </c>
    </row>
    <row r="2736" spans="1:16" hidden="1" x14ac:dyDescent="0.2">
      <c r="A2736" s="7" t="str">
        <f>IFERROR(DATE(LEFT(raw!A2736,4),MID(raw!A2736,6,2),MID(raw!A2736,9,2)) + TIME(MID(raw!A2736,12,2),MID(raw!A2736,15,2),MID(raw!A2736,18,2)),"")</f>
        <v/>
      </c>
      <c r="B2736" s="1" t="str">
        <f>IF(raw!B2736="","",raw!B2736)</f>
        <v/>
      </c>
      <c r="C2736" s="1" t="str">
        <f>IF(raw!C2736="","",raw!C2736)</f>
        <v/>
      </c>
      <c r="D2736" s="1" t="str">
        <f>IF(raw!D2736="","",raw!D2736)</f>
        <v/>
      </c>
      <c r="E2736" s="1" t="str">
        <f>IF(raw!E2736="","",raw!E2736)</f>
        <v/>
      </c>
      <c r="F2736" s="1" t="str">
        <f>IF(raw!F2736="","",raw!F2736)</f>
        <v/>
      </c>
      <c r="G2736" s="1" t="str">
        <f>IF(raw!G2736="","",raw!G2736)</f>
        <v/>
      </c>
      <c r="H2736" s="1" t="str">
        <f>IF(raw!H2736="","",raw!H2736)</f>
        <v/>
      </c>
      <c r="I2736" s="1" t="str">
        <f>IF(raw!I2736="","",raw!I2736)</f>
        <v/>
      </c>
      <c r="J2736" s="1" t="str">
        <f>IF(raw!J2736="","",raw!J2736)</f>
        <v/>
      </c>
      <c r="K2736" s="1" t="str">
        <f>IF(raw!K2736="","",raw!K2736)</f>
        <v/>
      </c>
      <c r="L2736" s="1" t="str">
        <f>IF(raw!L2736="","",raw!L2736)</f>
        <v/>
      </c>
      <c r="M2736" s="1" t="str">
        <f>IF(raw!M2736="","",raw!M2736)</f>
        <v/>
      </c>
      <c r="N2736" s="33" t="str">
        <f>IF(raw!N2736="","",raw!N2736)</f>
        <v/>
      </c>
      <c r="O2736" s="30" t="e">
        <f>ROUND(Table1[[#This Row],[Created_at]],1)</f>
        <v>#VALUE!</v>
      </c>
      <c r="P2736" s="39" t="e">
        <f>TRUNC(Table1[[#This Row],[Created_at]],0)</f>
        <v>#VALUE!</v>
      </c>
    </row>
    <row r="2737" spans="1:16" hidden="1" x14ac:dyDescent="0.2">
      <c r="A2737" s="7" t="str">
        <f>IFERROR(DATE(LEFT(raw!A2737,4),MID(raw!A2737,6,2),MID(raw!A2737,9,2)) + TIME(MID(raw!A2737,12,2),MID(raw!A2737,15,2),MID(raw!A2737,18,2)),"")</f>
        <v/>
      </c>
      <c r="B2737" s="1" t="str">
        <f>IF(raw!B2737="","",raw!B2737)</f>
        <v/>
      </c>
      <c r="C2737" s="1" t="str">
        <f>IF(raw!C2737="","",raw!C2737)</f>
        <v/>
      </c>
      <c r="D2737" s="1" t="str">
        <f>IF(raw!D2737="","",raw!D2737)</f>
        <v/>
      </c>
      <c r="E2737" s="1" t="str">
        <f>IF(raw!E2737="","",raw!E2737)</f>
        <v/>
      </c>
      <c r="F2737" s="1" t="str">
        <f>IF(raw!F2737="","",raw!F2737)</f>
        <v/>
      </c>
      <c r="G2737" s="1" t="str">
        <f>IF(raw!G2737="","",raw!G2737)</f>
        <v/>
      </c>
      <c r="H2737" s="1" t="str">
        <f>IF(raw!H2737="","",raw!H2737)</f>
        <v/>
      </c>
      <c r="I2737" s="1" t="str">
        <f>IF(raw!I2737="","",raw!I2737)</f>
        <v/>
      </c>
      <c r="J2737" s="1" t="str">
        <f>IF(raw!J2737="","",raw!J2737)</f>
        <v/>
      </c>
      <c r="K2737" s="1" t="str">
        <f>IF(raw!K2737="","",raw!K2737)</f>
        <v/>
      </c>
      <c r="L2737" s="1" t="str">
        <f>IF(raw!L2737="","",raw!L2737)</f>
        <v/>
      </c>
      <c r="M2737" s="1" t="str">
        <f>IF(raw!M2737="","",raw!M2737)</f>
        <v/>
      </c>
      <c r="N2737" s="33" t="str">
        <f>IF(raw!N2737="","",raw!N2737)</f>
        <v/>
      </c>
      <c r="O2737" s="30" t="e">
        <f>ROUND(Table1[[#This Row],[Created_at]],1)</f>
        <v>#VALUE!</v>
      </c>
      <c r="P2737" s="39" t="e">
        <f>TRUNC(Table1[[#This Row],[Created_at]],0)</f>
        <v>#VALUE!</v>
      </c>
    </row>
    <row r="2738" spans="1:16" hidden="1" x14ac:dyDescent="0.2">
      <c r="A2738" s="7" t="str">
        <f>IFERROR(DATE(LEFT(raw!A2738,4),MID(raw!A2738,6,2),MID(raw!A2738,9,2)) + TIME(MID(raw!A2738,12,2),MID(raw!A2738,15,2),MID(raw!A2738,18,2)),"")</f>
        <v/>
      </c>
      <c r="B2738" s="1" t="str">
        <f>IF(raw!B2738="","",raw!B2738)</f>
        <v/>
      </c>
      <c r="C2738" s="1" t="str">
        <f>IF(raw!C2738="","",raw!C2738)</f>
        <v/>
      </c>
      <c r="D2738" s="1" t="str">
        <f>IF(raw!D2738="","",raw!D2738)</f>
        <v/>
      </c>
      <c r="E2738" s="1" t="str">
        <f>IF(raw!E2738="","",raw!E2738)</f>
        <v/>
      </c>
      <c r="F2738" s="1" t="str">
        <f>IF(raw!F2738="","",raw!F2738)</f>
        <v/>
      </c>
      <c r="G2738" s="1" t="str">
        <f>IF(raw!G2738="","",raw!G2738)</f>
        <v/>
      </c>
      <c r="H2738" s="1" t="str">
        <f>IF(raw!H2738="","",raw!H2738)</f>
        <v/>
      </c>
      <c r="I2738" s="1" t="str">
        <f>IF(raw!I2738="","",raw!I2738)</f>
        <v/>
      </c>
      <c r="J2738" s="1" t="str">
        <f>IF(raw!J2738="","",raw!J2738)</f>
        <v/>
      </c>
      <c r="K2738" s="1" t="str">
        <f>IF(raw!K2738="","",raw!K2738)</f>
        <v/>
      </c>
      <c r="L2738" s="1" t="str">
        <f>IF(raw!L2738="","",raw!L2738)</f>
        <v/>
      </c>
      <c r="M2738" s="1" t="str">
        <f>IF(raw!M2738="","",raw!M2738)</f>
        <v/>
      </c>
      <c r="N2738" s="33" t="str">
        <f>IF(raw!N2738="","",raw!N2738)</f>
        <v/>
      </c>
      <c r="O2738" s="30" t="e">
        <f>ROUND(Table1[[#This Row],[Created_at]],1)</f>
        <v>#VALUE!</v>
      </c>
      <c r="P2738" s="39" t="e">
        <f>TRUNC(Table1[[#This Row],[Created_at]],0)</f>
        <v>#VALUE!</v>
      </c>
    </row>
    <row r="2739" spans="1:16" hidden="1" x14ac:dyDescent="0.2">
      <c r="A2739" s="7" t="str">
        <f>IFERROR(DATE(LEFT(raw!A2739,4),MID(raw!A2739,6,2),MID(raw!A2739,9,2)) + TIME(MID(raw!A2739,12,2),MID(raw!A2739,15,2),MID(raw!A2739,18,2)),"")</f>
        <v/>
      </c>
      <c r="B2739" s="1" t="str">
        <f>IF(raw!B2739="","",raw!B2739)</f>
        <v/>
      </c>
      <c r="C2739" s="1" t="str">
        <f>IF(raw!C2739="","",raw!C2739)</f>
        <v/>
      </c>
      <c r="D2739" s="1" t="str">
        <f>IF(raw!D2739="","",raw!D2739)</f>
        <v/>
      </c>
      <c r="E2739" s="1" t="str">
        <f>IF(raw!E2739="","",raw!E2739)</f>
        <v/>
      </c>
      <c r="F2739" s="1" t="str">
        <f>IF(raw!F2739="","",raw!F2739)</f>
        <v/>
      </c>
      <c r="G2739" s="1" t="str">
        <f>IF(raw!G2739="","",raw!G2739)</f>
        <v/>
      </c>
      <c r="H2739" s="1" t="str">
        <f>IF(raw!H2739="","",raw!H2739)</f>
        <v/>
      </c>
      <c r="I2739" s="1" t="str">
        <f>IF(raw!I2739="","",raw!I2739)</f>
        <v/>
      </c>
      <c r="J2739" s="1" t="str">
        <f>IF(raw!J2739="","",raw!J2739)</f>
        <v/>
      </c>
      <c r="K2739" s="1" t="str">
        <f>IF(raw!K2739="","",raw!K2739)</f>
        <v/>
      </c>
      <c r="L2739" s="1" t="str">
        <f>IF(raw!L2739="","",raw!L2739)</f>
        <v/>
      </c>
      <c r="M2739" s="1" t="str">
        <f>IF(raw!M2739="","",raw!M2739)</f>
        <v/>
      </c>
      <c r="N2739" s="33" t="str">
        <f>IF(raw!N2739="","",raw!N2739)</f>
        <v/>
      </c>
      <c r="O2739" s="30" t="e">
        <f>ROUND(Table1[[#This Row],[Created_at]],1)</f>
        <v>#VALUE!</v>
      </c>
      <c r="P2739" s="39" t="e">
        <f>TRUNC(Table1[[#This Row],[Created_at]],0)</f>
        <v>#VALUE!</v>
      </c>
    </row>
    <row r="2740" spans="1:16" hidden="1" x14ac:dyDescent="0.2">
      <c r="A2740" s="7" t="str">
        <f>IFERROR(DATE(LEFT(raw!A2740,4),MID(raw!A2740,6,2),MID(raw!A2740,9,2)) + TIME(MID(raw!A2740,12,2),MID(raw!A2740,15,2),MID(raw!A2740,18,2)),"")</f>
        <v/>
      </c>
      <c r="B2740" s="1" t="str">
        <f>IF(raw!B2740="","",raw!B2740)</f>
        <v/>
      </c>
      <c r="C2740" s="1" t="str">
        <f>IF(raw!C2740="","",raw!C2740)</f>
        <v/>
      </c>
      <c r="D2740" s="1" t="str">
        <f>IF(raw!D2740="","",raw!D2740)</f>
        <v/>
      </c>
      <c r="E2740" s="1" t="str">
        <f>IF(raw!E2740="","",raw!E2740)</f>
        <v/>
      </c>
      <c r="F2740" s="1" t="str">
        <f>IF(raw!F2740="","",raw!F2740)</f>
        <v/>
      </c>
      <c r="G2740" s="1" t="str">
        <f>IF(raw!G2740="","",raw!G2740)</f>
        <v/>
      </c>
      <c r="H2740" s="1" t="str">
        <f>IF(raw!H2740="","",raw!H2740)</f>
        <v/>
      </c>
      <c r="I2740" s="1" t="str">
        <f>IF(raw!I2740="","",raw!I2740)</f>
        <v/>
      </c>
      <c r="J2740" s="1" t="str">
        <f>IF(raw!J2740="","",raw!J2740)</f>
        <v/>
      </c>
      <c r="K2740" s="1" t="str">
        <f>IF(raw!K2740="","",raw!K2740)</f>
        <v/>
      </c>
      <c r="L2740" s="1" t="str">
        <f>IF(raw!L2740="","",raw!L2740)</f>
        <v/>
      </c>
      <c r="M2740" s="1" t="str">
        <f>IF(raw!M2740="","",raw!M2740)</f>
        <v/>
      </c>
      <c r="N2740" s="33" t="str">
        <f>IF(raw!N2740="","",raw!N2740)</f>
        <v/>
      </c>
      <c r="O2740" s="30" t="e">
        <f>ROUND(Table1[[#This Row],[Created_at]],1)</f>
        <v>#VALUE!</v>
      </c>
      <c r="P2740" s="39" t="e">
        <f>TRUNC(Table1[[#This Row],[Created_at]],0)</f>
        <v>#VALUE!</v>
      </c>
    </row>
    <row r="2741" spans="1:16" hidden="1" x14ac:dyDescent="0.2">
      <c r="A2741" s="7" t="str">
        <f>IFERROR(DATE(LEFT(raw!A2741,4),MID(raw!A2741,6,2),MID(raw!A2741,9,2)) + TIME(MID(raw!A2741,12,2),MID(raw!A2741,15,2),MID(raw!A2741,18,2)),"")</f>
        <v/>
      </c>
      <c r="B2741" s="1" t="str">
        <f>IF(raw!B2741="","",raw!B2741)</f>
        <v/>
      </c>
      <c r="C2741" s="1" t="str">
        <f>IF(raw!C2741="","",raw!C2741)</f>
        <v/>
      </c>
      <c r="D2741" s="1" t="str">
        <f>IF(raw!D2741="","",raw!D2741)</f>
        <v/>
      </c>
      <c r="E2741" s="1" t="str">
        <f>IF(raw!E2741="","",raw!E2741)</f>
        <v/>
      </c>
      <c r="F2741" s="1" t="str">
        <f>IF(raw!F2741="","",raw!F2741)</f>
        <v/>
      </c>
      <c r="G2741" s="1" t="str">
        <f>IF(raw!G2741="","",raw!G2741)</f>
        <v/>
      </c>
      <c r="H2741" s="1" t="str">
        <f>IF(raw!H2741="","",raw!H2741)</f>
        <v/>
      </c>
      <c r="I2741" s="1" t="str">
        <f>IF(raw!I2741="","",raw!I2741)</f>
        <v/>
      </c>
      <c r="J2741" s="1" t="str">
        <f>IF(raw!J2741="","",raw!J2741)</f>
        <v/>
      </c>
      <c r="K2741" s="1" t="str">
        <f>IF(raw!K2741="","",raw!K2741)</f>
        <v/>
      </c>
      <c r="L2741" s="1" t="str">
        <f>IF(raw!L2741="","",raw!L2741)</f>
        <v/>
      </c>
      <c r="M2741" s="1" t="str">
        <f>IF(raw!M2741="","",raw!M2741)</f>
        <v/>
      </c>
      <c r="N2741" s="33" t="str">
        <f>IF(raw!N2741="","",raw!N2741)</f>
        <v/>
      </c>
      <c r="O2741" s="30" t="e">
        <f>ROUND(Table1[[#This Row],[Created_at]],1)</f>
        <v>#VALUE!</v>
      </c>
      <c r="P2741" s="39" t="e">
        <f>TRUNC(Table1[[#This Row],[Created_at]],0)</f>
        <v>#VALUE!</v>
      </c>
    </row>
    <row r="2742" spans="1:16" hidden="1" x14ac:dyDescent="0.2">
      <c r="A2742" s="7" t="str">
        <f>IFERROR(DATE(LEFT(raw!A2742,4),MID(raw!A2742,6,2),MID(raw!A2742,9,2)) + TIME(MID(raw!A2742,12,2),MID(raw!A2742,15,2),MID(raw!A2742,18,2)),"")</f>
        <v/>
      </c>
      <c r="B2742" s="1" t="str">
        <f>IF(raw!B2742="","",raw!B2742)</f>
        <v/>
      </c>
      <c r="C2742" s="1" t="str">
        <f>IF(raw!C2742="","",raw!C2742)</f>
        <v/>
      </c>
      <c r="D2742" s="1" t="str">
        <f>IF(raw!D2742="","",raw!D2742)</f>
        <v/>
      </c>
      <c r="E2742" s="1" t="str">
        <f>IF(raw!E2742="","",raw!E2742)</f>
        <v/>
      </c>
      <c r="F2742" s="1" t="str">
        <f>IF(raw!F2742="","",raw!F2742)</f>
        <v/>
      </c>
      <c r="G2742" s="1" t="str">
        <f>IF(raw!G2742="","",raw!G2742)</f>
        <v/>
      </c>
      <c r="H2742" s="1" t="str">
        <f>IF(raw!H2742="","",raw!H2742)</f>
        <v/>
      </c>
      <c r="I2742" s="1" t="str">
        <f>IF(raw!I2742="","",raw!I2742)</f>
        <v/>
      </c>
      <c r="J2742" s="1" t="str">
        <f>IF(raw!J2742="","",raw!J2742)</f>
        <v/>
      </c>
      <c r="K2742" s="1" t="str">
        <f>IF(raw!K2742="","",raw!K2742)</f>
        <v/>
      </c>
      <c r="L2742" s="1" t="str">
        <f>IF(raw!L2742="","",raw!L2742)</f>
        <v/>
      </c>
      <c r="M2742" s="1" t="str">
        <f>IF(raw!M2742="","",raw!M2742)</f>
        <v/>
      </c>
      <c r="N2742" s="33" t="str">
        <f>IF(raw!N2742="","",raw!N2742)</f>
        <v/>
      </c>
      <c r="O2742" s="30" t="e">
        <f>ROUND(Table1[[#This Row],[Created_at]],1)</f>
        <v>#VALUE!</v>
      </c>
      <c r="P2742" s="39" t="e">
        <f>TRUNC(Table1[[#This Row],[Created_at]],0)</f>
        <v>#VALUE!</v>
      </c>
    </row>
    <row r="2743" spans="1:16" hidden="1" x14ac:dyDescent="0.2">
      <c r="A2743" s="7" t="str">
        <f>IFERROR(DATE(LEFT(raw!A2743,4),MID(raw!A2743,6,2),MID(raw!A2743,9,2)) + TIME(MID(raw!A2743,12,2),MID(raw!A2743,15,2),MID(raw!A2743,18,2)),"")</f>
        <v/>
      </c>
      <c r="B2743" s="1" t="str">
        <f>IF(raw!B2743="","",raw!B2743)</f>
        <v/>
      </c>
      <c r="C2743" s="1" t="str">
        <f>IF(raw!C2743="","",raw!C2743)</f>
        <v/>
      </c>
      <c r="D2743" s="1" t="str">
        <f>IF(raw!D2743="","",raw!D2743)</f>
        <v/>
      </c>
      <c r="E2743" s="1" t="str">
        <f>IF(raw!E2743="","",raw!E2743)</f>
        <v/>
      </c>
      <c r="F2743" s="1" t="str">
        <f>IF(raw!F2743="","",raw!F2743)</f>
        <v/>
      </c>
      <c r="G2743" s="1" t="str">
        <f>IF(raw!G2743="","",raw!G2743)</f>
        <v/>
      </c>
      <c r="H2743" s="1" t="str">
        <f>IF(raw!H2743="","",raw!H2743)</f>
        <v/>
      </c>
      <c r="I2743" s="1" t="str">
        <f>IF(raw!I2743="","",raw!I2743)</f>
        <v/>
      </c>
      <c r="J2743" s="1" t="str">
        <f>IF(raw!J2743="","",raw!J2743)</f>
        <v/>
      </c>
      <c r="K2743" s="1" t="str">
        <f>IF(raw!K2743="","",raw!K2743)</f>
        <v/>
      </c>
      <c r="L2743" s="1" t="str">
        <f>IF(raw!L2743="","",raw!L2743)</f>
        <v/>
      </c>
      <c r="M2743" s="1" t="str">
        <f>IF(raw!M2743="","",raw!M2743)</f>
        <v/>
      </c>
      <c r="N2743" s="33" t="str">
        <f>IF(raw!N2743="","",raw!N2743)</f>
        <v/>
      </c>
      <c r="O2743" s="30" t="e">
        <f>ROUND(Table1[[#This Row],[Created_at]],1)</f>
        <v>#VALUE!</v>
      </c>
      <c r="P2743" s="39" t="e">
        <f>TRUNC(Table1[[#This Row],[Created_at]],0)</f>
        <v>#VALUE!</v>
      </c>
    </row>
    <row r="2744" spans="1:16" hidden="1" x14ac:dyDescent="0.2">
      <c r="A2744" s="7" t="str">
        <f>IFERROR(DATE(LEFT(raw!A2744,4),MID(raw!A2744,6,2),MID(raw!A2744,9,2)) + TIME(MID(raw!A2744,12,2),MID(raw!A2744,15,2),MID(raw!A2744,18,2)),"")</f>
        <v/>
      </c>
      <c r="B2744" s="1" t="str">
        <f>IF(raw!B2744="","",raw!B2744)</f>
        <v/>
      </c>
      <c r="C2744" s="1" t="str">
        <f>IF(raw!C2744="","",raw!C2744)</f>
        <v/>
      </c>
      <c r="D2744" s="1" t="str">
        <f>IF(raw!D2744="","",raw!D2744)</f>
        <v/>
      </c>
      <c r="E2744" s="1" t="str">
        <f>IF(raw!E2744="","",raw!E2744)</f>
        <v/>
      </c>
      <c r="F2744" s="1" t="str">
        <f>IF(raw!F2744="","",raw!F2744)</f>
        <v/>
      </c>
      <c r="G2744" s="1" t="str">
        <f>IF(raw!G2744="","",raw!G2744)</f>
        <v/>
      </c>
      <c r="H2744" s="1" t="str">
        <f>IF(raw!H2744="","",raw!H2744)</f>
        <v/>
      </c>
      <c r="I2744" s="1" t="str">
        <f>IF(raw!I2744="","",raw!I2744)</f>
        <v/>
      </c>
      <c r="J2744" s="1" t="str">
        <f>IF(raw!J2744="","",raw!J2744)</f>
        <v/>
      </c>
      <c r="K2744" s="1" t="str">
        <f>IF(raw!K2744="","",raw!K2744)</f>
        <v/>
      </c>
      <c r="L2744" s="1" t="str">
        <f>IF(raw!L2744="","",raw!L2744)</f>
        <v/>
      </c>
      <c r="M2744" s="1" t="str">
        <f>IF(raw!M2744="","",raw!M2744)</f>
        <v/>
      </c>
      <c r="N2744" s="33" t="str">
        <f>IF(raw!N2744="","",raw!N2744)</f>
        <v/>
      </c>
      <c r="O2744" s="30" t="e">
        <f>ROUND(Table1[[#This Row],[Created_at]],1)</f>
        <v>#VALUE!</v>
      </c>
      <c r="P2744" s="39" t="e">
        <f>TRUNC(Table1[[#This Row],[Created_at]],0)</f>
        <v>#VALUE!</v>
      </c>
    </row>
    <row r="2745" spans="1:16" hidden="1" x14ac:dyDescent="0.2">
      <c r="A2745" s="7" t="str">
        <f>IFERROR(DATE(LEFT(raw!A2745,4),MID(raw!A2745,6,2),MID(raw!A2745,9,2)) + TIME(MID(raw!A2745,12,2),MID(raw!A2745,15,2),MID(raw!A2745,18,2)),"")</f>
        <v/>
      </c>
      <c r="B2745" s="1" t="str">
        <f>IF(raw!B2745="","",raw!B2745)</f>
        <v/>
      </c>
      <c r="C2745" s="1" t="str">
        <f>IF(raw!C2745="","",raw!C2745)</f>
        <v/>
      </c>
      <c r="D2745" s="1" t="str">
        <f>IF(raw!D2745="","",raw!D2745)</f>
        <v/>
      </c>
      <c r="E2745" s="1" t="str">
        <f>IF(raw!E2745="","",raw!E2745)</f>
        <v/>
      </c>
      <c r="F2745" s="1" t="str">
        <f>IF(raw!F2745="","",raw!F2745)</f>
        <v/>
      </c>
      <c r="G2745" s="1" t="str">
        <f>IF(raw!G2745="","",raw!G2745)</f>
        <v/>
      </c>
      <c r="H2745" s="1" t="str">
        <f>IF(raw!H2745="","",raw!H2745)</f>
        <v/>
      </c>
      <c r="I2745" s="1" t="str">
        <f>IF(raw!I2745="","",raw!I2745)</f>
        <v/>
      </c>
      <c r="J2745" s="1" t="str">
        <f>IF(raw!J2745="","",raw!J2745)</f>
        <v/>
      </c>
      <c r="K2745" s="1" t="str">
        <f>IF(raw!K2745="","",raw!K2745)</f>
        <v/>
      </c>
      <c r="L2745" s="1" t="str">
        <f>IF(raw!L2745="","",raw!L2745)</f>
        <v/>
      </c>
      <c r="M2745" s="1" t="str">
        <f>IF(raw!M2745="","",raw!M2745)</f>
        <v/>
      </c>
      <c r="N2745" s="33" t="str">
        <f>IF(raw!N2745="","",raw!N2745)</f>
        <v/>
      </c>
      <c r="O2745" s="30" t="e">
        <f>ROUND(Table1[[#This Row],[Created_at]],1)</f>
        <v>#VALUE!</v>
      </c>
      <c r="P2745" s="39" t="e">
        <f>TRUNC(Table1[[#This Row],[Created_at]],0)</f>
        <v>#VALUE!</v>
      </c>
    </row>
    <row r="2746" spans="1:16" hidden="1" x14ac:dyDescent="0.2">
      <c r="A2746" s="7" t="str">
        <f>IFERROR(DATE(LEFT(raw!A2746,4),MID(raw!A2746,6,2),MID(raw!A2746,9,2)) + TIME(MID(raw!A2746,12,2),MID(raw!A2746,15,2),MID(raw!A2746,18,2)),"")</f>
        <v/>
      </c>
      <c r="B2746" s="1" t="str">
        <f>IF(raw!B2746="","",raw!B2746)</f>
        <v/>
      </c>
      <c r="C2746" s="1" t="str">
        <f>IF(raw!C2746="","",raw!C2746)</f>
        <v/>
      </c>
      <c r="D2746" s="1" t="str">
        <f>IF(raw!D2746="","",raw!D2746)</f>
        <v/>
      </c>
      <c r="E2746" s="1" t="str">
        <f>IF(raw!E2746="","",raw!E2746)</f>
        <v/>
      </c>
      <c r="F2746" s="1" t="str">
        <f>IF(raw!F2746="","",raw!F2746)</f>
        <v/>
      </c>
      <c r="G2746" s="1" t="str">
        <f>IF(raw!G2746="","",raw!G2746)</f>
        <v/>
      </c>
      <c r="H2746" s="1" t="str">
        <f>IF(raw!H2746="","",raw!H2746)</f>
        <v/>
      </c>
      <c r="I2746" s="1" t="str">
        <f>IF(raw!I2746="","",raw!I2746)</f>
        <v/>
      </c>
      <c r="J2746" s="1" t="str">
        <f>IF(raw!J2746="","",raw!J2746)</f>
        <v/>
      </c>
      <c r="K2746" s="1" t="str">
        <f>IF(raw!K2746="","",raw!K2746)</f>
        <v/>
      </c>
      <c r="L2746" s="1" t="str">
        <f>IF(raw!L2746="","",raw!L2746)</f>
        <v/>
      </c>
      <c r="M2746" s="1" t="str">
        <f>IF(raw!M2746="","",raw!M2746)</f>
        <v/>
      </c>
      <c r="N2746" s="33" t="str">
        <f>IF(raw!N2746="","",raw!N2746)</f>
        <v/>
      </c>
      <c r="O2746" s="30" t="e">
        <f>ROUND(Table1[[#This Row],[Created_at]],1)</f>
        <v>#VALUE!</v>
      </c>
      <c r="P2746" s="39" t="e">
        <f>TRUNC(Table1[[#This Row],[Created_at]],0)</f>
        <v>#VALUE!</v>
      </c>
    </row>
    <row r="2747" spans="1:16" hidden="1" x14ac:dyDescent="0.2">
      <c r="A2747" s="7" t="str">
        <f>IFERROR(DATE(LEFT(raw!A2747,4),MID(raw!A2747,6,2),MID(raw!A2747,9,2)) + TIME(MID(raw!A2747,12,2),MID(raw!A2747,15,2),MID(raw!A2747,18,2)),"")</f>
        <v/>
      </c>
      <c r="B2747" s="1" t="str">
        <f>IF(raw!B2747="","",raw!B2747)</f>
        <v/>
      </c>
      <c r="C2747" s="1" t="str">
        <f>IF(raw!C2747="","",raw!C2747)</f>
        <v/>
      </c>
      <c r="D2747" s="1" t="str">
        <f>IF(raw!D2747="","",raw!D2747)</f>
        <v/>
      </c>
      <c r="E2747" s="1" t="str">
        <f>IF(raw!E2747="","",raw!E2747)</f>
        <v/>
      </c>
      <c r="F2747" s="1" t="str">
        <f>IF(raw!F2747="","",raw!F2747)</f>
        <v/>
      </c>
      <c r="G2747" s="1" t="str">
        <f>IF(raw!G2747="","",raw!G2747)</f>
        <v/>
      </c>
      <c r="H2747" s="1" t="str">
        <f>IF(raw!H2747="","",raw!H2747)</f>
        <v/>
      </c>
      <c r="I2747" s="1" t="str">
        <f>IF(raw!I2747="","",raw!I2747)</f>
        <v/>
      </c>
      <c r="J2747" s="1" t="str">
        <f>IF(raw!J2747="","",raw!J2747)</f>
        <v/>
      </c>
      <c r="K2747" s="1" t="str">
        <f>IF(raw!K2747="","",raw!K2747)</f>
        <v/>
      </c>
      <c r="L2747" s="1" t="str">
        <f>IF(raw!L2747="","",raw!L2747)</f>
        <v/>
      </c>
      <c r="M2747" s="1" t="str">
        <f>IF(raw!M2747="","",raw!M2747)</f>
        <v/>
      </c>
      <c r="N2747" s="33" t="str">
        <f>IF(raw!N2747="","",raw!N2747)</f>
        <v/>
      </c>
      <c r="O2747" s="30" t="e">
        <f>ROUND(Table1[[#This Row],[Created_at]],1)</f>
        <v>#VALUE!</v>
      </c>
      <c r="P2747" s="39" t="e">
        <f>TRUNC(Table1[[#This Row],[Created_at]],0)</f>
        <v>#VALUE!</v>
      </c>
    </row>
    <row r="2748" spans="1:16" hidden="1" x14ac:dyDescent="0.2">
      <c r="A2748" s="7" t="str">
        <f>IFERROR(DATE(LEFT(raw!A2748,4),MID(raw!A2748,6,2),MID(raw!A2748,9,2)) + TIME(MID(raw!A2748,12,2),MID(raw!A2748,15,2),MID(raw!A2748,18,2)),"")</f>
        <v/>
      </c>
      <c r="B2748" s="1" t="str">
        <f>IF(raw!B2748="","",raw!B2748)</f>
        <v/>
      </c>
      <c r="C2748" s="1" t="str">
        <f>IF(raw!C2748="","",raw!C2748)</f>
        <v/>
      </c>
      <c r="D2748" s="1" t="str">
        <f>IF(raw!D2748="","",raw!D2748)</f>
        <v/>
      </c>
      <c r="E2748" s="1" t="str">
        <f>IF(raw!E2748="","",raw!E2748)</f>
        <v/>
      </c>
      <c r="F2748" s="1" t="str">
        <f>IF(raw!F2748="","",raw!F2748)</f>
        <v/>
      </c>
      <c r="G2748" s="1" t="str">
        <f>IF(raw!G2748="","",raw!G2748)</f>
        <v/>
      </c>
      <c r="H2748" s="1" t="str">
        <f>IF(raw!H2748="","",raw!H2748)</f>
        <v/>
      </c>
      <c r="I2748" s="1" t="str">
        <f>IF(raw!I2748="","",raw!I2748)</f>
        <v/>
      </c>
      <c r="J2748" s="1" t="str">
        <f>IF(raw!J2748="","",raw!J2748)</f>
        <v/>
      </c>
      <c r="K2748" s="1" t="str">
        <f>IF(raw!K2748="","",raw!K2748)</f>
        <v/>
      </c>
      <c r="L2748" s="1" t="str">
        <f>IF(raw!L2748="","",raw!L2748)</f>
        <v/>
      </c>
      <c r="M2748" s="1" t="str">
        <f>IF(raw!M2748="","",raw!M2748)</f>
        <v/>
      </c>
      <c r="N2748" s="33" t="str">
        <f>IF(raw!N2748="","",raw!N2748)</f>
        <v/>
      </c>
      <c r="O2748" s="30" t="e">
        <f>ROUND(Table1[[#This Row],[Created_at]],1)</f>
        <v>#VALUE!</v>
      </c>
      <c r="P2748" s="39" t="e">
        <f>TRUNC(Table1[[#This Row],[Created_at]],0)</f>
        <v>#VALUE!</v>
      </c>
    </row>
    <row r="2749" spans="1:16" hidden="1" x14ac:dyDescent="0.2">
      <c r="A2749" s="7" t="str">
        <f>IFERROR(DATE(LEFT(raw!A2749,4),MID(raw!A2749,6,2),MID(raw!A2749,9,2)) + TIME(MID(raw!A2749,12,2),MID(raw!A2749,15,2),MID(raw!A2749,18,2)),"")</f>
        <v/>
      </c>
      <c r="B2749" s="1" t="str">
        <f>IF(raw!B2749="","",raw!B2749)</f>
        <v/>
      </c>
      <c r="C2749" s="1" t="str">
        <f>IF(raw!C2749="","",raw!C2749)</f>
        <v/>
      </c>
      <c r="D2749" s="1" t="str">
        <f>IF(raw!D2749="","",raw!D2749)</f>
        <v/>
      </c>
      <c r="E2749" s="1" t="str">
        <f>IF(raw!E2749="","",raw!E2749)</f>
        <v/>
      </c>
      <c r="F2749" s="1" t="str">
        <f>IF(raw!F2749="","",raw!F2749)</f>
        <v/>
      </c>
      <c r="G2749" s="1" t="str">
        <f>IF(raw!G2749="","",raw!G2749)</f>
        <v/>
      </c>
      <c r="H2749" s="1" t="str">
        <f>IF(raw!H2749="","",raw!H2749)</f>
        <v/>
      </c>
      <c r="I2749" s="1" t="str">
        <f>IF(raw!I2749="","",raw!I2749)</f>
        <v/>
      </c>
      <c r="J2749" s="1" t="str">
        <f>IF(raw!J2749="","",raw!J2749)</f>
        <v/>
      </c>
      <c r="K2749" s="1" t="str">
        <f>IF(raw!K2749="","",raw!K2749)</f>
        <v/>
      </c>
      <c r="L2749" s="1" t="str">
        <f>IF(raw!L2749="","",raw!L2749)</f>
        <v/>
      </c>
      <c r="M2749" s="1" t="str">
        <f>IF(raw!M2749="","",raw!M2749)</f>
        <v/>
      </c>
      <c r="N2749" s="33" t="str">
        <f>IF(raw!N2749="","",raw!N2749)</f>
        <v/>
      </c>
      <c r="O2749" s="30" t="e">
        <f>ROUND(Table1[[#This Row],[Created_at]],1)</f>
        <v>#VALUE!</v>
      </c>
      <c r="P2749" s="39" t="e">
        <f>TRUNC(Table1[[#This Row],[Created_at]],0)</f>
        <v>#VALUE!</v>
      </c>
    </row>
    <row r="2750" spans="1:16" hidden="1" x14ac:dyDescent="0.2">
      <c r="A2750" s="7" t="str">
        <f>IFERROR(DATE(LEFT(raw!A2750,4),MID(raw!A2750,6,2),MID(raw!A2750,9,2)) + TIME(MID(raw!A2750,12,2),MID(raw!A2750,15,2),MID(raw!A2750,18,2)),"")</f>
        <v/>
      </c>
      <c r="B2750" s="1" t="str">
        <f>IF(raw!B2750="","",raw!B2750)</f>
        <v/>
      </c>
      <c r="C2750" s="1" t="str">
        <f>IF(raw!C2750="","",raw!C2750)</f>
        <v/>
      </c>
      <c r="D2750" s="1" t="str">
        <f>IF(raw!D2750="","",raw!D2750)</f>
        <v/>
      </c>
      <c r="E2750" s="1" t="str">
        <f>IF(raw!E2750="","",raw!E2750)</f>
        <v/>
      </c>
      <c r="F2750" s="1" t="str">
        <f>IF(raw!F2750="","",raw!F2750)</f>
        <v/>
      </c>
      <c r="G2750" s="1" t="str">
        <f>IF(raw!G2750="","",raw!G2750)</f>
        <v/>
      </c>
      <c r="H2750" s="1" t="str">
        <f>IF(raw!H2750="","",raw!H2750)</f>
        <v/>
      </c>
      <c r="I2750" s="1" t="str">
        <f>IF(raw!I2750="","",raw!I2750)</f>
        <v/>
      </c>
      <c r="J2750" s="1" t="str">
        <f>IF(raw!J2750="","",raw!J2750)</f>
        <v/>
      </c>
      <c r="K2750" s="1" t="str">
        <f>IF(raw!K2750="","",raw!K2750)</f>
        <v/>
      </c>
      <c r="L2750" s="1" t="str">
        <f>IF(raw!L2750="","",raw!L2750)</f>
        <v/>
      </c>
      <c r="M2750" s="1" t="str">
        <f>IF(raw!M2750="","",raw!M2750)</f>
        <v/>
      </c>
      <c r="N2750" s="33" t="str">
        <f>IF(raw!N2750="","",raw!N2750)</f>
        <v/>
      </c>
      <c r="O2750" s="30" t="e">
        <f>ROUND(Table1[[#This Row],[Created_at]],1)</f>
        <v>#VALUE!</v>
      </c>
      <c r="P2750" s="39" t="e">
        <f>TRUNC(Table1[[#This Row],[Created_at]],0)</f>
        <v>#VALUE!</v>
      </c>
    </row>
    <row r="2751" spans="1:16" hidden="1" x14ac:dyDescent="0.2">
      <c r="A2751" s="7" t="str">
        <f>IFERROR(DATE(LEFT(raw!A2751,4),MID(raw!A2751,6,2),MID(raw!A2751,9,2)) + TIME(MID(raw!A2751,12,2),MID(raw!A2751,15,2),MID(raw!A2751,18,2)),"")</f>
        <v/>
      </c>
      <c r="B2751" s="1" t="str">
        <f>IF(raw!B2751="","",raw!B2751)</f>
        <v/>
      </c>
      <c r="C2751" s="1" t="str">
        <f>IF(raw!C2751="","",raw!C2751)</f>
        <v/>
      </c>
      <c r="D2751" s="1" t="str">
        <f>IF(raw!D2751="","",raw!D2751)</f>
        <v/>
      </c>
      <c r="E2751" s="1" t="str">
        <f>IF(raw!E2751="","",raw!E2751)</f>
        <v/>
      </c>
      <c r="F2751" s="1" t="str">
        <f>IF(raw!F2751="","",raw!F2751)</f>
        <v/>
      </c>
      <c r="G2751" s="1" t="str">
        <f>IF(raw!G2751="","",raw!G2751)</f>
        <v/>
      </c>
      <c r="H2751" s="1" t="str">
        <f>IF(raw!H2751="","",raw!H2751)</f>
        <v/>
      </c>
      <c r="I2751" s="1" t="str">
        <f>IF(raw!I2751="","",raw!I2751)</f>
        <v/>
      </c>
      <c r="J2751" s="1" t="str">
        <f>IF(raw!J2751="","",raw!J2751)</f>
        <v/>
      </c>
      <c r="K2751" s="1" t="str">
        <f>IF(raw!K2751="","",raw!K2751)</f>
        <v/>
      </c>
      <c r="L2751" s="1" t="str">
        <f>IF(raw!L2751="","",raw!L2751)</f>
        <v/>
      </c>
      <c r="M2751" s="1" t="str">
        <f>IF(raw!M2751="","",raw!M2751)</f>
        <v/>
      </c>
      <c r="N2751" s="33" t="str">
        <f>IF(raw!N2751="","",raw!N2751)</f>
        <v/>
      </c>
      <c r="O2751" s="30" t="e">
        <f>ROUND(Table1[[#This Row],[Created_at]],1)</f>
        <v>#VALUE!</v>
      </c>
      <c r="P2751" s="39" t="e">
        <f>TRUNC(Table1[[#This Row],[Created_at]],0)</f>
        <v>#VALUE!</v>
      </c>
    </row>
    <row r="2752" spans="1:16" hidden="1" x14ac:dyDescent="0.2">
      <c r="A2752" s="7" t="str">
        <f>IFERROR(DATE(LEFT(raw!A2752,4),MID(raw!A2752,6,2),MID(raw!A2752,9,2)) + TIME(MID(raw!A2752,12,2),MID(raw!A2752,15,2),MID(raw!A2752,18,2)),"")</f>
        <v/>
      </c>
      <c r="B2752" s="1" t="str">
        <f>IF(raw!B2752="","",raw!B2752)</f>
        <v/>
      </c>
      <c r="C2752" s="1" t="str">
        <f>IF(raw!C2752="","",raw!C2752)</f>
        <v/>
      </c>
      <c r="D2752" s="1" t="str">
        <f>IF(raw!D2752="","",raw!D2752)</f>
        <v/>
      </c>
      <c r="E2752" s="1" t="str">
        <f>IF(raw!E2752="","",raw!E2752)</f>
        <v/>
      </c>
      <c r="F2752" s="1" t="str">
        <f>IF(raw!F2752="","",raw!F2752)</f>
        <v/>
      </c>
      <c r="G2752" s="1" t="str">
        <f>IF(raw!G2752="","",raw!G2752)</f>
        <v/>
      </c>
      <c r="H2752" s="1" t="str">
        <f>IF(raw!H2752="","",raw!H2752)</f>
        <v/>
      </c>
      <c r="I2752" s="1" t="str">
        <f>IF(raw!I2752="","",raw!I2752)</f>
        <v/>
      </c>
      <c r="J2752" s="1" t="str">
        <f>IF(raw!J2752="","",raw!J2752)</f>
        <v/>
      </c>
      <c r="K2752" s="1" t="str">
        <f>IF(raw!K2752="","",raw!K2752)</f>
        <v/>
      </c>
      <c r="L2752" s="1" t="str">
        <f>IF(raw!L2752="","",raw!L2752)</f>
        <v/>
      </c>
      <c r="M2752" s="1" t="str">
        <f>IF(raw!M2752="","",raw!M2752)</f>
        <v/>
      </c>
      <c r="N2752" s="33" t="str">
        <f>IF(raw!N2752="","",raw!N2752)</f>
        <v/>
      </c>
      <c r="O2752" s="30" t="e">
        <f>ROUND(Table1[[#This Row],[Created_at]],1)</f>
        <v>#VALUE!</v>
      </c>
      <c r="P2752" s="39" t="e">
        <f>TRUNC(Table1[[#This Row],[Created_at]],0)</f>
        <v>#VALUE!</v>
      </c>
    </row>
    <row r="2753" spans="1:16" hidden="1" x14ac:dyDescent="0.2">
      <c r="A2753" s="7" t="str">
        <f>IFERROR(DATE(LEFT(raw!A2753,4),MID(raw!A2753,6,2),MID(raw!A2753,9,2)) + TIME(MID(raw!A2753,12,2),MID(raw!A2753,15,2),MID(raw!A2753,18,2)),"")</f>
        <v/>
      </c>
      <c r="B2753" s="1" t="str">
        <f>IF(raw!B2753="","",raw!B2753)</f>
        <v/>
      </c>
      <c r="C2753" s="1" t="str">
        <f>IF(raw!C2753="","",raw!C2753)</f>
        <v/>
      </c>
      <c r="D2753" s="1" t="str">
        <f>IF(raw!D2753="","",raw!D2753)</f>
        <v/>
      </c>
      <c r="E2753" s="1" t="str">
        <f>IF(raw!E2753="","",raw!E2753)</f>
        <v/>
      </c>
      <c r="F2753" s="1" t="str">
        <f>IF(raw!F2753="","",raw!F2753)</f>
        <v/>
      </c>
      <c r="G2753" s="1" t="str">
        <f>IF(raw!G2753="","",raw!G2753)</f>
        <v/>
      </c>
      <c r="H2753" s="1" t="str">
        <f>IF(raw!H2753="","",raw!H2753)</f>
        <v/>
      </c>
      <c r="I2753" s="1" t="str">
        <f>IF(raw!I2753="","",raw!I2753)</f>
        <v/>
      </c>
      <c r="J2753" s="1" t="str">
        <f>IF(raw!J2753="","",raw!J2753)</f>
        <v/>
      </c>
      <c r="K2753" s="1" t="str">
        <f>IF(raw!K2753="","",raw!K2753)</f>
        <v/>
      </c>
      <c r="L2753" s="1" t="str">
        <f>IF(raw!L2753="","",raw!L2753)</f>
        <v/>
      </c>
      <c r="M2753" s="1" t="str">
        <f>IF(raw!M2753="","",raw!M2753)</f>
        <v/>
      </c>
      <c r="N2753" s="33" t="str">
        <f>IF(raw!N2753="","",raw!N2753)</f>
        <v/>
      </c>
      <c r="O2753" s="30" t="e">
        <f>ROUND(Table1[[#This Row],[Created_at]],1)</f>
        <v>#VALUE!</v>
      </c>
      <c r="P2753" s="39" t="e">
        <f>TRUNC(Table1[[#This Row],[Created_at]],0)</f>
        <v>#VALUE!</v>
      </c>
    </row>
    <row r="2754" spans="1:16" hidden="1" x14ac:dyDescent="0.2">
      <c r="A2754" s="7" t="str">
        <f>IFERROR(DATE(LEFT(raw!A2754,4),MID(raw!A2754,6,2),MID(raw!A2754,9,2)) + TIME(MID(raw!A2754,12,2),MID(raw!A2754,15,2),MID(raw!A2754,18,2)),"")</f>
        <v/>
      </c>
      <c r="B2754" s="1" t="str">
        <f>IF(raw!B2754="","",raw!B2754)</f>
        <v/>
      </c>
      <c r="C2754" s="1" t="str">
        <f>IF(raw!C2754="","",raw!C2754)</f>
        <v/>
      </c>
      <c r="D2754" s="1" t="str">
        <f>IF(raw!D2754="","",raw!D2754)</f>
        <v/>
      </c>
      <c r="E2754" s="1" t="str">
        <f>IF(raw!E2754="","",raw!E2754)</f>
        <v/>
      </c>
      <c r="F2754" s="1" t="str">
        <f>IF(raw!F2754="","",raw!F2754)</f>
        <v/>
      </c>
      <c r="G2754" s="1" t="str">
        <f>IF(raw!G2754="","",raw!G2754)</f>
        <v/>
      </c>
      <c r="H2754" s="1" t="str">
        <f>IF(raw!H2754="","",raw!H2754)</f>
        <v/>
      </c>
      <c r="I2754" s="1" t="str">
        <f>IF(raw!I2754="","",raw!I2754)</f>
        <v/>
      </c>
      <c r="J2754" s="1" t="str">
        <f>IF(raw!J2754="","",raw!J2754)</f>
        <v/>
      </c>
      <c r="K2754" s="1" t="str">
        <f>IF(raw!K2754="","",raw!K2754)</f>
        <v/>
      </c>
      <c r="L2754" s="1" t="str">
        <f>IF(raw!L2754="","",raw!L2754)</f>
        <v/>
      </c>
      <c r="M2754" s="1" t="str">
        <f>IF(raw!M2754="","",raw!M2754)</f>
        <v/>
      </c>
      <c r="N2754" s="33" t="str">
        <f>IF(raw!N2754="","",raw!N2754)</f>
        <v/>
      </c>
      <c r="O2754" s="30" t="e">
        <f>ROUND(Table1[[#This Row],[Created_at]],1)</f>
        <v>#VALUE!</v>
      </c>
      <c r="P2754" s="39" t="e">
        <f>TRUNC(Table1[[#This Row],[Created_at]],0)</f>
        <v>#VALUE!</v>
      </c>
    </row>
    <row r="2755" spans="1:16" hidden="1" x14ac:dyDescent="0.2">
      <c r="A2755" s="7" t="str">
        <f>IFERROR(DATE(LEFT(raw!A2755,4),MID(raw!A2755,6,2),MID(raw!A2755,9,2)) + TIME(MID(raw!A2755,12,2),MID(raw!A2755,15,2),MID(raw!A2755,18,2)),"")</f>
        <v/>
      </c>
      <c r="B2755" s="1" t="str">
        <f>IF(raw!B2755="","",raw!B2755)</f>
        <v/>
      </c>
      <c r="C2755" s="1" t="str">
        <f>IF(raw!C2755="","",raw!C2755)</f>
        <v/>
      </c>
      <c r="D2755" s="1" t="str">
        <f>IF(raw!D2755="","",raw!D2755)</f>
        <v/>
      </c>
      <c r="E2755" s="1" t="str">
        <f>IF(raw!E2755="","",raw!E2755)</f>
        <v/>
      </c>
      <c r="F2755" s="1" t="str">
        <f>IF(raw!F2755="","",raw!F2755)</f>
        <v/>
      </c>
      <c r="G2755" s="1" t="str">
        <f>IF(raw!G2755="","",raw!G2755)</f>
        <v/>
      </c>
      <c r="H2755" s="1" t="str">
        <f>IF(raw!H2755="","",raw!H2755)</f>
        <v/>
      </c>
      <c r="I2755" s="1" t="str">
        <f>IF(raw!I2755="","",raw!I2755)</f>
        <v/>
      </c>
      <c r="J2755" s="1" t="str">
        <f>IF(raw!J2755="","",raw!J2755)</f>
        <v/>
      </c>
      <c r="K2755" s="1" t="str">
        <f>IF(raw!K2755="","",raw!K2755)</f>
        <v/>
      </c>
      <c r="L2755" s="1" t="str">
        <f>IF(raw!L2755="","",raw!L2755)</f>
        <v/>
      </c>
      <c r="M2755" s="1" t="str">
        <f>IF(raw!M2755="","",raw!M2755)</f>
        <v/>
      </c>
      <c r="N2755" s="33" t="str">
        <f>IF(raw!N2755="","",raw!N2755)</f>
        <v/>
      </c>
      <c r="O2755" s="30" t="e">
        <f>ROUND(Table1[[#This Row],[Created_at]],1)</f>
        <v>#VALUE!</v>
      </c>
      <c r="P2755" s="39" t="e">
        <f>TRUNC(Table1[[#This Row],[Created_at]],0)</f>
        <v>#VALUE!</v>
      </c>
    </row>
    <row r="2756" spans="1:16" hidden="1" x14ac:dyDescent="0.2">
      <c r="A2756" s="7" t="str">
        <f>IFERROR(DATE(LEFT(raw!A2756,4),MID(raw!A2756,6,2),MID(raw!A2756,9,2)) + TIME(MID(raw!A2756,12,2),MID(raw!A2756,15,2),MID(raw!A2756,18,2)),"")</f>
        <v/>
      </c>
      <c r="B2756" s="1" t="str">
        <f>IF(raw!B2756="","",raw!B2756)</f>
        <v/>
      </c>
      <c r="C2756" s="1" t="str">
        <f>IF(raw!C2756="","",raw!C2756)</f>
        <v/>
      </c>
      <c r="D2756" s="1" t="str">
        <f>IF(raw!D2756="","",raw!D2756)</f>
        <v/>
      </c>
      <c r="E2756" s="1" t="str">
        <f>IF(raw!E2756="","",raw!E2756)</f>
        <v/>
      </c>
      <c r="F2756" s="1" t="str">
        <f>IF(raw!F2756="","",raw!F2756)</f>
        <v/>
      </c>
      <c r="G2756" s="1" t="str">
        <f>IF(raw!G2756="","",raw!G2756)</f>
        <v/>
      </c>
      <c r="H2756" s="1" t="str">
        <f>IF(raw!H2756="","",raw!H2756)</f>
        <v/>
      </c>
      <c r="I2756" s="1" t="str">
        <f>IF(raw!I2756="","",raw!I2756)</f>
        <v/>
      </c>
      <c r="J2756" s="1" t="str">
        <f>IF(raw!J2756="","",raw!J2756)</f>
        <v/>
      </c>
      <c r="K2756" s="1" t="str">
        <f>IF(raw!K2756="","",raw!K2756)</f>
        <v/>
      </c>
      <c r="L2756" s="1" t="str">
        <f>IF(raw!L2756="","",raw!L2756)</f>
        <v/>
      </c>
      <c r="M2756" s="1" t="str">
        <f>IF(raw!M2756="","",raw!M2756)</f>
        <v/>
      </c>
      <c r="N2756" s="33" t="str">
        <f>IF(raw!N2756="","",raw!N2756)</f>
        <v/>
      </c>
      <c r="O2756" s="30" t="e">
        <f>ROUND(Table1[[#This Row],[Created_at]],1)</f>
        <v>#VALUE!</v>
      </c>
      <c r="P2756" s="39" t="e">
        <f>TRUNC(Table1[[#This Row],[Created_at]],0)</f>
        <v>#VALUE!</v>
      </c>
    </row>
    <row r="2757" spans="1:16" hidden="1" x14ac:dyDescent="0.2">
      <c r="A2757" s="7" t="str">
        <f>IFERROR(DATE(LEFT(raw!A2757,4),MID(raw!A2757,6,2),MID(raw!A2757,9,2)) + TIME(MID(raw!A2757,12,2),MID(raw!A2757,15,2),MID(raw!A2757,18,2)),"")</f>
        <v/>
      </c>
      <c r="B2757" s="1" t="str">
        <f>IF(raw!B2757="","",raw!B2757)</f>
        <v/>
      </c>
      <c r="C2757" s="1" t="str">
        <f>IF(raw!C2757="","",raw!C2757)</f>
        <v/>
      </c>
      <c r="D2757" s="1" t="str">
        <f>IF(raw!D2757="","",raw!D2757)</f>
        <v/>
      </c>
      <c r="E2757" s="1" t="str">
        <f>IF(raw!E2757="","",raw!E2757)</f>
        <v/>
      </c>
      <c r="F2757" s="1" t="str">
        <f>IF(raw!F2757="","",raw!F2757)</f>
        <v/>
      </c>
      <c r="G2757" s="1" t="str">
        <f>IF(raw!G2757="","",raw!G2757)</f>
        <v/>
      </c>
      <c r="H2757" s="1" t="str">
        <f>IF(raw!H2757="","",raw!H2757)</f>
        <v/>
      </c>
      <c r="I2757" s="1" t="str">
        <f>IF(raw!I2757="","",raw!I2757)</f>
        <v/>
      </c>
      <c r="J2757" s="1" t="str">
        <f>IF(raw!J2757="","",raw!J2757)</f>
        <v/>
      </c>
      <c r="K2757" s="1" t="str">
        <f>IF(raw!K2757="","",raw!K2757)</f>
        <v/>
      </c>
      <c r="L2757" s="1" t="str">
        <f>IF(raw!L2757="","",raw!L2757)</f>
        <v/>
      </c>
      <c r="M2757" s="1" t="str">
        <f>IF(raw!M2757="","",raw!M2757)</f>
        <v/>
      </c>
      <c r="N2757" s="33" t="str">
        <f>IF(raw!N2757="","",raw!N2757)</f>
        <v/>
      </c>
      <c r="O2757" s="30" t="e">
        <f>ROUND(Table1[[#This Row],[Created_at]],1)</f>
        <v>#VALUE!</v>
      </c>
      <c r="P2757" s="39" t="e">
        <f>TRUNC(Table1[[#This Row],[Created_at]],0)</f>
        <v>#VALUE!</v>
      </c>
    </row>
    <row r="2758" spans="1:16" hidden="1" x14ac:dyDescent="0.2">
      <c r="A2758" s="7" t="str">
        <f>IFERROR(DATE(LEFT(raw!A2758,4),MID(raw!A2758,6,2),MID(raw!A2758,9,2)) + TIME(MID(raw!A2758,12,2),MID(raw!A2758,15,2),MID(raw!A2758,18,2)),"")</f>
        <v/>
      </c>
      <c r="B2758" s="1" t="str">
        <f>IF(raw!B2758="","",raw!B2758)</f>
        <v/>
      </c>
      <c r="C2758" s="1" t="str">
        <f>IF(raw!C2758="","",raw!C2758)</f>
        <v/>
      </c>
      <c r="D2758" s="1" t="str">
        <f>IF(raw!D2758="","",raw!D2758)</f>
        <v/>
      </c>
      <c r="E2758" s="1" t="str">
        <f>IF(raw!E2758="","",raw!E2758)</f>
        <v/>
      </c>
      <c r="F2758" s="1" t="str">
        <f>IF(raw!F2758="","",raw!F2758)</f>
        <v/>
      </c>
      <c r="G2758" s="1" t="str">
        <f>IF(raw!G2758="","",raw!G2758)</f>
        <v/>
      </c>
      <c r="H2758" s="1" t="str">
        <f>IF(raw!H2758="","",raw!H2758)</f>
        <v/>
      </c>
      <c r="I2758" s="1" t="str">
        <f>IF(raw!I2758="","",raw!I2758)</f>
        <v/>
      </c>
      <c r="J2758" s="1" t="str">
        <f>IF(raw!J2758="","",raw!J2758)</f>
        <v/>
      </c>
      <c r="K2758" s="1" t="str">
        <f>IF(raw!K2758="","",raw!K2758)</f>
        <v/>
      </c>
      <c r="L2758" s="1" t="str">
        <f>IF(raw!L2758="","",raw!L2758)</f>
        <v/>
      </c>
      <c r="M2758" s="1" t="str">
        <f>IF(raw!M2758="","",raw!M2758)</f>
        <v/>
      </c>
      <c r="N2758" s="33" t="str">
        <f>IF(raw!N2758="","",raw!N2758)</f>
        <v/>
      </c>
      <c r="O2758" s="30" t="e">
        <f>ROUND(Table1[[#This Row],[Created_at]],1)</f>
        <v>#VALUE!</v>
      </c>
      <c r="P2758" s="39" t="e">
        <f>TRUNC(Table1[[#This Row],[Created_at]],0)</f>
        <v>#VALUE!</v>
      </c>
    </row>
    <row r="2759" spans="1:16" hidden="1" x14ac:dyDescent="0.2">
      <c r="A2759" s="7" t="str">
        <f>IFERROR(DATE(LEFT(raw!A2759,4),MID(raw!A2759,6,2),MID(raw!A2759,9,2)) + TIME(MID(raw!A2759,12,2),MID(raw!A2759,15,2),MID(raw!A2759,18,2)),"")</f>
        <v/>
      </c>
      <c r="B2759" s="1" t="str">
        <f>IF(raw!B2759="","",raw!B2759)</f>
        <v/>
      </c>
      <c r="C2759" s="1" t="str">
        <f>IF(raw!C2759="","",raw!C2759)</f>
        <v/>
      </c>
      <c r="D2759" s="1" t="str">
        <f>IF(raw!D2759="","",raw!D2759)</f>
        <v/>
      </c>
      <c r="E2759" s="1" t="str">
        <f>IF(raw!E2759="","",raw!E2759)</f>
        <v/>
      </c>
      <c r="F2759" s="1" t="str">
        <f>IF(raw!F2759="","",raw!F2759)</f>
        <v/>
      </c>
      <c r="G2759" s="1" t="str">
        <f>IF(raw!G2759="","",raw!G2759)</f>
        <v/>
      </c>
      <c r="H2759" s="1" t="str">
        <f>IF(raw!H2759="","",raw!H2759)</f>
        <v/>
      </c>
      <c r="I2759" s="1" t="str">
        <f>IF(raw!I2759="","",raw!I2759)</f>
        <v/>
      </c>
      <c r="J2759" s="1" t="str">
        <f>IF(raw!J2759="","",raw!J2759)</f>
        <v/>
      </c>
      <c r="K2759" s="1" t="str">
        <f>IF(raw!K2759="","",raw!K2759)</f>
        <v/>
      </c>
      <c r="L2759" s="1" t="str">
        <f>IF(raw!L2759="","",raw!L2759)</f>
        <v/>
      </c>
      <c r="M2759" s="1" t="str">
        <f>IF(raw!M2759="","",raw!M2759)</f>
        <v/>
      </c>
      <c r="N2759" s="33" t="str">
        <f>IF(raw!N2759="","",raw!N2759)</f>
        <v/>
      </c>
      <c r="O2759" s="30" t="e">
        <f>ROUND(Table1[[#This Row],[Created_at]],1)</f>
        <v>#VALUE!</v>
      </c>
      <c r="P2759" s="39" t="e">
        <f>TRUNC(Table1[[#This Row],[Created_at]],0)</f>
        <v>#VALUE!</v>
      </c>
    </row>
    <row r="2760" spans="1:16" hidden="1" x14ac:dyDescent="0.2">
      <c r="A2760" s="7" t="str">
        <f>IFERROR(DATE(LEFT(raw!A2760,4),MID(raw!A2760,6,2),MID(raw!A2760,9,2)) + TIME(MID(raw!A2760,12,2),MID(raw!A2760,15,2),MID(raw!A2760,18,2)),"")</f>
        <v/>
      </c>
      <c r="B2760" s="1" t="str">
        <f>IF(raw!B2760="","",raw!B2760)</f>
        <v/>
      </c>
      <c r="C2760" s="1" t="str">
        <f>IF(raw!C2760="","",raw!C2760)</f>
        <v/>
      </c>
      <c r="D2760" s="1" t="str">
        <f>IF(raw!D2760="","",raw!D2760)</f>
        <v/>
      </c>
      <c r="E2760" s="1" t="str">
        <f>IF(raw!E2760="","",raw!E2760)</f>
        <v/>
      </c>
      <c r="F2760" s="1" t="str">
        <f>IF(raw!F2760="","",raw!F2760)</f>
        <v/>
      </c>
      <c r="G2760" s="1" t="str">
        <f>IF(raw!G2760="","",raw!G2760)</f>
        <v/>
      </c>
      <c r="H2760" s="1" t="str">
        <f>IF(raw!H2760="","",raw!H2760)</f>
        <v/>
      </c>
      <c r="I2760" s="1" t="str">
        <f>IF(raw!I2760="","",raw!I2760)</f>
        <v/>
      </c>
      <c r="J2760" s="1" t="str">
        <f>IF(raw!J2760="","",raw!J2760)</f>
        <v/>
      </c>
      <c r="K2760" s="1" t="str">
        <f>IF(raw!K2760="","",raw!K2760)</f>
        <v/>
      </c>
      <c r="L2760" s="1" t="str">
        <f>IF(raw!L2760="","",raw!L2760)</f>
        <v/>
      </c>
      <c r="M2760" s="1" t="str">
        <f>IF(raw!M2760="","",raw!M2760)</f>
        <v/>
      </c>
      <c r="N2760" s="33" t="str">
        <f>IF(raw!N2760="","",raw!N2760)</f>
        <v/>
      </c>
      <c r="O2760" s="30" t="e">
        <f>ROUND(Table1[[#This Row],[Created_at]],1)</f>
        <v>#VALUE!</v>
      </c>
      <c r="P2760" s="39" t="e">
        <f>TRUNC(Table1[[#This Row],[Created_at]],0)</f>
        <v>#VALUE!</v>
      </c>
    </row>
    <row r="2761" spans="1:16" hidden="1" x14ac:dyDescent="0.2">
      <c r="A2761" s="7" t="str">
        <f>IFERROR(DATE(LEFT(raw!A2761,4),MID(raw!A2761,6,2),MID(raw!A2761,9,2)) + TIME(MID(raw!A2761,12,2),MID(raw!A2761,15,2),MID(raw!A2761,18,2)),"")</f>
        <v/>
      </c>
      <c r="B2761" s="1" t="str">
        <f>IF(raw!B2761="","",raw!B2761)</f>
        <v/>
      </c>
      <c r="C2761" s="1" t="str">
        <f>IF(raw!C2761="","",raw!C2761)</f>
        <v/>
      </c>
      <c r="D2761" s="1" t="str">
        <f>IF(raw!D2761="","",raw!D2761)</f>
        <v/>
      </c>
      <c r="E2761" s="1" t="str">
        <f>IF(raw!E2761="","",raw!E2761)</f>
        <v/>
      </c>
      <c r="F2761" s="1" t="str">
        <f>IF(raw!F2761="","",raw!F2761)</f>
        <v/>
      </c>
      <c r="G2761" s="1" t="str">
        <f>IF(raw!G2761="","",raw!G2761)</f>
        <v/>
      </c>
      <c r="H2761" s="1" t="str">
        <f>IF(raw!H2761="","",raw!H2761)</f>
        <v/>
      </c>
      <c r="I2761" s="1" t="str">
        <f>IF(raw!I2761="","",raw!I2761)</f>
        <v/>
      </c>
      <c r="J2761" s="1" t="str">
        <f>IF(raw!J2761="","",raw!J2761)</f>
        <v/>
      </c>
      <c r="K2761" s="1" t="str">
        <f>IF(raw!K2761="","",raw!K2761)</f>
        <v/>
      </c>
      <c r="L2761" s="1" t="str">
        <f>IF(raw!L2761="","",raw!L2761)</f>
        <v/>
      </c>
      <c r="M2761" s="1" t="str">
        <f>IF(raw!M2761="","",raw!M2761)</f>
        <v/>
      </c>
      <c r="N2761" s="33" t="str">
        <f>IF(raw!N2761="","",raw!N2761)</f>
        <v/>
      </c>
      <c r="O2761" s="30" t="e">
        <f>ROUND(Table1[[#This Row],[Created_at]],1)</f>
        <v>#VALUE!</v>
      </c>
      <c r="P2761" s="39" t="e">
        <f>TRUNC(Table1[[#This Row],[Created_at]],0)</f>
        <v>#VALUE!</v>
      </c>
    </row>
    <row r="2762" spans="1:16" hidden="1" x14ac:dyDescent="0.2">
      <c r="A2762" s="7" t="str">
        <f>IFERROR(DATE(LEFT(raw!A2762,4),MID(raw!A2762,6,2),MID(raw!A2762,9,2)) + TIME(MID(raw!A2762,12,2),MID(raw!A2762,15,2),MID(raw!A2762,18,2)),"")</f>
        <v/>
      </c>
      <c r="B2762" s="1" t="str">
        <f>IF(raw!B2762="","",raw!B2762)</f>
        <v/>
      </c>
      <c r="C2762" s="1" t="str">
        <f>IF(raw!C2762="","",raw!C2762)</f>
        <v/>
      </c>
      <c r="D2762" s="1" t="str">
        <f>IF(raw!D2762="","",raw!D2762)</f>
        <v/>
      </c>
      <c r="E2762" s="1" t="str">
        <f>IF(raw!E2762="","",raw!E2762)</f>
        <v/>
      </c>
      <c r="F2762" s="1" t="str">
        <f>IF(raw!F2762="","",raw!F2762)</f>
        <v/>
      </c>
      <c r="G2762" s="1" t="str">
        <f>IF(raw!G2762="","",raw!G2762)</f>
        <v/>
      </c>
      <c r="H2762" s="1" t="str">
        <f>IF(raw!H2762="","",raw!H2762)</f>
        <v/>
      </c>
      <c r="I2762" s="1" t="str">
        <f>IF(raw!I2762="","",raw!I2762)</f>
        <v/>
      </c>
      <c r="J2762" s="1" t="str">
        <f>IF(raw!J2762="","",raw!J2762)</f>
        <v/>
      </c>
      <c r="K2762" s="1" t="str">
        <f>IF(raw!K2762="","",raw!K2762)</f>
        <v/>
      </c>
      <c r="L2762" s="1" t="str">
        <f>IF(raw!L2762="","",raw!L2762)</f>
        <v/>
      </c>
      <c r="M2762" s="1" t="str">
        <f>IF(raw!M2762="","",raw!M2762)</f>
        <v/>
      </c>
      <c r="N2762" s="33" t="str">
        <f>IF(raw!N2762="","",raw!N2762)</f>
        <v/>
      </c>
      <c r="O2762" s="30" t="e">
        <f>ROUND(Table1[[#This Row],[Created_at]],1)</f>
        <v>#VALUE!</v>
      </c>
      <c r="P2762" s="39" t="e">
        <f>TRUNC(Table1[[#This Row],[Created_at]],0)</f>
        <v>#VALUE!</v>
      </c>
    </row>
    <row r="2763" spans="1:16" hidden="1" x14ac:dyDescent="0.2">
      <c r="A2763" s="7" t="str">
        <f>IFERROR(DATE(LEFT(raw!A2763,4),MID(raw!A2763,6,2),MID(raw!A2763,9,2)) + TIME(MID(raw!A2763,12,2),MID(raw!A2763,15,2),MID(raw!A2763,18,2)),"")</f>
        <v/>
      </c>
      <c r="B2763" s="1" t="str">
        <f>IF(raw!B2763="","",raw!B2763)</f>
        <v/>
      </c>
      <c r="C2763" s="1" t="str">
        <f>IF(raw!C2763="","",raw!C2763)</f>
        <v/>
      </c>
      <c r="D2763" s="1" t="str">
        <f>IF(raw!D2763="","",raw!D2763)</f>
        <v/>
      </c>
      <c r="E2763" s="1" t="str">
        <f>IF(raw!E2763="","",raw!E2763)</f>
        <v/>
      </c>
      <c r="F2763" s="1" t="str">
        <f>IF(raw!F2763="","",raw!F2763)</f>
        <v/>
      </c>
      <c r="G2763" s="1" t="str">
        <f>IF(raw!G2763="","",raw!G2763)</f>
        <v/>
      </c>
      <c r="H2763" s="1" t="str">
        <f>IF(raw!H2763="","",raw!H2763)</f>
        <v/>
      </c>
      <c r="I2763" s="1" t="str">
        <f>IF(raw!I2763="","",raw!I2763)</f>
        <v/>
      </c>
      <c r="J2763" s="1" t="str">
        <f>IF(raw!J2763="","",raw!J2763)</f>
        <v/>
      </c>
      <c r="K2763" s="1" t="str">
        <f>IF(raw!K2763="","",raw!K2763)</f>
        <v/>
      </c>
      <c r="L2763" s="1" t="str">
        <f>IF(raw!L2763="","",raw!L2763)</f>
        <v/>
      </c>
      <c r="M2763" s="1" t="str">
        <f>IF(raw!M2763="","",raw!M2763)</f>
        <v/>
      </c>
      <c r="N2763" s="33" t="str">
        <f>IF(raw!N2763="","",raw!N2763)</f>
        <v/>
      </c>
      <c r="O2763" s="30" t="e">
        <f>ROUND(Table1[[#This Row],[Created_at]],1)</f>
        <v>#VALUE!</v>
      </c>
      <c r="P2763" s="39" t="e">
        <f>TRUNC(Table1[[#This Row],[Created_at]],0)</f>
        <v>#VALUE!</v>
      </c>
    </row>
    <row r="2764" spans="1:16" hidden="1" x14ac:dyDescent="0.2">
      <c r="A2764" s="7" t="str">
        <f>IFERROR(DATE(LEFT(raw!A2764,4),MID(raw!A2764,6,2),MID(raw!A2764,9,2)) + TIME(MID(raw!A2764,12,2),MID(raw!A2764,15,2),MID(raw!A2764,18,2)),"")</f>
        <v/>
      </c>
      <c r="B2764" s="1" t="str">
        <f>IF(raw!B2764="","",raw!B2764)</f>
        <v/>
      </c>
      <c r="C2764" s="1" t="str">
        <f>IF(raw!C2764="","",raw!C2764)</f>
        <v/>
      </c>
      <c r="D2764" s="1" t="str">
        <f>IF(raw!D2764="","",raw!D2764)</f>
        <v/>
      </c>
      <c r="E2764" s="1" t="str">
        <f>IF(raw!E2764="","",raw!E2764)</f>
        <v/>
      </c>
      <c r="F2764" s="1" t="str">
        <f>IF(raw!F2764="","",raw!F2764)</f>
        <v/>
      </c>
      <c r="G2764" s="1" t="str">
        <f>IF(raw!G2764="","",raw!G2764)</f>
        <v/>
      </c>
      <c r="H2764" s="1" t="str">
        <f>IF(raw!H2764="","",raw!H2764)</f>
        <v/>
      </c>
      <c r="I2764" s="1" t="str">
        <f>IF(raw!I2764="","",raw!I2764)</f>
        <v/>
      </c>
      <c r="J2764" s="1" t="str">
        <f>IF(raw!J2764="","",raw!J2764)</f>
        <v/>
      </c>
      <c r="K2764" s="1" t="str">
        <f>IF(raw!K2764="","",raw!K2764)</f>
        <v/>
      </c>
      <c r="L2764" s="1" t="str">
        <f>IF(raw!L2764="","",raw!L2764)</f>
        <v/>
      </c>
      <c r="M2764" s="1" t="str">
        <f>IF(raw!M2764="","",raw!M2764)</f>
        <v/>
      </c>
      <c r="N2764" s="33" t="str">
        <f>IF(raw!N2764="","",raw!N2764)</f>
        <v/>
      </c>
      <c r="O2764" s="30" t="e">
        <f>ROUND(Table1[[#This Row],[Created_at]],1)</f>
        <v>#VALUE!</v>
      </c>
      <c r="P2764" s="39" t="e">
        <f>TRUNC(Table1[[#This Row],[Created_at]],0)</f>
        <v>#VALUE!</v>
      </c>
    </row>
    <row r="2765" spans="1:16" hidden="1" x14ac:dyDescent="0.2">
      <c r="A2765" s="7" t="str">
        <f>IFERROR(DATE(LEFT(raw!A2765,4),MID(raw!A2765,6,2),MID(raw!A2765,9,2)) + TIME(MID(raw!A2765,12,2),MID(raw!A2765,15,2),MID(raw!A2765,18,2)),"")</f>
        <v/>
      </c>
      <c r="B2765" s="1" t="str">
        <f>IF(raw!B2765="","",raw!B2765)</f>
        <v/>
      </c>
      <c r="C2765" s="1" t="str">
        <f>IF(raw!C2765="","",raw!C2765)</f>
        <v/>
      </c>
      <c r="D2765" s="1" t="str">
        <f>IF(raw!D2765="","",raw!D2765)</f>
        <v/>
      </c>
      <c r="E2765" s="1" t="str">
        <f>IF(raw!E2765="","",raw!E2765)</f>
        <v/>
      </c>
      <c r="F2765" s="1" t="str">
        <f>IF(raw!F2765="","",raw!F2765)</f>
        <v/>
      </c>
      <c r="G2765" s="1" t="str">
        <f>IF(raw!G2765="","",raw!G2765)</f>
        <v/>
      </c>
      <c r="H2765" s="1" t="str">
        <f>IF(raw!H2765="","",raw!H2765)</f>
        <v/>
      </c>
      <c r="I2765" s="1" t="str">
        <f>IF(raw!I2765="","",raw!I2765)</f>
        <v/>
      </c>
      <c r="J2765" s="1" t="str">
        <f>IF(raw!J2765="","",raw!J2765)</f>
        <v/>
      </c>
      <c r="K2765" s="1" t="str">
        <f>IF(raw!K2765="","",raw!K2765)</f>
        <v/>
      </c>
      <c r="L2765" s="1" t="str">
        <f>IF(raw!L2765="","",raw!L2765)</f>
        <v/>
      </c>
      <c r="M2765" s="1" t="str">
        <f>IF(raw!M2765="","",raw!M2765)</f>
        <v/>
      </c>
      <c r="N2765" s="33" t="str">
        <f>IF(raw!N2765="","",raw!N2765)</f>
        <v/>
      </c>
      <c r="O2765" s="30" t="e">
        <f>ROUND(Table1[[#This Row],[Created_at]],1)</f>
        <v>#VALUE!</v>
      </c>
      <c r="P2765" s="39" t="e">
        <f>TRUNC(Table1[[#This Row],[Created_at]],0)</f>
        <v>#VALUE!</v>
      </c>
    </row>
    <row r="2766" spans="1:16" hidden="1" x14ac:dyDescent="0.2">
      <c r="A2766" s="7" t="str">
        <f>IFERROR(DATE(LEFT(raw!A2766,4),MID(raw!A2766,6,2),MID(raw!A2766,9,2)) + TIME(MID(raw!A2766,12,2),MID(raw!A2766,15,2),MID(raw!A2766,18,2)),"")</f>
        <v/>
      </c>
      <c r="B2766" s="1" t="str">
        <f>IF(raw!B2766="","",raw!B2766)</f>
        <v/>
      </c>
      <c r="C2766" s="1" t="str">
        <f>IF(raw!C2766="","",raw!C2766)</f>
        <v/>
      </c>
      <c r="D2766" s="1" t="str">
        <f>IF(raw!D2766="","",raw!D2766)</f>
        <v/>
      </c>
      <c r="E2766" s="1" t="str">
        <f>IF(raw!E2766="","",raw!E2766)</f>
        <v/>
      </c>
      <c r="F2766" s="1" t="str">
        <f>IF(raw!F2766="","",raw!F2766)</f>
        <v/>
      </c>
      <c r="G2766" s="1" t="str">
        <f>IF(raw!G2766="","",raw!G2766)</f>
        <v/>
      </c>
      <c r="H2766" s="1" t="str">
        <f>IF(raw!H2766="","",raw!H2766)</f>
        <v/>
      </c>
      <c r="I2766" s="1" t="str">
        <f>IF(raw!I2766="","",raw!I2766)</f>
        <v/>
      </c>
      <c r="J2766" s="1" t="str">
        <f>IF(raw!J2766="","",raw!J2766)</f>
        <v/>
      </c>
      <c r="K2766" s="1" t="str">
        <f>IF(raw!K2766="","",raw!K2766)</f>
        <v/>
      </c>
      <c r="L2766" s="1" t="str">
        <f>IF(raw!L2766="","",raw!L2766)</f>
        <v/>
      </c>
      <c r="M2766" s="1" t="str">
        <f>IF(raw!M2766="","",raw!M2766)</f>
        <v/>
      </c>
      <c r="N2766" s="33" t="str">
        <f>IF(raw!N2766="","",raw!N2766)</f>
        <v/>
      </c>
      <c r="O2766" s="30" t="e">
        <f>ROUND(Table1[[#This Row],[Created_at]],1)</f>
        <v>#VALUE!</v>
      </c>
      <c r="P2766" s="39" t="e">
        <f>TRUNC(Table1[[#This Row],[Created_at]],0)</f>
        <v>#VALUE!</v>
      </c>
    </row>
    <row r="2767" spans="1:16" hidden="1" x14ac:dyDescent="0.2">
      <c r="A2767" s="7" t="str">
        <f>IFERROR(DATE(LEFT(raw!A2767,4),MID(raw!A2767,6,2),MID(raw!A2767,9,2)) + TIME(MID(raw!A2767,12,2),MID(raw!A2767,15,2),MID(raw!A2767,18,2)),"")</f>
        <v/>
      </c>
      <c r="B2767" s="1" t="str">
        <f>IF(raw!B2767="","",raw!B2767)</f>
        <v/>
      </c>
      <c r="C2767" s="1" t="str">
        <f>IF(raw!C2767="","",raw!C2767)</f>
        <v/>
      </c>
      <c r="D2767" s="1" t="str">
        <f>IF(raw!D2767="","",raw!D2767)</f>
        <v/>
      </c>
      <c r="E2767" s="1" t="str">
        <f>IF(raw!E2767="","",raw!E2767)</f>
        <v/>
      </c>
      <c r="F2767" s="1" t="str">
        <f>IF(raw!F2767="","",raw!F2767)</f>
        <v/>
      </c>
      <c r="G2767" s="1" t="str">
        <f>IF(raw!G2767="","",raw!G2767)</f>
        <v/>
      </c>
      <c r="H2767" s="1" t="str">
        <f>IF(raw!H2767="","",raw!H2767)</f>
        <v/>
      </c>
      <c r="I2767" s="1" t="str">
        <f>IF(raw!I2767="","",raw!I2767)</f>
        <v/>
      </c>
      <c r="J2767" s="1" t="str">
        <f>IF(raw!J2767="","",raw!J2767)</f>
        <v/>
      </c>
      <c r="K2767" s="1" t="str">
        <f>IF(raw!K2767="","",raw!K2767)</f>
        <v/>
      </c>
      <c r="L2767" s="1" t="str">
        <f>IF(raw!L2767="","",raw!L2767)</f>
        <v/>
      </c>
      <c r="M2767" s="1" t="str">
        <f>IF(raw!M2767="","",raw!M2767)</f>
        <v/>
      </c>
      <c r="N2767" s="33" t="str">
        <f>IF(raw!N2767="","",raw!N2767)</f>
        <v/>
      </c>
      <c r="O2767" s="30" t="e">
        <f>ROUND(Table1[[#This Row],[Created_at]],1)</f>
        <v>#VALUE!</v>
      </c>
      <c r="P2767" s="39" t="e">
        <f>TRUNC(Table1[[#This Row],[Created_at]],0)</f>
        <v>#VALUE!</v>
      </c>
    </row>
    <row r="2768" spans="1:16" hidden="1" x14ac:dyDescent="0.2">
      <c r="A2768" s="7" t="str">
        <f>IFERROR(DATE(LEFT(raw!A2768,4),MID(raw!A2768,6,2),MID(raw!A2768,9,2)) + TIME(MID(raw!A2768,12,2),MID(raw!A2768,15,2),MID(raw!A2768,18,2)),"")</f>
        <v/>
      </c>
      <c r="B2768" s="1" t="str">
        <f>IF(raw!B2768="","",raw!B2768)</f>
        <v/>
      </c>
      <c r="C2768" s="1" t="str">
        <f>IF(raw!C2768="","",raw!C2768)</f>
        <v/>
      </c>
      <c r="D2768" s="1" t="str">
        <f>IF(raw!D2768="","",raw!D2768)</f>
        <v/>
      </c>
      <c r="E2768" s="1" t="str">
        <f>IF(raw!E2768="","",raw!E2768)</f>
        <v/>
      </c>
      <c r="F2768" s="1" t="str">
        <f>IF(raw!F2768="","",raw!F2768)</f>
        <v/>
      </c>
      <c r="G2768" s="1" t="str">
        <f>IF(raw!G2768="","",raw!G2768)</f>
        <v/>
      </c>
      <c r="H2768" s="1" t="str">
        <f>IF(raw!H2768="","",raw!H2768)</f>
        <v/>
      </c>
      <c r="I2768" s="1" t="str">
        <f>IF(raw!I2768="","",raw!I2768)</f>
        <v/>
      </c>
      <c r="J2768" s="1" t="str">
        <f>IF(raw!J2768="","",raw!J2768)</f>
        <v/>
      </c>
      <c r="K2768" s="1" t="str">
        <f>IF(raw!K2768="","",raw!K2768)</f>
        <v/>
      </c>
      <c r="L2768" s="1" t="str">
        <f>IF(raw!L2768="","",raw!L2768)</f>
        <v/>
      </c>
      <c r="M2768" s="1" t="str">
        <f>IF(raw!M2768="","",raw!M2768)</f>
        <v/>
      </c>
      <c r="N2768" s="33" t="str">
        <f>IF(raw!N2768="","",raw!N2768)</f>
        <v/>
      </c>
      <c r="O2768" s="30" t="e">
        <f>ROUND(Table1[[#This Row],[Created_at]],1)</f>
        <v>#VALUE!</v>
      </c>
      <c r="P2768" s="39" t="e">
        <f>TRUNC(Table1[[#This Row],[Created_at]],0)</f>
        <v>#VALUE!</v>
      </c>
    </row>
    <row r="2769" spans="1:16" hidden="1" x14ac:dyDescent="0.2">
      <c r="A2769" s="7" t="str">
        <f>IFERROR(DATE(LEFT(raw!A2769,4),MID(raw!A2769,6,2),MID(raw!A2769,9,2)) + TIME(MID(raw!A2769,12,2),MID(raw!A2769,15,2),MID(raw!A2769,18,2)),"")</f>
        <v/>
      </c>
      <c r="B2769" s="1" t="str">
        <f>IF(raw!B2769="","",raw!B2769)</f>
        <v/>
      </c>
      <c r="C2769" s="1" t="str">
        <f>IF(raw!C2769="","",raw!C2769)</f>
        <v/>
      </c>
      <c r="D2769" s="1" t="str">
        <f>IF(raw!D2769="","",raw!D2769)</f>
        <v/>
      </c>
      <c r="E2769" s="1" t="str">
        <f>IF(raw!E2769="","",raw!E2769)</f>
        <v/>
      </c>
      <c r="F2769" s="1" t="str">
        <f>IF(raw!F2769="","",raw!F2769)</f>
        <v/>
      </c>
      <c r="G2769" s="1" t="str">
        <f>IF(raw!G2769="","",raw!G2769)</f>
        <v/>
      </c>
      <c r="H2769" s="1" t="str">
        <f>IF(raw!H2769="","",raw!H2769)</f>
        <v/>
      </c>
      <c r="I2769" s="1" t="str">
        <f>IF(raw!I2769="","",raw!I2769)</f>
        <v/>
      </c>
      <c r="J2769" s="1" t="str">
        <f>IF(raw!J2769="","",raw!J2769)</f>
        <v/>
      </c>
      <c r="K2769" s="1" t="str">
        <f>IF(raw!K2769="","",raw!K2769)</f>
        <v/>
      </c>
      <c r="L2769" s="1" t="str">
        <f>IF(raw!L2769="","",raw!L2769)</f>
        <v/>
      </c>
      <c r="M2769" s="1" t="str">
        <f>IF(raw!M2769="","",raw!M2769)</f>
        <v/>
      </c>
      <c r="N2769" s="33" t="str">
        <f>IF(raw!N2769="","",raw!N2769)</f>
        <v/>
      </c>
      <c r="O2769" s="30" t="e">
        <f>ROUND(Table1[[#This Row],[Created_at]],1)</f>
        <v>#VALUE!</v>
      </c>
      <c r="P2769" s="39" t="e">
        <f>TRUNC(Table1[[#This Row],[Created_at]],0)</f>
        <v>#VALUE!</v>
      </c>
    </row>
    <row r="2770" spans="1:16" hidden="1" x14ac:dyDescent="0.2">
      <c r="A2770" s="7" t="str">
        <f>IFERROR(DATE(LEFT(raw!A2770,4),MID(raw!A2770,6,2),MID(raw!A2770,9,2)) + TIME(MID(raw!A2770,12,2),MID(raw!A2770,15,2),MID(raw!A2770,18,2)),"")</f>
        <v/>
      </c>
      <c r="B2770" s="1" t="str">
        <f>IF(raw!B2770="","",raw!B2770)</f>
        <v/>
      </c>
      <c r="C2770" s="1" t="str">
        <f>IF(raw!C2770="","",raw!C2770)</f>
        <v/>
      </c>
      <c r="D2770" s="1" t="str">
        <f>IF(raw!D2770="","",raw!D2770)</f>
        <v/>
      </c>
      <c r="E2770" s="1" t="str">
        <f>IF(raw!E2770="","",raw!E2770)</f>
        <v/>
      </c>
      <c r="F2770" s="1" t="str">
        <f>IF(raw!F2770="","",raw!F2770)</f>
        <v/>
      </c>
      <c r="G2770" s="1" t="str">
        <f>IF(raw!G2770="","",raw!G2770)</f>
        <v/>
      </c>
      <c r="H2770" s="1" t="str">
        <f>IF(raw!H2770="","",raw!H2770)</f>
        <v/>
      </c>
      <c r="I2770" s="1" t="str">
        <f>IF(raw!I2770="","",raw!I2770)</f>
        <v/>
      </c>
      <c r="J2770" s="1" t="str">
        <f>IF(raw!J2770="","",raw!J2770)</f>
        <v/>
      </c>
      <c r="K2770" s="1" t="str">
        <f>IF(raw!K2770="","",raw!K2770)</f>
        <v/>
      </c>
      <c r="L2770" s="1" t="str">
        <f>IF(raw!L2770="","",raw!L2770)</f>
        <v/>
      </c>
      <c r="M2770" s="1" t="str">
        <f>IF(raw!M2770="","",raw!M2770)</f>
        <v/>
      </c>
      <c r="N2770" s="33" t="str">
        <f>IF(raw!N2770="","",raw!N2770)</f>
        <v/>
      </c>
      <c r="O2770" s="30" t="e">
        <f>ROUND(Table1[[#This Row],[Created_at]],1)</f>
        <v>#VALUE!</v>
      </c>
      <c r="P2770" s="39" t="e">
        <f>TRUNC(Table1[[#This Row],[Created_at]],0)</f>
        <v>#VALUE!</v>
      </c>
    </row>
    <row r="2771" spans="1:16" hidden="1" x14ac:dyDescent="0.2">
      <c r="A2771" s="7" t="str">
        <f>IFERROR(DATE(LEFT(raw!A2771,4),MID(raw!A2771,6,2),MID(raw!A2771,9,2)) + TIME(MID(raw!A2771,12,2),MID(raw!A2771,15,2),MID(raw!A2771,18,2)),"")</f>
        <v/>
      </c>
      <c r="B2771" s="1" t="str">
        <f>IF(raw!B2771="","",raw!B2771)</f>
        <v/>
      </c>
      <c r="C2771" s="1" t="str">
        <f>IF(raw!C2771="","",raw!C2771)</f>
        <v/>
      </c>
      <c r="D2771" s="1" t="str">
        <f>IF(raw!D2771="","",raw!D2771)</f>
        <v/>
      </c>
      <c r="E2771" s="1" t="str">
        <f>IF(raw!E2771="","",raw!E2771)</f>
        <v/>
      </c>
      <c r="F2771" s="1" t="str">
        <f>IF(raw!F2771="","",raw!F2771)</f>
        <v/>
      </c>
      <c r="G2771" s="1" t="str">
        <f>IF(raw!G2771="","",raw!G2771)</f>
        <v/>
      </c>
      <c r="H2771" s="1" t="str">
        <f>IF(raw!H2771="","",raw!H2771)</f>
        <v/>
      </c>
      <c r="I2771" s="1" t="str">
        <f>IF(raw!I2771="","",raw!I2771)</f>
        <v/>
      </c>
      <c r="J2771" s="1" t="str">
        <f>IF(raw!J2771="","",raw!J2771)</f>
        <v/>
      </c>
      <c r="K2771" s="1" t="str">
        <f>IF(raw!K2771="","",raw!K2771)</f>
        <v/>
      </c>
      <c r="L2771" s="1" t="str">
        <f>IF(raw!L2771="","",raw!L2771)</f>
        <v/>
      </c>
      <c r="M2771" s="1" t="str">
        <f>IF(raw!M2771="","",raw!M2771)</f>
        <v/>
      </c>
      <c r="N2771" s="33" t="str">
        <f>IF(raw!N2771="","",raw!N2771)</f>
        <v/>
      </c>
      <c r="O2771" s="30" t="e">
        <f>ROUND(Table1[[#This Row],[Created_at]],1)</f>
        <v>#VALUE!</v>
      </c>
      <c r="P2771" s="39" t="e">
        <f>TRUNC(Table1[[#This Row],[Created_at]],0)</f>
        <v>#VALUE!</v>
      </c>
    </row>
    <row r="2772" spans="1:16" hidden="1" x14ac:dyDescent="0.2">
      <c r="A2772" s="7" t="str">
        <f>IFERROR(DATE(LEFT(raw!A2772,4),MID(raw!A2772,6,2),MID(raw!A2772,9,2)) + TIME(MID(raw!A2772,12,2),MID(raw!A2772,15,2),MID(raw!A2772,18,2)),"")</f>
        <v/>
      </c>
      <c r="B2772" s="1" t="str">
        <f>IF(raw!B2772="","",raw!B2772)</f>
        <v/>
      </c>
      <c r="C2772" s="1" t="str">
        <f>IF(raw!C2772="","",raw!C2772)</f>
        <v/>
      </c>
      <c r="D2772" s="1" t="str">
        <f>IF(raw!D2772="","",raw!D2772)</f>
        <v/>
      </c>
      <c r="E2772" s="1" t="str">
        <f>IF(raw!E2772="","",raw!E2772)</f>
        <v/>
      </c>
      <c r="F2772" s="1" t="str">
        <f>IF(raw!F2772="","",raw!F2772)</f>
        <v/>
      </c>
      <c r="G2772" s="1" t="str">
        <f>IF(raw!G2772="","",raw!G2772)</f>
        <v/>
      </c>
      <c r="H2772" s="1" t="str">
        <f>IF(raw!H2772="","",raw!H2772)</f>
        <v/>
      </c>
      <c r="I2772" s="1" t="str">
        <f>IF(raw!I2772="","",raw!I2772)</f>
        <v/>
      </c>
      <c r="J2772" s="1" t="str">
        <f>IF(raw!J2772="","",raw!J2772)</f>
        <v/>
      </c>
      <c r="K2772" s="1" t="str">
        <f>IF(raw!K2772="","",raw!K2772)</f>
        <v/>
      </c>
      <c r="L2772" s="1" t="str">
        <f>IF(raw!L2772="","",raw!L2772)</f>
        <v/>
      </c>
      <c r="M2772" s="1" t="str">
        <f>IF(raw!M2772="","",raw!M2772)</f>
        <v/>
      </c>
      <c r="N2772" s="33" t="str">
        <f>IF(raw!N2772="","",raw!N2772)</f>
        <v/>
      </c>
      <c r="O2772" s="30" t="e">
        <f>ROUND(Table1[[#This Row],[Created_at]],1)</f>
        <v>#VALUE!</v>
      </c>
      <c r="P2772" s="39" t="e">
        <f>TRUNC(Table1[[#This Row],[Created_at]],0)</f>
        <v>#VALUE!</v>
      </c>
    </row>
    <row r="2773" spans="1:16" hidden="1" x14ac:dyDescent="0.2">
      <c r="A2773" s="7" t="str">
        <f>IFERROR(DATE(LEFT(raw!A2773,4),MID(raw!A2773,6,2),MID(raw!A2773,9,2)) + TIME(MID(raw!A2773,12,2),MID(raw!A2773,15,2),MID(raw!A2773,18,2)),"")</f>
        <v/>
      </c>
      <c r="B2773" s="1" t="str">
        <f>IF(raw!B2773="","",raw!B2773)</f>
        <v/>
      </c>
      <c r="C2773" s="1" t="str">
        <f>IF(raw!C2773="","",raw!C2773)</f>
        <v/>
      </c>
      <c r="D2773" s="1" t="str">
        <f>IF(raw!D2773="","",raw!D2773)</f>
        <v/>
      </c>
      <c r="E2773" s="1" t="str">
        <f>IF(raw!E2773="","",raw!E2773)</f>
        <v/>
      </c>
      <c r="F2773" s="1" t="str">
        <f>IF(raw!F2773="","",raw!F2773)</f>
        <v/>
      </c>
      <c r="G2773" s="1" t="str">
        <f>IF(raw!G2773="","",raw!G2773)</f>
        <v/>
      </c>
      <c r="H2773" s="1" t="str">
        <f>IF(raw!H2773="","",raw!H2773)</f>
        <v/>
      </c>
      <c r="I2773" s="1" t="str">
        <f>IF(raw!I2773="","",raw!I2773)</f>
        <v/>
      </c>
      <c r="J2773" s="1" t="str">
        <f>IF(raw!J2773="","",raw!J2773)</f>
        <v/>
      </c>
      <c r="K2773" s="1" t="str">
        <f>IF(raw!K2773="","",raw!K2773)</f>
        <v/>
      </c>
      <c r="L2773" s="1" t="str">
        <f>IF(raw!L2773="","",raw!L2773)</f>
        <v/>
      </c>
      <c r="M2773" s="1" t="str">
        <f>IF(raw!M2773="","",raw!M2773)</f>
        <v/>
      </c>
      <c r="N2773" s="33" t="str">
        <f>IF(raw!N2773="","",raw!N2773)</f>
        <v/>
      </c>
      <c r="O2773" s="30" t="e">
        <f>ROUND(Table1[[#This Row],[Created_at]],1)</f>
        <v>#VALUE!</v>
      </c>
      <c r="P2773" s="39" t="e">
        <f>TRUNC(Table1[[#This Row],[Created_at]],0)</f>
        <v>#VALUE!</v>
      </c>
    </row>
    <row r="2774" spans="1:16" hidden="1" x14ac:dyDescent="0.2">
      <c r="A2774" s="7" t="str">
        <f>IFERROR(DATE(LEFT(raw!A2774,4),MID(raw!A2774,6,2),MID(raw!A2774,9,2)) + TIME(MID(raw!A2774,12,2),MID(raw!A2774,15,2),MID(raw!A2774,18,2)),"")</f>
        <v/>
      </c>
      <c r="B2774" s="1" t="str">
        <f>IF(raw!B2774="","",raw!B2774)</f>
        <v/>
      </c>
      <c r="C2774" s="1" t="str">
        <f>IF(raw!C2774="","",raw!C2774)</f>
        <v/>
      </c>
      <c r="D2774" s="1" t="str">
        <f>IF(raw!D2774="","",raw!D2774)</f>
        <v/>
      </c>
      <c r="E2774" s="1" t="str">
        <f>IF(raw!E2774="","",raw!E2774)</f>
        <v/>
      </c>
      <c r="F2774" s="1" t="str">
        <f>IF(raw!F2774="","",raw!F2774)</f>
        <v/>
      </c>
      <c r="G2774" s="1" t="str">
        <f>IF(raw!G2774="","",raw!G2774)</f>
        <v/>
      </c>
      <c r="H2774" s="1" t="str">
        <f>IF(raw!H2774="","",raw!H2774)</f>
        <v/>
      </c>
      <c r="I2774" s="1" t="str">
        <f>IF(raw!I2774="","",raw!I2774)</f>
        <v/>
      </c>
      <c r="J2774" s="1" t="str">
        <f>IF(raw!J2774="","",raw!J2774)</f>
        <v/>
      </c>
      <c r="K2774" s="1" t="str">
        <f>IF(raw!K2774="","",raw!K2774)</f>
        <v/>
      </c>
      <c r="L2774" s="1" t="str">
        <f>IF(raw!L2774="","",raw!L2774)</f>
        <v/>
      </c>
      <c r="M2774" s="1" t="str">
        <f>IF(raw!M2774="","",raw!M2774)</f>
        <v/>
      </c>
      <c r="N2774" s="33" t="str">
        <f>IF(raw!N2774="","",raw!N2774)</f>
        <v/>
      </c>
      <c r="O2774" s="30" t="e">
        <f>ROUND(Table1[[#This Row],[Created_at]],1)</f>
        <v>#VALUE!</v>
      </c>
      <c r="P2774" s="39" t="e">
        <f>TRUNC(Table1[[#This Row],[Created_at]],0)</f>
        <v>#VALUE!</v>
      </c>
    </row>
    <row r="2775" spans="1:16" hidden="1" x14ac:dyDescent="0.2">
      <c r="A2775" s="7" t="str">
        <f>IFERROR(DATE(LEFT(raw!A2775,4),MID(raw!A2775,6,2),MID(raw!A2775,9,2)) + TIME(MID(raw!A2775,12,2),MID(raw!A2775,15,2),MID(raw!A2775,18,2)),"")</f>
        <v/>
      </c>
      <c r="B2775" s="1" t="str">
        <f>IF(raw!B2775="","",raw!B2775)</f>
        <v/>
      </c>
      <c r="C2775" s="1" t="str">
        <f>IF(raw!C2775="","",raw!C2775)</f>
        <v/>
      </c>
      <c r="D2775" s="1" t="str">
        <f>IF(raw!D2775="","",raw!D2775)</f>
        <v/>
      </c>
      <c r="E2775" s="1" t="str">
        <f>IF(raw!E2775="","",raw!E2775)</f>
        <v/>
      </c>
      <c r="F2775" s="1" t="str">
        <f>IF(raw!F2775="","",raw!F2775)</f>
        <v/>
      </c>
      <c r="G2775" s="1" t="str">
        <f>IF(raw!G2775="","",raw!G2775)</f>
        <v/>
      </c>
      <c r="H2775" s="1" t="str">
        <f>IF(raw!H2775="","",raw!H2775)</f>
        <v/>
      </c>
      <c r="I2775" s="1" t="str">
        <f>IF(raw!I2775="","",raw!I2775)</f>
        <v/>
      </c>
      <c r="J2775" s="1" t="str">
        <f>IF(raw!J2775="","",raw!J2775)</f>
        <v/>
      </c>
      <c r="K2775" s="1" t="str">
        <f>IF(raw!K2775="","",raw!K2775)</f>
        <v/>
      </c>
      <c r="L2775" s="1" t="str">
        <f>IF(raw!L2775="","",raw!L2775)</f>
        <v/>
      </c>
      <c r="M2775" s="1" t="str">
        <f>IF(raw!M2775="","",raw!M2775)</f>
        <v/>
      </c>
      <c r="N2775" s="33" t="str">
        <f>IF(raw!N2775="","",raw!N2775)</f>
        <v/>
      </c>
      <c r="O2775" s="30" t="e">
        <f>ROUND(Table1[[#This Row],[Created_at]],1)</f>
        <v>#VALUE!</v>
      </c>
      <c r="P2775" s="39" t="e">
        <f>TRUNC(Table1[[#This Row],[Created_at]],0)</f>
        <v>#VALUE!</v>
      </c>
    </row>
    <row r="2776" spans="1:16" hidden="1" x14ac:dyDescent="0.2">
      <c r="A2776" s="7" t="str">
        <f>IFERROR(DATE(LEFT(raw!A2776,4),MID(raw!A2776,6,2),MID(raw!A2776,9,2)) + TIME(MID(raw!A2776,12,2),MID(raw!A2776,15,2),MID(raw!A2776,18,2)),"")</f>
        <v/>
      </c>
      <c r="B2776" s="1" t="str">
        <f>IF(raw!B2776="","",raw!B2776)</f>
        <v/>
      </c>
      <c r="C2776" s="1" t="str">
        <f>IF(raw!C2776="","",raw!C2776)</f>
        <v/>
      </c>
      <c r="D2776" s="1" t="str">
        <f>IF(raw!D2776="","",raw!D2776)</f>
        <v/>
      </c>
      <c r="E2776" s="1" t="str">
        <f>IF(raw!E2776="","",raw!E2776)</f>
        <v/>
      </c>
      <c r="F2776" s="1" t="str">
        <f>IF(raw!F2776="","",raw!F2776)</f>
        <v/>
      </c>
      <c r="G2776" s="1" t="str">
        <f>IF(raw!G2776="","",raw!G2776)</f>
        <v/>
      </c>
      <c r="H2776" s="1" t="str">
        <f>IF(raw!H2776="","",raw!H2776)</f>
        <v/>
      </c>
      <c r="I2776" s="1" t="str">
        <f>IF(raw!I2776="","",raw!I2776)</f>
        <v/>
      </c>
      <c r="J2776" s="1" t="str">
        <f>IF(raw!J2776="","",raw!J2776)</f>
        <v/>
      </c>
      <c r="K2776" s="1" t="str">
        <f>IF(raw!K2776="","",raw!K2776)</f>
        <v/>
      </c>
      <c r="L2776" s="1" t="str">
        <f>IF(raw!L2776="","",raw!L2776)</f>
        <v/>
      </c>
      <c r="M2776" s="1" t="str">
        <f>IF(raw!M2776="","",raw!M2776)</f>
        <v/>
      </c>
      <c r="N2776" s="33" t="str">
        <f>IF(raw!N2776="","",raw!N2776)</f>
        <v/>
      </c>
      <c r="O2776" s="30" t="e">
        <f>ROUND(Table1[[#This Row],[Created_at]],1)</f>
        <v>#VALUE!</v>
      </c>
      <c r="P2776" s="39" t="e">
        <f>TRUNC(Table1[[#This Row],[Created_at]],0)</f>
        <v>#VALUE!</v>
      </c>
    </row>
    <row r="2777" spans="1:16" hidden="1" x14ac:dyDescent="0.2">
      <c r="A2777" s="7" t="str">
        <f>IFERROR(DATE(LEFT(raw!A2777,4),MID(raw!A2777,6,2),MID(raw!A2777,9,2)) + TIME(MID(raw!A2777,12,2),MID(raw!A2777,15,2),MID(raw!A2777,18,2)),"")</f>
        <v/>
      </c>
      <c r="B2777" s="1" t="str">
        <f>IF(raw!B2777="","",raw!B2777)</f>
        <v/>
      </c>
      <c r="C2777" s="1" t="str">
        <f>IF(raw!C2777="","",raw!C2777)</f>
        <v/>
      </c>
      <c r="D2777" s="1" t="str">
        <f>IF(raw!D2777="","",raw!D2777)</f>
        <v/>
      </c>
      <c r="E2777" s="1" t="str">
        <f>IF(raw!E2777="","",raw!E2777)</f>
        <v/>
      </c>
      <c r="F2777" s="1" t="str">
        <f>IF(raw!F2777="","",raw!F2777)</f>
        <v/>
      </c>
      <c r="G2777" s="1" t="str">
        <f>IF(raw!G2777="","",raw!G2777)</f>
        <v/>
      </c>
      <c r="H2777" s="1" t="str">
        <f>IF(raw!H2777="","",raw!H2777)</f>
        <v/>
      </c>
      <c r="I2777" s="1" t="str">
        <f>IF(raw!I2777="","",raw!I2777)</f>
        <v/>
      </c>
      <c r="J2777" s="1" t="str">
        <f>IF(raw!J2777="","",raw!J2777)</f>
        <v/>
      </c>
      <c r="K2777" s="1" t="str">
        <f>IF(raw!K2777="","",raw!K2777)</f>
        <v/>
      </c>
      <c r="L2777" s="1" t="str">
        <f>IF(raw!L2777="","",raw!L2777)</f>
        <v/>
      </c>
      <c r="M2777" s="1" t="str">
        <f>IF(raw!M2777="","",raw!M2777)</f>
        <v/>
      </c>
      <c r="N2777" s="33" t="str">
        <f>IF(raw!N2777="","",raw!N2777)</f>
        <v/>
      </c>
      <c r="O2777" s="30" t="e">
        <f>ROUND(Table1[[#This Row],[Created_at]],1)</f>
        <v>#VALUE!</v>
      </c>
      <c r="P2777" s="39" t="e">
        <f>TRUNC(Table1[[#This Row],[Created_at]],0)</f>
        <v>#VALUE!</v>
      </c>
    </row>
    <row r="2778" spans="1:16" hidden="1" x14ac:dyDescent="0.2">
      <c r="A2778" s="7" t="str">
        <f>IFERROR(DATE(LEFT(raw!A2778,4),MID(raw!A2778,6,2),MID(raw!A2778,9,2)) + TIME(MID(raw!A2778,12,2),MID(raw!A2778,15,2),MID(raw!A2778,18,2)),"")</f>
        <v/>
      </c>
      <c r="B2778" s="1" t="str">
        <f>IF(raw!B2778="","",raw!B2778)</f>
        <v/>
      </c>
      <c r="C2778" s="1" t="str">
        <f>IF(raw!C2778="","",raw!C2778)</f>
        <v/>
      </c>
      <c r="D2778" s="1" t="str">
        <f>IF(raw!D2778="","",raw!D2778)</f>
        <v/>
      </c>
      <c r="E2778" s="1" t="str">
        <f>IF(raw!E2778="","",raw!E2778)</f>
        <v/>
      </c>
      <c r="F2778" s="1" t="str">
        <f>IF(raw!F2778="","",raw!F2778)</f>
        <v/>
      </c>
      <c r="G2778" s="1" t="str">
        <f>IF(raw!G2778="","",raw!G2778)</f>
        <v/>
      </c>
      <c r="H2778" s="1" t="str">
        <f>IF(raw!H2778="","",raw!H2778)</f>
        <v/>
      </c>
      <c r="I2778" s="1" t="str">
        <f>IF(raw!I2778="","",raw!I2778)</f>
        <v/>
      </c>
      <c r="J2778" s="1" t="str">
        <f>IF(raw!J2778="","",raw!J2778)</f>
        <v/>
      </c>
      <c r="K2778" s="1" t="str">
        <f>IF(raw!K2778="","",raw!K2778)</f>
        <v/>
      </c>
      <c r="L2778" s="1" t="str">
        <f>IF(raw!L2778="","",raw!L2778)</f>
        <v/>
      </c>
      <c r="M2778" s="1" t="str">
        <f>IF(raw!M2778="","",raw!M2778)</f>
        <v/>
      </c>
      <c r="N2778" s="33" t="str">
        <f>IF(raw!N2778="","",raw!N2778)</f>
        <v/>
      </c>
      <c r="O2778" s="30" t="e">
        <f>ROUND(Table1[[#This Row],[Created_at]],1)</f>
        <v>#VALUE!</v>
      </c>
      <c r="P2778" s="39" t="e">
        <f>TRUNC(Table1[[#This Row],[Created_at]],0)</f>
        <v>#VALUE!</v>
      </c>
    </row>
    <row r="2779" spans="1:16" hidden="1" x14ac:dyDescent="0.2">
      <c r="A2779" s="7" t="str">
        <f>IFERROR(DATE(LEFT(raw!A2779,4),MID(raw!A2779,6,2),MID(raw!A2779,9,2)) + TIME(MID(raw!A2779,12,2),MID(raw!A2779,15,2),MID(raw!A2779,18,2)),"")</f>
        <v/>
      </c>
      <c r="B2779" s="1" t="str">
        <f>IF(raw!B2779="","",raw!B2779)</f>
        <v/>
      </c>
      <c r="C2779" s="1" t="str">
        <f>IF(raw!C2779="","",raw!C2779)</f>
        <v/>
      </c>
      <c r="D2779" s="1" t="str">
        <f>IF(raw!D2779="","",raw!D2779)</f>
        <v/>
      </c>
      <c r="E2779" s="1" t="str">
        <f>IF(raw!E2779="","",raw!E2779)</f>
        <v/>
      </c>
      <c r="F2779" s="1" t="str">
        <f>IF(raw!F2779="","",raw!F2779)</f>
        <v/>
      </c>
      <c r="G2779" s="1" t="str">
        <f>IF(raw!G2779="","",raw!G2779)</f>
        <v/>
      </c>
      <c r="H2779" s="1" t="str">
        <f>IF(raw!H2779="","",raw!H2779)</f>
        <v/>
      </c>
      <c r="I2779" s="1" t="str">
        <f>IF(raw!I2779="","",raw!I2779)</f>
        <v/>
      </c>
      <c r="J2779" s="1" t="str">
        <f>IF(raw!J2779="","",raw!J2779)</f>
        <v/>
      </c>
      <c r="K2779" s="1" t="str">
        <f>IF(raw!K2779="","",raw!K2779)</f>
        <v/>
      </c>
      <c r="L2779" s="1" t="str">
        <f>IF(raw!L2779="","",raw!L2779)</f>
        <v/>
      </c>
      <c r="M2779" s="1" t="str">
        <f>IF(raw!M2779="","",raw!M2779)</f>
        <v/>
      </c>
      <c r="N2779" s="33" t="str">
        <f>IF(raw!N2779="","",raw!N2779)</f>
        <v/>
      </c>
      <c r="O2779" s="30" t="e">
        <f>ROUND(Table1[[#This Row],[Created_at]],1)</f>
        <v>#VALUE!</v>
      </c>
      <c r="P2779" s="39" t="e">
        <f>TRUNC(Table1[[#This Row],[Created_at]],0)</f>
        <v>#VALUE!</v>
      </c>
    </row>
    <row r="2780" spans="1:16" hidden="1" x14ac:dyDescent="0.2">
      <c r="A2780" s="7" t="str">
        <f>IFERROR(DATE(LEFT(raw!A2780,4),MID(raw!A2780,6,2),MID(raw!A2780,9,2)) + TIME(MID(raw!A2780,12,2),MID(raw!A2780,15,2),MID(raw!A2780,18,2)),"")</f>
        <v/>
      </c>
      <c r="B2780" s="1" t="str">
        <f>IF(raw!B2780="","",raw!B2780)</f>
        <v/>
      </c>
      <c r="C2780" s="1" t="str">
        <f>IF(raw!C2780="","",raw!C2780)</f>
        <v/>
      </c>
      <c r="D2780" s="1" t="str">
        <f>IF(raw!D2780="","",raw!D2780)</f>
        <v/>
      </c>
      <c r="E2780" s="1" t="str">
        <f>IF(raw!E2780="","",raw!E2780)</f>
        <v/>
      </c>
      <c r="F2780" s="1" t="str">
        <f>IF(raw!F2780="","",raw!F2780)</f>
        <v/>
      </c>
      <c r="G2780" s="1" t="str">
        <f>IF(raw!G2780="","",raw!G2780)</f>
        <v/>
      </c>
      <c r="H2780" s="1" t="str">
        <f>IF(raw!H2780="","",raw!H2780)</f>
        <v/>
      </c>
      <c r="I2780" s="1" t="str">
        <f>IF(raw!I2780="","",raw!I2780)</f>
        <v/>
      </c>
      <c r="J2780" s="1" t="str">
        <f>IF(raw!J2780="","",raw!J2780)</f>
        <v/>
      </c>
      <c r="K2780" s="1" t="str">
        <f>IF(raw!K2780="","",raw!K2780)</f>
        <v/>
      </c>
      <c r="L2780" s="1" t="str">
        <f>IF(raw!L2780="","",raw!L2780)</f>
        <v/>
      </c>
      <c r="M2780" s="1" t="str">
        <f>IF(raw!M2780="","",raw!M2780)</f>
        <v/>
      </c>
      <c r="N2780" s="33" t="str">
        <f>IF(raw!N2780="","",raw!N2780)</f>
        <v/>
      </c>
      <c r="O2780" s="30" t="e">
        <f>ROUND(Table1[[#This Row],[Created_at]],1)</f>
        <v>#VALUE!</v>
      </c>
      <c r="P2780" s="39" t="e">
        <f>TRUNC(Table1[[#This Row],[Created_at]],0)</f>
        <v>#VALUE!</v>
      </c>
    </row>
    <row r="2781" spans="1:16" hidden="1" x14ac:dyDescent="0.2">
      <c r="A2781" s="7" t="str">
        <f>IFERROR(DATE(LEFT(raw!A2781,4),MID(raw!A2781,6,2),MID(raw!A2781,9,2)) + TIME(MID(raw!A2781,12,2),MID(raw!A2781,15,2),MID(raw!A2781,18,2)),"")</f>
        <v/>
      </c>
      <c r="B2781" s="1" t="str">
        <f>IF(raw!B2781="","",raw!B2781)</f>
        <v/>
      </c>
      <c r="C2781" s="1" t="str">
        <f>IF(raw!C2781="","",raw!C2781)</f>
        <v/>
      </c>
      <c r="D2781" s="1" t="str">
        <f>IF(raw!D2781="","",raw!D2781)</f>
        <v/>
      </c>
      <c r="E2781" s="1" t="str">
        <f>IF(raw!E2781="","",raw!E2781)</f>
        <v/>
      </c>
      <c r="F2781" s="1" t="str">
        <f>IF(raw!F2781="","",raw!F2781)</f>
        <v/>
      </c>
      <c r="G2781" s="1" t="str">
        <f>IF(raw!G2781="","",raw!G2781)</f>
        <v/>
      </c>
      <c r="H2781" s="1" t="str">
        <f>IF(raw!H2781="","",raw!H2781)</f>
        <v/>
      </c>
      <c r="I2781" s="1" t="str">
        <f>IF(raw!I2781="","",raw!I2781)</f>
        <v/>
      </c>
      <c r="J2781" s="1" t="str">
        <f>IF(raw!J2781="","",raw!J2781)</f>
        <v/>
      </c>
      <c r="K2781" s="1" t="str">
        <f>IF(raw!K2781="","",raw!K2781)</f>
        <v/>
      </c>
      <c r="L2781" s="1" t="str">
        <f>IF(raw!L2781="","",raw!L2781)</f>
        <v/>
      </c>
      <c r="M2781" s="1" t="str">
        <f>IF(raw!M2781="","",raw!M2781)</f>
        <v/>
      </c>
      <c r="N2781" s="33" t="str">
        <f>IF(raw!N2781="","",raw!N2781)</f>
        <v/>
      </c>
      <c r="O2781" s="30" t="e">
        <f>ROUND(Table1[[#This Row],[Created_at]],1)</f>
        <v>#VALUE!</v>
      </c>
      <c r="P2781" s="39" t="e">
        <f>TRUNC(Table1[[#This Row],[Created_at]],0)</f>
        <v>#VALUE!</v>
      </c>
    </row>
    <row r="2782" spans="1:16" hidden="1" x14ac:dyDescent="0.2">
      <c r="A2782" s="7" t="str">
        <f>IFERROR(DATE(LEFT(raw!A2782,4),MID(raw!A2782,6,2),MID(raw!A2782,9,2)) + TIME(MID(raw!A2782,12,2),MID(raw!A2782,15,2),MID(raw!A2782,18,2)),"")</f>
        <v/>
      </c>
      <c r="B2782" s="1" t="str">
        <f>IF(raw!B2782="","",raw!B2782)</f>
        <v/>
      </c>
      <c r="C2782" s="1" t="str">
        <f>IF(raw!C2782="","",raw!C2782)</f>
        <v/>
      </c>
      <c r="D2782" s="1" t="str">
        <f>IF(raw!D2782="","",raw!D2782)</f>
        <v/>
      </c>
      <c r="E2782" s="1" t="str">
        <f>IF(raw!E2782="","",raw!E2782)</f>
        <v/>
      </c>
      <c r="F2782" s="1" t="str">
        <f>IF(raw!F2782="","",raw!F2782)</f>
        <v/>
      </c>
      <c r="G2782" s="1" t="str">
        <f>IF(raw!G2782="","",raw!G2782)</f>
        <v/>
      </c>
      <c r="H2782" s="1" t="str">
        <f>IF(raw!H2782="","",raw!H2782)</f>
        <v/>
      </c>
      <c r="I2782" s="1" t="str">
        <f>IF(raw!I2782="","",raw!I2782)</f>
        <v/>
      </c>
      <c r="J2782" s="1" t="str">
        <f>IF(raw!J2782="","",raw!J2782)</f>
        <v/>
      </c>
      <c r="K2782" s="1" t="str">
        <f>IF(raw!K2782="","",raw!K2782)</f>
        <v/>
      </c>
      <c r="L2782" s="1" t="str">
        <f>IF(raw!L2782="","",raw!L2782)</f>
        <v/>
      </c>
      <c r="M2782" s="1" t="str">
        <f>IF(raw!M2782="","",raw!M2782)</f>
        <v/>
      </c>
      <c r="N2782" s="33" t="str">
        <f>IF(raw!N2782="","",raw!N2782)</f>
        <v/>
      </c>
      <c r="O2782" s="30" t="e">
        <f>ROUND(Table1[[#This Row],[Created_at]],1)</f>
        <v>#VALUE!</v>
      </c>
      <c r="P2782" s="39" t="e">
        <f>TRUNC(Table1[[#This Row],[Created_at]],0)</f>
        <v>#VALUE!</v>
      </c>
    </row>
    <row r="2783" spans="1:16" hidden="1" x14ac:dyDescent="0.2">
      <c r="A2783" s="7" t="str">
        <f>IFERROR(DATE(LEFT(raw!A2783,4),MID(raw!A2783,6,2),MID(raw!A2783,9,2)) + TIME(MID(raw!A2783,12,2),MID(raw!A2783,15,2),MID(raw!A2783,18,2)),"")</f>
        <v/>
      </c>
      <c r="B2783" s="1" t="str">
        <f>IF(raw!B2783="","",raw!B2783)</f>
        <v/>
      </c>
      <c r="C2783" s="1" t="str">
        <f>IF(raw!C2783="","",raw!C2783)</f>
        <v/>
      </c>
      <c r="D2783" s="1" t="str">
        <f>IF(raw!D2783="","",raw!D2783)</f>
        <v/>
      </c>
      <c r="E2783" s="1" t="str">
        <f>IF(raw!E2783="","",raw!E2783)</f>
        <v/>
      </c>
      <c r="F2783" s="1" t="str">
        <f>IF(raw!F2783="","",raw!F2783)</f>
        <v/>
      </c>
      <c r="G2783" s="1" t="str">
        <f>IF(raw!G2783="","",raw!G2783)</f>
        <v/>
      </c>
      <c r="H2783" s="1" t="str">
        <f>IF(raw!H2783="","",raw!H2783)</f>
        <v/>
      </c>
      <c r="I2783" s="1" t="str">
        <f>IF(raw!I2783="","",raw!I2783)</f>
        <v/>
      </c>
      <c r="J2783" s="1" t="str">
        <f>IF(raw!J2783="","",raw!J2783)</f>
        <v/>
      </c>
      <c r="K2783" s="1" t="str">
        <f>IF(raw!K2783="","",raw!K2783)</f>
        <v/>
      </c>
      <c r="L2783" s="1" t="str">
        <f>IF(raw!L2783="","",raw!L2783)</f>
        <v/>
      </c>
      <c r="M2783" s="1" t="str">
        <f>IF(raw!M2783="","",raw!M2783)</f>
        <v/>
      </c>
      <c r="N2783" s="33" t="str">
        <f>IF(raw!N2783="","",raw!N2783)</f>
        <v/>
      </c>
      <c r="O2783" s="30" t="e">
        <f>ROUND(Table1[[#This Row],[Created_at]],1)</f>
        <v>#VALUE!</v>
      </c>
      <c r="P2783" s="39" t="e">
        <f>TRUNC(Table1[[#This Row],[Created_at]],0)</f>
        <v>#VALUE!</v>
      </c>
    </row>
    <row r="2784" spans="1:16" hidden="1" x14ac:dyDescent="0.2">
      <c r="A2784" s="7" t="str">
        <f>IFERROR(DATE(LEFT(raw!A2784,4),MID(raw!A2784,6,2),MID(raw!A2784,9,2)) + TIME(MID(raw!A2784,12,2),MID(raw!A2784,15,2),MID(raw!A2784,18,2)),"")</f>
        <v/>
      </c>
      <c r="B2784" s="1" t="str">
        <f>IF(raw!B2784="","",raw!B2784)</f>
        <v/>
      </c>
      <c r="C2784" s="1" t="str">
        <f>IF(raw!C2784="","",raw!C2784)</f>
        <v/>
      </c>
      <c r="D2784" s="1" t="str">
        <f>IF(raw!D2784="","",raw!D2784)</f>
        <v/>
      </c>
      <c r="E2784" s="1" t="str">
        <f>IF(raw!E2784="","",raw!E2784)</f>
        <v/>
      </c>
      <c r="F2784" s="1" t="str">
        <f>IF(raw!F2784="","",raw!F2784)</f>
        <v/>
      </c>
      <c r="G2784" s="1" t="str">
        <f>IF(raw!G2784="","",raw!G2784)</f>
        <v/>
      </c>
      <c r="H2784" s="1" t="str">
        <f>IF(raw!H2784="","",raw!H2784)</f>
        <v/>
      </c>
      <c r="I2784" s="1" t="str">
        <f>IF(raw!I2784="","",raw!I2784)</f>
        <v/>
      </c>
      <c r="J2784" s="1" t="str">
        <f>IF(raw!J2784="","",raw!J2784)</f>
        <v/>
      </c>
      <c r="K2784" s="1" t="str">
        <f>IF(raw!K2784="","",raw!K2784)</f>
        <v/>
      </c>
      <c r="L2784" s="1" t="str">
        <f>IF(raw!L2784="","",raw!L2784)</f>
        <v/>
      </c>
      <c r="M2784" s="1" t="str">
        <f>IF(raw!M2784="","",raw!M2784)</f>
        <v/>
      </c>
      <c r="N2784" s="33" t="str">
        <f>IF(raw!N2784="","",raw!N2784)</f>
        <v/>
      </c>
      <c r="O2784" s="30" t="e">
        <f>ROUND(Table1[[#This Row],[Created_at]],1)</f>
        <v>#VALUE!</v>
      </c>
      <c r="P2784" s="39" t="e">
        <f>TRUNC(Table1[[#This Row],[Created_at]],0)</f>
        <v>#VALUE!</v>
      </c>
    </row>
    <row r="2785" spans="1:16" hidden="1" x14ac:dyDescent="0.2">
      <c r="A2785" s="7" t="str">
        <f>IFERROR(DATE(LEFT(raw!A2785,4),MID(raw!A2785,6,2),MID(raw!A2785,9,2)) + TIME(MID(raw!A2785,12,2),MID(raw!A2785,15,2),MID(raw!A2785,18,2)),"")</f>
        <v/>
      </c>
      <c r="B2785" s="1" t="str">
        <f>IF(raw!B2785="","",raw!B2785)</f>
        <v/>
      </c>
      <c r="C2785" s="1" t="str">
        <f>IF(raw!C2785="","",raw!C2785)</f>
        <v/>
      </c>
      <c r="D2785" s="1" t="str">
        <f>IF(raw!D2785="","",raw!D2785)</f>
        <v/>
      </c>
      <c r="E2785" s="1" t="str">
        <f>IF(raw!E2785="","",raw!E2785)</f>
        <v/>
      </c>
      <c r="F2785" s="1" t="str">
        <f>IF(raw!F2785="","",raw!F2785)</f>
        <v/>
      </c>
      <c r="G2785" s="1" t="str">
        <f>IF(raw!G2785="","",raw!G2785)</f>
        <v/>
      </c>
      <c r="H2785" s="1" t="str">
        <f>IF(raw!H2785="","",raw!H2785)</f>
        <v/>
      </c>
      <c r="I2785" s="1" t="str">
        <f>IF(raw!I2785="","",raw!I2785)</f>
        <v/>
      </c>
      <c r="J2785" s="1" t="str">
        <f>IF(raw!J2785="","",raw!J2785)</f>
        <v/>
      </c>
      <c r="K2785" s="1" t="str">
        <f>IF(raw!K2785="","",raw!K2785)</f>
        <v/>
      </c>
      <c r="L2785" s="1" t="str">
        <f>IF(raw!L2785="","",raw!L2785)</f>
        <v/>
      </c>
      <c r="M2785" s="1" t="str">
        <f>IF(raw!M2785="","",raw!M2785)</f>
        <v/>
      </c>
      <c r="N2785" s="33" t="str">
        <f>IF(raw!N2785="","",raw!N2785)</f>
        <v/>
      </c>
      <c r="O2785" s="30" t="e">
        <f>ROUND(Table1[[#This Row],[Created_at]],1)</f>
        <v>#VALUE!</v>
      </c>
      <c r="P2785" s="39" t="e">
        <f>TRUNC(Table1[[#This Row],[Created_at]],0)</f>
        <v>#VALUE!</v>
      </c>
    </row>
    <row r="2786" spans="1:16" hidden="1" x14ac:dyDescent="0.2">
      <c r="A2786" s="7" t="str">
        <f>IFERROR(DATE(LEFT(raw!A2786,4),MID(raw!A2786,6,2),MID(raw!A2786,9,2)) + TIME(MID(raw!A2786,12,2),MID(raw!A2786,15,2),MID(raw!A2786,18,2)),"")</f>
        <v/>
      </c>
      <c r="B2786" s="1" t="str">
        <f>IF(raw!B2786="","",raw!B2786)</f>
        <v/>
      </c>
      <c r="C2786" s="1" t="str">
        <f>IF(raw!C2786="","",raw!C2786)</f>
        <v/>
      </c>
      <c r="D2786" s="1" t="str">
        <f>IF(raw!D2786="","",raw!D2786)</f>
        <v/>
      </c>
      <c r="E2786" s="1" t="str">
        <f>IF(raw!E2786="","",raw!E2786)</f>
        <v/>
      </c>
      <c r="F2786" s="1" t="str">
        <f>IF(raw!F2786="","",raw!F2786)</f>
        <v/>
      </c>
      <c r="G2786" s="1" t="str">
        <f>IF(raw!G2786="","",raw!G2786)</f>
        <v/>
      </c>
      <c r="H2786" s="1" t="str">
        <f>IF(raw!H2786="","",raw!H2786)</f>
        <v/>
      </c>
      <c r="I2786" s="1" t="str">
        <f>IF(raw!I2786="","",raw!I2786)</f>
        <v/>
      </c>
      <c r="J2786" s="1" t="str">
        <f>IF(raw!J2786="","",raw!J2786)</f>
        <v/>
      </c>
      <c r="K2786" s="1" t="str">
        <f>IF(raw!K2786="","",raw!K2786)</f>
        <v/>
      </c>
      <c r="L2786" s="1" t="str">
        <f>IF(raw!L2786="","",raw!L2786)</f>
        <v/>
      </c>
      <c r="M2786" s="1" t="str">
        <f>IF(raw!M2786="","",raw!M2786)</f>
        <v/>
      </c>
      <c r="N2786" s="33" t="str">
        <f>IF(raw!N2786="","",raw!N2786)</f>
        <v/>
      </c>
      <c r="O2786" s="30" t="e">
        <f>ROUND(Table1[[#This Row],[Created_at]],1)</f>
        <v>#VALUE!</v>
      </c>
      <c r="P2786" s="39" t="e">
        <f>TRUNC(Table1[[#This Row],[Created_at]],0)</f>
        <v>#VALUE!</v>
      </c>
    </row>
    <row r="2787" spans="1:16" hidden="1" x14ac:dyDescent="0.2">
      <c r="A2787" s="7" t="str">
        <f>IFERROR(DATE(LEFT(raw!A2787,4),MID(raw!A2787,6,2),MID(raw!A2787,9,2)) + TIME(MID(raw!A2787,12,2),MID(raw!A2787,15,2),MID(raw!A2787,18,2)),"")</f>
        <v/>
      </c>
      <c r="B2787" s="1" t="str">
        <f>IF(raw!B2787="","",raw!B2787)</f>
        <v/>
      </c>
      <c r="C2787" s="1" t="str">
        <f>IF(raw!C2787="","",raw!C2787)</f>
        <v/>
      </c>
      <c r="D2787" s="1" t="str">
        <f>IF(raw!D2787="","",raw!D2787)</f>
        <v/>
      </c>
      <c r="E2787" s="1" t="str">
        <f>IF(raw!E2787="","",raw!E2787)</f>
        <v/>
      </c>
      <c r="F2787" s="1" t="str">
        <f>IF(raw!F2787="","",raw!F2787)</f>
        <v/>
      </c>
      <c r="G2787" s="1" t="str">
        <f>IF(raw!G2787="","",raw!G2787)</f>
        <v/>
      </c>
      <c r="H2787" s="1" t="str">
        <f>IF(raw!H2787="","",raw!H2787)</f>
        <v/>
      </c>
      <c r="I2787" s="1" t="str">
        <f>IF(raw!I2787="","",raw!I2787)</f>
        <v/>
      </c>
      <c r="J2787" s="1" t="str">
        <f>IF(raw!J2787="","",raw!J2787)</f>
        <v/>
      </c>
      <c r="K2787" s="1" t="str">
        <f>IF(raw!K2787="","",raw!K2787)</f>
        <v/>
      </c>
      <c r="L2787" s="1" t="str">
        <f>IF(raw!L2787="","",raw!L2787)</f>
        <v/>
      </c>
      <c r="M2787" s="1" t="str">
        <f>IF(raw!M2787="","",raw!M2787)</f>
        <v/>
      </c>
      <c r="N2787" s="33" t="str">
        <f>IF(raw!N2787="","",raw!N2787)</f>
        <v/>
      </c>
      <c r="O2787" s="30" t="e">
        <f>ROUND(Table1[[#This Row],[Created_at]],1)</f>
        <v>#VALUE!</v>
      </c>
      <c r="P2787" s="39" t="e">
        <f>TRUNC(Table1[[#This Row],[Created_at]],0)</f>
        <v>#VALUE!</v>
      </c>
    </row>
    <row r="2788" spans="1:16" hidden="1" x14ac:dyDescent="0.2">
      <c r="A2788" s="7" t="str">
        <f>IFERROR(DATE(LEFT(raw!A2788,4),MID(raw!A2788,6,2),MID(raw!A2788,9,2)) + TIME(MID(raw!A2788,12,2),MID(raw!A2788,15,2),MID(raw!A2788,18,2)),"")</f>
        <v/>
      </c>
      <c r="B2788" s="1" t="str">
        <f>IF(raw!B2788="","",raw!B2788)</f>
        <v/>
      </c>
      <c r="C2788" s="1" t="str">
        <f>IF(raw!C2788="","",raw!C2788)</f>
        <v/>
      </c>
      <c r="D2788" s="1" t="str">
        <f>IF(raw!D2788="","",raw!D2788)</f>
        <v/>
      </c>
      <c r="E2788" s="1" t="str">
        <f>IF(raw!E2788="","",raw!E2788)</f>
        <v/>
      </c>
      <c r="F2788" s="1" t="str">
        <f>IF(raw!F2788="","",raw!F2788)</f>
        <v/>
      </c>
      <c r="G2788" s="1" t="str">
        <f>IF(raw!G2788="","",raw!G2788)</f>
        <v/>
      </c>
      <c r="H2788" s="1" t="str">
        <f>IF(raw!H2788="","",raw!H2788)</f>
        <v/>
      </c>
      <c r="I2788" s="1" t="str">
        <f>IF(raw!I2788="","",raw!I2788)</f>
        <v/>
      </c>
      <c r="J2788" s="1" t="str">
        <f>IF(raw!J2788="","",raw!J2788)</f>
        <v/>
      </c>
      <c r="K2788" s="1" t="str">
        <f>IF(raw!K2788="","",raw!K2788)</f>
        <v/>
      </c>
      <c r="L2788" s="1" t="str">
        <f>IF(raw!L2788="","",raw!L2788)</f>
        <v/>
      </c>
      <c r="M2788" s="1" t="str">
        <f>IF(raw!M2788="","",raw!M2788)</f>
        <v/>
      </c>
      <c r="N2788" s="33" t="str">
        <f>IF(raw!N2788="","",raw!N2788)</f>
        <v/>
      </c>
      <c r="O2788" s="30" t="e">
        <f>ROUND(Table1[[#This Row],[Created_at]],1)</f>
        <v>#VALUE!</v>
      </c>
      <c r="P2788" s="39" t="e">
        <f>TRUNC(Table1[[#This Row],[Created_at]],0)</f>
        <v>#VALUE!</v>
      </c>
    </row>
    <row r="2789" spans="1:16" hidden="1" x14ac:dyDescent="0.2">
      <c r="A2789" s="7" t="str">
        <f>IFERROR(DATE(LEFT(raw!A2789,4),MID(raw!A2789,6,2),MID(raw!A2789,9,2)) + TIME(MID(raw!A2789,12,2),MID(raw!A2789,15,2),MID(raw!A2789,18,2)),"")</f>
        <v/>
      </c>
      <c r="B2789" s="1" t="str">
        <f>IF(raw!B2789="","",raw!B2789)</f>
        <v/>
      </c>
      <c r="C2789" s="1" t="str">
        <f>IF(raw!C2789="","",raw!C2789)</f>
        <v/>
      </c>
      <c r="D2789" s="1" t="str">
        <f>IF(raw!D2789="","",raw!D2789)</f>
        <v/>
      </c>
      <c r="E2789" s="1" t="str">
        <f>IF(raw!E2789="","",raw!E2789)</f>
        <v/>
      </c>
      <c r="F2789" s="1" t="str">
        <f>IF(raw!F2789="","",raw!F2789)</f>
        <v/>
      </c>
      <c r="G2789" s="1" t="str">
        <f>IF(raw!G2789="","",raw!G2789)</f>
        <v/>
      </c>
      <c r="H2789" s="1" t="str">
        <f>IF(raw!H2789="","",raw!H2789)</f>
        <v/>
      </c>
      <c r="I2789" s="1" t="str">
        <f>IF(raw!I2789="","",raw!I2789)</f>
        <v/>
      </c>
      <c r="J2789" s="1" t="str">
        <f>IF(raw!J2789="","",raw!J2789)</f>
        <v/>
      </c>
      <c r="K2789" s="1" t="str">
        <f>IF(raw!K2789="","",raw!K2789)</f>
        <v/>
      </c>
      <c r="L2789" s="1" t="str">
        <f>IF(raw!L2789="","",raw!L2789)</f>
        <v/>
      </c>
      <c r="M2789" s="1" t="str">
        <f>IF(raw!M2789="","",raw!M2789)</f>
        <v/>
      </c>
      <c r="N2789" s="33" t="str">
        <f>IF(raw!N2789="","",raw!N2789)</f>
        <v/>
      </c>
      <c r="O2789" s="30" t="e">
        <f>ROUND(Table1[[#This Row],[Created_at]],1)</f>
        <v>#VALUE!</v>
      </c>
      <c r="P2789" s="39" t="e">
        <f>TRUNC(Table1[[#This Row],[Created_at]],0)</f>
        <v>#VALUE!</v>
      </c>
    </row>
    <row r="2790" spans="1:16" hidden="1" x14ac:dyDescent="0.2">
      <c r="A2790" s="7" t="str">
        <f>IFERROR(DATE(LEFT(raw!A2790,4),MID(raw!A2790,6,2),MID(raw!A2790,9,2)) + TIME(MID(raw!A2790,12,2),MID(raw!A2790,15,2),MID(raw!A2790,18,2)),"")</f>
        <v/>
      </c>
      <c r="B2790" s="1" t="str">
        <f>IF(raw!B2790="","",raw!B2790)</f>
        <v/>
      </c>
      <c r="C2790" s="1" t="str">
        <f>IF(raw!C2790="","",raw!C2790)</f>
        <v/>
      </c>
      <c r="D2790" s="1" t="str">
        <f>IF(raw!D2790="","",raw!D2790)</f>
        <v/>
      </c>
      <c r="E2790" s="1" t="str">
        <f>IF(raw!E2790="","",raw!E2790)</f>
        <v/>
      </c>
      <c r="F2790" s="1" t="str">
        <f>IF(raw!F2790="","",raw!F2790)</f>
        <v/>
      </c>
      <c r="G2790" s="1" t="str">
        <f>IF(raw!G2790="","",raw!G2790)</f>
        <v/>
      </c>
      <c r="H2790" s="1" t="str">
        <f>IF(raw!H2790="","",raw!H2790)</f>
        <v/>
      </c>
      <c r="I2790" s="1" t="str">
        <f>IF(raw!I2790="","",raw!I2790)</f>
        <v/>
      </c>
      <c r="J2790" s="1" t="str">
        <f>IF(raw!J2790="","",raw!J2790)</f>
        <v/>
      </c>
      <c r="K2790" s="1" t="str">
        <f>IF(raw!K2790="","",raw!K2790)</f>
        <v/>
      </c>
      <c r="L2790" s="1" t="str">
        <f>IF(raw!L2790="","",raw!L2790)</f>
        <v/>
      </c>
      <c r="M2790" s="1" t="str">
        <f>IF(raw!M2790="","",raw!M2790)</f>
        <v/>
      </c>
      <c r="N2790" s="33" t="str">
        <f>IF(raw!N2790="","",raw!N2790)</f>
        <v/>
      </c>
      <c r="O2790" s="30" t="e">
        <f>ROUND(Table1[[#This Row],[Created_at]],1)</f>
        <v>#VALUE!</v>
      </c>
      <c r="P2790" s="39" t="e">
        <f>TRUNC(Table1[[#This Row],[Created_at]],0)</f>
        <v>#VALUE!</v>
      </c>
    </row>
    <row r="2791" spans="1:16" hidden="1" x14ac:dyDescent="0.2">
      <c r="A2791" s="7" t="str">
        <f>IFERROR(DATE(LEFT(raw!A2791,4),MID(raw!A2791,6,2),MID(raw!A2791,9,2)) + TIME(MID(raw!A2791,12,2),MID(raw!A2791,15,2),MID(raw!A2791,18,2)),"")</f>
        <v/>
      </c>
      <c r="B2791" s="1" t="str">
        <f>IF(raw!B2791="","",raw!B2791)</f>
        <v/>
      </c>
      <c r="C2791" s="1" t="str">
        <f>IF(raw!C2791="","",raw!C2791)</f>
        <v/>
      </c>
      <c r="D2791" s="1" t="str">
        <f>IF(raw!D2791="","",raw!D2791)</f>
        <v/>
      </c>
      <c r="E2791" s="1" t="str">
        <f>IF(raw!E2791="","",raw!E2791)</f>
        <v/>
      </c>
      <c r="F2791" s="1" t="str">
        <f>IF(raw!F2791="","",raw!F2791)</f>
        <v/>
      </c>
      <c r="G2791" s="1" t="str">
        <f>IF(raw!G2791="","",raw!G2791)</f>
        <v/>
      </c>
      <c r="H2791" s="1" t="str">
        <f>IF(raw!H2791="","",raw!H2791)</f>
        <v/>
      </c>
      <c r="I2791" s="1" t="str">
        <f>IF(raw!I2791="","",raw!I2791)</f>
        <v/>
      </c>
      <c r="J2791" s="1" t="str">
        <f>IF(raw!J2791="","",raw!J2791)</f>
        <v/>
      </c>
      <c r="K2791" s="1" t="str">
        <f>IF(raw!K2791="","",raw!K2791)</f>
        <v/>
      </c>
      <c r="L2791" s="1" t="str">
        <f>IF(raw!L2791="","",raw!L2791)</f>
        <v/>
      </c>
      <c r="M2791" s="1" t="str">
        <f>IF(raw!M2791="","",raw!M2791)</f>
        <v/>
      </c>
      <c r="N2791" s="33" t="str">
        <f>IF(raw!N2791="","",raw!N2791)</f>
        <v/>
      </c>
      <c r="O2791" s="30" t="e">
        <f>ROUND(Table1[[#This Row],[Created_at]],1)</f>
        <v>#VALUE!</v>
      </c>
      <c r="P2791" s="39" t="e">
        <f>TRUNC(Table1[[#This Row],[Created_at]],0)</f>
        <v>#VALUE!</v>
      </c>
    </row>
    <row r="2792" spans="1:16" hidden="1" x14ac:dyDescent="0.2">
      <c r="A2792" s="7" t="str">
        <f>IFERROR(DATE(LEFT(raw!A2792,4),MID(raw!A2792,6,2),MID(raw!A2792,9,2)) + TIME(MID(raw!A2792,12,2),MID(raw!A2792,15,2),MID(raw!A2792,18,2)),"")</f>
        <v/>
      </c>
      <c r="B2792" s="1" t="str">
        <f>IF(raw!B2792="","",raw!B2792)</f>
        <v/>
      </c>
      <c r="C2792" s="1" t="str">
        <f>IF(raw!C2792="","",raw!C2792)</f>
        <v/>
      </c>
      <c r="D2792" s="1" t="str">
        <f>IF(raw!D2792="","",raw!D2792)</f>
        <v/>
      </c>
      <c r="E2792" s="1" t="str">
        <f>IF(raw!E2792="","",raw!E2792)</f>
        <v/>
      </c>
      <c r="F2792" s="1" t="str">
        <f>IF(raw!F2792="","",raw!F2792)</f>
        <v/>
      </c>
      <c r="G2792" s="1" t="str">
        <f>IF(raw!G2792="","",raw!G2792)</f>
        <v/>
      </c>
      <c r="H2792" s="1" t="str">
        <f>IF(raw!H2792="","",raw!H2792)</f>
        <v/>
      </c>
      <c r="I2792" s="1" t="str">
        <f>IF(raw!I2792="","",raw!I2792)</f>
        <v/>
      </c>
      <c r="J2792" s="1" t="str">
        <f>IF(raw!J2792="","",raw!J2792)</f>
        <v/>
      </c>
      <c r="K2792" s="1" t="str">
        <f>IF(raw!K2792="","",raw!K2792)</f>
        <v/>
      </c>
      <c r="L2792" s="1" t="str">
        <f>IF(raw!L2792="","",raw!L2792)</f>
        <v/>
      </c>
      <c r="M2792" s="1" t="str">
        <f>IF(raw!M2792="","",raw!M2792)</f>
        <v/>
      </c>
      <c r="N2792" s="33" t="str">
        <f>IF(raw!N2792="","",raw!N2792)</f>
        <v/>
      </c>
      <c r="O2792" s="30" t="e">
        <f>ROUND(Table1[[#This Row],[Created_at]],1)</f>
        <v>#VALUE!</v>
      </c>
      <c r="P2792" s="39" t="e">
        <f>TRUNC(Table1[[#This Row],[Created_at]],0)</f>
        <v>#VALUE!</v>
      </c>
    </row>
    <row r="2793" spans="1:16" hidden="1" x14ac:dyDescent="0.2">
      <c r="A2793" s="7" t="str">
        <f>IFERROR(DATE(LEFT(raw!A2793,4),MID(raw!A2793,6,2),MID(raw!A2793,9,2)) + TIME(MID(raw!A2793,12,2),MID(raw!A2793,15,2),MID(raw!A2793,18,2)),"")</f>
        <v/>
      </c>
      <c r="B2793" s="1" t="str">
        <f>IF(raw!B2793="","",raw!B2793)</f>
        <v/>
      </c>
      <c r="C2793" s="1" t="str">
        <f>IF(raw!C2793="","",raw!C2793)</f>
        <v/>
      </c>
      <c r="D2793" s="1" t="str">
        <f>IF(raw!D2793="","",raw!D2793)</f>
        <v/>
      </c>
      <c r="E2793" s="1" t="str">
        <f>IF(raw!E2793="","",raw!E2793)</f>
        <v/>
      </c>
      <c r="F2793" s="1" t="str">
        <f>IF(raw!F2793="","",raw!F2793)</f>
        <v/>
      </c>
      <c r="G2793" s="1" t="str">
        <f>IF(raw!G2793="","",raw!G2793)</f>
        <v/>
      </c>
      <c r="H2793" s="1" t="str">
        <f>IF(raw!H2793="","",raw!H2793)</f>
        <v/>
      </c>
      <c r="I2793" s="1" t="str">
        <f>IF(raw!I2793="","",raw!I2793)</f>
        <v/>
      </c>
      <c r="J2793" s="1" t="str">
        <f>IF(raw!J2793="","",raw!J2793)</f>
        <v/>
      </c>
      <c r="K2793" s="1" t="str">
        <f>IF(raw!K2793="","",raw!K2793)</f>
        <v/>
      </c>
      <c r="L2793" s="1" t="str">
        <f>IF(raw!L2793="","",raw!L2793)</f>
        <v/>
      </c>
      <c r="M2793" s="1" t="str">
        <f>IF(raw!M2793="","",raw!M2793)</f>
        <v/>
      </c>
      <c r="N2793" s="33" t="str">
        <f>IF(raw!N2793="","",raw!N2793)</f>
        <v/>
      </c>
      <c r="O2793" s="30" t="e">
        <f>ROUND(Table1[[#This Row],[Created_at]],1)</f>
        <v>#VALUE!</v>
      </c>
      <c r="P2793" s="39" t="e">
        <f>TRUNC(Table1[[#This Row],[Created_at]],0)</f>
        <v>#VALUE!</v>
      </c>
    </row>
    <row r="2794" spans="1:16" hidden="1" x14ac:dyDescent="0.2">
      <c r="A2794" s="7" t="str">
        <f>IFERROR(DATE(LEFT(raw!A2794,4),MID(raw!A2794,6,2),MID(raw!A2794,9,2)) + TIME(MID(raw!A2794,12,2),MID(raw!A2794,15,2),MID(raw!A2794,18,2)),"")</f>
        <v/>
      </c>
      <c r="B2794" s="1" t="str">
        <f>IF(raw!B2794="","",raw!B2794)</f>
        <v/>
      </c>
      <c r="C2794" s="1" t="str">
        <f>IF(raw!C2794="","",raw!C2794)</f>
        <v/>
      </c>
      <c r="D2794" s="1" t="str">
        <f>IF(raw!D2794="","",raw!D2794)</f>
        <v/>
      </c>
      <c r="E2794" s="1" t="str">
        <f>IF(raw!E2794="","",raw!E2794)</f>
        <v/>
      </c>
      <c r="F2794" s="1" t="str">
        <f>IF(raw!F2794="","",raw!F2794)</f>
        <v/>
      </c>
      <c r="G2794" s="1" t="str">
        <f>IF(raw!G2794="","",raw!G2794)</f>
        <v/>
      </c>
      <c r="H2794" s="1" t="str">
        <f>IF(raw!H2794="","",raw!H2794)</f>
        <v/>
      </c>
      <c r="I2794" s="1" t="str">
        <f>IF(raw!I2794="","",raw!I2794)</f>
        <v/>
      </c>
      <c r="J2794" s="1" t="str">
        <f>IF(raw!J2794="","",raw!J2794)</f>
        <v/>
      </c>
      <c r="K2794" s="1" t="str">
        <f>IF(raw!K2794="","",raw!K2794)</f>
        <v/>
      </c>
      <c r="L2794" s="1" t="str">
        <f>IF(raw!L2794="","",raw!L2794)</f>
        <v/>
      </c>
      <c r="M2794" s="1" t="str">
        <f>IF(raw!M2794="","",raw!M2794)</f>
        <v/>
      </c>
      <c r="N2794" s="33" t="str">
        <f>IF(raw!N2794="","",raw!N2794)</f>
        <v/>
      </c>
      <c r="O2794" s="30" t="e">
        <f>ROUND(Table1[[#This Row],[Created_at]],1)</f>
        <v>#VALUE!</v>
      </c>
      <c r="P2794" s="39" t="e">
        <f>TRUNC(Table1[[#This Row],[Created_at]],0)</f>
        <v>#VALUE!</v>
      </c>
    </row>
    <row r="2795" spans="1:16" hidden="1" x14ac:dyDescent="0.2">
      <c r="A2795" s="7" t="str">
        <f>IFERROR(DATE(LEFT(raw!A2795,4),MID(raw!A2795,6,2),MID(raw!A2795,9,2)) + TIME(MID(raw!A2795,12,2),MID(raw!A2795,15,2),MID(raw!A2795,18,2)),"")</f>
        <v/>
      </c>
      <c r="B2795" s="1" t="str">
        <f>IF(raw!B2795="","",raw!B2795)</f>
        <v/>
      </c>
      <c r="C2795" s="1" t="str">
        <f>IF(raw!C2795="","",raw!C2795)</f>
        <v/>
      </c>
      <c r="D2795" s="1" t="str">
        <f>IF(raw!D2795="","",raw!D2795)</f>
        <v/>
      </c>
      <c r="E2795" s="1" t="str">
        <f>IF(raw!E2795="","",raw!E2795)</f>
        <v/>
      </c>
      <c r="F2795" s="1" t="str">
        <f>IF(raw!F2795="","",raw!F2795)</f>
        <v/>
      </c>
      <c r="G2795" s="1" t="str">
        <f>IF(raw!G2795="","",raw!G2795)</f>
        <v/>
      </c>
      <c r="H2795" s="1" t="str">
        <f>IF(raw!H2795="","",raw!H2795)</f>
        <v/>
      </c>
      <c r="I2795" s="1" t="str">
        <f>IF(raw!I2795="","",raw!I2795)</f>
        <v/>
      </c>
      <c r="J2795" s="1" t="str">
        <f>IF(raw!J2795="","",raw!J2795)</f>
        <v/>
      </c>
      <c r="K2795" s="1" t="str">
        <f>IF(raw!K2795="","",raw!K2795)</f>
        <v/>
      </c>
      <c r="L2795" s="1" t="str">
        <f>IF(raw!L2795="","",raw!L2795)</f>
        <v/>
      </c>
      <c r="M2795" s="1" t="str">
        <f>IF(raw!M2795="","",raw!M2795)</f>
        <v/>
      </c>
      <c r="N2795" s="33" t="str">
        <f>IF(raw!N2795="","",raw!N2795)</f>
        <v/>
      </c>
      <c r="O2795" s="30" t="e">
        <f>ROUND(Table1[[#This Row],[Created_at]],1)</f>
        <v>#VALUE!</v>
      </c>
      <c r="P2795" s="39" t="e">
        <f>TRUNC(Table1[[#This Row],[Created_at]],0)</f>
        <v>#VALUE!</v>
      </c>
    </row>
    <row r="2796" spans="1:16" hidden="1" x14ac:dyDescent="0.2">
      <c r="A2796" s="7" t="str">
        <f>IFERROR(DATE(LEFT(raw!A2796,4),MID(raw!A2796,6,2),MID(raw!A2796,9,2)) + TIME(MID(raw!A2796,12,2),MID(raw!A2796,15,2),MID(raw!A2796,18,2)),"")</f>
        <v/>
      </c>
      <c r="B2796" s="1" t="str">
        <f>IF(raw!B2796="","",raw!B2796)</f>
        <v/>
      </c>
      <c r="C2796" s="1" t="str">
        <f>IF(raw!C2796="","",raw!C2796)</f>
        <v/>
      </c>
      <c r="D2796" s="1" t="str">
        <f>IF(raw!D2796="","",raw!D2796)</f>
        <v/>
      </c>
      <c r="E2796" s="1" t="str">
        <f>IF(raw!E2796="","",raw!E2796)</f>
        <v/>
      </c>
      <c r="F2796" s="1" t="str">
        <f>IF(raw!F2796="","",raw!F2796)</f>
        <v/>
      </c>
      <c r="G2796" s="1" t="str">
        <f>IF(raw!G2796="","",raw!G2796)</f>
        <v/>
      </c>
      <c r="H2796" s="1" t="str">
        <f>IF(raw!H2796="","",raw!H2796)</f>
        <v/>
      </c>
      <c r="I2796" s="1" t="str">
        <f>IF(raw!I2796="","",raw!I2796)</f>
        <v/>
      </c>
      <c r="J2796" s="1" t="str">
        <f>IF(raw!J2796="","",raw!J2796)</f>
        <v/>
      </c>
      <c r="K2796" s="1" t="str">
        <f>IF(raw!K2796="","",raw!K2796)</f>
        <v/>
      </c>
      <c r="L2796" s="1" t="str">
        <f>IF(raw!L2796="","",raw!L2796)</f>
        <v/>
      </c>
      <c r="M2796" s="1" t="str">
        <f>IF(raw!M2796="","",raw!M2796)</f>
        <v/>
      </c>
      <c r="N2796" s="33" t="str">
        <f>IF(raw!N2796="","",raw!N2796)</f>
        <v/>
      </c>
      <c r="O2796" s="30" t="e">
        <f>ROUND(Table1[[#This Row],[Created_at]],1)</f>
        <v>#VALUE!</v>
      </c>
      <c r="P2796" s="39" t="e">
        <f>TRUNC(Table1[[#This Row],[Created_at]],0)</f>
        <v>#VALUE!</v>
      </c>
    </row>
    <row r="2797" spans="1:16" hidden="1" x14ac:dyDescent="0.2">
      <c r="A2797" s="7" t="str">
        <f>IFERROR(DATE(LEFT(raw!A2797,4),MID(raw!A2797,6,2),MID(raw!A2797,9,2)) + TIME(MID(raw!A2797,12,2),MID(raw!A2797,15,2),MID(raw!A2797,18,2)),"")</f>
        <v/>
      </c>
      <c r="B2797" s="1" t="str">
        <f>IF(raw!B2797="","",raw!B2797)</f>
        <v/>
      </c>
      <c r="C2797" s="1" t="str">
        <f>IF(raw!C2797="","",raw!C2797)</f>
        <v/>
      </c>
      <c r="D2797" s="1" t="str">
        <f>IF(raw!D2797="","",raw!D2797)</f>
        <v/>
      </c>
      <c r="E2797" s="1" t="str">
        <f>IF(raw!E2797="","",raw!E2797)</f>
        <v/>
      </c>
      <c r="F2797" s="1" t="str">
        <f>IF(raw!F2797="","",raw!F2797)</f>
        <v/>
      </c>
      <c r="G2797" s="1" t="str">
        <f>IF(raw!G2797="","",raw!G2797)</f>
        <v/>
      </c>
      <c r="H2797" s="1" t="str">
        <f>IF(raw!H2797="","",raw!H2797)</f>
        <v/>
      </c>
      <c r="I2797" s="1" t="str">
        <f>IF(raw!I2797="","",raw!I2797)</f>
        <v/>
      </c>
      <c r="J2797" s="1" t="str">
        <f>IF(raw!J2797="","",raw!J2797)</f>
        <v/>
      </c>
      <c r="K2797" s="1" t="str">
        <f>IF(raw!K2797="","",raw!K2797)</f>
        <v/>
      </c>
      <c r="L2797" s="1" t="str">
        <f>IF(raw!L2797="","",raw!L2797)</f>
        <v/>
      </c>
      <c r="M2797" s="1" t="str">
        <f>IF(raw!M2797="","",raw!M2797)</f>
        <v/>
      </c>
      <c r="N2797" s="33" t="str">
        <f>IF(raw!N2797="","",raw!N2797)</f>
        <v/>
      </c>
      <c r="O2797" s="30" t="e">
        <f>ROUND(Table1[[#This Row],[Created_at]],1)</f>
        <v>#VALUE!</v>
      </c>
      <c r="P2797" s="39" t="e">
        <f>TRUNC(Table1[[#This Row],[Created_at]],0)</f>
        <v>#VALUE!</v>
      </c>
    </row>
    <row r="2798" spans="1:16" hidden="1" x14ac:dyDescent="0.2">
      <c r="A2798" s="7" t="str">
        <f>IFERROR(DATE(LEFT(raw!A2798,4),MID(raw!A2798,6,2),MID(raw!A2798,9,2)) + TIME(MID(raw!A2798,12,2),MID(raw!A2798,15,2),MID(raw!A2798,18,2)),"")</f>
        <v/>
      </c>
      <c r="B2798" s="1" t="str">
        <f>IF(raw!B2798="","",raw!B2798)</f>
        <v/>
      </c>
      <c r="C2798" s="1" t="str">
        <f>IF(raw!C2798="","",raw!C2798)</f>
        <v/>
      </c>
      <c r="D2798" s="1" t="str">
        <f>IF(raw!D2798="","",raw!D2798)</f>
        <v/>
      </c>
      <c r="E2798" s="1" t="str">
        <f>IF(raw!E2798="","",raw!E2798)</f>
        <v/>
      </c>
      <c r="F2798" s="1" t="str">
        <f>IF(raw!F2798="","",raw!F2798)</f>
        <v/>
      </c>
      <c r="G2798" s="1" t="str">
        <f>IF(raw!G2798="","",raw!G2798)</f>
        <v/>
      </c>
      <c r="H2798" s="1" t="str">
        <f>IF(raw!H2798="","",raw!H2798)</f>
        <v/>
      </c>
      <c r="I2798" s="1" t="str">
        <f>IF(raw!I2798="","",raw!I2798)</f>
        <v/>
      </c>
      <c r="J2798" s="1" t="str">
        <f>IF(raw!J2798="","",raw!J2798)</f>
        <v/>
      </c>
      <c r="K2798" s="1" t="str">
        <f>IF(raw!K2798="","",raw!K2798)</f>
        <v/>
      </c>
      <c r="L2798" s="1" t="str">
        <f>IF(raw!L2798="","",raw!L2798)</f>
        <v/>
      </c>
      <c r="M2798" s="1" t="str">
        <f>IF(raw!M2798="","",raw!M2798)</f>
        <v/>
      </c>
      <c r="N2798" s="33" t="str">
        <f>IF(raw!N2798="","",raw!N2798)</f>
        <v/>
      </c>
      <c r="O2798" s="30" t="e">
        <f>ROUND(Table1[[#This Row],[Created_at]],1)</f>
        <v>#VALUE!</v>
      </c>
      <c r="P2798" s="39" t="e">
        <f>TRUNC(Table1[[#This Row],[Created_at]],0)</f>
        <v>#VALUE!</v>
      </c>
    </row>
    <row r="2799" spans="1:16" hidden="1" x14ac:dyDescent="0.2">
      <c r="A2799" s="7" t="str">
        <f>IFERROR(DATE(LEFT(raw!A2799,4),MID(raw!A2799,6,2),MID(raw!A2799,9,2)) + TIME(MID(raw!A2799,12,2),MID(raw!A2799,15,2),MID(raw!A2799,18,2)),"")</f>
        <v/>
      </c>
      <c r="B2799" s="1" t="str">
        <f>IF(raw!B2799="","",raw!B2799)</f>
        <v/>
      </c>
      <c r="C2799" s="1" t="str">
        <f>IF(raw!C2799="","",raw!C2799)</f>
        <v/>
      </c>
      <c r="D2799" s="1" t="str">
        <f>IF(raw!D2799="","",raw!D2799)</f>
        <v/>
      </c>
      <c r="E2799" s="1" t="str">
        <f>IF(raw!E2799="","",raw!E2799)</f>
        <v/>
      </c>
      <c r="F2799" s="1" t="str">
        <f>IF(raw!F2799="","",raw!F2799)</f>
        <v/>
      </c>
      <c r="G2799" s="1" t="str">
        <f>IF(raw!G2799="","",raw!G2799)</f>
        <v/>
      </c>
      <c r="H2799" s="1" t="str">
        <f>IF(raw!H2799="","",raw!H2799)</f>
        <v/>
      </c>
      <c r="I2799" s="1" t="str">
        <f>IF(raw!I2799="","",raw!I2799)</f>
        <v/>
      </c>
      <c r="J2799" s="1" t="str">
        <f>IF(raw!J2799="","",raw!J2799)</f>
        <v/>
      </c>
      <c r="K2799" s="1" t="str">
        <f>IF(raw!K2799="","",raw!K2799)</f>
        <v/>
      </c>
      <c r="L2799" s="1" t="str">
        <f>IF(raw!L2799="","",raw!L2799)</f>
        <v/>
      </c>
      <c r="M2799" s="1" t="str">
        <f>IF(raw!M2799="","",raw!M2799)</f>
        <v/>
      </c>
      <c r="N2799" s="33" t="str">
        <f>IF(raw!N2799="","",raw!N2799)</f>
        <v/>
      </c>
      <c r="O2799" s="30" t="e">
        <f>ROUND(Table1[[#This Row],[Created_at]],1)</f>
        <v>#VALUE!</v>
      </c>
      <c r="P2799" s="39" t="e">
        <f>TRUNC(Table1[[#This Row],[Created_at]],0)</f>
        <v>#VALUE!</v>
      </c>
    </row>
    <row r="2800" spans="1:16" hidden="1" x14ac:dyDescent="0.2">
      <c r="A2800" s="7" t="str">
        <f>IFERROR(DATE(LEFT(raw!A2800,4),MID(raw!A2800,6,2),MID(raw!A2800,9,2)) + TIME(MID(raw!A2800,12,2),MID(raw!A2800,15,2),MID(raw!A2800,18,2)),"")</f>
        <v/>
      </c>
      <c r="B2800" s="1" t="str">
        <f>IF(raw!B2800="","",raw!B2800)</f>
        <v/>
      </c>
      <c r="C2800" s="1" t="str">
        <f>IF(raw!C2800="","",raw!C2800)</f>
        <v/>
      </c>
      <c r="D2800" s="1" t="str">
        <f>IF(raw!D2800="","",raw!D2800)</f>
        <v/>
      </c>
      <c r="E2800" s="1" t="str">
        <f>IF(raw!E2800="","",raw!E2800)</f>
        <v/>
      </c>
      <c r="F2800" s="1" t="str">
        <f>IF(raw!F2800="","",raw!F2800)</f>
        <v/>
      </c>
      <c r="G2800" s="1" t="str">
        <f>IF(raw!G2800="","",raw!G2800)</f>
        <v/>
      </c>
      <c r="H2800" s="1" t="str">
        <f>IF(raw!H2800="","",raw!H2800)</f>
        <v/>
      </c>
      <c r="I2800" s="1" t="str">
        <f>IF(raw!I2800="","",raw!I2800)</f>
        <v/>
      </c>
      <c r="J2800" s="1" t="str">
        <f>IF(raw!J2800="","",raw!J2800)</f>
        <v/>
      </c>
      <c r="K2800" s="1" t="str">
        <f>IF(raw!K2800="","",raw!K2800)</f>
        <v/>
      </c>
      <c r="L2800" s="1" t="str">
        <f>IF(raw!L2800="","",raw!L2800)</f>
        <v/>
      </c>
      <c r="M2800" s="1" t="str">
        <f>IF(raw!M2800="","",raw!M2800)</f>
        <v/>
      </c>
      <c r="N2800" s="33" t="str">
        <f>IF(raw!N2800="","",raw!N2800)</f>
        <v/>
      </c>
      <c r="O2800" s="30" t="e">
        <f>ROUND(Table1[[#This Row],[Created_at]],1)</f>
        <v>#VALUE!</v>
      </c>
      <c r="P2800" s="39" t="e">
        <f>TRUNC(Table1[[#This Row],[Created_at]],0)</f>
        <v>#VALUE!</v>
      </c>
    </row>
    <row r="2801" spans="1:16" hidden="1" x14ac:dyDescent="0.2">
      <c r="A2801" s="7" t="str">
        <f>IFERROR(DATE(LEFT(raw!A2801,4),MID(raw!A2801,6,2),MID(raw!A2801,9,2)) + TIME(MID(raw!A2801,12,2),MID(raw!A2801,15,2),MID(raw!A2801,18,2)),"")</f>
        <v/>
      </c>
      <c r="B2801" s="1" t="str">
        <f>IF(raw!B2801="","",raw!B2801)</f>
        <v/>
      </c>
      <c r="C2801" s="1" t="str">
        <f>IF(raw!C2801="","",raw!C2801)</f>
        <v/>
      </c>
      <c r="D2801" s="1" t="str">
        <f>IF(raw!D2801="","",raw!D2801)</f>
        <v/>
      </c>
      <c r="E2801" s="1" t="str">
        <f>IF(raw!E2801="","",raw!E2801)</f>
        <v/>
      </c>
      <c r="F2801" s="1" t="str">
        <f>IF(raw!F2801="","",raw!F2801)</f>
        <v/>
      </c>
      <c r="G2801" s="1" t="str">
        <f>IF(raw!G2801="","",raw!G2801)</f>
        <v/>
      </c>
      <c r="H2801" s="1" t="str">
        <f>IF(raw!H2801="","",raw!H2801)</f>
        <v/>
      </c>
      <c r="I2801" s="1" t="str">
        <f>IF(raw!I2801="","",raw!I2801)</f>
        <v/>
      </c>
      <c r="J2801" s="1" t="str">
        <f>IF(raw!J2801="","",raw!J2801)</f>
        <v/>
      </c>
      <c r="K2801" s="1" t="str">
        <f>IF(raw!K2801="","",raw!K2801)</f>
        <v/>
      </c>
      <c r="L2801" s="1" t="str">
        <f>IF(raw!L2801="","",raw!L2801)</f>
        <v/>
      </c>
      <c r="M2801" s="1" t="str">
        <f>IF(raw!M2801="","",raw!M2801)</f>
        <v/>
      </c>
      <c r="N2801" s="33" t="str">
        <f>IF(raw!N2801="","",raw!N2801)</f>
        <v/>
      </c>
      <c r="O2801" s="30" t="e">
        <f>ROUND(Table1[[#This Row],[Created_at]],1)</f>
        <v>#VALUE!</v>
      </c>
      <c r="P2801" s="39" t="e">
        <f>TRUNC(Table1[[#This Row],[Created_at]],0)</f>
        <v>#VALUE!</v>
      </c>
    </row>
    <row r="2802" spans="1:16" hidden="1" x14ac:dyDescent="0.2">
      <c r="A2802" s="7" t="str">
        <f>IFERROR(DATE(LEFT(raw!A2802,4),MID(raw!A2802,6,2),MID(raw!A2802,9,2)) + TIME(MID(raw!A2802,12,2),MID(raw!A2802,15,2),MID(raw!A2802,18,2)),"")</f>
        <v/>
      </c>
      <c r="B2802" s="1" t="str">
        <f>IF(raw!B2802="","",raw!B2802)</f>
        <v/>
      </c>
      <c r="C2802" s="1" t="str">
        <f>IF(raw!C2802="","",raw!C2802)</f>
        <v/>
      </c>
      <c r="D2802" s="1" t="str">
        <f>IF(raw!D2802="","",raw!D2802)</f>
        <v/>
      </c>
      <c r="E2802" s="1" t="str">
        <f>IF(raw!E2802="","",raw!E2802)</f>
        <v/>
      </c>
      <c r="F2802" s="1" t="str">
        <f>IF(raw!F2802="","",raw!F2802)</f>
        <v/>
      </c>
      <c r="G2802" s="1" t="str">
        <f>IF(raw!G2802="","",raw!G2802)</f>
        <v/>
      </c>
      <c r="H2802" s="1" t="str">
        <f>IF(raw!H2802="","",raw!H2802)</f>
        <v/>
      </c>
      <c r="I2802" s="1" t="str">
        <f>IF(raw!I2802="","",raw!I2802)</f>
        <v/>
      </c>
      <c r="J2802" s="1" t="str">
        <f>IF(raw!J2802="","",raw!J2802)</f>
        <v/>
      </c>
      <c r="K2802" s="1" t="str">
        <f>IF(raw!K2802="","",raw!K2802)</f>
        <v/>
      </c>
      <c r="L2802" s="1" t="str">
        <f>IF(raw!L2802="","",raw!L2802)</f>
        <v/>
      </c>
      <c r="M2802" s="1" t="str">
        <f>IF(raw!M2802="","",raw!M2802)</f>
        <v/>
      </c>
      <c r="N2802" s="33" t="str">
        <f>IF(raw!N2802="","",raw!N2802)</f>
        <v/>
      </c>
      <c r="O2802" s="30" t="e">
        <f>ROUND(Table1[[#This Row],[Created_at]],1)</f>
        <v>#VALUE!</v>
      </c>
      <c r="P2802" s="39" t="e">
        <f>TRUNC(Table1[[#This Row],[Created_at]],0)</f>
        <v>#VALUE!</v>
      </c>
    </row>
    <row r="2803" spans="1:16" hidden="1" x14ac:dyDescent="0.2">
      <c r="A2803" s="7" t="str">
        <f>IFERROR(DATE(LEFT(raw!A2803,4),MID(raw!A2803,6,2),MID(raw!A2803,9,2)) + TIME(MID(raw!A2803,12,2),MID(raw!A2803,15,2),MID(raw!A2803,18,2)),"")</f>
        <v/>
      </c>
      <c r="B2803" s="1" t="str">
        <f>IF(raw!B2803="","",raw!B2803)</f>
        <v/>
      </c>
      <c r="C2803" s="1" t="str">
        <f>IF(raw!C2803="","",raw!C2803)</f>
        <v/>
      </c>
      <c r="D2803" s="1" t="str">
        <f>IF(raw!D2803="","",raw!D2803)</f>
        <v/>
      </c>
      <c r="E2803" s="1" t="str">
        <f>IF(raw!E2803="","",raw!E2803)</f>
        <v/>
      </c>
      <c r="F2803" s="1" t="str">
        <f>IF(raw!F2803="","",raw!F2803)</f>
        <v/>
      </c>
      <c r="G2803" s="1" t="str">
        <f>IF(raw!G2803="","",raw!G2803)</f>
        <v/>
      </c>
      <c r="H2803" s="1" t="str">
        <f>IF(raw!H2803="","",raw!H2803)</f>
        <v/>
      </c>
      <c r="I2803" s="1" t="str">
        <f>IF(raw!I2803="","",raw!I2803)</f>
        <v/>
      </c>
      <c r="J2803" s="1" t="str">
        <f>IF(raw!J2803="","",raw!J2803)</f>
        <v/>
      </c>
      <c r="K2803" s="1" t="str">
        <f>IF(raw!K2803="","",raw!K2803)</f>
        <v/>
      </c>
      <c r="L2803" s="1" t="str">
        <f>IF(raw!L2803="","",raw!L2803)</f>
        <v/>
      </c>
      <c r="M2803" s="1" t="str">
        <f>IF(raw!M2803="","",raw!M2803)</f>
        <v/>
      </c>
      <c r="N2803" s="33" t="str">
        <f>IF(raw!N2803="","",raw!N2803)</f>
        <v/>
      </c>
      <c r="O2803" s="30" t="e">
        <f>ROUND(Table1[[#This Row],[Created_at]],1)</f>
        <v>#VALUE!</v>
      </c>
      <c r="P2803" s="39" t="e">
        <f>TRUNC(Table1[[#This Row],[Created_at]],0)</f>
        <v>#VALUE!</v>
      </c>
    </row>
    <row r="2804" spans="1:16" hidden="1" x14ac:dyDescent="0.2">
      <c r="A2804" s="7" t="str">
        <f>IFERROR(DATE(LEFT(raw!A2804,4),MID(raw!A2804,6,2),MID(raw!A2804,9,2)) + TIME(MID(raw!A2804,12,2),MID(raw!A2804,15,2),MID(raw!A2804,18,2)),"")</f>
        <v/>
      </c>
      <c r="B2804" s="1" t="str">
        <f>IF(raw!B2804="","",raw!B2804)</f>
        <v/>
      </c>
      <c r="C2804" s="1" t="str">
        <f>IF(raw!C2804="","",raw!C2804)</f>
        <v/>
      </c>
      <c r="D2804" s="1" t="str">
        <f>IF(raw!D2804="","",raw!D2804)</f>
        <v/>
      </c>
      <c r="E2804" s="1" t="str">
        <f>IF(raw!E2804="","",raw!E2804)</f>
        <v/>
      </c>
      <c r="F2804" s="1" t="str">
        <f>IF(raw!F2804="","",raw!F2804)</f>
        <v/>
      </c>
      <c r="G2804" s="1" t="str">
        <f>IF(raw!G2804="","",raw!G2804)</f>
        <v/>
      </c>
      <c r="H2804" s="1" t="str">
        <f>IF(raw!H2804="","",raw!H2804)</f>
        <v/>
      </c>
      <c r="I2804" s="1" t="str">
        <f>IF(raw!I2804="","",raw!I2804)</f>
        <v/>
      </c>
      <c r="J2804" s="1" t="str">
        <f>IF(raw!J2804="","",raw!J2804)</f>
        <v/>
      </c>
      <c r="K2804" s="1" t="str">
        <f>IF(raw!K2804="","",raw!K2804)</f>
        <v/>
      </c>
      <c r="L2804" s="1" t="str">
        <f>IF(raw!L2804="","",raw!L2804)</f>
        <v/>
      </c>
      <c r="M2804" s="1" t="str">
        <f>IF(raw!M2804="","",raw!M2804)</f>
        <v/>
      </c>
      <c r="N2804" s="33" t="str">
        <f>IF(raw!N2804="","",raw!N2804)</f>
        <v/>
      </c>
      <c r="O2804" s="30" t="e">
        <f>ROUND(Table1[[#This Row],[Created_at]],1)</f>
        <v>#VALUE!</v>
      </c>
      <c r="P2804" s="39" t="e">
        <f>TRUNC(Table1[[#This Row],[Created_at]],0)</f>
        <v>#VALUE!</v>
      </c>
    </row>
    <row r="2805" spans="1:16" hidden="1" x14ac:dyDescent="0.2">
      <c r="A2805" s="7" t="str">
        <f>IFERROR(DATE(LEFT(raw!A2805,4),MID(raw!A2805,6,2),MID(raw!A2805,9,2)) + TIME(MID(raw!A2805,12,2),MID(raw!A2805,15,2),MID(raw!A2805,18,2)),"")</f>
        <v/>
      </c>
      <c r="B2805" s="1" t="str">
        <f>IF(raw!B2805="","",raw!B2805)</f>
        <v/>
      </c>
      <c r="C2805" s="1" t="str">
        <f>IF(raw!C2805="","",raw!C2805)</f>
        <v/>
      </c>
      <c r="D2805" s="1" t="str">
        <f>IF(raw!D2805="","",raw!D2805)</f>
        <v/>
      </c>
      <c r="E2805" s="1" t="str">
        <f>IF(raw!E2805="","",raw!E2805)</f>
        <v/>
      </c>
      <c r="F2805" s="1" t="str">
        <f>IF(raw!F2805="","",raw!F2805)</f>
        <v/>
      </c>
      <c r="G2805" s="1" t="str">
        <f>IF(raw!G2805="","",raw!G2805)</f>
        <v/>
      </c>
      <c r="H2805" s="1" t="str">
        <f>IF(raw!H2805="","",raw!H2805)</f>
        <v/>
      </c>
      <c r="I2805" s="1" t="str">
        <f>IF(raw!I2805="","",raw!I2805)</f>
        <v/>
      </c>
      <c r="J2805" s="1" t="str">
        <f>IF(raw!J2805="","",raw!J2805)</f>
        <v/>
      </c>
      <c r="K2805" s="1" t="str">
        <f>IF(raw!K2805="","",raw!K2805)</f>
        <v/>
      </c>
      <c r="L2805" s="1" t="str">
        <f>IF(raw!L2805="","",raw!L2805)</f>
        <v/>
      </c>
      <c r="M2805" s="1" t="str">
        <f>IF(raw!M2805="","",raw!M2805)</f>
        <v/>
      </c>
      <c r="N2805" s="33" t="str">
        <f>IF(raw!N2805="","",raw!N2805)</f>
        <v/>
      </c>
      <c r="O2805" s="30" t="e">
        <f>ROUND(Table1[[#This Row],[Created_at]],1)</f>
        <v>#VALUE!</v>
      </c>
      <c r="P2805" s="39" t="e">
        <f>TRUNC(Table1[[#This Row],[Created_at]],0)</f>
        <v>#VALUE!</v>
      </c>
    </row>
    <row r="2806" spans="1:16" hidden="1" x14ac:dyDescent="0.2">
      <c r="A2806" s="7" t="str">
        <f>IFERROR(DATE(LEFT(raw!A2806,4),MID(raw!A2806,6,2),MID(raw!A2806,9,2)) + TIME(MID(raw!A2806,12,2),MID(raw!A2806,15,2),MID(raw!A2806,18,2)),"")</f>
        <v/>
      </c>
      <c r="B2806" s="1" t="str">
        <f>IF(raw!B2806="","",raw!B2806)</f>
        <v/>
      </c>
      <c r="C2806" s="1" t="str">
        <f>IF(raw!C2806="","",raw!C2806)</f>
        <v/>
      </c>
      <c r="D2806" s="1" t="str">
        <f>IF(raw!D2806="","",raw!D2806)</f>
        <v/>
      </c>
      <c r="E2806" s="1" t="str">
        <f>IF(raw!E2806="","",raw!E2806)</f>
        <v/>
      </c>
      <c r="F2806" s="1" t="str">
        <f>IF(raw!F2806="","",raw!F2806)</f>
        <v/>
      </c>
      <c r="G2806" s="1" t="str">
        <f>IF(raw!G2806="","",raw!G2806)</f>
        <v/>
      </c>
      <c r="H2806" s="1" t="str">
        <f>IF(raw!H2806="","",raw!H2806)</f>
        <v/>
      </c>
      <c r="I2806" s="1" t="str">
        <f>IF(raw!I2806="","",raw!I2806)</f>
        <v/>
      </c>
      <c r="J2806" s="1" t="str">
        <f>IF(raw!J2806="","",raw!J2806)</f>
        <v/>
      </c>
      <c r="K2806" s="1" t="str">
        <f>IF(raw!K2806="","",raw!K2806)</f>
        <v/>
      </c>
      <c r="L2806" s="1" t="str">
        <f>IF(raw!L2806="","",raw!L2806)</f>
        <v/>
      </c>
      <c r="M2806" s="1" t="str">
        <f>IF(raw!M2806="","",raw!M2806)</f>
        <v/>
      </c>
      <c r="N2806" s="33" t="str">
        <f>IF(raw!N2806="","",raw!N2806)</f>
        <v/>
      </c>
      <c r="O2806" s="30" t="e">
        <f>ROUND(Table1[[#This Row],[Created_at]],1)</f>
        <v>#VALUE!</v>
      </c>
      <c r="P2806" s="39" t="e">
        <f>TRUNC(Table1[[#This Row],[Created_at]],0)</f>
        <v>#VALUE!</v>
      </c>
    </row>
    <row r="2807" spans="1:16" hidden="1" x14ac:dyDescent="0.2">
      <c r="A2807" s="7" t="str">
        <f>IFERROR(DATE(LEFT(raw!A2807,4),MID(raw!A2807,6,2),MID(raw!A2807,9,2)) + TIME(MID(raw!A2807,12,2),MID(raw!A2807,15,2),MID(raw!A2807,18,2)),"")</f>
        <v/>
      </c>
      <c r="B2807" s="1" t="str">
        <f>IF(raw!B2807="","",raw!B2807)</f>
        <v/>
      </c>
      <c r="C2807" s="1" t="str">
        <f>IF(raw!C2807="","",raw!C2807)</f>
        <v/>
      </c>
      <c r="D2807" s="1" t="str">
        <f>IF(raw!D2807="","",raw!D2807)</f>
        <v/>
      </c>
      <c r="E2807" s="1" t="str">
        <f>IF(raw!E2807="","",raw!E2807)</f>
        <v/>
      </c>
      <c r="F2807" s="1" t="str">
        <f>IF(raw!F2807="","",raw!F2807)</f>
        <v/>
      </c>
      <c r="G2807" s="1" t="str">
        <f>IF(raw!G2807="","",raw!G2807)</f>
        <v/>
      </c>
      <c r="H2807" s="1" t="str">
        <f>IF(raw!H2807="","",raw!H2807)</f>
        <v/>
      </c>
      <c r="I2807" s="1" t="str">
        <f>IF(raw!I2807="","",raw!I2807)</f>
        <v/>
      </c>
      <c r="J2807" s="1" t="str">
        <f>IF(raw!J2807="","",raw!J2807)</f>
        <v/>
      </c>
      <c r="K2807" s="1" t="str">
        <f>IF(raw!K2807="","",raw!K2807)</f>
        <v/>
      </c>
      <c r="L2807" s="1" t="str">
        <f>IF(raw!L2807="","",raw!L2807)</f>
        <v/>
      </c>
      <c r="M2807" s="1" t="str">
        <f>IF(raw!M2807="","",raw!M2807)</f>
        <v/>
      </c>
      <c r="N2807" s="33" t="str">
        <f>IF(raw!N2807="","",raw!N2807)</f>
        <v/>
      </c>
      <c r="O2807" s="30" t="e">
        <f>ROUND(Table1[[#This Row],[Created_at]],1)</f>
        <v>#VALUE!</v>
      </c>
      <c r="P2807" s="39" t="e">
        <f>TRUNC(Table1[[#This Row],[Created_at]],0)</f>
        <v>#VALUE!</v>
      </c>
    </row>
    <row r="2808" spans="1:16" hidden="1" x14ac:dyDescent="0.2">
      <c r="A2808" s="7" t="str">
        <f>IFERROR(DATE(LEFT(raw!A2808,4),MID(raw!A2808,6,2),MID(raw!A2808,9,2)) + TIME(MID(raw!A2808,12,2),MID(raw!A2808,15,2),MID(raw!A2808,18,2)),"")</f>
        <v/>
      </c>
      <c r="B2808" s="1" t="str">
        <f>IF(raw!B2808="","",raw!B2808)</f>
        <v/>
      </c>
      <c r="C2808" s="1" t="str">
        <f>IF(raw!C2808="","",raw!C2808)</f>
        <v/>
      </c>
      <c r="D2808" s="1" t="str">
        <f>IF(raw!D2808="","",raw!D2808)</f>
        <v/>
      </c>
      <c r="E2808" s="1" t="str">
        <f>IF(raw!E2808="","",raw!E2808)</f>
        <v/>
      </c>
      <c r="F2808" s="1" t="str">
        <f>IF(raw!F2808="","",raw!F2808)</f>
        <v/>
      </c>
      <c r="G2808" s="1" t="str">
        <f>IF(raw!G2808="","",raw!G2808)</f>
        <v/>
      </c>
      <c r="H2808" s="1" t="str">
        <f>IF(raw!H2808="","",raw!H2808)</f>
        <v/>
      </c>
      <c r="I2808" s="1" t="str">
        <f>IF(raw!I2808="","",raw!I2808)</f>
        <v/>
      </c>
      <c r="J2808" s="1" t="str">
        <f>IF(raw!J2808="","",raw!J2808)</f>
        <v/>
      </c>
      <c r="K2808" s="1" t="str">
        <f>IF(raw!K2808="","",raw!K2808)</f>
        <v/>
      </c>
      <c r="L2808" s="1" t="str">
        <f>IF(raw!L2808="","",raw!L2808)</f>
        <v/>
      </c>
      <c r="M2808" s="1" t="str">
        <f>IF(raw!M2808="","",raw!M2808)</f>
        <v/>
      </c>
      <c r="N2808" s="33" t="str">
        <f>IF(raw!N2808="","",raw!N2808)</f>
        <v/>
      </c>
      <c r="O2808" s="30" t="e">
        <f>ROUND(Table1[[#This Row],[Created_at]],1)</f>
        <v>#VALUE!</v>
      </c>
      <c r="P2808" s="39" t="e">
        <f>TRUNC(Table1[[#This Row],[Created_at]],0)</f>
        <v>#VALUE!</v>
      </c>
    </row>
    <row r="2809" spans="1:16" hidden="1" x14ac:dyDescent="0.2">
      <c r="A2809" s="7" t="str">
        <f>IFERROR(DATE(LEFT(raw!A2809,4),MID(raw!A2809,6,2),MID(raw!A2809,9,2)) + TIME(MID(raw!A2809,12,2),MID(raw!A2809,15,2),MID(raw!A2809,18,2)),"")</f>
        <v/>
      </c>
      <c r="B2809" s="1" t="str">
        <f>IF(raw!B2809="","",raw!B2809)</f>
        <v/>
      </c>
      <c r="C2809" s="1" t="str">
        <f>IF(raw!C2809="","",raw!C2809)</f>
        <v/>
      </c>
      <c r="D2809" s="1" t="str">
        <f>IF(raw!D2809="","",raw!D2809)</f>
        <v/>
      </c>
      <c r="E2809" s="1" t="str">
        <f>IF(raw!E2809="","",raw!E2809)</f>
        <v/>
      </c>
      <c r="F2809" s="1" t="str">
        <f>IF(raw!F2809="","",raw!F2809)</f>
        <v/>
      </c>
      <c r="G2809" s="1" t="str">
        <f>IF(raw!G2809="","",raw!G2809)</f>
        <v/>
      </c>
      <c r="H2809" s="1" t="str">
        <f>IF(raw!H2809="","",raw!H2809)</f>
        <v/>
      </c>
      <c r="I2809" s="1" t="str">
        <f>IF(raw!I2809="","",raw!I2809)</f>
        <v/>
      </c>
      <c r="J2809" s="1" t="str">
        <f>IF(raw!J2809="","",raw!J2809)</f>
        <v/>
      </c>
      <c r="K2809" s="1" t="str">
        <f>IF(raw!K2809="","",raw!K2809)</f>
        <v/>
      </c>
      <c r="L2809" s="1" t="str">
        <f>IF(raw!L2809="","",raw!L2809)</f>
        <v/>
      </c>
      <c r="M2809" s="1" t="str">
        <f>IF(raw!M2809="","",raw!M2809)</f>
        <v/>
      </c>
      <c r="N2809" s="33" t="str">
        <f>IF(raw!N2809="","",raw!N2809)</f>
        <v/>
      </c>
      <c r="O2809" s="30" t="e">
        <f>ROUND(Table1[[#This Row],[Created_at]],1)</f>
        <v>#VALUE!</v>
      </c>
      <c r="P2809" s="39" t="e">
        <f>TRUNC(Table1[[#This Row],[Created_at]],0)</f>
        <v>#VALUE!</v>
      </c>
    </row>
    <row r="2810" spans="1:16" hidden="1" x14ac:dyDescent="0.2">
      <c r="A2810" s="7" t="str">
        <f>IFERROR(DATE(LEFT(raw!A2810,4),MID(raw!A2810,6,2),MID(raw!A2810,9,2)) + TIME(MID(raw!A2810,12,2),MID(raw!A2810,15,2),MID(raw!A2810,18,2)),"")</f>
        <v/>
      </c>
      <c r="B2810" s="1" t="str">
        <f>IF(raw!B2810="","",raw!B2810)</f>
        <v/>
      </c>
      <c r="C2810" s="1" t="str">
        <f>IF(raw!C2810="","",raw!C2810)</f>
        <v/>
      </c>
      <c r="D2810" s="1" t="str">
        <f>IF(raw!D2810="","",raw!D2810)</f>
        <v/>
      </c>
      <c r="E2810" s="1" t="str">
        <f>IF(raw!E2810="","",raw!E2810)</f>
        <v/>
      </c>
      <c r="F2810" s="1" t="str">
        <f>IF(raw!F2810="","",raw!F2810)</f>
        <v/>
      </c>
      <c r="G2810" s="1" t="str">
        <f>IF(raw!G2810="","",raw!G2810)</f>
        <v/>
      </c>
      <c r="H2810" s="1" t="str">
        <f>IF(raw!H2810="","",raw!H2810)</f>
        <v/>
      </c>
      <c r="I2810" s="1" t="str">
        <f>IF(raw!I2810="","",raw!I2810)</f>
        <v/>
      </c>
      <c r="J2810" s="1" t="str">
        <f>IF(raw!J2810="","",raw!J2810)</f>
        <v/>
      </c>
      <c r="K2810" s="1" t="str">
        <f>IF(raw!K2810="","",raw!K2810)</f>
        <v/>
      </c>
      <c r="L2810" s="1" t="str">
        <f>IF(raw!L2810="","",raw!L2810)</f>
        <v/>
      </c>
      <c r="M2810" s="1" t="str">
        <f>IF(raw!M2810="","",raw!M2810)</f>
        <v/>
      </c>
      <c r="N2810" s="33" t="str">
        <f>IF(raw!N2810="","",raw!N2810)</f>
        <v/>
      </c>
      <c r="O2810" s="30" t="e">
        <f>ROUND(Table1[[#This Row],[Created_at]],1)</f>
        <v>#VALUE!</v>
      </c>
      <c r="P2810" s="39" t="e">
        <f>TRUNC(Table1[[#This Row],[Created_at]],0)</f>
        <v>#VALUE!</v>
      </c>
    </row>
    <row r="2811" spans="1:16" hidden="1" x14ac:dyDescent="0.2">
      <c r="A2811" s="7" t="str">
        <f>IFERROR(DATE(LEFT(raw!A2811,4),MID(raw!A2811,6,2),MID(raw!A2811,9,2)) + TIME(MID(raw!A2811,12,2),MID(raw!A2811,15,2),MID(raw!A2811,18,2)),"")</f>
        <v/>
      </c>
      <c r="B2811" s="1" t="str">
        <f>IF(raw!B2811="","",raw!B2811)</f>
        <v/>
      </c>
      <c r="C2811" s="1" t="str">
        <f>IF(raw!C2811="","",raw!C2811)</f>
        <v/>
      </c>
      <c r="D2811" s="1" t="str">
        <f>IF(raw!D2811="","",raw!D2811)</f>
        <v/>
      </c>
      <c r="E2811" s="1" t="str">
        <f>IF(raw!E2811="","",raw!E2811)</f>
        <v/>
      </c>
      <c r="F2811" s="1" t="str">
        <f>IF(raw!F2811="","",raw!F2811)</f>
        <v/>
      </c>
      <c r="G2811" s="1" t="str">
        <f>IF(raw!G2811="","",raw!G2811)</f>
        <v/>
      </c>
      <c r="H2811" s="1" t="str">
        <f>IF(raw!H2811="","",raw!H2811)</f>
        <v/>
      </c>
      <c r="I2811" s="1" t="str">
        <f>IF(raw!I2811="","",raw!I2811)</f>
        <v/>
      </c>
      <c r="J2811" s="1" t="str">
        <f>IF(raw!J2811="","",raw!J2811)</f>
        <v/>
      </c>
      <c r="K2811" s="1" t="str">
        <f>IF(raw!K2811="","",raw!K2811)</f>
        <v/>
      </c>
      <c r="L2811" s="1" t="str">
        <f>IF(raw!L2811="","",raw!L2811)</f>
        <v/>
      </c>
      <c r="M2811" s="1" t="str">
        <f>IF(raw!M2811="","",raw!M2811)</f>
        <v/>
      </c>
      <c r="N2811" s="33" t="str">
        <f>IF(raw!N2811="","",raw!N2811)</f>
        <v/>
      </c>
      <c r="O2811" s="30" t="e">
        <f>ROUND(Table1[[#This Row],[Created_at]],1)</f>
        <v>#VALUE!</v>
      </c>
      <c r="P2811" s="39" t="e">
        <f>TRUNC(Table1[[#This Row],[Created_at]],0)</f>
        <v>#VALUE!</v>
      </c>
    </row>
    <row r="2812" spans="1:16" hidden="1" x14ac:dyDescent="0.2">
      <c r="A2812" s="7" t="str">
        <f>IFERROR(DATE(LEFT(raw!A2812,4),MID(raw!A2812,6,2),MID(raw!A2812,9,2)) + TIME(MID(raw!A2812,12,2),MID(raw!A2812,15,2),MID(raw!A2812,18,2)),"")</f>
        <v/>
      </c>
      <c r="B2812" s="1" t="str">
        <f>IF(raw!B2812="","",raw!B2812)</f>
        <v/>
      </c>
      <c r="C2812" s="1" t="str">
        <f>IF(raw!C2812="","",raw!C2812)</f>
        <v/>
      </c>
      <c r="D2812" s="1" t="str">
        <f>IF(raw!D2812="","",raw!D2812)</f>
        <v/>
      </c>
      <c r="E2812" s="1" t="str">
        <f>IF(raw!E2812="","",raw!E2812)</f>
        <v/>
      </c>
      <c r="F2812" s="1" t="str">
        <f>IF(raw!F2812="","",raw!F2812)</f>
        <v/>
      </c>
      <c r="G2812" s="1" t="str">
        <f>IF(raw!G2812="","",raw!G2812)</f>
        <v/>
      </c>
      <c r="H2812" s="1" t="str">
        <f>IF(raw!H2812="","",raw!H2812)</f>
        <v/>
      </c>
      <c r="I2812" s="1" t="str">
        <f>IF(raw!I2812="","",raw!I2812)</f>
        <v/>
      </c>
      <c r="J2812" s="1" t="str">
        <f>IF(raw!J2812="","",raw!J2812)</f>
        <v/>
      </c>
      <c r="K2812" s="1" t="str">
        <f>IF(raw!K2812="","",raw!K2812)</f>
        <v/>
      </c>
      <c r="L2812" s="1" t="str">
        <f>IF(raw!L2812="","",raw!L2812)</f>
        <v/>
      </c>
      <c r="M2812" s="1" t="str">
        <f>IF(raw!M2812="","",raw!M2812)</f>
        <v/>
      </c>
      <c r="N2812" s="33" t="str">
        <f>IF(raw!N2812="","",raw!N2812)</f>
        <v/>
      </c>
      <c r="O2812" s="30" t="e">
        <f>ROUND(Table1[[#This Row],[Created_at]],1)</f>
        <v>#VALUE!</v>
      </c>
      <c r="P2812" s="39" t="e">
        <f>TRUNC(Table1[[#This Row],[Created_at]],0)</f>
        <v>#VALUE!</v>
      </c>
    </row>
    <row r="2813" spans="1:16" hidden="1" x14ac:dyDescent="0.2">
      <c r="A2813" s="7" t="str">
        <f>IFERROR(DATE(LEFT(raw!A2813,4),MID(raw!A2813,6,2),MID(raw!A2813,9,2)) + TIME(MID(raw!A2813,12,2),MID(raw!A2813,15,2),MID(raw!A2813,18,2)),"")</f>
        <v/>
      </c>
      <c r="B2813" s="1" t="str">
        <f>IF(raw!B2813="","",raw!B2813)</f>
        <v/>
      </c>
      <c r="C2813" s="1" t="str">
        <f>IF(raw!C2813="","",raw!C2813)</f>
        <v/>
      </c>
      <c r="D2813" s="1" t="str">
        <f>IF(raw!D2813="","",raw!D2813)</f>
        <v/>
      </c>
      <c r="E2813" s="1" t="str">
        <f>IF(raw!E2813="","",raw!E2813)</f>
        <v/>
      </c>
      <c r="F2813" s="1" t="str">
        <f>IF(raw!F2813="","",raw!F2813)</f>
        <v/>
      </c>
      <c r="G2813" s="1" t="str">
        <f>IF(raw!G2813="","",raw!G2813)</f>
        <v/>
      </c>
      <c r="H2813" s="1" t="str">
        <f>IF(raw!H2813="","",raw!H2813)</f>
        <v/>
      </c>
      <c r="I2813" s="1" t="str">
        <f>IF(raw!I2813="","",raw!I2813)</f>
        <v/>
      </c>
      <c r="J2813" s="1" t="str">
        <f>IF(raw!J2813="","",raw!J2813)</f>
        <v/>
      </c>
      <c r="K2813" s="1" t="str">
        <f>IF(raw!K2813="","",raw!K2813)</f>
        <v/>
      </c>
      <c r="L2813" s="1" t="str">
        <f>IF(raw!L2813="","",raw!L2813)</f>
        <v/>
      </c>
      <c r="M2813" s="1" t="str">
        <f>IF(raw!M2813="","",raw!M2813)</f>
        <v/>
      </c>
      <c r="N2813" s="33" t="str">
        <f>IF(raw!N2813="","",raw!N2813)</f>
        <v/>
      </c>
      <c r="O2813" s="30" t="e">
        <f>ROUND(Table1[[#This Row],[Created_at]],1)</f>
        <v>#VALUE!</v>
      </c>
      <c r="P2813" s="39" t="e">
        <f>TRUNC(Table1[[#This Row],[Created_at]],0)</f>
        <v>#VALUE!</v>
      </c>
    </row>
    <row r="2814" spans="1:16" hidden="1" x14ac:dyDescent="0.2">
      <c r="A2814" s="7" t="str">
        <f>IFERROR(DATE(LEFT(raw!A2814,4),MID(raw!A2814,6,2),MID(raw!A2814,9,2)) + TIME(MID(raw!A2814,12,2),MID(raw!A2814,15,2),MID(raw!A2814,18,2)),"")</f>
        <v/>
      </c>
      <c r="B2814" s="1" t="str">
        <f>IF(raw!B2814="","",raw!B2814)</f>
        <v/>
      </c>
      <c r="C2814" s="1" t="str">
        <f>IF(raw!C2814="","",raw!C2814)</f>
        <v/>
      </c>
      <c r="D2814" s="1" t="str">
        <f>IF(raw!D2814="","",raw!D2814)</f>
        <v/>
      </c>
      <c r="E2814" s="1" t="str">
        <f>IF(raw!E2814="","",raw!E2814)</f>
        <v/>
      </c>
      <c r="F2814" s="1" t="str">
        <f>IF(raw!F2814="","",raw!F2814)</f>
        <v/>
      </c>
      <c r="G2814" s="1" t="str">
        <f>IF(raw!G2814="","",raw!G2814)</f>
        <v/>
      </c>
      <c r="H2814" s="1" t="str">
        <f>IF(raw!H2814="","",raw!H2814)</f>
        <v/>
      </c>
      <c r="I2814" s="1" t="str">
        <f>IF(raw!I2814="","",raw!I2814)</f>
        <v/>
      </c>
      <c r="J2814" s="1" t="str">
        <f>IF(raw!J2814="","",raw!J2814)</f>
        <v/>
      </c>
      <c r="K2814" s="1" t="str">
        <f>IF(raw!K2814="","",raw!K2814)</f>
        <v/>
      </c>
      <c r="L2814" s="1" t="str">
        <f>IF(raw!L2814="","",raw!L2814)</f>
        <v/>
      </c>
      <c r="M2814" s="1" t="str">
        <f>IF(raw!M2814="","",raw!M2814)</f>
        <v/>
      </c>
      <c r="N2814" s="33" t="str">
        <f>IF(raw!N2814="","",raw!N2814)</f>
        <v/>
      </c>
      <c r="O2814" s="30" t="e">
        <f>ROUND(Table1[[#This Row],[Created_at]],1)</f>
        <v>#VALUE!</v>
      </c>
      <c r="P2814" s="39" t="e">
        <f>TRUNC(Table1[[#This Row],[Created_at]],0)</f>
        <v>#VALUE!</v>
      </c>
    </row>
    <row r="2815" spans="1:16" hidden="1" x14ac:dyDescent="0.2">
      <c r="A2815" s="7" t="str">
        <f>IFERROR(DATE(LEFT(raw!A2815,4),MID(raw!A2815,6,2),MID(raw!A2815,9,2)) + TIME(MID(raw!A2815,12,2),MID(raw!A2815,15,2),MID(raw!A2815,18,2)),"")</f>
        <v/>
      </c>
      <c r="B2815" s="1" t="str">
        <f>IF(raw!B2815="","",raw!B2815)</f>
        <v/>
      </c>
      <c r="C2815" s="1" t="str">
        <f>IF(raw!C2815="","",raw!C2815)</f>
        <v/>
      </c>
      <c r="D2815" s="1" t="str">
        <f>IF(raw!D2815="","",raw!D2815)</f>
        <v/>
      </c>
      <c r="E2815" s="1" t="str">
        <f>IF(raw!E2815="","",raw!E2815)</f>
        <v/>
      </c>
      <c r="F2815" s="1" t="str">
        <f>IF(raw!F2815="","",raw!F2815)</f>
        <v/>
      </c>
      <c r="G2815" s="1" t="str">
        <f>IF(raw!G2815="","",raw!G2815)</f>
        <v/>
      </c>
      <c r="H2815" s="1" t="str">
        <f>IF(raw!H2815="","",raw!H2815)</f>
        <v/>
      </c>
      <c r="I2815" s="1" t="str">
        <f>IF(raw!I2815="","",raw!I2815)</f>
        <v/>
      </c>
      <c r="J2815" s="1" t="str">
        <f>IF(raw!J2815="","",raw!J2815)</f>
        <v/>
      </c>
      <c r="K2815" s="1" t="str">
        <f>IF(raw!K2815="","",raw!K2815)</f>
        <v/>
      </c>
      <c r="L2815" s="1" t="str">
        <f>IF(raw!L2815="","",raw!L2815)</f>
        <v/>
      </c>
      <c r="M2815" s="1" t="str">
        <f>IF(raw!M2815="","",raw!M2815)</f>
        <v/>
      </c>
      <c r="N2815" s="33" t="str">
        <f>IF(raw!N2815="","",raw!N2815)</f>
        <v/>
      </c>
      <c r="O2815" s="30" t="e">
        <f>ROUND(Table1[[#This Row],[Created_at]],1)</f>
        <v>#VALUE!</v>
      </c>
      <c r="P2815" s="39" t="e">
        <f>TRUNC(Table1[[#This Row],[Created_at]],0)</f>
        <v>#VALUE!</v>
      </c>
    </row>
    <row r="2816" spans="1:16" hidden="1" x14ac:dyDescent="0.2">
      <c r="A2816" s="7" t="str">
        <f>IFERROR(DATE(LEFT(raw!A2816,4),MID(raw!A2816,6,2),MID(raw!A2816,9,2)) + TIME(MID(raw!A2816,12,2),MID(raw!A2816,15,2),MID(raw!A2816,18,2)),"")</f>
        <v/>
      </c>
      <c r="B2816" s="1" t="str">
        <f>IF(raw!B2816="","",raw!B2816)</f>
        <v/>
      </c>
      <c r="C2816" s="1" t="str">
        <f>IF(raw!C2816="","",raw!C2816)</f>
        <v/>
      </c>
      <c r="D2816" s="1" t="str">
        <f>IF(raw!D2816="","",raw!D2816)</f>
        <v/>
      </c>
      <c r="E2816" s="1" t="str">
        <f>IF(raw!E2816="","",raw!E2816)</f>
        <v/>
      </c>
      <c r="F2816" s="1" t="str">
        <f>IF(raw!F2816="","",raw!F2816)</f>
        <v/>
      </c>
      <c r="G2816" s="1" t="str">
        <f>IF(raw!G2816="","",raw!G2816)</f>
        <v/>
      </c>
      <c r="H2816" s="1" t="str">
        <f>IF(raw!H2816="","",raw!H2816)</f>
        <v/>
      </c>
      <c r="I2816" s="1" t="str">
        <f>IF(raw!I2816="","",raw!I2816)</f>
        <v/>
      </c>
      <c r="J2816" s="1" t="str">
        <f>IF(raw!J2816="","",raw!J2816)</f>
        <v/>
      </c>
      <c r="K2816" s="1" t="str">
        <f>IF(raw!K2816="","",raw!K2816)</f>
        <v/>
      </c>
      <c r="L2816" s="1" t="str">
        <f>IF(raw!L2816="","",raw!L2816)</f>
        <v/>
      </c>
      <c r="M2816" s="1" t="str">
        <f>IF(raw!M2816="","",raw!M2816)</f>
        <v/>
      </c>
      <c r="N2816" s="33" t="str">
        <f>IF(raw!N2816="","",raw!N2816)</f>
        <v/>
      </c>
      <c r="O2816" s="30" t="e">
        <f>ROUND(Table1[[#This Row],[Created_at]],1)</f>
        <v>#VALUE!</v>
      </c>
      <c r="P2816" s="39" t="e">
        <f>TRUNC(Table1[[#This Row],[Created_at]],0)</f>
        <v>#VALUE!</v>
      </c>
    </row>
    <row r="2817" spans="1:16" hidden="1" x14ac:dyDescent="0.2">
      <c r="A2817" s="7" t="str">
        <f>IFERROR(DATE(LEFT(raw!A2817,4),MID(raw!A2817,6,2),MID(raw!A2817,9,2)) + TIME(MID(raw!A2817,12,2),MID(raw!A2817,15,2),MID(raw!A2817,18,2)),"")</f>
        <v/>
      </c>
      <c r="B2817" s="1" t="str">
        <f>IF(raw!B2817="","",raw!B2817)</f>
        <v/>
      </c>
      <c r="C2817" s="1" t="str">
        <f>IF(raw!C2817="","",raw!C2817)</f>
        <v/>
      </c>
      <c r="D2817" s="1" t="str">
        <f>IF(raw!D2817="","",raw!D2817)</f>
        <v/>
      </c>
      <c r="E2817" s="1" t="str">
        <f>IF(raw!E2817="","",raw!E2817)</f>
        <v/>
      </c>
      <c r="F2817" s="1" t="str">
        <f>IF(raw!F2817="","",raw!F2817)</f>
        <v/>
      </c>
      <c r="G2817" s="1" t="str">
        <f>IF(raw!G2817="","",raw!G2817)</f>
        <v/>
      </c>
      <c r="H2817" s="1" t="str">
        <f>IF(raw!H2817="","",raw!H2817)</f>
        <v/>
      </c>
      <c r="I2817" s="1" t="str">
        <f>IF(raw!I2817="","",raw!I2817)</f>
        <v/>
      </c>
      <c r="J2817" s="1" t="str">
        <f>IF(raw!J2817="","",raw!J2817)</f>
        <v/>
      </c>
      <c r="K2817" s="1" t="str">
        <f>IF(raw!K2817="","",raw!K2817)</f>
        <v/>
      </c>
      <c r="L2817" s="1" t="str">
        <f>IF(raw!L2817="","",raw!L2817)</f>
        <v/>
      </c>
      <c r="M2817" s="1" t="str">
        <f>IF(raw!M2817="","",raw!M2817)</f>
        <v/>
      </c>
      <c r="N2817" s="33" t="str">
        <f>IF(raw!N2817="","",raw!N2817)</f>
        <v/>
      </c>
      <c r="O2817" s="30" t="e">
        <f>ROUND(Table1[[#This Row],[Created_at]],1)</f>
        <v>#VALUE!</v>
      </c>
      <c r="P2817" s="39" t="e">
        <f>TRUNC(Table1[[#This Row],[Created_at]],0)</f>
        <v>#VALUE!</v>
      </c>
    </row>
    <row r="2818" spans="1:16" hidden="1" x14ac:dyDescent="0.2">
      <c r="A2818" s="7" t="str">
        <f>IFERROR(DATE(LEFT(raw!A2818,4),MID(raw!A2818,6,2),MID(raw!A2818,9,2)) + TIME(MID(raw!A2818,12,2),MID(raw!A2818,15,2),MID(raw!A2818,18,2)),"")</f>
        <v/>
      </c>
      <c r="B2818" s="1" t="str">
        <f>IF(raw!B2818="","",raw!B2818)</f>
        <v/>
      </c>
      <c r="C2818" s="1" t="str">
        <f>IF(raw!C2818="","",raw!C2818)</f>
        <v/>
      </c>
      <c r="D2818" s="1" t="str">
        <f>IF(raw!D2818="","",raw!D2818)</f>
        <v/>
      </c>
      <c r="E2818" s="1" t="str">
        <f>IF(raw!E2818="","",raw!E2818)</f>
        <v/>
      </c>
      <c r="F2818" s="1" t="str">
        <f>IF(raw!F2818="","",raw!F2818)</f>
        <v/>
      </c>
      <c r="G2818" s="1" t="str">
        <f>IF(raw!G2818="","",raw!G2818)</f>
        <v/>
      </c>
      <c r="H2818" s="1" t="str">
        <f>IF(raw!H2818="","",raw!H2818)</f>
        <v/>
      </c>
      <c r="I2818" s="1" t="str">
        <f>IF(raw!I2818="","",raw!I2818)</f>
        <v/>
      </c>
      <c r="J2818" s="1" t="str">
        <f>IF(raw!J2818="","",raw!J2818)</f>
        <v/>
      </c>
      <c r="K2818" s="1" t="str">
        <f>IF(raw!K2818="","",raw!K2818)</f>
        <v/>
      </c>
      <c r="L2818" s="1" t="str">
        <f>IF(raw!L2818="","",raw!L2818)</f>
        <v/>
      </c>
      <c r="M2818" s="1" t="str">
        <f>IF(raw!M2818="","",raw!M2818)</f>
        <v/>
      </c>
      <c r="N2818" s="33" t="str">
        <f>IF(raw!N2818="","",raw!N2818)</f>
        <v/>
      </c>
      <c r="O2818" s="30" t="e">
        <f>ROUND(Table1[[#This Row],[Created_at]],1)</f>
        <v>#VALUE!</v>
      </c>
      <c r="P2818" s="39" t="e">
        <f>TRUNC(Table1[[#This Row],[Created_at]],0)</f>
        <v>#VALUE!</v>
      </c>
    </row>
    <row r="2819" spans="1:16" hidden="1" x14ac:dyDescent="0.2">
      <c r="A2819" s="7" t="str">
        <f>IFERROR(DATE(LEFT(raw!A2819,4),MID(raw!A2819,6,2),MID(raw!A2819,9,2)) + TIME(MID(raw!A2819,12,2),MID(raw!A2819,15,2),MID(raw!A2819,18,2)),"")</f>
        <v/>
      </c>
      <c r="B2819" s="1" t="str">
        <f>IF(raw!B2819="","",raw!B2819)</f>
        <v/>
      </c>
      <c r="C2819" s="1" t="str">
        <f>IF(raw!C2819="","",raw!C2819)</f>
        <v/>
      </c>
      <c r="D2819" s="1" t="str">
        <f>IF(raw!D2819="","",raw!D2819)</f>
        <v/>
      </c>
      <c r="E2819" s="1" t="str">
        <f>IF(raw!E2819="","",raw!E2819)</f>
        <v/>
      </c>
      <c r="F2819" s="1" t="str">
        <f>IF(raw!F2819="","",raw!F2819)</f>
        <v/>
      </c>
      <c r="G2819" s="1" t="str">
        <f>IF(raw!G2819="","",raw!G2819)</f>
        <v/>
      </c>
      <c r="H2819" s="1" t="str">
        <f>IF(raw!H2819="","",raw!H2819)</f>
        <v/>
      </c>
      <c r="I2819" s="1" t="str">
        <f>IF(raw!I2819="","",raw!I2819)</f>
        <v/>
      </c>
      <c r="J2819" s="1" t="str">
        <f>IF(raw!J2819="","",raw!J2819)</f>
        <v/>
      </c>
      <c r="K2819" s="1" t="str">
        <f>IF(raw!K2819="","",raw!K2819)</f>
        <v/>
      </c>
      <c r="L2819" s="1" t="str">
        <f>IF(raw!L2819="","",raw!L2819)</f>
        <v/>
      </c>
      <c r="M2819" s="1" t="str">
        <f>IF(raw!M2819="","",raw!M2819)</f>
        <v/>
      </c>
      <c r="N2819" s="33" t="str">
        <f>IF(raw!N2819="","",raw!N2819)</f>
        <v/>
      </c>
      <c r="O2819" s="30" t="e">
        <f>ROUND(Table1[[#This Row],[Created_at]],1)</f>
        <v>#VALUE!</v>
      </c>
      <c r="P2819" s="39" t="e">
        <f>TRUNC(Table1[[#This Row],[Created_at]],0)</f>
        <v>#VALUE!</v>
      </c>
    </row>
    <row r="2820" spans="1:16" hidden="1" x14ac:dyDescent="0.2">
      <c r="A2820" s="7" t="str">
        <f>IFERROR(DATE(LEFT(raw!A2820,4),MID(raw!A2820,6,2),MID(raw!A2820,9,2)) + TIME(MID(raw!A2820,12,2),MID(raw!A2820,15,2),MID(raw!A2820,18,2)),"")</f>
        <v/>
      </c>
      <c r="B2820" s="1" t="str">
        <f>IF(raw!B2820="","",raw!B2820)</f>
        <v/>
      </c>
      <c r="C2820" s="1" t="str">
        <f>IF(raw!C2820="","",raw!C2820)</f>
        <v/>
      </c>
      <c r="D2820" s="1" t="str">
        <f>IF(raw!D2820="","",raw!D2820)</f>
        <v/>
      </c>
      <c r="E2820" s="1" t="str">
        <f>IF(raw!E2820="","",raw!E2820)</f>
        <v/>
      </c>
      <c r="F2820" s="1" t="str">
        <f>IF(raw!F2820="","",raw!F2820)</f>
        <v/>
      </c>
      <c r="G2820" s="1" t="str">
        <f>IF(raw!G2820="","",raw!G2820)</f>
        <v/>
      </c>
      <c r="H2820" s="1" t="str">
        <f>IF(raw!H2820="","",raw!H2820)</f>
        <v/>
      </c>
      <c r="I2820" s="1" t="str">
        <f>IF(raw!I2820="","",raw!I2820)</f>
        <v/>
      </c>
      <c r="J2820" s="1" t="str">
        <f>IF(raw!J2820="","",raw!J2820)</f>
        <v/>
      </c>
      <c r="K2820" s="1" t="str">
        <f>IF(raw!K2820="","",raw!K2820)</f>
        <v/>
      </c>
      <c r="L2820" s="1" t="str">
        <f>IF(raw!L2820="","",raw!L2820)</f>
        <v/>
      </c>
      <c r="M2820" s="1" t="str">
        <f>IF(raw!M2820="","",raw!M2820)</f>
        <v/>
      </c>
      <c r="N2820" s="33" t="str">
        <f>IF(raw!N2820="","",raw!N2820)</f>
        <v/>
      </c>
      <c r="O2820" s="30" t="e">
        <f>ROUND(Table1[[#This Row],[Created_at]],1)</f>
        <v>#VALUE!</v>
      </c>
      <c r="P2820" s="39" t="e">
        <f>TRUNC(Table1[[#This Row],[Created_at]],0)</f>
        <v>#VALUE!</v>
      </c>
    </row>
    <row r="2821" spans="1:16" hidden="1" x14ac:dyDescent="0.2">
      <c r="A2821" s="7" t="str">
        <f>IFERROR(DATE(LEFT(raw!A2821,4),MID(raw!A2821,6,2),MID(raw!A2821,9,2)) + TIME(MID(raw!A2821,12,2),MID(raw!A2821,15,2),MID(raw!A2821,18,2)),"")</f>
        <v/>
      </c>
      <c r="B2821" s="1" t="str">
        <f>IF(raw!B2821="","",raw!B2821)</f>
        <v/>
      </c>
      <c r="C2821" s="1" t="str">
        <f>IF(raw!C2821="","",raw!C2821)</f>
        <v/>
      </c>
      <c r="D2821" s="1" t="str">
        <f>IF(raw!D2821="","",raw!D2821)</f>
        <v/>
      </c>
      <c r="E2821" s="1" t="str">
        <f>IF(raw!E2821="","",raw!E2821)</f>
        <v/>
      </c>
      <c r="F2821" s="1" t="str">
        <f>IF(raw!F2821="","",raw!F2821)</f>
        <v/>
      </c>
      <c r="G2821" s="1" t="str">
        <f>IF(raw!G2821="","",raw!G2821)</f>
        <v/>
      </c>
      <c r="H2821" s="1" t="str">
        <f>IF(raw!H2821="","",raw!H2821)</f>
        <v/>
      </c>
      <c r="I2821" s="1" t="str">
        <f>IF(raw!I2821="","",raw!I2821)</f>
        <v/>
      </c>
      <c r="J2821" s="1" t="str">
        <f>IF(raw!J2821="","",raw!J2821)</f>
        <v/>
      </c>
      <c r="K2821" s="1" t="str">
        <f>IF(raw!K2821="","",raw!K2821)</f>
        <v/>
      </c>
      <c r="L2821" s="1" t="str">
        <f>IF(raw!L2821="","",raw!L2821)</f>
        <v/>
      </c>
      <c r="M2821" s="1" t="str">
        <f>IF(raw!M2821="","",raw!M2821)</f>
        <v/>
      </c>
      <c r="N2821" s="33" t="str">
        <f>IF(raw!N2821="","",raw!N2821)</f>
        <v/>
      </c>
      <c r="O2821" s="30" t="e">
        <f>ROUND(Table1[[#This Row],[Created_at]],1)</f>
        <v>#VALUE!</v>
      </c>
      <c r="P2821" s="39" t="e">
        <f>TRUNC(Table1[[#This Row],[Created_at]],0)</f>
        <v>#VALUE!</v>
      </c>
    </row>
    <row r="2822" spans="1:16" hidden="1" x14ac:dyDescent="0.2">
      <c r="A2822" s="7" t="str">
        <f>IFERROR(DATE(LEFT(raw!A2822,4),MID(raw!A2822,6,2),MID(raw!A2822,9,2)) + TIME(MID(raw!A2822,12,2),MID(raw!A2822,15,2),MID(raw!A2822,18,2)),"")</f>
        <v/>
      </c>
      <c r="B2822" s="1" t="str">
        <f>IF(raw!B2822="","",raw!B2822)</f>
        <v/>
      </c>
      <c r="C2822" s="1" t="str">
        <f>IF(raw!C2822="","",raw!C2822)</f>
        <v/>
      </c>
      <c r="D2822" s="1" t="str">
        <f>IF(raw!D2822="","",raw!D2822)</f>
        <v/>
      </c>
      <c r="E2822" s="1" t="str">
        <f>IF(raw!E2822="","",raw!E2822)</f>
        <v/>
      </c>
      <c r="F2822" s="1" t="str">
        <f>IF(raw!F2822="","",raw!F2822)</f>
        <v/>
      </c>
      <c r="G2822" s="1" t="str">
        <f>IF(raw!G2822="","",raw!G2822)</f>
        <v/>
      </c>
      <c r="H2822" s="1" t="str">
        <f>IF(raw!H2822="","",raw!H2822)</f>
        <v/>
      </c>
      <c r="I2822" s="1" t="str">
        <f>IF(raw!I2822="","",raw!I2822)</f>
        <v/>
      </c>
      <c r="J2822" s="1" t="str">
        <f>IF(raw!J2822="","",raw!J2822)</f>
        <v/>
      </c>
      <c r="K2822" s="1" t="str">
        <f>IF(raw!K2822="","",raw!K2822)</f>
        <v/>
      </c>
      <c r="L2822" s="1" t="str">
        <f>IF(raw!L2822="","",raw!L2822)</f>
        <v/>
      </c>
      <c r="M2822" s="1" t="str">
        <f>IF(raw!M2822="","",raw!M2822)</f>
        <v/>
      </c>
      <c r="N2822" s="33" t="str">
        <f>IF(raw!N2822="","",raw!N2822)</f>
        <v/>
      </c>
      <c r="O2822" s="30" t="e">
        <f>ROUND(Table1[[#This Row],[Created_at]],1)</f>
        <v>#VALUE!</v>
      </c>
      <c r="P2822" s="39" t="e">
        <f>TRUNC(Table1[[#This Row],[Created_at]],0)</f>
        <v>#VALUE!</v>
      </c>
    </row>
    <row r="2823" spans="1:16" hidden="1" x14ac:dyDescent="0.2">
      <c r="A2823" s="7" t="str">
        <f>IFERROR(DATE(LEFT(raw!A2823,4),MID(raw!A2823,6,2),MID(raw!A2823,9,2)) + TIME(MID(raw!A2823,12,2),MID(raw!A2823,15,2),MID(raw!A2823,18,2)),"")</f>
        <v/>
      </c>
      <c r="B2823" s="1" t="str">
        <f>IF(raw!B2823="","",raw!B2823)</f>
        <v/>
      </c>
      <c r="C2823" s="1" t="str">
        <f>IF(raw!C2823="","",raw!C2823)</f>
        <v/>
      </c>
      <c r="D2823" s="1" t="str">
        <f>IF(raw!D2823="","",raw!D2823)</f>
        <v/>
      </c>
      <c r="E2823" s="1" t="str">
        <f>IF(raw!E2823="","",raw!E2823)</f>
        <v/>
      </c>
      <c r="F2823" s="1" t="str">
        <f>IF(raw!F2823="","",raw!F2823)</f>
        <v/>
      </c>
      <c r="G2823" s="1" t="str">
        <f>IF(raw!G2823="","",raw!G2823)</f>
        <v/>
      </c>
      <c r="H2823" s="1" t="str">
        <f>IF(raw!H2823="","",raw!H2823)</f>
        <v/>
      </c>
      <c r="I2823" s="1" t="str">
        <f>IF(raw!I2823="","",raw!I2823)</f>
        <v/>
      </c>
      <c r="J2823" s="1" t="str">
        <f>IF(raw!J2823="","",raw!J2823)</f>
        <v/>
      </c>
      <c r="K2823" s="1" t="str">
        <f>IF(raw!K2823="","",raw!K2823)</f>
        <v/>
      </c>
      <c r="L2823" s="1" t="str">
        <f>IF(raw!L2823="","",raw!L2823)</f>
        <v/>
      </c>
      <c r="M2823" s="1" t="str">
        <f>IF(raw!M2823="","",raw!M2823)</f>
        <v/>
      </c>
      <c r="N2823" s="33" t="str">
        <f>IF(raw!N2823="","",raw!N2823)</f>
        <v/>
      </c>
      <c r="O2823" s="30" t="e">
        <f>ROUND(Table1[[#This Row],[Created_at]],1)</f>
        <v>#VALUE!</v>
      </c>
      <c r="P2823" s="39" t="e">
        <f>TRUNC(Table1[[#This Row],[Created_at]],0)</f>
        <v>#VALUE!</v>
      </c>
    </row>
    <row r="2824" spans="1:16" hidden="1" x14ac:dyDescent="0.2">
      <c r="A2824" s="7" t="str">
        <f>IFERROR(DATE(LEFT(raw!A2824,4),MID(raw!A2824,6,2),MID(raw!A2824,9,2)) + TIME(MID(raw!A2824,12,2),MID(raw!A2824,15,2),MID(raw!A2824,18,2)),"")</f>
        <v/>
      </c>
      <c r="B2824" s="1" t="str">
        <f>IF(raw!B2824="","",raw!B2824)</f>
        <v/>
      </c>
      <c r="C2824" s="1" t="str">
        <f>IF(raw!C2824="","",raw!C2824)</f>
        <v/>
      </c>
      <c r="D2824" s="1" t="str">
        <f>IF(raw!D2824="","",raw!D2824)</f>
        <v/>
      </c>
      <c r="E2824" s="1" t="str">
        <f>IF(raw!E2824="","",raw!E2824)</f>
        <v/>
      </c>
      <c r="F2824" s="1" t="str">
        <f>IF(raw!F2824="","",raw!F2824)</f>
        <v/>
      </c>
      <c r="G2824" s="1" t="str">
        <f>IF(raw!G2824="","",raw!G2824)</f>
        <v/>
      </c>
      <c r="H2824" s="1" t="str">
        <f>IF(raw!H2824="","",raw!H2824)</f>
        <v/>
      </c>
      <c r="I2824" s="1" t="str">
        <f>IF(raw!I2824="","",raw!I2824)</f>
        <v/>
      </c>
      <c r="J2824" s="1" t="str">
        <f>IF(raw!J2824="","",raw!J2824)</f>
        <v/>
      </c>
      <c r="K2824" s="1" t="str">
        <f>IF(raw!K2824="","",raw!K2824)</f>
        <v/>
      </c>
      <c r="L2824" s="1" t="str">
        <f>IF(raw!L2824="","",raw!L2824)</f>
        <v/>
      </c>
      <c r="M2824" s="1" t="str">
        <f>IF(raw!M2824="","",raw!M2824)</f>
        <v/>
      </c>
      <c r="N2824" s="33" t="str">
        <f>IF(raw!N2824="","",raw!N2824)</f>
        <v/>
      </c>
      <c r="O2824" s="30" t="e">
        <f>ROUND(Table1[[#This Row],[Created_at]],1)</f>
        <v>#VALUE!</v>
      </c>
      <c r="P2824" s="39" t="e">
        <f>TRUNC(Table1[[#This Row],[Created_at]],0)</f>
        <v>#VALUE!</v>
      </c>
    </row>
    <row r="2825" spans="1:16" hidden="1" x14ac:dyDescent="0.2">
      <c r="A2825" s="7" t="str">
        <f>IFERROR(DATE(LEFT(raw!A2825,4),MID(raw!A2825,6,2),MID(raw!A2825,9,2)) + TIME(MID(raw!A2825,12,2),MID(raw!A2825,15,2),MID(raw!A2825,18,2)),"")</f>
        <v/>
      </c>
      <c r="B2825" s="1" t="str">
        <f>IF(raw!B2825="","",raw!B2825)</f>
        <v/>
      </c>
      <c r="C2825" s="1" t="str">
        <f>IF(raw!C2825="","",raw!C2825)</f>
        <v/>
      </c>
      <c r="D2825" s="1" t="str">
        <f>IF(raw!D2825="","",raw!D2825)</f>
        <v/>
      </c>
      <c r="E2825" s="1" t="str">
        <f>IF(raw!E2825="","",raw!E2825)</f>
        <v/>
      </c>
      <c r="F2825" s="1" t="str">
        <f>IF(raw!F2825="","",raw!F2825)</f>
        <v/>
      </c>
      <c r="G2825" s="1" t="str">
        <f>IF(raw!G2825="","",raw!G2825)</f>
        <v/>
      </c>
      <c r="H2825" s="1" t="str">
        <f>IF(raw!H2825="","",raw!H2825)</f>
        <v/>
      </c>
      <c r="I2825" s="1" t="str">
        <f>IF(raw!I2825="","",raw!I2825)</f>
        <v/>
      </c>
      <c r="J2825" s="1" t="str">
        <f>IF(raw!J2825="","",raw!J2825)</f>
        <v/>
      </c>
      <c r="K2825" s="1" t="str">
        <f>IF(raw!K2825="","",raw!K2825)</f>
        <v/>
      </c>
      <c r="L2825" s="1" t="str">
        <f>IF(raw!L2825="","",raw!L2825)</f>
        <v/>
      </c>
      <c r="M2825" s="1" t="str">
        <f>IF(raw!M2825="","",raw!M2825)</f>
        <v/>
      </c>
      <c r="N2825" s="33" t="str">
        <f>IF(raw!N2825="","",raw!N2825)</f>
        <v/>
      </c>
      <c r="O2825" s="30" t="e">
        <f>ROUND(Table1[[#This Row],[Created_at]],1)</f>
        <v>#VALUE!</v>
      </c>
      <c r="P2825" s="39" t="e">
        <f>TRUNC(Table1[[#This Row],[Created_at]],0)</f>
        <v>#VALUE!</v>
      </c>
    </row>
    <row r="2826" spans="1:16" hidden="1" x14ac:dyDescent="0.2">
      <c r="A2826" s="7" t="str">
        <f>IFERROR(DATE(LEFT(raw!A2826,4),MID(raw!A2826,6,2),MID(raw!A2826,9,2)) + TIME(MID(raw!A2826,12,2),MID(raw!A2826,15,2),MID(raw!A2826,18,2)),"")</f>
        <v/>
      </c>
      <c r="B2826" s="1" t="str">
        <f>IF(raw!B2826="","",raw!B2826)</f>
        <v/>
      </c>
      <c r="C2826" s="1" t="str">
        <f>IF(raw!C2826="","",raw!C2826)</f>
        <v/>
      </c>
      <c r="D2826" s="1" t="str">
        <f>IF(raw!D2826="","",raw!D2826)</f>
        <v/>
      </c>
      <c r="E2826" s="1" t="str">
        <f>IF(raw!E2826="","",raw!E2826)</f>
        <v/>
      </c>
      <c r="F2826" s="1" t="str">
        <f>IF(raw!F2826="","",raw!F2826)</f>
        <v/>
      </c>
      <c r="G2826" s="1" t="str">
        <f>IF(raw!G2826="","",raw!G2826)</f>
        <v/>
      </c>
      <c r="H2826" s="1" t="str">
        <f>IF(raw!H2826="","",raw!H2826)</f>
        <v/>
      </c>
      <c r="I2826" s="1" t="str">
        <f>IF(raw!I2826="","",raw!I2826)</f>
        <v/>
      </c>
      <c r="J2826" s="1" t="str">
        <f>IF(raw!J2826="","",raw!J2826)</f>
        <v/>
      </c>
      <c r="K2826" s="1" t="str">
        <f>IF(raw!K2826="","",raw!K2826)</f>
        <v/>
      </c>
      <c r="L2826" s="1" t="str">
        <f>IF(raw!L2826="","",raw!L2826)</f>
        <v/>
      </c>
      <c r="M2826" s="1" t="str">
        <f>IF(raw!M2826="","",raw!M2826)</f>
        <v/>
      </c>
      <c r="N2826" s="33" t="str">
        <f>IF(raw!N2826="","",raw!N2826)</f>
        <v/>
      </c>
      <c r="O2826" s="30" t="e">
        <f>ROUND(Table1[[#This Row],[Created_at]],1)</f>
        <v>#VALUE!</v>
      </c>
      <c r="P2826" s="39" t="e">
        <f>TRUNC(Table1[[#This Row],[Created_at]],0)</f>
        <v>#VALUE!</v>
      </c>
    </row>
    <row r="2827" spans="1:16" hidden="1" x14ac:dyDescent="0.2">
      <c r="A2827" s="7" t="str">
        <f>IFERROR(DATE(LEFT(raw!A2827,4),MID(raw!A2827,6,2),MID(raw!A2827,9,2)) + TIME(MID(raw!A2827,12,2),MID(raw!A2827,15,2),MID(raw!A2827,18,2)),"")</f>
        <v/>
      </c>
      <c r="B2827" s="1" t="str">
        <f>IF(raw!B2827="","",raw!B2827)</f>
        <v/>
      </c>
      <c r="C2827" s="1" t="str">
        <f>IF(raw!C2827="","",raw!C2827)</f>
        <v/>
      </c>
      <c r="D2827" s="1" t="str">
        <f>IF(raw!D2827="","",raw!D2827)</f>
        <v/>
      </c>
      <c r="E2827" s="1" t="str">
        <f>IF(raw!E2827="","",raw!E2827)</f>
        <v/>
      </c>
      <c r="F2827" s="1" t="str">
        <f>IF(raw!F2827="","",raw!F2827)</f>
        <v/>
      </c>
      <c r="G2827" s="1" t="str">
        <f>IF(raw!G2827="","",raw!G2827)</f>
        <v/>
      </c>
      <c r="H2827" s="1" t="str">
        <f>IF(raw!H2827="","",raw!H2827)</f>
        <v/>
      </c>
      <c r="I2827" s="1" t="str">
        <f>IF(raw!I2827="","",raw!I2827)</f>
        <v/>
      </c>
      <c r="J2827" s="1" t="str">
        <f>IF(raw!J2827="","",raw!J2827)</f>
        <v/>
      </c>
      <c r="K2827" s="1" t="str">
        <f>IF(raw!K2827="","",raw!K2827)</f>
        <v/>
      </c>
      <c r="L2827" s="1" t="str">
        <f>IF(raw!L2827="","",raw!L2827)</f>
        <v/>
      </c>
      <c r="M2827" s="1" t="str">
        <f>IF(raw!M2827="","",raw!M2827)</f>
        <v/>
      </c>
      <c r="N2827" s="33" t="str">
        <f>IF(raw!N2827="","",raw!N2827)</f>
        <v/>
      </c>
      <c r="O2827" s="30" t="e">
        <f>ROUND(Table1[[#This Row],[Created_at]],1)</f>
        <v>#VALUE!</v>
      </c>
      <c r="P2827" s="39" t="e">
        <f>TRUNC(Table1[[#This Row],[Created_at]],0)</f>
        <v>#VALUE!</v>
      </c>
    </row>
    <row r="2828" spans="1:16" hidden="1" x14ac:dyDescent="0.2">
      <c r="A2828" s="7" t="str">
        <f>IFERROR(DATE(LEFT(raw!A2828,4),MID(raw!A2828,6,2),MID(raw!A2828,9,2)) + TIME(MID(raw!A2828,12,2),MID(raw!A2828,15,2),MID(raw!A2828,18,2)),"")</f>
        <v/>
      </c>
      <c r="B2828" s="1" t="str">
        <f>IF(raw!B2828="","",raw!B2828)</f>
        <v/>
      </c>
      <c r="C2828" s="1" t="str">
        <f>IF(raw!C2828="","",raw!C2828)</f>
        <v/>
      </c>
      <c r="D2828" s="1" t="str">
        <f>IF(raw!D2828="","",raw!D2828)</f>
        <v/>
      </c>
      <c r="E2828" s="1" t="str">
        <f>IF(raw!E2828="","",raw!E2828)</f>
        <v/>
      </c>
      <c r="F2828" s="1" t="str">
        <f>IF(raw!F2828="","",raw!F2828)</f>
        <v/>
      </c>
      <c r="G2828" s="1" t="str">
        <f>IF(raw!G2828="","",raw!G2828)</f>
        <v/>
      </c>
      <c r="H2828" s="1" t="str">
        <f>IF(raw!H2828="","",raw!H2828)</f>
        <v/>
      </c>
      <c r="I2828" s="1" t="str">
        <f>IF(raw!I2828="","",raw!I2828)</f>
        <v/>
      </c>
      <c r="J2828" s="1" t="str">
        <f>IF(raw!J2828="","",raw!J2828)</f>
        <v/>
      </c>
      <c r="K2828" s="1" t="str">
        <f>IF(raw!K2828="","",raw!K2828)</f>
        <v/>
      </c>
      <c r="L2828" s="1" t="str">
        <f>IF(raw!L2828="","",raw!L2828)</f>
        <v/>
      </c>
      <c r="M2828" s="1" t="str">
        <f>IF(raw!M2828="","",raw!M2828)</f>
        <v/>
      </c>
      <c r="N2828" s="33" t="str">
        <f>IF(raw!N2828="","",raw!N2828)</f>
        <v/>
      </c>
      <c r="O2828" s="30" t="e">
        <f>ROUND(Table1[[#This Row],[Created_at]],1)</f>
        <v>#VALUE!</v>
      </c>
      <c r="P2828" s="39" t="e">
        <f>TRUNC(Table1[[#This Row],[Created_at]],0)</f>
        <v>#VALUE!</v>
      </c>
    </row>
    <row r="2829" spans="1:16" hidden="1" x14ac:dyDescent="0.2">
      <c r="A2829" s="7" t="str">
        <f>IFERROR(DATE(LEFT(raw!A2829,4),MID(raw!A2829,6,2),MID(raw!A2829,9,2)) + TIME(MID(raw!A2829,12,2),MID(raw!A2829,15,2),MID(raw!A2829,18,2)),"")</f>
        <v/>
      </c>
      <c r="B2829" s="1" t="str">
        <f>IF(raw!B2829="","",raw!B2829)</f>
        <v/>
      </c>
      <c r="C2829" s="1" t="str">
        <f>IF(raw!C2829="","",raw!C2829)</f>
        <v/>
      </c>
      <c r="D2829" s="1" t="str">
        <f>IF(raw!D2829="","",raw!D2829)</f>
        <v/>
      </c>
      <c r="E2829" s="1" t="str">
        <f>IF(raw!E2829="","",raw!E2829)</f>
        <v/>
      </c>
      <c r="F2829" s="1" t="str">
        <f>IF(raw!F2829="","",raw!F2829)</f>
        <v/>
      </c>
      <c r="G2829" s="1" t="str">
        <f>IF(raw!G2829="","",raw!G2829)</f>
        <v/>
      </c>
      <c r="H2829" s="1" t="str">
        <f>IF(raw!H2829="","",raw!H2829)</f>
        <v/>
      </c>
      <c r="I2829" s="1" t="str">
        <f>IF(raw!I2829="","",raw!I2829)</f>
        <v/>
      </c>
      <c r="J2829" s="1" t="str">
        <f>IF(raw!J2829="","",raw!J2829)</f>
        <v/>
      </c>
      <c r="K2829" s="1" t="str">
        <f>IF(raw!K2829="","",raw!K2829)</f>
        <v/>
      </c>
      <c r="L2829" s="1" t="str">
        <f>IF(raw!L2829="","",raw!L2829)</f>
        <v/>
      </c>
      <c r="M2829" s="1" t="str">
        <f>IF(raw!M2829="","",raw!M2829)</f>
        <v/>
      </c>
      <c r="N2829" s="33" t="str">
        <f>IF(raw!N2829="","",raw!N2829)</f>
        <v/>
      </c>
      <c r="O2829" s="30" t="e">
        <f>ROUND(Table1[[#This Row],[Created_at]],1)</f>
        <v>#VALUE!</v>
      </c>
      <c r="P2829" s="39" t="e">
        <f>TRUNC(Table1[[#This Row],[Created_at]],0)</f>
        <v>#VALUE!</v>
      </c>
    </row>
    <row r="2830" spans="1:16" hidden="1" x14ac:dyDescent="0.2">
      <c r="A2830" s="7" t="str">
        <f>IFERROR(DATE(LEFT(raw!A2830,4),MID(raw!A2830,6,2),MID(raw!A2830,9,2)) + TIME(MID(raw!A2830,12,2),MID(raw!A2830,15,2),MID(raw!A2830,18,2)),"")</f>
        <v/>
      </c>
      <c r="B2830" s="1" t="str">
        <f>IF(raw!B2830="","",raw!B2830)</f>
        <v/>
      </c>
      <c r="C2830" s="1" t="str">
        <f>IF(raw!C2830="","",raw!C2830)</f>
        <v/>
      </c>
      <c r="D2830" s="1" t="str">
        <f>IF(raw!D2830="","",raw!D2830)</f>
        <v/>
      </c>
      <c r="E2830" s="1" t="str">
        <f>IF(raw!E2830="","",raw!E2830)</f>
        <v/>
      </c>
      <c r="F2830" s="1" t="str">
        <f>IF(raw!F2830="","",raw!F2830)</f>
        <v/>
      </c>
      <c r="G2830" s="1" t="str">
        <f>IF(raw!G2830="","",raw!G2830)</f>
        <v/>
      </c>
      <c r="H2830" s="1" t="str">
        <f>IF(raw!H2830="","",raw!H2830)</f>
        <v/>
      </c>
      <c r="I2830" s="1" t="str">
        <f>IF(raw!I2830="","",raw!I2830)</f>
        <v/>
      </c>
      <c r="J2830" s="1" t="str">
        <f>IF(raw!J2830="","",raw!J2830)</f>
        <v/>
      </c>
      <c r="K2830" s="1" t="str">
        <f>IF(raw!K2830="","",raw!K2830)</f>
        <v/>
      </c>
      <c r="L2830" s="1" t="str">
        <f>IF(raw!L2830="","",raw!L2830)</f>
        <v/>
      </c>
      <c r="M2830" s="1" t="str">
        <f>IF(raw!M2830="","",raw!M2830)</f>
        <v/>
      </c>
      <c r="N2830" s="33" t="str">
        <f>IF(raw!N2830="","",raw!N2830)</f>
        <v/>
      </c>
      <c r="O2830" s="30" t="e">
        <f>ROUND(Table1[[#This Row],[Created_at]],1)</f>
        <v>#VALUE!</v>
      </c>
      <c r="P2830" s="39" t="e">
        <f>TRUNC(Table1[[#This Row],[Created_at]],0)</f>
        <v>#VALUE!</v>
      </c>
    </row>
    <row r="2831" spans="1:16" hidden="1" x14ac:dyDescent="0.2">
      <c r="A2831" s="7" t="str">
        <f>IFERROR(DATE(LEFT(raw!A2831,4),MID(raw!A2831,6,2),MID(raw!A2831,9,2)) + TIME(MID(raw!A2831,12,2),MID(raw!A2831,15,2),MID(raw!A2831,18,2)),"")</f>
        <v/>
      </c>
      <c r="B2831" s="1" t="str">
        <f>IF(raw!B2831="","",raw!B2831)</f>
        <v/>
      </c>
      <c r="C2831" s="1" t="str">
        <f>IF(raw!C2831="","",raw!C2831)</f>
        <v/>
      </c>
      <c r="D2831" s="1" t="str">
        <f>IF(raw!D2831="","",raw!D2831)</f>
        <v/>
      </c>
      <c r="E2831" s="1" t="str">
        <f>IF(raw!E2831="","",raw!E2831)</f>
        <v/>
      </c>
      <c r="F2831" s="1" t="str">
        <f>IF(raw!F2831="","",raw!F2831)</f>
        <v/>
      </c>
      <c r="G2831" s="1" t="str">
        <f>IF(raw!G2831="","",raw!G2831)</f>
        <v/>
      </c>
      <c r="H2831" s="1" t="str">
        <f>IF(raw!H2831="","",raw!H2831)</f>
        <v/>
      </c>
      <c r="I2831" s="1" t="str">
        <f>IF(raw!I2831="","",raw!I2831)</f>
        <v/>
      </c>
      <c r="J2831" s="1" t="str">
        <f>IF(raw!J2831="","",raw!J2831)</f>
        <v/>
      </c>
      <c r="K2831" s="1" t="str">
        <f>IF(raw!K2831="","",raw!K2831)</f>
        <v/>
      </c>
      <c r="L2831" s="1" t="str">
        <f>IF(raw!L2831="","",raw!L2831)</f>
        <v/>
      </c>
      <c r="M2831" s="1" t="str">
        <f>IF(raw!M2831="","",raw!M2831)</f>
        <v/>
      </c>
      <c r="N2831" s="33" t="str">
        <f>IF(raw!N2831="","",raw!N2831)</f>
        <v/>
      </c>
      <c r="O2831" s="30" t="e">
        <f>ROUND(Table1[[#This Row],[Created_at]],1)</f>
        <v>#VALUE!</v>
      </c>
      <c r="P2831" s="39" t="e">
        <f>TRUNC(Table1[[#This Row],[Created_at]],0)</f>
        <v>#VALUE!</v>
      </c>
    </row>
    <row r="2832" spans="1:16" hidden="1" x14ac:dyDescent="0.2">
      <c r="A2832" s="7" t="str">
        <f>IFERROR(DATE(LEFT(raw!A2832,4),MID(raw!A2832,6,2),MID(raw!A2832,9,2)) + TIME(MID(raw!A2832,12,2),MID(raw!A2832,15,2),MID(raw!A2832,18,2)),"")</f>
        <v/>
      </c>
      <c r="B2832" s="1" t="str">
        <f>IF(raw!B2832="","",raw!B2832)</f>
        <v/>
      </c>
      <c r="C2832" s="1" t="str">
        <f>IF(raw!C2832="","",raw!C2832)</f>
        <v/>
      </c>
      <c r="D2832" s="1" t="str">
        <f>IF(raw!D2832="","",raw!D2832)</f>
        <v/>
      </c>
      <c r="E2832" s="1" t="str">
        <f>IF(raw!E2832="","",raw!E2832)</f>
        <v/>
      </c>
      <c r="F2832" s="1" t="str">
        <f>IF(raw!F2832="","",raw!F2832)</f>
        <v/>
      </c>
      <c r="G2832" s="1" t="str">
        <f>IF(raw!G2832="","",raw!G2832)</f>
        <v/>
      </c>
      <c r="H2832" s="1" t="str">
        <f>IF(raw!H2832="","",raw!H2832)</f>
        <v/>
      </c>
      <c r="I2832" s="1" t="str">
        <f>IF(raw!I2832="","",raw!I2832)</f>
        <v/>
      </c>
      <c r="J2832" s="1" t="str">
        <f>IF(raw!J2832="","",raw!J2832)</f>
        <v/>
      </c>
      <c r="K2832" s="1" t="str">
        <f>IF(raw!K2832="","",raw!K2832)</f>
        <v/>
      </c>
      <c r="L2832" s="1" t="str">
        <f>IF(raw!L2832="","",raw!L2832)</f>
        <v/>
      </c>
      <c r="M2832" s="1" t="str">
        <f>IF(raw!M2832="","",raw!M2832)</f>
        <v/>
      </c>
      <c r="N2832" s="33" t="str">
        <f>IF(raw!N2832="","",raw!N2832)</f>
        <v/>
      </c>
      <c r="O2832" s="30" t="e">
        <f>ROUND(Table1[[#This Row],[Created_at]],1)</f>
        <v>#VALUE!</v>
      </c>
      <c r="P2832" s="39" t="e">
        <f>TRUNC(Table1[[#This Row],[Created_at]],0)</f>
        <v>#VALUE!</v>
      </c>
    </row>
    <row r="2833" spans="1:16" hidden="1" x14ac:dyDescent="0.2">
      <c r="A2833" s="7" t="str">
        <f>IFERROR(DATE(LEFT(raw!A2833,4),MID(raw!A2833,6,2),MID(raw!A2833,9,2)) + TIME(MID(raw!A2833,12,2),MID(raw!A2833,15,2),MID(raw!A2833,18,2)),"")</f>
        <v/>
      </c>
      <c r="B2833" s="1" t="str">
        <f>IF(raw!B2833="","",raw!B2833)</f>
        <v/>
      </c>
      <c r="C2833" s="1" t="str">
        <f>IF(raw!C2833="","",raw!C2833)</f>
        <v/>
      </c>
      <c r="D2833" s="1" t="str">
        <f>IF(raw!D2833="","",raw!D2833)</f>
        <v/>
      </c>
      <c r="E2833" s="1" t="str">
        <f>IF(raw!E2833="","",raw!E2833)</f>
        <v/>
      </c>
      <c r="F2833" s="1" t="str">
        <f>IF(raw!F2833="","",raw!F2833)</f>
        <v/>
      </c>
      <c r="G2833" s="1" t="str">
        <f>IF(raw!G2833="","",raw!G2833)</f>
        <v/>
      </c>
      <c r="H2833" s="1" t="str">
        <f>IF(raw!H2833="","",raw!H2833)</f>
        <v/>
      </c>
      <c r="I2833" s="1" t="str">
        <f>IF(raw!I2833="","",raw!I2833)</f>
        <v/>
      </c>
      <c r="J2833" s="1" t="str">
        <f>IF(raw!J2833="","",raw!J2833)</f>
        <v/>
      </c>
      <c r="K2833" s="1" t="str">
        <f>IF(raw!K2833="","",raw!K2833)</f>
        <v/>
      </c>
      <c r="L2833" s="1" t="str">
        <f>IF(raw!L2833="","",raw!L2833)</f>
        <v/>
      </c>
      <c r="M2833" s="1" t="str">
        <f>IF(raw!M2833="","",raw!M2833)</f>
        <v/>
      </c>
      <c r="N2833" s="33" t="str">
        <f>IF(raw!N2833="","",raw!N2833)</f>
        <v/>
      </c>
      <c r="O2833" s="30" t="e">
        <f>ROUND(Table1[[#This Row],[Created_at]],1)</f>
        <v>#VALUE!</v>
      </c>
      <c r="P2833" s="39" t="e">
        <f>TRUNC(Table1[[#This Row],[Created_at]],0)</f>
        <v>#VALUE!</v>
      </c>
    </row>
    <row r="2834" spans="1:16" hidden="1" x14ac:dyDescent="0.2">
      <c r="A2834" s="7" t="str">
        <f>IFERROR(DATE(LEFT(raw!A2834,4),MID(raw!A2834,6,2),MID(raw!A2834,9,2)) + TIME(MID(raw!A2834,12,2),MID(raw!A2834,15,2),MID(raw!A2834,18,2)),"")</f>
        <v/>
      </c>
      <c r="B2834" s="1" t="str">
        <f>IF(raw!B2834="","",raw!B2834)</f>
        <v/>
      </c>
      <c r="C2834" s="1" t="str">
        <f>IF(raw!C2834="","",raw!C2834)</f>
        <v/>
      </c>
      <c r="D2834" s="1" t="str">
        <f>IF(raw!D2834="","",raw!D2834)</f>
        <v/>
      </c>
      <c r="E2834" s="1" t="str">
        <f>IF(raw!E2834="","",raw!E2834)</f>
        <v/>
      </c>
      <c r="F2834" s="1" t="str">
        <f>IF(raw!F2834="","",raw!F2834)</f>
        <v/>
      </c>
      <c r="G2834" s="1" t="str">
        <f>IF(raw!G2834="","",raw!G2834)</f>
        <v/>
      </c>
      <c r="H2834" s="1" t="str">
        <f>IF(raw!H2834="","",raw!H2834)</f>
        <v/>
      </c>
      <c r="I2834" s="1" t="str">
        <f>IF(raw!I2834="","",raw!I2834)</f>
        <v/>
      </c>
      <c r="J2834" s="1" t="str">
        <f>IF(raw!J2834="","",raw!J2834)</f>
        <v/>
      </c>
      <c r="K2834" s="1" t="str">
        <f>IF(raw!K2834="","",raw!K2834)</f>
        <v/>
      </c>
      <c r="L2834" s="1" t="str">
        <f>IF(raw!L2834="","",raw!L2834)</f>
        <v/>
      </c>
      <c r="M2834" s="1" t="str">
        <f>IF(raw!M2834="","",raw!M2834)</f>
        <v/>
      </c>
      <c r="N2834" s="33" t="str">
        <f>IF(raw!N2834="","",raw!N2834)</f>
        <v/>
      </c>
      <c r="O2834" s="30" t="e">
        <f>ROUND(Table1[[#This Row],[Created_at]],1)</f>
        <v>#VALUE!</v>
      </c>
      <c r="P2834" s="39" t="e">
        <f>TRUNC(Table1[[#This Row],[Created_at]],0)</f>
        <v>#VALUE!</v>
      </c>
    </row>
    <row r="2835" spans="1:16" hidden="1" x14ac:dyDescent="0.2">
      <c r="A2835" s="7" t="str">
        <f>IFERROR(DATE(LEFT(raw!A2835,4),MID(raw!A2835,6,2),MID(raw!A2835,9,2)) + TIME(MID(raw!A2835,12,2),MID(raw!A2835,15,2),MID(raw!A2835,18,2)),"")</f>
        <v/>
      </c>
      <c r="B2835" s="1" t="str">
        <f>IF(raw!B2835="","",raw!B2835)</f>
        <v/>
      </c>
      <c r="C2835" s="1" t="str">
        <f>IF(raw!C2835="","",raw!C2835)</f>
        <v/>
      </c>
      <c r="D2835" s="1" t="str">
        <f>IF(raw!D2835="","",raw!D2835)</f>
        <v/>
      </c>
      <c r="E2835" s="1" t="str">
        <f>IF(raw!E2835="","",raw!E2835)</f>
        <v/>
      </c>
      <c r="F2835" s="1" t="str">
        <f>IF(raw!F2835="","",raw!F2835)</f>
        <v/>
      </c>
      <c r="G2835" s="1" t="str">
        <f>IF(raw!G2835="","",raw!G2835)</f>
        <v/>
      </c>
      <c r="H2835" s="1" t="str">
        <f>IF(raw!H2835="","",raw!H2835)</f>
        <v/>
      </c>
      <c r="I2835" s="1" t="str">
        <f>IF(raw!I2835="","",raw!I2835)</f>
        <v/>
      </c>
      <c r="J2835" s="1" t="str">
        <f>IF(raw!J2835="","",raw!J2835)</f>
        <v/>
      </c>
      <c r="K2835" s="1" t="str">
        <f>IF(raw!K2835="","",raw!K2835)</f>
        <v/>
      </c>
      <c r="L2835" s="1" t="str">
        <f>IF(raw!L2835="","",raw!L2835)</f>
        <v/>
      </c>
      <c r="M2835" s="1" t="str">
        <f>IF(raw!M2835="","",raw!M2835)</f>
        <v/>
      </c>
      <c r="N2835" s="33" t="str">
        <f>IF(raw!N2835="","",raw!N2835)</f>
        <v/>
      </c>
      <c r="O2835" s="30" t="e">
        <f>ROUND(Table1[[#This Row],[Created_at]],1)</f>
        <v>#VALUE!</v>
      </c>
      <c r="P2835" s="39" t="e">
        <f>TRUNC(Table1[[#This Row],[Created_at]],0)</f>
        <v>#VALUE!</v>
      </c>
    </row>
    <row r="2836" spans="1:16" hidden="1" x14ac:dyDescent="0.2">
      <c r="A2836" s="7" t="str">
        <f>IFERROR(DATE(LEFT(raw!A2836,4),MID(raw!A2836,6,2),MID(raw!A2836,9,2)) + TIME(MID(raw!A2836,12,2),MID(raw!A2836,15,2),MID(raw!A2836,18,2)),"")</f>
        <v/>
      </c>
      <c r="B2836" s="1" t="str">
        <f>IF(raw!B2836="","",raw!B2836)</f>
        <v/>
      </c>
      <c r="C2836" s="1" t="str">
        <f>IF(raw!C2836="","",raw!C2836)</f>
        <v/>
      </c>
      <c r="D2836" s="1" t="str">
        <f>IF(raw!D2836="","",raw!D2836)</f>
        <v/>
      </c>
      <c r="E2836" s="1" t="str">
        <f>IF(raw!E2836="","",raw!E2836)</f>
        <v/>
      </c>
      <c r="F2836" s="1" t="str">
        <f>IF(raw!F2836="","",raw!F2836)</f>
        <v/>
      </c>
      <c r="G2836" s="1" t="str">
        <f>IF(raw!G2836="","",raw!G2836)</f>
        <v/>
      </c>
      <c r="H2836" s="1" t="str">
        <f>IF(raw!H2836="","",raw!H2836)</f>
        <v/>
      </c>
      <c r="I2836" s="1" t="str">
        <f>IF(raw!I2836="","",raw!I2836)</f>
        <v/>
      </c>
      <c r="J2836" s="1" t="str">
        <f>IF(raw!J2836="","",raw!J2836)</f>
        <v/>
      </c>
      <c r="K2836" s="1" t="str">
        <f>IF(raw!K2836="","",raw!K2836)</f>
        <v/>
      </c>
      <c r="L2836" s="1" t="str">
        <f>IF(raw!L2836="","",raw!L2836)</f>
        <v/>
      </c>
      <c r="M2836" s="1" t="str">
        <f>IF(raw!M2836="","",raw!M2836)</f>
        <v/>
      </c>
      <c r="N2836" s="33" t="str">
        <f>IF(raw!N2836="","",raw!N2836)</f>
        <v/>
      </c>
      <c r="O2836" s="30" t="e">
        <f>ROUND(Table1[[#This Row],[Created_at]],1)</f>
        <v>#VALUE!</v>
      </c>
      <c r="P2836" s="39" t="e">
        <f>TRUNC(Table1[[#This Row],[Created_at]],0)</f>
        <v>#VALUE!</v>
      </c>
    </row>
    <row r="2837" spans="1:16" hidden="1" x14ac:dyDescent="0.2">
      <c r="A2837" s="7" t="str">
        <f>IFERROR(DATE(LEFT(raw!A2837,4),MID(raw!A2837,6,2),MID(raw!A2837,9,2)) + TIME(MID(raw!A2837,12,2),MID(raw!A2837,15,2),MID(raw!A2837,18,2)),"")</f>
        <v/>
      </c>
      <c r="B2837" s="1" t="str">
        <f>IF(raw!B2837="","",raw!B2837)</f>
        <v/>
      </c>
      <c r="C2837" s="1" t="str">
        <f>IF(raw!C2837="","",raw!C2837)</f>
        <v/>
      </c>
      <c r="D2837" s="1" t="str">
        <f>IF(raw!D2837="","",raw!D2837)</f>
        <v/>
      </c>
      <c r="E2837" s="1" t="str">
        <f>IF(raw!E2837="","",raw!E2837)</f>
        <v/>
      </c>
      <c r="F2837" s="1" t="str">
        <f>IF(raw!F2837="","",raw!F2837)</f>
        <v/>
      </c>
      <c r="G2837" s="1" t="str">
        <f>IF(raw!G2837="","",raw!G2837)</f>
        <v/>
      </c>
      <c r="H2837" s="1" t="str">
        <f>IF(raw!H2837="","",raw!H2837)</f>
        <v/>
      </c>
      <c r="I2837" s="1" t="str">
        <f>IF(raw!I2837="","",raw!I2837)</f>
        <v/>
      </c>
      <c r="J2837" s="1" t="str">
        <f>IF(raw!J2837="","",raw!J2837)</f>
        <v/>
      </c>
      <c r="K2837" s="1" t="str">
        <f>IF(raw!K2837="","",raw!K2837)</f>
        <v/>
      </c>
      <c r="L2837" s="1" t="str">
        <f>IF(raw!L2837="","",raw!L2837)</f>
        <v/>
      </c>
      <c r="M2837" s="1" t="str">
        <f>IF(raw!M2837="","",raw!M2837)</f>
        <v/>
      </c>
      <c r="N2837" s="33" t="str">
        <f>IF(raw!N2837="","",raw!N2837)</f>
        <v/>
      </c>
      <c r="O2837" s="30" t="e">
        <f>ROUND(Table1[[#This Row],[Created_at]],1)</f>
        <v>#VALUE!</v>
      </c>
      <c r="P2837" s="39" t="e">
        <f>TRUNC(Table1[[#This Row],[Created_at]],0)</f>
        <v>#VALUE!</v>
      </c>
    </row>
    <row r="2838" spans="1:16" hidden="1" x14ac:dyDescent="0.2">
      <c r="A2838" s="7" t="str">
        <f>IFERROR(DATE(LEFT(raw!A2838,4),MID(raw!A2838,6,2),MID(raw!A2838,9,2)) + TIME(MID(raw!A2838,12,2),MID(raw!A2838,15,2),MID(raw!A2838,18,2)),"")</f>
        <v/>
      </c>
      <c r="B2838" s="1" t="str">
        <f>IF(raw!B2838="","",raw!B2838)</f>
        <v/>
      </c>
      <c r="C2838" s="1" t="str">
        <f>IF(raw!C2838="","",raw!C2838)</f>
        <v/>
      </c>
      <c r="D2838" s="1" t="str">
        <f>IF(raw!D2838="","",raw!D2838)</f>
        <v/>
      </c>
      <c r="E2838" s="1" t="str">
        <f>IF(raw!E2838="","",raw!E2838)</f>
        <v/>
      </c>
      <c r="F2838" s="1" t="str">
        <f>IF(raw!F2838="","",raw!F2838)</f>
        <v/>
      </c>
      <c r="G2838" s="1" t="str">
        <f>IF(raw!G2838="","",raw!G2838)</f>
        <v/>
      </c>
      <c r="H2838" s="1" t="str">
        <f>IF(raw!H2838="","",raw!H2838)</f>
        <v/>
      </c>
      <c r="I2838" s="1" t="str">
        <f>IF(raw!I2838="","",raw!I2838)</f>
        <v/>
      </c>
      <c r="J2838" s="1" t="str">
        <f>IF(raw!J2838="","",raw!J2838)</f>
        <v/>
      </c>
      <c r="K2838" s="1" t="str">
        <f>IF(raw!K2838="","",raw!K2838)</f>
        <v/>
      </c>
      <c r="L2838" s="1" t="str">
        <f>IF(raw!L2838="","",raw!L2838)</f>
        <v/>
      </c>
      <c r="M2838" s="1" t="str">
        <f>IF(raw!M2838="","",raw!M2838)</f>
        <v/>
      </c>
      <c r="N2838" s="33" t="str">
        <f>IF(raw!N2838="","",raw!N2838)</f>
        <v/>
      </c>
      <c r="O2838" s="30" t="e">
        <f>ROUND(Table1[[#This Row],[Created_at]],1)</f>
        <v>#VALUE!</v>
      </c>
      <c r="P2838" s="39" t="e">
        <f>TRUNC(Table1[[#This Row],[Created_at]],0)</f>
        <v>#VALUE!</v>
      </c>
    </row>
    <row r="2839" spans="1:16" hidden="1" x14ac:dyDescent="0.2">
      <c r="A2839" s="7" t="str">
        <f>IFERROR(DATE(LEFT(raw!A2839,4),MID(raw!A2839,6,2),MID(raw!A2839,9,2)) + TIME(MID(raw!A2839,12,2),MID(raw!A2839,15,2),MID(raw!A2839,18,2)),"")</f>
        <v/>
      </c>
      <c r="B2839" s="1" t="str">
        <f>IF(raw!B2839="","",raw!B2839)</f>
        <v/>
      </c>
      <c r="C2839" s="1" t="str">
        <f>IF(raw!C2839="","",raw!C2839)</f>
        <v/>
      </c>
      <c r="D2839" s="1" t="str">
        <f>IF(raw!D2839="","",raw!D2839)</f>
        <v/>
      </c>
      <c r="E2839" s="1" t="str">
        <f>IF(raw!E2839="","",raw!E2839)</f>
        <v/>
      </c>
      <c r="F2839" s="1" t="str">
        <f>IF(raw!F2839="","",raw!F2839)</f>
        <v/>
      </c>
      <c r="G2839" s="1" t="str">
        <f>IF(raw!G2839="","",raw!G2839)</f>
        <v/>
      </c>
      <c r="H2839" s="1" t="str">
        <f>IF(raw!H2839="","",raw!H2839)</f>
        <v/>
      </c>
      <c r="I2839" s="1" t="str">
        <f>IF(raw!I2839="","",raw!I2839)</f>
        <v/>
      </c>
      <c r="J2839" s="1" t="str">
        <f>IF(raw!J2839="","",raw!J2839)</f>
        <v/>
      </c>
      <c r="K2839" s="1" t="str">
        <f>IF(raw!K2839="","",raw!K2839)</f>
        <v/>
      </c>
      <c r="L2839" s="1" t="str">
        <f>IF(raw!L2839="","",raw!L2839)</f>
        <v/>
      </c>
      <c r="M2839" s="1" t="str">
        <f>IF(raw!M2839="","",raw!M2839)</f>
        <v/>
      </c>
      <c r="N2839" s="33" t="str">
        <f>IF(raw!N2839="","",raw!N2839)</f>
        <v/>
      </c>
      <c r="O2839" s="30" t="e">
        <f>ROUND(Table1[[#This Row],[Created_at]],1)</f>
        <v>#VALUE!</v>
      </c>
      <c r="P2839" s="39" t="e">
        <f>TRUNC(Table1[[#This Row],[Created_at]],0)</f>
        <v>#VALUE!</v>
      </c>
    </row>
    <row r="2840" spans="1:16" hidden="1" x14ac:dyDescent="0.2">
      <c r="A2840" s="7" t="str">
        <f>IFERROR(DATE(LEFT(raw!A2840,4),MID(raw!A2840,6,2),MID(raw!A2840,9,2)) + TIME(MID(raw!A2840,12,2),MID(raw!A2840,15,2),MID(raw!A2840,18,2)),"")</f>
        <v/>
      </c>
      <c r="B2840" s="1" t="str">
        <f>IF(raw!B2840="","",raw!B2840)</f>
        <v/>
      </c>
      <c r="C2840" s="1" t="str">
        <f>IF(raw!C2840="","",raw!C2840)</f>
        <v/>
      </c>
      <c r="D2840" s="1" t="str">
        <f>IF(raw!D2840="","",raw!D2840)</f>
        <v/>
      </c>
      <c r="E2840" s="1" t="str">
        <f>IF(raw!E2840="","",raw!E2840)</f>
        <v/>
      </c>
      <c r="F2840" s="1" t="str">
        <f>IF(raw!F2840="","",raw!F2840)</f>
        <v/>
      </c>
      <c r="G2840" s="1" t="str">
        <f>IF(raw!G2840="","",raw!G2840)</f>
        <v/>
      </c>
      <c r="H2840" s="1" t="str">
        <f>IF(raw!H2840="","",raw!H2840)</f>
        <v/>
      </c>
      <c r="I2840" s="1" t="str">
        <f>IF(raw!I2840="","",raw!I2840)</f>
        <v/>
      </c>
      <c r="J2840" s="1" t="str">
        <f>IF(raw!J2840="","",raw!J2840)</f>
        <v/>
      </c>
      <c r="K2840" s="1" t="str">
        <f>IF(raw!K2840="","",raw!K2840)</f>
        <v/>
      </c>
      <c r="L2840" s="1" t="str">
        <f>IF(raw!L2840="","",raw!L2840)</f>
        <v/>
      </c>
      <c r="M2840" s="1" t="str">
        <f>IF(raw!M2840="","",raw!M2840)</f>
        <v/>
      </c>
      <c r="N2840" s="33" t="str">
        <f>IF(raw!N2840="","",raw!N2840)</f>
        <v/>
      </c>
      <c r="O2840" s="30" t="e">
        <f>ROUND(Table1[[#This Row],[Created_at]],1)</f>
        <v>#VALUE!</v>
      </c>
      <c r="P2840" s="39" t="e">
        <f>TRUNC(Table1[[#This Row],[Created_at]],0)</f>
        <v>#VALUE!</v>
      </c>
    </row>
    <row r="2841" spans="1:16" hidden="1" x14ac:dyDescent="0.2">
      <c r="A2841" s="7" t="str">
        <f>IFERROR(DATE(LEFT(raw!A2841,4),MID(raw!A2841,6,2),MID(raw!A2841,9,2)) + TIME(MID(raw!A2841,12,2),MID(raw!A2841,15,2),MID(raw!A2841,18,2)),"")</f>
        <v/>
      </c>
      <c r="B2841" s="1" t="str">
        <f>IF(raw!B2841="","",raw!B2841)</f>
        <v/>
      </c>
      <c r="C2841" s="1" t="str">
        <f>IF(raw!C2841="","",raw!C2841)</f>
        <v/>
      </c>
      <c r="D2841" s="1" t="str">
        <f>IF(raw!D2841="","",raw!D2841)</f>
        <v/>
      </c>
      <c r="E2841" s="1" t="str">
        <f>IF(raw!E2841="","",raw!E2841)</f>
        <v/>
      </c>
      <c r="F2841" s="1" t="str">
        <f>IF(raw!F2841="","",raw!F2841)</f>
        <v/>
      </c>
      <c r="G2841" s="1" t="str">
        <f>IF(raw!G2841="","",raw!G2841)</f>
        <v/>
      </c>
      <c r="H2841" s="1" t="str">
        <f>IF(raw!H2841="","",raw!H2841)</f>
        <v/>
      </c>
      <c r="I2841" s="1" t="str">
        <f>IF(raw!I2841="","",raw!I2841)</f>
        <v/>
      </c>
      <c r="J2841" s="1" t="str">
        <f>IF(raw!J2841="","",raw!J2841)</f>
        <v/>
      </c>
      <c r="K2841" s="1" t="str">
        <f>IF(raw!K2841="","",raw!K2841)</f>
        <v/>
      </c>
      <c r="L2841" s="1" t="str">
        <f>IF(raw!L2841="","",raw!L2841)</f>
        <v/>
      </c>
      <c r="M2841" s="1" t="str">
        <f>IF(raw!M2841="","",raw!M2841)</f>
        <v/>
      </c>
      <c r="N2841" s="33" t="str">
        <f>IF(raw!N2841="","",raw!N2841)</f>
        <v/>
      </c>
      <c r="O2841" s="30" t="e">
        <f>ROUND(Table1[[#This Row],[Created_at]],1)</f>
        <v>#VALUE!</v>
      </c>
      <c r="P2841" s="39" t="e">
        <f>TRUNC(Table1[[#This Row],[Created_at]],0)</f>
        <v>#VALUE!</v>
      </c>
    </row>
    <row r="2842" spans="1:16" hidden="1" x14ac:dyDescent="0.2">
      <c r="A2842" s="7" t="str">
        <f>IFERROR(DATE(LEFT(raw!A2842,4),MID(raw!A2842,6,2),MID(raw!A2842,9,2)) + TIME(MID(raw!A2842,12,2),MID(raw!A2842,15,2),MID(raw!A2842,18,2)),"")</f>
        <v/>
      </c>
      <c r="B2842" s="1" t="str">
        <f>IF(raw!B2842="","",raw!B2842)</f>
        <v/>
      </c>
      <c r="C2842" s="1" t="str">
        <f>IF(raw!C2842="","",raw!C2842)</f>
        <v/>
      </c>
      <c r="D2842" s="1" t="str">
        <f>IF(raw!D2842="","",raw!D2842)</f>
        <v/>
      </c>
      <c r="E2842" s="1" t="str">
        <f>IF(raw!E2842="","",raw!E2842)</f>
        <v/>
      </c>
      <c r="F2842" s="1" t="str">
        <f>IF(raw!F2842="","",raw!F2842)</f>
        <v/>
      </c>
      <c r="G2842" s="1" t="str">
        <f>IF(raw!G2842="","",raw!G2842)</f>
        <v/>
      </c>
      <c r="H2842" s="1" t="str">
        <f>IF(raw!H2842="","",raw!H2842)</f>
        <v/>
      </c>
      <c r="I2842" s="1" t="str">
        <f>IF(raw!I2842="","",raw!I2842)</f>
        <v/>
      </c>
      <c r="J2842" s="1" t="str">
        <f>IF(raw!J2842="","",raw!J2842)</f>
        <v/>
      </c>
      <c r="K2842" s="1" t="str">
        <f>IF(raw!K2842="","",raw!K2842)</f>
        <v/>
      </c>
      <c r="L2842" s="1" t="str">
        <f>IF(raw!L2842="","",raw!L2842)</f>
        <v/>
      </c>
      <c r="M2842" s="1" t="str">
        <f>IF(raw!M2842="","",raw!M2842)</f>
        <v/>
      </c>
      <c r="N2842" s="33" t="str">
        <f>IF(raw!N2842="","",raw!N2842)</f>
        <v/>
      </c>
      <c r="O2842" s="30" t="e">
        <f>ROUND(Table1[[#This Row],[Created_at]],1)</f>
        <v>#VALUE!</v>
      </c>
      <c r="P2842" s="39" t="e">
        <f>TRUNC(Table1[[#This Row],[Created_at]],0)</f>
        <v>#VALUE!</v>
      </c>
    </row>
    <row r="2843" spans="1:16" hidden="1" x14ac:dyDescent="0.2">
      <c r="A2843" s="7" t="str">
        <f>IFERROR(DATE(LEFT(raw!A2843,4),MID(raw!A2843,6,2),MID(raw!A2843,9,2)) + TIME(MID(raw!A2843,12,2),MID(raw!A2843,15,2),MID(raw!A2843,18,2)),"")</f>
        <v/>
      </c>
      <c r="B2843" s="1" t="str">
        <f>IF(raw!B2843="","",raw!B2843)</f>
        <v/>
      </c>
      <c r="C2843" s="1" t="str">
        <f>IF(raw!C2843="","",raw!C2843)</f>
        <v/>
      </c>
      <c r="D2843" s="1" t="str">
        <f>IF(raw!D2843="","",raw!D2843)</f>
        <v/>
      </c>
      <c r="E2843" s="1" t="str">
        <f>IF(raw!E2843="","",raw!E2843)</f>
        <v/>
      </c>
      <c r="F2843" s="1" t="str">
        <f>IF(raw!F2843="","",raw!F2843)</f>
        <v/>
      </c>
      <c r="G2843" s="1" t="str">
        <f>IF(raw!G2843="","",raw!G2843)</f>
        <v/>
      </c>
      <c r="H2843" s="1" t="str">
        <f>IF(raw!H2843="","",raw!H2843)</f>
        <v/>
      </c>
      <c r="I2843" s="1" t="str">
        <f>IF(raw!I2843="","",raw!I2843)</f>
        <v/>
      </c>
      <c r="J2843" s="1" t="str">
        <f>IF(raw!J2843="","",raw!J2843)</f>
        <v/>
      </c>
      <c r="K2843" s="1" t="str">
        <f>IF(raw!K2843="","",raw!K2843)</f>
        <v/>
      </c>
      <c r="L2843" s="1" t="str">
        <f>IF(raw!L2843="","",raw!L2843)</f>
        <v/>
      </c>
      <c r="M2843" s="1" t="str">
        <f>IF(raw!M2843="","",raw!M2843)</f>
        <v/>
      </c>
      <c r="N2843" s="33" t="str">
        <f>IF(raw!N2843="","",raw!N2843)</f>
        <v/>
      </c>
      <c r="O2843" s="30" t="e">
        <f>ROUND(Table1[[#This Row],[Created_at]],1)</f>
        <v>#VALUE!</v>
      </c>
      <c r="P2843" s="39" t="e">
        <f>TRUNC(Table1[[#This Row],[Created_at]],0)</f>
        <v>#VALUE!</v>
      </c>
    </row>
    <row r="2844" spans="1:16" hidden="1" x14ac:dyDescent="0.2">
      <c r="A2844" s="7" t="str">
        <f>IFERROR(DATE(LEFT(raw!A2844,4),MID(raw!A2844,6,2),MID(raw!A2844,9,2)) + TIME(MID(raw!A2844,12,2),MID(raw!A2844,15,2),MID(raw!A2844,18,2)),"")</f>
        <v/>
      </c>
      <c r="B2844" s="1" t="str">
        <f>IF(raw!B2844="","",raw!B2844)</f>
        <v/>
      </c>
      <c r="C2844" s="1" t="str">
        <f>IF(raw!C2844="","",raw!C2844)</f>
        <v/>
      </c>
      <c r="D2844" s="1" t="str">
        <f>IF(raw!D2844="","",raw!D2844)</f>
        <v/>
      </c>
      <c r="E2844" s="1" t="str">
        <f>IF(raw!E2844="","",raw!E2844)</f>
        <v/>
      </c>
      <c r="F2844" s="1" t="str">
        <f>IF(raw!F2844="","",raw!F2844)</f>
        <v/>
      </c>
      <c r="G2844" s="1" t="str">
        <f>IF(raw!G2844="","",raw!G2844)</f>
        <v/>
      </c>
      <c r="H2844" s="1" t="str">
        <f>IF(raw!H2844="","",raw!H2844)</f>
        <v/>
      </c>
      <c r="I2844" s="1" t="str">
        <f>IF(raw!I2844="","",raw!I2844)</f>
        <v/>
      </c>
      <c r="J2844" s="1" t="str">
        <f>IF(raw!J2844="","",raw!J2844)</f>
        <v/>
      </c>
      <c r="K2844" s="1" t="str">
        <f>IF(raw!K2844="","",raw!K2844)</f>
        <v/>
      </c>
      <c r="L2844" s="1" t="str">
        <f>IF(raw!L2844="","",raw!L2844)</f>
        <v/>
      </c>
      <c r="M2844" s="1" t="str">
        <f>IF(raw!M2844="","",raw!M2844)</f>
        <v/>
      </c>
      <c r="N2844" s="33" t="str">
        <f>IF(raw!N2844="","",raw!N2844)</f>
        <v/>
      </c>
      <c r="O2844" s="30" t="e">
        <f>ROUND(Table1[[#This Row],[Created_at]],1)</f>
        <v>#VALUE!</v>
      </c>
      <c r="P2844" s="39" t="e">
        <f>TRUNC(Table1[[#This Row],[Created_at]],0)</f>
        <v>#VALUE!</v>
      </c>
    </row>
    <row r="2845" spans="1:16" hidden="1" x14ac:dyDescent="0.2">
      <c r="A2845" s="7" t="str">
        <f>IFERROR(DATE(LEFT(raw!A2845,4),MID(raw!A2845,6,2),MID(raw!A2845,9,2)) + TIME(MID(raw!A2845,12,2),MID(raw!A2845,15,2),MID(raw!A2845,18,2)),"")</f>
        <v/>
      </c>
      <c r="B2845" s="1" t="str">
        <f>IF(raw!B2845="","",raw!B2845)</f>
        <v/>
      </c>
      <c r="C2845" s="1" t="str">
        <f>IF(raw!C2845="","",raw!C2845)</f>
        <v/>
      </c>
      <c r="D2845" s="1" t="str">
        <f>IF(raw!D2845="","",raw!D2845)</f>
        <v/>
      </c>
      <c r="E2845" s="1" t="str">
        <f>IF(raw!E2845="","",raw!E2845)</f>
        <v/>
      </c>
      <c r="F2845" s="1" t="str">
        <f>IF(raw!F2845="","",raw!F2845)</f>
        <v/>
      </c>
      <c r="G2845" s="1" t="str">
        <f>IF(raw!G2845="","",raw!G2845)</f>
        <v/>
      </c>
      <c r="H2845" s="1" t="str">
        <f>IF(raw!H2845="","",raw!H2845)</f>
        <v/>
      </c>
      <c r="I2845" s="1" t="str">
        <f>IF(raw!I2845="","",raw!I2845)</f>
        <v/>
      </c>
      <c r="J2845" s="1" t="str">
        <f>IF(raw!J2845="","",raw!J2845)</f>
        <v/>
      </c>
      <c r="K2845" s="1" t="str">
        <f>IF(raw!K2845="","",raw!K2845)</f>
        <v/>
      </c>
      <c r="L2845" s="1" t="str">
        <f>IF(raw!L2845="","",raw!L2845)</f>
        <v/>
      </c>
      <c r="M2845" s="1" t="str">
        <f>IF(raw!M2845="","",raw!M2845)</f>
        <v/>
      </c>
      <c r="N2845" s="33" t="str">
        <f>IF(raw!N2845="","",raw!N2845)</f>
        <v/>
      </c>
      <c r="O2845" s="30" t="e">
        <f>ROUND(Table1[[#This Row],[Created_at]],1)</f>
        <v>#VALUE!</v>
      </c>
      <c r="P2845" s="39" t="e">
        <f>TRUNC(Table1[[#This Row],[Created_at]],0)</f>
        <v>#VALUE!</v>
      </c>
    </row>
    <row r="2846" spans="1:16" hidden="1" x14ac:dyDescent="0.2">
      <c r="A2846" s="7" t="str">
        <f>IFERROR(DATE(LEFT(raw!A2846,4),MID(raw!A2846,6,2),MID(raw!A2846,9,2)) + TIME(MID(raw!A2846,12,2),MID(raw!A2846,15,2),MID(raw!A2846,18,2)),"")</f>
        <v/>
      </c>
      <c r="B2846" s="1" t="str">
        <f>IF(raw!B2846="","",raw!B2846)</f>
        <v/>
      </c>
      <c r="C2846" s="1" t="str">
        <f>IF(raw!C2846="","",raw!C2846)</f>
        <v/>
      </c>
      <c r="D2846" s="1" t="str">
        <f>IF(raw!D2846="","",raw!D2846)</f>
        <v/>
      </c>
      <c r="E2846" s="1" t="str">
        <f>IF(raw!E2846="","",raw!E2846)</f>
        <v/>
      </c>
      <c r="F2846" s="1" t="str">
        <f>IF(raw!F2846="","",raw!F2846)</f>
        <v/>
      </c>
      <c r="G2846" s="1" t="str">
        <f>IF(raw!G2846="","",raw!G2846)</f>
        <v/>
      </c>
      <c r="H2846" s="1" t="str">
        <f>IF(raw!H2846="","",raw!H2846)</f>
        <v/>
      </c>
      <c r="I2846" s="1" t="str">
        <f>IF(raw!I2846="","",raw!I2846)</f>
        <v/>
      </c>
      <c r="J2846" s="1" t="str">
        <f>IF(raw!J2846="","",raw!J2846)</f>
        <v/>
      </c>
      <c r="K2846" s="1" t="str">
        <f>IF(raw!K2846="","",raw!K2846)</f>
        <v/>
      </c>
      <c r="L2846" s="1" t="str">
        <f>IF(raw!L2846="","",raw!L2846)</f>
        <v/>
      </c>
      <c r="M2846" s="1" t="str">
        <f>IF(raw!M2846="","",raw!M2846)</f>
        <v/>
      </c>
      <c r="N2846" s="33" t="str">
        <f>IF(raw!N2846="","",raw!N2846)</f>
        <v/>
      </c>
      <c r="O2846" s="30" t="e">
        <f>ROUND(Table1[[#This Row],[Created_at]],1)</f>
        <v>#VALUE!</v>
      </c>
      <c r="P2846" s="39" t="e">
        <f>TRUNC(Table1[[#This Row],[Created_at]],0)</f>
        <v>#VALUE!</v>
      </c>
    </row>
    <row r="2847" spans="1:16" hidden="1" x14ac:dyDescent="0.2">
      <c r="A2847" s="7" t="str">
        <f>IFERROR(DATE(LEFT(raw!A2847,4),MID(raw!A2847,6,2),MID(raw!A2847,9,2)) + TIME(MID(raw!A2847,12,2),MID(raw!A2847,15,2),MID(raw!A2847,18,2)),"")</f>
        <v/>
      </c>
      <c r="B2847" s="1" t="str">
        <f>IF(raw!B2847="","",raw!B2847)</f>
        <v/>
      </c>
      <c r="C2847" s="1" t="str">
        <f>IF(raw!C2847="","",raw!C2847)</f>
        <v/>
      </c>
      <c r="D2847" s="1" t="str">
        <f>IF(raw!D2847="","",raw!D2847)</f>
        <v/>
      </c>
      <c r="E2847" s="1" t="str">
        <f>IF(raw!E2847="","",raw!E2847)</f>
        <v/>
      </c>
      <c r="F2847" s="1" t="str">
        <f>IF(raw!F2847="","",raw!F2847)</f>
        <v/>
      </c>
      <c r="G2847" s="1" t="str">
        <f>IF(raw!G2847="","",raw!G2847)</f>
        <v/>
      </c>
      <c r="H2847" s="1" t="str">
        <f>IF(raw!H2847="","",raw!H2847)</f>
        <v/>
      </c>
      <c r="I2847" s="1" t="str">
        <f>IF(raw!I2847="","",raw!I2847)</f>
        <v/>
      </c>
      <c r="J2847" s="1" t="str">
        <f>IF(raw!J2847="","",raw!J2847)</f>
        <v/>
      </c>
      <c r="K2847" s="1" t="str">
        <f>IF(raw!K2847="","",raw!K2847)</f>
        <v/>
      </c>
      <c r="L2847" s="1" t="str">
        <f>IF(raw!L2847="","",raw!L2847)</f>
        <v/>
      </c>
      <c r="M2847" s="1" t="str">
        <f>IF(raw!M2847="","",raw!M2847)</f>
        <v/>
      </c>
      <c r="N2847" s="33" t="str">
        <f>IF(raw!N2847="","",raw!N2847)</f>
        <v/>
      </c>
      <c r="O2847" s="30" t="e">
        <f>ROUND(Table1[[#This Row],[Created_at]],1)</f>
        <v>#VALUE!</v>
      </c>
      <c r="P2847" s="39" t="e">
        <f>TRUNC(Table1[[#This Row],[Created_at]],0)</f>
        <v>#VALUE!</v>
      </c>
    </row>
    <row r="2848" spans="1:16" hidden="1" x14ac:dyDescent="0.2">
      <c r="A2848" s="7" t="str">
        <f>IFERROR(DATE(LEFT(raw!A2848,4),MID(raw!A2848,6,2),MID(raw!A2848,9,2)) + TIME(MID(raw!A2848,12,2),MID(raw!A2848,15,2),MID(raw!A2848,18,2)),"")</f>
        <v/>
      </c>
      <c r="B2848" s="1" t="str">
        <f>IF(raw!B2848="","",raw!B2848)</f>
        <v/>
      </c>
      <c r="C2848" s="1" t="str">
        <f>IF(raw!C2848="","",raw!C2848)</f>
        <v/>
      </c>
      <c r="D2848" s="1" t="str">
        <f>IF(raw!D2848="","",raw!D2848)</f>
        <v/>
      </c>
      <c r="E2848" s="1" t="str">
        <f>IF(raw!E2848="","",raw!E2848)</f>
        <v/>
      </c>
      <c r="F2848" s="1" t="str">
        <f>IF(raw!F2848="","",raw!F2848)</f>
        <v/>
      </c>
      <c r="G2848" s="1" t="str">
        <f>IF(raw!G2848="","",raw!G2848)</f>
        <v/>
      </c>
      <c r="H2848" s="1" t="str">
        <f>IF(raw!H2848="","",raw!H2848)</f>
        <v/>
      </c>
      <c r="I2848" s="1" t="str">
        <f>IF(raw!I2848="","",raw!I2848)</f>
        <v/>
      </c>
      <c r="J2848" s="1" t="str">
        <f>IF(raw!J2848="","",raw!J2848)</f>
        <v/>
      </c>
      <c r="K2848" s="1" t="str">
        <f>IF(raw!K2848="","",raw!K2848)</f>
        <v/>
      </c>
      <c r="L2848" s="1" t="str">
        <f>IF(raw!L2848="","",raw!L2848)</f>
        <v/>
      </c>
      <c r="M2848" s="1" t="str">
        <f>IF(raw!M2848="","",raw!M2848)</f>
        <v/>
      </c>
      <c r="N2848" s="33" t="str">
        <f>IF(raw!N2848="","",raw!N2848)</f>
        <v/>
      </c>
      <c r="O2848" s="30" t="e">
        <f>ROUND(Table1[[#This Row],[Created_at]],1)</f>
        <v>#VALUE!</v>
      </c>
      <c r="P2848" s="39" t="e">
        <f>TRUNC(Table1[[#This Row],[Created_at]],0)</f>
        <v>#VALUE!</v>
      </c>
    </row>
    <row r="2849" spans="1:16" hidden="1" x14ac:dyDescent="0.2">
      <c r="A2849" s="7" t="str">
        <f>IFERROR(DATE(LEFT(raw!A2849,4),MID(raw!A2849,6,2),MID(raw!A2849,9,2)) + TIME(MID(raw!A2849,12,2),MID(raw!A2849,15,2),MID(raw!A2849,18,2)),"")</f>
        <v/>
      </c>
      <c r="B2849" s="1" t="str">
        <f>IF(raw!B2849="","",raw!B2849)</f>
        <v/>
      </c>
      <c r="C2849" s="1" t="str">
        <f>IF(raw!C2849="","",raw!C2849)</f>
        <v/>
      </c>
      <c r="D2849" s="1" t="str">
        <f>IF(raw!D2849="","",raw!D2849)</f>
        <v/>
      </c>
      <c r="E2849" s="1" t="str">
        <f>IF(raw!E2849="","",raw!E2849)</f>
        <v/>
      </c>
      <c r="F2849" s="1" t="str">
        <f>IF(raw!F2849="","",raw!F2849)</f>
        <v/>
      </c>
      <c r="G2849" s="1" t="str">
        <f>IF(raw!G2849="","",raw!G2849)</f>
        <v/>
      </c>
      <c r="H2849" s="1" t="str">
        <f>IF(raw!H2849="","",raw!H2849)</f>
        <v/>
      </c>
      <c r="I2849" s="1" t="str">
        <f>IF(raw!I2849="","",raw!I2849)</f>
        <v/>
      </c>
      <c r="J2849" s="1" t="str">
        <f>IF(raw!J2849="","",raw!J2849)</f>
        <v/>
      </c>
      <c r="K2849" s="1" t="str">
        <f>IF(raw!K2849="","",raw!K2849)</f>
        <v/>
      </c>
      <c r="L2849" s="1" t="str">
        <f>IF(raw!L2849="","",raw!L2849)</f>
        <v/>
      </c>
      <c r="M2849" s="1" t="str">
        <f>IF(raw!M2849="","",raw!M2849)</f>
        <v/>
      </c>
      <c r="N2849" s="33" t="str">
        <f>IF(raw!N2849="","",raw!N2849)</f>
        <v/>
      </c>
      <c r="O2849" s="30" t="e">
        <f>ROUND(Table1[[#This Row],[Created_at]],1)</f>
        <v>#VALUE!</v>
      </c>
      <c r="P2849" s="39" t="e">
        <f>TRUNC(Table1[[#This Row],[Created_at]],0)</f>
        <v>#VALUE!</v>
      </c>
    </row>
    <row r="2850" spans="1:16" hidden="1" x14ac:dyDescent="0.2">
      <c r="A2850" s="7" t="str">
        <f>IFERROR(DATE(LEFT(raw!A2850,4),MID(raw!A2850,6,2),MID(raw!A2850,9,2)) + TIME(MID(raw!A2850,12,2),MID(raw!A2850,15,2),MID(raw!A2850,18,2)),"")</f>
        <v/>
      </c>
      <c r="B2850" s="1" t="str">
        <f>IF(raw!B2850="","",raw!B2850)</f>
        <v/>
      </c>
      <c r="C2850" s="1" t="str">
        <f>IF(raw!C2850="","",raw!C2850)</f>
        <v/>
      </c>
      <c r="D2850" s="1" t="str">
        <f>IF(raw!D2850="","",raw!D2850)</f>
        <v/>
      </c>
      <c r="E2850" s="1" t="str">
        <f>IF(raw!E2850="","",raw!E2850)</f>
        <v/>
      </c>
      <c r="F2850" s="1" t="str">
        <f>IF(raw!F2850="","",raw!F2850)</f>
        <v/>
      </c>
      <c r="G2850" s="1" t="str">
        <f>IF(raw!G2850="","",raw!G2850)</f>
        <v/>
      </c>
      <c r="H2850" s="1" t="str">
        <f>IF(raw!H2850="","",raw!H2850)</f>
        <v/>
      </c>
      <c r="I2850" s="1" t="str">
        <f>IF(raw!I2850="","",raw!I2850)</f>
        <v/>
      </c>
      <c r="J2850" s="1" t="str">
        <f>IF(raw!J2850="","",raw!J2850)</f>
        <v/>
      </c>
      <c r="K2850" s="1" t="str">
        <f>IF(raw!K2850="","",raw!K2850)</f>
        <v/>
      </c>
      <c r="L2850" s="1" t="str">
        <f>IF(raw!L2850="","",raw!L2850)</f>
        <v/>
      </c>
      <c r="M2850" s="1" t="str">
        <f>IF(raw!M2850="","",raw!M2850)</f>
        <v/>
      </c>
      <c r="N2850" s="33" t="str">
        <f>IF(raw!N2850="","",raw!N2850)</f>
        <v/>
      </c>
      <c r="O2850" s="30" t="e">
        <f>ROUND(Table1[[#This Row],[Created_at]],1)</f>
        <v>#VALUE!</v>
      </c>
      <c r="P2850" s="39" t="e">
        <f>TRUNC(Table1[[#This Row],[Created_at]],0)</f>
        <v>#VALUE!</v>
      </c>
    </row>
    <row r="2851" spans="1:16" hidden="1" x14ac:dyDescent="0.2">
      <c r="A2851" s="7" t="str">
        <f>IFERROR(DATE(LEFT(raw!A2851,4),MID(raw!A2851,6,2),MID(raw!A2851,9,2)) + TIME(MID(raw!A2851,12,2),MID(raw!A2851,15,2),MID(raw!A2851,18,2)),"")</f>
        <v/>
      </c>
      <c r="B2851" s="1" t="str">
        <f>IF(raw!B2851="","",raw!B2851)</f>
        <v/>
      </c>
      <c r="C2851" s="1" t="str">
        <f>IF(raw!C2851="","",raw!C2851)</f>
        <v/>
      </c>
      <c r="D2851" s="1" t="str">
        <f>IF(raw!D2851="","",raw!D2851)</f>
        <v/>
      </c>
      <c r="E2851" s="1" t="str">
        <f>IF(raw!E2851="","",raw!E2851)</f>
        <v/>
      </c>
      <c r="F2851" s="1" t="str">
        <f>IF(raw!F2851="","",raw!F2851)</f>
        <v/>
      </c>
      <c r="G2851" s="1" t="str">
        <f>IF(raw!G2851="","",raw!G2851)</f>
        <v/>
      </c>
      <c r="H2851" s="1" t="str">
        <f>IF(raw!H2851="","",raw!H2851)</f>
        <v/>
      </c>
      <c r="I2851" s="1" t="str">
        <f>IF(raw!I2851="","",raw!I2851)</f>
        <v/>
      </c>
      <c r="J2851" s="1" t="str">
        <f>IF(raw!J2851="","",raw!J2851)</f>
        <v/>
      </c>
      <c r="K2851" s="1" t="str">
        <f>IF(raw!K2851="","",raw!K2851)</f>
        <v/>
      </c>
      <c r="L2851" s="1" t="str">
        <f>IF(raw!L2851="","",raw!L2851)</f>
        <v/>
      </c>
      <c r="M2851" s="1" t="str">
        <f>IF(raw!M2851="","",raw!M2851)</f>
        <v/>
      </c>
      <c r="N2851" s="33" t="str">
        <f>IF(raw!N2851="","",raw!N2851)</f>
        <v/>
      </c>
      <c r="O2851" s="30" t="e">
        <f>ROUND(Table1[[#This Row],[Created_at]],1)</f>
        <v>#VALUE!</v>
      </c>
      <c r="P2851" s="39" t="e">
        <f>TRUNC(Table1[[#This Row],[Created_at]],0)</f>
        <v>#VALUE!</v>
      </c>
    </row>
    <row r="2852" spans="1:16" hidden="1" x14ac:dyDescent="0.2">
      <c r="A2852" s="7" t="str">
        <f>IFERROR(DATE(LEFT(raw!A2852,4),MID(raw!A2852,6,2),MID(raw!A2852,9,2)) + TIME(MID(raw!A2852,12,2),MID(raw!A2852,15,2),MID(raw!A2852,18,2)),"")</f>
        <v/>
      </c>
      <c r="B2852" s="1" t="str">
        <f>IF(raw!B2852="","",raw!B2852)</f>
        <v/>
      </c>
      <c r="C2852" s="1" t="str">
        <f>IF(raw!C2852="","",raw!C2852)</f>
        <v/>
      </c>
      <c r="D2852" s="1" t="str">
        <f>IF(raw!D2852="","",raw!D2852)</f>
        <v/>
      </c>
      <c r="E2852" s="1" t="str">
        <f>IF(raw!E2852="","",raw!E2852)</f>
        <v/>
      </c>
      <c r="F2852" s="1" t="str">
        <f>IF(raw!F2852="","",raw!F2852)</f>
        <v/>
      </c>
      <c r="G2852" s="1" t="str">
        <f>IF(raw!G2852="","",raw!G2852)</f>
        <v/>
      </c>
      <c r="H2852" s="1" t="str">
        <f>IF(raw!H2852="","",raw!H2852)</f>
        <v/>
      </c>
      <c r="I2852" s="1" t="str">
        <f>IF(raw!I2852="","",raw!I2852)</f>
        <v/>
      </c>
      <c r="J2852" s="1" t="str">
        <f>IF(raw!J2852="","",raw!J2852)</f>
        <v/>
      </c>
      <c r="K2852" s="1" t="str">
        <f>IF(raw!K2852="","",raw!K2852)</f>
        <v/>
      </c>
      <c r="L2852" s="1" t="str">
        <f>IF(raw!L2852="","",raw!L2852)</f>
        <v/>
      </c>
      <c r="M2852" s="1" t="str">
        <f>IF(raw!M2852="","",raw!M2852)</f>
        <v/>
      </c>
      <c r="N2852" s="33" t="str">
        <f>IF(raw!N2852="","",raw!N2852)</f>
        <v/>
      </c>
      <c r="O2852" s="30" t="e">
        <f>ROUND(Table1[[#This Row],[Created_at]],1)</f>
        <v>#VALUE!</v>
      </c>
      <c r="P2852" s="39" t="e">
        <f>TRUNC(Table1[[#This Row],[Created_at]],0)</f>
        <v>#VALUE!</v>
      </c>
    </row>
    <row r="2853" spans="1:16" hidden="1" x14ac:dyDescent="0.2">
      <c r="A2853" s="7" t="str">
        <f>IFERROR(DATE(LEFT(raw!A2853,4),MID(raw!A2853,6,2),MID(raw!A2853,9,2)) + TIME(MID(raw!A2853,12,2),MID(raw!A2853,15,2),MID(raw!A2853,18,2)),"")</f>
        <v/>
      </c>
      <c r="B2853" s="1" t="str">
        <f>IF(raw!B2853="","",raw!B2853)</f>
        <v/>
      </c>
      <c r="C2853" s="1" t="str">
        <f>IF(raw!C2853="","",raw!C2853)</f>
        <v/>
      </c>
      <c r="D2853" s="1" t="str">
        <f>IF(raw!D2853="","",raw!D2853)</f>
        <v/>
      </c>
      <c r="E2853" s="1" t="str">
        <f>IF(raw!E2853="","",raw!E2853)</f>
        <v/>
      </c>
      <c r="F2853" s="1" t="str">
        <f>IF(raw!F2853="","",raw!F2853)</f>
        <v/>
      </c>
      <c r="G2853" s="1" t="str">
        <f>IF(raw!G2853="","",raw!G2853)</f>
        <v/>
      </c>
      <c r="H2853" s="1" t="str">
        <f>IF(raw!H2853="","",raw!H2853)</f>
        <v/>
      </c>
      <c r="I2853" s="1" t="str">
        <f>IF(raw!I2853="","",raw!I2853)</f>
        <v/>
      </c>
      <c r="J2853" s="1" t="str">
        <f>IF(raw!J2853="","",raw!J2853)</f>
        <v/>
      </c>
      <c r="K2853" s="1" t="str">
        <f>IF(raw!K2853="","",raw!K2853)</f>
        <v/>
      </c>
      <c r="L2853" s="1" t="str">
        <f>IF(raw!L2853="","",raw!L2853)</f>
        <v/>
      </c>
      <c r="M2853" s="1" t="str">
        <f>IF(raw!M2853="","",raw!M2853)</f>
        <v/>
      </c>
      <c r="N2853" s="33" t="str">
        <f>IF(raw!N2853="","",raw!N2853)</f>
        <v/>
      </c>
      <c r="O2853" s="30" t="e">
        <f>ROUND(Table1[[#This Row],[Created_at]],1)</f>
        <v>#VALUE!</v>
      </c>
      <c r="P2853" s="39" t="e">
        <f>TRUNC(Table1[[#This Row],[Created_at]],0)</f>
        <v>#VALUE!</v>
      </c>
    </row>
    <row r="2854" spans="1:16" hidden="1" x14ac:dyDescent="0.2">
      <c r="A2854" s="7" t="str">
        <f>IFERROR(DATE(LEFT(raw!A2854,4),MID(raw!A2854,6,2),MID(raw!A2854,9,2)) + TIME(MID(raw!A2854,12,2),MID(raw!A2854,15,2),MID(raw!A2854,18,2)),"")</f>
        <v/>
      </c>
      <c r="B2854" s="1" t="str">
        <f>IF(raw!B2854="","",raw!B2854)</f>
        <v/>
      </c>
      <c r="C2854" s="1" t="str">
        <f>IF(raw!C2854="","",raw!C2854)</f>
        <v/>
      </c>
      <c r="D2854" s="1" t="str">
        <f>IF(raw!D2854="","",raw!D2854)</f>
        <v/>
      </c>
      <c r="E2854" s="1" t="str">
        <f>IF(raw!E2854="","",raw!E2854)</f>
        <v/>
      </c>
      <c r="F2854" s="1" t="str">
        <f>IF(raw!F2854="","",raw!F2854)</f>
        <v/>
      </c>
      <c r="G2854" s="1" t="str">
        <f>IF(raw!G2854="","",raw!G2854)</f>
        <v/>
      </c>
      <c r="H2854" s="1" t="str">
        <f>IF(raw!H2854="","",raw!H2854)</f>
        <v/>
      </c>
      <c r="I2854" s="1" t="str">
        <f>IF(raw!I2854="","",raw!I2854)</f>
        <v/>
      </c>
      <c r="J2854" s="1" t="str">
        <f>IF(raw!J2854="","",raw!J2854)</f>
        <v/>
      </c>
      <c r="K2854" s="1" t="str">
        <f>IF(raw!K2854="","",raw!K2854)</f>
        <v/>
      </c>
      <c r="L2854" s="1" t="str">
        <f>IF(raw!L2854="","",raw!L2854)</f>
        <v/>
      </c>
      <c r="M2854" s="1" t="str">
        <f>IF(raw!M2854="","",raw!M2854)</f>
        <v/>
      </c>
      <c r="N2854" s="33" t="str">
        <f>IF(raw!N2854="","",raw!N2854)</f>
        <v/>
      </c>
      <c r="O2854" s="30" t="e">
        <f>ROUND(Table1[[#This Row],[Created_at]],1)</f>
        <v>#VALUE!</v>
      </c>
      <c r="P2854" s="39" t="e">
        <f>TRUNC(Table1[[#This Row],[Created_at]],0)</f>
        <v>#VALUE!</v>
      </c>
    </row>
    <row r="2855" spans="1:16" hidden="1" x14ac:dyDescent="0.2">
      <c r="A2855" s="7" t="str">
        <f>IFERROR(DATE(LEFT(raw!A2855,4),MID(raw!A2855,6,2),MID(raw!A2855,9,2)) + TIME(MID(raw!A2855,12,2),MID(raw!A2855,15,2),MID(raw!A2855,18,2)),"")</f>
        <v/>
      </c>
      <c r="B2855" s="1" t="str">
        <f>IF(raw!B2855="","",raw!B2855)</f>
        <v/>
      </c>
      <c r="C2855" s="1" t="str">
        <f>IF(raw!C2855="","",raw!C2855)</f>
        <v/>
      </c>
      <c r="D2855" s="1" t="str">
        <f>IF(raw!D2855="","",raw!D2855)</f>
        <v/>
      </c>
      <c r="E2855" s="1" t="str">
        <f>IF(raw!E2855="","",raw!E2855)</f>
        <v/>
      </c>
      <c r="F2855" s="1" t="str">
        <f>IF(raw!F2855="","",raw!F2855)</f>
        <v/>
      </c>
      <c r="G2855" s="1" t="str">
        <f>IF(raw!G2855="","",raw!G2855)</f>
        <v/>
      </c>
      <c r="H2855" s="1" t="str">
        <f>IF(raw!H2855="","",raw!H2855)</f>
        <v/>
      </c>
      <c r="I2855" s="1" t="str">
        <f>IF(raw!I2855="","",raw!I2855)</f>
        <v/>
      </c>
      <c r="J2855" s="1" t="str">
        <f>IF(raw!J2855="","",raw!J2855)</f>
        <v/>
      </c>
      <c r="K2855" s="1" t="str">
        <f>IF(raw!K2855="","",raw!K2855)</f>
        <v/>
      </c>
      <c r="L2855" s="1" t="str">
        <f>IF(raw!L2855="","",raw!L2855)</f>
        <v/>
      </c>
      <c r="M2855" s="1" t="str">
        <f>IF(raw!M2855="","",raw!M2855)</f>
        <v/>
      </c>
      <c r="N2855" s="33" t="str">
        <f>IF(raw!N2855="","",raw!N2855)</f>
        <v/>
      </c>
      <c r="O2855" s="30" t="e">
        <f>ROUND(Table1[[#This Row],[Created_at]],1)</f>
        <v>#VALUE!</v>
      </c>
      <c r="P2855" s="39" t="e">
        <f>TRUNC(Table1[[#This Row],[Created_at]],0)</f>
        <v>#VALUE!</v>
      </c>
    </row>
    <row r="2856" spans="1:16" hidden="1" x14ac:dyDescent="0.2">
      <c r="A2856" s="7" t="str">
        <f>IFERROR(DATE(LEFT(raw!A2856,4),MID(raw!A2856,6,2),MID(raw!A2856,9,2)) + TIME(MID(raw!A2856,12,2),MID(raw!A2856,15,2),MID(raw!A2856,18,2)),"")</f>
        <v/>
      </c>
      <c r="B2856" s="1" t="str">
        <f>IF(raw!B2856="","",raw!B2856)</f>
        <v/>
      </c>
      <c r="C2856" s="1" t="str">
        <f>IF(raw!C2856="","",raw!C2856)</f>
        <v/>
      </c>
      <c r="D2856" s="1" t="str">
        <f>IF(raw!D2856="","",raw!D2856)</f>
        <v/>
      </c>
      <c r="E2856" s="1" t="str">
        <f>IF(raw!E2856="","",raw!E2856)</f>
        <v/>
      </c>
      <c r="F2856" s="1" t="str">
        <f>IF(raw!F2856="","",raw!F2856)</f>
        <v/>
      </c>
      <c r="G2856" s="1" t="str">
        <f>IF(raw!G2856="","",raw!G2856)</f>
        <v/>
      </c>
      <c r="H2856" s="1" t="str">
        <f>IF(raw!H2856="","",raw!H2856)</f>
        <v/>
      </c>
      <c r="I2856" s="1" t="str">
        <f>IF(raw!I2856="","",raw!I2856)</f>
        <v/>
      </c>
      <c r="J2856" s="1" t="str">
        <f>IF(raw!J2856="","",raw!J2856)</f>
        <v/>
      </c>
      <c r="K2856" s="1" t="str">
        <f>IF(raw!K2856="","",raw!K2856)</f>
        <v/>
      </c>
      <c r="L2856" s="1" t="str">
        <f>IF(raw!L2856="","",raw!L2856)</f>
        <v/>
      </c>
      <c r="M2856" s="1" t="str">
        <f>IF(raw!M2856="","",raw!M2856)</f>
        <v/>
      </c>
      <c r="N2856" s="33" t="str">
        <f>IF(raw!N2856="","",raw!N2856)</f>
        <v/>
      </c>
      <c r="O2856" s="30" t="e">
        <f>ROUND(Table1[[#This Row],[Created_at]],1)</f>
        <v>#VALUE!</v>
      </c>
      <c r="P2856" s="39" t="e">
        <f>TRUNC(Table1[[#This Row],[Created_at]],0)</f>
        <v>#VALUE!</v>
      </c>
    </row>
    <row r="2857" spans="1:16" hidden="1" x14ac:dyDescent="0.2">
      <c r="A2857" s="7" t="str">
        <f>IFERROR(DATE(LEFT(raw!A2857,4),MID(raw!A2857,6,2),MID(raw!A2857,9,2)) + TIME(MID(raw!A2857,12,2),MID(raw!A2857,15,2),MID(raw!A2857,18,2)),"")</f>
        <v/>
      </c>
      <c r="B2857" s="1" t="str">
        <f>IF(raw!B2857="","",raw!B2857)</f>
        <v/>
      </c>
      <c r="C2857" s="1" t="str">
        <f>IF(raw!C2857="","",raw!C2857)</f>
        <v/>
      </c>
      <c r="D2857" s="1" t="str">
        <f>IF(raw!D2857="","",raw!D2857)</f>
        <v/>
      </c>
      <c r="E2857" s="1" t="str">
        <f>IF(raw!E2857="","",raw!E2857)</f>
        <v/>
      </c>
      <c r="F2857" s="1" t="str">
        <f>IF(raw!F2857="","",raw!F2857)</f>
        <v/>
      </c>
      <c r="G2857" s="1" t="str">
        <f>IF(raw!G2857="","",raw!G2857)</f>
        <v/>
      </c>
      <c r="H2857" s="1" t="str">
        <f>IF(raw!H2857="","",raw!H2857)</f>
        <v/>
      </c>
      <c r="I2857" s="1" t="str">
        <f>IF(raw!I2857="","",raw!I2857)</f>
        <v/>
      </c>
      <c r="J2857" s="1" t="str">
        <f>IF(raw!J2857="","",raw!J2857)</f>
        <v/>
      </c>
      <c r="K2857" s="1" t="str">
        <f>IF(raw!K2857="","",raw!K2857)</f>
        <v/>
      </c>
      <c r="L2857" s="1" t="str">
        <f>IF(raw!L2857="","",raw!L2857)</f>
        <v/>
      </c>
      <c r="M2857" s="1" t="str">
        <f>IF(raw!M2857="","",raw!M2857)</f>
        <v/>
      </c>
      <c r="N2857" s="33" t="str">
        <f>IF(raw!N2857="","",raw!N2857)</f>
        <v/>
      </c>
      <c r="O2857" s="30" t="e">
        <f>ROUND(Table1[[#This Row],[Created_at]],1)</f>
        <v>#VALUE!</v>
      </c>
      <c r="P2857" s="39" t="e">
        <f>TRUNC(Table1[[#This Row],[Created_at]],0)</f>
        <v>#VALUE!</v>
      </c>
    </row>
    <row r="2858" spans="1:16" hidden="1" x14ac:dyDescent="0.2">
      <c r="A2858" s="7" t="str">
        <f>IFERROR(DATE(LEFT(raw!A2858,4),MID(raw!A2858,6,2),MID(raw!A2858,9,2)) + TIME(MID(raw!A2858,12,2),MID(raw!A2858,15,2),MID(raw!A2858,18,2)),"")</f>
        <v/>
      </c>
      <c r="B2858" s="1" t="str">
        <f>IF(raw!B2858="","",raw!B2858)</f>
        <v/>
      </c>
      <c r="C2858" s="1" t="str">
        <f>IF(raw!C2858="","",raw!C2858)</f>
        <v/>
      </c>
      <c r="D2858" s="1" t="str">
        <f>IF(raw!D2858="","",raw!D2858)</f>
        <v/>
      </c>
      <c r="E2858" s="1" t="str">
        <f>IF(raw!E2858="","",raw!E2858)</f>
        <v/>
      </c>
      <c r="F2858" s="1" t="str">
        <f>IF(raw!F2858="","",raw!F2858)</f>
        <v/>
      </c>
      <c r="G2858" s="1" t="str">
        <f>IF(raw!G2858="","",raw!G2858)</f>
        <v/>
      </c>
      <c r="H2858" s="1" t="str">
        <f>IF(raw!H2858="","",raw!H2858)</f>
        <v/>
      </c>
      <c r="I2858" s="1" t="str">
        <f>IF(raw!I2858="","",raw!I2858)</f>
        <v/>
      </c>
      <c r="J2858" s="1" t="str">
        <f>IF(raw!J2858="","",raw!J2858)</f>
        <v/>
      </c>
      <c r="K2858" s="1" t="str">
        <f>IF(raw!K2858="","",raw!K2858)</f>
        <v/>
      </c>
      <c r="L2858" s="1" t="str">
        <f>IF(raw!L2858="","",raw!L2858)</f>
        <v/>
      </c>
      <c r="M2858" s="1" t="str">
        <f>IF(raw!M2858="","",raw!M2858)</f>
        <v/>
      </c>
      <c r="N2858" s="33" t="str">
        <f>IF(raw!N2858="","",raw!N2858)</f>
        <v/>
      </c>
      <c r="O2858" s="30" t="e">
        <f>ROUND(Table1[[#This Row],[Created_at]],1)</f>
        <v>#VALUE!</v>
      </c>
      <c r="P2858" s="39" t="e">
        <f>TRUNC(Table1[[#This Row],[Created_at]],0)</f>
        <v>#VALUE!</v>
      </c>
    </row>
    <row r="2859" spans="1:16" hidden="1" x14ac:dyDescent="0.2">
      <c r="A2859" s="7" t="str">
        <f>IFERROR(DATE(LEFT(raw!A2859,4),MID(raw!A2859,6,2),MID(raw!A2859,9,2)) + TIME(MID(raw!A2859,12,2),MID(raw!A2859,15,2),MID(raw!A2859,18,2)),"")</f>
        <v/>
      </c>
      <c r="B2859" s="1" t="str">
        <f>IF(raw!B2859="","",raw!B2859)</f>
        <v/>
      </c>
      <c r="C2859" s="1" t="str">
        <f>IF(raw!C2859="","",raw!C2859)</f>
        <v/>
      </c>
      <c r="D2859" s="1" t="str">
        <f>IF(raw!D2859="","",raw!D2859)</f>
        <v/>
      </c>
      <c r="E2859" s="1" t="str">
        <f>IF(raw!E2859="","",raw!E2859)</f>
        <v/>
      </c>
      <c r="F2859" s="1" t="str">
        <f>IF(raw!F2859="","",raw!F2859)</f>
        <v/>
      </c>
      <c r="G2859" s="1" t="str">
        <f>IF(raw!G2859="","",raw!G2859)</f>
        <v/>
      </c>
      <c r="H2859" s="1" t="str">
        <f>IF(raw!H2859="","",raw!H2859)</f>
        <v/>
      </c>
      <c r="I2859" s="1" t="str">
        <f>IF(raw!I2859="","",raw!I2859)</f>
        <v/>
      </c>
      <c r="J2859" s="1" t="str">
        <f>IF(raw!J2859="","",raw!J2859)</f>
        <v/>
      </c>
      <c r="K2859" s="1" t="str">
        <f>IF(raw!K2859="","",raw!K2859)</f>
        <v/>
      </c>
      <c r="L2859" s="1" t="str">
        <f>IF(raw!L2859="","",raw!L2859)</f>
        <v/>
      </c>
      <c r="M2859" s="1" t="str">
        <f>IF(raw!M2859="","",raw!M2859)</f>
        <v/>
      </c>
      <c r="N2859" s="33" t="str">
        <f>IF(raw!N2859="","",raw!N2859)</f>
        <v/>
      </c>
      <c r="O2859" s="30" t="e">
        <f>ROUND(Table1[[#This Row],[Created_at]],1)</f>
        <v>#VALUE!</v>
      </c>
      <c r="P2859" s="39" t="e">
        <f>TRUNC(Table1[[#This Row],[Created_at]],0)</f>
        <v>#VALUE!</v>
      </c>
    </row>
    <row r="2860" spans="1:16" hidden="1" x14ac:dyDescent="0.2">
      <c r="A2860" s="7" t="str">
        <f>IFERROR(DATE(LEFT(raw!A2860,4),MID(raw!A2860,6,2),MID(raw!A2860,9,2)) + TIME(MID(raw!A2860,12,2),MID(raw!A2860,15,2),MID(raw!A2860,18,2)),"")</f>
        <v/>
      </c>
      <c r="B2860" s="1" t="str">
        <f>IF(raw!B2860="","",raw!B2860)</f>
        <v/>
      </c>
      <c r="C2860" s="1" t="str">
        <f>IF(raw!C2860="","",raw!C2860)</f>
        <v/>
      </c>
      <c r="D2860" s="1" t="str">
        <f>IF(raw!D2860="","",raw!D2860)</f>
        <v/>
      </c>
      <c r="E2860" s="1" t="str">
        <f>IF(raw!E2860="","",raw!E2860)</f>
        <v/>
      </c>
      <c r="F2860" s="1" t="str">
        <f>IF(raw!F2860="","",raw!F2860)</f>
        <v/>
      </c>
      <c r="G2860" s="1" t="str">
        <f>IF(raw!G2860="","",raw!G2860)</f>
        <v/>
      </c>
      <c r="H2860" s="1" t="str">
        <f>IF(raw!H2860="","",raw!H2860)</f>
        <v/>
      </c>
      <c r="I2860" s="1" t="str">
        <f>IF(raw!I2860="","",raw!I2860)</f>
        <v/>
      </c>
      <c r="J2860" s="1" t="str">
        <f>IF(raw!J2860="","",raw!J2860)</f>
        <v/>
      </c>
      <c r="K2860" s="1" t="str">
        <f>IF(raw!K2860="","",raw!K2860)</f>
        <v/>
      </c>
      <c r="L2860" s="1" t="str">
        <f>IF(raw!L2860="","",raw!L2860)</f>
        <v/>
      </c>
      <c r="M2860" s="1" t="str">
        <f>IF(raw!M2860="","",raw!M2860)</f>
        <v/>
      </c>
      <c r="N2860" s="33" t="str">
        <f>IF(raw!N2860="","",raw!N2860)</f>
        <v/>
      </c>
      <c r="O2860" s="30" t="e">
        <f>ROUND(Table1[[#This Row],[Created_at]],1)</f>
        <v>#VALUE!</v>
      </c>
      <c r="P2860" s="39" t="e">
        <f>TRUNC(Table1[[#This Row],[Created_at]],0)</f>
        <v>#VALUE!</v>
      </c>
    </row>
    <row r="2861" spans="1:16" hidden="1" x14ac:dyDescent="0.2">
      <c r="A2861" s="7" t="str">
        <f>IFERROR(DATE(LEFT(raw!A2861,4),MID(raw!A2861,6,2),MID(raw!A2861,9,2)) + TIME(MID(raw!A2861,12,2),MID(raw!A2861,15,2),MID(raw!A2861,18,2)),"")</f>
        <v/>
      </c>
      <c r="B2861" s="1" t="str">
        <f>IF(raw!B2861="","",raw!B2861)</f>
        <v/>
      </c>
      <c r="C2861" s="1" t="str">
        <f>IF(raw!C2861="","",raw!C2861)</f>
        <v/>
      </c>
      <c r="D2861" s="1" t="str">
        <f>IF(raw!D2861="","",raw!D2861)</f>
        <v/>
      </c>
      <c r="E2861" s="1" t="str">
        <f>IF(raw!E2861="","",raw!E2861)</f>
        <v/>
      </c>
      <c r="F2861" s="1" t="str">
        <f>IF(raw!F2861="","",raw!F2861)</f>
        <v/>
      </c>
      <c r="G2861" s="1" t="str">
        <f>IF(raw!G2861="","",raw!G2861)</f>
        <v/>
      </c>
      <c r="H2861" s="1" t="str">
        <f>IF(raw!H2861="","",raw!H2861)</f>
        <v/>
      </c>
      <c r="I2861" s="1" t="str">
        <f>IF(raw!I2861="","",raw!I2861)</f>
        <v/>
      </c>
      <c r="J2861" s="1" t="str">
        <f>IF(raw!J2861="","",raw!J2861)</f>
        <v/>
      </c>
      <c r="K2861" s="1" t="str">
        <f>IF(raw!K2861="","",raw!K2861)</f>
        <v/>
      </c>
      <c r="L2861" s="1" t="str">
        <f>IF(raw!L2861="","",raw!L2861)</f>
        <v/>
      </c>
      <c r="M2861" s="1" t="str">
        <f>IF(raw!M2861="","",raw!M2861)</f>
        <v/>
      </c>
      <c r="N2861" s="33" t="str">
        <f>IF(raw!N2861="","",raw!N2861)</f>
        <v/>
      </c>
      <c r="O2861" s="30" t="e">
        <f>ROUND(Table1[[#This Row],[Created_at]],1)</f>
        <v>#VALUE!</v>
      </c>
      <c r="P2861" s="39" t="e">
        <f>TRUNC(Table1[[#This Row],[Created_at]],0)</f>
        <v>#VALUE!</v>
      </c>
    </row>
    <row r="2862" spans="1:16" hidden="1" x14ac:dyDescent="0.2">
      <c r="A2862" s="7" t="str">
        <f>IFERROR(DATE(LEFT(raw!A2862,4),MID(raw!A2862,6,2),MID(raw!A2862,9,2)) + TIME(MID(raw!A2862,12,2),MID(raw!A2862,15,2),MID(raw!A2862,18,2)),"")</f>
        <v/>
      </c>
      <c r="B2862" s="1" t="str">
        <f>IF(raw!B2862="","",raw!B2862)</f>
        <v/>
      </c>
      <c r="C2862" s="1" t="str">
        <f>IF(raw!C2862="","",raw!C2862)</f>
        <v/>
      </c>
      <c r="D2862" s="1" t="str">
        <f>IF(raw!D2862="","",raw!D2862)</f>
        <v/>
      </c>
      <c r="E2862" s="1" t="str">
        <f>IF(raw!E2862="","",raw!E2862)</f>
        <v/>
      </c>
      <c r="F2862" s="1" t="str">
        <f>IF(raw!F2862="","",raw!F2862)</f>
        <v/>
      </c>
      <c r="G2862" s="1" t="str">
        <f>IF(raw!G2862="","",raw!G2862)</f>
        <v/>
      </c>
      <c r="H2862" s="1" t="str">
        <f>IF(raw!H2862="","",raw!H2862)</f>
        <v/>
      </c>
      <c r="I2862" s="1" t="str">
        <f>IF(raw!I2862="","",raw!I2862)</f>
        <v/>
      </c>
      <c r="J2862" s="1" t="str">
        <f>IF(raw!J2862="","",raw!J2862)</f>
        <v/>
      </c>
      <c r="K2862" s="1" t="str">
        <f>IF(raw!K2862="","",raw!K2862)</f>
        <v/>
      </c>
      <c r="L2862" s="1" t="str">
        <f>IF(raw!L2862="","",raw!L2862)</f>
        <v/>
      </c>
      <c r="M2862" s="1" t="str">
        <f>IF(raw!M2862="","",raw!M2862)</f>
        <v/>
      </c>
      <c r="N2862" s="33" t="str">
        <f>IF(raw!N2862="","",raw!N2862)</f>
        <v/>
      </c>
      <c r="O2862" s="30" t="e">
        <f>ROUND(Table1[[#This Row],[Created_at]],1)</f>
        <v>#VALUE!</v>
      </c>
      <c r="P2862" s="39" t="e">
        <f>TRUNC(Table1[[#This Row],[Created_at]],0)</f>
        <v>#VALUE!</v>
      </c>
    </row>
    <row r="2863" spans="1:16" hidden="1" x14ac:dyDescent="0.2">
      <c r="A2863" s="7" t="str">
        <f>IFERROR(DATE(LEFT(raw!A2863,4),MID(raw!A2863,6,2),MID(raw!A2863,9,2)) + TIME(MID(raw!A2863,12,2),MID(raw!A2863,15,2),MID(raw!A2863,18,2)),"")</f>
        <v/>
      </c>
      <c r="B2863" s="1" t="str">
        <f>IF(raw!B2863="","",raw!B2863)</f>
        <v/>
      </c>
      <c r="C2863" s="1" t="str">
        <f>IF(raw!C2863="","",raw!C2863)</f>
        <v/>
      </c>
      <c r="D2863" s="1" t="str">
        <f>IF(raw!D2863="","",raw!D2863)</f>
        <v/>
      </c>
      <c r="E2863" s="1" t="str">
        <f>IF(raw!E2863="","",raw!E2863)</f>
        <v/>
      </c>
      <c r="F2863" s="1" t="str">
        <f>IF(raw!F2863="","",raw!F2863)</f>
        <v/>
      </c>
      <c r="G2863" s="1" t="str">
        <f>IF(raw!G2863="","",raw!G2863)</f>
        <v/>
      </c>
      <c r="H2863" s="1" t="str">
        <f>IF(raw!H2863="","",raw!H2863)</f>
        <v/>
      </c>
      <c r="I2863" s="1" t="str">
        <f>IF(raw!I2863="","",raw!I2863)</f>
        <v/>
      </c>
      <c r="J2863" s="1" t="str">
        <f>IF(raw!J2863="","",raw!J2863)</f>
        <v/>
      </c>
      <c r="K2863" s="1" t="str">
        <f>IF(raw!K2863="","",raw!K2863)</f>
        <v/>
      </c>
      <c r="L2863" s="1" t="str">
        <f>IF(raw!L2863="","",raw!L2863)</f>
        <v/>
      </c>
      <c r="M2863" s="1" t="str">
        <f>IF(raw!M2863="","",raw!M2863)</f>
        <v/>
      </c>
      <c r="N2863" s="33" t="str">
        <f>IF(raw!N2863="","",raw!N2863)</f>
        <v/>
      </c>
      <c r="O2863" s="30" t="e">
        <f>ROUND(Table1[[#This Row],[Created_at]],1)</f>
        <v>#VALUE!</v>
      </c>
      <c r="P2863" s="39" t="e">
        <f>TRUNC(Table1[[#This Row],[Created_at]],0)</f>
        <v>#VALUE!</v>
      </c>
    </row>
    <row r="2864" spans="1:16" hidden="1" x14ac:dyDescent="0.2">
      <c r="A2864" s="7" t="str">
        <f>IFERROR(DATE(LEFT(raw!A2864,4),MID(raw!A2864,6,2),MID(raw!A2864,9,2)) + TIME(MID(raw!A2864,12,2),MID(raw!A2864,15,2),MID(raw!A2864,18,2)),"")</f>
        <v/>
      </c>
      <c r="B2864" s="1" t="str">
        <f>IF(raw!B2864="","",raw!B2864)</f>
        <v/>
      </c>
      <c r="C2864" s="1" t="str">
        <f>IF(raw!C2864="","",raw!C2864)</f>
        <v/>
      </c>
      <c r="D2864" s="1" t="str">
        <f>IF(raw!D2864="","",raw!D2864)</f>
        <v/>
      </c>
      <c r="E2864" s="1" t="str">
        <f>IF(raw!E2864="","",raw!E2864)</f>
        <v/>
      </c>
      <c r="F2864" s="1" t="str">
        <f>IF(raw!F2864="","",raw!F2864)</f>
        <v/>
      </c>
      <c r="G2864" s="1" t="str">
        <f>IF(raw!G2864="","",raw!G2864)</f>
        <v/>
      </c>
      <c r="H2864" s="1" t="str">
        <f>IF(raw!H2864="","",raw!H2864)</f>
        <v/>
      </c>
      <c r="I2864" s="1" t="str">
        <f>IF(raw!I2864="","",raw!I2864)</f>
        <v/>
      </c>
      <c r="J2864" s="1" t="str">
        <f>IF(raw!J2864="","",raw!J2864)</f>
        <v/>
      </c>
      <c r="K2864" s="1" t="str">
        <f>IF(raw!K2864="","",raw!K2864)</f>
        <v/>
      </c>
      <c r="L2864" s="1" t="str">
        <f>IF(raw!L2864="","",raw!L2864)</f>
        <v/>
      </c>
      <c r="M2864" s="1" t="str">
        <f>IF(raw!M2864="","",raw!M2864)</f>
        <v/>
      </c>
      <c r="N2864" s="33" t="str">
        <f>IF(raw!N2864="","",raw!N2864)</f>
        <v/>
      </c>
      <c r="O2864" s="30" t="e">
        <f>ROUND(Table1[[#This Row],[Created_at]],1)</f>
        <v>#VALUE!</v>
      </c>
      <c r="P2864" s="39" t="e">
        <f>TRUNC(Table1[[#This Row],[Created_at]],0)</f>
        <v>#VALUE!</v>
      </c>
    </row>
    <row r="2865" spans="1:16" hidden="1" x14ac:dyDescent="0.2">
      <c r="A2865" s="7" t="str">
        <f>IFERROR(DATE(LEFT(raw!A2865,4),MID(raw!A2865,6,2),MID(raw!A2865,9,2)) + TIME(MID(raw!A2865,12,2),MID(raw!A2865,15,2),MID(raw!A2865,18,2)),"")</f>
        <v/>
      </c>
      <c r="B2865" s="1" t="str">
        <f>IF(raw!B2865="","",raw!B2865)</f>
        <v/>
      </c>
      <c r="C2865" s="1" t="str">
        <f>IF(raw!C2865="","",raw!C2865)</f>
        <v/>
      </c>
      <c r="D2865" s="1" t="str">
        <f>IF(raw!D2865="","",raw!D2865)</f>
        <v/>
      </c>
      <c r="E2865" s="1" t="str">
        <f>IF(raw!E2865="","",raw!E2865)</f>
        <v/>
      </c>
      <c r="F2865" s="1" t="str">
        <f>IF(raw!F2865="","",raw!F2865)</f>
        <v/>
      </c>
      <c r="G2865" s="1" t="str">
        <f>IF(raw!G2865="","",raw!G2865)</f>
        <v/>
      </c>
      <c r="H2865" s="1" t="str">
        <f>IF(raw!H2865="","",raw!H2865)</f>
        <v/>
      </c>
      <c r="I2865" s="1" t="str">
        <f>IF(raw!I2865="","",raw!I2865)</f>
        <v/>
      </c>
      <c r="J2865" s="1" t="str">
        <f>IF(raw!J2865="","",raw!J2865)</f>
        <v/>
      </c>
      <c r="K2865" s="1" t="str">
        <f>IF(raw!K2865="","",raw!K2865)</f>
        <v/>
      </c>
      <c r="L2865" s="1" t="str">
        <f>IF(raw!L2865="","",raw!L2865)</f>
        <v/>
      </c>
      <c r="M2865" s="1" t="str">
        <f>IF(raw!M2865="","",raw!M2865)</f>
        <v/>
      </c>
      <c r="N2865" s="33" t="str">
        <f>IF(raw!N2865="","",raw!N2865)</f>
        <v/>
      </c>
      <c r="O2865" s="30" t="e">
        <f>ROUND(Table1[[#This Row],[Created_at]],1)</f>
        <v>#VALUE!</v>
      </c>
      <c r="P2865" s="39" t="e">
        <f>TRUNC(Table1[[#This Row],[Created_at]],0)</f>
        <v>#VALUE!</v>
      </c>
    </row>
    <row r="2866" spans="1:16" hidden="1" x14ac:dyDescent="0.2">
      <c r="A2866" s="7" t="str">
        <f>IFERROR(DATE(LEFT(raw!A2866,4),MID(raw!A2866,6,2),MID(raw!A2866,9,2)) + TIME(MID(raw!A2866,12,2),MID(raw!A2866,15,2),MID(raw!A2866,18,2)),"")</f>
        <v/>
      </c>
      <c r="B2866" s="1" t="str">
        <f>IF(raw!B2866="","",raw!B2866)</f>
        <v/>
      </c>
      <c r="C2866" s="1" t="str">
        <f>IF(raw!C2866="","",raw!C2866)</f>
        <v/>
      </c>
      <c r="D2866" s="1" t="str">
        <f>IF(raw!D2866="","",raw!D2866)</f>
        <v/>
      </c>
      <c r="E2866" s="1" t="str">
        <f>IF(raw!E2866="","",raw!E2866)</f>
        <v/>
      </c>
      <c r="F2866" s="1" t="str">
        <f>IF(raw!F2866="","",raw!F2866)</f>
        <v/>
      </c>
      <c r="G2866" s="1" t="str">
        <f>IF(raw!G2866="","",raw!G2866)</f>
        <v/>
      </c>
      <c r="H2866" s="1" t="str">
        <f>IF(raw!H2866="","",raw!H2866)</f>
        <v/>
      </c>
      <c r="I2866" s="1" t="str">
        <f>IF(raw!I2866="","",raw!I2866)</f>
        <v/>
      </c>
      <c r="J2866" s="1" t="str">
        <f>IF(raw!J2866="","",raw!J2866)</f>
        <v/>
      </c>
      <c r="K2866" s="1" t="str">
        <f>IF(raw!K2866="","",raw!K2866)</f>
        <v/>
      </c>
      <c r="L2866" s="1" t="str">
        <f>IF(raw!L2866="","",raw!L2866)</f>
        <v/>
      </c>
      <c r="M2866" s="1" t="str">
        <f>IF(raw!M2866="","",raw!M2866)</f>
        <v/>
      </c>
      <c r="N2866" s="33" t="str">
        <f>IF(raw!N2866="","",raw!N2866)</f>
        <v/>
      </c>
      <c r="O2866" s="30" t="e">
        <f>ROUND(Table1[[#This Row],[Created_at]],1)</f>
        <v>#VALUE!</v>
      </c>
      <c r="P2866" s="39" t="e">
        <f>TRUNC(Table1[[#This Row],[Created_at]],0)</f>
        <v>#VALUE!</v>
      </c>
    </row>
    <row r="2867" spans="1:16" hidden="1" x14ac:dyDescent="0.2">
      <c r="A2867" s="7" t="str">
        <f>IFERROR(DATE(LEFT(raw!A2867,4),MID(raw!A2867,6,2),MID(raw!A2867,9,2)) + TIME(MID(raw!A2867,12,2),MID(raw!A2867,15,2),MID(raw!A2867,18,2)),"")</f>
        <v/>
      </c>
      <c r="B2867" s="1" t="str">
        <f>IF(raw!B2867="","",raw!B2867)</f>
        <v/>
      </c>
      <c r="C2867" s="1" t="str">
        <f>IF(raw!C2867="","",raw!C2867)</f>
        <v/>
      </c>
      <c r="D2867" s="1" t="str">
        <f>IF(raw!D2867="","",raw!D2867)</f>
        <v/>
      </c>
      <c r="E2867" s="1" t="str">
        <f>IF(raw!E2867="","",raw!E2867)</f>
        <v/>
      </c>
      <c r="F2867" s="1" t="str">
        <f>IF(raw!F2867="","",raw!F2867)</f>
        <v/>
      </c>
      <c r="G2867" s="1" t="str">
        <f>IF(raw!G2867="","",raw!G2867)</f>
        <v/>
      </c>
      <c r="H2867" s="1" t="str">
        <f>IF(raw!H2867="","",raw!H2867)</f>
        <v/>
      </c>
      <c r="I2867" s="1" t="str">
        <f>IF(raw!I2867="","",raw!I2867)</f>
        <v/>
      </c>
      <c r="J2867" s="1" t="str">
        <f>IF(raw!J2867="","",raw!J2867)</f>
        <v/>
      </c>
      <c r="K2867" s="1" t="str">
        <f>IF(raw!K2867="","",raw!K2867)</f>
        <v/>
      </c>
      <c r="L2867" s="1" t="str">
        <f>IF(raw!L2867="","",raw!L2867)</f>
        <v/>
      </c>
      <c r="M2867" s="1" t="str">
        <f>IF(raw!M2867="","",raw!M2867)</f>
        <v/>
      </c>
      <c r="N2867" s="33" t="str">
        <f>IF(raw!N2867="","",raw!N2867)</f>
        <v/>
      </c>
      <c r="O2867" s="30" t="e">
        <f>ROUND(Table1[[#This Row],[Created_at]],1)</f>
        <v>#VALUE!</v>
      </c>
      <c r="P2867" s="39" t="e">
        <f>TRUNC(Table1[[#This Row],[Created_at]],0)</f>
        <v>#VALUE!</v>
      </c>
    </row>
    <row r="2868" spans="1:16" hidden="1" x14ac:dyDescent="0.2">
      <c r="A2868" s="7" t="str">
        <f>IFERROR(DATE(LEFT(raw!A2868,4),MID(raw!A2868,6,2),MID(raw!A2868,9,2)) + TIME(MID(raw!A2868,12,2),MID(raw!A2868,15,2),MID(raw!A2868,18,2)),"")</f>
        <v/>
      </c>
      <c r="B2868" s="1" t="str">
        <f>IF(raw!B2868="","",raw!B2868)</f>
        <v/>
      </c>
      <c r="C2868" s="1" t="str">
        <f>IF(raw!C2868="","",raw!C2868)</f>
        <v/>
      </c>
      <c r="D2868" s="1" t="str">
        <f>IF(raw!D2868="","",raw!D2868)</f>
        <v/>
      </c>
      <c r="E2868" s="1" t="str">
        <f>IF(raw!E2868="","",raw!E2868)</f>
        <v/>
      </c>
      <c r="F2868" s="1" t="str">
        <f>IF(raw!F2868="","",raw!F2868)</f>
        <v/>
      </c>
      <c r="G2868" s="1" t="str">
        <f>IF(raw!G2868="","",raw!G2868)</f>
        <v/>
      </c>
      <c r="H2868" s="1" t="str">
        <f>IF(raw!H2868="","",raw!H2868)</f>
        <v/>
      </c>
      <c r="I2868" s="1" t="str">
        <f>IF(raw!I2868="","",raw!I2868)</f>
        <v/>
      </c>
      <c r="J2868" s="1" t="str">
        <f>IF(raw!J2868="","",raw!J2868)</f>
        <v/>
      </c>
      <c r="K2868" s="1" t="str">
        <f>IF(raw!K2868="","",raw!K2868)</f>
        <v/>
      </c>
      <c r="L2868" s="1" t="str">
        <f>IF(raw!L2868="","",raw!L2868)</f>
        <v/>
      </c>
      <c r="M2868" s="1" t="str">
        <f>IF(raw!M2868="","",raw!M2868)</f>
        <v/>
      </c>
      <c r="N2868" s="33" t="str">
        <f>IF(raw!N2868="","",raw!N2868)</f>
        <v/>
      </c>
      <c r="O2868" s="30" t="e">
        <f>ROUND(Table1[[#This Row],[Created_at]],1)</f>
        <v>#VALUE!</v>
      </c>
      <c r="P2868" s="39" t="e">
        <f>TRUNC(Table1[[#This Row],[Created_at]],0)</f>
        <v>#VALUE!</v>
      </c>
    </row>
    <row r="2869" spans="1:16" hidden="1" x14ac:dyDescent="0.2">
      <c r="A2869" s="7" t="str">
        <f>IFERROR(DATE(LEFT(raw!A2869,4),MID(raw!A2869,6,2),MID(raw!A2869,9,2)) + TIME(MID(raw!A2869,12,2),MID(raw!A2869,15,2),MID(raw!A2869,18,2)),"")</f>
        <v/>
      </c>
      <c r="B2869" s="1" t="str">
        <f>IF(raw!B2869="","",raw!B2869)</f>
        <v/>
      </c>
      <c r="C2869" s="1" t="str">
        <f>IF(raw!C2869="","",raw!C2869)</f>
        <v/>
      </c>
      <c r="D2869" s="1" t="str">
        <f>IF(raw!D2869="","",raw!D2869)</f>
        <v/>
      </c>
      <c r="E2869" s="1" t="str">
        <f>IF(raw!E2869="","",raw!E2869)</f>
        <v/>
      </c>
      <c r="F2869" s="1" t="str">
        <f>IF(raw!F2869="","",raw!F2869)</f>
        <v/>
      </c>
      <c r="G2869" s="1" t="str">
        <f>IF(raw!G2869="","",raw!G2869)</f>
        <v/>
      </c>
      <c r="H2869" s="1" t="str">
        <f>IF(raw!H2869="","",raw!H2869)</f>
        <v/>
      </c>
      <c r="I2869" s="1" t="str">
        <f>IF(raw!I2869="","",raw!I2869)</f>
        <v/>
      </c>
      <c r="J2869" s="1" t="str">
        <f>IF(raw!J2869="","",raw!J2869)</f>
        <v/>
      </c>
      <c r="K2869" s="1" t="str">
        <f>IF(raw!K2869="","",raw!K2869)</f>
        <v/>
      </c>
      <c r="L2869" s="1" t="str">
        <f>IF(raw!L2869="","",raw!L2869)</f>
        <v/>
      </c>
      <c r="M2869" s="1" t="str">
        <f>IF(raw!M2869="","",raw!M2869)</f>
        <v/>
      </c>
      <c r="N2869" s="33" t="str">
        <f>IF(raw!N2869="","",raw!N2869)</f>
        <v/>
      </c>
      <c r="O2869" s="30" t="e">
        <f>ROUND(Table1[[#This Row],[Created_at]],1)</f>
        <v>#VALUE!</v>
      </c>
      <c r="P2869" s="39" t="e">
        <f>TRUNC(Table1[[#This Row],[Created_at]],0)</f>
        <v>#VALUE!</v>
      </c>
    </row>
    <row r="2870" spans="1:16" hidden="1" x14ac:dyDescent="0.2">
      <c r="A2870" s="7" t="str">
        <f>IFERROR(DATE(LEFT(raw!A2870,4),MID(raw!A2870,6,2),MID(raw!A2870,9,2)) + TIME(MID(raw!A2870,12,2),MID(raw!A2870,15,2),MID(raw!A2870,18,2)),"")</f>
        <v/>
      </c>
      <c r="B2870" s="1" t="str">
        <f>IF(raw!B2870="","",raw!B2870)</f>
        <v/>
      </c>
      <c r="C2870" s="1" t="str">
        <f>IF(raw!C2870="","",raw!C2870)</f>
        <v/>
      </c>
      <c r="D2870" s="1" t="str">
        <f>IF(raw!D2870="","",raw!D2870)</f>
        <v/>
      </c>
      <c r="E2870" s="1" t="str">
        <f>IF(raw!E2870="","",raw!E2870)</f>
        <v/>
      </c>
      <c r="F2870" s="1" t="str">
        <f>IF(raw!F2870="","",raw!F2870)</f>
        <v/>
      </c>
      <c r="G2870" s="1" t="str">
        <f>IF(raw!G2870="","",raw!G2870)</f>
        <v/>
      </c>
      <c r="H2870" s="1" t="str">
        <f>IF(raw!H2870="","",raw!H2870)</f>
        <v/>
      </c>
      <c r="I2870" s="1" t="str">
        <f>IF(raw!I2870="","",raw!I2870)</f>
        <v/>
      </c>
      <c r="J2870" s="1" t="str">
        <f>IF(raw!J2870="","",raw!J2870)</f>
        <v/>
      </c>
      <c r="K2870" s="1" t="str">
        <f>IF(raw!K2870="","",raw!K2870)</f>
        <v/>
      </c>
      <c r="L2870" s="1" t="str">
        <f>IF(raw!L2870="","",raw!L2870)</f>
        <v/>
      </c>
      <c r="M2870" s="1" t="str">
        <f>IF(raw!M2870="","",raw!M2870)</f>
        <v/>
      </c>
      <c r="N2870" s="33" t="str">
        <f>IF(raw!N2870="","",raw!N2870)</f>
        <v/>
      </c>
      <c r="O2870" s="30" t="e">
        <f>ROUND(Table1[[#This Row],[Created_at]],1)</f>
        <v>#VALUE!</v>
      </c>
      <c r="P2870" s="39" t="e">
        <f>TRUNC(Table1[[#This Row],[Created_at]],0)</f>
        <v>#VALUE!</v>
      </c>
    </row>
    <row r="2871" spans="1:16" hidden="1" x14ac:dyDescent="0.2">
      <c r="A2871" s="7" t="str">
        <f>IFERROR(DATE(LEFT(raw!A2871,4),MID(raw!A2871,6,2),MID(raw!A2871,9,2)) + TIME(MID(raw!A2871,12,2),MID(raw!A2871,15,2),MID(raw!A2871,18,2)),"")</f>
        <v/>
      </c>
      <c r="B2871" s="1" t="str">
        <f>IF(raw!B2871="","",raw!B2871)</f>
        <v/>
      </c>
      <c r="C2871" s="1" t="str">
        <f>IF(raw!C2871="","",raw!C2871)</f>
        <v/>
      </c>
      <c r="D2871" s="1" t="str">
        <f>IF(raw!D2871="","",raw!D2871)</f>
        <v/>
      </c>
      <c r="E2871" s="1" t="str">
        <f>IF(raw!E2871="","",raw!E2871)</f>
        <v/>
      </c>
      <c r="F2871" s="1" t="str">
        <f>IF(raw!F2871="","",raw!F2871)</f>
        <v/>
      </c>
      <c r="G2871" s="1" t="str">
        <f>IF(raw!G2871="","",raw!G2871)</f>
        <v/>
      </c>
      <c r="H2871" s="1" t="str">
        <f>IF(raw!H2871="","",raw!H2871)</f>
        <v/>
      </c>
      <c r="I2871" s="1" t="str">
        <f>IF(raw!I2871="","",raw!I2871)</f>
        <v/>
      </c>
      <c r="J2871" s="1" t="str">
        <f>IF(raw!J2871="","",raw!J2871)</f>
        <v/>
      </c>
      <c r="K2871" s="1" t="str">
        <f>IF(raw!K2871="","",raw!K2871)</f>
        <v/>
      </c>
      <c r="L2871" s="1" t="str">
        <f>IF(raw!L2871="","",raw!L2871)</f>
        <v/>
      </c>
      <c r="M2871" s="1" t="str">
        <f>IF(raw!M2871="","",raw!M2871)</f>
        <v/>
      </c>
      <c r="N2871" s="33" t="str">
        <f>IF(raw!N2871="","",raw!N2871)</f>
        <v/>
      </c>
      <c r="O2871" s="30" t="e">
        <f>ROUND(Table1[[#This Row],[Created_at]],1)</f>
        <v>#VALUE!</v>
      </c>
      <c r="P2871" s="39" t="e">
        <f>TRUNC(Table1[[#This Row],[Created_at]],0)</f>
        <v>#VALUE!</v>
      </c>
    </row>
    <row r="2872" spans="1:16" hidden="1" x14ac:dyDescent="0.2">
      <c r="A2872" s="7" t="str">
        <f>IFERROR(DATE(LEFT(raw!A2872,4),MID(raw!A2872,6,2),MID(raw!A2872,9,2)) + TIME(MID(raw!A2872,12,2),MID(raw!A2872,15,2),MID(raw!A2872,18,2)),"")</f>
        <v/>
      </c>
      <c r="B2872" s="1" t="str">
        <f>IF(raw!B2872="","",raw!B2872)</f>
        <v/>
      </c>
      <c r="C2872" s="1" t="str">
        <f>IF(raw!C2872="","",raw!C2872)</f>
        <v/>
      </c>
      <c r="D2872" s="1" t="str">
        <f>IF(raw!D2872="","",raw!D2872)</f>
        <v/>
      </c>
      <c r="E2872" s="1" t="str">
        <f>IF(raw!E2872="","",raw!E2872)</f>
        <v/>
      </c>
      <c r="F2872" s="1" t="str">
        <f>IF(raw!F2872="","",raw!F2872)</f>
        <v/>
      </c>
      <c r="G2872" s="1" t="str">
        <f>IF(raw!G2872="","",raw!G2872)</f>
        <v/>
      </c>
      <c r="H2872" s="1" t="str">
        <f>IF(raw!H2872="","",raw!H2872)</f>
        <v/>
      </c>
      <c r="I2872" s="1" t="str">
        <f>IF(raw!I2872="","",raw!I2872)</f>
        <v/>
      </c>
      <c r="J2872" s="1" t="str">
        <f>IF(raw!J2872="","",raw!J2872)</f>
        <v/>
      </c>
      <c r="K2872" s="1" t="str">
        <f>IF(raw!K2872="","",raw!K2872)</f>
        <v/>
      </c>
      <c r="L2872" s="1" t="str">
        <f>IF(raw!L2872="","",raw!L2872)</f>
        <v/>
      </c>
      <c r="M2872" s="1" t="str">
        <f>IF(raw!M2872="","",raw!M2872)</f>
        <v/>
      </c>
      <c r="N2872" s="33" t="str">
        <f>IF(raw!N2872="","",raw!N2872)</f>
        <v/>
      </c>
      <c r="O2872" s="30" t="e">
        <f>ROUND(Table1[[#This Row],[Created_at]],1)</f>
        <v>#VALUE!</v>
      </c>
      <c r="P2872" s="39" t="e">
        <f>TRUNC(Table1[[#This Row],[Created_at]],0)</f>
        <v>#VALUE!</v>
      </c>
    </row>
    <row r="2873" spans="1:16" hidden="1" x14ac:dyDescent="0.2">
      <c r="A2873" s="7" t="str">
        <f>IFERROR(DATE(LEFT(raw!A2873,4),MID(raw!A2873,6,2),MID(raw!A2873,9,2)) + TIME(MID(raw!A2873,12,2),MID(raw!A2873,15,2),MID(raw!A2873,18,2)),"")</f>
        <v/>
      </c>
      <c r="B2873" s="1" t="str">
        <f>IF(raw!B2873="","",raw!B2873)</f>
        <v/>
      </c>
      <c r="C2873" s="1" t="str">
        <f>IF(raw!C2873="","",raw!C2873)</f>
        <v/>
      </c>
      <c r="D2873" s="1" t="str">
        <f>IF(raw!D2873="","",raw!D2873)</f>
        <v/>
      </c>
      <c r="E2873" s="1" t="str">
        <f>IF(raw!E2873="","",raw!E2873)</f>
        <v/>
      </c>
      <c r="F2873" s="1" t="str">
        <f>IF(raw!F2873="","",raw!F2873)</f>
        <v/>
      </c>
      <c r="G2873" s="1" t="str">
        <f>IF(raw!G2873="","",raw!G2873)</f>
        <v/>
      </c>
      <c r="H2873" s="1" t="str">
        <f>IF(raw!H2873="","",raw!H2873)</f>
        <v/>
      </c>
      <c r="I2873" s="1" t="str">
        <f>IF(raw!I2873="","",raw!I2873)</f>
        <v/>
      </c>
      <c r="J2873" s="1" t="str">
        <f>IF(raw!J2873="","",raw!J2873)</f>
        <v/>
      </c>
      <c r="K2873" s="1" t="str">
        <f>IF(raw!K2873="","",raw!K2873)</f>
        <v/>
      </c>
      <c r="L2873" s="1" t="str">
        <f>IF(raw!L2873="","",raw!L2873)</f>
        <v/>
      </c>
      <c r="M2873" s="1" t="str">
        <f>IF(raw!M2873="","",raw!M2873)</f>
        <v/>
      </c>
      <c r="N2873" s="33" t="str">
        <f>IF(raw!N2873="","",raw!N2873)</f>
        <v/>
      </c>
      <c r="O2873" s="30" t="e">
        <f>ROUND(Table1[[#This Row],[Created_at]],1)</f>
        <v>#VALUE!</v>
      </c>
      <c r="P2873" s="39" t="e">
        <f>TRUNC(Table1[[#This Row],[Created_at]],0)</f>
        <v>#VALUE!</v>
      </c>
    </row>
    <row r="2874" spans="1:16" hidden="1" x14ac:dyDescent="0.2">
      <c r="A2874" s="7" t="str">
        <f>IFERROR(DATE(LEFT(raw!A2874,4),MID(raw!A2874,6,2),MID(raw!A2874,9,2)) + TIME(MID(raw!A2874,12,2),MID(raw!A2874,15,2),MID(raw!A2874,18,2)),"")</f>
        <v/>
      </c>
      <c r="B2874" s="1" t="str">
        <f>IF(raw!B2874="","",raw!B2874)</f>
        <v/>
      </c>
      <c r="C2874" s="1" t="str">
        <f>IF(raw!C2874="","",raw!C2874)</f>
        <v/>
      </c>
      <c r="D2874" s="1" t="str">
        <f>IF(raw!D2874="","",raw!D2874)</f>
        <v/>
      </c>
      <c r="E2874" s="1" t="str">
        <f>IF(raw!E2874="","",raw!E2874)</f>
        <v/>
      </c>
      <c r="F2874" s="1" t="str">
        <f>IF(raw!F2874="","",raw!F2874)</f>
        <v/>
      </c>
      <c r="G2874" s="1" t="str">
        <f>IF(raw!G2874="","",raw!G2874)</f>
        <v/>
      </c>
      <c r="H2874" s="1" t="str">
        <f>IF(raw!H2874="","",raw!H2874)</f>
        <v/>
      </c>
      <c r="I2874" s="1" t="str">
        <f>IF(raw!I2874="","",raw!I2874)</f>
        <v/>
      </c>
      <c r="J2874" s="1" t="str">
        <f>IF(raw!J2874="","",raw!J2874)</f>
        <v/>
      </c>
      <c r="K2874" s="1" t="str">
        <f>IF(raw!K2874="","",raw!K2874)</f>
        <v/>
      </c>
      <c r="L2874" s="1" t="str">
        <f>IF(raw!L2874="","",raw!L2874)</f>
        <v/>
      </c>
      <c r="M2874" s="1" t="str">
        <f>IF(raw!M2874="","",raw!M2874)</f>
        <v/>
      </c>
      <c r="N2874" s="33" t="str">
        <f>IF(raw!N2874="","",raw!N2874)</f>
        <v/>
      </c>
      <c r="O2874" s="30" t="e">
        <f>ROUND(Table1[[#This Row],[Created_at]],1)</f>
        <v>#VALUE!</v>
      </c>
      <c r="P2874" s="39" t="e">
        <f>TRUNC(Table1[[#This Row],[Created_at]],0)</f>
        <v>#VALUE!</v>
      </c>
    </row>
    <row r="2875" spans="1:16" hidden="1" x14ac:dyDescent="0.2">
      <c r="A2875" s="7" t="str">
        <f>IFERROR(DATE(LEFT(raw!A2875,4),MID(raw!A2875,6,2),MID(raw!A2875,9,2)) + TIME(MID(raw!A2875,12,2),MID(raw!A2875,15,2),MID(raw!A2875,18,2)),"")</f>
        <v/>
      </c>
      <c r="B2875" s="1" t="str">
        <f>IF(raw!B2875="","",raw!B2875)</f>
        <v/>
      </c>
      <c r="C2875" s="1" t="str">
        <f>IF(raw!C2875="","",raw!C2875)</f>
        <v/>
      </c>
      <c r="D2875" s="1" t="str">
        <f>IF(raw!D2875="","",raw!D2875)</f>
        <v/>
      </c>
      <c r="E2875" s="1" t="str">
        <f>IF(raw!E2875="","",raw!E2875)</f>
        <v/>
      </c>
      <c r="F2875" s="1" t="str">
        <f>IF(raw!F2875="","",raw!F2875)</f>
        <v/>
      </c>
      <c r="G2875" s="1" t="str">
        <f>IF(raw!G2875="","",raw!G2875)</f>
        <v/>
      </c>
      <c r="H2875" s="1" t="str">
        <f>IF(raw!H2875="","",raw!H2875)</f>
        <v/>
      </c>
      <c r="I2875" s="1" t="str">
        <f>IF(raw!I2875="","",raw!I2875)</f>
        <v/>
      </c>
      <c r="J2875" s="1" t="str">
        <f>IF(raw!J2875="","",raw!J2875)</f>
        <v/>
      </c>
      <c r="K2875" s="1" t="str">
        <f>IF(raw!K2875="","",raw!K2875)</f>
        <v/>
      </c>
      <c r="L2875" s="1" t="str">
        <f>IF(raw!L2875="","",raw!L2875)</f>
        <v/>
      </c>
      <c r="M2875" s="1" t="str">
        <f>IF(raw!M2875="","",raw!M2875)</f>
        <v/>
      </c>
      <c r="N2875" s="33" t="str">
        <f>IF(raw!N2875="","",raw!N2875)</f>
        <v/>
      </c>
      <c r="O2875" s="30" t="e">
        <f>ROUND(Table1[[#This Row],[Created_at]],1)</f>
        <v>#VALUE!</v>
      </c>
      <c r="P2875" s="39" t="e">
        <f>TRUNC(Table1[[#This Row],[Created_at]],0)</f>
        <v>#VALUE!</v>
      </c>
    </row>
    <row r="2876" spans="1:16" hidden="1" x14ac:dyDescent="0.2">
      <c r="A2876" s="7" t="str">
        <f>IFERROR(DATE(LEFT(raw!A2876,4),MID(raw!A2876,6,2),MID(raw!A2876,9,2)) + TIME(MID(raw!A2876,12,2),MID(raw!A2876,15,2),MID(raw!A2876,18,2)),"")</f>
        <v/>
      </c>
      <c r="B2876" s="1" t="str">
        <f>IF(raw!B2876="","",raw!B2876)</f>
        <v/>
      </c>
      <c r="C2876" s="1" t="str">
        <f>IF(raw!C2876="","",raw!C2876)</f>
        <v/>
      </c>
      <c r="D2876" s="1" t="str">
        <f>IF(raw!D2876="","",raw!D2876)</f>
        <v/>
      </c>
      <c r="E2876" s="1" t="str">
        <f>IF(raw!E2876="","",raw!E2876)</f>
        <v/>
      </c>
      <c r="F2876" s="1" t="str">
        <f>IF(raw!F2876="","",raw!F2876)</f>
        <v/>
      </c>
      <c r="G2876" s="1" t="str">
        <f>IF(raw!G2876="","",raw!G2876)</f>
        <v/>
      </c>
      <c r="H2876" s="1" t="str">
        <f>IF(raw!H2876="","",raw!H2876)</f>
        <v/>
      </c>
      <c r="I2876" s="1" t="str">
        <f>IF(raw!I2876="","",raw!I2876)</f>
        <v/>
      </c>
      <c r="J2876" s="1" t="str">
        <f>IF(raw!J2876="","",raw!J2876)</f>
        <v/>
      </c>
      <c r="K2876" s="1" t="str">
        <f>IF(raw!K2876="","",raw!K2876)</f>
        <v/>
      </c>
      <c r="L2876" s="1" t="str">
        <f>IF(raw!L2876="","",raw!L2876)</f>
        <v/>
      </c>
      <c r="M2876" s="1" t="str">
        <f>IF(raw!M2876="","",raw!M2876)</f>
        <v/>
      </c>
      <c r="N2876" s="33" t="str">
        <f>IF(raw!N2876="","",raw!N2876)</f>
        <v/>
      </c>
      <c r="O2876" s="30" t="e">
        <f>ROUND(Table1[[#This Row],[Created_at]],1)</f>
        <v>#VALUE!</v>
      </c>
      <c r="P2876" s="39" t="e">
        <f>TRUNC(Table1[[#This Row],[Created_at]],0)</f>
        <v>#VALUE!</v>
      </c>
    </row>
    <row r="2877" spans="1:16" hidden="1" x14ac:dyDescent="0.2">
      <c r="A2877" s="7" t="str">
        <f>IFERROR(DATE(LEFT(raw!A2877,4),MID(raw!A2877,6,2),MID(raw!A2877,9,2)) + TIME(MID(raw!A2877,12,2),MID(raw!A2877,15,2),MID(raw!A2877,18,2)),"")</f>
        <v/>
      </c>
      <c r="B2877" s="1" t="str">
        <f>IF(raw!B2877="","",raw!B2877)</f>
        <v/>
      </c>
      <c r="C2877" s="1" t="str">
        <f>IF(raw!C2877="","",raw!C2877)</f>
        <v/>
      </c>
      <c r="D2877" s="1" t="str">
        <f>IF(raw!D2877="","",raw!D2877)</f>
        <v/>
      </c>
      <c r="E2877" s="1" t="str">
        <f>IF(raw!E2877="","",raw!E2877)</f>
        <v/>
      </c>
      <c r="F2877" s="1" t="str">
        <f>IF(raw!F2877="","",raw!F2877)</f>
        <v/>
      </c>
      <c r="G2877" s="1" t="str">
        <f>IF(raw!G2877="","",raw!G2877)</f>
        <v/>
      </c>
      <c r="H2877" s="1" t="str">
        <f>IF(raw!H2877="","",raw!H2877)</f>
        <v/>
      </c>
      <c r="I2877" s="1" t="str">
        <f>IF(raw!I2877="","",raw!I2877)</f>
        <v/>
      </c>
      <c r="J2877" s="1" t="str">
        <f>IF(raw!J2877="","",raw!J2877)</f>
        <v/>
      </c>
      <c r="K2877" s="1" t="str">
        <f>IF(raw!K2877="","",raw!K2877)</f>
        <v/>
      </c>
      <c r="L2877" s="1" t="str">
        <f>IF(raw!L2877="","",raw!L2877)</f>
        <v/>
      </c>
      <c r="M2877" s="1" t="str">
        <f>IF(raw!M2877="","",raw!M2877)</f>
        <v/>
      </c>
      <c r="N2877" s="33" t="str">
        <f>IF(raw!N2877="","",raw!N2877)</f>
        <v/>
      </c>
      <c r="O2877" s="30" t="e">
        <f>ROUND(Table1[[#This Row],[Created_at]],1)</f>
        <v>#VALUE!</v>
      </c>
      <c r="P2877" s="39" t="e">
        <f>TRUNC(Table1[[#This Row],[Created_at]],0)</f>
        <v>#VALUE!</v>
      </c>
    </row>
    <row r="2878" spans="1:16" hidden="1" x14ac:dyDescent="0.2">
      <c r="A2878" s="7" t="str">
        <f>IFERROR(DATE(LEFT(raw!A2878,4),MID(raw!A2878,6,2),MID(raw!A2878,9,2)) + TIME(MID(raw!A2878,12,2),MID(raw!A2878,15,2),MID(raw!A2878,18,2)),"")</f>
        <v/>
      </c>
      <c r="B2878" s="1" t="str">
        <f>IF(raw!B2878="","",raw!B2878)</f>
        <v/>
      </c>
      <c r="C2878" s="1" t="str">
        <f>IF(raw!C2878="","",raw!C2878)</f>
        <v/>
      </c>
      <c r="D2878" s="1" t="str">
        <f>IF(raw!D2878="","",raw!D2878)</f>
        <v/>
      </c>
      <c r="E2878" s="1" t="str">
        <f>IF(raw!E2878="","",raw!E2878)</f>
        <v/>
      </c>
      <c r="F2878" s="1" t="str">
        <f>IF(raw!F2878="","",raw!F2878)</f>
        <v/>
      </c>
      <c r="G2878" s="1" t="str">
        <f>IF(raw!G2878="","",raw!G2878)</f>
        <v/>
      </c>
      <c r="H2878" s="1" t="str">
        <f>IF(raw!H2878="","",raw!H2878)</f>
        <v/>
      </c>
      <c r="I2878" s="1" t="str">
        <f>IF(raw!I2878="","",raw!I2878)</f>
        <v/>
      </c>
      <c r="J2878" s="1" t="str">
        <f>IF(raw!J2878="","",raw!J2878)</f>
        <v/>
      </c>
      <c r="K2878" s="1" t="str">
        <f>IF(raw!K2878="","",raw!K2878)</f>
        <v/>
      </c>
      <c r="L2878" s="1" t="str">
        <f>IF(raw!L2878="","",raw!L2878)</f>
        <v/>
      </c>
      <c r="M2878" s="1" t="str">
        <f>IF(raw!M2878="","",raw!M2878)</f>
        <v/>
      </c>
      <c r="N2878" s="33" t="str">
        <f>IF(raw!N2878="","",raw!N2878)</f>
        <v/>
      </c>
      <c r="O2878" s="30" t="e">
        <f>ROUND(Table1[[#This Row],[Created_at]],1)</f>
        <v>#VALUE!</v>
      </c>
      <c r="P2878" s="39" t="e">
        <f>TRUNC(Table1[[#This Row],[Created_at]],0)</f>
        <v>#VALUE!</v>
      </c>
    </row>
    <row r="2879" spans="1:16" hidden="1" x14ac:dyDescent="0.2">
      <c r="A2879" s="7" t="str">
        <f>IFERROR(DATE(LEFT(raw!A2879,4),MID(raw!A2879,6,2),MID(raw!A2879,9,2)) + TIME(MID(raw!A2879,12,2),MID(raw!A2879,15,2),MID(raw!A2879,18,2)),"")</f>
        <v/>
      </c>
      <c r="B2879" s="1" t="str">
        <f>IF(raw!B2879="","",raw!B2879)</f>
        <v/>
      </c>
      <c r="C2879" s="1" t="str">
        <f>IF(raw!C2879="","",raw!C2879)</f>
        <v/>
      </c>
      <c r="D2879" s="1" t="str">
        <f>IF(raw!D2879="","",raw!D2879)</f>
        <v/>
      </c>
      <c r="E2879" s="1" t="str">
        <f>IF(raw!E2879="","",raw!E2879)</f>
        <v/>
      </c>
      <c r="F2879" s="1" t="str">
        <f>IF(raw!F2879="","",raw!F2879)</f>
        <v/>
      </c>
      <c r="G2879" s="1" t="str">
        <f>IF(raw!G2879="","",raw!G2879)</f>
        <v/>
      </c>
      <c r="H2879" s="1" t="str">
        <f>IF(raw!H2879="","",raw!H2879)</f>
        <v/>
      </c>
      <c r="I2879" s="1" t="str">
        <f>IF(raw!I2879="","",raw!I2879)</f>
        <v/>
      </c>
      <c r="J2879" s="1" t="str">
        <f>IF(raw!J2879="","",raw!J2879)</f>
        <v/>
      </c>
      <c r="K2879" s="1" t="str">
        <f>IF(raw!K2879="","",raw!K2879)</f>
        <v/>
      </c>
      <c r="L2879" s="1" t="str">
        <f>IF(raw!L2879="","",raw!L2879)</f>
        <v/>
      </c>
      <c r="M2879" s="1" t="str">
        <f>IF(raw!M2879="","",raw!M2879)</f>
        <v/>
      </c>
      <c r="N2879" s="33" t="str">
        <f>IF(raw!N2879="","",raw!N2879)</f>
        <v/>
      </c>
      <c r="O2879" s="30" t="e">
        <f>ROUND(Table1[[#This Row],[Created_at]],1)</f>
        <v>#VALUE!</v>
      </c>
      <c r="P2879" s="39" t="e">
        <f>TRUNC(Table1[[#This Row],[Created_at]],0)</f>
        <v>#VALUE!</v>
      </c>
    </row>
    <row r="2880" spans="1:16" hidden="1" x14ac:dyDescent="0.2">
      <c r="A2880" s="7" t="str">
        <f>IFERROR(DATE(LEFT(raw!A2880,4),MID(raw!A2880,6,2),MID(raw!A2880,9,2)) + TIME(MID(raw!A2880,12,2),MID(raw!A2880,15,2),MID(raw!A2880,18,2)),"")</f>
        <v/>
      </c>
      <c r="B2880" s="1" t="str">
        <f>IF(raw!B2880="","",raw!B2880)</f>
        <v/>
      </c>
      <c r="C2880" s="1" t="str">
        <f>IF(raw!C2880="","",raw!C2880)</f>
        <v/>
      </c>
      <c r="D2880" s="1" t="str">
        <f>IF(raw!D2880="","",raw!D2880)</f>
        <v/>
      </c>
      <c r="E2880" s="1" t="str">
        <f>IF(raw!E2880="","",raw!E2880)</f>
        <v/>
      </c>
      <c r="F2880" s="1" t="str">
        <f>IF(raw!F2880="","",raw!F2880)</f>
        <v/>
      </c>
      <c r="G2880" s="1" t="str">
        <f>IF(raw!G2880="","",raw!G2880)</f>
        <v/>
      </c>
      <c r="H2880" s="1" t="str">
        <f>IF(raw!H2880="","",raw!H2880)</f>
        <v/>
      </c>
      <c r="I2880" s="1" t="str">
        <f>IF(raw!I2880="","",raw!I2880)</f>
        <v/>
      </c>
      <c r="J2880" s="1" t="str">
        <f>IF(raw!J2880="","",raw!J2880)</f>
        <v/>
      </c>
      <c r="K2880" s="1" t="str">
        <f>IF(raw!K2880="","",raw!K2880)</f>
        <v/>
      </c>
      <c r="L2880" s="1" t="str">
        <f>IF(raw!L2880="","",raw!L2880)</f>
        <v/>
      </c>
      <c r="M2880" s="1" t="str">
        <f>IF(raw!M2880="","",raw!M2880)</f>
        <v/>
      </c>
      <c r="N2880" s="33" t="str">
        <f>IF(raw!N2880="","",raw!N2880)</f>
        <v/>
      </c>
      <c r="O2880" s="30" t="e">
        <f>ROUND(Table1[[#This Row],[Created_at]],1)</f>
        <v>#VALUE!</v>
      </c>
      <c r="P2880" s="39" t="e">
        <f>TRUNC(Table1[[#This Row],[Created_at]],0)</f>
        <v>#VALUE!</v>
      </c>
    </row>
    <row r="2881" spans="1:16" hidden="1" x14ac:dyDescent="0.2">
      <c r="A2881" s="7" t="str">
        <f>IFERROR(DATE(LEFT(raw!A2881,4),MID(raw!A2881,6,2),MID(raw!A2881,9,2)) + TIME(MID(raw!A2881,12,2),MID(raw!A2881,15,2),MID(raw!A2881,18,2)),"")</f>
        <v/>
      </c>
      <c r="B2881" s="1" t="str">
        <f>IF(raw!B2881="","",raw!B2881)</f>
        <v/>
      </c>
      <c r="C2881" s="1" t="str">
        <f>IF(raw!C2881="","",raw!C2881)</f>
        <v/>
      </c>
      <c r="D2881" s="1" t="str">
        <f>IF(raw!D2881="","",raw!D2881)</f>
        <v/>
      </c>
      <c r="E2881" s="1" t="str">
        <f>IF(raw!E2881="","",raw!E2881)</f>
        <v/>
      </c>
      <c r="F2881" s="1" t="str">
        <f>IF(raw!F2881="","",raw!F2881)</f>
        <v/>
      </c>
      <c r="G2881" s="1" t="str">
        <f>IF(raw!G2881="","",raw!G2881)</f>
        <v/>
      </c>
      <c r="H2881" s="1" t="str">
        <f>IF(raw!H2881="","",raw!H2881)</f>
        <v/>
      </c>
      <c r="I2881" s="1" t="str">
        <f>IF(raw!I2881="","",raw!I2881)</f>
        <v/>
      </c>
      <c r="J2881" s="1" t="str">
        <f>IF(raw!J2881="","",raw!J2881)</f>
        <v/>
      </c>
      <c r="K2881" s="1" t="str">
        <f>IF(raw!K2881="","",raw!K2881)</f>
        <v/>
      </c>
      <c r="L2881" s="1" t="str">
        <f>IF(raw!L2881="","",raw!L2881)</f>
        <v/>
      </c>
      <c r="M2881" s="1" t="str">
        <f>IF(raw!M2881="","",raw!M2881)</f>
        <v/>
      </c>
      <c r="N2881" s="33" t="str">
        <f>IF(raw!N2881="","",raw!N2881)</f>
        <v/>
      </c>
      <c r="O2881" s="30" t="e">
        <f>ROUND(Table1[[#This Row],[Created_at]],1)</f>
        <v>#VALUE!</v>
      </c>
      <c r="P2881" s="39" t="e">
        <f>TRUNC(Table1[[#This Row],[Created_at]],0)</f>
        <v>#VALUE!</v>
      </c>
    </row>
    <row r="2882" spans="1:16" hidden="1" x14ac:dyDescent="0.2">
      <c r="A2882" s="7" t="str">
        <f>IFERROR(DATE(LEFT(raw!A2882,4),MID(raw!A2882,6,2),MID(raw!A2882,9,2)) + TIME(MID(raw!A2882,12,2),MID(raw!A2882,15,2),MID(raw!A2882,18,2)),"")</f>
        <v/>
      </c>
      <c r="B2882" s="1" t="str">
        <f>IF(raw!B2882="","",raw!B2882)</f>
        <v/>
      </c>
      <c r="C2882" s="1" t="str">
        <f>IF(raw!C2882="","",raw!C2882)</f>
        <v/>
      </c>
      <c r="D2882" s="1" t="str">
        <f>IF(raw!D2882="","",raw!D2882)</f>
        <v/>
      </c>
      <c r="E2882" s="1" t="str">
        <f>IF(raw!E2882="","",raw!E2882)</f>
        <v/>
      </c>
      <c r="F2882" s="1" t="str">
        <f>IF(raw!F2882="","",raw!F2882)</f>
        <v/>
      </c>
      <c r="G2882" s="1" t="str">
        <f>IF(raw!G2882="","",raw!G2882)</f>
        <v/>
      </c>
      <c r="H2882" s="1" t="str">
        <f>IF(raw!H2882="","",raw!H2882)</f>
        <v/>
      </c>
      <c r="I2882" s="1" t="str">
        <f>IF(raw!I2882="","",raw!I2882)</f>
        <v/>
      </c>
      <c r="J2882" s="1" t="str">
        <f>IF(raw!J2882="","",raw!J2882)</f>
        <v/>
      </c>
      <c r="K2882" s="1" t="str">
        <f>IF(raw!K2882="","",raw!K2882)</f>
        <v/>
      </c>
      <c r="L2882" s="1" t="str">
        <f>IF(raw!L2882="","",raw!L2882)</f>
        <v/>
      </c>
      <c r="M2882" s="1" t="str">
        <f>IF(raw!M2882="","",raw!M2882)</f>
        <v/>
      </c>
      <c r="N2882" s="33" t="str">
        <f>IF(raw!N2882="","",raw!N2882)</f>
        <v/>
      </c>
      <c r="O2882" s="30" t="e">
        <f>ROUND(Table1[[#This Row],[Created_at]],1)</f>
        <v>#VALUE!</v>
      </c>
      <c r="P2882" s="39" t="e">
        <f>TRUNC(Table1[[#This Row],[Created_at]],0)</f>
        <v>#VALUE!</v>
      </c>
    </row>
    <row r="2883" spans="1:16" hidden="1" x14ac:dyDescent="0.2">
      <c r="A2883" s="7" t="str">
        <f>IFERROR(DATE(LEFT(raw!A2883,4),MID(raw!A2883,6,2),MID(raw!A2883,9,2)) + TIME(MID(raw!A2883,12,2),MID(raw!A2883,15,2),MID(raw!A2883,18,2)),"")</f>
        <v/>
      </c>
      <c r="B2883" s="1" t="str">
        <f>IF(raw!B2883="","",raw!B2883)</f>
        <v/>
      </c>
      <c r="C2883" s="1" t="str">
        <f>IF(raw!C2883="","",raw!C2883)</f>
        <v/>
      </c>
      <c r="D2883" s="1" t="str">
        <f>IF(raw!D2883="","",raw!D2883)</f>
        <v/>
      </c>
      <c r="E2883" s="1" t="str">
        <f>IF(raw!E2883="","",raw!E2883)</f>
        <v/>
      </c>
      <c r="F2883" s="1" t="str">
        <f>IF(raw!F2883="","",raw!F2883)</f>
        <v/>
      </c>
      <c r="G2883" s="1" t="str">
        <f>IF(raw!G2883="","",raw!G2883)</f>
        <v/>
      </c>
      <c r="H2883" s="1" t="str">
        <f>IF(raw!H2883="","",raw!H2883)</f>
        <v/>
      </c>
      <c r="I2883" s="1" t="str">
        <f>IF(raw!I2883="","",raw!I2883)</f>
        <v/>
      </c>
      <c r="J2883" s="1" t="str">
        <f>IF(raw!J2883="","",raw!J2883)</f>
        <v/>
      </c>
      <c r="K2883" s="1" t="str">
        <f>IF(raw!K2883="","",raw!K2883)</f>
        <v/>
      </c>
      <c r="L2883" s="1" t="str">
        <f>IF(raw!L2883="","",raw!L2883)</f>
        <v/>
      </c>
      <c r="M2883" s="1" t="str">
        <f>IF(raw!M2883="","",raw!M2883)</f>
        <v/>
      </c>
      <c r="N2883" s="33" t="str">
        <f>IF(raw!N2883="","",raw!N2883)</f>
        <v/>
      </c>
      <c r="O2883" s="30" t="e">
        <f>ROUND(Table1[[#This Row],[Created_at]],1)</f>
        <v>#VALUE!</v>
      </c>
      <c r="P2883" s="39" t="e">
        <f>TRUNC(Table1[[#This Row],[Created_at]],0)</f>
        <v>#VALUE!</v>
      </c>
    </row>
    <row r="2884" spans="1:16" hidden="1" x14ac:dyDescent="0.2">
      <c r="A2884" s="7" t="str">
        <f>IFERROR(DATE(LEFT(raw!A2884,4),MID(raw!A2884,6,2),MID(raw!A2884,9,2)) + TIME(MID(raw!A2884,12,2),MID(raw!A2884,15,2),MID(raw!A2884,18,2)),"")</f>
        <v/>
      </c>
      <c r="B2884" s="1" t="str">
        <f>IF(raw!B2884="","",raw!B2884)</f>
        <v/>
      </c>
      <c r="C2884" s="1" t="str">
        <f>IF(raw!C2884="","",raw!C2884)</f>
        <v/>
      </c>
      <c r="D2884" s="1" t="str">
        <f>IF(raw!D2884="","",raw!D2884)</f>
        <v/>
      </c>
      <c r="E2884" s="1" t="str">
        <f>IF(raw!E2884="","",raw!E2884)</f>
        <v/>
      </c>
      <c r="F2884" s="1" t="str">
        <f>IF(raw!F2884="","",raw!F2884)</f>
        <v/>
      </c>
      <c r="G2884" s="1" t="str">
        <f>IF(raw!G2884="","",raw!G2884)</f>
        <v/>
      </c>
      <c r="H2884" s="1" t="str">
        <f>IF(raw!H2884="","",raw!H2884)</f>
        <v/>
      </c>
      <c r="I2884" s="1" t="str">
        <f>IF(raw!I2884="","",raw!I2884)</f>
        <v/>
      </c>
      <c r="J2884" s="1" t="str">
        <f>IF(raw!J2884="","",raw!J2884)</f>
        <v/>
      </c>
      <c r="K2884" s="1" t="str">
        <f>IF(raw!K2884="","",raw!K2884)</f>
        <v/>
      </c>
      <c r="L2884" s="1" t="str">
        <f>IF(raw!L2884="","",raw!L2884)</f>
        <v/>
      </c>
      <c r="M2884" s="1" t="str">
        <f>IF(raw!M2884="","",raw!M2884)</f>
        <v/>
      </c>
      <c r="N2884" s="33" t="str">
        <f>IF(raw!N2884="","",raw!N2884)</f>
        <v/>
      </c>
      <c r="O2884" s="30" t="e">
        <f>ROUND(Table1[[#This Row],[Created_at]],1)</f>
        <v>#VALUE!</v>
      </c>
      <c r="P2884" s="39" t="e">
        <f>TRUNC(Table1[[#This Row],[Created_at]],0)</f>
        <v>#VALUE!</v>
      </c>
    </row>
    <row r="2885" spans="1:16" hidden="1" x14ac:dyDescent="0.2">
      <c r="A2885" s="7" t="str">
        <f>IFERROR(DATE(LEFT(raw!A2885,4),MID(raw!A2885,6,2),MID(raw!A2885,9,2)) + TIME(MID(raw!A2885,12,2),MID(raw!A2885,15,2),MID(raw!A2885,18,2)),"")</f>
        <v/>
      </c>
      <c r="B2885" s="1" t="str">
        <f>IF(raw!B2885="","",raw!B2885)</f>
        <v/>
      </c>
      <c r="C2885" s="1" t="str">
        <f>IF(raw!C2885="","",raw!C2885)</f>
        <v/>
      </c>
      <c r="D2885" s="1" t="str">
        <f>IF(raw!D2885="","",raw!D2885)</f>
        <v/>
      </c>
      <c r="E2885" s="1" t="str">
        <f>IF(raw!E2885="","",raw!E2885)</f>
        <v/>
      </c>
      <c r="F2885" s="1" t="str">
        <f>IF(raw!F2885="","",raw!F2885)</f>
        <v/>
      </c>
      <c r="G2885" s="1" t="str">
        <f>IF(raw!G2885="","",raw!G2885)</f>
        <v/>
      </c>
      <c r="H2885" s="1" t="str">
        <f>IF(raw!H2885="","",raw!H2885)</f>
        <v/>
      </c>
      <c r="I2885" s="1" t="str">
        <f>IF(raw!I2885="","",raw!I2885)</f>
        <v/>
      </c>
      <c r="J2885" s="1" t="str">
        <f>IF(raw!J2885="","",raw!J2885)</f>
        <v/>
      </c>
      <c r="K2885" s="1" t="str">
        <f>IF(raw!K2885="","",raw!K2885)</f>
        <v/>
      </c>
      <c r="L2885" s="1" t="str">
        <f>IF(raw!L2885="","",raw!L2885)</f>
        <v/>
      </c>
      <c r="M2885" s="1" t="str">
        <f>IF(raw!M2885="","",raw!M2885)</f>
        <v/>
      </c>
      <c r="N2885" s="33" t="str">
        <f>IF(raw!N2885="","",raw!N2885)</f>
        <v/>
      </c>
      <c r="O2885" s="30" t="e">
        <f>ROUND(Table1[[#This Row],[Created_at]],1)</f>
        <v>#VALUE!</v>
      </c>
      <c r="P2885" s="39" t="e">
        <f>TRUNC(Table1[[#This Row],[Created_at]],0)</f>
        <v>#VALUE!</v>
      </c>
    </row>
    <row r="2886" spans="1:16" hidden="1" x14ac:dyDescent="0.2">
      <c r="A2886" s="7" t="str">
        <f>IFERROR(DATE(LEFT(raw!A2886,4),MID(raw!A2886,6,2),MID(raw!A2886,9,2)) + TIME(MID(raw!A2886,12,2),MID(raw!A2886,15,2),MID(raw!A2886,18,2)),"")</f>
        <v/>
      </c>
      <c r="B2886" s="1" t="str">
        <f>IF(raw!B2886="","",raw!B2886)</f>
        <v/>
      </c>
      <c r="C2886" s="1" t="str">
        <f>IF(raw!C2886="","",raw!C2886)</f>
        <v/>
      </c>
      <c r="D2886" s="1" t="str">
        <f>IF(raw!D2886="","",raw!D2886)</f>
        <v/>
      </c>
      <c r="E2886" s="1" t="str">
        <f>IF(raw!E2886="","",raw!E2886)</f>
        <v/>
      </c>
      <c r="F2886" s="1" t="str">
        <f>IF(raw!F2886="","",raw!F2886)</f>
        <v/>
      </c>
      <c r="G2886" s="1" t="str">
        <f>IF(raw!G2886="","",raw!G2886)</f>
        <v/>
      </c>
      <c r="H2886" s="1" t="str">
        <f>IF(raw!H2886="","",raw!H2886)</f>
        <v/>
      </c>
      <c r="I2886" s="1" t="str">
        <f>IF(raw!I2886="","",raw!I2886)</f>
        <v/>
      </c>
      <c r="J2886" s="1" t="str">
        <f>IF(raw!J2886="","",raw!J2886)</f>
        <v/>
      </c>
      <c r="K2886" s="1" t="str">
        <f>IF(raw!K2886="","",raw!K2886)</f>
        <v/>
      </c>
      <c r="L2886" s="1" t="str">
        <f>IF(raw!L2886="","",raw!L2886)</f>
        <v/>
      </c>
      <c r="M2886" s="1" t="str">
        <f>IF(raw!M2886="","",raw!M2886)</f>
        <v/>
      </c>
      <c r="N2886" s="33" t="str">
        <f>IF(raw!N2886="","",raw!N2886)</f>
        <v/>
      </c>
      <c r="O2886" s="30" t="e">
        <f>ROUND(Table1[[#This Row],[Created_at]],1)</f>
        <v>#VALUE!</v>
      </c>
      <c r="P2886" s="39" t="e">
        <f>TRUNC(Table1[[#This Row],[Created_at]],0)</f>
        <v>#VALUE!</v>
      </c>
    </row>
    <row r="2887" spans="1:16" hidden="1" x14ac:dyDescent="0.2">
      <c r="A2887" s="7" t="str">
        <f>IFERROR(DATE(LEFT(raw!A2887,4),MID(raw!A2887,6,2),MID(raw!A2887,9,2)) + TIME(MID(raw!A2887,12,2),MID(raw!A2887,15,2),MID(raw!A2887,18,2)),"")</f>
        <v/>
      </c>
      <c r="B2887" s="1" t="str">
        <f>IF(raw!B2887="","",raw!B2887)</f>
        <v/>
      </c>
      <c r="C2887" s="1" t="str">
        <f>IF(raw!C2887="","",raw!C2887)</f>
        <v/>
      </c>
      <c r="D2887" s="1" t="str">
        <f>IF(raw!D2887="","",raw!D2887)</f>
        <v/>
      </c>
      <c r="E2887" s="1" t="str">
        <f>IF(raw!E2887="","",raw!E2887)</f>
        <v/>
      </c>
      <c r="F2887" s="1" t="str">
        <f>IF(raw!F2887="","",raw!F2887)</f>
        <v/>
      </c>
      <c r="G2887" s="1" t="str">
        <f>IF(raw!G2887="","",raw!G2887)</f>
        <v/>
      </c>
      <c r="H2887" s="1" t="str">
        <f>IF(raw!H2887="","",raw!H2887)</f>
        <v/>
      </c>
      <c r="I2887" s="1" t="str">
        <f>IF(raw!I2887="","",raw!I2887)</f>
        <v/>
      </c>
      <c r="J2887" s="1" t="str">
        <f>IF(raw!J2887="","",raw!J2887)</f>
        <v/>
      </c>
      <c r="K2887" s="1" t="str">
        <f>IF(raw!K2887="","",raw!K2887)</f>
        <v/>
      </c>
      <c r="L2887" s="1" t="str">
        <f>IF(raw!L2887="","",raw!L2887)</f>
        <v/>
      </c>
      <c r="M2887" s="1" t="str">
        <f>IF(raw!M2887="","",raw!M2887)</f>
        <v/>
      </c>
      <c r="N2887" s="33" t="str">
        <f>IF(raw!N2887="","",raw!N2887)</f>
        <v/>
      </c>
      <c r="O2887" s="30" t="e">
        <f>ROUND(Table1[[#This Row],[Created_at]],1)</f>
        <v>#VALUE!</v>
      </c>
      <c r="P2887" s="39" t="e">
        <f>TRUNC(Table1[[#This Row],[Created_at]],0)</f>
        <v>#VALUE!</v>
      </c>
    </row>
    <row r="2888" spans="1:16" hidden="1" x14ac:dyDescent="0.2">
      <c r="A2888" s="7" t="str">
        <f>IFERROR(DATE(LEFT(raw!A2888,4),MID(raw!A2888,6,2),MID(raw!A2888,9,2)) + TIME(MID(raw!A2888,12,2),MID(raw!A2888,15,2),MID(raw!A2888,18,2)),"")</f>
        <v/>
      </c>
      <c r="B2888" s="1" t="str">
        <f>IF(raw!B2888="","",raw!B2888)</f>
        <v/>
      </c>
      <c r="C2888" s="1" t="str">
        <f>IF(raw!C2888="","",raw!C2888)</f>
        <v/>
      </c>
      <c r="D2888" s="1" t="str">
        <f>IF(raw!D2888="","",raw!D2888)</f>
        <v/>
      </c>
      <c r="E2888" s="1" t="str">
        <f>IF(raw!E2888="","",raw!E2888)</f>
        <v/>
      </c>
      <c r="F2888" s="1" t="str">
        <f>IF(raw!F2888="","",raw!F2888)</f>
        <v/>
      </c>
      <c r="G2888" s="1" t="str">
        <f>IF(raw!G2888="","",raw!G2888)</f>
        <v/>
      </c>
      <c r="H2888" s="1" t="str">
        <f>IF(raw!H2888="","",raw!H2888)</f>
        <v/>
      </c>
      <c r="I2888" s="1" t="str">
        <f>IF(raw!I2888="","",raw!I2888)</f>
        <v/>
      </c>
      <c r="J2888" s="1" t="str">
        <f>IF(raw!J2888="","",raw!J2888)</f>
        <v/>
      </c>
      <c r="K2888" s="1" t="str">
        <f>IF(raw!K2888="","",raw!K2888)</f>
        <v/>
      </c>
      <c r="L2888" s="1" t="str">
        <f>IF(raw!L2888="","",raw!L2888)</f>
        <v/>
      </c>
      <c r="M2888" s="1" t="str">
        <f>IF(raw!M2888="","",raw!M2888)</f>
        <v/>
      </c>
      <c r="N2888" s="33" t="str">
        <f>IF(raw!N2888="","",raw!N2888)</f>
        <v/>
      </c>
      <c r="O2888" s="30" t="e">
        <f>ROUND(Table1[[#This Row],[Created_at]],1)</f>
        <v>#VALUE!</v>
      </c>
      <c r="P2888" s="39" t="e">
        <f>TRUNC(Table1[[#This Row],[Created_at]],0)</f>
        <v>#VALUE!</v>
      </c>
    </row>
    <row r="2889" spans="1:16" hidden="1" x14ac:dyDescent="0.2">
      <c r="A2889" s="7" t="str">
        <f>IFERROR(DATE(LEFT(raw!A2889,4),MID(raw!A2889,6,2),MID(raw!A2889,9,2)) + TIME(MID(raw!A2889,12,2),MID(raw!A2889,15,2),MID(raw!A2889,18,2)),"")</f>
        <v/>
      </c>
      <c r="B2889" s="1" t="str">
        <f>IF(raw!B2889="","",raw!B2889)</f>
        <v/>
      </c>
      <c r="C2889" s="1" t="str">
        <f>IF(raw!C2889="","",raw!C2889)</f>
        <v/>
      </c>
      <c r="D2889" s="1" t="str">
        <f>IF(raw!D2889="","",raw!D2889)</f>
        <v/>
      </c>
      <c r="E2889" s="1" t="str">
        <f>IF(raw!E2889="","",raw!E2889)</f>
        <v/>
      </c>
      <c r="F2889" s="1" t="str">
        <f>IF(raw!F2889="","",raw!F2889)</f>
        <v/>
      </c>
      <c r="G2889" s="1" t="str">
        <f>IF(raw!G2889="","",raw!G2889)</f>
        <v/>
      </c>
      <c r="H2889" s="1" t="str">
        <f>IF(raw!H2889="","",raw!H2889)</f>
        <v/>
      </c>
      <c r="I2889" s="1" t="str">
        <f>IF(raw!I2889="","",raw!I2889)</f>
        <v/>
      </c>
      <c r="J2889" s="1" t="str">
        <f>IF(raw!J2889="","",raw!J2889)</f>
        <v/>
      </c>
      <c r="K2889" s="1" t="str">
        <f>IF(raw!K2889="","",raw!K2889)</f>
        <v/>
      </c>
      <c r="L2889" s="1" t="str">
        <f>IF(raw!L2889="","",raw!L2889)</f>
        <v/>
      </c>
      <c r="M2889" s="1" t="str">
        <f>IF(raw!M2889="","",raw!M2889)</f>
        <v/>
      </c>
      <c r="N2889" s="33" t="str">
        <f>IF(raw!N2889="","",raw!N2889)</f>
        <v/>
      </c>
      <c r="O2889" s="30" t="e">
        <f>ROUND(Table1[[#This Row],[Created_at]],1)</f>
        <v>#VALUE!</v>
      </c>
      <c r="P2889" s="39" t="e">
        <f>TRUNC(Table1[[#This Row],[Created_at]],0)</f>
        <v>#VALUE!</v>
      </c>
    </row>
    <row r="2890" spans="1:16" hidden="1" x14ac:dyDescent="0.2">
      <c r="A2890" s="7" t="str">
        <f>IFERROR(DATE(LEFT(raw!A2890,4),MID(raw!A2890,6,2),MID(raw!A2890,9,2)) + TIME(MID(raw!A2890,12,2),MID(raw!A2890,15,2),MID(raw!A2890,18,2)),"")</f>
        <v/>
      </c>
      <c r="B2890" s="1" t="str">
        <f>IF(raw!B2890="","",raw!B2890)</f>
        <v/>
      </c>
      <c r="C2890" s="1" t="str">
        <f>IF(raw!C2890="","",raw!C2890)</f>
        <v/>
      </c>
      <c r="D2890" s="1" t="str">
        <f>IF(raw!D2890="","",raw!D2890)</f>
        <v/>
      </c>
      <c r="E2890" s="1" t="str">
        <f>IF(raw!E2890="","",raw!E2890)</f>
        <v/>
      </c>
      <c r="F2890" s="1" t="str">
        <f>IF(raw!F2890="","",raw!F2890)</f>
        <v/>
      </c>
      <c r="G2890" s="1" t="str">
        <f>IF(raw!G2890="","",raw!G2890)</f>
        <v/>
      </c>
      <c r="H2890" s="1" t="str">
        <f>IF(raw!H2890="","",raw!H2890)</f>
        <v/>
      </c>
      <c r="I2890" s="1" t="str">
        <f>IF(raw!I2890="","",raw!I2890)</f>
        <v/>
      </c>
      <c r="J2890" s="1" t="str">
        <f>IF(raw!J2890="","",raw!J2890)</f>
        <v/>
      </c>
      <c r="K2890" s="1" t="str">
        <f>IF(raw!K2890="","",raw!K2890)</f>
        <v/>
      </c>
      <c r="L2890" s="1" t="str">
        <f>IF(raw!L2890="","",raw!L2890)</f>
        <v/>
      </c>
      <c r="M2890" s="1" t="str">
        <f>IF(raw!M2890="","",raw!M2890)</f>
        <v/>
      </c>
      <c r="N2890" s="33" t="str">
        <f>IF(raw!N2890="","",raw!N2890)</f>
        <v/>
      </c>
      <c r="O2890" s="30" t="e">
        <f>ROUND(Table1[[#This Row],[Created_at]],1)</f>
        <v>#VALUE!</v>
      </c>
      <c r="P2890" s="39" t="e">
        <f>TRUNC(Table1[[#This Row],[Created_at]],0)</f>
        <v>#VALUE!</v>
      </c>
    </row>
    <row r="2891" spans="1:16" hidden="1" x14ac:dyDescent="0.2">
      <c r="A2891" s="7" t="str">
        <f>IFERROR(DATE(LEFT(raw!A2891,4),MID(raw!A2891,6,2),MID(raw!A2891,9,2)) + TIME(MID(raw!A2891,12,2),MID(raw!A2891,15,2),MID(raw!A2891,18,2)),"")</f>
        <v/>
      </c>
      <c r="B2891" s="1" t="str">
        <f>IF(raw!B2891="","",raw!B2891)</f>
        <v/>
      </c>
      <c r="C2891" s="1" t="str">
        <f>IF(raw!C2891="","",raw!C2891)</f>
        <v/>
      </c>
      <c r="D2891" s="1" t="str">
        <f>IF(raw!D2891="","",raw!D2891)</f>
        <v/>
      </c>
      <c r="E2891" s="1" t="str">
        <f>IF(raw!E2891="","",raw!E2891)</f>
        <v/>
      </c>
      <c r="F2891" s="1" t="str">
        <f>IF(raw!F2891="","",raw!F2891)</f>
        <v/>
      </c>
      <c r="G2891" s="1" t="str">
        <f>IF(raw!G2891="","",raw!G2891)</f>
        <v/>
      </c>
      <c r="H2891" s="1" t="str">
        <f>IF(raw!H2891="","",raw!H2891)</f>
        <v/>
      </c>
      <c r="I2891" s="1" t="str">
        <f>IF(raw!I2891="","",raw!I2891)</f>
        <v/>
      </c>
      <c r="J2891" s="1" t="str">
        <f>IF(raw!J2891="","",raw!J2891)</f>
        <v/>
      </c>
      <c r="K2891" s="1" t="str">
        <f>IF(raw!K2891="","",raw!K2891)</f>
        <v/>
      </c>
      <c r="L2891" s="1" t="str">
        <f>IF(raw!L2891="","",raw!L2891)</f>
        <v/>
      </c>
      <c r="M2891" s="1" t="str">
        <f>IF(raw!M2891="","",raw!M2891)</f>
        <v/>
      </c>
      <c r="N2891" s="33" t="str">
        <f>IF(raw!N2891="","",raw!N2891)</f>
        <v/>
      </c>
      <c r="O2891" s="30" t="e">
        <f>ROUND(Table1[[#This Row],[Created_at]],1)</f>
        <v>#VALUE!</v>
      </c>
      <c r="P2891" s="39" t="e">
        <f>TRUNC(Table1[[#This Row],[Created_at]],0)</f>
        <v>#VALUE!</v>
      </c>
    </row>
    <row r="2892" spans="1:16" hidden="1" x14ac:dyDescent="0.2">
      <c r="A2892" s="7" t="str">
        <f>IFERROR(DATE(LEFT(raw!A2892,4),MID(raw!A2892,6,2),MID(raw!A2892,9,2)) + TIME(MID(raw!A2892,12,2),MID(raw!A2892,15,2),MID(raw!A2892,18,2)),"")</f>
        <v/>
      </c>
      <c r="B2892" s="1" t="str">
        <f>IF(raw!B2892="","",raw!B2892)</f>
        <v/>
      </c>
      <c r="C2892" s="1" t="str">
        <f>IF(raw!C2892="","",raw!C2892)</f>
        <v/>
      </c>
      <c r="D2892" s="1" t="str">
        <f>IF(raw!D2892="","",raw!D2892)</f>
        <v/>
      </c>
      <c r="E2892" s="1" t="str">
        <f>IF(raw!E2892="","",raw!E2892)</f>
        <v/>
      </c>
      <c r="F2892" s="1" t="str">
        <f>IF(raw!F2892="","",raw!F2892)</f>
        <v/>
      </c>
      <c r="G2892" s="1" t="str">
        <f>IF(raw!G2892="","",raw!G2892)</f>
        <v/>
      </c>
      <c r="H2892" s="1" t="str">
        <f>IF(raw!H2892="","",raw!H2892)</f>
        <v/>
      </c>
      <c r="I2892" s="1" t="str">
        <f>IF(raw!I2892="","",raw!I2892)</f>
        <v/>
      </c>
      <c r="J2892" s="1" t="str">
        <f>IF(raw!J2892="","",raw!J2892)</f>
        <v/>
      </c>
      <c r="K2892" s="1" t="str">
        <f>IF(raw!K2892="","",raw!K2892)</f>
        <v/>
      </c>
      <c r="L2892" s="1" t="str">
        <f>IF(raw!L2892="","",raw!L2892)</f>
        <v/>
      </c>
      <c r="M2892" s="1" t="str">
        <f>IF(raw!M2892="","",raw!M2892)</f>
        <v/>
      </c>
      <c r="N2892" s="33" t="str">
        <f>IF(raw!N2892="","",raw!N2892)</f>
        <v/>
      </c>
      <c r="O2892" s="30" t="e">
        <f>ROUND(Table1[[#This Row],[Created_at]],1)</f>
        <v>#VALUE!</v>
      </c>
      <c r="P2892" s="39" t="e">
        <f>TRUNC(Table1[[#This Row],[Created_at]],0)</f>
        <v>#VALUE!</v>
      </c>
    </row>
    <row r="2893" spans="1:16" hidden="1" x14ac:dyDescent="0.2">
      <c r="A2893" s="7" t="str">
        <f>IFERROR(DATE(LEFT(raw!A2893,4),MID(raw!A2893,6,2),MID(raw!A2893,9,2)) + TIME(MID(raw!A2893,12,2),MID(raw!A2893,15,2),MID(raw!A2893,18,2)),"")</f>
        <v/>
      </c>
      <c r="B2893" s="1" t="str">
        <f>IF(raw!B2893="","",raw!B2893)</f>
        <v/>
      </c>
      <c r="C2893" s="1" t="str">
        <f>IF(raw!C2893="","",raw!C2893)</f>
        <v/>
      </c>
      <c r="D2893" s="1" t="str">
        <f>IF(raw!D2893="","",raw!D2893)</f>
        <v/>
      </c>
      <c r="E2893" s="1" t="str">
        <f>IF(raw!E2893="","",raw!E2893)</f>
        <v/>
      </c>
      <c r="F2893" s="1" t="str">
        <f>IF(raw!F2893="","",raw!F2893)</f>
        <v/>
      </c>
      <c r="G2893" s="1" t="str">
        <f>IF(raw!G2893="","",raw!G2893)</f>
        <v/>
      </c>
      <c r="H2893" s="1" t="str">
        <f>IF(raw!H2893="","",raw!H2893)</f>
        <v/>
      </c>
      <c r="I2893" s="1" t="str">
        <f>IF(raw!I2893="","",raw!I2893)</f>
        <v/>
      </c>
      <c r="J2893" s="1" t="str">
        <f>IF(raw!J2893="","",raw!J2893)</f>
        <v/>
      </c>
      <c r="K2893" s="1" t="str">
        <f>IF(raw!K2893="","",raw!K2893)</f>
        <v/>
      </c>
      <c r="L2893" s="1" t="str">
        <f>IF(raw!L2893="","",raw!L2893)</f>
        <v/>
      </c>
      <c r="M2893" s="1" t="str">
        <f>IF(raw!M2893="","",raw!M2893)</f>
        <v/>
      </c>
      <c r="N2893" s="33" t="str">
        <f>IF(raw!N2893="","",raw!N2893)</f>
        <v/>
      </c>
      <c r="O2893" s="30" t="e">
        <f>ROUND(Table1[[#This Row],[Created_at]],1)</f>
        <v>#VALUE!</v>
      </c>
      <c r="P2893" s="39" t="e">
        <f>TRUNC(Table1[[#This Row],[Created_at]],0)</f>
        <v>#VALUE!</v>
      </c>
    </row>
    <row r="2894" spans="1:16" hidden="1" x14ac:dyDescent="0.2">
      <c r="A2894" s="7" t="str">
        <f>IFERROR(DATE(LEFT(raw!A2894,4),MID(raw!A2894,6,2),MID(raw!A2894,9,2)) + TIME(MID(raw!A2894,12,2),MID(raw!A2894,15,2),MID(raw!A2894,18,2)),"")</f>
        <v/>
      </c>
      <c r="B2894" s="1" t="str">
        <f>IF(raw!B2894="","",raw!B2894)</f>
        <v/>
      </c>
      <c r="C2894" s="1" t="str">
        <f>IF(raw!C2894="","",raw!C2894)</f>
        <v/>
      </c>
      <c r="D2894" s="1" t="str">
        <f>IF(raw!D2894="","",raw!D2894)</f>
        <v/>
      </c>
      <c r="E2894" s="1" t="str">
        <f>IF(raw!E2894="","",raw!E2894)</f>
        <v/>
      </c>
      <c r="F2894" s="1" t="str">
        <f>IF(raw!F2894="","",raw!F2894)</f>
        <v/>
      </c>
      <c r="G2894" s="1" t="str">
        <f>IF(raw!G2894="","",raw!G2894)</f>
        <v/>
      </c>
      <c r="H2894" s="1" t="str">
        <f>IF(raw!H2894="","",raw!H2894)</f>
        <v/>
      </c>
      <c r="I2894" s="1" t="str">
        <f>IF(raw!I2894="","",raw!I2894)</f>
        <v/>
      </c>
      <c r="J2894" s="1" t="str">
        <f>IF(raw!J2894="","",raw!J2894)</f>
        <v/>
      </c>
      <c r="K2894" s="1" t="str">
        <f>IF(raw!K2894="","",raw!K2894)</f>
        <v/>
      </c>
      <c r="L2894" s="1" t="str">
        <f>IF(raw!L2894="","",raw!L2894)</f>
        <v/>
      </c>
      <c r="M2894" s="1" t="str">
        <f>IF(raw!M2894="","",raw!M2894)</f>
        <v/>
      </c>
      <c r="N2894" s="33" t="str">
        <f>IF(raw!N2894="","",raw!N2894)</f>
        <v/>
      </c>
      <c r="O2894" s="30" t="e">
        <f>ROUND(Table1[[#This Row],[Created_at]],1)</f>
        <v>#VALUE!</v>
      </c>
      <c r="P2894" s="39" t="e">
        <f>TRUNC(Table1[[#This Row],[Created_at]],0)</f>
        <v>#VALUE!</v>
      </c>
    </row>
    <row r="2895" spans="1:16" hidden="1" x14ac:dyDescent="0.2">
      <c r="A2895" s="7" t="str">
        <f>IFERROR(DATE(LEFT(raw!A2895,4),MID(raw!A2895,6,2),MID(raw!A2895,9,2)) + TIME(MID(raw!A2895,12,2),MID(raw!A2895,15,2),MID(raw!A2895,18,2)),"")</f>
        <v/>
      </c>
      <c r="B2895" s="1" t="str">
        <f>IF(raw!B2895="","",raw!B2895)</f>
        <v/>
      </c>
      <c r="C2895" s="1" t="str">
        <f>IF(raw!C2895="","",raw!C2895)</f>
        <v/>
      </c>
      <c r="D2895" s="1" t="str">
        <f>IF(raw!D2895="","",raw!D2895)</f>
        <v/>
      </c>
      <c r="E2895" s="1" t="str">
        <f>IF(raw!E2895="","",raw!E2895)</f>
        <v/>
      </c>
      <c r="F2895" s="1" t="str">
        <f>IF(raw!F2895="","",raw!F2895)</f>
        <v/>
      </c>
      <c r="G2895" s="1" t="str">
        <f>IF(raw!G2895="","",raw!G2895)</f>
        <v/>
      </c>
      <c r="H2895" s="1" t="str">
        <f>IF(raw!H2895="","",raw!H2895)</f>
        <v/>
      </c>
      <c r="I2895" s="1" t="str">
        <f>IF(raw!I2895="","",raw!I2895)</f>
        <v/>
      </c>
      <c r="J2895" s="1" t="str">
        <f>IF(raw!J2895="","",raw!J2895)</f>
        <v/>
      </c>
      <c r="K2895" s="1" t="str">
        <f>IF(raw!K2895="","",raw!K2895)</f>
        <v/>
      </c>
      <c r="L2895" s="1" t="str">
        <f>IF(raw!L2895="","",raw!L2895)</f>
        <v/>
      </c>
      <c r="M2895" s="1" t="str">
        <f>IF(raw!M2895="","",raw!M2895)</f>
        <v/>
      </c>
      <c r="N2895" s="33" t="str">
        <f>IF(raw!N2895="","",raw!N2895)</f>
        <v/>
      </c>
      <c r="O2895" s="30" t="e">
        <f>ROUND(Table1[[#This Row],[Created_at]],1)</f>
        <v>#VALUE!</v>
      </c>
      <c r="P2895" s="39" t="e">
        <f>TRUNC(Table1[[#This Row],[Created_at]],0)</f>
        <v>#VALUE!</v>
      </c>
    </row>
    <row r="2896" spans="1:16" hidden="1" x14ac:dyDescent="0.2">
      <c r="A2896" s="7" t="str">
        <f>IFERROR(DATE(LEFT(raw!A2896,4),MID(raw!A2896,6,2),MID(raw!A2896,9,2)) + TIME(MID(raw!A2896,12,2),MID(raw!A2896,15,2),MID(raw!A2896,18,2)),"")</f>
        <v/>
      </c>
      <c r="B2896" s="1" t="str">
        <f>IF(raw!B2896="","",raw!B2896)</f>
        <v/>
      </c>
      <c r="C2896" s="1" t="str">
        <f>IF(raw!C2896="","",raw!C2896)</f>
        <v/>
      </c>
      <c r="D2896" s="1" t="str">
        <f>IF(raw!D2896="","",raw!D2896)</f>
        <v/>
      </c>
      <c r="E2896" s="1" t="str">
        <f>IF(raw!E2896="","",raw!E2896)</f>
        <v/>
      </c>
      <c r="F2896" s="1" t="str">
        <f>IF(raw!F2896="","",raw!F2896)</f>
        <v/>
      </c>
      <c r="G2896" s="1" t="str">
        <f>IF(raw!G2896="","",raw!G2896)</f>
        <v/>
      </c>
      <c r="H2896" s="1" t="str">
        <f>IF(raw!H2896="","",raw!H2896)</f>
        <v/>
      </c>
      <c r="I2896" s="1" t="str">
        <f>IF(raw!I2896="","",raw!I2896)</f>
        <v/>
      </c>
      <c r="J2896" s="1" t="str">
        <f>IF(raw!J2896="","",raw!J2896)</f>
        <v/>
      </c>
      <c r="K2896" s="1" t="str">
        <f>IF(raw!K2896="","",raw!K2896)</f>
        <v/>
      </c>
      <c r="L2896" s="1" t="str">
        <f>IF(raw!L2896="","",raw!L2896)</f>
        <v/>
      </c>
      <c r="M2896" s="1" t="str">
        <f>IF(raw!M2896="","",raw!M2896)</f>
        <v/>
      </c>
      <c r="N2896" s="33" t="str">
        <f>IF(raw!N2896="","",raw!N2896)</f>
        <v/>
      </c>
      <c r="O2896" s="30" t="e">
        <f>ROUND(Table1[[#This Row],[Created_at]],1)</f>
        <v>#VALUE!</v>
      </c>
      <c r="P2896" s="39" t="e">
        <f>TRUNC(Table1[[#This Row],[Created_at]],0)</f>
        <v>#VALUE!</v>
      </c>
    </row>
    <row r="2897" spans="1:16" hidden="1" x14ac:dyDescent="0.2">
      <c r="A2897" s="7" t="str">
        <f>IFERROR(DATE(LEFT(raw!A2897,4),MID(raw!A2897,6,2),MID(raw!A2897,9,2)) + TIME(MID(raw!A2897,12,2),MID(raw!A2897,15,2),MID(raw!A2897,18,2)),"")</f>
        <v/>
      </c>
      <c r="B2897" s="1" t="str">
        <f>IF(raw!B2897="","",raw!B2897)</f>
        <v/>
      </c>
      <c r="C2897" s="1" t="str">
        <f>IF(raw!C2897="","",raw!C2897)</f>
        <v/>
      </c>
      <c r="D2897" s="1" t="str">
        <f>IF(raw!D2897="","",raw!D2897)</f>
        <v/>
      </c>
      <c r="E2897" s="1" t="str">
        <f>IF(raw!E2897="","",raw!E2897)</f>
        <v/>
      </c>
      <c r="F2897" s="1" t="str">
        <f>IF(raw!F2897="","",raw!F2897)</f>
        <v/>
      </c>
      <c r="G2897" s="1" t="str">
        <f>IF(raw!G2897="","",raw!G2897)</f>
        <v/>
      </c>
      <c r="H2897" s="1" t="str">
        <f>IF(raw!H2897="","",raw!H2897)</f>
        <v/>
      </c>
      <c r="I2897" s="1" t="str">
        <f>IF(raw!I2897="","",raw!I2897)</f>
        <v/>
      </c>
      <c r="J2897" s="1" t="str">
        <f>IF(raw!J2897="","",raw!J2897)</f>
        <v/>
      </c>
      <c r="K2897" s="1" t="str">
        <f>IF(raw!K2897="","",raw!K2897)</f>
        <v/>
      </c>
      <c r="L2897" s="1" t="str">
        <f>IF(raw!L2897="","",raw!L2897)</f>
        <v/>
      </c>
      <c r="M2897" s="1" t="str">
        <f>IF(raw!M2897="","",raw!M2897)</f>
        <v/>
      </c>
      <c r="N2897" s="33" t="str">
        <f>IF(raw!N2897="","",raw!N2897)</f>
        <v/>
      </c>
      <c r="O2897" s="30" t="e">
        <f>ROUND(Table1[[#This Row],[Created_at]],1)</f>
        <v>#VALUE!</v>
      </c>
      <c r="P2897" s="39" t="e">
        <f>TRUNC(Table1[[#This Row],[Created_at]],0)</f>
        <v>#VALUE!</v>
      </c>
    </row>
    <row r="2898" spans="1:16" hidden="1" x14ac:dyDescent="0.2">
      <c r="A2898" s="7" t="str">
        <f>IFERROR(DATE(LEFT(raw!A2898,4),MID(raw!A2898,6,2),MID(raw!A2898,9,2)) + TIME(MID(raw!A2898,12,2),MID(raw!A2898,15,2),MID(raw!A2898,18,2)),"")</f>
        <v/>
      </c>
      <c r="B2898" s="1" t="str">
        <f>IF(raw!B2898="","",raw!B2898)</f>
        <v/>
      </c>
      <c r="C2898" s="1" t="str">
        <f>IF(raw!C2898="","",raw!C2898)</f>
        <v/>
      </c>
      <c r="D2898" s="1" t="str">
        <f>IF(raw!D2898="","",raw!D2898)</f>
        <v/>
      </c>
      <c r="E2898" s="1" t="str">
        <f>IF(raw!E2898="","",raw!E2898)</f>
        <v/>
      </c>
      <c r="F2898" s="1" t="str">
        <f>IF(raw!F2898="","",raw!F2898)</f>
        <v/>
      </c>
      <c r="G2898" s="1" t="str">
        <f>IF(raw!G2898="","",raw!G2898)</f>
        <v/>
      </c>
      <c r="H2898" s="1" t="str">
        <f>IF(raw!H2898="","",raw!H2898)</f>
        <v/>
      </c>
      <c r="I2898" s="1" t="str">
        <f>IF(raw!I2898="","",raw!I2898)</f>
        <v/>
      </c>
      <c r="J2898" s="1" t="str">
        <f>IF(raw!J2898="","",raw!J2898)</f>
        <v/>
      </c>
      <c r="K2898" s="1" t="str">
        <f>IF(raw!K2898="","",raw!K2898)</f>
        <v/>
      </c>
      <c r="L2898" s="1" t="str">
        <f>IF(raw!L2898="","",raw!L2898)</f>
        <v/>
      </c>
      <c r="M2898" s="1" t="str">
        <f>IF(raw!M2898="","",raw!M2898)</f>
        <v/>
      </c>
      <c r="N2898" s="33" t="str">
        <f>IF(raw!N2898="","",raw!N2898)</f>
        <v/>
      </c>
      <c r="O2898" s="30" t="e">
        <f>ROUND(Table1[[#This Row],[Created_at]],1)</f>
        <v>#VALUE!</v>
      </c>
      <c r="P2898" s="39" t="e">
        <f>TRUNC(Table1[[#This Row],[Created_at]],0)</f>
        <v>#VALUE!</v>
      </c>
    </row>
    <row r="2899" spans="1:16" hidden="1" x14ac:dyDescent="0.2">
      <c r="A2899" s="7" t="str">
        <f>IFERROR(DATE(LEFT(raw!A2899,4),MID(raw!A2899,6,2),MID(raw!A2899,9,2)) + TIME(MID(raw!A2899,12,2),MID(raw!A2899,15,2),MID(raw!A2899,18,2)),"")</f>
        <v/>
      </c>
      <c r="B2899" s="1" t="str">
        <f>IF(raw!B2899="","",raw!B2899)</f>
        <v/>
      </c>
      <c r="C2899" s="1" t="str">
        <f>IF(raw!C2899="","",raw!C2899)</f>
        <v/>
      </c>
      <c r="D2899" s="1" t="str">
        <f>IF(raw!D2899="","",raw!D2899)</f>
        <v/>
      </c>
      <c r="E2899" s="1" t="str">
        <f>IF(raw!E2899="","",raw!E2899)</f>
        <v/>
      </c>
      <c r="F2899" s="1" t="str">
        <f>IF(raw!F2899="","",raw!F2899)</f>
        <v/>
      </c>
      <c r="G2899" s="1" t="str">
        <f>IF(raw!G2899="","",raw!G2899)</f>
        <v/>
      </c>
      <c r="H2899" s="1" t="str">
        <f>IF(raw!H2899="","",raw!H2899)</f>
        <v/>
      </c>
      <c r="I2899" s="1" t="str">
        <f>IF(raw!I2899="","",raw!I2899)</f>
        <v/>
      </c>
      <c r="J2899" s="1" t="str">
        <f>IF(raw!J2899="","",raw!J2899)</f>
        <v/>
      </c>
      <c r="K2899" s="1" t="str">
        <f>IF(raw!K2899="","",raw!K2899)</f>
        <v/>
      </c>
      <c r="L2899" s="1" t="str">
        <f>IF(raw!L2899="","",raw!L2899)</f>
        <v/>
      </c>
      <c r="M2899" s="1" t="str">
        <f>IF(raw!M2899="","",raw!M2899)</f>
        <v/>
      </c>
      <c r="N2899" s="33" t="str">
        <f>IF(raw!N2899="","",raw!N2899)</f>
        <v/>
      </c>
      <c r="O2899" s="30" t="e">
        <f>ROUND(Table1[[#This Row],[Created_at]],1)</f>
        <v>#VALUE!</v>
      </c>
      <c r="P2899" s="39" t="e">
        <f>TRUNC(Table1[[#This Row],[Created_at]],0)</f>
        <v>#VALUE!</v>
      </c>
    </row>
    <row r="2900" spans="1:16" hidden="1" x14ac:dyDescent="0.2">
      <c r="A2900" s="7" t="str">
        <f>IFERROR(DATE(LEFT(raw!A2900,4),MID(raw!A2900,6,2),MID(raw!A2900,9,2)) + TIME(MID(raw!A2900,12,2),MID(raw!A2900,15,2),MID(raw!A2900,18,2)),"")</f>
        <v/>
      </c>
      <c r="B2900" s="1" t="str">
        <f>IF(raw!B2900="","",raw!B2900)</f>
        <v/>
      </c>
      <c r="C2900" s="1" t="str">
        <f>IF(raw!C2900="","",raw!C2900)</f>
        <v/>
      </c>
      <c r="D2900" s="1" t="str">
        <f>IF(raw!D2900="","",raw!D2900)</f>
        <v/>
      </c>
      <c r="E2900" s="1" t="str">
        <f>IF(raw!E2900="","",raw!E2900)</f>
        <v/>
      </c>
      <c r="F2900" s="1" t="str">
        <f>IF(raw!F2900="","",raw!F2900)</f>
        <v/>
      </c>
      <c r="G2900" s="1" t="str">
        <f>IF(raw!G2900="","",raw!G2900)</f>
        <v/>
      </c>
      <c r="H2900" s="1" t="str">
        <f>IF(raw!H2900="","",raw!H2900)</f>
        <v/>
      </c>
      <c r="I2900" s="1" t="str">
        <f>IF(raw!I2900="","",raw!I2900)</f>
        <v/>
      </c>
      <c r="J2900" s="1" t="str">
        <f>IF(raw!J2900="","",raw!J2900)</f>
        <v/>
      </c>
      <c r="K2900" s="1" t="str">
        <f>IF(raw!K2900="","",raw!K2900)</f>
        <v/>
      </c>
      <c r="L2900" s="1" t="str">
        <f>IF(raw!L2900="","",raw!L2900)</f>
        <v/>
      </c>
      <c r="M2900" s="1" t="str">
        <f>IF(raw!M2900="","",raw!M2900)</f>
        <v/>
      </c>
      <c r="N2900" s="33" t="str">
        <f>IF(raw!N2900="","",raw!N2900)</f>
        <v/>
      </c>
      <c r="O2900" s="30" t="e">
        <f>ROUND(Table1[[#This Row],[Created_at]],1)</f>
        <v>#VALUE!</v>
      </c>
      <c r="P2900" s="39" t="e">
        <f>TRUNC(Table1[[#This Row],[Created_at]],0)</f>
        <v>#VALUE!</v>
      </c>
    </row>
    <row r="2901" spans="1:16" hidden="1" x14ac:dyDescent="0.2">
      <c r="A2901" s="7" t="str">
        <f>IFERROR(DATE(LEFT(raw!A2901,4),MID(raw!A2901,6,2),MID(raw!A2901,9,2)) + TIME(MID(raw!A2901,12,2),MID(raw!A2901,15,2),MID(raw!A2901,18,2)),"")</f>
        <v/>
      </c>
      <c r="B2901" s="1" t="str">
        <f>IF(raw!B2901="","",raw!B2901)</f>
        <v/>
      </c>
      <c r="C2901" s="1" t="str">
        <f>IF(raw!C2901="","",raw!C2901)</f>
        <v/>
      </c>
      <c r="D2901" s="1" t="str">
        <f>IF(raw!D2901="","",raw!D2901)</f>
        <v/>
      </c>
      <c r="E2901" s="1" t="str">
        <f>IF(raw!E2901="","",raw!E2901)</f>
        <v/>
      </c>
      <c r="F2901" s="1" t="str">
        <f>IF(raw!F2901="","",raw!F2901)</f>
        <v/>
      </c>
      <c r="G2901" s="1" t="str">
        <f>IF(raw!G2901="","",raw!G2901)</f>
        <v/>
      </c>
      <c r="H2901" s="1" t="str">
        <f>IF(raw!H2901="","",raw!H2901)</f>
        <v/>
      </c>
      <c r="I2901" s="1" t="str">
        <f>IF(raw!I2901="","",raw!I2901)</f>
        <v/>
      </c>
      <c r="J2901" s="1" t="str">
        <f>IF(raw!J2901="","",raw!J2901)</f>
        <v/>
      </c>
      <c r="K2901" s="1" t="str">
        <f>IF(raw!K2901="","",raw!K2901)</f>
        <v/>
      </c>
      <c r="L2901" s="1" t="str">
        <f>IF(raw!L2901="","",raw!L2901)</f>
        <v/>
      </c>
      <c r="M2901" s="1" t="str">
        <f>IF(raw!M2901="","",raw!M2901)</f>
        <v/>
      </c>
      <c r="N2901" s="33" t="str">
        <f>IF(raw!N2901="","",raw!N2901)</f>
        <v/>
      </c>
      <c r="O2901" s="30" t="e">
        <f>ROUND(Table1[[#This Row],[Created_at]],1)</f>
        <v>#VALUE!</v>
      </c>
      <c r="P2901" s="39" t="e">
        <f>TRUNC(Table1[[#This Row],[Created_at]],0)</f>
        <v>#VALUE!</v>
      </c>
    </row>
    <row r="2902" spans="1:16" hidden="1" x14ac:dyDescent="0.2">
      <c r="A2902" s="7" t="str">
        <f>IFERROR(DATE(LEFT(raw!A2902,4),MID(raw!A2902,6,2),MID(raw!A2902,9,2)) + TIME(MID(raw!A2902,12,2),MID(raw!A2902,15,2),MID(raw!A2902,18,2)),"")</f>
        <v/>
      </c>
      <c r="B2902" s="1" t="str">
        <f>IF(raw!B2902="","",raw!B2902)</f>
        <v/>
      </c>
      <c r="C2902" s="1" t="str">
        <f>IF(raw!C2902="","",raw!C2902)</f>
        <v/>
      </c>
      <c r="D2902" s="1" t="str">
        <f>IF(raw!D2902="","",raw!D2902)</f>
        <v/>
      </c>
      <c r="E2902" s="1" t="str">
        <f>IF(raw!E2902="","",raw!E2902)</f>
        <v/>
      </c>
      <c r="F2902" s="1" t="str">
        <f>IF(raw!F2902="","",raw!F2902)</f>
        <v/>
      </c>
      <c r="G2902" s="1" t="str">
        <f>IF(raw!G2902="","",raw!G2902)</f>
        <v/>
      </c>
      <c r="H2902" s="1" t="str">
        <f>IF(raw!H2902="","",raw!H2902)</f>
        <v/>
      </c>
      <c r="I2902" s="1" t="str">
        <f>IF(raw!I2902="","",raw!I2902)</f>
        <v/>
      </c>
      <c r="J2902" s="1" t="str">
        <f>IF(raw!J2902="","",raw!J2902)</f>
        <v/>
      </c>
      <c r="K2902" s="1" t="str">
        <f>IF(raw!K2902="","",raw!K2902)</f>
        <v/>
      </c>
      <c r="L2902" s="1" t="str">
        <f>IF(raw!L2902="","",raw!L2902)</f>
        <v/>
      </c>
      <c r="M2902" s="1" t="str">
        <f>IF(raw!M2902="","",raw!M2902)</f>
        <v/>
      </c>
      <c r="N2902" s="33" t="str">
        <f>IF(raw!N2902="","",raw!N2902)</f>
        <v/>
      </c>
      <c r="O2902" s="30" t="e">
        <f>ROUND(Table1[[#This Row],[Created_at]],1)</f>
        <v>#VALUE!</v>
      </c>
      <c r="P2902" s="39" t="e">
        <f>TRUNC(Table1[[#This Row],[Created_at]],0)</f>
        <v>#VALUE!</v>
      </c>
    </row>
    <row r="2903" spans="1:16" hidden="1" x14ac:dyDescent="0.2">
      <c r="A2903" s="7" t="str">
        <f>IFERROR(DATE(LEFT(raw!A2903,4),MID(raw!A2903,6,2),MID(raw!A2903,9,2)) + TIME(MID(raw!A2903,12,2),MID(raw!A2903,15,2),MID(raw!A2903,18,2)),"")</f>
        <v/>
      </c>
      <c r="B2903" s="1" t="str">
        <f>IF(raw!B2903="","",raw!B2903)</f>
        <v/>
      </c>
      <c r="C2903" s="1" t="str">
        <f>IF(raw!C2903="","",raw!C2903)</f>
        <v/>
      </c>
      <c r="D2903" s="1" t="str">
        <f>IF(raw!D2903="","",raw!D2903)</f>
        <v/>
      </c>
      <c r="E2903" s="1" t="str">
        <f>IF(raw!E2903="","",raw!E2903)</f>
        <v/>
      </c>
      <c r="F2903" s="1" t="str">
        <f>IF(raw!F2903="","",raw!F2903)</f>
        <v/>
      </c>
      <c r="G2903" s="1" t="str">
        <f>IF(raw!G2903="","",raw!G2903)</f>
        <v/>
      </c>
      <c r="H2903" s="1" t="str">
        <f>IF(raw!H2903="","",raw!H2903)</f>
        <v/>
      </c>
      <c r="I2903" s="1" t="str">
        <f>IF(raw!I2903="","",raw!I2903)</f>
        <v/>
      </c>
      <c r="J2903" s="1" t="str">
        <f>IF(raw!J2903="","",raw!J2903)</f>
        <v/>
      </c>
      <c r="K2903" s="1" t="str">
        <f>IF(raw!K2903="","",raw!K2903)</f>
        <v/>
      </c>
      <c r="L2903" s="1" t="str">
        <f>IF(raw!L2903="","",raw!L2903)</f>
        <v/>
      </c>
      <c r="M2903" s="1" t="str">
        <f>IF(raw!M2903="","",raw!M2903)</f>
        <v/>
      </c>
      <c r="N2903" s="33" t="str">
        <f>IF(raw!N2903="","",raw!N2903)</f>
        <v/>
      </c>
      <c r="O2903" s="30" t="e">
        <f>ROUND(Table1[[#This Row],[Created_at]],1)</f>
        <v>#VALUE!</v>
      </c>
      <c r="P2903" s="39" t="e">
        <f>TRUNC(Table1[[#This Row],[Created_at]],0)</f>
        <v>#VALUE!</v>
      </c>
    </row>
    <row r="2904" spans="1:16" hidden="1" x14ac:dyDescent="0.2">
      <c r="A2904" s="7" t="str">
        <f>IFERROR(DATE(LEFT(raw!A2904,4),MID(raw!A2904,6,2),MID(raw!A2904,9,2)) + TIME(MID(raw!A2904,12,2),MID(raw!A2904,15,2),MID(raw!A2904,18,2)),"")</f>
        <v/>
      </c>
      <c r="B2904" s="1" t="str">
        <f>IF(raw!B2904="","",raw!B2904)</f>
        <v/>
      </c>
      <c r="C2904" s="1" t="str">
        <f>IF(raw!C2904="","",raw!C2904)</f>
        <v/>
      </c>
      <c r="D2904" s="1" t="str">
        <f>IF(raw!D2904="","",raw!D2904)</f>
        <v/>
      </c>
      <c r="E2904" s="1" t="str">
        <f>IF(raw!E2904="","",raw!E2904)</f>
        <v/>
      </c>
      <c r="F2904" s="1" t="str">
        <f>IF(raw!F2904="","",raw!F2904)</f>
        <v/>
      </c>
      <c r="G2904" s="1" t="str">
        <f>IF(raw!G2904="","",raw!G2904)</f>
        <v/>
      </c>
      <c r="H2904" s="1" t="str">
        <f>IF(raw!H2904="","",raw!H2904)</f>
        <v/>
      </c>
      <c r="I2904" s="1" t="str">
        <f>IF(raw!I2904="","",raw!I2904)</f>
        <v/>
      </c>
      <c r="J2904" s="1" t="str">
        <f>IF(raw!J2904="","",raw!J2904)</f>
        <v/>
      </c>
      <c r="K2904" s="1" t="str">
        <f>IF(raw!K2904="","",raw!K2904)</f>
        <v/>
      </c>
      <c r="L2904" s="1" t="str">
        <f>IF(raw!L2904="","",raw!L2904)</f>
        <v/>
      </c>
      <c r="M2904" s="1" t="str">
        <f>IF(raw!M2904="","",raw!M2904)</f>
        <v/>
      </c>
      <c r="N2904" s="33" t="str">
        <f>IF(raw!N2904="","",raw!N2904)</f>
        <v/>
      </c>
      <c r="O2904" s="30" t="e">
        <f>ROUND(Table1[[#This Row],[Created_at]],1)</f>
        <v>#VALUE!</v>
      </c>
      <c r="P2904" s="39" t="e">
        <f>TRUNC(Table1[[#This Row],[Created_at]],0)</f>
        <v>#VALUE!</v>
      </c>
    </row>
    <row r="2905" spans="1:16" hidden="1" x14ac:dyDescent="0.2">
      <c r="A2905" s="7" t="str">
        <f>IFERROR(DATE(LEFT(raw!A2905,4),MID(raw!A2905,6,2),MID(raw!A2905,9,2)) + TIME(MID(raw!A2905,12,2),MID(raw!A2905,15,2),MID(raw!A2905,18,2)),"")</f>
        <v/>
      </c>
      <c r="B2905" s="1" t="str">
        <f>IF(raw!B2905="","",raw!B2905)</f>
        <v/>
      </c>
      <c r="C2905" s="1" t="str">
        <f>IF(raw!C2905="","",raw!C2905)</f>
        <v/>
      </c>
      <c r="D2905" s="1" t="str">
        <f>IF(raw!D2905="","",raw!D2905)</f>
        <v/>
      </c>
      <c r="E2905" s="1" t="str">
        <f>IF(raw!E2905="","",raw!E2905)</f>
        <v/>
      </c>
      <c r="F2905" s="1" t="str">
        <f>IF(raw!F2905="","",raw!F2905)</f>
        <v/>
      </c>
      <c r="G2905" s="1" t="str">
        <f>IF(raw!G2905="","",raw!G2905)</f>
        <v/>
      </c>
      <c r="H2905" s="1" t="str">
        <f>IF(raw!H2905="","",raw!H2905)</f>
        <v/>
      </c>
      <c r="I2905" s="1" t="str">
        <f>IF(raw!I2905="","",raw!I2905)</f>
        <v/>
      </c>
      <c r="J2905" s="1" t="str">
        <f>IF(raw!J2905="","",raw!J2905)</f>
        <v/>
      </c>
      <c r="K2905" s="1" t="str">
        <f>IF(raw!K2905="","",raw!K2905)</f>
        <v/>
      </c>
      <c r="L2905" s="1" t="str">
        <f>IF(raw!L2905="","",raw!L2905)</f>
        <v/>
      </c>
      <c r="M2905" s="1" t="str">
        <f>IF(raw!M2905="","",raw!M2905)</f>
        <v/>
      </c>
      <c r="N2905" s="33" t="str">
        <f>IF(raw!N2905="","",raw!N2905)</f>
        <v/>
      </c>
      <c r="O2905" s="30" t="e">
        <f>ROUND(Table1[[#This Row],[Created_at]],1)</f>
        <v>#VALUE!</v>
      </c>
      <c r="P2905" s="39" t="e">
        <f>TRUNC(Table1[[#This Row],[Created_at]],0)</f>
        <v>#VALUE!</v>
      </c>
    </row>
    <row r="2906" spans="1:16" hidden="1" x14ac:dyDescent="0.2">
      <c r="A2906" s="7" t="str">
        <f>IFERROR(DATE(LEFT(raw!A2906,4),MID(raw!A2906,6,2),MID(raw!A2906,9,2)) + TIME(MID(raw!A2906,12,2),MID(raw!A2906,15,2),MID(raw!A2906,18,2)),"")</f>
        <v/>
      </c>
      <c r="B2906" s="1" t="str">
        <f>IF(raw!B2906="","",raw!B2906)</f>
        <v/>
      </c>
      <c r="C2906" s="1" t="str">
        <f>IF(raw!C2906="","",raw!C2906)</f>
        <v/>
      </c>
      <c r="D2906" s="1" t="str">
        <f>IF(raw!D2906="","",raw!D2906)</f>
        <v/>
      </c>
      <c r="E2906" s="1" t="str">
        <f>IF(raw!E2906="","",raw!E2906)</f>
        <v/>
      </c>
      <c r="F2906" s="1" t="str">
        <f>IF(raw!F2906="","",raw!F2906)</f>
        <v/>
      </c>
      <c r="G2906" s="1" t="str">
        <f>IF(raw!G2906="","",raw!G2906)</f>
        <v/>
      </c>
      <c r="H2906" s="1" t="str">
        <f>IF(raw!H2906="","",raw!H2906)</f>
        <v/>
      </c>
      <c r="I2906" s="1" t="str">
        <f>IF(raw!I2906="","",raw!I2906)</f>
        <v/>
      </c>
      <c r="J2906" s="1" t="str">
        <f>IF(raw!J2906="","",raw!J2906)</f>
        <v/>
      </c>
      <c r="K2906" s="1" t="str">
        <f>IF(raw!K2906="","",raw!K2906)</f>
        <v/>
      </c>
      <c r="L2906" s="1" t="str">
        <f>IF(raw!L2906="","",raw!L2906)</f>
        <v/>
      </c>
      <c r="M2906" s="1" t="str">
        <f>IF(raw!M2906="","",raw!M2906)</f>
        <v/>
      </c>
      <c r="N2906" s="33" t="str">
        <f>IF(raw!N2906="","",raw!N2906)</f>
        <v/>
      </c>
      <c r="O2906" s="30" t="e">
        <f>ROUND(Table1[[#This Row],[Created_at]],1)</f>
        <v>#VALUE!</v>
      </c>
      <c r="P2906" s="39" t="e">
        <f>TRUNC(Table1[[#This Row],[Created_at]],0)</f>
        <v>#VALUE!</v>
      </c>
    </row>
    <row r="2907" spans="1:16" hidden="1" x14ac:dyDescent="0.2">
      <c r="A2907" s="7" t="str">
        <f>IFERROR(DATE(LEFT(raw!A2907,4),MID(raw!A2907,6,2),MID(raw!A2907,9,2)) + TIME(MID(raw!A2907,12,2),MID(raw!A2907,15,2),MID(raw!A2907,18,2)),"")</f>
        <v/>
      </c>
      <c r="B2907" s="1" t="str">
        <f>IF(raw!B2907="","",raw!B2907)</f>
        <v/>
      </c>
      <c r="C2907" s="1" t="str">
        <f>IF(raw!C2907="","",raw!C2907)</f>
        <v/>
      </c>
      <c r="D2907" s="1" t="str">
        <f>IF(raw!D2907="","",raw!D2907)</f>
        <v/>
      </c>
      <c r="E2907" s="1" t="str">
        <f>IF(raw!E2907="","",raw!E2907)</f>
        <v/>
      </c>
      <c r="F2907" s="1" t="str">
        <f>IF(raw!F2907="","",raw!F2907)</f>
        <v/>
      </c>
      <c r="G2907" s="1" t="str">
        <f>IF(raw!G2907="","",raw!G2907)</f>
        <v/>
      </c>
      <c r="H2907" s="1" t="str">
        <f>IF(raw!H2907="","",raw!H2907)</f>
        <v/>
      </c>
      <c r="I2907" s="1" t="str">
        <f>IF(raw!I2907="","",raw!I2907)</f>
        <v/>
      </c>
      <c r="J2907" s="1" t="str">
        <f>IF(raw!J2907="","",raw!J2907)</f>
        <v/>
      </c>
      <c r="K2907" s="1" t="str">
        <f>IF(raw!K2907="","",raw!K2907)</f>
        <v/>
      </c>
      <c r="L2907" s="1" t="str">
        <f>IF(raw!L2907="","",raw!L2907)</f>
        <v/>
      </c>
      <c r="M2907" s="1" t="str">
        <f>IF(raw!M2907="","",raw!M2907)</f>
        <v/>
      </c>
      <c r="N2907" s="33" t="str">
        <f>IF(raw!N2907="","",raw!N2907)</f>
        <v/>
      </c>
      <c r="O2907" s="30" t="e">
        <f>ROUND(Table1[[#This Row],[Created_at]],1)</f>
        <v>#VALUE!</v>
      </c>
      <c r="P2907" s="39" t="e">
        <f>TRUNC(Table1[[#This Row],[Created_at]],0)</f>
        <v>#VALUE!</v>
      </c>
    </row>
    <row r="2908" spans="1:16" hidden="1" x14ac:dyDescent="0.2">
      <c r="A2908" s="7" t="str">
        <f>IFERROR(DATE(LEFT(raw!A2908,4),MID(raw!A2908,6,2),MID(raw!A2908,9,2)) + TIME(MID(raw!A2908,12,2),MID(raw!A2908,15,2),MID(raw!A2908,18,2)),"")</f>
        <v/>
      </c>
      <c r="B2908" s="1" t="str">
        <f>IF(raw!B2908="","",raw!B2908)</f>
        <v/>
      </c>
      <c r="C2908" s="1" t="str">
        <f>IF(raw!C2908="","",raw!C2908)</f>
        <v/>
      </c>
      <c r="D2908" s="1" t="str">
        <f>IF(raw!D2908="","",raw!D2908)</f>
        <v/>
      </c>
      <c r="E2908" s="1" t="str">
        <f>IF(raw!E2908="","",raw!E2908)</f>
        <v/>
      </c>
      <c r="F2908" s="1" t="str">
        <f>IF(raw!F2908="","",raw!F2908)</f>
        <v/>
      </c>
      <c r="G2908" s="1" t="str">
        <f>IF(raw!G2908="","",raw!G2908)</f>
        <v/>
      </c>
      <c r="H2908" s="1" t="str">
        <f>IF(raw!H2908="","",raw!H2908)</f>
        <v/>
      </c>
      <c r="I2908" s="1" t="str">
        <f>IF(raw!I2908="","",raw!I2908)</f>
        <v/>
      </c>
      <c r="J2908" s="1" t="str">
        <f>IF(raw!J2908="","",raw!J2908)</f>
        <v/>
      </c>
      <c r="K2908" s="1" t="str">
        <f>IF(raw!K2908="","",raw!K2908)</f>
        <v/>
      </c>
      <c r="L2908" s="1" t="str">
        <f>IF(raw!L2908="","",raw!L2908)</f>
        <v/>
      </c>
      <c r="M2908" s="1" t="str">
        <f>IF(raw!M2908="","",raw!M2908)</f>
        <v/>
      </c>
      <c r="N2908" s="33" t="str">
        <f>IF(raw!N2908="","",raw!N2908)</f>
        <v/>
      </c>
      <c r="O2908" s="30" t="e">
        <f>ROUND(Table1[[#This Row],[Created_at]],1)</f>
        <v>#VALUE!</v>
      </c>
      <c r="P2908" s="39" t="e">
        <f>TRUNC(Table1[[#This Row],[Created_at]],0)</f>
        <v>#VALUE!</v>
      </c>
    </row>
    <row r="2909" spans="1:16" hidden="1" x14ac:dyDescent="0.2">
      <c r="A2909" s="7" t="str">
        <f>IFERROR(DATE(LEFT(raw!A2909,4),MID(raw!A2909,6,2),MID(raw!A2909,9,2)) + TIME(MID(raw!A2909,12,2),MID(raw!A2909,15,2),MID(raw!A2909,18,2)),"")</f>
        <v/>
      </c>
      <c r="B2909" s="1" t="str">
        <f>IF(raw!B2909="","",raw!B2909)</f>
        <v/>
      </c>
      <c r="C2909" s="1" t="str">
        <f>IF(raw!C2909="","",raw!C2909)</f>
        <v/>
      </c>
      <c r="D2909" s="1" t="str">
        <f>IF(raw!D2909="","",raw!D2909)</f>
        <v/>
      </c>
      <c r="E2909" s="1" t="str">
        <f>IF(raw!E2909="","",raw!E2909)</f>
        <v/>
      </c>
      <c r="F2909" s="1" t="str">
        <f>IF(raw!F2909="","",raw!F2909)</f>
        <v/>
      </c>
      <c r="G2909" s="1" t="str">
        <f>IF(raw!G2909="","",raw!G2909)</f>
        <v/>
      </c>
      <c r="H2909" s="1" t="str">
        <f>IF(raw!H2909="","",raw!H2909)</f>
        <v/>
      </c>
      <c r="I2909" s="1" t="str">
        <f>IF(raw!I2909="","",raw!I2909)</f>
        <v/>
      </c>
      <c r="J2909" s="1" t="str">
        <f>IF(raw!J2909="","",raw!J2909)</f>
        <v/>
      </c>
      <c r="K2909" s="1" t="str">
        <f>IF(raw!K2909="","",raw!K2909)</f>
        <v/>
      </c>
      <c r="L2909" s="1" t="str">
        <f>IF(raw!L2909="","",raw!L2909)</f>
        <v/>
      </c>
      <c r="M2909" s="1" t="str">
        <f>IF(raw!M2909="","",raw!M2909)</f>
        <v/>
      </c>
      <c r="N2909" s="33" t="str">
        <f>IF(raw!N2909="","",raw!N2909)</f>
        <v/>
      </c>
      <c r="O2909" s="30" t="e">
        <f>ROUND(Table1[[#This Row],[Created_at]],1)</f>
        <v>#VALUE!</v>
      </c>
      <c r="P2909" s="39" t="e">
        <f>TRUNC(Table1[[#This Row],[Created_at]],0)</f>
        <v>#VALUE!</v>
      </c>
    </row>
    <row r="2910" spans="1:16" hidden="1" x14ac:dyDescent="0.2">
      <c r="A2910" s="7" t="str">
        <f>IFERROR(DATE(LEFT(raw!A2910,4),MID(raw!A2910,6,2),MID(raw!A2910,9,2)) + TIME(MID(raw!A2910,12,2),MID(raw!A2910,15,2),MID(raw!A2910,18,2)),"")</f>
        <v/>
      </c>
      <c r="B2910" s="1" t="str">
        <f>IF(raw!B2910="","",raw!B2910)</f>
        <v/>
      </c>
      <c r="C2910" s="1" t="str">
        <f>IF(raw!C2910="","",raw!C2910)</f>
        <v/>
      </c>
      <c r="D2910" s="1" t="str">
        <f>IF(raw!D2910="","",raw!D2910)</f>
        <v/>
      </c>
      <c r="E2910" s="1" t="str">
        <f>IF(raw!E2910="","",raw!E2910)</f>
        <v/>
      </c>
      <c r="F2910" s="1" t="str">
        <f>IF(raw!F2910="","",raw!F2910)</f>
        <v/>
      </c>
      <c r="G2910" s="1" t="str">
        <f>IF(raw!G2910="","",raw!G2910)</f>
        <v/>
      </c>
      <c r="H2910" s="1" t="str">
        <f>IF(raw!H2910="","",raw!H2910)</f>
        <v/>
      </c>
      <c r="I2910" s="1" t="str">
        <f>IF(raw!I2910="","",raw!I2910)</f>
        <v/>
      </c>
      <c r="J2910" s="1" t="str">
        <f>IF(raw!J2910="","",raw!J2910)</f>
        <v/>
      </c>
      <c r="K2910" s="1" t="str">
        <f>IF(raw!K2910="","",raw!K2910)</f>
        <v/>
      </c>
      <c r="L2910" s="1" t="str">
        <f>IF(raw!L2910="","",raw!L2910)</f>
        <v/>
      </c>
      <c r="M2910" s="1" t="str">
        <f>IF(raw!M2910="","",raw!M2910)</f>
        <v/>
      </c>
      <c r="N2910" s="33" t="str">
        <f>IF(raw!N2910="","",raw!N2910)</f>
        <v/>
      </c>
      <c r="O2910" s="30" t="e">
        <f>ROUND(Table1[[#This Row],[Created_at]],1)</f>
        <v>#VALUE!</v>
      </c>
      <c r="P2910" s="39" t="e">
        <f>TRUNC(Table1[[#This Row],[Created_at]],0)</f>
        <v>#VALUE!</v>
      </c>
    </row>
    <row r="2911" spans="1:16" hidden="1" x14ac:dyDescent="0.2">
      <c r="A2911" s="7" t="str">
        <f>IFERROR(DATE(LEFT(raw!A2911,4),MID(raw!A2911,6,2),MID(raw!A2911,9,2)) + TIME(MID(raw!A2911,12,2),MID(raw!A2911,15,2),MID(raw!A2911,18,2)),"")</f>
        <v/>
      </c>
      <c r="B2911" s="1" t="str">
        <f>IF(raw!B2911="","",raw!B2911)</f>
        <v/>
      </c>
      <c r="C2911" s="1" t="str">
        <f>IF(raw!C2911="","",raw!C2911)</f>
        <v/>
      </c>
      <c r="D2911" s="1" t="str">
        <f>IF(raw!D2911="","",raw!D2911)</f>
        <v/>
      </c>
      <c r="E2911" s="1" t="str">
        <f>IF(raw!E2911="","",raw!E2911)</f>
        <v/>
      </c>
      <c r="F2911" s="1" t="str">
        <f>IF(raw!F2911="","",raw!F2911)</f>
        <v/>
      </c>
      <c r="G2911" s="1" t="str">
        <f>IF(raw!G2911="","",raw!G2911)</f>
        <v/>
      </c>
      <c r="H2911" s="1" t="str">
        <f>IF(raw!H2911="","",raw!H2911)</f>
        <v/>
      </c>
      <c r="I2911" s="1" t="str">
        <f>IF(raw!I2911="","",raw!I2911)</f>
        <v/>
      </c>
      <c r="J2911" s="1" t="str">
        <f>IF(raw!J2911="","",raw!J2911)</f>
        <v/>
      </c>
      <c r="K2911" s="1" t="str">
        <f>IF(raw!K2911="","",raw!K2911)</f>
        <v/>
      </c>
      <c r="L2911" s="1" t="str">
        <f>IF(raw!L2911="","",raw!L2911)</f>
        <v/>
      </c>
      <c r="M2911" s="1" t="str">
        <f>IF(raw!M2911="","",raw!M2911)</f>
        <v/>
      </c>
      <c r="N2911" s="33" t="str">
        <f>IF(raw!N2911="","",raw!N2911)</f>
        <v/>
      </c>
      <c r="O2911" s="30" t="e">
        <f>ROUND(Table1[[#This Row],[Created_at]],1)</f>
        <v>#VALUE!</v>
      </c>
      <c r="P2911" s="39" t="e">
        <f>TRUNC(Table1[[#This Row],[Created_at]],0)</f>
        <v>#VALUE!</v>
      </c>
    </row>
    <row r="2912" spans="1:16" hidden="1" x14ac:dyDescent="0.2">
      <c r="A2912" s="7" t="str">
        <f>IFERROR(DATE(LEFT(raw!A2912,4),MID(raw!A2912,6,2),MID(raw!A2912,9,2)) + TIME(MID(raw!A2912,12,2),MID(raw!A2912,15,2),MID(raw!A2912,18,2)),"")</f>
        <v/>
      </c>
      <c r="B2912" s="1" t="str">
        <f>IF(raw!B2912="","",raw!B2912)</f>
        <v/>
      </c>
      <c r="C2912" s="1" t="str">
        <f>IF(raw!C2912="","",raw!C2912)</f>
        <v/>
      </c>
      <c r="D2912" s="1" t="str">
        <f>IF(raw!D2912="","",raw!D2912)</f>
        <v/>
      </c>
      <c r="E2912" s="1" t="str">
        <f>IF(raw!E2912="","",raw!E2912)</f>
        <v/>
      </c>
      <c r="F2912" s="1" t="str">
        <f>IF(raw!F2912="","",raw!F2912)</f>
        <v/>
      </c>
      <c r="G2912" s="1" t="str">
        <f>IF(raw!G2912="","",raw!G2912)</f>
        <v/>
      </c>
      <c r="H2912" s="1" t="str">
        <f>IF(raw!H2912="","",raw!H2912)</f>
        <v/>
      </c>
      <c r="I2912" s="1" t="str">
        <f>IF(raw!I2912="","",raw!I2912)</f>
        <v/>
      </c>
      <c r="J2912" s="1" t="str">
        <f>IF(raw!J2912="","",raw!J2912)</f>
        <v/>
      </c>
      <c r="K2912" s="1" t="str">
        <f>IF(raw!K2912="","",raw!K2912)</f>
        <v/>
      </c>
      <c r="L2912" s="1" t="str">
        <f>IF(raw!L2912="","",raw!L2912)</f>
        <v/>
      </c>
      <c r="M2912" s="1" t="str">
        <f>IF(raw!M2912="","",raw!M2912)</f>
        <v/>
      </c>
      <c r="N2912" s="33" t="str">
        <f>IF(raw!N2912="","",raw!N2912)</f>
        <v/>
      </c>
      <c r="O2912" s="30" t="e">
        <f>ROUND(Table1[[#This Row],[Created_at]],1)</f>
        <v>#VALUE!</v>
      </c>
      <c r="P2912" s="39" t="e">
        <f>TRUNC(Table1[[#This Row],[Created_at]],0)</f>
        <v>#VALUE!</v>
      </c>
    </row>
    <row r="2913" spans="1:16" hidden="1" x14ac:dyDescent="0.2">
      <c r="A2913" s="7" t="str">
        <f>IFERROR(DATE(LEFT(raw!A2913,4),MID(raw!A2913,6,2),MID(raw!A2913,9,2)) + TIME(MID(raw!A2913,12,2),MID(raw!A2913,15,2),MID(raw!A2913,18,2)),"")</f>
        <v/>
      </c>
      <c r="B2913" s="1" t="str">
        <f>IF(raw!B2913="","",raw!B2913)</f>
        <v/>
      </c>
      <c r="C2913" s="1" t="str">
        <f>IF(raw!C2913="","",raw!C2913)</f>
        <v/>
      </c>
      <c r="D2913" s="1" t="str">
        <f>IF(raw!D2913="","",raw!D2913)</f>
        <v/>
      </c>
      <c r="E2913" s="1" t="str">
        <f>IF(raw!E2913="","",raw!E2913)</f>
        <v/>
      </c>
      <c r="F2913" s="1" t="str">
        <f>IF(raw!F2913="","",raw!F2913)</f>
        <v/>
      </c>
      <c r="G2913" s="1" t="str">
        <f>IF(raw!G2913="","",raw!G2913)</f>
        <v/>
      </c>
      <c r="H2913" s="1" t="str">
        <f>IF(raw!H2913="","",raw!H2913)</f>
        <v/>
      </c>
      <c r="I2913" s="1" t="str">
        <f>IF(raw!I2913="","",raw!I2913)</f>
        <v/>
      </c>
      <c r="J2913" s="1" t="str">
        <f>IF(raw!J2913="","",raw!J2913)</f>
        <v/>
      </c>
      <c r="K2913" s="1" t="str">
        <f>IF(raw!K2913="","",raw!K2913)</f>
        <v/>
      </c>
      <c r="L2913" s="1" t="str">
        <f>IF(raw!L2913="","",raw!L2913)</f>
        <v/>
      </c>
      <c r="M2913" s="1" t="str">
        <f>IF(raw!M2913="","",raw!M2913)</f>
        <v/>
      </c>
      <c r="N2913" s="33" t="str">
        <f>IF(raw!N2913="","",raw!N2913)</f>
        <v/>
      </c>
      <c r="O2913" s="30" t="e">
        <f>ROUND(Table1[[#This Row],[Created_at]],1)</f>
        <v>#VALUE!</v>
      </c>
      <c r="P2913" s="39" t="e">
        <f>TRUNC(Table1[[#This Row],[Created_at]],0)</f>
        <v>#VALUE!</v>
      </c>
    </row>
    <row r="2914" spans="1:16" hidden="1" x14ac:dyDescent="0.2">
      <c r="A2914" s="7" t="str">
        <f>IFERROR(DATE(LEFT(raw!A2914,4),MID(raw!A2914,6,2),MID(raw!A2914,9,2)) + TIME(MID(raw!A2914,12,2),MID(raw!A2914,15,2),MID(raw!A2914,18,2)),"")</f>
        <v/>
      </c>
      <c r="B2914" s="1" t="str">
        <f>IF(raw!B2914="","",raw!B2914)</f>
        <v/>
      </c>
      <c r="C2914" s="1" t="str">
        <f>IF(raw!C2914="","",raw!C2914)</f>
        <v/>
      </c>
      <c r="D2914" s="1" t="str">
        <f>IF(raw!D2914="","",raw!D2914)</f>
        <v/>
      </c>
      <c r="E2914" s="1" t="str">
        <f>IF(raw!E2914="","",raw!E2914)</f>
        <v/>
      </c>
      <c r="F2914" s="1" t="str">
        <f>IF(raw!F2914="","",raw!F2914)</f>
        <v/>
      </c>
      <c r="G2914" s="1" t="str">
        <f>IF(raw!G2914="","",raw!G2914)</f>
        <v/>
      </c>
      <c r="H2914" s="1" t="str">
        <f>IF(raw!H2914="","",raw!H2914)</f>
        <v/>
      </c>
      <c r="I2914" s="1" t="str">
        <f>IF(raw!I2914="","",raw!I2914)</f>
        <v/>
      </c>
      <c r="J2914" s="1" t="str">
        <f>IF(raw!J2914="","",raw!J2914)</f>
        <v/>
      </c>
      <c r="K2914" s="1" t="str">
        <f>IF(raw!K2914="","",raw!K2914)</f>
        <v/>
      </c>
      <c r="L2914" s="1" t="str">
        <f>IF(raw!L2914="","",raw!L2914)</f>
        <v/>
      </c>
      <c r="M2914" s="1" t="str">
        <f>IF(raw!M2914="","",raw!M2914)</f>
        <v/>
      </c>
      <c r="N2914" s="33" t="str">
        <f>IF(raw!N2914="","",raw!N2914)</f>
        <v/>
      </c>
      <c r="O2914" s="30" t="e">
        <f>ROUND(Table1[[#This Row],[Created_at]],1)</f>
        <v>#VALUE!</v>
      </c>
      <c r="P2914" s="39" t="e">
        <f>TRUNC(Table1[[#This Row],[Created_at]],0)</f>
        <v>#VALUE!</v>
      </c>
    </row>
    <row r="2915" spans="1:16" hidden="1" x14ac:dyDescent="0.2">
      <c r="A2915" s="7" t="str">
        <f>IFERROR(DATE(LEFT(raw!A2915,4),MID(raw!A2915,6,2),MID(raw!A2915,9,2)) + TIME(MID(raw!A2915,12,2),MID(raw!A2915,15,2),MID(raw!A2915,18,2)),"")</f>
        <v/>
      </c>
      <c r="B2915" s="1" t="str">
        <f>IF(raw!B2915="","",raw!B2915)</f>
        <v/>
      </c>
      <c r="C2915" s="1" t="str">
        <f>IF(raw!C2915="","",raw!C2915)</f>
        <v/>
      </c>
      <c r="D2915" s="1" t="str">
        <f>IF(raw!D2915="","",raw!D2915)</f>
        <v/>
      </c>
      <c r="E2915" s="1" t="str">
        <f>IF(raw!E2915="","",raw!E2915)</f>
        <v/>
      </c>
      <c r="F2915" s="1" t="str">
        <f>IF(raw!F2915="","",raw!F2915)</f>
        <v/>
      </c>
      <c r="G2915" s="1" t="str">
        <f>IF(raw!G2915="","",raw!G2915)</f>
        <v/>
      </c>
      <c r="H2915" s="1" t="str">
        <f>IF(raw!H2915="","",raw!H2915)</f>
        <v/>
      </c>
      <c r="I2915" s="1" t="str">
        <f>IF(raw!I2915="","",raw!I2915)</f>
        <v/>
      </c>
      <c r="J2915" s="1" t="str">
        <f>IF(raw!J2915="","",raw!J2915)</f>
        <v/>
      </c>
      <c r="K2915" s="1" t="str">
        <f>IF(raw!K2915="","",raw!K2915)</f>
        <v/>
      </c>
      <c r="L2915" s="1" t="str">
        <f>IF(raw!L2915="","",raw!L2915)</f>
        <v/>
      </c>
      <c r="M2915" s="1" t="str">
        <f>IF(raw!M2915="","",raw!M2915)</f>
        <v/>
      </c>
      <c r="N2915" s="33" t="str">
        <f>IF(raw!N2915="","",raw!N2915)</f>
        <v/>
      </c>
      <c r="O2915" s="30" t="e">
        <f>ROUND(Table1[[#This Row],[Created_at]],1)</f>
        <v>#VALUE!</v>
      </c>
      <c r="P2915" s="39" t="e">
        <f>TRUNC(Table1[[#This Row],[Created_at]],0)</f>
        <v>#VALUE!</v>
      </c>
    </row>
    <row r="2916" spans="1:16" hidden="1" x14ac:dyDescent="0.2">
      <c r="A2916" s="7" t="str">
        <f>IFERROR(DATE(LEFT(raw!A2916,4),MID(raw!A2916,6,2),MID(raw!A2916,9,2)) + TIME(MID(raw!A2916,12,2),MID(raw!A2916,15,2),MID(raw!A2916,18,2)),"")</f>
        <v/>
      </c>
      <c r="B2916" s="1" t="str">
        <f>IF(raw!B2916="","",raw!B2916)</f>
        <v/>
      </c>
      <c r="C2916" s="1" t="str">
        <f>IF(raw!C2916="","",raw!C2916)</f>
        <v/>
      </c>
      <c r="D2916" s="1" t="str">
        <f>IF(raw!D2916="","",raw!D2916)</f>
        <v/>
      </c>
      <c r="E2916" s="1" t="str">
        <f>IF(raw!E2916="","",raw!E2916)</f>
        <v/>
      </c>
      <c r="F2916" s="1" t="str">
        <f>IF(raw!F2916="","",raw!F2916)</f>
        <v/>
      </c>
      <c r="G2916" s="1" t="str">
        <f>IF(raw!G2916="","",raw!G2916)</f>
        <v/>
      </c>
      <c r="H2916" s="1" t="str">
        <f>IF(raw!H2916="","",raw!H2916)</f>
        <v/>
      </c>
      <c r="I2916" s="1" t="str">
        <f>IF(raw!I2916="","",raw!I2916)</f>
        <v/>
      </c>
      <c r="J2916" s="1" t="str">
        <f>IF(raw!J2916="","",raw!J2916)</f>
        <v/>
      </c>
      <c r="K2916" s="1" t="str">
        <f>IF(raw!K2916="","",raw!K2916)</f>
        <v/>
      </c>
      <c r="L2916" s="1" t="str">
        <f>IF(raw!L2916="","",raw!L2916)</f>
        <v/>
      </c>
      <c r="M2916" s="1" t="str">
        <f>IF(raw!M2916="","",raw!M2916)</f>
        <v/>
      </c>
      <c r="N2916" s="33" t="str">
        <f>IF(raw!N2916="","",raw!N2916)</f>
        <v/>
      </c>
      <c r="O2916" s="30" t="e">
        <f>ROUND(Table1[[#This Row],[Created_at]],1)</f>
        <v>#VALUE!</v>
      </c>
      <c r="P2916" s="39" t="e">
        <f>TRUNC(Table1[[#This Row],[Created_at]],0)</f>
        <v>#VALUE!</v>
      </c>
    </row>
    <row r="2917" spans="1:16" hidden="1" x14ac:dyDescent="0.2">
      <c r="A2917" s="7" t="str">
        <f>IFERROR(DATE(LEFT(raw!A2917,4),MID(raw!A2917,6,2),MID(raw!A2917,9,2)) + TIME(MID(raw!A2917,12,2),MID(raw!A2917,15,2),MID(raw!A2917,18,2)),"")</f>
        <v/>
      </c>
      <c r="B2917" s="1" t="str">
        <f>IF(raw!B2917="","",raw!B2917)</f>
        <v/>
      </c>
      <c r="C2917" s="1" t="str">
        <f>IF(raw!C2917="","",raw!C2917)</f>
        <v/>
      </c>
      <c r="D2917" s="1" t="str">
        <f>IF(raw!D2917="","",raw!D2917)</f>
        <v/>
      </c>
      <c r="E2917" s="1" t="str">
        <f>IF(raw!E2917="","",raw!E2917)</f>
        <v/>
      </c>
      <c r="F2917" s="1" t="str">
        <f>IF(raw!F2917="","",raw!F2917)</f>
        <v/>
      </c>
      <c r="G2917" s="1" t="str">
        <f>IF(raw!G2917="","",raw!G2917)</f>
        <v/>
      </c>
      <c r="H2917" s="1" t="str">
        <f>IF(raw!H2917="","",raw!H2917)</f>
        <v/>
      </c>
      <c r="I2917" s="1" t="str">
        <f>IF(raw!I2917="","",raw!I2917)</f>
        <v/>
      </c>
      <c r="J2917" s="1" t="str">
        <f>IF(raw!J2917="","",raw!J2917)</f>
        <v/>
      </c>
      <c r="K2917" s="1" t="str">
        <f>IF(raw!K2917="","",raw!K2917)</f>
        <v/>
      </c>
      <c r="L2917" s="1" t="str">
        <f>IF(raw!L2917="","",raw!L2917)</f>
        <v/>
      </c>
      <c r="M2917" s="1" t="str">
        <f>IF(raw!M2917="","",raw!M2917)</f>
        <v/>
      </c>
      <c r="N2917" s="33" t="str">
        <f>IF(raw!N2917="","",raw!N2917)</f>
        <v/>
      </c>
      <c r="O2917" s="30" t="e">
        <f>ROUND(Table1[[#This Row],[Created_at]],1)</f>
        <v>#VALUE!</v>
      </c>
      <c r="P2917" s="39" t="e">
        <f>TRUNC(Table1[[#This Row],[Created_at]],0)</f>
        <v>#VALUE!</v>
      </c>
    </row>
    <row r="2918" spans="1:16" hidden="1" x14ac:dyDescent="0.2">
      <c r="A2918" s="7" t="str">
        <f>IFERROR(DATE(LEFT(raw!A2918,4),MID(raw!A2918,6,2),MID(raw!A2918,9,2)) + TIME(MID(raw!A2918,12,2),MID(raw!A2918,15,2),MID(raw!A2918,18,2)),"")</f>
        <v/>
      </c>
      <c r="B2918" s="1" t="str">
        <f>IF(raw!B2918="","",raw!B2918)</f>
        <v/>
      </c>
      <c r="C2918" s="1" t="str">
        <f>IF(raw!C2918="","",raw!C2918)</f>
        <v/>
      </c>
      <c r="D2918" s="1" t="str">
        <f>IF(raw!D2918="","",raw!D2918)</f>
        <v/>
      </c>
      <c r="E2918" s="1" t="str">
        <f>IF(raw!E2918="","",raw!E2918)</f>
        <v/>
      </c>
      <c r="F2918" s="1" t="str">
        <f>IF(raw!F2918="","",raw!F2918)</f>
        <v/>
      </c>
      <c r="G2918" s="1" t="str">
        <f>IF(raw!G2918="","",raw!G2918)</f>
        <v/>
      </c>
      <c r="H2918" s="1" t="str">
        <f>IF(raw!H2918="","",raw!H2918)</f>
        <v/>
      </c>
      <c r="I2918" s="1" t="str">
        <f>IF(raw!I2918="","",raw!I2918)</f>
        <v/>
      </c>
      <c r="J2918" s="1" t="str">
        <f>IF(raw!J2918="","",raw!J2918)</f>
        <v/>
      </c>
      <c r="K2918" s="1" t="str">
        <f>IF(raw!K2918="","",raw!K2918)</f>
        <v/>
      </c>
      <c r="L2918" s="1" t="str">
        <f>IF(raw!L2918="","",raw!L2918)</f>
        <v/>
      </c>
      <c r="M2918" s="1" t="str">
        <f>IF(raw!M2918="","",raw!M2918)</f>
        <v/>
      </c>
      <c r="N2918" s="33" t="str">
        <f>IF(raw!N2918="","",raw!N2918)</f>
        <v/>
      </c>
      <c r="O2918" s="30" t="e">
        <f>ROUND(Table1[[#This Row],[Created_at]],1)</f>
        <v>#VALUE!</v>
      </c>
      <c r="P2918" s="39" t="e">
        <f>TRUNC(Table1[[#This Row],[Created_at]],0)</f>
        <v>#VALUE!</v>
      </c>
    </row>
    <row r="2919" spans="1:16" hidden="1" x14ac:dyDescent="0.2">
      <c r="A2919" s="7" t="str">
        <f>IFERROR(DATE(LEFT(raw!A2919,4),MID(raw!A2919,6,2),MID(raw!A2919,9,2)) + TIME(MID(raw!A2919,12,2),MID(raw!A2919,15,2),MID(raw!A2919,18,2)),"")</f>
        <v/>
      </c>
      <c r="B2919" s="1" t="str">
        <f>IF(raw!B2919="","",raw!B2919)</f>
        <v/>
      </c>
      <c r="C2919" s="1" t="str">
        <f>IF(raw!C2919="","",raw!C2919)</f>
        <v/>
      </c>
      <c r="D2919" s="1" t="str">
        <f>IF(raw!D2919="","",raw!D2919)</f>
        <v/>
      </c>
      <c r="E2919" s="1" t="str">
        <f>IF(raw!E2919="","",raw!E2919)</f>
        <v/>
      </c>
      <c r="F2919" s="1" t="str">
        <f>IF(raw!F2919="","",raw!F2919)</f>
        <v/>
      </c>
      <c r="G2919" s="1" t="str">
        <f>IF(raw!G2919="","",raw!G2919)</f>
        <v/>
      </c>
      <c r="H2919" s="1" t="str">
        <f>IF(raw!H2919="","",raw!H2919)</f>
        <v/>
      </c>
      <c r="I2919" s="1" t="str">
        <f>IF(raw!I2919="","",raw!I2919)</f>
        <v/>
      </c>
      <c r="J2919" s="1" t="str">
        <f>IF(raw!J2919="","",raw!J2919)</f>
        <v/>
      </c>
      <c r="K2919" s="1" t="str">
        <f>IF(raw!K2919="","",raw!K2919)</f>
        <v/>
      </c>
      <c r="L2919" s="1" t="str">
        <f>IF(raw!L2919="","",raw!L2919)</f>
        <v/>
      </c>
      <c r="M2919" s="1" t="str">
        <f>IF(raw!M2919="","",raw!M2919)</f>
        <v/>
      </c>
      <c r="N2919" s="33" t="str">
        <f>IF(raw!N2919="","",raw!N2919)</f>
        <v/>
      </c>
      <c r="O2919" s="30" t="e">
        <f>ROUND(Table1[[#This Row],[Created_at]],1)</f>
        <v>#VALUE!</v>
      </c>
      <c r="P2919" s="39" t="e">
        <f>TRUNC(Table1[[#This Row],[Created_at]],0)</f>
        <v>#VALUE!</v>
      </c>
    </row>
    <row r="2920" spans="1:16" hidden="1" x14ac:dyDescent="0.2">
      <c r="A2920" s="7" t="str">
        <f>IFERROR(DATE(LEFT(raw!A2920,4),MID(raw!A2920,6,2),MID(raw!A2920,9,2)) + TIME(MID(raw!A2920,12,2),MID(raw!A2920,15,2),MID(raw!A2920,18,2)),"")</f>
        <v/>
      </c>
      <c r="B2920" s="1" t="str">
        <f>IF(raw!B2920="","",raw!B2920)</f>
        <v/>
      </c>
      <c r="C2920" s="1" t="str">
        <f>IF(raw!C2920="","",raw!C2920)</f>
        <v/>
      </c>
      <c r="D2920" s="1" t="str">
        <f>IF(raw!D2920="","",raw!D2920)</f>
        <v/>
      </c>
      <c r="E2920" s="1" t="str">
        <f>IF(raw!E2920="","",raw!E2920)</f>
        <v/>
      </c>
      <c r="F2920" s="1" t="str">
        <f>IF(raw!F2920="","",raw!F2920)</f>
        <v/>
      </c>
      <c r="G2920" s="1" t="str">
        <f>IF(raw!G2920="","",raw!G2920)</f>
        <v/>
      </c>
      <c r="H2920" s="1" t="str">
        <f>IF(raw!H2920="","",raw!H2920)</f>
        <v/>
      </c>
      <c r="I2920" s="1" t="str">
        <f>IF(raw!I2920="","",raw!I2920)</f>
        <v/>
      </c>
      <c r="J2920" s="1" t="str">
        <f>IF(raw!J2920="","",raw!J2920)</f>
        <v/>
      </c>
      <c r="K2920" s="1" t="str">
        <f>IF(raw!K2920="","",raw!K2920)</f>
        <v/>
      </c>
      <c r="L2920" s="1" t="str">
        <f>IF(raw!L2920="","",raw!L2920)</f>
        <v/>
      </c>
      <c r="M2920" s="1" t="str">
        <f>IF(raw!M2920="","",raw!M2920)</f>
        <v/>
      </c>
      <c r="N2920" s="33" t="str">
        <f>IF(raw!N2920="","",raw!N2920)</f>
        <v/>
      </c>
      <c r="O2920" s="30" t="e">
        <f>ROUND(Table1[[#This Row],[Created_at]],1)</f>
        <v>#VALUE!</v>
      </c>
      <c r="P2920" s="39" t="e">
        <f>TRUNC(Table1[[#This Row],[Created_at]],0)</f>
        <v>#VALUE!</v>
      </c>
    </row>
    <row r="2921" spans="1:16" hidden="1" x14ac:dyDescent="0.2">
      <c r="A2921" s="7" t="str">
        <f>IFERROR(DATE(LEFT(raw!A2921,4),MID(raw!A2921,6,2),MID(raw!A2921,9,2)) + TIME(MID(raw!A2921,12,2),MID(raw!A2921,15,2),MID(raw!A2921,18,2)),"")</f>
        <v/>
      </c>
      <c r="B2921" s="1" t="str">
        <f>IF(raw!B2921="","",raw!B2921)</f>
        <v/>
      </c>
      <c r="C2921" s="1" t="str">
        <f>IF(raw!C2921="","",raw!C2921)</f>
        <v/>
      </c>
      <c r="D2921" s="1" t="str">
        <f>IF(raw!D2921="","",raw!D2921)</f>
        <v/>
      </c>
      <c r="E2921" s="1" t="str">
        <f>IF(raw!E2921="","",raw!E2921)</f>
        <v/>
      </c>
      <c r="F2921" s="1" t="str">
        <f>IF(raw!F2921="","",raw!F2921)</f>
        <v/>
      </c>
      <c r="G2921" s="1" t="str">
        <f>IF(raw!G2921="","",raw!G2921)</f>
        <v/>
      </c>
      <c r="H2921" s="1" t="str">
        <f>IF(raw!H2921="","",raw!H2921)</f>
        <v/>
      </c>
      <c r="I2921" s="1" t="str">
        <f>IF(raw!I2921="","",raw!I2921)</f>
        <v/>
      </c>
      <c r="J2921" s="1" t="str">
        <f>IF(raw!J2921="","",raw!J2921)</f>
        <v/>
      </c>
      <c r="K2921" s="1" t="str">
        <f>IF(raw!K2921="","",raw!K2921)</f>
        <v/>
      </c>
      <c r="L2921" s="1" t="str">
        <f>IF(raw!L2921="","",raw!L2921)</f>
        <v/>
      </c>
      <c r="M2921" s="1" t="str">
        <f>IF(raw!M2921="","",raw!M2921)</f>
        <v/>
      </c>
      <c r="N2921" s="33" t="str">
        <f>IF(raw!N2921="","",raw!N2921)</f>
        <v/>
      </c>
      <c r="O2921" s="30" t="e">
        <f>ROUND(Table1[[#This Row],[Created_at]],1)</f>
        <v>#VALUE!</v>
      </c>
      <c r="P2921" s="39" t="e">
        <f>TRUNC(Table1[[#This Row],[Created_at]],0)</f>
        <v>#VALUE!</v>
      </c>
    </row>
    <row r="2922" spans="1:16" hidden="1" x14ac:dyDescent="0.2">
      <c r="A2922" s="7" t="str">
        <f>IFERROR(DATE(LEFT(raw!A2922,4),MID(raw!A2922,6,2),MID(raw!A2922,9,2)) + TIME(MID(raw!A2922,12,2),MID(raw!A2922,15,2),MID(raw!A2922,18,2)),"")</f>
        <v/>
      </c>
      <c r="B2922" s="1" t="str">
        <f>IF(raw!B2922="","",raw!B2922)</f>
        <v/>
      </c>
      <c r="C2922" s="1" t="str">
        <f>IF(raw!C2922="","",raw!C2922)</f>
        <v/>
      </c>
      <c r="D2922" s="1" t="str">
        <f>IF(raw!D2922="","",raw!D2922)</f>
        <v/>
      </c>
      <c r="E2922" s="1" t="str">
        <f>IF(raw!E2922="","",raw!E2922)</f>
        <v/>
      </c>
      <c r="F2922" s="1" t="str">
        <f>IF(raw!F2922="","",raw!F2922)</f>
        <v/>
      </c>
      <c r="G2922" s="1" t="str">
        <f>IF(raw!G2922="","",raw!G2922)</f>
        <v/>
      </c>
      <c r="H2922" s="1" t="str">
        <f>IF(raw!H2922="","",raw!H2922)</f>
        <v/>
      </c>
      <c r="I2922" s="1" t="str">
        <f>IF(raw!I2922="","",raw!I2922)</f>
        <v/>
      </c>
      <c r="J2922" s="1" t="str">
        <f>IF(raw!J2922="","",raw!J2922)</f>
        <v/>
      </c>
      <c r="K2922" s="1" t="str">
        <f>IF(raw!K2922="","",raw!K2922)</f>
        <v/>
      </c>
      <c r="L2922" s="1" t="str">
        <f>IF(raw!L2922="","",raw!L2922)</f>
        <v/>
      </c>
      <c r="M2922" s="1" t="str">
        <f>IF(raw!M2922="","",raw!M2922)</f>
        <v/>
      </c>
      <c r="N2922" s="33" t="str">
        <f>IF(raw!N2922="","",raw!N2922)</f>
        <v/>
      </c>
      <c r="O2922" s="30" t="e">
        <f>ROUND(Table1[[#This Row],[Created_at]],1)</f>
        <v>#VALUE!</v>
      </c>
      <c r="P2922" s="39" t="e">
        <f>TRUNC(Table1[[#This Row],[Created_at]],0)</f>
        <v>#VALUE!</v>
      </c>
    </row>
    <row r="2923" spans="1:16" hidden="1" x14ac:dyDescent="0.2">
      <c r="A2923" s="7" t="str">
        <f>IFERROR(DATE(LEFT(raw!A2923,4),MID(raw!A2923,6,2),MID(raw!A2923,9,2)) + TIME(MID(raw!A2923,12,2),MID(raw!A2923,15,2),MID(raw!A2923,18,2)),"")</f>
        <v/>
      </c>
      <c r="B2923" s="1" t="str">
        <f>IF(raw!B2923="","",raw!B2923)</f>
        <v/>
      </c>
      <c r="C2923" s="1" t="str">
        <f>IF(raw!C2923="","",raw!C2923)</f>
        <v/>
      </c>
      <c r="D2923" s="1" t="str">
        <f>IF(raw!D2923="","",raw!D2923)</f>
        <v/>
      </c>
      <c r="E2923" s="1" t="str">
        <f>IF(raw!E2923="","",raw!E2923)</f>
        <v/>
      </c>
      <c r="F2923" s="1" t="str">
        <f>IF(raw!F2923="","",raw!F2923)</f>
        <v/>
      </c>
      <c r="G2923" s="1" t="str">
        <f>IF(raw!G2923="","",raw!G2923)</f>
        <v/>
      </c>
      <c r="H2923" s="1" t="str">
        <f>IF(raw!H2923="","",raw!H2923)</f>
        <v/>
      </c>
      <c r="I2923" s="1" t="str">
        <f>IF(raw!I2923="","",raw!I2923)</f>
        <v/>
      </c>
      <c r="J2923" s="1" t="str">
        <f>IF(raw!J2923="","",raw!J2923)</f>
        <v/>
      </c>
      <c r="K2923" s="1" t="str">
        <f>IF(raw!K2923="","",raw!K2923)</f>
        <v/>
      </c>
      <c r="L2923" s="1" t="str">
        <f>IF(raw!L2923="","",raw!L2923)</f>
        <v/>
      </c>
      <c r="M2923" s="1" t="str">
        <f>IF(raw!M2923="","",raw!M2923)</f>
        <v/>
      </c>
      <c r="N2923" s="33" t="str">
        <f>IF(raw!N2923="","",raw!N2923)</f>
        <v/>
      </c>
      <c r="O2923" s="30" t="e">
        <f>ROUND(Table1[[#This Row],[Created_at]],1)</f>
        <v>#VALUE!</v>
      </c>
      <c r="P2923" s="39" t="e">
        <f>TRUNC(Table1[[#This Row],[Created_at]],0)</f>
        <v>#VALUE!</v>
      </c>
    </row>
    <row r="2924" spans="1:16" hidden="1" x14ac:dyDescent="0.2">
      <c r="A2924" s="7" t="str">
        <f>IFERROR(DATE(LEFT(raw!A2924,4),MID(raw!A2924,6,2),MID(raw!A2924,9,2)) + TIME(MID(raw!A2924,12,2),MID(raw!A2924,15,2),MID(raw!A2924,18,2)),"")</f>
        <v/>
      </c>
      <c r="B2924" s="1" t="str">
        <f>IF(raw!B2924="","",raw!B2924)</f>
        <v/>
      </c>
      <c r="C2924" s="1" t="str">
        <f>IF(raw!C2924="","",raw!C2924)</f>
        <v/>
      </c>
      <c r="D2924" s="1" t="str">
        <f>IF(raw!D2924="","",raw!D2924)</f>
        <v/>
      </c>
      <c r="E2924" s="1" t="str">
        <f>IF(raw!E2924="","",raw!E2924)</f>
        <v/>
      </c>
      <c r="F2924" s="1" t="str">
        <f>IF(raw!F2924="","",raw!F2924)</f>
        <v/>
      </c>
      <c r="G2924" s="1" t="str">
        <f>IF(raw!G2924="","",raw!G2924)</f>
        <v/>
      </c>
      <c r="H2924" s="1" t="str">
        <f>IF(raw!H2924="","",raw!H2924)</f>
        <v/>
      </c>
      <c r="I2924" s="1" t="str">
        <f>IF(raw!I2924="","",raw!I2924)</f>
        <v/>
      </c>
      <c r="J2924" s="1" t="str">
        <f>IF(raw!J2924="","",raw!J2924)</f>
        <v/>
      </c>
      <c r="K2924" s="1" t="str">
        <f>IF(raw!K2924="","",raw!K2924)</f>
        <v/>
      </c>
      <c r="L2924" s="1" t="str">
        <f>IF(raw!L2924="","",raw!L2924)</f>
        <v/>
      </c>
      <c r="M2924" s="1" t="str">
        <f>IF(raw!M2924="","",raw!M2924)</f>
        <v/>
      </c>
      <c r="N2924" s="33" t="str">
        <f>IF(raw!N2924="","",raw!N2924)</f>
        <v/>
      </c>
      <c r="O2924" s="30" t="e">
        <f>ROUND(Table1[[#This Row],[Created_at]],1)</f>
        <v>#VALUE!</v>
      </c>
      <c r="P2924" s="39" t="e">
        <f>TRUNC(Table1[[#This Row],[Created_at]],0)</f>
        <v>#VALUE!</v>
      </c>
    </row>
    <row r="2925" spans="1:16" hidden="1" x14ac:dyDescent="0.2">
      <c r="A2925" s="7" t="str">
        <f>IFERROR(DATE(LEFT(raw!A2925,4),MID(raw!A2925,6,2),MID(raw!A2925,9,2)) + TIME(MID(raw!A2925,12,2),MID(raw!A2925,15,2),MID(raw!A2925,18,2)),"")</f>
        <v/>
      </c>
      <c r="B2925" s="1" t="str">
        <f>IF(raw!B2925="","",raw!B2925)</f>
        <v/>
      </c>
      <c r="C2925" s="1" t="str">
        <f>IF(raw!C2925="","",raw!C2925)</f>
        <v/>
      </c>
      <c r="D2925" s="1" t="str">
        <f>IF(raw!D2925="","",raw!D2925)</f>
        <v/>
      </c>
      <c r="E2925" s="1" t="str">
        <f>IF(raw!E2925="","",raw!E2925)</f>
        <v/>
      </c>
      <c r="F2925" s="1" t="str">
        <f>IF(raw!F2925="","",raw!F2925)</f>
        <v/>
      </c>
      <c r="G2925" s="1" t="str">
        <f>IF(raw!G2925="","",raw!G2925)</f>
        <v/>
      </c>
      <c r="H2925" s="1" t="str">
        <f>IF(raw!H2925="","",raw!H2925)</f>
        <v/>
      </c>
      <c r="I2925" s="1" t="str">
        <f>IF(raw!I2925="","",raw!I2925)</f>
        <v/>
      </c>
      <c r="J2925" s="1" t="str">
        <f>IF(raw!J2925="","",raw!J2925)</f>
        <v/>
      </c>
      <c r="K2925" s="1" t="str">
        <f>IF(raw!K2925="","",raw!K2925)</f>
        <v/>
      </c>
      <c r="L2925" s="1" t="str">
        <f>IF(raw!L2925="","",raw!L2925)</f>
        <v/>
      </c>
      <c r="M2925" s="1" t="str">
        <f>IF(raw!M2925="","",raw!M2925)</f>
        <v/>
      </c>
      <c r="N2925" s="33" t="str">
        <f>IF(raw!N2925="","",raw!N2925)</f>
        <v/>
      </c>
      <c r="O2925" s="30" t="e">
        <f>ROUND(Table1[[#This Row],[Created_at]],1)</f>
        <v>#VALUE!</v>
      </c>
      <c r="P2925" s="39" t="e">
        <f>TRUNC(Table1[[#This Row],[Created_at]],0)</f>
        <v>#VALUE!</v>
      </c>
    </row>
    <row r="2926" spans="1:16" hidden="1" x14ac:dyDescent="0.2">
      <c r="A2926" s="7" t="str">
        <f>IFERROR(DATE(LEFT(raw!A2926,4),MID(raw!A2926,6,2),MID(raw!A2926,9,2)) + TIME(MID(raw!A2926,12,2),MID(raw!A2926,15,2),MID(raw!A2926,18,2)),"")</f>
        <v/>
      </c>
      <c r="B2926" s="1" t="str">
        <f>IF(raw!B2926="","",raw!B2926)</f>
        <v/>
      </c>
      <c r="C2926" s="1" t="str">
        <f>IF(raw!C2926="","",raw!C2926)</f>
        <v/>
      </c>
      <c r="D2926" s="1" t="str">
        <f>IF(raw!D2926="","",raw!D2926)</f>
        <v/>
      </c>
      <c r="E2926" s="1" t="str">
        <f>IF(raw!E2926="","",raw!E2926)</f>
        <v/>
      </c>
      <c r="F2926" s="1" t="str">
        <f>IF(raw!F2926="","",raw!F2926)</f>
        <v/>
      </c>
      <c r="G2926" s="1" t="str">
        <f>IF(raw!G2926="","",raw!G2926)</f>
        <v/>
      </c>
      <c r="H2926" s="1" t="str">
        <f>IF(raw!H2926="","",raw!H2926)</f>
        <v/>
      </c>
      <c r="I2926" s="1" t="str">
        <f>IF(raw!I2926="","",raw!I2926)</f>
        <v/>
      </c>
      <c r="J2926" s="1" t="str">
        <f>IF(raw!J2926="","",raw!J2926)</f>
        <v/>
      </c>
      <c r="K2926" s="1" t="str">
        <f>IF(raw!K2926="","",raw!K2926)</f>
        <v/>
      </c>
      <c r="L2926" s="1" t="str">
        <f>IF(raw!L2926="","",raw!L2926)</f>
        <v/>
      </c>
      <c r="M2926" s="1" t="str">
        <f>IF(raw!M2926="","",raw!M2926)</f>
        <v/>
      </c>
      <c r="N2926" s="33" t="str">
        <f>IF(raw!N2926="","",raw!N2926)</f>
        <v/>
      </c>
      <c r="O2926" s="30" t="e">
        <f>ROUND(Table1[[#This Row],[Created_at]],1)</f>
        <v>#VALUE!</v>
      </c>
      <c r="P2926" s="39" t="e">
        <f>TRUNC(Table1[[#This Row],[Created_at]],0)</f>
        <v>#VALUE!</v>
      </c>
    </row>
    <row r="2927" spans="1:16" hidden="1" x14ac:dyDescent="0.2">
      <c r="A2927" s="7" t="str">
        <f>IFERROR(DATE(LEFT(raw!A2927,4),MID(raw!A2927,6,2),MID(raw!A2927,9,2)) + TIME(MID(raw!A2927,12,2),MID(raw!A2927,15,2),MID(raw!A2927,18,2)),"")</f>
        <v/>
      </c>
      <c r="B2927" s="1" t="str">
        <f>IF(raw!B2927="","",raw!B2927)</f>
        <v/>
      </c>
      <c r="C2927" s="1" t="str">
        <f>IF(raw!C2927="","",raw!C2927)</f>
        <v/>
      </c>
      <c r="D2927" s="1" t="str">
        <f>IF(raw!D2927="","",raw!D2927)</f>
        <v/>
      </c>
      <c r="E2927" s="1" t="str">
        <f>IF(raw!E2927="","",raw!E2927)</f>
        <v/>
      </c>
      <c r="F2927" s="1" t="str">
        <f>IF(raw!F2927="","",raw!F2927)</f>
        <v/>
      </c>
      <c r="G2927" s="1" t="str">
        <f>IF(raw!G2927="","",raw!G2927)</f>
        <v/>
      </c>
      <c r="H2927" s="1" t="str">
        <f>IF(raw!H2927="","",raw!H2927)</f>
        <v/>
      </c>
      <c r="I2927" s="1" t="str">
        <f>IF(raw!I2927="","",raw!I2927)</f>
        <v/>
      </c>
      <c r="J2927" s="1" t="str">
        <f>IF(raw!J2927="","",raw!J2927)</f>
        <v/>
      </c>
      <c r="K2927" s="1" t="str">
        <f>IF(raw!K2927="","",raw!K2927)</f>
        <v/>
      </c>
      <c r="L2927" s="1" t="str">
        <f>IF(raw!L2927="","",raw!L2927)</f>
        <v/>
      </c>
      <c r="M2927" s="1" t="str">
        <f>IF(raw!M2927="","",raw!M2927)</f>
        <v/>
      </c>
      <c r="N2927" s="33" t="str">
        <f>IF(raw!N2927="","",raw!N2927)</f>
        <v/>
      </c>
      <c r="O2927" s="30" t="e">
        <f>ROUND(Table1[[#This Row],[Created_at]],1)</f>
        <v>#VALUE!</v>
      </c>
      <c r="P2927" s="39" t="e">
        <f>TRUNC(Table1[[#This Row],[Created_at]],0)</f>
        <v>#VALUE!</v>
      </c>
    </row>
    <row r="2928" spans="1:16" hidden="1" x14ac:dyDescent="0.2">
      <c r="A2928" s="7" t="str">
        <f>IFERROR(DATE(LEFT(raw!A2928,4),MID(raw!A2928,6,2),MID(raw!A2928,9,2)) + TIME(MID(raw!A2928,12,2),MID(raw!A2928,15,2),MID(raw!A2928,18,2)),"")</f>
        <v/>
      </c>
      <c r="B2928" s="1" t="str">
        <f>IF(raw!B2928="","",raw!B2928)</f>
        <v/>
      </c>
      <c r="C2928" s="1" t="str">
        <f>IF(raw!C2928="","",raw!C2928)</f>
        <v/>
      </c>
      <c r="D2928" s="1" t="str">
        <f>IF(raw!D2928="","",raw!D2928)</f>
        <v/>
      </c>
      <c r="E2928" s="1" t="str">
        <f>IF(raw!E2928="","",raw!E2928)</f>
        <v/>
      </c>
      <c r="F2928" s="1" t="str">
        <f>IF(raw!F2928="","",raw!F2928)</f>
        <v/>
      </c>
      <c r="G2928" s="1" t="str">
        <f>IF(raw!G2928="","",raw!G2928)</f>
        <v/>
      </c>
      <c r="H2928" s="1" t="str">
        <f>IF(raw!H2928="","",raw!H2928)</f>
        <v/>
      </c>
      <c r="I2928" s="1" t="str">
        <f>IF(raw!I2928="","",raw!I2928)</f>
        <v/>
      </c>
      <c r="J2928" s="1" t="str">
        <f>IF(raw!J2928="","",raw!J2928)</f>
        <v/>
      </c>
      <c r="K2928" s="1" t="str">
        <f>IF(raw!K2928="","",raw!K2928)</f>
        <v/>
      </c>
      <c r="L2928" s="1" t="str">
        <f>IF(raw!L2928="","",raw!L2928)</f>
        <v/>
      </c>
      <c r="M2928" s="1" t="str">
        <f>IF(raw!M2928="","",raw!M2928)</f>
        <v/>
      </c>
      <c r="N2928" s="33" t="str">
        <f>IF(raw!N2928="","",raw!N2928)</f>
        <v/>
      </c>
      <c r="O2928" s="30" t="e">
        <f>ROUND(Table1[[#This Row],[Created_at]],1)</f>
        <v>#VALUE!</v>
      </c>
      <c r="P2928" s="39" t="e">
        <f>TRUNC(Table1[[#This Row],[Created_at]],0)</f>
        <v>#VALUE!</v>
      </c>
    </row>
    <row r="2929" spans="1:16" hidden="1" x14ac:dyDescent="0.2">
      <c r="A2929" s="7" t="str">
        <f>IFERROR(DATE(LEFT(raw!A2929,4),MID(raw!A2929,6,2),MID(raw!A2929,9,2)) + TIME(MID(raw!A2929,12,2),MID(raw!A2929,15,2),MID(raw!A2929,18,2)),"")</f>
        <v/>
      </c>
      <c r="B2929" s="1" t="str">
        <f>IF(raw!B2929="","",raw!B2929)</f>
        <v/>
      </c>
      <c r="C2929" s="1" t="str">
        <f>IF(raw!C2929="","",raw!C2929)</f>
        <v/>
      </c>
      <c r="D2929" s="1" t="str">
        <f>IF(raw!D2929="","",raw!D2929)</f>
        <v/>
      </c>
      <c r="E2929" s="1" t="str">
        <f>IF(raw!E2929="","",raw!E2929)</f>
        <v/>
      </c>
      <c r="F2929" s="1" t="str">
        <f>IF(raw!F2929="","",raw!F2929)</f>
        <v/>
      </c>
      <c r="G2929" s="1" t="str">
        <f>IF(raw!G2929="","",raw!G2929)</f>
        <v/>
      </c>
      <c r="H2929" s="1" t="str">
        <f>IF(raw!H2929="","",raw!H2929)</f>
        <v/>
      </c>
      <c r="I2929" s="1" t="str">
        <f>IF(raw!I2929="","",raw!I2929)</f>
        <v/>
      </c>
      <c r="J2929" s="1" t="str">
        <f>IF(raw!J2929="","",raw!J2929)</f>
        <v/>
      </c>
      <c r="K2929" s="1" t="str">
        <f>IF(raw!K2929="","",raw!K2929)</f>
        <v/>
      </c>
      <c r="L2929" s="1" t="str">
        <f>IF(raw!L2929="","",raw!L2929)</f>
        <v/>
      </c>
      <c r="M2929" s="1" t="str">
        <f>IF(raw!M2929="","",raw!M2929)</f>
        <v/>
      </c>
      <c r="N2929" s="33" t="str">
        <f>IF(raw!N2929="","",raw!N2929)</f>
        <v/>
      </c>
      <c r="O2929" s="30" t="e">
        <f>ROUND(Table1[[#This Row],[Created_at]],1)</f>
        <v>#VALUE!</v>
      </c>
      <c r="P2929" s="39" t="e">
        <f>TRUNC(Table1[[#This Row],[Created_at]],0)</f>
        <v>#VALUE!</v>
      </c>
    </row>
    <row r="2930" spans="1:16" hidden="1" x14ac:dyDescent="0.2">
      <c r="A2930" s="7" t="str">
        <f>IFERROR(DATE(LEFT(raw!A2930,4),MID(raw!A2930,6,2),MID(raw!A2930,9,2)) + TIME(MID(raw!A2930,12,2),MID(raw!A2930,15,2),MID(raw!A2930,18,2)),"")</f>
        <v/>
      </c>
      <c r="B2930" s="1" t="str">
        <f>IF(raw!B2930="","",raw!B2930)</f>
        <v/>
      </c>
      <c r="C2930" s="1" t="str">
        <f>IF(raw!C2930="","",raw!C2930)</f>
        <v/>
      </c>
      <c r="D2930" s="1" t="str">
        <f>IF(raw!D2930="","",raw!D2930)</f>
        <v/>
      </c>
      <c r="E2930" s="1" t="str">
        <f>IF(raw!E2930="","",raw!E2930)</f>
        <v/>
      </c>
      <c r="F2930" s="1" t="str">
        <f>IF(raw!F2930="","",raw!F2930)</f>
        <v/>
      </c>
      <c r="G2930" s="1" t="str">
        <f>IF(raw!G2930="","",raw!G2930)</f>
        <v/>
      </c>
      <c r="H2930" s="1" t="str">
        <f>IF(raw!H2930="","",raw!H2930)</f>
        <v/>
      </c>
      <c r="I2930" s="1" t="str">
        <f>IF(raw!I2930="","",raw!I2930)</f>
        <v/>
      </c>
      <c r="J2930" s="1" t="str">
        <f>IF(raw!J2930="","",raw!J2930)</f>
        <v/>
      </c>
      <c r="K2930" s="1" t="str">
        <f>IF(raw!K2930="","",raw!K2930)</f>
        <v/>
      </c>
      <c r="L2930" s="1" t="str">
        <f>IF(raw!L2930="","",raw!L2930)</f>
        <v/>
      </c>
      <c r="M2930" s="1" t="str">
        <f>IF(raw!M2930="","",raw!M2930)</f>
        <v/>
      </c>
      <c r="N2930" s="33" t="str">
        <f>IF(raw!N2930="","",raw!N2930)</f>
        <v/>
      </c>
      <c r="O2930" s="30" t="e">
        <f>ROUND(Table1[[#This Row],[Created_at]],1)</f>
        <v>#VALUE!</v>
      </c>
      <c r="P2930" s="39" t="e">
        <f>TRUNC(Table1[[#This Row],[Created_at]],0)</f>
        <v>#VALUE!</v>
      </c>
    </row>
    <row r="2931" spans="1:16" hidden="1" x14ac:dyDescent="0.2">
      <c r="A2931" s="7" t="str">
        <f>IFERROR(DATE(LEFT(raw!A2931,4),MID(raw!A2931,6,2),MID(raw!A2931,9,2)) + TIME(MID(raw!A2931,12,2),MID(raw!A2931,15,2),MID(raw!A2931,18,2)),"")</f>
        <v/>
      </c>
      <c r="B2931" s="1" t="str">
        <f>IF(raw!B2931="","",raw!B2931)</f>
        <v/>
      </c>
      <c r="C2931" s="1" t="str">
        <f>IF(raw!C2931="","",raw!C2931)</f>
        <v/>
      </c>
      <c r="D2931" s="1" t="str">
        <f>IF(raw!D2931="","",raw!D2931)</f>
        <v/>
      </c>
      <c r="E2931" s="1" t="str">
        <f>IF(raw!E2931="","",raw!E2931)</f>
        <v/>
      </c>
      <c r="F2931" s="1" t="str">
        <f>IF(raw!F2931="","",raw!F2931)</f>
        <v/>
      </c>
      <c r="G2931" s="1" t="str">
        <f>IF(raw!G2931="","",raw!G2931)</f>
        <v/>
      </c>
      <c r="H2931" s="1" t="str">
        <f>IF(raw!H2931="","",raw!H2931)</f>
        <v/>
      </c>
      <c r="I2931" s="1" t="str">
        <f>IF(raw!I2931="","",raw!I2931)</f>
        <v/>
      </c>
      <c r="J2931" s="1" t="str">
        <f>IF(raw!J2931="","",raw!J2931)</f>
        <v/>
      </c>
      <c r="K2931" s="1" t="str">
        <f>IF(raw!K2931="","",raw!K2931)</f>
        <v/>
      </c>
      <c r="L2931" s="1" t="str">
        <f>IF(raw!L2931="","",raw!L2931)</f>
        <v/>
      </c>
      <c r="M2931" s="1" t="str">
        <f>IF(raw!M2931="","",raw!M2931)</f>
        <v/>
      </c>
      <c r="N2931" s="33" t="str">
        <f>IF(raw!N2931="","",raw!N2931)</f>
        <v/>
      </c>
      <c r="O2931" s="30" t="e">
        <f>ROUND(Table1[[#This Row],[Created_at]],1)</f>
        <v>#VALUE!</v>
      </c>
      <c r="P2931" s="39" t="e">
        <f>TRUNC(Table1[[#This Row],[Created_at]],0)</f>
        <v>#VALUE!</v>
      </c>
    </row>
    <row r="2932" spans="1:16" hidden="1" x14ac:dyDescent="0.2">
      <c r="A2932" s="7" t="str">
        <f>IFERROR(DATE(LEFT(raw!A2932,4),MID(raw!A2932,6,2),MID(raw!A2932,9,2)) + TIME(MID(raw!A2932,12,2),MID(raw!A2932,15,2),MID(raw!A2932,18,2)),"")</f>
        <v/>
      </c>
      <c r="B2932" s="1" t="str">
        <f>IF(raw!B2932="","",raw!B2932)</f>
        <v/>
      </c>
      <c r="C2932" s="1" t="str">
        <f>IF(raw!C2932="","",raw!C2932)</f>
        <v/>
      </c>
      <c r="D2932" s="1" t="str">
        <f>IF(raw!D2932="","",raw!D2932)</f>
        <v/>
      </c>
      <c r="E2932" s="1" t="str">
        <f>IF(raw!E2932="","",raw!E2932)</f>
        <v/>
      </c>
      <c r="F2932" s="1" t="str">
        <f>IF(raw!F2932="","",raw!F2932)</f>
        <v/>
      </c>
      <c r="G2932" s="1" t="str">
        <f>IF(raw!G2932="","",raw!G2932)</f>
        <v/>
      </c>
      <c r="H2932" s="1" t="str">
        <f>IF(raw!H2932="","",raw!H2932)</f>
        <v/>
      </c>
      <c r="I2932" s="1" t="str">
        <f>IF(raw!I2932="","",raw!I2932)</f>
        <v/>
      </c>
      <c r="J2932" s="1" t="str">
        <f>IF(raw!J2932="","",raw!J2932)</f>
        <v/>
      </c>
      <c r="K2932" s="1" t="str">
        <f>IF(raw!K2932="","",raw!K2932)</f>
        <v/>
      </c>
      <c r="L2932" s="1" t="str">
        <f>IF(raw!L2932="","",raw!L2932)</f>
        <v/>
      </c>
      <c r="M2932" s="1" t="str">
        <f>IF(raw!M2932="","",raw!M2932)</f>
        <v/>
      </c>
      <c r="N2932" s="33" t="str">
        <f>IF(raw!N2932="","",raw!N2932)</f>
        <v/>
      </c>
      <c r="O2932" s="30" t="e">
        <f>ROUND(Table1[[#This Row],[Created_at]],1)</f>
        <v>#VALUE!</v>
      </c>
      <c r="P2932" s="39" t="e">
        <f>TRUNC(Table1[[#This Row],[Created_at]],0)</f>
        <v>#VALUE!</v>
      </c>
    </row>
    <row r="2933" spans="1:16" hidden="1" x14ac:dyDescent="0.2">
      <c r="A2933" s="7" t="str">
        <f>IFERROR(DATE(LEFT(raw!A2933,4),MID(raw!A2933,6,2),MID(raw!A2933,9,2)) + TIME(MID(raw!A2933,12,2),MID(raw!A2933,15,2),MID(raw!A2933,18,2)),"")</f>
        <v/>
      </c>
      <c r="B2933" s="1" t="str">
        <f>IF(raw!B2933="","",raw!B2933)</f>
        <v/>
      </c>
      <c r="C2933" s="1" t="str">
        <f>IF(raw!C2933="","",raw!C2933)</f>
        <v/>
      </c>
      <c r="D2933" s="1" t="str">
        <f>IF(raw!D2933="","",raw!D2933)</f>
        <v/>
      </c>
      <c r="E2933" s="1" t="str">
        <f>IF(raw!E2933="","",raw!E2933)</f>
        <v/>
      </c>
      <c r="F2933" s="1" t="str">
        <f>IF(raw!F2933="","",raw!F2933)</f>
        <v/>
      </c>
      <c r="G2933" s="1" t="str">
        <f>IF(raw!G2933="","",raw!G2933)</f>
        <v/>
      </c>
      <c r="H2933" s="1" t="str">
        <f>IF(raw!H2933="","",raw!H2933)</f>
        <v/>
      </c>
      <c r="I2933" s="1" t="str">
        <f>IF(raw!I2933="","",raw!I2933)</f>
        <v/>
      </c>
      <c r="J2933" s="1" t="str">
        <f>IF(raw!J2933="","",raw!J2933)</f>
        <v/>
      </c>
      <c r="K2933" s="1" t="str">
        <f>IF(raw!K2933="","",raw!K2933)</f>
        <v/>
      </c>
      <c r="L2933" s="1" t="str">
        <f>IF(raw!L2933="","",raw!L2933)</f>
        <v/>
      </c>
      <c r="M2933" s="1" t="str">
        <f>IF(raw!M2933="","",raw!M2933)</f>
        <v/>
      </c>
      <c r="N2933" s="33" t="str">
        <f>IF(raw!N2933="","",raw!N2933)</f>
        <v/>
      </c>
      <c r="O2933" s="30" t="e">
        <f>ROUND(Table1[[#This Row],[Created_at]],1)</f>
        <v>#VALUE!</v>
      </c>
      <c r="P2933" s="39" t="e">
        <f>TRUNC(Table1[[#This Row],[Created_at]],0)</f>
        <v>#VALUE!</v>
      </c>
    </row>
    <row r="2934" spans="1:16" hidden="1" x14ac:dyDescent="0.2">
      <c r="A2934" s="7" t="str">
        <f>IFERROR(DATE(LEFT(raw!A2934,4),MID(raw!A2934,6,2),MID(raw!A2934,9,2)) + TIME(MID(raw!A2934,12,2),MID(raw!A2934,15,2),MID(raw!A2934,18,2)),"")</f>
        <v/>
      </c>
      <c r="B2934" s="1" t="str">
        <f>IF(raw!B2934="","",raw!B2934)</f>
        <v/>
      </c>
      <c r="C2934" s="1" t="str">
        <f>IF(raw!C2934="","",raw!C2934)</f>
        <v/>
      </c>
      <c r="D2934" s="1" t="str">
        <f>IF(raw!D2934="","",raw!D2934)</f>
        <v/>
      </c>
      <c r="E2934" s="1" t="str">
        <f>IF(raw!E2934="","",raw!E2934)</f>
        <v/>
      </c>
      <c r="F2934" s="1" t="str">
        <f>IF(raw!F2934="","",raw!F2934)</f>
        <v/>
      </c>
      <c r="G2934" s="1" t="str">
        <f>IF(raw!G2934="","",raw!G2934)</f>
        <v/>
      </c>
      <c r="H2934" s="1" t="str">
        <f>IF(raw!H2934="","",raw!H2934)</f>
        <v/>
      </c>
      <c r="I2934" s="1" t="str">
        <f>IF(raw!I2934="","",raw!I2934)</f>
        <v/>
      </c>
      <c r="J2934" s="1" t="str">
        <f>IF(raw!J2934="","",raw!J2934)</f>
        <v/>
      </c>
      <c r="K2934" s="1" t="str">
        <f>IF(raw!K2934="","",raw!K2934)</f>
        <v/>
      </c>
      <c r="L2934" s="1" t="str">
        <f>IF(raw!L2934="","",raw!L2934)</f>
        <v/>
      </c>
      <c r="M2934" s="1" t="str">
        <f>IF(raw!M2934="","",raw!M2934)</f>
        <v/>
      </c>
      <c r="N2934" s="33" t="str">
        <f>IF(raw!N2934="","",raw!N2934)</f>
        <v/>
      </c>
      <c r="O2934" s="30" t="e">
        <f>ROUND(Table1[[#This Row],[Created_at]],1)</f>
        <v>#VALUE!</v>
      </c>
      <c r="P2934" s="39" t="e">
        <f>TRUNC(Table1[[#This Row],[Created_at]],0)</f>
        <v>#VALUE!</v>
      </c>
    </row>
    <row r="2935" spans="1:16" hidden="1" x14ac:dyDescent="0.2">
      <c r="A2935" s="7" t="str">
        <f>IFERROR(DATE(LEFT(raw!A2935,4),MID(raw!A2935,6,2),MID(raw!A2935,9,2)) + TIME(MID(raw!A2935,12,2),MID(raw!A2935,15,2),MID(raw!A2935,18,2)),"")</f>
        <v/>
      </c>
      <c r="B2935" s="1" t="str">
        <f>IF(raw!B2935="","",raw!B2935)</f>
        <v/>
      </c>
      <c r="C2935" s="1" t="str">
        <f>IF(raw!C2935="","",raw!C2935)</f>
        <v/>
      </c>
      <c r="D2935" s="1" t="str">
        <f>IF(raw!D2935="","",raw!D2935)</f>
        <v/>
      </c>
      <c r="E2935" s="1" t="str">
        <f>IF(raw!E2935="","",raw!E2935)</f>
        <v/>
      </c>
      <c r="F2935" s="1" t="str">
        <f>IF(raw!F2935="","",raw!F2935)</f>
        <v/>
      </c>
      <c r="G2935" s="1" t="str">
        <f>IF(raw!G2935="","",raw!G2935)</f>
        <v/>
      </c>
      <c r="H2935" s="1" t="str">
        <f>IF(raw!H2935="","",raw!H2935)</f>
        <v/>
      </c>
      <c r="I2935" s="1" t="str">
        <f>IF(raw!I2935="","",raw!I2935)</f>
        <v/>
      </c>
      <c r="J2935" s="1" t="str">
        <f>IF(raw!J2935="","",raw!J2935)</f>
        <v/>
      </c>
      <c r="K2935" s="1" t="str">
        <f>IF(raw!K2935="","",raw!K2935)</f>
        <v/>
      </c>
      <c r="L2935" s="1" t="str">
        <f>IF(raw!L2935="","",raw!L2935)</f>
        <v/>
      </c>
      <c r="M2935" s="1" t="str">
        <f>IF(raw!M2935="","",raw!M2935)</f>
        <v/>
      </c>
      <c r="N2935" s="33" t="str">
        <f>IF(raw!N2935="","",raw!N2935)</f>
        <v/>
      </c>
      <c r="O2935" s="30" t="e">
        <f>ROUND(Table1[[#This Row],[Created_at]],1)</f>
        <v>#VALUE!</v>
      </c>
      <c r="P2935" s="39" t="e">
        <f>TRUNC(Table1[[#This Row],[Created_at]],0)</f>
        <v>#VALUE!</v>
      </c>
    </row>
    <row r="2936" spans="1:16" hidden="1" x14ac:dyDescent="0.2">
      <c r="A2936" s="7" t="str">
        <f>IFERROR(DATE(LEFT(raw!A2936,4),MID(raw!A2936,6,2),MID(raw!A2936,9,2)) + TIME(MID(raw!A2936,12,2),MID(raw!A2936,15,2),MID(raw!A2936,18,2)),"")</f>
        <v/>
      </c>
      <c r="B2936" s="1" t="str">
        <f>IF(raw!B2936="","",raw!B2936)</f>
        <v/>
      </c>
      <c r="C2936" s="1" t="str">
        <f>IF(raw!C2936="","",raw!C2936)</f>
        <v/>
      </c>
      <c r="D2936" s="1" t="str">
        <f>IF(raw!D2936="","",raw!D2936)</f>
        <v/>
      </c>
      <c r="E2936" s="1" t="str">
        <f>IF(raw!E2936="","",raw!E2936)</f>
        <v/>
      </c>
      <c r="F2936" s="1" t="str">
        <f>IF(raw!F2936="","",raw!F2936)</f>
        <v/>
      </c>
      <c r="G2936" s="1" t="str">
        <f>IF(raw!G2936="","",raw!G2936)</f>
        <v/>
      </c>
      <c r="H2936" s="1" t="str">
        <f>IF(raw!H2936="","",raw!H2936)</f>
        <v/>
      </c>
      <c r="I2936" s="1" t="str">
        <f>IF(raw!I2936="","",raw!I2936)</f>
        <v/>
      </c>
      <c r="J2936" s="1" t="str">
        <f>IF(raw!J2936="","",raw!J2936)</f>
        <v/>
      </c>
      <c r="K2936" s="1" t="str">
        <f>IF(raw!K2936="","",raw!K2936)</f>
        <v/>
      </c>
      <c r="L2936" s="1" t="str">
        <f>IF(raw!L2936="","",raw!L2936)</f>
        <v/>
      </c>
      <c r="M2936" s="1" t="str">
        <f>IF(raw!M2936="","",raw!M2936)</f>
        <v/>
      </c>
      <c r="N2936" s="33" t="str">
        <f>IF(raw!N2936="","",raw!N2936)</f>
        <v/>
      </c>
      <c r="O2936" s="30" t="e">
        <f>ROUND(Table1[[#This Row],[Created_at]],1)</f>
        <v>#VALUE!</v>
      </c>
      <c r="P2936" s="39" t="e">
        <f>TRUNC(Table1[[#This Row],[Created_at]],0)</f>
        <v>#VALUE!</v>
      </c>
    </row>
    <row r="2937" spans="1:16" hidden="1" x14ac:dyDescent="0.2">
      <c r="A2937" s="7" t="str">
        <f>IFERROR(DATE(LEFT(raw!A2937,4),MID(raw!A2937,6,2),MID(raw!A2937,9,2)) + TIME(MID(raw!A2937,12,2),MID(raw!A2937,15,2),MID(raw!A2937,18,2)),"")</f>
        <v/>
      </c>
      <c r="B2937" s="1" t="str">
        <f>IF(raw!B2937="","",raw!B2937)</f>
        <v/>
      </c>
      <c r="C2937" s="1" t="str">
        <f>IF(raw!C2937="","",raw!C2937)</f>
        <v/>
      </c>
      <c r="D2937" s="1" t="str">
        <f>IF(raw!D2937="","",raw!D2937)</f>
        <v/>
      </c>
      <c r="E2937" s="1" t="str">
        <f>IF(raw!E2937="","",raw!E2937)</f>
        <v/>
      </c>
      <c r="F2937" s="1" t="str">
        <f>IF(raw!F2937="","",raw!F2937)</f>
        <v/>
      </c>
      <c r="G2937" s="1" t="str">
        <f>IF(raw!G2937="","",raw!G2937)</f>
        <v/>
      </c>
      <c r="H2937" s="1" t="str">
        <f>IF(raw!H2937="","",raw!H2937)</f>
        <v/>
      </c>
      <c r="I2937" s="1" t="str">
        <f>IF(raw!I2937="","",raw!I2937)</f>
        <v/>
      </c>
      <c r="J2937" s="1" t="str">
        <f>IF(raw!J2937="","",raw!J2937)</f>
        <v/>
      </c>
      <c r="K2937" s="1" t="str">
        <f>IF(raw!K2937="","",raw!K2937)</f>
        <v/>
      </c>
      <c r="L2937" s="1" t="str">
        <f>IF(raw!L2937="","",raw!L2937)</f>
        <v/>
      </c>
      <c r="M2937" s="1" t="str">
        <f>IF(raw!M2937="","",raw!M2937)</f>
        <v/>
      </c>
      <c r="N2937" s="33" t="str">
        <f>IF(raw!N2937="","",raw!N2937)</f>
        <v/>
      </c>
      <c r="O2937" s="30" t="e">
        <f>ROUND(Table1[[#This Row],[Created_at]],1)</f>
        <v>#VALUE!</v>
      </c>
      <c r="P2937" s="39" t="e">
        <f>TRUNC(Table1[[#This Row],[Created_at]],0)</f>
        <v>#VALUE!</v>
      </c>
    </row>
    <row r="2938" spans="1:16" hidden="1" x14ac:dyDescent="0.2">
      <c r="A2938" s="7" t="str">
        <f>IFERROR(DATE(LEFT(raw!A2938,4),MID(raw!A2938,6,2),MID(raw!A2938,9,2)) + TIME(MID(raw!A2938,12,2),MID(raw!A2938,15,2),MID(raw!A2938,18,2)),"")</f>
        <v/>
      </c>
      <c r="B2938" s="1" t="str">
        <f>IF(raw!B2938="","",raw!B2938)</f>
        <v/>
      </c>
      <c r="C2938" s="1" t="str">
        <f>IF(raw!C2938="","",raw!C2938)</f>
        <v/>
      </c>
      <c r="D2938" s="1" t="str">
        <f>IF(raw!D2938="","",raw!D2938)</f>
        <v/>
      </c>
      <c r="E2938" s="1" t="str">
        <f>IF(raw!E2938="","",raw!E2938)</f>
        <v/>
      </c>
      <c r="F2938" s="1" t="str">
        <f>IF(raw!F2938="","",raw!F2938)</f>
        <v/>
      </c>
      <c r="G2938" s="1" t="str">
        <f>IF(raw!G2938="","",raw!G2938)</f>
        <v/>
      </c>
      <c r="H2938" s="1" t="str">
        <f>IF(raw!H2938="","",raw!H2938)</f>
        <v/>
      </c>
      <c r="I2938" s="1" t="str">
        <f>IF(raw!I2938="","",raw!I2938)</f>
        <v/>
      </c>
      <c r="J2938" s="1" t="str">
        <f>IF(raw!J2938="","",raw!J2938)</f>
        <v/>
      </c>
      <c r="K2938" s="1" t="str">
        <f>IF(raw!K2938="","",raw!K2938)</f>
        <v/>
      </c>
      <c r="L2938" s="1" t="str">
        <f>IF(raw!L2938="","",raw!L2938)</f>
        <v/>
      </c>
      <c r="M2938" s="1" t="str">
        <f>IF(raw!M2938="","",raw!M2938)</f>
        <v/>
      </c>
      <c r="N2938" s="33" t="str">
        <f>IF(raw!N2938="","",raw!N2938)</f>
        <v/>
      </c>
      <c r="O2938" s="30" t="e">
        <f>ROUND(Table1[[#This Row],[Created_at]],1)</f>
        <v>#VALUE!</v>
      </c>
      <c r="P2938" s="39" t="e">
        <f>TRUNC(Table1[[#This Row],[Created_at]],0)</f>
        <v>#VALUE!</v>
      </c>
    </row>
    <row r="2939" spans="1:16" hidden="1" x14ac:dyDescent="0.2">
      <c r="A2939" s="7" t="str">
        <f>IFERROR(DATE(LEFT(raw!A2939,4),MID(raw!A2939,6,2),MID(raw!A2939,9,2)) + TIME(MID(raw!A2939,12,2),MID(raw!A2939,15,2),MID(raw!A2939,18,2)),"")</f>
        <v/>
      </c>
      <c r="B2939" s="1" t="str">
        <f>IF(raw!B2939="","",raw!B2939)</f>
        <v/>
      </c>
      <c r="C2939" s="1" t="str">
        <f>IF(raw!C2939="","",raw!C2939)</f>
        <v/>
      </c>
      <c r="D2939" s="1" t="str">
        <f>IF(raw!D2939="","",raw!D2939)</f>
        <v/>
      </c>
      <c r="E2939" s="1" t="str">
        <f>IF(raw!E2939="","",raw!E2939)</f>
        <v/>
      </c>
      <c r="F2939" s="1" t="str">
        <f>IF(raw!F2939="","",raw!F2939)</f>
        <v/>
      </c>
      <c r="G2939" s="1" t="str">
        <f>IF(raw!G2939="","",raw!G2939)</f>
        <v/>
      </c>
      <c r="H2939" s="1" t="str">
        <f>IF(raw!H2939="","",raw!H2939)</f>
        <v/>
      </c>
      <c r="I2939" s="1" t="str">
        <f>IF(raw!I2939="","",raw!I2939)</f>
        <v/>
      </c>
      <c r="J2939" s="1" t="str">
        <f>IF(raw!J2939="","",raw!J2939)</f>
        <v/>
      </c>
      <c r="K2939" s="1" t="str">
        <f>IF(raw!K2939="","",raw!K2939)</f>
        <v/>
      </c>
      <c r="L2939" s="1" t="str">
        <f>IF(raw!L2939="","",raw!L2939)</f>
        <v/>
      </c>
      <c r="M2939" s="1" t="str">
        <f>IF(raw!M2939="","",raw!M2939)</f>
        <v/>
      </c>
      <c r="N2939" s="33" t="str">
        <f>IF(raw!N2939="","",raw!N2939)</f>
        <v/>
      </c>
      <c r="O2939" s="30" t="e">
        <f>ROUND(Table1[[#This Row],[Created_at]],1)</f>
        <v>#VALUE!</v>
      </c>
      <c r="P2939" s="39" t="e">
        <f>TRUNC(Table1[[#This Row],[Created_at]],0)</f>
        <v>#VALUE!</v>
      </c>
    </row>
    <row r="2940" spans="1:16" hidden="1" x14ac:dyDescent="0.2">
      <c r="A2940" s="7" t="str">
        <f>IFERROR(DATE(LEFT(raw!A2940,4),MID(raw!A2940,6,2),MID(raw!A2940,9,2)) + TIME(MID(raw!A2940,12,2),MID(raw!A2940,15,2),MID(raw!A2940,18,2)),"")</f>
        <v/>
      </c>
      <c r="B2940" s="1" t="str">
        <f>IF(raw!B2940="","",raw!B2940)</f>
        <v/>
      </c>
      <c r="C2940" s="1" t="str">
        <f>IF(raw!C2940="","",raw!C2940)</f>
        <v/>
      </c>
      <c r="D2940" s="1" t="str">
        <f>IF(raw!D2940="","",raw!D2940)</f>
        <v/>
      </c>
      <c r="E2940" s="1" t="str">
        <f>IF(raw!E2940="","",raw!E2940)</f>
        <v/>
      </c>
      <c r="F2940" s="1" t="str">
        <f>IF(raw!F2940="","",raw!F2940)</f>
        <v/>
      </c>
      <c r="G2940" s="1" t="str">
        <f>IF(raw!G2940="","",raw!G2940)</f>
        <v/>
      </c>
      <c r="H2940" s="1" t="str">
        <f>IF(raw!H2940="","",raw!H2940)</f>
        <v/>
      </c>
      <c r="I2940" s="1" t="str">
        <f>IF(raw!I2940="","",raw!I2940)</f>
        <v/>
      </c>
      <c r="J2940" s="1" t="str">
        <f>IF(raw!J2940="","",raw!J2940)</f>
        <v/>
      </c>
      <c r="K2940" s="1" t="str">
        <f>IF(raw!K2940="","",raw!K2940)</f>
        <v/>
      </c>
      <c r="L2940" s="1" t="str">
        <f>IF(raw!L2940="","",raw!L2940)</f>
        <v/>
      </c>
      <c r="M2940" s="1" t="str">
        <f>IF(raw!M2940="","",raw!M2940)</f>
        <v/>
      </c>
      <c r="N2940" s="33" t="str">
        <f>IF(raw!N2940="","",raw!N2940)</f>
        <v/>
      </c>
      <c r="O2940" s="30" t="e">
        <f>ROUND(Table1[[#This Row],[Created_at]],1)</f>
        <v>#VALUE!</v>
      </c>
      <c r="P2940" s="39" t="e">
        <f>TRUNC(Table1[[#This Row],[Created_at]],0)</f>
        <v>#VALUE!</v>
      </c>
    </row>
    <row r="2941" spans="1:16" hidden="1" x14ac:dyDescent="0.2">
      <c r="A2941" s="7" t="str">
        <f>IFERROR(DATE(LEFT(raw!A2941,4),MID(raw!A2941,6,2),MID(raw!A2941,9,2)) + TIME(MID(raw!A2941,12,2),MID(raw!A2941,15,2),MID(raw!A2941,18,2)),"")</f>
        <v/>
      </c>
      <c r="B2941" s="1" t="str">
        <f>IF(raw!B2941="","",raw!B2941)</f>
        <v/>
      </c>
      <c r="C2941" s="1" t="str">
        <f>IF(raw!C2941="","",raw!C2941)</f>
        <v/>
      </c>
      <c r="D2941" s="1" t="str">
        <f>IF(raw!D2941="","",raw!D2941)</f>
        <v/>
      </c>
      <c r="E2941" s="1" t="str">
        <f>IF(raw!E2941="","",raw!E2941)</f>
        <v/>
      </c>
      <c r="F2941" s="1" t="str">
        <f>IF(raw!F2941="","",raw!F2941)</f>
        <v/>
      </c>
      <c r="G2941" s="1" t="str">
        <f>IF(raw!G2941="","",raw!G2941)</f>
        <v/>
      </c>
      <c r="H2941" s="1" t="str">
        <f>IF(raw!H2941="","",raw!H2941)</f>
        <v/>
      </c>
      <c r="I2941" s="1" t="str">
        <f>IF(raw!I2941="","",raw!I2941)</f>
        <v/>
      </c>
      <c r="J2941" s="1" t="str">
        <f>IF(raw!J2941="","",raw!J2941)</f>
        <v/>
      </c>
      <c r="K2941" s="1" t="str">
        <f>IF(raw!K2941="","",raw!K2941)</f>
        <v/>
      </c>
      <c r="L2941" s="1" t="str">
        <f>IF(raw!L2941="","",raw!L2941)</f>
        <v/>
      </c>
      <c r="M2941" s="1" t="str">
        <f>IF(raw!M2941="","",raw!M2941)</f>
        <v/>
      </c>
      <c r="N2941" s="33" t="str">
        <f>IF(raw!N2941="","",raw!N2941)</f>
        <v/>
      </c>
      <c r="O2941" s="30" t="e">
        <f>ROUND(Table1[[#This Row],[Created_at]],1)</f>
        <v>#VALUE!</v>
      </c>
      <c r="P2941" s="39" t="e">
        <f>TRUNC(Table1[[#This Row],[Created_at]],0)</f>
        <v>#VALUE!</v>
      </c>
    </row>
    <row r="2942" spans="1:16" hidden="1" x14ac:dyDescent="0.2">
      <c r="A2942" s="7" t="str">
        <f>IFERROR(DATE(LEFT(raw!A2942,4),MID(raw!A2942,6,2),MID(raw!A2942,9,2)) + TIME(MID(raw!A2942,12,2),MID(raw!A2942,15,2),MID(raw!A2942,18,2)),"")</f>
        <v/>
      </c>
      <c r="B2942" s="1" t="str">
        <f>IF(raw!B2942="","",raw!B2942)</f>
        <v/>
      </c>
      <c r="C2942" s="1" t="str">
        <f>IF(raw!C2942="","",raw!C2942)</f>
        <v/>
      </c>
      <c r="D2942" s="1" t="str">
        <f>IF(raw!D2942="","",raw!D2942)</f>
        <v/>
      </c>
      <c r="E2942" s="1" t="str">
        <f>IF(raw!E2942="","",raw!E2942)</f>
        <v/>
      </c>
      <c r="F2942" s="1" t="str">
        <f>IF(raw!F2942="","",raw!F2942)</f>
        <v/>
      </c>
      <c r="G2942" s="1" t="str">
        <f>IF(raw!G2942="","",raw!G2942)</f>
        <v/>
      </c>
      <c r="H2942" s="1" t="str">
        <f>IF(raw!H2942="","",raw!H2942)</f>
        <v/>
      </c>
      <c r="I2942" s="1" t="str">
        <f>IF(raw!I2942="","",raw!I2942)</f>
        <v/>
      </c>
      <c r="J2942" s="1" t="str">
        <f>IF(raw!J2942="","",raw!J2942)</f>
        <v/>
      </c>
      <c r="K2942" s="1" t="str">
        <f>IF(raw!K2942="","",raw!K2942)</f>
        <v/>
      </c>
      <c r="L2942" s="1" t="str">
        <f>IF(raw!L2942="","",raw!L2942)</f>
        <v/>
      </c>
      <c r="M2942" s="1" t="str">
        <f>IF(raw!M2942="","",raw!M2942)</f>
        <v/>
      </c>
      <c r="N2942" s="33" t="str">
        <f>IF(raw!N2942="","",raw!N2942)</f>
        <v/>
      </c>
      <c r="O2942" s="30" t="e">
        <f>ROUND(Table1[[#This Row],[Created_at]],1)</f>
        <v>#VALUE!</v>
      </c>
      <c r="P2942" s="39" t="e">
        <f>TRUNC(Table1[[#This Row],[Created_at]],0)</f>
        <v>#VALUE!</v>
      </c>
    </row>
    <row r="2943" spans="1:16" hidden="1" x14ac:dyDescent="0.2">
      <c r="A2943" s="7" t="str">
        <f>IFERROR(DATE(LEFT(raw!A2943,4),MID(raw!A2943,6,2),MID(raw!A2943,9,2)) + TIME(MID(raw!A2943,12,2),MID(raw!A2943,15,2),MID(raw!A2943,18,2)),"")</f>
        <v/>
      </c>
      <c r="B2943" s="1" t="str">
        <f>IF(raw!B2943="","",raw!B2943)</f>
        <v/>
      </c>
      <c r="C2943" s="1" t="str">
        <f>IF(raw!C2943="","",raw!C2943)</f>
        <v/>
      </c>
      <c r="D2943" s="1" t="str">
        <f>IF(raw!D2943="","",raw!D2943)</f>
        <v/>
      </c>
      <c r="E2943" s="1" t="str">
        <f>IF(raw!E2943="","",raw!E2943)</f>
        <v/>
      </c>
      <c r="F2943" s="1" t="str">
        <f>IF(raw!F2943="","",raw!F2943)</f>
        <v/>
      </c>
      <c r="G2943" s="1" t="str">
        <f>IF(raw!G2943="","",raw!G2943)</f>
        <v/>
      </c>
      <c r="H2943" s="1" t="str">
        <f>IF(raw!H2943="","",raw!H2943)</f>
        <v/>
      </c>
      <c r="I2943" s="1" t="str">
        <f>IF(raw!I2943="","",raw!I2943)</f>
        <v/>
      </c>
      <c r="J2943" s="1" t="str">
        <f>IF(raw!J2943="","",raw!J2943)</f>
        <v/>
      </c>
      <c r="K2943" s="1" t="str">
        <f>IF(raw!K2943="","",raw!K2943)</f>
        <v/>
      </c>
      <c r="L2943" s="1" t="str">
        <f>IF(raw!L2943="","",raw!L2943)</f>
        <v/>
      </c>
      <c r="M2943" s="1" t="str">
        <f>IF(raw!M2943="","",raw!M2943)</f>
        <v/>
      </c>
      <c r="N2943" s="33" t="str">
        <f>IF(raw!N2943="","",raw!N2943)</f>
        <v/>
      </c>
      <c r="O2943" s="30" t="e">
        <f>ROUND(Table1[[#This Row],[Created_at]],1)</f>
        <v>#VALUE!</v>
      </c>
      <c r="P2943" s="39" t="e">
        <f>TRUNC(Table1[[#This Row],[Created_at]],0)</f>
        <v>#VALUE!</v>
      </c>
    </row>
    <row r="2944" spans="1:16" hidden="1" x14ac:dyDescent="0.2">
      <c r="A2944" s="7" t="str">
        <f>IFERROR(DATE(LEFT(raw!A2944,4),MID(raw!A2944,6,2),MID(raw!A2944,9,2)) + TIME(MID(raw!A2944,12,2),MID(raw!A2944,15,2),MID(raw!A2944,18,2)),"")</f>
        <v/>
      </c>
      <c r="B2944" s="1" t="str">
        <f>IF(raw!B2944="","",raw!B2944)</f>
        <v/>
      </c>
      <c r="C2944" s="1" t="str">
        <f>IF(raw!C2944="","",raw!C2944)</f>
        <v/>
      </c>
      <c r="D2944" s="1" t="str">
        <f>IF(raw!D2944="","",raw!D2944)</f>
        <v/>
      </c>
      <c r="E2944" s="1" t="str">
        <f>IF(raw!E2944="","",raw!E2944)</f>
        <v/>
      </c>
      <c r="F2944" s="1" t="str">
        <f>IF(raw!F2944="","",raw!F2944)</f>
        <v/>
      </c>
      <c r="G2944" s="1" t="str">
        <f>IF(raw!G2944="","",raw!G2944)</f>
        <v/>
      </c>
      <c r="H2944" s="1" t="str">
        <f>IF(raw!H2944="","",raw!H2944)</f>
        <v/>
      </c>
      <c r="I2944" s="1" t="str">
        <f>IF(raw!I2944="","",raw!I2944)</f>
        <v/>
      </c>
      <c r="J2944" s="1" t="str">
        <f>IF(raw!J2944="","",raw!J2944)</f>
        <v/>
      </c>
      <c r="K2944" s="1" t="str">
        <f>IF(raw!K2944="","",raw!K2944)</f>
        <v/>
      </c>
      <c r="L2944" s="1" t="str">
        <f>IF(raw!L2944="","",raw!L2944)</f>
        <v/>
      </c>
      <c r="M2944" s="1" t="str">
        <f>IF(raw!M2944="","",raw!M2944)</f>
        <v/>
      </c>
      <c r="N2944" s="33" t="str">
        <f>IF(raw!N2944="","",raw!N2944)</f>
        <v/>
      </c>
      <c r="O2944" s="30" t="e">
        <f>ROUND(Table1[[#This Row],[Created_at]],1)</f>
        <v>#VALUE!</v>
      </c>
      <c r="P2944" s="39" t="e">
        <f>TRUNC(Table1[[#This Row],[Created_at]],0)</f>
        <v>#VALUE!</v>
      </c>
    </row>
    <row r="2945" spans="1:16" hidden="1" x14ac:dyDescent="0.2">
      <c r="A2945" s="7" t="str">
        <f>IFERROR(DATE(LEFT(raw!A2945,4),MID(raw!A2945,6,2),MID(raw!A2945,9,2)) + TIME(MID(raw!A2945,12,2),MID(raw!A2945,15,2),MID(raw!A2945,18,2)),"")</f>
        <v/>
      </c>
      <c r="B2945" s="1" t="str">
        <f>IF(raw!B2945="","",raw!B2945)</f>
        <v/>
      </c>
      <c r="C2945" s="1" t="str">
        <f>IF(raw!C2945="","",raw!C2945)</f>
        <v/>
      </c>
      <c r="D2945" s="1" t="str">
        <f>IF(raw!D2945="","",raw!D2945)</f>
        <v/>
      </c>
      <c r="E2945" s="1" t="str">
        <f>IF(raw!E2945="","",raw!E2945)</f>
        <v/>
      </c>
      <c r="F2945" s="1" t="str">
        <f>IF(raw!F2945="","",raw!F2945)</f>
        <v/>
      </c>
      <c r="G2945" s="1" t="str">
        <f>IF(raw!G2945="","",raw!G2945)</f>
        <v/>
      </c>
      <c r="H2945" s="1" t="str">
        <f>IF(raw!H2945="","",raw!H2945)</f>
        <v/>
      </c>
      <c r="I2945" s="1" t="str">
        <f>IF(raw!I2945="","",raw!I2945)</f>
        <v/>
      </c>
      <c r="J2945" s="1" t="str">
        <f>IF(raw!J2945="","",raw!J2945)</f>
        <v/>
      </c>
      <c r="K2945" s="1" t="str">
        <f>IF(raw!K2945="","",raw!K2945)</f>
        <v/>
      </c>
      <c r="L2945" s="1" t="str">
        <f>IF(raw!L2945="","",raw!L2945)</f>
        <v/>
      </c>
      <c r="M2945" s="1" t="str">
        <f>IF(raw!M2945="","",raw!M2945)</f>
        <v/>
      </c>
      <c r="N2945" s="33" t="str">
        <f>IF(raw!N2945="","",raw!N2945)</f>
        <v/>
      </c>
      <c r="O2945" s="30" t="e">
        <f>ROUND(Table1[[#This Row],[Created_at]],1)</f>
        <v>#VALUE!</v>
      </c>
      <c r="P2945" s="39" t="e">
        <f>TRUNC(Table1[[#This Row],[Created_at]],0)</f>
        <v>#VALUE!</v>
      </c>
    </row>
    <row r="2946" spans="1:16" hidden="1" x14ac:dyDescent="0.2">
      <c r="A2946" s="7" t="str">
        <f>IFERROR(DATE(LEFT(raw!A2946,4),MID(raw!A2946,6,2),MID(raw!A2946,9,2)) + TIME(MID(raw!A2946,12,2),MID(raw!A2946,15,2),MID(raw!A2946,18,2)),"")</f>
        <v/>
      </c>
      <c r="B2946" s="1" t="str">
        <f>IF(raw!B2946="","",raw!B2946)</f>
        <v/>
      </c>
      <c r="C2946" s="1" t="str">
        <f>IF(raw!C2946="","",raw!C2946)</f>
        <v/>
      </c>
      <c r="D2946" s="1" t="str">
        <f>IF(raw!D2946="","",raw!D2946)</f>
        <v/>
      </c>
      <c r="E2946" s="1" t="str">
        <f>IF(raw!E2946="","",raw!E2946)</f>
        <v/>
      </c>
      <c r="F2946" s="1" t="str">
        <f>IF(raw!F2946="","",raw!F2946)</f>
        <v/>
      </c>
      <c r="G2946" s="1" t="str">
        <f>IF(raw!G2946="","",raw!G2946)</f>
        <v/>
      </c>
      <c r="H2946" s="1" t="str">
        <f>IF(raw!H2946="","",raw!H2946)</f>
        <v/>
      </c>
      <c r="I2946" s="1" t="str">
        <f>IF(raw!I2946="","",raw!I2946)</f>
        <v/>
      </c>
      <c r="J2946" s="1" t="str">
        <f>IF(raw!J2946="","",raw!J2946)</f>
        <v/>
      </c>
      <c r="K2946" s="1" t="str">
        <f>IF(raw!K2946="","",raw!K2946)</f>
        <v/>
      </c>
      <c r="L2946" s="1" t="str">
        <f>IF(raw!L2946="","",raw!L2946)</f>
        <v/>
      </c>
      <c r="M2946" s="1" t="str">
        <f>IF(raw!M2946="","",raw!M2946)</f>
        <v/>
      </c>
      <c r="N2946" s="33" t="str">
        <f>IF(raw!N2946="","",raw!N2946)</f>
        <v/>
      </c>
      <c r="O2946" s="30" t="e">
        <f>ROUND(Table1[[#This Row],[Created_at]],1)</f>
        <v>#VALUE!</v>
      </c>
      <c r="P2946" s="39" t="e">
        <f>TRUNC(Table1[[#This Row],[Created_at]],0)</f>
        <v>#VALUE!</v>
      </c>
    </row>
    <row r="2947" spans="1:16" hidden="1" x14ac:dyDescent="0.2">
      <c r="A2947" s="7" t="str">
        <f>IFERROR(DATE(LEFT(raw!A2947,4),MID(raw!A2947,6,2),MID(raw!A2947,9,2)) + TIME(MID(raw!A2947,12,2),MID(raw!A2947,15,2),MID(raw!A2947,18,2)),"")</f>
        <v/>
      </c>
      <c r="B2947" s="1" t="str">
        <f>IF(raw!B2947="","",raw!B2947)</f>
        <v/>
      </c>
      <c r="C2947" s="1" t="str">
        <f>IF(raw!C2947="","",raw!C2947)</f>
        <v/>
      </c>
      <c r="D2947" s="1" t="str">
        <f>IF(raw!D2947="","",raw!D2947)</f>
        <v/>
      </c>
      <c r="E2947" s="1" t="str">
        <f>IF(raw!E2947="","",raw!E2947)</f>
        <v/>
      </c>
      <c r="F2947" s="1" t="str">
        <f>IF(raw!F2947="","",raw!F2947)</f>
        <v/>
      </c>
      <c r="G2947" s="1" t="str">
        <f>IF(raw!G2947="","",raw!G2947)</f>
        <v/>
      </c>
      <c r="H2947" s="1" t="str">
        <f>IF(raw!H2947="","",raw!H2947)</f>
        <v/>
      </c>
      <c r="I2947" s="1" t="str">
        <f>IF(raw!I2947="","",raw!I2947)</f>
        <v/>
      </c>
      <c r="J2947" s="1" t="str">
        <f>IF(raw!J2947="","",raw!J2947)</f>
        <v/>
      </c>
      <c r="K2947" s="1" t="str">
        <f>IF(raw!K2947="","",raw!K2947)</f>
        <v/>
      </c>
      <c r="L2947" s="1" t="str">
        <f>IF(raw!L2947="","",raw!L2947)</f>
        <v/>
      </c>
      <c r="M2947" s="1" t="str">
        <f>IF(raw!M2947="","",raw!M2947)</f>
        <v/>
      </c>
      <c r="N2947" s="33" t="str">
        <f>IF(raw!N2947="","",raw!N2947)</f>
        <v/>
      </c>
      <c r="O2947" s="30" t="e">
        <f>ROUND(Table1[[#This Row],[Created_at]],1)</f>
        <v>#VALUE!</v>
      </c>
      <c r="P2947" s="39" t="e">
        <f>TRUNC(Table1[[#This Row],[Created_at]],0)</f>
        <v>#VALUE!</v>
      </c>
    </row>
    <row r="2948" spans="1:16" hidden="1" x14ac:dyDescent="0.2">
      <c r="A2948" s="7" t="str">
        <f>IFERROR(DATE(LEFT(raw!A2948,4),MID(raw!A2948,6,2),MID(raw!A2948,9,2)) + TIME(MID(raw!A2948,12,2),MID(raw!A2948,15,2),MID(raw!A2948,18,2)),"")</f>
        <v/>
      </c>
      <c r="B2948" s="1" t="str">
        <f>IF(raw!B2948="","",raw!B2948)</f>
        <v/>
      </c>
      <c r="C2948" s="1" t="str">
        <f>IF(raw!C2948="","",raw!C2948)</f>
        <v/>
      </c>
      <c r="D2948" s="1" t="str">
        <f>IF(raw!D2948="","",raw!D2948)</f>
        <v/>
      </c>
      <c r="E2948" s="1" t="str">
        <f>IF(raw!E2948="","",raw!E2948)</f>
        <v/>
      </c>
      <c r="F2948" s="1" t="str">
        <f>IF(raw!F2948="","",raw!F2948)</f>
        <v/>
      </c>
      <c r="G2948" s="1" t="str">
        <f>IF(raw!G2948="","",raw!G2948)</f>
        <v/>
      </c>
      <c r="H2948" s="1" t="str">
        <f>IF(raw!H2948="","",raw!H2948)</f>
        <v/>
      </c>
      <c r="I2948" s="1" t="str">
        <f>IF(raw!I2948="","",raw!I2948)</f>
        <v/>
      </c>
      <c r="J2948" s="1" t="str">
        <f>IF(raw!J2948="","",raw!J2948)</f>
        <v/>
      </c>
      <c r="K2948" s="1" t="str">
        <f>IF(raw!K2948="","",raw!K2948)</f>
        <v/>
      </c>
      <c r="L2948" s="1" t="str">
        <f>IF(raw!L2948="","",raw!L2948)</f>
        <v/>
      </c>
      <c r="M2948" s="1" t="str">
        <f>IF(raw!M2948="","",raw!M2948)</f>
        <v/>
      </c>
      <c r="N2948" s="33" t="str">
        <f>IF(raw!N2948="","",raw!N2948)</f>
        <v/>
      </c>
      <c r="O2948" s="30" t="e">
        <f>ROUND(Table1[[#This Row],[Created_at]],1)</f>
        <v>#VALUE!</v>
      </c>
      <c r="P2948" s="39" t="e">
        <f>TRUNC(Table1[[#This Row],[Created_at]],0)</f>
        <v>#VALUE!</v>
      </c>
    </row>
    <row r="2949" spans="1:16" hidden="1" x14ac:dyDescent="0.2">
      <c r="A2949" s="7" t="str">
        <f>IFERROR(DATE(LEFT(raw!A2949,4),MID(raw!A2949,6,2),MID(raw!A2949,9,2)) + TIME(MID(raw!A2949,12,2),MID(raw!A2949,15,2),MID(raw!A2949,18,2)),"")</f>
        <v/>
      </c>
      <c r="B2949" s="1" t="str">
        <f>IF(raw!B2949="","",raw!B2949)</f>
        <v/>
      </c>
      <c r="C2949" s="1" t="str">
        <f>IF(raw!C2949="","",raw!C2949)</f>
        <v/>
      </c>
      <c r="D2949" s="1" t="str">
        <f>IF(raw!D2949="","",raw!D2949)</f>
        <v/>
      </c>
      <c r="E2949" s="1" t="str">
        <f>IF(raw!E2949="","",raw!E2949)</f>
        <v/>
      </c>
      <c r="F2949" s="1" t="str">
        <f>IF(raw!F2949="","",raw!F2949)</f>
        <v/>
      </c>
      <c r="G2949" s="1" t="str">
        <f>IF(raw!G2949="","",raw!G2949)</f>
        <v/>
      </c>
      <c r="H2949" s="1" t="str">
        <f>IF(raw!H2949="","",raw!H2949)</f>
        <v/>
      </c>
      <c r="I2949" s="1" t="str">
        <f>IF(raw!I2949="","",raw!I2949)</f>
        <v/>
      </c>
      <c r="J2949" s="1" t="str">
        <f>IF(raw!J2949="","",raw!J2949)</f>
        <v/>
      </c>
      <c r="K2949" s="1" t="str">
        <f>IF(raw!K2949="","",raw!K2949)</f>
        <v/>
      </c>
      <c r="L2949" s="1" t="str">
        <f>IF(raw!L2949="","",raw!L2949)</f>
        <v/>
      </c>
      <c r="M2949" s="1" t="str">
        <f>IF(raw!M2949="","",raw!M2949)</f>
        <v/>
      </c>
      <c r="N2949" s="33" t="str">
        <f>IF(raw!N2949="","",raw!N2949)</f>
        <v/>
      </c>
      <c r="O2949" s="30" t="e">
        <f>ROUND(Table1[[#This Row],[Created_at]],1)</f>
        <v>#VALUE!</v>
      </c>
      <c r="P2949" s="39" t="e">
        <f>TRUNC(Table1[[#This Row],[Created_at]],0)</f>
        <v>#VALUE!</v>
      </c>
    </row>
    <row r="2950" spans="1:16" hidden="1" x14ac:dyDescent="0.2">
      <c r="A2950" s="7" t="str">
        <f>IFERROR(DATE(LEFT(raw!A2950,4),MID(raw!A2950,6,2),MID(raw!A2950,9,2)) + TIME(MID(raw!A2950,12,2),MID(raw!A2950,15,2),MID(raw!A2950,18,2)),"")</f>
        <v/>
      </c>
      <c r="B2950" s="1" t="str">
        <f>IF(raw!B2950="","",raw!B2950)</f>
        <v/>
      </c>
      <c r="C2950" s="1" t="str">
        <f>IF(raw!C2950="","",raw!C2950)</f>
        <v/>
      </c>
      <c r="D2950" s="1" t="str">
        <f>IF(raw!D2950="","",raw!D2950)</f>
        <v/>
      </c>
      <c r="E2950" s="1" t="str">
        <f>IF(raw!E2950="","",raw!E2950)</f>
        <v/>
      </c>
      <c r="F2950" s="1" t="str">
        <f>IF(raw!F2950="","",raw!F2950)</f>
        <v/>
      </c>
      <c r="G2950" s="1" t="str">
        <f>IF(raw!G2950="","",raw!G2950)</f>
        <v/>
      </c>
      <c r="H2950" s="1" t="str">
        <f>IF(raw!H2950="","",raw!H2950)</f>
        <v/>
      </c>
      <c r="I2950" s="1" t="str">
        <f>IF(raw!I2950="","",raw!I2950)</f>
        <v/>
      </c>
      <c r="J2950" s="1" t="str">
        <f>IF(raw!J2950="","",raw!J2950)</f>
        <v/>
      </c>
      <c r="K2950" s="1" t="str">
        <f>IF(raw!K2950="","",raw!K2950)</f>
        <v/>
      </c>
      <c r="L2950" s="1" t="str">
        <f>IF(raw!L2950="","",raw!L2950)</f>
        <v/>
      </c>
      <c r="M2950" s="1" t="str">
        <f>IF(raw!M2950="","",raw!M2950)</f>
        <v/>
      </c>
      <c r="N2950" s="33" t="str">
        <f>IF(raw!N2950="","",raw!N2950)</f>
        <v/>
      </c>
      <c r="O2950" s="30" t="e">
        <f>ROUND(Table1[[#This Row],[Created_at]],1)</f>
        <v>#VALUE!</v>
      </c>
      <c r="P2950" s="39" t="e">
        <f>TRUNC(Table1[[#This Row],[Created_at]],0)</f>
        <v>#VALUE!</v>
      </c>
    </row>
    <row r="2951" spans="1:16" hidden="1" x14ac:dyDescent="0.2">
      <c r="A2951" s="7" t="str">
        <f>IFERROR(DATE(LEFT(raw!A2951,4),MID(raw!A2951,6,2),MID(raw!A2951,9,2)) + TIME(MID(raw!A2951,12,2),MID(raw!A2951,15,2),MID(raw!A2951,18,2)),"")</f>
        <v/>
      </c>
      <c r="B2951" s="1" t="str">
        <f>IF(raw!B2951="","",raw!B2951)</f>
        <v/>
      </c>
      <c r="C2951" s="1" t="str">
        <f>IF(raw!C2951="","",raw!C2951)</f>
        <v/>
      </c>
      <c r="D2951" s="1" t="str">
        <f>IF(raw!D2951="","",raw!D2951)</f>
        <v/>
      </c>
      <c r="E2951" s="1" t="str">
        <f>IF(raw!E2951="","",raw!E2951)</f>
        <v/>
      </c>
      <c r="F2951" s="1" t="str">
        <f>IF(raw!F2951="","",raw!F2951)</f>
        <v/>
      </c>
      <c r="G2951" s="1" t="str">
        <f>IF(raw!G2951="","",raw!G2951)</f>
        <v/>
      </c>
      <c r="H2951" s="1" t="str">
        <f>IF(raw!H2951="","",raw!H2951)</f>
        <v/>
      </c>
      <c r="I2951" s="1" t="str">
        <f>IF(raw!I2951="","",raw!I2951)</f>
        <v/>
      </c>
      <c r="J2951" s="1" t="str">
        <f>IF(raw!J2951="","",raw!J2951)</f>
        <v/>
      </c>
      <c r="K2951" s="1" t="str">
        <f>IF(raw!K2951="","",raw!K2951)</f>
        <v/>
      </c>
      <c r="L2951" s="1" t="str">
        <f>IF(raw!L2951="","",raw!L2951)</f>
        <v/>
      </c>
      <c r="M2951" s="1" t="str">
        <f>IF(raw!M2951="","",raw!M2951)</f>
        <v/>
      </c>
      <c r="N2951" s="33" t="str">
        <f>IF(raw!N2951="","",raw!N2951)</f>
        <v/>
      </c>
      <c r="O2951" s="30" t="e">
        <f>ROUND(Table1[[#This Row],[Created_at]],1)</f>
        <v>#VALUE!</v>
      </c>
      <c r="P2951" s="39" t="e">
        <f>TRUNC(Table1[[#This Row],[Created_at]],0)</f>
        <v>#VALUE!</v>
      </c>
    </row>
    <row r="2952" spans="1:16" hidden="1" x14ac:dyDescent="0.2">
      <c r="A2952" s="7" t="str">
        <f>IFERROR(DATE(LEFT(raw!A2952,4),MID(raw!A2952,6,2),MID(raw!A2952,9,2)) + TIME(MID(raw!A2952,12,2),MID(raw!A2952,15,2),MID(raw!A2952,18,2)),"")</f>
        <v/>
      </c>
      <c r="B2952" s="1" t="str">
        <f>IF(raw!B2952="","",raw!B2952)</f>
        <v/>
      </c>
      <c r="C2952" s="1" t="str">
        <f>IF(raw!C2952="","",raw!C2952)</f>
        <v/>
      </c>
      <c r="D2952" s="1" t="str">
        <f>IF(raw!D2952="","",raw!D2952)</f>
        <v/>
      </c>
      <c r="E2952" s="1" t="str">
        <f>IF(raw!E2952="","",raw!E2952)</f>
        <v/>
      </c>
      <c r="F2952" s="1" t="str">
        <f>IF(raw!F2952="","",raw!F2952)</f>
        <v/>
      </c>
      <c r="G2952" s="1" t="str">
        <f>IF(raw!G2952="","",raw!G2952)</f>
        <v/>
      </c>
      <c r="H2952" s="1" t="str">
        <f>IF(raw!H2952="","",raw!H2952)</f>
        <v/>
      </c>
      <c r="I2952" s="1" t="str">
        <f>IF(raw!I2952="","",raw!I2952)</f>
        <v/>
      </c>
      <c r="J2952" s="1" t="str">
        <f>IF(raw!J2952="","",raw!J2952)</f>
        <v/>
      </c>
      <c r="K2952" s="1" t="str">
        <f>IF(raw!K2952="","",raw!K2952)</f>
        <v/>
      </c>
      <c r="L2952" s="1" t="str">
        <f>IF(raw!L2952="","",raw!L2952)</f>
        <v/>
      </c>
      <c r="M2952" s="1" t="str">
        <f>IF(raw!M2952="","",raw!M2952)</f>
        <v/>
      </c>
      <c r="N2952" s="33" t="str">
        <f>IF(raw!N2952="","",raw!N2952)</f>
        <v/>
      </c>
      <c r="O2952" s="30" t="e">
        <f>ROUND(Table1[[#This Row],[Created_at]],1)</f>
        <v>#VALUE!</v>
      </c>
      <c r="P2952" s="39" t="e">
        <f>TRUNC(Table1[[#This Row],[Created_at]],0)</f>
        <v>#VALUE!</v>
      </c>
    </row>
    <row r="2953" spans="1:16" hidden="1" x14ac:dyDescent="0.2">
      <c r="A2953" s="7" t="str">
        <f>IFERROR(DATE(LEFT(raw!A2953,4),MID(raw!A2953,6,2),MID(raw!A2953,9,2)) + TIME(MID(raw!A2953,12,2),MID(raw!A2953,15,2),MID(raw!A2953,18,2)),"")</f>
        <v/>
      </c>
      <c r="B2953" s="1" t="str">
        <f>IF(raw!B2953="","",raw!B2953)</f>
        <v/>
      </c>
      <c r="C2953" s="1" t="str">
        <f>IF(raw!C2953="","",raw!C2953)</f>
        <v/>
      </c>
      <c r="D2953" s="1" t="str">
        <f>IF(raw!D2953="","",raw!D2953)</f>
        <v/>
      </c>
      <c r="E2953" s="1" t="str">
        <f>IF(raw!E2953="","",raw!E2953)</f>
        <v/>
      </c>
      <c r="F2953" s="1" t="str">
        <f>IF(raw!F2953="","",raw!F2953)</f>
        <v/>
      </c>
      <c r="G2953" s="1" t="str">
        <f>IF(raw!G2953="","",raw!G2953)</f>
        <v/>
      </c>
      <c r="H2953" s="1" t="str">
        <f>IF(raw!H2953="","",raw!H2953)</f>
        <v/>
      </c>
      <c r="I2953" s="1" t="str">
        <f>IF(raw!I2953="","",raw!I2953)</f>
        <v/>
      </c>
      <c r="J2953" s="1" t="str">
        <f>IF(raw!J2953="","",raw!J2953)</f>
        <v/>
      </c>
      <c r="K2953" s="1" t="str">
        <f>IF(raw!K2953="","",raw!K2953)</f>
        <v/>
      </c>
      <c r="L2953" s="1" t="str">
        <f>IF(raw!L2953="","",raw!L2953)</f>
        <v/>
      </c>
      <c r="M2953" s="1" t="str">
        <f>IF(raw!M2953="","",raw!M2953)</f>
        <v/>
      </c>
      <c r="N2953" s="33" t="str">
        <f>IF(raw!N2953="","",raw!N2953)</f>
        <v/>
      </c>
      <c r="O2953" s="30" t="e">
        <f>ROUND(Table1[[#This Row],[Created_at]],1)</f>
        <v>#VALUE!</v>
      </c>
      <c r="P2953" s="39" t="e">
        <f>TRUNC(Table1[[#This Row],[Created_at]],0)</f>
        <v>#VALUE!</v>
      </c>
    </row>
    <row r="2954" spans="1:16" hidden="1" x14ac:dyDescent="0.2">
      <c r="A2954" s="7" t="str">
        <f>IFERROR(DATE(LEFT(raw!A2954,4),MID(raw!A2954,6,2),MID(raw!A2954,9,2)) + TIME(MID(raw!A2954,12,2),MID(raw!A2954,15,2),MID(raw!A2954,18,2)),"")</f>
        <v/>
      </c>
      <c r="B2954" s="1" t="str">
        <f>IF(raw!B2954="","",raw!B2954)</f>
        <v/>
      </c>
      <c r="C2954" s="1" t="str">
        <f>IF(raw!C2954="","",raw!C2954)</f>
        <v/>
      </c>
      <c r="D2954" s="1" t="str">
        <f>IF(raw!D2954="","",raw!D2954)</f>
        <v/>
      </c>
      <c r="E2954" s="1" t="str">
        <f>IF(raw!E2954="","",raw!E2954)</f>
        <v/>
      </c>
      <c r="F2954" s="1" t="str">
        <f>IF(raw!F2954="","",raw!F2954)</f>
        <v/>
      </c>
      <c r="G2954" s="1" t="str">
        <f>IF(raw!G2954="","",raw!G2954)</f>
        <v/>
      </c>
      <c r="H2954" s="1" t="str">
        <f>IF(raw!H2954="","",raw!H2954)</f>
        <v/>
      </c>
      <c r="I2954" s="1" t="str">
        <f>IF(raw!I2954="","",raw!I2954)</f>
        <v/>
      </c>
      <c r="J2954" s="1" t="str">
        <f>IF(raw!J2954="","",raw!J2954)</f>
        <v/>
      </c>
      <c r="K2954" s="1" t="str">
        <f>IF(raw!K2954="","",raw!K2954)</f>
        <v/>
      </c>
      <c r="L2954" s="1" t="str">
        <f>IF(raw!L2954="","",raw!L2954)</f>
        <v/>
      </c>
      <c r="M2954" s="1" t="str">
        <f>IF(raw!M2954="","",raw!M2954)</f>
        <v/>
      </c>
      <c r="N2954" s="33" t="str">
        <f>IF(raw!N2954="","",raw!N2954)</f>
        <v/>
      </c>
      <c r="O2954" s="30" t="e">
        <f>ROUND(Table1[[#This Row],[Created_at]],1)</f>
        <v>#VALUE!</v>
      </c>
      <c r="P2954" s="39" t="e">
        <f>TRUNC(Table1[[#This Row],[Created_at]],0)</f>
        <v>#VALUE!</v>
      </c>
    </row>
    <row r="2955" spans="1:16" hidden="1" x14ac:dyDescent="0.2">
      <c r="A2955" s="7" t="str">
        <f>IFERROR(DATE(LEFT(raw!A2955,4),MID(raw!A2955,6,2),MID(raw!A2955,9,2)) + TIME(MID(raw!A2955,12,2),MID(raw!A2955,15,2),MID(raw!A2955,18,2)),"")</f>
        <v/>
      </c>
      <c r="B2955" s="1" t="str">
        <f>IF(raw!B2955="","",raw!B2955)</f>
        <v/>
      </c>
      <c r="C2955" s="1" t="str">
        <f>IF(raw!C2955="","",raw!C2955)</f>
        <v/>
      </c>
      <c r="D2955" s="1" t="str">
        <f>IF(raw!D2955="","",raw!D2955)</f>
        <v/>
      </c>
      <c r="E2955" s="1" t="str">
        <f>IF(raw!E2955="","",raw!E2955)</f>
        <v/>
      </c>
      <c r="F2955" s="1" t="str">
        <f>IF(raw!F2955="","",raw!F2955)</f>
        <v/>
      </c>
      <c r="G2955" s="1" t="str">
        <f>IF(raw!G2955="","",raw!G2955)</f>
        <v/>
      </c>
      <c r="H2955" s="1" t="str">
        <f>IF(raw!H2955="","",raw!H2955)</f>
        <v/>
      </c>
      <c r="I2955" s="1" t="str">
        <f>IF(raw!I2955="","",raw!I2955)</f>
        <v/>
      </c>
      <c r="J2955" s="1" t="str">
        <f>IF(raw!J2955="","",raw!J2955)</f>
        <v/>
      </c>
      <c r="K2955" s="1" t="str">
        <f>IF(raw!K2955="","",raw!K2955)</f>
        <v/>
      </c>
      <c r="L2955" s="1" t="str">
        <f>IF(raw!L2955="","",raw!L2955)</f>
        <v/>
      </c>
      <c r="M2955" s="1" t="str">
        <f>IF(raw!M2955="","",raw!M2955)</f>
        <v/>
      </c>
      <c r="N2955" s="33" t="str">
        <f>IF(raw!N2955="","",raw!N2955)</f>
        <v/>
      </c>
      <c r="O2955" s="30" t="e">
        <f>ROUND(Table1[[#This Row],[Created_at]],1)</f>
        <v>#VALUE!</v>
      </c>
      <c r="P2955" s="39" t="e">
        <f>TRUNC(Table1[[#This Row],[Created_at]],0)</f>
        <v>#VALUE!</v>
      </c>
    </row>
    <row r="2956" spans="1:16" hidden="1" x14ac:dyDescent="0.2">
      <c r="A2956" s="7" t="str">
        <f>IFERROR(DATE(LEFT(raw!A2956,4),MID(raw!A2956,6,2),MID(raw!A2956,9,2)) + TIME(MID(raw!A2956,12,2),MID(raw!A2956,15,2),MID(raw!A2956,18,2)),"")</f>
        <v/>
      </c>
      <c r="B2956" s="1" t="str">
        <f>IF(raw!B2956="","",raw!B2956)</f>
        <v/>
      </c>
      <c r="C2956" s="1" t="str">
        <f>IF(raw!C2956="","",raw!C2956)</f>
        <v/>
      </c>
      <c r="D2956" s="1" t="str">
        <f>IF(raw!D2956="","",raw!D2956)</f>
        <v/>
      </c>
      <c r="E2956" s="1" t="str">
        <f>IF(raw!E2956="","",raw!E2956)</f>
        <v/>
      </c>
      <c r="F2956" s="1" t="str">
        <f>IF(raw!F2956="","",raw!F2956)</f>
        <v/>
      </c>
      <c r="G2956" s="1" t="str">
        <f>IF(raw!G2956="","",raw!G2956)</f>
        <v/>
      </c>
      <c r="H2956" s="1" t="str">
        <f>IF(raw!H2956="","",raw!H2956)</f>
        <v/>
      </c>
      <c r="I2956" s="1" t="str">
        <f>IF(raw!I2956="","",raw!I2956)</f>
        <v/>
      </c>
      <c r="J2956" s="1" t="str">
        <f>IF(raw!J2956="","",raw!J2956)</f>
        <v/>
      </c>
      <c r="K2956" s="1" t="str">
        <f>IF(raw!K2956="","",raw!K2956)</f>
        <v/>
      </c>
      <c r="L2956" s="1" t="str">
        <f>IF(raw!L2956="","",raw!L2956)</f>
        <v/>
      </c>
      <c r="M2956" s="1" t="str">
        <f>IF(raw!M2956="","",raw!M2956)</f>
        <v/>
      </c>
      <c r="N2956" s="33" t="str">
        <f>IF(raw!N2956="","",raw!N2956)</f>
        <v/>
      </c>
      <c r="O2956" s="30" t="e">
        <f>ROUND(Table1[[#This Row],[Created_at]],1)</f>
        <v>#VALUE!</v>
      </c>
      <c r="P2956" s="39" t="e">
        <f>TRUNC(Table1[[#This Row],[Created_at]],0)</f>
        <v>#VALUE!</v>
      </c>
    </row>
    <row r="2957" spans="1:16" hidden="1" x14ac:dyDescent="0.2">
      <c r="A2957" s="7" t="str">
        <f>IFERROR(DATE(LEFT(raw!A2957,4),MID(raw!A2957,6,2),MID(raw!A2957,9,2)) + TIME(MID(raw!A2957,12,2),MID(raw!A2957,15,2),MID(raw!A2957,18,2)),"")</f>
        <v/>
      </c>
      <c r="B2957" s="1" t="str">
        <f>IF(raw!B2957="","",raw!B2957)</f>
        <v/>
      </c>
      <c r="C2957" s="1" t="str">
        <f>IF(raw!C2957="","",raw!C2957)</f>
        <v/>
      </c>
      <c r="D2957" s="1" t="str">
        <f>IF(raw!D2957="","",raw!D2957)</f>
        <v/>
      </c>
      <c r="E2957" s="1" t="str">
        <f>IF(raw!E2957="","",raw!E2957)</f>
        <v/>
      </c>
      <c r="F2957" s="1" t="str">
        <f>IF(raw!F2957="","",raw!F2957)</f>
        <v/>
      </c>
      <c r="G2957" s="1" t="str">
        <f>IF(raw!G2957="","",raw!G2957)</f>
        <v/>
      </c>
      <c r="H2957" s="1" t="str">
        <f>IF(raw!H2957="","",raw!H2957)</f>
        <v/>
      </c>
      <c r="I2957" s="1" t="str">
        <f>IF(raw!I2957="","",raw!I2957)</f>
        <v/>
      </c>
      <c r="J2957" s="1" t="str">
        <f>IF(raw!J2957="","",raw!J2957)</f>
        <v/>
      </c>
      <c r="K2957" s="1" t="str">
        <f>IF(raw!K2957="","",raw!K2957)</f>
        <v/>
      </c>
      <c r="L2957" s="1" t="str">
        <f>IF(raw!L2957="","",raw!L2957)</f>
        <v/>
      </c>
      <c r="M2957" s="1" t="str">
        <f>IF(raw!M2957="","",raw!M2957)</f>
        <v/>
      </c>
      <c r="N2957" s="33" t="str">
        <f>IF(raw!N2957="","",raw!N2957)</f>
        <v/>
      </c>
      <c r="O2957" s="30" t="e">
        <f>ROUND(Table1[[#This Row],[Created_at]],1)</f>
        <v>#VALUE!</v>
      </c>
      <c r="P2957" s="39" t="e">
        <f>TRUNC(Table1[[#This Row],[Created_at]],0)</f>
        <v>#VALUE!</v>
      </c>
    </row>
    <row r="2958" spans="1:16" hidden="1" x14ac:dyDescent="0.2">
      <c r="A2958" s="7" t="str">
        <f>IFERROR(DATE(LEFT(raw!A2958,4),MID(raw!A2958,6,2),MID(raw!A2958,9,2)) + TIME(MID(raw!A2958,12,2),MID(raw!A2958,15,2),MID(raw!A2958,18,2)),"")</f>
        <v/>
      </c>
      <c r="B2958" s="1" t="str">
        <f>IF(raw!B2958="","",raw!B2958)</f>
        <v/>
      </c>
      <c r="C2958" s="1" t="str">
        <f>IF(raw!C2958="","",raw!C2958)</f>
        <v/>
      </c>
      <c r="D2958" s="1" t="str">
        <f>IF(raw!D2958="","",raw!D2958)</f>
        <v/>
      </c>
      <c r="E2958" s="1" t="str">
        <f>IF(raw!E2958="","",raw!E2958)</f>
        <v/>
      </c>
      <c r="F2958" s="1" t="str">
        <f>IF(raw!F2958="","",raw!F2958)</f>
        <v/>
      </c>
      <c r="G2958" s="1" t="str">
        <f>IF(raw!G2958="","",raw!G2958)</f>
        <v/>
      </c>
      <c r="H2958" s="1" t="str">
        <f>IF(raw!H2958="","",raw!H2958)</f>
        <v/>
      </c>
      <c r="I2958" s="1" t="str">
        <f>IF(raw!I2958="","",raw!I2958)</f>
        <v/>
      </c>
      <c r="J2958" s="1" t="str">
        <f>IF(raw!J2958="","",raw!J2958)</f>
        <v/>
      </c>
      <c r="K2958" s="1" t="str">
        <f>IF(raw!K2958="","",raw!K2958)</f>
        <v/>
      </c>
      <c r="L2958" s="1" t="str">
        <f>IF(raw!L2958="","",raw!L2958)</f>
        <v/>
      </c>
      <c r="M2958" s="1" t="str">
        <f>IF(raw!M2958="","",raw!M2958)</f>
        <v/>
      </c>
      <c r="N2958" s="33" t="str">
        <f>IF(raw!N2958="","",raw!N2958)</f>
        <v/>
      </c>
      <c r="O2958" s="30" t="e">
        <f>ROUND(Table1[[#This Row],[Created_at]],1)</f>
        <v>#VALUE!</v>
      </c>
      <c r="P2958" s="39" t="e">
        <f>TRUNC(Table1[[#This Row],[Created_at]],0)</f>
        <v>#VALUE!</v>
      </c>
    </row>
    <row r="2959" spans="1:16" hidden="1" x14ac:dyDescent="0.2">
      <c r="A2959" s="7" t="str">
        <f>IFERROR(DATE(LEFT(raw!A2959,4),MID(raw!A2959,6,2),MID(raw!A2959,9,2)) + TIME(MID(raw!A2959,12,2),MID(raw!A2959,15,2),MID(raw!A2959,18,2)),"")</f>
        <v/>
      </c>
      <c r="B2959" s="1" t="str">
        <f>IF(raw!B2959="","",raw!B2959)</f>
        <v/>
      </c>
      <c r="C2959" s="1" t="str">
        <f>IF(raw!C2959="","",raw!C2959)</f>
        <v/>
      </c>
      <c r="D2959" s="1" t="str">
        <f>IF(raw!D2959="","",raw!D2959)</f>
        <v/>
      </c>
      <c r="E2959" s="1" t="str">
        <f>IF(raw!E2959="","",raw!E2959)</f>
        <v/>
      </c>
      <c r="F2959" s="1" t="str">
        <f>IF(raw!F2959="","",raw!F2959)</f>
        <v/>
      </c>
      <c r="G2959" s="1" t="str">
        <f>IF(raw!G2959="","",raw!G2959)</f>
        <v/>
      </c>
      <c r="H2959" s="1" t="str">
        <f>IF(raw!H2959="","",raw!H2959)</f>
        <v/>
      </c>
      <c r="I2959" s="1" t="str">
        <f>IF(raw!I2959="","",raw!I2959)</f>
        <v/>
      </c>
      <c r="J2959" s="1" t="str">
        <f>IF(raw!J2959="","",raw!J2959)</f>
        <v/>
      </c>
      <c r="K2959" s="1" t="str">
        <f>IF(raw!K2959="","",raw!K2959)</f>
        <v/>
      </c>
      <c r="L2959" s="1" t="str">
        <f>IF(raw!L2959="","",raw!L2959)</f>
        <v/>
      </c>
      <c r="M2959" s="1" t="str">
        <f>IF(raw!M2959="","",raw!M2959)</f>
        <v/>
      </c>
      <c r="N2959" s="33" t="str">
        <f>IF(raw!N2959="","",raw!N2959)</f>
        <v/>
      </c>
      <c r="O2959" s="30" t="e">
        <f>ROUND(Table1[[#This Row],[Created_at]],1)</f>
        <v>#VALUE!</v>
      </c>
      <c r="P2959" s="39" t="e">
        <f>TRUNC(Table1[[#This Row],[Created_at]],0)</f>
        <v>#VALUE!</v>
      </c>
    </row>
    <row r="2960" spans="1:16" hidden="1" x14ac:dyDescent="0.2">
      <c r="A2960" s="7" t="str">
        <f>IFERROR(DATE(LEFT(raw!A2960,4),MID(raw!A2960,6,2),MID(raw!A2960,9,2)) + TIME(MID(raw!A2960,12,2),MID(raw!A2960,15,2),MID(raw!A2960,18,2)),"")</f>
        <v/>
      </c>
      <c r="B2960" s="1" t="str">
        <f>IF(raw!B2960="","",raw!B2960)</f>
        <v/>
      </c>
      <c r="C2960" s="1" t="str">
        <f>IF(raw!C2960="","",raw!C2960)</f>
        <v/>
      </c>
      <c r="D2960" s="1" t="str">
        <f>IF(raw!D2960="","",raw!D2960)</f>
        <v/>
      </c>
      <c r="E2960" s="1" t="str">
        <f>IF(raw!E2960="","",raw!E2960)</f>
        <v/>
      </c>
      <c r="F2960" s="1" t="str">
        <f>IF(raw!F2960="","",raw!F2960)</f>
        <v/>
      </c>
      <c r="G2960" s="1" t="str">
        <f>IF(raw!G2960="","",raw!G2960)</f>
        <v/>
      </c>
      <c r="H2960" s="1" t="str">
        <f>IF(raw!H2960="","",raw!H2960)</f>
        <v/>
      </c>
      <c r="I2960" s="1" t="str">
        <f>IF(raw!I2960="","",raw!I2960)</f>
        <v/>
      </c>
      <c r="J2960" s="1" t="str">
        <f>IF(raw!J2960="","",raw!J2960)</f>
        <v/>
      </c>
      <c r="K2960" s="1" t="str">
        <f>IF(raw!K2960="","",raw!K2960)</f>
        <v/>
      </c>
      <c r="L2960" s="1" t="str">
        <f>IF(raw!L2960="","",raw!L2960)</f>
        <v/>
      </c>
      <c r="M2960" s="1" t="str">
        <f>IF(raw!M2960="","",raw!M2960)</f>
        <v/>
      </c>
      <c r="N2960" s="33" t="str">
        <f>IF(raw!N2960="","",raw!N2960)</f>
        <v/>
      </c>
      <c r="O2960" s="30" t="e">
        <f>ROUND(Table1[[#This Row],[Created_at]],1)</f>
        <v>#VALUE!</v>
      </c>
      <c r="P2960" s="39" t="e">
        <f>TRUNC(Table1[[#This Row],[Created_at]],0)</f>
        <v>#VALUE!</v>
      </c>
    </row>
    <row r="2961" spans="1:16" hidden="1" x14ac:dyDescent="0.2">
      <c r="A2961" s="7" t="str">
        <f>IFERROR(DATE(LEFT(raw!A2961,4),MID(raw!A2961,6,2),MID(raw!A2961,9,2)) + TIME(MID(raw!A2961,12,2),MID(raw!A2961,15,2),MID(raw!A2961,18,2)),"")</f>
        <v/>
      </c>
      <c r="B2961" s="1" t="str">
        <f>IF(raw!B2961="","",raw!B2961)</f>
        <v/>
      </c>
      <c r="C2961" s="1" t="str">
        <f>IF(raw!C2961="","",raw!C2961)</f>
        <v/>
      </c>
      <c r="D2961" s="1" t="str">
        <f>IF(raw!D2961="","",raw!D2961)</f>
        <v/>
      </c>
      <c r="E2961" s="1" t="str">
        <f>IF(raw!E2961="","",raw!E2961)</f>
        <v/>
      </c>
      <c r="F2961" s="1" t="str">
        <f>IF(raw!F2961="","",raw!F2961)</f>
        <v/>
      </c>
      <c r="G2961" s="1" t="str">
        <f>IF(raw!G2961="","",raw!G2961)</f>
        <v/>
      </c>
      <c r="H2961" s="1" t="str">
        <f>IF(raw!H2961="","",raw!H2961)</f>
        <v/>
      </c>
      <c r="I2961" s="1" t="str">
        <f>IF(raw!I2961="","",raw!I2961)</f>
        <v/>
      </c>
      <c r="J2961" s="1" t="str">
        <f>IF(raw!J2961="","",raw!J2961)</f>
        <v/>
      </c>
      <c r="K2961" s="1" t="str">
        <f>IF(raw!K2961="","",raw!K2961)</f>
        <v/>
      </c>
      <c r="L2961" s="1" t="str">
        <f>IF(raw!L2961="","",raw!L2961)</f>
        <v/>
      </c>
      <c r="M2961" s="1" t="str">
        <f>IF(raw!M2961="","",raw!M2961)</f>
        <v/>
      </c>
      <c r="N2961" s="33" t="str">
        <f>IF(raw!N2961="","",raw!N2961)</f>
        <v/>
      </c>
      <c r="O2961" s="30" t="e">
        <f>ROUND(Table1[[#This Row],[Created_at]],1)</f>
        <v>#VALUE!</v>
      </c>
      <c r="P2961" s="39" t="e">
        <f>TRUNC(Table1[[#This Row],[Created_at]],0)</f>
        <v>#VALUE!</v>
      </c>
    </row>
    <row r="2962" spans="1:16" hidden="1" x14ac:dyDescent="0.2">
      <c r="A2962" s="7" t="str">
        <f>IFERROR(DATE(LEFT(raw!A2962,4),MID(raw!A2962,6,2),MID(raw!A2962,9,2)) + TIME(MID(raw!A2962,12,2),MID(raw!A2962,15,2),MID(raw!A2962,18,2)),"")</f>
        <v/>
      </c>
      <c r="B2962" s="1" t="str">
        <f>IF(raw!B2962="","",raw!B2962)</f>
        <v/>
      </c>
      <c r="C2962" s="1" t="str">
        <f>IF(raw!C2962="","",raw!C2962)</f>
        <v/>
      </c>
      <c r="D2962" s="1" t="str">
        <f>IF(raw!D2962="","",raw!D2962)</f>
        <v/>
      </c>
      <c r="E2962" s="1" t="str">
        <f>IF(raw!E2962="","",raw!E2962)</f>
        <v/>
      </c>
      <c r="F2962" s="1" t="str">
        <f>IF(raw!F2962="","",raw!F2962)</f>
        <v/>
      </c>
      <c r="G2962" s="1" t="str">
        <f>IF(raw!G2962="","",raw!G2962)</f>
        <v/>
      </c>
      <c r="H2962" s="1" t="str">
        <f>IF(raw!H2962="","",raw!H2962)</f>
        <v/>
      </c>
      <c r="I2962" s="1" t="str">
        <f>IF(raw!I2962="","",raw!I2962)</f>
        <v/>
      </c>
      <c r="J2962" s="1" t="str">
        <f>IF(raw!J2962="","",raw!J2962)</f>
        <v/>
      </c>
      <c r="K2962" s="1" t="str">
        <f>IF(raw!K2962="","",raw!K2962)</f>
        <v/>
      </c>
      <c r="L2962" s="1" t="str">
        <f>IF(raw!L2962="","",raw!L2962)</f>
        <v/>
      </c>
      <c r="M2962" s="1" t="str">
        <f>IF(raw!M2962="","",raw!M2962)</f>
        <v/>
      </c>
      <c r="N2962" s="33" t="str">
        <f>IF(raw!N2962="","",raw!N2962)</f>
        <v/>
      </c>
      <c r="O2962" s="30" t="e">
        <f>ROUND(Table1[[#This Row],[Created_at]],1)</f>
        <v>#VALUE!</v>
      </c>
      <c r="P2962" s="39" t="e">
        <f>TRUNC(Table1[[#This Row],[Created_at]],0)</f>
        <v>#VALUE!</v>
      </c>
    </row>
    <row r="2963" spans="1:16" hidden="1" x14ac:dyDescent="0.2">
      <c r="A2963" s="7" t="str">
        <f>IFERROR(DATE(LEFT(raw!A2963,4),MID(raw!A2963,6,2),MID(raw!A2963,9,2)) + TIME(MID(raw!A2963,12,2),MID(raw!A2963,15,2),MID(raw!A2963,18,2)),"")</f>
        <v/>
      </c>
      <c r="B2963" s="1" t="str">
        <f>IF(raw!B2963="","",raw!B2963)</f>
        <v/>
      </c>
      <c r="C2963" s="1" t="str">
        <f>IF(raw!C2963="","",raw!C2963)</f>
        <v/>
      </c>
      <c r="D2963" s="1" t="str">
        <f>IF(raw!D2963="","",raw!D2963)</f>
        <v/>
      </c>
      <c r="E2963" s="1" t="str">
        <f>IF(raw!E2963="","",raw!E2963)</f>
        <v/>
      </c>
      <c r="F2963" s="1" t="str">
        <f>IF(raw!F2963="","",raw!F2963)</f>
        <v/>
      </c>
      <c r="G2963" s="1" t="str">
        <f>IF(raw!G2963="","",raw!G2963)</f>
        <v/>
      </c>
      <c r="H2963" s="1" t="str">
        <f>IF(raw!H2963="","",raw!H2963)</f>
        <v/>
      </c>
      <c r="I2963" s="1" t="str">
        <f>IF(raw!I2963="","",raw!I2963)</f>
        <v/>
      </c>
      <c r="J2963" s="1" t="str">
        <f>IF(raw!J2963="","",raw!J2963)</f>
        <v/>
      </c>
      <c r="K2963" s="1" t="str">
        <f>IF(raw!K2963="","",raw!K2963)</f>
        <v/>
      </c>
      <c r="L2963" s="1" t="str">
        <f>IF(raw!L2963="","",raw!L2963)</f>
        <v/>
      </c>
      <c r="M2963" s="1" t="str">
        <f>IF(raw!M2963="","",raw!M2963)</f>
        <v/>
      </c>
      <c r="N2963" s="33" t="str">
        <f>IF(raw!N2963="","",raw!N2963)</f>
        <v/>
      </c>
      <c r="O2963" s="30" t="e">
        <f>ROUND(Table1[[#This Row],[Created_at]],1)</f>
        <v>#VALUE!</v>
      </c>
      <c r="P2963" s="39" t="e">
        <f>TRUNC(Table1[[#This Row],[Created_at]],0)</f>
        <v>#VALUE!</v>
      </c>
    </row>
    <row r="2964" spans="1:16" hidden="1" x14ac:dyDescent="0.2">
      <c r="A2964" s="7" t="str">
        <f>IFERROR(DATE(LEFT(raw!A2964,4),MID(raw!A2964,6,2),MID(raw!A2964,9,2)) + TIME(MID(raw!A2964,12,2),MID(raw!A2964,15,2),MID(raw!A2964,18,2)),"")</f>
        <v/>
      </c>
      <c r="B2964" s="1" t="str">
        <f>IF(raw!B2964="","",raw!B2964)</f>
        <v/>
      </c>
      <c r="C2964" s="1" t="str">
        <f>IF(raw!C2964="","",raw!C2964)</f>
        <v/>
      </c>
      <c r="D2964" s="1" t="str">
        <f>IF(raw!D2964="","",raw!D2964)</f>
        <v/>
      </c>
      <c r="E2964" s="1" t="str">
        <f>IF(raw!E2964="","",raw!E2964)</f>
        <v/>
      </c>
      <c r="F2964" s="1" t="str">
        <f>IF(raw!F2964="","",raw!F2964)</f>
        <v/>
      </c>
      <c r="G2964" s="1" t="str">
        <f>IF(raw!G2964="","",raw!G2964)</f>
        <v/>
      </c>
      <c r="H2964" s="1" t="str">
        <f>IF(raw!H2964="","",raw!H2964)</f>
        <v/>
      </c>
      <c r="I2964" s="1" t="str">
        <f>IF(raw!I2964="","",raw!I2964)</f>
        <v/>
      </c>
      <c r="J2964" s="1" t="str">
        <f>IF(raw!J2964="","",raw!J2964)</f>
        <v/>
      </c>
      <c r="K2964" s="1" t="str">
        <f>IF(raw!K2964="","",raw!K2964)</f>
        <v/>
      </c>
      <c r="L2964" s="1" t="str">
        <f>IF(raw!L2964="","",raw!L2964)</f>
        <v/>
      </c>
      <c r="M2964" s="1" t="str">
        <f>IF(raw!M2964="","",raw!M2964)</f>
        <v/>
      </c>
      <c r="N2964" s="33" t="str">
        <f>IF(raw!N2964="","",raw!N2964)</f>
        <v/>
      </c>
      <c r="O2964" s="30" t="e">
        <f>ROUND(Table1[[#This Row],[Created_at]],1)</f>
        <v>#VALUE!</v>
      </c>
      <c r="P2964" s="39" t="e">
        <f>TRUNC(Table1[[#This Row],[Created_at]],0)</f>
        <v>#VALUE!</v>
      </c>
    </row>
    <row r="2965" spans="1:16" hidden="1" x14ac:dyDescent="0.2">
      <c r="A2965" s="7" t="str">
        <f>IFERROR(DATE(LEFT(raw!A2965,4),MID(raw!A2965,6,2),MID(raw!A2965,9,2)) + TIME(MID(raw!A2965,12,2),MID(raw!A2965,15,2),MID(raw!A2965,18,2)),"")</f>
        <v/>
      </c>
      <c r="B2965" s="1" t="str">
        <f>IF(raw!B2965="","",raw!B2965)</f>
        <v/>
      </c>
      <c r="C2965" s="1" t="str">
        <f>IF(raw!C2965="","",raw!C2965)</f>
        <v/>
      </c>
      <c r="D2965" s="1" t="str">
        <f>IF(raw!D2965="","",raw!D2965)</f>
        <v/>
      </c>
      <c r="E2965" s="1" t="str">
        <f>IF(raw!E2965="","",raw!E2965)</f>
        <v/>
      </c>
      <c r="F2965" s="1" t="str">
        <f>IF(raw!F2965="","",raw!F2965)</f>
        <v/>
      </c>
      <c r="G2965" s="1" t="str">
        <f>IF(raw!G2965="","",raw!G2965)</f>
        <v/>
      </c>
      <c r="H2965" s="1" t="str">
        <f>IF(raw!H2965="","",raw!H2965)</f>
        <v/>
      </c>
      <c r="I2965" s="1" t="str">
        <f>IF(raw!I2965="","",raw!I2965)</f>
        <v/>
      </c>
      <c r="J2965" s="1" t="str">
        <f>IF(raw!J2965="","",raw!J2965)</f>
        <v/>
      </c>
      <c r="K2965" s="1" t="str">
        <f>IF(raw!K2965="","",raw!K2965)</f>
        <v/>
      </c>
      <c r="L2965" s="1" t="str">
        <f>IF(raw!L2965="","",raw!L2965)</f>
        <v/>
      </c>
      <c r="M2965" s="1" t="str">
        <f>IF(raw!M2965="","",raw!M2965)</f>
        <v/>
      </c>
      <c r="N2965" s="33" t="str">
        <f>IF(raw!N2965="","",raw!N2965)</f>
        <v/>
      </c>
      <c r="O2965" s="30" t="e">
        <f>ROUND(Table1[[#This Row],[Created_at]],1)</f>
        <v>#VALUE!</v>
      </c>
      <c r="P2965" s="39" t="e">
        <f>TRUNC(Table1[[#This Row],[Created_at]],0)</f>
        <v>#VALUE!</v>
      </c>
    </row>
    <row r="2966" spans="1:16" hidden="1" x14ac:dyDescent="0.2">
      <c r="A2966" s="7" t="str">
        <f>IFERROR(DATE(LEFT(raw!A2966,4),MID(raw!A2966,6,2),MID(raw!A2966,9,2)) + TIME(MID(raw!A2966,12,2),MID(raw!A2966,15,2),MID(raw!A2966,18,2)),"")</f>
        <v/>
      </c>
      <c r="B2966" s="1" t="str">
        <f>IF(raw!B2966="","",raw!B2966)</f>
        <v/>
      </c>
      <c r="C2966" s="1" t="str">
        <f>IF(raw!C2966="","",raw!C2966)</f>
        <v/>
      </c>
      <c r="D2966" s="1" t="str">
        <f>IF(raw!D2966="","",raw!D2966)</f>
        <v/>
      </c>
      <c r="E2966" s="1" t="str">
        <f>IF(raw!E2966="","",raw!E2966)</f>
        <v/>
      </c>
      <c r="F2966" s="1" t="str">
        <f>IF(raw!F2966="","",raw!F2966)</f>
        <v/>
      </c>
      <c r="G2966" s="1" t="str">
        <f>IF(raw!G2966="","",raw!G2966)</f>
        <v/>
      </c>
      <c r="H2966" s="1" t="str">
        <f>IF(raw!H2966="","",raw!H2966)</f>
        <v/>
      </c>
      <c r="I2966" s="1" t="str">
        <f>IF(raw!I2966="","",raw!I2966)</f>
        <v/>
      </c>
      <c r="J2966" s="1" t="str">
        <f>IF(raw!J2966="","",raw!J2966)</f>
        <v/>
      </c>
      <c r="K2966" s="1" t="str">
        <f>IF(raw!K2966="","",raw!K2966)</f>
        <v/>
      </c>
      <c r="L2966" s="1" t="str">
        <f>IF(raw!L2966="","",raw!L2966)</f>
        <v/>
      </c>
      <c r="M2966" s="1" t="str">
        <f>IF(raw!M2966="","",raw!M2966)</f>
        <v/>
      </c>
      <c r="N2966" s="33" t="str">
        <f>IF(raw!N2966="","",raw!N2966)</f>
        <v/>
      </c>
      <c r="O2966" s="30" t="e">
        <f>ROUND(Table1[[#This Row],[Created_at]],1)</f>
        <v>#VALUE!</v>
      </c>
      <c r="P2966" s="39" t="e">
        <f>TRUNC(Table1[[#This Row],[Created_at]],0)</f>
        <v>#VALUE!</v>
      </c>
    </row>
    <row r="2967" spans="1:16" hidden="1" x14ac:dyDescent="0.2">
      <c r="A2967" s="7" t="str">
        <f>IFERROR(DATE(LEFT(raw!A2967,4),MID(raw!A2967,6,2),MID(raw!A2967,9,2)) + TIME(MID(raw!A2967,12,2),MID(raw!A2967,15,2),MID(raw!A2967,18,2)),"")</f>
        <v/>
      </c>
      <c r="B2967" s="1" t="str">
        <f>IF(raw!B2967="","",raw!B2967)</f>
        <v/>
      </c>
      <c r="C2967" s="1" t="str">
        <f>IF(raw!C2967="","",raw!C2967)</f>
        <v/>
      </c>
      <c r="D2967" s="1" t="str">
        <f>IF(raw!D2967="","",raw!D2967)</f>
        <v/>
      </c>
      <c r="E2967" s="1" t="str">
        <f>IF(raw!E2967="","",raw!E2967)</f>
        <v/>
      </c>
      <c r="F2967" s="1" t="str">
        <f>IF(raw!F2967="","",raw!F2967)</f>
        <v/>
      </c>
      <c r="G2967" s="1" t="str">
        <f>IF(raw!G2967="","",raw!G2967)</f>
        <v/>
      </c>
      <c r="H2967" s="1" t="str">
        <f>IF(raw!H2967="","",raw!H2967)</f>
        <v/>
      </c>
      <c r="I2967" s="1" t="str">
        <f>IF(raw!I2967="","",raw!I2967)</f>
        <v/>
      </c>
      <c r="J2967" s="1" t="str">
        <f>IF(raw!J2967="","",raw!J2967)</f>
        <v/>
      </c>
      <c r="K2967" s="1" t="str">
        <f>IF(raw!K2967="","",raw!K2967)</f>
        <v/>
      </c>
      <c r="L2967" s="1" t="str">
        <f>IF(raw!L2967="","",raw!L2967)</f>
        <v/>
      </c>
      <c r="M2967" s="1" t="str">
        <f>IF(raw!M2967="","",raw!M2967)</f>
        <v/>
      </c>
      <c r="N2967" s="33" t="str">
        <f>IF(raw!N2967="","",raw!N2967)</f>
        <v/>
      </c>
      <c r="O2967" s="30" t="e">
        <f>ROUND(Table1[[#This Row],[Created_at]],1)</f>
        <v>#VALUE!</v>
      </c>
      <c r="P2967" s="39" t="e">
        <f>TRUNC(Table1[[#This Row],[Created_at]],0)</f>
        <v>#VALUE!</v>
      </c>
    </row>
    <row r="2968" spans="1:16" hidden="1" x14ac:dyDescent="0.2">
      <c r="A2968" s="7" t="str">
        <f>IFERROR(DATE(LEFT(raw!A2968,4),MID(raw!A2968,6,2),MID(raw!A2968,9,2)) + TIME(MID(raw!A2968,12,2),MID(raw!A2968,15,2),MID(raw!A2968,18,2)),"")</f>
        <v/>
      </c>
      <c r="B2968" s="1" t="str">
        <f>IF(raw!B2968="","",raw!B2968)</f>
        <v/>
      </c>
      <c r="C2968" s="1" t="str">
        <f>IF(raw!C2968="","",raw!C2968)</f>
        <v/>
      </c>
      <c r="D2968" s="1" t="str">
        <f>IF(raw!D2968="","",raw!D2968)</f>
        <v/>
      </c>
      <c r="E2968" s="1" t="str">
        <f>IF(raw!E2968="","",raw!E2968)</f>
        <v/>
      </c>
      <c r="F2968" s="1" t="str">
        <f>IF(raw!F2968="","",raw!F2968)</f>
        <v/>
      </c>
      <c r="G2968" s="1" t="str">
        <f>IF(raw!G2968="","",raw!G2968)</f>
        <v/>
      </c>
      <c r="H2968" s="1" t="str">
        <f>IF(raw!H2968="","",raw!H2968)</f>
        <v/>
      </c>
      <c r="I2968" s="1" t="str">
        <f>IF(raw!I2968="","",raw!I2968)</f>
        <v/>
      </c>
      <c r="J2968" s="1" t="str">
        <f>IF(raw!J2968="","",raw!J2968)</f>
        <v/>
      </c>
      <c r="K2968" s="1" t="str">
        <f>IF(raw!K2968="","",raw!K2968)</f>
        <v/>
      </c>
      <c r="L2968" s="1" t="str">
        <f>IF(raw!L2968="","",raw!L2968)</f>
        <v/>
      </c>
      <c r="M2968" s="1" t="str">
        <f>IF(raw!M2968="","",raw!M2968)</f>
        <v/>
      </c>
      <c r="N2968" s="33" t="str">
        <f>IF(raw!N2968="","",raw!N2968)</f>
        <v/>
      </c>
      <c r="O2968" s="30" t="e">
        <f>ROUND(Table1[[#This Row],[Created_at]],1)</f>
        <v>#VALUE!</v>
      </c>
      <c r="P2968" s="39" t="e">
        <f>TRUNC(Table1[[#This Row],[Created_at]],0)</f>
        <v>#VALUE!</v>
      </c>
    </row>
    <row r="2969" spans="1:16" hidden="1" x14ac:dyDescent="0.2">
      <c r="A2969" s="7" t="str">
        <f>IFERROR(DATE(LEFT(raw!A2969,4),MID(raw!A2969,6,2),MID(raw!A2969,9,2)) + TIME(MID(raw!A2969,12,2),MID(raw!A2969,15,2),MID(raw!A2969,18,2)),"")</f>
        <v/>
      </c>
      <c r="B2969" s="1" t="str">
        <f>IF(raw!B2969="","",raw!B2969)</f>
        <v/>
      </c>
      <c r="C2969" s="1" t="str">
        <f>IF(raw!C2969="","",raw!C2969)</f>
        <v/>
      </c>
      <c r="D2969" s="1" t="str">
        <f>IF(raw!D2969="","",raw!D2969)</f>
        <v/>
      </c>
      <c r="E2969" s="1" t="str">
        <f>IF(raw!E2969="","",raw!E2969)</f>
        <v/>
      </c>
      <c r="F2969" s="1" t="str">
        <f>IF(raw!F2969="","",raw!F2969)</f>
        <v/>
      </c>
      <c r="G2969" s="1" t="str">
        <f>IF(raw!G2969="","",raw!G2969)</f>
        <v/>
      </c>
      <c r="H2969" s="1" t="str">
        <f>IF(raw!H2969="","",raw!H2969)</f>
        <v/>
      </c>
      <c r="I2969" s="1" t="str">
        <f>IF(raw!I2969="","",raw!I2969)</f>
        <v/>
      </c>
      <c r="J2969" s="1" t="str">
        <f>IF(raw!J2969="","",raw!J2969)</f>
        <v/>
      </c>
      <c r="K2969" s="1" t="str">
        <f>IF(raw!K2969="","",raw!K2969)</f>
        <v/>
      </c>
      <c r="L2969" s="1" t="str">
        <f>IF(raw!L2969="","",raw!L2969)</f>
        <v/>
      </c>
      <c r="M2969" s="1" t="str">
        <f>IF(raw!M2969="","",raw!M2969)</f>
        <v/>
      </c>
      <c r="N2969" s="33" t="str">
        <f>IF(raw!N2969="","",raw!N2969)</f>
        <v/>
      </c>
      <c r="O2969" s="30" t="e">
        <f>ROUND(Table1[[#This Row],[Created_at]],1)</f>
        <v>#VALUE!</v>
      </c>
      <c r="P2969" s="39" t="e">
        <f>TRUNC(Table1[[#This Row],[Created_at]],0)</f>
        <v>#VALUE!</v>
      </c>
    </row>
    <row r="2970" spans="1:16" hidden="1" x14ac:dyDescent="0.2">
      <c r="A2970" s="7" t="str">
        <f>IFERROR(DATE(LEFT(raw!A2970,4),MID(raw!A2970,6,2),MID(raw!A2970,9,2)) + TIME(MID(raw!A2970,12,2),MID(raw!A2970,15,2),MID(raw!A2970,18,2)),"")</f>
        <v/>
      </c>
      <c r="B2970" s="1" t="str">
        <f>IF(raw!B2970="","",raw!B2970)</f>
        <v/>
      </c>
      <c r="C2970" s="1" t="str">
        <f>IF(raw!C2970="","",raw!C2970)</f>
        <v/>
      </c>
      <c r="D2970" s="1" t="str">
        <f>IF(raw!D2970="","",raw!D2970)</f>
        <v/>
      </c>
      <c r="E2970" s="1" t="str">
        <f>IF(raw!E2970="","",raw!E2970)</f>
        <v/>
      </c>
      <c r="F2970" s="1" t="str">
        <f>IF(raw!F2970="","",raw!F2970)</f>
        <v/>
      </c>
      <c r="G2970" s="1" t="str">
        <f>IF(raw!G2970="","",raw!G2970)</f>
        <v/>
      </c>
      <c r="H2970" s="1" t="str">
        <f>IF(raw!H2970="","",raw!H2970)</f>
        <v/>
      </c>
      <c r="I2970" s="1" t="str">
        <f>IF(raw!I2970="","",raw!I2970)</f>
        <v/>
      </c>
      <c r="J2970" s="1" t="str">
        <f>IF(raw!J2970="","",raw!J2970)</f>
        <v/>
      </c>
      <c r="K2970" s="1" t="str">
        <f>IF(raw!K2970="","",raw!K2970)</f>
        <v/>
      </c>
      <c r="L2970" s="1" t="str">
        <f>IF(raw!L2970="","",raw!L2970)</f>
        <v/>
      </c>
      <c r="M2970" s="1" t="str">
        <f>IF(raw!M2970="","",raw!M2970)</f>
        <v/>
      </c>
      <c r="N2970" s="33" t="str">
        <f>IF(raw!N2970="","",raw!N2970)</f>
        <v/>
      </c>
      <c r="O2970" s="30" t="e">
        <f>ROUND(Table1[[#This Row],[Created_at]],1)</f>
        <v>#VALUE!</v>
      </c>
      <c r="P2970" s="39" t="e">
        <f>TRUNC(Table1[[#This Row],[Created_at]],0)</f>
        <v>#VALUE!</v>
      </c>
    </row>
    <row r="2971" spans="1:16" hidden="1" x14ac:dyDescent="0.2">
      <c r="A2971" s="7" t="str">
        <f>IFERROR(DATE(LEFT(raw!A2971,4),MID(raw!A2971,6,2),MID(raw!A2971,9,2)) + TIME(MID(raw!A2971,12,2),MID(raw!A2971,15,2),MID(raw!A2971,18,2)),"")</f>
        <v/>
      </c>
      <c r="B2971" s="1" t="str">
        <f>IF(raw!B2971="","",raw!B2971)</f>
        <v/>
      </c>
      <c r="C2971" s="1" t="str">
        <f>IF(raw!C2971="","",raw!C2971)</f>
        <v/>
      </c>
      <c r="D2971" s="1" t="str">
        <f>IF(raw!D2971="","",raw!D2971)</f>
        <v/>
      </c>
      <c r="E2971" s="1" t="str">
        <f>IF(raw!E2971="","",raw!E2971)</f>
        <v/>
      </c>
      <c r="F2971" s="1" t="str">
        <f>IF(raw!F2971="","",raw!F2971)</f>
        <v/>
      </c>
      <c r="G2971" s="1" t="str">
        <f>IF(raw!G2971="","",raw!G2971)</f>
        <v/>
      </c>
      <c r="H2971" s="1" t="str">
        <f>IF(raw!H2971="","",raw!H2971)</f>
        <v/>
      </c>
      <c r="I2971" s="1" t="str">
        <f>IF(raw!I2971="","",raw!I2971)</f>
        <v/>
      </c>
      <c r="J2971" s="1" t="str">
        <f>IF(raw!J2971="","",raw!J2971)</f>
        <v/>
      </c>
      <c r="K2971" s="1" t="str">
        <f>IF(raw!K2971="","",raw!K2971)</f>
        <v/>
      </c>
      <c r="L2971" s="1" t="str">
        <f>IF(raw!L2971="","",raw!L2971)</f>
        <v/>
      </c>
      <c r="M2971" s="1" t="str">
        <f>IF(raw!M2971="","",raw!M2971)</f>
        <v/>
      </c>
      <c r="N2971" s="33" t="str">
        <f>IF(raw!N2971="","",raw!N2971)</f>
        <v/>
      </c>
      <c r="O2971" s="30" t="e">
        <f>ROUND(Table1[[#This Row],[Created_at]],1)</f>
        <v>#VALUE!</v>
      </c>
      <c r="P2971" s="39" t="e">
        <f>TRUNC(Table1[[#This Row],[Created_at]],0)</f>
        <v>#VALUE!</v>
      </c>
    </row>
    <row r="2972" spans="1:16" hidden="1" x14ac:dyDescent="0.2">
      <c r="A2972" s="7" t="str">
        <f>IFERROR(DATE(LEFT(raw!A2972,4),MID(raw!A2972,6,2),MID(raw!A2972,9,2)) + TIME(MID(raw!A2972,12,2),MID(raw!A2972,15,2),MID(raw!A2972,18,2)),"")</f>
        <v/>
      </c>
      <c r="B2972" s="1" t="str">
        <f>IF(raw!B2972="","",raw!B2972)</f>
        <v/>
      </c>
      <c r="C2972" s="1" t="str">
        <f>IF(raw!C2972="","",raw!C2972)</f>
        <v/>
      </c>
      <c r="D2972" s="1" t="str">
        <f>IF(raw!D2972="","",raw!D2972)</f>
        <v/>
      </c>
      <c r="E2972" s="1" t="str">
        <f>IF(raw!E2972="","",raw!E2972)</f>
        <v/>
      </c>
      <c r="F2972" s="1" t="str">
        <f>IF(raw!F2972="","",raw!F2972)</f>
        <v/>
      </c>
      <c r="G2972" s="1" t="str">
        <f>IF(raw!G2972="","",raw!G2972)</f>
        <v/>
      </c>
      <c r="H2972" s="1" t="str">
        <f>IF(raw!H2972="","",raw!H2972)</f>
        <v/>
      </c>
      <c r="I2972" s="1" t="str">
        <f>IF(raw!I2972="","",raw!I2972)</f>
        <v/>
      </c>
      <c r="J2972" s="1" t="str">
        <f>IF(raw!J2972="","",raw!J2972)</f>
        <v/>
      </c>
      <c r="K2972" s="1" t="str">
        <f>IF(raw!K2972="","",raw!K2972)</f>
        <v/>
      </c>
      <c r="L2972" s="1" t="str">
        <f>IF(raw!L2972="","",raw!L2972)</f>
        <v/>
      </c>
      <c r="M2972" s="1" t="str">
        <f>IF(raw!M2972="","",raw!M2972)</f>
        <v/>
      </c>
      <c r="N2972" s="33" t="str">
        <f>IF(raw!N2972="","",raw!N2972)</f>
        <v/>
      </c>
      <c r="O2972" s="30" t="e">
        <f>ROUND(Table1[[#This Row],[Created_at]],1)</f>
        <v>#VALUE!</v>
      </c>
      <c r="P2972" s="39" t="e">
        <f>TRUNC(Table1[[#This Row],[Created_at]],0)</f>
        <v>#VALUE!</v>
      </c>
    </row>
    <row r="2973" spans="1:16" hidden="1" x14ac:dyDescent="0.2">
      <c r="A2973" s="7" t="str">
        <f>IFERROR(DATE(LEFT(raw!A2973,4),MID(raw!A2973,6,2),MID(raw!A2973,9,2)) + TIME(MID(raw!A2973,12,2),MID(raw!A2973,15,2),MID(raw!A2973,18,2)),"")</f>
        <v/>
      </c>
      <c r="B2973" s="1" t="str">
        <f>IF(raw!B2973="","",raw!B2973)</f>
        <v/>
      </c>
      <c r="C2973" s="1" t="str">
        <f>IF(raw!C2973="","",raw!C2973)</f>
        <v/>
      </c>
      <c r="D2973" s="1" t="str">
        <f>IF(raw!D2973="","",raw!D2973)</f>
        <v/>
      </c>
      <c r="E2973" s="1" t="str">
        <f>IF(raw!E2973="","",raw!E2973)</f>
        <v/>
      </c>
      <c r="F2973" s="1" t="str">
        <f>IF(raw!F2973="","",raw!F2973)</f>
        <v/>
      </c>
      <c r="G2973" s="1" t="str">
        <f>IF(raw!G2973="","",raw!G2973)</f>
        <v/>
      </c>
      <c r="H2973" s="1" t="str">
        <f>IF(raw!H2973="","",raw!H2973)</f>
        <v/>
      </c>
      <c r="I2973" s="1" t="str">
        <f>IF(raw!I2973="","",raw!I2973)</f>
        <v/>
      </c>
      <c r="J2973" s="1" t="str">
        <f>IF(raw!J2973="","",raw!J2973)</f>
        <v/>
      </c>
      <c r="K2973" s="1" t="str">
        <f>IF(raw!K2973="","",raw!K2973)</f>
        <v/>
      </c>
      <c r="L2973" s="1" t="str">
        <f>IF(raw!L2973="","",raw!L2973)</f>
        <v/>
      </c>
      <c r="M2973" s="1" t="str">
        <f>IF(raw!M2973="","",raw!M2973)</f>
        <v/>
      </c>
      <c r="N2973" s="33" t="str">
        <f>IF(raw!N2973="","",raw!N2973)</f>
        <v/>
      </c>
      <c r="O2973" s="30" t="e">
        <f>ROUND(Table1[[#This Row],[Created_at]],1)</f>
        <v>#VALUE!</v>
      </c>
      <c r="P2973" s="39" t="e">
        <f>TRUNC(Table1[[#This Row],[Created_at]],0)</f>
        <v>#VALUE!</v>
      </c>
    </row>
    <row r="2974" spans="1:16" hidden="1" x14ac:dyDescent="0.2">
      <c r="A2974" s="7" t="str">
        <f>IFERROR(DATE(LEFT(raw!A2974,4),MID(raw!A2974,6,2),MID(raw!A2974,9,2)) + TIME(MID(raw!A2974,12,2),MID(raw!A2974,15,2),MID(raw!A2974,18,2)),"")</f>
        <v/>
      </c>
      <c r="B2974" s="1" t="str">
        <f>IF(raw!B2974="","",raw!B2974)</f>
        <v/>
      </c>
      <c r="C2974" s="1" t="str">
        <f>IF(raw!C2974="","",raw!C2974)</f>
        <v/>
      </c>
      <c r="D2974" s="1" t="str">
        <f>IF(raw!D2974="","",raw!D2974)</f>
        <v/>
      </c>
      <c r="E2974" s="1" t="str">
        <f>IF(raw!E2974="","",raw!E2974)</f>
        <v/>
      </c>
      <c r="F2974" s="1" t="str">
        <f>IF(raw!F2974="","",raw!F2974)</f>
        <v/>
      </c>
      <c r="G2974" s="1" t="str">
        <f>IF(raw!G2974="","",raw!G2974)</f>
        <v/>
      </c>
      <c r="H2974" s="1" t="str">
        <f>IF(raw!H2974="","",raw!H2974)</f>
        <v/>
      </c>
      <c r="I2974" s="1" t="str">
        <f>IF(raw!I2974="","",raw!I2974)</f>
        <v/>
      </c>
      <c r="J2974" s="1" t="str">
        <f>IF(raw!J2974="","",raw!J2974)</f>
        <v/>
      </c>
      <c r="K2974" s="1" t="str">
        <f>IF(raw!K2974="","",raw!K2974)</f>
        <v/>
      </c>
      <c r="L2974" s="1" t="str">
        <f>IF(raw!L2974="","",raw!L2974)</f>
        <v/>
      </c>
      <c r="M2974" s="1" t="str">
        <f>IF(raw!M2974="","",raw!M2974)</f>
        <v/>
      </c>
      <c r="N2974" s="33" t="str">
        <f>IF(raw!N2974="","",raw!N2974)</f>
        <v/>
      </c>
      <c r="O2974" s="30" t="e">
        <f>ROUND(Table1[[#This Row],[Created_at]],1)</f>
        <v>#VALUE!</v>
      </c>
      <c r="P2974" s="39" t="e">
        <f>TRUNC(Table1[[#This Row],[Created_at]],0)</f>
        <v>#VALUE!</v>
      </c>
    </row>
    <row r="2975" spans="1:16" hidden="1" x14ac:dyDescent="0.2">
      <c r="A2975" s="7" t="str">
        <f>IFERROR(DATE(LEFT(raw!A2975,4),MID(raw!A2975,6,2),MID(raw!A2975,9,2)) + TIME(MID(raw!A2975,12,2),MID(raw!A2975,15,2),MID(raw!A2975,18,2)),"")</f>
        <v/>
      </c>
      <c r="B2975" s="1" t="str">
        <f>IF(raw!B2975="","",raw!B2975)</f>
        <v/>
      </c>
      <c r="C2975" s="1" t="str">
        <f>IF(raw!C2975="","",raw!C2975)</f>
        <v/>
      </c>
      <c r="D2975" s="1" t="str">
        <f>IF(raw!D2975="","",raw!D2975)</f>
        <v/>
      </c>
      <c r="E2975" s="1" t="str">
        <f>IF(raw!E2975="","",raw!E2975)</f>
        <v/>
      </c>
      <c r="F2975" s="1" t="str">
        <f>IF(raw!F2975="","",raw!F2975)</f>
        <v/>
      </c>
      <c r="G2975" s="1" t="str">
        <f>IF(raw!G2975="","",raw!G2975)</f>
        <v/>
      </c>
      <c r="H2975" s="1" t="str">
        <f>IF(raw!H2975="","",raw!H2975)</f>
        <v/>
      </c>
      <c r="I2975" s="1" t="str">
        <f>IF(raw!I2975="","",raw!I2975)</f>
        <v/>
      </c>
      <c r="J2975" s="1" t="str">
        <f>IF(raw!J2975="","",raw!J2975)</f>
        <v/>
      </c>
      <c r="K2975" s="1" t="str">
        <f>IF(raw!K2975="","",raw!K2975)</f>
        <v/>
      </c>
      <c r="L2975" s="1" t="str">
        <f>IF(raw!L2975="","",raw!L2975)</f>
        <v/>
      </c>
      <c r="M2975" s="1" t="str">
        <f>IF(raw!M2975="","",raw!M2975)</f>
        <v/>
      </c>
      <c r="N2975" s="33" t="str">
        <f>IF(raw!N2975="","",raw!N2975)</f>
        <v/>
      </c>
      <c r="O2975" s="30" t="e">
        <f>ROUND(Table1[[#This Row],[Created_at]],1)</f>
        <v>#VALUE!</v>
      </c>
      <c r="P2975" s="39" t="e">
        <f>TRUNC(Table1[[#This Row],[Created_at]],0)</f>
        <v>#VALUE!</v>
      </c>
    </row>
    <row r="2976" spans="1:16" hidden="1" x14ac:dyDescent="0.2">
      <c r="A2976" s="7" t="str">
        <f>IFERROR(DATE(LEFT(raw!A2976,4),MID(raw!A2976,6,2),MID(raw!A2976,9,2)) + TIME(MID(raw!A2976,12,2),MID(raw!A2976,15,2),MID(raw!A2976,18,2)),"")</f>
        <v/>
      </c>
      <c r="B2976" s="1" t="str">
        <f>IF(raw!B2976="","",raw!B2976)</f>
        <v/>
      </c>
      <c r="C2976" s="1" t="str">
        <f>IF(raw!C2976="","",raw!C2976)</f>
        <v/>
      </c>
      <c r="D2976" s="1" t="str">
        <f>IF(raw!D2976="","",raw!D2976)</f>
        <v/>
      </c>
      <c r="E2976" s="1" t="str">
        <f>IF(raw!E2976="","",raw!E2976)</f>
        <v/>
      </c>
      <c r="F2976" s="1" t="str">
        <f>IF(raw!F2976="","",raw!F2976)</f>
        <v/>
      </c>
      <c r="G2976" s="1" t="str">
        <f>IF(raw!G2976="","",raw!G2976)</f>
        <v/>
      </c>
      <c r="H2976" s="1" t="str">
        <f>IF(raw!H2976="","",raw!H2976)</f>
        <v/>
      </c>
      <c r="I2976" s="1" t="str">
        <f>IF(raw!I2976="","",raw!I2976)</f>
        <v/>
      </c>
      <c r="J2976" s="1" t="str">
        <f>IF(raw!J2976="","",raw!J2976)</f>
        <v/>
      </c>
      <c r="K2976" s="1" t="str">
        <f>IF(raw!K2976="","",raw!K2976)</f>
        <v/>
      </c>
      <c r="L2976" s="1" t="str">
        <f>IF(raw!L2976="","",raw!L2976)</f>
        <v/>
      </c>
      <c r="M2976" s="1" t="str">
        <f>IF(raw!M2976="","",raw!M2976)</f>
        <v/>
      </c>
      <c r="N2976" s="33" t="str">
        <f>IF(raw!N2976="","",raw!N2976)</f>
        <v/>
      </c>
      <c r="O2976" s="30" t="e">
        <f>ROUND(Table1[[#This Row],[Created_at]],1)</f>
        <v>#VALUE!</v>
      </c>
      <c r="P2976" s="39" t="e">
        <f>TRUNC(Table1[[#This Row],[Created_at]],0)</f>
        <v>#VALUE!</v>
      </c>
    </row>
    <row r="2977" spans="1:16" hidden="1" x14ac:dyDescent="0.2">
      <c r="A2977" s="7" t="str">
        <f>IFERROR(DATE(LEFT(raw!A2977,4),MID(raw!A2977,6,2),MID(raw!A2977,9,2)) + TIME(MID(raw!A2977,12,2),MID(raw!A2977,15,2),MID(raw!A2977,18,2)),"")</f>
        <v/>
      </c>
      <c r="B2977" s="1" t="str">
        <f>IF(raw!B2977="","",raw!B2977)</f>
        <v/>
      </c>
      <c r="C2977" s="1" t="str">
        <f>IF(raw!C2977="","",raw!C2977)</f>
        <v/>
      </c>
      <c r="D2977" s="1" t="str">
        <f>IF(raw!D2977="","",raw!D2977)</f>
        <v/>
      </c>
      <c r="E2977" s="1" t="str">
        <f>IF(raw!E2977="","",raw!E2977)</f>
        <v/>
      </c>
      <c r="F2977" s="1" t="str">
        <f>IF(raw!F2977="","",raw!F2977)</f>
        <v/>
      </c>
      <c r="G2977" s="1" t="str">
        <f>IF(raw!G2977="","",raw!G2977)</f>
        <v/>
      </c>
      <c r="H2977" s="1" t="str">
        <f>IF(raw!H2977="","",raw!H2977)</f>
        <v/>
      </c>
      <c r="I2977" s="1" t="str">
        <f>IF(raw!I2977="","",raw!I2977)</f>
        <v/>
      </c>
      <c r="J2977" s="1" t="str">
        <f>IF(raw!J2977="","",raw!J2977)</f>
        <v/>
      </c>
      <c r="K2977" s="1" t="str">
        <f>IF(raw!K2977="","",raw!K2977)</f>
        <v/>
      </c>
      <c r="L2977" s="1" t="str">
        <f>IF(raw!L2977="","",raw!L2977)</f>
        <v/>
      </c>
      <c r="M2977" s="1" t="str">
        <f>IF(raw!M2977="","",raw!M2977)</f>
        <v/>
      </c>
      <c r="N2977" s="33" t="str">
        <f>IF(raw!N2977="","",raw!N2977)</f>
        <v/>
      </c>
      <c r="O2977" s="30" t="e">
        <f>ROUND(Table1[[#This Row],[Created_at]],1)</f>
        <v>#VALUE!</v>
      </c>
      <c r="P2977" s="39" t="e">
        <f>TRUNC(Table1[[#This Row],[Created_at]],0)</f>
        <v>#VALUE!</v>
      </c>
    </row>
    <row r="2978" spans="1:16" hidden="1" x14ac:dyDescent="0.2">
      <c r="A2978" s="7" t="str">
        <f>IFERROR(DATE(LEFT(raw!A2978,4),MID(raw!A2978,6,2),MID(raw!A2978,9,2)) + TIME(MID(raw!A2978,12,2),MID(raw!A2978,15,2),MID(raw!A2978,18,2)),"")</f>
        <v/>
      </c>
      <c r="B2978" s="1" t="str">
        <f>IF(raw!B2978="","",raw!B2978)</f>
        <v/>
      </c>
      <c r="C2978" s="1" t="str">
        <f>IF(raw!C2978="","",raw!C2978)</f>
        <v/>
      </c>
      <c r="D2978" s="1" t="str">
        <f>IF(raw!D2978="","",raw!D2978)</f>
        <v/>
      </c>
      <c r="E2978" s="1" t="str">
        <f>IF(raw!E2978="","",raw!E2978)</f>
        <v/>
      </c>
      <c r="F2978" s="1" t="str">
        <f>IF(raw!F2978="","",raw!F2978)</f>
        <v/>
      </c>
      <c r="G2978" s="1" t="str">
        <f>IF(raw!G2978="","",raw!G2978)</f>
        <v/>
      </c>
      <c r="H2978" s="1" t="str">
        <f>IF(raw!H2978="","",raw!H2978)</f>
        <v/>
      </c>
      <c r="I2978" s="1" t="str">
        <f>IF(raw!I2978="","",raw!I2978)</f>
        <v/>
      </c>
      <c r="J2978" s="1" t="str">
        <f>IF(raw!J2978="","",raw!J2978)</f>
        <v/>
      </c>
      <c r="K2978" s="1" t="str">
        <f>IF(raw!K2978="","",raw!K2978)</f>
        <v/>
      </c>
      <c r="L2978" s="1" t="str">
        <f>IF(raw!L2978="","",raw!L2978)</f>
        <v/>
      </c>
      <c r="M2978" s="1" t="str">
        <f>IF(raw!M2978="","",raw!M2978)</f>
        <v/>
      </c>
      <c r="N2978" s="33" t="str">
        <f>IF(raw!N2978="","",raw!N2978)</f>
        <v/>
      </c>
      <c r="O2978" s="30" t="e">
        <f>ROUND(Table1[[#This Row],[Created_at]],1)</f>
        <v>#VALUE!</v>
      </c>
      <c r="P2978" s="39" t="e">
        <f>TRUNC(Table1[[#This Row],[Created_at]],0)</f>
        <v>#VALUE!</v>
      </c>
    </row>
    <row r="2979" spans="1:16" hidden="1" x14ac:dyDescent="0.2">
      <c r="A2979" s="7" t="str">
        <f>IFERROR(DATE(LEFT(raw!A2979,4),MID(raw!A2979,6,2),MID(raw!A2979,9,2)) + TIME(MID(raw!A2979,12,2),MID(raw!A2979,15,2),MID(raw!A2979,18,2)),"")</f>
        <v/>
      </c>
      <c r="B2979" s="1" t="str">
        <f>IF(raw!B2979="","",raw!B2979)</f>
        <v/>
      </c>
      <c r="C2979" s="1" t="str">
        <f>IF(raw!C2979="","",raw!C2979)</f>
        <v/>
      </c>
      <c r="D2979" s="1" t="str">
        <f>IF(raw!D2979="","",raw!D2979)</f>
        <v/>
      </c>
      <c r="E2979" s="1" t="str">
        <f>IF(raw!E2979="","",raw!E2979)</f>
        <v/>
      </c>
      <c r="F2979" s="1" t="str">
        <f>IF(raw!F2979="","",raw!F2979)</f>
        <v/>
      </c>
      <c r="G2979" s="1" t="str">
        <f>IF(raw!G2979="","",raw!G2979)</f>
        <v/>
      </c>
      <c r="H2979" s="1" t="str">
        <f>IF(raw!H2979="","",raw!H2979)</f>
        <v/>
      </c>
      <c r="I2979" s="1" t="str">
        <f>IF(raw!I2979="","",raw!I2979)</f>
        <v/>
      </c>
      <c r="J2979" s="1" t="str">
        <f>IF(raw!J2979="","",raw!J2979)</f>
        <v/>
      </c>
      <c r="K2979" s="1" t="str">
        <f>IF(raw!K2979="","",raw!K2979)</f>
        <v/>
      </c>
      <c r="L2979" s="1" t="str">
        <f>IF(raw!L2979="","",raw!L2979)</f>
        <v/>
      </c>
      <c r="M2979" s="1" t="str">
        <f>IF(raw!M2979="","",raw!M2979)</f>
        <v/>
      </c>
      <c r="N2979" s="33" t="str">
        <f>IF(raw!N2979="","",raw!N2979)</f>
        <v/>
      </c>
      <c r="O2979" s="30" t="e">
        <f>ROUND(Table1[[#This Row],[Created_at]],1)</f>
        <v>#VALUE!</v>
      </c>
      <c r="P2979" s="39" t="e">
        <f>TRUNC(Table1[[#This Row],[Created_at]],0)</f>
        <v>#VALUE!</v>
      </c>
    </row>
    <row r="2980" spans="1:16" hidden="1" x14ac:dyDescent="0.2">
      <c r="A2980" s="7" t="str">
        <f>IFERROR(DATE(LEFT(raw!A2980,4),MID(raw!A2980,6,2),MID(raw!A2980,9,2)) + TIME(MID(raw!A2980,12,2),MID(raw!A2980,15,2),MID(raw!A2980,18,2)),"")</f>
        <v/>
      </c>
      <c r="B2980" s="1" t="str">
        <f>IF(raw!B2980="","",raw!B2980)</f>
        <v/>
      </c>
      <c r="C2980" s="1" t="str">
        <f>IF(raw!C2980="","",raw!C2980)</f>
        <v/>
      </c>
      <c r="D2980" s="1" t="str">
        <f>IF(raw!D2980="","",raw!D2980)</f>
        <v/>
      </c>
      <c r="E2980" s="1" t="str">
        <f>IF(raw!E2980="","",raw!E2980)</f>
        <v/>
      </c>
      <c r="F2980" s="1" t="str">
        <f>IF(raw!F2980="","",raw!F2980)</f>
        <v/>
      </c>
      <c r="G2980" s="1" t="str">
        <f>IF(raw!G2980="","",raw!G2980)</f>
        <v/>
      </c>
      <c r="H2980" s="1" t="str">
        <f>IF(raw!H2980="","",raw!H2980)</f>
        <v/>
      </c>
      <c r="I2980" s="1" t="str">
        <f>IF(raw!I2980="","",raw!I2980)</f>
        <v/>
      </c>
      <c r="J2980" s="1" t="str">
        <f>IF(raw!J2980="","",raw!J2980)</f>
        <v/>
      </c>
      <c r="K2980" s="1" t="str">
        <f>IF(raw!K2980="","",raw!K2980)</f>
        <v/>
      </c>
      <c r="L2980" s="1" t="str">
        <f>IF(raw!L2980="","",raw!L2980)</f>
        <v/>
      </c>
      <c r="M2980" s="1" t="str">
        <f>IF(raw!M2980="","",raw!M2980)</f>
        <v/>
      </c>
      <c r="N2980" s="33" t="str">
        <f>IF(raw!N2980="","",raw!N2980)</f>
        <v/>
      </c>
      <c r="O2980" s="30" t="e">
        <f>ROUND(Table1[[#This Row],[Created_at]],1)</f>
        <v>#VALUE!</v>
      </c>
      <c r="P2980" s="39" t="e">
        <f>TRUNC(Table1[[#This Row],[Created_at]],0)</f>
        <v>#VALUE!</v>
      </c>
    </row>
    <row r="2981" spans="1:16" hidden="1" x14ac:dyDescent="0.2">
      <c r="A2981" s="7" t="str">
        <f>IFERROR(DATE(LEFT(raw!A2981,4),MID(raw!A2981,6,2),MID(raw!A2981,9,2)) + TIME(MID(raw!A2981,12,2),MID(raw!A2981,15,2),MID(raw!A2981,18,2)),"")</f>
        <v/>
      </c>
      <c r="B2981" s="1" t="str">
        <f>IF(raw!B2981="","",raw!B2981)</f>
        <v/>
      </c>
      <c r="C2981" s="1" t="str">
        <f>IF(raw!C2981="","",raw!C2981)</f>
        <v/>
      </c>
      <c r="D2981" s="1" t="str">
        <f>IF(raw!D2981="","",raw!D2981)</f>
        <v/>
      </c>
      <c r="E2981" s="1" t="str">
        <f>IF(raw!E2981="","",raw!E2981)</f>
        <v/>
      </c>
      <c r="F2981" s="1" t="str">
        <f>IF(raw!F2981="","",raw!F2981)</f>
        <v/>
      </c>
      <c r="G2981" s="1" t="str">
        <f>IF(raw!G2981="","",raw!G2981)</f>
        <v/>
      </c>
      <c r="H2981" s="1" t="str">
        <f>IF(raw!H2981="","",raw!H2981)</f>
        <v/>
      </c>
      <c r="I2981" s="1" t="str">
        <f>IF(raw!I2981="","",raw!I2981)</f>
        <v/>
      </c>
      <c r="J2981" s="1" t="str">
        <f>IF(raw!J2981="","",raw!J2981)</f>
        <v/>
      </c>
      <c r="K2981" s="1" t="str">
        <f>IF(raw!K2981="","",raw!K2981)</f>
        <v/>
      </c>
      <c r="L2981" s="1" t="str">
        <f>IF(raw!L2981="","",raw!L2981)</f>
        <v/>
      </c>
      <c r="M2981" s="1" t="str">
        <f>IF(raw!M2981="","",raw!M2981)</f>
        <v/>
      </c>
      <c r="N2981" s="33" t="str">
        <f>IF(raw!N2981="","",raw!N2981)</f>
        <v/>
      </c>
      <c r="O2981" s="30" t="e">
        <f>ROUND(Table1[[#This Row],[Created_at]],1)</f>
        <v>#VALUE!</v>
      </c>
      <c r="P2981" s="39" t="e">
        <f>TRUNC(Table1[[#This Row],[Created_at]],0)</f>
        <v>#VALUE!</v>
      </c>
    </row>
    <row r="2982" spans="1:16" hidden="1" x14ac:dyDescent="0.2">
      <c r="A2982" s="7" t="str">
        <f>IFERROR(DATE(LEFT(raw!A2982,4),MID(raw!A2982,6,2),MID(raw!A2982,9,2)) + TIME(MID(raw!A2982,12,2),MID(raw!A2982,15,2),MID(raw!A2982,18,2)),"")</f>
        <v/>
      </c>
      <c r="B2982" s="1" t="str">
        <f>IF(raw!B2982="","",raw!B2982)</f>
        <v/>
      </c>
      <c r="C2982" s="1" t="str">
        <f>IF(raw!C2982="","",raw!C2982)</f>
        <v/>
      </c>
      <c r="D2982" s="1" t="str">
        <f>IF(raw!D2982="","",raw!D2982)</f>
        <v/>
      </c>
      <c r="E2982" s="1" t="str">
        <f>IF(raw!E2982="","",raw!E2982)</f>
        <v/>
      </c>
      <c r="F2982" s="1" t="str">
        <f>IF(raw!F2982="","",raw!F2982)</f>
        <v/>
      </c>
      <c r="G2982" s="1" t="str">
        <f>IF(raw!G2982="","",raw!G2982)</f>
        <v/>
      </c>
      <c r="H2982" s="1" t="str">
        <f>IF(raw!H2982="","",raw!H2982)</f>
        <v/>
      </c>
      <c r="I2982" s="1" t="str">
        <f>IF(raw!I2982="","",raw!I2982)</f>
        <v/>
      </c>
      <c r="J2982" s="1" t="str">
        <f>IF(raw!J2982="","",raw!J2982)</f>
        <v/>
      </c>
      <c r="K2982" s="1" t="str">
        <f>IF(raw!K2982="","",raw!K2982)</f>
        <v/>
      </c>
      <c r="L2982" s="1" t="str">
        <f>IF(raw!L2982="","",raw!L2982)</f>
        <v/>
      </c>
      <c r="M2982" s="1" t="str">
        <f>IF(raw!M2982="","",raw!M2982)</f>
        <v/>
      </c>
      <c r="N2982" s="33" t="str">
        <f>IF(raw!N2982="","",raw!N2982)</f>
        <v/>
      </c>
      <c r="O2982" s="30" t="e">
        <f>ROUND(Table1[[#This Row],[Created_at]],1)</f>
        <v>#VALUE!</v>
      </c>
      <c r="P2982" s="39" t="e">
        <f>TRUNC(Table1[[#This Row],[Created_at]],0)</f>
        <v>#VALUE!</v>
      </c>
    </row>
    <row r="2983" spans="1:16" hidden="1" x14ac:dyDescent="0.2">
      <c r="A2983" s="7" t="str">
        <f>IFERROR(DATE(LEFT(raw!A2983,4),MID(raw!A2983,6,2),MID(raw!A2983,9,2)) + TIME(MID(raw!A2983,12,2),MID(raw!A2983,15,2),MID(raw!A2983,18,2)),"")</f>
        <v/>
      </c>
      <c r="B2983" s="1" t="str">
        <f>IF(raw!B2983="","",raw!B2983)</f>
        <v/>
      </c>
      <c r="C2983" s="1" t="str">
        <f>IF(raw!C2983="","",raw!C2983)</f>
        <v/>
      </c>
      <c r="D2983" s="1" t="str">
        <f>IF(raw!D2983="","",raw!D2983)</f>
        <v/>
      </c>
      <c r="E2983" s="1" t="str">
        <f>IF(raw!E2983="","",raw!E2983)</f>
        <v/>
      </c>
      <c r="F2983" s="1" t="str">
        <f>IF(raw!F2983="","",raw!F2983)</f>
        <v/>
      </c>
      <c r="G2983" s="1" t="str">
        <f>IF(raw!G2983="","",raw!G2983)</f>
        <v/>
      </c>
      <c r="H2983" s="1" t="str">
        <f>IF(raw!H2983="","",raw!H2983)</f>
        <v/>
      </c>
      <c r="I2983" s="1" t="str">
        <f>IF(raw!I2983="","",raw!I2983)</f>
        <v/>
      </c>
      <c r="J2983" s="1" t="str">
        <f>IF(raw!J2983="","",raw!J2983)</f>
        <v/>
      </c>
      <c r="K2983" s="1" t="str">
        <f>IF(raw!K2983="","",raw!K2983)</f>
        <v/>
      </c>
      <c r="L2983" s="1" t="str">
        <f>IF(raw!L2983="","",raw!L2983)</f>
        <v/>
      </c>
      <c r="M2983" s="1" t="str">
        <f>IF(raw!M2983="","",raw!M2983)</f>
        <v/>
      </c>
      <c r="N2983" s="33" t="str">
        <f>IF(raw!N2983="","",raw!N2983)</f>
        <v/>
      </c>
      <c r="O2983" s="30" t="e">
        <f>ROUND(Table1[[#This Row],[Created_at]],1)</f>
        <v>#VALUE!</v>
      </c>
      <c r="P2983" s="39" t="e">
        <f>TRUNC(Table1[[#This Row],[Created_at]],0)</f>
        <v>#VALUE!</v>
      </c>
    </row>
    <row r="2984" spans="1:16" hidden="1" x14ac:dyDescent="0.2">
      <c r="A2984" s="7" t="str">
        <f>IFERROR(DATE(LEFT(raw!A2984,4),MID(raw!A2984,6,2),MID(raw!A2984,9,2)) + TIME(MID(raw!A2984,12,2),MID(raw!A2984,15,2),MID(raw!A2984,18,2)),"")</f>
        <v/>
      </c>
      <c r="B2984" s="1" t="str">
        <f>IF(raw!B2984="","",raw!B2984)</f>
        <v/>
      </c>
      <c r="C2984" s="1" t="str">
        <f>IF(raw!C2984="","",raw!C2984)</f>
        <v/>
      </c>
      <c r="D2984" s="1" t="str">
        <f>IF(raw!D2984="","",raw!D2984)</f>
        <v/>
      </c>
      <c r="E2984" s="1" t="str">
        <f>IF(raw!E2984="","",raw!E2984)</f>
        <v/>
      </c>
      <c r="F2984" s="1" t="str">
        <f>IF(raw!F2984="","",raw!F2984)</f>
        <v/>
      </c>
      <c r="G2984" s="1" t="str">
        <f>IF(raw!G2984="","",raw!G2984)</f>
        <v/>
      </c>
      <c r="H2984" s="1" t="str">
        <f>IF(raw!H2984="","",raw!H2984)</f>
        <v/>
      </c>
      <c r="I2984" s="1" t="str">
        <f>IF(raw!I2984="","",raw!I2984)</f>
        <v/>
      </c>
      <c r="J2984" s="1" t="str">
        <f>IF(raw!J2984="","",raw!J2984)</f>
        <v/>
      </c>
      <c r="K2984" s="1" t="str">
        <f>IF(raw!K2984="","",raw!K2984)</f>
        <v/>
      </c>
      <c r="L2984" s="1" t="str">
        <f>IF(raw!L2984="","",raw!L2984)</f>
        <v/>
      </c>
      <c r="M2984" s="1" t="str">
        <f>IF(raw!M2984="","",raw!M2984)</f>
        <v/>
      </c>
      <c r="N2984" s="33" t="str">
        <f>IF(raw!N2984="","",raw!N2984)</f>
        <v/>
      </c>
      <c r="O2984" s="30" t="e">
        <f>ROUND(Table1[[#This Row],[Created_at]],1)</f>
        <v>#VALUE!</v>
      </c>
      <c r="P2984" s="39" t="e">
        <f>TRUNC(Table1[[#This Row],[Created_at]],0)</f>
        <v>#VALUE!</v>
      </c>
    </row>
    <row r="2985" spans="1:16" hidden="1" x14ac:dyDescent="0.2">
      <c r="A2985" s="7" t="str">
        <f>IFERROR(DATE(LEFT(raw!A2985,4),MID(raw!A2985,6,2),MID(raw!A2985,9,2)) + TIME(MID(raw!A2985,12,2),MID(raw!A2985,15,2),MID(raw!A2985,18,2)),"")</f>
        <v/>
      </c>
      <c r="B2985" s="1" t="str">
        <f>IF(raw!B2985="","",raw!B2985)</f>
        <v/>
      </c>
      <c r="C2985" s="1" t="str">
        <f>IF(raw!C2985="","",raw!C2985)</f>
        <v/>
      </c>
      <c r="D2985" s="1" t="str">
        <f>IF(raw!D2985="","",raw!D2985)</f>
        <v/>
      </c>
      <c r="E2985" s="1" t="str">
        <f>IF(raw!E2985="","",raw!E2985)</f>
        <v/>
      </c>
      <c r="F2985" s="1" t="str">
        <f>IF(raw!F2985="","",raw!F2985)</f>
        <v/>
      </c>
      <c r="G2985" s="1" t="str">
        <f>IF(raw!G2985="","",raw!G2985)</f>
        <v/>
      </c>
      <c r="H2985" s="1" t="str">
        <f>IF(raw!H2985="","",raw!H2985)</f>
        <v/>
      </c>
      <c r="I2985" s="1" t="str">
        <f>IF(raw!I2985="","",raw!I2985)</f>
        <v/>
      </c>
      <c r="J2985" s="1" t="str">
        <f>IF(raw!J2985="","",raw!J2985)</f>
        <v/>
      </c>
      <c r="K2985" s="1" t="str">
        <f>IF(raw!K2985="","",raw!K2985)</f>
        <v/>
      </c>
      <c r="L2985" s="1" t="str">
        <f>IF(raw!L2985="","",raw!L2985)</f>
        <v/>
      </c>
      <c r="M2985" s="1" t="str">
        <f>IF(raw!M2985="","",raw!M2985)</f>
        <v/>
      </c>
      <c r="N2985" s="33" t="str">
        <f>IF(raw!N2985="","",raw!N2985)</f>
        <v/>
      </c>
      <c r="O2985" s="30" t="e">
        <f>ROUND(Table1[[#This Row],[Created_at]],1)</f>
        <v>#VALUE!</v>
      </c>
      <c r="P2985" s="39" t="e">
        <f>TRUNC(Table1[[#This Row],[Created_at]],0)</f>
        <v>#VALUE!</v>
      </c>
    </row>
    <row r="2986" spans="1:16" hidden="1" x14ac:dyDescent="0.2">
      <c r="A2986" s="7" t="str">
        <f>IFERROR(DATE(LEFT(raw!A2986,4),MID(raw!A2986,6,2),MID(raw!A2986,9,2)) + TIME(MID(raw!A2986,12,2),MID(raw!A2986,15,2),MID(raw!A2986,18,2)),"")</f>
        <v/>
      </c>
      <c r="B2986" s="1" t="str">
        <f>IF(raw!B2986="","",raw!B2986)</f>
        <v/>
      </c>
      <c r="C2986" s="1" t="str">
        <f>IF(raw!C2986="","",raw!C2986)</f>
        <v/>
      </c>
      <c r="D2986" s="1" t="str">
        <f>IF(raw!D2986="","",raw!D2986)</f>
        <v/>
      </c>
      <c r="E2986" s="1" t="str">
        <f>IF(raw!E2986="","",raw!E2986)</f>
        <v/>
      </c>
      <c r="F2986" s="1" t="str">
        <f>IF(raw!F2986="","",raw!F2986)</f>
        <v/>
      </c>
      <c r="G2986" s="1" t="str">
        <f>IF(raw!G2986="","",raw!G2986)</f>
        <v/>
      </c>
      <c r="H2986" s="1" t="str">
        <f>IF(raw!H2986="","",raw!H2986)</f>
        <v/>
      </c>
      <c r="I2986" s="1" t="str">
        <f>IF(raw!I2986="","",raw!I2986)</f>
        <v/>
      </c>
      <c r="J2986" s="1" t="str">
        <f>IF(raw!J2986="","",raw!J2986)</f>
        <v/>
      </c>
      <c r="K2986" s="1" t="str">
        <f>IF(raw!K2986="","",raw!K2986)</f>
        <v/>
      </c>
      <c r="L2986" s="1" t="str">
        <f>IF(raw!L2986="","",raw!L2986)</f>
        <v/>
      </c>
      <c r="M2986" s="1" t="str">
        <f>IF(raw!M2986="","",raw!M2986)</f>
        <v/>
      </c>
      <c r="N2986" s="33" t="str">
        <f>IF(raw!N2986="","",raw!N2986)</f>
        <v/>
      </c>
      <c r="O2986" s="30" t="e">
        <f>ROUND(Table1[[#This Row],[Created_at]],1)</f>
        <v>#VALUE!</v>
      </c>
      <c r="P2986" s="39" t="e">
        <f>TRUNC(Table1[[#This Row],[Created_at]],0)</f>
        <v>#VALUE!</v>
      </c>
    </row>
    <row r="2987" spans="1:16" hidden="1" x14ac:dyDescent="0.2">
      <c r="A2987" s="7" t="str">
        <f>IFERROR(DATE(LEFT(raw!A2987,4),MID(raw!A2987,6,2),MID(raw!A2987,9,2)) + TIME(MID(raw!A2987,12,2),MID(raw!A2987,15,2),MID(raw!A2987,18,2)),"")</f>
        <v/>
      </c>
      <c r="B2987" s="1" t="str">
        <f>IF(raw!B2987="","",raw!B2987)</f>
        <v/>
      </c>
      <c r="C2987" s="1" t="str">
        <f>IF(raw!C2987="","",raw!C2987)</f>
        <v/>
      </c>
      <c r="D2987" s="1" t="str">
        <f>IF(raw!D2987="","",raw!D2987)</f>
        <v/>
      </c>
      <c r="E2987" s="1" t="str">
        <f>IF(raw!E2987="","",raw!E2987)</f>
        <v/>
      </c>
      <c r="F2987" s="1" t="str">
        <f>IF(raw!F2987="","",raw!F2987)</f>
        <v/>
      </c>
      <c r="G2987" s="1" t="str">
        <f>IF(raw!G2987="","",raw!G2987)</f>
        <v/>
      </c>
      <c r="H2987" s="1" t="str">
        <f>IF(raw!H2987="","",raw!H2987)</f>
        <v/>
      </c>
      <c r="I2987" s="1" t="str">
        <f>IF(raw!I2987="","",raw!I2987)</f>
        <v/>
      </c>
      <c r="J2987" s="1" t="str">
        <f>IF(raw!J2987="","",raw!J2987)</f>
        <v/>
      </c>
      <c r="K2987" s="1" t="str">
        <f>IF(raw!K2987="","",raw!K2987)</f>
        <v/>
      </c>
      <c r="L2987" s="1" t="str">
        <f>IF(raw!L2987="","",raw!L2987)</f>
        <v/>
      </c>
      <c r="M2987" s="1" t="str">
        <f>IF(raw!M2987="","",raw!M2987)</f>
        <v/>
      </c>
      <c r="N2987" s="33" t="str">
        <f>IF(raw!N2987="","",raw!N2987)</f>
        <v/>
      </c>
      <c r="O2987" s="30" t="e">
        <f>ROUND(Table1[[#This Row],[Created_at]],1)</f>
        <v>#VALUE!</v>
      </c>
      <c r="P2987" s="39" t="e">
        <f>TRUNC(Table1[[#This Row],[Created_at]],0)</f>
        <v>#VALUE!</v>
      </c>
    </row>
    <row r="2988" spans="1:16" hidden="1" x14ac:dyDescent="0.2">
      <c r="A2988" s="7" t="str">
        <f>IFERROR(DATE(LEFT(raw!A2988,4),MID(raw!A2988,6,2),MID(raw!A2988,9,2)) + TIME(MID(raw!A2988,12,2),MID(raw!A2988,15,2),MID(raw!A2988,18,2)),"")</f>
        <v/>
      </c>
      <c r="B2988" s="1" t="str">
        <f>IF(raw!B2988="","",raw!B2988)</f>
        <v/>
      </c>
      <c r="C2988" s="1" t="str">
        <f>IF(raw!C2988="","",raw!C2988)</f>
        <v/>
      </c>
      <c r="D2988" s="1" t="str">
        <f>IF(raw!D2988="","",raw!D2988)</f>
        <v/>
      </c>
      <c r="E2988" s="1" t="str">
        <f>IF(raw!E2988="","",raw!E2988)</f>
        <v/>
      </c>
      <c r="F2988" s="1" t="str">
        <f>IF(raw!F2988="","",raw!F2988)</f>
        <v/>
      </c>
      <c r="G2988" s="1" t="str">
        <f>IF(raw!G2988="","",raw!G2988)</f>
        <v/>
      </c>
      <c r="H2988" s="1" t="str">
        <f>IF(raw!H2988="","",raw!H2988)</f>
        <v/>
      </c>
      <c r="I2988" s="1" t="str">
        <f>IF(raw!I2988="","",raw!I2988)</f>
        <v/>
      </c>
      <c r="J2988" s="1" t="str">
        <f>IF(raw!J2988="","",raw!J2988)</f>
        <v/>
      </c>
      <c r="K2988" s="1" t="str">
        <f>IF(raw!K2988="","",raw!K2988)</f>
        <v/>
      </c>
      <c r="L2988" s="1" t="str">
        <f>IF(raw!L2988="","",raw!L2988)</f>
        <v/>
      </c>
      <c r="M2988" s="1" t="str">
        <f>IF(raw!M2988="","",raw!M2988)</f>
        <v/>
      </c>
      <c r="N2988" s="33" t="str">
        <f>IF(raw!N2988="","",raw!N2988)</f>
        <v/>
      </c>
      <c r="O2988" s="30" t="e">
        <f>ROUND(Table1[[#This Row],[Created_at]],1)</f>
        <v>#VALUE!</v>
      </c>
      <c r="P2988" s="39" t="e">
        <f>TRUNC(Table1[[#This Row],[Created_at]],0)</f>
        <v>#VALUE!</v>
      </c>
    </row>
    <row r="2989" spans="1:16" hidden="1" x14ac:dyDescent="0.2">
      <c r="A2989" s="7" t="str">
        <f>IFERROR(DATE(LEFT(raw!A2989,4),MID(raw!A2989,6,2),MID(raw!A2989,9,2)) + TIME(MID(raw!A2989,12,2),MID(raw!A2989,15,2),MID(raw!A2989,18,2)),"")</f>
        <v/>
      </c>
      <c r="B2989" s="1" t="str">
        <f>IF(raw!B2989="","",raw!B2989)</f>
        <v/>
      </c>
      <c r="C2989" s="1" t="str">
        <f>IF(raw!C2989="","",raw!C2989)</f>
        <v/>
      </c>
      <c r="D2989" s="1" t="str">
        <f>IF(raw!D2989="","",raw!D2989)</f>
        <v/>
      </c>
      <c r="E2989" s="1" t="str">
        <f>IF(raw!E2989="","",raw!E2989)</f>
        <v/>
      </c>
      <c r="F2989" s="1" t="str">
        <f>IF(raw!F2989="","",raw!F2989)</f>
        <v/>
      </c>
      <c r="G2989" s="1" t="str">
        <f>IF(raw!G2989="","",raw!G2989)</f>
        <v/>
      </c>
      <c r="H2989" s="1" t="str">
        <f>IF(raw!H2989="","",raw!H2989)</f>
        <v/>
      </c>
      <c r="I2989" s="1" t="str">
        <f>IF(raw!I2989="","",raw!I2989)</f>
        <v/>
      </c>
      <c r="J2989" s="1" t="str">
        <f>IF(raw!J2989="","",raw!J2989)</f>
        <v/>
      </c>
      <c r="K2989" s="1" t="str">
        <f>IF(raw!K2989="","",raw!K2989)</f>
        <v/>
      </c>
      <c r="L2989" s="1" t="str">
        <f>IF(raw!L2989="","",raw!L2989)</f>
        <v/>
      </c>
      <c r="M2989" s="1" t="str">
        <f>IF(raw!M2989="","",raw!M2989)</f>
        <v/>
      </c>
      <c r="N2989" s="33" t="str">
        <f>IF(raw!N2989="","",raw!N2989)</f>
        <v/>
      </c>
      <c r="O2989" s="30" t="e">
        <f>ROUND(Table1[[#This Row],[Created_at]],1)</f>
        <v>#VALUE!</v>
      </c>
      <c r="P2989" s="39" t="e">
        <f>TRUNC(Table1[[#This Row],[Created_at]],0)</f>
        <v>#VALUE!</v>
      </c>
    </row>
    <row r="2990" spans="1:16" hidden="1" x14ac:dyDescent="0.2">
      <c r="A2990" s="7" t="str">
        <f>IFERROR(DATE(LEFT(raw!A2990,4),MID(raw!A2990,6,2),MID(raw!A2990,9,2)) + TIME(MID(raw!A2990,12,2),MID(raw!A2990,15,2),MID(raw!A2990,18,2)),"")</f>
        <v/>
      </c>
      <c r="B2990" s="1" t="str">
        <f>IF(raw!B2990="","",raw!B2990)</f>
        <v/>
      </c>
      <c r="C2990" s="1" t="str">
        <f>IF(raw!C2990="","",raw!C2990)</f>
        <v/>
      </c>
      <c r="D2990" s="1" t="str">
        <f>IF(raw!D2990="","",raw!D2990)</f>
        <v/>
      </c>
      <c r="E2990" s="1" t="str">
        <f>IF(raw!E2990="","",raw!E2990)</f>
        <v/>
      </c>
      <c r="F2990" s="1" t="str">
        <f>IF(raw!F2990="","",raw!F2990)</f>
        <v/>
      </c>
      <c r="G2990" s="1" t="str">
        <f>IF(raw!G2990="","",raw!G2990)</f>
        <v/>
      </c>
      <c r="H2990" s="1" t="str">
        <f>IF(raw!H2990="","",raw!H2990)</f>
        <v/>
      </c>
      <c r="I2990" s="1" t="str">
        <f>IF(raw!I2990="","",raw!I2990)</f>
        <v/>
      </c>
      <c r="J2990" s="1" t="str">
        <f>IF(raw!J2990="","",raw!J2990)</f>
        <v/>
      </c>
      <c r="K2990" s="1" t="str">
        <f>IF(raw!K2990="","",raw!K2990)</f>
        <v/>
      </c>
      <c r="L2990" s="1" t="str">
        <f>IF(raw!L2990="","",raw!L2990)</f>
        <v/>
      </c>
      <c r="M2990" s="1" t="str">
        <f>IF(raw!M2990="","",raw!M2990)</f>
        <v/>
      </c>
      <c r="N2990" s="33" t="str">
        <f>IF(raw!N2990="","",raw!N2990)</f>
        <v/>
      </c>
      <c r="O2990" s="30" t="e">
        <f>ROUND(Table1[[#This Row],[Created_at]],1)</f>
        <v>#VALUE!</v>
      </c>
      <c r="P2990" s="39" t="e">
        <f>TRUNC(Table1[[#This Row],[Created_at]],0)</f>
        <v>#VALUE!</v>
      </c>
    </row>
    <row r="2991" spans="1:16" hidden="1" x14ac:dyDescent="0.2">
      <c r="A2991" s="7" t="str">
        <f>IFERROR(DATE(LEFT(raw!A2991,4),MID(raw!A2991,6,2),MID(raw!A2991,9,2)) + TIME(MID(raw!A2991,12,2),MID(raw!A2991,15,2),MID(raw!A2991,18,2)),"")</f>
        <v/>
      </c>
      <c r="B2991" s="1" t="str">
        <f>IF(raw!B2991="","",raw!B2991)</f>
        <v/>
      </c>
      <c r="C2991" s="1" t="str">
        <f>IF(raw!C2991="","",raw!C2991)</f>
        <v/>
      </c>
      <c r="D2991" s="1" t="str">
        <f>IF(raw!D2991="","",raw!D2991)</f>
        <v/>
      </c>
      <c r="E2991" s="1" t="str">
        <f>IF(raw!E2991="","",raw!E2991)</f>
        <v/>
      </c>
      <c r="F2991" s="1" t="str">
        <f>IF(raw!F2991="","",raw!F2991)</f>
        <v/>
      </c>
      <c r="G2991" s="1" t="str">
        <f>IF(raw!G2991="","",raw!G2991)</f>
        <v/>
      </c>
      <c r="H2991" s="1" t="str">
        <f>IF(raw!H2991="","",raw!H2991)</f>
        <v/>
      </c>
      <c r="I2991" s="1" t="str">
        <f>IF(raw!I2991="","",raw!I2991)</f>
        <v/>
      </c>
      <c r="J2991" s="1" t="str">
        <f>IF(raw!J2991="","",raw!J2991)</f>
        <v/>
      </c>
      <c r="K2991" s="1" t="str">
        <f>IF(raw!K2991="","",raw!K2991)</f>
        <v/>
      </c>
      <c r="L2991" s="1" t="str">
        <f>IF(raw!L2991="","",raw!L2991)</f>
        <v/>
      </c>
      <c r="M2991" s="1" t="str">
        <f>IF(raw!M2991="","",raw!M2991)</f>
        <v/>
      </c>
      <c r="N2991" s="33" t="str">
        <f>IF(raw!N2991="","",raw!N2991)</f>
        <v/>
      </c>
      <c r="O2991" s="30" t="e">
        <f>ROUND(Table1[[#This Row],[Created_at]],1)</f>
        <v>#VALUE!</v>
      </c>
      <c r="P2991" s="39" t="e">
        <f>TRUNC(Table1[[#This Row],[Created_at]],0)</f>
        <v>#VALUE!</v>
      </c>
    </row>
    <row r="2992" spans="1:16" hidden="1" x14ac:dyDescent="0.2">
      <c r="A2992" s="7" t="str">
        <f>IFERROR(DATE(LEFT(raw!A2992,4),MID(raw!A2992,6,2),MID(raw!A2992,9,2)) + TIME(MID(raw!A2992,12,2),MID(raw!A2992,15,2),MID(raw!A2992,18,2)),"")</f>
        <v/>
      </c>
      <c r="B2992" s="1" t="str">
        <f>IF(raw!B2992="","",raw!B2992)</f>
        <v/>
      </c>
      <c r="C2992" s="1" t="str">
        <f>IF(raw!C2992="","",raw!C2992)</f>
        <v/>
      </c>
      <c r="D2992" s="1" t="str">
        <f>IF(raw!D2992="","",raw!D2992)</f>
        <v/>
      </c>
      <c r="E2992" s="1" t="str">
        <f>IF(raw!E2992="","",raw!E2992)</f>
        <v/>
      </c>
      <c r="F2992" s="1" t="str">
        <f>IF(raw!F2992="","",raw!F2992)</f>
        <v/>
      </c>
      <c r="G2992" s="1" t="str">
        <f>IF(raw!G2992="","",raw!G2992)</f>
        <v/>
      </c>
      <c r="H2992" s="1" t="str">
        <f>IF(raw!H2992="","",raw!H2992)</f>
        <v/>
      </c>
      <c r="I2992" s="1" t="str">
        <f>IF(raw!I2992="","",raw!I2992)</f>
        <v/>
      </c>
      <c r="J2992" s="1" t="str">
        <f>IF(raw!J2992="","",raw!J2992)</f>
        <v/>
      </c>
      <c r="K2992" s="1" t="str">
        <f>IF(raw!K2992="","",raw!K2992)</f>
        <v/>
      </c>
      <c r="L2992" s="1" t="str">
        <f>IF(raw!L2992="","",raw!L2992)</f>
        <v/>
      </c>
      <c r="M2992" s="1" t="str">
        <f>IF(raw!M2992="","",raw!M2992)</f>
        <v/>
      </c>
      <c r="N2992" s="33" t="str">
        <f>IF(raw!N2992="","",raw!N2992)</f>
        <v/>
      </c>
      <c r="O2992" s="30" t="e">
        <f>ROUND(Table1[[#This Row],[Created_at]],1)</f>
        <v>#VALUE!</v>
      </c>
      <c r="P2992" s="39" t="e">
        <f>TRUNC(Table1[[#This Row],[Created_at]],0)</f>
        <v>#VALUE!</v>
      </c>
    </row>
    <row r="2993" spans="1:16" hidden="1" x14ac:dyDescent="0.2">
      <c r="A2993" s="7" t="str">
        <f>IFERROR(DATE(LEFT(raw!A2993,4),MID(raw!A2993,6,2),MID(raw!A2993,9,2)) + TIME(MID(raw!A2993,12,2),MID(raw!A2993,15,2),MID(raw!A2993,18,2)),"")</f>
        <v/>
      </c>
      <c r="B2993" s="1" t="str">
        <f>IF(raw!B2993="","",raw!B2993)</f>
        <v/>
      </c>
      <c r="C2993" s="1" t="str">
        <f>IF(raw!C2993="","",raw!C2993)</f>
        <v/>
      </c>
      <c r="D2993" s="1" t="str">
        <f>IF(raw!D2993="","",raw!D2993)</f>
        <v/>
      </c>
      <c r="E2993" s="1" t="str">
        <f>IF(raw!E2993="","",raw!E2993)</f>
        <v/>
      </c>
      <c r="F2993" s="1" t="str">
        <f>IF(raw!F2993="","",raw!F2993)</f>
        <v/>
      </c>
      <c r="G2993" s="1" t="str">
        <f>IF(raw!G2993="","",raw!G2993)</f>
        <v/>
      </c>
      <c r="H2993" s="1" t="str">
        <f>IF(raw!H2993="","",raw!H2993)</f>
        <v/>
      </c>
      <c r="I2993" s="1" t="str">
        <f>IF(raw!I2993="","",raw!I2993)</f>
        <v/>
      </c>
      <c r="J2993" s="1" t="str">
        <f>IF(raw!J2993="","",raw!J2993)</f>
        <v/>
      </c>
      <c r="K2993" s="1" t="str">
        <f>IF(raw!K2993="","",raw!K2993)</f>
        <v/>
      </c>
      <c r="L2993" s="1" t="str">
        <f>IF(raw!L2993="","",raw!L2993)</f>
        <v/>
      </c>
      <c r="M2993" s="1" t="str">
        <f>IF(raw!M2993="","",raw!M2993)</f>
        <v/>
      </c>
      <c r="N2993" s="33" t="str">
        <f>IF(raw!N2993="","",raw!N2993)</f>
        <v/>
      </c>
      <c r="O2993" s="30" t="e">
        <f>ROUND(Table1[[#This Row],[Created_at]],1)</f>
        <v>#VALUE!</v>
      </c>
      <c r="P2993" s="39" t="e">
        <f>TRUNC(Table1[[#This Row],[Created_at]],0)</f>
        <v>#VALUE!</v>
      </c>
    </row>
    <row r="2994" spans="1:16" hidden="1" x14ac:dyDescent="0.2">
      <c r="A2994" s="7" t="str">
        <f>IFERROR(DATE(LEFT(raw!A2994,4),MID(raw!A2994,6,2),MID(raw!A2994,9,2)) + TIME(MID(raw!A2994,12,2),MID(raw!A2994,15,2),MID(raw!A2994,18,2)),"")</f>
        <v/>
      </c>
      <c r="B2994" s="1" t="str">
        <f>IF(raw!B2994="","",raw!B2994)</f>
        <v/>
      </c>
      <c r="C2994" s="1" t="str">
        <f>IF(raw!C2994="","",raw!C2994)</f>
        <v/>
      </c>
      <c r="D2994" s="1" t="str">
        <f>IF(raw!D2994="","",raw!D2994)</f>
        <v/>
      </c>
      <c r="E2994" s="1" t="str">
        <f>IF(raw!E2994="","",raw!E2994)</f>
        <v/>
      </c>
      <c r="F2994" s="1" t="str">
        <f>IF(raw!F2994="","",raw!F2994)</f>
        <v/>
      </c>
      <c r="G2994" s="1" t="str">
        <f>IF(raw!G2994="","",raw!G2994)</f>
        <v/>
      </c>
      <c r="H2994" s="1" t="str">
        <f>IF(raw!H2994="","",raw!H2994)</f>
        <v/>
      </c>
      <c r="I2994" s="1" t="str">
        <f>IF(raw!I2994="","",raw!I2994)</f>
        <v/>
      </c>
      <c r="J2994" s="1" t="str">
        <f>IF(raw!J2994="","",raw!J2994)</f>
        <v/>
      </c>
      <c r="K2994" s="1" t="str">
        <f>IF(raw!K2994="","",raw!K2994)</f>
        <v/>
      </c>
      <c r="L2994" s="1" t="str">
        <f>IF(raw!L2994="","",raw!L2994)</f>
        <v/>
      </c>
      <c r="M2994" s="1" t="str">
        <f>IF(raw!M2994="","",raw!M2994)</f>
        <v/>
      </c>
      <c r="N2994" s="33" t="str">
        <f>IF(raw!N2994="","",raw!N2994)</f>
        <v/>
      </c>
      <c r="O2994" s="30" t="e">
        <f>ROUND(Table1[[#This Row],[Created_at]],1)</f>
        <v>#VALUE!</v>
      </c>
      <c r="P2994" s="39" t="e">
        <f>TRUNC(Table1[[#This Row],[Created_at]],0)</f>
        <v>#VALUE!</v>
      </c>
    </row>
    <row r="2995" spans="1:16" hidden="1" x14ac:dyDescent="0.2">
      <c r="A2995" s="7" t="str">
        <f>IFERROR(DATE(LEFT(raw!A2995,4),MID(raw!A2995,6,2),MID(raw!A2995,9,2)) + TIME(MID(raw!A2995,12,2),MID(raw!A2995,15,2),MID(raw!A2995,18,2)),"")</f>
        <v/>
      </c>
      <c r="B2995" s="1" t="str">
        <f>IF(raw!B2995="","",raw!B2995)</f>
        <v/>
      </c>
      <c r="C2995" s="1" t="str">
        <f>IF(raw!C2995="","",raw!C2995)</f>
        <v/>
      </c>
      <c r="D2995" s="1" t="str">
        <f>IF(raw!D2995="","",raw!D2995)</f>
        <v/>
      </c>
      <c r="E2995" s="1" t="str">
        <f>IF(raw!E2995="","",raw!E2995)</f>
        <v/>
      </c>
      <c r="F2995" s="1" t="str">
        <f>IF(raw!F2995="","",raw!F2995)</f>
        <v/>
      </c>
      <c r="G2995" s="1" t="str">
        <f>IF(raw!G2995="","",raw!G2995)</f>
        <v/>
      </c>
      <c r="H2995" s="1" t="str">
        <f>IF(raw!H2995="","",raw!H2995)</f>
        <v/>
      </c>
      <c r="I2995" s="1" t="str">
        <f>IF(raw!I2995="","",raw!I2995)</f>
        <v/>
      </c>
      <c r="J2995" s="1" t="str">
        <f>IF(raw!J2995="","",raw!J2995)</f>
        <v/>
      </c>
      <c r="K2995" s="1" t="str">
        <f>IF(raw!K2995="","",raw!K2995)</f>
        <v/>
      </c>
      <c r="L2995" s="1" t="str">
        <f>IF(raw!L2995="","",raw!L2995)</f>
        <v/>
      </c>
      <c r="M2995" s="1" t="str">
        <f>IF(raw!M2995="","",raw!M2995)</f>
        <v/>
      </c>
      <c r="N2995" s="33" t="str">
        <f>IF(raw!N2995="","",raw!N2995)</f>
        <v/>
      </c>
      <c r="O2995" s="30" t="e">
        <f>ROUND(Table1[[#This Row],[Created_at]],1)</f>
        <v>#VALUE!</v>
      </c>
      <c r="P2995" s="39" t="e">
        <f>TRUNC(Table1[[#This Row],[Created_at]],0)</f>
        <v>#VALUE!</v>
      </c>
    </row>
    <row r="2996" spans="1:16" hidden="1" x14ac:dyDescent="0.2">
      <c r="A2996" s="7" t="str">
        <f>IFERROR(DATE(LEFT(raw!A2996,4),MID(raw!A2996,6,2),MID(raw!A2996,9,2)) + TIME(MID(raw!A2996,12,2),MID(raw!A2996,15,2),MID(raw!A2996,18,2)),"")</f>
        <v/>
      </c>
      <c r="B2996" s="1" t="str">
        <f>IF(raw!B2996="","",raw!B2996)</f>
        <v/>
      </c>
      <c r="C2996" s="1" t="str">
        <f>IF(raw!C2996="","",raw!C2996)</f>
        <v/>
      </c>
      <c r="D2996" s="1" t="str">
        <f>IF(raw!D2996="","",raw!D2996)</f>
        <v/>
      </c>
      <c r="E2996" s="1" t="str">
        <f>IF(raw!E2996="","",raw!E2996)</f>
        <v/>
      </c>
      <c r="F2996" s="1" t="str">
        <f>IF(raw!F2996="","",raw!F2996)</f>
        <v/>
      </c>
      <c r="G2996" s="1" t="str">
        <f>IF(raw!G2996="","",raw!G2996)</f>
        <v/>
      </c>
      <c r="H2996" s="1" t="str">
        <f>IF(raw!H2996="","",raw!H2996)</f>
        <v/>
      </c>
      <c r="I2996" s="1" t="str">
        <f>IF(raw!I2996="","",raw!I2996)</f>
        <v/>
      </c>
      <c r="J2996" s="1" t="str">
        <f>IF(raw!J2996="","",raw!J2996)</f>
        <v/>
      </c>
      <c r="K2996" s="1" t="str">
        <f>IF(raw!K2996="","",raw!K2996)</f>
        <v/>
      </c>
      <c r="L2996" s="1" t="str">
        <f>IF(raw!L2996="","",raw!L2996)</f>
        <v/>
      </c>
      <c r="M2996" s="1" t="str">
        <f>IF(raw!M2996="","",raw!M2996)</f>
        <v/>
      </c>
      <c r="N2996" s="33" t="str">
        <f>IF(raw!N2996="","",raw!N2996)</f>
        <v/>
      </c>
      <c r="O2996" s="30" t="e">
        <f>ROUND(Table1[[#This Row],[Created_at]],1)</f>
        <v>#VALUE!</v>
      </c>
      <c r="P2996" s="39" t="e">
        <f>TRUNC(Table1[[#This Row],[Created_at]],0)</f>
        <v>#VALUE!</v>
      </c>
    </row>
    <row r="2997" spans="1:16" hidden="1" x14ac:dyDescent="0.2">
      <c r="A2997" s="7" t="str">
        <f>IFERROR(DATE(LEFT(raw!A2997,4),MID(raw!A2997,6,2),MID(raw!A2997,9,2)) + TIME(MID(raw!A2997,12,2),MID(raw!A2997,15,2),MID(raw!A2997,18,2)),"")</f>
        <v/>
      </c>
      <c r="B2997" s="1" t="str">
        <f>IF(raw!B2997="","",raw!B2997)</f>
        <v/>
      </c>
      <c r="C2997" s="1" t="str">
        <f>IF(raw!C2997="","",raw!C2997)</f>
        <v/>
      </c>
      <c r="D2997" s="1" t="str">
        <f>IF(raw!D2997="","",raw!D2997)</f>
        <v/>
      </c>
      <c r="E2997" s="1" t="str">
        <f>IF(raw!E2997="","",raw!E2997)</f>
        <v/>
      </c>
      <c r="F2997" s="1" t="str">
        <f>IF(raw!F2997="","",raw!F2997)</f>
        <v/>
      </c>
      <c r="G2997" s="1" t="str">
        <f>IF(raw!G2997="","",raw!G2997)</f>
        <v/>
      </c>
      <c r="H2997" s="1" t="str">
        <f>IF(raw!H2997="","",raw!H2997)</f>
        <v/>
      </c>
      <c r="I2997" s="1" t="str">
        <f>IF(raw!I2997="","",raw!I2997)</f>
        <v/>
      </c>
      <c r="J2997" s="1" t="str">
        <f>IF(raw!J2997="","",raw!J2997)</f>
        <v/>
      </c>
      <c r="K2997" s="1" t="str">
        <f>IF(raw!K2997="","",raw!K2997)</f>
        <v/>
      </c>
      <c r="L2997" s="1" t="str">
        <f>IF(raw!L2997="","",raw!L2997)</f>
        <v/>
      </c>
      <c r="M2997" s="1" t="str">
        <f>IF(raw!M2997="","",raw!M2997)</f>
        <v/>
      </c>
      <c r="N2997" s="33" t="str">
        <f>IF(raw!N2997="","",raw!N2997)</f>
        <v/>
      </c>
      <c r="O2997" s="30" t="e">
        <f>ROUND(Table1[[#This Row],[Created_at]],1)</f>
        <v>#VALUE!</v>
      </c>
      <c r="P2997" s="39" t="e">
        <f>TRUNC(Table1[[#This Row],[Created_at]],0)</f>
        <v>#VALUE!</v>
      </c>
    </row>
    <row r="2998" spans="1:16" hidden="1" x14ac:dyDescent="0.2">
      <c r="A2998" s="7" t="str">
        <f>IFERROR(DATE(LEFT(raw!A2998,4),MID(raw!A2998,6,2),MID(raw!A2998,9,2)) + TIME(MID(raw!A2998,12,2),MID(raw!A2998,15,2),MID(raw!A2998,18,2)),"")</f>
        <v/>
      </c>
      <c r="B2998" s="1" t="str">
        <f>IF(raw!B2998="","",raw!B2998)</f>
        <v/>
      </c>
      <c r="C2998" s="1" t="str">
        <f>IF(raw!C2998="","",raw!C2998)</f>
        <v/>
      </c>
      <c r="D2998" s="1" t="str">
        <f>IF(raw!D2998="","",raw!D2998)</f>
        <v/>
      </c>
      <c r="E2998" s="1" t="str">
        <f>IF(raw!E2998="","",raw!E2998)</f>
        <v/>
      </c>
      <c r="F2998" s="1" t="str">
        <f>IF(raw!F2998="","",raw!F2998)</f>
        <v/>
      </c>
      <c r="G2998" s="1" t="str">
        <f>IF(raw!G2998="","",raw!G2998)</f>
        <v/>
      </c>
      <c r="H2998" s="1" t="str">
        <f>IF(raw!H2998="","",raw!H2998)</f>
        <v/>
      </c>
      <c r="I2998" s="1" t="str">
        <f>IF(raw!I2998="","",raw!I2998)</f>
        <v/>
      </c>
      <c r="J2998" s="1" t="str">
        <f>IF(raw!J2998="","",raw!J2998)</f>
        <v/>
      </c>
      <c r="K2998" s="1" t="str">
        <f>IF(raw!K2998="","",raw!K2998)</f>
        <v/>
      </c>
      <c r="L2998" s="1" t="str">
        <f>IF(raw!L2998="","",raw!L2998)</f>
        <v/>
      </c>
      <c r="M2998" s="1" t="str">
        <f>IF(raw!M2998="","",raw!M2998)</f>
        <v/>
      </c>
      <c r="N2998" s="33" t="str">
        <f>IF(raw!N2998="","",raw!N2998)</f>
        <v/>
      </c>
      <c r="O2998" s="30" t="e">
        <f>ROUND(Table1[[#This Row],[Created_at]],1)</f>
        <v>#VALUE!</v>
      </c>
      <c r="P2998" s="39" t="e">
        <f>TRUNC(Table1[[#This Row],[Created_at]],0)</f>
        <v>#VALUE!</v>
      </c>
    </row>
    <row r="2999" spans="1:16" hidden="1" x14ac:dyDescent="0.2">
      <c r="A2999" s="7" t="str">
        <f>IFERROR(DATE(LEFT(raw!A2999,4),MID(raw!A2999,6,2),MID(raw!A2999,9,2)) + TIME(MID(raw!A2999,12,2),MID(raw!A2999,15,2),MID(raw!A2999,18,2)),"")</f>
        <v/>
      </c>
      <c r="B2999" s="1" t="str">
        <f>IF(raw!B2999="","",raw!B2999)</f>
        <v/>
      </c>
      <c r="C2999" s="1" t="str">
        <f>IF(raw!C2999="","",raw!C2999)</f>
        <v/>
      </c>
      <c r="D2999" s="1" t="str">
        <f>IF(raw!D2999="","",raw!D2999)</f>
        <v/>
      </c>
      <c r="E2999" s="1" t="str">
        <f>IF(raw!E2999="","",raw!E2999)</f>
        <v/>
      </c>
      <c r="F2999" s="1" t="str">
        <f>IF(raw!F2999="","",raw!F2999)</f>
        <v/>
      </c>
      <c r="G2999" s="1" t="str">
        <f>IF(raw!G2999="","",raw!G2999)</f>
        <v/>
      </c>
      <c r="H2999" s="1" t="str">
        <f>IF(raw!H2999="","",raw!H2999)</f>
        <v/>
      </c>
      <c r="I2999" s="1" t="str">
        <f>IF(raw!I2999="","",raw!I2999)</f>
        <v/>
      </c>
      <c r="J2999" s="1" t="str">
        <f>IF(raw!J2999="","",raw!J2999)</f>
        <v/>
      </c>
      <c r="K2999" s="1" t="str">
        <f>IF(raw!K2999="","",raw!K2999)</f>
        <v/>
      </c>
      <c r="L2999" s="1" t="str">
        <f>IF(raw!L2999="","",raw!L2999)</f>
        <v/>
      </c>
      <c r="M2999" s="1" t="str">
        <f>IF(raw!M2999="","",raw!M2999)</f>
        <v/>
      </c>
      <c r="N2999" s="33" t="str">
        <f>IF(raw!N2999="","",raw!N2999)</f>
        <v/>
      </c>
      <c r="O2999" s="30" t="e">
        <f>ROUND(Table1[[#This Row],[Created_at]],1)</f>
        <v>#VALUE!</v>
      </c>
      <c r="P2999" s="39" t="e">
        <f>TRUNC(Table1[[#This Row],[Created_at]],0)</f>
        <v>#VALUE!</v>
      </c>
    </row>
    <row r="3000" spans="1:16" hidden="1" x14ac:dyDescent="0.2">
      <c r="A3000" s="7" t="str">
        <f>IFERROR(DATE(LEFT(raw!A3000,4),MID(raw!A3000,6,2),MID(raw!A3000,9,2)) + TIME(MID(raw!A3000,12,2),MID(raw!A3000,15,2),MID(raw!A3000,18,2)),"")</f>
        <v/>
      </c>
      <c r="B3000" s="1" t="str">
        <f>IF(raw!B3000="","",raw!B3000)</f>
        <v/>
      </c>
      <c r="C3000" s="1" t="str">
        <f>IF(raw!C3000="","",raw!C3000)</f>
        <v/>
      </c>
      <c r="D3000" s="1" t="str">
        <f>IF(raw!D3000="","",raw!D3000)</f>
        <v/>
      </c>
      <c r="E3000" s="1" t="str">
        <f>IF(raw!E3000="","",raw!E3000)</f>
        <v/>
      </c>
      <c r="F3000" s="1" t="str">
        <f>IF(raw!F3000="","",raw!F3000)</f>
        <v/>
      </c>
      <c r="G3000" s="1" t="str">
        <f>IF(raw!G3000="","",raw!G3000)</f>
        <v/>
      </c>
      <c r="H3000" s="1" t="str">
        <f>IF(raw!H3000="","",raw!H3000)</f>
        <v/>
      </c>
      <c r="I3000" s="1" t="str">
        <f>IF(raw!I3000="","",raw!I3000)</f>
        <v/>
      </c>
      <c r="J3000" s="1" t="str">
        <f>IF(raw!J3000="","",raw!J3000)</f>
        <v/>
      </c>
      <c r="K3000" s="1" t="str">
        <f>IF(raw!K3000="","",raw!K3000)</f>
        <v/>
      </c>
      <c r="L3000" s="1" t="str">
        <f>IF(raw!L3000="","",raw!L3000)</f>
        <v/>
      </c>
      <c r="M3000" s="1" t="str">
        <f>IF(raw!M3000="","",raw!M3000)</f>
        <v/>
      </c>
      <c r="N3000" s="33" t="str">
        <f>IF(raw!N3000="","",raw!N3000)</f>
        <v/>
      </c>
      <c r="O3000" s="30" t="e">
        <f>ROUND(Table1[[#This Row],[Created_at]],1)</f>
        <v>#VALUE!</v>
      </c>
      <c r="P3000" s="39" t="e">
        <f>TRUNC(Table1[[#This Row],[Created_at]],0)</f>
        <v>#VALUE!</v>
      </c>
    </row>
    <row r="3001" spans="1:16" hidden="1" x14ac:dyDescent="0.2">
      <c r="A3001" s="7" t="str">
        <f>IFERROR(DATE(LEFT(raw!A3001,4),MID(raw!A3001,6,2),MID(raw!A3001,9,2)) + TIME(MID(raw!A3001,12,2),MID(raw!A3001,15,2),MID(raw!A3001,18,2)),"")</f>
        <v/>
      </c>
      <c r="B3001" s="1" t="str">
        <f>IF(raw!B3001="","",raw!B3001)</f>
        <v/>
      </c>
      <c r="C3001" s="1" t="str">
        <f>IF(raw!C3001="","",raw!C3001)</f>
        <v/>
      </c>
      <c r="D3001" s="1" t="str">
        <f>IF(raw!D3001="","",raw!D3001)</f>
        <v/>
      </c>
      <c r="E3001" s="1" t="str">
        <f>IF(raw!E3001="","",raw!E3001)</f>
        <v/>
      </c>
      <c r="F3001" s="1" t="str">
        <f>IF(raw!F3001="","",raw!F3001)</f>
        <v/>
      </c>
      <c r="G3001" s="1" t="str">
        <f>IF(raw!G3001="","",raw!G3001)</f>
        <v/>
      </c>
      <c r="H3001" s="1" t="str">
        <f>IF(raw!H3001="","",raw!H3001)</f>
        <v/>
      </c>
      <c r="I3001" s="1" t="str">
        <f>IF(raw!I3001="","",raw!I3001)</f>
        <v/>
      </c>
      <c r="J3001" s="1" t="str">
        <f>IF(raw!J3001="","",raw!J3001)</f>
        <v/>
      </c>
      <c r="K3001" s="1" t="str">
        <f>IF(raw!K3001="","",raw!K3001)</f>
        <v/>
      </c>
      <c r="L3001" s="1" t="str">
        <f>IF(raw!L3001="","",raw!L3001)</f>
        <v/>
      </c>
      <c r="M3001" s="1" t="str">
        <f>IF(raw!M3001="","",raw!M3001)</f>
        <v/>
      </c>
      <c r="N3001" s="33" t="str">
        <f>IF(raw!N3001="","",raw!N3001)</f>
        <v/>
      </c>
      <c r="O3001" s="30" t="e">
        <f>ROUND(Table1[[#This Row],[Created_at]],1)</f>
        <v>#VALUE!</v>
      </c>
      <c r="P3001" s="39" t="e">
        <f>TRUNC(Table1[[#This Row],[Created_at]],0)</f>
        <v>#VALUE!</v>
      </c>
    </row>
    <row r="3002" spans="1:16" hidden="1" x14ac:dyDescent="0.2">
      <c r="A3002" s="7" t="str">
        <f>IFERROR(DATE(LEFT(raw!A3002,4),MID(raw!A3002,6,2),MID(raw!A3002,9,2)) + TIME(MID(raw!A3002,12,2),MID(raw!A3002,15,2),MID(raw!A3002,18,2)),"")</f>
        <v/>
      </c>
      <c r="B3002" s="1" t="str">
        <f>IF(raw!B3002="","",raw!B3002)</f>
        <v/>
      </c>
      <c r="C3002" s="1" t="str">
        <f>IF(raw!C3002="","",raw!C3002)</f>
        <v/>
      </c>
      <c r="D3002" s="1" t="str">
        <f>IF(raw!D3002="","",raw!D3002)</f>
        <v/>
      </c>
      <c r="E3002" s="1" t="str">
        <f>IF(raw!E3002="","",raw!E3002)</f>
        <v/>
      </c>
      <c r="F3002" s="1" t="str">
        <f>IF(raw!F3002="","",raw!F3002)</f>
        <v/>
      </c>
      <c r="G3002" s="1" t="str">
        <f>IF(raw!G3002="","",raw!G3002)</f>
        <v/>
      </c>
      <c r="H3002" s="1" t="str">
        <f>IF(raw!H3002="","",raw!H3002)</f>
        <v/>
      </c>
      <c r="I3002" s="1" t="str">
        <f>IF(raw!I3002="","",raw!I3002)</f>
        <v/>
      </c>
      <c r="J3002" s="1" t="str">
        <f>IF(raw!J3002="","",raw!J3002)</f>
        <v/>
      </c>
      <c r="K3002" s="1" t="str">
        <f>IF(raw!K3002="","",raw!K3002)</f>
        <v/>
      </c>
      <c r="L3002" s="1" t="str">
        <f>IF(raw!L3002="","",raw!L3002)</f>
        <v/>
      </c>
      <c r="M3002" s="1" t="str">
        <f>IF(raw!M3002="","",raw!M3002)</f>
        <v/>
      </c>
      <c r="N3002" s="33" t="str">
        <f>IF(raw!N3002="","",raw!N3002)</f>
        <v/>
      </c>
      <c r="O3002" s="30" t="e">
        <f>ROUND(Table1[[#This Row],[Created_at]],1)</f>
        <v>#VALUE!</v>
      </c>
      <c r="P3002" s="39" t="e">
        <f>TRUNC(Table1[[#This Row],[Created_at]],0)</f>
        <v>#VALUE!</v>
      </c>
    </row>
    <row r="3003" spans="1:16" hidden="1" x14ac:dyDescent="0.2">
      <c r="A3003" s="7" t="str">
        <f>IFERROR(DATE(LEFT(raw!A3003,4),MID(raw!A3003,6,2),MID(raw!A3003,9,2)) + TIME(MID(raw!A3003,12,2),MID(raw!A3003,15,2),MID(raw!A3003,18,2)),"")</f>
        <v/>
      </c>
      <c r="B3003" s="1" t="str">
        <f>IF(raw!B3003="","",raw!B3003)</f>
        <v/>
      </c>
      <c r="C3003" s="1" t="str">
        <f>IF(raw!C3003="","",raw!C3003)</f>
        <v/>
      </c>
      <c r="D3003" s="1" t="str">
        <f>IF(raw!D3003="","",raw!D3003)</f>
        <v/>
      </c>
      <c r="E3003" s="1" t="str">
        <f>IF(raw!E3003="","",raw!E3003)</f>
        <v/>
      </c>
      <c r="F3003" s="1" t="str">
        <f>IF(raw!F3003="","",raw!F3003)</f>
        <v/>
      </c>
      <c r="G3003" s="1" t="str">
        <f>IF(raw!G3003="","",raw!G3003)</f>
        <v/>
      </c>
      <c r="H3003" s="1" t="str">
        <f>IF(raw!H3003="","",raw!H3003)</f>
        <v/>
      </c>
      <c r="I3003" s="1" t="str">
        <f>IF(raw!I3003="","",raw!I3003)</f>
        <v/>
      </c>
      <c r="J3003" s="1" t="str">
        <f>IF(raw!J3003="","",raw!J3003)</f>
        <v/>
      </c>
      <c r="K3003" s="1" t="str">
        <f>IF(raw!K3003="","",raw!K3003)</f>
        <v/>
      </c>
      <c r="L3003" s="1" t="str">
        <f>IF(raw!L3003="","",raw!L3003)</f>
        <v/>
      </c>
      <c r="M3003" s="1" t="str">
        <f>IF(raw!M3003="","",raw!M3003)</f>
        <v/>
      </c>
      <c r="N3003" s="33" t="str">
        <f>IF(raw!N3003="","",raw!N3003)</f>
        <v/>
      </c>
      <c r="O3003" s="30" t="e">
        <f>ROUND(Table1[[#This Row],[Created_at]],1)</f>
        <v>#VALUE!</v>
      </c>
      <c r="P3003" s="39" t="e">
        <f>TRUNC(Table1[[#This Row],[Created_at]],0)</f>
        <v>#VALUE!</v>
      </c>
    </row>
    <row r="3004" spans="1:16" hidden="1" x14ac:dyDescent="0.2">
      <c r="A3004" s="7" t="str">
        <f>IFERROR(DATE(LEFT(raw!A3004,4),MID(raw!A3004,6,2),MID(raw!A3004,9,2)) + TIME(MID(raw!A3004,12,2),MID(raw!A3004,15,2),MID(raw!A3004,18,2)),"")</f>
        <v/>
      </c>
      <c r="B3004" s="1" t="str">
        <f>IF(raw!B3004="","",raw!B3004)</f>
        <v/>
      </c>
      <c r="C3004" s="1" t="str">
        <f>IF(raw!C3004="","",raw!C3004)</f>
        <v/>
      </c>
      <c r="D3004" s="1" t="str">
        <f>IF(raw!D3004="","",raw!D3004)</f>
        <v/>
      </c>
      <c r="E3004" s="1" t="str">
        <f>IF(raw!E3004="","",raw!E3004)</f>
        <v/>
      </c>
      <c r="F3004" s="1" t="str">
        <f>IF(raw!F3004="","",raw!F3004)</f>
        <v/>
      </c>
      <c r="G3004" s="1" t="str">
        <f>IF(raw!G3004="","",raw!G3004)</f>
        <v/>
      </c>
      <c r="H3004" s="1" t="str">
        <f>IF(raw!H3004="","",raw!H3004)</f>
        <v/>
      </c>
      <c r="I3004" s="1" t="str">
        <f>IF(raw!I3004="","",raw!I3004)</f>
        <v/>
      </c>
      <c r="J3004" s="1" t="str">
        <f>IF(raw!J3004="","",raw!J3004)</f>
        <v/>
      </c>
      <c r="K3004" s="1" t="str">
        <f>IF(raw!K3004="","",raw!K3004)</f>
        <v/>
      </c>
      <c r="L3004" s="1" t="str">
        <f>IF(raw!L3004="","",raw!L3004)</f>
        <v/>
      </c>
      <c r="M3004" s="1" t="str">
        <f>IF(raw!M3004="","",raw!M3004)</f>
        <v/>
      </c>
      <c r="N3004" s="33" t="str">
        <f>IF(raw!N3004="","",raw!N3004)</f>
        <v/>
      </c>
      <c r="O3004" s="30" t="e">
        <f>ROUND(Table1[[#This Row],[Created_at]],1)</f>
        <v>#VALUE!</v>
      </c>
      <c r="P3004" s="39" t="e">
        <f>TRUNC(Table1[[#This Row],[Created_at]],0)</f>
        <v>#VALUE!</v>
      </c>
    </row>
    <row r="3005" spans="1:16" hidden="1" x14ac:dyDescent="0.2">
      <c r="A3005" s="7" t="str">
        <f>IFERROR(DATE(LEFT(raw!A3005,4),MID(raw!A3005,6,2),MID(raw!A3005,9,2)) + TIME(MID(raw!A3005,12,2),MID(raw!A3005,15,2),MID(raw!A3005,18,2)),"")</f>
        <v/>
      </c>
      <c r="B3005" s="1" t="str">
        <f>IF(raw!B3005="","",raw!B3005)</f>
        <v/>
      </c>
      <c r="C3005" s="1" t="str">
        <f>IF(raw!C3005="","",raw!C3005)</f>
        <v/>
      </c>
      <c r="D3005" s="1" t="str">
        <f>IF(raw!D3005="","",raw!D3005)</f>
        <v/>
      </c>
      <c r="E3005" s="1" t="str">
        <f>IF(raw!E3005="","",raw!E3005)</f>
        <v/>
      </c>
      <c r="F3005" s="1" t="str">
        <f>IF(raw!F3005="","",raw!F3005)</f>
        <v/>
      </c>
      <c r="G3005" s="1" t="str">
        <f>IF(raw!G3005="","",raw!G3005)</f>
        <v/>
      </c>
      <c r="H3005" s="1" t="str">
        <f>IF(raw!H3005="","",raw!H3005)</f>
        <v/>
      </c>
      <c r="I3005" s="1" t="str">
        <f>IF(raw!I3005="","",raw!I3005)</f>
        <v/>
      </c>
      <c r="J3005" s="1" t="str">
        <f>IF(raw!J3005="","",raw!J3005)</f>
        <v/>
      </c>
      <c r="K3005" s="1" t="str">
        <f>IF(raw!K3005="","",raw!K3005)</f>
        <v/>
      </c>
      <c r="L3005" s="1" t="str">
        <f>IF(raw!L3005="","",raw!L3005)</f>
        <v/>
      </c>
      <c r="M3005" s="1" t="str">
        <f>IF(raw!M3005="","",raw!M3005)</f>
        <v/>
      </c>
      <c r="N3005" s="33" t="str">
        <f>IF(raw!N3005="","",raw!N3005)</f>
        <v/>
      </c>
      <c r="O3005" s="30" t="e">
        <f>ROUND(Table1[[#This Row],[Created_at]],1)</f>
        <v>#VALUE!</v>
      </c>
      <c r="P3005" s="39" t="e">
        <f>TRUNC(Table1[[#This Row],[Created_at]],0)</f>
        <v>#VALUE!</v>
      </c>
    </row>
    <row r="3006" spans="1:16" hidden="1" x14ac:dyDescent="0.2">
      <c r="A3006" s="7" t="str">
        <f>IFERROR(DATE(LEFT(raw!A3006,4),MID(raw!A3006,6,2),MID(raw!A3006,9,2)) + TIME(MID(raw!A3006,12,2),MID(raw!A3006,15,2),MID(raw!A3006,18,2)),"")</f>
        <v/>
      </c>
      <c r="B3006" s="1" t="str">
        <f>IF(raw!B3006="","",raw!B3006)</f>
        <v/>
      </c>
      <c r="C3006" s="1" t="str">
        <f>IF(raw!C3006="","",raw!C3006)</f>
        <v/>
      </c>
      <c r="D3006" s="1" t="str">
        <f>IF(raw!D3006="","",raw!D3006)</f>
        <v/>
      </c>
      <c r="E3006" s="1" t="str">
        <f>IF(raw!E3006="","",raw!E3006)</f>
        <v/>
      </c>
      <c r="F3006" s="1" t="str">
        <f>IF(raw!F3006="","",raw!F3006)</f>
        <v/>
      </c>
      <c r="G3006" s="1" t="str">
        <f>IF(raw!G3006="","",raw!G3006)</f>
        <v/>
      </c>
      <c r="H3006" s="1" t="str">
        <f>IF(raw!H3006="","",raw!H3006)</f>
        <v/>
      </c>
      <c r="I3006" s="1" t="str">
        <f>IF(raw!I3006="","",raw!I3006)</f>
        <v/>
      </c>
      <c r="J3006" s="1" t="str">
        <f>IF(raw!J3006="","",raw!J3006)</f>
        <v/>
      </c>
      <c r="K3006" s="1" t="str">
        <f>IF(raw!K3006="","",raw!K3006)</f>
        <v/>
      </c>
      <c r="L3006" s="1" t="str">
        <f>IF(raw!L3006="","",raw!L3006)</f>
        <v/>
      </c>
      <c r="M3006" s="1" t="str">
        <f>IF(raw!M3006="","",raw!M3006)</f>
        <v/>
      </c>
      <c r="N3006" s="33" t="str">
        <f>IF(raw!N3006="","",raw!N3006)</f>
        <v/>
      </c>
      <c r="O3006" s="30" t="e">
        <f>ROUND(Table1[[#This Row],[Created_at]],1)</f>
        <v>#VALUE!</v>
      </c>
      <c r="P3006" s="39" t="e">
        <f>TRUNC(Table1[[#This Row],[Created_at]],0)</f>
        <v>#VALUE!</v>
      </c>
    </row>
    <row r="3007" spans="1:16" hidden="1" x14ac:dyDescent="0.2">
      <c r="A3007" s="7" t="str">
        <f>IFERROR(DATE(LEFT(raw!A3007,4),MID(raw!A3007,6,2),MID(raw!A3007,9,2)) + TIME(MID(raw!A3007,12,2),MID(raw!A3007,15,2),MID(raw!A3007,18,2)),"")</f>
        <v/>
      </c>
      <c r="B3007" s="1" t="str">
        <f>IF(raw!B3007="","",raw!B3007)</f>
        <v/>
      </c>
      <c r="C3007" s="1" t="str">
        <f>IF(raw!C3007="","",raw!C3007)</f>
        <v/>
      </c>
      <c r="D3007" s="1" t="str">
        <f>IF(raw!D3007="","",raw!D3007)</f>
        <v/>
      </c>
      <c r="E3007" s="1" t="str">
        <f>IF(raw!E3007="","",raw!E3007)</f>
        <v/>
      </c>
      <c r="F3007" s="1" t="str">
        <f>IF(raw!F3007="","",raw!F3007)</f>
        <v/>
      </c>
      <c r="G3007" s="1" t="str">
        <f>IF(raw!G3007="","",raw!G3007)</f>
        <v/>
      </c>
      <c r="H3007" s="1" t="str">
        <f>IF(raw!H3007="","",raw!H3007)</f>
        <v/>
      </c>
      <c r="I3007" s="1" t="str">
        <f>IF(raw!I3007="","",raw!I3007)</f>
        <v/>
      </c>
      <c r="J3007" s="1" t="str">
        <f>IF(raw!J3007="","",raw!J3007)</f>
        <v/>
      </c>
      <c r="K3007" s="1" t="str">
        <f>IF(raw!K3007="","",raw!K3007)</f>
        <v/>
      </c>
      <c r="L3007" s="1" t="str">
        <f>IF(raw!L3007="","",raw!L3007)</f>
        <v/>
      </c>
      <c r="M3007" s="1" t="str">
        <f>IF(raw!M3007="","",raw!M3007)</f>
        <v/>
      </c>
      <c r="N3007" s="33" t="str">
        <f>IF(raw!N3007="","",raw!N3007)</f>
        <v/>
      </c>
      <c r="O3007" s="30" t="e">
        <f>ROUND(Table1[[#This Row],[Created_at]],1)</f>
        <v>#VALUE!</v>
      </c>
      <c r="P3007" s="39" t="e">
        <f>TRUNC(Table1[[#This Row],[Created_at]],0)</f>
        <v>#VALUE!</v>
      </c>
    </row>
    <row r="3008" spans="1:16" hidden="1" x14ac:dyDescent="0.2">
      <c r="A3008" s="7" t="str">
        <f>IFERROR(DATE(LEFT(raw!A3008,4),MID(raw!A3008,6,2),MID(raw!A3008,9,2)) + TIME(MID(raw!A3008,12,2),MID(raw!A3008,15,2),MID(raw!A3008,18,2)),"")</f>
        <v/>
      </c>
      <c r="B3008" s="1" t="str">
        <f>IF(raw!B3008="","",raw!B3008)</f>
        <v/>
      </c>
      <c r="C3008" s="1" t="str">
        <f>IF(raw!C3008="","",raw!C3008)</f>
        <v/>
      </c>
      <c r="D3008" s="1" t="str">
        <f>IF(raw!D3008="","",raw!D3008)</f>
        <v/>
      </c>
      <c r="E3008" s="1" t="str">
        <f>IF(raw!E3008="","",raw!E3008)</f>
        <v/>
      </c>
      <c r="F3008" s="1" t="str">
        <f>IF(raw!F3008="","",raw!F3008)</f>
        <v/>
      </c>
      <c r="G3008" s="1" t="str">
        <f>IF(raw!G3008="","",raw!G3008)</f>
        <v/>
      </c>
      <c r="H3008" s="1" t="str">
        <f>IF(raw!H3008="","",raw!H3008)</f>
        <v/>
      </c>
      <c r="I3008" s="1" t="str">
        <f>IF(raw!I3008="","",raw!I3008)</f>
        <v/>
      </c>
      <c r="J3008" s="1" t="str">
        <f>IF(raw!J3008="","",raw!J3008)</f>
        <v/>
      </c>
      <c r="K3008" s="1" t="str">
        <f>IF(raw!K3008="","",raw!K3008)</f>
        <v/>
      </c>
      <c r="L3008" s="1" t="str">
        <f>IF(raw!L3008="","",raw!L3008)</f>
        <v/>
      </c>
      <c r="M3008" s="1" t="str">
        <f>IF(raw!M3008="","",raw!M3008)</f>
        <v/>
      </c>
      <c r="N3008" s="33" t="str">
        <f>IF(raw!N3008="","",raw!N3008)</f>
        <v/>
      </c>
      <c r="O3008" s="30" t="e">
        <f>ROUND(Table1[[#This Row],[Created_at]],1)</f>
        <v>#VALUE!</v>
      </c>
      <c r="P3008" s="39" t="e">
        <f>TRUNC(Table1[[#This Row],[Created_at]],0)</f>
        <v>#VALUE!</v>
      </c>
    </row>
    <row r="3009" spans="1:16" hidden="1" x14ac:dyDescent="0.2">
      <c r="A3009" s="7" t="str">
        <f>IFERROR(DATE(LEFT(raw!A3009,4),MID(raw!A3009,6,2),MID(raw!A3009,9,2)) + TIME(MID(raw!A3009,12,2),MID(raw!A3009,15,2),MID(raw!A3009,18,2)),"")</f>
        <v/>
      </c>
      <c r="B3009" s="1" t="str">
        <f>IF(raw!B3009="","",raw!B3009)</f>
        <v/>
      </c>
      <c r="C3009" s="1" t="str">
        <f>IF(raw!C3009="","",raw!C3009)</f>
        <v/>
      </c>
      <c r="D3009" s="1" t="str">
        <f>IF(raw!D3009="","",raw!D3009)</f>
        <v/>
      </c>
      <c r="E3009" s="1" t="str">
        <f>IF(raw!E3009="","",raw!E3009)</f>
        <v/>
      </c>
      <c r="F3009" s="1" t="str">
        <f>IF(raw!F3009="","",raw!F3009)</f>
        <v/>
      </c>
      <c r="G3009" s="1" t="str">
        <f>IF(raw!G3009="","",raw!G3009)</f>
        <v/>
      </c>
      <c r="H3009" s="1" t="str">
        <f>IF(raw!H3009="","",raw!H3009)</f>
        <v/>
      </c>
      <c r="I3009" s="1" t="str">
        <f>IF(raw!I3009="","",raw!I3009)</f>
        <v/>
      </c>
      <c r="J3009" s="1" t="str">
        <f>IF(raw!J3009="","",raw!J3009)</f>
        <v/>
      </c>
      <c r="K3009" s="1" t="str">
        <f>IF(raw!K3009="","",raw!K3009)</f>
        <v/>
      </c>
      <c r="L3009" s="1" t="str">
        <f>IF(raw!L3009="","",raw!L3009)</f>
        <v/>
      </c>
      <c r="M3009" s="1" t="str">
        <f>IF(raw!M3009="","",raw!M3009)</f>
        <v/>
      </c>
      <c r="N3009" s="33" t="str">
        <f>IF(raw!N3009="","",raw!N3009)</f>
        <v/>
      </c>
      <c r="O3009" s="30" t="e">
        <f>ROUND(Table1[[#This Row],[Created_at]],1)</f>
        <v>#VALUE!</v>
      </c>
      <c r="P3009" s="39" t="e">
        <f>TRUNC(Table1[[#This Row],[Created_at]],0)</f>
        <v>#VALUE!</v>
      </c>
    </row>
    <row r="3010" spans="1:16" hidden="1" x14ac:dyDescent="0.2">
      <c r="A3010" s="7" t="str">
        <f>IFERROR(DATE(LEFT(raw!A3010,4),MID(raw!A3010,6,2),MID(raw!A3010,9,2)) + TIME(MID(raw!A3010,12,2),MID(raw!A3010,15,2),MID(raw!A3010,18,2)),"")</f>
        <v/>
      </c>
      <c r="B3010" s="1" t="str">
        <f>IF(raw!B3010="","",raw!B3010)</f>
        <v/>
      </c>
      <c r="C3010" s="1" t="str">
        <f>IF(raw!C3010="","",raw!C3010)</f>
        <v/>
      </c>
      <c r="D3010" s="1" t="str">
        <f>IF(raw!D3010="","",raw!D3010)</f>
        <v/>
      </c>
      <c r="E3010" s="1" t="str">
        <f>IF(raw!E3010="","",raw!E3010)</f>
        <v/>
      </c>
      <c r="F3010" s="1" t="str">
        <f>IF(raw!F3010="","",raw!F3010)</f>
        <v/>
      </c>
      <c r="G3010" s="1" t="str">
        <f>IF(raw!G3010="","",raw!G3010)</f>
        <v/>
      </c>
      <c r="H3010" s="1" t="str">
        <f>IF(raw!H3010="","",raw!H3010)</f>
        <v/>
      </c>
      <c r="I3010" s="1" t="str">
        <f>IF(raw!I3010="","",raw!I3010)</f>
        <v/>
      </c>
      <c r="J3010" s="1" t="str">
        <f>IF(raw!J3010="","",raw!J3010)</f>
        <v/>
      </c>
      <c r="K3010" s="1" t="str">
        <f>IF(raw!K3010="","",raw!K3010)</f>
        <v/>
      </c>
      <c r="L3010" s="1" t="str">
        <f>IF(raw!L3010="","",raw!L3010)</f>
        <v/>
      </c>
      <c r="M3010" s="1" t="str">
        <f>IF(raw!M3010="","",raw!M3010)</f>
        <v/>
      </c>
      <c r="N3010" s="33" t="str">
        <f>IF(raw!N3010="","",raw!N3010)</f>
        <v/>
      </c>
      <c r="O3010" s="30" t="e">
        <f>ROUND(Table1[[#This Row],[Created_at]],1)</f>
        <v>#VALUE!</v>
      </c>
      <c r="P3010" s="39" t="e">
        <f>TRUNC(Table1[[#This Row],[Created_at]],0)</f>
        <v>#VALUE!</v>
      </c>
    </row>
    <row r="3011" spans="1:16" hidden="1" x14ac:dyDescent="0.2">
      <c r="A3011" s="7" t="str">
        <f>IFERROR(DATE(LEFT(raw!A3011,4),MID(raw!A3011,6,2),MID(raw!A3011,9,2)) + TIME(MID(raw!A3011,12,2),MID(raw!A3011,15,2),MID(raw!A3011,18,2)),"")</f>
        <v/>
      </c>
      <c r="B3011" s="1" t="str">
        <f>IF(raw!B3011="","",raw!B3011)</f>
        <v/>
      </c>
      <c r="C3011" s="1" t="str">
        <f>IF(raw!C3011="","",raw!C3011)</f>
        <v/>
      </c>
      <c r="D3011" s="1" t="str">
        <f>IF(raw!D3011="","",raw!D3011)</f>
        <v/>
      </c>
      <c r="E3011" s="1" t="str">
        <f>IF(raw!E3011="","",raw!E3011)</f>
        <v/>
      </c>
      <c r="F3011" s="1" t="str">
        <f>IF(raw!F3011="","",raw!F3011)</f>
        <v/>
      </c>
      <c r="G3011" s="1" t="str">
        <f>IF(raw!G3011="","",raw!G3011)</f>
        <v/>
      </c>
      <c r="H3011" s="1" t="str">
        <f>IF(raw!H3011="","",raw!H3011)</f>
        <v/>
      </c>
      <c r="I3011" s="1" t="str">
        <f>IF(raw!I3011="","",raw!I3011)</f>
        <v/>
      </c>
      <c r="J3011" s="1" t="str">
        <f>IF(raw!J3011="","",raw!J3011)</f>
        <v/>
      </c>
      <c r="K3011" s="1" t="str">
        <f>IF(raw!K3011="","",raw!K3011)</f>
        <v/>
      </c>
      <c r="L3011" s="1" t="str">
        <f>IF(raw!L3011="","",raw!L3011)</f>
        <v/>
      </c>
      <c r="M3011" s="1" t="str">
        <f>IF(raw!M3011="","",raw!M3011)</f>
        <v/>
      </c>
      <c r="N3011" s="33" t="str">
        <f>IF(raw!N3011="","",raw!N3011)</f>
        <v/>
      </c>
      <c r="O3011" s="30" t="e">
        <f>ROUND(Table1[[#This Row],[Created_at]],1)</f>
        <v>#VALUE!</v>
      </c>
      <c r="P3011" s="39" t="e">
        <f>TRUNC(Table1[[#This Row],[Created_at]],0)</f>
        <v>#VALUE!</v>
      </c>
    </row>
    <row r="3012" spans="1:16" hidden="1" x14ac:dyDescent="0.2">
      <c r="A3012" s="7" t="str">
        <f>IFERROR(DATE(LEFT(raw!A3012,4),MID(raw!A3012,6,2),MID(raw!A3012,9,2)) + TIME(MID(raw!A3012,12,2),MID(raw!A3012,15,2),MID(raw!A3012,18,2)),"")</f>
        <v/>
      </c>
      <c r="B3012" s="1" t="str">
        <f>IF(raw!B3012="","",raw!B3012)</f>
        <v/>
      </c>
      <c r="C3012" s="1" t="str">
        <f>IF(raw!C3012="","",raw!C3012)</f>
        <v/>
      </c>
      <c r="D3012" s="1" t="str">
        <f>IF(raw!D3012="","",raw!D3012)</f>
        <v/>
      </c>
      <c r="E3012" s="1" t="str">
        <f>IF(raw!E3012="","",raw!E3012)</f>
        <v/>
      </c>
      <c r="F3012" s="1" t="str">
        <f>IF(raw!F3012="","",raw!F3012)</f>
        <v/>
      </c>
      <c r="G3012" s="1" t="str">
        <f>IF(raw!G3012="","",raw!G3012)</f>
        <v/>
      </c>
      <c r="H3012" s="1" t="str">
        <f>IF(raw!H3012="","",raw!H3012)</f>
        <v/>
      </c>
      <c r="I3012" s="1" t="str">
        <f>IF(raw!I3012="","",raw!I3012)</f>
        <v/>
      </c>
      <c r="J3012" s="1" t="str">
        <f>IF(raw!J3012="","",raw!J3012)</f>
        <v/>
      </c>
      <c r="K3012" s="1" t="str">
        <f>IF(raw!K3012="","",raw!K3012)</f>
        <v/>
      </c>
      <c r="L3012" s="1" t="str">
        <f>IF(raw!L3012="","",raw!L3012)</f>
        <v/>
      </c>
      <c r="M3012" s="1" t="str">
        <f>IF(raw!M3012="","",raw!M3012)</f>
        <v/>
      </c>
      <c r="N3012" s="33" t="str">
        <f>IF(raw!N3012="","",raw!N3012)</f>
        <v/>
      </c>
      <c r="O3012" s="30" t="e">
        <f>ROUND(Table1[[#This Row],[Created_at]],1)</f>
        <v>#VALUE!</v>
      </c>
      <c r="P3012" s="39" t="e">
        <f>TRUNC(Table1[[#This Row],[Created_at]],0)</f>
        <v>#VALUE!</v>
      </c>
    </row>
    <row r="3013" spans="1:16" hidden="1" x14ac:dyDescent="0.2">
      <c r="A3013" s="7" t="str">
        <f>IFERROR(DATE(LEFT(raw!A3013,4),MID(raw!A3013,6,2),MID(raw!A3013,9,2)) + TIME(MID(raw!A3013,12,2),MID(raw!A3013,15,2),MID(raw!A3013,18,2)),"")</f>
        <v/>
      </c>
      <c r="B3013" s="1" t="str">
        <f>IF(raw!B3013="","",raw!B3013)</f>
        <v/>
      </c>
      <c r="C3013" s="1" t="str">
        <f>IF(raw!C3013="","",raw!C3013)</f>
        <v/>
      </c>
      <c r="D3013" s="1" t="str">
        <f>IF(raw!D3013="","",raw!D3013)</f>
        <v/>
      </c>
      <c r="E3013" s="1" t="str">
        <f>IF(raw!E3013="","",raw!E3013)</f>
        <v/>
      </c>
      <c r="F3013" s="1" t="str">
        <f>IF(raw!F3013="","",raw!F3013)</f>
        <v/>
      </c>
      <c r="G3013" s="1" t="str">
        <f>IF(raw!G3013="","",raw!G3013)</f>
        <v/>
      </c>
      <c r="H3013" s="1" t="str">
        <f>IF(raw!H3013="","",raw!H3013)</f>
        <v/>
      </c>
      <c r="I3013" s="1" t="str">
        <f>IF(raw!I3013="","",raw!I3013)</f>
        <v/>
      </c>
      <c r="J3013" s="1" t="str">
        <f>IF(raw!J3013="","",raw!J3013)</f>
        <v/>
      </c>
      <c r="K3013" s="1" t="str">
        <f>IF(raw!K3013="","",raw!K3013)</f>
        <v/>
      </c>
      <c r="L3013" s="1" t="str">
        <f>IF(raw!L3013="","",raw!L3013)</f>
        <v/>
      </c>
      <c r="M3013" s="1" t="str">
        <f>IF(raw!M3013="","",raw!M3013)</f>
        <v/>
      </c>
      <c r="N3013" s="33" t="str">
        <f>IF(raw!N3013="","",raw!N3013)</f>
        <v/>
      </c>
      <c r="O3013" s="30" t="e">
        <f>ROUND(Table1[[#This Row],[Created_at]],1)</f>
        <v>#VALUE!</v>
      </c>
      <c r="P3013" s="39" t="e">
        <f>TRUNC(Table1[[#This Row],[Created_at]],0)</f>
        <v>#VALUE!</v>
      </c>
    </row>
    <row r="3014" spans="1:16" hidden="1" x14ac:dyDescent="0.2">
      <c r="A3014" s="7" t="str">
        <f>IFERROR(DATE(LEFT(raw!A3014,4),MID(raw!A3014,6,2),MID(raw!A3014,9,2)) + TIME(MID(raw!A3014,12,2),MID(raw!A3014,15,2),MID(raw!A3014,18,2)),"")</f>
        <v/>
      </c>
      <c r="B3014" s="1" t="str">
        <f>IF(raw!B3014="","",raw!B3014)</f>
        <v/>
      </c>
      <c r="C3014" s="1" t="str">
        <f>IF(raw!C3014="","",raw!C3014)</f>
        <v/>
      </c>
      <c r="D3014" s="1" t="str">
        <f>IF(raw!D3014="","",raw!D3014)</f>
        <v/>
      </c>
      <c r="E3014" s="1" t="str">
        <f>IF(raw!E3014="","",raw!E3014)</f>
        <v/>
      </c>
      <c r="F3014" s="1" t="str">
        <f>IF(raw!F3014="","",raw!F3014)</f>
        <v/>
      </c>
      <c r="G3014" s="1" t="str">
        <f>IF(raw!G3014="","",raw!G3014)</f>
        <v/>
      </c>
      <c r="H3014" s="1" t="str">
        <f>IF(raw!H3014="","",raw!H3014)</f>
        <v/>
      </c>
      <c r="I3014" s="1" t="str">
        <f>IF(raw!I3014="","",raw!I3014)</f>
        <v/>
      </c>
      <c r="J3014" s="1" t="str">
        <f>IF(raw!J3014="","",raw!J3014)</f>
        <v/>
      </c>
      <c r="K3014" s="1" t="str">
        <f>IF(raw!K3014="","",raw!K3014)</f>
        <v/>
      </c>
      <c r="L3014" s="1" t="str">
        <f>IF(raw!L3014="","",raw!L3014)</f>
        <v/>
      </c>
      <c r="M3014" s="1" t="str">
        <f>IF(raw!M3014="","",raw!M3014)</f>
        <v/>
      </c>
      <c r="N3014" s="33" t="str">
        <f>IF(raw!N3014="","",raw!N3014)</f>
        <v/>
      </c>
      <c r="O3014" s="30" t="e">
        <f>ROUND(Table1[[#This Row],[Created_at]],1)</f>
        <v>#VALUE!</v>
      </c>
      <c r="P3014" s="39" t="e">
        <f>TRUNC(Table1[[#This Row],[Created_at]],0)</f>
        <v>#VALUE!</v>
      </c>
    </row>
    <row r="3015" spans="1:16" hidden="1" x14ac:dyDescent="0.2">
      <c r="A3015" s="7" t="str">
        <f>IFERROR(DATE(LEFT(raw!A3015,4),MID(raw!A3015,6,2),MID(raw!A3015,9,2)) + TIME(MID(raw!A3015,12,2),MID(raw!A3015,15,2),MID(raw!A3015,18,2)),"")</f>
        <v/>
      </c>
      <c r="B3015" s="1" t="str">
        <f>IF(raw!B3015="","",raw!B3015)</f>
        <v/>
      </c>
      <c r="C3015" s="1" t="str">
        <f>IF(raw!C3015="","",raw!C3015)</f>
        <v/>
      </c>
      <c r="D3015" s="1" t="str">
        <f>IF(raw!D3015="","",raw!D3015)</f>
        <v/>
      </c>
      <c r="E3015" s="1" t="str">
        <f>IF(raw!E3015="","",raw!E3015)</f>
        <v/>
      </c>
      <c r="F3015" s="1" t="str">
        <f>IF(raw!F3015="","",raw!F3015)</f>
        <v/>
      </c>
      <c r="G3015" s="1" t="str">
        <f>IF(raw!G3015="","",raw!G3015)</f>
        <v/>
      </c>
      <c r="H3015" s="1" t="str">
        <f>IF(raw!H3015="","",raw!H3015)</f>
        <v/>
      </c>
      <c r="I3015" s="1" t="str">
        <f>IF(raw!I3015="","",raw!I3015)</f>
        <v/>
      </c>
      <c r="J3015" s="1" t="str">
        <f>IF(raw!J3015="","",raw!J3015)</f>
        <v/>
      </c>
      <c r="K3015" s="1" t="str">
        <f>IF(raw!K3015="","",raw!K3015)</f>
        <v/>
      </c>
      <c r="L3015" s="1" t="str">
        <f>IF(raw!L3015="","",raw!L3015)</f>
        <v/>
      </c>
      <c r="M3015" s="1" t="str">
        <f>IF(raw!M3015="","",raw!M3015)</f>
        <v/>
      </c>
      <c r="N3015" s="33" t="str">
        <f>IF(raw!N3015="","",raw!N3015)</f>
        <v/>
      </c>
      <c r="O3015" s="30" t="e">
        <f>ROUND(Table1[[#This Row],[Created_at]],1)</f>
        <v>#VALUE!</v>
      </c>
      <c r="P3015" s="39" t="e">
        <f>TRUNC(Table1[[#This Row],[Created_at]],0)</f>
        <v>#VALUE!</v>
      </c>
    </row>
    <row r="3016" spans="1:16" hidden="1" x14ac:dyDescent="0.2">
      <c r="A3016" s="7" t="str">
        <f>IFERROR(DATE(LEFT(raw!A3016,4),MID(raw!A3016,6,2),MID(raw!A3016,9,2)) + TIME(MID(raw!A3016,12,2),MID(raw!A3016,15,2),MID(raw!A3016,18,2)),"")</f>
        <v/>
      </c>
      <c r="B3016" s="1" t="str">
        <f>IF(raw!B3016="","",raw!B3016)</f>
        <v/>
      </c>
      <c r="C3016" s="1" t="str">
        <f>IF(raw!C3016="","",raw!C3016)</f>
        <v/>
      </c>
      <c r="D3016" s="1" t="str">
        <f>IF(raw!D3016="","",raw!D3016)</f>
        <v/>
      </c>
      <c r="E3016" s="1" t="str">
        <f>IF(raw!E3016="","",raw!E3016)</f>
        <v/>
      </c>
      <c r="F3016" s="1" t="str">
        <f>IF(raw!F3016="","",raw!F3016)</f>
        <v/>
      </c>
      <c r="G3016" s="1" t="str">
        <f>IF(raw!G3016="","",raw!G3016)</f>
        <v/>
      </c>
      <c r="H3016" s="1" t="str">
        <f>IF(raw!H3016="","",raw!H3016)</f>
        <v/>
      </c>
      <c r="I3016" s="1" t="str">
        <f>IF(raw!I3016="","",raw!I3016)</f>
        <v/>
      </c>
      <c r="J3016" s="1" t="str">
        <f>IF(raw!J3016="","",raw!J3016)</f>
        <v/>
      </c>
      <c r="K3016" s="1" t="str">
        <f>IF(raw!K3016="","",raw!K3016)</f>
        <v/>
      </c>
      <c r="L3016" s="1" t="str">
        <f>IF(raw!L3016="","",raw!L3016)</f>
        <v/>
      </c>
      <c r="M3016" s="1" t="str">
        <f>IF(raw!M3016="","",raw!M3016)</f>
        <v/>
      </c>
      <c r="N3016" s="33" t="str">
        <f>IF(raw!N3016="","",raw!N3016)</f>
        <v/>
      </c>
      <c r="O3016" s="30" t="e">
        <f>ROUND(Table1[[#This Row],[Created_at]],1)</f>
        <v>#VALUE!</v>
      </c>
      <c r="P3016" s="39" t="e">
        <f>TRUNC(Table1[[#This Row],[Created_at]],0)</f>
        <v>#VALUE!</v>
      </c>
    </row>
    <row r="3017" spans="1:16" hidden="1" x14ac:dyDescent="0.2">
      <c r="A3017" s="7" t="str">
        <f>IFERROR(DATE(LEFT(raw!A3017,4),MID(raw!A3017,6,2),MID(raw!A3017,9,2)) + TIME(MID(raw!A3017,12,2),MID(raw!A3017,15,2),MID(raw!A3017,18,2)),"")</f>
        <v/>
      </c>
      <c r="B3017" s="1" t="str">
        <f>IF(raw!B3017="","",raw!B3017)</f>
        <v/>
      </c>
      <c r="C3017" s="1" t="str">
        <f>IF(raw!C3017="","",raw!C3017)</f>
        <v/>
      </c>
      <c r="D3017" s="1" t="str">
        <f>IF(raw!D3017="","",raw!D3017)</f>
        <v/>
      </c>
      <c r="E3017" s="1" t="str">
        <f>IF(raw!E3017="","",raw!E3017)</f>
        <v/>
      </c>
      <c r="F3017" s="1" t="str">
        <f>IF(raw!F3017="","",raw!F3017)</f>
        <v/>
      </c>
      <c r="G3017" s="1" t="str">
        <f>IF(raw!G3017="","",raw!G3017)</f>
        <v/>
      </c>
      <c r="H3017" s="1" t="str">
        <f>IF(raw!H3017="","",raw!H3017)</f>
        <v/>
      </c>
      <c r="I3017" s="1" t="str">
        <f>IF(raw!I3017="","",raw!I3017)</f>
        <v/>
      </c>
      <c r="J3017" s="1" t="str">
        <f>IF(raw!J3017="","",raw!J3017)</f>
        <v/>
      </c>
      <c r="K3017" s="1" t="str">
        <f>IF(raw!K3017="","",raw!K3017)</f>
        <v/>
      </c>
      <c r="L3017" s="1" t="str">
        <f>IF(raw!L3017="","",raw!L3017)</f>
        <v/>
      </c>
      <c r="M3017" s="1" t="str">
        <f>IF(raw!M3017="","",raw!M3017)</f>
        <v/>
      </c>
      <c r="N3017" s="33" t="str">
        <f>IF(raw!N3017="","",raw!N3017)</f>
        <v/>
      </c>
      <c r="O3017" s="30" t="e">
        <f>ROUND(Table1[[#This Row],[Created_at]],1)</f>
        <v>#VALUE!</v>
      </c>
      <c r="P3017" s="39" t="e">
        <f>TRUNC(Table1[[#This Row],[Created_at]],0)</f>
        <v>#VALUE!</v>
      </c>
    </row>
    <row r="3018" spans="1:16" hidden="1" x14ac:dyDescent="0.2">
      <c r="A3018" s="7" t="str">
        <f>IFERROR(DATE(LEFT(raw!A3018,4),MID(raw!A3018,6,2),MID(raw!A3018,9,2)) + TIME(MID(raw!A3018,12,2),MID(raw!A3018,15,2),MID(raw!A3018,18,2)),"")</f>
        <v/>
      </c>
      <c r="B3018" s="1" t="str">
        <f>IF(raw!B3018="","",raw!B3018)</f>
        <v/>
      </c>
      <c r="C3018" s="1" t="str">
        <f>IF(raw!C3018="","",raw!C3018)</f>
        <v/>
      </c>
      <c r="D3018" s="1" t="str">
        <f>IF(raw!D3018="","",raw!D3018)</f>
        <v/>
      </c>
      <c r="E3018" s="1" t="str">
        <f>IF(raw!E3018="","",raw!E3018)</f>
        <v/>
      </c>
      <c r="F3018" s="1" t="str">
        <f>IF(raw!F3018="","",raw!F3018)</f>
        <v/>
      </c>
      <c r="G3018" s="1" t="str">
        <f>IF(raw!G3018="","",raw!G3018)</f>
        <v/>
      </c>
      <c r="H3018" s="1" t="str">
        <f>IF(raw!H3018="","",raw!H3018)</f>
        <v/>
      </c>
      <c r="I3018" s="1" t="str">
        <f>IF(raw!I3018="","",raw!I3018)</f>
        <v/>
      </c>
      <c r="J3018" s="1" t="str">
        <f>IF(raw!J3018="","",raw!J3018)</f>
        <v/>
      </c>
      <c r="K3018" s="1" t="str">
        <f>IF(raw!K3018="","",raw!K3018)</f>
        <v/>
      </c>
      <c r="L3018" s="1" t="str">
        <f>IF(raw!L3018="","",raw!L3018)</f>
        <v/>
      </c>
      <c r="M3018" s="1" t="str">
        <f>IF(raw!M3018="","",raw!M3018)</f>
        <v/>
      </c>
      <c r="N3018" s="33" t="str">
        <f>IF(raw!N3018="","",raw!N3018)</f>
        <v/>
      </c>
      <c r="O3018" s="30" t="e">
        <f>ROUND(Table1[[#This Row],[Created_at]],1)</f>
        <v>#VALUE!</v>
      </c>
      <c r="P3018" s="39" t="e">
        <f>TRUNC(Table1[[#This Row],[Created_at]],0)</f>
        <v>#VALUE!</v>
      </c>
    </row>
    <row r="3019" spans="1:16" hidden="1" x14ac:dyDescent="0.2">
      <c r="A3019" s="7" t="str">
        <f>IFERROR(DATE(LEFT(raw!A3019,4),MID(raw!A3019,6,2),MID(raw!A3019,9,2)) + TIME(MID(raw!A3019,12,2),MID(raw!A3019,15,2),MID(raw!A3019,18,2)),"")</f>
        <v/>
      </c>
      <c r="B3019" s="1" t="str">
        <f>IF(raw!B3019="","",raw!B3019)</f>
        <v/>
      </c>
      <c r="C3019" s="1" t="str">
        <f>IF(raw!C3019="","",raw!C3019)</f>
        <v/>
      </c>
      <c r="D3019" s="1" t="str">
        <f>IF(raw!D3019="","",raw!D3019)</f>
        <v/>
      </c>
      <c r="E3019" s="1" t="str">
        <f>IF(raw!E3019="","",raw!E3019)</f>
        <v/>
      </c>
      <c r="F3019" s="1" t="str">
        <f>IF(raw!F3019="","",raw!F3019)</f>
        <v/>
      </c>
      <c r="G3019" s="1" t="str">
        <f>IF(raw!G3019="","",raw!G3019)</f>
        <v/>
      </c>
      <c r="H3019" s="1" t="str">
        <f>IF(raw!H3019="","",raw!H3019)</f>
        <v/>
      </c>
      <c r="I3019" s="1" t="str">
        <f>IF(raw!I3019="","",raw!I3019)</f>
        <v/>
      </c>
      <c r="J3019" s="1" t="str">
        <f>IF(raw!J3019="","",raw!J3019)</f>
        <v/>
      </c>
      <c r="K3019" s="1" t="str">
        <f>IF(raw!K3019="","",raw!K3019)</f>
        <v/>
      </c>
      <c r="L3019" s="1" t="str">
        <f>IF(raw!L3019="","",raw!L3019)</f>
        <v/>
      </c>
      <c r="M3019" s="1" t="str">
        <f>IF(raw!M3019="","",raw!M3019)</f>
        <v/>
      </c>
      <c r="N3019" s="33" t="str">
        <f>IF(raw!N3019="","",raw!N3019)</f>
        <v/>
      </c>
      <c r="O3019" s="30" t="e">
        <f>ROUND(Table1[[#This Row],[Created_at]],1)</f>
        <v>#VALUE!</v>
      </c>
      <c r="P3019" s="39" t="e">
        <f>TRUNC(Table1[[#This Row],[Created_at]],0)</f>
        <v>#VALUE!</v>
      </c>
    </row>
    <row r="3020" spans="1:16" hidden="1" x14ac:dyDescent="0.2">
      <c r="A3020" s="7" t="str">
        <f>IFERROR(DATE(LEFT(raw!A3020,4),MID(raw!A3020,6,2),MID(raw!A3020,9,2)) + TIME(MID(raw!A3020,12,2),MID(raw!A3020,15,2),MID(raw!A3020,18,2)),"")</f>
        <v/>
      </c>
      <c r="B3020" s="1" t="str">
        <f>IF(raw!B3020="","",raw!B3020)</f>
        <v/>
      </c>
      <c r="C3020" s="1" t="str">
        <f>IF(raw!C3020="","",raw!C3020)</f>
        <v/>
      </c>
      <c r="D3020" s="1" t="str">
        <f>IF(raw!D3020="","",raw!D3020)</f>
        <v/>
      </c>
      <c r="E3020" s="1" t="str">
        <f>IF(raw!E3020="","",raw!E3020)</f>
        <v/>
      </c>
      <c r="F3020" s="1" t="str">
        <f>IF(raw!F3020="","",raw!F3020)</f>
        <v/>
      </c>
      <c r="G3020" s="1" t="str">
        <f>IF(raw!G3020="","",raw!G3020)</f>
        <v/>
      </c>
      <c r="H3020" s="1" t="str">
        <f>IF(raw!H3020="","",raw!H3020)</f>
        <v/>
      </c>
      <c r="I3020" s="1" t="str">
        <f>IF(raw!I3020="","",raw!I3020)</f>
        <v/>
      </c>
      <c r="J3020" s="1" t="str">
        <f>IF(raw!J3020="","",raw!J3020)</f>
        <v/>
      </c>
      <c r="K3020" s="1" t="str">
        <f>IF(raw!K3020="","",raw!K3020)</f>
        <v/>
      </c>
      <c r="L3020" s="1" t="str">
        <f>IF(raw!L3020="","",raw!L3020)</f>
        <v/>
      </c>
      <c r="M3020" s="1" t="str">
        <f>IF(raw!M3020="","",raw!M3020)</f>
        <v/>
      </c>
      <c r="N3020" s="33" t="str">
        <f>IF(raw!N3020="","",raw!N3020)</f>
        <v/>
      </c>
      <c r="O3020" s="30" t="e">
        <f>ROUND(Table1[[#This Row],[Created_at]],1)</f>
        <v>#VALUE!</v>
      </c>
      <c r="P3020" s="39" t="e">
        <f>TRUNC(Table1[[#This Row],[Created_at]],0)</f>
        <v>#VALUE!</v>
      </c>
    </row>
    <row r="3021" spans="1:16" hidden="1" x14ac:dyDescent="0.2">
      <c r="A3021" s="7" t="str">
        <f>IFERROR(DATE(LEFT(raw!A3021,4),MID(raw!A3021,6,2),MID(raw!A3021,9,2)) + TIME(MID(raw!A3021,12,2),MID(raw!A3021,15,2),MID(raw!A3021,18,2)),"")</f>
        <v/>
      </c>
      <c r="B3021" s="1" t="str">
        <f>IF(raw!B3021="","",raw!B3021)</f>
        <v/>
      </c>
      <c r="C3021" s="1" t="str">
        <f>IF(raw!C3021="","",raw!C3021)</f>
        <v/>
      </c>
      <c r="D3021" s="1" t="str">
        <f>IF(raw!D3021="","",raw!D3021)</f>
        <v/>
      </c>
      <c r="E3021" s="1" t="str">
        <f>IF(raw!E3021="","",raw!E3021)</f>
        <v/>
      </c>
      <c r="F3021" s="1" t="str">
        <f>IF(raw!F3021="","",raw!F3021)</f>
        <v/>
      </c>
      <c r="G3021" s="1" t="str">
        <f>IF(raw!G3021="","",raw!G3021)</f>
        <v/>
      </c>
      <c r="H3021" s="1" t="str">
        <f>IF(raw!H3021="","",raw!H3021)</f>
        <v/>
      </c>
      <c r="I3021" s="1" t="str">
        <f>IF(raw!I3021="","",raw!I3021)</f>
        <v/>
      </c>
      <c r="J3021" s="1" t="str">
        <f>IF(raw!J3021="","",raw!J3021)</f>
        <v/>
      </c>
      <c r="K3021" s="1" t="str">
        <f>IF(raw!K3021="","",raw!K3021)</f>
        <v/>
      </c>
      <c r="L3021" s="1" t="str">
        <f>IF(raw!L3021="","",raw!L3021)</f>
        <v/>
      </c>
      <c r="M3021" s="1" t="str">
        <f>IF(raw!M3021="","",raw!M3021)</f>
        <v/>
      </c>
      <c r="N3021" s="33" t="str">
        <f>IF(raw!N3021="","",raw!N3021)</f>
        <v/>
      </c>
      <c r="O3021" s="30" t="e">
        <f>ROUND(Table1[[#This Row],[Created_at]],1)</f>
        <v>#VALUE!</v>
      </c>
      <c r="P3021" s="39" t="e">
        <f>TRUNC(Table1[[#This Row],[Created_at]],0)</f>
        <v>#VALUE!</v>
      </c>
    </row>
    <row r="3022" spans="1:16" hidden="1" x14ac:dyDescent="0.2">
      <c r="A3022" s="7" t="str">
        <f>IFERROR(DATE(LEFT(raw!A3022,4),MID(raw!A3022,6,2),MID(raw!A3022,9,2)) + TIME(MID(raw!A3022,12,2),MID(raw!A3022,15,2),MID(raw!A3022,18,2)),"")</f>
        <v/>
      </c>
      <c r="B3022" s="1" t="str">
        <f>IF(raw!B3022="","",raw!B3022)</f>
        <v/>
      </c>
      <c r="C3022" s="1" t="str">
        <f>IF(raw!C3022="","",raw!C3022)</f>
        <v/>
      </c>
      <c r="D3022" s="1" t="str">
        <f>IF(raw!D3022="","",raw!D3022)</f>
        <v/>
      </c>
      <c r="E3022" s="1" t="str">
        <f>IF(raw!E3022="","",raw!E3022)</f>
        <v/>
      </c>
      <c r="F3022" s="1" t="str">
        <f>IF(raw!F3022="","",raw!F3022)</f>
        <v/>
      </c>
      <c r="G3022" s="1" t="str">
        <f>IF(raw!G3022="","",raw!G3022)</f>
        <v/>
      </c>
      <c r="H3022" s="1" t="str">
        <f>IF(raw!H3022="","",raw!H3022)</f>
        <v/>
      </c>
      <c r="I3022" s="1" t="str">
        <f>IF(raw!I3022="","",raw!I3022)</f>
        <v/>
      </c>
      <c r="J3022" s="1" t="str">
        <f>IF(raw!J3022="","",raw!J3022)</f>
        <v/>
      </c>
      <c r="K3022" s="1" t="str">
        <f>IF(raw!K3022="","",raw!K3022)</f>
        <v/>
      </c>
      <c r="L3022" s="1" t="str">
        <f>IF(raw!L3022="","",raw!L3022)</f>
        <v/>
      </c>
      <c r="M3022" s="1" t="str">
        <f>IF(raw!M3022="","",raw!M3022)</f>
        <v/>
      </c>
      <c r="N3022" s="33" t="str">
        <f>IF(raw!N3022="","",raw!N3022)</f>
        <v/>
      </c>
      <c r="O3022" s="30" t="e">
        <f>ROUND(Table1[[#This Row],[Created_at]],1)</f>
        <v>#VALUE!</v>
      </c>
      <c r="P3022" s="39" t="e">
        <f>TRUNC(Table1[[#This Row],[Created_at]],0)</f>
        <v>#VALUE!</v>
      </c>
    </row>
    <row r="3023" spans="1:16" hidden="1" x14ac:dyDescent="0.2">
      <c r="A3023" s="7" t="str">
        <f>IFERROR(DATE(LEFT(raw!A3023,4),MID(raw!A3023,6,2),MID(raw!A3023,9,2)) + TIME(MID(raw!A3023,12,2),MID(raw!A3023,15,2),MID(raw!A3023,18,2)),"")</f>
        <v/>
      </c>
      <c r="B3023" s="1" t="str">
        <f>IF(raw!B3023="","",raw!B3023)</f>
        <v/>
      </c>
      <c r="C3023" s="1" t="str">
        <f>IF(raw!C3023="","",raw!C3023)</f>
        <v/>
      </c>
      <c r="D3023" s="1" t="str">
        <f>IF(raw!D3023="","",raw!D3023)</f>
        <v/>
      </c>
      <c r="E3023" s="1" t="str">
        <f>IF(raw!E3023="","",raw!E3023)</f>
        <v/>
      </c>
      <c r="F3023" s="1" t="str">
        <f>IF(raw!F3023="","",raw!F3023)</f>
        <v/>
      </c>
      <c r="G3023" s="1" t="str">
        <f>IF(raw!G3023="","",raw!G3023)</f>
        <v/>
      </c>
      <c r="H3023" s="1" t="str">
        <f>IF(raw!H3023="","",raw!H3023)</f>
        <v/>
      </c>
      <c r="I3023" s="1" t="str">
        <f>IF(raw!I3023="","",raw!I3023)</f>
        <v/>
      </c>
      <c r="J3023" s="1" t="str">
        <f>IF(raw!J3023="","",raw!J3023)</f>
        <v/>
      </c>
      <c r="K3023" s="1" t="str">
        <f>IF(raw!K3023="","",raw!K3023)</f>
        <v/>
      </c>
      <c r="L3023" s="1" t="str">
        <f>IF(raw!L3023="","",raw!L3023)</f>
        <v/>
      </c>
      <c r="M3023" s="1" t="str">
        <f>IF(raw!M3023="","",raw!M3023)</f>
        <v/>
      </c>
      <c r="N3023" s="33" t="str">
        <f>IF(raw!N3023="","",raw!N3023)</f>
        <v/>
      </c>
      <c r="O3023" s="30" t="e">
        <f>ROUND(Table1[[#This Row],[Created_at]],1)</f>
        <v>#VALUE!</v>
      </c>
      <c r="P3023" s="39" t="e">
        <f>TRUNC(Table1[[#This Row],[Created_at]],0)</f>
        <v>#VALUE!</v>
      </c>
    </row>
    <row r="3024" spans="1:16" hidden="1" x14ac:dyDescent="0.2">
      <c r="A3024" s="7" t="str">
        <f>IFERROR(DATE(LEFT(raw!A3024,4),MID(raw!A3024,6,2),MID(raw!A3024,9,2)) + TIME(MID(raw!A3024,12,2),MID(raw!A3024,15,2),MID(raw!A3024,18,2)),"")</f>
        <v/>
      </c>
      <c r="B3024" s="1" t="str">
        <f>IF(raw!B3024="","",raw!B3024)</f>
        <v/>
      </c>
      <c r="C3024" s="1" t="str">
        <f>IF(raw!C3024="","",raw!C3024)</f>
        <v/>
      </c>
      <c r="D3024" s="1" t="str">
        <f>IF(raw!D3024="","",raw!D3024)</f>
        <v/>
      </c>
      <c r="E3024" s="1" t="str">
        <f>IF(raw!E3024="","",raw!E3024)</f>
        <v/>
      </c>
      <c r="F3024" s="1" t="str">
        <f>IF(raw!F3024="","",raw!F3024)</f>
        <v/>
      </c>
      <c r="G3024" s="1" t="str">
        <f>IF(raw!G3024="","",raw!G3024)</f>
        <v/>
      </c>
      <c r="H3024" s="1" t="str">
        <f>IF(raw!H3024="","",raw!H3024)</f>
        <v/>
      </c>
      <c r="I3024" s="1" t="str">
        <f>IF(raw!I3024="","",raw!I3024)</f>
        <v/>
      </c>
      <c r="J3024" s="1" t="str">
        <f>IF(raw!J3024="","",raw!J3024)</f>
        <v/>
      </c>
      <c r="K3024" s="1" t="str">
        <f>IF(raw!K3024="","",raw!K3024)</f>
        <v/>
      </c>
      <c r="L3024" s="1" t="str">
        <f>IF(raw!L3024="","",raw!L3024)</f>
        <v/>
      </c>
      <c r="M3024" s="1" t="str">
        <f>IF(raw!M3024="","",raw!M3024)</f>
        <v/>
      </c>
      <c r="N3024" s="33" t="str">
        <f>IF(raw!N3024="","",raw!N3024)</f>
        <v/>
      </c>
      <c r="O3024" s="30" t="e">
        <f>ROUND(Table1[[#This Row],[Created_at]],1)</f>
        <v>#VALUE!</v>
      </c>
      <c r="P3024" s="39" t="e">
        <f>TRUNC(Table1[[#This Row],[Created_at]],0)</f>
        <v>#VALUE!</v>
      </c>
    </row>
    <row r="3025" spans="1:16" hidden="1" x14ac:dyDescent="0.2">
      <c r="A3025" s="7" t="str">
        <f>IFERROR(DATE(LEFT(raw!A3025,4),MID(raw!A3025,6,2),MID(raw!A3025,9,2)) + TIME(MID(raw!A3025,12,2),MID(raw!A3025,15,2),MID(raw!A3025,18,2)),"")</f>
        <v/>
      </c>
      <c r="B3025" s="1" t="str">
        <f>IF(raw!B3025="","",raw!B3025)</f>
        <v/>
      </c>
      <c r="C3025" s="1" t="str">
        <f>IF(raw!C3025="","",raw!C3025)</f>
        <v/>
      </c>
      <c r="D3025" s="1" t="str">
        <f>IF(raw!D3025="","",raw!D3025)</f>
        <v/>
      </c>
      <c r="E3025" s="1" t="str">
        <f>IF(raw!E3025="","",raw!E3025)</f>
        <v/>
      </c>
      <c r="F3025" s="1" t="str">
        <f>IF(raw!F3025="","",raw!F3025)</f>
        <v/>
      </c>
      <c r="G3025" s="1" t="str">
        <f>IF(raw!G3025="","",raw!G3025)</f>
        <v/>
      </c>
      <c r="H3025" s="1" t="str">
        <f>IF(raw!H3025="","",raw!H3025)</f>
        <v/>
      </c>
      <c r="I3025" s="1" t="str">
        <f>IF(raw!I3025="","",raw!I3025)</f>
        <v/>
      </c>
      <c r="J3025" s="1" t="str">
        <f>IF(raw!J3025="","",raw!J3025)</f>
        <v/>
      </c>
      <c r="K3025" s="1" t="str">
        <f>IF(raw!K3025="","",raw!K3025)</f>
        <v/>
      </c>
      <c r="L3025" s="1" t="str">
        <f>IF(raw!L3025="","",raw!L3025)</f>
        <v/>
      </c>
      <c r="M3025" s="1" t="str">
        <f>IF(raw!M3025="","",raw!M3025)</f>
        <v/>
      </c>
      <c r="N3025" s="33" t="str">
        <f>IF(raw!N3025="","",raw!N3025)</f>
        <v/>
      </c>
      <c r="O3025" s="30" t="e">
        <f>ROUND(Table1[[#This Row],[Created_at]],1)</f>
        <v>#VALUE!</v>
      </c>
      <c r="P3025" s="39" t="e">
        <f>TRUNC(Table1[[#This Row],[Created_at]],0)</f>
        <v>#VALUE!</v>
      </c>
    </row>
    <row r="3026" spans="1:16" hidden="1" x14ac:dyDescent="0.2">
      <c r="A3026" s="7" t="str">
        <f>IFERROR(DATE(LEFT(raw!A3026,4),MID(raw!A3026,6,2),MID(raw!A3026,9,2)) + TIME(MID(raw!A3026,12,2),MID(raw!A3026,15,2),MID(raw!A3026,18,2)),"")</f>
        <v/>
      </c>
      <c r="B3026" s="1" t="str">
        <f>IF(raw!B3026="","",raw!B3026)</f>
        <v/>
      </c>
      <c r="C3026" s="1" t="str">
        <f>IF(raw!C3026="","",raw!C3026)</f>
        <v/>
      </c>
      <c r="D3026" s="1" t="str">
        <f>IF(raw!D3026="","",raw!D3026)</f>
        <v/>
      </c>
      <c r="E3026" s="1" t="str">
        <f>IF(raw!E3026="","",raw!E3026)</f>
        <v/>
      </c>
      <c r="F3026" s="1" t="str">
        <f>IF(raw!F3026="","",raw!F3026)</f>
        <v/>
      </c>
      <c r="G3026" s="1" t="str">
        <f>IF(raw!G3026="","",raw!G3026)</f>
        <v/>
      </c>
      <c r="H3026" s="1" t="str">
        <f>IF(raw!H3026="","",raw!H3026)</f>
        <v/>
      </c>
      <c r="I3026" s="1" t="str">
        <f>IF(raw!I3026="","",raw!I3026)</f>
        <v/>
      </c>
      <c r="J3026" s="1" t="str">
        <f>IF(raw!J3026="","",raw!J3026)</f>
        <v/>
      </c>
      <c r="K3026" s="1" t="str">
        <f>IF(raw!K3026="","",raw!K3026)</f>
        <v/>
      </c>
      <c r="L3026" s="1" t="str">
        <f>IF(raw!L3026="","",raw!L3026)</f>
        <v/>
      </c>
      <c r="M3026" s="1" t="str">
        <f>IF(raw!M3026="","",raw!M3026)</f>
        <v/>
      </c>
      <c r="N3026" s="33" t="str">
        <f>IF(raw!N3026="","",raw!N3026)</f>
        <v/>
      </c>
      <c r="O3026" s="30" t="e">
        <f>ROUND(Table1[[#This Row],[Created_at]],1)</f>
        <v>#VALUE!</v>
      </c>
      <c r="P3026" s="39" t="e">
        <f>TRUNC(Table1[[#This Row],[Created_at]],0)</f>
        <v>#VALUE!</v>
      </c>
    </row>
    <row r="3027" spans="1:16" hidden="1" x14ac:dyDescent="0.2">
      <c r="A3027" s="7" t="str">
        <f>IFERROR(DATE(LEFT(raw!A3027,4),MID(raw!A3027,6,2),MID(raw!A3027,9,2)) + TIME(MID(raw!A3027,12,2),MID(raw!A3027,15,2),MID(raw!A3027,18,2)),"")</f>
        <v/>
      </c>
      <c r="B3027" s="1" t="str">
        <f>IF(raw!B3027="","",raw!B3027)</f>
        <v/>
      </c>
      <c r="C3027" s="1" t="str">
        <f>IF(raw!C3027="","",raw!C3027)</f>
        <v/>
      </c>
      <c r="D3027" s="1" t="str">
        <f>IF(raw!D3027="","",raw!D3027)</f>
        <v/>
      </c>
      <c r="E3027" s="1" t="str">
        <f>IF(raw!E3027="","",raw!E3027)</f>
        <v/>
      </c>
      <c r="F3027" s="1" t="str">
        <f>IF(raw!F3027="","",raw!F3027)</f>
        <v/>
      </c>
      <c r="G3027" s="1" t="str">
        <f>IF(raw!G3027="","",raw!G3027)</f>
        <v/>
      </c>
      <c r="H3027" s="1" t="str">
        <f>IF(raw!H3027="","",raw!H3027)</f>
        <v/>
      </c>
      <c r="I3027" s="1" t="str">
        <f>IF(raw!I3027="","",raw!I3027)</f>
        <v/>
      </c>
      <c r="J3027" s="1" t="str">
        <f>IF(raw!J3027="","",raw!J3027)</f>
        <v/>
      </c>
      <c r="K3027" s="1" t="str">
        <f>IF(raw!K3027="","",raw!K3027)</f>
        <v/>
      </c>
      <c r="L3027" s="1" t="str">
        <f>IF(raw!L3027="","",raw!L3027)</f>
        <v/>
      </c>
      <c r="M3027" s="1" t="str">
        <f>IF(raw!M3027="","",raw!M3027)</f>
        <v/>
      </c>
      <c r="N3027" s="33" t="str">
        <f>IF(raw!N3027="","",raw!N3027)</f>
        <v/>
      </c>
      <c r="O3027" s="30" t="e">
        <f>ROUND(Table1[[#This Row],[Created_at]],1)</f>
        <v>#VALUE!</v>
      </c>
      <c r="P3027" s="39" t="e">
        <f>TRUNC(Table1[[#This Row],[Created_at]],0)</f>
        <v>#VALUE!</v>
      </c>
    </row>
    <row r="3028" spans="1:16" hidden="1" x14ac:dyDescent="0.2">
      <c r="A3028" s="7" t="str">
        <f>IFERROR(DATE(LEFT(raw!A3028,4),MID(raw!A3028,6,2),MID(raw!A3028,9,2)) + TIME(MID(raw!A3028,12,2),MID(raw!A3028,15,2),MID(raw!A3028,18,2)),"")</f>
        <v/>
      </c>
      <c r="B3028" s="1" t="str">
        <f>IF(raw!B3028="","",raw!B3028)</f>
        <v/>
      </c>
      <c r="C3028" s="1" t="str">
        <f>IF(raw!C3028="","",raw!C3028)</f>
        <v/>
      </c>
      <c r="D3028" s="1" t="str">
        <f>IF(raw!D3028="","",raw!D3028)</f>
        <v/>
      </c>
      <c r="E3028" s="1" t="str">
        <f>IF(raw!E3028="","",raw!E3028)</f>
        <v/>
      </c>
      <c r="F3028" s="1" t="str">
        <f>IF(raw!F3028="","",raw!F3028)</f>
        <v/>
      </c>
      <c r="G3028" s="1" t="str">
        <f>IF(raw!G3028="","",raw!G3028)</f>
        <v/>
      </c>
      <c r="H3028" s="1" t="str">
        <f>IF(raw!H3028="","",raw!H3028)</f>
        <v/>
      </c>
      <c r="I3028" s="1" t="str">
        <f>IF(raw!I3028="","",raw!I3028)</f>
        <v/>
      </c>
      <c r="J3028" s="1" t="str">
        <f>IF(raw!J3028="","",raw!J3028)</f>
        <v/>
      </c>
      <c r="K3028" s="1" t="str">
        <f>IF(raw!K3028="","",raw!K3028)</f>
        <v/>
      </c>
      <c r="L3028" s="1" t="str">
        <f>IF(raw!L3028="","",raw!L3028)</f>
        <v/>
      </c>
      <c r="M3028" s="1" t="str">
        <f>IF(raw!M3028="","",raw!M3028)</f>
        <v/>
      </c>
      <c r="N3028" s="33" t="str">
        <f>IF(raw!N3028="","",raw!N3028)</f>
        <v/>
      </c>
      <c r="O3028" s="30" t="e">
        <f>ROUND(Table1[[#This Row],[Created_at]],1)</f>
        <v>#VALUE!</v>
      </c>
      <c r="P3028" s="39" t="e">
        <f>TRUNC(Table1[[#This Row],[Created_at]],0)</f>
        <v>#VALUE!</v>
      </c>
    </row>
    <row r="3029" spans="1:16" hidden="1" x14ac:dyDescent="0.2">
      <c r="A3029" s="7" t="str">
        <f>IFERROR(DATE(LEFT(raw!A3029,4),MID(raw!A3029,6,2),MID(raw!A3029,9,2)) + TIME(MID(raw!A3029,12,2),MID(raw!A3029,15,2),MID(raw!A3029,18,2)),"")</f>
        <v/>
      </c>
      <c r="B3029" s="1" t="str">
        <f>IF(raw!B3029="","",raw!B3029)</f>
        <v/>
      </c>
      <c r="C3029" s="1" t="str">
        <f>IF(raw!C3029="","",raw!C3029)</f>
        <v/>
      </c>
      <c r="D3029" s="1" t="str">
        <f>IF(raw!D3029="","",raw!D3029)</f>
        <v/>
      </c>
      <c r="E3029" s="1" t="str">
        <f>IF(raw!E3029="","",raw!E3029)</f>
        <v/>
      </c>
      <c r="F3029" s="1" t="str">
        <f>IF(raw!F3029="","",raw!F3029)</f>
        <v/>
      </c>
      <c r="G3029" s="1" t="str">
        <f>IF(raw!G3029="","",raw!G3029)</f>
        <v/>
      </c>
      <c r="H3029" s="1" t="str">
        <f>IF(raw!H3029="","",raw!H3029)</f>
        <v/>
      </c>
      <c r="I3029" s="1" t="str">
        <f>IF(raw!I3029="","",raw!I3029)</f>
        <v/>
      </c>
      <c r="J3029" s="1" t="str">
        <f>IF(raw!J3029="","",raw!J3029)</f>
        <v/>
      </c>
      <c r="K3029" s="1" t="str">
        <f>IF(raw!K3029="","",raw!K3029)</f>
        <v/>
      </c>
      <c r="L3029" s="1" t="str">
        <f>IF(raw!L3029="","",raw!L3029)</f>
        <v/>
      </c>
      <c r="M3029" s="1" t="str">
        <f>IF(raw!M3029="","",raw!M3029)</f>
        <v/>
      </c>
      <c r="N3029" s="33" t="str">
        <f>IF(raw!N3029="","",raw!N3029)</f>
        <v/>
      </c>
      <c r="O3029" s="30" t="e">
        <f>ROUND(Table1[[#This Row],[Created_at]],1)</f>
        <v>#VALUE!</v>
      </c>
      <c r="P3029" s="39" t="e">
        <f>TRUNC(Table1[[#This Row],[Created_at]],0)</f>
        <v>#VALUE!</v>
      </c>
    </row>
    <row r="3030" spans="1:16" hidden="1" x14ac:dyDescent="0.2">
      <c r="A3030" s="7" t="str">
        <f>IFERROR(DATE(LEFT(raw!A3030,4),MID(raw!A3030,6,2),MID(raw!A3030,9,2)) + TIME(MID(raw!A3030,12,2),MID(raw!A3030,15,2),MID(raw!A3030,18,2)),"")</f>
        <v/>
      </c>
      <c r="B3030" s="1" t="str">
        <f>IF(raw!B3030="","",raw!B3030)</f>
        <v/>
      </c>
      <c r="C3030" s="1" t="str">
        <f>IF(raw!C3030="","",raw!C3030)</f>
        <v/>
      </c>
      <c r="D3030" s="1" t="str">
        <f>IF(raw!D3030="","",raw!D3030)</f>
        <v/>
      </c>
      <c r="E3030" s="1" t="str">
        <f>IF(raw!E3030="","",raw!E3030)</f>
        <v/>
      </c>
      <c r="F3030" s="1" t="str">
        <f>IF(raw!F3030="","",raw!F3030)</f>
        <v/>
      </c>
      <c r="G3030" s="1" t="str">
        <f>IF(raw!G3030="","",raw!G3030)</f>
        <v/>
      </c>
      <c r="H3030" s="1" t="str">
        <f>IF(raw!H3030="","",raw!H3030)</f>
        <v/>
      </c>
      <c r="I3030" s="1" t="str">
        <f>IF(raw!I3030="","",raw!I3030)</f>
        <v/>
      </c>
      <c r="J3030" s="1" t="str">
        <f>IF(raw!J3030="","",raw!J3030)</f>
        <v/>
      </c>
      <c r="K3030" s="1" t="str">
        <f>IF(raw!K3030="","",raw!K3030)</f>
        <v/>
      </c>
      <c r="L3030" s="1" t="str">
        <f>IF(raw!L3030="","",raw!L3030)</f>
        <v/>
      </c>
      <c r="M3030" s="1" t="str">
        <f>IF(raw!M3030="","",raw!M3030)</f>
        <v/>
      </c>
      <c r="N3030" s="33" t="str">
        <f>IF(raw!N3030="","",raw!N3030)</f>
        <v/>
      </c>
      <c r="O3030" s="30" t="e">
        <f>ROUND(Table1[[#This Row],[Created_at]],1)</f>
        <v>#VALUE!</v>
      </c>
      <c r="P3030" s="39" t="e">
        <f>TRUNC(Table1[[#This Row],[Created_at]],0)</f>
        <v>#VALUE!</v>
      </c>
    </row>
    <row r="3031" spans="1:16" hidden="1" x14ac:dyDescent="0.2">
      <c r="A3031" s="7" t="str">
        <f>IFERROR(DATE(LEFT(raw!A3031,4),MID(raw!A3031,6,2),MID(raw!A3031,9,2)) + TIME(MID(raw!A3031,12,2),MID(raw!A3031,15,2),MID(raw!A3031,18,2)),"")</f>
        <v/>
      </c>
      <c r="B3031" s="1" t="str">
        <f>IF(raw!B3031="","",raw!B3031)</f>
        <v/>
      </c>
      <c r="C3031" s="1" t="str">
        <f>IF(raw!C3031="","",raw!C3031)</f>
        <v/>
      </c>
      <c r="D3031" s="1" t="str">
        <f>IF(raw!D3031="","",raw!D3031)</f>
        <v/>
      </c>
      <c r="E3031" s="1" t="str">
        <f>IF(raw!E3031="","",raw!E3031)</f>
        <v/>
      </c>
      <c r="F3031" s="1" t="str">
        <f>IF(raw!F3031="","",raw!F3031)</f>
        <v/>
      </c>
      <c r="G3031" s="1" t="str">
        <f>IF(raw!G3031="","",raw!G3031)</f>
        <v/>
      </c>
      <c r="H3031" s="1" t="str">
        <f>IF(raw!H3031="","",raw!H3031)</f>
        <v/>
      </c>
      <c r="I3031" s="1" t="str">
        <f>IF(raw!I3031="","",raw!I3031)</f>
        <v/>
      </c>
      <c r="J3031" s="1" t="str">
        <f>IF(raw!J3031="","",raw!J3031)</f>
        <v/>
      </c>
      <c r="K3031" s="1" t="str">
        <f>IF(raw!K3031="","",raw!K3031)</f>
        <v/>
      </c>
      <c r="L3031" s="1" t="str">
        <f>IF(raw!L3031="","",raw!L3031)</f>
        <v/>
      </c>
      <c r="M3031" s="1" t="str">
        <f>IF(raw!M3031="","",raw!M3031)</f>
        <v/>
      </c>
      <c r="N3031" s="33" t="str">
        <f>IF(raw!N3031="","",raw!N3031)</f>
        <v/>
      </c>
      <c r="O3031" s="30" t="e">
        <f>ROUND(Table1[[#This Row],[Created_at]],1)</f>
        <v>#VALUE!</v>
      </c>
      <c r="P3031" s="39" t="e">
        <f>TRUNC(Table1[[#This Row],[Created_at]],0)</f>
        <v>#VALUE!</v>
      </c>
    </row>
    <row r="3032" spans="1:16" hidden="1" x14ac:dyDescent="0.2">
      <c r="A3032" s="7" t="str">
        <f>IFERROR(DATE(LEFT(raw!A3032,4),MID(raw!A3032,6,2),MID(raw!A3032,9,2)) + TIME(MID(raw!A3032,12,2),MID(raw!A3032,15,2),MID(raw!A3032,18,2)),"")</f>
        <v/>
      </c>
      <c r="B3032" s="1" t="str">
        <f>IF(raw!B3032="","",raw!B3032)</f>
        <v/>
      </c>
      <c r="C3032" s="1" t="str">
        <f>IF(raw!C3032="","",raw!C3032)</f>
        <v/>
      </c>
      <c r="D3032" s="1" t="str">
        <f>IF(raw!D3032="","",raw!D3032)</f>
        <v/>
      </c>
      <c r="E3032" s="1" t="str">
        <f>IF(raw!E3032="","",raw!E3032)</f>
        <v/>
      </c>
      <c r="F3032" s="1" t="str">
        <f>IF(raw!F3032="","",raw!F3032)</f>
        <v/>
      </c>
      <c r="G3032" s="1" t="str">
        <f>IF(raw!G3032="","",raw!G3032)</f>
        <v/>
      </c>
      <c r="H3032" s="1" t="str">
        <f>IF(raw!H3032="","",raw!H3032)</f>
        <v/>
      </c>
      <c r="I3032" s="1" t="str">
        <f>IF(raw!I3032="","",raw!I3032)</f>
        <v/>
      </c>
      <c r="J3032" s="1" t="str">
        <f>IF(raw!J3032="","",raw!J3032)</f>
        <v/>
      </c>
      <c r="K3032" s="1" t="str">
        <f>IF(raw!K3032="","",raw!K3032)</f>
        <v/>
      </c>
      <c r="L3032" s="1" t="str">
        <f>IF(raw!L3032="","",raw!L3032)</f>
        <v/>
      </c>
      <c r="M3032" s="1" t="str">
        <f>IF(raw!M3032="","",raw!M3032)</f>
        <v/>
      </c>
      <c r="N3032" s="33" t="str">
        <f>IF(raw!N3032="","",raw!N3032)</f>
        <v/>
      </c>
      <c r="O3032" s="30" t="e">
        <f>ROUND(Table1[[#This Row],[Created_at]],1)</f>
        <v>#VALUE!</v>
      </c>
      <c r="P3032" s="39" t="e">
        <f>TRUNC(Table1[[#This Row],[Created_at]],0)</f>
        <v>#VALUE!</v>
      </c>
    </row>
    <row r="3033" spans="1:16" hidden="1" x14ac:dyDescent="0.2">
      <c r="A3033" s="7" t="str">
        <f>IFERROR(DATE(LEFT(raw!A3033,4),MID(raw!A3033,6,2),MID(raw!A3033,9,2)) + TIME(MID(raw!A3033,12,2),MID(raw!A3033,15,2),MID(raw!A3033,18,2)),"")</f>
        <v/>
      </c>
      <c r="B3033" s="1" t="str">
        <f>IF(raw!B3033="","",raw!B3033)</f>
        <v/>
      </c>
      <c r="C3033" s="1" t="str">
        <f>IF(raw!C3033="","",raw!C3033)</f>
        <v/>
      </c>
      <c r="D3033" s="1" t="str">
        <f>IF(raw!D3033="","",raw!D3033)</f>
        <v/>
      </c>
      <c r="E3033" s="1" t="str">
        <f>IF(raw!E3033="","",raw!E3033)</f>
        <v/>
      </c>
      <c r="F3033" s="1" t="str">
        <f>IF(raw!F3033="","",raw!F3033)</f>
        <v/>
      </c>
      <c r="G3033" s="1" t="str">
        <f>IF(raw!G3033="","",raw!G3033)</f>
        <v/>
      </c>
      <c r="H3033" s="1" t="str">
        <f>IF(raw!H3033="","",raw!H3033)</f>
        <v/>
      </c>
      <c r="I3033" s="1" t="str">
        <f>IF(raw!I3033="","",raw!I3033)</f>
        <v/>
      </c>
      <c r="J3033" s="1" t="str">
        <f>IF(raw!J3033="","",raw!J3033)</f>
        <v/>
      </c>
      <c r="K3033" s="1" t="str">
        <f>IF(raw!K3033="","",raw!K3033)</f>
        <v/>
      </c>
      <c r="L3033" s="1" t="str">
        <f>IF(raw!L3033="","",raw!L3033)</f>
        <v/>
      </c>
      <c r="M3033" s="1" t="str">
        <f>IF(raw!M3033="","",raw!M3033)</f>
        <v/>
      </c>
      <c r="N3033" s="33" t="str">
        <f>IF(raw!N3033="","",raw!N3033)</f>
        <v/>
      </c>
      <c r="O3033" s="30" t="e">
        <f>ROUND(Table1[[#This Row],[Created_at]],1)</f>
        <v>#VALUE!</v>
      </c>
      <c r="P3033" s="39" t="e">
        <f>TRUNC(Table1[[#This Row],[Created_at]],0)</f>
        <v>#VALUE!</v>
      </c>
    </row>
    <row r="3034" spans="1:16" hidden="1" x14ac:dyDescent="0.2">
      <c r="A3034" s="7" t="str">
        <f>IFERROR(DATE(LEFT(raw!A3034,4),MID(raw!A3034,6,2),MID(raw!A3034,9,2)) + TIME(MID(raw!A3034,12,2),MID(raw!A3034,15,2),MID(raw!A3034,18,2)),"")</f>
        <v/>
      </c>
      <c r="B3034" s="1" t="str">
        <f>IF(raw!B3034="","",raw!B3034)</f>
        <v/>
      </c>
      <c r="C3034" s="1" t="str">
        <f>IF(raw!C3034="","",raw!C3034)</f>
        <v/>
      </c>
      <c r="D3034" s="1" t="str">
        <f>IF(raw!D3034="","",raw!D3034)</f>
        <v/>
      </c>
      <c r="E3034" s="1" t="str">
        <f>IF(raw!E3034="","",raw!E3034)</f>
        <v/>
      </c>
      <c r="F3034" s="1" t="str">
        <f>IF(raw!F3034="","",raw!F3034)</f>
        <v/>
      </c>
      <c r="G3034" s="1" t="str">
        <f>IF(raw!G3034="","",raw!G3034)</f>
        <v/>
      </c>
      <c r="H3034" s="1" t="str">
        <f>IF(raw!H3034="","",raw!H3034)</f>
        <v/>
      </c>
      <c r="I3034" s="1" t="str">
        <f>IF(raw!I3034="","",raw!I3034)</f>
        <v/>
      </c>
      <c r="J3034" s="1" t="str">
        <f>IF(raw!J3034="","",raw!J3034)</f>
        <v/>
      </c>
      <c r="K3034" s="1" t="str">
        <f>IF(raw!K3034="","",raw!K3034)</f>
        <v/>
      </c>
      <c r="L3034" s="1" t="str">
        <f>IF(raw!L3034="","",raw!L3034)</f>
        <v/>
      </c>
      <c r="M3034" s="1" t="str">
        <f>IF(raw!M3034="","",raw!M3034)</f>
        <v/>
      </c>
      <c r="N3034" s="33" t="str">
        <f>IF(raw!N3034="","",raw!N3034)</f>
        <v/>
      </c>
      <c r="O3034" s="30" t="e">
        <f>ROUND(Table1[[#This Row],[Created_at]],1)</f>
        <v>#VALUE!</v>
      </c>
      <c r="P3034" s="39" t="e">
        <f>TRUNC(Table1[[#This Row],[Created_at]],0)</f>
        <v>#VALUE!</v>
      </c>
    </row>
    <row r="3035" spans="1:16" hidden="1" x14ac:dyDescent="0.2">
      <c r="A3035" s="7" t="str">
        <f>IFERROR(DATE(LEFT(raw!A3035,4),MID(raw!A3035,6,2),MID(raw!A3035,9,2)) + TIME(MID(raw!A3035,12,2),MID(raw!A3035,15,2),MID(raw!A3035,18,2)),"")</f>
        <v/>
      </c>
      <c r="B3035" s="1" t="str">
        <f>IF(raw!B3035="","",raw!B3035)</f>
        <v/>
      </c>
      <c r="C3035" s="1" t="str">
        <f>IF(raw!C3035="","",raw!C3035)</f>
        <v/>
      </c>
      <c r="D3035" s="1" t="str">
        <f>IF(raw!D3035="","",raw!D3035)</f>
        <v/>
      </c>
      <c r="E3035" s="1" t="str">
        <f>IF(raw!E3035="","",raw!E3035)</f>
        <v/>
      </c>
      <c r="F3035" s="1" t="str">
        <f>IF(raw!F3035="","",raw!F3035)</f>
        <v/>
      </c>
      <c r="G3035" s="1" t="str">
        <f>IF(raw!G3035="","",raw!G3035)</f>
        <v/>
      </c>
      <c r="H3035" s="1" t="str">
        <f>IF(raw!H3035="","",raw!H3035)</f>
        <v/>
      </c>
      <c r="I3035" s="1" t="str">
        <f>IF(raw!I3035="","",raw!I3035)</f>
        <v/>
      </c>
      <c r="J3035" s="1" t="str">
        <f>IF(raw!J3035="","",raw!J3035)</f>
        <v/>
      </c>
      <c r="K3035" s="1" t="str">
        <f>IF(raw!K3035="","",raw!K3035)</f>
        <v/>
      </c>
      <c r="L3035" s="1" t="str">
        <f>IF(raw!L3035="","",raw!L3035)</f>
        <v/>
      </c>
      <c r="M3035" s="1" t="str">
        <f>IF(raw!M3035="","",raw!M3035)</f>
        <v/>
      </c>
      <c r="N3035" s="33" t="str">
        <f>IF(raw!N3035="","",raw!N3035)</f>
        <v/>
      </c>
      <c r="O3035" s="30" t="e">
        <f>ROUND(Table1[[#This Row],[Created_at]],1)</f>
        <v>#VALUE!</v>
      </c>
      <c r="P3035" s="39" t="e">
        <f>TRUNC(Table1[[#This Row],[Created_at]],0)</f>
        <v>#VALUE!</v>
      </c>
    </row>
    <row r="3036" spans="1:16" hidden="1" x14ac:dyDescent="0.2">
      <c r="A3036" s="7" t="str">
        <f>IFERROR(DATE(LEFT(raw!A3036,4),MID(raw!A3036,6,2),MID(raw!A3036,9,2)) + TIME(MID(raw!A3036,12,2),MID(raw!A3036,15,2),MID(raw!A3036,18,2)),"")</f>
        <v/>
      </c>
      <c r="B3036" s="1" t="str">
        <f>IF(raw!B3036="","",raw!B3036)</f>
        <v/>
      </c>
      <c r="C3036" s="1" t="str">
        <f>IF(raw!C3036="","",raw!C3036)</f>
        <v/>
      </c>
      <c r="D3036" s="1" t="str">
        <f>IF(raw!D3036="","",raw!D3036)</f>
        <v/>
      </c>
      <c r="E3036" s="1" t="str">
        <f>IF(raw!E3036="","",raw!E3036)</f>
        <v/>
      </c>
      <c r="F3036" s="1" t="str">
        <f>IF(raw!F3036="","",raw!F3036)</f>
        <v/>
      </c>
      <c r="G3036" s="1" t="str">
        <f>IF(raw!G3036="","",raw!G3036)</f>
        <v/>
      </c>
      <c r="H3036" s="1" t="str">
        <f>IF(raw!H3036="","",raw!H3036)</f>
        <v/>
      </c>
      <c r="I3036" s="1" t="str">
        <f>IF(raw!I3036="","",raw!I3036)</f>
        <v/>
      </c>
      <c r="J3036" s="1" t="str">
        <f>IF(raw!J3036="","",raw!J3036)</f>
        <v/>
      </c>
      <c r="K3036" s="1" t="str">
        <f>IF(raw!K3036="","",raw!K3036)</f>
        <v/>
      </c>
      <c r="L3036" s="1" t="str">
        <f>IF(raw!L3036="","",raw!L3036)</f>
        <v/>
      </c>
      <c r="M3036" s="1" t="str">
        <f>IF(raw!M3036="","",raw!M3036)</f>
        <v/>
      </c>
      <c r="N3036" s="33" t="str">
        <f>IF(raw!N3036="","",raw!N3036)</f>
        <v/>
      </c>
      <c r="O3036" s="30" t="e">
        <f>ROUND(Table1[[#This Row],[Created_at]],1)</f>
        <v>#VALUE!</v>
      </c>
      <c r="P3036" s="39" t="e">
        <f>TRUNC(Table1[[#This Row],[Created_at]],0)</f>
        <v>#VALUE!</v>
      </c>
    </row>
    <row r="3037" spans="1:16" hidden="1" x14ac:dyDescent="0.2">
      <c r="A3037" s="7" t="str">
        <f>IFERROR(DATE(LEFT(raw!A3037,4),MID(raw!A3037,6,2),MID(raw!A3037,9,2)) + TIME(MID(raw!A3037,12,2),MID(raw!A3037,15,2),MID(raw!A3037,18,2)),"")</f>
        <v/>
      </c>
      <c r="B3037" s="1" t="str">
        <f>IF(raw!B3037="","",raw!B3037)</f>
        <v/>
      </c>
      <c r="C3037" s="1" t="str">
        <f>IF(raw!C3037="","",raw!C3037)</f>
        <v/>
      </c>
      <c r="D3037" s="1" t="str">
        <f>IF(raw!D3037="","",raw!D3037)</f>
        <v/>
      </c>
      <c r="E3037" s="1" t="str">
        <f>IF(raw!E3037="","",raw!E3037)</f>
        <v/>
      </c>
      <c r="F3037" s="1" t="str">
        <f>IF(raw!F3037="","",raw!F3037)</f>
        <v/>
      </c>
      <c r="G3037" s="1" t="str">
        <f>IF(raw!G3037="","",raw!G3037)</f>
        <v/>
      </c>
      <c r="H3037" s="1" t="str">
        <f>IF(raw!H3037="","",raw!H3037)</f>
        <v/>
      </c>
      <c r="I3037" s="1" t="str">
        <f>IF(raw!I3037="","",raw!I3037)</f>
        <v/>
      </c>
      <c r="J3037" s="1" t="str">
        <f>IF(raw!J3037="","",raw!J3037)</f>
        <v/>
      </c>
      <c r="K3037" s="1" t="str">
        <f>IF(raw!K3037="","",raw!K3037)</f>
        <v/>
      </c>
      <c r="L3037" s="1" t="str">
        <f>IF(raw!L3037="","",raw!L3037)</f>
        <v/>
      </c>
      <c r="M3037" s="1" t="str">
        <f>IF(raw!M3037="","",raw!M3037)</f>
        <v/>
      </c>
      <c r="N3037" s="33" t="str">
        <f>IF(raw!N3037="","",raw!N3037)</f>
        <v/>
      </c>
      <c r="O3037" s="30" t="e">
        <f>ROUND(Table1[[#This Row],[Created_at]],1)</f>
        <v>#VALUE!</v>
      </c>
      <c r="P3037" s="39" t="e">
        <f>TRUNC(Table1[[#This Row],[Created_at]],0)</f>
        <v>#VALUE!</v>
      </c>
    </row>
    <row r="3038" spans="1:16" hidden="1" x14ac:dyDescent="0.2">
      <c r="A3038" s="7" t="str">
        <f>IFERROR(DATE(LEFT(raw!A3038,4),MID(raw!A3038,6,2),MID(raw!A3038,9,2)) + TIME(MID(raw!A3038,12,2),MID(raw!A3038,15,2),MID(raw!A3038,18,2)),"")</f>
        <v/>
      </c>
      <c r="B3038" s="1" t="str">
        <f>IF(raw!B3038="","",raw!B3038)</f>
        <v/>
      </c>
      <c r="C3038" s="1" t="str">
        <f>IF(raw!C3038="","",raw!C3038)</f>
        <v/>
      </c>
      <c r="D3038" s="1" t="str">
        <f>IF(raw!D3038="","",raw!D3038)</f>
        <v/>
      </c>
      <c r="E3038" s="1" t="str">
        <f>IF(raw!E3038="","",raw!E3038)</f>
        <v/>
      </c>
      <c r="F3038" s="1" t="str">
        <f>IF(raw!F3038="","",raw!F3038)</f>
        <v/>
      </c>
      <c r="G3038" s="1" t="str">
        <f>IF(raw!G3038="","",raw!G3038)</f>
        <v/>
      </c>
      <c r="H3038" s="1" t="str">
        <f>IF(raw!H3038="","",raw!H3038)</f>
        <v/>
      </c>
      <c r="I3038" s="1" t="str">
        <f>IF(raw!I3038="","",raw!I3038)</f>
        <v/>
      </c>
      <c r="J3038" s="1" t="str">
        <f>IF(raw!J3038="","",raw!J3038)</f>
        <v/>
      </c>
      <c r="K3038" s="1" t="str">
        <f>IF(raw!K3038="","",raw!K3038)</f>
        <v/>
      </c>
      <c r="L3038" s="1" t="str">
        <f>IF(raw!L3038="","",raw!L3038)</f>
        <v/>
      </c>
      <c r="M3038" s="1" t="str">
        <f>IF(raw!M3038="","",raw!M3038)</f>
        <v/>
      </c>
      <c r="N3038" s="33" t="str">
        <f>IF(raw!N3038="","",raw!N3038)</f>
        <v/>
      </c>
      <c r="O3038" s="30" t="e">
        <f>ROUND(Table1[[#This Row],[Created_at]],1)</f>
        <v>#VALUE!</v>
      </c>
      <c r="P3038" s="39" t="e">
        <f>TRUNC(Table1[[#This Row],[Created_at]],0)</f>
        <v>#VALUE!</v>
      </c>
    </row>
    <row r="3039" spans="1:16" hidden="1" x14ac:dyDescent="0.2">
      <c r="A3039" s="7" t="str">
        <f>IFERROR(DATE(LEFT(raw!A3039,4),MID(raw!A3039,6,2),MID(raw!A3039,9,2)) + TIME(MID(raw!A3039,12,2),MID(raw!A3039,15,2),MID(raw!A3039,18,2)),"")</f>
        <v/>
      </c>
      <c r="B3039" s="1" t="str">
        <f>IF(raw!B3039="","",raw!B3039)</f>
        <v/>
      </c>
      <c r="C3039" s="1" t="str">
        <f>IF(raw!C3039="","",raw!C3039)</f>
        <v/>
      </c>
      <c r="D3039" s="1" t="str">
        <f>IF(raw!D3039="","",raw!D3039)</f>
        <v/>
      </c>
      <c r="E3039" s="1" t="str">
        <f>IF(raw!E3039="","",raw!E3039)</f>
        <v/>
      </c>
      <c r="F3039" s="1" t="str">
        <f>IF(raw!F3039="","",raw!F3039)</f>
        <v/>
      </c>
      <c r="G3039" s="1" t="str">
        <f>IF(raw!G3039="","",raw!G3039)</f>
        <v/>
      </c>
      <c r="H3039" s="1" t="str">
        <f>IF(raw!H3039="","",raw!H3039)</f>
        <v/>
      </c>
      <c r="I3039" s="1" t="str">
        <f>IF(raw!I3039="","",raw!I3039)</f>
        <v/>
      </c>
      <c r="J3039" s="1" t="str">
        <f>IF(raw!J3039="","",raw!J3039)</f>
        <v/>
      </c>
      <c r="K3039" s="1" t="str">
        <f>IF(raw!K3039="","",raw!K3039)</f>
        <v/>
      </c>
      <c r="L3039" s="1" t="str">
        <f>IF(raw!L3039="","",raw!L3039)</f>
        <v/>
      </c>
      <c r="M3039" s="1" t="str">
        <f>IF(raw!M3039="","",raw!M3039)</f>
        <v/>
      </c>
      <c r="N3039" s="33" t="str">
        <f>IF(raw!N3039="","",raw!N3039)</f>
        <v/>
      </c>
      <c r="O3039" s="30" t="e">
        <f>ROUND(Table1[[#This Row],[Created_at]],1)</f>
        <v>#VALUE!</v>
      </c>
      <c r="P3039" s="39" t="e">
        <f>TRUNC(Table1[[#This Row],[Created_at]],0)</f>
        <v>#VALUE!</v>
      </c>
    </row>
    <row r="3040" spans="1:16" hidden="1" x14ac:dyDescent="0.2">
      <c r="A3040" s="7" t="str">
        <f>IFERROR(DATE(LEFT(raw!A3040,4),MID(raw!A3040,6,2),MID(raw!A3040,9,2)) + TIME(MID(raw!A3040,12,2),MID(raw!A3040,15,2),MID(raw!A3040,18,2)),"")</f>
        <v/>
      </c>
      <c r="B3040" s="1" t="str">
        <f>IF(raw!B3040="","",raw!B3040)</f>
        <v/>
      </c>
      <c r="C3040" s="1" t="str">
        <f>IF(raw!C3040="","",raw!C3040)</f>
        <v/>
      </c>
      <c r="D3040" s="1" t="str">
        <f>IF(raw!D3040="","",raw!D3040)</f>
        <v/>
      </c>
      <c r="E3040" s="1" t="str">
        <f>IF(raw!E3040="","",raw!E3040)</f>
        <v/>
      </c>
      <c r="F3040" s="1" t="str">
        <f>IF(raw!F3040="","",raw!F3040)</f>
        <v/>
      </c>
      <c r="G3040" s="1" t="str">
        <f>IF(raw!G3040="","",raw!G3040)</f>
        <v/>
      </c>
      <c r="H3040" s="1" t="str">
        <f>IF(raw!H3040="","",raw!H3040)</f>
        <v/>
      </c>
      <c r="I3040" s="1" t="str">
        <f>IF(raw!I3040="","",raw!I3040)</f>
        <v/>
      </c>
      <c r="J3040" s="1" t="str">
        <f>IF(raw!J3040="","",raw!J3040)</f>
        <v/>
      </c>
      <c r="K3040" s="1" t="str">
        <f>IF(raw!K3040="","",raw!K3040)</f>
        <v/>
      </c>
      <c r="L3040" s="1" t="str">
        <f>IF(raw!L3040="","",raw!L3040)</f>
        <v/>
      </c>
      <c r="M3040" s="1" t="str">
        <f>IF(raw!M3040="","",raw!M3040)</f>
        <v/>
      </c>
      <c r="N3040" s="33" t="str">
        <f>IF(raw!N3040="","",raw!N3040)</f>
        <v/>
      </c>
      <c r="O3040" s="30" t="e">
        <f>ROUND(Table1[[#This Row],[Created_at]],1)</f>
        <v>#VALUE!</v>
      </c>
      <c r="P3040" s="39" t="e">
        <f>TRUNC(Table1[[#This Row],[Created_at]],0)</f>
        <v>#VALUE!</v>
      </c>
    </row>
    <row r="3041" spans="1:16" hidden="1" x14ac:dyDescent="0.2">
      <c r="A3041" s="7" t="str">
        <f>IFERROR(DATE(LEFT(raw!A3041,4),MID(raw!A3041,6,2),MID(raw!A3041,9,2)) + TIME(MID(raw!A3041,12,2),MID(raw!A3041,15,2),MID(raw!A3041,18,2)),"")</f>
        <v/>
      </c>
      <c r="B3041" s="1" t="str">
        <f>IF(raw!B3041="","",raw!B3041)</f>
        <v/>
      </c>
      <c r="C3041" s="1" t="str">
        <f>IF(raw!C3041="","",raw!C3041)</f>
        <v/>
      </c>
      <c r="D3041" s="1" t="str">
        <f>IF(raw!D3041="","",raw!D3041)</f>
        <v/>
      </c>
      <c r="E3041" s="1" t="str">
        <f>IF(raw!E3041="","",raw!E3041)</f>
        <v/>
      </c>
      <c r="F3041" s="1" t="str">
        <f>IF(raw!F3041="","",raw!F3041)</f>
        <v/>
      </c>
      <c r="G3041" s="1" t="str">
        <f>IF(raw!G3041="","",raw!G3041)</f>
        <v/>
      </c>
      <c r="H3041" s="1" t="str">
        <f>IF(raw!H3041="","",raw!H3041)</f>
        <v/>
      </c>
      <c r="I3041" s="1" t="str">
        <f>IF(raw!I3041="","",raw!I3041)</f>
        <v/>
      </c>
      <c r="J3041" s="1" t="str">
        <f>IF(raw!J3041="","",raw!J3041)</f>
        <v/>
      </c>
      <c r="K3041" s="1" t="str">
        <f>IF(raw!K3041="","",raw!K3041)</f>
        <v/>
      </c>
      <c r="L3041" s="1" t="str">
        <f>IF(raw!L3041="","",raw!L3041)</f>
        <v/>
      </c>
      <c r="M3041" s="1" t="str">
        <f>IF(raw!M3041="","",raw!M3041)</f>
        <v/>
      </c>
      <c r="N3041" s="33" t="str">
        <f>IF(raw!N3041="","",raw!N3041)</f>
        <v/>
      </c>
      <c r="O3041" s="30" t="e">
        <f>ROUND(Table1[[#This Row],[Created_at]],1)</f>
        <v>#VALUE!</v>
      </c>
      <c r="P3041" s="39" t="e">
        <f>TRUNC(Table1[[#This Row],[Created_at]],0)</f>
        <v>#VALUE!</v>
      </c>
    </row>
    <row r="3042" spans="1:16" hidden="1" x14ac:dyDescent="0.2">
      <c r="A3042" s="7" t="str">
        <f>IFERROR(DATE(LEFT(raw!A3042,4),MID(raw!A3042,6,2),MID(raw!A3042,9,2)) + TIME(MID(raw!A3042,12,2),MID(raw!A3042,15,2),MID(raw!A3042,18,2)),"")</f>
        <v/>
      </c>
      <c r="B3042" s="1" t="str">
        <f>IF(raw!B3042="","",raw!B3042)</f>
        <v/>
      </c>
      <c r="C3042" s="1" t="str">
        <f>IF(raw!C3042="","",raw!C3042)</f>
        <v/>
      </c>
      <c r="D3042" s="1" t="str">
        <f>IF(raw!D3042="","",raw!D3042)</f>
        <v/>
      </c>
      <c r="E3042" s="1" t="str">
        <f>IF(raw!E3042="","",raw!E3042)</f>
        <v/>
      </c>
      <c r="F3042" s="1" t="str">
        <f>IF(raw!F3042="","",raw!F3042)</f>
        <v/>
      </c>
      <c r="G3042" s="1" t="str">
        <f>IF(raw!G3042="","",raw!G3042)</f>
        <v/>
      </c>
      <c r="H3042" s="1" t="str">
        <f>IF(raw!H3042="","",raw!H3042)</f>
        <v/>
      </c>
      <c r="I3042" s="1" t="str">
        <f>IF(raw!I3042="","",raw!I3042)</f>
        <v/>
      </c>
      <c r="J3042" s="1" t="str">
        <f>IF(raw!J3042="","",raw!J3042)</f>
        <v/>
      </c>
      <c r="K3042" s="1" t="str">
        <f>IF(raw!K3042="","",raw!K3042)</f>
        <v/>
      </c>
      <c r="L3042" s="1" t="str">
        <f>IF(raw!L3042="","",raw!L3042)</f>
        <v/>
      </c>
      <c r="M3042" s="1" t="str">
        <f>IF(raw!M3042="","",raw!M3042)</f>
        <v/>
      </c>
      <c r="N3042" s="33" t="str">
        <f>IF(raw!N3042="","",raw!N3042)</f>
        <v/>
      </c>
      <c r="O3042" s="30" t="e">
        <f>ROUND(Table1[[#This Row],[Created_at]],1)</f>
        <v>#VALUE!</v>
      </c>
      <c r="P3042" s="39" t="e">
        <f>TRUNC(Table1[[#This Row],[Created_at]],0)</f>
        <v>#VALUE!</v>
      </c>
    </row>
    <row r="3043" spans="1:16" hidden="1" x14ac:dyDescent="0.2">
      <c r="A3043" s="7" t="str">
        <f>IFERROR(DATE(LEFT(raw!A3043,4),MID(raw!A3043,6,2),MID(raw!A3043,9,2)) + TIME(MID(raw!A3043,12,2),MID(raw!A3043,15,2),MID(raw!A3043,18,2)),"")</f>
        <v/>
      </c>
      <c r="B3043" s="1" t="str">
        <f>IF(raw!B3043="","",raw!B3043)</f>
        <v/>
      </c>
      <c r="C3043" s="1" t="str">
        <f>IF(raw!C3043="","",raw!C3043)</f>
        <v/>
      </c>
      <c r="D3043" s="1" t="str">
        <f>IF(raw!D3043="","",raw!D3043)</f>
        <v/>
      </c>
      <c r="E3043" s="1" t="str">
        <f>IF(raw!E3043="","",raw!E3043)</f>
        <v/>
      </c>
      <c r="F3043" s="1" t="str">
        <f>IF(raw!F3043="","",raw!F3043)</f>
        <v/>
      </c>
      <c r="G3043" s="1" t="str">
        <f>IF(raw!G3043="","",raw!G3043)</f>
        <v/>
      </c>
      <c r="H3043" s="1" t="str">
        <f>IF(raw!H3043="","",raw!H3043)</f>
        <v/>
      </c>
      <c r="I3043" s="1" t="str">
        <f>IF(raw!I3043="","",raw!I3043)</f>
        <v/>
      </c>
      <c r="J3043" s="1" t="str">
        <f>IF(raw!J3043="","",raw!J3043)</f>
        <v/>
      </c>
      <c r="K3043" s="1" t="str">
        <f>IF(raw!K3043="","",raw!K3043)</f>
        <v/>
      </c>
      <c r="L3043" s="1" t="str">
        <f>IF(raw!L3043="","",raw!L3043)</f>
        <v/>
      </c>
      <c r="M3043" s="1" t="str">
        <f>IF(raw!M3043="","",raw!M3043)</f>
        <v/>
      </c>
      <c r="N3043" s="33" t="str">
        <f>IF(raw!N3043="","",raw!N3043)</f>
        <v/>
      </c>
      <c r="O3043" s="30" t="e">
        <f>ROUND(Table1[[#This Row],[Created_at]],1)</f>
        <v>#VALUE!</v>
      </c>
      <c r="P3043" s="39" t="e">
        <f>TRUNC(Table1[[#This Row],[Created_at]],0)</f>
        <v>#VALUE!</v>
      </c>
    </row>
    <row r="3044" spans="1:16" hidden="1" x14ac:dyDescent="0.2">
      <c r="A3044" s="7" t="str">
        <f>IFERROR(DATE(LEFT(raw!A3044,4),MID(raw!A3044,6,2),MID(raw!A3044,9,2)) + TIME(MID(raw!A3044,12,2),MID(raw!A3044,15,2),MID(raw!A3044,18,2)),"")</f>
        <v/>
      </c>
      <c r="B3044" s="1" t="str">
        <f>IF(raw!B3044="","",raw!B3044)</f>
        <v/>
      </c>
      <c r="C3044" s="1" t="str">
        <f>IF(raw!C3044="","",raw!C3044)</f>
        <v/>
      </c>
      <c r="D3044" s="1" t="str">
        <f>IF(raw!D3044="","",raw!D3044)</f>
        <v/>
      </c>
      <c r="E3044" s="1" t="str">
        <f>IF(raw!E3044="","",raw!E3044)</f>
        <v/>
      </c>
      <c r="F3044" s="1" t="str">
        <f>IF(raw!F3044="","",raw!F3044)</f>
        <v/>
      </c>
      <c r="G3044" s="1" t="str">
        <f>IF(raw!G3044="","",raw!G3044)</f>
        <v/>
      </c>
      <c r="H3044" s="1" t="str">
        <f>IF(raw!H3044="","",raw!H3044)</f>
        <v/>
      </c>
      <c r="I3044" s="1" t="str">
        <f>IF(raw!I3044="","",raw!I3044)</f>
        <v/>
      </c>
      <c r="J3044" s="1" t="str">
        <f>IF(raw!J3044="","",raw!J3044)</f>
        <v/>
      </c>
      <c r="K3044" s="1" t="str">
        <f>IF(raw!K3044="","",raw!K3044)</f>
        <v/>
      </c>
      <c r="L3044" s="1" t="str">
        <f>IF(raw!L3044="","",raw!L3044)</f>
        <v/>
      </c>
      <c r="M3044" s="1" t="str">
        <f>IF(raw!M3044="","",raw!M3044)</f>
        <v/>
      </c>
      <c r="N3044" s="33" t="str">
        <f>IF(raw!N3044="","",raw!N3044)</f>
        <v/>
      </c>
      <c r="O3044" s="30" t="e">
        <f>ROUND(Table1[[#This Row],[Created_at]],1)</f>
        <v>#VALUE!</v>
      </c>
      <c r="P3044" s="39" t="e">
        <f>TRUNC(Table1[[#This Row],[Created_at]],0)</f>
        <v>#VALUE!</v>
      </c>
    </row>
    <row r="3045" spans="1:16" hidden="1" x14ac:dyDescent="0.2">
      <c r="A3045" s="7" t="str">
        <f>IFERROR(DATE(LEFT(raw!A3045,4),MID(raw!A3045,6,2),MID(raw!A3045,9,2)) + TIME(MID(raw!A3045,12,2),MID(raw!A3045,15,2),MID(raw!A3045,18,2)),"")</f>
        <v/>
      </c>
      <c r="B3045" s="1" t="str">
        <f>IF(raw!B3045="","",raw!B3045)</f>
        <v/>
      </c>
      <c r="C3045" s="1" t="str">
        <f>IF(raw!C3045="","",raw!C3045)</f>
        <v/>
      </c>
      <c r="D3045" s="1" t="str">
        <f>IF(raw!D3045="","",raw!D3045)</f>
        <v/>
      </c>
      <c r="E3045" s="1" t="str">
        <f>IF(raw!E3045="","",raw!E3045)</f>
        <v/>
      </c>
      <c r="F3045" s="1" t="str">
        <f>IF(raw!F3045="","",raw!F3045)</f>
        <v/>
      </c>
      <c r="G3045" s="1" t="str">
        <f>IF(raw!G3045="","",raw!G3045)</f>
        <v/>
      </c>
      <c r="H3045" s="1" t="str">
        <f>IF(raw!H3045="","",raw!H3045)</f>
        <v/>
      </c>
      <c r="I3045" s="1" t="str">
        <f>IF(raw!I3045="","",raw!I3045)</f>
        <v/>
      </c>
      <c r="J3045" s="1" t="str">
        <f>IF(raw!J3045="","",raw!J3045)</f>
        <v/>
      </c>
      <c r="K3045" s="1" t="str">
        <f>IF(raw!K3045="","",raw!K3045)</f>
        <v/>
      </c>
      <c r="L3045" s="1" t="str">
        <f>IF(raw!L3045="","",raw!L3045)</f>
        <v/>
      </c>
      <c r="M3045" s="1" t="str">
        <f>IF(raw!M3045="","",raw!M3045)</f>
        <v/>
      </c>
      <c r="N3045" s="33" t="str">
        <f>IF(raw!N3045="","",raw!N3045)</f>
        <v/>
      </c>
      <c r="O3045" s="30" t="e">
        <f>ROUND(Table1[[#This Row],[Created_at]],1)</f>
        <v>#VALUE!</v>
      </c>
      <c r="P3045" s="39" t="e">
        <f>TRUNC(Table1[[#This Row],[Created_at]],0)</f>
        <v>#VALUE!</v>
      </c>
    </row>
    <row r="3046" spans="1:16" hidden="1" x14ac:dyDescent="0.2">
      <c r="A3046" s="7" t="str">
        <f>IFERROR(DATE(LEFT(raw!A3046,4),MID(raw!A3046,6,2),MID(raw!A3046,9,2)) + TIME(MID(raw!A3046,12,2),MID(raw!A3046,15,2),MID(raw!A3046,18,2)),"")</f>
        <v/>
      </c>
      <c r="B3046" s="1" t="str">
        <f>IF(raw!B3046="","",raw!B3046)</f>
        <v/>
      </c>
      <c r="C3046" s="1" t="str">
        <f>IF(raw!C3046="","",raw!C3046)</f>
        <v/>
      </c>
      <c r="D3046" s="1" t="str">
        <f>IF(raw!D3046="","",raw!D3046)</f>
        <v/>
      </c>
      <c r="E3046" s="1" t="str">
        <f>IF(raw!E3046="","",raw!E3046)</f>
        <v/>
      </c>
      <c r="F3046" s="1" t="str">
        <f>IF(raw!F3046="","",raw!F3046)</f>
        <v/>
      </c>
      <c r="G3046" s="1" t="str">
        <f>IF(raw!G3046="","",raw!G3046)</f>
        <v/>
      </c>
      <c r="H3046" s="1" t="str">
        <f>IF(raw!H3046="","",raw!H3046)</f>
        <v/>
      </c>
      <c r="I3046" s="1" t="str">
        <f>IF(raw!I3046="","",raw!I3046)</f>
        <v/>
      </c>
      <c r="J3046" s="1" t="str">
        <f>IF(raw!J3046="","",raw!J3046)</f>
        <v/>
      </c>
      <c r="K3046" s="1" t="str">
        <f>IF(raw!K3046="","",raw!K3046)</f>
        <v/>
      </c>
      <c r="L3046" s="1" t="str">
        <f>IF(raw!L3046="","",raw!L3046)</f>
        <v/>
      </c>
      <c r="M3046" s="1" t="str">
        <f>IF(raw!M3046="","",raw!M3046)</f>
        <v/>
      </c>
      <c r="N3046" s="33" t="str">
        <f>IF(raw!N3046="","",raw!N3046)</f>
        <v/>
      </c>
      <c r="O3046" s="30" t="e">
        <f>ROUND(Table1[[#This Row],[Created_at]],1)</f>
        <v>#VALUE!</v>
      </c>
      <c r="P3046" s="39" t="e">
        <f>TRUNC(Table1[[#This Row],[Created_at]],0)</f>
        <v>#VALUE!</v>
      </c>
    </row>
    <row r="3047" spans="1:16" hidden="1" x14ac:dyDescent="0.2">
      <c r="A3047" s="7" t="str">
        <f>IFERROR(DATE(LEFT(raw!A3047,4),MID(raw!A3047,6,2),MID(raw!A3047,9,2)) + TIME(MID(raw!A3047,12,2),MID(raw!A3047,15,2),MID(raw!A3047,18,2)),"")</f>
        <v/>
      </c>
      <c r="B3047" s="1" t="str">
        <f>IF(raw!B3047="","",raw!B3047)</f>
        <v/>
      </c>
      <c r="C3047" s="1" t="str">
        <f>IF(raw!C3047="","",raw!C3047)</f>
        <v/>
      </c>
      <c r="D3047" s="1" t="str">
        <f>IF(raw!D3047="","",raw!D3047)</f>
        <v/>
      </c>
      <c r="E3047" s="1" t="str">
        <f>IF(raw!E3047="","",raw!E3047)</f>
        <v/>
      </c>
      <c r="F3047" s="1" t="str">
        <f>IF(raw!F3047="","",raw!F3047)</f>
        <v/>
      </c>
      <c r="G3047" s="1" t="str">
        <f>IF(raw!G3047="","",raw!G3047)</f>
        <v/>
      </c>
      <c r="H3047" s="1" t="str">
        <f>IF(raw!H3047="","",raw!H3047)</f>
        <v/>
      </c>
      <c r="I3047" s="1" t="str">
        <f>IF(raw!I3047="","",raw!I3047)</f>
        <v/>
      </c>
      <c r="J3047" s="1" t="str">
        <f>IF(raw!J3047="","",raw!J3047)</f>
        <v/>
      </c>
      <c r="K3047" s="1" t="str">
        <f>IF(raw!K3047="","",raw!K3047)</f>
        <v/>
      </c>
      <c r="L3047" s="1" t="str">
        <f>IF(raw!L3047="","",raw!L3047)</f>
        <v/>
      </c>
      <c r="M3047" s="1" t="str">
        <f>IF(raw!M3047="","",raw!M3047)</f>
        <v/>
      </c>
      <c r="N3047" s="33" t="str">
        <f>IF(raw!N3047="","",raw!N3047)</f>
        <v/>
      </c>
      <c r="O3047" s="30" t="e">
        <f>ROUND(Table1[[#This Row],[Created_at]],1)</f>
        <v>#VALUE!</v>
      </c>
      <c r="P3047" s="39" t="e">
        <f>TRUNC(Table1[[#This Row],[Created_at]],0)</f>
        <v>#VALUE!</v>
      </c>
    </row>
    <row r="3048" spans="1:16" hidden="1" x14ac:dyDescent="0.2">
      <c r="A3048" s="7" t="str">
        <f>IFERROR(DATE(LEFT(raw!A3048,4),MID(raw!A3048,6,2),MID(raw!A3048,9,2)) + TIME(MID(raw!A3048,12,2),MID(raw!A3048,15,2),MID(raw!A3048,18,2)),"")</f>
        <v/>
      </c>
      <c r="B3048" s="1" t="str">
        <f>IF(raw!B3048="","",raw!B3048)</f>
        <v/>
      </c>
      <c r="C3048" s="1" t="str">
        <f>IF(raw!C3048="","",raw!C3048)</f>
        <v/>
      </c>
      <c r="D3048" s="1" t="str">
        <f>IF(raw!D3048="","",raw!D3048)</f>
        <v/>
      </c>
      <c r="E3048" s="1" t="str">
        <f>IF(raw!E3048="","",raw!E3048)</f>
        <v/>
      </c>
      <c r="F3048" s="1" t="str">
        <f>IF(raw!F3048="","",raw!F3048)</f>
        <v/>
      </c>
      <c r="G3048" s="1" t="str">
        <f>IF(raw!G3048="","",raw!G3048)</f>
        <v/>
      </c>
      <c r="H3048" s="1" t="str">
        <f>IF(raw!H3048="","",raw!H3048)</f>
        <v/>
      </c>
      <c r="I3048" s="1" t="str">
        <f>IF(raw!I3048="","",raw!I3048)</f>
        <v/>
      </c>
      <c r="J3048" s="1" t="str">
        <f>IF(raw!J3048="","",raw!J3048)</f>
        <v/>
      </c>
      <c r="K3048" s="1" t="str">
        <f>IF(raw!K3048="","",raw!K3048)</f>
        <v/>
      </c>
      <c r="L3048" s="1" t="str">
        <f>IF(raw!L3048="","",raw!L3048)</f>
        <v/>
      </c>
      <c r="M3048" s="1" t="str">
        <f>IF(raw!M3048="","",raw!M3048)</f>
        <v/>
      </c>
      <c r="N3048" s="33" t="str">
        <f>IF(raw!N3048="","",raw!N3048)</f>
        <v/>
      </c>
      <c r="O3048" s="30" t="e">
        <f>ROUND(Table1[[#This Row],[Created_at]],1)</f>
        <v>#VALUE!</v>
      </c>
      <c r="P3048" s="39" t="e">
        <f>TRUNC(Table1[[#This Row],[Created_at]],0)</f>
        <v>#VALUE!</v>
      </c>
    </row>
    <row r="3049" spans="1:16" hidden="1" x14ac:dyDescent="0.2">
      <c r="A3049" s="7" t="str">
        <f>IFERROR(DATE(LEFT(raw!A3049,4),MID(raw!A3049,6,2),MID(raw!A3049,9,2)) + TIME(MID(raw!A3049,12,2),MID(raw!A3049,15,2),MID(raw!A3049,18,2)),"")</f>
        <v/>
      </c>
      <c r="B3049" s="1" t="str">
        <f>IF(raw!B3049="","",raw!B3049)</f>
        <v/>
      </c>
      <c r="C3049" s="1" t="str">
        <f>IF(raw!C3049="","",raw!C3049)</f>
        <v/>
      </c>
      <c r="D3049" s="1" t="str">
        <f>IF(raw!D3049="","",raw!D3049)</f>
        <v/>
      </c>
      <c r="E3049" s="1" t="str">
        <f>IF(raw!E3049="","",raw!E3049)</f>
        <v/>
      </c>
      <c r="F3049" s="1" t="str">
        <f>IF(raw!F3049="","",raw!F3049)</f>
        <v/>
      </c>
      <c r="G3049" s="1" t="str">
        <f>IF(raw!G3049="","",raw!G3049)</f>
        <v/>
      </c>
      <c r="H3049" s="1" t="str">
        <f>IF(raw!H3049="","",raw!H3049)</f>
        <v/>
      </c>
      <c r="I3049" s="1" t="str">
        <f>IF(raw!I3049="","",raw!I3049)</f>
        <v/>
      </c>
      <c r="J3049" s="1" t="str">
        <f>IF(raw!J3049="","",raw!J3049)</f>
        <v/>
      </c>
      <c r="K3049" s="1" t="str">
        <f>IF(raw!K3049="","",raw!K3049)</f>
        <v/>
      </c>
      <c r="L3049" s="1" t="str">
        <f>IF(raw!L3049="","",raw!L3049)</f>
        <v/>
      </c>
      <c r="M3049" s="1" t="str">
        <f>IF(raw!M3049="","",raw!M3049)</f>
        <v/>
      </c>
      <c r="N3049" s="33" t="str">
        <f>IF(raw!N3049="","",raw!N3049)</f>
        <v/>
      </c>
      <c r="O3049" s="30" t="e">
        <f>ROUND(Table1[[#This Row],[Created_at]],1)</f>
        <v>#VALUE!</v>
      </c>
      <c r="P3049" s="39" t="e">
        <f>TRUNC(Table1[[#This Row],[Created_at]],0)</f>
        <v>#VALUE!</v>
      </c>
    </row>
    <row r="3050" spans="1:16" hidden="1" x14ac:dyDescent="0.2">
      <c r="A3050" s="7" t="str">
        <f>IFERROR(DATE(LEFT(raw!A3050,4),MID(raw!A3050,6,2),MID(raw!A3050,9,2)) + TIME(MID(raw!A3050,12,2),MID(raw!A3050,15,2),MID(raw!A3050,18,2)),"")</f>
        <v/>
      </c>
      <c r="B3050" s="1" t="str">
        <f>IF(raw!B3050="","",raw!B3050)</f>
        <v/>
      </c>
      <c r="C3050" s="1" t="str">
        <f>IF(raw!C3050="","",raw!C3050)</f>
        <v/>
      </c>
      <c r="D3050" s="1" t="str">
        <f>IF(raw!D3050="","",raw!D3050)</f>
        <v/>
      </c>
      <c r="E3050" s="1" t="str">
        <f>IF(raw!E3050="","",raw!E3050)</f>
        <v/>
      </c>
      <c r="F3050" s="1" t="str">
        <f>IF(raw!F3050="","",raw!F3050)</f>
        <v/>
      </c>
      <c r="G3050" s="1" t="str">
        <f>IF(raw!G3050="","",raw!G3050)</f>
        <v/>
      </c>
      <c r="H3050" s="1" t="str">
        <f>IF(raw!H3050="","",raw!H3050)</f>
        <v/>
      </c>
      <c r="I3050" s="1" t="str">
        <f>IF(raw!I3050="","",raw!I3050)</f>
        <v/>
      </c>
      <c r="J3050" s="1" t="str">
        <f>IF(raw!J3050="","",raw!J3050)</f>
        <v/>
      </c>
      <c r="K3050" s="1" t="str">
        <f>IF(raw!K3050="","",raw!K3050)</f>
        <v/>
      </c>
      <c r="L3050" s="1" t="str">
        <f>IF(raw!L3050="","",raw!L3050)</f>
        <v/>
      </c>
      <c r="M3050" s="1" t="str">
        <f>IF(raw!M3050="","",raw!M3050)</f>
        <v/>
      </c>
      <c r="N3050" s="33" t="str">
        <f>IF(raw!N3050="","",raw!N3050)</f>
        <v/>
      </c>
      <c r="O3050" s="30" t="e">
        <f>ROUND(Table1[[#This Row],[Created_at]],1)</f>
        <v>#VALUE!</v>
      </c>
      <c r="P3050" s="39" t="e">
        <f>TRUNC(Table1[[#This Row],[Created_at]],0)</f>
        <v>#VALUE!</v>
      </c>
    </row>
    <row r="3051" spans="1:16" hidden="1" x14ac:dyDescent="0.2">
      <c r="A3051" s="7" t="str">
        <f>IFERROR(DATE(LEFT(raw!A3051,4),MID(raw!A3051,6,2),MID(raw!A3051,9,2)) + TIME(MID(raw!A3051,12,2),MID(raw!A3051,15,2),MID(raw!A3051,18,2)),"")</f>
        <v/>
      </c>
      <c r="B3051" s="1" t="str">
        <f>IF(raw!B3051="","",raw!B3051)</f>
        <v/>
      </c>
      <c r="C3051" s="1" t="str">
        <f>IF(raw!C3051="","",raw!C3051)</f>
        <v/>
      </c>
      <c r="D3051" s="1" t="str">
        <f>IF(raw!D3051="","",raw!D3051)</f>
        <v/>
      </c>
      <c r="E3051" s="1" t="str">
        <f>IF(raw!E3051="","",raw!E3051)</f>
        <v/>
      </c>
      <c r="F3051" s="1" t="str">
        <f>IF(raw!F3051="","",raw!F3051)</f>
        <v/>
      </c>
      <c r="G3051" s="1" t="str">
        <f>IF(raw!G3051="","",raw!G3051)</f>
        <v/>
      </c>
      <c r="H3051" s="1" t="str">
        <f>IF(raw!H3051="","",raw!H3051)</f>
        <v/>
      </c>
      <c r="I3051" s="1" t="str">
        <f>IF(raw!I3051="","",raw!I3051)</f>
        <v/>
      </c>
      <c r="J3051" s="1" t="str">
        <f>IF(raw!J3051="","",raw!J3051)</f>
        <v/>
      </c>
      <c r="K3051" s="1" t="str">
        <f>IF(raw!K3051="","",raw!K3051)</f>
        <v/>
      </c>
      <c r="L3051" s="1" t="str">
        <f>IF(raw!L3051="","",raw!L3051)</f>
        <v/>
      </c>
      <c r="M3051" s="1" t="str">
        <f>IF(raw!M3051="","",raw!M3051)</f>
        <v/>
      </c>
      <c r="N3051" s="33" t="str">
        <f>IF(raw!N3051="","",raw!N3051)</f>
        <v/>
      </c>
      <c r="O3051" s="30" t="e">
        <f>ROUND(Table1[[#This Row],[Created_at]],1)</f>
        <v>#VALUE!</v>
      </c>
      <c r="P3051" s="39" t="e">
        <f>TRUNC(Table1[[#This Row],[Created_at]],0)</f>
        <v>#VALUE!</v>
      </c>
    </row>
    <row r="3052" spans="1:16" hidden="1" x14ac:dyDescent="0.2">
      <c r="A3052" s="7" t="str">
        <f>IFERROR(DATE(LEFT(raw!A3052,4),MID(raw!A3052,6,2),MID(raw!A3052,9,2)) + TIME(MID(raw!A3052,12,2),MID(raw!A3052,15,2),MID(raw!A3052,18,2)),"")</f>
        <v/>
      </c>
      <c r="B3052" s="1" t="str">
        <f>IF(raw!B3052="","",raw!B3052)</f>
        <v/>
      </c>
      <c r="C3052" s="1" t="str">
        <f>IF(raw!C3052="","",raw!C3052)</f>
        <v/>
      </c>
      <c r="D3052" s="1" t="str">
        <f>IF(raw!D3052="","",raw!D3052)</f>
        <v/>
      </c>
      <c r="E3052" s="1" t="str">
        <f>IF(raw!E3052="","",raw!E3052)</f>
        <v/>
      </c>
      <c r="F3052" s="1" t="str">
        <f>IF(raw!F3052="","",raw!F3052)</f>
        <v/>
      </c>
      <c r="G3052" s="1" t="str">
        <f>IF(raw!G3052="","",raw!G3052)</f>
        <v/>
      </c>
      <c r="H3052" s="1" t="str">
        <f>IF(raw!H3052="","",raw!H3052)</f>
        <v/>
      </c>
      <c r="I3052" s="1" t="str">
        <f>IF(raw!I3052="","",raw!I3052)</f>
        <v/>
      </c>
      <c r="J3052" s="1" t="str">
        <f>IF(raw!J3052="","",raw!J3052)</f>
        <v/>
      </c>
      <c r="K3052" s="1" t="str">
        <f>IF(raw!K3052="","",raw!K3052)</f>
        <v/>
      </c>
      <c r="L3052" s="1" t="str">
        <f>IF(raw!L3052="","",raw!L3052)</f>
        <v/>
      </c>
      <c r="M3052" s="1" t="str">
        <f>IF(raw!M3052="","",raw!M3052)</f>
        <v/>
      </c>
      <c r="N3052" s="33" t="str">
        <f>IF(raw!N3052="","",raw!N3052)</f>
        <v/>
      </c>
      <c r="O3052" s="30" t="e">
        <f>ROUND(Table1[[#This Row],[Created_at]],1)</f>
        <v>#VALUE!</v>
      </c>
      <c r="P3052" s="39" t="e">
        <f>TRUNC(Table1[[#This Row],[Created_at]],0)</f>
        <v>#VALUE!</v>
      </c>
    </row>
    <row r="3053" spans="1:16" hidden="1" x14ac:dyDescent="0.2">
      <c r="A3053" s="7" t="str">
        <f>IFERROR(DATE(LEFT(raw!A3053,4),MID(raw!A3053,6,2),MID(raw!A3053,9,2)) + TIME(MID(raw!A3053,12,2),MID(raw!A3053,15,2),MID(raw!A3053,18,2)),"")</f>
        <v/>
      </c>
      <c r="B3053" s="1" t="str">
        <f>IF(raw!B3053="","",raw!B3053)</f>
        <v/>
      </c>
      <c r="C3053" s="1" t="str">
        <f>IF(raw!C3053="","",raw!C3053)</f>
        <v/>
      </c>
      <c r="D3053" s="1" t="str">
        <f>IF(raw!D3053="","",raw!D3053)</f>
        <v/>
      </c>
      <c r="E3053" s="1" t="str">
        <f>IF(raw!E3053="","",raw!E3053)</f>
        <v/>
      </c>
      <c r="F3053" s="1" t="str">
        <f>IF(raw!F3053="","",raw!F3053)</f>
        <v/>
      </c>
      <c r="G3053" s="1" t="str">
        <f>IF(raw!G3053="","",raw!G3053)</f>
        <v/>
      </c>
      <c r="H3053" s="1" t="str">
        <f>IF(raw!H3053="","",raw!H3053)</f>
        <v/>
      </c>
      <c r="I3053" s="1" t="str">
        <f>IF(raw!I3053="","",raw!I3053)</f>
        <v/>
      </c>
      <c r="J3053" s="1" t="str">
        <f>IF(raw!J3053="","",raw!J3053)</f>
        <v/>
      </c>
      <c r="K3053" s="1" t="str">
        <f>IF(raw!K3053="","",raw!K3053)</f>
        <v/>
      </c>
      <c r="L3053" s="1" t="str">
        <f>IF(raw!L3053="","",raw!L3053)</f>
        <v/>
      </c>
      <c r="M3053" s="1" t="str">
        <f>IF(raw!M3053="","",raw!M3053)</f>
        <v/>
      </c>
      <c r="N3053" s="33" t="str">
        <f>IF(raw!N3053="","",raw!N3053)</f>
        <v/>
      </c>
      <c r="O3053" s="30" t="e">
        <f>ROUND(Table1[[#This Row],[Created_at]],1)</f>
        <v>#VALUE!</v>
      </c>
      <c r="P3053" s="39" t="e">
        <f>TRUNC(Table1[[#This Row],[Created_at]],0)</f>
        <v>#VALUE!</v>
      </c>
    </row>
    <row r="3054" spans="1:16" hidden="1" x14ac:dyDescent="0.2">
      <c r="A3054" s="7" t="str">
        <f>IFERROR(DATE(LEFT(raw!A3054,4),MID(raw!A3054,6,2),MID(raw!A3054,9,2)) + TIME(MID(raw!A3054,12,2),MID(raw!A3054,15,2),MID(raw!A3054,18,2)),"")</f>
        <v/>
      </c>
      <c r="B3054" s="1" t="str">
        <f>IF(raw!B3054="","",raw!B3054)</f>
        <v/>
      </c>
      <c r="C3054" s="1" t="str">
        <f>IF(raw!C3054="","",raw!C3054)</f>
        <v/>
      </c>
      <c r="D3054" s="1" t="str">
        <f>IF(raw!D3054="","",raw!D3054)</f>
        <v/>
      </c>
      <c r="E3054" s="1" t="str">
        <f>IF(raw!E3054="","",raw!E3054)</f>
        <v/>
      </c>
      <c r="F3054" s="1" t="str">
        <f>IF(raw!F3054="","",raw!F3054)</f>
        <v/>
      </c>
      <c r="G3054" s="1" t="str">
        <f>IF(raw!G3054="","",raw!G3054)</f>
        <v/>
      </c>
      <c r="H3054" s="1" t="str">
        <f>IF(raw!H3054="","",raw!H3054)</f>
        <v/>
      </c>
      <c r="I3054" s="1" t="str">
        <f>IF(raw!I3054="","",raw!I3054)</f>
        <v/>
      </c>
      <c r="J3054" s="1" t="str">
        <f>IF(raw!J3054="","",raw!J3054)</f>
        <v/>
      </c>
      <c r="K3054" s="1" t="str">
        <f>IF(raw!K3054="","",raw!K3054)</f>
        <v/>
      </c>
      <c r="L3054" s="1" t="str">
        <f>IF(raw!L3054="","",raw!L3054)</f>
        <v/>
      </c>
      <c r="M3054" s="1" t="str">
        <f>IF(raw!M3054="","",raw!M3054)</f>
        <v/>
      </c>
      <c r="N3054" s="33" t="str">
        <f>IF(raw!N3054="","",raw!N3054)</f>
        <v/>
      </c>
      <c r="O3054" s="30" t="e">
        <f>ROUND(Table1[[#This Row],[Created_at]],1)</f>
        <v>#VALUE!</v>
      </c>
      <c r="P3054" s="39" t="e">
        <f>TRUNC(Table1[[#This Row],[Created_at]],0)</f>
        <v>#VALUE!</v>
      </c>
    </row>
    <row r="3055" spans="1:16" hidden="1" x14ac:dyDescent="0.2">
      <c r="A3055" s="7" t="str">
        <f>IFERROR(DATE(LEFT(raw!A3055,4),MID(raw!A3055,6,2),MID(raw!A3055,9,2)) + TIME(MID(raw!A3055,12,2),MID(raw!A3055,15,2),MID(raw!A3055,18,2)),"")</f>
        <v/>
      </c>
      <c r="B3055" s="1" t="str">
        <f>IF(raw!B3055="","",raw!B3055)</f>
        <v/>
      </c>
      <c r="C3055" s="1" t="str">
        <f>IF(raw!C3055="","",raw!C3055)</f>
        <v/>
      </c>
      <c r="D3055" s="1" t="str">
        <f>IF(raw!D3055="","",raw!D3055)</f>
        <v/>
      </c>
      <c r="E3055" s="1" t="str">
        <f>IF(raw!E3055="","",raw!E3055)</f>
        <v/>
      </c>
      <c r="F3055" s="1" t="str">
        <f>IF(raw!F3055="","",raw!F3055)</f>
        <v/>
      </c>
      <c r="G3055" s="1" t="str">
        <f>IF(raw!G3055="","",raw!G3055)</f>
        <v/>
      </c>
      <c r="H3055" s="1" t="str">
        <f>IF(raw!H3055="","",raw!H3055)</f>
        <v/>
      </c>
      <c r="I3055" s="1" t="str">
        <f>IF(raw!I3055="","",raw!I3055)</f>
        <v/>
      </c>
      <c r="J3055" s="1" t="str">
        <f>IF(raw!J3055="","",raw!J3055)</f>
        <v/>
      </c>
      <c r="K3055" s="1" t="str">
        <f>IF(raw!K3055="","",raw!K3055)</f>
        <v/>
      </c>
      <c r="L3055" s="1" t="str">
        <f>IF(raw!L3055="","",raw!L3055)</f>
        <v/>
      </c>
      <c r="M3055" s="1" t="str">
        <f>IF(raw!M3055="","",raw!M3055)</f>
        <v/>
      </c>
      <c r="N3055" s="33" t="str">
        <f>IF(raw!N3055="","",raw!N3055)</f>
        <v/>
      </c>
      <c r="O3055" s="30" t="e">
        <f>ROUND(Table1[[#This Row],[Created_at]],1)</f>
        <v>#VALUE!</v>
      </c>
      <c r="P3055" s="39" t="e">
        <f>TRUNC(Table1[[#This Row],[Created_at]],0)</f>
        <v>#VALUE!</v>
      </c>
    </row>
    <row r="3056" spans="1:16" hidden="1" x14ac:dyDescent="0.2">
      <c r="A3056" s="7" t="str">
        <f>IFERROR(DATE(LEFT(raw!A3056,4),MID(raw!A3056,6,2),MID(raw!A3056,9,2)) + TIME(MID(raw!A3056,12,2),MID(raw!A3056,15,2),MID(raw!A3056,18,2)),"")</f>
        <v/>
      </c>
      <c r="B3056" s="1" t="str">
        <f>IF(raw!B3056="","",raw!B3056)</f>
        <v/>
      </c>
      <c r="C3056" s="1" t="str">
        <f>IF(raw!C3056="","",raw!C3056)</f>
        <v/>
      </c>
      <c r="D3056" s="1" t="str">
        <f>IF(raw!D3056="","",raw!D3056)</f>
        <v/>
      </c>
      <c r="E3056" s="1" t="str">
        <f>IF(raw!E3056="","",raw!E3056)</f>
        <v/>
      </c>
      <c r="F3056" s="1" t="str">
        <f>IF(raw!F3056="","",raw!F3056)</f>
        <v/>
      </c>
      <c r="G3056" s="1" t="str">
        <f>IF(raw!G3056="","",raw!G3056)</f>
        <v/>
      </c>
      <c r="H3056" s="1" t="str">
        <f>IF(raw!H3056="","",raw!H3056)</f>
        <v/>
      </c>
      <c r="I3056" s="1" t="str">
        <f>IF(raw!I3056="","",raw!I3056)</f>
        <v/>
      </c>
      <c r="J3056" s="1" t="str">
        <f>IF(raw!J3056="","",raw!J3056)</f>
        <v/>
      </c>
      <c r="K3056" s="1" t="str">
        <f>IF(raw!K3056="","",raw!K3056)</f>
        <v/>
      </c>
      <c r="L3056" s="1" t="str">
        <f>IF(raw!L3056="","",raw!L3056)</f>
        <v/>
      </c>
      <c r="M3056" s="1" t="str">
        <f>IF(raw!M3056="","",raw!M3056)</f>
        <v/>
      </c>
      <c r="N3056" s="33" t="str">
        <f>IF(raw!N3056="","",raw!N3056)</f>
        <v/>
      </c>
      <c r="O3056" s="30" t="e">
        <f>ROUND(Table1[[#This Row],[Created_at]],1)</f>
        <v>#VALUE!</v>
      </c>
      <c r="P3056" s="39" t="e">
        <f>TRUNC(Table1[[#This Row],[Created_at]],0)</f>
        <v>#VALUE!</v>
      </c>
    </row>
    <row r="3057" spans="1:16" hidden="1" x14ac:dyDescent="0.2">
      <c r="A3057" s="7" t="str">
        <f>IFERROR(DATE(LEFT(raw!A3057,4),MID(raw!A3057,6,2),MID(raw!A3057,9,2)) + TIME(MID(raw!A3057,12,2),MID(raw!A3057,15,2),MID(raw!A3057,18,2)),"")</f>
        <v/>
      </c>
      <c r="B3057" s="1" t="str">
        <f>IF(raw!B3057="","",raw!B3057)</f>
        <v/>
      </c>
      <c r="C3057" s="1" t="str">
        <f>IF(raw!C3057="","",raw!C3057)</f>
        <v/>
      </c>
      <c r="D3057" s="1" t="str">
        <f>IF(raw!D3057="","",raw!D3057)</f>
        <v/>
      </c>
      <c r="E3057" s="1" t="str">
        <f>IF(raw!E3057="","",raw!E3057)</f>
        <v/>
      </c>
      <c r="F3057" s="1" t="str">
        <f>IF(raw!F3057="","",raw!F3057)</f>
        <v/>
      </c>
      <c r="G3057" s="1" t="str">
        <f>IF(raw!G3057="","",raw!G3057)</f>
        <v/>
      </c>
      <c r="H3057" s="1" t="str">
        <f>IF(raw!H3057="","",raw!H3057)</f>
        <v/>
      </c>
      <c r="I3057" s="1" t="str">
        <f>IF(raw!I3057="","",raw!I3057)</f>
        <v/>
      </c>
      <c r="J3057" s="1" t="str">
        <f>IF(raw!J3057="","",raw!J3057)</f>
        <v/>
      </c>
      <c r="K3057" s="1" t="str">
        <f>IF(raw!K3057="","",raw!K3057)</f>
        <v/>
      </c>
      <c r="L3057" s="1" t="str">
        <f>IF(raw!L3057="","",raw!L3057)</f>
        <v/>
      </c>
      <c r="M3057" s="1" t="str">
        <f>IF(raw!M3057="","",raw!M3057)</f>
        <v/>
      </c>
      <c r="N3057" s="33" t="str">
        <f>IF(raw!N3057="","",raw!N3057)</f>
        <v/>
      </c>
      <c r="O3057" s="30" t="e">
        <f>ROUND(Table1[[#This Row],[Created_at]],1)</f>
        <v>#VALUE!</v>
      </c>
      <c r="P3057" s="39" t="e">
        <f>TRUNC(Table1[[#This Row],[Created_at]],0)</f>
        <v>#VALUE!</v>
      </c>
    </row>
    <row r="3058" spans="1:16" hidden="1" x14ac:dyDescent="0.2">
      <c r="A3058" s="7" t="str">
        <f>IFERROR(DATE(LEFT(raw!A3058,4),MID(raw!A3058,6,2),MID(raw!A3058,9,2)) + TIME(MID(raw!A3058,12,2),MID(raw!A3058,15,2),MID(raw!A3058,18,2)),"")</f>
        <v/>
      </c>
      <c r="B3058" s="1" t="str">
        <f>IF(raw!B3058="","",raw!B3058)</f>
        <v/>
      </c>
      <c r="C3058" s="1" t="str">
        <f>IF(raw!C3058="","",raw!C3058)</f>
        <v/>
      </c>
      <c r="D3058" s="1" t="str">
        <f>IF(raw!D3058="","",raw!D3058)</f>
        <v/>
      </c>
      <c r="E3058" s="1" t="str">
        <f>IF(raw!E3058="","",raw!E3058)</f>
        <v/>
      </c>
      <c r="F3058" s="1" t="str">
        <f>IF(raw!F3058="","",raw!F3058)</f>
        <v/>
      </c>
      <c r="G3058" s="1" t="str">
        <f>IF(raw!G3058="","",raw!G3058)</f>
        <v/>
      </c>
      <c r="H3058" s="1" t="str">
        <f>IF(raw!H3058="","",raw!H3058)</f>
        <v/>
      </c>
      <c r="I3058" s="1" t="str">
        <f>IF(raw!I3058="","",raw!I3058)</f>
        <v/>
      </c>
      <c r="J3058" s="1" t="str">
        <f>IF(raw!J3058="","",raw!J3058)</f>
        <v/>
      </c>
      <c r="K3058" s="1" t="str">
        <f>IF(raw!K3058="","",raw!K3058)</f>
        <v/>
      </c>
      <c r="L3058" s="1" t="str">
        <f>IF(raw!L3058="","",raw!L3058)</f>
        <v/>
      </c>
      <c r="M3058" s="1" t="str">
        <f>IF(raw!M3058="","",raw!M3058)</f>
        <v/>
      </c>
      <c r="N3058" s="33" t="str">
        <f>IF(raw!N3058="","",raw!N3058)</f>
        <v/>
      </c>
      <c r="O3058" s="30" t="e">
        <f>ROUND(Table1[[#This Row],[Created_at]],1)</f>
        <v>#VALUE!</v>
      </c>
      <c r="P3058" s="39" t="e">
        <f>TRUNC(Table1[[#This Row],[Created_at]],0)</f>
        <v>#VALUE!</v>
      </c>
    </row>
    <row r="3059" spans="1:16" hidden="1" x14ac:dyDescent="0.2">
      <c r="A3059" s="7" t="str">
        <f>IFERROR(DATE(LEFT(raw!A3059,4),MID(raw!A3059,6,2),MID(raw!A3059,9,2)) + TIME(MID(raw!A3059,12,2),MID(raw!A3059,15,2),MID(raw!A3059,18,2)),"")</f>
        <v/>
      </c>
      <c r="B3059" s="1" t="str">
        <f>IF(raw!B3059="","",raw!B3059)</f>
        <v/>
      </c>
      <c r="C3059" s="1" t="str">
        <f>IF(raw!C3059="","",raw!C3059)</f>
        <v/>
      </c>
      <c r="D3059" s="1" t="str">
        <f>IF(raw!D3059="","",raw!D3059)</f>
        <v/>
      </c>
      <c r="E3059" s="1" t="str">
        <f>IF(raw!E3059="","",raw!E3059)</f>
        <v/>
      </c>
      <c r="F3059" s="1" t="str">
        <f>IF(raw!F3059="","",raw!F3059)</f>
        <v/>
      </c>
      <c r="G3059" s="1" t="str">
        <f>IF(raw!G3059="","",raw!G3059)</f>
        <v/>
      </c>
      <c r="H3059" s="1" t="str">
        <f>IF(raw!H3059="","",raw!H3059)</f>
        <v/>
      </c>
      <c r="I3059" s="1" t="str">
        <f>IF(raw!I3059="","",raw!I3059)</f>
        <v/>
      </c>
      <c r="J3059" s="1" t="str">
        <f>IF(raw!J3059="","",raw!J3059)</f>
        <v/>
      </c>
      <c r="K3059" s="1" t="str">
        <f>IF(raw!K3059="","",raw!K3059)</f>
        <v/>
      </c>
      <c r="L3059" s="1" t="str">
        <f>IF(raw!L3059="","",raw!L3059)</f>
        <v/>
      </c>
      <c r="M3059" s="1" t="str">
        <f>IF(raw!M3059="","",raw!M3059)</f>
        <v/>
      </c>
      <c r="N3059" s="33" t="str">
        <f>IF(raw!N3059="","",raw!N3059)</f>
        <v/>
      </c>
      <c r="O3059" s="30" t="e">
        <f>ROUND(Table1[[#This Row],[Created_at]],1)</f>
        <v>#VALUE!</v>
      </c>
      <c r="P3059" s="39" t="e">
        <f>TRUNC(Table1[[#This Row],[Created_at]],0)</f>
        <v>#VALUE!</v>
      </c>
    </row>
    <row r="3060" spans="1:16" hidden="1" x14ac:dyDescent="0.2">
      <c r="A3060" s="7" t="str">
        <f>IFERROR(DATE(LEFT(raw!A3060,4),MID(raw!A3060,6,2),MID(raw!A3060,9,2)) + TIME(MID(raw!A3060,12,2),MID(raw!A3060,15,2),MID(raw!A3060,18,2)),"")</f>
        <v/>
      </c>
      <c r="B3060" s="1" t="str">
        <f>IF(raw!B3060="","",raw!B3060)</f>
        <v/>
      </c>
      <c r="C3060" s="1" t="str">
        <f>IF(raw!C3060="","",raw!C3060)</f>
        <v/>
      </c>
      <c r="D3060" s="1" t="str">
        <f>IF(raw!D3060="","",raw!D3060)</f>
        <v/>
      </c>
      <c r="E3060" s="1" t="str">
        <f>IF(raw!E3060="","",raw!E3060)</f>
        <v/>
      </c>
      <c r="F3060" s="1" t="str">
        <f>IF(raw!F3060="","",raw!F3060)</f>
        <v/>
      </c>
      <c r="G3060" s="1" t="str">
        <f>IF(raw!G3060="","",raw!G3060)</f>
        <v/>
      </c>
      <c r="H3060" s="1" t="str">
        <f>IF(raw!H3060="","",raw!H3060)</f>
        <v/>
      </c>
      <c r="I3060" s="1" t="str">
        <f>IF(raw!I3060="","",raw!I3060)</f>
        <v/>
      </c>
      <c r="J3060" s="1" t="str">
        <f>IF(raw!J3060="","",raw!J3060)</f>
        <v/>
      </c>
      <c r="K3060" s="1" t="str">
        <f>IF(raw!K3060="","",raw!K3060)</f>
        <v/>
      </c>
      <c r="L3060" s="1" t="str">
        <f>IF(raw!L3060="","",raw!L3060)</f>
        <v/>
      </c>
      <c r="M3060" s="1" t="str">
        <f>IF(raw!M3060="","",raw!M3060)</f>
        <v/>
      </c>
      <c r="N3060" s="33" t="str">
        <f>IF(raw!N3060="","",raw!N3060)</f>
        <v/>
      </c>
      <c r="O3060" s="30" t="e">
        <f>ROUND(Table1[[#This Row],[Created_at]],1)</f>
        <v>#VALUE!</v>
      </c>
      <c r="P3060" s="39" t="e">
        <f>TRUNC(Table1[[#This Row],[Created_at]],0)</f>
        <v>#VALUE!</v>
      </c>
    </row>
    <row r="3061" spans="1:16" hidden="1" x14ac:dyDescent="0.2">
      <c r="A3061" s="7" t="str">
        <f>IFERROR(DATE(LEFT(raw!A3061,4),MID(raw!A3061,6,2),MID(raw!A3061,9,2)) + TIME(MID(raw!A3061,12,2),MID(raw!A3061,15,2),MID(raw!A3061,18,2)),"")</f>
        <v/>
      </c>
      <c r="B3061" s="1" t="str">
        <f>IF(raw!B3061="","",raw!B3061)</f>
        <v/>
      </c>
      <c r="C3061" s="1" t="str">
        <f>IF(raw!C3061="","",raw!C3061)</f>
        <v/>
      </c>
      <c r="D3061" s="1" t="str">
        <f>IF(raw!D3061="","",raw!D3061)</f>
        <v/>
      </c>
      <c r="E3061" s="1" t="str">
        <f>IF(raw!E3061="","",raw!E3061)</f>
        <v/>
      </c>
      <c r="F3061" s="1" t="str">
        <f>IF(raw!F3061="","",raw!F3061)</f>
        <v/>
      </c>
      <c r="G3061" s="1" t="str">
        <f>IF(raw!G3061="","",raw!G3061)</f>
        <v/>
      </c>
      <c r="H3061" s="1" t="str">
        <f>IF(raw!H3061="","",raw!H3061)</f>
        <v/>
      </c>
      <c r="I3061" s="1" t="str">
        <f>IF(raw!I3061="","",raw!I3061)</f>
        <v/>
      </c>
      <c r="J3061" s="1" t="str">
        <f>IF(raw!J3061="","",raw!J3061)</f>
        <v/>
      </c>
      <c r="K3061" s="1" t="str">
        <f>IF(raw!K3061="","",raw!K3061)</f>
        <v/>
      </c>
      <c r="L3061" s="1" t="str">
        <f>IF(raw!L3061="","",raw!L3061)</f>
        <v/>
      </c>
      <c r="M3061" s="1" t="str">
        <f>IF(raw!M3061="","",raw!M3061)</f>
        <v/>
      </c>
      <c r="N3061" s="33" t="str">
        <f>IF(raw!N3061="","",raw!N3061)</f>
        <v/>
      </c>
      <c r="O3061" s="30" t="e">
        <f>ROUND(Table1[[#This Row],[Created_at]],1)</f>
        <v>#VALUE!</v>
      </c>
      <c r="P3061" s="39" t="e">
        <f>TRUNC(Table1[[#This Row],[Created_at]],0)</f>
        <v>#VALUE!</v>
      </c>
    </row>
    <row r="3062" spans="1:16" hidden="1" x14ac:dyDescent="0.2">
      <c r="A3062" s="7" t="str">
        <f>IFERROR(DATE(LEFT(raw!A3062,4),MID(raw!A3062,6,2),MID(raw!A3062,9,2)) + TIME(MID(raw!A3062,12,2),MID(raw!A3062,15,2),MID(raw!A3062,18,2)),"")</f>
        <v/>
      </c>
      <c r="B3062" s="1" t="str">
        <f>IF(raw!B3062="","",raw!B3062)</f>
        <v/>
      </c>
      <c r="C3062" s="1" t="str">
        <f>IF(raw!C3062="","",raw!C3062)</f>
        <v/>
      </c>
      <c r="D3062" s="1" t="str">
        <f>IF(raw!D3062="","",raw!D3062)</f>
        <v/>
      </c>
      <c r="E3062" s="1" t="str">
        <f>IF(raw!E3062="","",raw!E3062)</f>
        <v/>
      </c>
      <c r="F3062" s="1" t="str">
        <f>IF(raw!F3062="","",raw!F3062)</f>
        <v/>
      </c>
      <c r="G3062" s="1" t="str">
        <f>IF(raw!G3062="","",raw!G3062)</f>
        <v/>
      </c>
      <c r="H3062" s="1" t="str">
        <f>IF(raw!H3062="","",raw!H3062)</f>
        <v/>
      </c>
      <c r="I3062" s="1" t="str">
        <f>IF(raw!I3062="","",raw!I3062)</f>
        <v/>
      </c>
      <c r="J3062" s="1" t="str">
        <f>IF(raw!J3062="","",raw!J3062)</f>
        <v/>
      </c>
      <c r="K3062" s="1" t="str">
        <f>IF(raw!K3062="","",raw!K3062)</f>
        <v/>
      </c>
      <c r="L3062" s="1" t="str">
        <f>IF(raw!L3062="","",raw!L3062)</f>
        <v/>
      </c>
      <c r="M3062" s="1" t="str">
        <f>IF(raw!M3062="","",raw!M3062)</f>
        <v/>
      </c>
      <c r="N3062" s="33" t="str">
        <f>IF(raw!N3062="","",raw!N3062)</f>
        <v/>
      </c>
      <c r="O3062" s="30" t="e">
        <f>ROUND(Table1[[#This Row],[Created_at]],1)</f>
        <v>#VALUE!</v>
      </c>
      <c r="P3062" s="39" t="e">
        <f>TRUNC(Table1[[#This Row],[Created_at]],0)</f>
        <v>#VALUE!</v>
      </c>
    </row>
    <row r="3063" spans="1:16" hidden="1" x14ac:dyDescent="0.2">
      <c r="A3063" s="7" t="str">
        <f>IFERROR(DATE(LEFT(raw!A3063,4),MID(raw!A3063,6,2),MID(raw!A3063,9,2)) + TIME(MID(raw!A3063,12,2),MID(raw!A3063,15,2),MID(raw!A3063,18,2)),"")</f>
        <v/>
      </c>
      <c r="B3063" s="1" t="str">
        <f>IF(raw!B3063="","",raw!B3063)</f>
        <v/>
      </c>
      <c r="C3063" s="1" t="str">
        <f>IF(raw!C3063="","",raw!C3063)</f>
        <v/>
      </c>
      <c r="D3063" s="1" t="str">
        <f>IF(raw!D3063="","",raw!D3063)</f>
        <v/>
      </c>
      <c r="E3063" s="1" t="str">
        <f>IF(raw!E3063="","",raw!E3063)</f>
        <v/>
      </c>
      <c r="F3063" s="1" t="str">
        <f>IF(raw!F3063="","",raw!F3063)</f>
        <v/>
      </c>
      <c r="G3063" s="1" t="str">
        <f>IF(raw!G3063="","",raw!G3063)</f>
        <v/>
      </c>
      <c r="H3063" s="1" t="str">
        <f>IF(raw!H3063="","",raw!H3063)</f>
        <v/>
      </c>
      <c r="I3063" s="1" t="str">
        <f>IF(raw!I3063="","",raw!I3063)</f>
        <v/>
      </c>
      <c r="J3063" s="1" t="str">
        <f>IF(raw!J3063="","",raw!J3063)</f>
        <v/>
      </c>
      <c r="K3063" s="1" t="str">
        <f>IF(raw!K3063="","",raw!K3063)</f>
        <v/>
      </c>
      <c r="L3063" s="1" t="str">
        <f>IF(raw!L3063="","",raw!L3063)</f>
        <v/>
      </c>
      <c r="M3063" s="1" t="str">
        <f>IF(raw!M3063="","",raw!M3063)</f>
        <v/>
      </c>
      <c r="N3063" s="33" t="str">
        <f>IF(raw!N3063="","",raw!N3063)</f>
        <v/>
      </c>
      <c r="O3063" s="30" t="e">
        <f>ROUND(Table1[[#This Row],[Created_at]],1)</f>
        <v>#VALUE!</v>
      </c>
      <c r="P3063" s="39" t="e">
        <f>TRUNC(Table1[[#This Row],[Created_at]],0)</f>
        <v>#VALUE!</v>
      </c>
    </row>
    <row r="3064" spans="1:16" hidden="1" x14ac:dyDescent="0.2">
      <c r="A3064" s="7" t="str">
        <f>IFERROR(DATE(LEFT(raw!A3064,4),MID(raw!A3064,6,2),MID(raw!A3064,9,2)) + TIME(MID(raw!A3064,12,2),MID(raw!A3064,15,2),MID(raw!A3064,18,2)),"")</f>
        <v/>
      </c>
      <c r="B3064" s="1" t="str">
        <f>IF(raw!B3064="","",raw!B3064)</f>
        <v/>
      </c>
      <c r="C3064" s="1" t="str">
        <f>IF(raw!C3064="","",raw!C3064)</f>
        <v/>
      </c>
      <c r="D3064" s="1" t="str">
        <f>IF(raw!D3064="","",raw!D3064)</f>
        <v/>
      </c>
      <c r="E3064" s="1" t="str">
        <f>IF(raw!E3064="","",raw!E3064)</f>
        <v/>
      </c>
      <c r="F3064" s="1" t="str">
        <f>IF(raw!F3064="","",raw!F3064)</f>
        <v/>
      </c>
      <c r="G3064" s="1" t="str">
        <f>IF(raw!G3064="","",raw!G3064)</f>
        <v/>
      </c>
      <c r="H3064" s="1" t="str">
        <f>IF(raw!H3064="","",raw!H3064)</f>
        <v/>
      </c>
      <c r="I3064" s="1" t="str">
        <f>IF(raw!I3064="","",raw!I3064)</f>
        <v/>
      </c>
      <c r="J3064" s="1" t="str">
        <f>IF(raw!J3064="","",raw!J3064)</f>
        <v/>
      </c>
      <c r="K3064" s="1" t="str">
        <f>IF(raw!K3064="","",raw!K3064)</f>
        <v/>
      </c>
      <c r="L3064" s="1" t="str">
        <f>IF(raw!L3064="","",raw!L3064)</f>
        <v/>
      </c>
      <c r="M3064" s="1" t="str">
        <f>IF(raw!M3064="","",raw!M3064)</f>
        <v/>
      </c>
      <c r="N3064" s="33" t="str">
        <f>IF(raw!N3064="","",raw!N3064)</f>
        <v/>
      </c>
      <c r="O3064" s="30" t="e">
        <f>ROUND(Table1[[#This Row],[Created_at]],1)</f>
        <v>#VALUE!</v>
      </c>
      <c r="P3064" s="39" t="e">
        <f>TRUNC(Table1[[#This Row],[Created_at]],0)</f>
        <v>#VALUE!</v>
      </c>
    </row>
    <row r="3065" spans="1:16" hidden="1" x14ac:dyDescent="0.2">
      <c r="A3065" s="7" t="str">
        <f>IFERROR(DATE(LEFT(raw!A3065,4),MID(raw!A3065,6,2),MID(raw!A3065,9,2)) + TIME(MID(raw!A3065,12,2),MID(raw!A3065,15,2),MID(raw!A3065,18,2)),"")</f>
        <v/>
      </c>
      <c r="B3065" s="1" t="str">
        <f>IF(raw!B3065="","",raw!B3065)</f>
        <v/>
      </c>
      <c r="C3065" s="1" t="str">
        <f>IF(raw!C3065="","",raw!C3065)</f>
        <v/>
      </c>
      <c r="D3065" s="1" t="str">
        <f>IF(raw!D3065="","",raw!D3065)</f>
        <v/>
      </c>
      <c r="E3065" s="1" t="str">
        <f>IF(raw!E3065="","",raw!E3065)</f>
        <v/>
      </c>
      <c r="F3065" s="1" t="str">
        <f>IF(raw!F3065="","",raw!F3065)</f>
        <v/>
      </c>
      <c r="G3065" s="1" t="str">
        <f>IF(raw!G3065="","",raw!G3065)</f>
        <v/>
      </c>
      <c r="H3065" s="1" t="str">
        <f>IF(raw!H3065="","",raw!H3065)</f>
        <v/>
      </c>
      <c r="I3065" s="1" t="str">
        <f>IF(raw!I3065="","",raw!I3065)</f>
        <v/>
      </c>
      <c r="J3065" s="1" t="str">
        <f>IF(raw!J3065="","",raw!J3065)</f>
        <v/>
      </c>
      <c r="K3065" s="1" t="str">
        <f>IF(raw!K3065="","",raw!K3065)</f>
        <v/>
      </c>
      <c r="L3065" s="1" t="str">
        <f>IF(raw!L3065="","",raw!L3065)</f>
        <v/>
      </c>
      <c r="M3065" s="1" t="str">
        <f>IF(raw!M3065="","",raw!M3065)</f>
        <v/>
      </c>
      <c r="N3065" s="33" t="str">
        <f>IF(raw!N3065="","",raw!N3065)</f>
        <v/>
      </c>
      <c r="O3065" s="30" t="e">
        <f>ROUND(Table1[[#This Row],[Created_at]],1)</f>
        <v>#VALUE!</v>
      </c>
      <c r="P3065" s="39" t="e">
        <f>TRUNC(Table1[[#This Row],[Created_at]],0)</f>
        <v>#VALUE!</v>
      </c>
    </row>
    <row r="3066" spans="1:16" hidden="1" x14ac:dyDescent="0.2">
      <c r="A3066" s="7" t="str">
        <f>IFERROR(DATE(LEFT(raw!A3066,4),MID(raw!A3066,6,2),MID(raw!A3066,9,2)) + TIME(MID(raw!A3066,12,2),MID(raw!A3066,15,2),MID(raw!A3066,18,2)),"")</f>
        <v/>
      </c>
      <c r="B3066" s="1" t="str">
        <f>IF(raw!B3066="","",raw!B3066)</f>
        <v/>
      </c>
      <c r="C3066" s="1" t="str">
        <f>IF(raw!C3066="","",raw!C3066)</f>
        <v/>
      </c>
      <c r="D3066" s="1" t="str">
        <f>IF(raw!D3066="","",raw!D3066)</f>
        <v/>
      </c>
      <c r="E3066" s="1" t="str">
        <f>IF(raw!E3066="","",raw!E3066)</f>
        <v/>
      </c>
      <c r="F3066" s="1" t="str">
        <f>IF(raw!F3066="","",raw!F3066)</f>
        <v/>
      </c>
      <c r="G3066" s="1" t="str">
        <f>IF(raw!G3066="","",raw!G3066)</f>
        <v/>
      </c>
      <c r="H3066" s="1" t="str">
        <f>IF(raw!H3066="","",raw!H3066)</f>
        <v/>
      </c>
      <c r="I3066" s="1" t="str">
        <f>IF(raw!I3066="","",raw!I3066)</f>
        <v/>
      </c>
      <c r="J3066" s="1" t="str">
        <f>IF(raw!J3066="","",raw!J3066)</f>
        <v/>
      </c>
      <c r="K3066" s="1" t="str">
        <f>IF(raw!K3066="","",raw!K3066)</f>
        <v/>
      </c>
      <c r="L3066" s="1" t="str">
        <f>IF(raw!L3066="","",raw!L3066)</f>
        <v/>
      </c>
      <c r="M3066" s="1" t="str">
        <f>IF(raw!M3066="","",raw!M3066)</f>
        <v/>
      </c>
      <c r="N3066" s="33" t="str">
        <f>IF(raw!N3066="","",raw!N3066)</f>
        <v/>
      </c>
      <c r="O3066" s="30" t="e">
        <f>ROUND(Table1[[#This Row],[Created_at]],1)</f>
        <v>#VALUE!</v>
      </c>
      <c r="P3066" s="39" t="e">
        <f>TRUNC(Table1[[#This Row],[Created_at]],0)</f>
        <v>#VALUE!</v>
      </c>
    </row>
    <row r="3067" spans="1:16" hidden="1" x14ac:dyDescent="0.2">
      <c r="A3067" s="7" t="str">
        <f>IFERROR(DATE(LEFT(raw!A3067,4),MID(raw!A3067,6,2),MID(raw!A3067,9,2)) + TIME(MID(raw!A3067,12,2),MID(raw!A3067,15,2),MID(raw!A3067,18,2)),"")</f>
        <v/>
      </c>
      <c r="B3067" s="1" t="str">
        <f>IF(raw!B3067="","",raw!B3067)</f>
        <v/>
      </c>
      <c r="C3067" s="1" t="str">
        <f>IF(raw!C3067="","",raw!C3067)</f>
        <v/>
      </c>
      <c r="D3067" s="1" t="str">
        <f>IF(raw!D3067="","",raw!D3067)</f>
        <v/>
      </c>
      <c r="E3067" s="1" t="str">
        <f>IF(raw!E3067="","",raw!E3067)</f>
        <v/>
      </c>
      <c r="F3067" s="1" t="str">
        <f>IF(raw!F3067="","",raw!F3067)</f>
        <v/>
      </c>
      <c r="G3067" s="1" t="str">
        <f>IF(raw!G3067="","",raw!G3067)</f>
        <v/>
      </c>
      <c r="H3067" s="1" t="str">
        <f>IF(raw!H3067="","",raw!H3067)</f>
        <v/>
      </c>
      <c r="I3067" s="1" t="str">
        <f>IF(raw!I3067="","",raw!I3067)</f>
        <v/>
      </c>
      <c r="J3067" s="1" t="str">
        <f>IF(raw!J3067="","",raw!J3067)</f>
        <v/>
      </c>
      <c r="K3067" s="1" t="str">
        <f>IF(raw!K3067="","",raw!K3067)</f>
        <v/>
      </c>
      <c r="L3067" s="1" t="str">
        <f>IF(raw!L3067="","",raw!L3067)</f>
        <v/>
      </c>
      <c r="M3067" s="1" t="str">
        <f>IF(raw!M3067="","",raw!M3067)</f>
        <v/>
      </c>
      <c r="N3067" s="33" t="str">
        <f>IF(raw!N3067="","",raw!N3067)</f>
        <v/>
      </c>
      <c r="O3067" s="30" t="e">
        <f>ROUND(Table1[[#This Row],[Created_at]],1)</f>
        <v>#VALUE!</v>
      </c>
      <c r="P3067" s="39" t="e">
        <f>TRUNC(Table1[[#This Row],[Created_at]],0)</f>
        <v>#VALUE!</v>
      </c>
    </row>
    <row r="3068" spans="1:16" hidden="1" x14ac:dyDescent="0.2">
      <c r="A3068" s="7" t="str">
        <f>IFERROR(DATE(LEFT(raw!A3068,4),MID(raw!A3068,6,2),MID(raw!A3068,9,2)) + TIME(MID(raw!A3068,12,2),MID(raw!A3068,15,2),MID(raw!A3068,18,2)),"")</f>
        <v/>
      </c>
      <c r="B3068" s="1" t="str">
        <f>IF(raw!B3068="","",raw!B3068)</f>
        <v/>
      </c>
      <c r="C3068" s="1" t="str">
        <f>IF(raw!C3068="","",raw!C3068)</f>
        <v/>
      </c>
      <c r="D3068" s="1" t="str">
        <f>IF(raw!D3068="","",raw!D3068)</f>
        <v/>
      </c>
      <c r="E3068" s="1" t="str">
        <f>IF(raw!E3068="","",raw!E3068)</f>
        <v/>
      </c>
      <c r="F3068" s="1" t="str">
        <f>IF(raw!F3068="","",raw!F3068)</f>
        <v/>
      </c>
      <c r="G3068" s="1" t="str">
        <f>IF(raw!G3068="","",raw!G3068)</f>
        <v/>
      </c>
      <c r="H3068" s="1" t="str">
        <f>IF(raw!H3068="","",raw!H3068)</f>
        <v/>
      </c>
      <c r="I3068" s="1" t="str">
        <f>IF(raw!I3068="","",raw!I3068)</f>
        <v/>
      </c>
      <c r="J3068" s="1" t="str">
        <f>IF(raw!J3068="","",raw!J3068)</f>
        <v/>
      </c>
      <c r="K3068" s="1" t="str">
        <f>IF(raw!K3068="","",raw!K3068)</f>
        <v/>
      </c>
      <c r="L3068" s="1" t="str">
        <f>IF(raw!L3068="","",raw!L3068)</f>
        <v/>
      </c>
      <c r="M3068" s="1" t="str">
        <f>IF(raw!M3068="","",raw!M3068)</f>
        <v/>
      </c>
      <c r="N3068" s="33" t="str">
        <f>IF(raw!N3068="","",raw!N3068)</f>
        <v/>
      </c>
      <c r="O3068" s="30" t="e">
        <f>ROUND(Table1[[#This Row],[Created_at]],1)</f>
        <v>#VALUE!</v>
      </c>
      <c r="P3068" s="39" t="e">
        <f>TRUNC(Table1[[#This Row],[Created_at]],0)</f>
        <v>#VALUE!</v>
      </c>
    </row>
    <row r="3069" spans="1:16" hidden="1" x14ac:dyDescent="0.2">
      <c r="A3069" s="7" t="str">
        <f>IFERROR(DATE(LEFT(raw!A3069,4),MID(raw!A3069,6,2),MID(raw!A3069,9,2)) + TIME(MID(raw!A3069,12,2),MID(raw!A3069,15,2),MID(raw!A3069,18,2)),"")</f>
        <v/>
      </c>
      <c r="B3069" s="1" t="str">
        <f>IF(raw!B3069="","",raw!B3069)</f>
        <v/>
      </c>
      <c r="C3069" s="1" t="str">
        <f>IF(raw!C3069="","",raw!C3069)</f>
        <v/>
      </c>
      <c r="D3069" s="1" t="str">
        <f>IF(raw!D3069="","",raw!D3069)</f>
        <v/>
      </c>
      <c r="E3069" s="1" t="str">
        <f>IF(raw!E3069="","",raw!E3069)</f>
        <v/>
      </c>
      <c r="F3069" s="1" t="str">
        <f>IF(raw!F3069="","",raw!F3069)</f>
        <v/>
      </c>
      <c r="G3069" s="1" t="str">
        <f>IF(raw!G3069="","",raw!G3069)</f>
        <v/>
      </c>
      <c r="H3069" s="1" t="str">
        <f>IF(raw!H3069="","",raw!H3069)</f>
        <v/>
      </c>
      <c r="I3069" s="1" t="str">
        <f>IF(raw!I3069="","",raw!I3069)</f>
        <v/>
      </c>
      <c r="J3069" s="1" t="str">
        <f>IF(raw!J3069="","",raw!J3069)</f>
        <v/>
      </c>
      <c r="K3069" s="1" t="str">
        <f>IF(raw!K3069="","",raw!K3069)</f>
        <v/>
      </c>
      <c r="L3069" s="1" t="str">
        <f>IF(raw!L3069="","",raw!L3069)</f>
        <v/>
      </c>
      <c r="M3069" s="1" t="str">
        <f>IF(raw!M3069="","",raw!M3069)</f>
        <v/>
      </c>
      <c r="N3069" s="33" t="str">
        <f>IF(raw!N3069="","",raw!N3069)</f>
        <v/>
      </c>
      <c r="O3069" s="30" t="e">
        <f>ROUND(Table1[[#This Row],[Created_at]],1)</f>
        <v>#VALUE!</v>
      </c>
      <c r="P3069" s="39" t="e">
        <f>TRUNC(Table1[[#This Row],[Created_at]],0)</f>
        <v>#VALUE!</v>
      </c>
    </row>
    <row r="3070" spans="1:16" hidden="1" x14ac:dyDescent="0.2">
      <c r="A3070" s="7" t="str">
        <f>IFERROR(DATE(LEFT(raw!A3070,4),MID(raw!A3070,6,2),MID(raw!A3070,9,2)) + TIME(MID(raw!A3070,12,2),MID(raw!A3070,15,2),MID(raw!A3070,18,2)),"")</f>
        <v/>
      </c>
      <c r="B3070" s="1" t="str">
        <f>IF(raw!B3070="","",raw!B3070)</f>
        <v/>
      </c>
      <c r="C3070" s="1" t="str">
        <f>IF(raw!C3070="","",raw!C3070)</f>
        <v/>
      </c>
      <c r="D3070" s="1" t="str">
        <f>IF(raw!D3070="","",raw!D3070)</f>
        <v/>
      </c>
      <c r="E3070" s="1" t="str">
        <f>IF(raw!E3070="","",raw!E3070)</f>
        <v/>
      </c>
      <c r="F3070" s="1" t="str">
        <f>IF(raw!F3070="","",raw!F3070)</f>
        <v/>
      </c>
      <c r="G3070" s="1" t="str">
        <f>IF(raw!G3070="","",raw!G3070)</f>
        <v/>
      </c>
      <c r="H3070" s="1" t="str">
        <f>IF(raw!H3070="","",raw!H3070)</f>
        <v/>
      </c>
      <c r="I3070" s="1" t="str">
        <f>IF(raw!I3070="","",raw!I3070)</f>
        <v/>
      </c>
      <c r="J3070" s="1" t="str">
        <f>IF(raw!J3070="","",raw!J3070)</f>
        <v/>
      </c>
      <c r="K3070" s="1" t="str">
        <f>IF(raw!K3070="","",raw!K3070)</f>
        <v/>
      </c>
      <c r="L3070" s="1" t="str">
        <f>IF(raw!L3070="","",raw!L3070)</f>
        <v/>
      </c>
      <c r="M3070" s="1" t="str">
        <f>IF(raw!M3070="","",raw!M3070)</f>
        <v/>
      </c>
      <c r="N3070" s="33" t="str">
        <f>IF(raw!N3070="","",raw!N3070)</f>
        <v/>
      </c>
      <c r="O3070" s="30" t="e">
        <f>ROUND(Table1[[#This Row],[Created_at]],1)</f>
        <v>#VALUE!</v>
      </c>
      <c r="P3070" s="39" t="e">
        <f>TRUNC(Table1[[#This Row],[Created_at]],0)</f>
        <v>#VALUE!</v>
      </c>
    </row>
    <row r="3071" spans="1:16" hidden="1" x14ac:dyDescent="0.2">
      <c r="A3071" s="7" t="str">
        <f>IFERROR(DATE(LEFT(raw!A3071,4),MID(raw!A3071,6,2),MID(raw!A3071,9,2)) + TIME(MID(raw!A3071,12,2),MID(raw!A3071,15,2),MID(raw!A3071,18,2)),"")</f>
        <v/>
      </c>
      <c r="B3071" s="1" t="str">
        <f>IF(raw!B3071="","",raw!B3071)</f>
        <v/>
      </c>
      <c r="C3071" s="1" t="str">
        <f>IF(raw!C3071="","",raw!C3071)</f>
        <v/>
      </c>
      <c r="D3071" s="1" t="str">
        <f>IF(raw!D3071="","",raw!D3071)</f>
        <v/>
      </c>
      <c r="E3071" s="1" t="str">
        <f>IF(raw!E3071="","",raw!E3071)</f>
        <v/>
      </c>
      <c r="F3071" s="1" t="str">
        <f>IF(raw!F3071="","",raw!F3071)</f>
        <v/>
      </c>
      <c r="G3071" s="1" t="str">
        <f>IF(raw!G3071="","",raw!G3071)</f>
        <v/>
      </c>
      <c r="H3071" s="1" t="str">
        <f>IF(raw!H3071="","",raw!H3071)</f>
        <v/>
      </c>
      <c r="I3071" s="1" t="str">
        <f>IF(raw!I3071="","",raw!I3071)</f>
        <v/>
      </c>
      <c r="J3071" s="1" t="str">
        <f>IF(raw!J3071="","",raw!J3071)</f>
        <v/>
      </c>
      <c r="K3071" s="1" t="str">
        <f>IF(raw!K3071="","",raw!K3071)</f>
        <v/>
      </c>
      <c r="L3071" s="1" t="str">
        <f>IF(raw!L3071="","",raw!L3071)</f>
        <v/>
      </c>
      <c r="M3071" s="1" t="str">
        <f>IF(raw!M3071="","",raw!M3071)</f>
        <v/>
      </c>
      <c r="N3071" s="33" t="str">
        <f>IF(raw!N3071="","",raw!N3071)</f>
        <v/>
      </c>
      <c r="O3071" s="30" t="e">
        <f>ROUND(Table1[[#This Row],[Created_at]],1)</f>
        <v>#VALUE!</v>
      </c>
      <c r="P3071" s="39" t="e">
        <f>TRUNC(Table1[[#This Row],[Created_at]],0)</f>
        <v>#VALUE!</v>
      </c>
    </row>
    <row r="3072" spans="1:16" hidden="1" x14ac:dyDescent="0.2">
      <c r="A3072" s="7" t="str">
        <f>IFERROR(DATE(LEFT(raw!A3072,4),MID(raw!A3072,6,2),MID(raw!A3072,9,2)) + TIME(MID(raw!A3072,12,2),MID(raw!A3072,15,2),MID(raw!A3072,18,2)),"")</f>
        <v/>
      </c>
      <c r="B3072" s="1" t="str">
        <f>IF(raw!B3072="","",raw!B3072)</f>
        <v/>
      </c>
      <c r="C3072" s="1" t="str">
        <f>IF(raw!C3072="","",raw!C3072)</f>
        <v/>
      </c>
      <c r="D3072" s="1" t="str">
        <f>IF(raw!D3072="","",raw!D3072)</f>
        <v/>
      </c>
      <c r="E3072" s="1" t="str">
        <f>IF(raw!E3072="","",raw!E3072)</f>
        <v/>
      </c>
      <c r="F3072" s="1" t="str">
        <f>IF(raw!F3072="","",raw!F3072)</f>
        <v/>
      </c>
      <c r="G3072" s="1" t="str">
        <f>IF(raw!G3072="","",raw!G3072)</f>
        <v/>
      </c>
      <c r="H3072" s="1" t="str">
        <f>IF(raw!H3072="","",raw!H3072)</f>
        <v/>
      </c>
      <c r="I3072" s="1" t="str">
        <f>IF(raw!I3072="","",raw!I3072)</f>
        <v/>
      </c>
      <c r="J3072" s="1" t="str">
        <f>IF(raw!J3072="","",raw!J3072)</f>
        <v/>
      </c>
      <c r="K3072" s="1" t="str">
        <f>IF(raw!K3072="","",raw!K3072)</f>
        <v/>
      </c>
      <c r="L3072" s="1" t="str">
        <f>IF(raw!L3072="","",raw!L3072)</f>
        <v/>
      </c>
      <c r="M3072" s="1" t="str">
        <f>IF(raw!M3072="","",raw!M3072)</f>
        <v/>
      </c>
      <c r="N3072" s="33" t="str">
        <f>IF(raw!N3072="","",raw!N3072)</f>
        <v/>
      </c>
      <c r="O3072" s="30" t="e">
        <f>ROUND(Table1[[#This Row],[Created_at]],1)</f>
        <v>#VALUE!</v>
      </c>
      <c r="P3072" s="39" t="e">
        <f>TRUNC(Table1[[#This Row],[Created_at]],0)</f>
        <v>#VALUE!</v>
      </c>
    </row>
    <row r="3073" spans="1:16" hidden="1" x14ac:dyDescent="0.2">
      <c r="A3073" s="7" t="str">
        <f>IFERROR(DATE(LEFT(raw!A3073,4),MID(raw!A3073,6,2),MID(raw!A3073,9,2)) + TIME(MID(raw!A3073,12,2),MID(raw!A3073,15,2),MID(raw!A3073,18,2)),"")</f>
        <v/>
      </c>
      <c r="B3073" s="1" t="str">
        <f>IF(raw!B3073="","",raw!B3073)</f>
        <v/>
      </c>
      <c r="C3073" s="1" t="str">
        <f>IF(raw!C3073="","",raw!C3073)</f>
        <v/>
      </c>
      <c r="D3073" s="1" t="str">
        <f>IF(raw!D3073="","",raw!D3073)</f>
        <v/>
      </c>
      <c r="E3073" s="1" t="str">
        <f>IF(raw!E3073="","",raw!E3073)</f>
        <v/>
      </c>
      <c r="F3073" s="1" t="str">
        <f>IF(raw!F3073="","",raw!F3073)</f>
        <v/>
      </c>
      <c r="G3073" s="1" t="str">
        <f>IF(raw!G3073="","",raw!G3073)</f>
        <v/>
      </c>
      <c r="H3073" s="1" t="str">
        <f>IF(raw!H3073="","",raw!H3073)</f>
        <v/>
      </c>
      <c r="I3073" s="1" t="str">
        <f>IF(raw!I3073="","",raw!I3073)</f>
        <v/>
      </c>
      <c r="J3073" s="1" t="str">
        <f>IF(raw!J3073="","",raw!J3073)</f>
        <v/>
      </c>
      <c r="K3073" s="1" t="str">
        <f>IF(raw!K3073="","",raw!K3073)</f>
        <v/>
      </c>
      <c r="L3073" s="1" t="str">
        <f>IF(raw!L3073="","",raw!L3073)</f>
        <v/>
      </c>
      <c r="M3073" s="1" t="str">
        <f>IF(raw!M3073="","",raw!M3073)</f>
        <v/>
      </c>
      <c r="N3073" s="33" t="str">
        <f>IF(raw!N3073="","",raw!N3073)</f>
        <v/>
      </c>
      <c r="O3073" s="30" t="e">
        <f>ROUND(Table1[[#This Row],[Created_at]],1)</f>
        <v>#VALUE!</v>
      </c>
      <c r="P3073" s="39" t="e">
        <f>TRUNC(Table1[[#This Row],[Created_at]],0)</f>
        <v>#VALUE!</v>
      </c>
    </row>
    <row r="3074" spans="1:16" hidden="1" x14ac:dyDescent="0.2">
      <c r="A3074" s="7" t="str">
        <f>IFERROR(DATE(LEFT(raw!A3074,4),MID(raw!A3074,6,2),MID(raw!A3074,9,2)) + TIME(MID(raw!A3074,12,2),MID(raw!A3074,15,2),MID(raw!A3074,18,2)),"")</f>
        <v/>
      </c>
      <c r="B3074" s="1" t="str">
        <f>IF(raw!B3074="","",raw!B3074)</f>
        <v/>
      </c>
      <c r="C3074" s="1" t="str">
        <f>IF(raw!C3074="","",raw!C3074)</f>
        <v/>
      </c>
      <c r="D3074" s="1" t="str">
        <f>IF(raw!D3074="","",raw!D3074)</f>
        <v/>
      </c>
      <c r="E3074" s="1" t="str">
        <f>IF(raw!E3074="","",raw!E3074)</f>
        <v/>
      </c>
      <c r="F3074" s="1" t="str">
        <f>IF(raw!F3074="","",raw!F3074)</f>
        <v/>
      </c>
      <c r="G3074" s="1" t="str">
        <f>IF(raw!G3074="","",raw!G3074)</f>
        <v/>
      </c>
      <c r="H3074" s="1" t="str">
        <f>IF(raw!H3074="","",raw!H3074)</f>
        <v/>
      </c>
      <c r="I3074" s="1" t="str">
        <f>IF(raw!I3074="","",raw!I3074)</f>
        <v/>
      </c>
      <c r="J3074" s="1" t="str">
        <f>IF(raw!J3074="","",raw!J3074)</f>
        <v/>
      </c>
      <c r="K3074" s="1" t="str">
        <f>IF(raw!K3074="","",raw!K3074)</f>
        <v/>
      </c>
      <c r="L3074" s="1" t="str">
        <f>IF(raw!L3074="","",raw!L3074)</f>
        <v/>
      </c>
      <c r="M3074" s="1" t="str">
        <f>IF(raw!M3074="","",raw!M3074)</f>
        <v/>
      </c>
      <c r="N3074" s="33" t="str">
        <f>IF(raw!N3074="","",raw!N3074)</f>
        <v/>
      </c>
      <c r="O3074" s="30" t="e">
        <f>ROUND(Table1[[#This Row],[Created_at]],1)</f>
        <v>#VALUE!</v>
      </c>
      <c r="P3074" s="39" t="e">
        <f>TRUNC(Table1[[#This Row],[Created_at]],0)</f>
        <v>#VALUE!</v>
      </c>
    </row>
    <row r="3075" spans="1:16" hidden="1" x14ac:dyDescent="0.2">
      <c r="A3075" s="7" t="str">
        <f>IFERROR(DATE(LEFT(raw!A3075,4),MID(raw!A3075,6,2),MID(raw!A3075,9,2)) + TIME(MID(raw!A3075,12,2),MID(raw!A3075,15,2),MID(raw!A3075,18,2)),"")</f>
        <v/>
      </c>
      <c r="B3075" s="1" t="str">
        <f>IF(raw!B3075="","",raw!B3075)</f>
        <v/>
      </c>
      <c r="C3075" s="1" t="str">
        <f>IF(raw!C3075="","",raw!C3075)</f>
        <v/>
      </c>
      <c r="D3075" s="1" t="str">
        <f>IF(raw!D3075="","",raw!D3075)</f>
        <v/>
      </c>
      <c r="E3075" s="1" t="str">
        <f>IF(raw!E3075="","",raw!E3075)</f>
        <v/>
      </c>
      <c r="F3075" s="1" t="str">
        <f>IF(raw!F3075="","",raw!F3075)</f>
        <v/>
      </c>
      <c r="G3075" s="1" t="str">
        <f>IF(raw!G3075="","",raw!G3075)</f>
        <v/>
      </c>
      <c r="H3075" s="1" t="str">
        <f>IF(raw!H3075="","",raw!H3075)</f>
        <v/>
      </c>
      <c r="I3075" s="1" t="str">
        <f>IF(raw!I3075="","",raw!I3075)</f>
        <v/>
      </c>
      <c r="J3075" s="1" t="str">
        <f>IF(raw!J3075="","",raw!J3075)</f>
        <v/>
      </c>
      <c r="K3075" s="1" t="str">
        <f>IF(raw!K3075="","",raw!K3075)</f>
        <v/>
      </c>
      <c r="L3075" s="1" t="str">
        <f>IF(raw!L3075="","",raw!L3075)</f>
        <v/>
      </c>
      <c r="M3075" s="1" t="str">
        <f>IF(raw!M3075="","",raw!M3075)</f>
        <v/>
      </c>
      <c r="N3075" s="33" t="str">
        <f>IF(raw!N3075="","",raw!N3075)</f>
        <v/>
      </c>
      <c r="O3075" s="30" t="e">
        <f>ROUND(Table1[[#This Row],[Created_at]],1)</f>
        <v>#VALUE!</v>
      </c>
      <c r="P3075" s="39" t="e">
        <f>TRUNC(Table1[[#This Row],[Created_at]],0)</f>
        <v>#VALUE!</v>
      </c>
    </row>
    <row r="3076" spans="1:16" hidden="1" x14ac:dyDescent="0.2">
      <c r="A3076" s="7" t="str">
        <f>IFERROR(DATE(LEFT(raw!A3076,4),MID(raw!A3076,6,2),MID(raw!A3076,9,2)) + TIME(MID(raw!A3076,12,2),MID(raw!A3076,15,2),MID(raw!A3076,18,2)),"")</f>
        <v/>
      </c>
      <c r="B3076" s="1" t="str">
        <f>IF(raw!B3076="","",raw!B3076)</f>
        <v/>
      </c>
      <c r="C3076" s="1" t="str">
        <f>IF(raw!C3076="","",raw!C3076)</f>
        <v/>
      </c>
      <c r="D3076" s="1" t="str">
        <f>IF(raw!D3076="","",raw!D3076)</f>
        <v/>
      </c>
      <c r="E3076" s="1" t="str">
        <f>IF(raw!E3076="","",raw!E3076)</f>
        <v/>
      </c>
      <c r="F3076" s="1" t="str">
        <f>IF(raw!F3076="","",raw!F3076)</f>
        <v/>
      </c>
      <c r="G3076" s="1" t="str">
        <f>IF(raw!G3076="","",raw!G3076)</f>
        <v/>
      </c>
      <c r="H3076" s="1" t="str">
        <f>IF(raw!H3076="","",raw!H3076)</f>
        <v/>
      </c>
      <c r="I3076" s="1" t="str">
        <f>IF(raw!I3076="","",raw!I3076)</f>
        <v/>
      </c>
      <c r="J3076" s="1" t="str">
        <f>IF(raw!J3076="","",raw!J3076)</f>
        <v/>
      </c>
      <c r="K3076" s="1" t="str">
        <f>IF(raw!K3076="","",raw!K3076)</f>
        <v/>
      </c>
      <c r="L3076" s="1" t="str">
        <f>IF(raw!L3076="","",raw!L3076)</f>
        <v/>
      </c>
      <c r="M3076" s="1" t="str">
        <f>IF(raw!M3076="","",raw!M3076)</f>
        <v/>
      </c>
      <c r="N3076" s="33" t="str">
        <f>IF(raw!N3076="","",raw!N3076)</f>
        <v/>
      </c>
      <c r="O3076" s="30" t="e">
        <f>ROUND(Table1[[#This Row],[Created_at]],1)</f>
        <v>#VALUE!</v>
      </c>
      <c r="P3076" s="39" t="e">
        <f>TRUNC(Table1[[#This Row],[Created_at]],0)</f>
        <v>#VALUE!</v>
      </c>
    </row>
    <row r="3077" spans="1:16" hidden="1" x14ac:dyDescent="0.2">
      <c r="A3077" s="7" t="str">
        <f>IFERROR(DATE(LEFT(raw!A3077,4),MID(raw!A3077,6,2),MID(raw!A3077,9,2)) + TIME(MID(raw!A3077,12,2),MID(raw!A3077,15,2),MID(raw!A3077,18,2)),"")</f>
        <v/>
      </c>
      <c r="B3077" s="1" t="str">
        <f>IF(raw!B3077="","",raw!B3077)</f>
        <v/>
      </c>
      <c r="C3077" s="1" t="str">
        <f>IF(raw!C3077="","",raw!C3077)</f>
        <v/>
      </c>
      <c r="D3077" s="1" t="str">
        <f>IF(raw!D3077="","",raw!D3077)</f>
        <v/>
      </c>
      <c r="E3077" s="1" t="str">
        <f>IF(raw!E3077="","",raw!E3077)</f>
        <v/>
      </c>
      <c r="F3077" s="1" t="str">
        <f>IF(raw!F3077="","",raw!F3077)</f>
        <v/>
      </c>
      <c r="G3077" s="1" t="str">
        <f>IF(raw!G3077="","",raw!G3077)</f>
        <v/>
      </c>
      <c r="H3077" s="1" t="str">
        <f>IF(raw!H3077="","",raw!H3077)</f>
        <v/>
      </c>
      <c r="I3077" s="1" t="str">
        <f>IF(raw!I3077="","",raw!I3077)</f>
        <v/>
      </c>
      <c r="J3077" s="1" t="str">
        <f>IF(raw!J3077="","",raw!J3077)</f>
        <v/>
      </c>
      <c r="K3077" s="1" t="str">
        <f>IF(raw!K3077="","",raw!K3077)</f>
        <v/>
      </c>
      <c r="L3077" s="1" t="str">
        <f>IF(raw!L3077="","",raw!L3077)</f>
        <v/>
      </c>
      <c r="M3077" s="1" t="str">
        <f>IF(raw!M3077="","",raw!M3077)</f>
        <v/>
      </c>
      <c r="N3077" s="33" t="str">
        <f>IF(raw!N3077="","",raw!N3077)</f>
        <v/>
      </c>
      <c r="O3077" s="30" t="e">
        <f>ROUND(Table1[[#This Row],[Created_at]],1)</f>
        <v>#VALUE!</v>
      </c>
      <c r="P3077" s="39" t="e">
        <f>TRUNC(Table1[[#This Row],[Created_at]],0)</f>
        <v>#VALUE!</v>
      </c>
    </row>
    <row r="3078" spans="1:16" hidden="1" x14ac:dyDescent="0.2">
      <c r="A3078" s="7" t="str">
        <f>IFERROR(DATE(LEFT(raw!A3078,4),MID(raw!A3078,6,2),MID(raw!A3078,9,2)) + TIME(MID(raw!A3078,12,2),MID(raw!A3078,15,2),MID(raw!A3078,18,2)),"")</f>
        <v/>
      </c>
      <c r="B3078" s="1" t="str">
        <f>IF(raw!B3078="","",raw!B3078)</f>
        <v/>
      </c>
      <c r="C3078" s="1" t="str">
        <f>IF(raw!C3078="","",raw!C3078)</f>
        <v/>
      </c>
      <c r="D3078" s="1" t="str">
        <f>IF(raw!D3078="","",raw!D3078)</f>
        <v/>
      </c>
      <c r="E3078" s="1" t="str">
        <f>IF(raw!E3078="","",raw!E3078)</f>
        <v/>
      </c>
      <c r="F3078" s="1" t="str">
        <f>IF(raw!F3078="","",raw!F3078)</f>
        <v/>
      </c>
      <c r="G3078" s="1" t="str">
        <f>IF(raw!G3078="","",raw!G3078)</f>
        <v/>
      </c>
      <c r="H3078" s="1" t="str">
        <f>IF(raw!H3078="","",raw!H3078)</f>
        <v/>
      </c>
      <c r="I3078" s="1" t="str">
        <f>IF(raw!I3078="","",raw!I3078)</f>
        <v/>
      </c>
      <c r="J3078" s="1" t="str">
        <f>IF(raw!J3078="","",raw!J3078)</f>
        <v/>
      </c>
      <c r="K3078" s="1" t="str">
        <f>IF(raw!K3078="","",raw!K3078)</f>
        <v/>
      </c>
      <c r="L3078" s="1" t="str">
        <f>IF(raw!L3078="","",raw!L3078)</f>
        <v/>
      </c>
      <c r="M3078" s="1" t="str">
        <f>IF(raw!M3078="","",raw!M3078)</f>
        <v/>
      </c>
      <c r="N3078" s="33" t="str">
        <f>IF(raw!N3078="","",raw!N3078)</f>
        <v/>
      </c>
      <c r="O3078" s="30" t="e">
        <f>ROUND(Table1[[#This Row],[Created_at]],1)</f>
        <v>#VALUE!</v>
      </c>
      <c r="P3078" s="39" t="e">
        <f>TRUNC(Table1[[#This Row],[Created_at]],0)</f>
        <v>#VALUE!</v>
      </c>
    </row>
    <row r="3079" spans="1:16" hidden="1" x14ac:dyDescent="0.2">
      <c r="A3079" s="7" t="str">
        <f>IFERROR(DATE(LEFT(raw!A3079,4),MID(raw!A3079,6,2),MID(raw!A3079,9,2)) + TIME(MID(raw!A3079,12,2),MID(raw!A3079,15,2),MID(raw!A3079,18,2)),"")</f>
        <v/>
      </c>
      <c r="B3079" s="1" t="str">
        <f>IF(raw!B3079="","",raw!B3079)</f>
        <v/>
      </c>
      <c r="C3079" s="1" t="str">
        <f>IF(raw!C3079="","",raw!C3079)</f>
        <v/>
      </c>
      <c r="D3079" s="1" t="str">
        <f>IF(raw!D3079="","",raw!D3079)</f>
        <v/>
      </c>
      <c r="E3079" s="1" t="str">
        <f>IF(raw!E3079="","",raw!E3079)</f>
        <v/>
      </c>
      <c r="F3079" s="1" t="str">
        <f>IF(raw!F3079="","",raw!F3079)</f>
        <v/>
      </c>
      <c r="G3079" s="1" t="str">
        <f>IF(raw!G3079="","",raw!G3079)</f>
        <v/>
      </c>
      <c r="H3079" s="1" t="str">
        <f>IF(raw!H3079="","",raw!H3079)</f>
        <v/>
      </c>
      <c r="I3079" s="1" t="str">
        <f>IF(raw!I3079="","",raw!I3079)</f>
        <v/>
      </c>
      <c r="J3079" s="1" t="str">
        <f>IF(raw!J3079="","",raw!J3079)</f>
        <v/>
      </c>
      <c r="K3079" s="1" t="str">
        <f>IF(raw!K3079="","",raw!K3079)</f>
        <v/>
      </c>
      <c r="L3079" s="1" t="str">
        <f>IF(raw!L3079="","",raw!L3079)</f>
        <v/>
      </c>
      <c r="M3079" s="1" t="str">
        <f>IF(raw!M3079="","",raw!M3079)</f>
        <v/>
      </c>
      <c r="N3079" s="33" t="str">
        <f>IF(raw!N3079="","",raw!N3079)</f>
        <v/>
      </c>
      <c r="O3079" s="30" t="e">
        <f>ROUND(Table1[[#This Row],[Created_at]],1)</f>
        <v>#VALUE!</v>
      </c>
      <c r="P3079" s="39" t="e">
        <f>TRUNC(Table1[[#This Row],[Created_at]],0)</f>
        <v>#VALUE!</v>
      </c>
    </row>
    <row r="3080" spans="1:16" hidden="1" x14ac:dyDescent="0.2">
      <c r="A3080" s="7" t="str">
        <f>IFERROR(DATE(LEFT(raw!A3080,4),MID(raw!A3080,6,2),MID(raw!A3080,9,2)) + TIME(MID(raw!A3080,12,2),MID(raw!A3080,15,2),MID(raw!A3080,18,2)),"")</f>
        <v/>
      </c>
      <c r="B3080" s="1" t="str">
        <f>IF(raw!B3080="","",raw!B3080)</f>
        <v/>
      </c>
      <c r="C3080" s="1" t="str">
        <f>IF(raw!C3080="","",raw!C3080)</f>
        <v/>
      </c>
      <c r="D3080" s="1" t="str">
        <f>IF(raw!D3080="","",raw!D3080)</f>
        <v/>
      </c>
      <c r="E3080" s="1" t="str">
        <f>IF(raw!E3080="","",raw!E3080)</f>
        <v/>
      </c>
      <c r="F3080" s="1" t="str">
        <f>IF(raw!F3080="","",raw!F3080)</f>
        <v/>
      </c>
      <c r="G3080" s="1" t="str">
        <f>IF(raw!G3080="","",raw!G3080)</f>
        <v/>
      </c>
      <c r="H3080" s="1" t="str">
        <f>IF(raw!H3080="","",raw!H3080)</f>
        <v/>
      </c>
      <c r="I3080" s="1" t="str">
        <f>IF(raw!I3080="","",raw!I3080)</f>
        <v/>
      </c>
      <c r="J3080" s="1" t="str">
        <f>IF(raw!J3080="","",raw!J3080)</f>
        <v/>
      </c>
      <c r="K3080" s="1" t="str">
        <f>IF(raw!K3080="","",raw!K3080)</f>
        <v/>
      </c>
      <c r="L3080" s="1" t="str">
        <f>IF(raw!L3080="","",raw!L3080)</f>
        <v/>
      </c>
      <c r="M3080" s="1" t="str">
        <f>IF(raw!M3080="","",raw!M3080)</f>
        <v/>
      </c>
      <c r="N3080" s="33" t="str">
        <f>IF(raw!N3080="","",raw!N3080)</f>
        <v/>
      </c>
      <c r="O3080" s="30" t="e">
        <f>ROUND(Table1[[#This Row],[Created_at]],1)</f>
        <v>#VALUE!</v>
      </c>
      <c r="P3080" s="39" t="e">
        <f>TRUNC(Table1[[#This Row],[Created_at]],0)</f>
        <v>#VALUE!</v>
      </c>
    </row>
    <row r="3081" spans="1:16" hidden="1" x14ac:dyDescent="0.2">
      <c r="A3081" s="7" t="str">
        <f>IFERROR(DATE(LEFT(raw!A3081,4),MID(raw!A3081,6,2),MID(raw!A3081,9,2)) + TIME(MID(raw!A3081,12,2),MID(raw!A3081,15,2),MID(raw!A3081,18,2)),"")</f>
        <v/>
      </c>
      <c r="B3081" s="1" t="str">
        <f>IF(raw!B3081="","",raw!B3081)</f>
        <v/>
      </c>
      <c r="C3081" s="1" t="str">
        <f>IF(raw!C3081="","",raw!C3081)</f>
        <v/>
      </c>
      <c r="D3081" s="1" t="str">
        <f>IF(raw!D3081="","",raw!D3081)</f>
        <v/>
      </c>
      <c r="E3081" s="1" t="str">
        <f>IF(raw!E3081="","",raw!E3081)</f>
        <v/>
      </c>
      <c r="F3081" s="1" t="str">
        <f>IF(raw!F3081="","",raw!F3081)</f>
        <v/>
      </c>
      <c r="G3081" s="1" t="str">
        <f>IF(raw!G3081="","",raw!G3081)</f>
        <v/>
      </c>
      <c r="H3081" s="1" t="str">
        <f>IF(raw!H3081="","",raw!H3081)</f>
        <v/>
      </c>
      <c r="I3081" s="1" t="str">
        <f>IF(raw!I3081="","",raw!I3081)</f>
        <v/>
      </c>
      <c r="J3081" s="1" t="str">
        <f>IF(raw!J3081="","",raw!J3081)</f>
        <v/>
      </c>
      <c r="K3081" s="1" t="str">
        <f>IF(raw!K3081="","",raw!K3081)</f>
        <v/>
      </c>
      <c r="L3081" s="1" t="str">
        <f>IF(raw!L3081="","",raw!L3081)</f>
        <v/>
      </c>
      <c r="M3081" s="1" t="str">
        <f>IF(raw!M3081="","",raw!M3081)</f>
        <v/>
      </c>
      <c r="N3081" s="33" t="str">
        <f>IF(raw!N3081="","",raw!N3081)</f>
        <v/>
      </c>
      <c r="O3081" s="30" t="e">
        <f>ROUND(Table1[[#This Row],[Created_at]],1)</f>
        <v>#VALUE!</v>
      </c>
      <c r="P3081" s="39" t="e">
        <f>TRUNC(Table1[[#This Row],[Created_at]],0)</f>
        <v>#VALUE!</v>
      </c>
    </row>
    <row r="3082" spans="1:16" hidden="1" x14ac:dyDescent="0.2">
      <c r="A3082" s="7" t="str">
        <f>IFERROR(DATE(LEFT(raw!A3082,4),MID(raw!A3082,6,2),MID(raw!A3082,9,2)) + TIME(MID(raw!A3082,12,2),MID(raw!A3082,15,2),MID(raw!A3082,18,2)),"")</f>
        <v/>
      </c>
      <c r="B3082" s="1" t="str">
        <f>IF(raw!B3082="","",raw!B3082)</f>
        <v/>
      </c>
      <c r="C3082" s="1" t="str">
        <f>IF(raw!C3082="","",raw!C3082)</f>
        <v/>
      </c>
      <c r="D3082" s="1" t="str">
        <f>IF(raw!D3082="","",raw!D3082)</f>
        <v/>
      </c>
      <c r="E3082" s="1" t="str">
        <f>IF(raw!E3082="","",raw!E3082)</f>
        <v/>
      </c>
      <c r="F3082" s="1" t="str">
        <f>IF(raw!F3082="","",raw!F3082)</f>
        <v/>
      </c>
      <c r="G3082" s="1" t="str">
        <f>IF(raw!G3082="","",raw!G3082)</f>
        <v/>
      </c>
      <c r="H3082" s="1" t="str">
        <f>IF(raw!H3082="","",raw!H3082)</f>
        <v/>
      </c>
      <c r="I3082" s="1" t="str">
        <f>IF(raw!I3082="","",raw!I3082)</f>
        <v/>
      </c>
      <c r="J3082" s="1" t="str">
        <f>IF(raw!J3082="","",raw!J3082)</f>
        <v/>
      </c>
      <c r="K3082" s="1" t="str">
        <f>IF(raw!K3082="","",raw!K3082)</f>
        <v/>
      </c>
      <c r="L3082" s="1" t="str">
        <f>IF(raw!L3082="","",raw!L3082)</f>
        <v/>
      </c>
      <c r="M3082" s="1" t="str">
        <f>IF(raw!M3082="","",raw!M3082)</f>
        <v/>
      </c>
      <c r="N3082" s="33" t="str">
        <f>IF(raw!N3082="","",raw!N3082)</f>
        <v/>
      </c>
      <c r="O3082" s="30" t="e">
        <f>ROUND(Table1[[#This Row],[Created_at]],1)</f>
        <v>#VALUE!</v>
      </c>
      <c r="P3082" s="39" t="e">
        <f>TRUNC(Table1[[#This Row],[Created_at]],0)</f>
        <v>#VALUE!</v>
      </c>
    </row>
    <row r="3083" spans="1:16" hidden="1" x14ac:dyDescent="0.2">
      <c r="A3083" s="7" t="str">
        <f>IFERROR(DATE(LEFT(raw!A3083,4),MID(raw!A3083,6,2),MID(raw!A3083,9,2)) + TIME(MID(raw!A3083,12,2),MID(raw!A3083,15,2),MID(raw!A3083,18,2)),"")</f>
        <v/>
      </c>
      <c r="B3083" s="1" t="str">
        <f>IF(raw!B3083="","",raw!B3083)</f>
        <v/>
      </c>
      <c r="C3083" s="1" t="str">
        <f>IF(raw!C3083="","",raw!C3083)</f>
        <v/>
      </c>
      <c r="D3083" s="1" t="str">
        <f>IF(raw!D3083="","",raw!D3083)</f>
        <v/>
      </c>
      <c r="E3083" s="1" t="str">
        <f>IF(raw!E3083="","",raw!E3083)</f>
        <v/>
      </c>
      <c r="F3083" s="1" t="str">
        <f>IF(raw!F3083="","",raw!F3083)</f>
        <v/>
      </c>
      <c r="G3083" s="1" t="str">
        <f>IF(raw!G3083="","",raw!G3083)</f>
        <v/>
      </c>
      <c r="H3083" s="1" t="str">
        <f>IF(raw!H3083="","",raw!H3083)</f>
        <v/>
      </c>
      <c r="I3083" s="1" t="str">
        <f>IF(raw!I3083="","",raw!I3083)</f>
        <v/>
      </c>
      <c r="J3083" s="1" t="str">
        <f>IF(raw!J3083="","",raw!J3083)</f>
        <v/>
      </c>
      <c r="K3083" s="1" t="str">
        <f>IF(raw!K3083="","",raw!K3083)</f>
        <v/>
      </c>
      <c r="L3083" s="1" t="str">
        <f>IF(raw!L3083="","",raw!L3083)</f>
        <v/>
      </c>
      <c r="M3083" s="1" t="str">
        <f>IF(raw!M3083="","",raw!M3083)</f>
        <v/>
      </c>
      <c r="N3083" s="33" t="str">
        <f>IF(raw!N3083="","",raw!N3083)</f>
        <v/>
      </c>
      <c r="O3083" s="30" t="e">
        <f>ROUND(Table1[[#This Row],[Created_at]],1)</f>
        <v>#VALUE!</v>
      </c>
      <c r="P3083" s="39" t="e">
        <f>TRUNC(Table1[[#This Row],[Created_at]],0)</f>
        <v>#VALUE!</v>
      </c>
    </row>
    <row r="3084" spans="1:16" hidden="1" x14ac:dyDescent="0.2">
      <c r="A3084" s="7" t="str">
        <f>IFERROR(DATE(LEFT(raw!A3084,4),MID(raw!A3084,6,2),MID(raw!A3084,9,2)) + TIME(MID(raw!A3084,12,2),MID(raw!A3084,15,2),MID(raw!A3084,18,2)),"")</f>
        <v/>
      </c>
      <c r="B3084" s="1" t="str">
        <f>IF(raw!B3084="","",raw!B3084)</f>
        <v/>
      </c>
      <c r="C3084" s="1" t="str">
        <f>IF(raw!C3084="","",raw!C3084)</f>
        <v/>
      </c>
      <c r="D3084" s="1" t="str">
        <f>IF(raw!D3084="","",raw!D3084)</f>
        <v/>
      </c>
      <c r="E3084" s="1" t="str">
        <f>IF(raw!E3084="","",raw!E3084)</f>
        <v/>
      </c>
      <c r="F3084" s="1" t="str">
        <f>IF(raw!F3084="","",raw!F3084)</f>
        <v/>
      </c>
      <c r="G3084" s="1" t="str">
        <f>IF(raw!G3084="","",raw!G3084)</f>
        <v/>
      </c>
      <c r="H3084" s="1" t="str">
        <f>IF(raw!H3084="","",raw!H3084)</f>
        <v/>
      </c>
      <c r="I3084" s="1" t="str">
        <f>IF(raw!I3084="","",raw!I3084)</f>
        <v/>
      </c>
      <c r="J3084" s="1" t="str">
        <f>IF(raw!J3084="","",raw!J3084)</f>
        <v/>
      </c>
      <c r="K3084" s="1" t="str">
        <f>IF(raw!K3084="","",raw!K3084)</f>
        <v/>
      </c>
      <c r="L3084" s="1" t="str">
        <f>IF(raw!L3084="","",raw!L3084)</f>
        <v/>
      </c>
      <c r="M3084" s="1" t="str">
        <f>IF(raw!M3084="","",raw!M3084)</f>
        <v/>
      </c>
      <c r="N3084" s="33" t="str">
        <f>IF(raw!N3084="","",raw!N3084)</f>
        <v/>
      </c>
      <c r="O3084" s="30" t="e">
        <f>ROUND(Table1[[#This Row],[Created_at]],1)</f>
        <v>#VALUE!</v>
      </c>
      <c r="P3084" s="39" t="e">
        <f>TRUNC(Table1[[#This Row],[Created_at]],0)</f>
        <v>#VALUE!</v>
      </c>
    </row>
    <row r="3085" spans="1:16" hidden="1" x14ac:dyDescent="0.2">
      <c r="A3085" s="7" t="str">
        <f>IFERROR(DATE(LEFT(raw!A3085,4),MID(raw!A3085,6,2),MID(raw!A3085,9,2)) + TIME(MID(raw!A3085,12,2),MID(raw!A3085,15,2),MID(raw!A3085,18,2)),"")</f>
        <v/>
      </c>
      <c r="B3085" s="1" t="str">
        <f>IF(raw!B3085="","",raw!B3085)</f>
        <v/>
      </c>
      <c r="C3085" s="1" t="str">
        <f>IF(raw!C3085="","",raw!C3085)</f>
        <v/>
      </c>
      <c r="D3085" s="1" t="str">
        <f>IF(raw!D3085="","",raw!D3085)</f>
        <v/>
      </c>
      <c r="E3085" s="1" t="str">
        <f>IF(raw!E3085="","",raw!E3085)</f>
        <v/>
      </c>
      <c r="F3085" s="1" t="str">
        <f>IF(raw!F3085="","",raw!F3085)</f>
        <v/>
      </c>
      <c r="G3085" s="1" t="str">
        <f>IF(raw!G3085="","",raw!G3085)</f>
        <v/>
      </c>
      <c r="H3085" s="1" t="str">
        <f>IF(raw!H3085="","",raw!H3085)</f>
        <v/>
      </c>
      <c r="I3085" s="1" t="str">
        <f>IF(raw!I3085="","",raw!I3085)</f>
        <v/>
      </c>
      <c r="J3085" s="1" t="str">
        <f>IF(raw!J3085="","",raw!J3085)</f>
        <v/>
      </c>
      <c r="K3085" s="1" t="str">
        <f>IF(raw!K3085="","",raw!K3085)</f>
        <v/>
      </c>
      <c r="L3085" s="1" t="str">
        <f>IF(raw!L3085="","",raw!L3085)</f>
        <v/>
      </c>
      <c r="M3085" s="1" t="str">
        <f>IF(raw!M3085="","",raw!M3085)</f>
        <v/>
      </c>
      <c r="N3085" s="33" t="str">
        <f>IF(raw!N3085="","",raw!N3085)</f>
        <v/>
      </c>
      <c r="O3085" s="30" t="e">
        <f>ROUND(Table1[[#This Row],[Created_at]],1)</f>
        <v>#VALUE!</v>
      </c>
      <c r="P3085" s="39" t="e">
        <f>TRUNC(Table1[[#This Row],[Created_at]],0)</f>
        <v>#VALUE!</v>
      </c>
    </row>
    <row r="3086" spans="1:16" hidden="1" x14ac:dyDescent="0.2">
      <c r="A3086" s="7" t="str">
        <f>IFERROR(DATE(LEFT(raw!A3086,4),MID(raw!A3086,6,2),MID(raw!A3086,9,2)) + TIME(MID(raw!A3086,12,2),MID(raw!A3086,15,2),MID(raw!A3086,18,2)),"")</f>
        <v/>
      </c>
      <c r="B3086" s="1" t="str">
        <f>IF(raw!B3086="","",raw!B3086)</f>
        <v/>
      </c>
      <c r="C3086" s="1" t="str">
        <f>IF(raw!C3086="","",raw!C3086)</f>
        <v/>
      </c>
      <c r="D3086" s="1" t="str">
        <f>IF(raw!D3086="","",raw!D3086)</f>
        <v/>
      </c>
      <c r="E3086" s="1" t="str">
        <f>IF(raw!E3086="","",raw!E3086)</f>
        <v/>
      </c>
      <c r="F3086" s="1" t="str">
        <f>IF(raw!F3086="","",raw!F3086)</f>
        <v/>
      </c>
      <c r="G3086" s="1" t="str">
        <f>IF(raw!G3086="","",raw!G3086)</f>
        <v/>
      </c>
      <c r="H3086" s="1" t="str">
        <f>IF(raw!H3086="","",raw!H3086)</f>
        <v/>
      </c>
      <c r="I3086" s="1" t="str">
        <f>IF(raw!I3086="","",raw!I3086)</f>
        <v/>
      </c>
      <c r="J3086" s="1" t="str">
        <f>IF(raw!J3086="","",raw!J3086)</f>
        <v/>
      </c>
      <c r="K3086" s="1" t="str">
        <f>IF(raw!K3086="","",raw!K3086)</f>
        <v/>
      </c>
      <c r="L3086" s="1" t="str">
        <f>IF(raw!L3086="","",raw!L3086)</f>
        <v/>
      </c>
      <c r="M3086" s="1" t="str">
        <f>IF(raw!M3086="","",raw!M3086)</f>
        <v/>
      </c>
      <c r="N3086" s="33" t="str">
        <f>IF(raw!N3086="","",raw!N3086)</f>
        <v/>
      </c>
      <c r="O3086" s="30" t="e">
        <f>ROUND(Table1[[#This Row],[Created_at]],1)</f>
        <v>#VALUE!</v>
      </c>
      <c r="P3086" s="39" t="e">
        <f>TRUNC(Table1[[#This Row],[Created_at]],0)</f>
        <v>#VALUE!</v>
      </c>
    </row>
    <row r="3087" spans="1:16" hidden="1" x14ac:dyDescent="0.2">
      <c r="A3087" s="7" t="str">
        <f>IFERROR(DATE(LEFT(raw!A3087,4),MID(raw!A3087,6,2),MID(raw!A3087,9,2)) + TIME(MID(raw!A3087,12,2),MID(raw!A3087,15,2),MID(raw!A3087,18,2)),"")</f>
        <v/>
      </c>
      <c r="B3087" s="1" t="str">
        <f>IF(raw!B3087="","",raw!B3087)</f>
        <v/>
      </c>
      <c r="C3087" s="1" t="str">
        <f>IF(raw!C3087="","",raw!C3087)</f>
        <v/>
      </c>
      <c r="D3087" s="1" t="str">
        <f>IF(raw!D3087="","",raw!D3087)</f>
        <v/>
      </c>
      <c r="E3087" s="1" t="str">
        <f>IF(raw!E3087="","",raw!E3087)</f>
        <v/>
      </c>
      <c r="F3087" s="1" t="str">
        <f>IF(raw!F3087="","",raw!F3087)</f>
        <v/>
      </c>
      <c r="G3087" s="1" t="str">
        <f>IF(raw!G3087="","",raw!G3087)</f>
        <v/>
      </c>
      <c r="H3087" s="1" t="str">
        <f>IF(raw!H3087="","",raw!H3087)</f>
        <v/>
      </c>
      <c r="I3087" s="1" t="str">
        <f>IF(raw!I3087="","",raw!I3087)</f>
        <v/>
      </c>
      <c r="J3087" s="1" t="str">
        <f>IF(raw!J3087="","",raw!J3087)</f>
        <v/>
      </c>
      <c r="K3087" s="1" t="str">
        <f>IF(raw!K3087="","",raw!K3087)</f>
        <v/>
      </c>
      <c r="L3087" s="1" t="str">
        <f>IF(raw!L3087="","",raw!L3087)</f>
        <v/>
      </c>
      <c r="M3087" s="1" t="str">
        <f>IF(raw!M3087="","",raw!M3087)</f>
        <v/>
      </c>
      <c r="N3087" s="33" t="str">
        <f>IF(raw!N3087="","",raw!N3087)</f>
        <v/>
      </c>
      <c r="O3087" s="30" t="e">
        <f>ROUND(Table1[[#This Row],[Created_at]],1)</f>
        <v>#VALUE!</v>
      </c>
      <c r="P3087" s="39" t="e">
        <f>TRUNC(Table1[[#This Row],[Created_at]],0)</f>
        <v>#VALUE!</v>
      </c>
    </row>
    <row r="3088" spans="1:16" hidden="1" x14ac:dyDescent="0.2">
      <c r="A3088" s="7" t="str">
        <f>IFERROR(DATE(LEFT(raw!A3088,4),MID(raw!A3088,6,2),MID(raw!A3088,9,2)) + TIME(MID(raw!A3088,12,2),MID(raw!A3088,15,2),MID(raw!A3088,18,2)),"")</f>
        <v/>
      </c>
      <c r="B3088" s="1" t="str">
        <f>IF(raw!B3088="","",raw!B3088)</f>
        <v/>
      </c>
      <c r="C3088" s="1" t="str">
        <f>IF(raw!C3088="","",raw!C3088)</f>
        <v/>
      </c>
      <c r="D3088" s="1" t="str">
        <f>IF(raw!D3088="","",raw!D3088)</f>
        <v/>
      </c>
      <c r="E3088" s="1" t="str">
        <f>IF(raw!E3088="","",raw!E3088)</f>
        <v/>
      </c>
      <c r="F3088" s="1" t="str">
        <f>IF(raw!F3088="","",raw!F3088)</f>
        <v/>
      </c>
      <c r="G3088" s="1" t="str">
        <f>IF(raw!G3088="","",raw!G3088)</f>
        <v/>
      </c>
      <c r="H3088" s="1" t="str">
        <f>IF(raw!H3088="","",raw!H3088)</f>
        <v/>
      </c>
      <c r="I3088" s="1" t="str">
        <f>IF(raw!I3088="","",raw!I3088)</f>
        <v/>
      </c>
      <c r="J3088" s="1" t="str">
        <f>IF(raw!J3088="","",raw!J3088)</f>
        <v/>
      </c>
      <c r="K3088" s="1" t="str">
        <f>IF(raw!K3088="","",raw!K3088)</f>
        <v/>
      </c>
      <c r="L3088" s="1" t="str">
        <f>IF(raw!L3088="","",raw!L3088)</f>
        <v/>
      </c>
      <c r="M3088" s="1" t="str">
        <f>IF(raw!M3088="","",raw!M3088)</f>
        <v/>
      </c>
      <c r="N3088" s="33" t="str">
        <f>IF(raw!N3088="","",raw!N3088)</f>
        <v/>
      </c>
      <c r="O3088" s="30" t="e">
        <f>ROUND(Table1[[#This Row],[Created_at]],1)</f>
        <v>#VALUE!</v>
      </c>
      <c r="P3088" s="39" t="e">
        <f>TRUNC(Table1[[#This Row],[Created_at]],0)</f>
        <v>#VALUE!</v>
      </c>
    </row>
    <row r="3089" spans="1:16" hidden="1" x14ac:dyDescent="0.2">
      <c r="A3089" s="7" t="str">
        <f>IFERROR(DATE(LEFT(raw!A3089,4),MID(raw!A3089,6,2),MID(raw!A3089,9,2)) + TIME(MID(raw!A3089,12,2),MID(raw!A3089,15,2),MID(raw!A3089,18,2)),"")</f>
        <v/>
      </c>
      <c r="B3089" s="1" t="str">
        <f>IF(raw!B3089="","",raw!B3089)</f>
        <v/>
      </c>
      <c r="C3089" s="1" t="str">
        <f>IF(raw!C3089="","",raw!C3089)</f>
        <v/>
      </c>
      <c r="D3089" s="1" t="str">
        <f>IF(raw!D3089="","",raw!D3089)</f>
        <v/>
      </c>
      <c r="E3089" s="1" t="str">
        <f>IF(raw!E3089="","",raw!E3089)</f>
        <v/>
      </c>
      <c r="F3089" s="1" t="str">
        <f>IF(raw!F3089="","",raw!F3089)</f>
        <v/>
      </c>
      <c r="G3089" s="1" t="str">
        <f>IF(raw!G3089="","",raw!G3089)</f>
        <v/>
      </c>
      <c r="H3089" s="1" t="str">
        <f>IF(raw!H3089="","",raw!H3089)</f>
        <v/>
      </c>
      <c r="I3089" s="1" t="str">
        <f>IF(raw!I3089="","",raw!I3089)</f>
        <v/>
      </c>
      <c r="J3089" s="1" t="str">
        <f>IF(raw!J3089="","",raw!J3089)</f>
        <v/>
      </c>
      <c r="K3089" s="1" t="str">
        <f>IF(raw!K3089="","",raw!K3089)</f>
        <v/>
      </c>
      <c r="L3089" s="1" t="str">
        <f>IF(raw!L3089="","",raw!L3089)</f>
        <v/>
      </c>
      <c r="M3089" s="1" t="str">
        <f>IF(raw!M3089="","",raw!M3089)</f>
        <v/>
      </c>
      <c r="N3089" s="33" t="str">
        <f>IF(raw!N3089="","",raw!N3089)</f>
        <v/>
      </c>
      <c r="O3089" s="30" t="e">
        <f>ROUND(Table1[[#This Row],[Created_at]],1)</f>
        <v>#VALUE!</v>
      </c>
      <c r="P3089" s="39" t="e">
        <f>TRUNC(Table1[[#This Row],[Created_at]],0)</f>
        <v>#VALUE!</v>
      </c>
    </row>
    <row r="3090" spans="1:16" hidden="1" x14ac:dyDescent="0.2">
      <c r="A3090" s="7" t="str">
        <f>IFERROR(DATE(LEFT(raw!A3090,4),MID(raw!A3090,6,2),MID(raw!A3090,9,2)) + TIME(MID(raw!A3090,12,2),MID(raw!A3090,15,2),MID(raw!A3090,18,2)),"")</f>
        <v/>
      </c>
      <c r="B3090" s="1" t="str">
        <f>IF(raw!B3090="","",raw!B3090)</f>
        <v/>
      </c>
      <c r="C3090" s="1" t="str">
        <f>IF(raw!C3090="","",raw!C3090)</f>
        <v/>
      </c>
      <c r="D3090" s="1" t="str">
        <f>IF(raw!D3090="","",raw!D3090)</f>
        <v/>
      </c>
      <c r="E3090" s="1" t="str">
        <f>IF(raw!E3090="","",raw!E3090)</f>
        <v/>
      </c>
      <c r="F3090" s="1" t="str">
        <f>IF(raw!F3090="","",raw!F3090)</f>
        <v/>
      </c>
      <c r="G3090" s="1" t="str">
        <f>IF(raw!G3090="","",raw!G3090)</f>
        <v/>
      </c>
      <c r="H3090" s="1" t="str">
        <f>IF(raw!H3090="","",raw!H3090)</f>
        <v/>
      </c>
      <c r="I3090" s="1" t="str">
        <f>IF(raw!I3090="","",raw!I3090)</f>
        <v/>
      </c>
      <c r="J3090" s="1" t="str">
        <f>IF(raw!J3090="","",raw!J3090)</f>
        <v/>
      </c>
      <c r="K3090" s="1" t="str">
        <f>IF(raw!K3090="","",raw!K3090)</f>
        <v/>
      </c>
      <c r="L3090" s="1" t="str">
        <f>IF(raw!L3090="","",raw!L3090)</f>
        <v/>
      </c>
      <c r="M3090" s="1" t="str">
        <f>IF(raw!M3090="","",raw!M3090)</f>
        <v/>
      </c>
      <c r="N3090" s="33" t="str">
        <f>IF(raw!N3090="","",raw!N3090)</f>
        <v/>
      </c>
      <c r="O3090" s="30" t="e">
        <f>ROUND(Table1[[#This Row],[Created_at]],1)</f>
        <v>#VALUE!</v>
      </c>
      <c r="P3090" s="39" t="e">
        <f>TRUNC(Table1[[#This Row],[Created_at]],0)</f>
        <v>#VALUE!</v>
      </c>
    </row>
    <row r="3091" spans="1:16" hidden="1" x14ac:dyDescent="0.2">
      <c r="A3091" s="7" t="str">
        <f>IFERROR(DATE(LEFT(raw!A3091,4),MID(raw!A3091,6,2),MID(raw!A3091,9,2)) + TIME(MID(raw!A3091,12,2),MID(raw!A3091,15,2),MID(raw!A3091,18,2)),"")</f>
        <v/>
      </c>
      <c r="B3091" s="1" t="str">
        <f>IF(raw!B3091="","",raw!B3091)</f>
        <v/>
      </c>
      <c r="C3091" s="1" t="str">
        <f>IF(raw!C3091="","",raw!C3091)</f>
        <v/>
      </c>
      <c r="D3091" s="1" t="str">
        <f>IF(raw!D3091="","",raw!D3091)</f>
        <v/>
      </c>
      <c r="E3091" s="1" t="str">
        <f>IF(raw!E3091="","",raw!E3091)</f>
        <v/>
      </c>
      <c r="F3091" s="1" t="str">
        <f>IF(raw!F3091="","",raw!F3091)</f>
        <v/>
      </c>
      <c r="G3091" s="1" t="str">
        <f>IF(raw!G3091="","",raw!G3091)</f>
        <v/>
      </c>
      <c r="H3091" s="1" t="str">
        <f>IF(raw!H3091="","",raw!H3091)</f>
        <v/>
      </c>
      <c r="I3091" s="1" t="str">
        <f>IF(raw!I3091="","",raw!I3091)</f>
        <v/>
      </c>
      <c r="J3091" s="1" t="str">
        <f>IF(raw!J3091="","",raw!J3091)</f>
        <v/>
      </c>
      <c r="K3091" s="1" t="str">
        <f>IF(raw!K3091="","",raw!K3091)</f>
        <v/>
      </c>
      <c r="L3091" s="1" t="str">
        <f>IF(raw!L3091="","",raw!L3091)</f>
        <v/>
      </c>
      <c r="M3091" s="1" t="str">
        <f>IF(raw!M3091="","",raw!M3091)</f>
        <v/>
      </c>
      <c r="N3091" s="33" t="str">
        <f>IF(raw!N3091="","",raw!N3091)</f>
        <v/>
      </c>
      <c r="O3091" s="30" t="e">
        <f>ROUND(Table1[[#This Row],[Created_at]],1)</f>
        <v>#VALUE!</v>
      </c>
      <c r="P3091" s="39" t="e">
        <f>TRUNC(Table1[[#This Row],[Created_at]],0)</f>
        <v>#VALUE!</v>
      </c>
    </row>
    <row r="3092" spans="1:16" hidden="1" x14ac:dyDescent="0.2">
      <c r="A3092" s="7" t="str">
        <f>IFERROR(DATE(LEFT(raw!A3092,4),MID(raw!A3092,6,2),MID(raw!A3092,9,2)) + TIME(MID(raw!A3092,12,2),MID(raw!A3092,15,2),MID(raw!A3092,18,2)),"")</f>
        <v/>
      </c>
      <c r="B3092" s="1" t="str">
        <f>IF(raw!B3092="","",raw!B3092)</f>
        <v/>
      </c>
      <c r="C3092" s="1" t="str">
        <f>IF(raw!C3092="","",raw!C3092)</f>
        <v/>
      </c>
      <c r="D3092" s="1" t="str">
        <f>IF(raw!D3092="","",raw!D3092)</f>
        <v/>
      </c>
      <c r="E3092" s="1" t="str">
        <f>IF(raw!E3092="","",raw!E3092)</f>
        <v/>
      </c>
      <c r="F3092" s="1" t="str">
        <f>IF(raw!F3092="","",raw!F3092)</f>
        <v/>
      </c>
      <c r="G3092" s="1" t="str">
        <f>IF(raw!G3092="","",raw!G3092)</f>
        <v/>
      </c>
      <c r="H3092" s="1" t="str">
        <f>IF(raw!H3092="","",raw!H3092)</f>
        <v/>
      </c>
      <c r="I3092" s="1" t="str">
        <f>IF(raw!I3092="","",raw!I3092)</f>
        <v/>
      </c>
      <c r="J3092" s="1" t="str">
        <f>IF(raw!J3092="","",raw!J3092)</f>
        <v/>
      </c>
      <c r="K3092" s="1" t="str">
        <f>IF(raw!K3092="","",raw!K3092)</f>
        <v/>
      </c>
      <c r="L3092" s="1" t="str">
        <f>IF(raw!L3092="","",raw!L3092)</f>
        <v/>
      </c>
      <c r="M3092" s="1" t="str">
        <f>IF(raw!M3092="","",raw!M3092)</f>
        <v/>
      </c>
      <c r="N3092" s="33" t="str">
        <f>IF(raw!N3092="","",raw!N3092)</f>
        <v/>
      </c>
      <c r="O3092" s="30" t="e">
        <f>ROUND(Table1[[#This Row],[Created_at]],1)</f>
        <v>#VALUE!</v>
      </c>
      <c r="P3092" s="39" t="e">
        <f>TRUNC(Table1[[#This Row],[Created_at]],0)</f>
        <v>#VALUE!</v>
      </c>
    </row>
    <row r="3093" spans="1:16" hidden="1" x14ac:dyDescent="0.2">
      <c r="A3093" s="7" t="str">
        <f>IFERROR(DATE(LEFT(raw!A3093,4),MID(raw!A3093,6,2),MID(raw!A3093,9,2)) + TIME(MID(raw!A3093,12,2),MID(raw!A3093,15,2),MID(raw!A3093,18,2)),"")</f>
        <v/>
      </c>
      <c r="B3093" s="1" t="str">
        <f>IF(raw!B3093="","",raw!B3093)</f>
        <v/>
      </c>
      <c r="C3093" s="1" t="str">
        <f>IF(raw!C3093="","",raw!C3093)</f>
        <v/>
      </c>
      <c r="D3093" s="1" t="str">
        <f>IF(raw!D3093="","",raw!D3093)</f>
        <v/>
      </c>
      <c r="E3093" s="1" t="str">
        <f>IF(raw!E3093="","",raw!E3093)</f>
        <v/>
      </c>
      <c r="F3093" s="1" t="str">
        <f>IF(raw!F3093="","",raw!F3093)</f>
        <v/>
      </c>
      <c r="G3093" s="1" t="str">
        <f>IF(raw!G3093="","",raw!G3093)</f>
        <v/>
      </c>
      <c r="H3093" s="1" t="str">
        <f>IF(raw!H3093="","",raw!H3093)</f>
        <v/>
      </c>
      <c r="I3093" s="1" t="str">
        <f>IF(raw!I3093="","",raw!I3093)</f>
        <v/>
      </c>
      <c r="J3093" s="1" t="str">
        <f>IF(raw!J3093="","",raw!J3093)</f>
        <v/>
      </c>
      <c r="K3093" s="1" t="str">
        <f>IF(raw!K3093="","",raw!K3093)</f>
        <v/>
      </c>
      <c r="L3093" s="1" t="str">
        <f>IF(raw!L3093="","",raw!L3093)</f>
        <v/>
      </c>
      <c r="M3093" s="1" t="str">
        <f>IF(raw!M3093="","",raw!M3093)</f>
        <v/>
      </c>
      <c r="N3093" s="33" t="str">
        <f>IF(raw!N3093="","",raw!N3093)</f>
        <v/>
      </c>
      <c r="O3093" s="30" t="e">
        <f>ROUND(Table1[[#This Row],[Created_at]],1)</f>
        <v>#VALUE!</v>
      </c>
      <c r="P3093" s="39" t="e">
        <f>TRUNC(Table1[[#This Row],[Created_at]],0)</f>
        <v>#VALUE!</v>
      </c>
    </row>
    <row r="3094" spans="1:16" hidden="1" x14ac:dyDescent="0.2">
      <c r="A3094" s="7" t="str">
        <f>IFERROR(DATE(LEFT(raw!A3094,4),MID(raw!A3094,6,2),MID(raw!A3094,9,2)) + TIME(MID(raw!A3094,12,2),MID(raw!A3094,15,2),MID(raw!A3094,18,2)),"")</f>
        <v/>
      </c>
      <c r="B3094" s="1" t="str">
        <f>IF(raw!B3094="","",raw!B3094)</f>
        <v/>
      </c>
      <c r="C3094" s="1" t="str">
        <f>IF(raw!C3094="","",raw!C3094)</f>
        <v/>
      </c>
      <c r="D3094" s="1" t="str">
        <f>IF(raw!D3094="","",raw!D3094)</f>
        <v/>
      </c>
      <c r="E3094" s="1" t="str">
        <f>IF(raw!E3094="","",raw!E3094)</f>
        <v/>
      </c>
      <c r="F3094" s="1" t="str">
        <f>IF(raw!F3094="","",raw!F3094)</f>
        <v/>
      </c>
      <c r="G3094" s="1" t="str">
        <f>IF(raw!G3094="","",raw!G3094)</f>
        <v/>
      </c>
      <c r="H3094" s="1" t="str">
        <f>IF(raw!H3094="","",raw!H3094)</f>
        <v/>
      </c>
      <c r="I3094" s="1" t="str">
        <f>IF(raw!I3094="","",raw!I3094)</f>
        <v/>
      </c>
      <c r="J3094" s="1" t="str">
        <f>IF(raw!J3094="","",raw!J3094)</f>
        <v/>
      </c>
      <c r="K3094" s="1" t="str">
        <f>IF(raw!K3094="","",raw!K3094)</f>
        <v/>
      </c>
      <c r="L3094" s="1" t="str">
        <f>IF(raw!L3094="","",raw!L3094)</f>
        <v/>
      </c>
      <c r="M3094" s="1" t="str">
        <f>IF(raw!M3094="","",raw!M3094)</f>
        <v/>
      </c>
      <c r="N3094" s="33" t="str">
        <f>IF(raw!N3094="","",raw!N3094)</f>
        <v/>
      </c>
      <c r="O3094" s="30" t="e">
        <f>ROUND(Table1[[#This Row],[Created_at]],1)</f>
        <v>#VALUE!</v>
      </c>
      <c r="P3094" s="39" t="e">
        <f>TRUNC(Table1[[#This Row],[Created_at]],0)</f>
        <v>#VALUE!</v>
      </c>
    </row>
    <row r="3095" spans="1:16" hidden="1" x14ac:dyDescent="0.2">
      <c r="A3095" s="7" t="str">
        <f>IFERROR(DATE(LEFT(raw!A3095,4),MID(raw!A3095,6,2),MID(raw!A3095,9,2)) + TIME(MID(raw!A3095,12,2),MID(raw!A3095,15,2),MID(raw!A3095,18,2)),"")</f>
        <v/>
      </c>
      <c r="B3095" s="1" t="str">
        <f>IF(raw!B3095="","",raw!B3095)</f>
        <v/>
      </c>
      <c r="C3095" s="1" t="str">
        <f>IF(raw!C3095="","",raw!C3095)</f>
        <v/>
      </c>
      <c r="D3095" s="1" t="str">
        <f>IF(raw!D3095="","",raw!D3095)</f>
        <v/>
      </c>
      <c r="E3095" s="1" t="str">
        <f>IF(raw!E3095="","",raw!E3095)</f>
        <v/>
      </c>
      <c r="F3095" s="1" t="str">
        <f>IF(raw!F3095="","",raw!F3095)</f>
        <v/>
      </c>
      <c r="G3095" s="1" t="str">
        <f>IF(raw!G3095="","",raw!G3095)</f>
        <v/>
      </c>
      <c r="H3095" s="1" t="str">
        <f>IF(raw!H3095="","",raw!H3095)</f>
        <v/>
      </c>
      <c r="I3095" s="1" t="str">
        <f>IF(raw!I3095="","",raw!I3095)</f>
        <v/>
      </c>
      <c r="J3095" s="1" t="str">
        <f>IF(raw!J3095="","",raw!J3095)</f>
        <v/>
      </c>
      <c r="K3095" s="1" t="str">
        <f>IF(raw!K3095="","",raw!K3095)</f>
        <v/>
      </c>
      <c r="L3095" s="1" t="str">
        <f>IF(raw!L3095="","",raw!L3095)</f>
        <v/>
      </c>
      <c r="M3095" s="1" t="str">
        <f>IF(raw!M3095="","",raw!M3095)</f>
        <v/>
      </c>
      <c r="N3095" s="33" t="str">
        <f>IF(raw!N3095="","",raw!N3095)</f>
        <v/>
      </c>
      <c r="O3095" s="30" t="e">
        <f>ROUND(Table1[[#This Row],[Created_at]],1)</f>
        <v>#VALUE!</v>
      </c>
      <c r="P3095" s="39" t="e">
        <f>TRUNC(Table1[[#This Row],[Created_at]],0)</f>
        <v>#VALUE!</v>
      </c>
    </row>
    <row r="3096" spans="1:16" hidden="1" x14ac:dyDescent="0.2">
      <c r="A3096" s="7" t="str">
        <f>IFERROR(DATE(LEFT(raw!A3096,4),MID(raw!A3096,6,2),MID(raw!A3096,9,2)) + TIME(MID(raw!A3096,12,2),MID(raw!A3096,15,2),MID(raw!A3096,18,2)),"")</f>
        <v/>
      </c>
      <c r="B3096" s="1" t="str">
        <f>IF(raw!B3096="","",raw!B3096)</f>
        <v/>
      </c>
      <c r="C3096" s="1" t="str">
        <f>IF(raw!C3096="","",raw!C3096)</f>
        <v/>
      </c>
      <c r="D3096" s="1" t="str">
        <f>IF(raw!D3096="","",raw!D3096)</f>
        <v/>
      </c>
      <c r="E3096" s="1" t="str">
        <f>IF(raw!E3096="","",raw!E3096)</f>
        <v/>
      </c>
      <c r="F3096" s="1" t="str">
        <f>IF(raw!F3096="","",raw!F3096)</f>
        <v/>
      </c>
      <c r="G3096" s="1" t="str">
        <f>IF(raw!G3096="","",raw!G3096)</f>
        <v/>
      </c>
      <c r="H3096" s="1" t="str">
        <f>IF(raw!H3096="","",raw!H3096)</f>
        <v/>
      </c>
      <c r="I3096" s="1" t="str">
        <f>IF(raw!I3096="","",raw!I3096)</f>
        <v/>
      </c>
      <c r="J3096" s="1" t="str">
        <f>IF(raw!J3096="","",raw!J3096)</f>
        <v/>
      </c>
      <c r="K3096" s="1" t="str">
        <f>IF(raw!K3096="","",raw!K3096)</f>
        <v/>
      </c>
      <c r="L3096" s="1" t="str">
        <f>IF(raw!L3096="","",raw!L3096)</f>
        <v/>
      </c>
      <c r="M3096" s="1" t="str">
        <f>IF(raw!M3096="","",raw!M3096)</f>
        <v/>
      </c>
      <c r="N3096" s="33" t="str">
        <f>IF(raw!N3096="","",raw!N3096)</f>
        <v/>
      </c>
      <c r="O3096" s="30" t="e">
        <f>ROUND(Table1[[#This Row],[Created_at]],1)</f>
        <v>#VALUE!</v>
      </c>
      <c r="P3096" s="39" t="e">
        <f>TRUNC(Table1[[#This Row],[Created_at]],0)</f>
        <v>#VALUE!</v>
      </c>
    </row>
    <row r="3097" spans="1:16" hidden="1" x14ac:dyDescent="0.2">
      <c r="A3097" s="7" t="str">
        <f>IFERROR(DATE(LEFT(raw!A3097,4),MID(raw!A3097,6,2),MID(raw!A3097,9,2)) + TIME(MID(raw!A3097,12,2),MID(raw!A3097,15,2),MID(raw!A3097,18,2)),"")</f>
        <v/>
      </c>
      <c r="B3097" s="1" t="str">
        <f>IF(raw!B3097="","",raw!B3097)</f>
        <v/>
      </c>
      <c r="C3097" s="1" t="str">
        <f>IF(raw!C3097="","",raw!C3097)</f>
        <v/>
      </c>
      <c r="D3097" s="1" t="str">
        <f>IF(raw!D3097="","",raw!D3097)</f>
        <v/>
      </c>
      <c r="E3097" s="1" t="str">
        <f>IF(raw!E3097="","",raw!E3097)</f>
        <v/>
      </c>
      <c r="F3097" s="1" t="str">
        <f>IF(raw!F3097="","",raw!F3097)</f>
        <v/>
      </c>
      <c r="G3097" s="1" t="str">
        <f>IF(raw!G3097="","",raw!G3097)</f>
        <v/>
      </c>
      <c r="H3097" s="1" t="str">
        <f>IF(raw!H3097="","",raw!H3097)</f>
        <v/>
      </c>
      <c r="I3097" s="1" t="str">
        <f>IF(raw!I3097="","",raw!I3097)</f>
        <v/>
      </c>
      <c r="J3097" s="1" t="str">
        <f>IF(raw!J3097="","",raw!J3097)</f>
        <v/>
      </c>
      <c r="K3097" s="1" t="str">
        <f>IF(raw!K3097="","",raw!K3097)</f>
        <v/>
      </c>
      <c r="L3097" s="1" t="str">
        <f>IF(raw!L3097="","",raw!L3097)</f>
        <v/>
      </c>
      <c r="M3097" s="1" t="str">
        <f>IF(raw!M3097="","",raw!M3097)</f>
        <v/>
      </c>
      <c r="N3097" s="33" t="str">
        <f>IF(raw!N3097="","",raw!N3097)</f>
        <v/>
      </c>
      <c r="O3097" s="30" t="e">
        <f>ROUND(Table1[[#This Row],[Created_at]],1)</f>
        <v>#VALUE!</v>
      </c>
      <c r="P3097" s="39" t="e">
        <f>TRUNC(Table1[[#This Row],[Created_at]],0)</f>
        <v>#VALUE!</v>
      </c>
    </row>
    <row r="3098" spans="1:16" hidden="1" x14ac:dyDescent="0.2">
      <c r="A3098" s="7" t="str">
        <f>IFERROR(DATE(LEFT(raw!A3098,4),MID(raw!A3098,6,2),MID(raw!A3098,9,2)) + TIME(MID(raw!A3098,12,2),MID(raw!A3098,15,2),MID(raw!A3098,18,2)),"")</f>
        <v/>
      </c>
      <c r="B3098" s="1" t="str">
        <f>IF(raw!B3098="","",raw!B3098)</f>
        <v/>
      </c>
      <c r="C3098" s="1" t="str">
        <f>IF(raw!C3098="","",raw!C3098)</f>
        <v/>
      </c>
      <c r="D3098" s="1" t="str">
        <f>IF(raw!D3098="","",raw!D3098)</f>
        <v/>
      </c>
      <c r="E3098" s="1" t="str">
        <f>IF(raw!E3098="","",raw!E3098)</f>
        <v/>
      </c>
      <c r="F3098" s="1" t="str">
        <f>IF(raw!F3098="","",raw!F3098)</f>
        <v/>
      </c>
      <c r="G3098" s="1" t="str">
        <f>IF(raw!G3098="","",raw!G3098)</f>
        <v/>
      </c>
      <c r="H3098" s="1" t="str">
        <f>IF(raw!H3098="","",raw!H3098)</f>
        <v/>
      </c>
      <c r="I3098" s="1" t="str">
        <f>IF(raw!I3098="","",raw!I3098)</f>
        <v/>
      </c>
      <c r="J3098" s="1" t="str">
        <f>IF(raw!J3098="","",raw!J3098)</f>
        <v/>
      </c>
      <c r="K3098" s="1" t="str">
        <f>IF(raw!K3098="","",raw!K3098)</f>
        <v/>
      </c>
      <c r="L3098" s="1" t="str">
        <f>IF(raw!L3098="","",raw!L3098)</f>
        <v/>
      </c>
      <c r="M3098" s="1" t="str">
        <f>IF(raw!M3098="","",raw!M3098)</f>
        <v/>
      </c>
      <c r="N3098" s="33" t="str">
        <f>IF(raw!N3098="","",raw!N3098)</f>
        <v/>
      </c>
      <c r="O3098" s="30" t="e">
        <f>ROUND(Table1[[#This Row],[Created_at]],1)</f>
        <v>#VALUE!</v>
      </c>
      <c r="P3098" s="39" t="e">
        <f>TRUNC(Table1[[#This Row],[Created_at]],0)</f>
        <v>#VALUE!</v>
      </c>
    </row>
    <row r="3099" spans="1:16" hidden="1" x14ac:dyDescent="0.2">
      <c r="A3099" s="7" t="str">
        <f>IFERROR(DATE(LEFT(raw!A3099,4),MID(raw!A3099,6,2),MID(raw!A3099,9,2)) + TIME(MID(raw!A3099,12,2),MID(raw!A3099,15,2),MID(raw!A3099,18,2)),"")</f>
        <v/>
      </c>
      <c r="B3099" s="1" t="str">
        <f>IF(raw!B3099="","",raw!B3099)</f>
        <v/>
      </c>
      <c r="C3099" s="1" t="str">
        <f>IF(raw!C3099="","",raw!C3099)</f>
        <v/>
      </c>
      <c r="D3099" s="1" t="str">
        <f>IF(raw!D3099="","",raw!D3099)</f>
        <v/>
      </c>
      <c r="E3099" s="1" t="str">
        <f>IF(raw!E3099="","",raw!E3099)</f>
        <v/>
      </c>
      <c r="F3099" s="1" t="str">
        <f>IF(raw!F3099="","",raw!F3099)</f>
        <v/>
      </c>
      <c r="G3099" s="1" t="str">
        <f>IF(raw!G3099="","",raw!G3099)</f>
        <v/>
      </c>
      <c r="H3099" s="1" t="str">
        <f>IF(raw!H3099="","",raw!H3099)</f>
        <v/>
      </c>
      <c r="I3099" s="1" t="str">
        <f>IF(raw!I3099="","",raw!I3099)</f>
        <v/>
      </c>
      <c r="J3099" s="1" t="str">
        <f>IF(raw!J3099="","",raw!J3099)</f>
        <v/>
      </c>
      <c r="K3099" s="1" t="str">
        <f>IF(raw!K3099="","",raw!K3099)</f>
        <v/>
      </c>
      <c r="L3099" s="1" t="str">
        <f>IF(raw!L3099="","",raw!L3099)</f>
        <v/>
      </c>
      <c r="M3099" s="1" t="str">
        <f>IF(raw!M3099="","",raw!M3099)</f>
        <v/>
      </c>
      <c r="N3099" s="33" t="str">
        <f>IF(raw!N3099="","",raw!N3099)</f>
        <v/>
      </c>
      <c r="O3099" s="30" t="e">
        <f>ROUND(Table1[[#This Row],[Created_at]],1)</f>
        <v>#VALUE!</v>
      </c>
      <c r="P3099" s="39" t="e">
        <f>TRUNC(Table1[[#This Row],[Created_at]],0)</f>
        <v>#VALUE!</v>
      </c>
    </row>
    <row r="3100" spans="1:16" hidden="1" x14ac:dyDescent="0.2">
      <c r="A3100" s="7" t="str">
        <f>IFERROR(DATE(LEFT(raw!A3100,4),MID(raw!A3100,6,2),MID(raw!A3100,9,2)) + TIME(MID(raw!A3100,12,2),MID(raw!A3100,15,2),MID(raw!A3100,18,2)),"")</f>
        <v/>
      </c>
      <c r="B3100" s="1" t="str">
        <f>IF(raw!B3100="","",raw!B3100)</f>
        <v/>
      </c>
      <c r="C3100" s="1" t="str">
        <f>IF(raw!C3100="","",raw!C3100)</f>
        <v/>
      </c>
      <c r="D3100" s="1" t="str">
        <f>IF(raw!D3100="","",raw!D3100)</f>
        <v/>
      </c>
      <c r="E3100" s="1" t="str">
        <f>IF(raw!E3100="","",raw!E3100)</f>
        <v/>
      </c>
      <c r="F3100" s="1" t="str">
        <f>IF(raw!F3100="","",raw!F3100)</f>
        <v/>
      </c>
      <c r="G3100" s="1" t="str">
        <f>IF(raw!G3100="","",raw!G3100)</f>
        <v/>
      </c>
      <c r="H3100" s="1" t="str">
        <f>IF(raw!H3100="","",raw!H3100)</f>
        <v/>
      </c>
      <c r="I3100" s="1" t="str">
        <f>IF(raw!I3100="","",raw!I3100)</f>
        <v/>
      </c>
      <c r="J3100" s="1" t="str">
        <f>IF(raw!J3100="","",raw!J3100)</f>
        <v/>
      </c>
      <c r="K3100" s="1" t="str">
        <f>IF(raw!K3100="","",raw!K3100)</f>
        <v/>
      </c>
      <c r="L3100" s="1" t="str">
        <f>IF(raw!L3100="","",raw!L3100)</f>
        <v/>
      </c>
      <c r="M3100" s="1" t="str">
        <f>IF(raw!M3100="","",raw!M3100)</f>
        <v/>
      </c>
      <c r="N3100" s="33" t="str">
        <f>IF(raw!N3100="","",raw!N3100)</f>
        <v/>
      </c>
      <c r="O3100" s="30" t="e">
        <f>ROUND(Table1[[#This Row],[Created_at]],1)</f>
        <v>#VALUE!</v>
      </c>
      <c r="P3100" s="39" t="e">
        <f>TRUNC(Table1[[#This Row],[Created_at]],0)</f>
        <v>#VALUE!</v>
      </c>
    </row>
    <row r="3101" spans="1:16" hidden="1" x14ac:dyDescent="0.2">
      <c r="A3101" s="7" t="str">
        <f>IFERROR(DATE(LEFT(raw!A3101,4),MID(raw!A3101,6,2),MID(raw!A3101,9,2)) + TIME(MID(raw!A3101,12,2),MID(raw!A3101,15,2),MID(raw!A3101,18,2)),"")</f>
        <v/>
      </c>
      <c r="B3101" s="1" t="str">
        <f>IF(raw!B3101="","",raw!B3101)</f>
        <v/>
      </c>
      <c r="C3101" s="1" t="str">
        <f>IF(raw!C3101="","",raw!C3101)</f>
        <v/>
      </c>
      <c r="D3101" s="1" t="str">
        <f>IF(raw!D3101="","",raw!D3101)</f>
        <v/>
      </c>
      <c r="E3101" s="1" t="str">
        <f>IF(raw!E3101="","",raw!E3101)</f>
        <v/>
      </c>
      <c r="F3101" s="1" t="str">
        <f>IF(raw!F3101="","",raw!F3101)</f>
        <v/>
      </c>
      <c r="G3101" s="1" t="str">
        <f>IF(raw!G3101="","",raw!G3101)</f>
        <v/>
      </c>
      <c r="H3101" s="1" t="str">
        <f>IF(raw!H3101="","",raw!H3101)</f>
        <v/>
      </c>
      <c r="I3101" s="1" t="str">
        <f>IF(raw!I3101="","",raw!I3101)</f>
        <v/>
      </c>
      <c r="J3101" s="1" t="str">
        <f>IF(raw!J3101="","",raw!J3101)</f>
        <v/>
      </c>
      <c r="K3101" s="1" t="str">
        <f>IF(raw!K3101="","",raw!K3101)</f>
        <v/>
      </c>
      <c r="L3101" s="1" t="str">
        <f>IF(raw!L3101="","",raw!L3101)</f>
        <v/>
      </c>
      <c r="M3101" s="1" t="str">
        <f>IF(raw!M3101="","",raw!M3101)</f>
        <v/>
      </c>
      <c r="N3101" s="33" t="str">
        <f>IF(raw!N3101="","",raw!N3101)</f>
        <v/>
      </c>
      <c r="O3101" s="30" t="e">
        <f>ROUND(Table1[[#This Row],[Created_at]],1)</f>
        <v>#VALUE!</v>
      </c>
      <c r="P3101" s="39" t="e">
        <f>TRUNC(Table1[[#This Row],[Created_at]],0)</f>
        <v>#VALUE!</v>
      </c>
    </row>
    <row r="3102" spans="1:16" hidden="1" x14ac:dyDescent="0.2">
      <c r="A3102" s="7" t="str">
        <f>IFERROR(DATE(LEFT(raw!A3102,4),MID(raw!A3102,6,2),MID(raw!A3102,9,2)) + TIME(MID(raw!A3102,12,2),MID(raw!A3102,15,2),MID(raw!A3102,18,2)),"")</f>
        <v/>
      </c>
      <c r="B3102" s="1" t="str">
        <f>IF(raw!B3102="","",raw!B3102)</f>
        <v/>
      </c>
      <c r="C3102" s="1" t="str">
        <f>IF(raw!C3102="","",raw!C3102)</f>
        <v/>
      </c>
      <c r="D3102" s="1" t="str">
        <f>IF(raw!D3102="","",raw!D3102)</f>
        <v/>
      </c>
      <c r="E3102" s="1" t="str">
        <f>IF(raw!E3102="","",raw!E3102)</f>
        <v/>
      </c>
      <c r="F3102" s="1" t="str">
        <f>IF(raw!F3102="","",raw!F3102)</f>
        <v/>
      </c>
      <c r="G3102" s="1" t="str">
        <f>IF(raw!G3102="","",raw!G3102)</f>
        <v/>
      </c>
      <c r="H3102" s="1" t="str">
        <f>IF(raw!H3102="","",raw!H3102)</f>
        <v/>
      </c>
      <c r="I3102" s="1" t="str">
        <f>IF(raw!I3102="","",raw!I3102)</f>
        <v/>
      </c>
      <c r="J3102" s="1" t="str">
        <f>IF(raw!J3102="","",raw!J3102)</f>
        <v/>
      </c>
      <c r="K3102" s="1" t="str">
        <f>IF(raw!K3102="","",raw!K3102)</f>
        <v/>
      </c>
      <c r="L3102" s="1" t="str">
        <f>IF(raw!L3102="","",raw!L3102)</f>
        <v/>
      </c>
      <c r="M3102" s="1" t="str">
        <f>IF(raw!M3102="","",raw!M3102)</f>
        <v/>
      </c>
      <c r="N3102" s="33" t="str">
        <f>IF(raw!N3102="","",raw!N3102)</f>
        <v/>
      </c>
      <c r="O3102" s="30" t="e">
        <f>ROUND(Table1[[#This Row],[Created_at]],1)</f>
        <v>#VALUE!</v>
      </c>
      <c r="P3102" s="39" t="e">
        <f>TRUNC(Table1[[#This Row],[Created_at]],0)</f>
        <v>#VALUE!</v>
      </c>
    </row>
    <row r="3103" spans="1:16" hidden="1" x14ac:dyDescent="0.2">
      <c r="A3103" s="7" t="str">
        <f>IFERROR(DATE(LEFT(raw!A3103,4),MID(raw!A3103,6,2),MID(raw!A3103,9,2)) + TIME(MID(raw!A3103,12,2),MID(raw!A3103,15,2),MID(raw!A3103,18,2)),"")</f>
        <v/>
      </c>
      <c r="B3103" s="1" t="str">
        <f>IF(raw!B3103="","",raw!B3103)</f>
        <v/>
      </c>
      <c r="C3103" s="1" t="str">
        <f>IF(raw!C3103="","",raw!C3103)</f>
        <v/>
      </c>
      <c r="D3103" s="1" t="str">
        <f>IF(raw!D3103="","",raw!D3103)</f>
        <v/>
      </c>
      <c r="E3103" s="1" t="str">
        <f>IF(raw!E3103="","",raw!E3103)</f>
        <v/>
      </c>
      <c r="F3103" s="1" t="str">
        <f>IF(raw!F3103="","",raw!F3103)</f>
        <v/>
      </c>
      <c r="G3103" s="1" t="str">
        <f>IF(raw!G3103="","",raw!G3103)</f>
        <v/>
      </c>
      <c r="H3103" s="1" t="str">
        <f>IF(raw!H3103="","",raw!H3103)</f>
        <v/>
      </c>
      <c r="I3103" s="1" t="str">
        <f>IF(raw!I3103="","",raw!I3103)</f>
        <v/>
      </c>
      <c r="J3103" s="1" t="str">
        <f>IF(raw!J3103="","",raw!J3103)</f>
        <v/>
      </c>
      <c r="K3103" s="1" t="str">
        <f>IF(raw!K3103="","",raw!K3103)</f>
        <v/>
      </c>
      <c r="L3103" s="1" t="str">
        <f>IF(raw!L3103="","",raw!L3103)</f>
        <v/>
      </c>
      <c r="M3103" s="1" t="str">
        <f>IF(raw!M3103="","",raw!M3103)</f>
        <v/>
      </c>
      <c r="N3103" s="33" t="str">
        <f>IF(raw!N3103="","",raw!N3103)</f>
        <v/>
      </c>
      <c r="O3103" s="30" t="e">
        <f>ROUND(Table1[[#This Row],[Created_at]],1)</f>
        <v>#VALUE!</v>
      </c>
      <c r="P3103" s="39" t="e">
        <f>TRUNC(Table1[[#This Row],[Created_at]],0)</f>
        <v>#VALUE!</v>
      </c>
    </row>
    <row r="3104" spans="1:16" hidden="1" x14ac:dyDescent="0.2">
      <c r="A3104" s="7" t="str">
        <f>IFERROR(DATE(LEFT(raw!A3104,4),MID(raw!A3104,6,2),MID(raw!A3104,9,2)) + TIME(MID(raw!A3104,12,2),MID(raw!A3104,15,2),MID(raw!A3104,18,2)),"")</f>
        <v/>
      </c>
      <c r="B3104" s="1" t="str">
        <f>IF(raw!B3104="","",raw!B3104)</f>
        <v/>
      </c>
      <c r="C3104" s="1" t="str">
        <f>IF(raw!C3104="","",raw!C3104)</f>
        <v/>
      </c>
      <c r="D3104" s="1" t="str">
        <f>IF(raw!D3104="","",raw!D3104)</f>
        <v/>
      </c>
      <c r="E3104" s="1" t="str">
        <f>IF(raw!E3104="","",raw!E3104)</f>
        <v/>
      </c>
      <c r="F3104" s="1" t="str">
        <f>IF(raw!F3104="","",raw!F3104)</f>
        <v/>
      </c>
      <c r="G3104" s="1" t="str">
        <f>IF(raw!G3104="","",raw!G3104)</f>
        <v/>
      </c>
      <c r="H3104" s="1" t="str">
        <f>IF(raw!H3104="","",raw!H3104)</f>
        <v/>
      </c>
      <c r="I3104" s="1" t="str">
        <f>IF(raw!I3104="","",raw!I3104)</f>
        <v/>
      </c>
      <c r="J3104" s="1" t="str">
        <f>IF(raw!J3104="","",raw!J3104)</f>
        <v/>
      </c>
      <c r="K3104" s="1" t="str">
        <f>IF(raw!K3104="","",raw!K3104)</f>
        <v/>
      </c>
      <c r="L3104" s="1" t="str">
        <f>IF(raw!L3104="","",raw!L3104)</f>
        <v/>
      </c>
      <c r="M3104" s="1" t="str">
        <f>IF(raw!M3104="","",raw!M3104)</f>
        <v/>
      </c>
      <c r="N3104" s="33" t="str">
        <f>IF(raw!N3104="","",raw!N3104)</f>
        <v/>
      </c>
      <c r="O3104" s="30" t="e">
        <f>ROUND(Table1[[#This Row],[Created_at]],1)</f>
        <v>#VALUE!</v>
      </c>
      <c r="P3104" s="39" t="e">
        <f>TRUNC(Table1[[#This Row],[Created_at]],0)</f>
        <v>#VALUE!</v>
      </c>
    </row>
    <row r="3105" spans="1:16" hidden="1" x14ac:dyDescent="0.2">
      <c r="A3105" s="7" t="str">
        <f>IFERROR(DATE(LEFT(raw!A3105,4),MID(raw!A3105,6,2),MID(raw!A3105,9,2)) + TIME(MID(raw!A3105,12,2),MID(raw!A3105,15,2),MID(raw!A3105,18,2)),"")</f>
        <v/>
      </c>
      <c r="B3105" s="1" t="str">
        <f>IF(raw!B3105="","",raw!B3105)</f>
        <v/>
      </c>
      <c r="C3105" s="1" t="str">
        <f>IF(raw!C3105="","",raw!C3105)</f>
        <v/>
      </c>
      <c r="D3105" s="1" t="str">
        <f>IF(raw!D3105="","",raw!D3105)</f>
        <v/>
      </c>
      <c r="E3105" s="1" t="str">
        <f>IF(raw!E3105="","",raw!E3105)</f>
        <v/>
      </c>
      <c r="F3105" s="1" t="str">
        <f>IF(raw!F3105="","",raw!F3105)</f>
        <v/>
      </c>
      <c r="G3105" s="1" t="str">
        <f>IF(raw!G3105="","",raw!G3105)</f>
        <v/>
      </c>
      <c r="H3105" s="1" t="str">
        <f>IF(raw!H3105="","",raw!H3105)</f>
        <v/>
      </c>
      <c r="I3105" s="1" t="str">
        <f>IF(raw!I3105="","",raw!I3105)</f>
        <v/>
      </c>
      <c r="J3105" s="1" t="str">
        <f>IF(raw!J3105="","",raw!J3105)</f>
        <v/>
      </c>
      <c r="K3105" s="1" t="str">
        <f>IF(raw!K3105="","",raw!K3105)</f>
        <v/>
      </c>
      <c r="L3105" s="1" t="str">
        <f>IF(raw!L3105="","",raw!L3105)</f>
        <v/>
      </c>
      <c r="M3105" s="1" t="str">
        <f>IF(raw!M3105="","",raw!M3105)</f>
        <v/>
      </c>
      <c r="N3105" s="33" t="str">
        <f>IF(raw!N3105="","",raw!N3105)</f>
        <v/>
      </c>
      <c r="O3105" s="30" t="e">
        <f>ROUND(Table1[[#This Row],[Created_at]],1)</f>
        <v>#VALUE!</v>
      </c>
      <c r="P3105" s="39" t="e">
        <f>TRUNC(Table1[[#This Row],[Created_at]],0)</f>
        <v>#VALUE!</v>
      </c>
    </row>
    <row r="3106" spans="1:16" hidden="1" x14ac:dyDescent="0.2">
      <c r="A3106" s="7" t="str">
        <f>IFERROR(DATE(LEFT(raw!A3106,4),MID(raw!A3106,6,2),MID(raw!A3106,9,2)) + TIME(MID(raw!A3106,12,2),MID(raw!A3106,15,2),MID(raw!A3106,18,2)),"")</f>
        <v/>
      </c>
      <c r="B3106" s="1" t="str">
        <f>IF(raw!B3106="","",raw!B3106)</f>
        <v/>
      </c>
      <c r="C3106" s="1" t="str">
        <f>IF(raw!C3106="","",raw!C3106)</f>
        <v/>
      </c>
      <c r="D3106" s="1" t="str">
        <f>IF(raw!D3106="","",raw!D3106)</f>
        <v/>
      </c>
      <c r="E3106" s="1" t="str">
        <f>IF(raw!E3106="","",raw!E3106)</f>
        <v/>
      </c>
      <c r="F3106" s="1" t="str">
        <f>IF(raw!F3106="","",raw!F3106)</f>
        <v/>
      </c>
      <c r="G3106" s="1" t="str">
        <f>IF(raw!G3106="","",raw!G3106)</f>
        <v/>
      </c>
      <c r="H3106" s="1" t="str">
        <f>IF(raw!H3106="","",raw!H3106)</f>
        <v/>
      </c>
      <c r="I3106" s="1" t="str">
        <f>IF(raw!I3106="","",raw!I3106)</f>
        <v/>
      </c>
      <c r="J3106" s="1" t="str">
        <f>IF(raw!J3106="","",raw!J3106)</f>
        <v/>
      </c>
      <c r="K3106" s="1" t="str">
        <f>IF(raw!K3106="","",raw!K3106)</f>
        <v/>
      </c>
      <c r="L3106" s="1" t="str">
        <f>IF(raw!L3106="","",raw!L3106)</f>
        <v/>
      </c>
      <c r="M3106" s="1" t="str">
        <f>IF(raw!M3106="","",raw!M3106)</f>
        <v/>
      </c>
      <c r="N3106" s="33" t="str">
        <f>IF(raw!N3106="","",raw!N3106)</f>
        <v/>
      </c>
      <c r="O3106" s="30" t="e">
        <f>ROUND(Table1[[#This Row],[Created_at]],1)</f>
        <v>#VALUE!</v>
      </c>
      <c r="P3106" s="39" t="e">
        <f>TRUNC(Table1[[#This Row],[Created_at]],0)</f>
        <v>#VALUE!</v>
      </c>
    </row>
    <row r="3107" spans="1:16" hidden="1" x14ac:dyDescent="0.2">
      <c r="A3107" s="7" t="str">
        <f>IFERROR(DATE(LEFT(raw!A3107,4),MID(raw!A3107,6,2),MID(raw!A3107,9,2)) + TIME(MID(raw!A3107,12,2),MID(raw!A3107,15,2),MID(raw!A3107,18,2)),"")</f>
        <v/>
      </c>
      <c r="B3107" s="1" t="str">
        <f>IF(raw!B3107="","",raw!B3107)</f>
        <v/>
      </c>
      <c r="C3107" s="1" t="str">
        <f>IF(raw!C3107="","",raw!C3107)</f>
        <v/>
      </c>
      <c r="D3107" s="1" t="str">
        <f>IF(raw!D3107="","",raw!D3107)</f>
        <v/>
      </c>
      <c r="E3107" s="1" t="str">
        <f>IF(raw!E3107="","",raw!E3107)</f>
        <v/>
      </c>
      <c r="F3107" s="1" t="str">
        <f>IF(raw!F3107="","",raw!F3107)</f>
        <v/>
      </c>
      <c r="G3107" s="1" t="str">
        <f>IF(raw!G3107="","",raw!G3107)</f>
        <v/>
      </c>
      <c r="H3107" s="1" t="str">
        <f>IF(raw!H3107="","",raw!H3107)</f>
        <v/>
      </c>
      <c r="I3107" s="1" t="str">
        <f>IF(raw!I3107="","",raw!I3107)</f>
        <v/>
      </c>
      <c r="J3107" s="1" t="str">
        <f>IF(raw!J3107="","",raw!J3107)</f>
        <v/>
      </c>
      <c r="K3107" s="1" t="str">
        <f>IF(raw!K3107="","",raw!K3107)</f>
        <v/>
      </c>
      <c r="L3107" s="1" t="str">
        <f>IF(raw!L3107="","",raw!L3107)</f>
        <v/>
      </c>
      <c r="M3107" s="1" t="str">
        <f>IF(raw!M3107="","",raw!M3107)</f>
        <v/>
      </c>
      <c r="N3107" s="33" t="str">
        <f>IF(raw!N3107="","",raw!N3107)</f>
        <v/>
      </c>
      <c r="O3107" s="30" t="e">
        <f>ROUND(Table1[[#This Row],[Created_at]],1)</f>
        <v>#VALUE!</v>
      </c>
      <c r="P3107" s="39" t="e">
        <f>TRUNC(Table1[[#This Row],[Created_at]],0)</f>
        <v>#VALUE!</v>
      </c>
    </row>
    <row r="3108" spans="1:16" hidden="1" x14ac:dyDescent="0.2">
      <c r="A3108" s="7" t="str">
        <f>IFERROR(DATE(LEFT(raw!A3108,4),MID(raw!A3108,6,2),MID(raw!A3108,9,2)) + TIME(MID(raw!A3108,12,2),MID(raw!A3108,15,2),MID(raw!A3108,18,2)),"")</f>
        <v/>
      </c>
      <c r="B3108" s="1" t="str">
        <f>IF(raw!B3108="","",raw!B3108)</f>
        <v/>
      </c>
      <c r="C3108" s="1" t="str">
        <f>IF(raw!C3108="","",raw!C3108)</f>
        <v/>
      </c>
      <c r="D3108" s="1" t="str">
        <f>IF(raw!D3108="","",raw!D3108)</f>
        <v/>
      </c>
      <c r="E3108" s="1" t="str">
        <f>IF(raw!E3108="","",raw!E3108)</f>
        <v/>
      </c>
      <c r="F3108" s="1" t="str">
        <f>IF(raw!F3108="","",raw!F3108)</f>
        <v/>
      </c>
      <c r="G3108" s="1" t="str">
        <f>IF(raw!G3108="","",raw!G3108)</f>
        <v/>
      </c>
      <c r="H3108" s="1" t="str">
        <f>IF(raw!H3108="","",raw!H3108)</f>
        <v/>
      </c>
      <c r="I3108" s="1" t="str">
        <f>IF(raw!I3108="","",raw!I3108)</f>
        <v/>
      </c>
      <c r="J3108" s="1" t="str">
        <f>IF(raw!J3108="","",raw!J3108)</f>
        <v/>
      </c>
      <c r="K3108" s="1" t="str">
        <f>IF(raw!K3108="","",raw!K3108)</f>
        <v/>
      </c>
      <c r="L3108" s="1" t="str">
        <f>IF(raw!L3108="","",raw!L3108)</f>
        <v/>
      </c>
      <c r="M3108" s="1" t="str">
        <f>IF(raw!M3108="","",raw!M3108)</f>
        <v/>
      </c>
      <c r="N3108" s="33" t="str">
        <f>IF(raw!N3108="","",raw!N3108)</f>
        <v/>
      </c>
      <c r="O3108" s="30" t="e">
        <f>ROUND(Table1[[#This Row],[Created_at]],1)</f>
        <v>#VALUE!</v>
      </c>
      <c r="P3108" s="39" t="e">
        <f>TRUNC(Table1[[#This Row],[Created_at]],0)</f>
        <v>#VALUE!</v>
      </c>
    </row>
    <row r="3109" spans="1:16" hidden="1" x14ac:dyDescent="0.2">
      <c r="A3109" s="7" t="str">
        <f>IFERROR(DATE(LEFT(raw!A3109,4),MID(raw!A3109,6,2),MID(raw!A3109,9,2)) + TIME(MID(raw!A3109,12,2),MID(raw!A3109,15,2),MID(raw!A3109,18,2)),"")</f>
        <v/>
      </c>
      <c r="B3109" s="1" t="str">
        <f>IF(raw!B3109="","",raw!B3109)</f>
        <v/>
      </c>
      <c r="C3109" s="1" t="str">
        <f>IF(raw!C3109="","",raw!C3109)</f>
        <v/>
      </c>
      <c r="D3109" s="1" t="str">
        <f>IF(raw!D3109="","",raw!D3109)</f>
        <v/>
      </c>
      <c r="E3109" s="1" t="str">
        <f>IF(raw!E3109="","",raw!E3109)</f>
        <v/>
      </c>
      <c r="F3109" s="1" t="str">
        <f>IF(raw!F3109="","",raw!F3109)</f>
        <v/>
      </c>
      <c r="G3109" s="1" t="str">
        <f>IF(raw!G3109="","",raw!G3109)</f>
        <v/>
      </c>
      <c r="H3109" s="1" t="str">
        <f>IF(raw!H3109="","",raw!H3109)</f>
        <v/>
      </c>
      <c r="I3109" s="1" t="str">
        <f>IF(raw!I3109="","",raw!I3109)</f>
        <v/>
      </c>
      <c r="J3109" s="1" t="str">
        <f>IF(raw!J3109="","",raw!J3109)</f>
        <v/>
      </c>
      <c r="K3109" s="1" t="str">
        <f>IF(raw!K3109="","",raw!K3109)</f>
        <v/>
      </c>
      <c r="L3109" s="1" t="str">
        <f>IF(raw!L3109="","",raw!L3109)</f>
        <v/>
      </c>
      <c r="M3109" s="1" t="str">
        <f>IF(raw!M3109="","",raw!M3109)</f>
        <v/>
      </c>
      <c r="N3109" s="33" t="str">
        <f>IF(raw!N3109="","",raw!N3109)</f>
        <v/>
      </c>
      <c r="O3109" s="30" t="e">
        <f>ROUND(Table1[[#This Row],[Created_at]],1)</f>
        <v>#VALUE!</v>
      </c>
      <c r="P3109" s="39" t="e">
        <f>TRUNC(Table1[[#This Row],[Created_at]],0)</f>
        <v>#VALUE!</v>
      </c>
    </row>
    <row r="3110" spans="1:16" hidden="1" x14ac:dyDescent="0.2">
      <c r="A3110" s="7" t="str">
        <f>IFERROR(DATE(LEFT(raw!A3110,4),MID(raw!A3110,6,2),MID(raw!A3110,9,2)) + TIME(MID(raw!A3110,12,2),MID(raw!A3110,15,2),MID(raw!A3110,18,2)),"")</f>
        <v/>
      </c>
      <c r="B3110" s="1" t="str">
        <f>IF(raw!B3110="","",raw!B3110)</f>
        <v/>
      </c>
      <c r="C3110" s="1" t="str">
        <f>IF(raw!C3110="","",raw!C3110)</f>
        <v/>
      </c>
      <c r="D3110" s="1" t="str">
        <f>IF(raw!D3110="","",raw!D3110)</f>
        <v/>
      </c>
      <c r="E3110" s="1" t="str">
        <f>IF(raw!E3110="","",raw!E3110)</f>
        <v/>
      </c>
      <c r="F3110" s="1" t="str">
        <f>IF(raw!F3110="","",raw!F3110)</f>
        <v/>
      </c>
      <c r="G3110" s="1" t="str">
        <f>IF(raw!G3110="","",raw!G3110)</f>
        <v/>
      </c>
      <c r="H3110" s="1" t="str">
        <f>IF(raw!H3110="","",raw!H3110)</f>
        <v/>
      </c>
      <c r="I3110" s="1" t="str">
        <f>IF(raw!I3110="","",raw!I3110)</f>
        <v/>
      </c>
      <c r="J3110" s="1" t="str">
        <f>IF(raw!J3110="","",raw!J3110)</f>
        <v/>
      </c>
      <c r="K3110" s="1" t="str">
        <f>IF(raw!K3110="","",raw!K3110)</f>
        <v/>
      </c>
      <c r="L3110" s="1" t="str">
        <f>IF(raw!L3110="","",raw!L3110)</f>
        <v/>
      </c>
      <c r="M3110" s="1" t="str">
        <f>IF(raw!M3110="","",raw!M3110)</f>
        <v/>
      </c>
      <c r="N3110" s="33" t="str">
        <f>IF(raw!N3110="","",raw!N3110)</f>
        <v/>
      </c>
      <c r="O3110" s="30" t="e">
        <f>ROUND(Table1[[#This Row],[Created_at]],1)</f>
        <v>#VALUE!</v>
      </c>
      <c r="P3110" s="39" t="e">
        <f>TRUNC(Table1[[#This Row],[Created_at]],0)</f>
        <v>#VALUE!</v>
      </c>
    </row>
    <row r="3111" spans="1:16" hidden="1" x14ac:dyDescent="0.2">
      <c r="A3111" s="7" t="str">
        <f>IFERROR(DATE(LEFT(raw!A3111,4),MID(raw!A3111,6,2),MID(raw!A3111,9,2)) + TIME(MID(raw!A3111,12,2),MID(raw!A3111,15,2),MID(raw!A3111,18,2)),"")</f>
        <v/>
      </c>
      <c r="B3111" s="1" t="str">
        <f>IF(raw!B3111="","",raw!B3111)</f>
        <v/>
      </c>
      <c r="C3111" s="1" t="str">
        <f>IF(raw!C3111="","",raw!C3111)</f>
        <v/>
      </c>
      <c r="D3111" s="1" t="str">
        <f>IF(raw!D3111="","",raw!D3111)</f>
        <v/>
      </c>
      <c r="E3111" s="1" t="str">
        <f>IF(raw!E3111="","",raw!E3111)</f>
        <v/>
      </c>
      <c r="F3111" s="1" t="str">
        <f>IF(raw!F3111="","",raw!F3111)</f>
        <v/>
      </c>
      <c r="G3111" s="1" t="str">
        <f>IF(raw!G3111="","",raw!G3111)</f>
        <v/>
      </c>
      <c r="H3111" s="1" t="str">
        <f>IF(raw!H3111="","",raw!H3111)</f>
        <v/>
      </c>
      <c r="I3111" s="1" t="str">
        <f>IF(raw!I3111="","",raw!I3111)</f>
        <v/>
      </c>
      <c r="J3111" s="1" t="str">
        <f>IF(raw!J3111="","",raw!J3111)</f>
        <v/>
      </c>
      <c r="K3111" s="1" t="str">
        <f>IF(raw!K3111="","",raw!K3111)</f>
        <v/>
      </c>
      <c r="L3111" s="1" t="str">
        <f>IF(raw!L3111="","",raw!L3111)</f>
        <v/>
      </c>
      <c r="M3111" s="1" t="str">
        <f>IF(raw!M3111="","",raw!M3111)</f>
        <v/>
      </c>
      <c r="N3111" s="33" t="str">
        <f>IF(raw!N3111="","",raw!N3111)</f>
        <v/>
      </c>
      <c r="O3111" s="30" t="e">
        <f>ROUND(Table1[[#This Row],[Created_at]],1)</f>
        <v>#VALUE!</v>
      </c>
      <c r="P3111" s="39" t="e">
        <f>TRUNC(Table1[[#This Row],[Created_at]],0)</f>
        <v>#VALUE!</v>
      </c>
    </row>
    <row r="3112" spans="1:16" hidden="1" x14ac:dyDescent="0.2">
      <c r="A3112" s="7" t="str">
        <f>IFERROR(DATE(LEFT(raw!A3112,4),MID(raw!A3112,6,2),MID(raw!A3112,9,2)) + TIME(MID(raw!A3112,12,2),MID(raw!A3112,15,2),MID(raw!A3112,18,2)),"")</f>
        <v/>
      </c>
      <c r="B3112" s="1" t="str">
        <f>IF(raw!B3112="","",raw!B3112)</f>
        <v/>
      </c>
      <c r="C3112" s="1" t="str">
        <f>IF(raw!C3112="","",raw!C3112)</f>
        <v/>
      </c>
      <c r="D3112" s="1" t="str">
        <f>IF(raw!D3112="","",raw!D3112)</f>
        <v/>
      </c>
      <c r="E3112" s="1" t="str">
        <f>IF(raw!E3112="","",raw!E3112)</f>
        <v/>
      </c>
      <c r="F3112" s="1" t="str">
        <f>IF(raw!F3112="","",raw!F3112)</f>
        <v/>
      </c>
      <c r="G3112" s="1" t="str">
        <f>IF(raw!G3112="","",raw!G3112)</f>
        <v/>
      </c>
      <c r="H3112" s="1" t="str">
        <f>IF(raw!H3112="","",raw!H3112)</f>
        <v/>
      </c>
      <c r="I3112" s="1" t="str">
        <f>IF(raw!I3112="","",raw!I3112)</f>
        <v/>
      </c>
      <c r="J3112" s="1" t="str">
        <f>IF(raw!J3112="","",raw!J3112)</f>
        <v/>
      </c>
      <c r="K3112" s="1" t="str">
        <f>IF(raw!K3112="","",raw!K3112)</f>
        <v/>
      </c>
      <c r="L3112" s="1" t="str">
        <f>IF(raw!L3112="","",raw!L3112)</f>
        <v/>
      </c>
      <c r="M3112" s="1" t="str">
        <f>IF(raw!M3112="","",raw!M3112)</f>
        <v/>
      </c>
      <c r="N3112" s="33" t="str">
        <f>IF(raw!N3112="","",raw!N3112)</f>
        <v/>
      </c>
      <c r="O3112" s="30" t="e">
        <f>ROUND(Table1[[#This Row],[Created_at]],1)</f>
        <v>#VALUE!</v>
      </c>
      <c r="P3112" s="39" t="e">
        <f>TRUNC(Table1[[#This Row],[Created_at]],0)</f>
        <v>#VALUE!</v>
      </c>
    </row>
    <row r="3113" spans="1:16" hidden="1" x14ac:dyDescent="0.2">
      <c r="A3113" s="7" t="str">
        <f>IFERROR(DATE(LEFT(raw!A3113,4),MID(raw!A3113,6,2),MID(raw!A3113,9,2)) + TIME(MID(raw!A3113,12,2),MID(raw!A3113,15,2),MID(raw!A3113,18,2)),"")</f>
        <v/>
      </c>
      <c r="B3113" s="1" t="str">
        <f>IF(raw!B3113="","",raw!B3113)</f>
        <v/>
      </c>
      <c r="C3113" s="1" t="str">
        <f>IF(raw!C3113="","",raw!C3113)</f>
        <v/>
      </c>
      <c r="D3113" s="1" t="str">
        <f>IF(raw!D3113="","",raw!D3113)</f>
        <v/>
      </c>
      <c r="E3113" s="1" t="str">
        <f>IF(raw!E3113="","",raw!E3113)</f>
        <v/>
      </c>
      <c r="F3113" s="1" t="str">
        <f>IF(raw!F3113="","",raw!F3113)</f>
        <v/>
      </c>
      <c r="G3113" s="1" t="str">
        <f>IF(raw!G3113="","",raw!G3113)</f>
        <v/>
      </c>
      <c r="H3113" s="1" t="str">
        <f>IF(raw!H3113="","",raw!H3113)</f>
        <v/>
      </c>
      <c r="I3113" s="1" t="str">
        <f>IF(raw!I3113="","",raw!I3113)</f>
        <v/>
      </c>
      <c r="J3113" s="1" t="str">
        <f>IF(raw!J3113="","",raw!J3113)</f>
        <v/>
      </c>
      <c r="K3113" s="1" t="str">
        <f>IF(raw!K3113="","",raw!K3113)</f>
        <v/>
      </c>
      <c r="L3113" s="1" t="str">
        <f>IF(raw!L3113="","",raw!L3113)</f>
        <v/>
      </c>
      <c r="M3113" s="1" t="str">
        <f>IF(raw!M3113="","",raw!M3113)</f>
        <v/>
      </c>
      <c r="N3113" s="33" t="str">
        <f>IF(raw!N3113="","",raw!N3113)</f>
        <v/>
      </c>
      <c r="O3113" s="30" t="e">
        <f>ROUND(Table1[[#This Row],[Created_at]],1)</f>
        <v>#VALUE!</v>
      </c>
      <c r="P3113" s="39" t="e">
        <f>TRUNC(Table1[[#This Row],[Created_at]],0)</f>
        <v>#VALUE!</v>
      </c>
    </row>
    <row r="3114" spans="1:16" hidden="1" x14ac:dyDescent="0.2">
      <c r="A3114" s="7" t="str">
        <f>IFERROR(DATE(LEFT(raw!A3114,4),MID(raw!A3114,6,2),MID(raw!A3114,9,2)) + TIME(MID(raw!A3114,12,2),MID(raw!A3114,15,2),MID(raw!A3114,18,2)),"")</f>
        <v/>
      </c>
      <c r="B3114" s="1" t="str">
        <f>IF(raw!B3114="","",raw!B3114)</f>
        <v/>
      </c>
      <c r="C3114" s="1" t="str">
        <f>IF(raw!C3114="","",raw!C3114)</f>
        <v/>
      </c>
      <c r="D3114" s="1" t="str">
        <f>IF(raw!D3114="","",raw!D3114)</f>
        <v/>
      </c>
      <c r="E3114" s="1" t="str">
        <f>IF(raw!E3114="","",raw!E3114)</f>
        <v/>
      </c>
      <c r="F3114" s="1" t="str">
        <f>IF(raw!F3114="","",raw!F3114)</f>
        <v/>
      </c>
      <c r="G3114" s="1" t="str">
        <f>IF(raw!G3114="","",raw!G3114)</f>
        <v/>
      </c>
      <c r="H3114" s="1" t="str">
        <f>IF(raw!H3114="","",raw!H3114)</f>
        <v/>
      </c>
      <c r="I3114" s="1" t="str">
        <f>IF(raw!I3114="","",raw!I3114)</f>
        <v/>
      </c>
      <c r="J3114" s="1" t="str">
        <f>IF(raw!J3114="","",raw!J3114)</f>
        <v/>
      </c>
      <c r="K3114" s="1" t="str">
        <f>IF(raw!K3114="","",raw!K3114)</f>
        <v/>
      </c>
      <c r="L3114" s="1" t="str">
        <f>IF(raw!L3114="","",raw!L3114)</f>
        <v/>
      </c>
      <c r="M3114" s="1" t="str">
        <f>IF(raw!M3114="","",raw!M3114)</f>
        <v/>
      </c>
      <c r="N3114" s="33" t="str">
        <f>IF(raw!N3114="","",raw!N3114)</f>
        <v/>
      </c>
      <c r="O3114" s="30" t="e">
        <f>ROUND(Table1[[#This Row],[Created_at]],1)</f>
        <v>#VALUE!</v>
      </c>
      <c r="P3114" s="39" t="e">
        <f>TRUNC(Table1[[#This Row],[Created_at]],0)</f>
        <v>#VALUE!</v>
      </c>
    </row>
    <row r="3115" spans="1:16" hidden="1" x14ac:dyDescent="0.2">
      <c r="A3115" s="7" t="str">
        <f>IFERROR(DATE(LEFT(raw!A3115,4),MID(raw!A3115,6,2),MID(raw!A3115,9,2)) + TIME(MID(raw!A3115,12,2),MID(raw!A3115,15,2),MID(raw!A3115,18,2)),"")</f>
        <v/>
      </c>
      <c r="B3115" s="1" t="str">
        <f>IF(raw!B3115="","",raw!B3115)</f>
        <v/>
      </c>
      <c r="C3115" s="1" t="str">
        <f>IF(raw!C3115="","",raw!C3115)</f>
        <v/>
      </c>
      <c r="D3115" s="1" t="str">
        <f>IF(raw!D3115="","",raw!D3115)</f>
        <v/>
      </c>
      <c r="E3115" s="1" t="str">
        <f>IF(raw!E3115="","",raw!E3115)</f>
        <v/>
      </c>
      <c r="F3115" s="1" t="str">
        <f>IF(raw!F3115="","",raw!F3115)</f>
        <v/>
      </c>
      <c r="G3115" s="1" t="str">
        <f>IF(raw!G3115="","",raw!G3115)</f>
        <v/>
      </c>
      <c r="H3115" s="1" t="str">
        <f>IF(raw!H3115="","",raw!H3115)</f>
        <v/>
      </c>
      <c r="I3115" s="1" t="str">
        <f>IF(raw!I3115="","",raw!I3115)</f>
        <v/>
      </c>
      <c r="J3115" s="1" t="str">
        <f>IF(raw!J3115="","",raw!J3115)</f>
        <v/>
      </c>
      <c r="K3115" s="1" t="str">
        <f>IF(raw!K3115="","",raw!K3115)</f>
        <v/>
      </c>
      <c r="L3115" s="1" t="str">
        <f>IF(raw!L3115="","",raw!L3115)</f>
        <v/>
      </c>
      <c r="M3115" s="1" t="str">
        <f>IF(raw!M3115="","",raw!M3115)</f>
        <v/>
      </c>
      <c r="N3115" s="33" t="str">
        <f>IF(raw!N3115="","",raw!N3115)</f>
        <v/>
      </c>
      <c r="O3115" s="30" t="e">
        <f>ROUND(Table1[[#This Row],[Created_at]],1)</f>
        <v>#VALUE!</v>
      </c>
      <c r="P3115" s="39" t="e">
        <f>TRUNC(Table1[[#This Row],[Created_at]],0)</f>
        <v>#VALUE!</v>
      </c>
    </row>
    <row r="3116" spans="1:16" hidden="1" x14ac:dyDescent="0.2">
      <c r="A3116" s="7" t="str">
        <f>IFERROR(DATE(LEFT(raw!A3116,4),MID(raw!A3116,6,2),MID(raw!A3116,9,2)) + TIME(MID(raw!A3116,12,2),MID(raw!A3116,15,2),MID(raw!A3116,18,2)),"")</f>
        <v/>
      </c>
      <c r="B3116" s="1" t="str">
        <f>IF(raw!B3116="","",raw!B3116)</f>
        <v/>
      </c>
      <c r="C3116" s="1" t="str">
        <f>IF(raw!C3116="","",raw!C3116)</f>
        <v/>
      </c>
      <c r="D3116" s="1" t="str">
        <f>IF(raw!D3116="","",raw!D3116)</f>
        <v/>
      </c>
      <c r="E3116" s="1" t="str">
        <f>IF(raw!E3116="","",raw!E3116)</f>
        <v/>
      </c>
      <c r="F3116" s="1" t="str">
        <f>IF(raw!F3116="","",raw!F3116)</f>
        <v/>
      </c>
      <c r="G3116" s="1" t="str">
        <f>IF(raw!G3116="","",raw!G3116)</f>
        <v/>
      </c>
      <c r="H3116" s="1" t="str">
        <f>IF(raw!H3116="","",raw!H3116)</f>
        <v/>
      </c>
      <c r="I3116" s="1" t="str">
        <f>IF(raw!I3116="","",raw!I3116)</f>
        <v/>
      </c>
      <c r="J3116" s="1" t="str">
        <f>IF(raw!J3116="","",raw!J3116)</f>
        <v/>
      </c>
      <c r="K3116" s="1" t="str">
        <f>IF(raw!K3116="","",raw!K3116)</f>
        <v/>
      </c>
      <c r="L3116" s="1" t="str">
        <f>IF(raw!L3116="","",raw!L3116)</f>
        <v/>
      </c>
      <c r="M3116" s="1" t="str">
        <f>IF(raw!M3116="","",raw!M3116)</f>
        <v/>
      </c>
      <c r="N3116" s="33" t="str">
        <f>IF(raw!N3116="","",raw!N3116)</f>
        <v/>
      </c>
      <c r="O3116" s="30" t="e">
        <f>ROUND(Table1[[#This Row],[Created_at]],1)</f>
        <v>#VALUE!</v>
      </c>
      <c r="P3116" s="39" t="e">
        <f>TRUNC(Table1[[#This Row],[Created_at]],0)</f>
        <v>#VALUE!</v>
      </c>
    </row>
    <row r="3117" spans="1:16" hidden="1" x14ac:dyDescent="0.2">
      <c r="A3117" s="7" t="str">
        <f>IFERROR(DATE(LEFT(raw!A3117,4),MID(raw!A3117,6,2),MID(raw!A3117,9,2)) + TIME(MID(raw!A3117,12,2),MID(raw!A3117,15,2),MID(raw!A3117,18,2)),"")</f>
        <v/>
      </c>
      <c r="B3117" s="1" t="str">
        <f>IF(raw!B3117="","",raw!B3117)</f>
        <v/>
      </c>
      <c r="C3117" s="1" t="str">
        <f>IF(raw!C3117="","",raw!C3117)</f>
        <v/>
      </c>
      <c r="D3117" s="1" t="str">
        <f>IF(raw!D3117="","",raw!D3117)</f>
        <v/>
      </c>
      <c r="E3117" s="1" t="str">
        <f>IF(raw!E3117="","",raw!E3117)</f>
        <v/>
      </c>
      <c r="F3117" s="1" t="str">
        <f>IF(raw!F3117="","",raw!F3117)</f>
        <v/>
      </c>
      <c r="G3117" s="1" t="str">
        <f>IF(raw!G3117="","",raw!G3117)</f>
        <v/>
      </c>
      <c r="H3117" s="1" t="str">
        <f>IF(raw!H3117="","",raw!H3117)</f>
        <v/>
      </c>
      <c r="I3117" s="1" t="str">
        <f>IF(raw!I3117="","",raw!I3117)</f>
        <v/>
      </c>
      <c r="J3117" s="1" t="str">
        <f>IF(raw!J3117="","",raw!J3117)</f>
        <v/>
      </c>
      <c r="K3117" s="1" t="str">
        <f>IF(raw!K3117="","",raw!K3117)</f>
        <v/>
      </c>
      <c r="L3117" s="1" t="str">
        <f>IF(raw!L3117="","",raw!L3117)</f>
        <v/>
      </c>
      <c r="M3117" s="1" t="str">
        <f>IF(raw!M3117="","",raw!M3117)</f>
        <v/>
      </c>
      <c r="N3117" s="33" t="str">
        <f>IF(raw!N3117="","",raw!N3117)</f>
        <v/>
      </c>
      <c r="O3117" s="30" t="e">
        <f>ROUND(Table1[[#This Row],[Created_at]],1)</f>
        <v>#VALUE!</v>
      </c>
      <c r="P3117" s="39" t="e">
        <f>TRUNC(Table1[[#This Row],[Created_at]],0)</f>
        <v>#VALUE!</v>
      </c>
    </row>
    <row r="3118" spans="1:16" hidden="1" x14ac:dyDescent="0.2">
      <c r="A3118" s="7" t="str">
        <f>IFERROR(DATE(LEFT(raw!A3118,4),MID(raw!A3118,6,2),MID(raw!A3118,9,2)) + TIME(MID(raw!A3118,12,2),MID(raw!A3118,15,2),MID(raw!A3118,18,2)),"")</f>
        <v/>
      </c>
      <c r="B3118" s="1" t="str">
        <f>IF(raw!B3118="","",raw!B3118)</f>
        <v/>
      </c>
      <c r="C3118" s="1" t="str">
        <f>IF(raw!C3118="","",raw!C3118)</f>
        <v/>
      </c>
      <c r="D3118" s="1" t="str">
        <f>IF(raw!D3118="","",raw!D3118)</f>
        <v/>
      </c>
      <c r="E3118" s="1" t="str">
        <f>IF(raw!E3118="","",raw!E3118)</f>
        <v/>
      </c>
      <c r="F3118" s="1" t="str">
        <f>IF(raw!F3118="","",raw!F3118)</f>
        <v/>
      </c>
      <c r="G3118" s="1" t="str">
        <f>IF(raw!G3118="","",raw!G3118)</f>
        <v/>
      </c>
      <c r="H3118" s="1" t="str">
        <f>IF(raw!H3118="","",raw!H3118)</f>
        <v/>
      </c>
      <c r="I3118" s="1" t="str">
        <f>IF(raw!I3118="","",raw!I3118)</f>
        <v/>
      </c>
      <c r="J3118" s="1" t="str">
        <f>IF(raw!J3118="","",raw!J3118)</f>
        <v/>
      </c>
      <c r="K3118" s="1" t="str">
        <f>IF(raw!K3118="","",raw!K3118)</f>
        <v/>
      </c>
      <c r="L3118" s="1" t="str">
        <f>IF(raw!L3118="","",raw!L3118)</f>
        <v/>
      </c>
      <c r="M3118" s="1" t="str">
        <f>IF(raw!M3118="","",raw!M3118)</f>
        <v/>
      </c>
      <c r="N3118" s="33" t="str">
        <f>IF(raw!N3118="","",raw!N3118)</f>
        <v/>
      </c>
      <c r="O3118" s="30" t="e">
        <f>ROUND(Table1[[#This Row],[Created_at]],1)</f>
        <v>#VALUE!</v>
      </c>
      <c r="P3118" s="39" t="e">
        <f>TRUNC(Table1[[#This Row],[Created_at]],0)</f>
        <v>#VALUE!</v>
      </c>
    </row>
    <row r="3119" spans="1:16" hidden="1" x14ac:dyDescent="0.2">
      <c r="A3119" s="7" t="str">
        <f>IFERROR(DATE(LEFT(raw!A3119,4),MID(raw!A3119,6,2),MID(raw!A3119,9,2)) + TIME(MID(raw!A3119,12,2),MID(raw!A3119,15,2),MID(raw!A3119,18,2)),"")</f>
        <v/>
      </c>
      <c r="B3119" s="1" t="str">
        <f>IF(raw!B3119="","",raw!B3119)</f>
        <v/>
      </c>
      <c r="C3119" s="1" t="str">
        <f>IF(raw!C3119="","",raw!C3119)</f>
        <v/>
      </c>
      <c r="D3119" s="1" t="str">
        <f>IF(raw!D3119="","",raw!D3119)</f>
        <v/>
      </c>
      <c r="E3119" s="1" t="str">
        <f>IF(raw!E3119="","",raw!E3119)</f>
        <v/>
      </c>
      <c r="F3119" s="1" t="str">
        <f>IF(raw!F3119="","",raw!F3119)</f>
        <v/>
      </c>
      <c r="G3119" s="1" t="str">
        <f>IF(raw!G3119="","",raw!G3119)</f>
        <v/>
      </c>
      <c r="H3119" s="1" t="str">
        <f>IF(raw!H3119="","",raw!H3119)</f>
        <v/>
      </c>
      <c r="I3119" s="1" t="str">
        <f>IF(raw!I3119="","",raw!I3119)</f>
        <v/>
      </c>
      <c r="J3119" s="1" t="str">
        <f>IF(raw!J3119="","",raw!J3119)</f>
        <v/>
      </c>
      <c r="K3119" s="1" t="str">
        <f>IF(raw!K3119="","",raw!K3119)</f>
        <v/>
      </c>
      <c r="L3119" s="1" t="str">
        <f>IF(raw!L3119="","",raw!L3119)</f>
        <v/>
      </c>
      <c r="M3119" s="1" t="str">
        <f>IF(raw!M3119="","",raw!M3119)</f>
        <v/>
      </c>
      <c r="N3119" s="33" t="str">
        <f>IF(raw!N3119="","",raw!N3119)</f>
        <v/>
      </c>
      <c r="O3119" s="30" t="e">
        <f>ROUND(Table1[[#This Row],[Created_at]],1)</f>
        <v>#VALUE!</v>
      </c>
      <c r="P3119" s="39" t="e">
        <f>TRUNC(Table1[[#This Row],[Created_at]],0)</f>
        <v>#VALUE!</v>
      </c>
    </row>
    <row r="3120" spans="1:16" hidden="1" x14ac:dyDescent="0.2">
      <c r="A3120" s="7" t="str">
        <f>IFERROR(DATE(LEFT(raw!A3120,4),MID(raw!A3120,6,2),MID(raw!A3120,9,2)) + TIME(MID(raw!A3120,12,2),MID(raw!A3120,15,2),MID(raw!A3120,18,2)),"")</f>
        <v/>
      </c>
      <c r="B3120" s="1" t="str">
        <f>IF(raw!B3120="","",raw!B3120)</f>
        <v/>
      </c>
      <c r="C3120" s="1" t="str">
        <f>IF(raw!C3120="","",raw!C3120)</f>
        <v/>
      </c>
      <c r="D3120" s="1" t="str">
        <f>IF(raw!D3120="","",raw!D3120)</f>
        <v/>
      </c>
      <c r="E3120" s="1" t="str">
        <f>IF(raw!E3120="","",raw!E3120)</f>
        <v/>
      </c>
      <c r="F3120" s="1" t="str">
        <f>IF(raw!F3120="","",raw!F3120)</f>
        <v/>
      </c>
      <c r="G3120" s="1" t="str">
        <f>IF(raw!G3120="","",raw!G3120)</f>
        <v/>
      </c>
      <c r="H3120" s="1" t="str">
        <f>IF(raw!H3120="","",raw!H3120)</f>
        <v/>
      </c>
      <c r="I3120" s="1" t="str">
        <f>IF(raw!I3120="","",raw!I3120)</f>
        <v/>
      </c>
      <c r="J3120" s="1" t="str">
        <f>IF(raw!J3120="","",raw!J3120)</f>
        <v/>
      </c>
      <c r="K3120" s="1" t="str">
        <f>IF(raw!K3120="","",raw!K3120)</f>
        <v/>
      </c>
      <c r="L3120" s="1" t="str">
        <f>IF(raw!L3120="","",raw!L3120)</f>
        <v/>
      </c>
      <c r="M3120" s="1" t="str">
        <f>IF(raw!M3120="","",raw!M3120)</f>
        <v/>
      </c>
      <c r="N3120" s="33" t="str">
        <f>IF(raw!N3120="","",raw!N3120)</f>
        <v/>
      </c>
      <c r="O3120" s="30" t="e">
        <f>ROUND(Table1[[#This Row],[Created_at]],1)</f>
        <v>#VALUE!</v>
      </c>
      <c r="P3120" s="39" t="e">
        <f>TRUNC(Table1[[#This Row],[Created_at]],0)</f>
        <v>#VALUE!</v>
      </c>
    </row>
    <row r="3121" spans="1:16" hidden="1" x14ac:dyDescent="0.2">
      <c r="A3121" s="7" t="str">
        <f>IFERROR(DATE(LEFT(raw!A3121,4),MID(raw!A3121,6,2),MID(raw!A3121,9,2)) + TIME(MID(raw!A3121,12,2),MID(raw!A3121,15,2),MID(raw!A3121,18,2)),"")</f>
        <v/>
      </c>
      <c r="B3121" s="1" t="str">
        <f>IF(raw!B3121="","",raw!B3121)</f>
        <v/>
      </c>
      <c r="C3121" s="1" t="str">
        <f>IF(raw!C3121="","",raw!C3121)</f>
        <v/>
      </c>
      <c r="D3121" s="1" t="str">
        <f>IF(raw!D3121="","",raw!D3121)</f>
        <v/>
      </c>
      <c r="E3121" s="1" t="str">
        <f>IF(raw!E3121="","",raw!E3121)</f>
        <v/>
      </c>
      <c r="F3121" s="1" t="str">
        <f>IF(raw!F3121="","",raw!F3121)</f>
        <v/>
      </c>
      <c r="G3121" s="1" t="str">
        <f>IF(raw!G3121="","",raw!G3121)</f>
        <v/>
      </c>
      <c r="H3121" s="1" t="str">
        <f>IF(raw!H3121="","",raw!H3121)</f>
        <v/>
      </c>
      <c r="I3121" s="1" t="str">
        <f>IF(raw!I3121="","",raw!I3121)</f>
        <v/>
      </c>
      <c r="J3121" s="1" t="str">
        <f>IF(raw!J3121="","",raw!J3121)</f>
        <v/>
      </c>
      <c r="K3121" s="1" t="str">
        <f>IF(raw!K3121="","",raw!K3121)</f>
        <v/>
      </c>
      <c r="L3121" s="1" t="str">
        <f>IF(raw!L3121="","",raw!L3121)</f>
        <v/>
      </c>
      <c r="M3121" s="1" t="str">
        <f>IF(raw!M3121="","",raw!M3121)</f>
        <v/>
      </c>
      <c r="N3121" s="33" t="str">
        <f>IF(raw!N3121="","",raw!N3121)</f>
        <v/>
      </c>
      <c r="O3121" s="30" t="e">
        <f>ROUND(Table1[[#This Row],[Created_at]],1)</f>
        <v>#VALUE!</v>
      </c>
      <c r="P3121" s="39" t="e">
        <f>TRUNC(Table1[[#This Row],[Created_at]],0)</f>
        <v>#VALUE!</v>
      </c>
    </row>
    <row r="3122" spans="1:16" hidden="1" x14ac:dyDescent="0.2">
      <c r="A3122" s="7" t="str">
        <f>IFERROR(DATE(LEFT(raw!A3122,4),MID(raw!A3122,6,2),MID(raw!A3122,9,2)) + TIME(MID(raw!A3122,12,2),MID(raw!A3122,15,2),MID(raw!A3122,18,2)),"")</f>
        <v/>
      </c>
      <c r="B3122" s="1" t="str">
        <f>IF(raw!B3122="","",raw!B3122)</f>
        <v/>
      </c>
      <c r="C3122" s="1" t="str">
        <f>IF(raw!C3122="","",raw!C3122)</f>
        <v/>
      </c>
      <c r="D3122" s="1" t="str">
        <f>IF(raw!D3122="","",raw!D3122)</f>
        <v/>
      </c>
      <c r="E3122" s="1" t="str">
        <f>IF(raw!E3122="","",raw!E3122)</f>
        <v/>
      </c>
      <c r="F3122" s="1" t="str">
        <f>IF(raw!F3122="","",raw!F3122)</f>
        <v/>
      </c>
      <c r="G3122" s="1" t="str">
        <f>IF(raw!G3122="","",raw!G3122)</f>
        <v/>
      </c>
      <c r="H3122" s="1" t="str">
        <f>IF(raw!H3122="","",raw!H3122)</f>
        <v/>
      </c>
      <c r="I3122" s="1" t="str">
        <f>IF(raw!I3122="","",raw!I3122)</f>
        <v/>
      </c>
      <c r="J3122" s="1" t="str">
        <f>IF(raw!J3122="","",raw!J3122)</f>
        <v/>
      </c>
      <c r="K3122" s="1" t="str">
        <f>IF(raw!K3122="","",raw!K3122)</f>
        <v/>
      </c>
      <c r="L3122" s="1" t="str">
        <f>IF(raw!L3122="","",raw!L3122)</f>
        <v/>
      </c>
      <c r="M3122" s="1" t="str">
        <f>IF(raw!M3122="","",raw!M3122)</f>
        <v/>
      </c>
      <c r="N3122" s="33" t="str">
        <f>IF(raw!N3122="","",raw!N3122)</f>
        <v/>
      </c>
      <c r="O3122" s="30" t="e">
        <f>ROUND(Table1[[#This Row],[Created_at]],1)</f>
        <v>#VALUE!</v>
      </c>
      <c r="P3122" s="39" t="e">
        <f>TRUNC(Table1[[#This Row],[Created_at]],0)</f>
        <v>#VALUE!</v>
      </c>
    </row>
    <row r="3123" spans="1:16" hidden="1" x14ac:dyDescent="0.2">
      <c r="A3123" s="7" t="str">
        <f>IFERROR(DATE(LEFT(raw!A3123,4),MID(raw!A3123,6,2),MID(raw!A3123,9,2)) + TIME(MID(raw!A3123,12,2),MID(raw!A3123,15,2),MID(raw!A3123,18,2)),"")</f>
        <v/>
      </c>
      <c r="B3123" s="1" t="str">
        <f>IF(raw!B3123="","",raw!B3123)</f>
        <v/>
      </c>
      <c r="C3123" s="1" t="str">
        <f>IF(raw!C3123="","",raw!C3123)</f>
        <v/>
      </c>
      <c r="D3123" s="1" t="str">
        <f>IF(raw!D3123="","",raw!D3123)</f>
        <v/>
      </c>
      <c r="E3123" s="1" t="str">
        <f>IF(raw!E3123="","",raw!E3123)</f>
        <v/>
      </c>
      <c r="F3123" s="1" t="str">
        <f>IF(raw!F3123="","",raw!F3123)</f>
        <v/>
      </c>
      <c r="G3123" s="1" t="str">
        <f>IF(raw!G3123="","",raw!G3123)</f>
        <v/>
      </c>
      <c r="H3123" s="1" t="str">
        <f>IF(raw!H3123="","",raw!H3123)</f>
        <v/>
      </c>
      <c r="I3123" s="1" t="str">
        <f>IF(raw!I3123="","",raw!I3123)</f>
        <v/>
      </c>
      <c r="J3123" s="1" t="str">
        <f>IF(raw!J3123="","",raw!J3123)</f>
        <v/>
      </c>
      <c r="K3123" s="1" t="str">
        <f>IF(raw!K3123="","",raw!K3123)</f>
        <v/>
      </c>
      <c r="L3123" s="1" t="str">
        <f>IF(raw!L3123="","",raw!L3123)</f>
        <v/>
      </c>
      <c r="M3123" s="1" t="str">
        <f>IF(raw!M3123="","",raw!M3123)</f>
        <v/>
      </c>
      <c r="N3123" s="33" t="str">
        <f>IF(raw!N3123="","",raw!N3123)</f>
        <v/>
      </c>
      <c r="O3123" s="30" t="e">
        <f>ROUND(Table1[[#This Row],[Created_at]],1)</f>
        <v>#VALUE!</v>
      </c>
      <c r="P3123" s="39" t="e">
        <f>TRUNC(Table1[[#This Row],[Created_at]],0)</f>
        <v>#VALUE!</v>
      </c>
    </row>
    <row r="3124" spans="1:16" hidden="1" x14ac:dyDescent="0.2">
      <c r="A3124" s="7" t="str">
        <f>IFERROR(DATE(LEFT(raw!A3124,4),MID(raw!A3124,6,2),MID(raw!A3124,9,2)) + TIME(MID(raw!A3124,12,2),MID(raw!A3124,15,2),MID(raw!A3124,18,2)),"")</f>
        <v/>
      </c>
      <c r="B3124" s="1" t="str">
        <f>IF(raw!B3124="","",raw!B3124)</f>
        <v/>
      </c>
      <c r="C3124" s="1" t="str">
        <f>IF(raw!C3124="","",raw!C3124)</f>
        <v/>
      </c>
      <c r="D3124" s="1" t="str">
        <f>IF(raw!D3124="","",raw!D3124)</f>
        <v/>
      </c>
      <c r="E3124" s="1" t="str">
        <f>IF(raw!E3124="","",raw!E3124)</f>
        <v/>
      </c>
      <c r="F3124" s="1" t="str">
        <f>IF(raw!F3124="","",raw!F3124)</f>
        <v/>
      </c>
      <c r="G3124" s="1" t="str">
        <f>IF(raw!G3124="","",raw!G3124)</f>
        <v/>
      </c>
      <c r="H3124" s="1" t="str">
        <f>IF(raw!H3124="","",raw!H3124)</f>
        <v/>
      </c>
      <c r="I3124" s="1" t="str">
        <f>IF(raw!I3124="","",raw!I3124)</f>
        <v/>
      </c>
      <c r="J3124" s="1" t="str">
        <f>IF(raw!J3124="","",raw!J3124)</f>
        <v/>
      </c>
      <c r="K3124" s="1" t="str">
        <f>IF(raw!K3124="","",raw!K3124)</f>
        <v/>
      </c>
      <c r="L3124" s="1" t="str">
        <f>IF(raw!L3124="","",raw!L3124)</f>
        <v/>
      </c>
      <c r="M3124" s="1" t="str">
        <f>IF(raw!M3124="","",raw!M3124)</f>
        <v/>
      </c>
      <c r="N3124" s="33" t="str">
        <f>IF(raw!N3124="","",raw!N3124)</f>
        <v/>
      </c>
      <c r="O3124" s="30" t="e">
        <f>ROUND(Table1[[#This Row],[Created_at]],1)</f>
        <v>#VALUE!</v>
      </c>
      <c r="P3124" s="39" t="e">
        <f>TRUNC(Table1[[#This Row],[Created_at]],0)</f>
        <v>#VALUE!</v>
      </c>
    </row>
    <row r="3125" spans="1:16" hidden="1" x14ac:dyDescent="0.2">
      <c r="A3125" s="7" t="str">
        <f>IFERROR(DATE(LEFT(raw!A3125,4),MID(raw!A3125,6,2),MID(raw!A3125,9,2)) + TIME(MID(raw!A3125,12,2),MID(raw!A3125,15,2),MID(raw!A3125,18,2)),"")</f>
        <v/>
      </c>
      <c r="B3125" s="1" t="str">
        <f>IF(raw!B3125="","",raw!B3125)</f>
        <v/>
      </c>
      <c r="C3125" s="1" t="str">
        <f>IF(raw!C3125="","",raw!C3125)</f>
        <v/>
      </c>
      <c r="D3125" s="1" t="str">
        <f>IF(raw!D3125="","",raw!D3125)</f>
        <v/>
      </c>
      <c r="E3125" s="1" t="str">
        <f>IF(raw!E3125="","",raw!E3125)</f>
        <v/>
      </c>
      <c r="F3125" s="1" t="str">
        <f>IF(raw!F3125="","",raw!F3125)</f>
        <v/>
      </c>
      <c r="G3125" s="1" t="str">
        <f>IF(raw!G3125="","",raw!G3125)</f>
        <v/>
      </c>
      <c r="H3125" s="1" t="str">
        <f>IF(raw!H3125="","",raw!H3125)</f>
        <v/>
      </c>
      <c r="I3125" s="1" t="str">
        <f>IF(raw!I3125="","",raw!I3125)</f>
        <v/>
      </c>
      <c r="J3125" s="1" t="str">
        <f>IF(raw!J3125="","",raw!J3125)</f>
        <v/>
      </c>
      <c r="K3125" s="1" t="str">
        <f>IF(raw!K3125="","",raw!K3125)</f>
        <v/>
      </c>
      <c r="L3125" s="1" t="str">
        <f>IF(raw!L3125="","",raw!L3125)</f>
        <v/>
      </c>
      <c r="M3125" s="1" t="str">
        <f>IF(raw!M3125="","",raw!M3125)</f>
        <v/>
      </c>
      <c r="N3125" s="33" t="str">
        <f>IF(raw!N3125="","",raw!N3125)</f>
        <v/>
      </c>
      <c r="O3125" s="30" t="e">
        <f>ROUND(Table1[[#This Row],[Created_at]],1)</f>
        <v>#VALUE!</v>
      </c>
      <c r="P3125" s="39" t="e">
        <f>TRUNC(Table1[[#This Row],[Created_at]],0)</f>
        <v>#VALUE!</v>
      </c>
    </row>
    <row r="3126" spans="1:16" hidden="1" x14ac:dyDescent="0.2">
      <c r="A3126" s="7" t="str">
        <f>IFERROR(DATE(LEFT(raw!A3126,4),MID(raw!A3126,6,2),MID(raw!A3126,9,2)) + TIME(MID(raw!A3126,12,2),MID(raw!A3126,15,2),MID(raw!A3126,18,2)),"")</f>
        <v/>
      </c>
      <c r="B3126" s="1" t="str">
        <f>IF(raw!B3126="","",raw!B3126)</f>
        <v/>
      </c>
      <c r="C3126" s="1" t="str">
        <f>IF(raw!C3126="","",raw!C3126)</f>
        <v/>
      </c>
      <c r="D3126" s="1" t="str">
        <f>IF(raw!D3126="","",raw!D3126)</f>
        <v/>
      </c>
      <c r="E3126" s="1" t="str">
        <f>IF(raw!E3126="","",raw!E3126)</f>
        <v/>
      </c>
      <c r="F3126" s="1" t="str">
        <f>IF(raw!F3126="","",raw!F3126)</f>
        <v/>
      </c>
      <c r="G3126" s="1" t="str">
        <f>IF(raw!G3126="","",raw!G3126)</f>
        <v/>
      </c>
      <c r="H3126" s="1" t="str">
        <f>IF(raw!H3126="","",raw!H3126)</f>
        <v/>
      </c>
      <c r="I3126" s="1" t="str">
        <f>IF(raw!I3126="","",raw!I3126)</f>
        <v/>
      </c>
      <c r="J3126" s="1" t="str">
        <f>IF(raw!J3126="","",raw!J3126)</f>
        <v/>
      </c>
      <c r="K3126" s="1" t="str">
        <f>IF(raw!K3126="","",raw!K3126)</f>
        <v/>
      </c>
      <c r="L3126" s="1" t="str">
        <f>IF(raw!L3126="","",raw!L3126)</f>
        <v/>
      </c>
      <c r="M3126" s="1" t="str">
        <f>IF(raw!M3126="","",raw!M3126)</f>
        <v/>
      </c>
      <c r="N3126" s="33" t="str">
        <f>IF(raw!N3126="","",raw!N3126)</f>
        <v/>
      </c>
      <c r="O3126" s="30" t="e">
        <f>ROUND(Table1[[#This Row],[Created_at]],1)</f>
        <v>#VALUE!</v>
      </c>
      <c r="P3126" s="39" t="e">
        <f>TRUNC(Table1[[#This Row],[Created_at]],0)</f>
        <v>#VALUE!</v>
      </c>
    </row>
    <row r="3127" spans="1:16" hidden="1" x14ac:dyDescent="0.2">
      <c r="A3127" s="7" t="str">
        <f>IFERROR(DATE(LEFT(raw!A3127,4),MID(raw!A3127,6,2),MID(raw!A3127,9,2)) + TIME(MID(raw!A3127,12,2),MID(raw!A3127,15,2),MID(raw!A3127,18,2)),"")</f>
        <v/>
      </c>
      <c r="B3127" s="1" t="str">
        <f>IF(raw!B3127="","",raw!B3127)</f>
        <v/>
      </c>
      <c r="C3127" s="1" t="str">
        <f>IF(raw!C3127="","",raw!C3127)</f>
        <v/>
      </c>
      <c r="D3127" s="1" t="str">
        <f>IF(raw!D3127="","",raw!D3127)</f>
        <v/>
      </c>
      <c r="E3127" s="1" t="str">
        <f>IF(raw!E3127="","",raw!E3127)</f>
        <v/>
      </c>
      <c r="F3127" s="1" t="str">
        <f>IF(raw!F3127="","",raw!F3127)</f>
        <v/>
      </c>
      <c r="G3127" s="1" t="str">
        <f>IF(raw!G3127="","",raw!G3127)</f>
        <v/>
      </c>
      <c r="H3127" s="1" t="str">
        <f>IF(raw!H3127="","",raw!H3127)</f>
        <v/>
      </c>
      <c r="I3127" s="1" t="str">
        <f>IF(raw!I3127="","",raw!I3127)</f>
        <v/>
      </c>
      <c r="J3127" s="1" t="str">
        <f>IF(raw!J3127="","",raw!J3127)</f>
        <v/>
      </c>
      <c r="K3127" s="1" t="str">
        <f>IF(raw!K3127="","",raw!K3127)</f>
        <v/>
      </c>
      <c r="L3127" s="1" t="str">
        <f>IF(raw!L3127="","",raw!L3127)</f>
        <v/>
      </c>
      <c r="M3127" s="1" t="str">
        <f>IF(raw!M3127="","",raw!M3127)</f>
        <v/>
      </c>
      <c r="N3127" s="33" t="str">
        <f>IF(raw!N3127="","",raw!N3127)</f>
        <v/>
      </c>
      <c r="O3127" s="30" t="e">
        <f>ROUND(Table1[[#This Row],[Created_at]],1)</f>
        <v>#VALUE!</v>
      </c>
      <c r="P3127" s="39" t="e">
        <f>TRUNC(Table1[[#This Row],[Created_at]],0)</f>
        <v>#VALUE!</v>
      </c>
    </row>
    <row r="3128" spans="1:16" hidden="1" x14ac:dyDescent="0.2">
      <c r="A3128" s="7" t="str">
        <f>IFERROR(DATE(LEFT(raw!A3128,4),MID(raw!A3128,6,2),MID(raw!A3128,9,2)) + TIME(MID(raw!A3128,12,2),MID(raw!A3128,15,2),MID(raw!A3128,18,2)),"")</f>
        <v/>
      </c>
      <c r="B3128" s="1" t="str">
        <f>IF(raw!B3128="","",raw!B3128)</f>
        <v/>
      </c>
      <c r="C3128" s="1" t="str">
        <f>IF(raw!C3128="","",raw!C3128)</f>
        <v/>
      </c>
      <c r="D3128" s="1" t="str">
        <f>IF(raw!D3128="","",raw!D3128)</f>
        <v/>
      </c>
      <c r="E3128" s="1" t="str">
        <f>IF(raw!E3128="","",raw!E3128)</f>
        <v/>
      </c>
      <c r="F3128" s="1" t="str">
        <f>IF(raw!F3128="","",raw!F3128)</f>
        <v/>
      </c>
      <c r="G3128" s="1" t="str">
        <f>IF(raw!G3128="","",raw!G3128)</f>
        <v/>
      </c>
      <c r="H3128" s="1" t="str">
        <f>IF(raw!H3128="","",raw!H3128)</f>
        <v/>
      </c>
      <c r="I3128" s="1" t="str">
        <f>IF(raw!I3128="","",raw!I3128)</f>
        <v/>
      </c>
      <c r="J3128" s="1" t="str">
        <f>IF(raw!J3128="","",raw!J3128)</f>
        <v/>
      </c>
      <c r="K3128" s="1" t="str">
        <f>IF(raw!K3128="","",raw!K3128)</f>
        <v/>
      </c>
      <c r="L3128" s="1" t="str">
        <f>IF(raw!L3128="","",raw!L3128)</f>
        <v/>
      </c>
      <c r="M3128" s="1" t="str">
        <f>IF(raw!M3128="","",raw!M3128)</f>
        <v/>
      </c>
      <c r="N3128" s="33" t="str">
        <f>IF(raw!N3128="","",raw!N3128)</f>
        <v/>
      </c>
      <c r="O3128" s="30" t="e">
        <f>ROUND(Table1[[#This Row],[Created_at]],1)</f>
        <v>#VALUE!</v>
      </c>
      <c r="P3128" s="39" t="e">
        <f>TRUNC(Table1[[#This Row],[Created_at]],0)</f>
        <v>#VALUE!</v>
      </c>
    </row>
    <row r="3129" spans="1:16" hidden="1" x14ac:dyDescent="0.2">
      <c r="A3129" s="7" t="str">
        <f>IFERROR(DATE(LEFT(raw!A3129,4),MID(raw!A3129,6,2),MID(raw!A3129,9,2)) + TIME(MID(raw!A3129,12,2),MID(raw!A3129,15,2),MID(raw!A3129,18,2)),"")</f>
        <v/>
      </c>
      <c r="B3129" s="1" t="str">
        <f>IF(raw!B3129="","",raw!B3129)</f>
        <v/>
      </c>
      <c r="C3129" s="1" t="str">
        <f>IF(raw!C3129="","",raw!C3129)</f>
        <v/>
      </c>
      <c r="D3129" s="1" t="str">
        <f>IF(raw!D3129="","",raw!D3129)</f>
        <v/>
      </c>
      <c r="E3129" s="1" t="str">
        <f>IF(raw!E3129="","",raw!E3129)</f>
        <v/>
      </c>
      <c r="F3129" s="1" t="str">
        <f>IF(raw!F3129="","",raw!F3129)</f>
        <v/>
      </c>
      <c r="G3129" s="1" t="str">
        <f>IF(raw!G3129="","",raw!G3129)</f>
        <v/>
      </c>
      <c r="H3129" s="1" t="str">
        <f>IF(raw!H3129="","",raw!H3129)</f>
        <v/>
      </c>
      <c r="I3129" s="1" t="str">
        <f>IF(raw!I3129="","",raw!I3129)</f>
        <v/>
      </c>
      <c r="J3129" s="1" t="str">
        <f>IF(raw!J3129="","",raw!J3129)</f>
        <v/>
      </c>
      <c r="K3129" s="1" t="str">
        <f>IF(raw!K3129="","",raw!K3129)</f>
        <v/>
      </c>
      <c r="L3129" s="1" t="str">
        <f>IF(raw!L3129="","",raw!L3129)</f>
        <v/>
      </c>
      <c r="M3129" s="1" t="str">
        <f>IF(raw!M3129="","",raw!M3129)</f>
        <v/>
      </c>
      <c r="N3129" s="33" t="str">
        <f>IF(raw!N3129="","",raw!N3129)</f>
        <v/>
      </c>
      <c r="O3129" s="30" t="e">
        <f>ROUND(Table1[[#This Row],[Created_at]],1)</f>
        <v>#VALUE!</v>
      </c>
      <c r="P3129" s="39" t="e">
        <f>TRUNC(Table1[[#This Row],[Created_at]],0)</f>
        <v>#VALUE!</v>
      </c>
    </row>
    <row r="3130" spans="1:16" hidden="1" x14ac:dyDescent="0.2">
      <c r="A3130" s="7" t="str">
        <f>IFERROR(DATE(LEFT(raw!A3130,4),MID(raw!A3130,6,2),MID(raw!A3130,9,2)) + TIME(MID(raw!A3130,12,2),MID(raw!A3130,15,2),MID(raw!A3130,18,2)),"")</f>
        <v/>
      </c>
      <c r="B3130" s="1" t="str">
        <f>IF(raw!B3130="","",raw!B3130)</f>
        <v/>
      </c>
      <c r="C3130" s="1" t="str">
        <f>IF(raw!C3130="","",raw!C3130)</f>
        <v/>
      </c>
      <c r="D3130" s="1" t="str">
        <f>IF(raw!D3130="","",raw!D3130)</f>
        <v/>
      </c>
      <c r="E3130" s="1" t="str">
        <f>IF(raw!E3130="","",raw!E3130)</f>
        <v/>
      </c>
      <c r="F3130" s="1" t="str">
        <f>IF(raw!F3130="","",raw!F3130)</f>
        <v/>
      </c>
      <c r="G3130" s="1" t="str">
        <f>IF(raw!G3130="","",raw!G3130)</f>
        <v/>
      </c>
      <c r="H3130" s="1" t="str">
        <f>IF(raw!H3130="","",raw!H3130)</f>
        <v/>
      </c>
      <c r="I3130" s="1" t="str">
        <f>IF(raw!I3130="","",raw!I3130)</f>
        <v/>
      </c>
      <c r="J3130" s="1" t="str">
        <f>IF(raw!J3130="","",raw!J3130)</f>
        <v/>
      </c>
      <c r="K3130" s="1" t="str">
        <f>IF(raw!K3130="","",raw!K3130)</f>
        <v/>
      </c>
      <c r="L3130" s="1" t="str">
        <f>IF(raw!L3130="","",raw!L3130)</f>
        <v/>
      </c>
      <c r="M3130" s="1" t="str">
        <f>IF(raw!M3130="","",raw!M3130)</f>
        <v/>
      </c>
      <c r="N3130" s="33" t="str">
        <f>IF(raw!N3130="","",raw!N3130)</f>
        <v/>
      </c>
      <c r="O3130" s="30" t="e">
        <f>ROUND(Table1[[#This Row],[Created_at]],1)</f>
        <v>#VALUE!</v>
      </c>
      <c r="P3130" s="39" t="e">
        <f>TRUNC(Table1[[#This Row],[Created_at]],0)</f>
        <v>#VALUE!</v>
      </c>
    </row>
    <row r="3131" spans="1:16" hidden="1" x14ac:dyDescent="0.2">
      <c r="A3131" s="7" t="str">
        <f>IFERROR(DATE(LEFT(raw!A3131,4),MID(raw!A3131,6,2),MID(raw!A3131,9,2)) + TIME(MID(raw!A3131,12,2),MID(raw!A3131,15,2),MID(raw!A3131,18,2)),"")</f>
        <v/>
      </c>
      <c r="B3131" s="1" t="str">
        <f>IF(raw!B3131="","",raw!B3131)</f>
        <v/>
      </c>
      <c r="C3131" s="1" t="str">
        <f>IF(raw!C3131="","",raw!C3131)</f>
        <v/>
      </c>
      <c r="D3131" s="1" t="str">
        <f>IF(raw!D3131="","",raw!D3131)</f>
        <v/>
      </c>
      <c r="E3131" s="1" t="str">
        <f>IF(raw!E3131="","",raw!E3131)</f>
        <v/>
      </c>
      <c r="F3131" s="1" t="str">
        <f>IF(raw!F3131="","",raw!F3131)</f>
        <v/>
      </c>
      <c r="G3131" s="1" t="str">
        <f>IF(raw!G3131="","",raw!G3131)</f>
        <v/>
      </c>
      <c r="H3131" s="1" t="str">
        <f>IF(raw!H3131="","",raw!H3131)</f>
        <v/>
      </c>
      <c r="I3131" s="1" t="str">
        <f>IF(raw!I3131="","",raw!I3131)</f>
        <v/>
      </c>
      <c r="J3131" s="1" t="str">
        <f>IF(raw!J3131="","",raw!J3131)</f>
        <v/>
      </c>
      <c r="K3131" s="1" t="str">
        <f>IF(raw!K3131="","",raw!K3131)</f>
        <v/>
      </c>
      <c r="L3131" s="1" t="str">
        <f>IF(raw!L3131="","",raw!L3131)</f>
        <v/>
      </c>
      <c r="M3131" s="1" t="str">
        <f>IF(raw!M3131="","",raw!M3131)</f>
        <v/>
      </c>
      <c r="N3131" s="33" t="str">
        <f>IF(raw!N3131="","",raw!N3131)</f>
        <v/>
      </c>
      <c r="O3131" s="30" t="e">
        <f>ROUND(Table1[[#This Row],[Created_at]],1)</f>
        <v>#VALUE!</v>
      </c>
      <c r="P3131" s="39" t="e">
        <f>TRUNC(Table1[[#This Row],[Created_at]],0)</f>
        <v>#VALUE!</v>
      </c>
    </row>
    <row r="3132" spans="1:16" hidden="1" x14ac:dyDescent="0.2">
      <c r="A3132" s="7" t="str">
        <f>IFERROR(DATE(LEFT(raw!A3132,4),MID(raw!A3132,6,2),MID(raw!A3132,9,2)) + TIME(MID(raw!A3132,12,2),MID(raw!A3132,15,2),MID(raw!A3132,18,2)),"")</f>
        <v/>
      </c>
      <c r="B3132" s="1" t="str">
        <f>IF(raw!B3132="","",raw!B3132)</f>
        <v/>
      </c>
      <c r="C3132" s="1" t="str">
        <f>IF(raw!C3132="","",raw!C3132)</f>
        <v/>
      </c>
      <c r="D3132" s="1" t="str">
        <f>IF(raw!D3132="","",raw!D3132)</f>
        <v/>
      </c>
      <c r="E3132" s="1" t="str">
        <f>IF(raw!E3132="","",raw!E3132)</f>
        <v/>
      </c>
      <c r="F3132" s="1" t="str">
        <f>IF(raw!F3132="","",raw!F3132)</f>
        <v/>
      </c>
      <c r="G3132" s="1" t="str">
        <f>IF(raw!G3132="","",raw!G3132)</f>
        <v/>
      </c>
      <c r="H3132" s="1" t="str">
        <f>IF(raw!H3132="","",raw!H3132)</f>
        <v/>
      </c>
      <c r="I3132" s="1" t="str">
        <f>IF(raw!I3132="","",raw!I3132)</f>
        <v/>
      </c>
      <c r="J3132" s="1" t="str">
        <f>IF(raw!J3132="","",raw!J3132)</f>
        <v/>
      </c>
      <c r="K3132" s="1" t="str">
        <f>IF(raw!K3132="","",raw!K3132)</f>
        <v/>
      </c>
      <c r="L3132" s="1" t="str">
        <f>IF(raw!L3132="","",raw!L3132)</f>
        <v/>
      </c>
      <c r="M3132" s="1" t="str">
        <f>IF(raw!M3132="","",raw!M3132)</f>
        <v/>
      </c>
      <c r="N3132" s="33" t="str">
        <f>IF(raw!N3132="","",raw!N3132)</f>
        <v/>
      </c>
      <c r="O3132" s="30" t="e">
        <f>ROUND(Table1[[#This Row],[Created_at]],1)</f>
        <v>#VALUE!</v>
      </c>
      <c r="P3132" s="39" t="e">
        <f>TRUNC(Table1[[#This Row],[Created_at]],0)</f>
        <v>#VALUE!</v>
      </c>
    </row>
    <row r="3133" spans="1:16" hidden="1" x14ac:dyDescent="0.2">
      <c r="A3133" s="7" t="str">
        <f>IFERROR(DATE(LEFT(raw!A3133,4),MID(raw!A3133,6,2),MID(raw!A3133,9,2)) + TIME(MID(raw!A3133,12,2),MID(raw!A3133,15,2),MID(raw!A3133,18,2)),"")</f>
        <v/>
      </c>
      <c r="B3133" s="1" t="str">
        <f>IF(raw!B3133="","",raw!B3133)</f>
        <v/>
      </c>
      <c r="C3133" s="1" t="str">
        <f>IF(raw!C3133="","",raw!C3133)</f>
        <v/>
      </c>
      <c r="D3133" s="1" t="str">
        <f>IF(raw!D3133="","",raw!D3133)</f>
        <v/>
      </c>
      <c r="E3133" s="1" t="str">
        <f>IF(raw!E3133="","",raw!E3133)</f>
        <v/>
      </c>
      <c r="F3133" s="1" t="str">
        <f>IF(raw!F3133="","",raw!F3133)</f>
        <v/>
      </c>
      <c r="G3133" s="1" t="str">
        <f>IF(raw!G3133="","",raw!G3133)</f>
        <v/>
      </c>
      <c r="H3133" s="1" t="str">
        <f>IF(raw!H3133="","",raw!H3133)</f>
        <v/>
      </c>
      <c r="I3133" s="1" t="str">
        <f>IF(raw!I3133="","",raw!I3133)</f>
        <v/>
      </c>
      <c r="J3133" s="1" t="str">
        <f>IF(raw!J3133="","",raw!J3133)</f>
        <v/>
      </c>
      <c r="K3133" s="1" t="str">
        <f>IF(raw!K3133="","",raw!K3133)</f>
        <v/>
      </c>
      <c r="L3133" s="1" t="str">
        <f>IF(raw!L3133="","",raw!L3133)</f>
        <v/>
      </c>
      <c r="M3133" s="1" t="str">
        <f>IF(raw!M3133="","",raw!M3133)</f>
        <v/>
      </c>
      <c r="N3133" s="33" t="str">
        <f>IF(raw!N3133="","",raw!N3133)</f>
        <v/>
      </c>
      <c r="O3133" s="30" t="e">
        <f>ROUND(Table1[[#This Row],[Created_at]],1)</f>
        <v>#VALUE!</v>
      </c>
      <c r="P3133" s="39" t="e">
        <f>TRUNC(Table1[[#This Row],[Created_at]],0)</f>
        <v>#VALUE!</v>
      </c>
    </row>
    <row r="3134" spans="1:16" hidden="1" x14ac:dyDescent="0.2">
      <c r="A3134" s="7" t="str">
        <f>IFERROR(DATE(LEFT(raw!A3134,4),MID(raw!A3134,6,2),MID(raw!A3134,9,2)) + TIME(MID(raw!A3134,12,2),MID(raw!A3134,15,2),MID(raw!A3134,18,2)),"")</f>
        <v/>
      </c>
      <c r="B3134" s="1" t="str">
        <f>IF(raw!B3134="","",raw!B3134)</f>
        <v/>
      </c>
      <c r="C3134" s="1" t="str">
        <f>IF(raw!C3134="","",raw!C3134)</f>
        <v/>
      </c>
      <c r="D3134" s="1" t="str">
        <f>IF(raw!D3134="","",raw!D3134)</f>
        <v/>
      </c>
      <c r="E3134" s="1" t="str">
        <f>IF(raw!E3134="","",raw!E3134)</f>
        <v/>
      </c>
      <c r="F3134" s="1" t="str">
        <f>IF(raw!F3134="","",raw!F3134)</f>
        <v/>
      </c>
      <c r="G3134" s="1" t="str">
        <f>IF(raw!G3134="","",raw!G3134)</f>
        <v/>
      </c>
      <c r="H3134" s="1" t="str">
        <f>IF(raw!H3134="","",raw!H3134)</f>
        <v/>
      </c>
      <c r="I3134" s="1" t="str">
        <f>IF(raw!I3134="","",raw!I3134)</f>
        <v/>
      </c>
      <c r="J3134" s="1" t="str">
        <f>IF(raw!J3134="","",raw!J3134)</f>
        <v/>
      </c>
      <c r="K3134" s="1" t="str">
        <f>IF(raw!K3134="","",raw!K3134)</f>
        <v/>
      </c>
      <c r="L3134" s="1" t="str">
        <f>IF(raw!L3134="","",raw!L3134)</f>
        <v/>
      </c>
      <c r="M3134" s="1" t="str">
        <f>IF(raw!M3134="","",raw!M3134)</f>
        <v/>
      </c>
      <c r="N3134" s="33" t="str">
        <f>IF(raw!N3134="","",raw!N3134)</f>
        <v/>
      </c>
      <c r="O3134" s="30" t="e">
        <f>ROUND(Table1[[#This Row],[Created_at]],1)</f>
        <v>#VALUE!</v>
      </c>
      <c r="P3134" s="39" t="e">
        <f>TRUNC(Table1[[#This Row],[Created_at]],0)</f>
        <v>#VALUE!</v>
      </c>
    </row>
    <row r="3135" spans="1:16" hidden="1" x14ac:dyDescent="0.2">
      <c r="A3135" s="7" t="str">
        <f>IFERROR(DATE(LEFT(raw!A3135,4),MID(raw!A3135,6,2),MID(raw!A3135,9,2)) + TIME(MID(raw!A3135,12,2),MID(raw!A3135,15,2),MID(raw!A3135,18,2)),"")</f>
        <v/>
      </c>
      <c r="B3135" s="1" t="str">
        <f>IF(raw!B3135="","",raw!B3135)</f>
        <v/>
      </c>
      <c r="C3135" s="1" t="str">
        <f>IF(raw!C3135="","",raw!C3135)</f>
        <v/>
      </c>
      <c r="D3135" s="1" t="str">
        <f>IF(raw!D3135="","",raw!D3135)</f>
        <v/>
      </c>
      <c r="E3135" s="1" t="str">
        <f>IF(raw!E3135="","",raw!E3135)</f>
        <v/>
      </c>
      <c r="F3135" s="1" t="str">
        <f>IF(raw!F3135="","",raw!F3135)</f>
        <v/>
      </c>
      <c r="G3135" s="1" t="str">
        <f>IF(raw!G3135="","",raw!G3135)</f>
        <v/>
      </c>
      <c r="H3135" s="1" t="str">
        <f>IF(raw!H3135="","",raw!H3135)</f>
        <v/>
      </c>
      <c r="I3135" s="1" t="str">
        <f>IF(raw!I3135="","",raw!I3135)</f>
        <v/>
      </c>
      <c r="J3135" s="1" t="str">
        <f>IF(raw!J3135="","",raw!J3135)</f>
        <v/>
      </c>
      <c r="K3135" s="1" t="str">
        <f>IF(raw!K3135="","",raw!K3135)</f>
        <v/>
      </c>
      <c r="L3135" s="1" t="str">
        <f>IF(raw!L3135="","",raw!L3135)</f>
        <v/>
      </c>
      <c r="M3135" s="1" t="str">
        <f>IF(raw!M3135="","",raw!M3135)</f>
        <v/>
      </c>
      <c r="N3135" s="33" t="str">
        <f>IF(raw!N3135="","",raw!N3135)</f>
        <v/>
      </c>
      <c r="O3135" s="30" t="e">
        <f>ROUND(Table1[[#This Row],[Created_at]],1)</f>
        <v>#VALUE!</v>
      </c>
      <c r="P3135" s="39" t="e">
        <f>TRUNC(Table1[[#This Row],[Created_at]],0)</f>
        <v>#VALUE!</v>
      </c>
    </row>
    <row r="3136" spans="1:16" hidden="1" x14ac:dyDescent="0.2">
      <c r="A3136" s="7" t="str">
        <f>IFERROR(DATE(LEFT(raw!A3136,4),MID(raw!A3136,6,2),MID(raw!A3136,9,2)) + TIME(MID(raw!A3136,12,2),MID(raw!A3136,15,2),MID(raw!A3136,18,2)),"")</f>
        <v/>
      </c>
      <c r="B3136" s="1" t="str">
        <f>IF(raw!B3136="","",raw!B3136)</f>
        <v/>
      </c>
      <c r="C3136" s="1" t="str">
        <f>IF(raw!C3136="","",raw!C3136)</f>
        <v/>
      </c>
      <c r="D3136" s="1" t="str">
        <f>IF(raw!D3136="","",raw!D3136)</f>
        <v/>
      </c>
      <c r="E3136" s="1" t="str">
        <f>IF(raw!E3136="","",raw!E3136)</f>
        <v/>
      </c>
      <c r="F3136" s="1" t="str">
        <f>IF(raw!F3136="","",raw!F3136)</f>
        <v/>
      </c>
      <c r="G3136" s="1" t="str">
        <f>IF(raw!G3136="","",raw!G3136)</f>
        <v/>
      </c>
      <c r="H3136" s="1" t="str">
        <f>IF(raw!H3136="","",raw!H3136)</f>
        <v/>
      </c>
      <c r="I3136" s="1" t="str">
        <f>IF(raw!I3136="","",raw!I3136)</f>
        <v/>
      </c>
      <c r="J3136" s="1" t="str">
        <f>IF(raw!J3136="","",raw!J3136)</f>
        <v/>
      </c>
      <c r="K3136" s="1" t="str">
        <f>IF(raw!K3136="","",raw!K3136)</f>
        <v/>
      </c>
      <c r="L3136" s="1" t="str">
        <f>IF(raw!L3136="","",raw!L3136)</f>
        <v/>
      </c>
      <c r="M3136" s="1" t="str">
        <f>IF(raw!M3136="","",raw!M3136)</f>
        <v/>
      </c>
      <c r="N3136" s="33" t="str">
        <f>IF(raw!N3136="","",raw!N3136)</f>
        <v/>
      </c>
      <c r="O3136" s="30" t="e">
        <f>ROUND(Table1[[#This Row],[Created_at]],1)</f>
        <v>#VALUE!</v>
      </c>
      <c r="P3136" s="39" t="e">
        <f>TRUNC(Table1[[#This Row],[Created_at]],0)</f>
        <v>#VALUE!</v>
      </c>
    </row>
    <row r="3137" spans="1:16" hidden="1" x14ac:dyDescent="0.2">
      <c r="A3137" s="7" t="str">
        <f>IFERROR(DATE(LEFT(raw!A3137,4),MID(raw!A3137,6,2),MID(raw!A3137,9,2)) + TIME(MID(raw!A3137,12,2),MID(raw!A3137,15,2),MID(raw!A3137,18,2)),"")</f>
        <v/>
      </c>
      <c r="B3137" s="1" t="str">
        <f>IF(raw!B3137="","",raw!B3137)</f>
        <v/>
      </c>
      <c r="C3137" s="1" t="str">
        <f>IF(raw!C3137="","",raw!C3137)</f>
        <v/>
      </c>
      <c r="D3137" s="1" t="str">
        <f>IF(raw!D3137="","",raw!D3137)</f>
        <v/>
      </c>
      <c r="E3137" s="1" t="str">
        <f>IF(raw!E3137="","",raw!E3137)</f>
        <v/>
      </c>
      <c r="F3137" s="1" t="str">
        <f>IF(raw!F3137="","",raw!F3137)</f>
        <v/>
      </c>
      <c r="G3137" s="1" t="str">
        <f>IF(raw!G3137="","",raw!G3137)</f>
        <v/>
      </c>
      <c r="H3137" s="1" t="str">
        <f>IF(raw!H3137="","",raw!H3137)</f>
        <v/>
      </c>
      <c r="I3137" s="1" t="str">
        <f>IF(raw!I3137="","",raw!I3137)</f>
        <v/>
      </c>
      <c r="J3137" s="1" t="str">
        <f>IF(raw!J3137="","",raw!J3137)</f>
        <v/>
      </c>
      <c r="K3137" s="1" t="str">
        <f>IF(raw!K3137="","",raw!K3137)</f>
        <v/>
      </c>
      <c r="L3137" s="1" t="str">
        <f>IF(raw!L3137="","",raw!L3137)</f>
        <v/>
      </c>
      <c r="M3137" s="1" t="str">
        <f>IF(raw!M3137="","",raw!M3137)</f>
        <v/>
      </c>
      <c r="N3137" s="33" t="str">
        <f>IF(raw!N3137="","",raw!N3137)</f>
        <v/>
      </c>
      <c r="O3137" s="30" t="e">
        <f>ROUND(Table1[[#This Row],[Created_at]],1)</f>
        <v>#VALUE!</v>
      </c>
      <c r="P3137" s="39" t="e">
        <f>TRUNC(Table1[[#This Row],[Created_at]],0)</f>
        <v>#VALUE!</v>
      </c>
    </row>
    <row r="3138" spans="1:16" hidden="1" x14ac:dyDescent="0.2">
      <c r="A3138" s="7" t="str">
        <f>IFERROR(DATE(LEFT(raw!A3138,4),MID(raw!A3138,6,2),MID(raw!A3138,9,2)) + TIME(MID(raw!A3138,12,2),MID(raw!A3138,15,2),MID(raw!A3138,18,2)),"")</f>
        <v/>
      </c>
      <c r="B3138" s="1" t="str">
        <f>IF(raw!B3138="","",raw!B3138)</f>
        <v/>
      </c>
      <c r="C3138" s="1" t="str">
        <f>IF(raw!C3138="","",raw!C3138)</f>
        <v/>
      </c>
      <c r="D3138" s="1" t="str">
        <f>IF(raw!D3138="","",raw!D3138)</f>
        <v/>
      </c>
      <c r="E3138" s="1" t="str">
        <f>IF(raw!E3138="","",raw!E3138)</f>
        <v/>
      </c>
      <c r="F3138" s="1" t="str">
        <f>IF(raw!F3138="","",raw!F3138)</f>
        <v/>
      </c>
      <c r="G3138" s="1" t="str">
        <f>IF(raw!G3138="","",raw!G3138)</f>
        <v/>
      </c>
      <c r="H3138" s="1" t="str">
        <f>IF(raw!H3138="","",raw!H3138)</f>
        <v/>
      </c>
      <c r="I3138" s="1" t="str">
        <f>IF(raw!I3138="","",raw!I3138)</f>
        <v/>
      </c>
      <c r="J3138" s="1" t="str">
        <f>IF(raw!J3138="","",raw!J3138)</f>
        <v/>
      </c>
      <c r="K3138" s="1" t="str">
        <f>IF(raw!K3138="","",raw!K3138)</f>
        <v/>
      </c>
      <c r="L3138" s="1" t="str">
        <f>IF(raw!L3138="","",raw!L3138)</f>
        <v/>
      </c>
      <c r="M3138" s="1" t="str">
        <f>IF(raw!M3138="","",raw!M3138)</f>
        <v/>
      </c>
      <c r="N3138" s="33" t="str">
        <f>IF(raw!N3138="","",raw!N3138)</f>
        <v/>
      </c>
      <c r="O3138" s="30" t="e">
        <f>ROUND(Table1[[#This Row],[Created_at]],1)</f>
        <v>#VALUE!</v>
      </c>
      <c r="P3138" s="39" t="e">
        <f>TRUNC(Table1[[#This Row],[Created_at]],0)</f>
        <v>#VALUE!</v>
      </c>
    </row>
    <row r="3139" spans="1:16" hidden="1" x14ac:dyDescent="0.2">
      <c r="A3139" s="7" t="str">
        <f>IFERROR(DATE(LEFT(raw!A3139,4),MID(raw!A3139,6,2),MID(raw!A3139,9,2)) + TIME(MID(raw!A3139,12,2),MID(raw!A3139,15,2),MID(raw!A3139,18,2)),"")</f>
        <v/>
      </c>
      <c r="B3139" s="1" t="str">
        <f>IF(raw!B3139="","",raw!B3139)</f>
        <v/>
      </c>
      <c r="C3139" s="1" t="str">
        <f>IF(raw!C3139="","",raw!C3139)</f>
        <v/>
      </c>
      <c r="D3139" s="1" t="str">
        <f>IF(raw!D3139="","",raw!D3139)</f>
        <v/>
      </c>
      <c r="E3139" s="1" t="str">
        <f>IF(raw!E3139="","",raw!E3139)</f>
        <v/>
      </c>
      <c r="F3139" s="1" t="str">
        <f>IF(raw!F3139="","",raw!F3139)</f>
        <v/>
      </c>
      <c r="G3139" s="1" t="str">
        <f>IF(raw!G3139="","",raw!G3139)</f>
        <v/>
      </c>
      <c r="H3139" s="1" t="str">
        <f>IF(raw!H3139="","",raw!H3139)</f>
        <v/>
      </c>
      <c r="I3139" s="1" t="str">
        <f>IF(raw!I3139="","",raw!I3139)</f>
        <v/>
      </c>
      <c r="J3139" s="1" t="str">
        <f>IF(raw!J3139="","",raw!J3139)</f>
        <v/>
      </c>
      <c r="K3139" s="1" t="str">
        <f>IF(raw!K3139="","",raw!K3139)</f>
        <v/>
      </c>
      <c r="L3139" s="1" t="str">
        <f>IF(raw!L3139="","",raw!L3139)</f>
        <v/>
      </c>
      <c r="M3139" s="1" t="str">
        <f>IF(raw!M3139="","",raw!M3139)</f>
        <v/>
      </c>
      <c r="N3139" s="33" t="str">
        <f>IF(raw!N3139="","",raw!N3139)</f>
        <v/>
      </c>
      <c r="O3139" s="30" t="e">
        <f>ROUND(Table1[[#This Row],[Created_at]],1)</f>
        <v>#VALUE!</v>
      </c>
      <c r="P3139" s="39" t="e">
        <f>TRUNC(Table1[[#This Row],[Created_at]],0)</f>
        <v>#VALUE!</v>
      </c>
    </row>
    <row r="3140" spans="1:16" hidden="1" x14ac:dyDescent="0.2">
      <c r="A3140" s="7" t="str">
        <f>IFERROR(DATE(LEFT(raw!A3140,4),MID(raw!A3140,6,2),MID(raw!A3140,9,2)) + TIME(MID(raw!A3140,12,2),MID(raw!A3140,15,2),MID(raw!A3140,18,2)),"")</f>
        <v/>
      </c>
      <c r="B3140" s="1" t="str">
        <f>IF(raw!B3140="","",raw!B3140)</f>
        <v/>
      </c>
      <c r="C3140" s="1" t="str">
        <f>IF(raw!C3140="","",raw!C3140)</f>
        <v/>
      </c>
      <c r="D3140" s="1" t="str">
        <f>IF(raw!D3140="","",raw!D3140)</f>
        <v/>
      </c>
      <c r="E3140" s="1" t="str">
        <f>IF(raw!E3140="","",raw!E3140)</f>
        <v/>
      </c>
      <c r="F3140" s="1" t="str">
        <f>IF(raw!F3140="","",raw!F3140)</f>
        <v/>
      </c>
      <c r="G3140" s="1" t="str">
        <f>IF(raw!G3140="","",raw!G3140)</f>
        <v/>
      </c>
      <c r="H3140" s="1" t="str">
        <f>IF(raw!H3140="","",raw!H3140)</f>
        <v/>
      </c>
      <c r="I3140" s="1" t="str">
        <f>IF(raw!I3140="","",raw!I3140)</f>
        <v/>
      </c>
      <c r="J3140" s="1" t="str">
        <f>IF(raw!J3140="","",raw!J3140)</f>
        <v/>
      </c>
      <c r="K3140" s="1" t="str">
        <f>IF(raw!K3140="","",raw!K3140)</f>
        <v/>
      </c>
      <c r="L3140" s="1" t="str">
        <f>IF(raw!L3140="","",raw!L3140)</f>
        <v/>
      </c>
      <c r="M3140" s="1" t="str">
        <f>IF(raw!M3140="","",raw!M3140)</f>
        <v/>
      </c>
      <c r="N3140" s="33" t="str">
        <f>IF(raw!N3140="","",raw!N3140)</f>
        <v/>
      </c>
      <c r="O3140" s="30" t="e">
        <f>ROUND(Table1[[#This Row],[Created_at]],1)</f>
        <v>#VALUE!</v>
      </c>
      <c r="P3140" s="39" t="e">
        <f>TRUNC(Table1[[#This Row],[Created_at]],0)</f>
        <v>#VALUE!</v>
      </c>
    </row>
    <row r="3141" spans="1:16" hidden="1" x14ac:dyDescent="0.2">
      <c r="A3141" s="7" t="str">
        <f>IFERROR(DATE(LEFT(raw!A3141,4),MID(raw!A3141,6,2),MID(raw!A3141,9,2)) + TIME(MID(raw!A3141,12,2),MID(raw!A3141,15,2),MID(raw!A3141,18,2)),"")</f>
        <v/>
      </c>
      <c r="B3141" s="1" t="str">
        <f>IF(raw!B3141="","",raw!B3141)</f>
        <v/>
      </c>
      <c r="C3141" s="1" t="str">
        <f>IF(raw!C3141="","",raw!C3141)</f>
        <v/>
      </c>
      <c r="D3141" s="1" t="str">
        <f>IF(raw!D3141="","",raw!D3141)</f>
        <v/>
      </c>
      <c r="E3141" s="1" t="str">
        <f>IF(raw!E3141="","",raw!E3141)</f>
        <v/>
      </c>
      <c r="F3141" s="1" t="str">
        <f>IF(raw!F3141="","",raw!F3141)</f>
        <v/>
      </c>
      <c r="G3141" s="1" t="str">
        <f>IF(raw!G3141="","",raw!G3141)</f>
        <v/>
      </c>
      <c r="H3141" s="1" t="str">
        <f>IF(raw!H3141="","",raw!H3141)</f>
        <v/>
      </c>
      <c r="I3141" s="1" t="str">
        <f>IF(raw!I3141="","",raw!I3141)</f>
        <v/>
      </c>
      <c r="J3141" s="1" t="str">
        <f>IF(raw!J3141="","",raw!J3141)</f>
        <v/>
      </c>
      <c r="K3141" s="1" t="str">
        <f>IF(raw!K3141="","",raw!K3141)</f>
        <v/>
      </c>
      <c r="L3141" s="1" t="str">
        <f>IF(raw!L3141="","",raw!L3141)</f>
        <v/>
      </c>
      <c r="M3141" s="1" t="str">
        <f>IF(raw!M3141="","",raw!M3141)</f>
        <v/>
      </c>
      <c r="N3141" s="33" t="str">
        <f>IF(raw!N3141="","",raw!N3141)</f>
        <v/>
      </c>
      <c r="O3141" s="30" t="e">
        <f>ROUND(Table1[[#This Row],[Created_at]],1)</f>
        <v>#VALUE!</v>
      </c>
      <c r="P3141" s="39" t="e">
        <f>TRUNC(Table1[[#This Row],[Created_at]],0)</f>
        <v>#VALUE!</v>
      </c>
    </row>
    <row r="3142" spans="1:16" hidden="1" x14ac:dyDescent="0.2">
      <c r="A3142" s="7" t="str">
        <f>IFERROR(DATE(LEFT(raw!A3142,4),MID(raw!A3142,6,2),MID(raw!A3142,9,2)) + TIME(MID(raw!A3142,12,2),MID(raw!A3142,15,2),MID(raw!A3142,18,2)),"")</f>
        <v/>
      </c>
      <c r="B3142" s="1" t="str">
        <f>IF(raw!B3142="","",raw!B3142)</f>
        <v/>
      </c>
      <c r="C3142" s="1" t="str">
        <f>IF(raw!C3142="","",raw!C3142)</f>
        <v/>
      </c>
      <c r="D3142" s="1" t="str">
        <f>IF(raw!D3142="","",raw!D3142)</f>
        <v/>
      </c>
      <c r="E3142" s="1" t="str">
        <f>IF(raw!E3142="","",raw!E3142)</f>
        <v/>
      </c>
      <c r="F3142" s="1" t="str">
        <f>IF(raw!F3142="","",raw!F3142)</f>
        <v/>
      </c>
      <c r="G3142" s="1" t="str">
        <f>IF(raw!G3142="","",raw!G3142)</f>
        <v/>
      </c>
      <c r="H3142" s="1" t="str">
        <f>IF(raw!H3142="","",raw!H3142)</f>
        <v/>
      </c>
      <c r="I3142" s="1" t="str">
        <f>IF(raw!I3142="","",raw!I3142)</f>
        <v/>
      </c>
      <c r="J3142" s="1" t="str">
        <f>IF(raw!J3142="","",raw!J3142)</f>
        <v/>
      </c>
      <c r="K3142" s="1" t="str">
        <f>IF(raw!K3142="","",raw!K3142)</f>
        <v/>
      </c>
      <c r="L3142" s="1" t="str">
        <f>IF(raw!L3142="","",raw!L3142)</f>
        <v/>
      </c>
      <c r="M3142" s="1" t="str">
        <f>IF(raw!M3142="","",raw!M3142)</f>
        <v/>
      </c>
      <c r="N3142" s="33" t="str">
        <f>IF(raw!N3142="","",raw!N3142)</f>
        <v/>
      </c>
      <c r="O3142" s="30" t="e">
        <f>ROUND(Table1[[#This Row],[Created_at]],1)</f>
        <v>#VALUE!</v>
      </c>
      <c r="P3142" s="39" t="e">
        <f>TRUNC(Table1[[#This Row],[Created_at]],0)</f>
        <v>#VALUE!</v>
      </c>
    </row>
    <row r="3143" spans="1:16" hidden="1" x14ac:dyDescent="0.2">
      <c r="A3143" s="7" t="str">
        <f>IFERROR(DATE(LEFT(raw!A3143,4),MID(raw!A3143,6,2),MID(raw!A3143,9,2)) + TIME(MID(raw!A3143,12,2),MID(raw!A3143,15,2),MID(raw!A3143,18,2)),"")</f>
        <v/>
      </c>
      <c r="B3143" s="1" t="str">
        <f>IF(raw!B3143="","",raw!B3143)</f>
        <v/>
      </c>
      <c r="C3143" s="1" t="str">
        <f>IF(raw!C3143="","",raw!C3143)</f>
        <v/>
      </c>
      <c r="D3143" s="1" t="str">
        <f>IF(raw!D3143="","",raw!D3143)</f>
        <v/>
      </c>
      <c r="E3143" s="1" t="str">
        <f>IF(raw!E3143="","",raw!E3143)</f>
        <v/>
      </c>
      <c r="F3143" s="1" t="str">
        <f>IF(raw!F3143="","",raw!F3143)</f>
        <v/>
      </c>
      <c r="G3143" s="1" t="str">
        <f>IF(raw!G3143="","",raw!G3143)</f>
        <v/>
      </c>
      <c r="H3143" s="1" t="str">
        <f>IF(raw!H3143="","",raw!H3143)</f>
        <v/>
      </c>
      <c r="I3143" s="1" t="str">
        <f>IF(raw!I3143="","",raw!I3143)</f>
        <v/>
      </c>
      <c r="J3143" s="1" t="str">
        <f>IF(raw!J3143="","",raw!J3143)</f>
        <v/>
      </c>
      <c r="K3143" s="1" t="str">
        <f>IF(raw!K3143="","",raw!K3143)</f>
        <v/>
      </c>
      <c r="L3143" s="1" t="str">
        <f>IF(raw!L3143="","",raw!L3143)</f>
        <v/>
      </c>
      <c r="M3143" s="1" t="str">
        <f>IF(raw!M3143="","",raw!M3143)</f>
        <v/>
      </c>
      <c r="N3143" s="33" t="str">
        <f>IF(raw!N3143="","",raw!N3143)</f>
        <v/>
      </c>
      <c r="O3143" s="30" t="e">
        <f>ROUND(Table1[[#This Row],[Created_at]],1)</f>
        <v>#VALUE!</v>
      </c>
      <c r="P3143" s="39" t="e">
        <f>TRUNC(Table1[[#This Row],[Created_at]],0)</f>
        <v>#VALUE!</v>
      </c>
    </row>
    <row r="3144" spans="1:16" hidden="1" x14ac:dyDescent="0.2">
      <c r="A3144" s="7" t="str">
        <f>IFERROR(DATE(LEFT(raw!A3144,4),MID(raw!A3144,6,2),MID(raw!A3144,9,2)) + TIME(MID(raw!A3144,12,2),MID(raw!A3144,15,2),MID(raw!A3144,18,2)),"")</f>
        <v/>
      </c>
      <c r="B3144" s="1" t="str">
        <f>IF(raw!B3144="","",raw!B3144)</f>
        <v/>
      </c>
      <c r="C3144" s="1" t="str">
        <f>IF(raw!C3144="","",raw!C3144)</f>
        <v/>
      </c>
      <c r="D3144" s="1" t="str">
        <f>IF(raw!D3144="","",raw!D3144)</f>
        <v/>
      </c>
      <c r="E3144" s="1" t="str">
        <f>IF(raw!E3144="","",raw!E3144)</f>
        <v/>
      </c>
      <c r="F3144" s="1" t="str">
        <f>IF(raw!F3144="","",raw!F3144)</f>
        <v/>
      </c>
      <c r="G3144" s="1" t="str">
        <f>IF(raw!G3144="","",raw!G3144)</f>
        <v/>
      </c>
      <c r="H3144" s="1" t="str">
        <f>IF(raw!H3144="","",raw!H3144)</f>
        <v/>
      </c>
      <c r="I3144" s="1" t="str">
        <f>IF(raw!I3144="","",raw!I3144)</f>
        <v/>
      </c>
      <c r="J3144" s="1" t="str">
        <f>IF(raw!J3144="","",raw!J3144)</f>
        <v/>
      </c>
      <c r="K3144" s="1" t="str">
        <f>IF(raw!K3144="","",raw!K3144)</f>
        <v/>
      </c>
      <c r="L3144" s="1" t="str">
        <f>IF(raw!L3144="","",raw!L3144)</f>
        <v/>
      </c>
      <c r="M3144" s="1" t="str">
        <f>IF(raw!M3144="","",raw!M3144)</f>
        <v/>
      </c>
      <c r="N3144" s="33" t="str">
        <f>IF(raw!N3144="","",raw!N3144)</f>
        <v/>
      </c>
      <c r="O3144" s="30" t="e">
        <f>ROUND(Table1[[#This Row],[Created_at]],1)</f>
        <v>#VALUE!</v>
      </c>
      <c r="P3144" s="39" t="e">
        <f>TRUNC(Table1[[#This Row],[Created_at]],0)</f>
        <v>#VALUE!</v>
      </c>
    </row>
    <row r="3145" spans="1:16" hidden="1" x14ac:dyDescent="0.2">
      <c r="A3145" s="7" t="str">
        <f>IFERROR(DATE(LEFT(raw!A3145,4),MID(raw!A3145,6,2),MID(raw!A3145,9,2)) + TIME(MID(raw!A3145,12,2),MID(raw!A3145,15,2),MID(raw!A3145,18,2)),"")</f>
        <v/>
      </c>
      <c r="B3145" s="1" t="str">
        <f>IF(raw!B3145="","",raw!B3145)</f>
        <v/>
      </c>
      <c r="C3145" s="1" t="str">
        <f>IF(raw!C3145="","",raw!C3145)</f>
        <v/>
      </c>
      <c r="D3145" s="1" t="str">
        <f>IF(raw!D3145="","",raw!D3145)</f>
        <v/>
      </c>
      <c r="E3145" s="1" t="str">
        <f>IF(raw!E3145="","",raw!E3145)</f>
        <v/>
      </c>
      <c r="F3145" s="1" t="str">
        <f>IF(raw!F3145="","",raw!F3145)</f>
        <v/>
      </c>
      <c r="G3145" s="1" t="str">
        <f>IF(raw!G3145="","",raw!G3145)</f>
        <v/>
      </c>
      <c r="H3145" s="1" t="str">
        <f>IF(raw!H3145="","",raw!H3145)</f>
        <v/>
      </c>
      <c r="I3145" s="1" t="str">
        <f>IF(raw!I3145="","",raw!I3145)</f>
        <v/>
      </c>
      <c r="J3145" s="1" t="str">
        <f>IF(raw!J3145="","",raw!J3145)</f>
        <v/>
      </c>
      <c r="K3145" s="1" t="str">
        <f>IF(raw!K3145="","",raw!K3145)</f>
        <v/>
      </c>
      <c r="L3145" s="1" t="str">
        <f>IF(raw!L3145="","",raw!L3145)</f>
        <v/>
      </c>
      <c r="M3145" s="1" t="str">
        <f>IF(raw!M3145="","",raw!M3145)</f>
        <v/>
      </c>
      <c r="N3145" s="33" t="str">
        <f>IF(raw!N3145="","",raw!N3145)</f>
        <v/>
      </c>
      <c r="O3145" s="30" t="e">
        <f>ROUND(Table1[[#This Row],[Created_at]],1)</f>
        <v>#VALUE!</v>
      </c>
      <c r="P3145" s="39" t="e">
        <f>TRUNC(Table1[[#This Row],[Created_at]],0)</f>
        <v>#VALUE!</v>
      </c>
    </row>
    <row r="3146" spans="1:16" hidden="1" x14ac:dyDescent="0.2">
      <c r="A3146" s="7" t="str">
        <f>IFERROR(DATE(LEFT(raw!A3146,4),MID(raw!A3146,6,2),MID(raw!A3146,9,2)) + TIME(MID(raw!A3146,12,2),MID(raw!A3146,15,2),MID(raw!A3146,18,2)),"")</f>
        <v/>
      </c>
      <c r="B3146" s="1" t="str">
        <f>IF(raw!B3146="","",raw!B3146)</f>
        <v/>
      </c>
      <c r="C3146" s="1" t="str">
        <f>IF(raw!C3146="","",raw!C3146)</f>
        <v/>
      </c>
      <c r="D3146" s="1" t="str">
        <f>IF(raw!D3146="","",raw!D3146)</f>
        <v/>
      </c>
      <c r="E3146" s="1" t="str">
        <f>IF(raw!E3146="","",raw!E3146)</f>
        <v/>
      </c>
      <c r="F3146" s="1" t="str">
        <f>IF(raw!F3146="","",raw!F3146)</f>
        <v/>
      </c>
      <c r="G3146" s="1" t="str">
        <f>IF(raw!G3146="","",raw!G3146)</f>
        <v/>
      </c>
      <c r="H3146" s="1" t="str">
        <f>IF(raw!H3146="","",raw!H3146)</f>
        <v/>
      </c>
      <c r="I3146" s="1" t="str">
        <f>IF(raw!I3146="","",raw!I3146)</f>
        <v/>
      </c>
      <c r="J3146" s="1" t="str">
        <f>IF(raw!J3146="","",raw!J3146)</f>
        <v/>
      </c>
      <c r="K3146" s="1" t="str">
        <f>IF(raw!K3146="","",raw!K3146)</f>
        <v/>
      </c>
      <c r="L3146" s="1" t="str">
        <f>IF(raw!L3146="","",raw!L3146)</f>
        <v/>
      </c>
      <c r="M3146" s="1" t="str">
        <f>IF(raw!M3146="","",raw!M3146)</f>
        <v/>
      </c>
      <c r="N3146" s="33" t="str">
        <f>IF(raw!N3146="","",raw!N3146)</f>
        <v/>
      </c>
      <c r="O3146" s="30" t="e">
        <f>ROUND(Table1[[#This Row],[Created_at]],1)</f>
        <v>#VALUE!</v>
      </c>
      <c r="P3146" s="39" t="e">
        <f>TRUNC(Table1[[#This Row],[Created_at]],0)</f>
        <v>#VALUE!</v>
      </c>
    </row>
    <row r="3147" spans="1:16" hidden="1" x14ac:dyDescent="0.2">
      <c r="A3147" s="7" t="str">
        <f>IFERROR(DATE(LEFT(raw!A3147,4),MID(raw!A3147,6,2),MID(raw!A3147,9,2)) + TIME(MID(raw!A3147,12,2),MID(raw!A3147,15,2),MID(raw!A3147,18,2)),"")</f>
        <v/>
      </c>
      <c r="B3147" s="1" t="str">
        <f>IF(raw!B3147="","",raw!B3147)</f>
        <v/>
      </c>
      <c r="C3147" s="1" t="str">
        <f>IF(raw!C3147="","",raw!C3147)</f>
        <v/>
      </c>
      <c r="D3147" s="1" t="str">
        <f>IF(raw!D3147="","",raw!D3147)</f>
        <v/>
      </c>
      <c r="E3147" s="1" t="str">
        <f>IF(raw!E3147="","",raw!E3147)</f>
        <v/>
      </c>
      <c r="F3147" s="1" t="str">
        <f>IF(raw!F3147="","",raw!F3147)</f>
        <v/>
      </c>
      <c r="G3147" s="1" t="str">
        <f>IF(raw!G3147="","",raw!G3147)</f>
        <v/>
      </c>
      <c r="H3147" s="1" t="str">
        <f>IF(raw!H3147="","",raw!H3147)</f>
        <v/>
      </c>
      <c r="I3147" s="1" t="str">
        <f>IF(raw!I3147="","",raw!I3147)</f>
        <v/>
      </c>
      <c r="J3147" s="1" t="str">
        <f>IF(raw!J3147="","",raw!J3147)</f>
        <v/>
      </c>
      <c r="K3147" s="1" t="str">
        <f>IF(raw!K3147="","",raw!K3147)</f>
        <v/>
      </c>
      <c r="L3147" s="1" t="str">
        <f>IF(raw!L3147="","",raw!L3147)</f>
        <v/>
      </c>
      <c r="M3147" s="1" t="str">
        <f>IF(raw!M3147="","",raw!M3147)</f>
        <v/>
      </c>
      <c r="N3147" s="33" t="str">
        <f>IF(raw!N3147="","",raw!N3147)</f>
        <v/>
      </c>
      <c r="O3147" s="30" t="e">
        <f>ROUND(Table1[[#This Row],[Created_at]],1)</f>
        <v>#VALUE!</v>
      </c>
      <c r="P3147" s="39" t="e">
        <f>TRUNC(Table1[[#This Row],[Created_at]],0)</f>
        <v>#VALUE!</v>
      </c>
    </row>
    <row r="3148" spans="1:16" hidden="1" x14ac:dyDescent="0.2">
      <c r="A3148" s="7" t="str">
        <f>IFERROR(DATE(LEFT(raw!A3148,4),MID(raw!A3148,6,2),MID(raw!A3148,9,2)) + TIME(MID(raw!A3148,12,2),MID(raw!A3148,15,2),MID(raw!A3148,18,2)),"")</f>
        <v/>
      </c>
      <c r="B3148" s="1" t="str">
        <f>IF(raw!B3148="","",raw!B3148)</f>
        <v/>
      </c>
      <c r="C3148" s="1" t="str">
        <f>IF(raw!C3148="","",raw!C3148)</f>
        <v/>
      </c>
      <c r="D3148" s="1" t="str">
        <f>IF(raw!D3148="","",raw!D3148)</f>
        <v/>
      </c>
      <c r="E3148" s="1" t="str">
        <f>IF(raw!E3148="","",raw!E3148)</f>
        <v/>
      </c>
      <c r="F3148" s="1" t="str">
        <f>IF(raw!F3148="","",raw!F3148)</f>
        <v/>
      </c>
      <c r="G3148" s="1" t="str">
        <f>IF(raw!G3148="","",raw!G3148)</f>
        <v/>
      </c>
      <c r="H3148" s="1" t="str">
        <f>IF(raw!H3148="","",raw!H3148)</f>
        <v/>
      </c>
      <c r="I3148" s="1" t="str">
        <f>IF(raw!I3148="","",raw!I3148)</f>
        <v/>
      </c>
      <c r="J3148" s="1" t="str">
        <f>IF(raw!J3148="","",raw!J3148)</f>
        <v/>
      </c>
      <c r="K3148" s="1" t="str">
        <f>IF(raw!K3148="","",raw!K3148)</f>
        <v/>
      </c>
      <c r="L3148" s="1" t="str">
        <f>IF(raw!L3148="","",raw!L3148)</f>
        <v/>
      </c>
      <c r="M3148" s="1" t="str">
        <f>IF(raw!M3148="","",raw!M3148)</f>
        <v/>
      </c>
      <c r="N3148" s="33" t="str">
        <f>IF(raw!N3148="","",raw!N3148)</f>
        <v/>
      </c>
      <c r="O3148" s="30" t="e">
        <f>ROUND(Table1[[#This Row],[Created_at]],1)</f>
        <v>#VALUE!</v>
      </c>
      <c r="P3148" s="39" t="e">
        <f>TRUNC(Table1[[#This Row],[Created_at]],0)</f>
        <v>#VALUE!</v>
      </c>
    </row>
    <row r="3149" spans="1:16" hidden="1" x14ac:dyDescent="0.2">
      <c r="A3149" s="7" t="str">
        <f>IFERROR(DATE(LEFT(raw!A3149,4),MID(raw!A3149,6,2),MID(raw!A3149,9,2)) + TIME(MID(raw!A3149,12,2),MID(raw!A3149,15,2),MID(raw!A3149,18,2)),"")</f>
        <v/>
      </c>
      <c r="B3149" s="1" t="str">
        <f>IF(raw!B3149="","",raw!B3149)</f>
        <v/>
      </c>
      <c r="C3149" s="1" t="str">
        <f>IF(raw!C3149="","",raw!C3149)</f>
        <v/>
      </c>
      <c r="D3149" s="1" t="str">
        <f>IF(raw!D3149="","",raw!D3149)</f>
        <v/>
      </c>
      <c r="E3149" s="1" t="str">
        <f>IF(raw!E3149="","",raw!E3149)</f>
        <v/>
      </c>
      <c r="F3149" s="1" t="str">
        <f>IF(raw!F3149="","",raw!F3149)</f>
        <v/>
      </c>
      <c r="G3149" s="1" t="str">
        <f>IF(raw!G3149="","",raw!G3149)</f>
        <v/>
      </c>
      <c r="H3149" s="1" t="str">
        <f>IF(raw!H3149="","",raw!H3149)</f>
        <v/>
      </c>
      <c r="I3149" s="1" t="str">
        <f>IF(raw!I3149="","",raw!I3149)</f>
        <v/>
      </c>
      <c r="J3149" s="1" t="str">
        <f>IF(raw!J3149="","",raw!J3149)</f>
        <v/>
      </c>
      <c r="K3149" s="1" t="str">
        <f>IF(raw!K3149="","",raw!K3149)</f>
        <v/>
      </c>
      <c r="L3149" s="1" t="str">
        <f>IF(raw!L3149="","",raw!L3149)</f>
        <v/>
      </c>
      <c r="M3149" s="1" t="str">
        <f>IF(raw!M3149="","",raw!M3149)</f>
        <v/>
      </c>
      <c r="N3149" s="33" t="str">
        <f>IF(raw!N3149="","",raw!N3149)</f>
        <v/>
      </c>
      <c r="O3149" s="30" t="e">
        <f>ROUND(Table1[[#This Row],[Created_at]],1)</f>
        <v>#VALUE!</v>
      </c>
      <c r="P3149" s="39" t="e">
        <f>TRUNC(Table1[[#This Row],[Created_at]],0)</f>
        <v>#VALUE!</v>
      </c>
    </row>
    <row r="3150" spans="1:16" hidden="1" x14ac:dyDescent="0.2">
      <c r="A3150" s="7" t="str">
        <f>IFERROR(DATE(LEFT(raw!A3150,4),MID(raw!A3150,6,2),MID(raw!A3150,9,2)) + TIME(MID(raw!A3150,12,2),MID(raw!A3150,15,2),MID(raw!A3150,18,2)),"")</f>
        <v/>
      </c>
      <c r="B3150" s="1" t="str">
        <f>IF(raw!B3150="","",raw!B3150)</f>
        <v/>
      </c>
      <c r="C3150" s="1" t="str">
        <f>IF(raw!C3150="","",raw!C3150)</f>
        <v/>
      </c>
      <c r="D3150" s="1" t="str">
        <f>IF(raw!D3150="","",raw!D3150)</f>
        <v/>
      </c>
      <c r="E3150" s="1" t="str">
        <f>IF(raw!E3150="","",raw!E3150)</f>
        <v/>
      </c>
      <c r="F3150" s="1" t="str">
        <f>IF(raw!F3150="","",raw!F3150)</f>
        <v/>
      </c>
      <c r="G3150" s="1" t="str">
        <f>IF(raw!G3150="","",raw!G3150)</f>
        <v/>
      </c>
      <c r="H3150" s="1" t="str">
        <f>IF(raw!H3150="","",raw!H3150)</f>
        <v/>
      </c>
      <c r="I3150" s="1" t="str">
        <f>IF(raw!I3150="","",raw!I3150)</f>
        <v/>
      </c>
      <c r="J3150" s="1" t="str">
        <f>IF(raw!J3150="","",raw!J3150)</f>
        <v/>
      </c>
      <c r="K3150" s="1" t="str">
        <f>IF(raw!K3150="","",raw!K3150)</f>
        <v/>
      </c>
      <c r="L3150" s="1" t="str">
        <f>IF(raw!L3150="","",raw!L3150)</f>
        <v/>
      </c>
      <c r="M3150" s="1" t="str">
        <f>IF(raw!M3150="","",raw!M3150)</f>
        <v/>
      </c>
      <c r="N3150" s="33" t="str">
        <f>IF(raw!N3150="","",raw!N3150)</f>
        <v/>
      </c>
      <c r="O3150" s="30" t="e">
        <f>ROUND(Table1[[#This Row],[Created_at]],1)</f>
        <v>#VALUE!</v>
      </c>
      <c r="P3150" s="39" t="e">
        <f>TRUNC(Table1[[#This Row],[Created_at]],0)</f>
        <v>#VALUE!</v>
      </c>
    </row>
    <row r="3151" spans="1:16" hidden="1" x14ac:dyDescent="0.2">
      <c r="A3151" s="7" t="str">
        <f>IFERROR(DATE(LEFT(raw!A3151,4),MID(raw!A3151,6,2),MID(raw!A3151,9,2)) + TIME(MID(raw!A3151,12,2),MID(raw!A3151,15,2),MID(raw!A3151,18,2)),"")</f>
        <v/>
      </c>
      <c r="B3151" s="1" t="str">
        <f>IF(raw!B3151="","",raw!B3151)</f>
        <v/>
      </c>
      <c r="C3151" s="1" t="str">
        <f>IF(raw!C3151="","",raw!C3151)</f>
        <v/>
      </c>
      <c r="D3151" s="1" t="str">
        <f>IF(raw!D3151="","",raw!D3151)</f>
        <v/>
      </c>
      <c r="E3151" s="1" t="str">
        <f>IF(raw!E3151="","",raw!E3151)</f>
        <v/>
      </c>
      <c r="F3151" s="1" t="str">
        <f>IF(raw!F3151="","",raw!F3151)</f>
        <v/>
      </c>
      <c r="G3151" s="1" t="str">
        <f>IF(raw!G3151="","",raw!G3151)</f>
        <v/>
      </c>
      <c r="H3151" s="1" t="str">
        <f>IF(raw!H3151="","",raw!H3151)</f>
        <v/>
      </c>
      <c r="I3151" s="1" t="str">
        <f>IF(raw!I3151="","",raw!I3151)</f>
        <v/>
      </c>
      <c r="J3151" s="1" t="str">
        <f>IF(raw!J3151="","",raw!J3151)</f>
        <v/>
      </c>
      <c r="K3151" s="1" t="str">
        <f>IF(raw!K3151="","",raw!K3151)</f>
        <v/>
      </c>
      <c r="L3151" s="1" t="str">
        <f>IF(raw!L3151="","",raw!L3151)</f>
        <v/>
      </c>
      <c r="M3151" s="1" t="str">
        <f>IF(raw!M3151="","",raw!M3151)</f>
        <v/>
      </c>
      <c r="N3151" s="33" t="str">
        <f>IF(raw!N3151="","",raw!N3151)</f>
        <v/>
      </c>
      <c r="O3151" s="30" t="e">
        <f>ROUND(Table1[[#This Row],[Created_at]],1)</f>
        <v>#VALUE!</v>
      </c>
      <c r="P3151" s="39" t="e">
        <f>TRUNC(Table1[[#This Row],[Created_at]],0)</f>
        <v>#VALUE!</v>
      </c>
    </row>
    <row r="3152" spans="1:16" hidden="1" x14ac:dyDescent="0.2">
      <c r="A3152" s="7" t="str">
        <f>IFERROR(DATE(LEFT(raw!A3152,4),MID(raw!A3152,6,2),MID(raw!A3152,9,2)) + TIME(MID(raw!A3152,12,2),MID(raw!A3152,15,2),MID(raw!A3152,18,2)),"")</f>
        <v/>
      </c>
      <c r="B3152" s="1" t="str">
        <f>IF(raw!B3152="","",raw!B3152)</f>
        <v/>
      </c>
      <c r="C3152" s="1" t="str">
        <f>IF(raw!C3152="","",raw!C3152)</f>
        <v/>
      </c>
      <c r="D3152" s="1" t="str">
        <f>IF(raw!D3152="","",raw!D3152)</f>
        <v/>
      </c>
      <c r="E3152" s="1" t="str">
        <f>IF(raw!E3152="","",raw!E3152)</f>
        <v/>
      </c>
      <c r="F3152" s="1" t="str">
        <f>IF(raw!F3152="","",raw!F3152)</f>
        <v/>
      </c>
      <c r="G3152" s="1" t="str">
        <f>IF(raw!G3152="","",raw!G3152)</f>
        <v/>
      </c>
      <c r="H3152" s="1" t="str">
        <f>IF(raw!H3152="","",raw!H3152)</f>
        <v/>
      </c>
      <c r="I3152" s="1" t="str">
        <f>IF(raw!I3152="","",raw!I3152)</f>
        <v/>
      </c>
      <c r="J3152" s="1" t="str">
        <f>IF(raw!J3152="","",raw!J3152)</f>
        <v/>
      </c>
      <c r="K3152" s="1" t="str">
        <f>IF(raw!K3152="","",raw!K3152)</f>
        <v/>
      </c>
      <c r="L3152" s="1" t="str">
        <f>IF(raw!L3152="","",raw!L3152)</f>
        <v/>
      </c>
      <c r="M3152" s="1" t="str">
        <f>IF(raw!M3152="","",raw!M3152)</f>
        <v/>
      </c>
      <c r="N3152" s="33" t="str">
        <f>IF(raw!N3152="","",raw!N3152)</f>
        <v/>
      </c>
      <c r="O3152" s="30" t="e">
        <f>ROUND(Table1[[#This Row],[Created_at]],1)</f>
        <v>#VALUE!</v>
      </c>
      <c r="P3152" s="39" t="e">
        <f>TRUNC(Table1[[#This Row],[Created_at]],0)</f>
        <v>#VALUE!</v>
      </c>
    </row>
    <row r="3153" spans="1:16" hidden="1" x14ac:dyDescent="0.2">
      <c r="A3153" s="7" t="str">
        <f>IFERROR(DATE(LEFT(raw!A3153,4),MID(raw!A3153,6,2),MID(raw!A3153,9,2)) + TIME(MID(raw!A3153,12,2),MID(raw!A3153,15,2),MID(raw!A3153,18,2)),"")</f>
        <v/>
      </c>
      <c r="B3153" s="1" t="str">
        <f>IF(raw!B3153="","",raw!B3153)</f>
        <v/>
      </c>
      <c r="C3153" s="1" t="str">
        <f>IF(raw!C3153="","",raw!C3153)</f>
        <v/>
      </c>
      <c r="D3153" s="1" t="str">
        <f>IF(raw!D3153="","",raw!D3153)</f>
        <v/>
      </c>
      <c r="E3153" s="1" t="str">
        <f>IF(raw!E3153="","",raw!E3153)</f>
        <v/>
      </c>
      <c r="F3153" s="1" t="str">
        <f>IF(raw!F3153="","",raw!F3153)</f>
        <v/>
      </c>
      <c r="G3153" s="1" t="str">
        <f>IF(raw!G3153="","",raw!G3153)</f>
        <v/>
      </c>
      <c r="H3153" s="1" t="str">
        <f>IF(raw!H3153="","",raw!H3153)</f>
        <v/>
      </c>
      <c r="I3153" s="1" t="str">
        <f>IF(raw!I3153="","",raw!I3153)</f>
        <v/>
      </c>
      <c r="J3153" s="1" t="str">
        <f>IF(raw!J3153="","",raw!J3153)</f>
        <v/>
      </c>
      <c r="K3153" s="1" t="str">
        <f>IF(raw!K3153="","",raw!K3153)</f>
        <v/>
      </c>
      <c r="L3153" s="1" t="str">
        <f>IF(raw!L3153="","",raw!L3153)</f>
        <v/>
      </c>
      <c r="M3153" s="1" t="str">
        <f>IF(raw!M3153="","",raw!M3153)</f>
        <v/>
      </c>
      <c r="N3153" s="33" t="str">
        <f>IF(raw!N3153="","",raw!N3153)</f>
        <v/>
      </c>
      <c r="O3153" s="30" t="e">
        <f>ROUND(Table1[[#This Row],[Created_at]],1)</f>
        <v>#VALUE!</v>
      </c>
      <c r="P3153" s="39" t="e">
        <f>TRUNC(Table1[[#This Row],[Created_at]],0)</f>
        <v>#VALUE!</v>
      </c>
    </row>
    <row r="3154" spans="1:16" hidden="1" x14ac:dyDescent="0.2">
      <c r="A3154" s="7" t="str">
        <f>IFERROR(DATE(LEFT(raw!A3154,4),MID(raw!A3154,6,2),MID(raw!A3154,9,2)) + TIME(MID(raw!A3154,12,2),MID(raw!A3154,15,2),MID(raw!A3154,18,2)),"")</f>
        <v/>
      </c>
      <c r="B3154" s="1" t="str">
        <f>IF(raw!B3154="","",raw!B3154)</f>
        <v/>
      </c>
      <c r="C3154" s="1" t="str">
        <f>IF(raw!C3154="","",raw!C3154)</f>
        <v/>
      </c>
      <c r="D3154" s="1" t="str">
        <f>IF(raw!D3154="","",raw!D3154)</f>
        <v/>
      </c>
      <c r="E3154" s="1" t="str">
        <f>IF(raw!E3154="","",raw!E3154)</f>
        <v/>
      </c>
      <c r="F3154" s="1" t="str">
        <f>IF(raw!F3154="","",raw!F3154)</f>
        <v/>
      </c>
      <c r="G3154" s="1" t="str">
        <f>IF(raw!G3154="","",raw!G3154)</f>
        <v/>
      </c>
      <c r="H3154" s="1" t="str">
        <f>IF(raw!H3154="","",raw!H3154)</f>
        <v/>
      </c>
      <c r="I3154" s="1" t="str">
        <f>IF(raw!I3154="","",raw!I3154)</f>
        <v/>
      </c>
      <c r="J3154" s="1" t="str">
        <f>IF(raw!J3154="","",raw!J3154)</f>
        <v/>
      </c>
      <c r="K3154" s="1" t="str">
        <f>IF(raw!K3154="","",raw!K3154)</f>
        <v/>
      </c>
      <c r="L3154" s="1" t="str">
        <f>IF(raw!L3154="","",raw!L3154)</f>
        <v/>
      </c>
      <c r="M3154" s="1" t="str">
        <f>IF(raw!M3154="","",raw!M3154)</f>
        <v/>
      </c>
      <c r="N3154" s="33" t="str">
        <f>IF(raw!N3154="","",raw!N3154)</f>
        <v/>
      </c>
      <c r="O3154" s="30" t="e">
        <f>ROUND(Table1[[#This Row],[Created_at]],1)</f>
        <v>#VALUE!</v>
      </c>
      <c r="P3154" s="39" t="e">
        <f>TRUNC(Table1[[#This Row],[Created_at]],0)</f>
        <v>#VALUE!</v>
      </c>
    </row>
    <row r="3155" spans="1:16" hidden="1" x14ac:dyDescent="0.2">
      <c r="A3155" s="7" t="str">
        <f>IFERROR(DATE(LEFT(raw!A3155,4),MID(raw!A3155,6,2),MID(raw!A3155,9,2)) + TIME(MID(raw!A3155,12,2),MID(raw!A3155,15,2),MID(raw!A3155,18,2)),"")</f>
        <v/>
      </c>
      <c r="B3155" s="1" t="str">
        <f>IF(raw!B3155="","",raw!B3155)</f>
        <v/>
      </c>
      <c r="C3155" s="1" t="str">
        <f>IF(raw!C3155="","",raw!C3155)</f>
        <v/>
      </c>
      <c r="D3155" s="1" t="str">
        <f>IF(raw!D3155="","",raw!D3155)</f>
        <v/>
      </c>
      <c r="E3155" s="1" t="str">
        <f>IF(raw!E3155="","",raw!E3155)</f>
        <v/>
      </c>
      <c r="F3155" s="1" t="str">
        <f>IF(raw!F3155="","",raw!F3155)</f>
        <v/>
      </c>
      <c r="G3155" s="1" t="str">
        <f>IF(raw!G3155="","",raw!G3155)</f>
        <v/>
      </c>
      <c r="H3155" s="1" t="str">
        <f>IF(raw!H3155="","",raw!H3155)</f>
        <v/>
      </c>
      <c r="I3155" s="1" t="str">
        <f>IF(raw!I3155="","",raw!I3155)</f>
        <v/>
      </c>
      <c r="J3155" s="1" t="str">
        <f>IF(raw!J3155="","",raw!J3155)</f>
        <v/>
      </c>
      <c r="K3155" s="1" t="str">
        <f>IF(raw!K3155="","",raw!K3155)</f>
        <v/>
      </c>
      <c r="L3155" s="1" t="str">
        <f>IF(raw!L3155="","",raw!L3155)</f>
        <v/>
      </c>
      <c r="M3155" s="1" t="str">
        <f>IF(raw!M3155="","",raw!M3155)</f>
        <v/>
      </c>
      <c r="N3155" s="33" t="str">
        <f>IF(raw!N3155="","",raw!N3155)</f>
        <v/>
      </c>
      <c r="O3155" s="30" t="e">
        <f>ROUND(Table1[[#This Row],[Created_at]],1)</f>
        <v>#VALUE!</v>
      </c>
      <c r="P3155" s="39" t="e">
        <f>TRUNC(Table1[[#This Row],[Created_at]],0)</f>
        <v>#VALUE!</v>
      </c>
    </row>
    <row r="3156" spans="1:16" hidden="1" x14ac:dyDescent="0.2">
      <c r="A3156" s="7" t="str">
        <f>IFERROR(DATE(LEFT(raw!A3156,4),MID(raw!A3156,6,2),MID(raw!A3156,9,2)) + TIME(MID(raw!A3156,12,2),MID(raw!A3156,15,2),MID(raw!A3156,18,2)),"")</f>
        <v/>
      </c>
      <c r="B3156" s="1" t="str">
        <f>IF(raw!B3156="","",raw!B3156)</f>
        <v/>
      </c>
      <c r="C3156" s="1" t="str">
        <f>IF(raw!C3156="","",raw!C3156)</f>
        <v/>
      </c>
      <c r="D3156" s="1" t="str">
        <f>IF(raw!D3156="","",raw!D3156)</f>
        <v/>
      </c>
      <c r="E3156" s="1" t="str">
        <f>IF(raw!E3156="","",raw!E3156)</f>
        <v/>
      </c>
      <c r="F3156" s="1" t="str">
        <f>IF(raw!F3156="","",raw!F3156)</f>
        <v/>
      </c>
      <c r="G3156" s="1" t="str">
        <f>IF(raw!G3156="","",raw!G3156)</f>
        <v/>
      </c>
      <c r="H3156" s="1" t="str">
        <f>IF(raw!H3156="","",raw!H3156)</f>
        <v/>
      </c>
      <c r="I3156" s="1" t="str">
        <f>IF(raw!I3156="","",raw!I3156)</f>
        <v/>
      </c>
      <c r="J3156" s="1" t="str">
        <f>IF(raw!J3156="","",raw!J3156)</f>
        <v/>
      </c>
      <c r="K3156" s="1" t="str">
        <f>IF(raw!K3156="","",raw!K3156)</f>
        <v/>
      </c>
      <c r="L3156" s="1" t="str">
        <f>IF(raw!L3156="","",raw!L3156)</f>
        <v/>
      </c>
      <c r="M3156" s="1" t="str">
        <f>IF(raw!M3156="","",raw!M3156)</f>
        <v/>
      </c>
      <c r="N3156" s="33" t="str">
        <f>IF(raw!N3156="","",raw!N3156)</f>
        <v/>
      </c>
      <c r="O3156" s="30" t="e">
        <f>ROUND(Table1[[#This Row],[Created_at]],1)</f>
        <v>#VALUE!</v>
      </c>
      <c r="P3156" s="39" t="e">
        <f>TRUNC(Table1[[#This Row],[Created_at]],0)</f>
        <v>#VALUE!</v>
      </c>
    </row>
    <row r="3157" spans="1:16" hidden="1" x14ac:dyDescent="0.2">
      <c r="A3157" s="7" t="str">
        <f>IFERROR(DATE(LEFT(raw!A3157,4),MID(raw!A3157,6,2),MID(raw!A3157,9,2)) + TIME(MID(raw!A3157,12,2),MID(raw!A3157,15,2),MID(raw!A3157,18,2)),"")</f>
        <v/>
      </c>
      <c r="B3157" s="1" t="str">
        <f>IF(raw!B3157="","",raw!B3157)</f>
        <v/>
      </c>
      <c r="C3157" s="1" t="str">
        <f>IF(raw!C3157="","",raw!C3157)</f>
        <v/>
      </c>
      <c r="D3157" s="1" t="str">
        <f>IF(raw!D3157="","",raw!D3157)</f>
        <v/>
      </c>
      <c r="E3157" s="1" t="str">
        <f>IF(raw!E3157="","",raw!E3157)</f>
        <v/>
      </c>
      <c r="F3157" s="1" t="str">
        <f>IF(raw!F3157="","",raw!F3157)</f>
        <v/>
      </c>
      <c r="G3157" s="1" t="str">
        <f>IF(raw!G3157="","",raw!G3157)</f>
        <v/>
      </c>
      <c r="H3157" s="1" t="str">
        <f>IF(raw!H3157="","",raw!H3157)</f>
        <v/>
      </c>
      <c r="I3157" s="1" t="str">
        <f>IF(raw!I3157="","",raw!I3157)</f>
        <v/>
      </c>
      <c r="J3157" s="1" t="str">
        <f>IF(raw!J3157="","",raw!J3157)</f>
        <v/>
      </c>
      <c r="K3157" s="1" t="str">
        <f>IF(raw!K3157="","",raw!K3157)</f>
        <v/>
      </c>
      <c r="L3157" s="1" t="str">
        <f>IF(raw!L3157="","",raw!L3157)</f>
        <v/>
      </c>
      <c r="M3157" s="1" t="str">
        <f>IF(raw!M3157="","",raw!M3157)</f>
        <v/>
      </c>
      <c r="N3157" s="33" t="str">
        <f>IF(raw!N3157="","",raw!N3157)</f>
        <v/>
      </c>
      <c r="O3157" s="30" t="e">
        <f>ROUND(Table1[[#This Row],[Created_at]],1)</f>
        <v>#VALUE!</v>
      </c>
      <c r="P3157" s="39" t="e">
        <f>TRUNC(Table1[[#This Row],[Created_at]],0)</f>
        <v>#VALUE!</v>
      </c>
    </row>
    <row r="3158" spans="1:16" hidden="1" x14ac:dyDescent="0.2">
      <c r="A3158" s="7" t="str">
        <f>IFERROR(DATE(LEFT(raw!A3158,4),MID(raw!A3158,6,2),MID(raw!A3158,9,2)) + TIME(MID(raw!A3158,12,2),MID(raw!A3158,15,2),MID(raw!A3158,18,2)),"")</f>
        <v/>
      </c>
      <c r="B3158" s="1" t="str">
        <f>IF(raw!B3158="","",raw!B3158)</f>
        <v/>
      </c>
      <c r="C3158" s="1" t="str">
        <f>IF(raw!C3158="","",raw!C3158)</f>
        <v/>
      </c>
      <c r="D3158" s="1" t="str">
        <f>IF(raw!D3158="","",raw!D3158)</f>
        <v/>
      </c>
      <c r="E3158" s="1" t="str">
        <f>IF(raw!E3158="","",raw!E3158)</f>
        <v/>
      </c>
      <c r="F3158" s="1" t="str">
        <f>IF(raw!F3158="","",raw!F3158)</f>
        <v/>
      </c>
      <c r="G3158" s="1" t="str">
        <f>IF(raw!G3158="","",raw!G3158)</f>
        <v/>
      </c>
      <c r="H3158" s="1" t="str">
        <f>IF(raw!H3158="","",raw!H3158)</f>
        <v/>
      </c>
      <c r="I3158" s="1" t="str">
        <f>IF(raw!I3158="","",raw!I3158)</f>
        <v/>
      </c>
      <c r="J3158" s="1" t="str">
        <f>IF(raw!J3158="","",raw!J3158)</f>
        <v/>
      </c>
      <c r="K3158" s="1" t="str">
        <f>IF(raw!K3158="","",raw!K3158)</f>
        <v/>
      </c>
      <c r="L3158" s="1" t="str">
        <f>IF(raw!L3158="","",raw!L3158)</f>
        <v/>
      </c>
      <c r="M3158" s="1" t="str">
        <f>IF(raw!M3158="","",raw!M3158)</f>
        <v/>
      </c>
      <c r="N3158" s="33" t="str">
        <f>IF(raw!N3158="","",raw!N3158)</f>
        <v/>
      </c>
      <c r="O3158" s="30" t="e">
        <f>ROUND(Table1[[#This Row],[Created_at]],1)</f>
        <v>#VALUE!</v>
      </c>
      <c r="P3158" s="39" t="e">
        <f>TRUNC(Table1[[#This Row],[Created_at]],0)</f>
        <v>#VALUE!</v>
      </c>
    </row>
    <row r="3159" spans="1:16" hidden="1" x14ac:dyDescent="0.2">
      <c r="A3159" s="7" t="str">
        <f>IFERROR(DATE(LEFT(raw!A3159,4),MID(raw!A3159,6,2),MID(raw!A3159,9,2)) + TIME(MID(raw!A3159,12,2),MID(raw!A3159,15,2),MID(raw!A3159,18,2)),"")</f>
        <v/>
      </c>
      <c r="B3159" s="1" t="str">
        <f>IF(raw!B3159="","",raw!B3159)</f>
        <v/>
      </c>
      <c r="C3159" s="1" t="str">
        <f>IF(raw!C3159="","",raw!C3159)</f>
        <v/>
      </c>
      <c r="D3159" s="1" t="str">
        <f>IF(raw!D3159="","",raw!D3159)</f>
        <v/>
      </c>
      <c r="E3159" s="1" t="str">
        <f>IF(raw!E3159="","",raw!E3159)</f>
        <v/>
      </c>
      <c r="F3159" s="1" t="str">
        <f>IF(raw!F3159="","",raw!F3159)</f>
        <v/>
      </c>
      <c r="G3159" s="1" t="str">
        <f>IF(raw!G3159="","",raw!G3159)</f>
        <v/>
      </c>
      <c r="H3159" s="1" t="str">
        <f>IF(raw!H3159="","",raw!H3159)</f>
        <v/>
      </c>
      <c r="I3159" s="1" t="str">
        <f>IF(raw!I3159="","",raw!I3159)</f>
        <v/>
      </c>
      <c r="J3159" s="1" t="str">
        <f>IF(raw!J3159="","",raw!J3159)</f>
        <v/>
      </c>
      <c r="K3159" s="1" t="str">
        <f>IF(raw!K3159="","",raw!K3159)</f>
        <v/>
      </c>
      <c r="L3159" s="1" t="str">
        <f>IF(raw!L3159="","",raw!L3159)</f>
        <v/>
      </c>
      <c r="M3159" s="1" t="str">
        <f>IF(raw!M3159="","",raw!M3159)</f>
        <v/>
      </c>
      <c r="N3159" s="33" t="str">
        <f>IF(raw!N3159="","",raw!N3159)</f>
        <v/>
      </c>
      <c r="O3159" s="30" t="e">
        <f>ROUND(Table1[[#This Row],[Created_at]],1)</f>
        <v>#VALUE!</v>
      </c>
      <c r="P3159" s="39" t="e">
        <f>TRUNC(Table1[[#This Row],[Created_at]],0)</f>
        <v>#VALUE!</v>
      </c>
    </row>
    <row r="3160" spans="1:16" hidden="1" x14ac:dyDescent="0.2">
      <c r="A3160" s="7" t="str">
        <f>IFERROR(DATE(LEFT(raw!A3160,4),MID(raw!A3160,6,2),MID(raw!A3160,9,2)) + TIME(MID(raw!A3160,12,2),MID(raw!A3160,15,2),MID(raw!A3160,18,2)),"")</f>
        <v/>
      </c>
      <c r="B3160" s="1" t="str">
        <f>IF(raw!B3160="","",raw!B3160)</f>
        <v/>
      </c>
      <c r="C3160" s="1" t="str">
        <f>IF(raw!C3160="","",raw!C3160)</f>
        <v/>
      </c>
      <c r="D3160" s="1" t="str">
        <f>IF(raw!D3160="","",raw!D3160)</f>
        <v/>
      </c>
      <c r="E3160" s="1" t="str">
        <f>IF(raw!E3160="","",raw!E3160)</f>
        <v/>
      </c>
      <c r="F3160" s="1" t="str">
        <f>IF(raw!F3160="","",raw!F3160)</f>
        <v/>
      </c>
      <c r="G3160" s="1" t="str">
        <f>IF(raw!G3160="","",raw!G3160)</f>
        <v/>
      </c>
      <c r="H3160" s="1" t="str">
        <f>IF(raw!H3160="","",raw!H3160)</f>
        <v/>
      </c>
      <c r="I3160" s="1" t="str">
        <f>IF(raw!I3160="","",raw!I3160)</f>
        <v/>
      </c>
      <c r="J3160" s="1" t="str">
        <f>IF(raw!J3160="","",raw!J3160)</f>
        <v/>
      </c>
      <c r="K3160" s="1" t="str">
        <f>IF(raw!K3160="","",raw!K3160)</f>
        <v/>
      </c>
      <c r="L3160" s="1" t="str">
        <f>IF(raw!L3160="","",raw!L3160)</f>
        <v/>
      </c>
      <c r="M3160" s="1" t="str">
        <f>IF(raw!M3160="","",raw!M3160)</f>
        <v/>
      </c>
      <c r="N3160" s="33" t="str">
        <f>IF(raw!N3160="","",raw!N3160)</f>
        <v/>
      </c>
      <c r="O3160" s="30" t="e">
        <f>ROUND(Table1[[#This Row],[Created_at]],1)</f>
        <v>#VALUE!</v>
      </c>
      <c r="P3160" s="39" t="e">
        <f>TRUNC(Table1[[#This Row],[Created_at]],0)</f>
        <v>#VALUE!</v>
      </c>
    </row>
    <row r="3161" spans="1:16" hidden="1" x14ac:dyDescent="0.2">
      <c r="A3161" s="7" t="str">
        <f>IFERROR(DATE(LEFT(raw!A3161,4),MID(raw!A3161,6,2),MID(raw!A3161,9,2)) + TIME(MID(raw!A3161,12,2),MID(raw!A3161,15,2),MID(raw!A3161,18,2)),"")</f>
        <v/>
      </c>
      <c r="B3161" s="1" t="str">
        <f>IF(raw!B3161="","",raw!B3161)</f>
        <v/>
      </c>
      <c r="C3161" s="1" t="str">
        <f>IF(raw!C3161="","",raw!C3161)</f>
        <v/>
      </c>
      <c r="D3161" s="1" t="str">
        <f>IF(raw!D3161="","",raw!D3161)</f>
        <v/>
      </c>
      <c r="E3161" s="1" t="str">
        <f>IF(raw!E3161="","",raw!E3161)</f>
        <v/>
      </c>
      <c r="F3161" s="1" t="str">
        <f>IF(raw!F3161="","",raw!F3161)</f>
        <v/>
      </c>
      <c r="G3161" s="1" t="str">
        <f>IF(raw!G3161="","",raw!G3161)</f>
        <v/>
      </c>
      <c r="H3161" s="1" t="str">
        <f>IF(raw!H3161="","",raw!H3161)</f>
        <v/>
      </c>
      <c r="I3161" s="1" t="str">
        <f>IF(raw!I3161="","",raw!I3161)</f>
        <v/>
      </c>
      <c r="J3161" s="1" t="str">
        <f>IF(raw!J3161="","",raw!J3161)</f>
        <v/>
      </c>
      <c r="K3161" s="1" t="str">
        <f>IF(raw!K3161="","",raw!K3161)</f>
        <v/>
      </c>
      <c r="L3161" s="1" t="str">
        <f>IF(raw!L3161="","",raw!L3161)</f>
        <v/>
      </c>
      <c r="M3161" s="1" t="str">
        <f>IF(raw!M3161="","",raw!M3161)</f>
        <v/>
      </c>
      <c r="N3161" s="33" t="str">
        <f>IF(raw!N3161="","",raw!N3161)</f>
        <v/>
      </c>
      <c r="O3161" s="30" t="e">
        <f>ROUND(Table1[[#This Row],[Created_at]],1)</f>
        <v>#VALUE!</v>
      </c>
      <c r="P3161" s="39" t="e">
        <f>TRUNC(Table1[[#This Row],[Created_at]],0)</f>
        <v>#VALUE!</v>
      </c>
    </row>
    <row r="3162" spans="1:16" hidden="1" x14ac:dyDescent="0.2">
      <c r="A3162" s="7" t="str">
        <f>IFERROR(DATE(LEFT(raw!A3162,4),MID(raw!A3162,6,2),MID(raw!A3162,9,2)) + TIME(MID(raw!A3162,12,2),MID(raw!A3162,15,2),MID(raw!A3162,18,2)),"")</f>
        <v/>
      </c>
      <c r="B3162" s="1" t="str">
        <f>IF(raw!B3162="","",raw!B3162)</f>
        <v/>
      </c>
      <c r="C3162" s="1" t="str">
        <f>IF(raw!C3162="","",raw!C3162)</f>
        <v/>
      </c>
      <c r="D3162" s="1" t="str">
        <f>IF(raw!D3162="","",raw!D3162)</f>
        <v/>
      </c>
      <c r="E3162" s="1" t="str">
        <f>IF(raw!E3162="","",raw!E3162)</f>
        <v/>
      </c>
      <c r="F3162" s="1" t="str">
        <f>IF(raw!F3162="","",raw!F3162)</f>
        <v/>
      </c>
      <c r="G3162" s="1" t="str">
        <f>IF(raw!G3162="","",raw!G3162)</f>
        <v/>
      </c>
      <c r="H3162" s="1" t="str">
        <f>IF(raw!H3162="","",raw!H3162)</f>
        <v/>
      </c>
      <c r="I3162" s="1" t="str">
        <f>IF(raw!I3162="","",raw!I3162)</f>
        <v/>
      </c>
      <c r="J3162" s="1" t="str">
        <f>IF(raw!J3162="","",raw!J3162)</f>
        <v/>
      </c>
      <c r="K3162" s="1" t="str">
        <f>IF(raw!K3162="","",raw!K3162)</f>
        <v/>
      </c>
      <c r="L3162" s="1" t="str">
        <f>IF(raw!L3162="","",raw!L3162)</f>
        <v/>
      </c>
      <c r="M3162" s="1" t="str">
        <f>IF(raw!M3162="","",raw!M3162)</f>
        <v/>
      </c>
      <c r="N3162" s="33" t="str">
        <f>IF(raw!N3162="","",raw!N3162)</f>
        <v/>
      </c>
      <c r="O3162" s="30" t="e">
        <f>ROUND(Table1[[#This Row],[Created_at]],1)</f>
        <v>#VALUE!</v>
      </c>
      <c r="P3162" s="39" t="e">
        <f>TRUNC(Table1[[#This Row],[Created_at]],0)</f>
        <v>#VALUE!</v>
      </c>
    </row>
    <row r="3163" spans="1:16" hidden="1" x14ac:dyDescent="0.2">
      <c r="A3163" s="7" t="str">
        <f>IFERROR(DATE(LEFT(raw!A3163,4),MID(raw!A3163,6,2),MID(raw!A3163,9,2)) + TIME(MID(raw!A3163,12,2),MID(raw!A3163,15,2),MID(raw!A3163,18,2)),"")</f>
        <v/>
      </c>
      <c r="B3163" s="1" t="str">
        <f>IF(raw!B3163="","",raw!B3163)</f>
        <v/>
      </c>
      <c r="C3163" s="1" t="str">
        <f>IF(raw!C3163="","",raw!C3163)</f>
        <v/>
      </c>
      <c r="D3163" s="1" t="str">
        <f>IF(raw!D3163="","",raw!D3163)</f>
        <v/>
      </c>
      <c r="E3163" s="1" t="str">
        <f>IF(raw!E3163="","",raw!E3163)</f>
        <v/>
      </c>
      <c r="F3163" s="1" t="str">
        <f>IF(raw!F3163="","",raw!F3163)</f>
        <v/>
      </c>
      <c r="G3163" s="1" t="str">
        <f>IF(raw!G3163="","",raw!G3163)</f>
        <v/>
      </c>
      <c r="H3163" s="1" t="str">
        <f>IF(raw!H3163="","",raw!H3163)</f>
        <v/>
      </c>
      <c r="I3163" s="1" t="str">
        <f>IF(raw!I3163="","",raw!I3163)</f>
        <v/>
      </c>
      <c r="J3163" s="1" t="str">
        <f>IF(raw!J3163="","",raw!J3163)</f>
        <v/>
      </c>
      <c r="K3163" s="1" t="str">
        <f>IF(raw!K3163="","",raw!K3163)</f>
        <v/>
      </c>
      <c r="L3163" s="1" t="str">
        <f>IF(raw!L3163="","",raw!L3163)</f>
        <v/>
      </c>
      <c r="M3163" s="1" t="str">
        <f>IF(raw!M3163="","",raw!M3163)</f>
        <v/>
      </c>
      <c r="N3163" s="33" t="str">
        <f>IF(raw!N3163="","",raw!N3163)</f>
        <v/>
      </c>
      <c r="O3163" s="30" t="e">
        <f>ROUND(Table1[[#This Row],[Created_at]],1)</f>
        <v>#VALUE!</v>
      </c>
      <c r="P3163" s="39" t="e">
        <f>TRUNC(Table1[[#This Row],[Created_at]],0)</f>
        <v>#VALUE!</v>
      </c>
    </row>
    <row r="3164" spans="1:16" hidden="1" x14ac:dyDescent="0.2">
      <c r="A3164" s="7" t="str">
        <f>IFERROR(DATE(LEFT(raw!A3164,4),MID(raw!A3164,6,2),MID(raw!A3164,9,2)) + TIME(MID(raw!A3164,12,2),MID(raw!A3164,15,2),MID(raw!A3164,18,2)),"")</f>
        <v/>
      </c>
      <c r="B3164" s="1" t="str">
        <f>IF(raw!B3164="","",raw!B3164)</f>
        <v/>
      </c>
      <c r="C3164" s="1" t="str">
        <f>IF(raw!C3164="","",raw!C3164)</f>
        <v/>
      </c>
      <c r="D3164" s="1" t="str">
        <f>IF(raw!D3164="","",raw!D3164)</f>
        <v/>
      </c>
      <c r="E3164" s="1" t="str">
        <f>IF(raw!E3164="","",raw!E3164)</f>
        <v/>
      </c>
      <c r="F3164" s="1" t="str">
        <f>IF(raw!F3164="","",raw!F3164)</f>
        <v/>
      </c>
      <c r="G3164" s="1" t="str">
        <f>IF(raw!G3164="","",raw!G3164)</f>
        <v/>
      </c>
      <c r="H3164" s="1" t="str">
        <f>IF(raw!H3164="","",raw!H3164)</f>
        <v/>
      </c>
      <c r="I3164" s="1" t="str">
        <f>IF(raw!I3164="","",raw!I3164)</f>
        <v/>
      </c>
      <c r="J3164" s="1" t="str">
        <f>IF(raw!J3164="","",raw!J3164)</f>
        <v/>
      </c>
      <c r="K3164" s="1" t="str">
        <f>IF(raw!K3164="","",raw!K3164)</f>
        <v/>
      </c>
      <c r="L3164" s="1" t="str">
        <f>IF(raw!L3164="","",raw!L3164)</f>
        <v/>
      </c>
      <c r="M3164" s="1" t="str">
        <f>IF(raw!M3164="","",raw!M3164)</f>
        <v/>
      </c>
      <c r="N3164" s="33" t="str">
        <f>IF(raw!N3164="","",raw!N3164)</f>
        <v/>
      </c>
      <c r="O3164" s="30" t="e">
        <f>ROUND(Table1[[#This Row],[Created_at]],1)</f>
        <v>#VALUE!</v>
      </c>
      <c r="P3164" s="39" t="e">
        <f>TRUNC(Table1[[#This Row],[Created_at]],0)</f>
        <v>#VALUE!</v>
      </c>
    </row>
    <row r="3165" spans="1:16" hidden="1" x14ac:dyDescent="0.2">
      <c r="A3165" s="7" t="str">
        <f>IFERROR(DATE(LEFT(raw!A3165,4),MID(raw!A3165,6,2),MID(raw!A3165,9,2)) + TIME(MID(raw!A3165,12,2),MID(raw!A3165,15,2),MID(raw!A3165,18,2)),"")</f>
        <v/>
      </c>
      <c r="B3165" s="1" t="str">
        <f>IF(raw!B3165="","",raw!B3165)</f>
        <v/>
      </c>
      <c r="C3165" s="1" t="str">
        <f>IF(raw!C3165="","",raw!C3165)</f>
        <v/>
      </c>
      <c r="D3165" s="1" t="str">
        <f>IF(raw!D3165="","",raw!D3165)</f>
        <v/>
      </c>
      <c r="E3165" s="1" t="str">
        <f>IF(raw!E3165="","",raw!E3165)</f>
        <v/>
      </c>
      <c r="F3165" s="1" t="str">
        <f>IF(raw!F3165="","",raw!F3165)</f>
        <v/>
      </c>
      <c r="G3165" s="1" t="str">
        <f>IF(raw!G3165="","",raw!G3165)</f>
        <v/>
      </c>
      <c r="H3165" s="1" t="str">
        <f>IF(raw!H3165="","",raw!H3165)</f>
        <v/>
      </c>
      <c r="I3165" s="1" t="str">
        <f>IF(raw!I3165="","",raw!I3165)</f>
        <v/>
      </c>
      <c r="J3165" s="1" t="str">
        <f>IF(raw!J3165="","",raw!J3165)</f>
        <v/>
      </c>
      <c r="K3165" s="1" t="str">
        <f>IF(raw!K3165="","",raw!K3165)</f>
        <v/>
      </c>
      <c r="L3165" s="1" t="str">
        <f>IF(raw!L3165="","",raw!L3165)</f>
        <v/>
      </c>
      <c r="M3165" s="1" t="str">
        <f>IF(raw!M3165="","",raw!M3165)</f>
        <v/>
      </c>
      <c r="N3165" s="33" t="str">
        <f>IF(raw!N3165="","",raw!N3165)</f>
        <v/>
      </c>
      <c r="O3165" s="30" t="e">
        <f>ROUND(Table1[[#This Row],[Created_at]],1)</f>
        <v>#VALUE!</v>
      </c>
      <c r="P3165" s="39" t="e">
        <f>TRUNC(Table1[[#This Row],[Created_at]],0)</f>
        <v>#VALUE!</v>
      </c>
    </row>
    <row r="3166" spans="1:16" hidden="1" x14ac:dyDescent="0.2">
      <c r="A3166" s="7" t="str">
        <f>IFERROR(DATE(LEFT(raw!A3166,4),MID(raw!A3166,6,2),MID(raw!A3166,9,2)) + TIME(MID(raw!A3166,12,2),MID(raw!A3166,15,2),MID(raw!A3166,18,2)),"")</f>
        <v/>
      </c>
      <c r="B3166" s="1" t="str">
        <f>IF(raw!B3166="","",raw!B3166)</f>
        <v/>
      </c>
      <c r="C3166" s="1" t="str">
        <f>IF(raw!C3166="","",raw!C3166)</f>
        <v/>
      </c>
      <c r="D3166" s="1" t="str">
        <f>IF(raw!D3166="","",raw!D3166)</f>
        <v/>
      </c>
      <c r="E3166" s="1" t="str">
        <f>IF(raw!E3166="","",raw!E3166)</f>
        <v/>
      </c>
      <c r="F3166" s="1" t="str">
        <f>IF(raw!F3166="","",raw!F3166)</f>
        <v/>
      </c>
      <c r="G3166" s="1" t="str">
        <f>IF(raw!G3166="","",raw!G3166)</f>
        <v/>
      </c>
      <c r="H3166" s="1" t="str">
        <f>IF(raw!H3166="","",raw!H3166)</f>
        <v/>
      </c>
      <c r="I3166" s="1" t="str">
        <f>IF(raw!I3166="","",raw!I3166)</f>
        <v/>
      </c>
      <c r="J3166" s="1" t="str">
        <f>IF(raw!J3166="","",raw!J3166)</f>
        <v/>
      </c>
      <c r="K3166" s="1" t="str">
        <f>IF(raw!K3166="","",raw!K3166)</f>
        <v/>
      </c>
      <c r="L3166" s="1" t="str">
        <f>IF(raw!L3166="","",raw!L3166)</f>
        <v/>
      </c>
      <c r="M3166" s="1" t="str">
        <f>IF(raw!M3166="","",raw!M3166)</f>
        <v/>
      </c>
      <c r="N3166" s="33" t="str">
        <f>IF(raw!N3166="","",raw!N3166)</f>
        <v/>
      </c>
      <c r="O3166" s="30" t="e">
        <f>ROUND(Table1[[#This Row],[Created_at]],1)</f>
        <v>#VALUE!</v>
      </c>
      <c r="P3166" s="39" t="e">
        <f>TRUNC(Table1[[#This Row],[Created_at]],0)</f>
        <v>#VALUE!</v>
      </c>
    </row>
    <row r="3167" spans="1:16" hidden="1" x14ac:dyDescent="0.2">
      <c r="A3167" s="7" t="str">
        <f>IFERROR(DATE(LEFT(raw!A3167,4),MID(raw!A3167,6,2),MID(raw!A3167,9,2)) + TIME(MID(raw!A3167,12,2),MID(raw!A3167,15,2),MID(raw!A3167,18,2)),"")</f>
        <v/>
      </c>
      <c r="B3167" s="1" t="str">
        <f>IF(raw!B3167="","",raw!B3167)</f>
        <v/>
      </c>
      <c r="C3167" s="1" t="str">
        <f>IF(raw!C3167="","",raw!C3167)</f>
        <v/>
      </c>
      <c r="D3167" s="1" t="str">
        <f>IF(raw!D3167="","",raw!D3167)</f>
        <v/>
      </c>
      <c r="E3167" s="1" t="str">
        <f>IF(raw!E3167="","",raw!E3167)</f>
        <v/>
      </c>
      <c r="F3167" s="1" t="str">
        <f>IF(raw!F3167="","",raw!F3167)</f>
        <v/>
      </c>
      <c r="G3167" s="1" t="str">
        <f>IF(raw!G3167="","",raw!G3167)</f>
        <v/>
      </c>
      <c r="H3167" s="1" t="str">
        <f>IF(raw!H3167="","",raw!H3167)</f>
        <v/>
      </c>
      <c r="I3167" s="1" t="str">
        <f>IF(raw!I3167="","",raw!I3167)</f>
        <v/>
      </c>
      <c r="J3167" s="1" t="str">
        <f>IF(raw!J3167="","",raw!J3167)</f>
        <v/>
      </c>
      <c r="K3167" s="1" t="str">
        <f>IF(raw!K3167="","",raw!K3167)</f>
        <v/>
      </c>
      <c r="L3167" s="1" t="str">
        <f>IF(raw!L3167="","",raw!L3167)</f>
        <v/>
      </c>
      <c r="M3167" s="1" t="str">
        <f>IF(raw!M3167="","",raw!M3167)</f>
        <v/>
      </c>
      <c r="N3167" s="33" t="str">
        <f>IF(raw!N3167="","",raw!N3167)</f>
        <v/>
      </c>
      <c r="O3167" s="30" t="e">
        <f>ROUND(Table1[[#This Row],[Created_at]],1)</f>
        <v>#VALUE!</v>
      </c>
      <c r="P3167" s="39" t="e">
        <f>TRUNC(Table1[[#This Row],[Created_at]],0)</f>
        <v>#VALUE!</v>
      </c>
    </row>
    <row r="3168" spans="1:16" hidden="1" x14ac:dyDescent="0.2">
      <c r="A3168" s="7" t="str">
        <f>IFERROR(DATE(LEFT(raw!A3168,4),MID(raw!A3168,6,2),MID(raw!A3168,9,2)) + TIME(MID(raw!A3168,12,2),MID(raw!A3168,15,2),MID(raw!A3168,18,2)),"")</f>
        <v/>
      </c>
      <c r="B3168" s="1" t="str">
        <f>IF(raw!B3168="","",raw!B3168)</f>
        <v/>
      </c>
      <c r="C3168" s="1" t="str">
        <f>IF(raw!C3168="","",raw!C3168)</f>
        <v/>
      </c>
      <c r="D3168" s="1" t="str">
        <f>IF(raw!D3168="","",raw!D3168)</f>
        <v/>
      </c>
      <c r="E3168" s="1" t="str">
        <f>IF(raw!E3168="","",raw!E3168)</f>
        <v/>
      </c>
      <c r="F3168" s="1" t="str">
        <f>IF(raw!F3168="","",raw!F3168)</f>
        <v/>
      </c>
      <c r="G3168" s="1" t="str">
        <f>IF(raw!G3168="","",raw!G3168)</f>
        <v/>
      </c>
      <c r="H3168" s="1" t="str">
        <f>IF(raw!H3168="","",raw!H3168)</f>
        <v/>
      </c>
      <c r="I3168" s="1" t="str">
        <f>IF(raw!I3168="","",raw!I3168)</f>
        <v/>
      </c>
      <c r="J3168" s="1" t="str">
        <f>IF(raw!J3168="","",raw!J3168)</f>
        <v/>
      </c>
      <c r="K3168" s="1" t="str">
        <f>IF(raw!K3168="","",raw!K3168)</f>
        <v/>
      </c>
      <c r="L3168" s="1" t="str">
        <f>IF(raw!L3168="","",raw!L3168)</f>
        <v/>
      </c>
      <c r="M3168" s="1" t="str">
        <f>IF(raw!M3168="","",raw!M3168)</f>
        <v/>
      </c>
      <c r="N3168" s="33" t="str">
        <f>IF(raw!N3168="","",raw!N3168)</f>
        <v/>
      </c>
      <c r="O3168" s="30" t="e">
        <f>ROUND(Table1[[#This Row],[Created_at]],1)</f>
        <v>#VALUE!</v>
      </c>
      <c r="P3168" s="39" t="e">
        <f>TRUNC(Table1[[#This Row],[Created_at]],0)</f>
        <v>#VALUE!</v>
      </c>
    </row>
    <row r="3169" spans="1:16" hidden="1" x14ac:dyDescent="0.2">
      <c r="A3169" s="7" t="str">
        <f>IFERROR(DATE(LEFT(raw!A3169,4),MID(raw!A3169,6,2),MID(raw!A3169,9,2)) + TIME(MID(raw!A3169,12,2),MID(raw!A3169,15,2),MID(raw!A3169,18,2)),"")</f>
        <v/>
      </c>
      <c r="B3169" s="1" t="str">
        <f>IF(raw!B3169="","",raw!B3169)</f>
        <v/>
      </c>
      <c r="C3169" s="1" t="str">
        <f>IF(raw!C3169="","",raw!C3169)</f>
        <v/>
      </c>
      <c r="D3169" s="1" t="str">
        <f>IF(raw!D3169="","",raw!D3169)</f>
        <v/>
      </c>
      <c r="E3169" s="1" t="str">
        <f>IF(raw!E3169="","",raw!E3169)</f>
        <v/>
      </c>
      <c r="F3169" s="1" t="str">
        <f>IF(raw!F3169="","",raw!F3169)</f>
        <v/>
      </c>
      <c r="G3169" s="1" t="str">
        <f>IF(raw!G3169="","",raw!G3169)</f>
        <v/>
      </c>
      <c r="H3169" s="1" t="str">
        <f>IF(raw!H3169="","",raw!H3169)</f>
        <v/>
      </c>
      <c r="I3169" s="1" t="str">
        <f>IF(raw!I3169="","",raw!I3169)</f>
        <v/>
      </c>
      <c r="J3169" s="1" t="str">
        <f>IF(raw!J3169="","",raw!J3169)</f>
        <v/>
      </c>
      <c r="K3169" s="1" t="str">
        <f>IF(raw!K3169="","",raw!K3169)</f>
        <v/>
      </c>
      <c r="L3169" s="1" t="str">
        <f>IF(raw!L3169="","",raw!L3169)</f>
        <v/>
      </c>
      <c r="M3169" s="1" t="str">
        <f>IF(raw!M3169="","",raw!M3169)</f>
        <v/>
      </c>
      <c r="N3169" s="33" t="str">
        <f>IF(raw!N3169="","",raw!N3169)</f>
        <v/>
      </c>
      <c r="O3169" s="30" t="e">
        <f>ROUND(Table1[[#This Row],[Created_at]],1)</f>
        <v>#VALUE!</v>
      </c>
      <c r="P3169" s="39" t="e">
        <f>TRUNC(Table1[[#This Row],[Created_at]],0)</f>
        <v>#VALUE!</v>
      </c>
    </row>
    <row r="3170" spans="1:16" hidden="1" x14ac:dyDescent="0.2">
      <c r="A3170" s="7" t="str">
        <f>IFERROR(DATE(LEFT(raw!A3170,4),MID(raw!A3170,6,2),MID(raw!A3170,9,2)) + TIME(MID(raw!A3170,12,2),MID(raw!A3170,15,2),MID(raw!A3170,18,2)),"")</f>
        <v/>
      </c>
      <c r="B3170" s="1" t="str">
        <f>IF(raw!B3170="","",raw!B3170)</f>
        <v/>
      </c>
      <c r="C3170" s="1" t="str">
        <f>IF(raw!C3170="","",raw!C3170)</f>
        <v/>
      </c>
      <c r="D3170" s="1" t="str">
        <f>IF(raw!D3170="","",raw!D3170)</f>
        <v/>
      </c>
      <c r="E3170" s="1" t="str">
        <f>IF(raw!E3170="","",raw!E3170)</f>
        <v/>
      </c>
      <c r="F3170" s="1" t="str">
        <f>IF(raw!F3170="","",raw!F3170)</f>
        <v/>
      </c>
      <c r="G3170" s="1" t="str">
        <f>IF(raw!G3170="","",raw!G3170)</f>
        <v/>
      </c>
      <c r="H3170" s="1" t="str">
        <f>IF(raw!H3170="","",raw!H3170)</f>
        <v/>
      </c>
      <c r="I3170" s="1" t="str">
        <f>IF(raw!I3170="","",raw!I3170)</f>
        <v/>
      </c>
      <c r="J3170" s="1" t="str">
        <f>IF(raw!J3170="","",raw!J3170)</f>
        <v/>
      </c>
      <c r="K3170" s="1" t="str">
        <f>IF(raw!K3170="","",raw!K3170)</f>
        <v/>
      </c>
      <c r="L3170" s="1" t="str">
        <f>IF(raw!L3170="","",raw!L3170)</f>
        <v/>
      </c>
      <c r="M3170" s="1" t="str">
        <f>IF(raw!M3170="","",raw!M3170)</f>
        <v/>
      </c>
      <c r="N3170" s="33" t="str">
        <f>IF(raw!N3170="","",raw!N3170)</f>
        <v/>
      </c>
      <c r="O3170" s="30" t="e">
        <f>ROUND(Table1[[#This Row],[Created_at]],1)</f>
        <v>#VALUE!</v>
      </c>
      <c r="P3170" s="39" t="e">
        <f>TRUNC(Table1[[#This Row],[Created_at]],0)</f>
        <v>#VALUE!</v>
      </c>
    </row>
    <row r="3171" spans="1:16" hidden="1" x14ac:dyDescent="0.2">
      <c r="A3171" s="7" t="str">
        <f>IFERROR(DATE(LEFT(raw!A3171,4),MID(raw!A3171,6,2),MID(raw!A3171,9,2)) + TIME(MID(raw!A3171,12,2),MID(raw!A3171,15,2),MID(raw!A3171,18,2)),"")</f>
        <v/>
      </c>
      <c r="B3171" s="1" t="str">
        <f>IF(raw!B3171="","",raw!B3171)</f>
        <v/>
      </c>
      <c r="C3171" s="1" t="str">
        <f>IF(raw!C3171="","",raw!C3171)</f>
        <v/>
      </c>
      <c r="D3171" s="1" t="str">
        <f>IF(raw!D3171="","",raw!D3171)</f>
        <v/>
      </c>
      <c r="E3171" s="1" t="str">
        <f>IF(raw!E3171="","",raw!E3171)</f>
        <v/>
      </c>
      <c r="F3171" s="1" t="str">
        <f>IF(raw!F3171="","",raw!F3171)</f>
        <v/>
      </c>
      <c r="G3171" s="1" t="str">
        <f>IF(raw!G3171="","",raw!G3171)</f>
        <v/>
      </c>
      <c r="H3171" s="1" t="str">
        <f>IF(raw!H3171="","",raw!H3171)</f>
        <v/>
      </c>
      <c r="I3171" s="1" t="str">
        <f>IF(raw!I3171="","",raw!I3171)</f>
        <v/>
      </c>
      <c r="J3171" s="1" t="str">
        <f>IF(raw!J3171="","",raw!J3171)</f>
        <v/>
      </c>
      <c r="K3171" s="1" t="str">
        <f>IF(raw!K3171="","",raw!K3171)</f>
        <v/>
      </c>
      <c r="L3171" s="1" t="str">
        <f>IF(raw!L3171="","",raw!L3171)</f>
        <v/>
      </c>
      <c r="M3171" s="1" t="str">
        <f>IF(raw!M3171="","",raw!M3171)</f>
        <v/>
      </c>
      <c r="N3171" s="33" t="str">
        <f>IF(raw!N3171="","",raw!N3171)</f>
        <v/>
      </c>
      <c r="O3171" s="30" t="e">
        <f>ROUND(Table1[[#This Row],[Created_at]],1)</f>
        <v>#VALUE!</v>
      </c>
      <c r="P3171" s="39" t="e">
        <f>TRUNC(Table1[[#This Row],[Created_at]],0)</f>
        <v>#VALUE!</v>
      </c>
    </row>
    <row r="3172" spans="1:16" hidden="1" x14ac:dyDescent="0.2">
      <c r="A3172" s="7" t="str">
        <f>IFERROR(DATE(LEFT(raw!A3172,4),MID(raw!A3172,6,2),MID(raw!A3172,9,2)) + TIME(MID(raw!A3172,12,2),MID(raw!A3172,15,2),MID(raw!A3172,18,2)),"")</f>
        <v/>
      </c>
      <c r="B3172" s="1" t="str">
        <f>IF(raw!B3172="","",raw!B3172)</f>
        <v/>
      </c>
      <c r="C3172" s="1" t="str">
        <f>IF(raw!C3172="","",raw!C3172)</f>
        <v/>
      </c>
      <c r="D3172" s="1" t="str">
        <f>IF(raw!D3172="","",raw!D3172)</f>
        <v/>
      </c>
      <c r="E3172" s="1" t="str">
        <f>IF(raw!E3172="","",raw!E3172)</f>
        <v/>
      </c>
      <c r="F3172" s="1" t="str">
        <f>IF(raw!F3172="","",raw!F3172)</f>
        <v/>
      </c>
      <c r="G3172" s="1" t="str">
        <f>IF(raw!G3172="","",raw!G3172)</f>
        <v/>
      </c>
      <c r="H3172" s="1" t="str">
        <f>IF(raw!H3172="","",raw!H3172)</f>
        <v/>
      </c>
      <c r="I3172" s="1" t="str">
        <f>IF(raw!I3172="","",raw!I3172)</f>
        <v/>
      </c>
      <c r="J3172" s="1" t="str">
        <f>IF(raw!J3172="","",raw!J3172)</f>
        <v/>
      </c>
      <c r="K3172" s="1" t="str">
        <f>IF(raw!K3172="","",raw!K3172)</f>
        <v/>
      </c>
      <c r="L3172" s="1" t="str">
        <f>IF(raw!L3172="","",raw!L3172)</f>
        <v/>
      </c>
      <c r="M3172" s="1" t="str">
        <f>IF(raw!M3172="","",raw!M3172)</f>
        <v/>
      </c>
      <c r="N3172" s="33" t="str">
        <f>IF(raw!N3172="","",raw!N3172)</f>
        <v/>
      </c>
      <c r="O3172" s="30" t="e">
        <f>ROUND(Table1[[#This Row],[Created_at]],1)</f>
        <v>#VALUE!</v>
      </c>
      <c r="P3172" s="39" t="e">
        <f>TRUNC(Table1[[#This Row],[Created_at]],0)</f>
        <v>#VALUE!</v>
      </c>
    </row>
    <row r="3173" spans="1:16" hidden="1" x14ac:dyDescent="0.2">
      <c r="A3173" s="7" t="str">
        <f>IFERROR(DATE(LEFT(raw!A3173,4),MID(raw!A3173,6,2),MID(raw!A3173,9,2)) + TIME(MID(raw!A3173,12,2),MID(raw!A3173,15,2),MID(raw!A3173,18,2)),"")</f>
        <v/>
      </c>
      <c r="B3173" s="1" t="str">
        <f>IF(raw!B3173="","",raw!B3173)</f>
        <v/>
      </c>
      <c r="C3173" s="1" t="str">
        <f>IF(raw!C3173="","",raw!C3173)</f>
        <v/>
      </c>
      <c r="D3173" s="1" t="str">
        <f>IF(raw!D3173="","",raw!D3173)</f>
        <v/>
      </c>
      <c r="E3173" s="1" t="str">
        <f>IF(raw!E3173="","",raw!E3173)</f>
        <v/>
      </c>
      <c r="F3173" s="1" t="str">
        <f>IF(raw!F3173="","",raw!F3173)</f>
        <v/>
      </c>
      <c r="G3173" s="1" t="str">
        <f>IF(raw!G3173="","",raw!G3173)</f>
        <v/>
      </c>
      <c r="H3173" s="1" t="str">
        <f>IF(raw!H3173="","",raw!H3173)</f>
        <v/>
      </c>
      <c r="I3173" s="1" t="str">
        <f>IF(raw!I3173="","",raw!I3173)</f>
        <v/>
      </c>
      <c r="J3173" s="1" t="str">
        <f>IF(raw!J3173="","",raw!J3173)</f>
        <v/>
      </c>
      <c r="K3173" s="1" t="str">
        <f>IF(raw!K3173="","",raw!K3173)</f>
        <v/>
      </c>
      <c r="L3173" s="1" t="str">
        <f>IF(raw!L3173="","",raw!L3173)</f>
        <v/>
      </c>
      <c r="M3173" s="1" t="str">
        <f>IF(raw!M3173="","",raw!M3173)</f>
        <v/>
      </c>
      <c r="N3173" s="33" t="str">
        <f>IF(raw!N3173="","",raw!N3173)</f>
        <v/>
      </c>
      <c r="O3173" s="30" t="e">
        <f>ROUND(Table1[[#This Row],[Created_at]],1)</f>
        <v>#VALUE!</v>
      </c>
      <c r="P3173" s="39" t="e">
        <f>TRUNC(Table1[[#This Row],[Created_at]],0)</f>
        <v>#VALUE!</v>
      </c>
    </row>
    <row r="3174" spans="1:16" hidden="1" x14ac:dyDescent="0.2">
      <c r="A3174" s="7" t="str">
        <f>IFERROR(DATE(LEFT(raw!A3174,4),MID(raw!A3174,6,2),MID(raw!A3174,9,2)) + TIME(MID(raw!A3174,12,2),MID(raw!A3174,15,2),MID(raw!A3174,18,2)),"")</f>
        <v/>
      </c>
      <c r="B3174" s="1" t="str">
        <f>IF(raw!B3174="","",raw!B3174)</f>
        <v/>
      </c>
      <c r="C3174" s="1" t="str">
        <f>IF(raw!C3174="","",raw!C3174)</f>
        <v/>
      </c>
      <c r="D3174" s="1" t="str">
        <f>IF(raw!D3174="","",raw!D3174)</f>
        <v/>
      </c>
      <c r="E3174" s="1" t="str">
        <f>IF(raw!E3174="","",raw!E3174)</f>
        <v/>
      </c>
      <c r="F3174" s="1" t="str">
        <f>IF(raw!F3174="","",raw!F3174)</f>
        <v/>
      </c>
      <c r="G3174" s="1" t="str">
        <f>IF(raw!G3174="","",raw!G3174)</f>
        <v/>
      </c>
      <c r="H3174" s="1" t="str">
        <f>IF(raw!H3174="","",raw!H3174)</f>
        <v/>
      </c>
      <c r="I3174" s="1" t="str">
        <f>IF(raw!I3174="","",raw!I3174)</f>
        <v/>
      </c>
      <c r="J3174" s="1" t="str">
        <f>IF(raw!J3174="","",raw!J3174)</f>
        <v/>
      </c>
      <c r="K3174" s="1" t="str">
        <f>IF(raw!K3174="","",raw!K3174)</f>
        <v/>
      </c>
      <c r="L3174" s="1" t="str">
        <f>IF(raw!L3174="","",raw!L3174)</f>
        <v/>
      </c>
      <c r="M3174" s="1" t="str">
        <f>IF(raw!M3174="","",raw!M3174)</f>
        <v/>
      </c>
      <c r="N3174" s="33" t="str">
        <f>IF(raw!N3174="","",raw!N3174)</f>
        <v/>
      </c>
      <c r="O3174" s="30" t="e">
        <f>ROUND(Table1[[#This Row],[Created_at]],1)</f>
        <v>#VALUE!</v>
      </c>
      <c r="P3174" s="39" t="e">
        <f>TRUNC(Table1[[#This Row],[Created_at]],0)</f>
        <v>#VALUE!</v>
      </c>
    </row>
    <row r="3175" spans="1:16" hidden="1" x14ac:dyDescent="0.2">
      <c r="A3175" s="7" t="str">
        <f>IFERROR(DATE(LEFT(raw!A3175,4),MID(raw!A3175,6,2),MID(raw!A3175,9,2)) + TIME(MID(raw!A3175,12,2),MID(raw!A3175,15,2),MID(raw!A3175,18,2)),"")</f>
        <v/>
      </c>
      <c r="B3175" s="1" t="str">
        <f>IF(raw!B3175="","",raw!B3175)</f>
        <v/>
      </c>
      <c r="C3175" s="1" t="str">
        <f>IF(raw!C3175="","",raw!C3175)</f>
        <v/>
      </c>
      <c r="D3175" s="1" t="str">
        <f>IF(raw!D3175="","",raw!D3175)</f>
        <v/>
      </c>
      <c r="E3175" s="1" t="str">
        <f>IF(raw!E3175="","",raw!E3175)</f>
        <v/>
      </c>
      <c r="F3175" s="1" t="str">
        <f>IF(raw!F3175="","",raw!F3175)</f>
        <v/>
      </c>
      <c r="G3175" s="1" t="str">
        <f>IF(raw!G3175="","",raw!G3175)</f>
        <v/>
      </c>
      <c r="H3175" s="1" t="str">
        <f>IF(raw!H3175="","",raw!H3175)</f>
        <v/>
      </c>
      <c r="I3175" s="1" t="str">
        <f>IF(raw!I3175="","",raw!I3175)</f>
        <v/>
      </c>
      <c r="J3175" s="1" t="str">
        <f>IF(raw!J3175="","",raw!J3175)</f>
        <v/>
      </c>
      <c r="K3175" s="1" t="str">
        <f>IF(raw!K3175="","",raw!K3175)</f>
        <v/>
      </c>
      <c r="L3175" s="1" t="str">
        <f>IF(raw!L3175="","",raw!L3175)</f>
        <v/>
      </c>
      <c r="M3175" s="1" t="str">
        <f>IF(raw!M3175="","",raw!M3175)</f>
        <v/>
      </c>
      <c r="N3175" s="33" t="str">
        <f>IF(raw!N3175="","",raw!N3175)</f>
        <v/>
      </c>
      <c r="O3175" s="30" t="e">
        <f>ROUND(Table1[[#This Row],[Created_at]],1)</f>
        <v>#VALUE!</v>
      </c>
      <c r="P3175" s="39" t="e">
        <f>TRUNC(Table1[[#This Row],[Created_at]],0)</f>
        <v>#VALUE!</v>
      </c>
    </row>
    <row r="3176" spans="1:16" hidden="1" x14ac:dyDescent="0.2">
      <c r="A3176" s="7" t="str">
        <f>IFERROR(DATE(LEFT(raw!A3176,4),MID(raw!A3176,6,2),MID(raw!A3176,9,2)) + TIME(MID(raw!A3176,12,2),MID(raw!A3176,15,2),MID(raw!A3176,18,2)),"")</f>
        <v/>
      </c>
      <c r="B3176" s="1" t="str">
        <f>IF(raw!B3176="","",raw!B3176)</f>
        <v/>
      </c>
      <c r="C3176" s="1" t="str">
        <f>IF(raw!C3176="","",raw!C3176)</f>
        <v/>
      </c>
      <c r="D3176" s="1" t="str">
        <f>IF(raw!D3176="","",raw!D3176)</f>
        <v/>
      </c>
      <c r="E3176" s="1" t="str">
        <f>IF(raw!E3176="","",raw!E3176)</f>
        <v/>
      </c>
      <c r="F3176" s="1" t="str">
        <f>IF(raw!F3176="","",raw!F3176)</f>
        <v/>
      </c>
      <c r="G3176" s="1" t="str">
        <f>IF(raw!G3176="","",raw!G3176)</f>
        <v/>
      </c>
      <c r="H3176" s="1" t="str">
        <f>IF(raw!H3176="","",raw!H3176)</f>
        <v/>
      </c>
      <c r="I3176" s="1" t="str">
        <f>IF(raw!I3176="","",raw!I3176)</f>
        <v/>
      </c>
      <c r="J3176" s="1" t="str">
        <f>IF(raw!J3176="","",raw!J3176)</f>
        <v/>
      </c>
      <c r="K3176" s="1" t="str">
        <f>IF(raw!K3176="","",raw!K3176)</f>
        <v/>
      </c>
      <c r="L3176" s="1" t="str">
        <f>IF(raw!L3176="","",raw!L3176)</f>
        <v/>
      </c>
      <c r="M3176" s="1" t="str">
        <f>IF(raw!M3176="","",raw!M3176)</f>
        <v/>
      </c>
      <c r="N3176" s="33" t="str">
        <f>IF(raw!N3176="","",raw!N3176)</f>
        <v/>
      </c>
      <c r="O3176" s="30" t="e">
        <f>ROUND(Table1[[#This Row],[Created_at]],1)</f>
        <v>#VALUE!</v>
      </c>
      <c r="P3176" s="39" t="e">
        <f>TRUNC(Table1[[#This Row],[Created_at]],0)</f>
        <v>#VALUE!</v>
      </c>
    </row>
    <row r="3177" spans="1:16" hidden="1" x14ac:dyDescent="0.2">
      <c r="A3177" s="7" t="str">
        <f>IFERROR(DATE(LEFT(raw!A3177,4),MID(raw!A3177,6,2),MID(raw!A3177,9,2)) + TIME(MID(raw!A3177,12,2),MID(raw!A3177,15,2),MID(raw!A3177,18,2)),"")</f>
        <v/>
      </c>
      <c r="B3177" s="1" t="str">
        <f>IF(raw!B3177="","",raw!B3177)</f>
        <v/>
      </c>
      <c r="C3177" s="1" t="str">
        <f>IF(raw!C3177="","",raw!C3177)</f>
        <v/>
      </c>
      <c r="D3177" s="1" t="str">
        <f>IF(raw!D3177="","",raw!D3177)</f>
        <v/>
      </c>
      <c r="E3177" s="1" t="str">
        <f>IF(raw!E3177="","",raw!E3177)</f>
        <v/>
      </c>
      <c r="F3177" s="1" t="str">
        <f>IF(raw!F3177="","",raw!F3177)</f>
        <v/>
      </c>
      <c r="G3177" s="1" t="str">
        <f>IF(raw!G3177="","",raw!G3177)</f>
        <v/>
      </c>
      <c r="H3177" s="1" t="str">
        <f>IF(raw!H3177="","",raw!H3177)</f>
        <v/>
      </c>
      <c r="I3177" s="1" t="str">
        <f>IF(raw!I3177="","",raw!I3177)</f>
        <v/>
      </c>
      <c r="J3177" s="1" t="str">
        <f>IF(raw!J3177="","",raw!J3177)</f>
        <v/>
      </c>
      <c r="K3177" s="1" t="str">
        <f>IF(raw!K3177="","",raw!K3177)</f>
        <v/>
      </c>
      <c r="L3177" s="1" t="str">
        <f>IF(raw!L3177="","",raw!L3177)</f>
        <v/>
      </c>
      <c r="M3177" s="1" t="str">
        <f>IF(raw!M3177="","",raw!M3177)</f>
        <v/>
      </c>
      <c r="N3177" s="33" t="str">
        <f>IF(raw!N3177="","",raw!N3177)</f>
        <v/>
      </c>
      <c r="O3177" s="30" t="e">
        <f>ROUND(Table1[[#This Row],[Created_at]],1)</f>
        <v>#VALUE!</v>
      </c>
      <c r="P3177" s="39" t="e">
        <f>TRUNC(Table1[[#This Row],[Created_at]],0)</f>
        <v>#VALUE!</v>
      </c>
    </row>
    <row r="3178" spans="1:16" hidden="1" x14ac:dyDescent="0.2">
      <c r="A3178" s="7" t="str">
        <f>IFERROR(DATE(LEFT(raw!A3178,4),MID(raw!A3178,6,2),MID(raw!A3178,9,2)) + TIME(MID(raw!A3178,12,2),MID(raw!A3178,15,2),MID(raw!A3178,18,2)),"")</f>
        <v/>
      </c>
      <c r="B3178" s="1" t="str">
        <f>IF(raw!B3178="","",raw!B3178)</f>
        <v/>
      </c>
      <c r="C3178" s="1" t="str">
        <f>IF(raw!C3178="","",raw!C3178)</f>
        <v/>
      </c>
      <c r="D3178" s="1" t="str">
        <f>IF(raw!D3178="","",raw!D3178)</f>
        <v/>
      </c>
      <c r="E3178" s="1" t="str">
        <f>IF(raw!E3178="","",raw!E3178)</f>
        <v/>
      </c>
      <c r="F3178" s="1" t="str">
        <f>IF(raw!F3178="","",raw!F3178)</f>
        <v/>
      </c>
      <c r="G3178" s="1" t="str">
        <f>IF(raw!G3178="","",raw!G3178)</f>
        <v/>
      </c>
      <c r="H3178" s="1" t="str">
        <f>IF(raw!H3178="","",raw!H3178)</f>
        <v/>
      </c>
      <c r="I3178" s="1" t="str">
        <f>IF(raw!I3178="","",raw!I3178)</f>
        <v/>
      </c>
      <c r="J3178" s="1" t="str">
        <f>IF(raw!J3178="","",raw!J3178)</f>
        <v/>
      </c>
      <c r="K3178" s="1" t="str">
        <f>IF(raw!K3178="","",raw!K3178)</f>
        <v/>
      </c>
      <c r="L3178" s="1" t="str">
        <f>IF(raw!L3178="","",raw!L3178)</f>
        <v/>
      </c>
      <c r="M3178" s="1" t="str">
        <f>IF(raw!M3178="","",raw!M3178)</f>
        <v/>
      </c>
      <c r="N3178" s="33" t="str">
        <f>IF(raw!N3178="","",raw!N3178)</f>
        <v/>
      </c>
      <c r="O3178" s="30" t="e">
        <f>ROUND(Table1[[#This Row],[Created_at]],1)</f>
        <v>#VALUE!</v>
      </c>
      <c r="P3178" s="39" t="e">
        <f>TRUNC(Table1[[#This Row],[Created_at]],0)</f>
        <v>#VALUE!</v>
      </c>
    </row>
    <row r="3179" spans="1:16" hidden="1" x14ac:dyDescent="0.2">
      <c r="A3179" s="7" t="str">
        <f>IFERROR(DATE(LEFT(raw!A3179,4),MID(raw!A3179,6,2),MID(raw!A3179,9,2)) + TIME(MID(raw!A3179,12,2),MID(raw!A3179,15,2),MID(raw!A3179,18,2)),"")</f>
        <v/>
      </c>
      <c r="B3179" s="1" t="str">
        <f>IF(raw!B3179="","",raw!B3179)</f>
        <v/>
      </c>
      <c r="C3179" s="1" t="str">
        <f>IF(raw!C3179="","",raw!C3179)</f>
        <v/>
      </c>
      <c r="D3179" s="1" t="str">
        <f>IF(raw!D3179="","",raw!D3179)</f>
        <v/>
      </c>
      <c r="E3179" s="1" t="str">
        <f>IF(raw!E3179="","",raw!E3179)</f>
        <v/>
      </c>
      <c r="F3179" s="1" t="str">
        <f>IF(raw!F3179="","",raw!F3179)</f>
        <v/>
      </c>
      <c r="G3179" s="1" t="str">
        <f>IF(raw!G3179="","",raw!G3179)</f>
        <v/>
      </c>
      <c r="H3179" s="1" t="str">
        <f>IF(raw!H3179="","",raw!H3179)</f>
        <v/>
      </c>
      <c r="I3179" s="1" t="str">
        <f>IF(raw!I3179="","",raw!I3179)</f>
        <v/>
      </c>
      <c r="J3179" s="1" t="str">
        <f>IF(raw!J3179="","",raw!J3179)</f>
        <v/>
      </c>
      <c r="K3179" s="1" t="str">
        <f>IF(raw!K3179="","",raw!K3179)</f>
        <v/>
      </c>
      <c r="L3179" s="1" t="str">
        <f>IF(raw!L3179="","",raw!L3179)</f>
        <v/>
      </c>
      <c r="M3179" s="1" t="str">
        <f>IF(raw!M3179="","",raw!M3179)</f>
        <v/>
      </c>
      <c r="N3179" s="33" t="str">
        <f>IF(raw!N3179="","",raw!N3179)</f>
        <v/>
      </c>
      <c r="O3179" s="30" t="e">
        <f>ROUND(Table1[[#This Row],[Created_at]],1)</f>
        <v>#VALUE!</v>
      </c>
      <c r="P3179" s="39" t="e">
        <f>TRUNC(Table1[[#This Row],[Created_at]],0)</f>
        <v>#VALUE!</v>
      </c>
    </row>
    <row r="3180" spans="1:16" hidden="1" x14ac:dyDescent="0.2">
      <c r="A3180" s="7" t="str">
        <f>IFERROR(DATE(LEFT(raw!A3180,4),MID(raw!A3180,6,2),MID(raw!A3180,9,2)) + TIME(MID(raw!A3180,12,2),MID(raw!A3180,15,2),MID(raw!A3180,18,2)),"")</f>
        <v/>
      </c>
      <c r="B3180" s="1" t="str">
        <f>IF(raw!B3180="","",raw!B3180)</f>
        <v/>
      </c>
      <c r="C3180" s="1" t="str">
        <f>IF(raw!C3180="","",raw!C3180)</f>
        <v/>
      </c>
      <c r="D3180" s="1" t="str">
        <f>IF(raw!D3180="","",raw!D3180)</f>
        <v/>
      </c>
      <c r="E3180" s="1" t="str">
        <f>IF(raw!E3180="","",raw!E3180)</f>
        <v/>
      </c>
      <c r="F3180" s="1" t="str">
        <f>IF(raw!F3180="","",raw!F3180)</f>
        <v/>
      </c>
      <c r="G3180" s="1" t="str">
        <f>IF(raw!G3180="","",raw!G3180)</f>
        <v/>
      </c>
      <c r="H3180" s="1" t="str">
        <f>IF(raw!H3180="","",raw!H3180)</f>
        <v/>
      </c>
      <c r="I3180" s="1" t="str">
        <f>IF(raw!I3180="","",raw!I3180)</f>
        <v/>
      </c>
      <c r="J3180" s="1" t="str">
        <f>IF(raw!J3180="","",raw!J3180)</f>
        <v/>
      </c>
      <c r="K3180" s="1" t="str">
        <f>IF(raw!K3180="","",raw!K3180)</f>
        <v/>
      </c>
      <c r="L3180" s="1" t="str">
        <f>IF(raw!L3180="","",raw!L3180)</f>
        <v/>
      </c>
      <c r="M3180" s="1" t="str">
        <f>IF(raw!M3180="","",raw!M3180)</f>
        <v/>
      </c>
      <c r="N3180" s="33" t="str">
        <f>IF(raw!N3180="","",raw!N3180)</f>
        <v/>
      </c>
      <c r="O3180" s="30" t="e">
        <f>ROUND(Table1[[#This Row],[Created_at]],1)</f>
        <v>#VALUE!</v>
      </c>
      <c r="P3180" s="39" t="e">
        <f>TRUNC(Table1[[#This Row],[Created_at]],0)</f>
        <v>#VALUE!</v>
      </c>
    </row>
    <row r="3181" spans="1:16" hidden="1" x14ac:dyDescent="0.2">
      <c r="A3181" s="7" t="str">
        <f>IFERROR(DATE(LEFT(raw!A3181,4),MID(raw!A3181,6,2),MID(raw!A3181,9,2)) + TIME(MID(raw!A3181,12,2),MID(raw!A3181,15,2),MID(raw!A3181,18,2)),"")</f>
        <v/>
      </c>
      <c r="B3181" s="1" t="str">
        <f>IF(raw!B3181="","",raw!B3181)</f>
        <v/>
      </c>
      <c r="C3181" s="1" t="str">
        <f>IF(raw!C3181="","",raw!C3181)</f>
        <v/>
      </c>
      <c r="D3181" s="1" t="str">
        <f>IF(raw!D3181="","",raw!D3181)</f>
        <v/>
      </c>
      <c r="E3181" s="1" t="str">
        <f>IF(raw!E3181="","",raw!E3181)</f>
        <v/>
      </c>
      <c r="F3181" s="1" t="str">
        <f>IF(raw!F3181="","",raw!F3181)</f>
        <v/>
      </c>
      <c r="G3181" s="1" t="str">
        <f>IF(raw!G3181="","",raw!G3181)</f>
        <v/>
      </c>
      <c r="H3181" s="1" t="str">
        <f>IF(raw!H3181="","",raw!H3181)</f>
        <v/>
      </c>
      <c r="I3181" s="1" t="str">
        <f>IF(raw!I3181="","",raw!I3181)</f>
        <v/>
      </c>
      <c r="J3181" s="1" t="str">
        <f>IF(raw!J3181="","",raw!J3181)</f>
        <v/>
      </c>
      <c r="K3181" s="1" t="str">
        <f>IF(raw!K3181="","",raw!K3181)</f>
        <v/>
      </c>
      <c r="L3181" s="1" t="str">
        <f>IF(raw!L3181="","",raw!L3181)</f>
        <v/>
      </c>
      <c r="M3181" s="1" t="str">
        <f>IF(raw!M3181="","",raw!M3181)</f>
        <v/>
      </c>
      <c r="N3181" s="33" t="str">
        <f>IF(raw!N3181="","",raw!N3181)</f>
        <v/>
      </c>
      <c r="O3181" s="30" t="e">
        <f>ROUND(Table1[[#This Row],[Created_at]],1)</f>
        <v>#VALUE!</v>
      </c>
      <c r="P3181" s="39" t="e">
        <f>TRUNC(Table1[[#This Row],[Created_at]],0)</f>
        <v>#VALUE!</v>
      </c>
    </row>
    <row r="3182" spans="1:16" hidden="1" x14ac:dyDescent="0.2">
      <c r="A3182" s="7" t="str">
        <f>IFERROR(DATE(LEFT(raw!A3182,4),MID(raw!A3182,6,2),MID(raw!A3182,9,2)) + TIME(MID(raw!A3182,12,2),MID(raw!A3182,15,2),MID(raw!A3182,18,2)),"")</f>
        <v/>
      </c>
      <c r="B3182" s="1" t="str">
        <f>IF(raw!B3182="","",raw!B3182)</f>
        <v/>
      </c>
      <c r="C3182" s="1" t="str">
        <f>IF(raw!C3182="","",raw!C3182)</f>
        <v/>
      </c>
      <c r="D3182" s="1" t="str">
        <f>IF(raw!D3182="","",raw!D3182)</f>
        <v/>
      </c>
      <c r="E3182" s="1" t="str">
        <f>IF(raw!E3182="","",raw!E3182)</f>
        <v/>
      </c>
      <c r="F3182" s="1" t="str">
        <f>IF(raw!F3182="","",raw!F3182)</f>
        <v/>
      </c>
      <c r="G3182" s="1" t="str">
        <f>IF(raw!G3182="","",raw!G3182)</f>
        <v/>
      </c>
      <c r="H3182" s="1" t="str">
        <f>IF(raw!H3182="","",raw!H3182)</f>
        <v/>
      </c>
      <c r="I3182" s="1" t="str">
        <f>IF(raw!I3182="","",raw!I3182)</f>
        <v/>
      </c>
      <c r="J3182" s="1" t="str">
        <f>IF(raw!J3182="","",raw!J3182)</f>
        <v/>
      </c>
      <c r="K3182" s="1" t="str">
        <f>IF(raw!K3182="","",raw!K3182)</f>
        <v/>
      </c>
      <c r="L3182" s="1" t="str">
        <f>IF(raw!L3182="","",raw!L3182)</f>
        <v/>
      </c>
      <c r="M3182" s="1" t="str">
        <f>IF(raw!M3182="","",raw!M3182)</f>
        <v/>
      </c>
      <c r="N3182" s="33" t="str">
        <f>IF(raw!N3182="","",raw!N3182)</f>
        <v/>
      </c>
      <c r="O3182" s="30" t="e">
        <f>ROUND(Table1[[#This Row],[Created_at]],1)</f>
        <v>#VALUE!</v>
      </c>
      <c r="P3182" s="39" t="e">
        <f>TRUNC(Table1[[#This Row],[Created_at]],0)</f>
        <v>#VALUE!</v>
      </c>
    </row>
    <row r="3183" spans="1:16" hidden="1" x14ac:dyDescent="0.2">
      <c r="A3183" s="7" t="str">
        <f>IFERROR(DATE(LEFT(raw!A3183,4),MID(raw!A3183,6,2),MID(raw!A3183,9,2)) + TIME(MID(raw!A3183,12,2),MID(raw!A3183,15,2),MID(raw!A3183,18,2)),"")</f>
        <v/>
      </c>
      <c r="B3183" s="1" t="str">
        <f>IF(raw!B3183="","",raw!B3183)</f>
        <v/>
      </c>
      <c r="C3183" s="1" t="str">
        <f>IF(raw!C3183="","",raw!C3183)</f>
        <v/>
      </c>
      <c r="D3183" s="1" t="str">
        <f>IF(raw!D3183="","",raw!D3183)</f>
        <v/>
      </c>
      <c r="E3183" s="1" t="str">
        <f>IF(raw!E3183="","",raw!E3183)</f>
        <v/>
      </c>
      <c r="F3183" s="1" t="str">
        <f>IF(raw!F3183="","",raw!F3183)</f>
        <v/>
      </c>
      <c r="G3183" s="1" t="str">
        <f>IF(raw!G3183="","",raw!G3183)</f>
        <v/>
      </c>
      <c r="H3183" s="1" t="str">
        <f>IF(raw!H3183="","",raw!H3183)</f>
        <v/>
      </c>
      <c r="I3183" s="1" t="str">
        <f>IF(raw!I3183="","",raw!I3183)</f>
        <v/>
      </c>
      <c r="J3183" s="1" t="str">
        <f>IF(raw!J3183="","",raw!J3183)</f>
        <v/>
      </c>
      <c r="K3183" s="1" t="str">
        <f>IF(raw!K3183="","",raw!K3183)</f>
        <v/>
      </c>
      <c r="L3183" s="1" t="str">
        <f>IF(raw!L3183="","",raw!L3183)</f>
        <v/>
      </c>
      <c r="M3183" s="1" t="str">
        <f>IF(raw!M3183="","",raw!M3183)</f>
        <v/>
      </c>
      <c r="N3183" s="33" t="str">
        <f>IF(raw!N3183="","",raw!N3183)</f>
        <v/>
      </c>
      <c r="O3183" s="30" t="e">
        <f>ROUND(Table1[[#This Row],[Created_at]],1)</f>
        <v>#VALUE!</v>
      </c>
      <c r="P3183" s="39" t="e">
        <f>TRUNC(Table1[[#This Row],[Created_at]],0)</f>
        <v>#VALUE!</v>
      </c>
    </row>
    <row r="3184" spans="1:16" hidden="1" x14ac:dyDescent="0.2">
      <c r="A3184" s="7" t="str">
        <f>IFERROR(DATE(LEFT(raw!A3184,4),MID(raw!A3184,6,2),MID(raw!A3184,9,2)) + TIME(MID(raw!A3184,12,2),MID(raw!A3184,15,2),MID(raw!A3184,18,2)),"")</f>
        <v/>
      </c>
      <c r="B3184" s="1" t="str">
        <f>IF(raw!B3184="","",raw!B3184)</f>
        <v/>
      </c>
      <c r="C3184" s="1" t="str">
        <f>IF(raw!C3184="","",raw!C3184)</f>
        <v/>
      </c>
      <c r="D3184" s="1" t="str">
        <f>IF(raw!D3184="","",raw!D3184)</f>
        <v/>
      </c>
      <c r="E3184" s="1" t="str">
        <f>IF(raw!E3184="","",raw!E3184)</f>
        <v/>
      </c>
      <c r="F3184" s="1" t="str">
        <f>IF(raw!F3184="","",raw!F3184)</f>
        <v/>
      </c>
      <c r="G3184" s="1" t="str">
        <f>IF(raw!G3184="","",raw!G3184)</f>
        <v/>
      </c>
      <c r="H3184" s="1" t="str">
        <f>IF(raw!H3184="","",raw!H3184)</f>
        <v/>
      </c>
      <c r="I3184" s="1" t="str">
        <f>IF(raw!I3184="","",raw!I3184)</f>
        <v/>
      </c>
      <c r="J3184" s="1" t="str">
        <f>IF(raw!J3184="","",raw!J3184)</f>
        <v/>
      </c>
      <c r="K3184" s="1" t="str">
        <f>IF(raw!K3184="","",raw!K3184)</f>
        <v/>
      </c>
      <c r="L3184" s="1" t="str">
        <f>IF(raw!L3184="","",raw!L3184)</f>
        <v/>
      </c>
      <c r="M3184" s="1" t="str">
        <f>IF(raw!M3184="","",raw!M3184)</f>
        <v/>
      </c>
      <c r="N3184" s="33" t="str">
        <f>IF(raw!N3184="","",raw!N3184)</f>
        <v/>
      </c>
      <c r="O3184" s="30" t="e">
        <f>ROUND(Table1[[#This Row],[Created_at]],1)</f>
        <v>#VALUE!</v>
      </c>
      <c r="P3184" s="39" t="e">
        <f>TRUNC(Table1[[#This Row],[Created_at]],0)</f>
        <v>#VALUE!</v>
      </c>
    </row>
    <row r="3185" spans="1:16" hidden="1" x14ac:dyDescent="0.2">
      <c r="A3185" s="7" t="str">
        <f>IFERROR(DATE(LEFT(raw!A3185,4),MID(raw!A3185,6,2),MID(raw!A3185,9,2)) + TIME(MID(raw!A3185,12,2),MID(raw!A3185,15,2),MID(raw!A3185,18,2)),"")</f>
        <v/>
      </c>
      <c r="B3185" s="1" t="str">
        <f>IF(raw!B3185="","",raw!B3185)</f>
        <v/>
      </c>
      <c r="C3185" s="1" t="str">
        <f>IF(raw!C3185="","",raw!C3185)</f>
        <v/>
      </c>
      <c r="D3185" s="1" t="str">
        <f>IF(raw!D3185="","",raw!D3185)</f>
        <v/>
      </c>
      <c r="E3185" s="1" t="str">
        <f>IF(raw!E3185="","",raw!E3185)</f>
        <v/>
      </c>
      <c r="F3185" s="1" t="str">
        <f>IF(raw!F3185="","",raw!F3185)</f>
        <v/>
      </c>
      <c r="G3185" s="1" t="str">
        <f>IF(raw!G3185="","",raw!G3185)</f>
        <v/>
      </c>
      <c r="H3185" s="1" t="str">
        <f>IF(raw!H3185="","",raw!H3185)</f>
        <v/>
      </c>
      <c r="I3185" s="1" t="str">
        <f>IF(raw!I3185="","",raw!I3185)</f>
        <v/>
      </c>
      <c r="J3185" s="1" t="str">
        <f>IF(raw!J3185="","",raw!J3185)</f>
        <v/>
      </c>
      <c r="K3185" s="1" t="str">
        <f>IF(raw!K3185="","",raw!K3185)</f>
        <v/>
      </c>
      <c r="L3185" s="1" t="str">
        <f>IF(raw!L3185="","",raw!L3185)</f>
        <v/>
      </c>
      <c r="M3185" s="1" t="str">
        <f>IF(raw!M3185="","",raw!M3185)</f>
        <v/>
      </c>
      <c r="N3185" s="33" t="str">
        <f>IF(raw!N3185="","",raw!N3185)</f>
        <v/>
      </c>
      <c r="O3185" s="30" t="e">
        <f>ROUND(Table1[[#This Row],[Created_at]],1)</f>
        <v>#VALUE!</v>
      </c>
      <c r="P3185" s="39" t="e">
        <f>TRUNC(Table1[[#This Row],[Created_at]],0)</f>
        <v>#VALUE!</v>
      </c>
    </row>
    <row r="3186" spans="1:16" hidden="1" x14ac:dyDescent="0.2">
      <c r="A3186" s="7" t="str">
        <f>IFERROR(DATE(LEFT(raw!A3186,4),MID(raw!A3186,6,2),MID(raw!A3186,9,2)) + TIME(MID(raw!A3186,12,2),MID(raw!A3186,15,2),MID(raw!A3186,18,2)),"")</f>
        <v/>
      </c>
      <c r="B3186" s="1" t="str">
        <f>IF(raw!B3186="","",raw!B3186)</f>
        <v/>
      </c>
      <c r="C3186" s="1" t="str">
        <f>IF(raw!C3186="","",raw!C3186)</f>
        <v/>
      </c>
      <c r="D3186" s="1" t="str">
        <f>IF(raw!D3186="","",raw!D3186)</f>
        <v/>
      </c>
      <c r="E3186" s="1" t="str">
        <f>IF(raw!E3186="","",raw!E3186)</f>
        <v/>
      </c>
      <c r="F3186" s="1" t="str">
        <f>IF(raw!F3186="","",raw!F3186)</f>
        <v/>
      </c>
      <c r="G3186" s="1" t="str">
        <f>IF(raw!G3186="","",raw!G3186)</f>
        <v/>
      </c>
      <c r="H3186" s="1" t="str">
        <f>IF(raw!H3186="","",raw!H3186)</f>
        <v/>
      </c>
      <c r="I3186" s="1" t="str">
        <f>IF(raw!I3186="","",raw!I3186)</f>
        <v/>
      </c>
      <c r="J3186" s="1" t="str">
        <f>IF(raw!J3186="","",raw!J3186)</f>
        <v/>
      </c>
      <c r="K3186" s="1" t="str">
        <f>IF(raw!K3186="","",raw!K3186)</f>
        <v/>
      </c>
      <c r="L3186" s="1" t="str">
        <f>IF(raw!L3186="","",raw!L3186)</f>
        <v/>
      </c>
      <c r="M3186" s="1" t="str">
        <f>IF(raw!M3186="","",raw!M3186)</f>
        <v/>
      </c>
      <c r="N3186" s="33" t="str">
        <f>IF(raw!N3186="","",raw!N3186)</f>
        <v/>
      </c>
      <c r="O3186" s="30" t="e">
        <f>ROUND(Table1[[#This Row],[Created_at]],1)</f>
        <v>#VALUE!</v>
      </c>
      <c r="P3186" s="39" t="e">
        <f>TRUNC(Table1[[#This Row],[Created_at]],0)</f>
        <v>#VALUE!</v>
      </c>
    </row>
    <row r="3187" spans="1:16" hidden="1" x14ac:dyDescent="0.2">
      <c r="A3187" s="7" t="str">
        <f>IFERROR(DATE(LEFT(raw!A3187,4),MID(raw!A3187,6,2),MID(raw!A3187,9,2)) + TIME(MID(raw!A3187,12,2),MID(raw!A3187,15,2),MID(raw!A3187,18,2)),"")</f>
        <v/>
      </c>
      <c r="B3187" s="1" t="str">
        <f>IF(raw!B3187="","",raw!B3187)</f>
        <v/>
      </c>
      <c r="C3187" s="1" t="str">
        <f>IF(raw!C3187="","",raw!C3187)</f>
        <v/>
      </c>
      <c r="D3187" s="1" t="str">
        <f>IF(raw!D3187="","",raw!D3187)</f>
        <v/>
      </c>
      <c r="E3187" s="1" t="str">
        <f>IF(raw!E3187="","",raw!E3187)</f>
        <v/>
      </c>
      <c r="F3187" s="1" t="str">
        <f>IF(raw!F3187="","",raw!F3187)</f>
        <v/>
      </c>
      <c r="G3187" s="1" t="str">
        <f>IF(raw!G3187="","",raw!G3187)</f>
        <v/>
      </c>
      <c r="H3187" s="1" t="str">
        <f>IF(raw!H3187="","",raw!H3187)</f>
        <v/>
      </c>
      <c r="I3187" s="1" t="str">
        <f>IF(raw!I3187="","",raw!I3187)</f>
        <v/>
      </c>
      <c r="J3187" s="1" t="str">
        <f>IF(raw!J3187="","",raw!J3187)</f>
        <v/>
      </c>
      <c r="K3187" s="1" t="str">
        <f>IF(raw!K3187="","",raw!K3187)</f>
        <v/>
      </c>
      <c r="L3187" s="1" t="str">
        <f>IF(raw!L3187="","",raw!L3187)</f>
        <v/>
      </c>
      <c r="M3187" s="1" t="str">
        <f>IF(raw!M3187="","",raw!M3187)</f>
        <v/>
      </c>
      <c r="N3187" s="33" t="str">
        <f>IF(raw!N3187="","",raw!N3187)</f>
        <v/>
      </c>
      <c r="O3187" s="30" t="e">
        <f>ROUND(Table1[[#This Row],[Created_at]],1)</f>
        <v>#VALUE!</v>
      </c>
      <c r="P3187" s="39" t="e">
        <f>TRUNC(Table1[[#This Row],[Created_at]],0)</f>
        <v>#VALUE!</v>
      </c>
    </row>
    <row r="3188" spans="1:16" hidden="1" x14ac:dyDescent="0.2">
      <c r="A3188" s="7" t="str">
        <f>IFERROR(DATE(LEFT(raw!A3188,4),MID(raw!A3188,6,2),MID(raw!A3188,9,2)) + TIME(MID(raw!A3188,12,2),MID(raw!A3188,15,2),MID(raw!A3188,18,2)),"")</f>
        <v/>
      </c>
      <c r="B3188" s="1" t="str">
        <f>IF(raw!B3188="","",raw!B3188)</f>
        <v/>
      </c>
      <c r="C3188" s="1" t="str">
        <f>IF(raw!C3188="","",raw!C3188)</f>
        <v/>
      </c>
      <c r="D3188" s="1" t="str">
        <f>IF(raw!D3188="","",raw!D3188)</f>
        <v/>
      </c>
      <c r="E3188" s="1" t="str">
        <f>IF(raw!E3188="","",raw!E3188)</f>
        <v/>
      </c>
      <c r="F3188" s="1" t="str">
        <f>IF(raw!F3188="","",raw!F3188)</f>
        <v/>
      </c>
      <c r="G3188" s="1" t="str">
        <f>IF(raw!G3188="","",raw!G3188)</f>
        <v/>
      </c>
      <c r="H3188" s="1" t="str">
        <f>IF(raw!H3188="","",raw!H3188)</f>
        <v/>
      </c>
      <c r="I3188" s="1" t="str">
        <f>IF(raw!I3188="","",raw!I3188)</f>
        <v/>
      </c>
      <c r="J3188" s="1" t="str">
        <f>IF(raw!J3188="","",raw!J3188)</f>
        <v/>
      </c>
      <c r="K3188" s="1" t="str">
        <f>IF(raw!K3188="","",raw!K3188)</f>
        <v/>
      </c>
      <c r="L3188" s="1" t="str">
        <f>IF(raw!L3188="","",raw!L3188)</f>
        <v/>
      </c>
      <c r="M3188" s="1" t="str">
        <f>IF(raw!M3188="","",raw!M3188)</f>
        <v/>
      </c>
      <c r="N3188" s="33" t="str">
        <f>IF(raw!N3188="","",raw!N3188)</f>
        <v/>
      </c>
      <c r="O3188" s="30" t="e">
        <f>ROUND(Table1[[#This Row],[Created_at]],1)</f>
        <v>#VALUE!</v>
      </c>
      <c r="P3188" s="39" t="e">
        <f>TRUNC(Table1[[#This Row],[Created_at]],0)</f>
        <v>#VALUE!</v>
      </c>
    </row>
    <row r="3189" spans="1:16" hidden="1" x14ac:dyDescent="0.2">
      <c r="A3189" s="7" t="str">
        <f>IFERROR(DATE(LEFT(raw!A3189,4),MID(raw!A3189,6,2),MID(raw!A3189,9,2)) + TIME(MID(raw!A3189,12,2),MID(raw!A3189,15,2),MID(raw!A3189,18,2)),"")</f>
        <v/>
      </c>
      <c r="B3189" s="1" t="str">
        <f>IF(raw!B3189="","",raw!B3189)</f>
        <v/>
      </c>
      <c r="C3189" s="1" t="str">
        <f>IF(raw!C3189="","",raw!C3189)</f>
        <v/>
      </c>
      <c r="D3189" s="1" t="str">
        <f>IF(raw!D3189="","",raw!D3189)</f>
        <v/>
      </c>
      <c r="E3189" s="1" t="str">
        <f>IF(raw!E3189="","",raw!E3189)</f>
        <v/>
      </c>
      <c r="F3189" s="1" t="str">
        <f>IF(raw!F3189="","",raw!F3189)</f>
        <v/>
      </c>
      <c r="G3189" s="1" t="str">
        <f>IF(raw!G3189="","",raw!G3189)</f>
        <v/>
      </c>
      <c r="H3189" s="1" t="str">
        <f>IF(raw!H3189="","",raw!H3189)</f>
        <v/>
      </c>
      <c r="I3189" s="1" t="str">
        <f>IF(raw!I3189="","",raw!I3189)</f>
        <v/>
      </c>
      <c r="J3189" s="1" t="str">
        <f>IF(raw!J3189="","",raw!J3189)</f>
        <v/>
      </c>
      <c r="K3189" s="1" t="str">
        <f>IF(raw!K3189="","",raw!K3189)</f>
        <v/>
      </c>
      <c r="L3189" s="1" t="str">
        <f>IF(raw!L3189="","",raw!L3189)</f>
        <v/>
      </c>
      <c r="M3189" s="1" t="str">
        <f>IF(raw!M3189="","",raw!M3189)</f>
        <v/>
      </c>
      <c r="N3189" s="33" t="str">
        <f>IF(raw!N3189="","",raw!N3189)</f>
        <v/>
      </c>
      <c r="O3189" s="30" t="e">
        <f>ROUND(Table1[[#This Row],[Created_at]],1)</f>
        <v>#VALUE!</v>
      </c>
      <c r="P3189" s="39" t="e">
        <f>TRUNC(Table1[[#This Row],[Created_at]],0)</f>
        <v>#VALUE!</v>
      </c>
    </row>
    <row r="3190" spans="1:16" hidden="1" x14ac:dyDescent="0.2">
      <c r="A3190" s="7" t="str">
        <f>IFERROR(DATE(LEFT(raw!A3190,4),MID(raw!A3190,6,2),MID(raw!A3190,9,2)) + TIME(MID(raw!A3190,12,2),MID(raw!A3190,15,2),MID(raw!A3190,18,2)),"")</f>
        <v/>
      </c>
      <c r="B3190" s="1" t="str">
        <f>IF(raw!B3190="","",raw!B3190)</f>
        <v/>
      </c>
      <c r="C3190" s="1" t="str">
        <f>IF(raw!C3190="","",raw!C3190)</f>
        <v/>
      </c>
      <c r="D3190" s="1" t="str">
        <f>IF(raw!D3190="","",raw!D3190)</f>
        <v/>
      </c>
      <c r="E3190" s="1" t="str">
        <f>IF(raw!E3190="","",raw!E3190)</f>
        <v/>
      </c>
      <c r="F3190" s="1" t="str">
        <f>IF(raw!F3190="","",raw!F3190)</f>
        <v/>
      </c>
      <c r="G3190" s="1" t="str">
        <f>IF(raw!G3190="","",raw!G3190)</f>
        <v/>
      </c>
      <c r="H3190" s="1" t="str">
        <f>IF(raw!H3190="","",raw!H3190)</f>
        <v/>
      </c>
      <c r="I3190" s="1" t="str">
        <f>IF(raw!I3190="","",raw!I3190)</f>
        <v/>
      </c>
      <c r="J3190" s="1" t="str">
        <f>IF(raw!J3190="","",raw!J3190)</f>
        <v/>
      </c>
      <c r="K3190" s="1" t="str">
        <f>IF(raw!K3190="","",raw!K3190)</f>
        <v/>
      </c>
      <c r="L3190" s="1" t="str">
        <f>IF(raw!L3190="","",raw!L3190)</f>
        <v/>
      </c>
      <c r="M3190" s="1" t="str">
        <f>IF(raw!M3190="","",raw!M3190)</f>
        <v/>
      </c>
      <c r="N3190" s="33" t="str">
        <f>IF(raw!N3190="","",raw!N3190)</f>
        <v/>
      </c>
      <c r="O3190" s="30" t="e">
        <f>ROUND(Table1[[#This Row],[Created_at]],1)</f>
        <v>#VALUE!</v>
      </c>
      <c r="P3190" s="39" t="e">
        <f>TRUNC(Table1[[#This Row],[Created_at]],0)</f>
        <v>#VALUE!</v>
      </c>
    </row>
    <row r="3191" spans="1:16" hidden="1" x14ac:dyDescent="0.2">
      <c r="A3191" s="7" t="str">
        <f>IFERROR(DATE(LEFT(raw!A3191,4),MID(raw!A3191,6,2),MID(raw!A3191,9,2)) + TIME(MID(raw!A3191,12,2),MID(raw!A3191,15,2),MID(raw!A3191,18,2)),"")</f>
        <v/>
      </c>
      <c r="B3191" s="1" t="str">
        <f>IF(raw!B3191="","",raw!B3191)</f>
        <v/>
      </c>
      <c r="C3191" s="1" t="str">
        <f>IF(raw!C3191="","",raw!C3191)</f>
        <v/>
      </c>
      <c r="D3191" s="1" t="str">
        <f>IF(raw!D3191="","",raw!D3191)</f>
        <v/>
      </c>
      <c r="E3191" s="1" t="str">
        <f>IF(raw!E3191="","",raw!E3191)</f>
        <v/>
      </c>
      <c r="F3191" s="1" t="str">
        <f>IF(raw!F3191="","",raw!F3191)</f>
        <v/>
      </c>
      <c r="G3191" s="1" t="str">
        <f>IF(raw!G3191="","",raw!G3191)</f>
        <v/>
      </c>
      <c r="H3191" s="1" t="str">
        <f>IF(raw!H3191="","",raw!H3191)</f>
        <v/>
      </c>
      <c r="I3191" s="1" t="str">
        <f>IF(raw!I3191="","",raw!I3191)</f>
        <v/>
      </c>
      <c r="J3191" s="1" t="str">
        <f>IF(raw!J3191="","",raw!J3191)</f>
        <v/>
      </c>
      <c r="K3191" s="1" t="str">
        <f>IF(raw!K3191="","",raw!K3191)</f>
        <v/>
      </c>
      <c r="L3191" s="1" t="str">
        <f>IF(raw!L3191="","",raw!L3191)</f>
        <v/>
      </c>
      <c r="M3191" s="1" t="str">
        <f>IF(raw!M3191="","",raw!M3191)</f>
        <v/>
      </c>
      <c r="N3191" s="33" t="str">
        <f>IF(raw!N3191="","",raw!N3191)</f>
        <v/>
      </c>
      <c r="O3191" s="30" t="e">
        <f>ROUND(Table1[[#This Row],[Created_at]],1)</f>
        <v>#VALUE!</v>
      </c>
      <c r="P3191" s="39" t="e">
        <f>TRUNC(Table1[[#This Row],[Created_at]],0)</f>
        <v>#VALUE!</v>
      </c>
    </row>
    <row r="3192" spans="1:16" hidden="1" x14ac:dyDescent="0.2">
      <c r="A3192" s="7" t="str">
        <f>IFERROR(DATE(LEFT(raw!A3192,4),MID(raw!A3192,6,2),MID(raw!A3192,9,2)) + TIME(MID(raw!A3192,12,2),MID(raw!A3192,15,2),MID(raw!A3192,18,2)),"")</f>
        <v/>
      </c>
      <c r="B3192" s="1" t="str">
        <f>IF(raw!B3192="","",raw!B3192)</f>
        <v/>
      </c>
      <c r="C3192" s="1" t="str">
        <f>IF(raw!C3192="","",raw!C3192)</f>
        <v/>
      </c>
      <c r="D3192" s="1" t="str">
        <f>IF(raw!D3192="","",raw!D3192)</f>
        <v/>
      </c>
      <c r="E3192" s="1" t="str">
        <f>IF(raw!E3192="","",raw!E3192)</f>
        <v/>
      </c>
      <c r="F3192" s="1" t="str">
        <f>IF(raw!F3192="","",raw!F3192)</f>
        <v/>
      </c>
      <c r="G3192" s="1" t="str">
        <f>IF(raw!G3192="","",raw!G3192)</f>
        <v/>
      </c>
      <c r="H3192" s="1" t="str">
        <f>IF(raw!H3192="","",raw!H3192)</f>
        <v/>
      </c>
      <c r="I3192" s="1" t="str">
        <f>IF(raw!I3192="","",raw!I3192)</f>
        <v/>
      </c>
      <c r="J3192" s="1" t="str">
        <f>IF(raw!J3192="","",raw!J3192)</f>
        <v/>
      </c>
      <c r="K3192" s="1" t="str">
        <f>IF(raw!K3192="","",raw!K3192)</f>
        <v/>
      </c>
      <c r="L3192" s="1" t="str">
        <f>IF(raw!L3192="","",raw!L3192)</f>
        <v/>
      </c>
      <c r="M3192" s="1" t="str">
        <f>IF(raw!M3192="","",raw!M3192)</f>
        <v/>
      </c>
      <c r="N3192" s="33" t="str">
        <f>IF(raw!N3192="","",raw!N3192)</f>
        <v/>
      </c>
      <c r="O3192" s="30" t="e">
        <f>ROUND(Table1[[#This Row],[Created_at]],1)</f>
        <v>#VALUE!</v>
      </c>
      <c r="P3192" s="39" t="e">
        <f>TRUNC(Table1[[#This Row],[Created_at]],0)</f>
        <v>#VALUE!</v>
      </c>
    </row>
    <row r="3193" spans="1:16" hidden="1" x14ac:dyDescent="0.2">
      <c r="A3193" s="7" t="str">
        <f>IFERROR(DATE(LEFT(raw!A3193,4),MID(raw!A3193,6,2),MID(raw!A3193,9,2)) + TIME(MID(raw!A3193,12,2),MID(raw!A3193,15,2),MID(raw!A3193,18,2)),"")</f>
        <v/>
      </c>
      <c r="B3193" s="1" t="str">
        <f>IF(raw!B3193="","",raw!B3193)</f>
        <v/>
      </c>
      <c r="C3193" s="1" t="str">
        <f>IF(raw!C3193="","",raw!C3193)</f>
        <v/>
      </c>
      <c r="D3193" s="1" t="str">
        <f>IF(raw!D3193="","",raw!D3193)</f>
        <v/>
      </c>
      <c r="E3193" s="1" t="str">
        <f>IF(raw!E3193="","",raw!E3193)</f>
        <v/>
      </c>
      <c r="F3193" s="1" t="str">
        <f>IF(raw!F3193="","",raw!F3193)</f>
        <v/>
      </c>
      <c r="G3193" s="1" t="str">
        <f>IF(raw!G3193="","",raw!G3193)</f>
        <v/>
      </c>
      <c r="H3193" s="1" t="str">
        <f>IF(raw!H3193="","",raw!H3193)</f>
        <v/>
      </c>
      <c r="I3193" s="1" t="str">
        <f>IF(raw!I3193="","",raw!I3193)</f>
        <v/>
      </c>
      <c r="J3193" s="1" t="str">
        <f>IF(raw!J3193="","",raw!J3193)</f>
        <v/>
      </c>
      <c r="K3193" s="1" t="str">
        <f>IF(raw!K3193="","",raw!K3193)</f>
        <v/>
      </c>
      <c r="L3193" s="1" t="str">
        <f>IF(raw!L3193="","",raw!L3193)</f>
        <v/>
      </c>
      <c r="M3193" s="1" t="str">
        <f>IF(raw!M3193="","",raw!M3193)</f>
        <v/>
      </c>
      <c r="N3193" s="33" t="str">
        <f>IF(raw!N3193="","",raw!N3193)</f>
        <v/>
      </c>
      <c r="O3193" s="30" t="e">
        <f>ROUND(Table1[[#This Row],[Created_at]],1)</f>
        <v>#VALUE!</v>
      </c>
      <c r="P3193" s="39" t="e">
        <f>TRUNC(Table1[[#This Row],[Created_at]],0)</f>
        <v>#VALUE!</v>
      </c>
    </row>
    <row r="3194" spans="1:16" hidden="1" x14ac:dyDescent="0.2">
      <c r="A3194" s="7" t="str">
        <f>IFERROR(DATE(LEFT(raw!A3194,4),MID(raw!A3194,6,2),MID(raw!A3194,9,2)) + TIME(MID(raw!A3194,12,2),MID(raw!A3194,15,2),MID(raw!A3194,18,2)),"")</f>
        <v/>
      </c>
      <c r="B3194" s="1" t="str">
        <f>IF(raw!B3194="","",raw!B3194)</f>
        <v/>
      </c>
      <c r="C3194" s="1" t="str">
        <f>IF(raw!C3194="","",raw!C3194)</f>
        <v/>
      </c>
      <c r="D3194" s="1" t="str">
        <f>IF(raw!D3194="","",raw!D3194)</f>
        <v/>
      </c>
      <c r="E3194" s="1" t="str">
        <f>IF(raw!E3194="","",raw!E3194)</f>
        <v/>
      </c>
      <c r="F3194" s="1" t="str">
        <f>IF(raw!F3194="","",raw!F3194)</f>
        <v/>
      </c>
      <c r="G3194" s="1" t="str">
        <f>IF(raw!G3194="","",raw!G3194)</f>
        <v/>
      </c>
      <c r="H3194" s="1" t="str">
        <f>IF(raw!H3194="","",raw!H3194)</f>
        <v/>
      </c>
      <c r="I3194" s="1" t="str">
        <f>IF(raw!I3194="","",raw!I3194)</f>
        <v/>
      </c>
      <c r="J3194" s="1" t="str">
        <f>IF(raw!J3194="","",raw!J3194)</f>
        <v/>
      </c>
      <c r="K3194" s="1" t="str">
        <f>IF(raw!K3194="","",raw!K3194)</f>
        <v/>
      </c>
      <c r="L3194" s="1" t="str">
        <f>IF(raw!L3194="","",raw!L3194)</f>
        <v/>
      </c>
      <c r="M3194" s="1" t="str">
        <f>IF(raw!M3194="","",raw!M3194)</f>
        <v/>
      </c>
      <c r="N3194" s="33" t="str">
        <f>IF(raw!N3194="","",raw!N3194)</f>
        <v/>
      </c>
      <c r="O3194" s="30" t="e">
        <f>ROUND(Table1[[#This Row],[Created_at]],1)</f>
        <v>#VALUE!</v>
      </c>
      <c r="P3194" s="39" t="e">
        <f>TRUNC(Table1[[#This Row],[Created_at]],0)</f>
        <v>#VALUE!</v>
      </c>
    </row>
    <row r="3195" spans="1:16" hidden="1" x14ac:dyDescent="0.2">
      <c r="A3195" s="7" t="str">
        <f>IFERROR(DATE(LEFT(raw!A3195,4),MID(raw!A3195,6,2),MID(raw!A3195,9,2)) + TIME(MID(raw!A3195,12,2),MID(raw!A3195,15,2),MID(raw!A3195,18,2)),"")</f>
        <v/>
      </c>
      <c r="B3195" s="1" t="str">
        <f>IF(raw!B3195="","",raw!B3195)</f>
        <v/>
      </c>
      <c r="C3195" s="1" t="str">
        <f>IF(raw!C3195="","",raw!C3195)</f>
        <v/>
      </c>
      <c r="D3195" s="1" t="str">
        <f>IF(raw!D3195="","",raw!D3195)</f>
        <v/>
      </c>
      <c r="E3195" s="1" t="str">
        <f>IF(raw!E3195="","",raw!E3195)</f>
        <v/>
      </c>
      <c r="F3195" s="1" t="str">
        <f>IF(raw!F3195="","",raw!F3195)</f>
        <v/>
      </c>
      <c r="G3195" s="1" t="str">
        <f>IF(raw!G3195="","",raw!G3195)</f>
        <v/>
      </c>
      <c r="H3195" s="1" t="str">
        <f>IF(raw!H3195="","",raw!H3195)</f>
        <v/>
      </c>
      <c r="I3195" s="1" t="str">
        <f>IF(raw!I3195="","",raw!I3195)</f>
        <v/>
      </c>
      <c r="J3195" s="1" t="str">
        <f>IF(raw!J3195="","",raw!J3195)</f>
        <v/>
      </c>
      <c r="K3195" s="1" t="str">
        <f>IF(raw!K3195="","",raw!K3195)</f>
        <v/>
      </c>
      <c r="L3195" s="1" t="str">
        <f>IF(raw!L3195="","",raw!L3195)</f>
        <v/>
      </c>
      <c r="M3195" s="1" t="str">
        <f>IF(raw!M3195="","",raw!M3195)</f>
        <v/>
      </c>
      <c r="N3195" s="33" t="str">
        <f>IF(raw!N3195="","",raw!N3195)</f>
        <v/>
      </c>
      <c r="O3195" s="30" t="e">
        <f>ROUND(Table1[[#This Row],[Created_at]],1)</f>
        <v>#VALUE!</v>
      </c>
      <c r="P3195" s="39" t="e">
        <f>TRUNC(Table1[[#This Row],[Created_at]],0)</f>
        <v>#VALUE!</v>
      </c>
    </row>
    <row r="3196" spans="1:16" hidden="1" x14ac:dyDescent="0.2">
      <c r="A3196" s="7" t="str">
        <f>IFERROR(DATE(LEFT(raw!A3196,4),MID(raw!A3196,6,2),MID(raw!A3196,9,2)) + TIME(MID(raw!A3196,12,2),MID(raw!A3196,15,2),MID(raw!A3196,18,2)),"")</f>
        <v/>
      </c>
      <c r="B3196" s="1" t="str">
        <f>IF(raw!B3196="","",raw!B3196)</f>
        <v/>
      </c>
      <c r="C3196" s="1" t="str">
        <f>IF(raw!C3196="","",raw!C3196)</f>
        <v/>
      </c>
      <c r="D3196" s="1" t="str">
        <f>IF(raw!D3196="","",raw!D3196)</f>
        <v/>
      </c>
      <c r="E3196" s="1" t="str">
        <f>IF(raw!E3196="","",raw!E3196)</f>
        <v/>
      </c>
      <c r="F3196" s="1" t="str">
        <f>IF(raw!F3196="","",raw!F3196)</f>
        <v/>
      </c>
      <c r="G3196" s="1" t="str">
        <f>IF(raw!G3196="","",raw!G3196)</f>
        <v/>
      </c>
      <c r="H3196" s="1" t="str">
        <f>IF(raw!H3196="","",raw!H3196)</f>
        <v/>
      </c>
      <c r="I3196" s="1" t="str">
        <f>IF(raw!I3196="","",raw!I3196)</f>
        <v/>
      </c>
      <c r="J3196" s="1" t="str">
        <f>IF(raw!J3196="","",raw!J3196)</f>
        <v/>
      </c>
      <c r="K3196" s="1" t="str">
        <f>IF(raw!K3196="","",raw!K3196)</f>
        <v/>
      </c>
      <c r="L3196" s="1" t="str">
        <f>IF(raw!L3196="","",raw!L3196)</f>
        <v/>
      </c>
      <c r="M3196" s="1" t="str">
        <f>IF(raw!M3196="","",raw!M3196)</f>
        <v/>
      </c>
      <c r="N3196" s="33" t="str">
        <f>IF(raw!N3196="","",raw!N3196)</f>
        <v/>
      </c>
      <c r="O3196" s="30" t="e">
        <f>ROUND(Table1[[#This Row],[Created_at]],1)</f>
        <v>#VALUE!</v>
      </c>
      <c r="P3196" s="39" t="e">
        <f>TRUNC(Table1[[#This Row],[Created_at]],0)</f>
        <v>#VALUE!</v>
      </c>
    </row>
    <row r="3197" spans="1:16" hidden="1" x14ac:dyDescent="0.2">
      <c r="A3197" s="7" t="str">
        <f>IFERROR(DATE(LEFT(raw!A3197,4),MID(raw!A3197,6,2),MID(raw!A3197,9,2)) + TIME(MID(raw!A3197,12,2),MID(raw!A3197,15,2),MID(raw!A3197,18,2)),"")</f>
        <v/>
      </c>
      <c r="B3197" s="1" t="str">
        <f>IF(raw!B3197="","",raw!B3197)</f>
        <v/>
      </c>
      <c r="C3197" s="1" t="str">
        <f>IF(raw!C3197="","",raw!C3197)</f>
        <v/>
      </c>
      <c r="D3197" s="1" t="str">
        <f>IF(raw!D3197="","",raw!D3197)</f>
        <v/>
      </c>
      <c r="E3197" s="1" t="str">
        <f>IF(raw!E3197="","",raw!E3197)</f>
        <v/>
      </c>
      <c r="F3197" s="1" t="str">
        <f>IF(raw!F3197="","",raw!F3197)</f>
        <v/>
      </c>
      <c r="G3197" s="1" t="str">
        <f>IF(raw!G3197="","",raw!G3197)</f>
        <v/>
      </c>
      <c r="H3197" s="1" t="str">
        <f>IF(raw!H3197="","",raw!H3197)</f>
        <v/>
      </c>
      <c r="I3197" s="1" t="str">
        <f>IF(raw!I3197="","",raw!I3197)</f>
        <v/>
      </c>
      <c r="J3197" s="1" t="str">
        <f>IF(raw!J3197="","",raw!J3197)</f>
        <v/>
      </c>
      <c r="K3197" s="1" t="str">
        <f>IF(raw!K3197="","",raw!K3197)</f>
        <v/>
      </c>
      <c r="L3197" s="1" t="str">
        <f>IF(raw!L3197="","",raw!L3197)</f>
        <v/>
      </c>
      <c r="M3197" s="1" t="str">
        <f>IF(raw!M3197="","",raw!M3197)</f>
        <v/>
      </c>
      <c r="N3197" s="33" t="str">
        <f>IF(raw!N3197="","",raw!N3197)</f>
        <v/>
      </c>
      <c r="O3197" s="30" t="e">
        <f>ROUND(Table1[[#This Row],[Created_at]],1)</f>
        <v>#VALUE!</v>
      </c>
      <c r="P3197" s="39" t="e">
        <f>TRUNC(Table1[[#This Row],[Created_at]],0)</f>
        <v>#VALUE!</v>
      </c>
    </row>
    <row r="3198" spans="1:16" hidden="1" x14ac:dyDescent="0.2">
      <c r="A3198" s="7" t="str">
        <f>IFERROR(DATE(LEFT(raw!A3198,4),MID(raw!A3198,6,2),MID(raw!A3198,9,2)) + TIME(MID(raw!A3198,12,2),MID(raw!A3198,15,2),MID(raw!A3198,18,2)),"")</f>
        <v/>
      </c>
      <c r="B3198" s="1" t="str">
        <f>IF(raw!B3198="","",raw!B3198)</f>
        <v/>
      </c>
      <c r="C3198" s="1" t="str">
        <f>IF(raw!C3198="","",raw!C3198)</f>
        <v/>
      </c>
      <c r="D3198" s="1" t="str">
        <f>IF(raw!D3198="","",raw!D3198)</f>
        <v/>
      </c>
      <c r="E3198" s="1" t="str">
        <f>IF(raw!E3198="","",raw!E3198)</f>
        <v/>
      </c>
      <c r="F3198" s="1" t="str">
        <f>IF(raw!F3198="","",raw!F3198)</f>
        <v/>
      </c>
      <c r="G3198" s="1" t="str">
        <f>IF(raw!G3198="","",raw!G3198)</f>
        <v/>
      </c>
      <c r="H3198" s="1" t="str">
        <f>IF(raw!H3198="","",raw!H3198)</f>
        <v/>
      </c>
      <c r="I3198" s="1" t="str">
        <f>IF(raw!I3198="","",raw!I3198)</f>
        <v/>
      </c>
      <c r="J3198" s="1" t="str">
        <f>IF(raw!J3198="","",raw!J3198)</f>
        <v/>
      </c>
      <c r="K3198" s="1" t="str">
        <f>IF(raw!K3198="","",raw!K3198)</f>
        <v/>
      </c>
      <c r="L3198" s="1" t="str">
        <f>IF(raw!L3198="","",raw!L3198)</f>
        <v/>
      </c>
      <c r="M3198" s="1" t="str">
        <f>IF(raw!M3198="","",raw!M3198)</f>
        <v/>
      </c>
      <c r="N3198" s="33" t="str">
        <f>IF(raw!N3198="","",raw!N3198)</f>
        <v/>
      </c>
      <c r="O3198" s="30" t="e">
        <f>ROUND(Table1[[#This Row],[Created_at]],1)</f>
        <v>#VALUE!</v>
      </c>
      <c r="P3198" s="39" t="e">
        <f>TRUNC(Table1[[#This Row],[Created_at]],0)</f>
        <v>#VALUE!</v>
      </c>
    </row>
    <row r="3199" spans="1:16" hidden="1" x14ac:dyDescent="0.2">
      <c r="A3199" s="7" t="str">
        <f>IFERROR(DATE(LEFT(raw!A3199,4),MID(raw!A3199,6,2),MID(raw!A3199,9,2)) + TIME(MID(raw!A3199,12,2),MID(raw!A3199,15,2),MID(raw!A3199,18,2)),"")</f>
        <v/>
      </c>
      <c r="B3199" s="1" t="str">
        <f>IF(raw!B3199="","",raw!B3199)</f>
        <v/>
      </c>
      <c r="C3199" s="1" t="str">
        <f>IF(raw!C3199="","",raw!C3199)</f>
        <v/>
      </c>
      <c r="D3199" s="1" t="str">
        <f>IF(raw!D3199="","",raw!D3199)</f>
        <v/>
      </c>
      <c r="E3199" s="1" t="str">
        <f>IF(raw!E3199="","",raw!E3199)</f>
        <v/>
      </c>
      <c r="F3199" s="1" t="str">
        <f>IF(raw!F3199="","",raw!F3199)</f>
        <v/>
      </c>
      <c r="G3199" s="1" t="str">
        <f>IF(raw!G3199="","",raw!G3199)</f>
        <v/>
      </c>
      <c r="H3199" s="1" t="str">
        <f>IF(raw!H3199="","",raw!H3199)</f>
        <v/>
      </c>
      <c r="I3199" s="1" t="str">
        <f>IF(raw!I3199="","",raw!I3199)</f>
        <v/>
      </c>
      <c r="J3199" s="1" t="str">
        <f>IF(raw!J3199="","",raw!J3199)</f>
        <v/>
      </c>
      <c r="K3199" s="1" t="str">
        <f>IF(raw!K3199="","",raw!K3199)</f>
        <v/>
      </c>
      <c r="L3199" s="1" t="str">
        <f>IF(raw!L3199="","",raw!L3199)</f>
        <v/>
      </c>
      <c r="M3199" s="1" t="str">
        <f>IF(raw!M3199="","",raw!M3199)</f>
        <v/>
      </c>
      <c r="N3199" s="33" t="str">
        <f>IF(raw!N3199="","",raw!N3199)</f>
        <v/>
      </c>
      <c r="O3199" s="30" t="e">
        <f>ROUND(Table1[[#This Row],[Created_at]],1)</f>
        <v>#VALUE!</v>
      </c>
      <c r="P3199" s="39" t="e">
        <f>TRUNC(Table1[[#This Row],[Created_at]],0)</f>
        <v>#VALUE!</v>
      </c>
    </row>
    <row r="3200" spans="1:16" hidden="1" x14ac:dyDescent="0.2">
      <c r="A3200" s="7" t="str">
        <f>IFERROR(DATE(LEFT(raw!A3200,4),MID(raw!A3200,6,2),MID(raw!A3200,9,2)) + TIME(MID(raw!A3200,12,2),MID(raw!A3200,15,2),MID(raw!A3200,18,2)),"")</f>
        <v/>
      </c>
      <c r="B3200" s="1" t="str">
        <f>IF(raw!B3200="","",raw!B3200)</f>
        <v/>
      </c>
      <c r="C3200" s="1" t="str">
        <f>IF(raw!C3200="","",raw!C3200)</f>
        <v/>
      </c>
      <c r="D3200" s="1" t="str">
        <f>IF(raw!D3200="","",raw!D3200)</f>
        <v/>
      </c>
      <c r="E3200" s="1" t="str">
        <f>IF(raw!E3200="","",raw!E3200)</f>
        <v/>
      </c>
      <c r="F3200" s="1" t="str">
        <f>IF(raw!F3200="","",raw!F3200)</f>
        <v/>
      </c>
      <c r="G3200" s="1" t="str">
        <f>IF(raw!G3200="","",raw!G3200)</f>
        <v/>
      </c>
      <c r="H3200" s="1" t="str">
        <f>IF(raw!H3200="","",raw!H3200)</f>
        <v/>
      </c>
      <c r="I3200" s="1" t="str">
        <f>IF(raw!I3200="","",raw!I3200)</f>
        <v/>
      </c>
      <c r="J3200" s="1" t="str">
        <f>IF(raw!J3200="","",raw!J3200)</f>
        <v/>
      </c>
      <c r="K3200" s="1" t="str">
        <f>IF(raw!K3200="","",raw!K3200)</f>
        <v/>
      </c>
      <c r="L3200" s="1" t="str">
        <f>IF(raw!L3200="","",raw!L3200)</f>
        <v/>
      </c>
      <c r="M3200" s="1" t="str">
        <f>IF(raw!M3200="","",raw!M3200)</f>
        <v/>
      </c>
      <c r="N3200" s="33" t="str">
        <f>IF(raw!N3200="","",raw!N3200)</f>
        <v/>
      </c>
      <c r="O3200" s="30" t="e">
        <f>ROUND(Table1[[#This Row],[Created_at]],1)</f>
        <v>#VALUE!</v>
      </c>
      <c r="P3200" s="39" t="e">
        <f>TRUNC(Table1[[#This Row],[Created_at]],0)</f>
        <v>#VALUE!</v>
      </c>
    </row>
    <row r="3201" spans="1:16" hidden="1" x14ac:dyDescent="0.2">
      <c r="A3201" s="7" t="str">
        <f>IFERROR(DATE(LEFT(raw!A3201,4),MID(raw!A3201,6,2),MID(raw!A3201,9,2)) + TIME(MID(raw!A3201,12,2),MID(raw!A3201,15,2),MID(raw!A3201,18,2)),"")</f>
        <v/>
      </c>
      <c r="B3201" s="1" t="str">
        <f>IF(raw!B3201="","",raw!B3201)</f>
        <v/>
      </c>
      <c r="C3201" s="1" t="str">
        <f>IF(raw!C3201="","",raw!C3201)</f>
        <v/>
      </c>
      <c r="D3201" s="1" t="str">
        <f>IF(raw!D3201="","",raw!D3201)</f>
        <v/>
      </c>
      <c r="E3201" s="1" t="str">
        <f>IF(raw!E3201="","",raw!E3201)</f>
        <v/>
      </c>
      <c r="F3201" s="1" t="str">
        <f>IF(raw!F3201="","",raw!F3201)</f>
        <v/>
      </c>
      <c r="G3201" s="1" t="str">
        <f>IF(raw!G3201="","",raw!G3201)</f>
        <v/>
      </c>
      <c r="H3201" s="1" t="str">
        <f>IF(raw!H3201="","",raw!H3201)</f>
        <v/>
      </c>
      <c r="I3201" s="1" t="str">
        <f>IF(raw!I3201="","",raw!I3201)</f>
        <v/>
      </c>
      <c r="J3201" s="1" t="str">
        <f>IF(raw!J3201="","",raw!J3201)</f>
        <v/>
      </c>
      <c r="K3201" s="1" t="str">
        <f>IF(raw!K3201="","",raw!K3201)</f>
        <v/>
      </c>
      <c r="L3201" s="1" t="str">
        <f>IF(raw!L3201="","",raw!L3201)</f>
        <v/>
      </c>
      <c r="M3201" s="1" t="str">
        <f>IF(raw!M3201="","",raw!M3201)</f>
        <v/>
      </c>
      <c r="N3201" s="33" t="str">
        <f>IF(raw!N3201="","",raw!N3201)</f>
        <v/>
      </c>
      <c r="O3201" s="30" t="e">
        <f>ROUND(Table1[[#This Row],[Created_at]],1)</f>
        <v>#VALUE!</v>
      </c>
      <c r="P3201" s="39" t="e">
        <f>TRUNC(Table1[[#This Row],[Created_at]],0)</f>
        <v>#VALUE!</v>
      </c>
    </row>
    <row r="3202" spans="1:16" hidden="1" x14ac:dyDescent="0.2">
      <c r="A3202" s="7" t="str">
        <f>IFERROR(DATE(LEFT(raw!A3202,4),MID(raw!A3202,6,2),MID(raw!A3202,9,2)) + TIME(MID(raw!A3202,12,2),MID(raw!A3202,15,2),MID(raw!A3202,18,2)),"")</f>
        <v/>
      </c>
      <c r="B3202" s="1" t="str">
        <f>IF(raw!B3202="","",raw!B3202)</f>
        <v/>
      </c>
      <c r="C3202" s="1" t="str">
        <f>IF(raw!C3202="","",raw!C3202)</f>
        <v/>
      </c>
      <c r="D3202" s="1" t="str">
        <f>IF(raw!D3202="","",raw!D3202)</f>
        <v/>
      </c>
      <c r="E3202" s="1" t="str">
        <f>IF(raw!E3202="","",raw!E3202)</f>
        <v/>
      </c>
      <c r="F3202" s="1" t="str">
        <f>IF(raw!F3202="","",raw!F3202)</f>
        <v/>
      </c>
      <c r="G3202" s="1" t="str">
        <f>IF(raw!G3202="","",raw!G3202)</f>
        <v/>
      </c>
      <c r="H3202" s="1" t="str">
        <f>IF(raw!H3202="","",raw!H3202)</f>
        <v/>
      </c>
      <c r="I3202" s="1" t="str">
        <f>IF(raw!I3202="","",raw!I3202)</f>
        <v/>
      </c>
      <c r="J3202" s="1" t="str">
        <f>IF(raw!J3202="","",raw!J3202)</f>
        <v/>
      </c>
      <c r="K3202" s="1" t="str">
        <f>IF(raw!K3202="","",raw!K3202)</f>
        <v/>
      </c>
      <c r="L3202" s="1" t="str">
        <f>IF(raw!L3202="","",raw!L3202)</f>
        <v/>
      </c>
      <c r="M3202" s="1" t="str">
        <f>IF(raw!M3202="","",raw!M3202)</f>
        <v/>
      </c>
      <c r="N3202" s="33" t="str">
        <f>IF(raw!N3202="","",raw!N3202)</f>
        <v/>
      </c>
      <c r="O3202" s="30" t="e">
        <f>ROUND(Table1[[#This Row],[Created_at]],1)</f>
        <v>#VALUE!</v>
      </c>
      <c r="P3202" s="39" t="e">
        <f>TRUNC(Table1[[#This Row],[Created_at]],0)</f>
        <v>#VALUE!</v>
      </c>
    </row>
    <row r="3203" spans="1:16" hidden="1" x14ac:dyDescent="0.2">
      <c r="A3203" s="7" t="str">
        <f>IFERROR(DATE(LEFT(raw!A3203,4),MID(raw!A3203,6,2),MID(raw!A3203,9,2)) + TIME(MID(raw!A3203,12,2),MID(raw!A3203,15,2),MID(raw!A3203,18,2)),"")</f>
        <v/>
      </c>
      <c r="B3203" s="1" t="str">
        <f>IF(raw!B3203="","",raw!B3203)</f>
        <v/>
      </c>
      <c r="C3203" s="1" t="str">
        <f>IF(raw!C3203="","",raw!C3203)</f>
        <v/>
      </c>
      <c r="D3203" s="1" t="str">
        <f>IF(raw!D3203="","",raw!D3203)</f>
        <v/>
      </c>
      <c r="E3203" s="1" t="str">
        <f>IF(raw!E3203="","",raw!E3203)</f>
        <v/>
      </c>
      <c r="F3203" s="1" t="str">
        <f>IF(raw!F3203="","",raw!F3203)</f>
        <v/>
      </c>
      <c r="G3203" s="1" t="str">
        <f>IF(raw!G3203="","",raw!G3203)</f>
        <v/>
      </c>
      <c r="H3203" s="1" t="str">
        <f>IF(raw!H3203="","",raw!H3203)</f>
        <v/>
      </c>
      <c r="I3203" s="1" t="str">
        <f>IF(raw!I3203="","",raw!I3203)</f>
        <v/>
      </c>
      <c r="J3203" s="1" t="str">
        <f>IF(raw!J3203="","",raw!J3203)</f>
        <v/>
      </c>
      <c r="K3203" s="1" t="str">
        <f>IF(raw!K3203="","",raw!K3203)</f>
        <v/>
      </c>
      <c r="L3203" s="1" t="str">
        <f>IF(raw!L3203="","",raw!L3203)</f>
        <v/>
      </c>
      <c r="M3203" s="1" t="str">
        <f>IF(raw!M3203="","",raw!M3203)</f>
        <v/>
      </c>
      <c r="N3203" s="33" t="str">
        <f>IF(raw!N3203="","",raw!N3203)</f>
        <v/>
      </c>
      <c r="O3203" s="30" t="e">
        <f>ROUND(Table1[[#This Row],[Created_at]],1)</f>
        <v>#VALUE!</v>
      </c>
      <c r="P3203" s="39" t="e">
        <f>TRUNC(Table1[[#This Row],[Created_at]],0)</f>
        <v>#VALUE!</v>
      </c>
    </row>
    <row r="3204" spans="1:16" hidden="1" x14ac:dyDescent="0.2">
      <c r="A3204" s="7" t="str">
        <f>IFERROR(DATE(LEFT(raw!A3204,4),MID(raw!A3204,6,2),MID(raw!A3204,9,2)) + TIME(MID(raw!A3204,12,2),MID(raw!A3204,15,2),MID(raw!A3204,18,2)),"")</f>
        <v/>
      </c>
      <c r="B3204" s="1" t="str">
        <f>IF(raw!B3204="","",raw!B3204)</f>
        <v/>
      </c>
      <c r="C3204" s="1" t="str">
        <f>IF(raw!C3204="","",raw!C3204)</f>
        <v/>
      </c>
      <c r="D3204" s="1" t="str">
        <f>IF(raw!D3204="","",raw!D3204)</f>
        <v/>
      </c>
      <c r="E3204" s="1" t="str">
        <f>IF(raw!E3204="","",raw!E3204)</f>
        <v/>
      </c>
      <c r="F3204" s="1" t="str">
        <f>IF(raw!F3204="","",raw!F3204)</f>
        <v/>
      </c>
      <c r="G3204" s="1" t="str">
        <f>IF(raw!G3204="","",raw!G3204)</f>
        <v/>
      </c>
      <c r="H3204" s="1" t="str">
        <f>IF(raw!H3204="","",raw!H3204)</f>
        <v/>
      </c>
      <c r="I3204" s="1" t="str">
        <f>IF(raw!I3204="","",raw!I3204)</f>
        <v/>
      </c>
      <c r="J3204" s="1" t="str">
        <f>IF(raw!J3204="","",raw!J3204)</f>
        <v/>
      </c>
      <c r="K3204" s="1" t="str">
        <f>IF(raw!K3204="","",raw!K3204)</f>
        <v/>
      </c>
      <c r="L3204" s="1" t="str">
        <f>IF(raw!L3204="","",raw!L3204)</f>
        <v/>
      </c>
      <c r="M3204" s="1" t="str">
        <f>IF(raw!M3204="","",raw!M3204)</f>
        <v/>
      </c>
      <c r="N3204" s="33" t="str">
        <f>IF(raw!N3204="","",raw!N3204)</f>
        <v/>
      </c>
      <c r="O3204" s="30" t="e">
        <f>ROUND(Table1[[#This Row],[Created_at]],1)</f>
        <v>#VALUE!</v>
      </c>
      <c r="P3204" s="39" t="e">
        <f>TRUNC(Table1[[#This Row],[Created_at]],0)</f>
        <v>#VALUE!</v>
      </c>
    </row>
    <row r="3205" spans="1:16" hidden="1" x14ac:dyDescent="0.2">
      <c r="A3205" s="7" t="str">
        <f>IFERROR(DATE(LEFT(raw!A3205,4),MID(raw!A3205,6,2),MID(raw!A3205,9,2)) + TIME(MID(raw!A3205,12,2),MID(raw!A3205,15,2),MID(raw!A3205,18,2)),"")</f>
        <v/>
      </c>
      <c r="B3205" s="1" t="str">
        <f>IF(raw!B3205="","",raw!B3205)</f>
        <v/>
      </c>
      <c r="C3205" s="1" t="str">
        <f>IF(raw!C3205="","",raw!C3205)</f>
        <v/>
      </c>
      <c r="D3205" s="1" t="str">
        <f>IF(raw!D3205="","",raw!D3205)</f>
        <v/>
      </c>
      <c r="E3205" s="1" t="str">
        <f>IF(raw!E3205="","",raw!E3205)</f>
        <v/>
      </c>
      <c r="F3205" s="1" t="str">
        <f>IF(raw!F3205="","",raw!F3205)</f>
        <v/>
      </c>
      <c r="G3205" s="1" t="str">
        <f>IF(raw!G3205="","",raw!G3205)</f>
        <v/>
      </c>
      <c r="H3205" s="1" t="str">
        <f>IF(raw!H3205="","",raw!H3205)</f>
        <v/>
      </c>
      <c r="I3205" s="1" t="str">
        <f>IF(raw!I3205="","",raw!I3205)</f>
        <v/>
      </c>
      <c r="J3205" s="1" t="str">
        <f>IF(raw!J3205="","",raw!J3205)</f>
        <v/>
      </c>
      <c r="K3205" s="1" t="str">
        <f>IF(raw!K3205="","",raw!K3205)</f>
        <v/>
      </c>
      <c r="L3205" s="1" t="str">
        <f>IF(raw!L3205="","",raw!L3205)</f>
        <v/>
      </c>
      <c r="M3205" s="1" t="str">
        <f>IF(raw!M3205="","",raw!M3205)</f>
        <v/>
      </c>
      <c r="N3205" s="33" t="str">
        <f>IF(raw!N3205="","",raw!N3205)</f>
        <v/>
      </c>
      <c r="O3205" s="30" t="e">
        <f>ROUND(Table1[[#This Row],[Created_at]],1)</f>
        <v>#VALUE!</v>
      </c>
      <c r="P3205" s="39" t="e">
        <f>TRUNC(Table1[[#This Row],[Created_at]],0)</f>
        <v>#VALUE!</v>
      </c>
    </row>
    <row r="3206" spans="1:16" hidden="1" x14ac:dyDescent="0.2">
      <c r="A3206" s="7" t="str">
        <f>IFERROR(DATE(LEFT(raw!A3206,4),MID(raw!A3206,6,2),MID(raw!A3206,9,2)) + TIME(MID(raw!A3206,12,2),MID(raw!A3206,15,2),MID(raw!A3206,18,2)),"")</f>
        <v/>
      </c>
      <c r="B3206" s="1" t="str">
        <f>IF(raw!B3206="","",raw!B3206)</f>
        <v/>
      </c>
      <c r="C3206" s="1" t="str">
        <f>IF(raw!C3206="","",raw!C3206)</f>
        <v/>
      </c>
      <c r="D3206" s="1" t="str">
        <f>IF(raw!D3206="","",raw!D3206)</f>
        <v/>
      </c>
      <c r="E3206" s="1" t="str">
        <f>IF(raw!E3206="","",raw!E3206)</f>
        <v/>
      </c>
      <c r="F3206" s="1" t="str">
        <f>IF(raw!F3206="","",raw!F3206)</f>
        <v/>
      </c>
      <c r="G3206" s="1" t="str">
        <f>IF(raw!G3206="","",raw!G3206)</f>
        <v/>
      </c>
      <c r="H3206" s="1" t="str">
        <f>IF(raw!H3206="","",raw!H3206)</f>
        <v/>
      </c>
      <c r="I3206" s="1" t="str">
        <f>IF(raw!I3206="","",raw!I3206)</f>
        <v/>
      </c>
      <c r="J3206" s="1" t="str">
        <f>IF(raw!J3206="","",raw!J3206)</f>
        <v/>
      </c>
      <c r="K3206" s="1" t="str">
        <f>IF(raw!K3206="","",raw!K3206)</f>
        <v/>
      </c>
      <c r="L3206" s="1" t="str">
        <f>IF(raw!L3206="","",raw!L3206)</f>
        <v/>
      </c>
      <c r="M3206" s="1" t="str">
        <f>IF(raw!M3206="","",raw!M3206)</f>
        <v/>
      </c>
      <c r="N3206" s="33" t="str">
        <f>IF(raw!N3206="","",raw!N3206)</f>
        <v/>
      </c>
      <c r="O3206" s="30" t="e">
        <f>ROUND(Table1[[#This Row],[Created_at]],1)</f>
        <v>#VALUE!</v>
      </c>
      <c r="P3206" s="39" t="e">
        <f>TRUNC(Table1[[#This Row],[Created_at]],0)</f>
        <v>#VALUE!</v>
      </c>
    </row>
    <row r="3207" spans="1:16" hidden="1" x14ac:dyDescent="0.2">
      <c r="A3207" s="7" t="str">
        <f>IFERROR(DATE(LEFT(raw!A3207,4),MID(raw!A3207,6,2),MID(raw!A3207,9,2)) + TIME(MID(raw!A3207,12,2),MID(raw!A3207,15,2),MID(raw!A3207,18,2)),"")</f>
        <v/>
      </c>
      <c r="B3207" s="1" t="str">
        <f>IF(raw!B3207="","",raw!B3207)</f>
        <v/>
      </c>
      <c r="C3207" s="1" t="str">
        <f>IF(raw!C3207="","",raw!C3207)</f>
        <v/>
      </c>
      <c r="D3207" s="1" t="str">
        <f>IF(raw!D3207="","",raw!D3207)</f>
        <v/>
      </c>
      <c r="E3207" s="1" t="str">
        <f>IF(raw!E3207="","",raw!E3207)</f>
        <v/>
      </c>
      <c r="F3207" s="1" t="str">
        <f>IF(raw!F3207="","",raw!F3207)</f>
        <v/>
      </c>
      <c r="G3207" s="1" t="str">
        <f>IF(raw!G3207="","",raw!G3207)</f>
        <v/>
      </c>
      <c r="H3207" s="1" t="str">
        <f>IF(raw!H3207="","",raw!H3207)</f>
        <v/>
      </c>
      <c r="I3207" s="1" t="str">
        <f>IF(raw!I3207="","",raw!I3207)</f>
        <v/>
      </c>
      <c r="J3207" s="1" t="str">
        <f>IF(raw!J3207="","",raw!J3207)</f>
        <v/>
      </c>
      <c r="K3207" s="1" t="str">
        <f>IF(raw!K3207="","",raw!K3207)</f>
        <v/>
      </c>
      <c r="L3207" s="1" t="str">
        <f>IF(raw!L3207="","",raw!L3207)</f>
        <v/>
      </c>
      <c r="M3207" s="1" t="str">
        <f>IF(raw!M3207="","",raw!M3207)</f>
        <v/>
      </c>
      <c r="N3207" s="33" t="str">
        <f>IF(raw!N3207="","",raw!N3207)</f>
        <v/>
      </c>
      <c r="O3207" s="30" t="e">
        <f>ROUND(Table1[[#This Row],[Created_at]],1)</f>
        <v>#VALUE!</v>
      </c>
      <c r="P3207" s="39" t="e">
        <f>TRUNC(Table1[[#This Row],[Created_at]],0)</f>
        <v>#VALUE!</v>
      </c>
    </row>
    <row r="3208" spans="1:16" hidden="1" x14ac:dyDescent="0.2">
      <c r="A3208" s="7" t="str">
        <f>IFERROR(DATE(LEFT(raw!A3208,4),MID(raw!A3208,6,2),MID(raw!A3208,9,2)) + TIME(MID(raw!A3208,12,2),MID(raw!A3208,15,2),MID(raw!A3208,18,2)),"")</f>
        <v/>
      </c>
      <c r="B3208" s="1" t="str">
        <f>IF(raw!B3208="","",raw!B3208)</f>
        <v/>
      </c>
      <c r="C3208" s="1" t="str">
        <f>IF(raw!C3208="","",raw!C3208)</f>
        <v/>
      </c>
      <c r="D3208" s="1" t="str">
        <f>IF(raw!D3208="","",raw!D3208)</f>
        <v/>
      </c>
      <c r="E3208" s="1" t="str">
        <f>IF(raw!E3208="","",raw!E3208)</f>
        <v/>
      </c>
      <c r="F3208" s="1" t="str">
        <f>IF(raw!F3208="","",raw!F3208)</f>
        <v/>
      </c>
      <c r="G3208" s="1" t="str">
        <f>IF(raw!G3208="","",raw!G3208)</f>
        <v/>
      </c>
      <c r="H3208" s="1" t="str">
        <f>IF(raw!H3208="","",raw!H3208)</f>
        <v/>
      </c>
      <c r="I3208" s="1" t="str">
        <f>IF(raw!I3208="","",raw!I3208)</f>
        <v/>
      </c>
      <c r="J3208" s="1" t="str">
        <f>IF(raw!J3208="","",raw!J3208)</f>
        <v/>
      </c>
      <c r="K3208" s="1" t="str">
        <f>IF(raw!K3208="","",raw!K3208)</f>
        <v/>
      </c>
      <c r="L3208" s="1" t="str">
        <f>IF(raw!L3208="","",raw!L3208)</f>
        <v/>
      </c>
      <c r="M3208" s="1" t="str">
        <f>IF(raw!M3208="","",raw!M3208)</f>
        <v/>
      </c>
      <c r="N3208" s="33" t="str">
        <f>IF(raw!N3208="","",raw!N3208)</f>
        <v/>
      </c>
      <c r="O3208" s="30" t="e">
        <f>ROUND(Table1[[#This Row],[Created_at]],1)</f>
        <v>#VALUE!</v>
      </c>
      <c r="P3208" s="39" t="e">
        <f>TRUNC(Table1[[#This Row],[Created_at]],0)</f>
        <v>#VALUE!</v>
      </c>
    </row>
    <row r="3209" spans="1:16" hidden="1" x14ac:dyDescent="0.2">
      <c r="A3209" s="7" t="str">
        <f>IFERROR(DATE(LEFT(raw!A3209,4),MID(raw!A3209,6,2),MID(raw!A3209,9,2)) + TIME(MID(raw!A3209,12,2),MID(raw!A3209,15,2),MID(raw!A3209,18,2)),"")</f>
        <v/>
      </c>
      <c r="B3209" s="1" t="str">
        <f>IF(raw!B3209="","",raw!B3209)</f>
        <v/>
      </c>
      <c r="C3209" s="1" t="str">
        <f>IF(raw!C3209="","",raw!C3209)</f>
        <v/>
      </c>
      <c r="D3209" s="1" t="str">
        <f>IF(raw!D3209="","",raw!D3209)</f>
        <v/>
      </c>
      <c r="E3209" s="1" t="str">
        <f>IF(raw!E3209="","",raw!E3209)</f>
        <v/>
      </c>
      <c r="F3209" s="1" t="str">
        <f>IF(raw!F3209="","",raw!F3209)</f>
        <v/>
      </c>
      <c r="G3209" s="1" t="str">
        <f>IF(raw!G3209="","",raw!G3209)</f>
        <v/>
      </c>
      <c r="H3209" s="1" t="str">
        <f>IF(raw!H3209="","",raw!H3209)</f>
        <v/>
      </c>
      <c r="I3209" s="1" t="str">
        <f>IF(raw!I3209="","",raw!I3209)</f>
        <v/>
      </c>
      <c r="J3209" s="1" t="str">
        <f>IF(raw!J3209="","",raw!J3209)</f>
        <v/>
      </c>
      <c r="K3209" s="1" t="str">
        <f>IF(raw!K3209="","",raw!K3209)</f>
        <v/>
      </c>
      <c r="L3209" s="1" t="str">
        <f>IF(raw!L3209="","",raw!L3209)</f>
        <v/>
      </c>
      <c r="M3209" s="1" t="str">
        <f>IF(raw!M3209="","",raw!M3209)</f>
        <v/>
      </c>
      <c r="N3209" s="33" t="str">
        <f>IF(raw!N3209="","",raw!N3209)</f>
        <v/>
      </c>
      <c r="O3209" s="30" t="e">
        <f>ROUND(Table1[[#This Row],[Created_at]],1)</f>
        <v>#VALUE!</v>
      </c>
      <c r="P3209" s="39" t="e">
        <f>TRUNC(Table1[[#This Row],[Created_at]],0)</f>
        <v>#VALUE!</v>
      </c>
    </row>
    <row r="3210" spans="1:16" hidden="1" x14ac:dyDescent="0.2">
      <c r="A3210" s="7" t="str">
        <f>IFERROR(DATE(LEFT(raw!A3210,4),MID(raw!A3210,6,2),MID(raw!A3210,9,2)) + TIME(MID(raw!A3210,12,2),MID(raw!A3210,15,2),MID(raw!A3210,18,2)),"")</f>
        <v/>
      </c>
      <c r="B3210" s="1" t="str">
        <f>IF(raw!B3210="","",raw!B3210)</f>
        <v/>
      </c>
      <c r="C3210" s="1" t="str">
        <f>IF(raw!C3210="","",raw!C3210)</f>
        <v/>
      </c>
      <c r="D3210" s="1" t="str">
        <f>IF(raw!D3210="","",raw!D3210)</f>
        <v/>
      </c>
      <c r="E3210" s="1" t="str">
        <f>IF(raw!E3210="","",raw!E3210)</f>
        <v/>
      </c>
      <c r="F3210" s="1" t="str">
        <f>IF(raw!F3210="","",raw!F3210)</f>
        <v/>
      </c>
      <c r="G3210" s="1" t="str">
        <f>IF(raw!G3210="","",raw!G3210)</f>
        <v/>
      </c>
      <c r="H3210" s="1" t="str">
        <f>IF(raw!H3210="","",raw!H3210)</f>
        <v/>
      </c>
      <c r="I3210" s="1" t="str">
        <f>IF(raw!I3210="","",raw!I3210)</f>
        <v/>
      </c>
      <c r="J3210" s="1" t="str">
        <f>IF(raw!J3210="","",raw!J3210)</f>
        <v/>
      </c>
      <c r="K3210" s="1" t="str">
        <f>IF(raw!K3210="","",raw!K3210)</f>
        <v/>
      </c>
      <c r="L3210" s="1" t="str">
        <f>IF(raw!L3210="","",raw!L3210)</f>
        <v/>
      </c>
      <c r="M3210" s="1" t="str">
        <f>IF(raw!M3210="","",raw!M3210)</f>
        <v/>
      </c>
      <c r="N3210" s="33" t="str">
        <f>IF(raw!N3210="","",raw!N3210)</f>
        <v/>
      </c>
      <c r="O3210" s="30" t="e">
        <f>ROUND(Table1[[#This Row],[Created_at]],1)</f>
        <v>#VALUE!</v>
      </c>
      <c r="P3210" s="39" t="e">
        <f>TRUNC(Table1[[#This Row],[Created_at]],0)</f>
        <v>#VALUE!</v>
      </c>
    </row>
    <row r="3211" spans="1:16" hidden="1" x14ac:dyDescent="0.2">
      <c r="A3211" s="7" t="str">
        <f>IFERROR(DATE(LEFT(raw!A3211,4),MID(raw!A3211,6,2),MID(raw!A3211,9,2)) + TIME(MID(raw!A3211,12,2),MID(raw!A3211,15,2),MID(raw!A3211,18,2)),"")</f>
        <v/>
      </c>
      <c r="B3211" s="1" t="str">
        <f>IF(raw!B3211="","",raw!B3211)</f>
        <v/>
      </c>
      <c r="C3211" s="1" t="str">
        <f>IF(raw!C3211="","",raw!C3211)</f>
        <v/>
      </c>
      <c r="D3211" s="1" t="str">
        <f>IF(raw!D3211="","",raw!D3211)</f>
        <v/>
      </c>
      <c r="E3211" s="1" t="str">
        <f>IF(raw!E3211="","",raw!E3211)</f>
        <v/>
      </c>
      <c r="F3211" s="1" t="str">
        <f>IF(raw!F3211="","",raw!F3211)</f>
        <v/>
      </c>
      <c r="G3211" s="1" t="str">
        <f>IF(raw!G3211="","",raw!G3211)</f>
        <v/>
      </c>
      <c r="H3211" s="1" t="str">
        <f>IF(raw!H3211="","",raw!H3211)</f>
        <v/>
      </c>
      <c r="I3211" s="1" t="str">
        <f>IF(raw!I3211="","",raw!I3211)</f>
        <v/>
      </c>
      <c r="J3211" s="1" t="str">
        <f>IF(raw!J3211="","",raw!J3211)</f>
        <v/>
      </c>
      <c r="K3211" s="1" t="str">
        <f>IF(raw!K3211="","",raw!K3211)</f>
        <v/>
      </c>
      <c r="L3211" s="1" t="str">
        <f>IF(raw!L3211="","",raw!L3211)</f>
        <v/>
      </c>
      <c r="M3211" s="1" t="str">
        <f>IF(raw!M3211="","",raw!M3211)</f>
        <v/>
      </c>
      <c r="N3211" s="33" t="str">
        <f>IF(raw!N3211="","",raw!N3211)</f>
        <v/>
      </c>
      <c r="O3211" s="30" t="e">
        <f>ROUND(Table1[[#This Row],[Created_at]],1)</f>
        <v>#VALUE!</v>
      </c>
      <c r="P3211" s="39" t="e">
        <f>TRUNC(Table1[[#This Row],[Created_at]],0)</f>
        <v>#VALUE!</v>
      </c>
    </row>
    <row r="3212" spans="1:16" hidden="1" x14ac:dyDescent="0.2">
      <c r="A3212" s="7" t="str">
        <f>IFERROR(DATE(LEFT(raw!A3212,4),MID(raw!A3212,6,2),MID(raw!A3212,9,2)) + TIME(MID(raw!A3212,12,2),MID(raw!A3212,15,2),MID(raw!A3212,18,2)),"")</f>
        <v/>
      </c>
      <c r="B3212" s="1" t="str">
        <f>IF(raw!B3212="","",raw!B3212)</f>
        <v/>
      </c>
      <c r="C3212" s="1" t="str">
        <f>IF(raw!C3212="","",raw!C3212)</f>
        <v/>
      </c>
      <c r="D3212" s="1" t="str">
        <f>IF(raw!D3212="","",raw!D3212)</f>
        <v/>
      </c>
      <c r="E3212" s="1" t="str">
        <f>IF(raw!E3212="","",raw!E3212)</f>
        <v/>
      </c>
      <c r="F3212" s="1" t="str">
        <f>IF(raw!F3212="","",raw!F3212)</f>
        <v/>
      </c>
      <c r="G3212" s="1" t="str">
        <f>IF(raw!G3212="","",raw!G3212)</f>
        <v/>
      </c>
      <c r="H3212" s="1" t="str">
        <f>IF(raw!H3212="","",raw!H3212)</f>
        <v/>
      </c>
      <c r="I3212" s="1" t="str">
        <f>IF(raw!I3212="","",raw!I3212)</f>
        <v/>
      </c>
      <c r="J3212" s="1" t="str">
        <f>IF(raw!J3212="","",raw!J3212)</f>
        <v/>
      </c>
      <c r="K3212" s="1" t="str">
        <f>IF(raw!K3212="","",raw!K3212)</f>
        <v/>
      </c>
      <c r="L3212" s="1" t="str">
        <f>IF(raw!L3212="","",raw!L3212)</f>
        <v/>
      </c>
      <c r="M3212" s="1" t="str">
        <f>IF(raw!M3212="","",raw!M3212)</f>
        <v/>
      </c>
      <c r="N3212" s="33" t="str">
        <f>IF(raw!N3212="","",raw!N3212)</f>
        <v/>
      </c>
      <c r="O3212" s="30" t="e">
        <f>ROUND(Table1[[#This Row],[Created_at]],1)</f>
        <v>#VALUE!</v>
      </c>
      <c r="P3212" s="39" t="e">
        <f>TRUNC(Table1[[#This Row],[Created_at]],0)</f>
        <v>#VALUE!</v>
      </c>
    </row>
    <row r="3213" spans="1:16" hidden="1" x14ac:dyDescent="0.2">
      <c r="A3213" s="7" t="str">
        <f>IFERROR(DATE(LEFT(raw!A3213,4),MID(raw!A3213,6,2),MID(raw!A3213,9,2)) + TIME(MID(raw!A3213,12,2),MID(raw!A3213,15,2),MID(raw!A3213,18,2)),"")</f>
        <v/>
      </c>
      <c r="B3213" s="1" t="str">
        <f>IF(raw!B3213="","",raw!B3213)</f>
        <v/>
      </c>
      <c r="C3213" s="1" t="str">
        <f>IF(raw!C3213="","",raw!C3213)</f>
        <v/>
      </c>
      <c r="D3213" s="1" t="str">
        <f>IF(raw!D3213="","",raw!D3213)</f>
        <v/>
      </c>
      <c r="E3213" s="1" t="str">
        <f>IF(raw!E3213="","",raw!E3213)</f>
        <v/>
      </c>
      <c r="F3213" s="1" t="str">
        <f>IF(raw!F3213="","",raw!F3213)</f>
        <v/>
      </c>
      <c r="G3213" s="1" t="str">
        <f>IF(raw!G3213="","",raw!G3213)</f>
        <v/>
      </c>
      <c r="H3213" s="1" t="str">
        <f>IF(raw!H3213="","",raw!H3213)</f>
        <v/>
      </c>
      <c r="I3213" s="1" t="str">
        <f>IF(raw!I3213="","",raw!I3213)</f>
        <v/>
      </c>
      <c r="J3213" s="1" t="str">
        <f>IF(raw!J3213="","",raw!J3213)</f>
        <v/>
      </c>
      <c r="K3213" s="1" t="str">
        <f>IF(raw!K3213="","",raw!K3213)</f>
        <v/>
      </c>
      <c r="L3213" s="1" t="str">
        <f>IF(raw!L3213="","",raw!L3213)</f>
        <v/>
      </c>
      <c r="M3213" s="1" t="str">
        <f>IF(raw!M3213="","",raw!M3213)</f>
        <v/>
      </c>
      <c r="N3213" s="33" t="str">
        <f>IF(raw!N3213="","",raw!N3213)</f>
        <v/>
      </c>
      <c r="O3213" s="30" t="e">
        <f>ROUND(Table1[[#This Row],[Created_at]],1)</f>
        <v>#VALUE!</v>
      </c>
      <c r="P3213" s="39" t="e">
        <f>TRUNC(Table1[[#This Row],[Created_at]],0)</f>
        <v>#VALUE!</v>
      </c>
    </row>
    <row r="3214" spans="1:16" hidden="1" x14ac:dyDescent="0.2">
      <c r="A3214" s="7" t="str">
        <f>IFERROR(DATE(LEFT(raw!A3214,4),MID(raw!A3214,6,2),MID(raw!A3214,9,2)) + TIME(MID(raw!A3214,12,2),MID(raw!A3214,15,2),MID(raw!A3214,18,2)),"")</f>
        <v/>
      </c>
      <c r="B3214" s="1" t="str">
        <f>IF(raw!B3214="","",raw!B3214)</f>
        <v/>
      </c>
      <c r="C3214" s="1" t="str">
        <f>IF(raw!C3214="","",raw!C3214)</f>
        <v/>
      </c>
      <c r="D3214" s="1" t="str">
        <f>IF(raw!D3214="","",raw!D3214)</f>
        <v/>
      </c>
      <c r="E3214" s="1" t="str">
        <f>IF(raw!E3214="","",raw!E3214)</f>
        <v/>
      </c>
      <c r="F3214" s="1" t="str">
        <f>IF(raw!F3214="","",raw!F3214)</f>
        <v/>
      </c>
      <c r="G3214" s="1" t="str">
        <f>IF(raw!G3214="","",raw!G3214)</f>
        <v/>
      </c>
      <c r="H3214" s="1" t="str">
        <f>IF(raw!H3214="","",raw!H3214)</f>
        <v/>
      </c>
      <c r="I3214" s="1" t="str">
        <f>IF(raw!I3214="","",raw!I3214)</f>
        <v/>
      </c>
      <c r="J3214" s="1" t="str">
        <f>IF(raw!J3214="","",raw!J3214)</f>
        <v/>
      </c>
      <c r="K3214" s="1" t="str">
        <f>IF(raw!K3214="","",raw!K3214)</f>
        <v/>
      </c>
      <c r="L3214" s="1" t="str">
        <f>IF(raw!L3214="","",raw!L3214)</f>
        <v/>
      </c>
      <c r="M3214" s="1" t="str">
        <f>IF(raw!M3214="","",raw!M3214)</f>
        <v/>
      </c>
      <c r="N3214" s="33" t="str">
        <f>IF(raw!N3214="","",raw!N3214)</f>
        <v/>
      </c>
      <c r="O3214" s="30" t="e">
        <f>ROUND(Table1[[#This Row],[Created_at]],1)</f>
        <v>#VALUE!</v>
      </c>
      <c r="P3214" s="39" t="e">
        <f>TRUNC(Table1[[#This Row],[Created_at]],0)</f>
        <v>#VALUE!</v>
      </c>
    </row>
    <row r="3215" spans="1:16" hidden="1" x14ac:dyDescent="0.2">
      <c r="A3215" s="7" t="str">
        <f>IFERROR(DATE(LEFT(raw!A3215,4),MID(raw!A3215,6,2),MID(raw!A3215,9,2)) + TIME(MID(raw!A3215,12,2),MID(raw!A3215,15,2),MID(raw!A3215,18,2)),"")</f>
        <v/>
      </c>
      <c r="B3215" s="1" t="str">
        <f>IF(raw!B3215="","",raw!B3215)</f>
        <v/>
      </c>
      <c r="C3215" s="1" t="str">
        <f>IF(raw!C3215="","",raw!C3215)</f>
        <v/>
      </c>
      <c r="D3215" s="1" t="str">
        <f>IF(raw!D3215="","",raw!D3215)</f>
        <v/>
      </c>
      <c r="E3215" s="1" t="str">
        <f>IF(raw!E3215="","",raw!E3215)</f>
        <v/>
      </c>
      <c r="F3215" s="1" t="str">
        <f>IF(raw!F3215="","",raw!F3215)</f>
        <v/>
      </c>
      <c r="G3215" s="1" t="str">
        <f>IF(raw!G3215="","",raw!G3215)</f>
        <v/>
      </c>
      <c r="H3215" s="1" t="str">
        <f>IF(raw!H3215="","",raw!H3215)</f>
        <v/>
      </c>
      <c r="I3215" s="1" t="str">
        <f>IF(raw!I3215="","",raw!I3215)</f>
        <v/>
      </c>
      <c r="J3215" s="1" t="str">
        <f>IF(raw!J3215="","",raw!J3215)</f>
        <v/>
      </c>
      <c r="K3215" s="1" t="str">
        <f>IF(raw!K3215="","",raw!K3215)</f>
        <v/>
      </c>
      <c r="L3215" s="1" t="str">
        <f>IF(raw!L3215="","",raw!L3215)</f>
        <v/>
      </c>
      <c r="M3215" s="1" t="str">
        <f>IF(raw!M3215="","",raw!M3215)</f>
        <v/>
      </c>
      <c r="N3215" s="33" t="str">
        <f>IF(raw!N3215="","",raw!N3215)</f>
        <v/>
      </c>
      <c r="O3215" s="30" t="e">
        <f>ROUND(Table1[[#This Row],[Created_at]],1)</f>
        <v>#VALUE!</v>
      </c>
      <c r="P3215" s="39" t="e">
        <f>TRUNC(Table1[[#This Row],[Created_at]],0)</f>
        <v>#VALUE!</v>
      </c>
    </row>
    <row r="3216" spans="1:16" hidden="1" x14ac:dyDescent="0.2">
      <c r="A3216" s="7" t="str">
        <f>IFERROR(DATE(LEFT(raw!A3216,4),MID(raw!A3216,6,2),MID(raw!A3216,9,2)) + TIME(MID(raw!A3216,12,2),MID(raw!A3216,15,2),MID(raw!A3216,18,2)),"")</f>
        <v/>
      </c>
      <c r="B3216" s="1" t="str">
        <f>IF(raw!B3216="","",raw!B3216)</f>
        <v/>
      </c>
      <c r="C3216" s="1" t="str">
        <f>IF(raw!C3216="","",raw!C3216)</f>
        <v/>
      </c>
      <c r="D3216" s="1" t="str">
        <f>IF(raw!D3216="","",raw!D3216)</f>
        <v/>
      </c>
      <c r="E3216" s="1" t="str">
        <f>IF(raw!E3216="","",raw!E3216)</f>
        <v/>
      </c>
      <c r="F3216" s="1" t="str">
        <f>IF(raw!F3216="","",raw!F3216)</f>
        <v/>
      </c>
      <c r="G3216" s="1" t="str">
        <f>IF(raw!G3216="","",raw!G3216)</f>
        <v/>
      </c>
      <c r="H3216" s="1" t="str">
        <f>IF(raw!H3216="","",raw!H3216)</f>
        <v/>
      </c>
      <c r="I3216" s="1" t="str">
        <f>IF(raw!I3216="","",raw!I3216)</f>
        <v/>
      </c>
      <c r="J3216" s="1" t="str">
        <f>IF(raw!J3216="","",raw!J3216)</f>
        <v/>
      </c>
      <c r="K3216" s="1" t="str">
        <f>IF(raw!K3216="","",raw!K3216)</f>
        <v/>
      </c>
      <c r="L3216" s="1" t="str">
        <f>IF(raw!L3216="","",raw!L3216)</f>
        <v/>
      </c>
      <c r="M3216" s="1" t="str">
        <f>IF(raw!M3216="","",raw!M3216)</f>
        <v/>
      </c>
      <c r="N3216" s="33" t="str">
        <f>IF(raw!N3216="","",raw!N3216)</f>
        <v/>
      </c>
      <c r="O3216" s="30" t="e">
        <f>ROUND(Table1[[#This Row],[Created_at]],1)</f>
        <v>#VALUE!</v>
      </c>
      <c r="P3216" s="39" t="e">
        <f>TRUNC(Table1[[#This Row],[Created_at]],0)</f>
        <v>#VALUE!</v>
      </c>
    </row>
    <row r="3217" spans="1:16" hidden="1" x14ac:dyDescent="0.2">
      <c r="A3217" s="7" t="str">
        <f>IFERROR(DATE(LEFT(raw!A3217,4),MID(raw!A3217,6,2),MID(raw!A3217,9,2)) + TIME(MID(raw!A3217,12,2),MID(raw!A3217,15,2),MID(raw!A3217,18,2)),"")</f>
        <v/>
      </c>
      <c r="B3217" s="1" t="str">
        <f>IF(raw!B3217="","",raw!B3217)</f>
        <v/>
      </c>
      <c r="C3217" s="1" t="str">
        <f>IF(raw!C3217="","",raw!C3217)</f>
        <v/>
      </c>
      <c r="D3217" s="1" t="str">
        <f>IF(raw!D3217="","",raw!D3217)</f>
        <v/>
      </c>
      <c r="E3217" s="1" t="str">
        <f>IF(raw!E3217="","",raw!E3217)</f>
        <v/>
      </c>
      <c r="F3217" s="1" t="str">
        <f>IF(raw!F3217="","",raw!F3217)</f>
        <v/>
      </c>
      <c r="G3217" s="1" t="str">
        <f>IF(raw!G3217="","",raw!G3217)</f>
        <v/>
      </c>
      <c r="H3217" s="1" t="str">
        <f>IF(raw!H3217="","",raw!H3217)</f>
        <v/>
      </c>
      <c r="I3217" s="1" t="str">
        <f>IF(raw!I3217="","",raw!I3217)</f>
        <v/>
      </c>
      <c r="J3217" s="1" t="str">
        <f>IF(raw!J3217="","",raw!J3217)</f>
        <v/>
      </c>
      <c r="K3217" s="1" t="str">
        <f>IF(raw!K3217="","",raw!K3217)</f>
        <v/>
      </c>
      <c r="L3217" s="1" t="str">
        <f>IF(raw!L3217="","",raw!L3217)</f>
        <v/>
      </c>
      <c r="M3217" s="1" t="str">
        <f>IF(raw!M3217="","",raw!M3217)</f>
        <v/>
      </c>
      <c r="N3217" s="33" t="str">
        <f>IF(raw!N3217="","",raw!N3217)</f>
        <v/>
      </c>
      <c r="O3217" s="30" t="e">
        <f>ROUND(Table1[[#This Row],[Created_at]],1)</f>
        <v>#VALUE!</v>
      </c>
      <c r="P3217" s="39" t="e">
        <f>TRUNC(Table1[[#This Row],[Created_at]],0)</f>
        <v>#VALUE!</v>
      </c>
    </row>
    <row r="3218" spans="1:16" hidden="1" x14ac:dyDescent="0.2">
      <c r="A3218" s="7" t="str">
        <f>IFERROR(DATE(LEFT(raw!A3218,4),MID(raw!A3218,6,2),MID(raw!A3218,9,2)) + TIME(MID(raw!A3218,12,2),MID(raw!A3218,15,2),MID(raw!A3218,18,2)),"")</f>
        <v/>
      </c>
      <c r="B3218" s="1" t="str">
        <f>IF(raw!B3218="","",raw!B3218)</f>
        <v/>
      </c>
      <c r="C3218" s="1" t="str">
        <f>IF(raw!C3218="","",raw!C3218)</f>
        <v/>
      </c>
      <c r="D3218" s="1" t="str">
        <f>IF(raw!D3218="","",raw!D3218)</f>
        <v/>
      </c>
      <c r="E3218" s="1" t="str">
        <f>IF(raw!E3218="","",raw!E3218)</f>
        <v/>
      </c>
      <c r="F3218" s="1" t="str">
        <f>IF(raw!F3218="","",raw!F3218)</f>
        <v/>
      </c>
      <c r="G3218" s="1" t="str">
        <f>IF(raw!G3218="","",raw!G3218)</f>
        <v/>
      </c>
      <c r="H3218" s="1" t="str">
        <f>IF(raw!H3218="","",raw!H3218)</f>
        <v/>
      </c>
      <c r="I3218" s="1" t="str">
        <f>IF(raw!I3218="","",raw!I3218)</f>
        <v/>
      </c>
      <c r="J3218" s="1" t="str">
        <f>IF(raw!J3218="","",raw!J3218)</f>
        <v/>
      </c>
      <c r="K3218" s="1" t="str">
        <f>IF(raw!K3218="","",raw!K3218)</f>
        <v/>
      </c>
      <c r="L3218" s="1" t="str">
        <f>IF(raw!L3218="","",raw!L3218)</f>
        <v/>
      </c>
      <c r="M3218" s="1" t="str">
        <f>IF(raw!M3218="","",raw!M3218)</f>
        <v/>
      </c>
      <c r="N3218" s="33" t="str">
        <f>IF(raw!N3218="","",raw!N3218)</f>
        <v/>
      </c>
      <c r="O3218" s="30" t="e">
        <f>ROUND(Table1[[#This Row],[Created_at]],1)</f>
        <v>#VALUE!</v>
      </c>
      <c r="P3218" s="39" t="e">
        <f>TRUNC(Table1[[#This Row],[Created_at]],0)</f>
        <v>#VALUE!</v>
      </c>
    </row>
    <row r="3219" spans="1:16" hidden="1" x14ac:dyDescent="0.2">
      <c r="A3219" s="7" t="str">
        <f>IFERROR(DATE(LEFT(raw!A3219,4),MID(raw!A3219,6,2),MID(raw!A3219,9,2)) + TIME(MID(raw!A3219,12,2),MID(raw!A3219,15,2),MID(raw!A3219,18,2)),"")</f>
        <v/>
      </c>
      <c r="B3219" s="1" t="str">
        <f>IF(raw!B3219="","",raw!B3219)</f>
        <v/>
      </c>
      <c r="C3219" s="1" t="str">
        <f>IF(raw!C3219="","",raw!C3219)</f>
        <v/>
      </c>
      <c r="D3219" s="1" t="str">
        <f>IF(raw!D3219="","",raw!D3219)</f>
        <v/>
      </c>
      <c r="E3219" s="1" t="str">
        <f>IF(raw!E3219="","",raw!E3219)</f>
        <v/>
      </c>
      <c r="F3219" s="1" t="str">
        <f>IF(raw!F3219="","",raw!F3219)</f>
        <v/>
      </c>
      <c r="G3219" s="1" t="str">
        <f>IF(raw!G3219="","",raw!G3219)</f>
        <v/>
      </c>
      <c r="H3219" s="1" t="str">
        <f>IF(raw!H3219="","",raw!H3219)</f>
        <v/>
      </c>
      <c r="I3219" s="1" t="str">
        <f>IF(raw!I3219="","",raw!I3219)</f>
        <v/>
      </c>
      <c r="J3219" s="1" t="str">
        <f>IF(raw!J3219="","",raw!J3219)</f>
        <v/>
      </c>
      <c r="K3219" s="1" t="str">
        <f>IF(raw!K3219="","",raw!K3219)</f>
        <v/>
      </c>
      <c r="L3219" s="1" t="str">
        <f>IF(raw!L3219="","",raw!L3219)</f>
        <v/>
      </c>
      <c r="M3219" s="1" t="str">
        <f>IF(raw!M3219="","",raw!M3219)</f>
        <v/>
      </c>
      <c r="N3219" s="33" t="str">
        <f>IF(raw!N3219="","",raw!N3219)</f>
        <v/>
      </c>
      <c r="O3219" s="30" t="e">
        <f>ROUND(Table1[[#This Row],[Created_at]],1)</f>
        <v>#VALUE!</v>
      </c>
      <c r="P3219" s="39" t="e">
        <f>TRUNC(Table1[[#This Row],[Created_at]],0)</f>
        <v>#VALUE!</v>
      </c>
    </row>
    <row r="3220" spans="1:16" hidden="1" x14ac:dyDescent="0.2">
      <c r="A3220" s="7" t="str">
        <f>IFERROR(DATE(LEFT(raw!A3220,4),MID(raw!A3220,6,2),MID(raw!A3220,9,2)) + TIME(MID(raw!A3220,12,2),MID(raw!A3220,15,2),MID(raw!A3220,18,2)),"")</f>
        <v/>
      </c>
      <c r="B3220" s="1" t="str">
        <f>IF(raw!B3220="","",raw!B3220)</f>
        <v/>
      </c>
      <c r="C3220" s="1" t="str">
        <f>IF(raw!C3220="","",raw!C3220)</f>
        <v/>
      </c>
      <c r="D3220" s="1" t="str">
        <f>IF(raw!D3220="","",raw!D3220)</f>
        <v/>
      </c>
      <c r="E3220" s="1" t="str">
        <f>IF(raw!E3220="","",raw!E3220)</f>
        <v/>
      </c>
      <c r="F3220" s="1" t="str">
        <f>IF(raw!F3220="","",raw!F3220)</f>
        <v/>
      </c>
      <c r="G3220" s="1" t="str">
        <f>IF(raw!G3220="","",raw!G3220)</f>
        <v/>
      </c>
      <c r="H3220" s="1" t="str">
        <f>IF(raw!H3220="","",raw!H3220)</f>
        <v/>
      </c>
      <c r="I3220" s="1" t="str">
        <f>IF(raw!I3220="","",raw!I3220)</f>
        <v/>
      </c>
      <c r="J3220" s="1" t="str">
        <f>IF(raw!J3220="","",raw!J3220)</f>
        <v/>
      </c>
      <c r="K3220" s="1" t="str">
        <f>IF(raw!K3220="","",raw!K3220)</f>
        <v/>
      </c>
      <c r="L3220" s="1" t="str">
        <f>IF(raw!L3220="","",raw!L3220)</f>
        <v/>
      </c>
      <c r="M3220" s="1" t="str">
        <f>IF(raw!M3220="","",raw!M3220)</f>
        <v/>
      </c>
      <c r="N3220" s="33" t="str">
        <f>IF(raw!N3220="","",raw!N3220)</f>
        <v/>
      </c>
      <c r="O3220" s="30" t="e">
        <f>ROUND(Table1[[#This Row],[Created_at]],1)</f>
        <v>#VALUE!</v>
      </c>
      <c r="P3220" s="39" t="e">
        <f>TRUNC(Table1[[#This Row],[Created_at]],0)</f>
        <v>#VALUE!</v>
      </c>
    </row>
    <row r="3221" spans="1:16" hidden="1" x14ac:dyDescent="0.2">
      <c r="A3221" s="7" t="str">
        <f>IFERROR(DATE(LEFT(raw!A3221,4),MID(raw!A3221,6,2),MID(raw!A3221,9,2)) + TIME(MID(raw!A3221,12,2),MID(raw!A3221,15,2),MID(raw!A3221,18,2)),"")</f>
        <v/>
      </c>
      <c r="B3221" s="1" t="str">
        <f>IF(raw!B3221="","",raw!B3221)</f>
        <v/>
      </c>
      <c r="C3221" s="1" t="str">
        <f>IF(raw!C3221="","",raw!C3221)</f>
        <v/>
      </c>
      <c r="D3221" s="1" t="str">
        <f>IF(raw!D3221="","",raw!D3221)</f>
        <v/>
      </c>
      <c r="E3221" s="1" t="str">
        <f>IF(raw!E3221="","",raw!E3221)</f>
        <v/>
      </c>
      <c r="F3221" s="1" t="str">
        <f>IF(raw!F3221="","",raw!F3221)</f>
        <v/>
      </c>
      <c r="G3221" s="1" t="str">
        <f>IF(raw!G3221="","",raw!G3221)</f>
        <v/>
      </c>
      <c r="H3221" s="1" t="str">
        <f>IF(raw!H3221="","",raw!H3221)</f>
        <v/>
      </c>
      <c r="I3221" s="1" t="str">
        <f>IF(raw!I3221="","",raw!I3221)</f>
        <v/>
      </c>
      <c r="J3221" s="1" t="str">
        <f>IF(raw!J3221="","",raw!J3221)</f>
        <v/>
      </c>
      <c r="K3221" s="1" t="str">
        <f>IF(raw!K3221="","",raw!K3221)</f>
        <v/>
      </c>
      <c r="L3221" s="1" t="str">
        <f>IF(raw!L3221="","",raw!L3221)</f>
        <v/>
      </c>
      <c r="M3221" s="1" t="str">
        <f>IF(raw!M3221="","",raw!M3221)</f>
        <v/>
      </c>
      <c r="N3221" s="33" t="str">
        <f>IF(raw!N3221="","",raw!N3221)</f>
        <v/>
      </c>
      <c r="O3221" s="30" t="e">
        <f>ROUND(Table1[[#This Row],[Created_at]],1)</f>
        <v>#VALUE!</v>
      </c>
      <c r="P3221" s="39" t="e">
        <f>TRUNC(Table1[[#This Row],[Created_at]],0)</f>
        <v>#VALUE!</v>
      </c>
    </row>
    <row r="3222" spans="1:16" hidden="1" x14ac:dyDescent="0.2">
      <c r="A3222" s="7" t="str">
        <f>IFERROR(DATE(LEFT(raw!A3222,4),MID(raw!A3222,6,2),MID(raw!A3222,9,2)) + TIME(MID(raw!A3222,12,2),MID(raw!A3222,15,2),MID(raw!A3222,18,2)),"")</f>
        <v/>
      </c>
      <c r="B3222" s="1" t="str">
        <f>IF(raw!B3222="","",raw!B3222)</f>
        <v/>
      </c>
      <c r="C3222" s="1" t="str">
        <f>IF(raw!C3222="","",raw!C3222)</f>
        <v/>
      </c>
      <c r="D3222" s="1" t="str">
        <f>IF(raw!D3222="","",raw!D3222)</f>
        <v/>
      </c>
      <c r="E3222" s="1" t="str">
        <f>IF(raw!E3222="","",raw!E3222)</f>
        <v/>
      </c>
      <c r="F3222" s="1" t="str">
        <f>IF(raw!F3222="","",raw!F3222)</f>
        <v/>
      </c>
      <c r="G3222" s="1" t="str">
        <f>IF(raw!G3222="","",raw!G3222)</f>
        <v/>
      </c>
      <c r="H3222" s="1" t="str">
        <f>IF(raw!H3222="","",raw!H3222)</f>
        <v/>
      </c>
      <c r="I3222" s="1" t="str">
        <f>IF(raw!I3222="","",raw!I3222)</f>
        <v/>
      </c>
      <c r="J3222" s="1" t="str">
        <f>IF(raw!J3222="","",raw!J3222)</f>
        <v/>
      </c>
      <c r="K3222" s="1" t="str">
        <f>IF(raw!K3222="","",raw!K3222)</f>
        <v/>
      </c>
      <c r="L3222" s="1" t="str">
        <f>IF(raw!L3222="","",raw!L3222)</f>
        <v/>
      </c>
      <c r="M3222" s="1" t="str">
        <f>IF(raw!M3222="","",raw!M3222)</f>
        <v/>
      </c>
      <c r="N3222" s="33" t="str">
        <f>IF(raw!N3222="","",raw!N3222)</f>
        <v/>
      </c>
      <c r="O3222" s="30" t="e">
        <f>ROUND(Table1[[#This Row],[Created_at]],1)</f>
        <v>#VALUE!</v>
      </c>
      <c r="P3222" s="39" t="e">
        <f>TRUNC(Table1[[#This Row],[Created_at]],0)</f>
        <v>#VALUE!</v>
      </c>
    </row>
    <row r="3223" spans="1:16" hidden="1" x14ac:dyDescent="0.2">
      <c r="A3223" s="7" t="str">
        <f>IFERROR(DATE(LEFT(raw!A3223,4),MID(raw!A3223,6,2),MID(raw!A3223,9,2)) + TIME(MID(raw!A3223,12,2),MID(raw!A3223,15,2),MID(raw!A3223,18,2)),"")</f>
        <v/>
      </c>
      <c r="B3223" s="1" t="str">
        <f>IF(raw!B3223="","",raw!B3223)</f>
        <v/>
      </c>
      <c r="C3223" s="1" t="str">
        <f>IF(raw!C3223="","",raw!C3223)</f>
        <v/>
      </c>
      <c r="D3223" s="1" t="str">
        <f>IF(raw!D3223="","",raw!D3223)</f>
        <v/>
      </c>
      <c r="E3223" s="1" t="str">
        <f>IF(raw!E3223="","",raw!E3223)</f>
        <v/>
      </c>
      <c r="F3223" s="1" t="str">
        <f>IF(raw!F3223="","",raw!F3223)</f>
        <v/>
      </c>
      <c r="G3223" s="1" t="str">
        <f>IF(raw!G3223="","",raw!G3223)</f>
        <v/>
      </c>
      <c r="H3223" s="1" t="str">
        <f>IF(raw!H3223="","",raw!H3223)</f>
        <v/>
      </c>
      <c r="I3223" s="1" t="str">
        <f>IF(raw!I3223="","",raw!I3223)</f>
        <v/>
      </c>
      <c r="J3223" s="1" t="str">
        <f>IF(raw!J3223="","",raw!J3223)</f>
        <v/>
      </c>
      <c r="K3223" s="1" t="str">
        <f>IF(raw!K3223="","",raw!K3223)</f>
        <v/>
      </c>
      <c r="L3223" s="1" t="str">
        <f>IF(raw!L3223="","",raw!L3223)</f>
        <v/>
      </c>
      <c r="M3223" s="1" t="str">
        <f>IF(raw!M3223="","",raw!M3223)</f>
        <v/>
      </c>
      <c r="N3223" s="33" t="str">
        <f>IF(raw!N3223="","",raw!N3223)</f>
        <v/>
      </c>
      <c r="O3223" s="30" t="e">
        <f>ROUND(Table1[[#This Row],[Created_at]],1)</f>
        <v>#VALUE!</v>
      </c>
      <c r="P3223" s="39" t="e">
        <f>TRUNC(Table1[[#This Row],[Created_at]],0)</f>
        <v>#VALUE!</v>
      </c>
    </row>
    <row r="3224" spans="1:16" hidden="1" x14ac:dyDescent="0.2">
      <c r="A3224" s="7" t="str">
        <f>IFERROR(DATE(LEFT(raw!A3224,4),MID(raw!A3224,6,2),MID(raw!A3224,9,2)) + TIME(MID(raw!A3224,12,2),MID(raw!A3224,15,2),MID(raw!A3224,18,2)),"")</f>
        <v/>
      </c>
      <c r="B3224" s="1" t="str">
        <f>IF(raw!B3224="","",raw!B3224)</f>
        <v/>
      </c>
      <c r="C3224" s="1" t="str">
        <f>IF(raw!C3224="","",raw!C3224)</f>
        <v/>
      </c>
      <c r="D3224" s="1" t="str">
        <f>IF(raw!D3224="","",raw!D3224)</f>
        <v/>
      </c>
      <c r="E3224" s="1" t="str">
        <f>IF(raw!E3224="","",raw!E3224)</f>
        <v/>
      </c>
      <c r="F3224" s="1" t="str">
        <f>IF(raw!F3224="","",raw!F3224)</f>
        <v/>
      </c>
      <c r="G3224" s="1" t="str">
        <f>IF(raw!G3224="","",raw!G3224)</f>
        <v/>
      </c>
      <c r="H3224" s="1" t="str">
        <f>IF(raw!H3224="","",raw!H3224)</f>
        <v/>
      </c>
      <c r="I3224" s="1" t="str">
        <f>IF(raw!I3224="","",raw!I3224)</f>
        <v/>
      </c>
      <c r="J3224" s="1" t="str">
        <f>IF(raw!J3224="","",raw!J3224)</f>
        <v/>
      </c>
      <c r="K3224" s="1" t="str">
        <f>IF(raw!K3224="","",raw!K3224)</f>
        <v/>
      </c>
      <c r="L3224" s="1" t="str">
        <f>IF(raw!L3224="","",raw!L3224)</f>
        <v/>
      </c>
      <c r="M3224" s="1" t="str">
        <f>IF(raw!M3224="","",raw!M3224)</f>
        <v/>
      </c>
      <c r="N3224" s="33" t="str">
        <f>IF(raw!N3224="","",raw!N3224)</f>
        <v/>
      </c>
      <c r="O3224" s="30" t="e">
        <f>ROUND(Table1[[#This Row],[Created_at]],1)</f>
        <v>#VALUE!</v>
      </c>
      <c r="P3224" s="39" t="e">
        <f>TRUNC(Table1[[#This Row],[Created_at]],0)</f>
        <v>#VALUE!</v>
      </c>
    </row>
    <row r="3225" spans="1:16" hidden="1" x14ac:dyDescent="0.2">
      <c r="A3225" s="7" t="str">
        <f>IFERROR(DATE(LEFT(raw!A3225,4),MID(raw!A3225,6,2),MID(raw!A3225,9,2)) + TIME(MID(raw!A3225,12,2),MID(raw!A3225,15,2),MID(raw!A3225,18,2)),"")</f>
        <v/>
      </c>
      <c r="B3225" s="1" t="str">
        <f>IF(raw!B3225="","",raw!B3225)</f>
        <v/>
      </c>
      <c r="C3225" s="1" t="str">
        <f>IF(raw!C3225="","",raw!C3225)</f>
        <v/>
      </c>
      <c r="D3225" s="1" t="str">
        <f>IF(raw!D3225="","",raw!D3225)</f>
        <v/>
      </c>
      <c r="E3225" s="1" t="str">
        <f>IF(raw!E3225="","",raw!E3225)</f>
        <v/>
      </c>
      <c r="F3225" s="1" t="str">
        <f>IF(raw!F3225="","",raw!F3225)</f>
        <v/>
      </c>
      <c r="G3225" s="1" t="str">
        <f>IF(raw!G3225="","",raw!G3225)</f>
        <v/>
      </c>
      <c r="H3225" s="1" t="str">
        <f>IF(raw!H3225="","",raw!H3225)</f>
        <v/>
      </c>
      <c r="I3225" s="1" t="str">
        <f>IF(raw!I3225="","",raw!I3225)</f>
        <v/>
      </c>
      <c r="J3225" s="1" t="str">
        <f>IF(raw!J3225="","",raw!J3225)</f>
        <v/>
      </c>
      <c r="K3225" s="1" t="str">
        <f>IF(raw!K3225="","",raw!K3225)</f>
        <v/>
      </c>
      <c r="L3225" s="1" t="str">
        <f>IF(raw!L3225="","",raw!L3225)</f>
        <v/>
      </c>
      <c r="M3225" s="1" t="str">
        <f>IF(raw!M3225="","",raw!M3225)</f>
        <v/>
      </c>
      <c r="N3225" s="33" t="str">
        <f>IF(raw!N3225="","",raw!N3225)</f>
        <v/>
      </c>
      <c r="O3225" s="30" t="e">
        <f>ROUND(Table1[[#This Row],[Created_at]],1)</f>
        <v>#VALUE!</v>
      </c>
      <c r="P3225" s="39" t="e">
        <f>TRUNC(Table1[[#This Row],[Created_at]],0)</f>
        <v>#VALUE!</v>
      </c>
    </row>
    <row r="3226" spans="1:16" hidden="1" x14ac:dyDescent="0.2">
      <c r="A3226" s="7" t="str">
        <f>IFERROR(DATE(LEFT(raw!A3226,4),MID(raw!A3226,6,2),MID(raw!A3226,9,2)) + TIME(MID(raw!A3226,12,2),MID(raw!A3226,15,2),MID(raw!A3226,18,2)),"")</f>
        <v/>
      </c>
      <c r="B3226" s="1" t="str">
        <f>IF(raw!B3226="","",raw!B3226)</f>
        <v/>
      </c>
      <c r="C3226" s="1" t="str">
        <f>IF(raw!C3226="","",raw!C3226)</f>
        <v/>
      </c>
      <c r="D3226" s="1" t="str">
        <f>IF(raw!D3226="","",raw!D3226)</f>
        <v/>
      </c>
      <c r="E3226" s="1" t="str">
        <f>IF(raw!E3226="","",raw!E3226)</f>
        <v/>
      </c>
      <c r="F3226" s="1" t="str">
        <f>IF(raw!F3226="","",raw!F3226)</f>
        <v/>
      </c>
      <c r="G3226" s="1" t="str">
        <f>IF(raw!G3226="","",raw!G3226)</f>
        <v/>
      </c>
      <c r="H3226" s="1" t="str">
        <f>IF(raw!H3226="","",raw!H3226)</f>
        <v/>
      </c>
      <c r="I3226" s="1" t="str">
        <f>IF(raw!I3226="","",raw!I3226)</f>
        <v/>
      </c>
      <c r="J3226" s="1" t="str">
        <f>IF(raw!J3226="","",raw!J3226)</f>
        <v/>
      </c>
      <c r="K3226" s="1" t="str">
        <f>IF(raw!K3226="","",raw!K3226)</f>
        <v/>
      </c>
      <c r="L3226" s="1" t="str">
        <f>IF(raw!L3226="","",raw!L3226)</f>
        <v/>
      </c>
      <c r="M3226" s="1" t="str">
        <f>IF(raw!M3226="","",raw!M3226)</f>
        <v/>
      </c>
      <c r="N3226" s="33" t="str">
        <f>IF(raw!N3226="","",raw!N3226)</f>
        <v/>
      </c>
      <c r="O3226" s="30" t="e">
        <f>ROUND(Table1[[#This Row],[Created_at]],1)</f>
        <v>#VALUE!</v>
      </c>
      <c r="P3226" s="39" t="e">
        <f>TRUNC(Table1[[#This Row],[Created_at]],0)</f>
        <v>#VALUE!</v>
      </c>
    </row>
    <row r="3227" spans="1:16" hidden="1" x14ac:dyDescent="0.2">
      <c r="A3227" s="7" t="str">
        <f>IFERROR(DATE(LEFT(raw!A3227,4),MID(raw!A3227,6,2),MID(raw!A3227,9,2)) + TIME(MID(raw!A3227,12,2),MID(raw!A3227,15,2),MID(raw!A3227,18,2)),"")</f>
        <v/>
      </c>
      <c r="B3227" s="1" t="str">
        <f>IF(raw!B3227="","",raw!B3227)</f>
        <v/>
      </c>
      <c r="C3227" s="1" t="str">
        <f>IF(raw!C3227="","",raw!C3227)</f>
        <v/>
      </c>
      <c r="D3227" s="1" t="str">
        <f>IF(raw!D3227="","",raw!D3227)</f>
        <v/>
      </c>
      <c r="E3227" s="1" t="str">
        <f>IF(raw!E3227="","",raw!E3227)</f>
        <v/>
      </c>
      <c r="F3227" s="1" t="str">
        <f>IF(raw!F3227="","",raw!F3227)</f>
        <v/>
      </c>
      <c r="G3227" s="1" t="str">
        <f>IF(raw!G3227="","",raw!G3227)</f>
        <v/>
      </c>
      <c r="H3227" s="1" t="str">
        <f>IF(raw!H3227="","",raw!H3227)</f>
        <v/>
      </c>
      <c r="I3227" s="1" t="str">
        <f>IF(raw!I3227="","",raw!I3227)</f>
        <v/>
      </c>
      <c r="J3227" s="1" t="str">
        <f>IF(raw!J3227="","",raw!J3227)</f>
        <v/>
      </c>
      <c r="K3227" s="1" t="str">
        <f>IF(raw!K3227="","",raw!K3227)</f>
        <v/>
      </c>
      <c r="L3227" s="1" t="str">
        <f>IF(raw!L3227="","",raw!L3227)</f>
        <v/>
      </c>
      <c r="M3227" s="1" t="str">
        <f>IF(raw!M3227="","",raw!M3227)</f>
        <v/>
      </c>
      <c r="N3227" s="33" t="str">
        <f>IF(raw!N3227="","",raw!N3227)</f>
        <v/>
      </c>
      <c r="O3227" s="30" t="e">
        <f>ROUND(Table1[[#This Row],[Created_at]],1)</f>
        <v>#VALUE!</v>
      </c>
      <c r="P3227" s="39" t="e">
        <f>TRUNC(Table1[[#This Row],[Created_at]],0)</f>
        <v>#VALUE!</v>
      </c>
    </row>
    <row r="3228" spans="1:16" hidden="1" x14ac:dyDescent="0.2">
      <c r="A3228" s="7" t="str">
        <f>IFERROR(DATE(LEFT(raw!A3228,4),MID(raw!A3228,6,2),MID(raw!A3228,9,2)) + TIME(MID(raw!A3228,12,2),MID(raw!A3228,15,2),MID(raw!A3228,18,2)),"")</f>
        <v/>
      </c>
      <c r="B3228" s="1" t="str">
        <f>IF(raw!B3228="","",raw!B3228)</f>
        <v/>
      </c>
      <c r="C3228" s="1" t="str">
        <f>IF(raw!C3228="","",raw!C3228)</f>
        <v/>
      </c>
      <c r="D3228" s="1" t="str">
        <f>IF(raw!D3228="","",raw!D3228)</f>
        <v/>
      </c>
      <c r="E3228" s="1" t="str">
        <f>IF(raw!E3228="","",raw!E3228)</f>
        <v/>
      </c>
      <c r="F3228" s="1" t="str">
        <f>IF(raw!F3228="","",raw!F3228)</f>
        <v/>
      </c>
      <c r="G3228" s="1" t="str">
        <f>IF(raw!G3228="","",raw!G3228)</f>
        <v/>
      </c>
      <c r="H3228" s="1" t="str">
        <f>IF(raw!H3228="","",raw!H3228)</f>
        <v/>
      </c>
      <c r="I3228" s="1" t="str">
        <f>IF(raw!I3228="","",raw!I3228)</f>
        <v/>
      </c>
      <c r="J3228" s="1" t="str">
        <f>IF(raw!J3228="","",raw!J3228)</f>
        <v/>
      </c>
      <c r="K3228" s="1" t="str">
        <f>IF(raw!K3228="","",raw!K3228)</f>
        <v/>
      </c>
      <c r="L3228" s="1" t="str">
        <f>IF(raw!L3228="","",raw!L3228)</f>
        <v/>
      </c>
      <c r="M3228" s="1" t="str">
        <f>IF(raw!M3228="","",raw!M3228)</f>
        <v/>
      </c>
      <c r="N3228" s="33" t="str">
        <f>IF(raw!N3228="","",raw!N3228)</f>
        <v/>
      </c>
      <c r="O3228" s="30" t="e">
        <f>ROUND(Table1[[#This Row],[Created_at]],1)</f>
        <v>#VALUE!</v>
      </c>
      <c r="P3228" s="39" t="e">
        <f>TRUNC(Table1[[#This Row],[Created_at]],0)</f>
        <v>#VALUE!</v>
      </c>
    </row>
    <row r="3229" spans="1:16" hidden="1" x14ac:dyDescent="0.2">
      <c r="A3229" s="7" t="str">
        <f>IFERROR(DATE(LEFT(raw!A3229,4),MID(raw!A3229,6,2),MID(raw!A3229,9,2)) + TIME(MID(raw!A3229,12,2),MID(raw!A3229,15,2),MID(raw!A3229,18,2)),"")</f>
        <v/>
      </c>
      <c r="B3229" s="1" t="str">
        <f>IF(raw!B3229="","",raw!B3229)</f>
        <v/>
      </c>
      <c r="C3229" s="1" t="str">
        <f>IF(raw!C3229="","",raw!C3229)</f>
        <v/>
      </c>
      <c r="D3229" s="1" t="str">
        <f>IF(raw!D3229="","",raw!D3229)</f>
        <v/>
      </c>
      <c r="E3229" s="1" t="str">
        <f>IF(raw!E3229="","",raw!E3229)</f>
        <v/>
      </c>
      <c r="F3229" s="1" t="str">
        <f>IF(raw!F3229="","",raw!F3229)</f>
        <v/>
      </c>
      <c r="G3229" s="1" t="str">
        <f>IF(raw!G3229="","",raw!G3229)</f>
        <v/>
      </c>
      <c r="H3229" s="1" t="str">
        <f>IF(raw!H3229="","",raw!H3229)</f>
        <v/>
      </c>
      <c r="I3229" s="1" t="str">
        <f>IF(raw!I3229="","",raw!I3229)</f>
        <v/>
      </c>
      <c r="J3229" s="1" t="str">
        <f>IF(raw!J3229="","",raw!J3229)</f>
        <v/>
      </c>
      <c r="K3229" s="1" t="str">
        <f>IF(raw!K3229="","",raw!K3229)</f>
        <v/>
      </c>
      <c r="L3229" s="1" t="str">
        <f>IF(raw!L3229="","",raw!L3229)</f>
        <v/>
      </c>
      <c r="M3229" s="1" t="str">
        <f>IF(raw!M3229="","",raw!M3229)</f>
        <v/>
      </c>
      <c r="N3229" s="33" t="str">
        <f>IF(raw!N3229="","",raw!N3229)</f>
        <v/>
      </c>
      <c r="O3229" s="30" t="e">
        <f>ROUND(Table1[[#This Row],[Created_at]],1)</f>
        <v>#VALUE!</v>
      </c>
      <c r="P3229" s="39" t="e">
        <f>TRUNC(Table1[[#This Row],[Created_at]],0)</f>
        <v>#VALUE!</v>
      </c>
    </row>
    <row r="3230" spans="1:16" hidden="1" x14ac:dyDescent="0.2">
      <c r="A3230" s="7" t="str">
        <f>IFERROR(DATE(LEFT(raw!A3230,4),MID(raw!A3230,6,2),MID(raw!A3230,9,2)) + TIME(MID(raw!A3230,12,2),MID(raw!A3230,15,2),MID(raw!A3230,18,2)),"")</f>
        <v/>
      </c>
      <c r="B3230" s="1" t="str">
        <f>IF(raw!B3230="","",raw!B3230)</f>
        <v/>
      </c>
      <c r="C3230" s="1" t="str">
        <f>IF(raw!C3230="","",raw!C3230)</f>
        <v/>
      </c>
      <c r="D3230" s="1" t="str">
        <f>IF(raw!D3230="","",raw!D3230)</f>
        <v/>
      </c>
      <c r="E3230" s="1" t="str">
        <f>IF(raw!E3230="","",raw!E3230)</f>
        <v/>
      </c>
      <c r="F3230" s="1" t="str">
        <f>IF(raw!F3230="","",raw!F3230)</f>
        <v/>
      </c>
      <c r="G3230" s="1" t="str">
        <f>IF(raw!G3230="","",raw!G3230)</f>
        <v/>
      </c>
      <c r="H3230" s="1" t="str">
        <f>IF(raw!H3230="","",raw!H3230)</f>
        <v/>
      </c>
      <c r="I3230" s="1" t="str">
        <f>IF(raw!I3230="","",raw!I3230)</f>
        <v/>
      </c>
      <c r="J3230" s="1" t="str">
        <f>IF(raw!J3230="","",raw!J3230)</f>
        <v/>
      </c>
      <c r="K3230" s="1" t="str">
        <f>IF(raw!K3230="","",raw!K3230)</f>
        <v/>
      </c>
      <c r="L3230" s="1" t="str">
        <f>IF(raw!L3230="","",raw!L3230)</f>
        <v/>
      </c>
      <c r="M3230" s="1" t="str">
        <f>IF(raw!M3230="","",raw!M3230)</f>
        <v/>
      </c>
      <c r="N3230" s="33" t="str">
        <f>IF(raw!N3230="","",raw!N3230)</f>
        <v/>
      </c>
      <c r="O3230" s="30" t="e">
        <f>ROUND(Table1[[#This Row],[Created_at]],1)</f>
        <v>#VALUE!</v>
      </c>
      <c r="P3230" s="39" t="e">
        <f>TRUNC(Table1[[#This Row],[Created_at]],0)</f>
        <v>#VALUE!</v>
      </c>
    </row>
    <row r="3231" spans="1:16" hidden="1" x14ac:dyDescent="0.2">
      <c r="A3231" s="7" t="str">
        <f>IFERROR(DATE(LEFT(raw!A3231,4),MID(raw!A3231,6,2),MID(raw!A3231,9,2)) + TIME(MID(raw!A3231,12,2),MID(raw!A3231,15,2),MID(raw!A3231,18,2)),"")</f>
        <v/>
      </c>
      <c r="B3231" s="1" t="str">
        <f>IF(raw!B3231="","",raw!B3231)</f>
        <v/>
      </c>
      <c r="C3231" s="1" t="str">
        <f>IF(raw!C3231="","",raw!C3231)</f>
        <v/>
      </c>
      <c r="D3231" s="1" t="str">
        <f>IF(raw!D3231="","",raw!D3231)</f>
        <v/>
      </c>
      <c r="E3231" s="1" t="str">
        <f>IF(raw!E3231="","",raw!E3231)</f>
        <v/>
      </c>
      <c r="F3231" s="1" t="str">
        <f>IF(raw!F3231="","",raw!F3231)</f>
        <v/>
      </c>
      <c r="G3231" s="1" t="str">
        <f>IF(raw!G3231="","",raw!G3231)</f>
        <v/>
      </c>
      <c r="H3231" s="1" t="str">
        <f>IF(raw!H3231="","",raw!H3231)</f>
        <v/>
      </c>
      <c r="I3231" s="1" t="str">
        <f>IF(raw!I3231="","",raw!I3231)</f>
        <v/>
      </c>
      <c r="J3231" s="1" t="str">
        <f>IF(raw!J3231="","",raw!J3231)</f>
        <v/>
      </c>
      <c r="K3231" s="1" t="str">
        <f>IF(raw!K3231="","",raw!K3231)</f>
        <v/>
      </c>
      <c r="L3231" s="1" t="str">
        <f>IF(raw!L3231="","",raw!L3231)</f>
        <v/>
      </c>
      <c r="M3231" s="1" t="str">
        <f>IF(raw!M3231="","",raw!M3231)</f>
        <v/>
      </c>
      <c r="N3231" s="33" t="str">
        <f>IF(raw!N3231="","",raw!N3231)</f>
        <v/>
      </c>
      <c r="O3231" s="30" t="e">
        <f>ROUND(Table1[[#This Row],[Created_at]],1)</f>
        <v>#VALUE!</v>
      </c>
      <c r="P3231" s="39" t="e">
        <f>TRUNC(Table1[[#This Row],[Created_at]],0)</f>
        <v>#VALUE!</v>
      </c>
    </row>
    <row r="3232" spans="1:16" hidden="1" x14ac:dyDescent="0.2">
      <c r="A3232" s="7" t="str">
        <f>IFERROR(DATE(LEFT(raw!A3232,4),MID(raw!A3232,6,2),MID(raw!A3232,9,2)) + TIME(MID(raw!A3232,12,2),MID(raw!A3232,15,2),MID(raw!A3232,18,2)),"")</f>
        <v/>
      </c>
      <c r="B3232" s="1" t="str">
        <f>IF(raw!B3232="","",raw!B3232)</f>
        <v/>
      </c>
      <c r="C3232" s="1" t="str">
        <f>IF(raw!C3232="","",raw!C3232)</f>
        <v/>
      </c>
      <c r="D3232" s="1" t="str">
        <f>IF(raw!D3232="","",raw!D3232)</f>
        <v/>
      </c>
      <c r="E3232" s="1" t="str">
        <f>IF(raw!E3232="","",raw!E3232)</f>
        <v/>
      </c>
      <c r="F3232" s="1" t="str">
        <f>IF(raw!F3232="","",raw!F3232)</f>
        <v/>
      </c>
      <c r="G3232" s="1" t="str">
        <f>IF(raw!G3232="","",raw!G3232)</f>
        <v/>
      </c>
      <c r="H3232" s="1" t="str">
        <f>IF(raw!H3232="","",raw!H3232)</f>
        <v/>
      </c>
      <c r="I3232" s="1" t="str">
        <f>IF(raw!I3232="","",raw!I3232)</f>
        <v/>
      </c>
      <c r="J3232" s="1" t="str">
        <f>IF(raw!J3232="","",raw!J3232)</f>
        <v/>
      </c>
      <c r="K3232" s="1" t="str">
        <f>IF(raw!K3232="","",raw!K3232)</f>
        <v/>
      </c>
      <c r="L3232" s="1" t="str">
        <f>IF(raw!L3232="","",raw!L3232)</f>
        <v/>
      </c>
      <c r="M3232" s="1" t="str">
        <f>IF(raw!M3232="","",raw!M3232)</f>
        <v/>
      </c>
      <c r="N3232" s="33" t="str">
        <f>IF(raw!N3232="","",raw!N3232)</f>
        <v/>
      </c>
      <c r="O3232" s="30" t="e">
        <f>ROUND(Table1[[#This Row],[Created_at]],1)</f>
        <v>#VALUE!</v>
      </c>
      <c r="P3232" s="39" t="e">
        <f>TRUNC(Table1[[#This Row],[Created_at]],0)</f>
        <v>#VALUE!</v>
      </c>
    </row>
    <row r="3233" spans="1:16" hidden="1" x14ac:dyDescent="0.2">
      <c r="A3233" s="7" t="str">
        <f>IFERROR(DATE(LEFT(raw!A3233,4),MID(raw!A3233,6,2),MID(raw!A3233,9,2)) + TIME(MID(raw!A3233,12,2),MID(raw!A3233,15,2),MID(raw!A3233,18,2)),"")</f>
        <v/>
      </c>
      <c r="B3233" s="1" t="str">
        <f>IF(raw!B3233="","",raw!B3233)</f>
        <v/>
      </c>
      <c r="C3233" s="1" t="str">
        <f>IF(raw!C3233="","",raw!C3233)</f>
        <v/>
      </c>
      <c r="D3233" s="1" t="str">
        <f>IF(raw!D3233="","",raw!D3233)</f>
        <v/>
      </c>
      <c r="E3233" s="1" t="str">
        <f>IF(raw!E3233="","",raw!E3233)</f>
        <v/>
      </c>
      <c r="F3233" s="1" t="str">
        <f>IF(raw!F3233="","",raw!F3233)</f>
        <v/>
      </c>
      <c r="G3233" s="1" t="str">
        <f>IF(raw!G3233="","",raw!G3233)</f>
        <v/>
      </c>
      <c r="H3233" s="1" t="str">
        <f>IF(raw!H3233="","",raw!H3233)</f>
        <v/>
      </c>
      <c r="I3233" s="1" t="str">
        <f>IF(raw!I3233="","",raw!I3233)</f>
        <v/>
      </c>
      <c r="J3233" s="1" t="str">
        <f>IF(raw!J3233="","",raw!J3233)</f>
        <v/>
      </c>
      <c r="K3233" s="1" t="str">
        <f>IF(raw!K3233="","",raw!K3233)</f>
        <v/>
      </c>
      <c r="L3233" s="1" t="str">
        <f>IF(raw!L3233="","",raw!L3233)</f>
        <v/>
      </c>
      <c r="M3233" s="1" t="str">
        <f>IF(raw!M3233="","",raw!M3233)</f>
        <v/>
      </c>
      <c r="N3233" s="33" t="str">
        <f>IF(raw!N3233="","",raw!N3233)</f>
        <v/>
      </c>
      <c r="O3233" s="30" t="e">
        <f>ROUND(Table1[[#This Row],[Created_at]],1)</f>
        <v>#VALUE!</v>
      </c>
      <c r="P3233" s="39" t="e">
        <f>TRUNC(Table1[[#This Row],[Created_at]],0)</f>
        <v>#VALUE!</v>
      </c>
    </row>
    <row r="3234" spans="1:16" hidden="1" x14ac:dyDescent="0.2">
      <c r="A3234" s="7" t="str">
        <f>IFERROR(DATE(LEFT(raw!A3234,4),MID(raw!A3234,6,2),MID(raw!A3234,9,2)) + TIME(MID(raw!A3234,12,2),MID(raw!A3234,15,2),MID(raw!A3234,18,2)),"")</f>
        <v/>
      </c>
      <c r="B3234" s="1" t="str">
        <f>IF(raw!B3234="","",raw!B3234)</f>
        <v/>
      </c>
      <c r="C3234" s="1" t="str">
        <f>IF(raw!C3234="","",raw!C3234)</f>
        <v/>
      </c>
      <c r="D3234" s="1" t="str">
        <f>IF(raw!D3234="","",raw!D3234)</f>
        <v/>
      </c>
      <c r="E3234" s="1" t="str">
        <f>IF(raw!E3234="","",raw!E3234)</f>
        <v/>
      </c>
      <c r="F3234" s="1" t="str">
        <f>IF(raw!F3234="","",raw!F3234)</f>
        <v/>
      </c>
      <c r="G3234" s="1" t="str">
        <f>IF(raw!G3234="","",raw!G3234)</f>
        <v/>
      </c>
      <c r="H3234" s="1" t="str">
        <f>IF(raw!H3234="","",raw!H3234)</f>
        <v/>
      </c>
      <c r="I3234" s="1" t="str">
        <f>IF(raw!I3234="","",raw!I3234)</f>
        <v/>
      </c>
      <c r="J3234" s="1" t="str">
        <f>IF(raw!J3234="","",raw!J3234)</f>
        <v/>
      </c>
      <c r="K3234" s="1" t="str">
        <f>IF(raw!K3234="","",raw!K3234)</f>
        <v/>
      </c>
      <c r="L3234" s="1" t="str">
        <f>IF(raw!L3234="","",raw!L3234)</f>
        <v/>
      </c>
      <c r="M3234" s="1" t="str">
        <f>IF(raw!M3234="","",raw!M3234)</f>
        <v/>
      </c>
      <c r="N3234" s="33" t="str">
        <f>IF(raw!N3234="","",raw!N3234)</f>
        <v/>
      </c>
      <c r="O3234" s="30" t="e">
        <f>ROUND(Table1[[#This Row],[Created_at]],1)</f>
        <v>#VALUE!</v>
      </c>
      <c r="P3234" s="39" t="e">
        <f>TRUNC(Table1[[#This Row],[Created_at]],0)</f>
        <v>#VALUE!</v>
      </c>
    </row>
    <row r="3235" spans="1:16" hidden="1" x14ac:dyDescent="0.2">
      <c r="A3235" s="7" t="str">
        <f>IFERROR(DATE(LEFT(raw!A3235,4),MID(raw!A3235,6,2),MID(raw!A3235,9,2)) + TIME(MID(raw!A3235,12,2),MID(raw!A3235,15,2),MID(raw!A3235,18,2)),"")</f>
        <v/>
      </c>
      <c r="B3235" s="1" t="str">
        <f>IF(raw!B3235="","",raw!B3235)</f>
        <v/>
      </c>
      <c r="C3235" s="1" t="str">
        <f>IF(raw!C3235="","",raw!C3235)</f>
        <v/>
      </c>
      <c r="D3235" s="1" t="str">
        <f>IF(raw!D3235="","",raw!D3235)</f>
        <v/>
      </c>
      <c r="E3235" s="1" t="str">
        <f>IF(raw!E3235="","",raw!E3235)</f>
        <v/>
      </c>
      <c r="F3235" s="1" t="str">
        <f>IF(raw!F3235="","",raw!F3235)</f>
        <v/>
      </c>
      <c r="G3235" s="1" t="str">
        <f>IF(raw!G3235="","",raw!G3235)</f>
        <v/>
      </c>
      <c r="H3235" s="1" t="str">
        <f>IF(raw!H3235="","",raw!H3235)</f>
        <v/>
      </c>
      <c r="I3235" s="1" t="str">
        <f>IF(raw!I3235="","",raw!I3235)</f>
        <v/>
      </c>
      <c r="J3235" s="1" t="str">
        <f>IF(raw!J3235="","",raw!J3235)</f>
        <v/>
      </c>
      <c r="K3235" s="1" t="str">
        <f>IF(raw!K3235="","",raw!K3235)</f>
        <v/>
      </c>
      <c r="L3235" s="1" t="str">
        <f>IF(raw!L3235="","",raw!L3235)</f>
        <v/>
      </c>
      <c r="M3235" s="1" t="str">
        <f>IF(raw!M3235="","",raw!M3235)</f>
        <v/>
      </c>
      <c r="N3235" s="33" t="str">
        <f>IF(raw!N3235="","",raw!N3235)</f>
        <v/>
      </c>
      <c r="O3235" s="30" t="e">
        <f>ROUND(Table1[[#This Row],[Created_at]],1)</f>
        <v>#VALUE!</v>
      </c>
      <c r="P3235" s="39" t="e">
        <f>TRUNC(Table1[[#This Row],[Created_at]],0)</f>
        <v>#VALUE!</v>
      </c>
    </row>
    <row r="3236" spans="1:16" hidden="1" x14ac:dyDescent="0.2">
      <c r="A3236" s="7" t="str">
        <f>IFERROR(DATE(LEFT(raw!A3236,4),MID(raw!A3236,6,2),MID(raw!A3236,9,2)) + TIME(MID(raw!A3236,12,2),MID(raw!A3236,15,2),MID(raw!A3236,18,2)),"")</f>
        <v/>
      </c>
      <c r="B3236" s="1" t="str">
        <f>IF(raw!B3236="","",raw!B3236)</f>
        <v/>
      </c>
      <c r="C3236" s="1" t="str">
        <f>IF(raw!C3236="","",raw!C3236)</f>
        <v/>
      </c>
      <c r="D3236" s="1" t="str">
        <f>IF(raw!D3236="","",raw!D3236)</f>
        <v/>
      </c>
      <c r="E3236" s="1" t="str">
        <f>IF(raw!E3236="","",raw!E3236)</f>
        <v/>
      </c>
      <c r="F3236" s="1" t="str">
        <f>IF(raw!F3236="","",raw!F3236)</f>
        <v/>
      </c>
      <c r="G3236" s="1" t="str">
        <f>IF(raw!G3236="","",raw!G3236)</f>
        <v/>
      </c>
      <c r="H3236" s="1" t="str">
        <f>IF(raw!H3236="","",raw!H3236)</f>
        <v/>
      </c>
      <c r="I3236" s="1" t="str">
        <f>IF(raw!I3236="","",raw!I3236)</f>
        <v/>
      </c>
      <c r="J3236" s="1" t="str">
        <f>IF(raw!J3236="","",raw!J3236)</f>
        <v/>
      </c>
      <c r="K3236" s="1" t="str">
        <f>IF(raw!K3236="","",raw!K3236)</f>
        <v/>
      </c>
      <c r="L3236" s="1" t="str">
        <f>IF(raw!L3236="","",raw!L3236)</f>
        <v/>
      </c>
      <c r="M3236" s="1" t="str">
        <f>IF(raw!M3236="","",raw!M3236)</f>
        <v/>
      </c>
      <c r="N3236" s="33" t="str">
        <f>IF(raw!N3236="","",raw!N3236)</f>
        <v/>
      </c>
      <c r="O3236" s="30" t="e">
        <f>ROUND(Table1[[#This Row],[Created_at]],1)</f>
        <v>#VALUE!</v>
      </c>
      <c r="P3236" s="39" t="e">
        <f>TRUNC(Table1[[#This Row],[Created_at]],0)</f>
        <v>#VALUE!</v>
      </c>
    </row>
    <row r="3237" spans="1:16" hidden="1" x14ac:dyDescent="0.2">
      <c r="A3237" s="7" t="str">
        <f>IFERROR(DATE(LEFT(raw!A3237,4),MID(raw!A3237,6,2),MID(raw!A3237,9,2)) + TIME(MID(raw!A3237,12,2),MID(raw!A3237,15,2),MID(raw!A3237,18,2)),"")</f>
        <v/>
      </c>
      <c r="B3237" s="1" t="str">
        <f>IF(raw!B3237="","",raw!B3237)</f>
        <v/>
      </c>
      <c r="C3237" s="1" t="str">
        <f>IF(raw!C3237="","",raw!C3237)</f>
        <v/>
      </c>
      <c r="D3237" s="1" t="str">
        <f>IF(raw!D3237="","",raw!D3237)</f>
        <v/>
      </c>
      <c r="E3237" s="1" t="str">
        <f>IF(raw!E3237="","",raw!E3237)</f>
        <v/>
      </c>
      <c r="F3237" s="1" t="str">
        <f>IF(raw!F3237="","",raw!F3237)</f>
        <v/>
      </c>
      <c r="G3237" s="1" t="str">
        <f>IF(raw!G3237="","",raw!G3237)</f>
        <v/>
      </c>
      <c r="H3237" s="1" t="str">
        <f>IF(raw!H3237="","",raw!H3237)</f>
        <v/>
      </c>
      <c r="I3237" s="1" t="str">
        <f>IF(raw!I3237="","",raw!I3237)</f>
        <v/>
      </c>
      <c r="J3237" s="1" t="str">
        <f>IF(raw!J3237="","",raw!J3237)</f>
        <v/>
      </c>
      <c r="K3237" s="1" t="str">
        <f>IF(raw!K3237="","",raw!K3237)</f>
        <v/>
      </c>
      <c r="L3237" s="1" t="str">
        <f>IF(raw!L3237="","",raw!L3237)</f>
        <v/>
      </c>
      <c r="M3237" s="1" t="str">
        <f>IF(raw!M3237="","",raw!M3237)</f>
        <v/>
      </c>
      <c r="N3237" s="33" t="str">
        <f>IF(raw!N3237="","",raw!N3237)</f>
        <v/>
      </c>
      <c r="O3237" s="30" t="e">
        <f>ROUND(Table1[[#This Row],[Created_at]],1)</f>
        <v>#VALUE!</v>
      </c>
      <c r="P3237" s="39" t="e">
        <f>TRUNC(Table1[[#This Row],[Created_at]],0)</f>
        <v>#VALUE!</v>
      </c>
    </row>
    <row r="3238" spans="1:16" hidden="1" x14ac:dyDescent="0.2">
      <c r="A3238" s="7" t="str">
        <f>IFERROR(DATE(LEFT(raw!A3238,4),MID(raw!A3238,6,2),MID(raw!A3238,9,2)) + TIME(MID(raw!A3238,12,2),MID(raw!A3238,15,2),MID(raw!A3238,18,2)),"")</f>
        <v/>
      </c>
      <c r="B3238" s="1" t="str">
        <f>IF(raw!B3238="","",raw!B3238)</f>
        <v/>
      </c>
      <c r="C3238" s="1" t="str">
        <f>IF(raw!C3238="","",raw!C3238)</f>
        <v/>
      </c>
      <c r="D3238" s="1" t="str">
        <f>IF(raw!D3238="","",raw!D3238)</f>
        <v/>
      </c>
      <c r="E3238" s="1" t="str">
        <f>IF(raw!E3238="","",raw!E3238)</f>
        <v/>
      </c>
      <c r="F3238" s="1" t="str">
        <f>IF(raw!F3238="","",raw!F3238)</f>
        <v/>
      </c>
      <c r="G3238" s="1" t="str">
        <f>IF(raw!G3238="","",raw!G3238)</f>
        <v/>
      </c>
      <c r="H3238" s="1" t="str">
        <f>IF(raw!H3238="","",raw!H3238)</f>
        <v/>
      </c>
      <c r="I3238" s="1" t="str">
        <f>IF(raw!I3238="","",raw!I3238)</f>
        <v/>
      </c>
      <c r="J3238" s="1" t="str">
        <f>IF(raw!J3238="","",raw!J3238)</f>
        <v/>
      </c>
      <c r="K3238" s="1" t="str">
        <f>IF(raw!K3238="","",raw!K3238)</f>
        <v/>
      </c>
      <c r="L3238" s="1" t="str">
        <f>IF(raw!L3238="","",raw!L3238)</f>
        <v/>
      </c>
      <c r="M3238" s="1" t="str">
        <f>IF(raw!M3238="","",raw!M3238)</f>
        <v/>
      </c>
      <c r="N3238" s="33" t="str">
        <f>IF(raw!N3238="","",raw!N3238)</f>
        <v/>
      </c>
      <c r="O3238" s="30" t="e">
        <f>ROUND(Table1[[#This Row],[Created_at]],1)</f>
        <v>#VALUE!</v>
      </c>
      <c r="P3238" s="39" t="e">
        <f>TRUNC(Table1[[#This Row],[Created_at]],0)</f>
        <v>#VALUE!</v>
      </c>
    </row>
    <row r="3239" spans="1:16" hidden="1" x14ac:dyDescent="0.2">
      <c r="A3239" s="7" t="str">
        <f>IFERROR(DATE(LEFT(raw!A3239,4),MID(raw!A3239,6,2),MID(raw!A3239,9,2)) + TIME(MID(raw!A3239,12,2),MID(raw!A3239,15,2),MID(raw!A3239,18,2)),"")</f>
        <v/>
      </c>
      <c r="B3239" s="1" t="str">
        <f>IF(raw!B3239="","",raw!B3239)</f>
        <v/>
      </c>
      <c r="C3239" s="1" t="str">
        <f>IF(raw!C3239="","",raw!C3239)</f>
        <v/>
      </c>
      <c r="D3239" s="1" t="str">
        <f>IF(raw!D3239="","",raw!D3239)</f>
        <v/>
      </c>
      <c r="E3239" s="1" t="str">
        <f>IF(raw!E3239="","",raw!E3239)</f>
        <v/>
      </c>
      <c r="F3239" s="1" t="str">
        <f>IF(raw!F3239="","",raw!F3239)</f>
        <v/>
      </c>
      <c r="G3239" s="1" t="str">
        <f>IF(raw!G3239="","",raw!G3239)</f>
        <v/>
      </c>
      <c r="H3239" s="1" t="str">
        <f>IF(raw!H3239="","",raw!H3239)</f>
        <v/>
      </c>
      <c r="I3239" s="1" t="str">
        <f>IF(raw!I3239="","",raw!I3239)</f>
        <v/>
      </c>
      <c r="J3239" s="1" t="str">
        <f>IF(raw!J3239="","",raw!J3239)</f>
        <v/>
      </c>
      <c r="K3239" s="1" t="str">
        <f>IF(raw!K3239="","",raw!K3239)</f>
        <v/>
      </c>
      <c r="L3239" s="1" t="str">
        <f>IF(raw!L3239="","",raw!L3239)</f>
        <v/>
      </c>
      <c r="M3239" s="1" t="str">
        <f>IF(raw!M3239="","",raw!M3239)</f>
        <v/>
      </c>
      <c r="N3239" s="33" t="str">
        <f>IF(raw!N3239="","",raw!N3239)</f>
        <v/>
      </c>
      <c r="O3239" s="30" t="e">
        <f>ROUND(Table1[[#This Row],[Created_at]],1)</f>
        <v>#VALUE!</v>
      </c>
      <c r="P3239" s="39" t="e">
        <f>TRUNC(Table1[[#This Row],[Created_at]],0)</f>
        <v>#VALUE!</v>
      </c>
    </row>
    <row r="3240" spans="1:16" hidden="1" x14ac:dyDescent="0.2">
      <c r="A3240" s="7" t="str">
        <f>IFERROR(DATE(LEFT(raw!A3240,4),MID(raw!A3240,6,2),MID(raw!A3240,9,2)) + TIME(MID(raw!A3240,12,2),MID(raw!A3240,15,2),MID(raw!A3240,18,2)),"")</f>
        <v/>
      </c>
      <c r="B3240" s="1" t="str">
        <f>IF(raw!B3240="","",raw!B3240)</f>
        <v/>
      </c>
      <c r="C3240" s="1" t="str">
        <f>IF(raw!C3240="","",raw!C3240)</f>
        <v/>
      </c>
      <c r="D3240" s="1" t="str">
        <f>IF(raw!D3240="","",raw!D3240)</f>
        <v/>
      </c>
      <c r="E3240" s="1" t="str">
        <f>IF(raw!E3240="","",raw!E3240)</f>
        <v/>
      </c>
      <c r="F3240" s="1" t="str">
        <f>IF(raw!F3240="","",raw!F3240)</f>
        <v/>
      </c>
      <c r="G3240" s="1" t="str">
        <f>IF(raw!G3240="","",raw!G3240)</f>
        <v/>
      </c>
      <c r="H3240" s="1" t="str">
        <f>IF(raw!H3240="","",raw!H3240)</f>
        <v/>
      </c>
      <c r="I3240" s="1" t="str">
        <f>IF(raw!I3240="","",raw!I3240)</f>
        <v/>
      </c>
      <c r="J3240" s="1" t="str">
        <f>IF(raw!J3240="","",raw!J3240)</f>
        <v/>
      </c>
      <c r="K3240" s="1" t="str">
        <f>IF(raw!K3240="","",raw!K3240)</f>
        <v/>
      </c>
      <c r="L3240" s="1" t="str">
        <f>IF(raw!L3240="","",raw!L3240)</f>
        <v/>
      </c>
      <c r="M3240" s="1" t="str">
        <f>IF(raw!M3240="","",raw!M3240)</f>
        <v/>
      </c>
      <c r="N3240" s="33" t="str">
        <f>IF(raw!N3240="","",raw!N3240)</f>
        <v/>
      </c>
      <c r="O3240" s="30" t="e">
        <f>ROUND(Table1[[#This Row],[Created_at]],1)</f>
        <v>#VALUE!</v>
      </c>
      <c r="P3240" s="39" t="e">
        <f>TRUNC(Table1[[#This Row],[Created_at]],0)</f>
        <v>#VALUE!</v>
      </c>
    </row>
    <row r="3241" spans="1:16" hidden="1" x14ac:dyDescent="0.2">
      <c r="A3241" s="7" t="str">
        <f>IFERROR(DATE(LEFT(raw!A3241,4),MID(raw!A3241,6,2),MID(raw!A3241,9,2)) + TIME(MID(raw!A3241,12,2),MID(raw!A3241,15,2),MID(raw!A3241,18,2)),"")</f>
        <v/>
      </c>
      <c r="B3241" s="1" t="str">
        <f>IF(raw!B3241="","",raw!B3241)</f>
        <v/>
      </c>
      <c r="C3241" s="1" t="str">
        <f>IF(raw!C3241="","",raw!C3241)</f>
        <v/>
      </c>
      <c r="D3241" s="1" t="str">
        <f>IF(raw!D3241="","",raw!D3241)</f>
        <v/>
      </c>
      <c r="E3241" s="1" t="str">
        <f>IF(raw!E3241="","",raw!E3241)</f>
        <v/>
      </c>
      <c r="F3241" s="1" t="str">
        <f>IF(raw!F3241="","",raw!F3241)</f>
        <v/>
      </c>
      <c r="G3241" s="1" t="str">
        <f>IF(raw!G3241="","",raw!G3241)</f>
        <v/>
      </c>
      <c r="H3241" s="1" t="str">
        <f>IF(raw!H3241="","",raw!H3241)</f>
        <v/>
      </c>
      <c r="I3241" s="1" t="str">
        <f>IF(raw!I3241="","",raw!I3241)</f>
        <v/>
      </c>
      <c r="J3241" s="1" t="str">
        <f>IF(raw!J3241="","",raw!J3241)</f>
        <v/>
      </c>
      <c r="K3241" s="1" t="str">
        <f>IF(raw!K3241="","",raw!K3241)</f>
        <v/>
      </c>
      <c r="L3241" s="1" t="str">
        <f>IF(raw!L3241="","",raw!L3241)</f>
        <v/>
      </c>
      <c r="M3241" s="1" t="str">
        <f>IF(raw!M3241="","",raw!M3241)</f>
        <v/>
      </c>
      <c r="N3241" s="33" t="str">
        <f>IF(raw!N3241="","",raw!N3241)</f>
        <v/>
      </c>
      <c r="O3241" s="30" t="e">
        <f>ROUND(Table1[[#This Row],[Created_at]],1)</f>
        <v>#VALUE!</v>
      </c>
      <c r="P3241" s="39" t="e">
        <f>TRUNC(Table1[[#This Row],[Created_at]],0)</f>
        <v>#VALUE!</v>
      </c>
    </row>
    <row r="3242" spans="1:16" hidden="1" x14ac:dyDescent="0.2">
      <c r="A3242" s="7" t="str">
        <f>IFERROR(DATE(LEFT(raw!A3242,4),MID(raw!A3242,6,2),MID(raw!A3242,9,2)) + TIME(MID(raw!A3242,12,2),MID(raw!A3242,15,2),MID(raw!A3242,18,2)),"")</f>
        <v/>
      </c>
      <c r="B3242" s="1" t="str">
        <f>IF(raw!B3242="","",raw!B3242)</f>
        <v/>
      </c>
      <c r="C3242" s="1" t="str">
        <f>IF(raw!C3242="","",raw!C3242)</f>
        <v/>
      </c>
      <c r="D3242" s="1" t="str">
        <f>IF(raw!D3242="","",raw!D3242)</f>
        <v/>
      </c>
      <c r="E3242" s="1" t="str">
        <f>IF(raw!E3242="","",raw!E3242)</f>
        <v/>
      </c>
      <c r="F3242" s="1" t="str">
        <f>IF(raw!F3242="","",raw!F3242)</f>
        <v/>
      </c>
      <c r="G3242" s="1" t="str">
        <f>IF(raw!G3242="","",raw!G3242)</f>
        <v/>
      </c>
      <c r="H3242" s="1" t="str">
        <f>IF(raw!H3242="","",raw!H3242)</f>
        <v/>
      </c>
      <c r="I3242" s="1" t="str">
        <f>IF(raw!I3242="","",raw!I3242)</f>
        <v/>
      </c>
      <c r="J3242" s="1" t="str">
        <f>IF(raw!J3242="","",raw!J3242)</f>
        <v/>
      </c>
      <c r="K3242" s="1" t="str">
        <f>IF(raw!K3242="","",raw!K3242)</f>
        <v/>
      </c>
      <c r="L3242" s="1" t="str">
        <f>IF(raw!L3242="","",raw!L3242)</f>
        <v/>
      </c>
      <c r="M3242" s="1" t="str">
        <f>IF(raw!M3242="","",raw!M3242)</f>
        <v/>
      </c>
      <c r="N3242" s="33" t="str">
        <f>IF(raw!N3242="","",raw!N3242)</f>
        <v/>
      </c>
      <c r="O3242" s="30" t="e">
        <f>ROUND(Table1[[#This Row],[Created_at]],1)</f>
        <v>#VALUE!</v>
      </c>
      <c r="P3242" s="39" t="e">
        <f>TRUNC(Table1[[#This Row],[Created_at]],0)</f>
        <v>#VALUE!</v>
      </c>
    </row>
    <row r="3243" spans="1:16" hidden="1" x14ac:dyDescent="0.2">
      <c r="A3243" s="7" t="str">
        <f>IFERROR(DATE(LEFT(raw!A3243,4),MID(raw!A3243,6,2),MID(raw!A3243,9,2)) + TIME(MID(raw!A3243,12,2),MID(raw!A3243,15,2),MID(raw!A3243,18,2)),"")</f>
        <v/>
      </c>
      <c r="B3243" s="1" t="str">
        <f>IF(raw!B3243="","",raw!B3243)</f>
        <v/>
      </c>
      <c r="C3243" s="1" t="str">
        <f>IF(raw!C3243="","",raw!C3243)</f>
        <v/>
      </c>
      <c r="D3243" s="1" t="str">
        <f>IF(raw!D3243="","",raw!D3243)</f>
        <v/>
      </c>
      <c r="E3243" s="1" t="str">
        <f>IF(raw!E3243="","",raw!E3243)</f>
        <v/>
      </c>
      <c r="F3243" s="1" t="str">
        <f>IF(raw!F3243="","",raw!F3243)</f>
        <v/>
      </c>
      <c r="G3243" s="1" t="str">
        <f>IF(raw!G3243="","",raw!G3243)</f>
        <v/>
      </c>
      <c r="H3243" s="1" t="str">
        <f>IF(raw!H3243="","",raw!H3243)</f>
        <v/>
      </c>
      <c r="I3243" s="1" t="str">
        <f>IF(raw!I3243="","",raw!I3243)</f>
        <v/>
      </c>
      <c r="J3243" s="1" t="str">
        <f>IF(raw!J3243="","",raw!J3243)</f>
        <v/>
      </c>
      <c r="K3243" s="1" t="str">
        <f>IF(raw!K3243="","",raw!K3243)</f>
        <v/>
      </c>
      <c r="L3243" s="1" t="str">
        <f>IF(raw!L3243="","",raw!L3243)</f>
        <v/>
      </c>
      <c r="M3243" s="1" t="str">
        <f>IF(raw!M3243="","",raw!M3243)</f>
        <v/>
      </c>
      <c r="N3243" s="33" t="str">
        <f>IF(raw!N3243="","",raw!N3243)</f>
        <v/>
      </c>
      <c r="O3243" s="30" t="e">
        <f>ROUND(Table1[[#This Row],[Created_at]],1)</f>
        <v>#VALUE!</v>
      </c>
      <c r="P3243" s="39" t="e">
        <f>TRUNC(Table1[[#This Row],[Created_at]],0)</f>
        <v>#VALUE!</v>
      </c>
    </row>
    <row r="3244" spans="1:16" hidden="1" x14ac:dyDescent="0.2">
      <c r="A3244" s="7" t="str">
        <f>IFERROR(DATE(LEFT(raw!A3244,4),MID(raw!A3244,6,2),MID(raw!A3244,9,2)) + TIME(MID(raw!A3244,12,2),MID(raw!A3244,15,2),MID(raw!A3244,18,2)),"")</f>
        <v/>
      </c>
      <c r="B3244" s="1" t="str">
        <f>IF(raw!B3244="","",raw!B3244)</f>
        <v/>
      </c>
      <c r="C3244" s="1" t="str">
        <f>IF(raw!C3244="","",raw!C3244)</f>
        <v/>
      </c>
      <c r="D3244" s="1" t="str">
        <f>IF(raw!D3244="","",raw!D3244)</f>
        <v/>
      </c>
      <c r="E3244" s="1" t="str">
        <f>IF(raw!E3244="","",raw!E3244)</f>
        <v/>
      </c>
      <c r="F3244" s="1" t="str">
        <f>IF(raw!F3244="","",raw!F3244)</f>
        <v/>
      </c>
      <c r="G3244" s="1" t="str">
        <f>IF(raw!G3244="","",raw!G3244)</f>
        <v/>
      </c>
      <c r="H3244" s="1" t="str">
        <f>IF(raw!H3244="","",raw!H3244)</f>
        <v/>
      </c>
      <c r="I3244" s="1" t="str">
        <f>IF(raw!I3244="","",raw!I3244)</f>
        <v/>
      </c>
      <c r="J3244" s="1" t="str">
        <f>IF(raw!J3244="","",raw!J3244)</f>
        <v/>
      </c>
      <c r="K3244" s="1" t="str">
        <f>IF(raw!K3244="","",raw!K3244)</f>
        <v/>
      </c>
      <c r="L3244" s="1" t="str">
        <f>IF(raw!L3244="","",raw!L3244)</f>
        <v/>
      </c>
      <c r="M3244" s="1" t="str">
        <f>IF(raw!M3244="","",raw!M3244)</f>
        <v/>
      </c>
      <c r="N3244" s="33" t="str">
        <f>IF(raw!N3244="","",raw!N3244)</f>
        <v/>
      </c>
      <c r="O3244" s="30" t="e">
        <f>ROUND(Table1[[#This Row],[Created_at]],1)</f>
        <v>#VALUE!</v>
      </c>
      <c r="P3244" s="39" t="e">
        <f>TRUNC(Table1[[#This Row],[Created_at]],0)</f>
        <v>#VALUE!</v>
      </c>
    </row>
    <row r="3245" spans="1:16" hidden="1" x14ac:dyDescent="0.2">
      <c r="A3245" s="7" t="str">
        <f>IFERROR(DATE(LEFT(raw!A3245,4),MID(raw!A3245,6,2),MID(raw!A3245,9,2)) + TIME(MID(raw!A3245,12,2),MID(raw!A3245,15,2),MID(raw!A3245,18,2)),"")</f>
        <v/>
      </c>
      <c r="B3245" s="1" t="str">
        <f>IF(raw!B3245="","",raw!B3245)</f>
        <v/>
      </c>
      <c r="C3245" s="1" t="str">
        <f>IF(raw!C3245="","",raw!C3245)</f>
        <v/>
      </c>
      <c r="D3245" s="1" t="str">
        <f>IF(raw!D3245="","",raw!D3245)</f>
        <v/>
      </c>
      <c r="E3245" s="1" t="str">
        <f>IF(raw!E3245="","",raw!E3245)</f>
        <v/>
      </c>
      <c r="F3245" s="1" t="str">
        <f>IF(raw!F3245="","",raw!F3245)</f>
        <v/>
      </c>
      <c r="G3245" s="1" t="str">
        <f>IF(raw!G3245="","",raw!G3245)</f>
        <v/>
      </c>
      <c r="H3245" s="1" t="str">
        <f>IF(raw!H3245="","",raw!H3245)</f>
        <v/>
      </c>
      <c r="I3245" s="1" t="str">
        <f>IF(raw!I3245="","",raw!I3245)</f>
        <v/>
      </c>
      <c r="J3245" s="1" t="str">
        <f>IF(raw!J3245="","",raw!J3245)</f>
        <v/>
      </c>
      <c r="K3245" s="1" t="str">
        <f>IF(raw!K3245="","",raw!K3245)</f>
        <v/>
      </c>
      <c r="L3245" s="1" t="str">
        <f>IF(raw!L3245="","",raw!L3245)</f>
        <v/>
      </c>
      <c r="M3245" s="1" t="str">
        <f>IF(raw!M3245="","",raw!M3245)</f>
        <v/>
      </c>
      <c r="N3245" s="33" t="str">
        <f>IF(raw!N3245="","",raw!N3245)</f>
        <v/>
      </c>
      <c r="O3245" s="30" t="e">
        <f>ROUND(Table1[[#This Row],[Created_at]],1)</f>
        <v>#VALUE!</v>
      </c>
      <c r="P3245" s="39" t="e">
        <f>TRUNC(Table1[[#This Row],[Created_at]],0)</f>
        <v>#VALUE!</v>
      </c>
    </row>
    <row r="3246" spans="1:16" hidden="1" x14ac:dyDescent="0.2">
      <c r="A3246" s="7" t="str">
        <f>IFERROR(DATE(LEFT(raw!A3246,4),MID(raw!A3246,6,2),MID(raw!A3246,9,2)) + TIME(MID(raw!A3246,12,2),MID(raw!A3246,15,2),MID(raw!A3246,18,2)),"")</f>
        <v/>
      </c>
      <c r="B3246" s="1" t="str">
        <f>IF(raw!B3246="","",raw!B3246)</f>
        <v/>
      </c>
      <c r="C3246" s="1" t="str">
        <f>IF(raw!C3246="","",raw!C3246)</f>
        <v/>
      </c>
      <c r="D3246" s="1" t="str">
        <f>IF(raw!D3246="","",raw!D3246)</f>
        <v/>
      </c>
      <c r="E3246" s="1" t="str">
        <f>IF(raw!E3246="","",raw!E3246)</f>
        <v/>
      </c>
      <c r="F3246" s="1" t="str">
        <f>IF(raw!F3246="","",raw!F3246)</f>
        <v/>
      </c>
      <c r="G3246" s="1" t="str">
        <f>IF(raw!G3246="","",raw!G3246)</f>
        <v/>
      </c>
      <c r="H3246" s="1" t="str">
        <f>IF(raw!H3246="","",raw!H3246)</f>
        <v/>
      </c>
      <c r="I3246" s="1" t="str">
        <f>IF(raw!I3246="","",raw!I3246)</f>
        <v/>
      </c>
      <c r="J3246" s="1" t="str">
        <f>IF(raw!J3246="","",raw!J3246)</f>
        <v/>
      </c>
      <c r="K3246" s="1" t="str">
        <f>IF(raw!K3246="","",raw!K3246)</f>
        <v/>
      </c>
      <c r="L3246" s="1" t="str">
        <f>IF(raw!L3246="","",raw!L3246)</f>
        <v/>
      </c>
      <c r="M3246" s="1" t="str">
        <f>IF(raw!M3246="","",raw!M3246)</f>
        <v/>
      </c>
      <c r="N3246" s="33" t="str">
        <f>IF(raw!N3246="","",raw!N3246)</f>
        <v/>
      </c>
      <c r="O3246" s="30" t="e">
        <f>ROUND(Table1[[#This Row],[Created_at]],1)</f>
        <v>#VALUE!</v>
      </c>
      <c r="P3246" s="39" t="e">
        <f>TRUNC(Table1[[#This Row],[Created_at]],0)</f>
        <v>#VALUE!</v>
      </c>
    </row>
    <row r="3247" spans="1:16" hidden="1" x14ac:dyDescent="0.2">
      <c r="A3247" s="7" t="str">
        <f>IFERROR(DATE(LEFT(raw!A3247,4),MID(raw!A3247,6,2),MID(raw!A3247,9,2)) + TIME(MID(raw!A3247,12,2),MID(raw!A3247,15,2),MID(raw!A3247,18,2)),"")</f>
        <v/>
      </c>
      <c r="B3247" s="1" t="str">
        <f>IF(raw!B3247="","",raw!B3247)</f>
        <v/>
      </c>
      <c r="C3247" s="1" t="str">
        <f>IF(raw!C3247="","",raw!C3247)</f>
        <v/>
      </c>
      <c r="D3247" s="1" t="str">
        <f>IF(raw!D3247="","",raw!D3247)</f>
        <v/>
      </c>
      <c r="E3247" s="1" t="str">
        <f>IF(raw!E3247="","",raw!E3247)</f>
        <v/>
      </c>
      <c r="F3247" s="1" t="str">
        <f>IF(raw!F3247="","",raw!F3247)</f>
        <v/>
      </c>
      <c r="G3247" s="1" t="str">
        <f>IF(raw!G3247="","",raw!G3247)</f>
        <v/>
      </c>
      <c r="H3247" s="1" t="str">
        <f>IF(raw!H3247="","",raw!H3247)</f>
        <v/>
      </c>
      <c r="I3247" s="1" t="str">
        <f>IF(raw!I3247="","",raw!I3247)</f>
        <v/>
      </c>
      <c r="J3247" s="1" t="str">
        <f>IF(raw!J3247="","",raw!J3247)</f>
        <v/>
      </c>
      <c r="K3247" s="1" t="str">
        <f>IF(raw!K3247="","",raw!K3247)</f>
        <v/>
      </c>
      <c r="L3247" s="1" t="str">
        <f>IF(raw!L3247="","",raw!L3247)</f>
        <v/>
      </c>
      <c r="M3247" s="1" t="str">
        <f>IF(raw!M3247="","",raw!M3247)</f>
        <v/>
      </c>
      <c r="N3247" s="33" t="str">
        <f>IF(raw!N3247="","",raw!N3247)</f>
        <v/>
      </c>
      <c r="O3247" s="30" t="e">
        <f>ROUND(Table1[[#This Row],[Created_at]],1)</f>
        <v>#VALUE!</v>
      </c>
      <c r="P3247" s="39" t="e">
        <f>TRUNC(Table1[[#This Row],[Created_at]],0)</f>
        <v>#VALUE!</v>
      </c>
    </row>
    <row r="3248" spans="1:16" hidden="1" x14ac:dyDescent="0.2">
      <c r="A3248" s="7" t="str">
        <f>IFERROR(DATE(LEFT(raw!A3248,4),MID(raw!A3248,6,2),MID(raw!A3248,9,2)) + TIME(MID(raw!A3248,12,2),MID(raw!A3248,15,2),MID(raw!A3248,18,2)),"")</f>
        <v/>
      </c>
      <c r="B3248" s="1" t="str">
        <f>IF(raw!B3248="","",raw!B3248)</f>
        <v/>
      </c>
      <c r="C3248" s="1" t="str">
        <f>IF(raw!C3248="","",raw!C3248)</f>
        <v/>
      </c>
      <c r="D3248" s="1" t="str">
        <f>IF(raw!D3248="","",raw!D3248)</f>
        <v/>
      </c>
      <c r="E3248" s="1" t="str">
        <f>IF(raw!E3248="","",raw!E3248)</f>
        <v/>
      </c>
      <c r="F3248" s="1" t="str">
        <f>IF(raw!F3248="","",raw!F3248)</f>
        <v/>
      </c>
      <c r="G3248" s="1" t="str">
        <f>IF(raw!G3248="","",raw!G3248)</f>
        <v/>
      </c>
      <c r="H3248" s="1" t="str">
        <f>IF(raw!H3248="","",raw!H3248)</f>
        <v/>
      </c>
      <c r="I3248" s="1" t="str">
        <f>IF(raw!I3248="","",raw!I3248)</f>
        <v/>
      </c>
      <c r="J3248" s="1" t="str">
        <f>IF(raw!J3248="","",raw!J3248)</f>
        <v/>
      </c>
      <c r="K3248" s="1" t="str">
        <f>IF(raw!K3248="","",raw!K3248)</f>
        <v/>
      </c>
      <c r="L3248" s="1" t="str">
        <f>IF(raw!L3248="","",raw!L3248)</f>
        <v/>
      </c>
      <c r="M3248" s="1" t="str">
        <f>IF(raw!M3248="","",raw!M3248)</f>
        <v/>
      </c>
      <c r="N3248" s="33" t="str">
        <f>IF(raw!N3248="","",raw!N3248)</f>
        <v/>
      </c>
      <c r="O3248" s="30" t="e">
        <f>ROUND(Table1[[#This Row],[Created_at]],1)</f>
        <v>#VALUE!</v>
      </c>
      <c r="P3248" s="39" t="e">
        <f>TRUNC(Table1[[#This Row],[Created_at]],0)</f>
        <v>#VALUE!</v>
      </c>
    </row>
    <row r="3249" spans="1:16" hidden="1" x14ac:dyDescent="0.2">
      <c r="A3249" s="7" t="str">
        <f>IFERROR(DATE(LEFT(raw!A3249,4),MID(raw!A3249,6,2),MID(raw!A3249,9,2)) + TIME(MID(raw!A3249,12,2),MID(raw!A3249,15,2),MID(raw!A3249,18,2)),"")</f>
        <v/>
      </c>
      <c r="B3249" s="1" t="str">
        <f>IF(raw!B3249="","",raw!B3249)</f>
        <v/>
      </c>
      <c r="C3249" s="1" t="str">
        <f>IF(raw!C3249="","",raw!C3249)</f>
        <v/>
      </c>
      <c r="D3249" s="1" t="str">
        <f>IF(raw!D3249="","",raw!D3249)</f>
        <v/>
      </c>
      <c r="E3249" s="1" t="str">
        <f>IF(raw!E3249="","",raw!E3249)</f>
        <v/>
      </c>
      <c r="F3249" s="1" t="str">
        <f>IF(raw!F3249="","",raw!F3249)</f>
        <v/>
      </c>
      <c r="G3249" s="1" t="str">
        <f>IF(raw!G3249="","",raw!G3249)</f>
        <v/>
      </c>
      <c r="H3249" s="1" t="str">
        <f>IF(raw!H3249="","",raw!H3249)</f>
        <v/>
      </c>
      <c r="I3249" s="1" t="str">
        <f>IF(raw!I3249="","",raw!I3249)</f>
        <v/>
      </c>
      <c r="J3249" s="1" t="str">
        <f>IF(raw!J3249="","",raw!J3249)</f>
        <v/>
      </c>
      <c r="K3249" s="1" t="str">
        <f>IF(raw!K3249="","",raw!K3249)</f>
        <v/>
      </c>
      <c r="L3249" s="1" t="str">
        <f>IF(raw!L3249="","",raw!L3249)</f>
        <v/>
      </c>
      <c r="M3249" s="1" t="str">
        <f>IF(raw!M3249="","",raw!M3249)</f>
        <v/>
      </c>
      <c r="N3249" s="33" t="str">
        <f>IF(raw!N3249="","",raw!N3249)</f>
        <v/>
      </c>
      <c r="O3249" s="30" t="e">
        <f>ROUND(Table1[[#This Row],[Created_at]],1)</f>
        <v>#VALUE!</v>
      </c>
      <c r="P3249" s="39" t="e">
        <f>TRUNC(Table1[[#This Row],[Created_at]],0)</f>
        <v>#VALUE!</v>
      </c>
    </row>
    <row r="3250" spans="1:16" hidden="1" x14ac:dyDescent="0.2">
      <c r="A3250" s="7" t="str">
        <f>IFERROR(DATE(LEFT(raw!A3250,4),MID(raw!A3250,6,2),MID(raw!A3250,9,2)) + TIME(MID(raw!A3250,12,2),MID(raw!A3250,15,2),MID(raw!A3250,18,2)),"")</f>
        <v/>
      </c>
      <c r="B3250" s="1" t="str">
        <f>IF(raw!B3250="","",raw!B3250)</f>
        <v/>
      </c>
      <c r="C3250" s="1" t="str">
        <f>IF(raw!C3250="","",raw!C3250)</f>
        <v/>
      </c>
      <c r="D3250" s="1" t="str">
        <f>IF(raw!D3250="","",raw!D3250)</f>
        <v/>
      </c>
      <c r="E3250" s="1" t="str">
        <f>IF(raw!E3250="","",raw!E3250)</f>
        <v/>
      </c>
      <c r="F3250" s="1" t="str">
        <f>IF(raw!F3250="","",raw!F3250)</f>
        <v/>
      </c>
      <c r="G3250" s="1" t="str">
        <f>IF(raw!G3250="","",raw!G3250)</f>
        <v/>
      </c>
      <c r="H3250" s="1" t="str">
        <f>IF(raw!H3250="","",raw!H3250)</f>
        <v/>
      </c>
      <c r="I3250" s="1" t="str">
        <f>IF(raw!I3250="","",raw!I3250)</f>
        <v/>
      </c>
      <c r="J3250" s="1" t="str">
        <f>IF(raw!J3250="","",raw!J3250)</f>
        <v/>
      </c>
      <c r="K3250" s="1" t="str">
        <f>IF(raw!K3250="","",raw!K3250)</f>
        <v/>
      </c>
      <c r="L3250" s="1" t="str">
        <f>IF(raw!L3250="","",raw!L3250)</f>
        <v/>
      </c>
      <c r="M3250" s="1" t="str">
        <f>IF(raw!M3250="","",raw!M3250)</f>
        <v/>
      </c>
      <c r="N3250" s="33" t="str">
        <f>IF(raw!N3250="","",raw!N3250)</f>
        <v/>
      </c>
      <c r="O3250" s="30" t="e">
        <f>ROUND(Table1[[#This Row],[Created_at]],1)</f>
        <v>#VALUE!</v>
      </c>
      <c r="P3250" s="39" t="e">
        <f>TRUNC(Table1[[#This Row],[Created_at]],0)</f>
        <v>#VALUE!</v>
      </c>
    </row>
    <row r="3251" spans="1:16" hidden="1" x14ac:dyDescent="0.2">
      <c r="A3251" s="7" t="str">
        <f>IFERROR(DATE(LEFT(raw!A3251,4),MID(raw!A3251,6,2),MID(raw!A3251,9,2)) + TIME(MID(raw!A3251,12,2),MID(raw!A3251,15,2),MID(raw!A3251,18,2)),"")</f>
        <v/>
      </c>
      <c r="B3251" s="1" t="str">
        <f>IF(raw!B3251="","",raw!B3251)</f>
        <v/>
      </c>
      <c r="C3251" s="1" t="str">
        <f>IF(raw!C3251="","",raw!C3251)</f>
        <v/>
      </c>
      <c r="D3251" s="1" t="str">
        <f>IF(raw!D3251="","",raw!D3251)</f>
        <v/>
      </c>
      <c r="E3251" s="1" t="str">
        <f>IF(raw!E3251="","",raw!E3251)</f>
        <v/>
      </c>
      <c r="F3251" s="1" t="str">
        <f>IF(raw!F3251="","",raw!F3251)</f>
        <v/>
      </c>
      <c r="G3251" s="1" t="str">
        <f>IF(raw!G3251="","",raw!G3251)</f>
        <v/>
      </c>
      <c r="H3251" s="1" t="str">
        <f>IF(raw!H3251="","",raw!H3251)</f>
        <v/>
      </c>
      <c r="I3251" s="1" t="str">
        <f>IF(raw!I3251="","",raw!I3251)</f>
        <v/>
      </c>
      <c r="J3251" s="1" t="str">
        <f>IF(raw!J3251="","",raw!J3251)</f>
        <v/>
      </c>
      <c r="K3251" s="1" t="str">
        <f>IF(raw!K3251="","",raw!K3251)</f>
        <v/>
      </c>
      <c r="L3251" s="1" t="str">
        <f>IF(raw!L3251="","",raw!L3251)</f>
        <v/>
      </c>
      <c r="M3251" s="1" t="str">
        <f>IF(raw!M3251="","",raw!M3251)</f>
        <v/>
      </c>
      <c r="N3251" s="33" t="str">
        <f>IF(raw!N3251="","",raw!N3251)</f>
        <v/>
      </c>
      <c r="O3251" s="30" t="e">
        <f>ROUND(Table1[[#This Row],[Created_at]],1)</f>
        <v>#VALUE!</v>
      </c>
      <c r="P3251" s="39" t="e">
        <f>TRUNC(Table1[[#This Row],[Created_at]],0)</f>
        <v>#VALUE!</v>
      </c>
    </row>
    <row r="3252" spans="1:16" hidden="1" x14ac:dyDescent="0.2">
      <c r="A3252" s="7" t="str">
        <f>IFERROR(DATE(LEFT(raw!A3252,4),MID(raw!A3252,6,2),MID(raw!A3252,9,2)) + TIME(MID(raw!A3252,12,2),MID(raw!A3252,15,2),MID(raw!A3252,18,2)),"")</f>
        <v/>
      </c>
      <c r="B3252" s="1" t="str">
        <f>IF(raw!B3252="","",raw!B3252)</f>
        <v/>
      </c>
      <c r="C3252" s="1" t="str">
        <f>IF(raw!C3252="","",raw!C3252)</f>
        <v/>
      </c>
      <c r="D3252" s="1" t="str">
        <f>IF(raw!D3252="","",raw!D3252)</f>
        <v/>
      </c>
      <c r="E3252" s="1" t="str">
        <f>IF(raw!E3252="","",raw!E3252)</f>
        <v/>
      </c>
      <c r="F3252" s="1" t="str">
        <f>IF(raw!F3252="","",raw!F3252)</f>
        <v/>
      </c>
      <c r="G3252" s="1" t="str">
        <f>IF(raw!G3252="","",raw!G3252)</f>
        <v/>
      </c>
      <c r="H3252" s="1" t="str">
        <f>IF(raw!H3252="","",raw!H3252)</f>
        <v/>
      </c>
      <c r="I3252" s="1" t="str">
        <f>IF(raw!I3252="","",raw!I3252)</f>
        <v/>
      </c>
      <c r="J3252" s="1" t="str">
        <f>IF(raw!J3252="","",raw!J3252)</f>
        <v/>
      </c>
      <c r="K3252" s="1" t="str">
        <f>IF(raw!K3252="","",raw!K3252)</f>
        <v/>
      </c>
      <c r="L3252" s="1" t="str">
        <f>IF(raw!L3252="","",raw!L3252)</f>
        <v/>
      </c>
      <c r="M3252" s="1" t="str">
        <f>IF(raw!M3252="","",raw!M3252)</f>
        <v/>
      </c>
      <c r="N3252" s="33" t="str">
        <f>IF(raw!N3252="","",raw!N3252)</f>
        <v/>
      </c>
      <c r="O3252" s="30" t="e">
        <f>ROUND(Table1[[#This Row],[Created_at]],1)</f>
        <v>#VALUE!</v>
      </c>
      <c r="P3252" s="39" t="e">
        <f>TRUNC(Table1[[#This Row],[Created_at]],0)</f>
        <v>#VALUE!</v>
      </c>
    </row>
    <row r="3253" spans="1:16" hidden="1" x14ac:dyDescent="0.2">
      <c r="A3253" s="7" t="str">
        <f>IFERROR(DATE(LEFT(raw!A3253,4),MID(raw!A3253,6,2),MID(raw!A3253,9,2)) + TIME(MID(raw!A3253,12,2),MID(raw!A3253,15,2),MID(raw!A3253,18,2)),"")</f>
        <v/>
      </c>
      <c r="B3253" s="1" t="str">
        <f>IF(raw!B3253="","",raw!B3253)</f>
        <v/>
      </c>
      <c r="C3253" s="1" t="str">
        <f>IF(raw!C3253="","",raw!C3253)</f>
        <v/>
      </c>
      <c r="D3253" s="1" t="str">
        <f>IF(raw!D3253="","",raw!D3253)</f>
        <v/>
      </c>
      <c r="E3253" s="1" t="str">
        <f>IF(raw!E3253="","",raw!E3253)</f>
        <v/>
      </c>
      <c r="F3253" s="1" t="str">
        <f>IF(raw!F3253="","",raw!F3253)</f>
        <v/>
      </c>
      <c r="G3253" s="1" t="str">
        <f>IF(raw!G3253="","",raw!G3253)</f>
        <v/>
      </c>
      <c r="H3253" s="1" t="str">
        <f>IF(raw!H3253="","",raw!H3253)</f>
        <v/>
      </c>
      <c r="I3253" s="1" t="str">
        <f>IF(raw!I3253="","",raw!I3253)</f>
        <v/>
      </c>
      <c r="J3253" s="1" t="str">
        <f>IF(raw!J3253="","",raw!J3253)</f>
        <v/>
      </c>
      <c r="K3253" s="1" t="str">
        <f>IF(raw!K3253="","",raw!K3253)</f>
        <v/>
      </c>
      <c r="L3253" s="1" t="str">
        <f>IF(raw!L3253="","",raw!L3253)</f>
        <v/>
      </c>
      <c r="M3253" s="1" t="str">
        <f>IF(raw!M3253="","",raw!M3253)</f>
        <v/>
      </c>
      <c r="N3253" s="33" t="str">
        <f>IF(raw!N3253="","",raw!N3253)</f>
        <v/>
      </c>
      <c r="O3253" s="30" t="e">
        <f>ROUND(Table1[[#This Row],[Created_at]],1)</f>
        <v>#VALUE!</v>
      </c>
      <c r="P3253" s="39" t="e">
        <f>TRUNC(Table1[[#This Row],[Created_at]],0)</f>
        <v>#VALUE!</v>
      </c>
    </row>
    <row r="3254" spans="1:16" hidden="1" x14ac:dyDescent="0.2">
      <c r="A3254" s="7" t="str">
        <f>IFERROR(DATE(LEFT(raw!A3254,4),MID(raw!A3254,6,2),MID(raw!A3254,9,2)) + TIME(MID(raw!A3254,12,2),MID(raw!A3254,15,2),MID(raw!A3254,18,2)),"")</f>
        <v/>
      </c>
      <c r="B3254" s="1" t="str">
        <f>IF(raw!B3254="","",raw!B3254)</f>
        <v/>
      </c>
      <c r="C3254" s="1" t="str">
        <f>IF(raw!C3254="","",raw!C3254)</f>
        <v/>
      </c>
      <c r="D3254" s="1" t="str">
        <f>IF(raw!D3254="","",raw!D3254)</f>
        <v/>
      </c>
      <c r="E3254" s="1" t="str">
        <f>IF(raw!E3254="","",raw!E3254)</f>
        <v/>
      </c>
      <c r="F3254" s="1" t="str">
        <f>IF(raw!F3254="","",raw!F3254)</f>
        <v/>
      </c>
      <c r="G3254" s="1" t="str">
        <f>IF(raw!G3254="","",raw!G3254)</f>
        <v/>
      </c>
      <c r="H3254" s="1" t="str">
        <f>IF(raw!H3254="","",raw!H3254)</f>
        <v/>
      </c>
      <c r="I3254" s="1" t="str">
        <f>IF(raw!I3254="","",raw!I3254)</f>
        <v/>
      </c>
      <c r="J3254" s="1" t="str">
        <f>IF(raw!J3254="","",raw!J3254)</f>
        <v/>
      </c>
      <c r="K3254" s="1" t="str">
        <f>IF(raw!K3254="","",raw!K3254)</f>
        <v/>
      </c>
      <c r="L3254" s="1" t="str">
        <f>IF(raw!L3254="","",raw!L3254)</f>
        <v/>
      </c>
      <c r="M3254" s="1" t="str">
        <f>IF(raw!M3254="","",raw!M3254)</f>
        <v/>
      </c>
      <c r="N3254" s="33" t="str">
        <f>IF(raw!N3254="","",raw!N3254)</f>
        <v/>
      </c>
      <c r="O3254" s="30" t="e">
        <f>ROUND(Table1[[#This Row],[Created_at]],1)</f>
        <v>#VALUE!</v>
      </c>
      <c r="P3254" s="39" t="e">
        <f>TRUNC(Table1[[#This Row],[Created_at]],0)</f>
        <v>#VALUE!</v>
      </c>
    </row>
    <row r="3255" spans="1:16" hidden="1" x14ac:dyDescent="0.2">
      <c r="A3255" s="7" t="str">
        <f>IFERROR(DATE(LEFT(raw!A3255,4),MID(raw!A3255,6,2),MID(raw!A3255,9,2)) + TIME(MID(raw!A3255,12,2),MID(raw!A3255,15,2),MID(raw!A3255,18,2)),"")</f>
        <v/>
      </c>
      <c r="B3255" s="1" t="str">
        <f>IF(raw!B3255="","",raw!B3255)</f>
        <v/>
      </c>
      <c r="C3255" s="1" t="str">
        <f>IF(raw!C3255="","",raw!C3255)</f>
        <v/>
      </c>
      <c r="D3255" s="1" t="str">
        <f>IF(raw!D3255="","",raw!D3255)</f>
        <v/>
      </c>
      <c r="E3255" s="1" t="str">
        <f>IF(raw!E3255="","",raw!E3255)</f>
        <v/>
      </c>
      <c r="F3255" s="1" t="str">
        <f>IF(raw!F3255="","",raw!F3255)</f>
        <v/>
      </c>
      <c r="G3255" s="1" t="str">
        <f>IF(raw!G3255="","",raw!G3255)</f>
        <v/>
      </c>
      <c r="H3255" s="1" t="str">
        <f>IF(raw!H3255="","",raw!H3255)</f>
        <v/>
      </c>
      <c r="I3255" s="1" t="str">
        <f>IF(raw!I3255="","",raw!I3255)</f>
        <v/>
      </c>
      <c r="J3255" s="1" t="str">
        <f>IF(raw!J3255="","",raw!J3255)</f>
        <v/>
      </c>
      <c r="K3255" s="1" t="str">
        <f>IF(raw!K3255="","",raw!K3255)</f>
        <v/>
      </c>
      <c r="L3255" s="1" t="str">
        <f>IF(raw!L3255="","",raw!L3255)</f>
        <v/>
      </c>
      <c r="M3255" s="1" t="str">
        <f>IF(raw!M3255="","",raw!M3255)</f>
        <v/>
      </c>
      <c r="N3255" s="33" t="str">
        <f>IF(raw!N3255="","",raw!N3255)</f>
        <v/>
      </c>
      <c r="O3255" s="30" t="e">
        <f>ROUND(Table1[[#This Row],[Created_at]],1)</f>
        <v>#VALUE!</v>
      </c>
      <c r="P3255" s="39" t="e">
        <f>TRUNC(Table1[[#This Row],[Created_at]],0)</f>
        <v>#VALUE!</v>
      </c>
    </row>
    <row r="3256" spans="1:16" hidden="1" x14ac:dyDescent="0.2">
      <c r="A3256" s="7" t="str">
        <f>IFERROR(DATE(LEFT(raw!A3256,4),MID(raw!A3256,6,2),MID(raw!A3256,9,2)) + TIME(MID(raw!A3256,12,2),MID(raw!A3256,15,2),MID(raw!A3256,18,2)),"")</f>
        <v/>
      </c>
      <c r="B3256" s="1" t="str">
        <f>IF(raw!B3256="","",raw!B3256)</f>
        <v/>
      </c>
      <c r="C3256" s="1" t="str">
        <f>IF(raw!C3256="","",raw!C3256)</f>
        <v/>
      </c>
      <c r="D3256" s="1" t="str">
        <f>IF(raw!D3256="","",raw!D3256)</f>
        <v/>
      </c>
      <c r="E3256" s="1" t="str">
        <f>IF(raw!E3256="","",raw!E3256)</f>
        <v/>
      </c>
      <c r="F3256" s="1" t="str">
        <f>IF(raw!F3256="","",raw!F3256)</f>
        <v/>
      </c>
      <c r="G3256" s="1" t="str">
        <f>IF(raw!G3256="","",raw!G3256)</f>
        <v/>
      </c>
      <c r="H3256" s="1" t="str">
        <f>IF(raw!H3256="","",raw!H3256)</f>
        <v/>
      </c>
      <c r="I3256" s="1" t="str">
        <f>IF(raw!I3256="","",raw!I3256)</f>
        <v/>
      </c>
      <c r="J3256" s="1" t="str">
        <f>IF(raw!J3256="","",raw!J3256)</f>
        <v/>
      </c>
      <c r="K3256" s="1" t="str">
        <f>IF(raw!K3256="","",raw!K3256)</f>
        <v/>
      </c>
      <c r="L3256" s="1" t="str">
        <f>IF(raw!L3256="","",raw!L3256)</f>
        <v/>
      </c>
      <c r="M3256" s="1" t="str">
        <f>IF(raw!M3256="","",raw!M3256)</f>
        <v/>
      </c>
      <c r="N3256" s="33" t="str">
        <f>IF(raw!N3256="","",raw!N3256)</f>
        <v/>
      </c>
      <c r="O3256" s="30" t="e">
        <f>ROUND(Table1[[#This Row],[Created_at]],1)</f>
        <v>#VALUE!</v>
      </c>
      <c r="P3256" s="39" t="e">
        <f>TRUNC(Table1[[#This Row],[Created_at]],0)</f>
        <v>#VALUE!</v>
      </c>
    </row>
    <row r="3257" spans="1:16" hidden="1" x14ac:dyDescent="0.2">
      <c r="A3257" s="7" t="str">
        <f>IFERROR(DATE(LEFT(raw!A3257,4),MID(raw!A3257,6,2),MID(raw!A3257,9,2)) + TIME(MID(raw!A3257,12,2),MID(raw!A3257,15,2),MID(raw!A3257,18,2)),"")</f>
        <v/>
      </c>
      <c r="B3257" s="1" t="str">
        <f>IF(raw!B3257="","",raw!B3257)</f>
        <v/>
      </c>
      <c r="C3257" s="1" t="str">
        <f>IF(raw!C3257="","",raw!C3257)</f>
        <v/>
      </c>
      <c r="D3257" s="1" t="str">
        <f>IF(raw!D3257="","",raw!D3257)</f>
        <v/>
      </c>
      <c r="E3257" s="1" t="str">
        <f>IF(raw!E3257="","",raw!E3257)</f>
        <v/>
      </c>
      <c r="F3257" s="1" t="str">
        <f>IF(raw!F3257="","",raw!F3257)</f>
        <v/>
      </c>
      <c r="G3257" s="1" t="str">
        <f>IF(raw!G3257="","",raw!G3257)</f>
        <v/>
      </c>
      <c r="H3257" s="1" t="str">
        <f>IF(raw!H3257="","",raw!H3257)</f>
        <v/>
      </c>
      <c r="I3257" s="1" t="str">
        <f>IF(raw!I3257="","",raw!I3257)</f>
        <v/>
      </c>
      <c r="J3257" s="1" t="str">
        <f>IF(raw!J3257="","",raw!J3257)</f>
        <v/>
      </c>
      <c r="K3257" s="1" t="str">
        <f>IF(raw!K3257="","",raw!K3257)</f>
        <v/>
      </c>
      <c r="L3257" s="1" t="str">
        <f>IF(raw!L3257="","",raw!L3257)</f>
        <v/>
      </c>
      <c r="M3257" s="1" t="str">
        <f>IF(raw!M3257="","",raw!M3257)</f>
        <v/>
      </c>
      <c r="N3257" s="33" t="str">
        <f>IF(raw!N3257="","",raw!N3257)</f>
        <v/>
      </c>
      <c r="O3257" s="30" t="e">
        <f>ROUND(Table1[[#This Row],[Created_at]],1)</f>
        <v>#VALUE!</v>
      </c>
      <c r="P3257" s="39" t="e">
        <f>TRUNC(Table1[[#This Row],[Created_at]],0)</f>
        <v>#VALUE!</v>
      </c>
    </row>
    <row r="3258" spans="1:16" hidden="1" x14ac:dyDescent="0.2">
      <c r="A3258" s="7" t="str">
        <f>IFERROR(DATE(LEFT(raw!A3258,4),MID(raw!A3258,6,2),MID(raw!A3258,9,2)) + TIME(MID(raw!A3258,12,2),MID(raw!A3258,15,2),MID(raw!A3258,18,2)),"")</f>
        <v/>
      </c>
      <c r="B3258" s="1" t="str">
        <f>IF(raw!B3258="","",raw!B3258)</f>
        <v/>
      </c>
      <c r="C3258" s="1" t="str">
        <f>IF(raw!C3258="","",raw!C3258)</f>
        <v/>
      </c>
      <c r="D3258" s="1" t="str">
        <f>IF(raw!D3258="","",raw!D3258)</f>
        <v/>
      </c>
      <c r="E3258" s="1" t="str">
        <f>IF(raw!E3258="","",raw!E3258)</f>
        <v/>
      </c>
      <c r="F3258" s="1" t="str">
        <f>IF(raw!F3258="","",raw!F3258)</f>
        <v/>
      </c>
      <c r="G3258" s="1" t="str">
        <f>IF(raw!G3258="","",raw!G3258)</f>
        <v/>
      </c>
      <c r="H3258" s="1" t="str">
        <f>IF(raw!H3258="","",raw!H3258)</f>
        <v/>
      </c>
      <c r="I3258" s="1" t="str">
        <f>IF(raw!I3258="","",raw!I3258)</f>
        <v/>
      </c>
      <c r="J3258" s="1" t="str">
        <f>IF(raw!J3258="","",raw!J3258)</f>
        <v/>
      </c>
      <c r="K3258" s="1" t="str">
        <f>IF(raw!K3258="","",raw!K3258)</f>
        <v/>
      </c>
      <c r="L3258" s="1" t="str">
        <f>IF(raw!L3258="","",raw!L3258)</f>
        <v/>
      </c>
      <c r="M3258" s="1" t="str">
        <f>IF(raw!M3258="","",raw!M3258)</f>
        <v/>
      </c>
      <c r="N3258" s="33" t="str">
        <f>IF(raw!N3258="","",raw!N3258)</f>
        <v/>
      </c>
      <c r="O3258" s="30" t="e">
        <f>ROUND(Table1[[#This Row],[Created_at]],1)</f>
        <v>#VALUE!</v>
      </c>
      <c r="P3258" s="39" t="e">
        <f>TRUNC(Table1[[#This Row],[Created_at]],0)</f>
        <v>#VALUE!</v>
      </c>
    </row>
    <row r="3259" spans="1:16" hidden="1" x14ac:dyDescent="0.2">
      <c r="A3259" s="7" t="str">
        <f>IFERROR(DATE(LEFT(raw!A3259,4),MID(raw!A3259,6,2),MID(raw!A3259,9,2)) + TIME(MID(raw!A3259,12,2),MID(raw!A3259,15,2),MID(raw!A3259,18,2)),"")</f>
        <v/>
      </c>
      <c r="B3259" s="1" t="str">
        <f>IF(raw!B3259="","",raw!B3259)</f>
        <v/>
      </c>
      <c r="C3259" s="1" t="str">
        <f>IF(raw!C3259="","",raw!C3259)</f>
        <v/>
      </c>
      <c r="D3259" s="1" t="str">
        <f>IF(raw!D3259="","",raw!D3259)</f>
        <v/>
      </c>
      <c r="E3259" s="1" t="str">
        <f>IF(raw!E3259="","",raw!E3259)</f>
        <v/>
      </c>
      <c r="F3259" s="1" t="str">
        <f>IF(raw!F3259="","",raw!F3259)</f>
        <v/>
      </c>
      <c r="G3259" s="1" t="str">
        <f>IF(raw!G3259="","",raw!G3259)</f>
        <v/>
      </c>
      <c r="H3259" s="1" t="str">
        <f>IF(raw!H3259="","",raw!H3259)</f>
        <v/>
      </c>
      <c r="I3259" s="1" t="str">
        <f>IF(raw!I3259="","",raw!I3259)</f>
        <v/>
      </c>
      <c r="J3259" s="1" t="str">
        <f>IF(raw!J3259="","",raw!J3259)</f>
        <v/>
      </c>
      <c r="K3259" s="1" t="str">
        <f>IF(raw!K3259="","",raw!K3259)</f>
        <v/>
      </c>
      <c r="L3259" s="1" t="str">
        <f>IF(raw!L3259="","",raw!L3259)</f>
        <v/>
      </c>
      <c r="M3259" s="1" t="str">
        <f>IF(raw!M3259="","",raw!M3259)</f>
        <v/>
      </c>
      <c r="N3259" s="33" t="str">
        <f>IF(raw!N3259="","",raw!N3259)</f>
        <v/>
      </c>
      <c r="O3259" s="30" t="e">
        <f>ROUND(Table1[[#This Row],[Created_at]],1)</f>
        <v>#VALUE!</v>
      </c>
      <c r="P3259" s="39" t="e">
        <f>TRUNC(Table1[[#This Row],[Created_at]],0)</f>
        <v>#VALUE!</v>
      </c>
    </row>
    <row r="3260" spans="1:16" hidden="1" x14ac:dyDescent="0.2">
      <c r="A3260" s="7" t="str">
        <f>IFERROR(DATE(LEFT(raw!A3260,4),MID(raw!A3260,6,2),MID(raw!A3260,9,2)) + TIME(MID(raw!A3260,12,2),MID(raw!A3260,15,2),MID(raw!A3260,18,2)),"")</f>
        <v/>
      </c>
      <c r="B3260" s="1" t="str">
        <f>IF(raw!B3260="","",raw!B3260)</f>
        <v/>
      </c>
      <c r="C3260" s="1" t="str">
        <f>IF(raw!C3260="","",raw!C3260)</f>
        <v/>
      </c>
      <c r="D3260" s="1" t="str">
        <f>IF(raw!D3260="","",raw!D3260)</f>
        <v/>
      </c>
      <c r="E3260" s="1" t="str">
        <f>IF(raw!E3260="","",raw!E3260)</f>
        <v/>
      </c>
      <c r="F3260" s="1" t="str">
        <f>IF(raw!F3260="","",raw!F3260)</f>
        <v/>
      </c>
      <c r="G3260" s="1" t="str">
        <f>IF(raw!G3260="","",raw!G3260)</f>
        <v/>
      </c>
      <c r="H3260" s="1" t="str">
        <f>IF(raw!H3260="","",raw!H3260)</f>
        <v/>
      </c>
      <c r="I3260" s="1" t="str">
        <f>IF(raw!I3260="","",raw!I3260)</f>
        <v/>
      </c>
      <c r="J3260" s="1" t="str">
        <f>IF(raw!J3260="","",raw!J3260)</f>
        <v/>
      </c>
      <c r="K3260" s="1" t="str">
        <f>IF(raw!K3260="","",raw!K3260)</f>
        <v/>
      </c>
      <c r="L3260" s="1" t="str">
        <f>IF(raw!L3260="","",raw!L3260)</f>
        <v/>
      </c>
      <c r="M3260" s="1" t="str">
        <f>IF(raw!M3260="","",raw!M3260)</f>
        <v/>
      </c>
      <c r="N3260" s="33" t="str">
        <f>IF(raw!N3260="","",raw!N3260)</f>
        <v/>
      </c>
      <c r="O3260" s="30" t="e">
        <f>ROUND(Table1[[#This Row],[Created_at]],1)</f>
        <v>#VALUE!</v>
      </c>
      <c r="P3260" s="39" t="e">
        <f>TRUNC(Table1[[#This Row],[Created_at]],0)</f>
        <v>#VALUE!</v>
      </c>
    </row>
    <row r="3261" spans="1:16" hidden="1" x14ac:dyDescent="0.2">
      <c r="A3261" s="7" t="str">
        <f>IFERROR(DATE(LEFT(raw!A3261,4),MID(raw!A3261,6,2),MID(raw!A3261,9,2)) + TIME(MID(raw!A3261,12,2),MID(raw!A3261,15,2),MID(raw!A3261,18,2)),"")</f>
        <v/>
      </c>
      <c r="B3261" s="1" t="str">
        <f>IF(raw!B3261="","",raw!B3261)</f>
        <v/>
      </c>
      <c r="C3261" s="1" t="str">
        <f>IF(raw!C3261="","",raw!C3261)</f>
        <v/>
      </c>
      <c r="D3261" s="1" t="str">
        <f>IF(raw!D3261="","",raw!D3261)</f>
        <v/>
      </c>
      <c r="E3261" s="1" t="str">
        <f>IF(raw!E3261="","",raw!E3261)</f>
        <v/>
      </c>
      <c r="F3261" s="1" t="str">
        <f>IF(raw!F3261="","",raw!F3261)</f>
        <v/>
      </c>
      <c r="G3261" s="1" t="str">
        <f>IF(raw!G3261="","",raw!G3261)</f>
        <v/>
      </c>
      <c r="H3261" s="1" t="str">
        <f>IF(raw!H3261="","",raw!H3261)</f>
        <v/>
      </c>
      <c r="I3261" s="1" t="str">
        <f>IF(raw!I3261="","",raw!I3261)</f>
        <v/>
      </c>
      <c r="J3261" s="1" t="str">
        <f>IF(raw!J3261="","",raw!J3261)</f>
        <v/>
      </c>
      <c r="K3261" s="1" t="str">
        <f>IF(raw!K3261="","",raw!K3261)</f>
        <v/>
      </c>
      <c r="L3261" s="1" t="str">
        <f>IF(raw!L3261="","",raw!L3261)</f>
        <v/>
      </c>
      <c r="M3261" s="1" t="str">
        <f>IF(raw!M3261="","",raw!M3261)</f>
        <v/>
      </c>
      <c r="N3261" s="33" t="str">
        <f>IF(raw!N3261="","",raw!N3261)</f>
        <v/>
      </c>
      <c r="O3261" s="30" t="e">
        <f>ROUND(Table1[[#This Row],[Created_at]],1)</f>
        <v>#VALUE!</v>
      </c>
      <c r="P3261" s="39" t="e">
        <f>TRUNC(Table1[[#This Row],[Created_at]],0)</f>
        <v>#VALUE!</v>
      </c>
    </row>
    <row r="3262" spans="1:16" hidden="1" x14ac:dyDescent="0.2">
      <c r="A3262" s="7" t="str">
        <f>IFERROR(DATE(LEFT(raw!A3262,4),MID(raw!A3262,6,2),MID(raw!A3262,9,2)) + TIME(MID(raw!A3262,12,2),MID(raw!A3262,15,2),MID(raw!A3262,18,2)),"")</f>
        <v/>
      </c>
      <c r="B3262" s="1" t="str">
        <f>IF(raw!B3262="","",raw!B3262)</f>
        <v/>
      </c>
      <c r="C3262" s="1" t="str">
        <f>IF(raw!C3262="","",raw!C3262)</f>
        <v/>
      </c>
      <c r="D3262" s="1" t="str">
        <f>IF(raw!D3262="","",raw!D3262)</f>
        <v/>
      </c>
      <c r="E3262" s="1" t="str">
        <f>IF(raw!E3262="","",raw!E3262)</f>
        <v/>
      </c>
      <c r="F3262" s="1" t="str">
        <f>IF(raw!F3262="","",raw!F3262)</f>
        <v/>
      </c>
      <c r="G3262" s="1" t="str">
        <f>IF(raw!G3262="","",raw!G3262)</f>
        <v/>
      </c>
      <c r="H3262" s="1" t="str">
        <f>IF(raw!H3262="","",raw!H3262)</f>
        <v/>
      </c>
      <c r="I3262" s="1" t="str">
        <f>IF(raw!I3262="","",raw!I3262)</f>
        <v/>
      </c>
      <c r="J3262" s="1" t="str">
        <f>IF(raw!J3262="","",raw!J3262)</f>
        <v/>
      </c>
      <c r="K3262" s="1" t="str">
        <f>IF(raw!K3262="","",raw!K3262)</f>
        <v/>
      </c>
      <c r="L3262" s="1" t="str">
        <f>IF(raw!L3262="","",raw!L3262)</f>
        <v/>
      </c>
      <c r="M3262" s="1" t="str">
        <f>IF(raw!M3262="","",raw!M3262)</f>
        <v/>
      </c>
      <c r="N3262" s="33" t="str">
        <f>IF(raw!N3262="","",raw!N3262)</f>
        <v/>
      </c>
      <c r="O3262" s="30" t="e">
        <f>ROUND(Table1[[#This Row],[Created_at]],1)</f>
        <v>#VALUE!</v>
      </c>
      <c r="P3262" s="39" t="e">
        <f>TRUNC(Table1[[#This Row],[Created_at]],0)</f>
        <v>#VALUE!</v>
      </c>
    </row>
    <row r="3263" spans="1:16" hidden="1" x14ac:dyDescent="0.2">
      <c r="A3263" s="7" t="str">
        <f>IFERROR(DATE(LEFT(raw!A3263,4),MID(raw!A3263,6,2),MID(raw!A3263,9,2)) + TIME(MID(raw!A3263,12,2),MID(raw!A3263,15,2),MID(raw!A3263,18,2)),"")</f>
        <v/>
      </c>
      <c r="B3263" s="1" t="str">
        <f>IF(raw!B3263="","",raw!B3263)</f>
        <v/>
      </c>
      <c r="C3263" s="1" t="str">
        <f>IF(raw!C3263="","",raw!C3263)</f>
        <v/>
      </c>
      <c r="D3263" s="1" t="str">
        <f>IF(raw!D3263="","",raw!D3263)</f>
        <v/>
      </c>
      <c r="E3263" s="1" t="str">
        <f>IF(raw!E3263="","",raw!E3263)</f>
        <v/>
      </c>
      <c r="F3263" s="1" t="str">
        <f>IF(raw!F3263="","",raw!F3263)</f>
        <v/>
      </c>
      <c r="G3263" s="1" t="str">
        <f>IF(raw!G3263="","",raw!G3263)</f>
        <v/>
      </c>
      <c r="H3263" s="1" t="str">
        <f>IF(raw!H3263="","",raw!H3263)</f>
        <v/>
      </c>
      <c r="I3263" s="1" t="str">
        <f>IF(raw!I3263="","",raw!I3263)</f>
        <v/>
      </c>
      <c r="J3263" s="1" t="str">
        <f>IF(raw!J3263="","",raw!J3263)</f>
        <v/>
      </c>
      <c r="K3263" s="1" t="str">
        <f>IF(raw!K3263="","",raw!K3263)</f>
        <v/>
      </c>
      <c r="L3263" s="1" t="str">
        <f>IF(raw!L3263="","",raw!L3263)</f>
        <v/>
      </c>
      <c r="M3263" s="1" t="str">
        <f>IF(raw!M3263="","",raw!M3263)</f>
        <v/>
      </c>
      <c r="N3263" s="33" t="str">
        <f>IF(raw!N3263="","",raw!N3263)</f>
        <v/>
      </c>
      <c r="O3263" s="30" t="e">
        <f>ROUND(Table1[[#This Row],[Created_at]],1)</f>
        <v>#VALUE!</v>
      </c>
      <c r="P3263" s="39" t="e">
        <f>TRUNC(Table1[[#This Row],[Created_at]],0)</f>
        <v>#VALUE!</v>
      </c>
    </row>
    <row r="3264" spans="1:16" hidden="1" x14ac:dyDescent="0.2">
      <c r="A3264" s="7" t="str">
        <f>IFERROR(DATE(LEFT(raw!A3264,4),MID(raw!A3264,6,2),MID(raw!A3264,9,2)) + TIME(MID(raw!A3264,12,2),MID(raw!A3264,15,2),MID(raw!A3264,18,2)),"")</f>
        <v/>
      </c>
      <c r="B3264" s="1" t="str">
        <f>IF(raw!B3264="","",raw!B3264)</f>
        <v/>
      </c>
      <c r="C3264" s="1" t="str">
        <f>IF(raw!C3264="","",raw!C3264)</f>
        <v/>
      </c>
      <c r="D3264" s="1" t="str">
        <f>IF(raw!D3264="","",raw!D3264)</f>
        <v/>
      </c>
      <c r="E3264" s="1" t="str">
        <f>IF(raw!E3264="","",raw!E3264)</f>
        <v/>
      </c>
      <c r="F3264" s="1" t="str">
        <f>IF(raw!F3264="","",raw!F3264)</f>
        <v/>
      </c>
      <c r="G3264" s="1" t="str">
        <f>IF(raw!G3264="","",raw!G3264)</f>
        <v/>
      </c>
      <c r="H3264" s="1" t="str">
        <f>IF(raw!H3264="","",raw!H3264)</f>
        <v/>
      </c>
      <c r="I3264" s="1" t="str">
        <f>IF(raw!I3264="","",raw!I3264)</f>
        <v/>
      </c>
      <c r="J3264" s="1" t="str">
        <f>IF(raw!J3264="","",raw!J3264)</f>
        <v/>
      </c>
      <c r="K3264" s="1" t="str">
        <f>IF(raw!K3264="","",raw!K3264)</f>
        <v/>
      </c>
      <c r="L3264" s="1" t="str">
        <f>IF(raw!L3264="","",raw!L3264)</f>
        <v/>
      </c>
      <c r="M3264" s="1" t="str">
        <f>IF(raw!M3264="","",raw!M3264)</f>
        <v/>
      </c>
      <c r="N3264" s="33" t="str">
        <f>IF(raw!N3264="","",raw!N3264)</f>
        <v/>
      </c>
      <c r="O3264" s="30" t="e">
        <f>ROUND(Table1[[#This Row],[Created_at]],1)</f>
        <v>#VALUE!</v>
      </c>
      <c r="P3264" s="39" t="e">
        <f>TRUNC(Table1[[#This Row],[Created_at]],0)</f>
        <v>#VALUE!</v>
      </c>
    </row>
    <row r="3265" spans="1:16" hidden="1" x14ac:dyDescent="0.2">
      <c r="A3265" s="7" t="str">
        <f>IFERROR(DATE(LEFT(raw!A3265,4),MID(raw!A3265,6,2),MID(raw!A3265,9,2)) + TIME(MID(raw!A3265,12,2),MID(raw!A3265,15,2),MID(raw!A3265,18,2)),"")</f>
        <v/>
      </c>
      <c r="B3265" s="1" t="str">
        <f>IF(raw!B3265="","",raw!B3265)</f>
        <v/>
      </c>
      <c r="C3265" s="1" t="str">
        <f>IF(raw!C3265="","",raw!C3265)</f>
        <v/>
      </c>
      <c r="D3265" s="1" t="str">
        <f>IF(raw!D3265="","",raw!D3265)</f>
        <v/>
      </c>
      <c r="E3265" s="1" t="str">
        <f>IF(raw!E3265="","",raw!E3265)</f>
        <v/>
      </c>
      <c r="F3265" s="1" t="str">
        <f>IF(raw!F3265="","",raw!F3265)</f>
        <v/>
      </c>
      <c r="G3265" s="1" t="str">
        <f>IF(raw!G3265="","",raw!G3265)</f>
        <v/>
      </c>
      <c r="H3265" s="1" t="str">
        <f>IF(raw!H3265="","",raw!H3265)</f>
        <v/>
      </c>
      <c r="I3265" s="1" t="str">
        <f>IF(raw!I3265="","",raw!I3265)</f>
        <v/>
      </c>
      <c r="J3265" s="1" t="str">
        <f>IF(raw!J3265="","",raw!J3265)</f>
        <v/>
      </c>
      <c r="K3265" s="1" t="str">
        <f>IF(raw!K3265="","",raw!K3265)</f>
        <v/>
      </c>
      <c r="L3265" s="1" t="str">
        <f>IF(raw!L3265="","",raw!L3265)</f>
        <v/>
      </c>
      <c r="M3265" s="1" t="str">
        <f>IF(raw!M3265="","",raw!M3265)</f>
        <v/>
      </c>
      <c r="N3265" s="33" t="str">
        <f>IF(raw!N3265="","",raw!N3265)</f>
        <v/>
      </c>
      <c r="O3265" s="30" t="e">
        <f>ROUND(Table1[[#This Row],[Created_at]],1)</f>
        <v>#VALUE!</v>
      </c>
      <c r="P3265" s="39" t="e">
        <f>TRUNC(Table1[[#This Row],[Created_at]],0)</f>
        <v>#VALUE!</v>
      </c>
    </row>
    <row r="3266" spans="1:16" hidden="1" x14ac:dyDescent="0.2">
      <c r="A3266" s="7" t="str">
        <f>IFERROR(DATE(LEFT(raw!A3266,4),MID(raw!A3266,6,2),MID(raw!A3266,9,2)) + TIME(MID(raw!A3266,12,2),MID(raw!A3266,15,2),MID(raw!A3266,18,2)),"")</f>
        <v/>
      </c>
      <c r="B3266" s="1" t="str">
        <f>IF(raw!B3266="","",raw!B3266)</f>
        <v/>
      </c>
      <c r="C3266" s="1" t="str">
        <f>IF(raw!C3266="","",raw!C3266)</f>
        <v/>
      </c>
      <c r="D3266" s="1" t="str">
        <f>IF(raw!D3266="","",raw!D3266)</f>
        <v/>
      </c>
      <c r="E3266" s="1" t="str">
        <f>IF(raw!E3266="","",raw!E3266)</f>
        <v/>
      </c>
      <c r="F3266" s="1" t="str">
        <f>IF(raw!F3266="","",raw!F3266)</f>
        <v/>
      </c>
      <c r="G3266" s="1" t="str">
        <f>IF(raw!G3266="","",raw!G3266)</f>
        <v/>
      </c>
      <c r="H3266" s="1" t="str">
        <f>IF(raw!H3266="","",raw!H3266)</f>
        <v/>
      </c>
      <c r="I3266" s="1" t="str">
        <f>IF(raw!I3266="","",raw!I3266)</f>
        <v/>
      </c>
      <c r="J3266" s="1" t="str">
        <f>IF(raw!J3266="","",raw!J3266)</f>
        <v/>
      </c>
      <c r="K3266" s="1" t="str">
        <f>IF(raw!K3266="","",raw!K3266)</f>
        <v/>
      </c>
      <c r="L3266" s="1" t="str">
        <f>IF(raw!L3266="","",raw!L3266)</f>
        <v/>
      </c>
      <c r="M3266" s="1" t="str">
        <f>IF(raw!M3266="","",raw!M3266)</f>
        <v/>
      </c>
      <c r="N3266" s="33" t="str">
        <f>IF(raw!N3266="","",raw!N3266)</f>
        <v/>
      </c>
      <c r="O3266" s="30" t="e">
        <f>ROUND(Table1[[#This Row],[Created_at]],1)</f>
        <v>#VALUE!</v>
      </c>
      <c r="P3266" s="39" t="e">
        <f>TRUNC(Table1[[#This Row],[Created_at]],0)</f>
        <v>#VALUE!</v>
      </c>
    </row>
    <row r="3267" spans="1:16" hidden="1" x14ac:dyDescent="0.2">
      <c r="A3267" s="7" t="str">
        <f>IFERROR(DATE(LEFT(raw!A3267,4),MID(raw!A3267,6,2),MID(raw!A3267,9,2)) + TIME(MID(raw!A3267,12,2),MID(raw!A3267,15,2),MID(raw!A3267,18,2)),"")</f>
        <v/>
      </c>
      <c r="B3267" s="1" t="str">
        <f>IF(raw!B3267="","",raw!B3267)</f>
        <v/>
      </c>
      <c r="C3267" s="1" t="str">
        <f>IF(raw!C3267="","",raw!C3267)</f>
        <v/>
      </c>
      <c r="D3267" s="1" t="str">
        <f>IF(raw!D3267="","",raw!D3267)</f>
        <v/>
      </c>
      <c r="E3267" s="1" t="str">
        <f>IF(raw!E3267="","",raw!E3267)</f>
        <v/>
      </c>
      <c r="F3267" s="1" t="str">
        <f>IF(raw!F3267="","",raw!F3267)</f>
        <v/>
      </c>
      <c r="G3267" s="1" t="str">
        <f>IF(raw!G3267="","",raw!G3267)</f>
        <v/>
      </c>
      <c r="H3267" s="1" t="str">
        <f>IF(raw!H3267="","",raw!H3267)</f>
        <v/>
      </c>
      <c r="I3267" s="1" t="str">
        <f>IF(raw!I3267="","",raw!I3267)</f>
        <v/>
      </c>
      <c r="J3267" s="1" t="str">
        <f>IF(raw!J3267="","",raw!J3267)</f>
        <v/>
      </c>
      <c r="K3267" s="1" t="str">
        <f>IF(raw!K3267="","",raw!K3267)</f>
        <v/>
      </c>
      <c r="L3267" s="1" t="str">
        <f>IF(raw!L3267="","",raw!L3267)</f>
        <v/>
      </c>
      <c r="M3267" s="1" t="str">
        <f>IF(raw!M3267="","",raw!M3267)</f>
        <v/>
      </c>
      <c r="N3267" s="33" t="str">
        <f>IF(raw!N3267="","",raw!N3267)</f>
        <v/>
      </c>
      <c r="O3267" s="30" t="e">
        <f>ROUND(Table1[[#This Row],[Created_at]],1)</f>
        <v>#VALUE!</v>
      </c>
      <c r="P3267" s="39" t="e">
        <f>TRUNC(Table1[[#This Row],[Created_at]],0)</f>
        <v>#VALUE!</v>
      </c>
    </row>
    <row r="3268" spans="1:16" hidden="1" x14ac:dyDescent="0.2">
      <c r="A3268" s="7" t="str">
        <f>IFERROR(DATE(LEFT(raw!A3268,4),MID(raw!A3268,6,2),MID(raw!A3268,9,2)) + TIME(MID(raw!A3268,12,2),MID(raw!A3268,15,2),MID(raw!A3268,18,2)),"")</f>
        <v/>
      </c>
      <c r="B3268" s="1" t="str">
        <f>IF(raw!B3268="","",raw!B3268)</f>
        <v/>
      </c>
      <c r="C3268" s="1" t="str">
        <f>IF(raw!C3268="","",raw!C3268)</f>
        <v/>
      </c>
      <c r="D3268" s="1" t="str">
        <f>IF(raw!D3268="","",raw!D3268)</f>
        <v/>
      </c>
      <c r="E3268" s="1" t="str">
        <f>IF(raw!E3268="","",raw!E3268)</f>
        <v/>
      </c>
      <c r="F3268" s="1" t="str">
        <f>IF(raw!F3268="","",raw!F3268)</f>
        <v/>
      </c>
      <c r="G3268" s="1" t="str">
        <f>IF(raw!G3268="","",raw!G3268)</f>
        <v/>
      </c>
      <c r="H3268" s="1" t="str">
        <f>IF(raw!H3268="","",raw!H3268)</f>
        <v/>
      </c>
      <c r="I3268" s="1" t="str">
        <f>IF(raw!I3268="","",raw!I3268)</f>
        <v/>
      </c>
      <c r="J3268" s="1" t="str">
        <f>IF(raw!J3268="","",raw!J3268)</f>
        <v/>
      </c>
      <c r="K3268" s="1" t="str">
        <f>IF(raw!K3268="","",raw!K3268)</f>
        <v/>
      </c>
      <c r="L3268" s="1" t="str">
        <f>IF(raw!L3268="","",raw!L3268)</f>
        <v/>
      </c>
      <c r="M3268" s="1" t="str">
        <f>IF(raw!M3268="","",raw!M3268)</f>
        <v/>
      </c>
      <c r="N3268" s="33" t="str">
        <f>IF(raw!N3268="","",raw!N3268)</f>
        <v/>
      </c>
      <c r="O3268" s="30" t="e">
        <f>ROUND(Table1[[#This Row],[Created_at]],1)</f>
        <v>#VALUE!</v>
      </c>
      <c r="P3268" s="39" t="e">
        <f>TRUNC(Table1[[#This Row],[Created_at]],0)</f>
        <v>#VALUE!</v>
      </c>
    </row>
    <row r="3269" spans="1:16" hidden="1" x14ac:dyDescent="0.2">
      <c r="A3269" s="7" t="str">
        <f>IFERROR(DATE(LEFT(raw!A3269,4),MID(raw!A3269,6,2),MID(raw!A3269,9,2)) + TIME(MID(raw!A3269,12,2),MID(raw!A3269,15,2),MID(raw!A3269,18,2)),"")</f>
        <v/>
      </c>
      <c r="B3269" s="1" t="str">
        <f>IF(raw!B3269="","",raw!B3269)</f>
        <v/>
      </c>
      <c r="C3269" s="1" t="str">
        <f>IF(raw!C3269="","",raw!C3269)</f>
        <v/>
      </c>
      <c r="D3269" s="1" t="str">
        <f>IF(raw!D3269="","",raw!D3269)</f>
        <v/>
      </c>
      <c r="E3269" s="1" t="str">
        <f>IF(raw!E3269="","",raw!E3269)</f>
        <v/>
      </c>
      <c r="F3269" s="1" t="str">
        <f>IF(raw!F3269="","",raw!F3269)</f>
        <v/>
      </c>
      <c r="G3269" s="1" t="str">
        <f>IF(raw!G3269="","",raw!G3269)</f>
        <v/>
      </c>
      <c r="H3269" s="1" t="str">
        <f>IF(raw!H3269="","",raw!H3269)</f>
        <v/>
      </c>
      <c r="I3269" s="1" t="str">
        <f>IF(raw!I3269="","",raw!I3269)</f>
        <v/>
      </c>
      <c r="J3269" s="1" t="str">
        <f>IF(raw!J3269="","",raw!J3269)</f>
        <v/>
      </c>
      <c r="K3269" s="1" t="str">
        <f>IF(raw!K3269="","",raw!K3269)</f>
        <v/>
      </c>
      <c r="L3269" s="1" t="str">
        <f>IF(raw!L3269="","",raw!L3269)</f>
        <v/>
      </c>
      <c r="M3269" s="1" t="str">
        <f>IF(raw!M3269="","",raw!M3269)</f>
        <v/>
      </c>
      <c r="N3269" s="33" t="str">
        <f>IF(raw!N3269="","",raw!N3269)</f>
        <v/>
      </c>
      <c r="O3269" s="30" t="e">
        <f>ROUND(Table1[[#This Row],[Created_at]],1)</f>
        <v>#VALUE!</v>
      </c>
      <c r="P3269" s="39" t="e">
        <f>TRUNC(Table1[[#This Row],[Created_at]],0)</f>
        <v>#VALUE!</v>
      </c>
    </row>
    <row r="3270" spans="1:16" hidden="1" x14ac:dyDescent="0.2">
      <c r="A3270" s="7" t="str">
        <f>IFERROR(DATE(LEFT(raw!A3270,4),MID(raw!A3270,6,2),MID(raw!A3270,9,2)) + TIME(MID(raw!A3270,12,2),MID(raw!A3270,15,2),MID(raw!A3270,18,2)),"")</f>
        <v/>
      </c>
      <c r="B3270" s="1" t="str">
        <f>IF(raw!B3270="","",raw!B3270)</f>
        <v/>
      </c>
      <c r="C3270" s="1" t="str">
        <f>IF(raw!C3270="","",raw!C3270)</f>
        <v/>
      </c>
      <c r="D3270" s="1" t="str">
        <f>IF(raw!D3270="","",raw!D3270)</f>
        <v/>
      </c>
      <c r="E3270" s="1" t="str">
        <f>IF(raw!E3270="","",raw!E3270)</f>
        <v/>
      </c>
      <c r="F3270" s="1" t="str">
        <f>IF(raw!F3270="","",raw!F3270)</f>
        <v/>
      </c>
      <c r="G3270" s="1" t="str">
        <f>IF(raw!G3270="","",raw!G3270)</f>
        <v/>
      </c>
      <c r="H3270" s="1" t="str">
        <f>IF(raw!H3270="","",raw!H3270)</f>
        <v/>
      </c>
      <c r="I3270" s="1" t="str">
        <f>IF(raw!I3270="","",raw!I3270)</f>
        <v/>
      </c>
      <c r="J3270" s="1" t="str">
        <f>IF(raw!J3270="","",raw!J3270)</f>
        <v/>
      </c>
      <c r="K3270" s="1" t="str">
        <f>IF(raw!K3270="","",raw!K3270)</f>
        <v/>
      </c>
      <c r="L3270" s="1" t="str">
        <f>IF(raw!L3270="","",raw!L3270)</f>
        <v/>
      </c>
      <c r="M3270" s="1" t="str">
        <f>IF(raw!M3270="","",raw!M3270)</f>
        <v/>
      </c>
      <c r="N3270" s="33" t="str">
        <f>IF(raw!N3270="","",raw!N3270)</f>
        <v/>
      </c>
      <c r="O3270" s="30" t="e">
        <f>ROUND(Table1[[#This Row],[Created_at]],1)</f>
        <v>#VALUE!</v>
      </c>
      <c r="P3270" s="39" t="e">
        <f>TRUNC(Table1[[#This Row],[Created_at]],0)</f>
        <v>#VALUE!</v>
      </c>
    </row>
    <row r="3271" spans="1:16" hidden="1" x14ac:dyDescent="0.2">
      <c r="A3271" s="7" t="str">
        <f>IFERROR(DATE(LEFT(raw!A3271,4),MID(raw!A3271,6,2),MID(raw!A3271,9,2)) + TIME(MID(raw!A3271,12,2),MID(raw!A3271,15,2),MID(raw!A3271,18,2)),"")</f>
        <v/>
      </c>
      <c r="B3271" s="1" t="str">
        <f>IF(raw!B3271="","",raw!B3271)</f>
        <v/>
      </c>
      <c r="C3271" s="1" t="str">
        <f>IF(raw!C3271="","",raw!C3271)</f>
        <v/>
      </c>
      <c r="D3271" s="1" t="str">
        <f>IF(raw!D3271="","",raw!D3271)</f>
        <v/>
      </c>
      <c r="E3271" s="1" t="str">
        <f>IF(raw!E3271="","",raw!E3271)</f>
        <v/>
      </c>
      <c r="F3271" s="1" t="str">
        <f>IF(raw!F3271="","",raw!F3271)</f>
        <v/>
      </c>
      <c r="G3271" s="1" t="str">
        <f>IF(raw!G3271="","",raw!G3271)</f>
        <v/>
      </c>
      <c r="H3271" s="1" t="str">
        <f>IF(raw!H3271="","",raw!H3271)</f>
        <v/>
      </c>
      <c r="I3271" s="1" t="str">
        <f>IF(raw!I3271="","",raw!I3271)</f>
        <v/>
      </c>
      <c r="J3271" s="1" t="str">
        <f>IF(raw!J3271="","",raw!J3271)</f>
        <v/>
      </c>
      <c r="K3271" s="1" t="str">
        <f>IF(raw!K3271="","",raw!K3271)</f>
        <v/>
      </c>
      <c r="L3271" s="1" t="str">
        <f>IF(raw!L3271="","",raw!L3271)</f>
        <v/>
      </c>
      <c r="M3271" s="1" t="str">
        <f>IF(raw!M3271="","",raw!M3271)</f>
        <v/>
      </c>
      <c r="N3271" s="33" t="str">
        <f>IF(raw!N3271="","",raw!N3271)</f>
        <v/>
      </c>
      <c r="O3271" s="30" t="e">
        <f>ROUND(Table1[[#This Row],[Created_at]],1)</f>
        <v>#VALUE!</v>
      </c>
      <c r="P3271" s="39" t="e">
        <f>TRUNC(Table1[[#This Row],[Created_at]],0)</f>
        <v>#VALUE!</v>
      </c>
    </row>
    <row r="3272" spans="1:16" hidden="1" x14ac:dyDescent="0.2">
      <c r="A3272" s="7" t="str">
        <f>IFERROR(DATE(LEFT(raw!A3272,4),MID(raw!A3272,6,2),MID(raw!A3272,9,2)) + TIME(MID(raw!A3272,12,2),MID(raw!A3272,15,2),MID(raw!A3272,18,2)),"")</f>
        <v/>
      </c>
      <c r="B3272" s="1" t="str">
        <f>IF(raw!B3272="","",raw!B3272)</f>
        <v/>
      </c>
      <c r="C3272" s="1" t="str">
        <f>IF(raw!C3272="","",raw!C3272)</f>
        <v/>
      </c>
      <c r="D3272" s="1" t="str">
        <f>IF(raw!D3272="","",raw!D3272)</f>
        <v/>
      </c>
      <c r="E3272" s="1" t="str">
        <f>IF(raw!E3272="","",raw!E3272)</f>
        <v/>
      </c>
      <c r="F3272" s="1" t="str">
        <f>IF(raw!F3272="","",raw!F3272)</f>
        <v/>
      </c>
      <c r="G3272" s="1" t="str">
        <f>IF(raw!G3272="","",raw!G3272)</f>
        <v/>
      </c>
      <c r="H3272" s="1" t="str">
        <f>IF(raw!H3272="","",raw!H3272)</f>
        <v/>
      </c>
      <c r="I3272" s="1" t="str">
        <f>IF(raw!I3272="","",raw!I3272)</f>
        <v/>
      </c>
      <c r="J3272" s="1" t="str">
        <f>IF(raw!J3272="","",raw!J3272)</f>
        <v/>
      </c>
      <c r="K3272" s="1" t="str">
        <f>IF(raw!K3272="","",raw!K3272)</f>
        <v/>
      </c>
      <c r="L3272" s="1" t="str">
        <f>IF(raw!L3272="","",raw!L3272)</f>
        <v/>
      </c>
      <c r="M3272" s="1" t="str">
        <f>IF(raw!M3272="","",raw!M3272)</f>
        <v/>
      </c>
      <c r="N3272" s="33" t="str">
        <f>IF(raw!N3272="","",raw!N3272)</f>
        <v/>
      </c>
      <c r="O3272" s="30" t="e">
        <f>ROUND(Table1[[#This Row],[Created_at]],1)</f>
        <v>#VALUE!</v>
      </c>
      <c r="P3272" s="39" t="e">
        <f>TRUNC(Table1[[#This Row],[Created_at]],0)</f>
        <v>#VALUE!</v>
      </c>
    </row>
    <row r="3273" spans="1:16" hidden="1" x14ac:dyDescent="0.2">
      <c r="A3273" s="7" t="str">
        <f>IFERROR(DATE(LEFT(raw!A3273,4),MID(raw!A3273,6,2),MID(raw!A3273,9,2)) + TIME(MID(raw!A3273,12,2),MID(raw!A3273,15,2),MID(raw!A3273,18,2)),"")</f>
        <v/>
      </c>
      <c r="B3273" s="1" t="str">
        <f>IF(raw!B3273="","",raw!B3273)</f>
        <v/>
      </c>
      <c r="C3273" s="1" t="str">
        <f>IF(raw!C3273="","",raw!C3273)</f>
        <v/>
      </c>
      <c r="D3273" s="1" t="str">
        <f>IF(raw!D3273="","",raw!D3273)</f>
        <v/>
      </c>
      <c r="E3273" s="1" t="str">
        <f>IF(raw!E3273="","",raw!E3273)</f>
        <v/>
      </c>
      <c r="F3273" s="1" t="str">
        <f>IF(raw!F3273="","",raw!F3273)</f>
        <v/>
      </c>
      <c r="G3273" s="1" t="str">
        <f>IF(raw!G3273="","",raw!G3273)</f>
        <v/>
      </c>
      <c r="H3273" s="1" t="str">
        <f>IF(raw!H3273="","",raw!H3273)</f>
        <v/>
      </c>
      <c r="I3273" s="1" t="str">
        <f>IF(raw!I3273="","",raw!I3273)</f>
        <v/>
      </c>
      <c r="J3273" s="1" t="str">
        <f>IF(raw!J3273="","",raw!J3273)</f>
        <v/>
      </c>
      <c r="K3273" s="1" t="str">
        <f>IF(raw!K3273="","",raw!K3273)</f>
        <v/>
      </c>
      <c r="L3273" s="1" t="str">
        <f>IF(raw!L3273="","",raw!L3273)</f>
        <v/>
      </c>
      <c r="M3273" s="1" t="str">
        <f>IF(raw!M3273="","",raw!M3273)</f>
        <v/>
      </c>
      <c r="N3273" s="33" t="str">
        <f>IF(raw!N3273="","",raw!N3273)</f>
        <v/>
      </c>
      <c r="O3273" s="30" t="e">
        <f>ROUND(Table1[[#This Row],[Created_at]],1)</f>
        <v>#VALUE!</v>
      </c>
      <c r="P3273" s="39" t="e">
        <f>TRUNC(Table1[[#This Row],[Created_at]],0)</f>
        <v>#VALUE!</v>
      </c>
    </row>
    <row r="3274" spans="1:16" hidden="1" x14ac:dyDescent="0.2">
      <c r="A3274" s="7" t="str">
        <f>IFERROR(DATE(LEFT(raw!A3274,4),MID(raw!A3274,6,2),MID(raw!A3274,9,2)) + TIME(MID(raw!A3274,12,2),MID(raw!A3274,15,2),MID(raw!A3274,18,2)),"")</f>
        <v/>
      </c>
      <c r="B3274" s="1" t="str">
        <f>IF(raw!B3274="","",raw!B3274)</f>
        <v/>
      </c>
      <c r="C3274" s="1" t="str">
        <f>IF(raw!C3274="","",raw!C3274)</f>
        <v/>
      </c>
      <c r="D3274" s="1" t="str">
        <f>IF(raw!D3274="","",raw!D3274)</f>
        <v/>
      </c>
      <c r="E3274" s="1" t="str">
        <f>IF(raw!E3274="","",raw!E3274)</f>
        <v/>
      </c>
      <c r="F3274" s="1" t="str">
        <f>IF(raw!F3274="","",raw!F3274)</f>
        <v/>
      </c>
      <c r="G3274" s="1" t="str">
        <f>IF(raw!G3274="","",raw!G3274)</f>
        <v/>
      </c>
      <c r="H3274" s="1" t="str">
        <f>IF(raw!H3274="","",raw!H3274)</f>
        <v/>
      </c>
      <c r="I3274" s="1" t="str">
        <f>IF(raw!I3274="","",raw!I3274)</f>
        <v/>
      </c>
      <c r="J3274" s="1" t="str">
        <f>IF(raw!J3274="","",raw!J3274)</f>
        <v/>
      </c>
      <c r="K3274" s="1" t="str">
        <f>IF(raw!K3274="","",raw!K3274)</f>
        <v/>
      </c>
      <c r="L3274" s="1" t="str">
        <f>IF(raw!L3274="","",raw!L3274)</f>
        <v/>
      </c>
      <c r="M3274" s="1" t="str">
        <f>IF(raw!M3274="","",raw!M3274)</f>
        <v/>
      </c>
      <c r="N3274" s="33" t="str">
        <f>IF(raw!N3274="","",raw!N3274)</f>
        <v/>
      </c>
      <c r="O3274" s="30" t="e">
        <f>ROUND(Table1[[#This Row],[Created_at]],1)</f>
        <v>#VALUE!</v>
      </c>
      <c r="P3274" s="39" t="e">
        <f>TRUNC(Table1[[#This Row],[Created_at]],0)</f>
        <v>#VALUE!</v>
      </c>
    </row>
    <row r="3275" spans="1:16" hidden="1" x14ac:dyDescent="0.2">
      <c r="A3275" s="7" t="str">
        <f>IFERROR(DATE(LEFT(raw!A3275,4),MID(raw!A3275,6,2),MID(raw!A3275,9,2)) + TIME(MID(raw!A3275,12,2),MID(raw!A3275,15,2),MID(raw!A3275,18,2)),"")</f>
        <v/>
      </c>
      <c r="B3275" s="1" t="str">
        <f>IF(raw!B3275="","",raw!B3275)</f>
        <v/>
      </c>
      <c r="C3275" s="1" t="str">
        <f>IF(raw!C3275="","",raw!C3275)</f>
        <v/>
      </c>
      <c r="D3275" s="1" t="str">
        <f>IF(raw!D3275="","",raw!D3275)</f>
        <v/>
      </c>
      <c r="E3275" s="1" t="str">
        <f>IF(raw!E3275="","",raw!E3275)</f>
        <v/>
      </c>
      <c r="F3275" s="1" t="str">
        <f>IF(raw!F3275="","",raw!F3275)</f>
        <v/>
      </c>
      <c r="G3275" s="1" t="str">
        <f>IF(raw!G3275="","",raw!G3275)</f>
        <v/>
      </c>
      <c r="H3275" s="1" t="str">
        <f>IF(raw!H3275="","",raw!H3275)</f>
        <v/>
      </c>
      <c r="I3275" s="1" t="str">
        <f>IF(raw!I3275="","",raw!I3275)</f>
        <v/>
      </c>
      <c r="J3275" s="1" t="str">
        <f>IF(raw!J3275="","",raw!J3275)</f>
        <v/>
      </c>
      <c r="K3275" s="1" t="str">
        <f>IF(raw!K3275="","",raw!K3275)</f>
        <v/>
      </c>
      <c r="L3275" s="1" t="str">
        <f>IF(raw!L3275="","",raw!L3275)</f>
        <v/>
      </c>
      <c r="M3275" s="1" t="str">
        <f>IF(raw!M3275="","",raw!M3275)</f>
        <v/>
      </c>
      <c r="N3275" s="33" t="str">
        <f>IF(raw!N3275="","",raw!N3275)</f>
        <v/>
      </c>
      <c r="O3275" s="30" t="e">
        <f>ROUND(Table1[[#This Row],[Created_at]],1)</f>
        <v>#VALUE!</v>
      </c>
      <c r="P3275" s="39" t="e">
        <f>TRUNC(Table1[[#This Row],[Created_at]],0)</f>
        <v>#VALUE!</v>
      </c>
    </row>
    <row r="3276" spans="1:16" hidden="1" x14ac:dyDescent="0.2">
      <c r="A3276" s="7" t="str">
        <f>IFERROR(DATE(LEFT(raw!A3276,4),MID(raw!A3276,6,2),MID(raw!A3276,9,2)) + TIME(MID(raw!A3276,12,2),MID(raw!A3276,15,2),MID(raw!A3276,18,2)),"")</f>
        <v/>
      </c>
      <c r="B3276" s="1" t="str">
        <f>IF(raw!B3276="","",raw!B3276)</f>
        <v/>
      </c>
      <c r="C3276" s="1" t="str">
        <f>IF(raw!C3276="","",raw!C3276)</f>
        <v/>
      </c>
      <c r="D3276" s="1" t="str">
        <f>IF(raw!D3276="","",raw!D3276)</f>
        <v/>
      </c>
      <c r="E3276" s="1" t="str">
        <f>IF(raw!E3276="","",raw!E3276)</f>
        <v/>
      </c>
      <c r="F3276" s="1" t="str">
        <f>IF(raw!F3276="","",raw!F3276)</f>
        <v/>
      </c>
      <c r="G3276" s="1" t="str">
        <f>IF(raw!G3276="","",raw!G3276)</f>
        <v/>
      </c>
      <c r="H3276" s="1" t="str">
        <f>IF(raw!H3276="","",raw!H3276)</f>
        <v/>
      </c>
      <c r="I3276" s="1" t="str">
        <f>IF(raw!I3276="","",raw!I3276)</f>
        <v/>
      </c>
      <c r="J3276" s="1" t="str">
        <f>IF(raw!J3276="","",raw!J3276)</f>
        <v/>
      </c>
      <c r="K3276" s="1" t="str">
        <f>IF(raw!K3276="","",raw!K3276)</f>
        <v/>
      </c>
      <c r="L3276" s="1" t="str">
        <f>IF(raw!L3276="","",raw!L3276)</f>
        <v/>
      </c>
      <c r="M3276" s="1" t="str">
        <f>IF(raw!M3276="","",raw!M3276)</f>
        <v/>
      </c>
      <c r="N3276" s="33" t="str">
        <f>IF(raw!N3276="","",raw!N3276)</f>
        <v/>
      </c>
      <c r="O3276" s="30" t="e">
        <f>ROUND(Table1[[#This Row],[Created_at]],1)</f>
        <v>#VALUE!</v>
      </c>
      <c r="P3276" s="39" t="e">
        <f>TRUNC(Table1[[#This Row],[Created_at]],0)</f>
        <v>#VALUE!</v>
      </c>
    </row>
    <row r="3277" spans="1:16" hidden="1" x14ac:dyDescent="0.2">
      <c r="A3277" s="7" t="str">
        <f>IFERROR(DATE(LEFT(raw!A3277,4),MID(raw!A3277,6,2),MID(raw!A3277,9,2)) + TIME(MID(raw!A3277,12,2),MID(raw!A3277,15,2),MID(raw!A3277,18,2)),"")</f>
        <v/>
      </c>
      <c r="B3277" s="1" t="str">
        <f>IF(raw!B3277="","",raw!B3277)</f>
        <v/>
      </c>
      <c r="C3277" s="1" t="str">
        <f>IF(raw!C3277="","",raw!C3277)</f>
        <v/>
      </c>
      <c r="D3277" s="1" t="str">
        <f>IF(raw!D3277="","",raw!D3277)</f>
        <v/>
      </c>
      <c r="E3277" s="1" t="str">
        <f>IF(raw!E3277="","",raw!E3277)</f>
        <v/>
      </c>
      <c r="F3277" s="1" t="str">
        <f>IF(raw!F3277="","",raw!F3277)</f>
        <v/>
      </c>
      <c r="G3277" s="1" t="str">
        <f>IF(raw!G3277="","",raw!G3277)</f>
        <v/>
      </c>
      <c r="H3277" s="1" t="str">
        <f>IF(raw!H3277="","",raw!H3277)</f>
        <v/>
      </c>
      <c r="I3277" s="1" t="str">
        <f>IF(raw!I3277="","",raw!I3277)</f>
        <v/>
      </c>
      <c r="J3277" s="1" t="str">
        <f>IF(raw!J3277="","",raw!J3277)</f>
        <v/>
      </c>
      <c r="K3277" s="1" t="str">
        <f>IF(raw!K3277="","",raw!K3277)</f>
        <v/>
      </c>
      <c r="L3277" s="1" t="str">
        <f>IF(raw!L3277="","",raw!L3277)</f>
        <v/>
      </c>
      <c r="M3277" s="1" t="str">
        <f>IF(raw!M3277="","",raw!M3277)</f>
        <v/>
      </c>
      <c r="N3277" s="33" t="str">
        <f>IF(raw!N3277="","",raw!N3277)</f>
        <v/>
      </c>
      <c r="O3277" s="30" t="e">
        <f>ROUND(Table1[[#This Row],[Created_at]],1)</f>
        <v>#VALUE!</v>
      </c>
      <c r="P3277" s="39" t="e">
        <f>TRUNC(Table1[[#This Row],[Created_at]],0)</f>
        <v>#VALUE!</v>
      </c>
    </row>
    <row r="3278" spans="1:16" hidden="1" x14ac:dyDescent="0.2">
      <c r="A3278" s="7" t="str">
        <f>IFERROR(DATE(LEFT(raw!A3278,4),MID(raw!A3278,6,2),MID(raw!A3278,9,2)) + TIME(MID(raw!A3278,12,2),MID(raw!A3278,15,2),MID(raw!A3278,18,2)),"")</f>
        <v/>
      </c>
      <c r="B3278" s="1" t="str">
        <f>IF(raw!B3278="","",raw!B3278)</f>
        <v/>
      </c>
      <c r="C3278" s="1" t="str">
        <f>IF(raw!C3278="","",raw!C3278)</f>
        <v/>
      </c>
      <c r="D3278" s="1" t="str">
        <f>IF(raw!D3278="","",raw!D3278)</f>
        <v/>
      </c>
      <c r="E3278" s="1" t="str">
        <f>IF(raw!E3278="","",raw!E3278)</f>
        <v/>
      </c>
      <c r="F3278" s="1" t="str">
        <f>IF(raw!F3278="","",raw!F3278)</f>
        <v/>
      </c>
      <c r="G3278" s="1" t="str">
        <f>IF(raw!G3278="","",raw!G3278)</f>
        <v/>
      </c>
      <c r="H3278" s="1" t="str">
        <f>IF(raw!H3278="","",raw!H3278)</f>
        <v/>
      </c>
      <c r="I3278" s="1" t="str">
        <f>IF(raw!I3278="","",raw!I3278)</f>
        <v/>
      </c>
      <c r="J3278" s="1" t="str">
        <f>IF(raw!J3278="","",raw!J3278)</f>
        <v/>
      </c>
      <c r="K3278" s="1" t="str">
        <f>IF(raw!K3278="","",raw!K3278)</f>
        <v/>
      </c>
      <c r="L3278" s="1" t="str">
        <f>IF(raw!L3278="","",raw!L3278)</f>
        <v/>
      </c>
      <c r="M3278" s="1" t="str">
        <f>IF(raw!M3278="","",raw!M3278)</f>
        <v/>
      </c>
      <c r="N3278" s="33" t="str">
        <f>IF(raw!N3278="","",raw!N3278)</f>
        <v/>
      </c>
      <c r="O3278" s="30" t="e">
        <f>ROUND(Table1[[#This Row],[Created_at]],1)</f>
        <v>#VALUE!</v>
      </c>
      <c r="P3278" s="39" t="e">
        <f>TRUNC(Table1[[#This Row],[Created_at]],0)</f>
        <v>#VALUE!</v>
      </c>
    </row>
    <row r="3279" spans="1:16" hidden="1" x14ac:dyDescent="0.2">
      <c r="A3279" s="7" t="str">
        <f>IFERROR(DATE(LEFT(raw!A3279,4),MID(raw!A3279,6,2),MID(raw!A3279,9,2)) + TIME(MID(raw!A3279,12,2),MID(raw!A3279,15,2),MID(raw!A3279,18,2)),"")</f>
        <v/>
      </c>
      <c r="B3279" s="1" t="str">
        <f>IF(raw!B3279="","",raw!B3279)</f>
        <v/>
      </c>
      <c r="C3279" s="1" t="str">
        <f>IF(raw!C3279="","",raw!C3279)</f>
        <v/>
      </c>
      <c r="D3279" s="1" t="str">
        <f>IF(raw!D3279="","",raw!D3279)</f>
        <v/>
      </c>
      <c r="E3279" s="1" t="str">
        <f>IF(raw!E3279="","",raw!E3279)</f>
        <v/>
      </c>
      <c r="F3279" s="1" t="str">
        <f>IF(raw!F3279="","",raw!F3279)</f>
        <v/>
      </c>
      <c r="G3279" s="1" t="str">
        <f>IF(raw!G3279="","",raw!G3279)</f>
        <v/>
      </c>
      <c r="H3279" s="1" t="str">
        <f>IF(raw!H3279="","",raw!H3279)</f>
        <v/>
      </c>
      <c r="I3279" s="1" t="str">
        <f>IF(raw!I3279="","",raw!I3279)</f>
        <v/>
      </c>
      <c r="J3279" s="1" t="str">
        <f>IF(raw!J3279="","",raw!J3279)</f>
        <v/>
      </c>
      <c r="K3279" s="1" t="str">
        <f>IF(raw!K3279="","",raw!K3279)</f>
        <v/>
      </c>
      <c r="L3279" s="1" t="str">
        <f>IF(raw!L3279="","",raw!L3279)</f>
        <v/>
      </c>
      <c r="M3279" s="1" t="str">
        <f>IF(raw!M3279="","",raw!M3279)</f>
        <v/>
      </c>
      <c r="N3279" s="33" t="str">
        <f>IF(raw!N3279="","",raw!N3279)</f>
        <v/>
      </c>
      <c r="O3279" s="30" t="e">
        <f>ROUND(Table1[[#This Row],[Created_at]],1)</f>
        <v>#VALUE!</v>
      </c>
      <c r="P3279" s="39" t="e">
        <f>TRUNC(Table1[[#This Row],[Created_at]],0)</f>
        <v>#VALUE!</v>
      </c>
    </row>
    <row r="3280" spans="1:16" hidden="1" x14ac:dyDescent="0.2">
      <c r="A3280" s="7" t="str">
        <f>IFERROR(DATE(LEFT(raw!A3280,4),MID(raw!A3280,6,2),MID(raw!A3280,9,2)) + TIME(MID(raw!A3280,12,2),MID(raw!A3280,15,2),MID(raw!A3280,18,2)),"")</f>
        <v/>
      </c>
      <c r="B3280" s="1" t="str">
        <f>IF(raw!B3280="","",raw!B3280)</f>
        <v/>
      </c>
      <c r="C3280" s="1" t="str">
        <f>IF(raw!C3280="","",raw!C3280)</f>
        <v/>
      </c>
      <c r="D3280" s="1" t="str">
        <f>IF(raw!D3280="","",raw!D3280)</f>
        <v/>
      </c>
      <c r="E3280" s="1" t="str">
        <f>IF(raw!E3280="","",raw!E3280)</f>
        <v/>
      </c>
      <c r="F3280" s="1" t="str">
        <f>IF(raw!F3280="","",raw!F3280)</f>
        <v/>
      </c>
      <c r="G3280" s="1" t="str">
        <f>IF(raw!G3280="","",raw!G3280)</f>
        <v/>
      </c>
      <c r="H3280" s="1" t="str">
        <f>IF(raw!H3280="","",raw!H3280)</f>
        <v/>
      </c>
      <c r="I3280" s="1" t="str">
        <f>IF(raw!I3280="","",raw!I3280)</f>
        <v/>
      </c>
      <c r="J3280" s="1" t="str">
        <f>IF(raw!J3280="","",raw!J3280)</f>
        <v/>
      </c>
      <c r="K3280" s="1" t="str">
        <f>IF(raw!K3280="","",raw!K3280)</f>
        <v/>
      </c>
      <c r="L3280" s="1" t="str">
        <f>IF(raw!L3280="","",raw!L3280)</f>
        <v/>
      </c>
      <c r="M3280" s="1" t="str">
        <f>IF(raw!M3280="","",raw!M3280)</f>
        <v/>
      </c>
      <c r="N3280" s="33" t="str">
        <f>IF(raw!N3280="","",raw!N3280)</f>
        <v/>
      </c>
      <c r="O3280" s="30" t="e">
        <f>ROUND(Table1[[#This Row],[Created_at]],1)</f>
        <v>#VALUE!</v>
      </c>
      <c r="P3280" s="39" t="e">
        <f>TRUNC(Table1[[#This Row],[Created_at]],0)</f>
        <v>#VALUE!</v>
      </c>
    </row>
    <row r="3281" spans="1:16" hidden="1" x14ac:dyDescent="0.2">
      <c r="A3281" s="7" t="str">
        <f>IFERROR(DATE(LEFT(raw!A3281,4),MID(raw!A3281,6,2),MID(raw!A3281,9,2)) + TIME(MID(raw!A3281,12,2),MID(raw!A3281,15,2),MID(raw!A3281,18,2)),"")</f>
        <v/>
      </c>
      <c r="B3281" s="1" t="str">
        <f>IF(raw!B3281="","",raw!B3281)</f>
        <v/>
      </c>
      <c r="C3281" s="1" t="str">
        <f>IF(raw!C3281="","",raw!C3281)</f>
        <v/>
      </c>
      <c r="D3281" s="1" t="str">
        <f>IF(raw!D3281="","",raw!D3281)</f>
        <v/>
      </c>
      <c r="E3281" s="1" t="str">
        <f>IF(raw!E3281="","",raw!E3281)</f>
        <v/>
      </c>
      <c r="F3281" s="1" t="str">
        <f>IF(raw!F3281="","",raw!F3281)</f>
        <v/>
      </c>
      <c r="G3281" s="1" t="str">
        <f>IF(raw!G3281="","",raw!G3281)</f>
        <v/>
      </c>
      <c r="H3281" s="1" t="str">
        <f>IF(raw!H3281="","",raw!H3281)</f>
        <v/>
      </c>
      <c r="I3281" s="1" t="str">
        <f>IF(raw!I3281="","",raw!I3281)</f>
        <v/>
      </c>
      <c r="J3281" s="1" t="str">
        <f>IF(raw!J3281="","",raw!J3281)</f>
        <v/>
      </c>
      <c r="K3281" s="1" t="str">
        <f>IF(raw!K3281="","",raw!K3281)</f>
        <v/>
      </c>
      <c r="L3281" s="1" t="str">
        <f>IF(raw!L3281="","",raw!L3281)</f>
        <v/>
      </c>
      <c r="M3281" s="1" t="str">
        <f>IF(raw!M3281="","",raw!M3281)</f>
        <v/>
      </c>
      <c r="N3281" s="33" t="str">
        <f>IF(raw!N3281="","",raw!N3281)</f>
        <v/>
      </c>
      <c r="O3281" s="30" t="e">
        <f>ROUND(Table1[[#This Row],[Created_at]],1)</f>
        <v>#VALUE!</v>
      </c>
      <c r="P3281" s="39" t="e">
        <f>TRUNC(Table1[[#This Row],[Created_at]],0)</f>
        <v>#VALUE!</v>
      </c>
    </row>
    <row r="3282" spans="1:16" hidden="1" x14ac:dyDescent="0.2">
      <c r="A3282" s="7" t="str">
        <f>IFERROR(DATE(LEFT(raw!A3282,4),MID(raw!A3282,6,2),MID(raw!A3282,9,2)) + TIME(MID(raw!A3282,12,2),MID(raw!A3282,15,2),MID(raw!A3282,18,2)),"")</f>
        <v/>
      </c>
      <c r="B3282" s="1" t="str">
        <f>IF(raw!B3282="","",raw!B3282)</f>
        <v/>
      </c>
      <c r="C3282" s="1" t="str">
        <f>IF(raw!C3282="","",raw!C3282)</f>
        <v/>
      </c>
      <c r="D3282" s="1" t="str">
        <f>IF(raw!D3282="","",raw!D3282)</f>
        <v/>
      </c>
      <c r="E3282" s="1" t="str">
        <f>IF(raw!E3282="","",raw!E3282)</f>
        <v/>
      </c>
      <c r="F3282" s="1" t="str">
        <f>IF(raw!F3282="","",raw!F3282)</f>
        <v/>
      </c>
      <c r="G3282" s="1" t="str">
        <f>IF(raw!G3282="","",raw!G3282)</f>
        <v/>
      </c>
      <c r="H3282" s="1" t="str">
        <f>IF(raw!H3282="","",raw!H3282)</f>
        <v/>
      </c>
      <c r="I3282" s="1" t="str">
        <f>IF(raw!I3282="","",raw!I3282)</f>
        <v/>
      </c>
      <c r="J3282" s="1" t="str">
        <f>IF(raw!J3282="","",raw!J3282)</f>
        <v/>
      </c>
      <c r="K3282" s="1" t="str">
        <f>IF(raw!K3282="","",raw!K3282)</f>
        <v/>
      </c>
      <c r="L3282" s="1" t="str">
        <f>IF(raw!L3282="","",raw!L3282)</f>
        <v/>
      </c>
      <c r="M3282" s="1" t="str">
        <f>IF(raw!M3282="","",raw!M3282)</f>
        <v/>
      </c>
      <c r="N3282" s="33" t="str">
        <f>IF(raw!N3282="","",raw!N3282)</f>
        <v/>
      </c>
      <c r="O3282" s="30" t="e">
        <f>ROUND(Table1[[#This Row],[Created_at]],1)</f>
        <v>#VALUE!</v>
      </c>
      <c r="P3282" s="39" t="e">
        <f>TRUNC(Table1[[#This Row],[Created_at]],0)</f>
        <v>#VALUE!</v>
      </c>
    </row>
    <row r="3283" spans="1:16" hidden="1" x14ac:dyDescent="0.2">
      <c r="A3283" s="7" t="str">
        <f>IFERROR(DATE(LEFT(raw!A3283,4),MID(raw!A3283,6,2),MID(raw!A3283,9,2)) + TIME(MID(raw!A3283,12,2),MID(raw!A3283,15,2),MID(raw!A3283,18,2)),"")</f>
        <v/>
      </c>
      <c r="B3283" s="1" t="str">
        <f>IF(raw!B3283="","",raw!B3283)</f>
        <v/>
      </c>
      <c r="C3283" s="1" t="str">
        <f>IF(raw!C3283="","",raw!C3283)</f>
        <v/>
      </c>
      <c r="D3283" s="1" t="str">
        <f>IF(raw!D3283="","",raw!D3283)</f>
        <v/>
      </c>
      <c r="E3283" s="1" t="str">
        <f>IF(raw!E3283="","",raw!E3283)</f>
        <v/>
      </c>
      <c r="F3283" s="1" t="str">
        <f>IF(raw!F3283="","",raw!F3283)</f>
        <v/>
      </c>
      <c r="G3283" s="1" t="str">
        <f>IF(raw!G3283="","",raw!G3283)</f>
        <v/>
      </c>
      <c r="H3283" s="1" t="str">
        <f>IF(raw!H3283="","",raw!H3283)</f>
        <v/>
      </c>
      <c r="I3283" s="1" t="str">
        <f>IF(raw!I3283="","",raw!I3283)</f>
        <v/>
      </c>
      <c r="J3283" s="1" t="str">
        <f>IF(raw!J3283="","",raw!J3283)</f>
        <v/>
      </c>
      <c r="K3283" s="1" t="str">
        <f>IF(raw!K3283="","",raw!K3283)</f>
        <v/>
      </c>
      <c r="L3283" s="1" t="str">
        <f>IF(raw!L3283="","",raw!L3283)</f>
        <v/>
      </c>
      <c r="M3283" s="1" t="str">
        <f>IF(raw!M3283="","",raw!M3283)</f>
        <v/>
      </c>
      <c r="N3283" s="33" t="str">
        <f>IF(raw!N3283="","",raw!N3283)</f>
        <v/>
      </c>
      <c r="O3283" s="30" t="e">
        <f>ROUND(Table1[[#This Row],[Created_at]],1)</f>
        <v>#VALUE!</v>
      </c>
      <c r="P3283" s="39" t="e">
        <f>TRUNC(Table1[[#This Row],[Created_at]],0)</f>
        <v>#VALUE!</v>
      </c>
    </row>
    <row r="3284" spans="1:16" hidden="1" x14ac:dyDescent="0.2">
      <c r="A3284" s="7" t="str">
        <f>IFERROR(DATE(LEFT(raw!A3284,4),MID(raw!A3284,6,2),MID(raw!A3284,9,2)) + TIME(MID(raw!A3284,12,2),MID(raw!A3284,15,2),MID(raw!A3284,18,2)),"")</f>
        <v/>
      </c>
      <c r="B3284" s="1" t="str">
        <f>IF(raw!B3284="","",raw!B3284)</f>
        <v/>
      </c>
      <c r="C3284" s="1" t="str">
        <f>IF(raw!C3284="","",raw!C3284)</f>
        <v/>
      </c>
      <c r="D3284" s="1" t="str">
        <f>IF(raw!D3284="","",raw!D3284)</f>
        <v/>
      </c>
      <c r="E3284" s="1" t="str">
        <f>IF(raw!E3284="","",raw!E3284)</f>
        <v/>
      </c>
      <c r="F3284" s="1" t="str">
        <f>IF(raw!F3284="","",raw!F3284)</f>
        <v/>
      </c>
      <c r="G3284" s="1" t="str">
        <f>IF(raw!G3284="","",raw!G3284)</f>
        <v/>
      </c>
      <c r="H3284" s="1" t="str">
        <f>IF(raw!H3284="","",raw!H3284)</f>
        <v/>
      </c>
      <c r="I3284" s="1" t="str">
        <f>IF(raw!I3284="","",raw!I3284)</f>
        <v/>
      </c>
      <c r="J3284" s="1" t="str">
        <f>IF(raw!J3284="","",raw!J3284)</f>
        <v/>
      </c>
      <c r="K3284" s="1" t="str">
        <f>IF(raw!K3284="","",raw!K3284)</f>
        <v/>
      </c>
      <c r="L3284" s="1" t="str">
        <f>IF(raw!L3284="","",raw!L3284)</f>
        <v/>
      </c>
      <c r="M3284" s="1" t="str">
        <f>IF(raw!M3284="","",raw!M3284)</f>
        <v/>
      </c>
      <c r="N3284" s="33" t="str">
        <f>IF(raw!N3284="","",raw!N3284)</f>
        <v/>
      </c>
      <c r="O3284" s="30" t="e">
        <f>ROUND(Table1[[#This Row],[Created_at]],1)</f>
        <v>#VALUE!</v>
      </c>
      <c r="P3284" s="39" t="e">
        <f>TRUNC(Table1[[#This Row],[Created_at]],0)</f>
        <v>#VALUE!</v>
      </c>
    </row>
    <row r="3285" spans="1:16" hidden="1" x14ac:dyDescent="0.2">
      <c r="A3285" s="7" t="str">
        <f>IFERROR(DATE(LEFT(raw!A3285,4),MID(raw!A3285,6,2),MID(raw!A3285,9,2)) + TIME(MID(raw!A3285,12,2),MID(raw!A3285,15,2),MID(raw!A3285,18,2)),"")</f>
        <v/>
      </c>
      <c r="B3285" s="1" t="str">
        <f>IF(raw!B3285="","",raw!B3285)</f>
        <v/>
      </c>
      <c r="C3285" s="1" t="str">
        <f>IF(raw!C3285="","",raw!C3285)</f>
        <v/>
      </c>
      <c r="D3285" s="1" t="str">
        <f>IF(raw!D3285="","",raw!D3285)</f>
        <v/>
      </c>
      <c r="E3285" s="1" t="str">
        <f>IF(raw!E3285="","",raw!E3285)</f>
        <v/>
      </c>
      <c r="F3285" s="1" t="str">
        <f>IF(raw!F3285="","",raw!F3285)</f>
        <v/>
      </c>
      <c r="G3285" s="1" t="str">
        <f>IF(raw!G3285="","",raw!G3285)</f>
        <v/>
      </c>
      <c r="H3285" s="1" t="str">
        <f>IF(raw!H3285="","",raw!H3285)</f>
        <v/>
      </c>
      <c r="I3285" s="1" t="str">
        <f>IF(raw!I3285="","",raw!I3285)</f>
        <v/>
      </c>
      <c r="J3285" s="1" t="str">
        <f>IF(raw!J3285="","",raw!J3285)</f>
        <v/>
      </c>
      <c r="K3285" s="1" t="str">
        <f>IF(raw!K3285="","",raw!K3285)</f>
        <v/>
      </c>
      <c r="L3285" s="1" t="str">
        <f>IF(raw!L3285="","",raw!L3285)</f>
        <v/>
      </c>
      <c r="M3285" s="1" t="str">
        <f>IF(raw!M3285="","",raw!M3285)</f>
        <v/>
      </c>
      <c r="N3285" s="33" t="str">
        <f>IF(raw!N3285="","",raw!N3285)</f>
        <v/>
      </c>
      <c r="O3285" s="30" t="e">
        <f>ROUND(Table1[[#This Row],[Created_at]],1)</f>
        <v>#VALUE!</v>
      </c>
      <c r="P3285" s="39" t="e">
        <f>TRUNC(Table1[[#This Row],[Created_at]],0)</f>
        <v>#VALUE!</v>
      </c>
    </row>
    <row r="3286" spans="1:16" hidden="1" x14ac:dyDescent="0.2">
      <c r="A3286" s="7" t="str">
        <f>IFERROR(DATE(LEFT(raw!A3286,4),MID(raw!A3286,6,2),MID(raw!A3286,9,2)) + TIME(MID(raw!A3286,12,2),MID(raw!A3286,15,2),MID(raw!A3286,18,2)),"")</f>
        <v/>
      </c>
      <c r="B3286" s="1" t="str">
        <f>IF(raw!B3286="","",raw!B3286)</f>
        <v/>
      </c>
      <c r="C3286" s="1" t="str">
        <f>IF(raw!C3286="","",raw!C3286)</f>
        <v/>
      </c>
      <c r="D3286" s="1" t="str">
        <f>IF(raw!D3286="","",raw!D3286)</f>
        <v/>
      </c>
      <c r="E3286" s="1" t="str">
        <f>IF(raw!E3286="","",raw!E3286)</f>
        <v/>
      </c>
      <c r="F3286" s="1" t="str">
        <f>IF(raw!F3286="","",raw!F3286)</f>
        <v/>
      </c>
      <c r="G3286" s="1" t="str">
        <f>IF(raw!G3286="","",raw!G3286)</f>
        <v/>
      </c>
      <c r="H3286" s="1" t="str">
        <f>IF(raw!H3286="","",raw!H3286)</f>
        <v/>
      </c>
      <c r="I3286" s="1" t="str">
        <f>IF(raw!I3286="","",raw!I3286)</f>
        <v/>
      </c>
      <c r="J3286" s="1" t="str">
        <f>IF(raw!J3286="","",raw!J3286)</f>
        <v/>
      </c>
      <c r="K3286" s="1" t="str">
        <f>IF(raw!K3286="","",raw!K3286)</f>
        <v/>
      </c>
      <c r="L3286" s="1" t="str">
        <f>IF(raw!L3286="","",raw!L3286)</f>
        <v/>
      </c>
      <c r="M3286" s="1" t="str">
        <f>IF(raw!M3286="","",raw!M3286)</f>
        <v/>
      </c>
      <c r="N3286" s="33" t="str">
        <f>IF(raw!N3286="","",raw!N3286)</f>
        <v/>
      </c>
      <c r="O3286" s="30" t="e">
        <f>ROUND(Table1[[#This Row],[Created_at]],1)</f>
        <v>#VALUE!</v>
      </c>
      <c r="P3286" s="39" t="e">
        <f>TRUNC(Table1[[#This Row],[Created_at]],0)</f>
        <v>#VALUE!</v>
      </c>
    </row>
    <row r="3287" spans="1:16" hidden="1" x14ac:dyDescent="0.2">
      <c r="A3287" s="7" t="str">
        <f>IFERROR(DATE(LEFT(raw!A3287,4),MID(raw!A3287,6,2),MID(raw!A3287,9,2)) + TIME(MID(raw!A3287,12,2),MID(raw!A3287,15,2),MID(raw!A3287,18,2)),"")</f>
        <v/>
      </c>
      <c r="B3287" s="1" t="str">
        <f>IF(raw!B3287="","",raw!B3287)</f>
        <v/>
      </c>
      <c r="C3287" s="1" t="str">
        <f>IF(raw!C3287="","",raw!C3287)</f>
        <v/>
      </c>
      <c r="D3287" s="1" t="str">
        <f>IF(raw!D3287="","",raw!D3287)</f>
        <v/>
      </c>
      <c r="E3287" s="1" t="str">
        <f>IF(raw!E3287="","",raw!E3287)</f>
        <v/>
      </c>
      <c r="F3287" s="1" t="str">
        <f>IF(raw!F3287="","",raw!F3287)</f>
        <v/>
      </c>
      <c r="G3287" s="1" t="str">
        <f>IF(raw!G3287="","",raw!G3287)</f>
        <v/>
      </c>
      <c r="H3287" s="1" t="str">
        <f>IF(raw!H3287="","",raw!H3287)</f>
        <v/>
      </c>
      <c r="I3287" s="1" t="str">
        <f>IF(raw!I3287="","",raw!I3287)</f>
        <v/>
      </c>
      <c r="J3287" s="1" t="str">
        <f>IF(raw!J3287="","",raw!J3287)</f>
        <v/>
      </c>
      <c r="K3287" s="1" t="str">
        <f>IF(raw!K3287="","",raw!K3287)</f>
        <v/>
      </c>
      <c r="L3287" s="1" t="str">
        <f>IF(raw!L3287="","",raw!L3287)</f>
        <v/>
      </c>
      <c r="M3287" s="1" t="str">
        <f>IF(raw!M3287="","",raw!M3287)</f>
        <v/>
      </c>
      <c r="N3287" s="33" t="str">
        <f>IF(raw!N3287="","",raw!N3287)</f>
        <v/>
      </c>
      <c r="O3287" s="30" t="e">
        <f>ROUND(Table1[[#This Row],[Created_at]],1)</f>
        <v>#VALUE!</v>
      </c>
      <c r="P3287" s="39" t="e">
        <f>TRUNC(Table1[[#This Row],[Created_at]],0)</f>
        <v>#VALUE!</v>
      </c>
    </row>
    <row r="3288" spans="1:16" hidden="1" x14ac:dyDescent="0.2">
      <c r="A3288" s="7" t="str">
        <f>IFERROR(DATE(LEFT(raw!A3288,4),MID(raw!A3288,6,2),MID(raw!A3288,9,2)) + TIME(MID(raw!A3288,12,2),MID(raw!A3288,15,2),MID(raw!A3288,18,2)),"")</f>
        <v/>
      </c>
      <c r="B3288" s="1" t="str">
        <f>IF(raw!B3288="","",raw!B3288)</f>
        <v/>
      </c>
      <c r="C3288" s="1" t="str">
        <f>IF(raw!C3288="","",raw!C3288)</f>
        <v/>
      </c>
      <c r="D3288" s="1" t="str">
        <f>IF(raw!D3288="","",raw!D3288)</f>
        <v/>
      </c>
      <c r="E3288" s="1" t="str">
        <f>IF(raw!E3288="","",raw!E3288)</f>
        <v/>
      </c>
      <c r="F3288" s="1" t="str">
        <f>IF(raw!F3288="","",raw!F3288)</f>
        <v/>
      </c>
      <c r="G3288" s="1" t="str">
        <f>IF(raw!G3288="","",raw!G3288)</f>
        <v/>
      </c>
      <c r="H3288" s="1" t="str">
        <f>IF(raw!H3288="","",raw!H3288)</f>
        <v/>
      </c>
      <c r="I3288" s="1" t="str">
        <f>IF(raw!I3288="","",raw!I3288)</f>
        <v/>
      </c>
      <c r="J3288" s="1" t="str">
        <f>IF(raw!J3288="","",raw!J3288)</f>
        <v/>
      </c>
      <c r="K3288" s="1" t="str">
        <f>IF(raw!K3288="","",raw!K3288)</f>
        <v/>
      </c>
      <c r="L3288" s="1" t="str">
        <f>IF(raw!L3288="","",raw!L3288)</f>
        <v/>
      </c>
      <c r="M3288" s="1" t="str">
        <f>IF(raw!M3288="","",raw!M3288)</f>
        <v/>
      </c>
      <c r="N3288" s="33" t="str">
        <f>IF(raw!N3288="","",raw!N3288)</f>
        <v/>
      </c>
      <c r="O3288" s="30" t="e">
        <f>ROUND(Table1[[#This Row],[Created_at]],1)</f>
        <v>#VALUE!</v>
      </c>
      <c r="P3288" s="39" t="e">
        <f>TRUNC(Table1[[#This Row],[Created_at]],0)</f>
        <v>#VALUE!</v>
      </c>
    </row>
    <row r="3289" spans="1:16" hidden="1" x14ac:dyDescent="0.2">
      <c r="A3289" s="7" t="str">
        <f>IFERROR(DATE(LEFT(raw!A3289,4),MID(raw!A3289,6,2),MID(raw!A3289,9,2)) + TIME(MID(raw!A3289,12,2),MID(raw!A3289,15,2),MID(raw!A3289,18,2)),"")</f>
        <v/>
      </c>
      <c r="B3289" s="1" t="str">
        <f>IF(raw!B3289="","",raw!B3289)</f>
        <v/>
      </c>
      <c r="C3289" s="1" t="str">
        <f>IF(raw!C3289="","",raw!C3289)</f>
        <v/>
      </c>
      <c r="D3289" s="1" t="str">
        <f>IF(raw!D3289="","",raw!D3289)</f>
        <v/>
      </c>
      <c r="E3289" s="1" t="str">
        <f>IF(raw!E3289="","",raw!E3289)</f>
        <v/>
      </c>
      <c r="F3289" s="1" t="str">
        <f>IF(raw!F3289="","",raw!F3289)</f>
        <v/>
      </c>
      <c r="G3289" s="1" t="str">
        <f>IF(raw!G3289="","",raw!G3289)</f>
        <v/>
      </c>
      <c r="H3289" s="1" t="str">
        <f>IF(raw!H3289="","",raw!H3289)</f>
        <v/>
      </c>
      <c r="I3289" s="1" t="str">
        <f>IF(raw!I3289="","",raw!I3289)</f>
        <v/>
      </c>
      <c r="J3289" s="1" t="str">
        <f>IF(raw!J3289="","",raw!J3289)</f>
        <v/>
      </c>
      <c r="K3289" s="1" t="str">
        <f>IF(raw!K3289="","",raw!K3289)</f>
        <v/>
      </c>
      <c r="L3289" s="1" t="str">
        <f>IF(raw!L3289="","",raw!L3289)</f>
        <v/>
      </c>
      <c r="M3289" s="1" t="str">
        <f>IF(raw!M3289="","",raw!M3289)</f>
        <v/>
      </c>
      <c r="N3289" s="33" t="str">
        <f>IF(raw!N3289="","",raw!N3289)</f>
        <v/>
      </c>
      <c r="O3289" s="30" t="e">
        <f>ROUND(Table1[[#This Row],[Created_at]],1)</f>
        <v>#VALUE!</v>
      </c>
      <c r="P3289" s="39" t="e">
        <f>TRUNC(Table1[[#This Row],[Created_at]],0)</f>
        <v>#VALUE!</v>
      </c>
    </row>
    <row r="3290" spans="1:16" hidden="1" x14ac:dyDescent="0.2">
      <c r="A3290" s="7" t="str">
        <f>IFERROR(DATE(LEFT(raw!A3290,4),MID(raw!A3290,6,2),MID(raw!A3290,9,2)) + TIME(MID(raw!A3290,12,2),MID(raw!A3290,15,2),MID(raw!A3290,18,2)),"")</f>
        <v/>
      </c>
      <c r="B3290" s="1" t="str">
        <f>IF(raw!B3290="","",raw!B3290)</f>
        <v/>
      </c>
      <c r="C3290" s="1" t="str">
        <f>IF(raw!C3290="","",raw!C3290)</f>
        <v/>
      </c>
      <c r="D3290" s="1" t="str">
        <f>IF(raw!D3290="","",raw!D3290)</f>
        <v/>
      </c>
      <c r="E3290" s="1" t="str">
        <f>IF(raw!E3290="","",raw!E3290)</f>
        <v/>
      </c>
      <c r="F3290" s="1" t="str">
        <f>IF(raw!F3290="","",raw!F3290)</f>
        <v/>
      </c>
      <c r="G3290" s="1" t="str">
        <f>IF(raw!G3290="","",raw!G3290)</f>
        <v/>
      </c>
      <c r="H3290" s="1" t="str">
        <f>IF(raw!H3290="","",raw!H3290)</f>
        <v/>
      </c>
      <c r="I3290" s="1" t="str">
        <f>IF(raw!I3290="","",raw!I3290)</f>
        <v/>
      </c>
      <c r="J3290" s="1" t="str">
        <f>IF(raw!J3290="","",raw!J3290)</f>
        <v/>
      </c>
      <c r="K3290" s="1" t="str">
        <f>IF(raw!K3290="","",raw!K3290)</f>
        <v/>
      </c>
      <c r="L3290" s="1" t="str">
        <f>IF(raw!L3290="","",raw!L3290)</f>
        <v/>
      </c>
      <c r="M3290" s="1" t="str">
        <f>IF(raw!M3290="","",raw!M3290)</f>
        <v/>
      </c>
      <c r="N3290" s="33" t="str">
        <f>IF(raw!N3290="","",raw!N3290)</f>
        <v/>
      </c>
      <c r="O3290" s="30" t="e">
        <f>ROUND(Table1[[#This Row],[Created_at]],1)</f>
        <v>#VALUE!</v>
      </c>
      <c r="P3290" s="39" t="e">
        <f>TRUNC(Table1[[#This Row],[Created_at]],0)</f>
        <v>#VALUE!</v>
      </c>
    </row>
    <row r="3291" spans="1:16" hidden="1" x14ac:dyDescent="0.2">
      <c r="A3291" s="7" t="str">
        <f>IFERROR(DATE(LEFT(raw!A3291,4),MID(raw!A3291,6,2),MID(raw!A3291,9,2)) + TIME(MID(raw!A3291,12,2),MID(raw!A3291,15,2),MID(raw!A3291,18,2)),"")</f>
        <v/>
      </c>
      <c r="B3291" s="1" t="str">
        <f>IF(raw!B3291="","",raw!B3291)</f>
        <v/>
      </c>
      <c r="C3291" s="1" t="str">
        <f>IF(raw!C3291="","",raw!C3291)</f>
        <v/>
      </c>
      <c r="D3291" s="1" t="str">
        <f>IF(raw!D3291="","",raw!D3291)</f>
        <v/>
      </c>
      <c r="E3291" s="1" t="str">
        <f>IF(raw!E3291="","",raw!E3291)</f>
        <v/>
      </c>
      <c r="F3291" s="1" t="str">
        <f>IF(raw!F3291="","",raw!F3291)</f>
        <v/>
      </c>
      <c r="G3291" s="1" t="str">
        <f>IF(raw!G3291="","",raw!G3291)</f>
        <v/>
      </c>
      <c r="H3291" s="1" t="str">
        <f>IF(raw!H3291="","",raw!H3291)</f>
        <v/>
      </c>
      <c r="I3291" s="1" t="str">
        <f>IF(raw!I3291="","",raw!I3291)</f>
        <v/>
      </c>
      <c r="J3291" s="1" t="str">
        <f>IF(raw!J3291="","",raw!J3291)</f>
        <v/>
      </c>
      <c r="K3291" s="1" t="str">
        <f>IF(raw!K3291="","",raw!K3291)</f>
        <v/>
      </c>
      <c r="L3291" s="1" t="str">
        <f>IF(raw!L3291="","",raw!L3291)</f>
        <v/>
      </c>
      <c r="M3291" s="1" t="str">
        <f>IF(raw!M3291="","",raw!M3291)</f>
        <v/>
      </c>
      <c r="N3291" s="33" t="str">
        <f>IF(raw!N3291="","",raw!N3291)</f>
        <v/>
      </c>
      <c r="O3291" s="30" t="e">
        <f>ROUND(Table1[[#This Row],[Created_at]],1)</f>
        <v>#VALUE!</v>
      </c>
      <c r="P3291" s="39" t="e">
        <f>TRUNC(Table1[[#This Row],[Created_at]],0)</f>
        <v>#VALUE!</v>
      </c>
    </row>
    <row r="3292" spans="1:16" hidden="1" x14ac:dyDescent="0.2">
      <c r="A3292" s="7" t="str">
        <f>IFERROR(DATE(LEFT(raw!A3292,4),MID(raw!A3292,6,2),MID(raw!A3292,9,2)) + TIME(MID(raw!A3292,12,2),MID(raw!A3292,15,2),MID(raw!A3292,18,2)),"")</f>
        <v/>
      </c>
      <c r="B3292" s="1" t="str">
        <f>IF(raw!B3292="","",raw!B3292)</f>
        <v/>
      </c>
      <c r="C3292" s="1" t="str">
        <f>IF(raw!C3292="","",raw!C3292)</f>
        <v/>
      </c>
      <c r="D3292" s="1" t="str">
        <f>IF(raw!D3292="","",raw!D3292)</f>
        <v/>
      </c>
      <c r="E3292" s="1" t="str">
        <f>IF(raw!E3292="","",raw!E3292)</f>
        <v/>
      </c>
      <c r="F3292" s="1" t="str">
        <f>IF(raw!F3292="","",raw!F3292)</f>
        <v/>
      </c>
      <c r="G3292" s="1" t="str">
        <f>IF(raw!G3292="","",raw!G3292)</f>
        <v/>
      </c>
      <c r="H3292" s="1" t="str">
        <f>IF(raw!H3292="","",raw!H3292)</f>
        <v/>
      </c>
      <c r="I3292" s="1" t="str">
        <f>IF(raw!I3292="","",raw!I3292)</f>
        <v/>
      </c>
      <c r="J3292" s="1" t="str">
        <f>IF(raw!J3292="","",raw!J3292)</f>
        <v/>
      </c>
      <c r="K3292" s="1" t="str">
        <f>IF(raw!K3292="","",raw!K3292)</f>
        <v/>
      </c>
      <c r="L3292" s="1" t="str">
        <f>IF(raw!L3292="","",raw!L3292)</f>
        <v/>
      </c>
      <c r="M3292" s="1" t="str">
        <f>IF(raw!M3292="","",raw!M3292)</f>
        <v/>
      </c>
      <c r="N3292" s="33" t="str">
        <f>IF(raw!N3292="","",raw!N3292)</f>
        <v/>
      </c>
      <c r="O3292" s="30" t="e">
        <f>ROUND(Table1[[#This Row],[Created_at]],1)</f>
        <v>#VALUE!</v>
      </c>
      <c r="P3292" s="39" t="e">
        <f>TRUNC(Table1[[#This Row],[Created_at]],0)</f>
        <v>#VALUE!</v>
      </c>
    </row>
    <row r="3293" spans="1:16" hidden="1" x14ac:dyDescent="0.2">
      <c r="A3293" s="7" t="str">
        <f>IFERROR(DATE(LEFT(raw!A3293,4),MID(raw!A3293,6,2),MID(raw!A3293,9,2)) + TIME(MID(raw!A3293,12,2),MID(raw!A3293,15,2),MID(raw!A3293,18,2)),"")</f>
        <v/>
      </c>
      <c r="B3293" s="1" t="str">
        <f>IF(raw!B3293="","",raw!B3293)</f>
        <v/>
      </c>
      <c r="C3293" s="1" t="str">
        <f>IF(raw!C3293="","",raw!C3293)</f>
        <v/>
      </c>
      <c r="D3293" s="1" t="str">
        <f>IF(raw!D3293="","",raw!D3293)</f>
        <v/>
      </c>
      <c r="E3293" s="1" t="str">
        <f>IF(raw!E3293="","",raw!E3293)</f>
        <v/>
      </c>
      <c r="F3293" s="1" t="str">
        <f>IF(raw!F3293="","",raw!F3293)</f>
        <v/>
      </c>
      <c r="G3293" s="1" t="str">
        <f>IF(raw!G3293="","",raw!G3293)</f>
        <v/>
      </c>
      <c r="H3293" s="1" t="str">
        <f>IF(raw!H3293="","",raw!H3293)</f>
        <v/>
      </c>
      <c r="I3293" s="1" t="str">
        <f>IF(raw!I3293="","",raw!I3293)</f>
        <v/>
      </c>
      <c r="J3293" s="1" t="str">
        <f>IF(raw!J3293="","",raw!J3293)</f>
        <v/>
      </c>
      <c r="K3293" s="1" t="str">
        <f>IF(raw!K3293="","",raw!K3293)</f>
        <v/>
      </c>
      <c r="L3293" s="1" t="str">
        <f>IF(raw!L3293="","",raw!L3293)</f>
        <v/>
      </c>
      <c r="M3293" s="1" t="str">
        <f>IF(raw!M3293="","",raw!M3293)</f>
        <v/>
      </c>
      <c r="N3293" s="33" t="str">
        <f>IF(raw!N3293="","",raw!N3293)</f>
        <v/>
      </c>
      <c r="O3293" s="30" t="e">
        <f>ROUND(Table1[[#This Row],[Created_at]],1)</f>
        <v>#VALUE!</v>
      </c>
      <c r="P3293" s="39" t="e">
        <f>TRUNC(Table1[[#This Row],[Created_at]],0)</f>
        <v>#VALUE!</v>
      </c>
    </row>
    <row r="3294" spans="1:16" hidden="1" x14ac:dyDescent="0.2">
      <c r="A3294" s="7" t="str">
        <f>IFERROR(DATE(LEFT(raw!A3294,4),MID(raw!A3294,6,2),MID(raw!A3294,9,2)) + TIME(MID(raw!A3294,12,2),MID(raw!A3294,15,2),MID(raw!A3294,18,2)),"")</f>
        <v/>
      </c>
      <c r="B3294" s="1" t="str">
        <f>IF(raw!B3294="","",raw!B3294)</f>
        <v/>
      </c>
      <c r="C3294" s="1" t="str">
        <f>IF(raw!C3294="","",raw!C3294)</f>
        <v/>
      </c>
      <c r="D3294" s="1" t="str">
        <f>IF(raw!D3294="","",raw!D3294)</f>
        <v/>
      </c>
      <c r="E3294" s="1" t="str">
        <f>IF(raw!E3294="","",raw!E3294)</f>
        <v/>
      </c>
      <c r="F3294" s="1" t="str">
        <f>IF(raw!F3294="","",raw!F3294)</f>
        <v/>
      </c>
      <c r="G3294" s="1" t="str">
        <f>IF(raw!G3294="","",raw!G3294)</f>
        <v/>
      </c>
      <c r="H3294" s="1" t="str">
        <f>IF(raw!H3294="","",raw!H3294)</f>
        <v/>
      </c>
      <c r="I3294" s="1" t="str">
        <f>IF(raw!I3294="","",raw!I3294)</f>
        <v/>
      </c>
      <c r="J3294" s="1" t="str">
        <f>IF(raw!J3294="","",raw!J3294)</f>
        <v/>
      </c>
      <c r="K3294" s="1" t="str">
        <f>IF(raw!K3294="","",raw!K3294)</f>
        <v/>
      </c>
      <c r="L3294" s="1" t="str">
        <f>IF(raw!L3294="","",raw!L3294)</f>
        <v/>
      </c>
      <c r="M3294" s="1" t="str">
        <f>IF(raw!M3294="","",raw!M3294)</f>
        <v/>
      </c>
      <c r="N3294" s="33" t="str">
        <f>IF(raw!N3294="","",raw!N3294)</f>
        <v/>
      </c>
      <c r="O3294" s="30" t="e">
        <f>ROUND(Table1[[#This Row],[Created_at]],1)</f>
        <v>#VALUE!</v>
      </c>
      <c r="P3294" s="39" t="e">
        <f>TRUNC(Table1[[#This Row],[Created_at]],0)</f>
        <v>#VALUE!</v>
      </c>
    </row>
    <row r="3295" spans="1:16" hidden="1" x14ac:dyDescent="0.2">
      <c r="A3295" s="7" t="str">
        <f>IFERROR(DATE(LEFT(raw!A3295,4),MID(raw!A3295,6,2),MID(raw!A3295,9,2)) + TIME(MID(raw!A3295,12,2),MID(raw!A3295,15,2),MID(raw!A3295,18,2)),"")</f>
        <v/>
      </c>
      <c r="B3295" s="1" t="str">
        <f>IF(raw!B3295="","",raw!B3295)</f>
        <v/>
      </c>
      <c r="C3295" s="1" t="str">
        <f>IF(raw!C3295="","",raw!C3295)</f>
        <v/>
      </c>
      <c r="D3295" s="1" t="str">
        <f>IF(raw!D3295="","",raw!D3295)</f>
        <v/>
      </c>
      <c r="E3295" s="1" t="str">
        <f>IF(raw!E3295="","",raw!E3295)</f>
        <v/>
      </c>
      <c r="F3295" s="1" t="str">
        <f>IF(raw!F3295="","",raw!F3295)</f>
        <v/>
      </c>
      <c r="G3295" s="1" t="str">
        <f>IF(raw!G3295="","",raw!G3295)</f>
        <v/>
      </c>
      <c r="H3295" s="1" t="str">
        <f>IF(raw!H3295="","",raw!H3295)</f>
        <v/>
      </c>
      <c r="I3295" s="1" t="str">
        <f>IF(raw!I3295="","",raw!I3295)</f>
        <v/>
      </c>
      <c r="J3295" s="1" t="str">
        <f>IF(raw!J3295="","",raw!J3295)</f>
        <v/>
      </c>
      <c r="K3295" s="1" t="str">
        <f>IF(raw!K3295="","",raw!K3295)</f>
        <v/>
      </c>
      <c r="L3295" s="1" t="str">
        <f>IF(raw!L3295="","",raw!L3295)</f>
        <v/>
      </c>
      <c r="M3295" s="1" t="str">
        <f>IF(raw!M3295="","",raw!M3295)</f>
        <v/>
      </c>
      <c r="N3295" s="33" t="str">
        <f>IF(raw!N3295="","",raw!N3295)</f>
        <v/>
      </c>
      <c r="O3295" s="30" t="e">
        <f>ROUND(Table1[[#This Row],[Created_at]],1)</f>
        <v>#VALUE!</v>
      </c>
      <c r="P3295" s="39" t="e">
        <f>TRUNC(Table1[[#This Row],[Created_at]],0)</f>
        <v>#VALUE!</v>
      </c>
    </row>
    <row r="3296" spans="1:16" hidden="1" x14ac:dyDescent="0.2">
      <c r="A3296" s="7" t="str">
        <f>IFERROR(DATE(LEFT(raw!A3296,4),MID(raw!A3296,6,2),MID(raw!A3296,9,2)) + TIME(MID(raw!A3296,12,2),MID(raw!A3296,15,2),MID(raw!A3296,18,2)),"")</f>
        <v/>
      </c>
      <c r="B3296" s="1" t="str">
        <f>IF(raw!B3296="","",raw!B3296)</f>
        <v/>
      </c>
      <c r="C3296" s="1" t="str">
        <f>IF(raw!C3296="","",raw!C3296)</f>
        <v/>
      </c>
      <c r="D3296" s="1" t="str">
        <f>IF(raw!D3296="","",raw!D3296)</f>
        <v/>
      </c>
      <c r="E3296" s="1" t="str">
        <f>IF(raw!E3296="","",raw!E3296)</f>
        <v/>
      </c>
      <c r="F3296" s="1" t="str">
        <f>IF(raw!F3296="","",raw!F3296)</f>
        <v/>
      </c>
      <c r="G3296" s="1" t="str">
        <f>IF(raw!G3296="","",raw!G3296)</f>
        <v/>
      </c>
      <c r="H3296" s="1" t="str">
        <f>IF(raw!H3296="","",raw!H3296)</f>
        <v/>
      </c>
      <c r="I3296" s="1" t="str">
        <f>IF(raw!I3296="","",raw!I3296)</f>
        <v/>
      </c>
      <c r="J3296" s="1" t="str">
        <f>IF(raw!J3296="","",raw!J3296)</f>
        <v/>
      </c>
      <c r="K3296" s="1" t="str">
        <f>IF(raw!K3296="","",raw!K3296)</f>
        <v/>
      </c>
      <c r="L3296" s="1" t="str">
        <f>IF(raw!L3296="","",raw!L3296)</f>
        <v/>
      </c>
      <c r="M3296" s="1" t="str">
        <f>IF(raw!M3296="","",raw!M3296)</f>
        <v/>
      </c>
      <c r="N3296" s="33" t="str">
        <f>IF(raw!N3296="","",raw!N3296)</f>
        <v/>
      </c>
      <c r="O3296" s="30" t="e">
        <f>ROUND(Table1[[#This Row],[Created_at]],1)</f>
        <v>#VALUE!</v>
      </c>
      <c r="P3296" s="39" t="e">
        <f>TRUNC(Table1[[#This Row],[Created_at]],0)</f>
        <v>#VALUE!</v>
      </c>
    </row>
    <row r="3297" spans="1:16" hidden="1" x14ac:dyDescent="0.2">
      <c r="A3297" s="7" t="str">
        <f>IFERROR(DATE(LEFT(raw!A3297,4),MID(raw!A3297,6,2),MID(raw!A3297,9,2)) + TIME(MID(raw!A3297,12,2),MID(raw!A3297,15,2),MID(raw!A3297,18,2)),"")</f>
        <v/>
      </c>
      <c r="B3297" s="1" t="str">
        <f>IF(raw!B3297="","",raw!B3297)</f>
        <v/>
      </c>
      <c r="C3297" s="1" t="str">
        <f>IF(raw!C3297="","",raw!C3297)</f>
        <v/>
      </c>
      <c r="D3297" s="1" t="str">
        <f>IF(raw!D3297="","",raw!D3297)</f>
        <v/>
      </c>
      <c r="E3297" s="1" t="str">
        <f>IF(raw!E3297="","",raw!E3297)</f>
        <v/>
      </c>
      <c r="F3297" s="1" t="str">
        <f>IF(raw!F3297="","",raw!F3297)</f>
        <v/>
      </c>
      <c r="G3297" s="1" t="str">
        <f>IF(raw!G3297="","",raw!G3297)</f>
        <v/>
      </c>
      <c r="H3297" s="1" t="str">
        <f>IF(raw!H3297="","",raw!H3297)</f>
        <v/>
      </c>
      <c r="I3297" s="1" t="str">
        <f>IF(raw!I3297="","",raw!I3297)</f>
        <v/>
      </c>
      <c r="J3297" s="1" t="str">
        <f>IF(raw!J3297="","",raw!J3297)</f>
        <v/>
      </c>
      <c r="K3297" s="1" t="str">
        <f>IF(raw!K3297="","",raw!K3297)</f>
        <v/>
      </c>
      <c r="L3297" s="1" t="str">
        <f>IF(raw!L3297="","",raw!L3297)</f>
        <v/>
      </c>
      <c r="M3297" s="1" t="str">
        <f>IF(raw!M3297="","",raw!M3297)</f>
        <v/>
      </c>
      <c r="N3297" s="33" t="str">
        <f>IF(raw!N3297="","",raw!N3297)</f>
        <v/>
      </c>
      <c r="O3297" s="30" t="e">
        <f>ROUND(Table1[[#This Row],[Created_at]],1)</f>
        <v>#VALUE!</v>
      </c>
      <c r="P3297" s="39" t="e">
        <f>TRUNC(Table1[[#This Row],[Created_at]],0)</f>
        <v>#VALUE!</v>
      </c>
    </row>
    <row r="3298" spans="1:16" hidden="1" x14ac:dyDescent="0.2">
      <c r="A3298" s="7" t="str">
        <f>IFERROR(DATE(LEFT(raw!A3298,4),MID(raw!A3298,6,2),MID(raw!A3298,9,2)) + TIME(MID(raw!A3298,12,2),MID(raw!A3298,15,2),MID(raw!A3298,18,2)),"")</f>
        <v/>
      </c>
      <c r="B3298" s="1" t="str">
        <f>IF(raw!B3298="","",raw!B3298)</f>
        <v/>
      </c>
      <c r="C3298" s="1" t="str">
        <f>IF(raw!C3298="","",raw!C3298)</f>
        <v/>
      </c>
      <c r="D3298" s="1" t="str">
        <f>IF(raw!D3298="","",raw!D3298)</f>
        <v/>
      </c>
      <c r="E3298" s="1" t="str">
        <f>IF(raw!E3298="","",raw!E3298)</f>
        <v/>
      </c>
      <c r="F3298" s="1" t="str">
        <f>IF(raw!F3298="","",raw!F3298)</f>
        <v/>
      </c>
      <c r="G3298" s="1" t="str">
        <f>IF(raw!G3298="","",raw!G3298)</f>
        <v/>
      </c>
      <c r="H3298" s="1" t="str">
        <f>IF(raw!H3298="","",raw!H3298)</f>
        <v/>
      </c>
      <c r="I3298" s="1" t="str">
        <f>IF(raw!I3298="","",raw!I3298)</f>
        <v/>
      </c>
      <c r="J3298" s="1" t="str">
        <f>IF(raw!J3298="","",raw!J3298)</f>
        <v/>
      </c>
      <c r="K3298" s="1" t="str">
        <f>IF(raw!K3298="","",raw!K3298)</f>
        <v/>
      </c>
      <c r="L3298" s="1" t="str">
        <f>IF(raw!L3298="","",raw!L3298)</f>
        <v/>
      </c>
      <c r="M3298" s="1" t="str">
        <f>IF(raw!M3298="","",raw!M3298)</f>
        <v/>
      </c>
      <c r="N3298" s="33" t="str">
        <f>IF(raw!N3298="","",raw!N3298)</f>
        <v/>
      </c>
      <c r="O3298" s="30" t="e">
        <f>ROUND(Table1[[#This Row],[Created_at]],1)</f>
        <v>#VALUE!</v>
      </c>
      <c r="P3298" s="39" t="e">
        <f>TRUNC(Table1[[#This Row],[Created_at]],0)</f>
        <v>#VALUE!</v>
      </c>
    </row>
    <row r="3299" spans="1:16" hidden="1" x14ac:dyDescent="0.2">
      <c r="A3299" s="7" t="str">
        <f>IFERROR(DATE(LEFT(raw!A3299,4),MID(raw!A3299,6,2),MID(raw!A3299,9,2)) + TIME(MID(raw!A3299,12,2),MID(raw!A3299,15,2),MID(raw!A3299,18,2)),"")</f>
        <v/>
      </c>
      <c r="B3299" s="1" t="str">
        <f>IF(raw!B3299="","",raw!B3299)</f>
        <v/>
      </c>
      <c r="C3299" s="1" t="str">
        <f>IF(raw!C3299="","",raw!C3299)</f>
        <v/>
      </c>
      <c r="D3299" s="1" t="str">
        <f>IF(raw!D3299="","",raw!D3299)</f>
        <v/>
      </c>
      <c r="E3299" s="1" t="str">
        <f>IF(raw!E3299="","",raw!E3299)</f>
        <v/>
      </c>
      <c r="F3299" s="1" t="str">
        <f>IF(raw!F3299="","",raw!F3299)</f>
        <v/>
      </c>
      <c r="G3299" s="1" t="str">
        <f>IF(raw!G3299="","",raw!G3299)</f>
        <v/>
      </c>
      <c r="H3299" s="1" t="str">
        <f>IF(raw!H3299="","",raw!H3299)</f>
        <v/>
      </c>
      <c r="I3299" s="1" t="str">
        <f>IF(raw!I3299="","",raw!I3299)</f>
        <v/>
      </c>
      <c r="J3299" s="1" t="str">
        <f>IF(raw!J3299="","",raw!J3299)</f>
        <v/>
      </c>
      <c r="K3299" s="1" t="str">
        <f>IF(raw!K3299="","",raw!K3299)</f>
        <v/>
      </c>
      <c r="L3299" s="1" t="str">
        <f>IF(raw!L3299="","",raw!L3299)</f>
        <v/>
      </c>
      <c r="M3299" s="1" t="str">
        <f>IF(raw!M3299="","",raw!M3299)</f>
        <v/>
      </c>
      <c r="N3299" s="33" t="str">
        <f>IF(raw!N3299="","",raw!N3299)</f>
        <v/>
      </c>
      <c r="O3299" s="30" t="e">
        <f>ROUND(Table1[[#This Row],[Created_at]],1)</f>
        <v>#VALUE!</v>
      </c>
      <c r="P3299" s="39" t="e">
        <f>TRUNC(Table1[[#This Row],[Created_at]],0)</f>
        <v>#VALUE!</v>
      </c>
    </row>
    <row r="3300" spans="1:16" hidden="1" x14ac:dyDescent="0.2">
      <c r="A3300" s="7" t="str">
        <f>IFERROR(DATE(LEFT(raw!A3300,4),MID(raw!A3300,6,2),MID(raw!A3300,9,2)) + TIME(MID(raw!A3300,12,2),MID(raw!A3300,15,2),MID(raw!A3300,18,2)),"")</f>
        <v/>
      </c>
      <c r="B3300" s="1" t="str">
        <f>IF(raw!B3300="","",raw!B3300)</f>
        <v/>
      </c>
      <c r="C3300" s="1" t="str">
        <f>IF(raw!C3300="","",raw!C3300)</f>
        <v/>
      </c>
      <c r="D3300" s="1" t="str">
        <f>IF(raw!D3300="","",raw!D3300)</f>
        <v/>
      </c>
      <c r="E3300" s="1" t="str">
        <f>IF(raw!E3300="","",raw!E3300)</f>
        <v/>
      </c>
      <c r="F3300" s="1" t="str">
        <f>IF(raw!F3300="","",raw!F3300)</f>
        <v/>
      </c>
      <c r="G3300" s="1" t="str">
        <f>IF(raw!G3300="","",raw!G3300)</f>
        <v/>
      </c>
      <c r="H3300" s="1" t="str">
        <f>IF(raw!H3300="","",raw!H3300)</f>
        <v/>
      </c>
      <c r="I3300" s="1" t="str">
        <f>IF(raw!I3300="","",raw!I3300)</f>
        <v/>
      </c>
      <c r="J3300" s="1" t="str">
        <f>IF(raw!J3300="","",raw!J3300)</f>
        <v/>
      </c>
      <c r="K3300" s="1" t="str">
        <f>IF(raw!K3300="","",raw!K3300)</f>
        <v/>
      </c>
      <c r="L3300" s="1" t="str">
        <f>IF(raw!L3300="","",raw!L3300)</f>
        <v/>
      </c>
      <c r="M3300" s="1" t="str">
        <f>IF(raw!M3300="","",raw!M3300)</f>
        <v/>
      </c>
      <c r="N3300" s="33" t="str">
        <f>IF(raw!N3300="","",raw!N3300)</f>
        <v/>
      </c>
      <c r="O3300" s="30" t="e">
        <f>ROUND(Table1[[#This Row],[Created_at]],1)</f>
        <v>#VALUE!</v>
      </c>
      <c r="P3300" s="39" t="e">
        <f>TRUNC(Table1[[#This Row],[Created_at]],0)</f>
        <v>#VALUE!</v>
      </c>
    </row>
    <row r="3301" spans="1:16" hidden="1" x14ac:dyDescent="0.2">
      <c r="A3301" s="7" t="str">
        <f>IFERROR(DATE(LEFT(raw!A3301,4),MID(raw!A3301,6,2),MID(raw!A3301,9,2)) + TIME(MID(raw!A3301,12,2),MID(raw!A3301,15,2),MID(raw!A3301,18,2)),"")</f>
        <v/>
      </c>
      <c r="B3301" s="1" t="str">
        <f>IF(raw!B3301="","",raw!B3301)</f>
        <v/>
      </c>
      <c r="C3301" s="1" t="str">
        <f>IF(raw!C3301="","",raw!C3301)</f>
        <v/>
      </c>
      <c r="D3301" s="1" t="str">
        <f>IF(raw!D3301="","",raw!D3301)</f>
        <v/>
      </c>
      <c r="E3301" s="1" t="str">
        <f>IF(raw!E3301="","",raw!E3301)</f>
        <v/>
      </c>
      <c r="F3301" s="1" t="str">
        <f>IF(raw!F3301="","",raw!F3301)</f>
        <v/>
      </c>
      <c r="G3301" s="1" t="str">
        <f>IF(raw!G3301="","",raw!G3301)</f>
        <v/>
      </c>
      <c r="H3301" s="1" t="str">
        <f>IF(raw!H3301="","",raw!H3301)</f>
        <v/>
      </c>
      <c r="I3301" s="1" t="str">
        <f>IF(raw!I3301="","",raw!I3301)</f>
        <v/>
      </c>
      <c r="J3301" s="1" t="str">
        <f>IF(raw!J3301="","",raw!J3301)</f>
        <v/>
      </c>
      <c r="K3301" s="1" t="str">
        <f>IF(raw!K3301="","",raw!K3301)</f>
        <v/>
      </c>
      <c r="L3301" s="1" t="str">
        <f>IF(raw!L3301="","",raw!L3301)</f>
        <v/>
      </c>
      <c r="M3301" s="1" t="str">
        <f>IF(raw!M3301="","",raw!M3301)</f>
        <v/>
      </c>
      <c r="N3301" s="33" t="str">
        <f>IF(raw!N3301="","",raw!N3301)</f>
        <v/>
      </c>
      <c r="O3301" s="30" t="e">
        <f>ROUND(Table1[[#This Row],[Created_at]],1)</f>
        <v>#VALUE!</v>
      </c>
      <c r="P3301" s="39" t="e">
        <f>TRUNC(Table1[[#This Row],[Created_at]],0)</f>
        <v>#VALUE!</v>
      </c>
    </row>
    <row r="3302" spans="1:16" hidden="1" x14ac:dyDescent="0.2">
      <c r="A3302" s="7" t="str">
        <f>IFERROR(DATE(LEFT(raw!A3302,4),MID(raw!A3302,6,2),MID(raw!A3302,9,2)) + TIME(MID(raw!A3302,12,2),MID(raw!A3302,15,2),MID(raw!A3302,18,2)),"")</f>
        <v/>
      </c>
      <c r="B3302" s="1" t="str">
        <f>IF(raw!B3302="","",raw!B3302)</f>
        <v/>
      </c>
      <c r="C3302" s="1" t="str">
        <f>IF(raw!C3302="","",raw!C3302)</f>
        <v/>
      </c>
      <c r="D3302" s="1" t="str">
        <f>IF(raw!D3302="","",raw!D3302)</f>
        <v/>
      </c>
      <c r="E3302" s="1" t="str">
        <f>IF(raw!E3302="","",raw!E3302)</f>
        <v/>
      </c>
      <c r="F3302" s="1" t="str">
        <f>IF(raw!F3302="","",raw!F3302)</f>
        <v/>
      </c>
      <c r="G3302" s="1" t="str">
        <f>IF(raw!G3302="","",raw!G3302)</f>
        <v/>
      </c>
      <c r="H3302" s="1" t="str">
        <f>IF(raw!H3302="","",raw!H3302)</f>
        <v/>
      </c>
      <c r="I3302" s="1" t="str">
        <f>IF(raw!I3302="","",raw!I3302)</f>
        <v/>
      </c>
      <c r="J3302" s="1" t="str">
        <f>IF(raw!J3302="","",raw!J3302)</f>
        <v/>
      </c>
      <c r="K3302" s="1" t="str">
        <f>IF(raw!K3302="","",raw!K3302)</f>
        <v/>
      </c>
      <c r="L3302" s="1" t="str">
        <f>IF(raw!L3302="","",raw!L3302)</f>
        <v/>
      </c>
      <c r="M3302" s="1" t="str">
        <f>IF(raw!M3302="","",raw!M3302)</f>
        <v/>
      </c>
      <c r="N3302" s="33" t="str">
        <f>IF(raw!N3302="","",raw!N3302)</f>
        <v/>
      </c>
      <c r="O3302" s="30" t="e">
        <f>ROUND(Table1[[#This Row],[Created_at]],1)</f>
        <v>#VALUE!</v>
      </c>
      <c r="P3302" s="39" t="e">
        <f>TRUNC(Table1[[#This Row],[Created_at]],0)</f>
        <v>#VALUE!</v>
      </c>
    </row>
    <row r="3303" spans="1:16" hidden="1" x14ac:dyDescent="0.2">
      <c r="A3303" s="7" t="str">
        <f>IFERROR(DATE(LEFT(raw!A3303,4),MID(raw!A3303,6,2),MID(raw!A3303,9,2)) + TIME(MID(raw!A3303,12,2),MID(raw!A3303,15,2),MID(raw!A3303,18,2)),"")</f>
        <v/>
      </c>
      <c r="B3303" s="1" t="str">
        <f>IF(raw!B3303="","",raw!B3303)</f>
        <v/>
      </c>
      <c r="C3303" s="1" t="str">
        <f>IF(raw!C3303="","",raw!C3303)</f>
        <v/>
      </c>
      <c r="D3303" s="1" t="str">
        <f>IF(raw!D3303="","",raw!D3303)</f>
        <v/>
      </c>
      <c r="E3303" s="1" t="str">
        <f>IF(raw!E3303="","",raw!E3303)</f>
        <v/>
      </c>
      <c r="F3303" s="1" t="str">
        <f>IF(raw!F3303="","",raw!F3303)</f>
        <v/>
      </c>
      <c r="G3303" s="1" t="str">
        <f>IF(raw!G3303="","",raw!G3303)</f>
        <v/>
      </c>
      <c r="H3303" s="1" t="str">
        <f>IF(raw!H3303="","",raw!H3303)</f>
        <v/>
      </c>
      <c r="I3303" s="1" t="str">
        <f>IF(raw!I3303="","",raw!I3303)</f>
        <v/>
      </c>
      <c r="J3303" s="1" t="str">
        <f>IF(raw!J3303="","",raw!J3303)</f>
        <v/>
      </c>
      <c r="K3303" s="1" t="str">
        <f>IF(raw!K3303="","",raw!K3303)</f>
        <v/>
      </c>
      <c r="L3303" s="1" t="str">
        <f>IF(raw!L3303="","",raw!L3303)</f>
        <v/>
      </c>
      <c r="M3303" s="1" t="str">
        <f>IF(raw!M3303="","",raw!M3303)</f>
        <v/>
      </c>
      <c r="N3303" s="33" t="str">
        <f>IF(raw!N3303="","",raw!N3303)</f>
        <v/>
      </c>
      <c r="O3303" s="30" t="e">
        <f>ROUND(Table1[[#This Row],[Created_at]],1)</f>
        <v>#VALUE!</v>
      </c>
      <c r="P3303" s="39" t="e">
        <f>TRUNC(Table1[[#This Row],[Created_at]],0)</f>
        <v>#VALUE!</v>
      </c>
    </row>
    <row r="3304" spans="1:16" hidden="1" x14ac:dyDescent="0.2">
      <c r="A3304" s="7" t="str">
        <f>IFERROR(DATE(LEFT(raw!A3304,4),MID(raw!A3304,6,2),MID(raw!A3304,9,2)) + TIME(MID(raw!A3304,12,2),MID(raw!A3304,15,2),MID(raw!A3304,18,2)),"")</f>
        <v/>
      </c>
      <c r="B3304" s="1" t="str">
        <f>IF(raw!B3304="","",raw!B3304)</f>
        <v/>
      </c>
      <c r="C3304" s="1" t="str">
        <f>IF(raw!C3304="","",raw!C3304)</f>
        <v/>
      </c>
      <c r="D3304" s="1" t="str">
        <f>IF(raw!D3304="","",raw!D3304)</f>
        <v/>
      </c>
      <c r="E3304" s="1" t="str">
        <f>IF(raw!E3304="","",raw!E3304)</f>
        <v/>
      </c>
      <c r="F3304" s="1" t="str">
        <f>IF(raw!F3304="","",raw!F3304)</f>
        <v/>
      </c>
      <c r="G3304" s="1" t="str">
        <f>IF(raw!G3304="","",raw!G3304)</f>
        <v/>
      </c>
      <c r="H3304" s="1" t="str">
        <f>IF(raw!H3304="","",raw!H3304)</f>
        <v/>
      </c>
      <c r="I3304" s="1" t="str">
        <f>IF(raw!I3304="","",raw!I3304)</f>
        <v/>
      </c>
      <c r="J3304" s="1" t="str">
        <f>IF(raw!J3304="","",raw!J3304)</f>
        <v/>
      </c>
      <c r="K3304" s="1" t="str">
        <f>IF(raw!K3304="","",raw!K3304)</f>
        <v/>
      </c>
      <c r="L3304" s="1" t="str">
        <f>IF(raw!L3304="","",raw!L3304)</f>
        <v/>
      </c>
      <c r="M3304" s="1" t="str">
        <f>IF(raw!M3304="","",raw!M3304)</f>
        <v/>
      </c>
      <c r="N3304" s="33" t="str">
        <f>IF(raw!N3304="","",raw!N3304)</f>
        <v/>
      </c>
      <c r="O3304" s="30" t="e">
        <f>ROUND(Table1[[#This Row],[Created_at]],1)</f>
        <v>#VALUE!</v>
      </c>
      <c r="P3304" s="39" t="e">
        <f>TRUNC(Table1[[#This Row],[Created_at]],0)</f>
        <v>#VALUE!</v>
      </c>
    </row>
    <row r="3305" spans="1:16" hidden="1" x14ac:dyDescent="0.2">
      <c r="A3305" s="7" t="str">
        <f>IFERROR(DATE(LEFT(raw!A3305,4),MID(raw!A3305,6,2),MID(raw!A3305,9,2)) + TIME(MID(raw!A3305,12,2),MID(raw!A3305,15,2),MID(raw!A3305,18,2)),"")</f>
        <v/>
      </c>
      <c r="B3305" s="1" t="str">
        <f>IF(raw!B3305="","",raw!B3305)</f>
        <v/>
      </c>
      <c r="C3305" s="1" t="str">
        <f>IF(raw!C3305="","",raw!C3305)</f>
        <v/>
      </c>
      <c r="D3305" s="1" t="str">
        <f>IF(raw!D3305="","",raw!D3305)</f>
        <v/>
      </c>
      <c r="E3305" s="1" t="str">
        <f>IF(raw!E3305="","",raw!E3305)</f>
        <v/>
      </c>
      <c r="F3305" s="1" t="str">
        <f>IF(raw!F3305="","",raw!F3305)</f>
        <v/>
      </c>
      <c r="G3305" s="1" t="str">
        <f>IF(raw!G3305="","",raw!G3305)</f>
        <v/>
      </c>
      <c r="H3305" s="1" t="str">
        <f>IF(raw!H3305="","",raw!H3305)</f>
        <v/>
      </c>
      <c r="I3305" s="1" t="str">
        <f>IF(raw!I3305="","",raw!I3305)</f>
        <v/>
      </c>
      <c r="J3305" s="1" t="str">
        <f>IF(raw!J3305="","",raw!J3305)</f>
        <v/>
      </c>
      <c r="K3305" s="1" t="str">
        <f>IF(raw!K3305="","",raw!K3305)</f>
        <v/>
      </c>
      <c r="L3305" s="1" t="str">
        <f>IF(raw!L3305="","",raw!L3305)</f>
        <v/>
      </c>
      <c r="M3305" s="1" t="str">
        <f>IF(raw!M3305="","",raw!M3305)</f>
        <v/>
      </c>
      <c r="N3305" s="33" t="str">
        <f>IF(raw!N3305="","",raw!N3305)</f>
        <v/>
      </c>
      <c r="O3305" s="30" t="e">
        <f>ROUND(Table1[[#This Row],[Created_at]],1)</f>
        <v>#VALUE!</v>
      </c>
      <c r="P3305" s="39" t="e">
        <f>TRUNC(Table1[[#This Row],[Created_at]],0)</f>
        <v>#VALUE!</v>
      </c>
    </row>
    <row r="3306" spans="1:16" hidden="1" x14ac:dyDescent="0.2">
      <c r="A3306" s="7" t="str">
        <f>IFERROR(DATE(LEFT(raw!A3306,4),MID(raw!A3306,6,2),MID(raw!A3306,9,2)) + TIME(MID(raw!A3306,12,2),MID(raw!A3306,15,2),MID(raw!A3306,18,2)),"")</f>
        <v/>
      </c>
      <c r="B3306" s="1" t="str">
        <f>IF(raw!B3306="","",raw!B3306)</f>
        <v/>
      </c>
      <c r="C3306" s="1" t="str">
        <f>IF(raw!C3306="","",raw!C3306)</f>
        <v/>
      </c>
      <c r="D3306" s="1" t="str">
        <f>IF(raw!D3306="","",raw!D3306)</f>
        <v/>
      </c>
      <c r="E3306" s="1" t="str">
        <f>IF(raw!E3306="","",raw!E3306)</f>
        <v/>
      </c>
      <c r="F3306" s="1" t="str">
        <f>IF(raw!F3306="","",raw!F3306)</f>
        <v/>
      </c>
      <c r="G3306" s="1" t="str">
        <f>IF(raw!G3306="","",raw!G3306)</f>
        <v/>
      </c>
      <c r="H3306" s="1" t="str">
        <f>IF(raw!H3306="","",raw!H3306)</f>
        <v/>
      </c>
      <c r="I3306" s="1" t="str">
        <f>IF(raw!I3306="","",raw!I3306)</f>
        <v/>
      </c>
      <c r="J3306" s="1" t="str">
        <f>IF(raw!J3306="","",raw!J3306)</f>
        <v/>
      </c>
      <c r="K3306" s="1" t="str">
        <f>IF(raw!K3306="","",raw!K3306)</f>
        <v/>
      </c>
      <c r="L3306" s="1" t="str">
        <f>IF(raw!L3306="","",raw!L3306)</f>
        <v/>
      </c>
      <c r="M3306" s="1" t="str">
        <f>IF(raw!M3306="","",raw!M3306)</f>
        <v/>
      </c>
      <c r="N3306" s="33" t="str">
        <f>IF(raw!N3306="","",raw!N3306)</f>
        <v/>
      </c>
      <c r="O3306" s="30" t="e">
        <f>ROUND(Table1[[#This Row],[Created_at]],1)</f>
        <v>#VALUE!</v>
      </c>
      <c r="P3306" s="39" t="e">
        <f>TRUNC(Table1[[#This Row],[Created_at]],0)</f>
        <v>#VALUE!</v>
      </c>
    </row>
    <row r="3307" spans="1:16" hidden="1" x14ac:dyDescent="0.2">
      <c r="A3307" s="7" t="str">
        <f>IFERROR(DATE(LEFT(raw!A3307,4),MID(raw!A3307,6,2),MID(raw!A3307,9,2)) + TIME(MID(raw!A3307,12,2),MID(raw!A3307,15,2),MID(raw!A3307,18,2)),"")</f>
        <v/>
      </c>
      <c r="B3307" s="1" t="str">
        <f>IF(raw!B3307="","",raw!B3307)</f>
        <v/>
      </c>
      <c r="C3307" s="1" t="str">
        <f>IF(raw!C3307="","",raw!C3307)</f>
        <v/>
      </c>
      <c r="D3307" s="1" t="str">
        <f>IF(raw!D3307="","",raw!D3307)</f>
        <v/>
      </c>
      <c r="E3307" s="1" t="str">
        <f>IF(raw!E3307="","",raw!E3307)</f>
        <v/>
      </c>
      <c r="F3307" s="1" t="str">
        <f>IF(raw!F3307="","",raw!F3307)</f>
        <v/>
      </c>
      <c r="G3307" s="1" t="str">
        <f>IF(raw!G3307="","",raw!G3307)</f>
        <v/>
      </c>
      <c r="H3307" s="1" t="str">
        <f>IF(raw!H3307="","",raw!H3307)</f>
        <v/>
      </c>
      <c r="I3307" s="1" t="str">
        <f>IF(raw!I3307="","",raw!I3307)</f>
        <v/>
      </c>
      <c r="J3307" s="1" t="str">
        <f>IF(raw!J3307="","",raw!J3307)</f>
        <v/>
      </c>
      <c r="K3307" s="1" t="str">
        <f>IF(raw!K3307="","",raw!K3307)</f>
        <v/>
      </c>
      <c r="L3307" s="1" t="str">
        <f>IF(raw!L3307="","",raw!L3307)</f>
        <v/>
      </c>
      <c r="M3307" s="1" t="str">
        <f>IF(raw!M3307="","",raw!M3307)</f>
        <v/>
      </c>
      <c r="N3307" s="33" t="str">
        <f>IF(raw!N3307="","",raw!N3307)</f>
        <v/>
      </c>
      <c r="O3307" s="30" t="e">
        <f>ROUND(Table1[[#This Row],[Created_at]],1)</f>
        <v>#VALUE!</v>
      </c>
      <c r="P3307" s="39" t="e">
        <f>TRUNC(Table1[[#This Row],[Created_at]],0)</f>
        <v>#VALUE!</v>
      </c>
    </row>
    <row r="3308" spans="1:16" hidden="1" x14ac:dyDescent="0.2">
      <c r="A3308" s="7" t="str">
        <f>IFERROR(DATE(LEFT(raw!A3308,4),MID(raw!A3308,6,2),MID(raw!A3308,9,2)) + TIME(MID(raw!A3308,12,2),MID(raw!A3308,15,2),MID(raw!A3308,18,2)),"")</f>
        <v/>
      </c>
      <c r="B3308" s="1" t="str">
        <f>IF(raw!B3308="","",raw!B3308)</f>
        <v/>
      </c>
      <c r="C3308" s="1" t="str">
        <f>IF(raw!C3308="","",raw!C3308)</f>
        <v/>
      </c>
      <c r="D3308" s="1" t="str">
        <f>IF(raw!D3308="","",raw!D3308)</f>
        <v/>
      </c>
      <c r="E3308" s="1" t="str">
        <f>IF(raw!E3308="","",raw!E3308)</f>
        <v/>
      </c>
      <c r="F3308" s="1" t="str">
        <f>IF(raw!F3308="","",raw!F3308)</f>
        <v/>
      </c>
      <c r="G3308" s="1" t="str">
        <f>IF(raw!G3308="","",raw!G3308)</f>
        <v/>
      </c>
      <c r="H3308" s="1" t="str">
        <f>IF(raw!H3308="","",raw!H3308)</f>
        <v/>
      </c>
      <c r="I3308" s="1" t="str">
        <f>IF(raw!I3308="","",raw!I3308)</f>
        <v/>
      </c>
      <c r="J3308" s="1" t="str">
        <f>IF(raw!J3308="","",raw!J3308)</f>
        <v/>
      </c>
      <c r="K3308" s="1" t="str">
        <f>IF(raw!K3308="","",raw!K3308)</f>
        <v/>
      </c>
      <c r="L3308" s="1" t="str">
        <f>IF(raw!L3308="","",raw!L3308)</f>
        <v/>
      </c>
      <c r="M3308" s="1" t="str">
        <f>IF(raw!M3308="","",raw!M3308)</f>
        <v/>
      </c>
      <c r="N3308" s="33" t="str">
        <f>IF(raw!N3308="","",raw!N3308)</f>
        <v/>
      </c>
      <c r="O3308" s="30" t="e">
        <f>ROUND(Table1[[#This Row],[Created_at]],1)</f>
        <v>#VALUE!</v>
      </c>
      <c r="P3308" s="39" t="e">
        <f>TRUNC(Table1[[#This Row],[Created_at]],0)</f>
        <v>#VALUE!</v>
      </c>
    </row>
    <row r="3309" spans="1:16" hidden="1" x14ac:dyDescent="0.2">
      <c r="A3309" s="7" t="str">
        <f>IFERROR(DATE(LEFT(raw!A3309,4),MID(raw!A3309,6,2),MID(raw!A3309,9,2)) + TIME(MID(raw!A3309,12,2),MID(raw!A3309,15,2),MID(raw!A3309,18,2)),"")</f>
        <v/>
      </c>
      <c r="B3309" s="1" t="str">
        <f>IF(raw!B3309="","",raw!B3309)</f>
        <v/>
      </c>
      <c r="C3309" s="1" t="str">
        <f>IF(raw!C3309="","",raw!C3309)</f>
        <v/>
      </c>
      <c r="D3309" s="1" t="str">
        <f>IF(raw!D3309="","",raw!D3309)</f>
        <v/>
      </c>
      <c r="E3309" s="1" t="str">
        <f>IF(raw!E3309="","",raw!E3309)</f>
        <v/>
      </c>
      <c r="F3309" s="1" t="str">
        <f>IF(raw!F3309="","",raw!F3309)</f>
        <v/>
      </c>
      <c r="G3309" s="1" t="str">
        <f>IF(raw!G3309="","",raw!G3309)</f>
        <v/>
      </c>
      <c r="H3309" s="1" t="str">
        <f>IF(raw!H3309="","",raw!H3309)</f>
        <v/>
      </c>
      <c r="I3309" s="1" t="str">
        <f>IF(raw!I3309="","",raw!I3309)</f>
        <v/>
      </c>
      <c r="J3309" s="1" t="str">
        <f>IF(raw!J3309="","",raw!J3309)</f>
        <v/>
      </c>
      <c r="K3309" s="1" t="str">
        <f>IF(raw!K3309="","",raw!K3309)</f>
        <v/>
      </c>
      <c r="L3309" s="1" t="str">
        <f>IF(raw!L3309="","",raw!L3309)</f>
        <v/>
      </c>
      <c r="M3309" s="1" t="str">
        <f>IF(raw!M3309="","",raw!M3309)</f>
        <v/>
      </c>
      <c r="N3309" s="33" t="str">
        <f>IF(raw!N3309="","",raw!N3309)</f>
        <v/>
      </c>
      <c r="O3309" s="30" t="e">
        <f>ROUND(Table1[[#This Row],[Created_at]],1)</f>
        <v>#VALUE!</v>
      </c>
      <c r="P3309" s="39" t="e">
        <f>TRUNC(Table1[[#This Row],[Created_at]],0)</f>
        <v>#VALUE!</v>
      </c>
    </row>
    <row r="3310" spans="1:16" hidden="1" x14ac:dyDescent="0.2">
      <c r="A3310" s="7" t="str">
        <f>IFERROR(DATE(LEFT(raw!A3310,4),MID(raw!A3310,6,2),MID(raw!A3310,9,2)) + TIME(MID(raw!A3310,12,2),MID(raw!A3310,15,2),MID(raw!A3310,18,2)),"")</f>
        <v/>
      </c>
      <c r="B3310" s="1" t="str">
        <f>IF(raw!B3310="","",raw!B3310)</f>
        <v/>
      </c>
      <c r="C3310" s="1" t="str">
        <f>IF(raw!C3310="","",raw!C3310)</f>
        <v/>
      </c>
      <c r="D3310" s="1" t="str">
        <f>IF(raw!D3310="","",raw!D3310)</f>
        <v/>
      </c>
      <c r="E3310" s="1" t="str">
        <f>IF(raw!E3310="","",raw!E3310)</f>
        <v/>
      </c>
      <c r="F3310" s="1" t="str">
        <f>IF(raw!F3310="","",raw!F3310)</f>
        <v/>
      </c>
      <c r="G3310" s="1" t="str">
        <f>IF(raw!G3310="","",raw!G3310)</f>
        <v/>
      </c>
      <c r="H3310" s="1" t="str">
        <f>IF(raw!H3310="","",raw!H3310)</f>
        <v/>
      </c>
      <c r="I3310" s="1" t="str">
        <f>IF(raw!I3310="","",raw!I3310)</f>
        <v/>
      </c>
      <c r="J3310" s="1" t="str">
        <f>IF(raw!J3310="","",raw!J3310)</f>
        <v/>
      </c>
      <c r="K3310" s="1" t="str">
        <f>IF(raw!K3310="","",raw!K3310)</f>
        <v/>
      </c>
      <c r="L3310" s="1" t="str">
        <f>IF(raw!L3310="","",raw!L3310)</f>
        <v/>
      </c>
      <c r="M3310" s="1" t="str">
        <f>IF(raw!M3310="","",raw!M3310)</f>
        <v/>
      </c>
      <c r="N3310" s="33" t="str">
        <f>IF(raw!N3310="","",raw!N3310)</f>
        <v/>
      </c>
      <c r="O3310" s="30" t="e">
        <f>ROUND(Table1[[#This Row],[Created_at]],1)</f>
        <v>#VALUE!</v>
      </c>
      <c r="P3310" s="39" t="e">
        <f>TRUNC(Table1[[#This Row],[Created_at]],0)</f>
        <v>#VALUE!</v>
      </c>
    </row>
    <row r="3311" spans="1:16" hidden="1" x14ac:dyDescent="0.2">
      <c r="A3311" s="7" t="str">
        <f>IFERROR(DATE(LEFT(raw!A3311,4),MID(raw!A3311,6,2),MID(raw!A3311,9,2)) + TIME(MID(raw!A3311,12,2),MID(raw!A3311,15,2),MID(raw!A3311,18,2)),"")</f>
        <v/>
      </c>
      <c r="B3311" s="1" t="str">
        <f>IF(raw!B3311="","",raw!B3311)</f>
        <v/>
      </c>
      <c r="C3311" s="1" t="str">
        <f>IF(raw!C3311="","",raw!C3311)</f>
        <v/>
      </c>
      <c r="D3311" s="1" t="str">
        <f>IF(raw!D3311="","",raw!D3311)</f>
        <v/>
      </c>
      <c r="E3311" s="1" t="str">
        <f>IF(raw!E3311="","",raw!E3311)</f>
        <v/>
      </c>
      <c r="F3311" s="1" t="str">
        <f>IF(raw!F3311="","",raw!F3311)</f>
        <v/>
      </c>
      <c r="G3311" s="1" t="str">
        <f>IF(raw!G3311="","",raw!G3311)</f>
        <v/>
      </c>
      <c r="H3311" s="1" t="str">
        <f>IF(raw!H3311="","",raw!H3311)</f>
        <v/>
      </c>
      <c r="I3311" s="1" t="str">
        <f>IF(raw!I3311="","",raw!I3311)</f>
        <v/>
      </c>
      <c r="J3311" s="1" t="str">
        <f>IF(raw!J3311="","",raw!J3311)</f>
        <v/>
      </c>
      <c r="K3311" s="1" t="str">
        <f>IF(raw!K3311="","",raw!K3311)</f>
        <v/>
      </c>
      <c r="L3311" s="1" t="str">
        <f>IF(raw!L3311="","",raw!L3311)</f>
        <v/>
      </c>
      <c r="M3311" s="1" t="str">
        <f>IF(raw!M3311="","",raw!M3311)</f>
        <v/>
      </c>
      <c r="N3311" s="33" t="str">
        <f>IF(raw!N3311="","",raw!N3311)</f>
        <v/>
      </c>
      <c r="O3311" s="30" t="e">
        <f>ROUND(Table1[[#This Row],[Created_at]],1)</f>
        <v>#VALUE!</v>
      </c>
      <c r="P3311" s="39" t="e">
        <f>TRUNC(Table1[[#This Row],[Created_at]],0)</f>
        <v>#VALUE!</v>
      </c>
    </row>
    <row r="3312" spans="1:16" hidden="1" x14ac:dyDescent="0.2">
      <c r="A3312" s="7" t="str">
        <f>IFERROR(DATE(LEFT(raw!A3312,4),MID(raw!A3312,6,2),MID(raw!A3312,9,2)) + TIME(MID(raw!A3312,12,2),MID(raw!A3312,15,2),MID(raw!A3312,18,2)),"")</f>
        <v/>
      </c>
      <c r="B3312" s="1" t="str">
        <f>IF(raw!B3312="","",raw!B3312)</f>
        <v/>
      </c>
      <c r="C3312" s="1" t="str">
        <f>IF(raw!C3312="","",raw!C3312)</f>
        <v/>
      </c>
      <c r="D3312" s="1" t="str">
        <f>IF(raw!D3312="","",raw!D3312)</f>
        <v/>
      </c>
      <c r="E3312" s="1" t="str">
        <f>IF(raw!E3312="","",raw!E3312)</f>
        <v/>
      </c>
      <c r="F3312" s="1" t="str">
        <f>IF(raw!F3312="","",raw!F3312)</f>
        <v/>
      </c>
      <c r="G3312" s="1" t="str">
        <f>IF(raw!G3312="","",raw!G3312)</f>
        <v/>
      </c>
      <c r="H3312" s="1" t="str">
        <f>IF(raw!H3312="","",raw!H3312)</f>
        <v/>
      </c>
      <c r="I3312" s="1" t="str">
        <f>IF(raw!I3312="","",raw!I3312)</f>
        <v/>
      </c>
      <c r="J3312" s="1" t="str">
        <f>IF(raw!J3312="","",raw!J3312)</f>
        <v/>
      </c>
      <c r="K3312" s="1" t="str">
        <f>IF(raw!K3312="","",raw!K3312)</f>
        <v/>
      </c>
      <c r="L3312" s="1" t="str">
        <f>IF(raw!L3312="","",raw!L3312)</f>
        <v/>
      </c>
      <c r="M3312" s="1" t="str">
        <f>IF(raw!M3312="","",raw!M3312)</f>
        <v/>
      </c>
      <c r="N3312" s="33" t="str">
        <f>IF(raw!N3312="","",raw!N3312)</f>
        <v/>
      </c>
      <c r="O3312" s="30" t="e">
        <f>ROUND(Table1[[#This Row],[Created_at]],1)</f>
        <v>#VALUE!</v>
      </c>
      <c r="P3312" s="39" t="e">
        <f>TRUNC(Table1[[#This Row],[Created_at]],0)</f>
        <v>#VALUE!</v>
      </c>
    </row>
    <row r="3313" spans="1:16" hidden="1" x14ac:dyDescent="0.2">
      <c r="A3313" s="7" t="str">
        <f>IFERROR(DATE(LEFT(raw!A3313,4),MID(raw!A3313,6,2),MID(raw!A3313,9,2)) + TIME(MID(raw!A3313,12,2),MID(raw!A3313,15,2),MID(raw!A3313,18,2)),"")</f>
        <v/>
      </c>
      <c r="B3313" s="1" t="str">
        <f>IF(raw!B3313="","",raw!B3313)</f>
        <v/>
      </c>
      <c r="C3313" s="1" t="str">
        <f>IF(raw!C3313="","",raw!C3313)</f>
        <v/>
      </c>
      <c r="D3313" s="1" t="str">
        <f>IF(raw!D3313="","",raw!D3313)</f>
        <v/>
      </c>
      <c r="E3313" s="1" t="str">
        <f>IF(raw!E3313="","",raw!E3313)</f>
        <v/>
      </c>
      <c r="F3313" s="1" t="str">
        <f>IF(raw!F3313="","",raw!F3313)</f>
        <v/>
      </c>
      <c r="G3313" s="1" t="str">
        <f>IF(raw!G3313="","",raw!G3313)</f>
        <v/>
      </c>
      <c r="H3313" s="1" t="str">
        <f>IF(raw!H3313="","",raw!H3313)</f>
        <v/>
      </c>
      <c r="I3313" s="1" t="str">
        <f>IF(raw!I3313="","",raw!I3313)</f>
        <v/>
      </c>
      <c r="J3313" s="1" t="str">
        <f>IF(raw!J3313="","",raw!J3313)</f>
        <v/>
      </c>
      <c r="K3313" s="1" t="str">
        <f>IF(raw!K3313="","",raw!K3313)</f>
        <v/>
      </c>
      <c r="L3313" s="1" t="str">
        <f>IF(raw!L3313="","",raw!L3313)</f>
        <v/>
      </c>
      <c r="M3313" s="1" t="str">
        <f>IF(raw!M3313="","",raw!M3313)</f>
        <v/>
      </c>
      <c r="N3313" s="33" t="str">
        <f>IF(raw!N3313="","",raw!N3313)</f>
        <v/>
      </c>
      <c r="O3313" s="30" t="e">
        <f>ROUND(Table1[[#This Row],[Created_at]],1)</f>
        <v>#VALUE!</v>
      </c>
      <c r="P3313" s="39" t="e">
        <f>TRUNC(Table1[[#This Row],[Created_at]],0)</f>
        <v>#VALUE!</v>
      </c>
    </row>
    <row r="3314" spans="1:16" hidden="1" x14ac:dyDescent="0.2">
      <c r="A3314" s="7" t="str">
        <f>IFERROR(DATE(LEFT(raw!A3314,4),MID(raw!A3314,6,2),MID(raw!A3314,9,2)) + TIME(MID(raw!A3314,12,2),MID(raw!A3314,15,2),MID(raw!A3314,18,2)),"")</f>
        <v/>
      </c>
      <c r="B3314" s="1" t="str">
        <f>IF(raw!B3314="","",raw!B3314)</f>
        <v/>
      </c>
      <c r="C3314" s="1" t="str">
        <f>IF(raw!C3314="","",raw!C3314)</f>
        <v/>
      </c>
      <c r="D3314" s="1" t="str">
        <f>IF(raw!D3314="","",raw!D3314)</f>
        <v/>
      </c>
      <c r="E3314" s="1" t="str">
        <f>IF(raw!E3314="","",raw!E3314)</f>
        <v/>
      </c>
      <c r="F3314" s="1" t="str">
        <f>IF(raw!F3314="","",raw!F3314)</f>
        <v/>
      </c>
      <c r="G3314" s="1" t="str">
        <f>IF(raw!G3314="","",raw!G3314)</f>
        <v/>
      </c>
      <c r="H3314" s="1" t="str">
        <f>IF(raw!H3314="","",raw!H3314)</f>
        <v/>
      </c>
      <c r="I3314" s="1" t="str">
        <f>IF(raw!I3314="","",raw!I3314)</f>
        <v/>
      </c>
      <c r="J3314" s="1" t="str">
        <f>IF(raw!J3314="","",raw!J3314)</f>
        <v/>
      </c>
      <c r="K3314" s="1" t="str">
        <f>IF(raw!K3314="","",raw!K3314)</f>
        <v/>
      </c>
      <c r="L3314" s="1" t="str">
        <f>IF(raw!L3314="","",raw!L3314)</f>
        <v/>
      </c>
      <c r="M3314" s="1" t="str">
        <f>IF(raw!M3314="","",raw!M3314)</f>
        <v/>
      </c>
      <c r="N3314" s="33" t="str">
        <f>IF(raw!N3314="","",raw!N3314)</f>
        <v/>
      </c>
      <c r="O3314" s="30" t="e">
        <f>ROUND(Table1[[#This Row],[Created_at]],1)</f>
        <v>#VALUE!</v>
      </c>
      <c r="P3314" s="39" t="e">
        <f>TRUNC(Table1[[#This Row],[Created_at]],0)</f>
        <v>#VALUE!</v>
      </c>
    </row>
    <row r="3315" spans="1:16" hidden="1" x14ac:dyDescent="0.2">
      <c r="A3315" s="7" t="str">
        <f>IFERROR(DATE(LEFT(raw!A3315,4),MID(raw!A3315,6,2),MID(raw!A3315,9,2)) + TIME(MID(raw!A3315,12,2),MID(raw!A3315,15,2),MID(raw!A3315,18,2)),"")</f>
        <v/>
      </c>
      <c r="B3315" s="1" t="str">
        <f>IF(raw!B3315="","",raw!B3315)</f>
        <v/>
      </c>
      <c r="C3315" s="1" t="str">
        <f>IF(raw!C3315="","",raw!C3315)</f>
        <v/>
      </c>
      <c r="D3315" s="1" t="str">
        <f>IF(raw!D3315="","",raw!D3315)</f>
        <v/>
      </c>
      <c r="E3315" s="1" t="str">
        <f>IF(raw!E3315="","",raw!E3315)</f>
        <v/>
      </c>
      <c r="F3315" s="1" t="str">
        <f>IF(raw!F3315="","",raw!F3315)</f>
        <v/>
      </c>
      <c r="G3315" s="1" t="str">
        <f>IF(raw!G3315="","",raw!G3315)</f>
        <v/>
      </c>
      <c r="H3315" s="1" t="str">
        <f>IF(raw!H3315="","",raw!H3315)</f>
        <v/>
      </c>
      <c r="I3315" s="1" t="str">
        <f>IF(raw!I3315="","",raw!I3315)</f>
        <v/>
      </c>
      <c r="J3315" s="1" t="str">
        <f>IF(raw!J3315="","",raw!J3315)</f>
        <v/>
      </c>
      <c r="K3315" s="1" t="str">
        <f>IF(raw!K3315="","",raw!K3315)</f>
        <v/>
      </c>
      <c r="L3315" s="1" t="str">
        <f>IF(raw!L3315="","",raw!L3315)</f>
        <v/>
      </c>
      <c r="M3315" s="1" t="str">
        <f>IF(raw!M3315="","",raw!M3315)</f>
        <v/>
      </c>
      <c r="N3315" s="33" t="str">
        <f>IF(raw!N3315="","",raw!N3315)</f>
        <v/>
      </c>
      <c r="O3315" s="30" t="e">
        <f>ROUND(Table1[[#This Row],[Created_at]],1)</f>
        <v>#VALUE!</v>
      </c>
      <c r="P3315" s="39" t="e">
        <f>TRUNC(Table1[[#This Row],[Created_at]],0)</f>
        <v>#VALUE!</v>
      </c>
    </row>
    <row r="3316" spans="1:16" hidden="1" x14ac:dyDescent="0.2">
      <c r="A3316" s="7" t="str">
        <f>IFERROR(DATE(LEFT(raw!A3316,4),MID(raw!A3316,6,2),MID(raw!A3316,9,2)) + TIME(MID(raw!A3316,12,2),MID(raw!A3316,15,2),MID(raw!A3316,18,2)),"")</f>
        <v/>
      </c>
      <c r="B3316" s="1" t="str">
        <f>IF(raw!B3316="","",raw!B3316)</f>
        <v/>
      </c>
      <c r="C3316" s="1" t="str">
        <f>IF(raw!C3316="","",raw!C3316)</f>
        <v/>
      </c>
      <c r="D3316" s="1" t="str">
        <f>IF(raw!D3316="","",raw!D3316)</f>
        <v/>
      </c>
      <c r="E3316" s="1" t="str">
        <f>IF(raw!E3316="","",raw!E3316)</f>
        <v/>
      </c>
      <c r="F3316" s="1" t="str">
        <f>IF(raw!F3316="","",raw!F3316)</f>
        <v/>
      </c>
      <c r="G3316" s="1" t="str">
        <f>IF(raw!G3316="","",raw!G3316)</f>
        <v/>
      </c>
      <c r="H3316" s="1" t="str">
        <f>IF(raw!H3316="","",raw!H3316)</f>
        <v/>
      </c>
      <c r="I3316" s="1" t="str">
        <f>IF(raw!I3316="","",raw!I3316)</f>
        <v/>
      </c>
      <c r="J3316" s="1" t="str">
        <f>IF(raw!J3316="","",raw!J3316)</f>
        <v/>
      </c>
      <c r="K3316" s="1" t="str">
        <f>IF(raw!K3316="","",raw!K3316)</f>
        <v/>
      </c>
      <c r="L3316" s="1" t="str">
        <f>IF(raw!L3316="","",raw!L3316)</f>
        <v/>
      </c>
      <c r="M3316" s="1" t="str">
        <f>IF(raw!M3316="","",raw!M3316)</f>
        <v/>
      </c>
      <c r="N3316" s="33" t="str">
        <f>IF(raw!N3316="","",raw!N3316)</f>
        <v/>
      </c>
      <c r="O3316" s="30" t="e">
        <f>ROUND(Table1[[#This Row],[Created_at]],1)</f>
        <v>#VALUE!</v>
      </c>
      <c r="P3316" s="39" t="e">
        <f>TRUNC(Table1[[#This Row],[Created_at]],0)</f>
        <v>#VALUE!</v>
      </c>
    </row>
    <row r="3317" spans="1:16" hidden="1" x14ac:dyDescent="0.2">
      <c r="A3317" s="7" t="str">
        <f>IFERROR(DATE(LEFT(raw!A3317,4),MID(raw!A3317,6,2),MID(raw!A3317,9,2)) + TIME(MID(raw!A3317,12,2),MID(raw!A3317,15,2),MID(raw!A3317,18,2)),"")</f>
        <v/>
      </c>
      <c r="B3317" s="1" t="str">
        <f>IF(raw!B3317="","",raw!B3317)</f>
        <v/>
      </c>
      <c r="C3317" s="1" t="str">
        <f>IF(raw!C3317="","",raw!C3317)</f>
        <v/>
      </c>
      <c r="D3317" s="1" t="str">
        <f>IF(raw!D3317="","",raw!D3317)</f>
        <v/>
      </c>
      <c r="E3317" s="1" t="str">
        <f>IF(raw!E3317="","",raw!E3317)</f>
        <v/>
      </c>
      <c r="F3317" s="1" t="str">
        <f>IF(raw!F3317="","",raw!F3317)</f>
        <v/>
      </c>
      <c r="G3317" s="1" t="str">
        <f>IF(raw!G3317="","",raw!G3317)</f>
        <v/>
      </c>
      <c r="H3317" s="1" t="str">
        <f>IF(raw!H3317="","",raw!H3317)</f>
        <v/>
      </c>
      <c r="I3317" s="1" t="str">
        <f>IF(raw!I3317="","",raw!I3317)</f>
        <v/>
      </c>
      <c r="J3317" s="1" t="str">
        <f>IF(raw!J3317="","",raw!J3317)</f>
        <v/>
      </c>
      <c r="K3317" s="1" t="str">
        <f>IF(raw!K3317="","",raw!K3317)</f>
        <v/>
      </c>
      <c r="L3317" s="1" t="str">
        <f>IF(raw!L3317="","",raw!L3317)</f>
        <v/>
      </c>
      <c r="M3317" s="1" t="str">
        <f>IF(raw!M3317="","",raw!M3317)</f>
        <v/>
      </c>
      <c r="N3317" s="33" t="str">
        <f>IF(raw!N3317="","",raw!N3317)</f>
        <v/>
      </c>
      <c r="O3317" s="30" t="e">
        <f>ROUND(Table1[[#This Row],[Created_at]],1)</f>
        <v>#VALUE!</v>
      </c>
      <c r="P3317" s="39" t="e">
        <f>TRUNC(Table1[[#This Row],[Created_at]],0)</f>
        <v>#VALUE!</v>
      </c>
    </row>
    <row r="3318" spans="1:16" hidden="1" x14ac:dyDescent="0.2">
      <c r="A3318" s="7" t="str">
        <f>IFERROR(DATE(LEFT(raw!A3318,4),MID(raw!A3318,6,2),MID(raw!A3318,9,2)) + TIME(MID(raw!A3318,12,2),MID(raw!A3318,15,2),MID(raw!A3318,18,2)),"")</f>
        <v/>
      </c>
      <c r="B3318" s="1" t="str">
        <f>IF(raw!B3318="","",raw!B3318)</f>
        <v/>
      </c>
      <c r="C3318" s="1" t="str">
        <f>IF(raw!C3318="","",raw!C3318)</f>
        <v/>
      </c>
      <c r="D3318" s="1" t="str">
        <f>IF(raw!D3318="","",raw!D3318)</f>
        <v/>
      </c>
      <c r="E3318" s="1" t="str">
        <f>IF(raw!E3318="","",raw!E3318)</f>
        <v/>
      </c>
      <c r="F3318" s="1" t="str">
        <f>IF(raw!F3318="","",raw!F3318)</f>
        <v/>
      </c>
      <c r="G3318" s="1" t="str">
        <f>IF(raw!G3318="","",raw!G3318)</f>
        <v/>
      </c>
      <c r="H3318" s="1" t="str">
        <f>IF(raw!H3318="","",raw!H3318)</f>
        <v/>
      </c>
      <c r="I3318" s="1" t="str">
        <f>IF(raw!I3318="","",raw!I3318)</f>
        <v/>
      </c>
      <c r="J3318" s="1" t="str">
        <f>IF(raw!J3318="","",raw!J3318)</f>
        <v/>
      </c>
      <c r="K3318" s="1" t="str">
        <f>IF(raw!K3318="","",raw!K3318)</f>
        <v/>
      </c>
      <c r="L3318" s="1" t="str">
        <f>IF(raw!L3318="","",raw!L3318)</f>
        <v/>
      </c>
      <c r="M3318" s="1" t="str">
        <f>IF(raw!M3318="","",raw!M3318)</f>
        <v/>
      </c>
      <c r="N3318" s="33" t="str">
        <f>IF(raw!N3318="","",raw!N3318)</f>
        <v/>
      </c>
      <c r="O3318" s="30" t="e">
        <f>ROUND(Table1[[#This Row],[Created_at]],1)</f>
        <v>#VALUE!</v>
      </c>
      <c r="P3318" s="39" t="e">
        <f>TRUNC(Table1[[#This Row],[Created_at]],0)</f>
        <v>#VALUE!</v>
      </c>
    </row>
    <row r="3319" spans="1:16" hidden="1" x14ac:dyDescent="0.2">
      <c r="A3319" s="7" t="str">
        <f>IFERROR(DATE(LEFT(raw!A3319,4),MID(raw!A3319,6,2),MID(raw!A3319,9,2)) + TIME(MID(raw!A3319,12,2),MID(raw!A3319,15,2),MID(raw!A3319,18,2)),"")</f>
        <v/>
      </c>
      <c r="B3319" s="1" t="str">
        <f>IF(raw!B3319="","",raw!B3319)</f>
        <v/>
      </c>
      <c r="C3319" s="1" t="str">
        <f>IF(raw!C3319="","",raw!C3319)</f>
        <v/>
      </c>
      <c r="D3319" s="1" t="str">
        <f>IF(raw!D3319="","",raw!D3319)</f>
        <v/>
      </c>
      <c r="E3319" s="1" t="str">
        <f>IF(raw!E3319="","",raw!E3319)</f>
        <v/>
      </c>
      <c r="F3319" s="1" t="str">
        <f>IF(raw!F3319="","",raw!F3319)</f>
        <v/>
      </c>
      <c r="G3319" s="1" t="str">
        <f>IF(raw!G3319="","",raw!G3319)</f>
        <v/>
      </c>
      <c r="H3319" s="1" t="str">
        <f>IF(raw!H3319="","",raw!H3319)</f>
        <v/>
      </c>
      <c r="I3319" s="1" t="str">
        <f>IF(raw!I3319="","",raw!I3319)</f>
        <v/>
      </c>
      <c r="J3319" s="1" t="str">
        <f>IF(raw!J3319="","",raw!J3319)</f>
        <v/>
      </c>
      <c r="K3319" s="1" t="str">
        <f>IF(raw!K3319="","",raw!K3319)</f>
        <v/>
      </c>
      <c r="L3319" s="1" t="str">
        <f>IF(raw!L3319="","",raw!L3319)</f>
        <v/>
      </c>
      <c r="M3319" s="1" t="str">
        <f>IF(raw!M3319="","",raw!M3319)</f>
        <v/>
      </c>
      <c r="N3319" s="33" t="str">
        <f>IF(raw!N3319="","",raw!N3319)</f>
        <v/>
      </c>
      <c r="O3319" s="30" t="e">
        <f>ROUND(Table1[[#This Row],[Created_at]],1)</f>
        <v>#VALUE!</v>
      </c>
      <c r="P3319" s="39" t="e">
        <f>TRUNC(Table1[[#This Row],[Created_at]],0)</f>
        <v>#VALUE!</v>
      </c>
    </row>
    <row r="3320" spans="1:16" hidden="1" x14ac:dyDescent="0.2">
      <c r="A3320" s="7" t="str">
        <f>IFERROR(DATE(LEFT(raw!A3320,4),MID(raw!A3320,6,2),MID(raw!A3320,9,2)) + TIME(MID(raw!A3320,12,2),MID(raw!A3320,15,2),MID(raw!A3320,18,2)),"")</f>
        <v/>
      </c>
      <c r="B3320" s="1" t="str">
        <f>IF(raw!B3320="","",raw!B3320)</f>
        <v/>
      </c>
      <c r="C3320" s="1" t="str">
        <f>IF(raw!C3320="","",raw!C3320)</f>
        <v/>
      </c>
      <c r="D3320" s="1" t="str">
        <f>IF(raw!D3320="","",raw!D3320)</f>
        <v/>
      </c>
      <c r="E3320" s="1" t="str">
        <f>IF(raw!E3320="","",raw!E3320)</f>
        <v/>
      </c>
      <c r="F3320" s="1" t="str">
        <f>IF(raw!F3320="","",raw!F3320)</f>
        <v/>
      </c>
      <c r="G3320" s="1" t="str">
        <f>IF(raw!G3320="","",raw!G3320)</f>
        <v/>
      </c>
      <c r="H3320" s="1" t="str">
        <f>IF(raw!H3320="","",raw!H3320)</f>
        <v/>
      </c>
      <c r="I3320" s="1" t="str">
        <f>IF(raw!I3320="","",raw!I3320)</f>
        <v/>
      </c>
      <c r="J3320" s="1" t="str">
        <f>IF(raw!J3320="","",raw!J3320)</f>
        <v/>
      </c>
      <c r="K3320" s="1" t="str">
        <f>IF(raw!K3320="","",raw!K3320)</f>
        <v/>
      </c>
      <c r="L3320" s="1" t="str">
        <f>IF(raw!L3320="","",raw!L3320)</f>
        <v/>
      </c>
      <c r="M3320" s="1" t="str">
        <f>IF(raw!M3320="","",raw!M3320)</f>
        <v/>
      </c>
      <c r="N3320" s="33" t="str">
        <f>IF(raw!N3320="","",raw!N3320)</f>
        <v/>
      </c>
      <c r="O3320" s="30" t="e">
        <f>ROUND(Table1[[#This Row],[Created_at]],1)</f>
        <v>#VALUE!</v>
      </c>
      <c r="P3320" s="39" t="e">
        <f>TRUNC(Table1[[#This Row],[Created_at]],0)</f>
        <v>#VALUE!</v>
      </c>
    </row>
    <row r="3321" spans="1:16" hidden="1" x14ac:dyDescent="0.2">
      <c r="A3321" s="7" t="str">
        <f>IFERROR(DATE(LEFT(raw!A3321,4),MID(raw!A3321,6,2),MID(raw!A3321,9,2)) + TIME(MID(raw!A3321,12,2),MID(raw!A3321,15,2),MID(raw!A3321,18,2)),"")</f>
        <v/>
      </c>
      <c r="B3321" s="1" t="str">
        <f>IF(raw!B3321="","",raw!B3321)</f>
        <v/>
      </c>
      <c r="C3321" s="1" t="str">
        <f>IF(raw!C3321="","",raw!C3321)</f>
        <v/>
      </c>
      <c r="D3321" s="1" t="str">
        <f>IF(raw!D3321="","",raw!D3321)</f>
        <v/>
      </c>
      <c r="E3321" s="1" t="str">
        <f>IF(raw!E3321="","",raw!E3321)</f>
        <v/>
      </c>
      <c r="F3321" s="1" t="str">
        <f>IF(raw!F3321="","",raw!F3321)</f>
        <v/>
      </c>
      <c r="G3321" s="1" t="str">
        <f>IF(raw!G3321="","",raw!G3321)</f>
        <v/>
      </c>
      <c r="H3321" s="1" t="str">
        <f>IF(raw!H3321="","",raw!H3321)</f>
        <v/>
      </c>
      <c r="I3321" s="1" t="str">
        <f>IF(raw!I3321="","",raw!I3321)</f>
        <v/>
      </c>
      <c r="J3321" s="1" t="str">
        <f>IF(raw!J3321="","",raw!J3321)</f>
        <v/>
      </c>
      <c r="K3321" s="1" t="str">
        <f>IF(raw!K3321="","",raw!K3321)</f>
        <v/>
      </c>
      <c r="L3321" s="1" t="str">
        <f>IF(raw!L3321="","",raw!L3321)</f>
        <v/>
      </c>
      <c r="M3321" s="1" t="str">
        <f>IF(raw!M3321="","",raw!M3321)</f>
        <v/>
      </c>
      <c r="N3321" s="33" t="str">
        <f>IF(raw!N3321="","",raw!N3321)</f>
        <v/>
      </c>
      <c r="O3321" s="30" t="e">
        <f>ROUND(Table1[[#This Row],[Created_at]],1)</f>
        <v>#VALUE!</v>
      </c>
      <c r="P3321" s="39" t="e">
        <f>TRUNC(Table1[[#This Row],[Created_at]],0)</f>
        <v>#VALUE!</v>
      </c>
    </row>
    <row r="3322" spans="1:16" hidden="1" x14ac:dyDescent="0.2">
      <c r="A3322" s="7" t="str">
        <f>IFERROR(DATE(LEFT(raw!A3322,4),MID(raw!A3322,6,2),MID(raw!A3322,9,2)) + TIME(MID(raw!A3322,12,2),MID(raw!A3322,15,2),MID(raw!A3322,18,2)),"")</f>
        <v/>
      </c>
      <c r="B3322" s="1" t="str">
        <f>IF(raw!B3322="","",raw!B3322)</f>
        <v/>
      </c>
      <c r="C3322" s="1" t="str">
        <f>IF(raw!C3322="","",raw!C3322)</f>
        <v/>
      </c>
      <c r="D3322" s="1" t="str">
        <f>IF(raw!D3322="","",raw!D3322)</f>
        <v/>
      </c>
      <c r="E3322" s="1" t="str">
        <f>IF(raw!E3322="","",raw!E3322)</f>
        <v/>
      </c>
      <c r="F3322" s="1" t="str">
        <f>IF(raw!F3322="","",raw!F3322)</f>
        <v/>
      </c>
      <c r="G3322" s="1" t="str">
        <f>IF(raw!G3322="","",raw!G3322)</f>
        <v/>
      </c>
      <c r="H3322" s="1" t="str">
        <f>IF(raw!H3322="","",raw!H3322)</f>
        <v/>
      </c>
      <c r="I3322" s="1" t="str">
        <f>IF(raw!I3322="","",raw!I3322)</f>
        <v/>
      </c>
      <c r="J3322" s="1" t="str">
        <f>IF(raw!J3322="","",raw!J3322)</f>
        <v/>
      </c>
      <c r="K3322" s="1" t="str">
        <f>IF(raw!K3322="","",raw!K3322)</f>
        <v/>
      </c>
      <c r="L3322" s="1" t="str">
        <f>IF(raw!L3322="","",raw!L3322)</f>
        <v/>
      </c>
      <c r="M3322" s="1" t="str">
        <f>IF(raw!M3322="","",raw!M3322)</f>
        <v/>
      </c>
      <c r="N3322" s="33" t="str">
        <f>IF(raw!N3322="","",raw!N3322)</f>
        <v/>
      </c>
      <c r="O3322" s="30" t="e">
        <f>ROUND(Table1[[#This Row],[Created_at]],1)</f>
        <v>#VALUE!</v>
      </c>
      <c r="P3322" s="39" t="e">
        <f>TRUNC(Table1[[#This Row],[Created_at]],0)</f>
        <v>#VALUE!</v>
      </c>
    </row>
    <row r="3323" spans="1:16" hidden="1" x14ac:dyDescent="0.2">
      <c r="A3323" s="7" t="str">
        <f>IFERROR(DATE(LEFT(raw!A3323,4),MID(raw!A3323,6,2),MID(raw!A3323,9,2)) + TIME(MID(raw!A3323,12,2),MID(raw!A3323,15,2),MID(raw!A3323,18,2)),"")</f>
        <v/>
      </c>
      <c r="B3323" s="1" t="str">
        <f>IF(raw!B3323="","",raw!B3323)</f>
        <v/>
      </c>
      <c r="C3323" s="1" t="str">
        <f>IF(raw!C3323="","",raw!C3323)</f>
        <v/>
      </c>
      <c r="D3323" s="1" t="str">
        <f>IF(raw!D3323="","",raw!D3323)</f>
        <v/>
      </c>
      <c r="E3323" s="1" t="str">
        <f>IF(raw!E3323="","",raw!E3323)</f>
        <v/>
      </c>
      <c r="F3323" s="1" t="str">
        <f>IF(raw!F3323="","",raw!F3323)</f>
        <v/>
      </c>
      <c r="G3323" s="1" t="str">
        <f>IF(raw!G3323="","",raw!G3323)</f>
        <v/>
      </c>
      <c r="H3323" s="1" t="str">
        <f>IF(raw!H3323="","",raw!H3323)</f>
        <v/>
      </c>
      <c r="I3323" s="1" t="str">
        <f>IF(raw!I3323="","",raw!I3323)</f>
        <v/>
      </c>
      <c r="J3323" s="1" t="str">
        <f>IF(raw!J3323="","",raw!J3323)</f>
        <v/>
      </c>
      <c r="K3323" s="1" t="str">
        <f>IF(raw!K3323="","",raw!K3323)</f>
        <v/>
      </c>
      <c r="L3323" s="1" t="str">
        <f>IF(raw!L3323="","",raw!L3323)</f>
        <v/>
      </c>
      <c r="M3323" s="1" t="str">
        <f>IF(raw!M3323="","",raw!M3323)</f>
        <v/>
      </c>
      <c r="N3323" s="33" t="str">
        <f>IF(raw!N3323="","",raw!N3323)</f>
        <v/>
      </c>
      <c r="O3323" s="30" t="e">
        <f>ROUND(Table1[[#This Row],[Created_at]],1)</f>
        <v>#VALUE!</v>
      </c>
      <c r="P3323" s="39" t="e">
        <f>TRUNC(Table1[[#This Row],[Created_at]],0)</f>
        <v>#VALUE!</v>
      </c>
    </row>
    <row r="3324" spans="1:16" hidden="1" x14ac:dyDescent="0.2">
      <c r="A3324" s="7" t="str">
        <f>IFERROR(DATE(LEFT(raw!A3324,4),MID(raw!A3324,6,2),MID(raw!A3324,9,2)) + TIME(MID(raw!A3324,12,2),MID(raw!A3324,15,2),MID(raw!A3324,18,2)),"")</f>
        <v/>
      </c>
      <c r="B3324" s="1" t="str">
        <f>IF(raw!B3324="","",raw!B3324)</f>
        <v/>
      </c>
      <c r="C3324" s="1" t="str">
        <f>IF(raw!C3324="","",raw!C3324)</f>
        <v/>
      </c>
      <c r="D3324" s="1" t="str">
        <f>IF(raw!D3324="","",raw!D3324)</f>
        <v/>
      </c>
      <c r="E3324" s="1" t="str">
        <f>IF(raw!E3324="","",raw!E3324)</f>
        <v/>
      </c>
      <c r="F3324" s="1" t="str">
        <f>IF(raw!F3324="","",raw!F3324)</f>
        <v/>
      </c>
      <c r="G3324" s="1" t="str">
        <f>IF(raw!G3324="","",raw!G3324)</f>
        <v/>
      </c>
      <c r="H3324" s="1" t="str">
        <f>IF(raw!H3324="","",raw!H3324)</f>
        <v/>
      </c>
      <c r="I3324" s="1" t="str">
        <f>IF(raw!I3324="","",raw!I3324)</f>
        <v/>
      </c>
      <c r="J3324" s="1" t="str">
        <f>IF(raw!J3324="","",raw!J3324)</f>
        <v/>
      </c>
      <c r="K3324" s="1" t="str">
        <f>IF(raw!K3324="","",raw!K3324)</f>
        <v/>
      </c>
      <c r="L3324" s="1" t="str">
        <f>IF(raw!L3324="","",raw!L3324)</f>
        <v/>
      </c>
      <c r="M3324" s="1" t="str">
        <f>IF(raw!M3324="","",raw!M3324)</f>
        <v/>
      </c>
      <c r="N3324" s="33" t="str">
        <f>IF(raw!N3324="","",raw!N3324)</f>
        <v/>
      </c>
      <c r="O3324" s="30" t="e">
        <f>ROUND(Table1[[#This Row],[Created_at]],1)</f>
        <v>#VALUE!</v>
      </c>
      <c r="P3324" s="39" t="e">
        <f>TRUNC(Table1[[#This Row],[Created_at]],0)</f>
        <v>#VALUE!</v>
      </c>
    </row>
    <row r="3325" spans="1:16" hidden="1" x14ac:dyDescent="0.2">
      <c r="A3325" s="7" t="str">
        <f>IFERROR(DATE(LEFT(raw!A3325,4),MID(raw!A3325,6,2),MID(raw!A3325,9,2)) + TIME(MID(raw!A3325,12,2),MID(raw!A3325,15,2),MID(raw!A3325,18,2)),"")</f>
        <v/>
      </c>
      <c r="B3325" s="1" t="str">
        <f>IF(raw!B3325="","",raw!B3325)</f>
        <v/>
      </c>
      <c r="C3325" s="1" t="str">
        <f>IF(raw!C3325="","",raw!C3325)</f>
        <v/>
      </c>
      <c r="D3325" s="1" t="str">
        <f>IF(raw!D3325="","",raw!D3325)</f>
        <v/>
      </c>
      <c r="E3325" s="1" t="str">
        <f>IF(raw!E3325="","",raw!E3325)</f>
        <v/>
      </c>
      <c r="F3325" s="1" t="str">
        <f>IF(raw!F3325="","",raw!F3325)</f>
        <v/>
      </c>
      <c r="G3325" s="1" t="str">
        <f>IF(raw!G3325="","",raw!G3325)</f>
        <v/>
      </c>
      <c r="H3325" s="1" t="str">
        <f>IF(raw!H3325="","",raw!H3325)</f>
        <v/>
      </c>
      <c r="I3325" s="1" t="str">
        <f>IF(raw!I3325="","",raw!I3325)</f>
        <v/>
      </c>
      <c r="J3325" s="1" t="str">
        <f>IF(raw!J3325="","",raw!J3325)</f>
        <v/>
      </c>
      <c r="K3325" s="1" t="str">
        <f>IF(raw!K3325="","",raw!K3325)</f>
        <v/>
      </c>
      <c r="L3325" s="1" t="str">
        <f>IF(raw!L3325="","",raw!L3325)</f>
        <v/>
      </c>
      <c r="M3325" s="1" t="str">
        <f>IF(raw!M3325="","",raw!M3325)</f>
        <v/>
      </c>
      <c r="N3325" s="33" t="str">
        <f>IF(raw!N3325="","",raw!N3325)</f>
        <v/>
      </c>
      <c r="O3325" s="30" t="e">
        <f>ROUND(Table1[[#This Row],[Created_at]],1)</f>
        <v>#VALUE!</v>
      </c>
      <c r="P3325" s="39" t="e">
        <f>TRUNC(Table1[[#This Row],[Created_at]],0)</f>
        <v>#VALUE!</v>
      </c>
    </row>
    <row r="3326" spans="1:16" hidden="1" x14ac:dyDescent="0.2">
      <c r="A3326" s="7" t="str">
        <f>IFERROR(DATE(LEFT(raw!A3326,4),MID(raw!A3326,6,2),MID(raw!A3326,9,2)) + TIME(MID(raw!A3326,12,2),MID(raw!A3326,15,2),MID(raw!A3326,18,2)),"")</f>
        <v/>
      </c>
      <c r="B3326" s="1" t="str">
        <f>IF(raw!B3326="","",raw!B3326)</f>
        <v/>
      </c>
      <c r="C3326" s="1" t="str">
        <f>IF(raw!C3326="","",raw!C3326)</f>
        <v/>
      </c>
      <c r="D3326" s="1" t="str">
        <f>IF(raw!D3326="","",raw!D3326)</f>
        <v/>
      </c>
      <c r="E3326" s="1" t="str">
        <f>IF(raw!E3326="","",raw!E3326)</f>
        <v/>
      </c>
      <c r="F3326" s="1" t="str">
        <f>IF(raw!F3326="","",raw!F3326)</f>
        <v/>
      </c>
      <c r="G3326" s="1" t="str">
        <f>IF(raw!G3326="","",raw!G3326)</f>
        <v/>
      </c>
      <c r="H3326" s="1" t="str">
        <f>IF(raw!H3326="","",raw!H3326)</f>
        <v/>
      </c>
      <c r="I3326" s="1" t="str">
        <f>IF(raw!I3326="","",raw!I3326)</f>
        <v/>
      </c>
      <c r="J3326" s="1" t="str">
        <f>IF(raw!J3326="","",raw!J3326)</f>
        <v/>
      </c>
      <c r="K3326" s="1" t="str">
        <f>IF(raw!K3326="","",raw!K3326)</f>
        <v/>
      </c>
      <c r="L3326" s="1" t="str">
        <f>IF(raw!L3326="","",raw!L3326)</f>
        <v/>
      </c>
      <c r="M3326" s="1" t="str">
        <f>IF(raw!M3326="","",raw!M3326)</f>
        <v/>
      </c>
      <c r="N3326" s="33" t="str">
        <f>IF(raw!N3326="","",raw!N3326)</f>
        <v/>
      </c>
      <c r="O3326" s="30" t="e">
        <f>ROUND(Table1[[#This Row],[Created_at]],1)</f>
        <v>#VALUE!</v>
      </c>
      <c r="P3326" s="39" t="e">
        <f>TRUNC(Table1[[#This Row],[Created_at]],0)</f>
        <v>#VALUE!</v>
      </c>
    </row>
    <row r="3327" spans="1:16" hidden="1" x14ac:dyDescent="0.2">
      <c r="A3327" s="7" t="str">
        <f>IFERROR(DATE(LEFT(raw!A3327,4),MID(raw!A3327,6,2),MID(raw!A3327,9,2)) + TIME(MID(raw!A3327,12,2),MID(raw!A3327,15,2),MID(raw!A3327,18,2)),"")</f>
        <v/>
      </c>
      <c r="B3327" s="1" t="str">
        <f>IF(raw!B3327="","",raw!B3327)</f>
        <v/>
      </c>
      <c r="C3327" s="1" t="str">
        <f>IF(raw!C3327="","",raw!C3327)</f>
        <v/>
      </c>
      <c r="D3327" s="1" t="str">
        <f>IF(raw!D3327="","",raw!D3327)</f>
        <v/>
      </c>
      <c r="E3327" s="1" t="str">
        <f>IF(raw!E3327="","",raw!E3327)</f>
        <v/>
      </c>
      <c r="F3327" s="1" t="str">
        <f>IF(raw!F3327="","",raw!F3327)</f>
        <v/>
      </c>
      <c r="G3327" s="1" t="str">
        <f>IF(raw!G3327="","",raw!G3327)</f>
        <v/>
      </c>
      <c r="H3327" s="1" t="str">
        <f>IF(raw!H3327="","",raw!H3327)</f>
        <v/>
      </c>
      <c r="I3327" s="1" t="str">
        <f>IF(raw!I3327="","",raw!I3327)</f>
        <v/>
      </c>
      <c r="J3327" s="1" t="str">
        <f>IF(raw!J3327="","",raw!J3327)</f>
        <v/>
      </c>
      <c r="K3327" s="1" t="str">
        <f>IF(raw!K3327="","",raw!K3327)</f>
        <v/>
      </c>
      <c r="L3327" s="1" t="str">
        <f>IF(raw!L3327="","",raw!L3327)</f>
        <v/>
      </c>
      <c r="M3327" s="1" t="str">
        <f>IF(raw!M3327="","",raw!M3327)</f>
        <v/>
      </c>
      <c r="N3327" s="33" t="str">
        <f>IF(raw!N3327="","",raw!N3327)</f>
        <v/>
      </c>
      <c r="O3327" s="30" t="e">
        <f>ROUND(Table1[[#This Row],[Created_at]],1)</f>
        <v>#VALUE!</v>
      </c>
      <c r="P3327" s="39" t="e">
        <f>TRUNC(Table1[[#This Row],[Created_at]],0)</f>
        <v>#VALUE!</v>
      </c>
    </row>
    <row r="3328" spans="1:16" hidden="1" x14ac:dyDescent="0.2">
      <c r="A3328" s="7" t="str">
        <f>IFERROR(DATE(LEFT(raw!A3328,4),MID(raw!A3328,6,2),MID(raw!A3328,9,2)) + TIME(MID(raw!A3328,12,2),MID(raw!A3328,15,2),MID(raw!A3328,18,2)),"")</f>
        <v/>
      </c>
      <c r="B3328" s="1" t="str">
        <f>IF(raw!B3328="","",raw!B3328)</f>
        <v/>
      </c>
      <c r="C3328" s="1" t="str">
        <f>IF(raw!C3328="","",raw!C3328)</f>
        <v/>
      </c>
      <c r="D3328" s="1" t="str">
        <f>IF(raw!D3328="","",raw!D3328)</f>
        <v/>
      </c>
      <c r="E3328" s="1" t="str">
        <f>IF(raw!E3328="","",raw!E3328)</f>
        <v/>
      </c>
      <c r="F3328" s="1" t="str">
        <f>IF(raw!F3328="","",raw!F3328)</f>
        <v/>
      </c>
      <c r="G3328" s="1" t="str">
        <f>IF(raw!G3328="","",raw!G3328)</f>
        <v/>
      </c>
      <c r="H3328" s="1" t="str">
        <f>IF(raw!H3328="","",raw!H3328)</f>
        <v/>
      </c>
      <c r="I3328" s="1" t="str">
        <f>IF(raw!I3328="","",raw!I3328)</f>
        <v/>
      </c>
      <c r="J3328" s="1" t="str">
        <f>IF(raw!J3328="","",raw!J3328)</f>
        <v/>
      </c>
      <c r="K3328" s="1" t="str">
        <f>IF(raw!K3328="","",raw!K3328)</f>
        <v/>
      </c>
      <c r="L3328" s="1" t="str">
        <f>IF(raw!L3328="","",raw!L3328)</f>
        <v/>
      </c>
      <c r="M3328" s="1" t="str">
        <f>IF(raw!M3328="","",raw!M3328)</f>
        <v/>
      </c>
      <c r="N3328" s="33" t="str">
        <f>IF(raw!N3328="","",raw!N3328)</f>
        <v/>
      </c>
      <c r="O3328" s="30" t="e">
        <f>ROUND(Table1[[#This Row],[Created_at]],1)</f>
        <v>#VALUE!</v>
      </c>
      <c r="P3328" s="39" t="e">
        <f>TRUNC(Table1[[#This Row],[Created_at]],0)</f>
        <v>#VALUE!</v>
      </c>
    </row>
    <row r="3329" spans="1:16" hidden="1" x14ac:dyDescent="0.2">
      <c r="A3329" s="7" t="str">
        <f>IFERROR(DATE(LEFT(raw!A3329,4),MID(raw!A3329,6,2),MID(raw!A3329,9,2)) + TIME(MID(raw!A3329,12,2),MID(raw!A3329,15,2),MID(raw!A3329,18,2)),"")</f>
        <v/>
      </c>
      <c r="B3329" s="1" t="str">
        <f>IF(raw!B3329="","",raw!B3329)</f>
        <v/>
      </c>
      <c r="C3329" s="1" t="str">
        <f>IF(raw!C3329="","",raw!C3329)</f>
        <v/>
      </c>
      <c r="D3329" s="1" t="str">
        <f>IF(raw!D3329="","",raw!D3329)</f>
        <v/>
      </c>
      <c r="E3329" s="1" t="str">
        <f>IF(raw!E3329="","",raw!E3329)</f>
        <v/>
      </c>
      <c r="F3329" s="1" t="str">
        <f>IF(raw!F3329="","",raw!F3329)</f>
        <v/>
      </c>
      <c r="G3329" s="1" t="str">
        <f>IF(raw!G3329="","",raw!G3329)</f>
        <v/>
      </c>
      <c r="H3329" s="1" t="str">
        <f>IF(raw!H3329="","",raw!H3329)</f>
        <v/>
      </c>
      <c r="I3329" s="1" t="str">
        <f>IF(raw!I3329="","",raw!I3329)</f>
        <v/>
      </c>
      <c r="J3329" s="1" t="str">
        <f>IF(raw!J3329="","",raw!J3329)</f>
        <v/>
      </c>
      <c r="K3329" s="1" t="str">
        <f>IF(raw!K3329="","",raw!K3329)</f>
        <v/>
      </c>
      <c r="L3329" s="1" t="str">
        <f>IF(raw!L3329="","",raw!L3329)</f>
        <v/>
      </c>
      <c r="M3329" s="1" t="str">
        <f>IF(raw!M3329="","",raw!M3329)</f>
        <v/>
      </c>
      <c r="N3329" s="33" t="str">
        <f>IF(raw!N3329="","",raw!N3329)</f>
        <v/>
      </c>
      <c r="O3329" s="30" t="e">
        <f>ROUND(Table1[[#This Row],[Created_at]],1)</f>
        <v>#VALUE!</v>
      </c>
      <c r="P3329" s="39" t="e">
        <f>TRUNC(Table1[[#This Row],[Created_at]],0)</f>
        <v>#VALUE!</v>
      </c>
    </row>
    <row r="3330" spans="1:16" hidden="1" x14ac:dyDescent="0.2">
      <c r="A3330" s="7" t="str">
        <f>IFERROR(DATE(LEFT(raw!A3330,4),MID(raw!A3330,6,2),MID(raw!A3330,9,2)) + TIME(MID(raw!A3330,12,2),MID(raw!A3330,15,2),MID(raw!A3330,18,2)),"")</f>
        <v/>
      </c>
      <c r="B3330" s="1" t="str">
        <f>IF(raw!B3330="","",raw!B3330)</f>
        <v/>
      </c>
      <c r="C3330" s="1" t="str">
        <f>IF(raw!C3330="","",raw!C3330)</f>
        <v/>
      </c>
      <c r="D3330" s="1" t="str">
        <f>IF(raw!D3330="","",raw!D3330)</f>
        <v/>
      </c>
      <c r="E3330" s="1" t="str">
        <f>IF(raw!E3330="","",raw!E3330)</f>
        <v/>
      </c>
      <c r="F3330" s="1" t="str">
        <f>IF(raw!F3330="","",raw!F3330)</f>
        <v/>
      </c>
      <c r="G3330" s="1" t="str">
        <f>IF(raw!G3330="","",raw!G3330)</f>
        <v/>
      </c>
      <c r="H3330" s="1" t="str">
        <f>IF(raw!H3330="","",raw!H3330)</f>
        <v/>
      </c>
      <c r="I3330" s="1" t="str">
        <f>IF(raw!I3330="","",raw!I3330)</f>
        <v/>
      </c>
      <c r="J3330" s="1" t="str">
        <f>IF(raw!J3330="","",raw!J3330)</f>
        <v/>
      </c>
      <c r="K3330" s="1" t="str">
        <f>IF(raw!K3330="","",raw!K3330)</f>
        <v/>
      </c>
      <c r="L3330" s="1" t="str">
        <f>IF(raw!L3330="","",raw!L3330)</f>
        <v/>
      </c>
      <c r="M3330" s="1" t="str">
        <f>IF(raw!M3330="","",raw!M3330)</f>
        <v/>
      </c>
      <c r="N3330" s="33" t="str">
        <f>IF(raw!N3330="","",raw!N3330)</f>
        <v/>
      </c>
      <c r="O3330" s="30" t="e">
        <f>ROUND(Table1[[#This Row],[Created_at]],1)</f>
        <v>#VALUE!</v>
      </c>
      <c r="P3330" s="39" t="e">
        <f>TRUNC(Table1[[#This Row],[Created_at]],0)</f>
        <v>#VALUE!</v>
      </c>
    </row>
    <row r="3331" spans="1:16" hidden="1" x14ac:dyDescent="0.2">
      <c r="A3331" s="7" t="str">
        <f>IFERROR(DATE(LEFT(raw!A3331,4),MID(raw!A3331,6,2),MID(raw!A3331,9,2)) + TIME(MID(raw!A3331,12,2),MID(raw!A3331,15,2),MID(raw!A3331,18,2)),"")</f>
        <v/>
      </c>
      <c r="B3331" s="1" t="str">
        <f>IF(raw!B3331="","",raw!B3331)</f>
        <v/>
      </c>
      <c r="C3331" s="1" t="str">
        <f>IF(raw!C3331="","",raw!C3331)</f>
        <v/>
      </c>
      <c r="D3331" s="1" t="str">
        <f>IF(raw!D3331="","",raw!D3331)</f>
        <v/>
      </c>
      <c r="E3331" s="1" t="str">
        <f>IF(raw!E3331="","",raw!E3331)</f>
        <v/>
      </c>
      <c r="F3331" s="1" t="str">
        <f>IF(raw!F3331="","",raw!F3331)</f>
        <v/>
      </c>
      <c r="G3331" s="1" t="str">
        <f>IF(raw!G3331="","",raw!G3331)</f>
        <v/>
      </c>
      <c r="H3331" s="1" t="str">
        <f>IF(raw!H3331="","",raw!H3331)</f>
        <v/>
      </c>
      <c r="I3331" s="1" t="str">
        <f>IF(raw!I3331="","",raw!I3331)</f>
        <v/>
      </c>
      <c r="J3331" s="1" t="str">
        <f>IF(raw!J3331="","",raw!J3331)</f>
        <v/>
      </c>
      <c r="K3331" s="1" t="str">
        <f>IF(raw!K3331="","",raw!K3331)</f>
        <v/>
      </c>
      <c r="L3331" s="1" t="str">
        <f>IF(raw!L3331="","",raw!L3331)</f>
        <v/>
      </c>
      <c r="M3331" s="1" t="str">
        <f>IF(raw!M3331="","",raw!M3331)</f>
        <v/>
      </c>
      <c r="N3331" s="33" t="str">
        <f>IF(raw!N3331="","",raw!N3331)</f>
        <v/>
      </c>
      <c r="O3331" s="30" t="e">
        <f>ROUND(Table1[[#This Row],[Created_at]],1)</f>
        <v>#VALUE!</v>
      </c>
      <c r="P3331" s="39" t="e">
        <f>TRUNC(Table1[[#This Row],[Created_at]],0)</f>
        <v>#VALUE!</v>
      </c>
    </row>
    <row r="3332" spans="1:16" hidden="1" x14ac:dyDescent="0.2">
      <c r="A3332" s="7" t="str">
        <f>IFERROR(DATE(LEFT(raw!A3332,4),MID(raw!A3332,6,2),MID(raw!A3332,9,2)) + TIME(MID(raw!A3332,12,2),MID(raw!A3332,15,2),MID(raw!A3332,18,2)),"")</f>
        <v/>
      </c>
      <c r="B3332" s="1" t="str">
        <f>IF(raw!B3332="","",raw!B3332)</f>
        <v/>
      </c>
      <c r="C3332" s="1" t="str">
        <f>IF(raw!C3332="","",raw!C3332)</f>
        <v/>
      </c>
      <c r="D3332" s="1" t="str">
        <f>IF(raw!D3332="","",raw!D3332)</f>
        <v/>
      </c>
      <c r="E3332" s="1" t="str">
        <f>IF(raw!E3332="","",raw!E3332)</f>
        <v/>
      </c>
      <c r="F3332" s="1" t="str">
        <f>IF(raw!F3332="","",raw!F3332)</f>
        <v/>
      </c>
      <c r="G3332" s="1" t="str">
        <f>IF(raw!G3332="","",raw!G3332)</f>
        <v/>
      </c>
      <c r="H3332" s="1" t="str">
        <f>IF(raw!H3332="","",raw!H3332)</f>
        <v/>
      </c>
      <c r="I3332" s="1" t="str">
        <f>IF(raw!I3332="","",raw!I3332)</f>
        <v/>
      </c>
      <c r="J3332" s="1" t="str">
        <f>IF(raw!J3332="","",raw!J3332)</f>
        <v/>
      </c>
      <c r="K3332" s="1" t="str">
        <f>IF(raw!K3332="","",raw!K3332)</f>
        <v/>
      </c>
      <c r="L3332" s="1" t="str">
        <f>IF(raw!L3332="","",raw!L3332)</f>
        <v/>
      </c>
      <c r="M3332" s="1" t="str">
        <f>IF(raw!M3332="","",raw!M3332)</f>
        <v/>
      </c>
      <c r="N3332" s="33" t="str">
        <f>IF(raw!N3332="","",raw!N3332)</f>
        <v/>
      </c>
      <c r="O3332" s="30" t="e">
        <f>ROUND(Table1[[#This Row],[Created_at]],1)</f>
        <v>#VALUE!</v>
      </c>
      <c r="P3332" s="39" t="e">
        <f>TRUNC(Table1[[#This Row],[Created_at]],0)</f>
        <v>#VALUE!</v>
      </c>
    </row>
    <row r="3333" spans="1:16" hidden="1" x14ac:dyDescent="0.2">
      <c r="A3333" s="7" t="str">
        <f>IFERROR(DATE(LEFT(raw!A3333,4),MID(raw!A3333,6,2),MID(raw!A3333,9,2)) + TIME(MID(raw!A3333,12,2),MID(raw!A3333,15,2),MID(raw!A3333,18,2)),"")</f>
        <v/>
      </c>
      <c r="B3333" s="1" t="str">
        <f>IF(raw!B3333="","",raw!B3333)</f>
        <v/>
      </c>
      <c r="C3333" s="1" t="str">
        <f>IF(raw!C3333="","",raw!C3333)</f>
        <v/>
      </c>
      <c r="D3333" s="1" t="str">
        <f>IF(raw!D3333="","",raw!D3333)</f>
        <v/>
      </c>
      <c r="E3333" s="1" t="str">
        <f>IF(raw!E3333="","",raw!E3333)</f>
        <v/>
      </c>
      <c r="F3333" s="1" t="str">
        <f>IF(raw!F3333="","",raw!F3333)</f>
        <v/>
      </c>
      <c r="G3333" s="1" t="str">
        <f>IF(raw!G3333="","",raw!G3333)</f>
        <v/>
      </c>
      <c r="H3333" s="1" t="str">
        <f>IF(raw!H3333="","",raw!H3333)</f>
        <v/>
      </c>
      <c r="I3333" s="1" t="str">
        <f>IF(raw!I3333="","",raw!I3333)</f>
        <v/>
      </c>
      <c r="J3333" s="1" t="str">
        <f>IF(raw!J3333="","",raw!J3333)</f>
        <v/>
      </c>
      <c r="K3333" s="1" t="str">
        <f>IF(raw!K3333="","",raw!K3333)</f>
        <v/>
      </c>
      <c r="L3333" s="1" t="str">
        <f>IF(raw!L3333="","",raw!L3333)</f>
        <v/>
      </c>
      <c r="M3333" s="1" t="str">
        <f>IF(raw!M3333="","",raw!M3333)</f>
        <v/>
      </c>
      <c r="N3333" s="33" t="str">
        <f>IF(raw!N3333="","",raw!N3333)</f>
        <v/>
      </c>
      <c r="O3333" s="30" t="e">
        <f>ROUND(Table1[[#This Row],[Created_at]],1)</f>
        <v>#VALUE!</v>
      </c>
      <c r="P3333" s="39" t="e">
        <f>TRUNC(Table1[[#This Row],[Created_at]],0)</f>
        <v>#VALUE!</v>
      </c>
    </row>
    <row r="3334" spans="1:16" hidden="1" x14ac:dyDescent="0.2">
      <c r="A3334" s="7" t="str">
        <f>IFERROR(DATE(LEFT(raw!A3334,4),MID(raw!A3334,6,2),MID(raw!A3334,9,2)) + TIME(MID(raw!A3334,12,2),MID(raw!A3334,15,2),MID(raw!A3334,18,2)),"")</f>
        <v/>
      </c>
      <c r="B3334" s="1" t="str">
        <f>IF(raw!B3334="","",raw!B3334)</f>
        <v/>
      </c>
      <c r="C3334" s="1" t="str">
        <f>IF(raw!C3334="","",raw!C3334)</f>
        <v/>
      </c>
      <c r="D3334" s="1" t="str">
        <f>IF(raw!D3334="","",raw!D3334)</f>
        <v/>
      </c>
      <c r="E3334" s="1" t="str">
        <f>IF(raw!E3334="","",raw!E3334)</f>
        <v/>
      </c>
      <c r="F3334" s="1" t="str">
        <f>IF(raw!F3334="","",raw!F3334)</f>
        <v/>
      </c>
      <c r="G3334" s="1" t="str">
        <f>IF(raw!G3334="","",raw!G3334)</f>
        <v/>
      </c>
      <c r="H3334" s="1" t="str">
        <f>IF(raw!H3334="","",raw!H3334)</f>
        <v/>
      </c>
      <c r="I3334" s="1" t="str">
        <f>IF(raw!I3334="","",raw!I3334)</f>
        <v/>
      </c>
      <c r="J3334" s="1" t="str">
        <f>IF(raw!J3334="","",raw!J3334)</f>
        <v/>
      </c>
      <c r="K3334" s="1" t="str">
        <f>IF(raw!K3334="","",raw!K3334)</f>
        <v/>
      </c>
      <c r="L3334" s="1" t="str">
        <f>IF(raw!L3334="","",raw!L3334)</f>
        <v/>
      </c>
      <c r="M3334" s="1" t="str">
        <f>IF(raw!M3334="","",raw!M3334)</f>
        <v/>
      </c>
      <c r="N3334" s="33" t="str">
        <f>IF(raw!N3334="","",raw!N3334)</f>
        <v/>
      </c>
      <c r="O3334" s="30" t="e">
        <f>ROUND(Table1[[#This Row],[Created_at]],1)</f>
        <v>#VALUE!</v>
      </c>
      <c r="P3334" s="39" t="e">
        <f>TRUNC(Table1[[#This Row],[Created_at]],0)</f>
        <v>#VALUE!</v>
      </c>
    </row>
    <row r="3335" spans="1:16" hidden="1" x14ac:dyDescent="0.2">
      <c r="A3335" s="7" t="str">
        <f>IFERROR(DATE(LEFT(raw!A3335,4),MID(raw!A3335,6,2),MID(raw!A3335,9,2)) + TIME(MID(raw!A3335,12,2),MID(raw!A3335,15,2),MID(raw!A3335,18,2)),"")</f>
        <v/>
      </c>
      <c r="B3335" s="1" t="str">
        <f>IF(raw!B3335="","",raw!B3335)</f>
        <v/>
      </c>
      <c r="C3335" s="1" t="str">
        <f>IF(raw!C3335="","",raw!C3335)</f>
        <v/>
      </c>
      <c r="D3335" s="1" t="str">
        <f>IF(raw!D3335="","",raw!D3335)</f>
        <v/>
      </c>
      <c r="E3335" s="1" t="str">
        <f>IF(raw!E3335="","",raw!E3335)</f>
        <v/>
      </c>
      <c r="F3335" s="1" t="str">
        <f>IF(raw!F3335="","",raw!F3335)</f>
        <v/>
      </c>
      <c r="G3335" s="1" t="str">
        <f>IF(raw!G3335="","",raw!G3335)</f>
        <v/>
      </c>
      <c r="H3335" s="1" t="str">
        <f>IF(raw!H3335="","",raw!H3335)</f>
        <v/>
      </c>
      <c r="I3335" s="1" t="str">
        <f>IF(raw!I3335="","",raw!I3335)</f>
        <v/>
      </c>
      <c r="J3335" s="1" t="str">
        <f>IF(raw!J3335="","",raw!J3335)</f>
        <v/>
      </c>
      <c r="K3335" s="1" t="str">
        <f>IF(raw!K3335="","",raw!K3335)</f>
        <v/>
      </c>
      <c r="L3335" s="1" t="str">
        <f>IF(raw!L3335="","",raw!L3335)</f>
        <v/>
      </c>
      <c r="M3335" s="1" t="str">
        <f>IF(raw!M3335="","",raw!M3335)</f>
        <v/>
      </c>
      <c r="N3335" s="33" t="str">
        <f>IF(raw!N3335="","",raw!N3335)</f>
        <v/>
      </c>
      <c r="O3335" s="30" t="e">
        <f>ROUND(Table1[[#This Row],[Created_at]],1)</f>
        <v>#VALUE!</v>
      </c>
      <c r="P3335" s="39" t="e">
        <f>TRUNC(Table1[[#This Row],[Created_at]],0)</f>
        <v>#VALUE!</v>
      </c>
    </row>
    <row r="3336" spans="1:16" hidden="1" x14ac:dyDescent="0.2">
      <c r="A3336" s="7" t="str">
        <f>IFERROR(DATE(LEFT(raw!A3336,4),MID(raw!A3336,6,2),MID(raw!A3336,9,2)) + TIME(MID(raw!A3336,12,2),MID(raw!A3336,15,2),MID(raw!A3336,18,2)),"")</f>
        <v/>
      </c>
      <c r="B3336" s="1" t="str">
        <f>IF(raw!B3336="","",raw!B3336)</f>
        <v/>
      </c>
      <c r="C3336" s="1" t="str">
        <f>IF(raw!C3336="","",raw!C3336)</f>
        <v/>
      </c>
      <c r="D3336" s="1" t="str">
        <f>IF(raw!D3336="","",raw!D3336)</f>
        <v/>
      </c>
      <c r="E3336" s="1" t="str">
        <f>IF(raw!E3336="","",raw!E3336)</f>
        <v/>
      </c>
      <c r="F3336" s="1" t="str">
        <f>IF(raw!F3336="","",raw!F3336)</f>
        <v/>
      </c>
      <c r="G3336" s="1" t="str">
        <f>IF(raw!G3336="","",raw!G3336)</f>
        <v/>
      </c>
      <c r="H3336" s="1" t="str">
        <f>IF(raw!H3336="","",raw!H3336)</f>
        <v/>
      </c>
      <c r="I3336" s="1" t="str">
        <f>IF(raw!I3336="","",raw!I3336)</f>
        <v/>
      </c>
      <c r="J3336" s="1" t="str">
        <f>IF(raw!J3336="","",raw!J3336)</f>
        <v/>
      </c>
      <c r="K3336" s="1" t="str">
        <f>IF(raw!K3336="","",raw!K3336)</f>
        <v/>
      </c>
      <c r="L3336" s="1" t="str">
        <f>IF(raw!L3336="","",raw!L3336)</f>
        <v/>
      </c>
      <c r="M3336" s="1" t="str">
        <f>IF(raw!M3336="","",raw!M3336)</f>
        <v/>
      </c>
      <c r="N3336" s="33" t="str">
        <f>IF(raw!N3336="","",raw!N3336)</f>
        <v/>
      </c>
      <c r="O3336" s="30" t="e">
        <f>ROUND(Table1[[#This Row],[Created_at]],1)</f>
        <v>#VALUE!</v>
      </c>
      <c r="P3336" s="39" t="e">
        <f>TRUNC(Table1[[#This Row],[Created_at]],0)</f>
        <v>#VALUE!</v>
      </c>
    </row>
    <row r="3337" spans="1:16" hidden="1" x14ac:dyDescent="0.2">
      <c r="A3337" s="7" t="str">
        <f>IFERROR(DATE(LEFT(raw!A3337,4),MID(raw!A3337,6,2),MID(raw!A3337,9,2)) + TIME(MID(raw!A3337,12,2),MID(raw!A3337,15,2),MID(raw!A3337,18,2)),"")</f>
        <v/>
      </c>
      <c r="B3337" s="1" t="str">
        <f>IF(raw!B3337="","",raw!B3337)</f>
        <v/>
      </c>
      <c r="C3337" s="1" t="str">
        <f>IF(raw!C3337="","",raw!C3337)</f>
        <v/>
      </c>
      <c r="D3337" s="1" t="str">
        <f>IF(raw!D3337="","",raw!D3337)</f>
        <v/>
      </c>
      <c r="E3337" s="1" t="str">
        <f>IF(raw!E3337="","",raw!E3337)</f>
        <v/>
      </c>
      <c r="F3337" s="1" t="str">
        <f>IF(raw!F3337="","",raw!F3337)</f>
        <v/>
      </c>
      <c r="G3337" s="1" t="str">
        <f>IF(raw!G3337="","",raw!G3337)</f>
        <v/>
      </c>
      <c r="H3337" s="1" t="str">
        <f>IF(raw!H3337="","",raw!H3337)</f>
        <v/>
      </c>
      <c r="I3337" s="1" t="str">
        <f>IF(raw!I3337="","",raw!I3337)</f>
        <v/>
      </c>
      <c r="J3337" s="1" t="str">
        <f>IF(raw!J3337="","",raw!J3337)</f>
        <v/>
      </c>
      <c r="K3337" s="1" t="str">
        <f>IF(raw!K3337="","",raw!K3337)</f>
        <v/>
      </c>
      <c r="L3337" s="1" t="str">
        <f>IF(raw!L3337="","",raw!L3337)</f>
        <v/>
      </c>
      <c r="M3337" s="1" t="str">
        <f>IF(raw!M3337="","",raw!M3337)</f>
        <v/>
      </c>
      <c r="N3337" s="33" t="str">
        <f>IF(raw!N3337="","",raw!N3337)</f>
        <v/>
      </c>
      <c r="O3337" s="30" t="e">
        <f>ROUND(Table1[[#This Row],[Created_at]],1)</f>
        <v>#VALUE!</v>
      </c>
      <c r="P3337" s="39" t="e">
        <f>TRUNC(Table1[[#This Row],[Created_at]],0)</f>
        <v>#VALUE!</v>
      </c>
    </row>
    <row r="3338" spans="1:16" hidden="1" x14ac:dyDescent="0.2">
      <c r="A3338" s="7" t="str">
        <f>IFERROR(DATE(LEFT(raw!A3338,4),MID(raw!A3338,6,2),MID(raw!A3338,9,2)) + TIME(MID(raw!A3338,12,2),MID(raw!A3338,15,2),MID(raw!A3338,18,2)),"")</f>
        <v/>
      </c>
      <c r="B3338" s="1" t="str">
        <f>IF(raw!B3338="","",raw!B3338)</f>
        <v/>
      </c>
      <c r="C3338" s="1" t="str">
        <f>IF(raw!C3338="","",raw!C3338)</f>
        <v/>
      </c>
      <c r="D3338" s="1" t="str">
        <f>IF(raw!D3338="","",raw!D3338)</f>
        <v/>
      </c>
      <c r="E3338" s="1" t="str">
        <f>IF(raw!E3338="","",raw!E3338)</f>
        <v/>
      </c>
      <c r="F3338" s="1" t="str">
        <f>IF(raw!F3338="","",raw!F3338)</f>
        <v/>
      </c>
      <c r="G3338" s="1" t="str">
        <f>IF(raw!G3338="","",raw!G3338)</f>
        <v/>
      </c>
      <c r="H3338" s="1" t="str">
        <f>IF(raw!H3338="","",raw!H3338)</f>
        <v/>
      </c>
      <c r="I3338" s="1" t="str">
        <f>IF(raw!I3338="","",raw!I3338)</f>
        <v/>
      </c>
      <c r="J3338" s="1" t="str">
        <f>IF(raw!J3338="","",raw!J3338)</f>
        <v/>
      </c>
      <c r="K3338" s="1" t="str">
        <f>IF(raw!K3338="","",raw!K3338)</f>
        <v/>
      </c>
      <c r="L3338" s="1" t="str">
        <f>IF(raw!L3338="","",raw!L3338)</f>
        <v/>
      </c>
      <c r="M3338" s="1" t="str">
        <f>IF(raw!M3338="","",raw!M3338)</f>
        <v/>
      </c>
      <c r="N3338" s="33" t="str">
        <f>IF(raw!N3338="","",raw!N3338)</f>
        <v/>
      </c>
      <c r="O3338" s="30" t="e">
        <f>ROUND(Table1[[#This Row],[Created_at]],1)</f>
        <v>#VALUE!</v>
      </c>
      <c r="P3338" s="39" t="e">
        <f>TRUNC(Table1[[#This Row],[Created_at]],0)</f>
        <v>#VALUE!</v>
      </c>
    </row>
    <row r="3339" spans="1:16" hidden="1" x14ac:dyDescent="0.2">
      <c r="A3339" s="7" t="str">
        <f>IFERROR(DATE(LEFT(raw!A3339,4),MID(raw!A3339,6,2),MID(raw!A3339,9,2)) + TIME(MID(raw!A3339,12,2),MID(raw!A3339,15,2),MID(raw!A3339,18,2)),"")</f>
        <v/>
      </c>
      <c r="B3339" s="1" t="str">
        <f>IF(raw!B3339="","",raw!B3339)</f>
        <v/>
      </c>
      <c r="C3339" s="1" t="str">
        <f>IF(raw!C3339="","",raw!C3339)</f>
        <v/>
      </c>
      <c r="D3339" s="1" t="str">
        <f>IF(raw!D3339="","",raw!D3339)</f>
        <v/>
      </c>
      <c r="E3339" s="1" t="str">
        <f>IF(raw!E3339="","",raw!E3339)</f>
        <v/>
      </c>
      <c r="F3339" s="1" t="str">
        <f>IF(raw!F3339="","",raw!F3339)</f>
        <v/>
      </c>
      <c r="G3339" s="1" t="str">
        <f>IF(raw!G3339="","",raw!G3339)</f>
        <v/>
      </c>
      <c r="H3339" s="1" t="str">
        <f>IF(raw!H3339="","",raw!H3339)</f>
        <v/>
      </c>
      <c r="I3339" s="1" t="str">
        <f>IF(raw!I3339="","",raw!I3339)</f>
        <v/>
      </c>
      <c r="J3339" s="1" t="str">
        <f>IF(raw!J3339="","",raw!J3339)</f>
        <v/>
      </c>
      <c r="K3339" s="1" t="str">
        <f>IF(raw!K3339="","",raw!K3339)</f>
        <v/>
      </c>
      <c r="L3339" s="1" t="str">
        <f>IF(raw!L3339="","",raw!L3339)</f>
        <v/>
      </c>
      <c r="M3339" s="1" t="str">
        <f>IF(raw!M3339="","",raw!M3339)</f>
        <v/>
      </c>
      <c r="N3339" s="33" t="str">
        <f>IF(raw!N3339="","",raw!N3339)</f>
        <v/>
      </c>
      <c r="O3339" s="30" t="e">
        <f>ROUND(Table1[[#This Row],[Created_at]],1)</f>
        <v>#VALUE!</v>
      </c>
      <c r="P3339" s="39" t="e">
        <f>TRUNC(Table1[[#This Row],[Created_at]],0)</f>
        <v>#VALUE!</v>
      </c>
    </row>
    <row r="3340" spans="1:16" hidden="1" x14ac:dyDescent="0.2">
      <c r="A3340" s="7" t="str">
        <f>IFERROR(DATE(LEFT(raw!A3340,4),MID(raw!A3340,6,2),MID(raw!A3340,9,2)) + TIME(MID(raw!A3340,12,2),MID(raw!A3340,15,2),MID(raw!A3340,18,2)),"")</f>
        <v/>
      </c>
      <c r="B3340" s="1" t="str">
        <f>IF(raw!B3340="","",raw!B3340)</f>
        <v/>
      </c>
      <c r="C3340" s="1" t="str">
        <f>IF(raw!C3340="","",raw!C3340)</f>
        <v/>
      </c>
      <c r="D3340" s="1" t="str">
        <f>IF(raw!D3340="","",raw!D3340)</f>
        <v/>
      </c>
      <c r="E3340" s="1" t="str">
        <f>IF(raw!E3340="","",raw!E3340)</f>
        <v/>
      </c>
      <c r="F3340" s="1" t="str">
        <f>IF(raw!F3340="","",raw!F3340)</f>
        <v/>
      </c>
      <c r="G3340" s="1" t="str">
        <f>IF(raw!G3340="","",raw!G3340)</f>
        <v/>
      </c>
      <c r="H3340" s="1" t="str">
        <f>IF(raw!H3340="","",raw!H3340)</f>
        <v/>
      </c>
      <c r="I3340" s="1" t="str">
        <f>IF(raw!I3340="","",raw!I3340)</f>
        <v/>
      </c>
      <c r="J3340" s="1" t="str">
        <f>IF(raw!J3340="","",raw!J3340)</f>
        <v/>
      </c>
      <c r="K3340" s="1" t="str">
        <f>IF(raw!K3340="","",raw!K3340)</f>
        <v/>
      </c>
      <c r="L3340" s="1" t="str">
        <f>IF(raw!L3340="","",raw!L3340)</f>
        <v/>
      </c>
      <c r="M3340" s="1" t="str">
        <f>IF(raw!M3340="","",raw!M3340)</f>
        <v/>
      </c>
      <c r="N3340" s="33" t="str">
        <f>IF(raw!N3340="","",raw!N3340)</f>
        <v/>
      </c>
      <c r="O3340" s="30" t="e">
        <f>ROUND(Table1[[#This Row],[Created_at]],1)</f>
        <v>#VALUE!</v>
      </c>
      <c r="P3340" s="39" t="e">
        <f>TRUNC(Table1[[#This Row],[Created_at]],0)</f>
        <v>#VALUE!</v>
      </c>
    </row>
    <row r="3341" spans="1:16" hidden="1" x14ac:dyDescent="0.2">
      <c r="A3341" s="7" t="str">
        <f>IFERROR(DATE(LEFT(raw!A3341,4),MID(raw!A3341,6,2),MID(raw!A3341,9,2)) + TIME(MID(raw!A3341,12,2),MID(raw!A3341,15,2),MID(raw!A3341,18,2)),"")</f>
        <v/>
      </c>
      <c r="B3341" s="1" t="str">
        <f>IF(raw!B3341="","",raw!B3341)</f>
        <v/>
      </c>
      <c r="C3341" s="1" t="str">
        <f>IF(raw!C3341="","",raw!C3341)</f>
        <v/>
      </c>
      <c r="D3341" s="1" t="str">
        <f>IF(raw!D3341="","",raw!D3341)</f>
        <v/>
      </c>
      <c r="E3341" s="1" t="str">
        <f>IF(raw!E3341="","",raw!E3341)</f>
        <v/>
      </c>
      <c r="F3341" s="1" t="str">
        <f>IF(raw!F3341="","",raw!F3341)</f>
        <v/>
      </c>
      <c r="G3341" s="1" t="str">
        <f>IF(raw!G3341="","",raw!G3341)</f>
        <v/>
      </c>
      <c r="H3341" s="1" t="str">
        <f>IF(raw!H3341="","",raw!H3341)</f>
        <v/>
      </c>
      <c r="I3341" s="1" t="str">
        <f>IF(raw!I3341="","",raw!I3341)</f>
        <v/>
      </c>
      <c r="J3341" s="1" t="str">
        <f>IF(raw!J3341="","",raw!J3341)</f>
        <v/>
      </c>
      <c r="K3341" s="1" t="str">
        <f>IF(raw!K3341="","",raw!K3341)</f>
        <v/>
      </c>
      <c r="L3341" s="1" t="str">
        <f>IF(raw!L3341="","",raw!L3341)</f>
        <v/>
      </c>
      <c r="M3341" s="1" t="str">
        <f>IF(raw!M3341="","",raw!M3341)</f>
        <v/>
      </c>
      <c r="N3341" s="33" t="str">
        <f>IF(raw!N3341="","",raw!N3341)</f>
        <v/>
      </c>
      <c r="O3341" s="30" t="e">
        <f>ROUND(Table1[[#This Row],[Created_at]],1)</f>
        <v>#VALUE!</v>
      </c>
      <c r="P3341" s="39" t="e">
        <f>TRUNC(Table1[[#This Row],[Created_at]],0)</f>
        <v>#VALUE!</v>
      </c>
    </row>
    <row r="3342" spans="1:16" hidden="1" x14ac:dyDescent="0.2">
      <c r="A3342" s="7" t="str">
        <f>IFERROR(DATE(LEFT(raw!A3342,4),MID(raw!A3342,6,2),MID(raw!A3342,9,2)) + TIME(MID(raw!A3342,12,2),MID(raw!A3342,15,2),MID(raw!A3342,18,2)),"")</f>
        <v/>
      </c>
      <c r="B3342" s="1" t="str">
        <f>IF(raw!B3342="","",raw!B3342)</f>
        <v/>
      </c>
      <c r="C3342" s="1" t="str">
        <f>IF(raw!C3342="","",raw!C3342)</f>
        <v/>
      </c>
      <c r="D3342" s="1" t="str">
        <f>IF(raw!D3342="","",raw!D3342)</f>
        <v/>
      </c>
      <c r="E3342" s="1" t="str">
        <f>IF(raw!E3342="","",raw!E3342)</f>
        <v/>
      </c>
      <c r="F3342" s="1" t="str">
        <f>IF(raw!F3342="","",raw!F3342)</f>
        <v/>
      </c>
      <c r="G3342" s="1" t="str">
        <f>IF(raw!G3342="","",raw!G3342)</f>
        <v/>
      </c>
      <c r="H3342" s="1" t="str">
        <f>IF(raw!H3342="","",raw!H3342)</f>
        <v/>
      </c>
      <c r="I3342" s="1" t="str">
        <f>IF(raw!I3342="","",raw!I3342)</f>
        <v/>
      </c>
      <c r="J3342" s="1" t="str">
        <f>IF(raw!J3342="","",raw!J3342)</f>
        <v/>
      </c>
      <c r="K3342" s="1" t="str">
        <f>IF(raw!K3342="","",raw!K3342)</f>
        <v/>
      </c>
      <c r="L3342" s="1" t="str">
        <f>IF(raw!L3342="","",raw!L3342)</f>
        <v/>
      </c>
      <c r="M3342" s="1" t="str">
        <f>IF(raw!M3342="","",raw!M3342)</f>
        <v/>
      </c>
      <c r="N3342" s="33" t="str">
        <f>IF(raw!N3342="","",raw!N3342)</f>
        <v/>
      </c>
      <c r="O3342" s="30" t="e">
        <f>ROUND(Table1[[#This Row],[Created_at]],1)</f>
        <v>#VALUE!</v>
      </c>
      <c r="P3342" s="39" t="e">
        <f>TRUNC(Table1[[#This Row],[Created_at]],0)</f>
        <v>#VALUE!</v>
      </c>
    </row>
    <row r="3343" spans="1:16" hidden="1" x14ac:dyDescent="0.2">
      <c r="A3343" s="7" t="str">
        <f>IFERROR(DATE(LEFT(raw!A3343,4),MID(raw!A3343,6,2),MID(raw!A3343,9,2)) + TIME(MID(raw!A3343,12,2),MID(raw!A3343,15,2),MID(raw!A3343,18,2)),"")</f>
        <v/>
      </c>
      <c r="B3343" s="1" t="str">
        <f>IF(raw!B3343="","",raw!B3343)</f>
        <v/>
      </c>
      <c r="C3343" s="1" t="str">
        <f>IF(raw!C3343="","",raw!C3343)</f>
        <v/>
      </c>
      <c r="D3343" s="1" t="str">
        <f>IF(raw!D3343="","",raw!D3343)</f>
        <v/>
      </c>
      <c r="E3343" s="1" t="str">
        <f>IF(raw!E3343="","",raw!E3343)</f>
        <v/>
      </c>
      <c r="F3343" s="1" t="str">
        <f>IF(raw!F3343="","",raw!F3343)</f>
        <v/>
      </c>
      <c r="G3343" s="1" t="str">
        <f>IF(raw!G3343="","",raw!G3343)</f>
        <v/>
      </c>
      <c r="H3343" s="1" t="str">
        <f>IF(raw!H3343="","",raw!H3343)</f>
        <v/>
      </c>
      <c r="I3343" s="1" t="str">
        <f>IF(raw!I3343="","",raw!I3343)</f>
        <v/>
      </c>
      <c r="J3343" s="1" t="str">
        <f>IF(raw!J3343="","",raw!J3343)</f>
        <v/>
      </c>
      <c r="K3343" s="1" t="str">
        <f>IF(raw!K3343="","",raw!K3343)</f>
        <v/>
      </c>
      <c r="L3343" s="1" t="str">
        <f>IF(raw!L3343="","",raw!L3343)</f>
        <v/>
      </c>
      <c r="M3343" s="1" t="str">
        <f>IF(raw!M3343="","",raw!M3343)</f>
        <v/>
      </c>
      <c r="N3343" s="33" t="str">
        <f>IF(raw!N3343="","",raw!N3343)</f>
        <v/>
      </c>
      <c r="O3343" s="30" t="e">
        <f>ROUND(Table1[[#This Row],[Created_at]],1)</f>
        <v>#VALUE!</v>
      </c>
      <c r="P3343" s="39" t="e">
        <f>TRUNC(Table1[[#This Row],[Created_at]],0)</f>
        <v>#VALUE!</v>
      </c>
    </row>
    <row r="3344" spans="1:16" hidden="1" x14ac:dyDescent="0.2">
      <c r="A3344" s="7" t="str">
        <f>IFERROR(DATE(LEFT(raw!A3344,4),MID(raw!A3344,6,2),MID(raw!A3344,9,2)) + TIME(MID(raw!A3344,12,2),MID(raw!A3344,15,2),MID(raw!A3344,18,2)),"")</f>
        <v/>
      </c>
      <c r="B3344" s="1" t="str">
        <f>IF(raw!B3344="","",raw!B3344)</f>
        <v/>
      </c>
      <c r="C3344" s="1" t="str">
        <f>IF(raw!C3344="","",raw!C3344)</f>
        <v/>
      </c>
      <c r="D3344" s="1" t="str">
        <f>IF(raw!D3344="","",raw!D3344)</f>
        <v/>
      </c>
      <c r="E3344" s="1" t="str">
        <f>IF(raw!E3344="","",raw!E3344)</f>
        <v/>
      </c>
      <c r="F3344" s="1" t="str">
        <f>IF(raw!F3344="","",raw!F3344)</f>
        <v/>
      </c>
      <c r="G3344" s="1" t="str">
        <f>IF(raw!G3344="","",raw!G3344)</f>
        <v/>
      </c>
      <c r="H3344" s="1" t="str">
        <f>IF(raw!H3344="","",raw!H3344)</f>
        <v/>
      </c>
      <c r="I3344" s="1" t="str">
        <f>IF(raw!I3344="","",raw!I3344)</f>
        <v/>
      </c>
      <c r="J3344" s="1" t="str">
        <f>IF(raw!J3344="","",raw!J3344)</f>
        <v/>
      </c>
      <c r="K3344" s="1" t="str">
        <f>IF(raw!K3344="","",raw!K3344)</f>
        <v/>
      </c>
      <c r="L3344" s="1" t="str">
        <f>IF(raw!L3344="","",raw!L3344)</f>
        <v/>
      </c>
      <c r="M3344" s="1" t="str">
        <f>IF(raw!M3344="","",raw!M3344)</f>
        <v/>
      </c>
      <c r="N3344" s="33" t="str">
        <f>IF(raw!N3344="","",raw!N3344)</f>
        <v/>
      </c>
      <c r="O3344" s="30" t="e">
        <f>ROUND(Table1[[#This Row],[Created_at]],1)</f>
        <v>#VALUE!</v>
      </c>
      <c r="P3344" s="39" t="e">
        <f>TRUNC(Table1[[#This Row],[Created_at]],0)</f>
        <v>#VALUE!</v>
      </c>
    </row>
    <row r="3345" spans="1:16" hidden="1" x14ac:dyDescent="0.2">
      <c r="A3345" s="7" t="str">
        <f>IFERROR(DATE(LEFT(raw!A3345,4),MID(raw!A3345,6,2),MID(raw!A3345,9,2)) + TIME(MID(raw!A3345,12,2),MID(raw!A3345,15,2),MID(raw!A3345,18,2)),"")</f>
        <v/>
      </c>
      <c r="B3345" s="1" t="str">
        <f>IF(raw!B3345="","",raw!B3345)</f>
        <v/>
      </c>
      <c r="C3345" s="1" t="str">
        <f>IF(raw!C3345="","",raw!C3345)</f>
        <v/>
      </c>
      <c r="D3345" s="1" t="str">
        <f>IF(raw!D3345="","",raw!D3345)</f>
        <v/>
      </c>
      <c r="E3345" s="1" t="str">
        <f>IF(raw!E3345="","",raw!E3345)</f>
        <v/>
      </c>
      <c r="F3345" s="1" t="str">
        <f>IF(raw!F3345="","",raw!F3345)</f>
        <v/>
      </c>
      <c r="G3345" s="1" t="str">
        <f>IF(raw!G3345="","",raw!G3345)</f>
        <v/>
      </c>
      <c r="H3345" s="1" t="str">
        <f>IF(raw!H3345="","",raw!H3345)</f>
        <v/>
      </c>
      <c r="I3345" s="1" t="str">
        <f>IF(raw!I3345="","",raw!I3345)</f>
        <v/>
      </c>
      <c r="J3345" s="1" t="str">
        <f>IF(raw!J3345="","",raw!J3345)</f>
        <v/>
      </c>
      <c r="K3345" s="1" t="str">
        <f>IF(raw!K3345="","",raw!K3345)</f>
        <v/>
      </c>
      <c r="L3345" s="1" t="str">
        <f>IF(raw!L3345="","",raw!L3345)</f>
        <v/>
      </c>
      <c r="M3345" s="1" t="str">
        <f>IF(raw!M3345="","",raw!M3345)</f>
        <v/>
      </c>
      <c r="N3345" s="33" t="str">
        <f>IF(raw!N3345="","",raw!N3345)</f>
        <v/>
      </c>
      <c r="O3345" s="30" t="e">
        <f>ROUND(Table1[[#This Row],[Created_at]],1)</f>
        <v>#VALUE!</v>
      </c>
      <c r="P3345" s="39" t="e">
        <f>TRUNC(Table1[[#This Row],[Created_at]],0)</f>
        <v>#VALUE!</v>
      </c>
    </row>
    <row r="3346" spans="1:16" hidden="1" x14ac:dyDescent="0.2">
      <c r="A3346" s="7" t="str">
        <f>IFERROR(DATE(LEFT(raw!A3346,4),MID(raw!A3346,6,2),MID(raw!A3346,9,2)) + TIME(MID(raw!A3346,12,2),MID(raw!A3346,15,2),MID(raw!A3346,18,2)),"")</f>
        <v/>
      </c>
      <c r="B3346" s="1" t="str">
        <f>IF(raw!B3346="","",raw!B3346)</f>
        <v/>
      </c>
      <c r="C3346" s="1" t="str">
        <f>IF(raw!C3346="","",raw!C3346)</f>
        <v/>
      </c>
      <c r="D3346" s="1" t="str">
        <f>IF(raw!D3346="","",raw!D3346)</f>
        <v/>
      </c>
      <c r="E3346" s="1" t="str">
        <f>IF(raw!E3346="","",raw!E3346)</f>
        <v/>
      </c>
      <c r="F3346" s="1" t="str">
        <f>IF(raw!F3346="","",raw!F3346)</f>
        <v/>
      </c>
      <c r="G3346" s="1" t="str">
        <f>IF(raw!G3346="","",raw!G3346)</f>
        <v/>
      </c>
      <c r="H3346" s="1" t="str">
        <f>IF(raw!H3346="","",raw!H3346)</f>
        <v/>
      </c>
      <c r="I3346" s="1" t="str">
        <f>IF(raw!I3346="","",raw!I3346)</f>
        <v/>
      </c>
      <c r="J3346" s="1" t="str">
        <f>IF(raw!J3346="","",raw!J3346)</f>
        <v/>
      </c>
      <c r="K3346" s="1" t="str">
        <f>IF(raw!K3346="","",raw!K3346)</f>
        <v/>
      </c>
      <c r="L3346" s="1" t="str">
        <f>IF(raw!L3346="","",raw!L3346)</f>
        <v/>
      </c>
      <c r="M3346" s="1" t="str">
        <f>IF(raw!M3346="","",raw!M3346)</f>
        <v/>
      </c>
      <c r="N3346" s="33" t="str">
        <f>IF(raw!N3346="","",raw!N3346)</f>
        <v/>
      </c>
      <c r="O3346" s="30" t="e">
        <f>ROUND(Table1[[#This Row],[Created_at]],1)</f>
        <v>#VALUE!</v>
      </c>
      <c r="P3346" s="39" t="e">
        <f>TRUNC(Table1[[#This Row],[Created_at]],0)</f>
        <v>#VALUE!</v>
      </c>
    </row>
    <row r="3347" spans="1:16" hidden="1" x14ac:dyDescent="0.2">
      <c r="A3347" s="7" t="str">
        <f>IFERROR(DATE(LEFT(raw!A3347,4),MID(raw!A3347,6,2),MID(raw!A3347,9,2)) + TIME(MID(raw!A3347,12,2),MID(raw!A3347,15,2),MID(raw!A3347,18,2)),"")</f>
        <v/>
      </c>
      <c r="B3347" s="1" t="str">
        <f>IF(raw!B3347="","",raw!B3347)</f>
        <v/>
      </c>
      <c r="C3347" s="1" t="str">
        <f>IF(raw!C3347="","",raw!C3347)</f>
        <v/>
      </c>
      <c r="D3347" s="1" t="str">
        <f>IF(raw!D3347="","",raw!D3347)</f>
        <v/>
      </c>
      <c r="E3347" s="1" t="str">
        <f>IF(raw!E3347="","",raw!E3347)</f>
        <v/>
      </c>
      <c r="F3347" s="1" t="str">
        <f>IF(raw!F3347="","",raw!F3347)</f>
        <v/>
      </c>
      <c r="G3347" s="1" t="str">
        <f>IF(raw!G3347="","",raw!G3347)</f>
        <v/>
      </c>
      <c r="H3347" s="1" t="str">
        <f>IF(raw!H3347="","",raw!H3347)</f>
        <v/>
      </c>
      <c r="I3347" s="1" t="str">
        <f>IF(raw!I3347="","",raw!I3347)</f>
        <v/>
      </c>
      <c r="J3347" s="1" t="str">
        <f>IF(raw!J3347="","",raw!J3347)</f>
        <v/>
      </c>
      <c r="K3347" s="1" t="str">
        <f>IF(raw!K3347="","",raw!K3347)</f>
        <v/>
      </c>
      <c r="L3347" s="1" t="str">
        <f>IF(raw!L3347="","",raw!L3347)</f>
        <v/>
      </c>
      <c r="M3347" s="1" t="str">
        <f>IF(raw!M3347="","",raw!M3347)</f>
        <v/>
      </c>
      <c r="N3347" s="33" t="str">
        <f>IF(raw!N3347="","",raw!N3347)</f>
        <v/>
      </c>
      <c r="O3347" s="30" t="e">
        <f>ROUND(Table1[[#This Row],[Created_at]],1)</f>
        <v>#VALUE!</v>
      </c>
      <c r="P3347" s="39" t="e">
        <f>TRUNC(Table1[[#This Row],[Created_at]],0)</f>
        <v>#VALUE!</v>
      </c>
    </row>
    <row r="3348" spans="1:16" hidden="1" x14ac:dyDescent="0.2">
      <c r="A3348" s="7" t="str">
        <f>IFERROR(DATE(LEFT(raw!A3348,4),MID(raw!A3348,6,2),MID(raw!A3348,9,2)) + TIME(MID(raw!A3348,12,2),MID(raw!A3348,15,2),MID(raw!A3348,18,2)),"")</f>
        <v/>
      </c>
      <c r="B3348" s="1" t="str">
        <f>IF(raw!B3348="","",raw!B3348)</f>
        <v/>
      </c>
      <c r="C3348" s="1" t="str">
        <f>IF(raw!C3348="","",raw!C3348)</f>
        <v/>
      </c>
      <c r="D3348" s="1" t="str">
        <f>IF(raw!D3348="","",raw!D3348)</f>
        <v/>
      </c>
      <c r="E3348" s="1" t="str">
        <f>IF(raw!E3348="","",raw!E3348)</f>
        <v/>
      </c>
      <c r="F3348" s="1" t="str">
        <f>IF(raw!F3348="","",raw!F3348)</f>
        <v/>
      </c>
      <c r="G3348" s="1" t="str">
        <f>IF(raw!G3348="","",raw!G3348)</f>
        <v/>
      </c>
      <c r="H3348" s="1" t="str">
        <f>IF(raw!H3348="","",raw!H3348)</f>
        <v/>
      </c>
      <c r="I3348" s="1" t="str">
        <f>IF(raw!I3348="","",raw!I3348)</f>
        <v/>
      </c>
      <c r="J3348" s="1" t="str">
        <f>IF(raw!J3348="","",raw!J3348)</f>
        <v/>
      </c>
      <c r="K3348" s="1" t="str">
        <f>IF(raw!K3348="","",raw!K3348)</f>
        <v/>
      </c>
      <c r="L3348" s="1" t="str">
        <f>IF(raw!L3348="","",raw!L3348)</f>
        <v/>
      </c>
      <c r="M3348" s="1" t="str">
        <f>IF(raw!M3348="","",raw!M3348)</f>
        <v/>
      </c>
      <c r="N3348" s="33" t="str">
        <f>IF(raw!N3348="","",raw!N3348)</f>
        <v/>
      </c>
      <c r="O3348" s="30" t="e">
        <f>ROUND(Table1[[#This Row],[Created_at]],1)</f>
        <v>#VALUE!</v>
      </c>
      <c r="P3348" s="39" t="e">
        <f>TRUNC(Table1[[#This Row],[Created_at]],0)</f>
        <v>#VALUE!</v>
      </c>
    </row>
    <row r="3349" spans="1:16" hidden="1" x14ac:dyDescent="0.2">
      <c r="A3349" s="7" t="str">
        <f>IFERROR(DATE(LEFT(raw!A3349,4),MID(raw!A3349,6,2),MID(raw!A3349,9,2)) + TIME(MID(raw!A3349,12,2),MID(raw!A3349,15,2),MID(raw!A3349,18,2)),"")</f>
        <v/>
      </c>
      <c r="B3349" s="1" t="str">
        <f>IF(raw!B3349="","",raw!B3349)</f>
        <v/>
      </c>
      <c r="C3349" s="1" t="str">
        <f>IF(raw!C3349="","",raw!C3349)</f>
        <v/>
      </c>
      <c r="D3349" s="1" t="str">
        <f>IF(raw!D3349="","",raw!D3349)</f>
        <v/>
      </c>
      <c r="E3349" s="1" t="str">
        <f>IF(raw!E3349="","",raw!E3349)</f>
        <v/>
      </c>
      <c r="F3349" s="1" t="str">
        <f>IF(raw!F3349="","",raw!F3349)</f>
        <v/>
      </c>
      <c r="G3349" s="1" t="str">
        <f>IF(raw!G3349="","",raw!G3349)</f>
        <v/>
      </c>
      <c r="H3349" s="1" t="str">
        <f>IF(raw!H3349="","",raw!H3349)</f>
        <v/>
      </c>
      <c r="I3349" s="1" t="str">
        <f>IF(raw!I3349="","",raw!I3349)</f>
        <v/>
      </c>
      <c r="J3349" s="1" t="str">
        <f>IF(raw!J3349="","",raw!J3349)</f>
        <v/>
      </c>
      <c r="K3349" s="1" t="str">
        <f>IF(raw!K3349="","",raw!K3349)</f>
        <v/>
      </c>
      <c r="L3349" s="1" t="str">
        <f>IF(raw!L3349="","",raw!L3349)</f>
        <v/>
      </c>
      <c r="M3349" s="1" t="str">
        <f>IF(raw!M3349="","",raw!M3349)</f>
        <v/>
      </c>
      <c r="N3349" s="33" t="str">
        <f>IF(raw!N3349="","",raw!N3349)</f>
        <v/>
      </c>
      <c r="O3349" s="30" t="e">
        <f>ROUND(Table1[[#This Row],[Created_at]],1)</f>
        <v>#VALUE!</v>
      </c>
      <c r="P3349" s="39" t="e">
        <f>TRUNC(Table1[[#This Row],[Created_at]],0)</f>
        <v>#VALUE!</v>
      </c>
    </row>
    <row r="3350" spans="1:16" hidden="1" x14ac:dyDescent="0.2">
      <c r="A3350" s="7" t="str">
        <f>IFERROR(DATE(LEFT(raw!A3350,4),MID(raw!A3350,6,2),MID(raw!A3350,9,2)) + TIME(MID(raw!A3350,12,2),MID(raw!A3350,15,2),MID(raw!A3350,18,2)),"")</f>
        <v/>
      </c>
      <c r="B3350" s="1" t="str">
        <f>IF(raw!B3350="","",raw!B3350)</f>
        <v/>
      </c>
      <c r="C3350" s="1" t="str">
        <f>IF(raw!C3350="","",raw!C3350)</f>
        <v/>
      </c>
      <c r="D3350" s="1" t="str">
        <f>IF(raw!D3350="","",raw!D3350)</f>
        <v/>
      </c>
      <c r="E3350" s="1" t="str">
        <f>IF(raw!E3350="","",raw!E3350)</f>
        <v/>
      </c>
      <c r="F3350" s="1" t="str">
        <f>IF(raw!F3350="","",raw!F3350)</f>
        <v/>
      </c>
      <c r="G3350" s="1" t="str">
        <f>IF(raw!G3350="","",raw!G3350)</f>
        <v/>
      </c>
      <c r="H3350" s="1" t="str">
        <f>IF(raw!H3350="","",raw!H3350)</f>
        <v/>
      </c>
      <c r="I3350" s="1" t="str">
        <f>IF(raw!I3350="","",raw!I3350)</f>
        <v/>
      </c>
      <c r="J3350" s="1" t="str">
        <f>IF(raw!J3350="","",raw!J3350)</f>
        <v/>
      </c>
      <c r="K3350" s="1" t="str">
        <f>IF(raw!K3350="","",raw!K3350)</f>
        <v/>
      </c>
      <c r="L3350" s="1" t="str">
        <f>IF(raw!L3350="","",raw!L3350)</f>
        <v/>
      </c>
      <c r="M3350" s="1" t="str">
        <f>IF(raw!M3350="","",raw!M3350)</f>
        <v/>
      </c>
      <c r="N3350" s="33" t="str">
        <f>IF(raw!N3350="","",raw!N3350)</f>
        <v/>
      </c>
      <c r="O3350" s="30" t="e">
        <f>ROUND(Table1[[#This Row],[Created_at]],1)</f>
        <v>#VALUE!</v>
      </c>
      <c r="P3350" s="39" t="e">
        <f>TRUNC(Table1[[#This Row],[Created_at]],0)</f>
        <v>#VALUE!</v>
      </c>
    </row>
    <row r="3351" spans="1:16" hidden="1" x14ac:dyDescent="0.2">
      <c r="A3351" s="7" t="str">
        <f>IFERROR(DATE(LEFT(raw!A3351,4),MID(raw!A3351,6,2),MID(raw!A3351,9,2)) + TIME(MID(raw!A3351,12,2),MID(raw!A3351,15,2),MID(raw!A3351,18,2)),"")</f>
        <v/>
      </c>
      <c r="B3351" s="1" t="str">
        <f>IF(raw!B3351="","",raw!B3351)</f>
        <v/>
      </c>
      <c r="C3351" s="1" t="str">
        <f>IF(raw!C3351="","",raw!C3351)</f>
        <v/>
      </c>
      <c r="D3351" s="1" t="str">
        <f>IF(raw!D3351="","",raw!D3351)</f>
        <v/>
      </c>
      <c r="E3351" s="1" t="str">
        <f>IF(raw!E3351="","",raw!E3351)</f>
        <v/>
      </c>
      <c r="F3351" s="1" t="str">
        <f>IF(raw!F3351="","",raw!F3351)</f>
        <v/>
      </c>
      <c r="G3351" s="1" t="str">
        <f>IF(raw!G3351="","",raw!G3351)</f>
        <v/>
      </c>
      <c r="H3351" s="1" t="str">
        <f>IF(raw!H3351="","",raw!H3351)</f>
        <v/>
      </c>
      <c r="I3351" s="1" t="str">
        <f>IF(raw!I3351="","",raw!I3351)</f>
        <v/>
      </c>
      <c r="J3351" s="1" t="str">
        <f>IF(raw!J3351="","",raw!J3351)</f>
        <v/>
      </c>
      <c r="K3351" s="1" t="str">
        <f>IF(raw!K3351="","",raw!K3351)</f>
        <v/>
      </c>
      <c r="L3351" s="1" t="str">
        <f>IF(raw!L3351="","",raw!L3351)</f>
        <v/>
      </c>
      <c r="M3351" s="1" t="str">
        <f>IF(raw!M3351="","",raw!M3351)</f>
        <v/>
      </c>
      <c r="N3351" s="33" t="str">
        <f>IF(raw!N3351="","",raw!N3351)</f>
        <v/>
      </c>
      <c r="O3351" s="30" t="e">
        <f>ROUND(Table1[[#This Row],[Created_at]],1)</f>
        <v>#VALUE!</v>
      </c>
      <c r="P3351" s="39" t="e">
        <f>TRUNC(Table1[[#This Row],[Created_at]],0)</f>
        <v>#VALUE!</v>
      </c>
    </row>
    <row r="3352" spans="1:16" hidden="1" x14ac:dyDescent="0.2">
      <c r="A3352" s="7" t="str">
        <f>IFERROR(DATE(LEFT(raw!A3352,4),MID(raw!A3352,6,2),MID(raw!A3352,9,2)) + TIME(MID(raw!A3352,12,2),MID(raw!A3352,15,2),MID(raw!A3352,18,2)),"")</f>
        <v/>
      </c>
      <c r="B3352" s="1" t="str">
        <f>IF(raw!B3352="","",raw!B3352)</f>
        <v/>
      </c>
      <c r="C3352" s="1" t="str">
        <f>IF(raw!C3352="","",raw!C3352)</f>
        <v/>
      </c>
      <c r="D3352" s="1" t="str">
        <f>IF(raw!D3352="","",raw!D3352)</f>
        <v/>
      </c>
      <c r="E3352" s="1" t="str">
        <f>IF(raw!E3352="","",raw!E3352)</f>
        <v/>
      </c>
      <c r="F3352" s="1" t="str">
        <f>IF(raw!F3352="","",raw!F3352)</f>
        <v/>
      </c>
      <c r="G3352" s="1" t="str">
        <f>IF(raw!G3352="","",raw!G3352)</f>
        <v/>
      </c>
      <c r="H3352" s="1" t="str">
        <f>IF(raw!H3352="","",raw!H3352)</f>
        <v/>
      </c>
      <c r="I3352" s="1" t="str">
        <f>IF(raw!I3352="","",raw!I3352)</f>
        <v/>
      </c>
      <c r="J3352" s="1" t="str">
        <f>IF(raw!J3352="","",raw!J3352)</f>
        <v/>
      </c>
      <c r="K3352" s="1" t="str">
        <f>IF(raw!K3352="","",raw!K3352)</f>
        <v/>
      </c>
      <c r="L3352" s="1" t="str">
        <f>IF(raw!L3352="","",raw!L3352)</f>
        <v/>
      </c>
      <c r="M3352" s="1" t="str">
        <f>IF(raw!M3352="","",raw!M3352)</f>
        <v/>
      </c>
      <c r="N3352" s="33" t="str">
        <f>IF(raw!N3352="","",raw!N3352)</f>
        <v/>
      </c>
      <c r="O3352" s="30" t="e">
        <f>ROUND(Table1[[#This Row],[Created_at]],1)</f>
        <v>#VALUE!</v>
      </c>
      <c r="P3352" s="39" t="e">
        <f>TRUNC(Table1[[#This Row],[Created_at]],0)</f>
        <v>#VALUE!</v>
      </c>
    </row>
    <row r="3353" spans="1:16" hidden="1" x14ac:dyDescent="0.2">
      <c r="A3353" s="7" t="str">
        <f>IFERROR(DATE(LEFT(raw!A3353,4),MID(raw!A3353,6,2),MID(raw!A3353,9,2)) + TIME(MID(raw!A3353,12,2),MID(raw!A3353,15,2),MID(raw!A3353,18,2)),"")</f>
        <v/>
      </c>
      <c r="B3353" s="1" t="str">
        <f>IF(raw!B3353="","",raw!B3353)</f>
        <v/>
      </c>
      <c r="C3353" s="1" t="str">
        <f>IF(raw!C3353="","",raw!C3353)</f>
        <v/>
      </c>
      <c r="D3353" s="1" t="str">
        <f>IF(raw!D3353="","",raw!D3353)</f>
        <v/>
      </c>
      <c r="E3353" s="1" t="str">
        <f>IF(raw!E3353="","",raw!E3353)</f>
        <v/>
      </c>
      <c r="F3353" s="1" t="str">
        <f>IF(raw!F3353="","",raw!F3353)</f>
        <v/>
      </c>
      <c r="G3353" s="1" t="str">
        <f>IF(raw!G3353="","",raw!G3353)</f>
        <v/>
      </c>
      <c r="H3353" s="1" t="str">
        <f>IF(raw!H3353="","",raw!H3353)</f>
        <v/>
      </c>
      <c r="I3353" s="1" t="str">
        <f>IF(raw!I3353="","",raw!I3353)</f>
        <v/>
      </c>
      <c r="J3353" s="1" t="str">
        <f>IF(raw!J3353="","",raw!J3353)</f>
        <v/>
      </c>
      <c r="K3353" s="1" t="str">
        <f>IF(raw!K3353="","",raw!K3353)</f>
        <v/>
      </c>
      <c r="L3353" s="1" t="str">
        <f>IF(raw!L3353="","",raw!L3353)</f>
        <v/>
      </c>
      <c r="M3353" s="1" t="str">
        <f>IF(raw!M3353="","",raw!M3353)</f>
        <v/>
      </c>
      <c r="N3353" s="33" t="str">
        <f>IF(raw!N3353="","",raw!N3353)</f>
        <v/>
      </c>
      <c r="O3353" s="30" t="e">
        <f>ROUND(Table1[[#This Row],[Created_at]],1)</f>
        <v>#VALUE!</v>
      </c>
      <c r="P3353" s="39" t="e">
        <f>TRUNC(Table1[[#This Row],[Created_at]],0)</f>
        <v>#VALUE!</v>
      </c>
    </row>
    <row r="3354" spans="1:16" hidden="1" x14ac:dyDescent="0.2">
      <c r="A3354" s="7" t="str">
        <f>IFERROR(DATE(LEFT(raw!A3354,4),MID(raw!A3354,6,2),MID(raw!A3354,9,2)) + TIME(MID(raw!A3354,12,2),MID(raw!A3354,15,2),MID(raw!A3354,18,2)),"")</f>
        <v/>
      </c>
      <c r="B3354" s="1" t="str">
        <f>IF(raw!B3354="","",raw!B3354)</f>
        <v/>
      </c>
      <c r="C3354" s="1" t="str">
        <f>IF(raw!C3354="","",raw!C3354)</f>
        <v/>
      </c>
      <c r="D3354" s="1" t="str">
        <f>IF(raw!D3354="","",raw!D3354)</f>
        <v/>
      </c>
      <c r="E3354" s="1" t="str">
        <f>IF(raw!E3354="","",raw!E3354)</f>
        <v/>
      </c>
      <c r="F3354" s="1" t="str">
        <f>IF(raw!F3354="","",raw!F3354)</f>
        <v/>
      </c>
      <c r="G3354" s="1" t="str">
        <f>IF(raw!G3354="","",raw!G3354)</f>
        <v/>
      </c>
      <c r="H3354" s="1" t="str">
        <f>IF(raw!H3354="","",raw!H3354)</f>
        <v/>
      </c>
      <c r="I3354" s="1" t="str">
        <f>IF(raw!I3354="","",raw!I3354)</f>
        <v/>
      </c>
      <c r="J3354" s="1" t="str">
        <f>IF(raw!J3354="","",raw!J3354)</f>
        <v/>
      </c>
      <c r="K3354" s="1" t="str">
        <f>IF(raw!K3354="","",raw!K3354)</f>
        <v/>
      </c>
      <c r="L3354" s="1" t="str">
        <f>IF(raw!L3354="","",raw!L3354)</f>
        <v/>
      </c>
      <c r="M3354" s="1" t="str">
        <f>IF(raw!M3354="","",raw!M3354)</f>
        <v/>
      </c>
      <c r="N3354" s="33" t="str">
        <f>IF(raw!N3354="","",raw!N3354)</f>
        <v/>
      </c>
      <c r="O3354" s="30" t="e">
        <f>ROUND(Table1[[#This Row],[Created_at]],1)</f>
        <v>#VALUE!</v>
      </c>
      <c r="P3354" s="39" t="e">
        <f>TRUNC(Table1[[#This Row],[Created_at]],0)</f>
        <v>#VALUE!</v>
      </c>
    </row>
    <row r="3355" spans="1:16" hidden="1" x14ac:dyDescent="0.2">
      <c r="A3355" s="7" t="str">
        <f>IFERROR(DATE(LEFT(raw!A3355,4),MID(raw!A3355,6,2),MID(raw!A3355,9,2)) + TIME(MID(raw!A3355,12,2),MID(raw!A3355,15,2),MID(raw!A3355,18,2)),"")</f>
        <v/>
      </c>
      <c r="B3355" s="1" t="str">
        <f>IF(raw!B3355="","",raw!B3355)</f>
        <v/>
      </c>
      <c r="C3355" s="1" t="str">
        <f>IF(raw!C3355="","",raw!C3355)</f>
        <v/>
      </c>
      <c r="D3355" s="1" t="str">
        <f>IF(raw!D3355="","",raw!D3355)</f>
        <v/>
      </c>
      <c r="E3355" s="1" t="str">
        <f>IF(raw!E3355="","",raw!E3355)</f>
        <v/>
      </c>
      <c r="F3355" s="1" t="str">
        <f>IF(raw!F3355="","",raw!F3355)</f>
        <v/>
      </c>
      <c r="G3355" s="1" t="str">
        <f>IF(raw!G3355="","",raw!G3355)</f>
        <v/>
      </c>
      <c r="H3355" s="1" t="str">
        <f>IF(raw!H3355="","",raw!H3355)</f>
        <v/>
      </c>
      <c r="I3355" s="1" t="str">
        <f>IF(raw!I3355="","",raw!I3355)</f>
        <v/>
      </c>
      <c r="J3355" s="1" t="str">
        <f>IF(raw!J3355="","",raw!J3355)</f>
        <v/>
      </c>
      <c r="K3355" s="1" t="str">
        <f>IF(raw!K3355="","",raw!K3355)</f>
        <v/>
      </c>
      <c r="L3355" s="1" t="str">
        <f>IF(raw!L3355="","",raw!L3355)</f>
        <v/>
      </c>
      <c r="M3355" s="1" t="str">
        <f>IF(raw!M3355="","",raw!M3355)</f>
        <v/>
      </c>
      <c r="N3355" s="33" t="str">
        <f>IF(raw!N3355="","",raw!N3355)</f>
        <v/>
      </c>
      <c r="O3355" s="30" t="e">
        <f>ROUND(Table1[[#This Row],[Created_at]],1)</f>
        <v>#VALUE!</v>
      </c>
      <c r="P3355" s="39" t="e">
        <f>TRUNC(Table1[[#This Row],[Created_at]],0)</f>
        <v>#VALUE!</v>
      </c>
    </row>
    <row r="3356" spans="1:16" hidden="1" x14ac:dyDescent="0.2">
      <c r="A3356" s="7" t="str">
        <f>IFERROR(DATE(LEFT(raw!A3356,4),MID(raw!A3356,6,2),MID(raw!A3356,9,2)) + TIME(MID(raw!A3356,12,2),MID(raw!A3356,15,2),MID(raw!A3356,18,2)),"")</f>
        <v/>
      </c>
      <c r="B3356" s="1" t="str">
        <f>IF(raw!B3356="","",raw!B3356)</f>
        <v/>
      </c>
      <c r="C3356" s="1" t="str">
        <f>IF(raw!C3356="","",raw!C3356)</f>
        <v/>
      </c>
      <c r="D3356" s="1" t="str">
        <f>IF(raw!D3356="","",raw!D3356)</f>
        <v/>
      </c>
      <c r="E3356" s="1" t="str">
        <f>IF(raw!E3356="","",raw!E3356)</f>
        <v/>
      </c>
      <c r="F3356" s="1" t="str">
        <f>IF(raw!F3356="","",raw!F3356)</f>
        <v/>
      </c>
      <c r="G3356" s="1" t="str">
        <f>IF(raw!G3356="","",raw!G3356)</f>
        <v/>
      </c>
      <c r="H3356" s="1" t="str">
        <f>IF(raw!H3356="","",raw!H3356)</f>
        <v/>
      </c>
      <c r="I3356" s="1" t="str">
        <f>IF(raw!I3356="","",raw!I3356)</f>
        <v/>
      </c>
      <c r="J3356" s="1" t="str">
        <f>IF(raw!J3356="","",raw!J3356)</f>
        <v/>
      </c>
      <c r="K3356" s="1" t="str">
        <f>IF(raw!K3356="","",raw!K3356)</f>
        <v/>
      </c>
      <c r="L3356" s="1" t="str">
        <f>IF(raw!L3356="","",raw!L3356)</f>
        <v/>
      </c>
      <c r="M3356" s="1" t="str">
        <f>IF(raw!M3356="","",raw!M3356)</f>
        <v/>
      </c>
      <c r="N3356" s="33" t="str">
        <f>IF(raw!N3356="","",raw!N3356)</f>
        <v/>
      </c>
      <c r="O3356" s="30" t="e">
        <f>ROUND(Table1[[#This Row],[Created_at]],1)</f>
        <v>#VALUE!</v>
      </c>
      <c r="P3356" s="39" t="e">
        <f>TRUNC(Table1[[#This Row],[Created_at]],0)</f>
        <v>#VALUE!</v>
      </c>
    </row>
    <row r="3357" spans="1:16" hidden="1" x14ac:dyDescent="0.2">
      <c r="A3357" s="7" t="str">
        <f>IFERROR(DATE(LEFT(raw!A3357,4),MID(raw!A3357,6,2),MID(raw!A3357,9,2)) + TIME(MID(raw!A3357,12,2),MID(raw!A3357,15,2),MID(raw!A3357,18,2)),"")</f>
        <v/>
      </c>
      <c r="B3357" s="1" t="str">
        <f>IF(raw!B3357="","",raw!B3357)</f>
        <v/>
      </c>
      <c r="C3357" s="1" t="str">
        <f>IF(raw!C3357="","",raw!C3357)</f>
        <v/>
      </c>
      <c r="D3357" s="1" t="str">
        <f>IF(raw!D3357="","",raw!D3357)</f>
        <v/>
      </c>
      <c r="E3357" s="1" t="str">
        <f>IF(raw!E3357="","",raw!E3357)</f>
        <v/>
      </c>
      <c r="F3357" s="1" t="str">
        <f>IF(raw!F3357="","",raw!F3357)</f>
        <v/>
      </c>
      <c r="G3357" s="1" t="str">
        <f>IF(raw!G3357="","",raw!G3357)</f>
        <v/>
      </c>
      <c r="H3357" s="1" t="str">
        <f>IF(raw!H3357="","",raw!H3357)</f>
        <v/>
      </c>
      <c r="I3357" s="1" t="str">
        <f>IF(raw!I3357="","",raw!I3357)</f>
        <v/>
      </c>
      <c r="J3357" s="1" t="str">
        <f>IF(raw!J3357="","",raw!J3357)</f>
        <v/>
      </c>
      <c r="K3357" s="1" t="str">
        <f>IF(raw!K3357="","",raw!K3357)</f>
        <v/>
      </c>
      <c r="L3357" s="1" t="str">
        <f>IF(raw!L3357="","",raw!L3357)</f>
        <v/>
      </c>
      <c r="M3357" s="1" t="str">
        <f>IF(raw!M3357="","",raw!M3357)</f>
        <v/>
      </c>
      <c r="N3357" s="33" t="str">
        <f>IF(raw!N3357="","",raw!N3357)</f>
        <v/>
      </c>
      <c r="O3357" s="30" t="e">
        <f>ROUND(Table1[[#This Row],[Created_at]],1)</f>
        <v>#VALUE!</v>
      </c>
      <c r="P3357" s="39" t="e">
        <f>TRUNC(Table1[[#This Row],[Created_at]],0)</f>
        <v>#VALUE!</v>
      </c>
    </row>
    <row r="3358" spans="1:16" hidden="1" x14ac:dyDescent="0.2">
      <c r="A3358" s="7" t="str">
        <f>IFERROR(DATE(LEFT(raw!A3358,4),MID(raw!A3358,6,2),MID(raw!A3358,9,2)) + TIME(MID(raw!A3358,12,2),MID(raw!A3358,15,2),MID(raw!A3358,18,2)),"")</f>
        <v/>
      </c>
      <c r="B3358" s="1" t="str">
        <f>IF(raw!B3358="","",raw!B3358)</f>
        <v/>
      </c>
      <c r="C3358" s="1" t="str">
        <f>IF(raw!C3358="","",raw!C3358)</f>
        <v/>
      </c>
      <c r="D3358" s="1" t="str">
        <f>IF(raw!D3358="","",raw!D3358)</f>
        <v/>
      </c>
      <c r="E3358" s="1" t="str">
        <f>IF(raw!E3358="","",raw!E3358)</f>
        <v/>
      </c>
      <c r="F3358" s="1" t="str">
        <f>IF(raw!F3358="","",raw!F3358)</f>
        <v/>
      </c>
      <c r="G3358" s="1" t="str">
        <f>IF(raw!G3358="","",raw!G3358)</f>
        <v/>
      </c>
      <c r="H3358" s="1" t="str">
        <f>IF(raw!H3358="","",raw!H3358)</f>
        <v/>
      </c>
      <c r="I3358" s="1" t="str">
        <f>IF(raw!I3358="","",raw!I3358)</f>
        <v/>
      </c>
      <c r="J3358" s="1" t="str">
        <f>IF(raw!J3358="","",raw!J3358)</f>
        <v/>
      </c>
      <c r="K3358" s="1" t="str">
        <f>IF(raw!K3358="","",raw!K3358)</f>
        <v/>
      </c>
      <c r="L3358" s="1" t="str">
        <f>IF(raw!L3358="","",raw!L3358)</f>
        <v/>
      </c>
      <c r="M3358" s="1" t="str">
        <f>IF(raw!M3358="","",raw!M3358)</f>
        <v/>
      </c>
      <c r="N3358" s="33" t="str">
        <f>IF(raw!N3358="","",raw!N3358)</f>
        <v/>
      </c>
      <c r="O3358" s="30" t="e">
        <f>ROUND(Table1[[#This Row],[Created_at]],1)</f>
        <v>#VALUE!</v>
      </c>
      <c r="P3358" s="39" t="e">
        <f>TRUNC(Table1[[#This Row],[Created_at]],0)</f>
        <v>#VALUE!</v>
      </c>
    </row>
    <row r="3359" spans="1:16" hidden="1" x14ac:dyDescent="0.2">
      <c r="A3359" s="7" t="str">
        <f>IFERROR(DATE(LEFT(raw!A3359,4),MID(raw!A3359,6,2),MID(raw!A3359,9,2)) + TIME(MID(raw!A3359,12,2),MID(raw!A3359,15,2),MID(raw!A3359,18,2)),"")</f>
        <v/>
      </c>
      <c r="B3359" s="1" t="str">
        <f>IF(raw!B3359="","",raw!B3359)</f>
        <v/>
      </c>
      <c r="C3359" s="1" t="str">
        <f>IF(raw!C3359="","",raw!C3359)</f>
        <v/>
      </c>
      <c r="D3359" s="1" t="str">
        <f>IF(raw!D3359="","",raw!D3359)</f>
        <v/>
      </c>
      <c r="E3359" s="1" t="str">
        <f>IF(raw!E3359="","",raw!E3359)</f>
        <v/>
      </c>
      <c r="F3359" s="1" t="str">
        <f>IF(raw!F3359="","",raw!F3359)</f>
        <v/>
      </c>
      <c r="G3359" s="1" t="str">
        <f>IF(raw!G3359="","",raw!G3359)</f>
        <v/>
      </c>
      <c r="H3359" s="1" t="str">
        <f>IF(raw!H3359="","",raw!H3359)</f>
        <v/>
      </c>
      <c r="I3359" s="1" t="str">
        <f>IF(raw!I3359="","",raw!I3359)</f>
        <v/>
      </c>
      <c r="J3359" s="1" t="str">
        <f>IF(raw!J3359="","",raw!J3359)</f>
        <v/>
      </c>
      <c r="K3359" s="1" t="str">
        <f>IF(raw!K3359="","",raw!K3359)</f>
        <v/>
      </c>
      <c r="L3359" s="1" t="str">
        <f>IF(raw!L3359="","",raw!L3359)</f>
        <v/>
      </c>
      <c r="M3359" s="1" t="str">
        <f>IF(raw!M3359="","",raw!M3359)</f>
        <v/>
      </c>
      <c r="N3359" s="33" t="str">
        <f>IF(raw!N3359="","",raw!N3359)</f>
        <v/>
      </c>
      <c r="O3359" s="30" t="e">
        <f>ROUND(Table1[[#This Row],[Created_at]],1)</f>
        <v>#VALUE!</v>
      </c>
      <c r="P3359" s="39" t="e">
        <f>TRUNC(Table1[[#This Row],[Created_at]],0)</f>
        <v>#VALUE!</v>
      </c>
    </row>
    <row r="3360" spans="1:16" hidden="1" x14ac:dyDescent="0.2">
      <c r="A3360" s="7" t="str">
        <f>IFERROR(DATE(LEFT(raw!A3360,4),MID(raw!A3360,6,2),MID(raw!A3360,9,2)) + TIME(MID(raw!A3360,12,2),MID(raw!A3360,15,2),MID(raw!A3360,18,2)),"")</f>
        <v/>
      </c>
      <c r="B3360" s="1" t="str">
        <f>IF(raw!B3360="","",raw!B3360)</f>
        <v/>
      </c>
      <c r="C3360" s="1" t="str">
        <f>IF(raw!C3360="","",raw!C3360)</f>
        <v/>
      </c>
      <c r="D3360" s="1" t="str">
        <f>IF(raw!D3360="","",raw!D3360)</f>
        <v/>
      </c>
      <c r="E3360" s="1" t="str">
        <f>IF(raw!E3360="","",raw!E3360)</f>
        <v/>
      </c>
      <c r="F3360" s="1" t="str">
        <f>IF(raw!F3360="","",raw!F3360)</f>
        <v/>
      </c>
      <c r="G3360" s="1" t="str">
        <f>IF(raw!G3360="","",raw!G3360)</f>
        <v/>
      </c>
      <c r="H3360" s="1" t="str">
        <f>IF(raw!H3360="","",raw!H3360)</f>
        <v/>
      </c>
      <c r="I3360" s="1" t="str">
        <f>IF(raw!I3360="","",raw!I3360)</f>
        <v/>
      </c>
      <c r="J3360" s="1" t="str">
        <f>IF(raw!J3360="","",raw!J3360)</f>
        <v/>
      </c>
      <c r="K3360" s="1" t="str">
        <f>IF(raw!K3360="","",raw!K3360)</f>
        <v/>
      </c>
      <c r="L3360" s="1" t="str">
        <f>IF(raw!L3360="","",raw!L3360)</f>
        <v/>
      </c>
      <c r="M3360" s="1" t="str">
        <f>IF(raw!M3360="","",raw!M3360)</f>
        <v/>
      </c>
      <c r="N3360" s="33" t="str">
        <f>IF(raw!N3360="","",raw!N3360)</f>
        <v/>
      </c>
      <c r="O3360" s="30" t="e">
        <f>ROUND(Table1[[#This Row],[Created_at]],1)</f>
        <v>#VALUE!</v>
      </c>
      <c r="P3360" s="39" t="e">
        <f>TRUNC(Table1[[#This Row],[Created_at]],0)</f>
        <v>#VALUE!</v>
      </c>
    </row>
    <row r="3361" spans="1:16" hidden="1" x14ac:dyDescent="0.2">
      <c r="A3361" s="7" t="str">
        <f>IFERROR(DATE(LEFT(raw!A3361,4),MID(raw!A3361,6,2),MID(raw!A3361,9,2)) + TIME(MID(raw!A3361,12,2),MID(raw!A3361,15,2),MID(raw!A3361,18,2)),"")</f>
        <v/>
      </c>
      <c r="B3361" s="1" t="str">
        <f>IF(raw!B3361="","",raw!B3361)</f>
        <v/>
      </c>
      <c r="C3361" s="1" t="str">
        <f>IF(raw!C3361="","",raw!C3361)</f>
        <v/>
      </c>
      <c r="D3361" s="1" t="str">
        <f>IF(raw!D3361="","",raw!D3361)</f>
        <v/>
      </c>
      <c r="E3361" s="1" t="str">
        <f>IF(raw!E3361="","",raw!E3361)</f>
        <v/>
      </c>
      <c r="F3361" s="1" t="str">
        <f>IF(raw!F3361="","",raw!F3361)</f>
        <v/>
      </c>
      <c r="G3361" s="1" t="str">
        <f>IF(raw!G3361="","",raw!G3361)</f>
        <v/>
      </c>
      <c r="H3361" s="1" t="str">
        <f>IF(raw!H3361="","",raw!H3361)</f>
        <v/>
      </c>
      <c r="I3361" s="1" t="str">
        <f>IF(raw!I3361="","",raw!I3361)</f>
        <v/>
      </c>
      <c r="J3361" s="1" t="str">
        <f>IF(raw!J3361="","",raw!J3361)</f>
        <v/>
      </c>
      <c r="K3361" s="1" t="str">
        <f>IF(raw!K3361="","",raw!K3361)</f>
        <v/>
      </c>
      <c r="L3361" s="1" t="str">
        <f>IF(raw!L3361="","",raw!L3361)</f>
        <v/>
      </c>
      <c r="M3361" s="1" t="str">
        <f>IF(raw!M3361="","",raw!M3361)</f>
        <v/>
      </c>
      <c r="N3361" s="33" t="str">
        <f>IF(raw!N3361="","",raw!N3361)</f>
        <v/>
      </c>
      <c r="O3361" s="30" t="e">
        <f>ROUND(Table1[[#This Row],[Created_at]],1)</f>
        <v>#VALUE!</v>
      </c>
      <c r="P3361" s="39" t="e">
        <f>TRUNC(Table1[[#This Row],[Created_at]],0)</f>
        <v>#VALUE!</v>
      </c>
    </row>
    <row r="3362" spans="1:16" hidden="1" x14ac:dyDescent="0.2">
      <c r="A3362" s="7" t="str">
        <f>IFERROR(DATE(LEFT(raw!A3362,4),MID(raw!A3362,6,2),MID(raw!A3362,9,2)) + TIME(MID(raw!A3362,12,2),MID(raw!A3362,15,2),MID(raw!A3362,18,2)),"")</f>
        <v/>
      </c>
      <c r="B3362" s="1" t="str">
        <f>IF(raw!B3362="","",raw!B3362)</f>
        <v/>
      </c>
      <c r="C3362" s="1" t="str">
        <f>IF(raw!C3362="","",raw!C3362)</f>
        <v/>
      </c>
      <c r="D3362" s="1" t="str">
        <f>IF(raw!D3362="","",raw!D3362)</f>
        <v/>
      </c>
      <c r="E3362" s="1" t="str">
        <f>IF(raw!E3362="","",raw!E3362)</f>
        <v/>
      </c>
      <c r="F3362" s="1" t="str">
        <f>IF(raw!F3362="","",raw!F3362)</f>
        <v/>
      </c>
      <c r="G3362" s="1" t="str">
        <f>IF(raw!G3362="","",raw!G3362)</f>
        <v/>
      </c>
      <c r="H3362" s="1" t="str">
        <f>IF(raw!H3362="","",raw!H3362)</f>
        <v/>
      </c>
      <c r="I3362" s="1" t="str">
        <f>IF(raw!I3362="","",raw!I3362)</f>
        <v/>
      </c>
      <c r="J3362" s="1" t="str">
        <f>IF(raw!J3362="","",raw!J3362)</f>
        <v/>
      </c>
      <c r="K3362" s="1" t="str">
        <f>IF(raw!K3362="","",raw!K3362)</f>
        <v/>
      </c>
      <c r="L3362" s="1" t="str">
        <f>IF(raw!L3362="","",raw!L3362)</f>
        <v/>
      </c>
      <c r="M3362" s="1" t="str">
        <f>IF(raw!M3362="","",raw!M3362)</f>
        <v/>
      </c>
      <c r="N3362" s="33" t="str">
        <f>IF(raw!N3362="","",raw!N3362)</f>
        <v/>
      </c>
      <c r="O3362" s="30" t="e">
        <f>ROUND(Table1[[#This Row],[Created_at]],1)</f>
        <v>#VALUE!</v>
      </c>
      <c r="P3362" s="39" t="e">
        <f>TRUNC(Table1[[#This Row],[Created_at]],0)</f>
        <v>#VALUE!</v>
      </c>
    </row>
    <row r="3363" spans="1:16" hidden="1" x14ac:dyDescent="0.2">
      <c r="A3363" s="7" t="str">
        <f>IFERROR(DATE(LEFT(raw!A3363,4),MID(raw!A3363,6,2),MID(raw!A3363,9,2)) + TIME(MID(raw!A3363,12,2),MID(raw!A3363,15,2),MID(raw!A3363,18,2)),"")</f>
        <v/>
      </c>
      <c r="B3363" s="1" t="str">
        <f>IF(raw!B3363="","",raw!B3363)</f>
        <v/>
      </c>
      <c r="C3363" s="1" t="str">
        <f>IF(raw!C3363="","",raw!C3363)</f>
        <v/>
      </c>
      <c r="D3363" s="1" t="str">
        <f>IF(raw!D3363="","",raw!D3363)</f>
        <v/>
      </c>
      <c r="E3363" s="1" t="str">
        <f>IF(raw!E3363="","",raw!E3363)</f>
        <v/>
      </c>
      <c r="F3363" s="1" t="str">
        <f>IF(raw!F3363="","",raw!F3363)</f>
        <v/>
      </c>
      <c r="G3363" s="1" t="str">
        <f>IF(raw!G3363="","",raw!G3363)</f>
        <v/>
      </c>
      <c r="H3363" s="1" t="str">
        <f>IF(raw!H3363="","",raw!H3363)</f>
        <v/>
      </c>
      <c r="I3363" s="1" t="str">
        <f>IF(raw!I3363="","",raw!I3363)</f>
        <v/>
      </c>
      <c r="J3363" s="1" t="str">
        <f>IF(raw!J3363="","",raw!J3363)</f>
        <v/>
      </c>
      <c r="K3363" s="1" t="str">
        <f>IF(raw!K3363="","",raw!K3363)</f>
        <v/>
      </c>
      <c r="L3363" s="1" t="str">
        <f>IF(raw!L3363="","",raw!L3363)</f>
        <v/>
      </c>
      <c r="M3363" s="1" t="str">
        <f>IF(raw!M3363="","",raw!M3363)</f>
        <v/>
      </c>
      <c r="N3363" s="33" t="str">
        <f>IF(raw!N3363="","",raw!N3363)</f>
        <v/>
      </c>
      <c r="O3363" s="30" t="e">
        <f>ROUND(Table1[[#This Row],[Created_at]],1)</f>
        <v>#VALUE!</v>
      </c>
      <c r="P3363" s="39" t="e">
        <f>TRUNC(Table1[[#This Row],[Created_at]],0)</f>
        <v>#VALUE!</v>
      </c>
    </row>
    <row r="3364" spans="1:16" hidden="1" x14ac:dyDescent="0.2">
      <c r="A3364" s="7" t="str">
        <f>IFERROR(DATE(LEFT(raw!A3364,4),MID(raw!A3364,6,2),MID(raw!A3364,9,2)) + TIME(MID(raw!A3364,12,2),MID(raw!A3364,15,2),MID(raw!A3364,18,2)),"")</f>
        <v/>
      </c>
      <c r="B3364" s="1" t="str">
        <f>IF(raw!B3364="","",raw!B3364)</f>
        <v/>
      </c>
      <c r="C3364" s="1" t="str">
        <f>IF(raw!C3364="","",raw!C3364)</f>
        <v/>
      </c>
      <c r="D3364" s="1" t="str">
        <f>IF(raw!D3364="","",raw!D3364)</f>
        <v/>
      </c>
      <c r="E3364" s="1" t="str">
        <f>IF(raw!E3364="","",raw!E3364)</f>
        <v/>
      </c>
      <c r="F3364" s="1" t="str">
        <f>IF(raw!F3364="","",raw!F3364)</f>
        <v/>
      </c>
      <c r="G3364" s="1" t="str">
        <f>IF(raw!G3364="","",raw!G3364)</f>
        <v/>
      </c>
      <c r="H3364" s="1" t="str">
        <f>IF(raw!H3364="","",raw!H3364)</f>
        <v/>
      </c>
      <c r="I3364" s="1" t="str">
        <f>IF(raw!I3364="","",raw!I3364)</f>
        <v/>
      </c>
      <c r="J3364" s="1" t="str">
        <f>IF(raw!J3364="","",raw!J3364)</f>
        <v/>
      </c>
      <c r="K3364" s="1" t="str">
        <f>IF(raw!K3364="","",raw!K3364)</f>
        <v/>
      </c>
      <c r="L3364" s="1" t="str">
        <f>IF(raw!L3364="","",raw!L3364)</f>
        <v/>
      </c>
      <c r="M3364" s="1" t="str">
        <f>IF(raw!M3364="","",raw!M3364)</f>
        <v/>
      </c>
      <c r="N3364" s="33" t="str">
        <f>IF(raw!N3364="","",raw!N3364)</f>
        <v/>
      </c>
      <c r="O3364" s="30" t="e">
        <f>ROUND(Table1[[#This Row],[Created_at]],1)</f>
        <v>#VALUE!</v>
      </c>
      <c r="P3364" s="39" t="e">
        <f>TRUNC(Table1[[#This Row],[Created_at]],0)</f>
        <v>#VALUE!</v>
      </c>
    </row>
    <row r="3365" spans="1:16" hidden="1" x14ac:dyDescent="0.2">
      <c r="A3365" s="7" t="str">
        <f>IFERROR(DATE(LEFT(raw!A3365,4),MID(raw!A3365,6,2),MID(raw!A3365,9,2)) + TIME(MID(raw!A3365,12,2),MID(raw!A3365,15,2),MID(raw!A3365,18,2)),"")</f>
        <v/>
      </c>
      <c r="B3365" s="1" t="str">
        <f>IF(raw!B3365="","",raw!B3365)</f>
        <v/>
      </c>
      <c r="C3365" s="1" t="str">
        <f>IF(raw!C3365="","",raw!C3365)</f>
        <v/>
      </c>
      <c r="D3365" s="1" t="str">
        <f>IF(raw!D3365="","",raw!D3365)</f>
        <v/>
      </c>
      <c r="E3365" s="1" t="str">
        <f>IF(raw!E3365="","",raw!E3365)</f>
        <v/>
      </c>
      <c r="F3365" s="1" t="str">
        <f>IF(raw!F3365="","",raw!F3365)</f>
        <v/>
      </c>
      <c r="G3365" s="1" t="str">
        <f>IF(raw!G3365="","",raw!G3365)</f>
        <v/>
      </c>
      <c r="H3365" s="1" t="str">
        <f>IF(raw!H3365="","",raw!H3365)</f>
        <v/>
      </c>
      <c r="I3365" s="1" t="str">
        <f>IF(raw!I3365="","",raw!I3365)</f>
        <v/>
      </c>
      <c r="J3365" s="1" t="str">
        <f>IF(raw!J3365="","",raw!J3365)</f>
        <v/>
      </c>
      <c r="K3365" s="1" t="str">
        <f>IF(raw!K3365="","",raw!K3365)</f>
        <v/>
      </c>
      <c r="L3365" s="1" t="str">
        <f>IF(raw!L3365="","",raw!L3365)</f>
        <v/>
      </c>
      <c r="M3365" s="1" t="str">
        <f>IF(raw!M3365="","",raw!M3365)</f>
        <v/>
      </c>
      <c r="N3365" s="33" t="str">
        <f>IF(raw!N3365="","",raw!N3365)</f>
        <v/>
      </c>
      <c r="O3365" s="30" t="e">
        <f>ROUND(Table1[[#This Row],[Created_at]],1)</f>
        <v>#VALUE!</v>
      </c>
      <c r="P3365" s="39" t="e">
        <f>TRUNC(Table1[[#This Row],[Created_at]],0)</f>
        <v>#VALUE!</v>
      </c>
    </row>
    <row r="3366" spans="1:16" hidden="1" x14ac:dyDescent="0.2">
      <c r="A3366" s="7" t="str">
        <f>IFERROR(DATE(LEFT(raw!A3366,4),MID(raw!A3366,6,2),MID(raw!A3366,9,2)) + TIME(MID(raw!A3366,12,2),MID(raw!A3366,15,2),MID(raw!A3366,18,2)),"")</f>
        <v/>
      </c>
      <c r="B3366" s="1" t="str">
        <f>IF(raw!B3366="","",raw!B3366)</f>
        <v/>
      </c>
      <c r="C3366" s="1" t="str">
        <f>IF(raw!C3366="","",raw!C3366)</f>
        <v/>
      </c>
      <c r="D3366" s="1" t="str">
        <f>IF(raw!D3366="","",raw!D3366)</f>
        <v/>
      </c>
      <c r="E3366" s="1" t="str">
        <f>IF(raw!E3366="","",raw!E3366)</f>
        <v/>
      </c>
      <c r="F3366" s="1" t="str">
        <f>IF(raw!F3366="","",raw!F3366)</f>
        <v/>
      </c>
      <c r="G3366" s="1" t="str">
        <f>IF(raw!G3366="","",raw!G3366)</f>
        <v/>
      </c>
      <c r="H3366" s="1" t="str">
        <f>IF(raw!H3366="","",raw!H3366)</f>
        <v/>
      </c>
      <c r="I3366" s="1" t="str">
        <f>IF(raw!I3366="","",raw!I3366)</f>
        <v/>
      </c>
      <c r="J3366" s="1" t="str">
        <f>IF(raw!J3366="","",raw!J3366)</f>
        <v/>
      </c>
      <c r="K3366" s="1" t="str">
        <f>IF(raw!K3366="","",raw!K3366)</f>
        <v/>
      </c>
      <c r="L3366" s="1" t="str">
        <f>IF(raw!L3366="","",raw!L3366)</f>
        <v/>
      </c>
      <c r="M3366" s="1" t="str">
        <f>IF(raw!M3366="","",raw!M3366)</f>
        <v/>
      </c>
      <c r="N3366" s="33" t="str">
        <f>IF(raw!N3366="","",raw!N3366)</f>
        <v/>
      </c>
      <c r="O3366" s="30" t="e">
        <f>ROUND(Table1[[#This Row],[Created_at]],1)</f>
        <v>#VALUE!</v>
      </c>
      <c r="P3366" s="39" t="e">
        <f>TRUNC(Table1[[#This Row],[Created_at]],0)</f>
        <v>#VALUE!</v>
      </c>
    </row>
    <row r="3367" spans="1:16" hidden="1" x14ac:dyDescent="0.2">
      <c r="A3367" s="7" t="str">
        <f>IFERROR(DATE(LEFT(raw!A3367,4),MID(raw!A3367,6,2),MID(raw!A3367,9,2)) + TIME(MID(raw!A3367,12,2),MID(raw!A3367,15,2),MID(raw!A3367,18,2)),"")</f>
        <v/>
      </c>
      <c r="B3367" s="1" t="str">
        <f>IF(raw!B3367="","",raw!B3367)</f>
        <v/>
      </c>
      <c r="C3367" s="1" t="str">
        <f>IF(raw!C3367="","",raw!C3367)</f>
        <v/>
      </c>
      <c r="D3367" s="1" t="str">
        <f>IF(raw!D3367="","",raw!D3367)</f>
        <v/>
      </c>
      <c r="E3367" s="1" t="str">
        <f>IF(raw!E3367="","",raw!E3367)</f>
        <v/>
      </c>
      <c r="F3367" s="1" t="str">
        <f>IF(raw!F3367="","",raw!F3367)</f>
        <v/>
      </c>
      <c r="G3367" s="1" t="str">
        <f>IF(raw!G3367="","",raw!G3367)</f>
        <v/>
      </c>
      <c r="H3367" s="1" t="str">
        <f>IF(raw!H3367="","",raw!H3367)</f>
        <v/>
      </c>
      <c r="I3367" s="1" t="str">
        <f>IF(raw!I3367="","",raw!I3367)</f>
        <v/>
      </c>
      <c r="J3367" s="1" t="str">
        <f>IF(raw!J3367="","",raw!J3367)</f>
        <v/>
      </c>
      <c r="K3367" s="1" t="str">
        <f>IF(raw!K3367="","",raw!K3367)</f>
        <v/>
      </c>
      <c r="L3367" s="1" t="str">
        <f>IF(raw!L3367="","",raw!L3367)</f>
        <v/>
      </c>
      <c r="M3367" s="1" t="str">
        <f>IF(raw!M3367="","",raw!M3367)</f>
        <v/>
      </c>
      <c r="N3367" s="33" t="str">
        <f>IF(raw!N3367="","",raw!N3367)</f>
        <v/>
      </c>
      <c r="O3367" s="30" t="e">
        <f>ROUND(Table1[[#This Row],[Created_at]],1)</f>
        <v>#VALUE!</v>
      </c>
      <c r="P3367" s="39" t="e">
        <f>TRUNC(Table1[[#This Row],[Created_at]],0)</f>
        <v>#VALUE!</v>
      </c>
    </row>
    <row r="3368" spans="1:16" hidden="1" x14ac:dyDescent="0.2">
      <c r="A3368" s="7" t="str">
        <f>IFERROR(DATE(LEFT(raw!A3368,4),MID(raw!A3368,6,2),MID(raw!A3368,9,2)) + TIME(MID(raw!A3368,12,2),MID(raw!A3368,15,2),MID(raw!A3368,18,2)),"")</f>
        <v/>
      </c>
      <c r="B3368" s="1" t="str">
        <f>IF(raw!B3368="","",raw!B3368)</f>
        <v/>
      </c>
      <c r="C3368" s="1" t="str">
        <f>IF(raw!C3368="","",raw!C3368)</f>
        <v/>
      </c>
      <c r="D3368" s="1" t="str">
        <f>IF(raw!D3368="","",raw!D3368)</f>
        <v/>
      </c>
      <c r="E3368" s="1" t="str">
        <f>IF(raw!E3368="","",raw!E3368)</f>
        <v/>
      </c>
      <c r="F3368" s="1" t="str">
        <f>IF(raw!F3368="","",raw!F3368)</f>
        <v/>
      </c>
      <c r="G3368" s="1" t="str">
        <f>IF(raw!G3368="","",raw!G3368)</f>
        <v/>
      </c>
      <c r="H3368" s="1" t="str">
        <f>IF(raw!H3368="","",raw!H3368)</f>
        <v/>
      </c>
      <c r="I3368" s="1" t="str">
        <f>IF(raw!I3368="","",raw!I3368)</f>
        <v/>
      </c>
      <c r="J3368" s="1" t="str">
        <f>IF(raw!J3368="","",raw!J3368)</f>
        <v/>
      </c>
      <c r="K3368" s="1" t="str">
        <f>IF(raw!K3368="","",raw!K3368)</f>
        <v/>
      </c>
      <c r="L3368" s="1" t="str">
        <f>IF(raw!L3368="","",raw!L3368)</f>
        <v/>
      </c>
      <c r="M3368" s="1" t="str">
        <f>IF(raw!M3368="","",raw!M3368)</f>
        <v/>
      </c>
      <c r="N3368" s="33" t="str">
        <f>IF(raw!N3368="","",raw!N3368)</f>
        <v/>
      </c>
      <c r="O3368" s="30" t="e">
        <f>ROUND(Table1[[#This Row],[Created_at]],1)</f>
        <v>#VALUE!</v>
      </c>
      <c r="P3368" s="39" t="e">
        <f>TRUNC(Table1[[#This Row],[Created_at]],0)</f>
        <v>#VALUE!</v>
      </c>
    </row>
    <row r="3369" spans="1:16" hidden="1" x14ac:dyDescent="0.2">
      <c r="A3369" s="7" t="str">
        <f>IFERROR(DATE(LEFT(raw!A3369,4),MID(raw!A3369,6,2),MID(raw!A3369,9,2)) + TIME(MID(raw!A3369,12,2),MID(raw!A3369,15,2),MID(raw!A3369,18,2)),"")</f>
        <v/>
      </c>
      <c r="B3369" s="1" t="str">
        <f>IF(raw!B3369="","",raw!B3369)</f>
        <v/>
      </c>
      <c r="C3369" s="1" t="str">
        <f>IF(raw!C3369="","",raw!C3369)</f>
        <v/>
      </c>
      <c r="D3369" s="1" t="str">
        <f>IF(raw!D3369="","",raw!D3369)</f>
        <v/>
      </c>
      <c r="E3369" s="1" t="str">
        <f>IF(raw!E3369="","",raw!E3369)</f>
        <v/>
      </c>
      <c r="F3369" s="1" t="str">
        <f>IF(raw!F3369="","",raw!F3369)</f>
        <v/>
      </c>
      <c r="G3369" s="1" t="str">
        <f>IF(raw!G3369="","",raw!G3369)</f>
        <v/>
      </c>
      <c r="H3369" s="1" t="str">
        <f>IF(raw!H3369="","",raw!H3369)</f>
        <v/>
      </c>
      <c r="I3369" s="1" t="str">
        <f>IF(raw!I3369="","",raw!I3369)</f>
        <v/>
      </c>
      <c r="J3369" s="1" t="str">
        <f>IF(raw!J3369="","",raw!J3369)</f>
        <v/>
      </c>
      <c r="K3369" s="1" t="str">
        <f>IF(raw!K3369="","",raw!K3369)</f>
        <v/>
      </c>
      <c r="L3369" s="1" t="str">
        <f>IF(raw!L3369="","",raw!L3369)</f>
        <v/>
      </c>
      <c r="M3369" s="1" t="str">
        <f>IF(raw!M3369="","",raw!M3369)</f>
        <v/>
      </c>
      <c r="N3369" s="33" t="str">
        <f>IF(raw!N3369="","",raw!N3369)</f>
        <v/>
      </c>
      <c r="O3369" s="30" t="e">
        <f>ROUND(Table1[[#This Row],[Created_at]],1)</f>
        <v>#VALUE!</v>
      </c>
      <c r="P3369" s="39" t="e">
        <f>TRUNC(Table1[[#This Row],[Created_at]],0)</f>
        <v>#VALUE!</v>
      </c>
    </row>
    <row r="3370" spans="1:16" hidden="1" x14ac:dyDescent="0.2">
      <c r="A3370" s="7" t="str">
        <f>IFERROR(DATE(LEFT(raw!A3370,4),MID(raw!A3370,6,2),MID(raw!A3370,9,2)) + TIME(MID(raw!A3370,12,2),MID(raw!A3370,15,2),MID(raw!A3370,18,2)),"")</f>
        <v/>
      </c>
      <c r="B3370" s="1" t="str">
        <f>IF(raw!B3370="","",raw!B3370)</f>
        <v/>
      </c>
      <c r="C3370" s="1" t="str">
        <f>IF(raw!C3370="","",raw!C3370)</f>
        <v/>
      </c>
      <c r="D3370" s="1" t="str">
        <f>IF(raw!D3370="","",raw!D3370)</f>
        <v/>
      </c>
      <c r="E3370" s="1" t="str">
        <f>IF(raw!E3370="","",raw!E3370)</f>
        <v/>
      </c>
      <c r="F3370" s="1" t="str">
        <f>IF(raw!F3370="","",raw!F3370)</f>
        <v/>
      </c>
      <c r="G3370" s="1" t="str">
        <f>IF(raw!G3370="","",raw!G3370)</f>
        <v/>
      </c>
      <c r="H3370" s="1" t="str">
        <f>IF(raw!H3370="","",raw!H3370)</f>
        <v/>
      </c>
      <c r="I3370" s="1" t="str">
        <f>IF(raw!I3370="","",raw!I3370)</f>
        <v/>
      </c>
      <c r="J3370" s="1" t="str">
        <f>IF(raw!J3370="","",raw!J3370)</f>
        <v/>
      </c>
      <c r="K3370" s="1" t="str">
        <f>IF(raw!K3370="","",raw!K3370)</f>
        <v/>
      </c>
      <c r="L3370" s="1" t="str">
        <f>IF(raw!L3370="","",raw!L3370)</f>
        <v/>
      </c>
      <c r="M3370" s="1" t="str">
        <f>IF(raw!M3370="","",raw!M3370)</f>
        <v/>
      </c>
      <c r="N3370" s="33" t="str">
        <f>IF(raw!N3370="","",raw!N3370)</f>
        <v/>
      </c>
      <c r="O3370" s="30" t="e">
        <f>ROUND(Table1[[#This Row],[Created_at]],1)</f>
        <v>#VALUE!</v>
      </c>
      <c r="P3370" s="39" t="e">
        <f>TRUNC(Table1[[#This Row],[Created_at]],0)</f>
        <v>#VALUE!</v>
      </c>
    </row>
    <row r="3371" spans="1:16" hidden="1" x14ac:dyDescent="0.2">
      <c r="A3371" s="7" t="str">
        <f>IFERROR(DATE(LEFT(raw!A3371,4),MID(raw!A3371,6,2),MID(raw!A3371,9,2)) + TIME(MID(raw!A3371,12,2),MID(raw!A3371,15,2),MID(raw!A3371,18,2)),"")</f>
        <v/>
      </c>
      <c r="B3371" s="1" t="str">
        <f>IF(raw!B3371="","",raw!B3371)</f>
        <v/>
      </c>
      <c r="C3371" s="1" t="str">
        <f>IF(raw!C3371="","",raw!C3371)</f>
        <v/>
      </c>
      <c r="D3371" s="1" t="str">
        <f>IF(raw!D3371="","",raw!D3371)</f>
        <v/>
      </c>
      <c r="E3371" s="1" t="str">
        <f>IF(raw!E3371="","",raw!E3371)</f>
        <v/>
      </c>
      <c r="F3371" s="1" t="str">
        <f>IF(raw!F3371="","",raw!F3371)</f>
        <v/>
      </c>
      <c r="G3371" s="1" t="str">
        <f>IF(raw!G3371="","",raw!G3371)</f>
        <v/>
      </c>
      <c r="H3371" s="1" t="str">
        <f>IF(raw!H3371="","",raw!H3371)</f>
        <v/>
      </c>
      <c r="I3371" s="1" t="str">
        <f>IF(raw!I3371="","",raw!I3371)</f>
        <v/>
      </c>
      <c r="J3371" s="1" t="str">
        <f>IF(raw!J3371="","",raw!J3371)</f>
        <v/>
      </c>
      <c r="K3371" s="1" t="str">
        <f>IF(raw!K3371="","",raw!K3371)</f>
        <v/>
      </c>
      <c r="L3371" s="1" t="str">
        <f>IF(raw!L3371="","",raw!L3371)</f>
        <v/>
      </c>
      <c r="M3371" s="1" t="str">
        <f>IF(raw!M3371="","",raw!M3371)</f>
        <v/>
      </c>
      <c r="N3371" s="33" t="str">
        <f>IF(raw!N3371="","",raw!N3371)</f>
        <v/>
      </c>
      <c r="O3371" s="30" t="e">
        <f>ROUND(Table1[[#This Row],[Created_at]],1)</f>
        <v>#VALUE!</v>
      </c>
      <c r="P3371" s="39" t="e">
        <f>TRUNC(Table1[[#This Row],[Created_at]],0)</f>
        <v>#VALUE!</v>
      </c>
    </row>
    <row r="3372" spans="1:16" hidden="1" x14ac:dyDescent="0.2">
      <c r="A3372" s="7" t="str">
        <f>IFERROR(DATE(LEFT(raw!A3372,4),MID(raw!A3372,6,2),MID(raw!A3372,9,2)) + TIME(MID(raw!A3372,12,2),MID(raw!A3372,15,2),MID(raw!A3372,18,2)),"")</f>
        <v/>
      </c>
      <c r="B3372" s="1" t="str">
        <f>IF(raw!B3372="","",raw!B3372)</f>
        <v/>
      </c>
      <c r="C3372" s="1" t="str">
        <f>IF(raw!C3372="","",raw!C3372)</f>
        <v/>
      </c>
      <c r="D3372" s="1" t="str">
        <f>IF(raw!D3372="","",raw!D3372)</f>
        <v/>
      </c>
      <c r="E3372" s="1" t="str">
        <f>IF(raw!E3372="","",raw!E3372)</f>
        <v/>
      </c>
      <c r="F3372" s="1" t="str">
        <f>IF(raw!F3372="","",raw!F3372)</f>
        <v/>
      </c>
      <c r="G3372" s="1" t="str">
        <f>IF(raw!G3372="","",raw!G3372)</f>
        <v/>
      </c>
      <c r="H3372" s="1" t="str">
        <f>IF(raw!H3372="","",raw!H3372)</f>
        <v/>
      </c>
      <c r="I3372" s="1" t="str">
        <f>IF(raw!I3372="","",raw!I3372)</f>
        <v/>
      </c>
      <c r="J3372" s="1" t="str">
        <f>IF(raw!J3372="","",raw!J3372)</f>
        <v/>
      </c>
      <c r="K3372" s="1" t="str">
        <f>IF(raw!K3372="","",raw!K3372)</f>
        <v/>
      </c>
      <c r="L3372" s="1" t="str">
        <f>IF(raw!L3372="","",raw!L3372)</f>
        <v/>
      </c>
      <c r="M3372" s="1" t="str">
        <f>IF(raw!M3372="","",raw!M3372)</f>
        <v/>
      </c>
      <c r="N3372" s="33" t="str">
        <f>IF(raw!N3372="","",raw!N3372)</f>
        <v/>
      </c>
      <c r="O3372" s="30" t="e">
        <f>ROUND(Table1[[#This Row],[Created_at]],1)</f>
        <v>#VALUE!</v>
      </c>
      <c r="P3372" s="39" t="e">
        <f>TRUNC(Table1[[#This Row],[Created_at]],0)</f>
        <v>#VALUE!</v>
      </c>
    </row>
    <row r="3373" spans="1:16" hidden="1" x14ac:dyDescent="0.2">
      <c r="A3373" s="7" t="str">
        <f>IFERROR(DATE(LEFT(raw!A3373,4),MID(raw!A3373,6,2),MID(raw!A3373,9,2)) + TIME(MID(raw!A3373,12,2),MID(raw!A3373,15,2),MID(raw!A3373,18,2)),"")</f>
        <v/>
      </c>
      <c r="B3373" s="1" t="str">
        <f>IF(raw!B3373="","",raw!B3373)</f>
        <v/>
      </c>
      <c r="C3373" s="1" t="str">
        <f>IF(raw!C3373="","",raw!C3373)</f>
        <v/>
      </c>
      <c r="D3373" s="1" t="str">
        <f>IF(raw!D3373="","",raw!D3373)</f>
        <v/>
      </c>
      <c r="E3373" s="1" t="str">
        <f>IF(raw!E3373="","",raw!E3373)</f>
        <v/>
      </c>
      <c r="F3373" s="1" t="str">
        <f>IF(raw!F3373="","",raw!F3373)</f>
        <v/>
      </c>
      <c r="G3373" s="1" t="str">
        <f>IF(raw!G3373="","",raw!G3373)</f>
        <v/>
      </c>
      <c r="H3373" s="1" t="str">
        <f>IF(raw!H3373="","",raw!H3373)</f>
        <v/>
      </c>
      <c r="I3373" s="1" t="str">
        <f>IF(raw!I3373="","",raw!I3373)</f>
        <v/>
      </c>
      <c r="J3373" s="1" t="str">
        <f>IF(raw!J3373="","",raw!J3373)</f>
        <v/>
      </c>
      <c r="K3373" s="1" t="str">
        <f>IF(raw!K3373="","",raw!K3373)</f>
        <v/>
      </c>
      <c r="L3373" s="1" t="str">
        <f>IF(raw!L3373="","",raw!L3373)</f>
        <v/>
      </c>
      <c r="M3373" s="1" t="str">
        <f>IF(raw!M3373="","",raw!M3373)</f>
        <v/>
      </c>
      <c r="N3373" s="33" t="str">
        <f>IF(raw!N3373="","",raw!N3373)</f>
        <v/>
      </c>
      <c r="O3373" s="30" t="e">
        <f>ROUND(Table1[[#This Row],[Created_at]],1)</f>
        <v>#VALUE!</v>
      </c>
      <c r="P3373" s="39" t="e">
        <f>TRUNC(Table1[[#This Row],[Created_at]],0)</f>
        <v>#VALUE!</v>
      </c>
    </row>
    <row r="3374" spans="1:16" hidden="1" x14ac:dyDescent="0.2">
      <c r="A3374" s="7" t="str">
        <f>IFERROR(DATE(LEFT(raw!A3374,4),MID(raw!A3374,6,2),MID(raw!A3374,9,2)) + TIME(MID(raw!A3374,12,2),MID(raw!A3374,15,2),MID(raw!A3374,18,2)),"")</f>
        <v/>
      </c>
      <c r="B3374" s="1" t="str">
        <f>IF(raw!B3374="","",raw!B3374)</f>
        <v/>
      </c>
      <c r="C3374" s="1" t="str">
        <f>IF(raw!C3374="","",raw!C3374)</f>
        <v/>
      </c>
      <c r="D3374" s="1" t="str">
        <f>IF(raw!D3374="","",raw!D3374)</f>
        <v/>
      </c>
      <c r="E3374" s="1" t="str">
        <f>IF(raw!E3374="","",raw!E3374)</f>
        <v/>
      </c>
      <c r="F3374" s="1" t="str">
        <f>IF(raw!F3374="","",raw!F3374)</f>
        <v/>
      </c>
      <c r="G3374" s="1" t="str">
        <f>IF(raw!G3374="","",raw!G3374)</f>
        <v/>
      </c>
      <c r="H3374" s="1" t="str">
        <f>IF(raw!H3374="","",raw!H3374)</f>
        <v/>
      </c>
      <c r="I3374" s="1" t="str">
        <f>IF(raw!I3374="","",raw!I3374)</f>
        <v/>
      </c>
      <c r="J3374" s="1" t="str">
        <f>IF(raw!J3374="","",raw!J3374)</f>
        <v/>
      </c>
      <c r="K3374" s="1" t="str">
        <f>IF(raw!K3374="","",raw!K3374)</f>
        <v/>
      </c>
      <c r="L3374" s="1" t="str">
        <f>IF(raw!L3374="","",raw!L3374)</f>
        <v/>
      </c>
      <c r="M3374" s="1" t="str">
        <f>IF(raw!M3374="","",raw!M3374)</f>
        <v/>
      </c>
      <c r="N3374" s="33" t="str">
        <f>IF(raw!N3374="","",raw!N3374)</f>
        <v/>
      </c>
      <c r="O3374" s="30" t="e">
        <f>ROUND(Table1[[#This Row],[Created_at]],1)</f>
        <v>#VALUE!</v>
      </c>
      <c r="P3374" s="39" t="e">
        <f>TRUNC(Table1[[#This Row],[Created_at]],0)</f>
        <v>#VALUE!</v>
      </c>
    </row>
    <row r="3375" spans="1:16" hidden="1" x14ac:dyDescent="0.2">
      <c r="A3375" s="7" t="str">
        <f>IFERROR(DATE(LEFT(raw!A3375,4),MID(raw!A3375,6,2),MID(raw!A3375,9,2)) + TIME(MID(raw!A3375,12,2),MID(raw!A3375,15,2),MID(raw!A3375,18,2)),"")</f>
        <v/>
      </c>
      <c r="B3375" s="1" t="str">
        <f>IF(raw!B3375="","",raw!B3375)</f>
        <v/>
      </c>
      <c r="C3375" s="1" t="str">
        <f>IF(raw!C3375="","",raw!C3375)</f>
        <v/>
      </c>
      <c r="D3375" s="1" t="str">
        <f>IF(raw!D3375="","",raw!D3375)</f>
        <v/>
      </c>
      <c r="E3375" s="1" t="str">
        <f>IF(raw!E3375="","",raw!E3375)</f>
        <v/>
      </c>
      <c r="F3375" s="1" t="str">
        <f>IF(raw!F3375="","",raw!F3375)</f>
        <v/>
      </c>
      <c r="G3375" s="1" t="str">
        <f>IF(raw!G3375="","",raw!G3375)</f>
        <v/>
      </c>
      <c r="H3375" s="1" t="str">
        <f>IF(raw!H3375="","",raw!H3375)</f>
        <v/>
      </c>
      <c r="I3375" s="1" t="str">
        <f>IF(raw!I3375="","",raw!I3375)</f>
        <v/>
      </c>
      <c r="J3375" s="1" t="str">
        <f>IF(raw!J3375="","",raw!J3375)</f>
        <v/>
      </c>
      <c r="K3375" s="1" t="str">
        <f>IF(raw!K3375="","",raw!K3375)</f>
        <v/>
      </c>
      <c r="L3375" s="1" t="str">
        <f>IF(raw!L3375="","",raw!L3375)</f>
        <v/>
      </c>
      <c r="M3375" s="1" t="str">
        <f>IF(raw!M3375="","",raw!M3375)</f>
        <v/>
      </c>
      <c r="N3375" s="33" t="str">
        <f>IF(raw!N3375="","",raw!N3375)</f>
        <v/>
      </c>
      <c r="O3375" s="30" t="e">
        <f>ROUND(Table1[[#This Row],[Created_at]],1)</f>
        <v>#VALUE!</v>
      </c>
      <c r="P3375" s="39" t="e">
        <f>TRUNC(Table1[[#This Row],[Created_at]],0)</f>
        <v>#VALUE!</v>
      </c>
    </row>
    <row r="3376" spans="1:16" hidden="1" x14ac:dyDescent="0.2">
      <c r="A3376" s="7" t="str">
        <f>IFERROR(DATE(LEFT(raw!A3376,4),MID(raw!A3376,6,2),MID(raw!A3376,9,2)) + TIME(MID(raw!A3376,12,2),MID(raw!A3376,15,2),MID(raw!A3376,18,2)),"")</f>
        <v/>
      </c>
      <c r="B3376" s="1" t="str">
        <f>IF(raw!B3376="","",raw!B3376)</f>
        <v/>
      </c>
      <c r="C3376" s="1" t="str">
        <f>IF(raw!C3376="","",raw!C3376)</f>
        <v/>
      </c>
      <c r="D3376" s="1" t="str">
        <f>IF(raw!D3376="","",raw!D3376)</f>
        <v/>
      </c>
      <c r="E3376" s="1" t="str">
        <f>IF(raw!E3376="","",raw!E3376)</f>
        <v/>
      </c>
      <c r="F3376" s="1" t="str">
        <f>IF(raw!F3376="","",raw!F3376)</f>
        <v/>
      </c>
      <c r="G3376" s="1" t="str">
        <f>IF(raw!G3376="","",raw!G3376)</f>
        <v/>
      </c>
      <c r="H3376" s="1" t="str">
        <f>IF(raw!H3376="","",raw!H3376)</f>
        <v/>
      </c>
      <c r="I3376" s="1" t="str">
        <f>IF(raw!I3376="","",raw!I3376)</f>
        <v/>
      </c>
      <c r="J3376" s="1" t="str">
        <f>IF(raw!J3376="","",raw!J3376)</f>
        <v/>
      </c>
      <c r="K3376" s="1" t="str">
        <f>IF(raw!K3376="","",raw!K3376)</f>
        <v/>
      </c>
      <c r="L3376" s="1" t="str">
        <f>IF(raw!L3376="","",raw!L3376)</f>
        <v/>
      </c>
      <c r="M3376" s="1" t="str">
        <f>IF(raw!M3376="","",raw!M3376)</f>
        <v/>
      </c>
      <c r="N3376" s="33" t="str">
        <f>IF(raw!N3376="","",raw!N3376)</f>
        <v/>
      </c>
      <c r="O3376" s="30" t="e">
        <f>ROUND(Table1[[#This Row],[Created_at]],1)</f>
        <v>#VALUE!</v>
      </c>
      <c r="P3376" s="39" t="e">
        <f>TRUNC(Table1[[#This Row],[Created_at]],0)</f>
        <v>#VALUE!</v>
      </c>
    </row>
    <row r="3377" spans="1:16" hidden="1" x14ac:dyDescent="0.2">
      <c r="A3377" s="7" t="str">
        <f>IFERROR(DATE(LEFT(raw!A3377,4),MID(raw!A3377,6,2),MID(raw!A3377,9,2)) + TIME(MID(raw!A3377,12,2),MID(raw!A3377,15,2),MID(raw!A3377,18,2)),"")</f>
        <v/>
      </c>
      <c r="B3377" s="1" t="str">
        <f>IF(raw!B3377="","",raw!B3377)</f>
        <v/>
      </c>
      <c r="C3377" s="1" t="str">
        <f>IF(raw!C3377="","",raw!C3377)</f>
        <v/>
      </c>
      <c r="D3377" s="1" t="str">
        <f>IF(raw!D3377="","",raw!D3377)</f>
        <v/>
      </c>
      <c r="E3377" s="1" t="str">
        <f>IF(raw!E3377="","",raw!E3377)</f>
        <v/>
      </c>
      <c r="F3377" s="1" t="str">
        <f>IF(raw!F3377="","",raw!F3377)</f>
        <v/>
      </c>
      <c r="G3377" s="1" t="str">
        <f>IF(raw!G3377="","",raw!G3377)</f>
        <v/>
      </c>
      <c r="H3377" s="1" t="str">
        <f>IF(raw!H3377="","",raw!H3377)</f>
        <v/>
      </c>
      <c r="I3377" s="1" t="str">
        <f>IF(raw!I3377="","",raw!I3377)</f>
        <v/>
      </c>
      <c r="J3377" s="1" t="str">
        <f>IF(raw!J3377="","",raw!J3377)</f>
        <v/>
      </c>
      <c r="K3377" s="1" t="str">
        <f>IF(raw!K3377="","",raw!K3377)</f>
        <v/>
      </c>
      <c r="L3377" s="1" t="str">
        <f>IF(raw!L3377="","",raw!L3377)</f>
        <v/>
      </c>
      <c r="M3377" s="1" t="str">
        <f>IF(raw!M3377="","",raw!M3377)</f>
        <v/>
      </c>
      <c r="N3377" s="33" t="str">
        <f>IF(raw!N3377="","",raw!N3377)</f>
        <v/>
      </c>
      <c r="O3377" s="30" t="e">
        <f>ROUND(Table1[[#This Row],[Created_at]],1)</f>
        <v>#VALUE!</v>
      </c>
      <c r="P3377" s="39" t="e">
        <f>TRUNC(Table1[[#This Row],[Created_at]],0)</f>
        <v>#VALUE!</v>
      </c>
    </row>
    <row r="3378" spans="1:16" hidden="1" x14ac:dyDescent="0.2">
      <c r="A3378" s="7" t="str">
        <f>IFERROR(DATE(LEFT(raw!A3378,4),MID(raw!A3378,6,2),MID(raw!A3378,9,2)) + TIME(MID(raw!A3378,12,2),MID(raw!A3378,15,2),MID(raw!A3378,18,2)),"")</f>
        <v/>
      </c>
      <c r="B3378" s="1" t="str">
        <f>IF(raw!B3378="","",raw!B3378)</f>
        <v/>
      </c>
      <c r="C3378" s="1" t="str">
        <f>IF(raw!C3378="","",raw!C3378)</f>
        <v/>
      </c>
      <c r="D3378" s="1" t="str">
        <f>IF(raw!D3378="","",raw!D3378)</f>
        <v/>
      </c>
      <c r="E3378" s="1" t="str">
        <f>IF(raw!E3378="","",raw!E3378)</f>
        <v/>
      </c>
      <c r="F3378" s="1" t="str">
        <f>IF(raw!F3378="","",raw!F3378)</f>
        <v/>
      </c>
      <c r="G3378" s="1" t="str">
        <f>IF(raw!G3378="","",raw!G3378)</f>
        <v/>
      </c>
      <c r="H3378" s="1" t="str">
        <f>IF(raw!H3378="","",raw!H3378)</f>
        <v/>
      </c>
      <c r="I3378" s="1" t="str">
        <f>IF(raw!I3378="","",raw!I3378)</f>
        <v/>
      </c>
      <c r="J3378" s="1" t="str">
        <f>IF(raw!J3378="","",raw!J3378)</f>
        <v/>
      </c>
      <c r="K3378" s="1" t="str">
        <f>IF(raw!K3378="","",raw!K3378)</f>
        <v/>
      </c>
      <c r="L3378" s="1" t="str">
        <f>IF(raw!L3378="","",raw!L3378)</f>
        <v/>
      </c>
      <c r="M3378" s="1" t="str">
        <f>IF(raw!M3378="","",raw!M3378)</f>
        <v/>
      </c>
      <c r="N3378" s="33" t="str">
        <f>IF(raw!N3378="","",raw!N3378)</f>
        <v/>
      </c>
      <c r="O3378" s="30" t="e">
        <f>ROUND(Table1[[#This Row],[Created_at]],1)</f>
        <v>#VALUE!</v>
      </c>
      <c r="P3378" s="39" t="e">
        <f>TRUNC(Table1[[#This Row],[Created_at]],0)</f>
        <v>#VALUE!</v>
      </c>
    </row>
    <row r="3379" spans="1:16" hidden="1" x14ac:dyDescent="0.2">
      <c r="A3379" s="7" t="str">
        <f>IFERROR(DATE(LEFT(raw!A3379,4),MID(raw!A3379,6,2),MID(raw!A3379,9,2)) + TIME(MID(raw!A3379,12,2),MID(raw!A3379,15,2),MID(raw!A3379,18,2)),"")</f>
        <v/>
      </c>
      <c r="B3379" s="1" t="str">
        <f>IF(raw!B3379="","",raw!B3379)</f>
        <v/>
      </c>
      <c r="C3379" s="1" t="str">
        <f>IF(raw!C3379="","",raw!C3379)</f>
        <v/>
      </c>
      <c r="D3379" s="1" t="str">
        <f>IF(raw!D3379="","",raw!D3379)</f>
        <v/>
      </c>
      <c r="E3379" s="1" t="str">
        <f>IF(raw!E3379="","",raw!E3379)</f>
        <v/>
      </c>
      <c r="F3379" s="1" t="str">
        <f>IF(raw!F3379="","",raw!F3379)</f>
        <v/>
      </c>
      <c r="G3379" s="1" t="str">
        <f>IF(raw!G3379="","",raw!G3379)</f>
        <v/>
      </c>
      <c r="H3379" s="1" t="str">
        <f>IF(raw!H3379="","",raw!H3379)</f>
        <v/>
      </c>
      <c r="I3379" s="1" t="str">
        <f>IF(raw!I3379="","",raw!I3379)</f>
        <v/>
      </c>
      <c r="J3379" s="1" t="str">
        <f>IF(raw!J3379="","",raw!J3379)</f>
        <v/>
      </c>
      <c r="K3379" s="1" t="str">
        <f>IF(raw!K3379="","",raw!K3379)</f>
        <v/>
      </c>
      <c r="L3379" s="1" t="str">
        <f>IF(raw!L3379="","",raw!L3379)</f>
        <v/>
      </c>
      <c r="M3379" s="1" t="str">
        <f>IF(raw!M3379="","",raw!M3379)</f>
        <v/>
      </c>
      <c r="N3379" s="33" t="str">
        <f>IF(raw!N3379="","",raw!N3379)</f>
        <v/>
      </c>
      <c r="O3379" s="30" t="e">
        <f>ROUND(Table1[[#This Row],[Created_at]],1)</f>
        <v>#VALUE!</v>
      </c>
      <c r="P3379" s="39" t="e">
        <f>TRUNC(Table1[[#This Row],[Created_at]],0)</f>
        <v>#VALUE!</v>
      </c>
    </row>
    <row r="3380" spans="1:16" hidden="1" x14ac:dyDescent="0.2">
      <c r="A3380" s="7" t="str">
        <f>IFERROR(DATE(LEFT(raw!A3380,4),MID(raw!A3380,6,2),MID(raw!A3380,9,2)) + TIME(MID(raw!A3380,12,2),MID(raw!A3380,15,2),MID(raw!A3380,18,2)),"")</f>
        <v/>
      </c>
      <c r="B3380" s="1" t="str">
        <f>IF(raw!B3380="","",raw!B3380)</f>
        <v/>
      </c>
      <c r="C3380" s="1" t="str">
        <f>IF(raw!C3380="","",raw!C3380)</f>
        <v/>
      </c>
      <c r="D3380" s="1" t="str">
        <f>IF(raw!D3380="","",raw!D3380)</f>
        <v/>
      </c>
      <c r="E3380" s="1" t="str">
        <f>IF(raw!E3380="","",raw!E3380)</f>
        <v/>
      </c>
      <c r="F3380" s="1" t="str">
        <f>IF(raw!F3380="","",raw!F3380)</f>
        <v/>
      </c>
      <c r="G3380" s="1" t="str">
        <f>IF(raw!G3380="","",raw!G3380)</f>
        <v/>
      </c>
      <c r="H3380" s="1" t="str">
        <f>IF(raw!H3380="","",raw!H3380)</f>
        <v/>
      </c>
      <c r="I3380" s="1" t="str">
        <f>IF(raw!I3380="","",raw!I3380)</f>
        <v/>
      </c>
      <c r="J3380" s="1" t="str">
        <f>IF(raw!J3380="","",raw!J3380)</f>
        <v/>
      </c>
      <c r="K3380" s="1" t="str">
        <f>IF(raw!K3380="","",raw!K3380)</f>
        <v/>
      </c>
      <c r="L3380" s="1" t="str">
        <f>IF(raw!L3380="","",raw!L3380)</f>
        <v/>
      </c>
      <c r="M3380" s="1" t="str">
        <f>IF(raw!M3380="","",raw!M3380)</f>
        <v/>
      </c>
      <c r="N3380" s="33" t="str">
        <f>IF(raw!N3380="","",raw!N3380)</f>
        <v/>
      </c>
      <c r="O3380" s="30" t="e">
        <f>ROUND(Table1[[#This Row],[Created_at]],1)</f>
        <v>#VALUE!</v>
      </c>
      <c r="P3380" s="39" t="e">
        <f>TRUNC(Table1[[#This Row],[Created_at]],0)</f>
        <v>#VALUE!</v>
      </c>
    </row>
    <row r="3381" spans="1:16" hidden="1" x14ac:dyDescent="0.2">
      <c r="A3381" s="7" t="str">
        <f>IFERROR(DATE(LEFT(raw!A3381,4),MID(raw!A3381,6,2),MID(raw!A3381,9,2)) + TIME(MID(raw!A3381,12,2),MID(raw!A3381,15,2),MID(raw!A3381,18,2)),"")</f>
        <v/>
      </c>
      <c r="B3381" s="1" t="str">
        <f>IF(raw!B3381="","",raw!B3381)</f>
        <v/>
      </c>
      <c r="C3381" s="1" t="str">
        <f>IF(raw!C3381="","",raw!C3381)</f>
        <v/>
      </c>
      <c r="D3381" s="1" t="str">
        <f>IF(raw!D3381="","",raw!D3381)</f>
        <v/>
      </c>
      <c r="E3381" s="1" t="str">
        <f>IF(raw!E3381="","",raw!E3381)</f>
        <v/>
      </c>
      <c r="F3381" s="1" t="str">
        <f>IF(raw!F3381="","",raw!F3381)</f>
        <v/>
      </c>
      <c r="G3381" s="1" t="str">
        <f>IF(raw!G3381="","",raw!G3381)</f>
        <v/>
      </c>
      <c r="H3381" s="1" t="str">
        <f>IF(raw!H3381="","",raw!H3381)</f>
        <v/>
      </c>
      <c r="I3381" s="1" t="str">
        <f>IF(raw!I3381="","",raw!I3381)</f>
        <v/>
      </c>
      <c r="J3381" s="1" t="str">
        <f>IF(raw!J3381="","",raw!J3381)</f>
        <v/>
      </c>
      <c r="K3381" s="1" t="str">
        <f>IF(raw!K3381="","",raw!K3381)</f>
        <v/>
      </c>
      <c r="L3381" s="1" t="str">
        <f>IF(raw!L3381="","",raw!L3381)</f>
        <v/>
      </c>
      <c r="M3381" s="1" t="str">
        <f>IF(raw!M3381="","",raw!M3381)</f>
        <v/>
      </c>
      <c r="N3381" s="33" t="str">
        <f>IF(raw!N3381="","",raw!N3381)</f>
        <v/>
      </c>
      <c r="O3381" s="30" t="e">
        <f>ROUND(Table1[[#This Row],[Created_at]],1)</f>
        <v>#VALUE!</v>
      </c>
      <c r="P3381" s="39" t="e">
        <f>TRUNC(Table1[[#This Row],[Created_at]],0)</f>
        <v>#VALUE!</v>
      </c>
    </row>
    <row r="3382" spans="1:16" hidden="1" x14ac:dyDescent="0.2">
      <c r="A3382" s="7" t="str">
        <f>IFERROR(DATE(LEFT(raw!A3382,4),MID(raw!A3382,6,2),MID(raw!A3382,9,2)) + TIME(MID(raw!A3382,12,2),MID(raw!A3382,15,2),MID(raw!A3382,18,2)),"")</f>
        <v/>
      </c>
      <c r="B3382" s="1" t="str">
        <f>IF(raw!B3382="","",raw!B3382)</f>
        <v/>
      </c>
      <c r="C3382" s="1" t="str">
        <f>IF(raw!C3382="","",raw!C3382)</f>
        <v/>
      </c>
      <c r="D3382" s="1" t="str">
        <f>IF(raw!D3382="","",raw!D3382)</f>
        <v/>
      </c>
      <c r="E3382" s="1" t="str">
        <f>IF(raw!E3382="","",raw!E3382)</f>
        <v/>
      </c>
      <c r="F3382" s="1" t="str">
        <f>IF(raw!F3382="","",raw!F3382)</f>
        <v/>
      </c>
      <c r="G3382" s="1" t="str">
        <f>IF(raw!G3382="","",raw!G3382)</f>
        <v/>
      </c>
      <c r="H3382" s="1" t="str">
        <f>IF(raw!H3382="","",raw!H3382)</f>
        <v/>
      </c>
      <c r="I3382" s="1" t="str">
        <f>IF(raw!I3382="","",raw!I3382)</f>
        <v/>
      </c>
      <c r="J3382" s="1" t="str">
        <f>IF(raw!J3382="","",raw!J3382)</f>
        <v/>
      </c>
      <c r="K3382" s="1" t="str">
        <f>IF(raw!K3382="","",raw!K3382)</f>
        <v/>
      </c>
      <c r="L3382" s="1" t="str">
        <f>IF(raw!L3382="","",raw!L3382)</f>
        <v/>
      </c>
      <c r="M3382" s="1" t="str">
        <f>IF(raw!M3382="","",raw!M3382)</f>
        <v/>
      </c>
      <c r="N3382" s="33" t="str">
        <f>IF(raw!N3382="","",raw!N3382)</f>
        <v/>
      </c>
      <c r="O3382" s="30" t="e">
        <f>ROUND(Table1[[#This Row],[Created_at]],1)</f>
        <v>#VALUE!</v>
      </c>
      <c r="P3382" s="39" t="e">
        <f>TRUNC(Table1[[#This Row],[Created_at]],0)</f>
        <v>#VALUE!</v>
      </c>
    </row>
    <row r="3383" spans="1:16" hidden="1" x14ac:dyDescent="0.2">
      <c r="A3383" s="7" t="str">
        <f>IFERROR(DATE(LEFT(raw!A3383,4),MID(raw!A3383,6,2),MID(raw!A3383,9,2)) + TIME(MID(raw!A3383,12,2),MID(raw!A3383,15,2),MID(raw!A3383,18,2)),"")</f>
        <v/>
      </c>
      <c r="B3383" s="1" t="str">
        <f>IF(raw!B3383="","",raw!B3383)</f>
        <v/>
      </c>
      <c r="C3383" s="1" t="str">
        <f>IF(raw!C3383="","",raw!C3383)</f>
        <v/>
      </c>
      <c r="D3383" s="1" t="str">
        <f>IF(raw!D3383="","",raw!D3383)</f>
        <v/>
      </c>
      <c r="E3383" s="1" t="str">
        <f>IF(raw!E3383="","",raw!E3383)</f>
        <v/>
      </c>
      <c r="F3383" s="1" t="str">
        <f>IF(raw!F3383="","",raw!F3383)</f>
        <v/>
      </c>
      <c r="G3383" s="1" t="str">
        <f>IF(raw!G3383="","",raw!G3383)</f>
        <v/>
      </c>
      <c r="H3383" s="1" t="str">
        <f>IF(raw!H3383="","",raw!H3383)</f>
        <v/>
      </c>
      <c r="I3383" s="1" t="str">
        <f>IF(raw!I3383="","",raw!I3383)</f>
        <v/>
      </c>
      <c r="J3383" s="1" t="str">
        <f>IF(raw!J3383="","",raw!J3383)</f>
        <v/>
      </c>
      <c r="K3383" s="1" t="str">
        <f>IF(raw!K3383="","",raw!K3383)</f>
        <v/>
      </c>
      <c r="L3383" s="1" t="str">
        <f>IF(raw!L3383="","",raw!L3383)</f>
        <v/>
      </c>
      <c r="M3383" s="1" t="str">
        <f>IF(raw!M3383="","",raw!M3383)</f>
        <v/>
      </c>
      <c r="N3383" s="33" t="str">
        <f>IF(raw!N3383="","",raw!N3383)</f>
        <v/>
      </c>
      <c r="O3383" s="30" t="e">
        <f>ROUND(Table1[[#This Row],[Created_at]],1)</f>
        <v>#VALUE!</v>
      </c>
      <c r="P3383" s="39" t="e">
        <f>TRUNC(Table1[[#This Row],[Created_at]],0)</f>
        <v>#VALUE!</v>
      </c>
    </row>
    <row r="3384" spans="1:16" hidden="1" x14ac:dyDescent="0.2">
      <c r="A3384" s="7" t="str">
        <f>IFERROR(DATE(LEFT(raw!A3384,4),MID(raw!A3384,6,2),MID(raw!A3384,9,2)) + TIME(MID(raw!A3384,12,2),MID(raw!A3384,15,2),MID(raw!A3384,18,2)),"")</f>
        <v/>
      </c>
      <c r="B3384" s="1" t="str">
        <f>IF(raw!B3384="","",raw!B3384)</f>
        <v/>
      </c>
      <c r="C3384" s="1" t="str">
        <f>IF(raw!C3384="","",raw!C3384)</f>
        <v/>
      </c>
      <c r="D3384" s="1" t="str">
        <f>IF(raw!D3384="","",raw!D3384)</f>
        <v/>
      </c>
      <c r="E3384" s="1" t="str">
        <f>IF(raw!E3384="","",raw!E3384)</f>
        <v/>
      </c>
      <c r="F3384" s="1" t="str">
        <f>IF(raw!F3384="","",raw!F3384)</f>
        <v/>
      </c>
      <c r="G3384" s="1" t="str">
        <f>IF(raw!G3384="","",raw!G3384)</f>
        <v/>
      </c>
      <c r="H3384" s="1" t="str">
        <f>IF(raw!H3384="","",raw!H3384)</f>
        <v/>
      </c>
      <c r="I3384" s="1" t="str">
        <f>IF(raw!I3384="","",raw!I3384)</f>
        <v/>
      </c>
      <c r="J3384" s="1" t="str">
        <f>IF(raw!J3384="","",raw!J3384)</f>
        <v/>
      </c>
      <c r="K3384" s="1" t="str">
        <f>IF(raw!K3384="","",raw!K3384)</f>
        <v/>
      </c>
      <c r="L3384" s="1" t="str">
        <f>IF(raw!L3384="","",raw!L3384)</f>
        <v/>
      </c>
      <c r="M3384" s="1" t="str">
        <f>IF(raw!M3384="","",raw!M3384)</f>
        <v/>
      </c>
      <c r="N3384" s="33" t="str">
        <f>IF(raw!N3384="","",raw!N3384)</f>
        <v/>
      </c>
      <c r="O3384" s="30" t="e">
        <f>ROUND(Table1[[#This Row],[Created_at]],1)</f>
        <v>#VALUE!</v>
      </c>
      <c r="P3384" s="39" t="e">
        <f>TRUNC(Table1[[#This Row],[Created_at]],0)</f>
        <v>#VALUE!</v>
      </c>
    </row>
    <row r="3385" spans="1:16" hidden="1" x14ac:dyDescent="0.2">
      <c r="A3385" s="7" t="str">
        <f>IFERROR(DATE(LEFT(raw!A3385,4),MID(raw!A3385,6,2),MID(raw!A3385,9,2)) + TIME(MID(raw!A3385,12,2),MID(raw!A3385,15,2),MID(raw!A3385,18,2)),"")</f>
        <v/>
      </c>
      <c r="B3385" s="1" t="str">
        <f>IF(raw!B3385="","",raw!B3385)</f>
        <v/>
      </c>
      <c r="C3385" s="1" t="str">
        <f>IF(raw!C3385="","",raw!C3385)</f>
        <v/>
      </c>
      <c r="D3385" s="1" t="str">
        <f>IF(raw!D3385="","",raw!D3385)</f>
        <v/>
      </c>
      <c r="E3385" s="1" t="str">
        <f>IF(raw!E3385="","",raw!E3385)</f>
        <v/>
      </c>
      <c r="F3385" s="1" t="str">
        <f>IF(raw!F3385="","",raw!F3385)</f>
        <v/>
      </c>
      <c r="G3385" s="1" t="str">
        <f>IF(raw!G3385="","",raw!G3385)</f>
        <v/>
      </c>
      <c r="H3385" s="1" t="str">
        <f>IF(raw!H3385="","",raw!H3385)</f>
        <v/>
      </c>
      <c r="I3385" s="1" t="str">
        <f>IF(raw!I3385="","",raw!I3385)</f>
        <v/>
      </c>
      <c r="J3385" s="1" t="str">
        <f>IF(raw!J3385="","",raw!J3385)</f>
        <v/>
      </c>
      <c r="K3385" s="1" t="str">
        <f>IF(raw!K3385="","",raw!K3385)</f>
        <v/>
      </c>
      <c r="L3385" s="1" t="str">
        <f>IF(raw!L3385="","",raw!L3385)</f>
        <v/>
      </c>
      <c r="M3385" s="1" t="str">
        <f>IF(raw!M3385="","",raw!M3385)</f>
        <v/>
      </c>
      <c r="N3385" s="33" t="str">
        <f>IF(raw!N3385="","",raw!N3385)</f>
        <v/>
      </c>
      <c r="O3385" s="30" t="e">
        <f>ROUND(Table1[[#This Row],[Created_at]],1)</f>
        <v>#VALUE!</v>
      </c>
      <c r="P3385" s="39" t="e">
        <f>TRUNC(Table1[[#This Row],[Created_at]],0)</f>
        <v>#VALUE!</v>
      </c>
    </row>
    <row r="3386" spans="1:16" hidden="1" x14ac:dyDescent="0.2">
      <c r="A3386" s="7" t="str">
        <f>IFERROR(DATE(LEFT(raw!A3386,4),MID(raw!A3386,6,2),MID(raw!A3386,9,2)) + TIME(MID(raw!A3386,12,2),MID(raw!A3386,15,2),MID(raw!A3386,18,2)),"")</f>
        <v/>
      </c>
      <c r="B3386" s="1" t="str">
        <f>IF(raw!B3386="","",raw!B3386)</f>
        <v/>
      </c>
      <c r="C3386" s="1" t="str">
        <f>IF(raw!C3386="","",raw!C3386)</f>
        <v/>
      </c>
      <c r="D3386" s="1" t="str">
        <f>IF(raw!D3386="","",raw!D3386)</f>
        <v/>
      </c>
      <c r="E3386" s="1" t="str">
        <f>IF(raw!E3386="","",raw!E3386)</f>
        <v/>
      </c>
      <c r="F3386" s="1" t="str">
        <f>IF(raw!F3386="","",raw!F3386)</f>
        <v/>
      </c>
      <c r="G3386" s="1" t="str">
        <f>IF(raw!G3386="","",raw!G3386)</f>
        <v/>
      </c>
      <c r="H3386" s="1" t="str">
        <f>IF(raw!H3386="","",raw!H3386)</f>
        <v/>
      </c>
      <c r="I3386" s="1" t="str">
        <f>IF(raw!I3386="","",raw!I3386)</f>
        <v/>
      </c>
      <c r="J3386" s="1" t="str">
        <f>IF(raw!J3386="","",raw!J3386)</f>
        <v/>
      </c>
      <c r="K3386" s="1" t="str">
        <f>IF(raw!K3386="","",raw!K3386)</f>
        <v/>
      </c>
      <c r="L3386" s="1" t="str">
        <f>IF(raw!L3386="","",raw!L3386)</f>
        <v/>
      </c>
      <c r="M3386" s="1" t="str">
        <f>IF(raw!M3386="","",raw!M3386)</f>
        <v/>
      </c>
      <c r="N3386" s="33" t="str">
        <f>IF(raw!N3386="","",raw!N3386)</f>
        <v/>
      </c>
      <c r="O3386" s="30" t="e">
        <f>ROUND(Table1[[#This Row],[Created_at]],1)</f>
        <v>#VALUE!</v>
      </c>
      <c r="P3386" s="39" t="e">
        <f>TRUNC(Table1[[#This Row],[Created_at]],0)</f>
        <v>#VALUE!</v>
      </c>
    </row>
    <row r="3387" spans="1:16" hidden="1" x14ac:dyDescent="0.2">
      <c r="A3387" s="7" t="str">
        <f>IFERROR(DATE(LEFT(raw!A3387,4),MID(raw!A3387,6,2),MID(raw!A3387,9,2)) + TIME(MID(raw!A3387,12,2),MID(raw!A3387,15,2),MID(raw!A3387,18,2)),"")</f>
        <v/>
      </c>
      <c r="B3387" s="1" t="str">
        <f>IF(raw!B3387="","",raw!B3387)</f>
        <v/>
      </c>
      <c r="C3387" s="1" t="str">
        <f>IF(raw!C3387="","",raw!C3387)</f>
        <v/>
      </c>
      <c r="D3387" s="1" t="str">
        <f>IF(raw!D3387="","",raw!D3387)</f>
        <v/>
      </c>
      <c r="E3387" s="1" t="str">
        <f>IF(raw!E3387="","",raw!E3387)</f>
        <v/>
      </c>
      <c r="F3387" s="1" t="str">
        <f>IF(raw!F3387="","",raw!F3387)</f>
        <v/>
      </c>
      <c r="G3387" s="1" t="str">
        <f>IF(raw!G3387="","",raw!G3387)</f>
        <v/>
      </c>
      <c r="H3387" s="1" t="str">
        <f>IF(raw!H3387="","",raw!H3387)</f>
        <v/>
      </c>
      <c r="I3387" s="1" t="str">
        <f>IF(raw!I3387="","",raw!I3387)</f>
        <v/>
      </c>
      <c r="J3387" s="1" t="str">
        <f>IF(raw!J3387="","",raw!J3387)</f>
        <v/>
      </c>
      <c r="K3387" s="1" t="str">
        <f>IF(raw!K3387="","",raw!K3387)</f>
        <v/>
      </c>
      <c r="L3387" s="1" t="str">
        <f>IF(raw!L3387="","",raw!L3387)</f>
        <v/>
      </c>
      <c r="M3387" s="1" t="str">
        <f>IF(raw!M3387="","",raw!M3387)</f>
        <v/>
      </c>
      <c r="N3387" s="33" t="str">
        <f>IF(raw!N3387="","",raw!N3387)</f>
        <v/>
      </c>
      <c r="O3387" s="30" t="e">
        <f>ROUND(Table1[[#This Row],[Created_at]],1)</f>
        <v>#VALUE!</v>
      </c>
      <c r="P3387" s="39" t="e">
        <f>TRUNC(Table1[[#This Row],[Created_at]],0)</f>
        <v>#VALUE!</v>
      </c>
    </row>
    <row r="3388" spans="1:16" hidden="1" x14ac:dyDescent="0.2">
      <c r="A3388" s="7" t="str">
        <f>IFERROR(DATE(LEFT(raw!A3388,4),MID(raw!A3388,6,2),MID(raw!A3388,9,2)) + TIME(MID(raw!A3388,12,2),MID(raw!A3388,15,2),MID(raw!A3388,18,2)),"")</f>
        <v/>
      </c>
      <c r="B3388" s="1" t="str">
        <f>IF(raw!B3388="","",raw!B3388)</f>
        <v/>
      </c>
      <c r="C3388" s="1" t="str">
        <f>IF(raw!C3388="","",raw!C3388)</f>
        <v/>
      </c>
      <c r="D3388" s="1" t="str">
        <f>IF(raw!D3388="","",raw!D3388)</f>
        <v/>
      </c>
      <c r="E3388" s="1" t="str">
        <f>IF(raw!E3388="","",raw!E3388)</f>
        <v/>
      </c>
      <c r="F3388" s="1" t="str">
        <f>IF(raw!F3388="","",raw!F3388)</f>
        <v/>
      </c>
      <c r="G3388" s="1" t="str">
        <f>IF(raw!G3388="","",raw!G3388)</f>
        <v/>
      </c>
      <c r="H3388" s="1" t="str">
        <f>IF(raw!H3388="","",raw!H3388)</f>
        <v/>
      </c>
      <c r="I3388" s="1" t="str">
        <f>IF(raw!I3388="","",raw!I3388)</f>
        <v/>
      </c>
      <c r="J3388" s="1" t="str">
        <f>IF(raw!J3388="","",raw!J3388)</f>
        <v/>
      </c>
      <c r="K3388" s="1" t="str">
        <f>IF(raw!K3388="","",raw!K3388)</f>
        <v/>
      </c>
      <c r="L3388" s="1" t="str">
        <f>IF(raw!L3388="","",raw!L3388)</f>
        <v/>
      </c>
      <c r="M3388" s="1" t="str">
        <f>IF(raw!M3388="","",raw!M3388)</f>
        <v/>
      </c>
      <c r="N3388" s="33" t="str">
        <f>IF(raw!N3388="","",raw!N3388)</f>
        <v/>
      </c>
      <c r="O3388" s="30" t="e">
        <f>ROUND(Table1[[#This Row],[Created_at]],1)</f>
        <v>#VALUE!</v>
      </c>
      <c r="P3388" s="39" t="e">
        <f>TRUNC(Table1[[#This Row],[Created_at]],0)</f>
        <v>#VALUE!</v>
      </c>
    </row>
    <row r="3389" spans="1:16" hidden="1" x14ac:dyDescent="0.2">
      <c r="A3389" s="7" t="str">
        <f>IFERROR(DATE(LEFT(raw!A3389,4),MID(raw!A3389,6,2),MID(raw!A3389,9,2)) + TIME(MID(raw!A3389,12,2),MID(raw!A3389,15,2),MID(raw!A3389,18,2)),"")</f>
        <v/>
      </c>
      <c r="B3389" s="1" t="str">
        <f>IF(raw!B3389="","",raw!B3389)</f>
        <v/>
      </c>
      <c r="C3389" s="1" t="str">
        <f>IF(raw!C3389="","",raw!C3389)</f>
        <v/>
      </c>
      <c r="D3389" s="1" t="str">
        <f>IF(raw!D3389="","",raw!D3389)</f>
        <v/>
      </c>
      <c r="E3389" s="1" t="str">
        <f>IF(raw!E3389="","",raw!E3389)</f>
        <v/>
      </c>
      <c r="F3389" s="1" t="str">
        <f>IF(raw!F3389="","",raw!F3389)</f>
        <v/>
      </c>
      <c r="G3389" s="1" t="str">
        <f>IF(raw!G3389="","",raw!G3389)</f>
        <v/>
      </c>
      <c r="H3389" s="1" t="str">
        <f>IF(raw!H3389="","",raw!H3389)</f>
        <v/>
      </c>
      <c r="I3389" s="1" t="str">
        <f>IF(raw!I3389="","",raw!I3389)</f>
        <v/>
      </c>
      <c r="J3389" s="1" t="str">
        <f>IF(raw!J3389="","",raw!J3389)</f>
        <v/>
      </c>
      <c r="K3389" s="1" t="str">
        <f>IF(raw!K3389="","",raw!K3389)</f>
        <v/>
      </c>
      <c r="L3389" s="1" t="str">
        <f>IF(raw!L3389="","",raw!L3389)</f>
        <v/>
      </c>
      <c r="M3389" s="1" t="str">
        <f>IF(raw!M3389="","",raw!M3389)</f>
        <v/>
      </c>
      <c r="N3389" s="33" t="str">
        <f>IF(raw!N3389="","",raw!N3389)</f>
        <v/>
      </c>
      <c r="O3389" s="30" t="e">
        <f>ROUND(Table1[[#This Row],[Created_at]],1)</f>
        <v>#VALUE!</v>
      </c>
      <c r="P3389" s="39" t="e">
        <f>TRUNC(Table1[[#This Row],[Created_at]],0)</f>
        <v>#VALUE!</v>
      </c>
    </row>
    <row r="3390" spans="1:16" hidden="1" x14ac:dyDescent="0.2">
      <c r="A3390" s="7" t="str">
        <f>IFERROR(DATE(LEFT(raw!A3390,4),MID(raw!A3390,6,2),MID(raw!A3390,9,2)) + TIME(MID(raw!A3390,12,2),MID(raw!A3390,15,2),MID(raw!A3390,18,2)),"")</f>
        <v/>
      </c>
      <c r="B3390" s="1" t="str">
        <f>IF(raw!B3390="","",raw!B3390)</f>
        <v/>
      </c>
      <c r="C3390" s="1" t="str">
        <f>IF(raw!C3390="","",raw!C3390)</f>
        <v/>
      </c>
      <c r="D3390" s="1" t="str">
        <f>IF(raw!D3390="","",raw!D3390)</f>
        <v/>
      </c>
      <c r="E3390" s="1" t="str">
        <f>IF(raw!E3390="","",raw!E3390)</f>
        <v/>
      </c>
      <c r="F3390" s="1" t="str">
        <f>IF(raw!F3390="","",raw!F3390)</f>
        <v/>
      </c>
      <c r="G3390" s="1" t="str">
        <f>IF(raw!G3390="","",raw!G3390)</f>
        <v/>
      </c>
      <c r="H3390" s="1" t="str">
        <f>IF(raw!H3390="","",raw!H3390)</f>
        <v/>
      </c>
      <c r="I3390" s="1" t="str">
        <f>IF(raw!I3390="","",raw!I3390)</f>
        <v/>
      </c>
      <c r="J3390" s="1" t="str">
        <f>IF(raw!J3390="","",raw!J3390)</f>
        <v/>
      </c>
      <c r="K3390" s="1" t="str">
        <f>IF(raw!K3390="","",raw!K3390)</f>
        <v/>
      </c>
      <c r="L3390" s="1" t="str">
        <f>IF(raw!L3390="","",raw!L3390)</f>
        <v/>
      </c>
      <c r="M3390" s="1" t="str">
        <f>IF(raw!M3390="","",raw!M3390)</f>
        <v/>
      </c>
      <c r="N3390" s="33" t="str">
        <f>IF(raw!N3390="","",raw!N3390)</f>
        <v/>
      </c>
      <c r="O3390" s="30" t="e">
        <f>ROUND(Table1[[#This Row],[Created_at]],1)</f>
        <v>#VALUE!</v>
      </c>
      <c r="P3390" s="39" t="e">
        <f>TRUNC(Table1[[#This Row],[Created_at]],0)</f>
        <v>#VALUE!</v>
      </c>
    </row>
    <row r="3391" spans="1:16" hidden="1" x14ac:dyDescent="0.2">
      <c r="A3391" s="7" t="str">
        <f>IFERROR(DATE(LEFT(raw!A3391,4),MID(raw!A3391,6,2),MID(raw!A3391,9,2)) + TIME(MID(raw!A3391,12,2),MID(raw!A3391,15,2),MID(raw!A3391,18,2)),"")</f>
        <v/>
      </c>
      <c r="B3391" s="1" t="str">
        <f>IF(raw!B3391="","",raw!B3391)</f>
        <v/>
      </c>
      <c r="C3391" s="1" t="str">
        <f>IF(raw!C3391="","",raw!C3391)</f>
        <v/>
      </c>
      <c r="D3391" s="1" t="str">
        <f>IF(raw!D3391="","",raw!D3391)</f>
        <v/>
      </c>
      <c r="E3391" s="1" t="str">
        <f>IF(raw!E3391="","",raw!E3391)</f>
        <v/>
      </c>
      <c r="F3391" s="1" t="str">
        <f>IF(raw!F3391="","",raw!F3391)</f>
        <v/>
      </c>
      <c r="G3391" s="1" t="str">
        <f>IF(raw!G3391="","",raw!G3391)</f>
        <v/>
      </c>
      <c r="H3391" s="1" t="str">
        <f>IF(raw!H3391="","",raw!H3391)</f>
        <v/>
      </c>
      <c r="I3391" s="1" t="str">
        <f>IF(raw!I3391="","",raw!I3391)</f>
        <v/>
      </c>
      <c r="J3391" s="1" t="str">
        <f>IF(raw!J3391="","",raw!J3391)</f>
        <v/>
      </c>
      <c r="K3391" s="1" t="str">
        <f>IF(raw!K3391="","",raw!K3391)</f>
        <v/>
      </c>
      <c r="L3391" s="1" t="str">
        <f>IF(raw!L3391="","",raw!L3391)</f>
        <v/>
      </c>
      <c r="M3391" s="1" t="str">
        <f>IF(raw!M3391="","",raw!M3391)</f>
        <v/>
      </c>
      <c r="N3391" s="33" t="str">
        <f>IF(raw!N3391="","",raw!N3391)</f>
        <v/>
      </c>
      <c r="O3391" s="30" t="e">
        <f>ROUND(Table1[[#This Row],[Created_at]],1)</f>
        <v>#VALUE!</v>
      </c>
      <c r="P3391" s="39" t="e">
        <f>TRUNC(Table1[[#This Row],[Created_at]],0)</f>
        <v>#VALUE!</v>
      </c>
    </row>
    <row r="3392" spans="1:16" hidden="1" x14ac:dyDescent="0.2">
      <c r="A3392" s="7" t="str">
        <f>IFERROR(DATE(LEFT(raw!A3392,4),MID(raw!A3392,6,2),MID(raw!A3392,9,2)) + TIME(MID(raw!A3392,12,2),MID(raw!A3392,15,2),MID(raw!A3392,18,2)),"")</f>
        <v/>
      </c>
      <c r="B3392" s="1" t="str">
        <f>IF(raw!B3392="","",raw!B3392)</f>
        <v/>
      </c>
      <c r="C3392" s="1" t="str">
        <f>IF(raw!C3392="","",raw!C3392)</f>
        <v/>
      </c>
      <c r="D3392" s="1" t="str">
        <f>IF(raw!D3392="","",raw!D3392)</f>
        <v/>
      </c>
      <c r="E3392" s="1" t="str">
        <f>IF(raw!E3392="","",raw!E3392)</f>
        <v/>
      </c>
      <c r="F3392" s="1" t="str">
        <f>IF(raw!F3392="","",raw!F3392)</f>
        <v/>
      </c>
      <c r="G3392" s="1" t="str">
        <f>IF(raw!G3392="","",raw!G3392)</f>
        <v/>
      </c>
      <c r="H3392" s="1" t="str">
        <f>IF(raw!H3392="","",raw!H3392)</f>
        <v/>
      </c>
      <c r="I3392" s="1" t="str">
        <f>IF(raw!I3392="","",raw!I3392)</f>
        <v/>
      </c>
      <c r="J3392" s="1" t="str">
        <f>IF(raw!J3392="","",raw!J3392)</f>
        <v/>
      </c>
      <c r="K3392" s="1" t="str">
        <f>IF(raw!K3392="","",raw!K3392)</f>
        <v/>
      </c>
      <c r="L3392" s="1" t="str">
        <f>IF(raw!L3392="","",raw!L3392)</f>
        <v/>
      </c>
      <c r="M3392" s="1" t="str">
        <f>IF(raw!M3392="","",raw!M3392)</f>
        <v/>
      </c>
      <c r="N3392" s="33" t="str">
        <f>IF(raw!N3392="","",raw!N3392)</f>
        <v/>
      </c>
      <c r="O3392" s="30" t="e">
        <f>ROUND(Table1[[#This Row],[Created_at]],1)</f>
        <v>#VALUE!</v>
      </c>
      <c r="P3392" s="39" t="e">
        <f>TRUNC(Table1[[#This Row],[Created_at]],0)</f>
        <v>#VALUE!</v>
      </c>
    </row>
    <row r="3393" spans="1:16" hidden="1" x14ac:dyDescent="0.2">
      <c r="A3393" s="7" t="str">
        <f>IFERROR(DATE(LEFT(raw!A3393,4),MID(raw!A3393,6,2),MID(raw!A3393,9,2)) + TIME(MID(raw!A3393,12,2),MID(raw!A3393,15,2),MID(raw!A3393,18,2)),"")</f>
        <v/>
      </c>
      <c r="B3393" s="1" t="str">
        <f>IF(raw!B3393="","",raw!B3393)</f>
        <v/>
      </c>
      <c r="C3393" s="1" t="str">
        <f>IF(raw!C3393="","",raw!C3393)</f>
        <v/>
      </c>
      <c r="D3393" s="1" t="str">
        <f>IF(raw!D3393="","",raw!D3393)</f>
        <v/>
      </c>
      <c r="E3393" s="1" t="str">
        <f>IF(raw!E3393="","",raw!E3393)</f>
        <v/>
      </c>
      <c r="F3393" s="1" t="str">
        <f>IF(raw!F3393="","",raw!F3393)</f>
        <v/>
      </c>
      <c r="G3393" s="1" t="str">
        <f>IF(raw!G3393="","",raw!G3393)</f>
        <v/>
      </c>
      <c r="H3393" s="1" t="str">
        <f>IF(raw!H3393="","",raw!H3393)</f>
        <v/>
      </c>
      <c r="I3393" s="1" t="str">
        <f>IF(raw!I3393="","",raw!I3393)</f>
        <v/>
      </c>
      <c r="J3393" s="1" t="str">
        <f>IF(raw!J3393="","",raw!J3393)</f>
        <v/>
      </c>
      <c r="K3393" s="1" t="str">
        <f>IF(raw!K3393="","",raw!K3393)</f>
        <v/>
      </c>
      <c r="L3393" s="1" t="str">
        <f>IF(raw!L3393="","",raw!L3393)</f>
        <v/>
      </c>
      <c r="M3393" s="1" t="str">
        <f>IF(raw!M3393="","",raw!M3393)</f>
        <v/>
      </c>
      <c r="N3393" s="33" t="str">
        <f>IF(raw!N3393="","",raw!N3393)</f>
        <v/>
      </c>
      <c r="O3393" s="30" t="e">
        <f>ROUND(Table1[[#This Row],[Created_at]],1)</f>
        <v>#VALUE!</v>
      </c>
      <c r="P3393" s="39" t="e">
        <f>TRUNC(Table1[[#This Row],[Created_at]],0)</f>
        <v>#VALUE!</v>
      </c>
    </row>
    <row r="3394" spans="1:16" hidden="1" x14ac:dyDescent="0.2">
      <c r="A3394" s="7" t="str">
        <f>IFERROR(DATE(LEFT(raw!A3394,4),MID(raw!A3394,6,2),MID(raw!A3394,9,2)) + TIME(MID(raw!A3394,12,2),MID(raw!A3394,15,2),MID(raw!A3394,18,2)),"")</f>
        <v/>
      </c>
      <c r="B3394" s="1" t="str">
        <f>IF(raw!B3394="","",raw!B3394)</f>
        <v/>
      </c>
      <c r="C3394" s="1" t="str">
        <f>IF(raw!C3394="","",raw!C3394)</f>
        <v/>
      </c>
      <c r="D3394" s="1" t="str">
        <f>IF(raw!D3394="","",raw!D3394)</f>
        <v/>
      </c>
      <c r="E3394" s="1" t="str">
        <f>IF(raw!E3394="","",raw!E3394)</f>
        <v/>
      </c>
      <c r="F3394" s="1" t="str">
        <f>IF(raw!F3394="","",raw!F3394)</f>
        <v/>
      </c>
      <c r="G3394" s="1" t="str">
        <f>IF(raw!G3394="","",raw!G3394)</f>
        <v/>
      </c>
      <c r="H3394" s="1" t="str">
        <f>IF(raw!H3394="","",raw!H3394)</f>
        <v/>
      </c>
      <c r="I3394" s="1" t="str">
        <f>IF(raw!I3394="","",raw!I3394)</f>
        <v/>
      </c>
      <c r="J3394" s="1" t="str">
        <f>IF(raw!J3394="","",raw!J3394)</f>
        <v/>
      </c>
      <c r="K3394" s="1" t="str">
        <f>IF(raw!K3394="","",raw!K3394)</f>
        <v/>
      </c>
      <c r="L3394" s="1" t="str">
        <f>IF(raw!L3394="","",raw!L3394)</f>
        <v/>
      </c>
      <c r="M3394" s="1" t="str">
        <f>IF(raw!M3394="","",raw!M3394)</f>
        <v/>
      </c>
      <c r="N3394" s="33" t="str">
        <f>IF(raw!N3394="","",raw!N3394)</f>
        <v/>
      </c>
      <c r="O3394" s="30" t="e">
        <f>ROUND(Table1[[#This Row],[Created_at]],1)</f>
        <v>#VALUE!</v>
      </c>
      <c r="P3394" s="39" t="e">
        <f>TRUNC(Table1[[#This Row],[Created_at]],0)</f>
        <v>#VALUE!</v>
      </c>
    </row>
    <row r="3395" spans="1:16" hidden="1" x14ac:dyDescent="0.2">
      <c r="A3395" s="7" t="str">
        <f>IFERROR(DATE(LEFT(raw!A3395,4),MID(raw!A3395,6,2),MID(raw!A3395,9,2)) + TIME(MID(raw!A3395,12,2),MID(raw!A3395,15,2),MID(raw!A3395,18,2)),"")</f>
        <v/>
      </c>
      <c r="B3395" s="1" t="str">
        <f>IF(raw!B3395="","",raw!B3395)</f>
        <v/>
      </c>
      <c r="C3395" s="1" t="str">
        <f>IF(raw!C3395="","",raw!C3395)</f>
        <v/>
      </c>
      <c r="D3395" s="1" t="str">
        <f>IF(raw!D3395="","",raw!D3395)</f>
        <v/>
      </c>
      <c r="E3395" s="1" t="str">
        <f>IF(raw!E3395="","",raw!E3395)</f>
        <v/>
      </c>
      <c r="F3395" s="1" t="str">
        <f>IF(raw!F3395="","",raw!F3395)</f>
        <v/>
      </c>
      <c r="G3395" s="1" t="str">
        <f>IF(raw!G3395="","",raw!G3395)</f>
        <v/>
      </c>
      <c r="H3395" s="1" t="str">
        <f>IF(raw!H3395="","",raw!H3395)</f>
        <v/>
      </c>
      <c r="I3395" s="1" t="str">
        <f>IF(raw!I3395="","",raw!I3395)</f>
        <v/>
      </c>
      <c r="J3395" s="1" t="str">
        <f>IF(raw!J3395="","",raw!J3395)</f>
        <v/>
      </c>
      <c r="K3395" s="1" t="str">
        <f>IF(raw!K3395="","",raw!K3395)</f>
        <v/>
      </c>
      <c r="L3395" s="1" t="str">
        <f>IF(raw!L3395="","",raw!L3395)</f>
        <v/>
      </c>
      <c r="M3395" s="1" t="str">
        <f>IF(raw!M3395="","",raw!M3395)</f>
        <v/>
      </c>
      <c r="N3395" s="33" t="str">
        <f>IF(raw!N3395="","",raw!N3395)</f>
        <v/>
      </c>
      <c r="O3395" s="30" t="e">
        <f>ROUND(Table1[[#This Row],[Created_at]],1)</f>
        <v>#VALUE!</v>
      </c>
      <c r="P3395" s="39" t="e">
        <f>TRUNC(Table1[[#This Row],[Created_at]],0)</f>
        <v>#VALUE!</v>
      </c>
    </row>
    <row r="3396" spans="1:16" hidden="1" x14ac:dyDescent="0.2">
      <c r="A3396" s="7" t="str">
        <f>IFERROR(DATE(LEFT(raw!A3396,4),MID(raw!A3396,6,2),MID(raw!A3396,9,2)) + TIME(MID(raw!A3396,12,2),MID(raw!A3396,15,2),MID(raw!A3396,18,2)),"")</f>
        <v/>
      </c>
      <c r="B3396" s="1" t="str">
        <f>IF(raw!B3396="","",raw!B3396)</f>
        <v/>
      </c>
      <c r="C3396" s="1" t="str">
        <f>IF(raw!C3396="","",raw!C3396)</f>
        <v/>
      </c>
      <c r="D3396" s="1" t="str">
        <f>IF(raw!D3396="","",raw!D3396)</f>
        <v/>
      </c>
      <c r="E3396" s="1" t="str">
        <f>IF(raw!E3396="","",raw!E3396)</f>
        <v/>
      </c>
      <c r="F3396" s="1" t="str">
        <f>IF(raw!F3396="","",raw!F3396)</f>
        <v/>
      </c>
      <c r="G3396" s="1" t="str">
        <f>IF(raw!G3396="","",raw!G3396)</f>
        <v/>
      </c>
      <c r="H3396" s="1" t="str">
        <f>IF(raw!H3396="","",raw!H3396)</f>
        <v/>
      </c>
      <c r="I3396" s="1" t="str">
        <f>IF(raw!I3396="","",raw!I3396)</f>
        <v/>
      </c>
      <c r="J3396" s="1" t="str">
        <f>IF(raw!J3396="","",raw!J3396)</f>
        <v/>
      </c>
      <c r="K3396" s="1" t="str">
        <f>IF(raw!K3396="","",raw!K3396)</f>
        <v/>
      </c>
      <c r="L3396" s="1" t="str">
        <f>IF(raw!L3396="","",raw!L3396)</f>
        <v/>
      </c>
      <c r="M3396" s="1" t="str">
        <f>IF(raw!M3396="","",raw!M3396)</f>
        <v/>
      </c>
      <c r="N3396" s="33" t="str">
        <f>IF(raw!N3396="","",raw!N3396)</f>
        <v/>
      </c>
      <c r="O3396" s="30" t="e">
        <f>ROUND(Table1[[#This Row],[Created_at]],1)</f>
        <v>#VALUE!</v>
      </c>
      <c r="P3396" s="39" t="e">
        <f>TRUNC(Table1[[#This Row],[Created_at]],0)</f>
        <v>#VALUE!</v>
      </c>
    </row>
    <row r="3397" spans="1:16" hidden="1" x14ac:dyDescent="0.2">
      <c r="A3397" s="7" t="str">
        <f>IFERROR(DATE(LEFT(raw!A3397,4),MID(raw!A3397,6,2),MID(raw!A3397,9,2)) + TIME(MID(raw!A3397,12,2),MID(raw!A3397,15,2),MID(raw!A3397,18,2)),"")</f>
        <v/>
      </c>
      <c r="B3397" s="1" t="str">
        <f>IF(raw!B3397="","",raw!B3397)</f>
        <v/>
      </c>
      <c r="C3397" s="1" t="str">
        <f>IF(raw!C3397="","",raw!C3397)</f>
        <v/>
      </c>
      <c r="D3397" s="1" t="str">
        <f>IF(raw!D3397="","",raw!D3397)</f>
        <v/>
      </c>
      <c r="E3397" s="1" t="str">
        <f>IF(raw!E3397="","",raw!E3397)</f>
        <v/>
      </c>
      <c r="F3397" s="1" t="str">
        <f>IF(raw!F3397="","",raw!F3397)</f>
        <v/>
      </c>
      <c r="G3397" s="1" t="str">
        <f>IF(raw!G3397="","",raw!G3397)</f>
        <v/>
      </c>
      <c r="H3397" s="1" t="str">
        <f>IF(raw!H3397="","",raw!H3397)</f>
        <v/>
      </c>
      <c r="I3397" s="1" t="str">
        <f>IF(raw!I3397="","",raw!I3397)</f>
        <v/>
      </c>
      <c r="J3397" s="1" t="str">
        <f>IF(raw!J3397="","",raw!J3397)</f>
        <v/>
      </c>
      <c r="K3397" s="1" t="str">
        <f>IF(raw!K3397="","",raw!K3397)</f>
        <v/>
      </c>
      <c r="L3397" s="1" t="str">
        <f>IF(raw!L3397="","",raw!L3397)</f>
        <v/>
      </c>
      <c r="M3397" s="1" t="str">
        <f>IF(raw!M3397="","",raw!M3397)</f>
        <v/>
      </c>
      <c r="N3397" s="33" t="str">
        <f>IF(raw!N3397="","",raw!N3397)</f>
        <v/>
      </c>
      <c r="O3397" s="30" t="e">
        <f>ROUND(Table1[[#This Row],[Created_at]],1)</f>
        <v>#VALUE!</v>
      </c>
      <c r="P3397" s="39" t="e">
        <f>TRUNC(Table1[[#This Row],[Created_at]],0)</f>
        <v>#VALUE!</v>
      </c>
    </row>
    <row r="3398" spans="1:16" hidden="1" x14ac:dyDescent="0.2">
      <c r="A3398" s="7" t="str">
        <f>IFERROR(DATE(LEFT(raw!A3398,4),MID(raw!A3398,6,2),MID(raw!A3398,9,2)) + TIME(MID(raw!A3398,12,2),MID(raw!A3398,15,2),MID(raw!A3398,18,2)),"")</f>
        <v/>
      </c>
      <c r="B3398" s="1" t="str">
        <f>IF(raw!B3398="","",raw!B3398)</f>
        <v/>
      </c>
      <c r="C3398" s="1" t="str">
        <f>IF(raw!C3398="","",raw!C3398)</f>
        <v/>
      </c>
      <c r="D3398" s="1" t="str">
        <f>IF(raw!D3398="","",raw!D3398)</f>
        <v/>
      </c>
      <c r="E3398" s="1" t="str">
        <f>IF(raw!E3398="","",raw!E3398)</f>
        <v/>
      </c>
      <c r="F3398" s="1" t="str">
        <f>IF(raw!F3398="","",raw!F3398)</f>
        <v/>
      </c>
      <c r="G3398" s="1" t="str">
        <f>IF(raw!G3398="","",raw!G3398)</f>
        <v/>
      </c>
      <c r="H3398" s="1" t="str">
        <f>IF(raw!H3398="","",raw!H3398)</f>
        <v/>
      </c>
      <c r="I3398" s="1" t="str">
        <f>IF(raw!I3398="","",raw!I3398)</f>
        <v/>
      </c>
      <c r="J3398" s="1" t="str">
        <f>IF(raw!J3398="","",raw!J3398)</f>
        <v/>
      </c>
      <c r="K3398" s="1" t="str">
        <f>IF(raw!K3398="","",raw!K3398)</f>
        <v/>
      </c>
      <c r="L3398" s="1" t="str">
        <f>IF(raw!L3398="","",raw!L3398)</f>
        <v/>
      </c>
      <c r="M3398" s="1" t="str">
        <f>IF(raw!M3398="","",raw!M3398)</f>
        <v/>
      </c>
      <c r="N3398" s="33" t="str">
        <f>IF(raw!N3398="","",raw!N3398)</f>
        <v/>
      </c>
      <c r="O3398" s="30" t="e">
        <f>ROUND(Table1[[#This Row],[Created_at]],1)</f>
        <v>#VALUE!</v>
      </c>
      <c r="P3398" s="39" t="e">
        <f>TRUNC(Table1[[#This Row],[Created_at]],0)</f>
        <v>#VALUE!</v>
      </c>
    </row>
    <row r="3399" spans="1:16" hidden="1" x14ac:dyDescent="0.2">
      <c r="A3399" s="7" t="str">
        <f>IFERROR(DATE(LEFT(raw!A3399,4),MID(raw!A3399,6,2),MID(raw!A3399,9,2)) + TIME(MID(raw!A3399,12,2),MID(raw!A3399,15,2),MID(raw!A3399,18,2)),"")</f>
        <v/>
      </c>
      <c r="B3399" s="1" t="str">
        <f>IF(raw!B3399="","",raw!B3399)</f>
        <v/>
      </c>
      <c r="C3399" s="1" t="str">
        <f>IF(raw!C3399="","",raw!C3399)</f>
        <v/>
      </c>
      <c r="D3399" s="1" t="str">
        <f>IF(raw!D3399="","",raw!D3399)</f>
        <v/>
      </c>
      <c r="E3399" s="1" t="str">
        <f>IF(raw!E3399="","",raw!E3399)</f>
        <v/>
      </c>
      <c r="F3399" s="1" t="str">
        <f>IF(raw!F3399="","",raw!F3399)</f>
        <v/>
      </c>
      <c r="G3399" s="1" t="str">
        <f>IF(raw!G3399="","",raw!G3399)</f>
        <v/>
      </c>
      <c r="H3399" s="1" t="str">
        <f>IF(raw!H3399="","",raw!H3399)</f>
        <v/>
      </c>
      <c r="I3399" s="1" t="str">
        <f>IF(raw!I3399="","",raw!I3399)</f>
        <v/>
      </c>
      <c r="J3399" s="1" t="str">
        <f>IF(raw!J3399="","",raw!J3399)</f>
        <v/>
      </c>
      <c r="K3399" s="1" t="str">
        <f>IF(raw!K3399="","",raw!K3399)</f>
        <v/>
      </c>
      <c r="L3399" s="1" t="str">
        <f>IF(raw!L3399="","",raw!L3399)</f>
        <v/>
      </c>
      <c r="M3399" s="1" t="str">
        <f>IF(raw!M3399="","",raw!M3399)</f>
        <v/>
      </c>
      <c r="N3399" s="33" t="str">
        <f>IF(raw!N3399="","",raw!N3399)</f>
        <v/>
      </c>
      <c r="O3399" s="30" t="e">
        <f>ROUND(Table1[[#This Row],[Created_at]],1)</f>
        <v>#VALUE!</v>
      </c>
      <c r="P3399" s="39" t="e">
        <f>TRUNC(Table1[[#This Row],[Created_at]],0)</f>
        <v>#VALUE!</v>
      </c>
    </row>
    <row r="3400" spans="1:16" hidden="1" x14ac:dyDescent="0.2">
      <c r="A3400" s="7" t="str">
        <f>IFERROR(DATE(LEFT(raw!A3400,4),MID(raw!A3400,6,2),MID(raw!A3400,9,2)) + TIME(MID(raw!A3400,12,2),MID(raw!A3400,15,2),MID(raw!A3400,18,2)),"")</f>
        <v/>
      </c>
      <c r="B3400" s="1" t="str">
        <f>IF(raw!B3400="","",raw!B3400)</f>
        <v/>
      </c>
      <c r="C3400" s="1" t="str">
        <f>IF(raw!C3400="","",raw!C3400)</f>
        <v/>
      </c>
      <c r="D3400" s="1" t="str">
        <f>IF(raw!D3400="","",raw!D3400)</f>
        <v/>
      </c>
      <c r="E3400" s="1" t="str">
        <f>IF(raw!E3400="","",raw!E3400)</f>
        <v/>
      </c>
      <c r="F3400" s="1" t="str">
        <f>IF(raw!F3400="","",raw!F3400)</f>
        <v/>
      </c>
      <c r="G3400" s="1" t="str">
        <f>IF(raw!G3400="","",raw!G3400)</f>
        <v/>
      </c>
      <c r="H3400" s="1" t="str">
        <f>IF(raw!H3400="","",raw!H3400)</f>
        <v/>
      </c>
      <c r="I3400" s="1" t="str">
        <f>IF(raw!I3400="","",raw!I3400)</f>
        <v/>
      </c>
      <c r="J3400" s="1" t="str">
        <f>IF(raw!J3400="","",raw!J3400)</f>
        <v/>
      </c>
      <c r="K3400" s="1" t="str">
        <f>IF(raw!K3400="","",raw!K3400)</f>
        <v/>
      </c>
      <c r="L3400" s="1" t="str">
        <f>IF(raw!L3400="","",raw!L3400)</f>
        <v/>
      </c>
      <c r="M3400" s="1" t="str">
        <f>IF(raw!M3400="","",raw!M3400)</f>
        <v/>
      </c>
      <c r="N3400" s="33" t="str">
        <f>IF(raw!N3400="","",raw!N3400)</f>
        <v/>
      </c>
      <c r="O3400" s="30" t="e">
        <f>ROUND(Table1[[#This Row],[Created_at]],1)</f>
        <v>#VALUE!</v>
      </c>
      <c r="P3400" s="39" t="e">
        <f>TRUNC(Table1[[#This Row],[Created_at]],0)</f>
        <v>#VALUE!</v>
      </c>
    </row>
    <row r="3401" spans="1:16" hidden="1" x14ac:dyDescent="0.2">
      <c r="A3401" s="7" t="str">
        <f>IFERROR(DATE(LEFT(raw!A3401,4),MID(raw!A3401,6,2),MID(raw!A3401,9,2)) + TIME(MID(raw!A3401,12,2),MID(raw!A3401,15,2),MID(raw!A3401,18,2)),"")</f>
        <v/>
      </c>
      <c r="B3401" s="1" t="str">
        <f>IF(raw!B3401="","",raw!B3401)</f>
        <v/>
      </c>
      <c r="C3401" s="1" t="str">
        <f>IF(raw!C3401="","",raw!C3401)</f>
        <v/>
      </c>
      <c r="D3401" s="1" t="str">
        <f>IF(raw!D3401="","",raw!D3401)</f>
        <v/>
      </c>
      <c r="E3401" s="1" t="str">
        <f>IF(raw!E3401="","",raw!E3401)</f>
        <v/>
      </c>
      <c r="F3401" s="1" t="str">
        <f>IF(raw!F3401="","",raw!F3401)</f>
        <v/>
      </c>
      <c r="G3401" s="1" t="str">
        <f>IF(raw!G3401="","",raw!G3401)</f>
        <v/>
      </c>
      <c r="H3401" s="1" t="str">
        <f>IF(raw!H3401="","",raw!H3401)</f>
        <v/>
      </c>
      <c r="I3401" s="1" t="str">
        <f>IF(raw!I3401="","",raw!I3401)</f>
        <v/>
      </c>
      <c r="J3401" s="1" t="str">
        <f>IF(raw!J3401="","",raw!J3401)</f>
        <v/>
      </c>
      <c r="K3401" s="1" t="str">
        <f>IF(raw!K3401="","",raw!K3401)</f>
        <v/>
      </c>
      <c r="L3401" s="1" t="str">
        <f>IF(raw!L3401="","",raw!L3401)</f>
        <v/>
      </c>
      <c r="M3401" s="1" t="str">
        <f>IF(raw!M3401="","",raw!M3401)</f>
        <v/>
      </c>
      <c r="N3401" s="33" t="str">
        <f>IF(raw!N3401="","",raw!N3401)</f>
        <v/>
      </c>
      <c r="O3401" s="30" t="e">
        <f>ROUND(Table1[[#This Row],[Created_at]],1)</f>
        <v>#VALUE!</v>
      </c>
      <c r="P3401" s="39" t="e">
        <f>TRUNC(Table1[[#This Row],[Created_at]],0)</f>
        <v>#VALUE!</v>
      </c>
    </row>
    <row r="3402" spans="1:16" hidden="1" x14ac:dyDescent="0.2">
      <c r="A3402" s="7" t="str">
        <f>IFERROR(DATE(LEFT(raw!A3402,4),MID(raw!A3402,6,2),MID(raw!A3402,9,2)) + TIME(MID(raw!A3402,12,2),MID(raw!A3402,15,2),MID(raw!A3402,18,2)),"")</f>
        <v/>
      </c>
      <c r="B3402" s="1" t="str">
        <f>IF(raw!B3402="","",raw!B3402)</f>
        <v/>
      </c>
      <c r="C3402" s="1" t="str">
        <f>IF(raw!C3402="","",raw!C3402)</f>
        <v/>
      </c>
      <c r="D3402" s="1" t="str">
        <f>IF(raw!D3402="","",raw!D3402)</f>
        <v/>
      </c>
      <c r="E3402" s="1" t="str">
        <f>IF(raw!E3402="","",raw!E3402)</f>
        <v/>
      </c>
      <c r="F3402" s="1" t="str">
        <f>IF(raw!F3402="","",raw!F3402)</f>
        <v/>
      </c>
      <c r="G3402" s="1" t="str">
        <f>IF(raw!G3402="","",raw!G3402)</f>
        <v/>
      </c>
      <c r="H3402" s="1" t="str">
        <f>IF(raw!H3402="","",raw!H3402)</f>
        <v/>
      </c>
      <c r="I3402" s="1" t="str">
        <f>IF(raw!I3402="","",raw!I3402)</f>
        <v/>
      </c>
      <c r="J3402" s="1" t="str">
        <f>IF(raw!J3402="","",raw!J3402)</f>
        <v/>
      </c>
      <c r="K3402" s="1" t="str">
        <f>IF(raw!K3402="","",raw!K3402)</f>
        <v/>
      </c>
      <c r="L3402" s="1" t="str">
        <f>IF(raw!L3402="","",raw!L3402)</f>
        <v/>
      </c>
      <c r="M3402" s="1" t="str">
        <f>IF(raw!M3402="","",raw!M3402)</f>
        <v/>
      </c>
      <c r="N3402" s="33" t="str">
        <f>IF(raw!N3402="","",raw!N3402)</f>
        <v/>
      </c>
      <c r="O3402" s="30" t="e">
        <f>ROUND(Table1[[#This Row],[Created_at]],1)</f>
        <v>#VALUE!</v>
      </c>
      <c r="P3402" s="39" t="e">
        <f>TRUNC(Table1[[#This Row],[Created_at]],0)</f>
        <v>#VALUE!</v>
      </c>
    </row>
    <row r="3403" spans="1:16" hidden="1" x14ac:dyDescent="0.2">
      <c r="A3403" s="7" t="str">
        <f>IFERROR(DATE(LEFT(raw!A3403,4),MID(raw!A3403,6,2),MID(raw!A3403,9,2)) + TIME(MID(raw!A3403,12,2),MID(raw!A3403,15,2),MID(raw!A3403,18,2)),"")</f>
        <v/>
      </c>
      <c r="B3403" s="1" t="str">
        <f>IF(raw!B3403="","",raw!B3403)</f>
        <v/>
      </c>
      <c r="C3403" s="1" t="str">
        <f>IF(raw!C3403="","",raw!C3403)</f>
        <v/>
      </c>
      <c r="D3403" s="1" t="str">
        <f>IF(raw!D3403="","",raw!D3403)</f>
        <v/>
      </c>
      <c r="E3403" s="1" t="str">
        <f>IF(raw!E3403="","",raw!E3403)</f>
        <v/>
      </c>
      <c r="F3403" s="1" t="str">
        <f>IF(raw!F3403="","",raw!F3403)</f>
        <v/>
      </c>
      <c r="G3403" s="1" t="str">
        <f>IF(raw!G3403="","",raw!G3403)</f>
        <v/>
      </c>
      <c r="H3403" s="1" t="str">
        <f>IF(raw!H3403="","",raw!H3403)</f>
        <v/>
      </c>
      <c r="I3403" s="1" t="str">
        <f>IF(raw!I3403="","",raw!I3403)</f>
        <v/>
      </c>
      <c r="J3403" s="1" t="str">
        <f>IF(raw!J3403="","",raw!J3403)</f>
        <v/>
      </c>
      <c r="K3403" s="1" t="str">
        <f>IF(raw!K3403="","",raw!K3403)</f>
        <v/>
      </c>
      <c r="L3403" s="1" t="str">
        <f>IF(raw!L3403="","",raw!L3403)</f>
        <v/>
      </c>
      <c r="M3403" s="1" t="str">
        <f>IF(raw!M3403="","",raw!M3403)</f>
        <v/>
      </c>
      <c r="N3403" s="33" t="str">
        <f>IF(raw!N3403="","",raw!N3403)</f>
        <v/>
      </c>
      <c r="O3403" s="30" t="e">
        <f>ROUND(Table1[[#This Row],[Created_at]],1)</f>
        <v>#VALUE!</v>
      </c>
      <c r="P3403" s="39" t="e">
        <f>TRUNC(Table1[[#This Row],[Created_at]],0)</f>
        <v>#VALUE!</v>
      </c>
    </row>
    <row r="3404" spans="1:16" hidden="1" x14ac:dyDescent="0.2">
      <c r="A3404" s="7" t="str">
        <f>IFERROR(DATE(LEFT(raw!A3404,4),MID(raw!A3404,6,2),MID(raw!A3404,9,2)) + TIME(MID(raw!A3404,12,2),MID(raw!A3404,15,2),MID(raw!A3404,18,2)),"")</f>
        <v/>
      </c>
      <c r="B3404" s="1" t="str">
        <f>IF(raw!B3404="","",raw!B3404)</f>
        <v/>
      </c>
      <c r="C3404" s="1" t="str">
        <f>IF(raw!C3404="","",raw!C3404)</f>
        <v/>
      </c>
      <c r="D3404" s="1" t="str">
        <f>IF(raw!D3404="","",raw!D3404)</f>
        <v/>
      </c>
      <c r="E3404" s="1" t="str">
        <f>IF(raw!E3404="","",raw!E3404)</f>
        <v/>
      </c>
      <c r="F3404" s="1" t="str">
        <f>IF(raw!F3404="","",raw!F3404)</f>
        <v/>
      </c>
      <c r="G3404" s="1" t="str">
        <f>IF(raw!G3404="","",raw!G3404)</f>
        <v/>
      </c>
      <c r="H3404" s="1" t="str">
        <f>IF(raw!H3404="","",raw!H3404)</f>
        <v/>
      </c>
      <c r="I3404" s="1" t="str">
        <f>IF(raw!I3404="","",raw!I3404)</f>
        <v/>
      </c>
      <c r="J3404" s="1" t="str">
        <f>IF(raw!J3404="","",raw!J3404)</f>
        <v/>
      </c>
      <c r="K3404" s="1" t="str">
        <f>IF(raw!K3404="","",raw!K3404)</f>
        <v/>
      </c>
      <c r="L3404" s="1" t="str">
        <f>IF(raw!L3404="","",raw!L3404)</f>
        <v/>
      </c>
      <c r="M3404" s="1" t="str">
        <f>IF(raw!M3404="","",raw!M3404)</f>
        <v/>
      </c>
      <c r="N3404" s="33" t="str">
        <f>IF(raw!N3404="","",raw!N3404)</f>
        <v/>
      </c>
      <c r="O3404" s="30" t="e">
        <f>ROUND(Table1[[#This Row],[Created_at]],1)</f>
        <v>#VALUE!</v>
      </c>
      <c r="P3404" s="39" t="e">
        <f>TRUNC(Table1[[#This Row],[Created_at]],0)</f>
        <v>#VALUE!</v>
      </c>
    </row>
    <row r="3405" spans="1:16" hidden="1" x14ac:dyDescent="0.2">
      <c r="A3405" s="7" t="str">
        <f>IFERROR(DATE(LEFT(raw!A3405,4),MID(raw!A3405,6,2),MID(raw!A3405,9,2)) + TIME(MID(raw!A3405,12,2),MID(raw!A3405,15,2),MID(raw!A3405,18,2)),"")</f>
        <v/>
      </c>
      <c r="B3405" s="1" t="str">
        <f>IF(raw!B3405="","",raw!B3405)</f>
        <v/>
      </c>
      <c r="C3405" s="1" t="str">
        <f>IF(raw!C3405="","",raw!C3405)</f>
        <v/>
      </c>
      <c r="D3405" s="1" t="str">
        <f>IF(raw!D3405="","",raw!D3405)</f>
        <v/>
      </c>
      <c r="E3405" s="1" t="str">
        <f>IF(raw!E3405="","",raw!E3405)</f>
        <v/>
      </c>
      <c r="F3405" s="1" t="str">
        <f>IF(raw!F3405="","",raw!F3405)</f>
        <v/>
      </c>
      <c r="G3405" s="1" t="str">
        <f>IF(raw!G3405="","",raw!G3405)</f>
        <v/>
      </c>
      <c r="H3405" s="1" t="str">
        <f>IF(raw!H3405="","",raw!H3405)</f>
        <v/>
      </c>
      <c r="I3405" s="1" t="str">
        <f>IF(raw!I3405="","",raw!I3405)</f>
        <v/>
      </c>
      <c r="J3405" s="1" t="str">
        <f>IF(raw!J3405="","",raw!J3405)</f>
        <v/>
      </c>
      <c r="K3405" s="1" t="str">
        <f>IF(raw!K3405="","",raw!K3405)</f>
        <v/>
      </c>
      <c r="L3405" s="1" t="str">
        <f>IF(raw!L3405="","",raw!L3405)</f>
        <v/>
      </c>
      <c r="M3405" s="1" t="str">
        <f>IF(raw!M3405="","",raw!M3405)</f>
        <v/>
      </c>
      <c r="N3405" s="33" t="str">
        <f>IF(raw!N3405="","",raw!N3405)</f>
        <v/>
      </c>
      <c r="O3405" s="30" t="e">
        <f>ROUND(Table1[[#This Row],[Created_at]],1)</f>
        <v>#VALUE!</v>
      </c>
      <c r="P3405" s="39" t="e">
        <f>TRUNC(Table1[[#This Row],[Created_at]],0)</f>
        <v>#VALUE!</v>
      </c>
    </row>
    <row r="3406" spans="1:16" hidden="1" x14ac:dyDescent="0.2">
      <c r="A3406" s="7" t="str">
        <f>IFERROR(DATE(LEFT(raw!A3406,4),MID(raw!A3406,6,2),MID(raw!A3406,9,2)) + TIME(MID(raw!A3406,12,2),MID(raw!A3406,15,2),MID(raw!A3406,18,2)),"")</f>
        <v/>
      </c>
      <c r="B3406" s="1" t="str">
        <f>IF(raw!B3406="","",raw!B3406)</f>
        <v/>
      </c>
      <c r="C3406" s="1" t="str">
        <f>IF(raw!C3406="","",raw!C3406)</f>
        <v/>
      </c>
      <c r="D3406" s="1" t="str">
        <f>IF(raw!D3406="","",raw!D3406)</f>
        <v/>
      </c>
      <c r="E3406" s="1" t="str">
        <f>IF(raw!E3406="","",raw!E3406)</f>
        <v/>
      </c>
      <c r="F3406" s="1" t="str">
        <f>IF(raw!F3406="","",raw!F3406)</f>
        <v/>
      </c>
      <c r="G3406" s="1" t="str">
        <f>IF(raw!G3406="","",raw!G3406)</f>
        <v/>
      </c>
      <c r="H3406" s="1" t="str">
        <f>IF(raw!H3406="","",raw!H3406)</f>
        <v/>
      </c>
      <c r="I3406" s="1" t="str">
        <f>IF(raw!I3406="","",raw!I3406)</f>
        <v/>
      </c>
      <c r="J3406" s="1" t="str">
        <f>IF(raw!J3406="","",raw!J3406)</f>
        <v/>
      </c>
      <c r="K3406" s="1" t="str">
        <f>IF(raw!K3406="","",raw!K3406)</f>
        <v/>
      </c>
      <c r="L3406" s="1" t="str">
        <f>IF(raw!L3406="","",raw!L3406)</f>
        <v/>
      </c>
      <c r="M3406" s="1" t="str">
        <f>IF(raw!M3406="","",raw!M3406)</f>
        <v/>
      </c>
      <c r="N3406" s="33" t="str">
        <f>IF(raw!N3406="","",raw!N3406)</f>
        <v/>
      </c>
      <c r="O3406" s="30" t="e">
        <f>ROUND(Table1[[#This Row],[Created_at]],1)</f>
        <v>#VALUE!</v>
      </c>
      <c r="P3406" s="39" t="e">
        <f>TRUNC(Table1[[#This Row],[Created_at]],0)</f>
        <v>#VALUE!</v>
      </c>
    </row>
    <row r="3407" spans="1:16" hidden="1" x14ac:dyDescent="0.2">
      <c r="A3407" s="7" t="str">
        <f>IFERROR(DATE(LEFT(raw!A3407,4),MID(raw!A3407,6,2),MID(raw!A3407,9,2)) + TIME(MID(raw!A3407,12,2),MID(raw!A3407,15,2),MID(raw!A3407,18,2)),"")</f>
        <v/>
      </c>
      <c r="B3407" s="1" t="str">
        <f>IF(raw!B3407="","",raw!B3407)</f>
        <v/>
      </c>
      <c r="C3407" s="1" t="str">
        <f>IF(raw!C3407="","",raw!C3407)</f>
        <v/>
      </c>
      <c r="D3407" s="1" t="str">
        <f>IF(raw!D3407="","",raw!D3407)</f>
        <v/>
      </c>
      <c r="E3407" s="1" t="str">
        <f>IF(raw!E3407="","",raw!E3407)</f>
        <v/>
      </c>
      <c r="F3407" s="1" t="str">
        <f>IF(raw!F3407="","",raw!F3407)</f>
        <v/>
      </c>
      <c r="G3407" s="1" t="str">
        <f>IF(raw!G3407="","",raw!G3407)</f>
        <v/>
      </c>
      <c r="H3407" s="1" t="str">
        <f>IF(raw!H3407="","",raw!H3407)</f>
        <v/>
      </c>
      <c r="I3407" s="1" t="str">
        <f>IF(raw!I3407="","",raw!I3407)</f>
        <v/>
      </c>
      <c r="J3407" s="1" t="str">
        <f>IF(raw!J3407="","",raw!J3407)</f>
        <v/>
      </c>
      <c r="K3407" s="1" t="str">
        <f>IF(raw!K3407="","",raw!K3407)</f>
        <v/>
      </c>
      <c r="L3407" s="1" t="str">
        <f>IF(raw!L3407="","",raw!L3407)</f>
        <v/>
      </c>
      <c r="M3407" s="1" t="str">
        <f>IF(raw!M3407="","",raw!M3407)</f>
        <v/>
      </c>
      <c r="N3407" s="33" t="str">
        <f>IF(raw!N3407="","",raw!N3407)</f>
        <v/>
      </c>
      <c r="O3407" s="30" t="e">
        <f>ROUND(Table1[[#This Row],[Created_at]],1)</f>
        <v>#VALUE!</v>
      </c>
      <c r="P3407" s="39" t="e">
        <f>TRUNC(Table1[[#This Row],[Created_at]],0)</f>
        <v>#VALUE!</v>
      </c>
    </row>
    <row r="3408" spans="1:16" hidden="1" x14ac:dyDescent="0.2">
      <c r="A3408" s="7" t="str">
        <f>IFERROR(DATE(LEFT(raw!A3408,4),MID(raw!A3408,6,2),MID(raw!A3408,9,2)) + TIME(MID(raw!A3408,12,2),MID(raw!A3408,15,2),MID(raw!A3408,18,2)),"")</f>
        <v/>
      </c>
      <c r="B3408" s="1" t="str">
        <f>IF(raw!B3408="","",raw!B3408)</f>
        <v/>
      </c>
      <c r="C3408" s="1" t="str">
        <f>IF(raw!C3408="","",raw!C3408)</f>
        <v/>
      </c>
      <c r="D3408" s="1" t="str">
        <f>IF(raw!D3408="","",raw!D3408)</f>
        <v/>
      </c>
      <c r="E3408" s="1" t="str">
        <f>IF(raw!E3408="","",raw!E3408)</f>
        <v/>
      </c>
      <c r="F3408" s="1" t="str">
        <f>IF(raw!F3408="","",raw!F3408)</f>
        <v/>
      </c>
      <c r="G3408" s="1" t="str">
        <f>IF(raw!G3408="","",raw!G3408)</f>
        <v/>
      </c>
      <c r="H3408" s="1" t="str">
        <f>IF(raw!H3408="","",raw!H3408)</f>
        <v/>
      </c>
      <c r="I3408" s="1" t="str">
        <f>IF(raw!I3408="","",raw!I3408)</f>
        <v/>
      </c>
      <c r="J3408" s="1" t="str">
        <f>IF(raw!J3408="","",raw!J3408)</f>
        <v/>
      </c>
      <c r="K3408" s="1" t="str">
        <f>IF(raw!K3408="","",raw!K3408)</f>
        <v/>
      </c>
      <c r="L3408" s="1" t="str">
        <f>IF(raw!L3408="","",raw!L3408)</f>
        <v/>
      </c>
      <c r="M3408" s="1" t="str">
        <f>IF(raw!M3408="","",raw!M3408)</f>
        <v/>
      </c>
      <c r="N3408" s="33" t="str">
        <f>IF(raw!N3408="","",raw!N3408)</f>
        <v/>
      </c>
      <c r="O3408" s="30" t="e">
        <f>ROUND(Table1[[#This Row],[Created_at]],1)</f>
        <v>#VALUE!</v>
      </c>
      <c r="P3408" s="39" t="e">
        <f>TRUNC(Table1[[#This Row],[Created_at]],0)</f>
        <v>#VALUE!</v>
      </c>
    </row>
    <row r="3409" spans="1:16" hidden="1" x14ac:dyDescent="0.2">
      <c r="A3409" s="7" t="str">
        <f>IFERROR(DATE(LEFT(raw!A3409,4),MID(raw!A3409,6,2),MID(raw!A3409,9,2)) + TIME(MID(raw!A3409,12,2),MID(raw!A3409,15,2),MID(raw!A3409,18,2)),"")</f>
        <v/>
      </c>
      <c r="B3409" s="1" t="str">
        <f>IF(raw!B3409="","",raw!B3409)</f>
        <v/>
      </c>
      <c r="C3409" s="1" t="str">
        <f>IF(raw!C3409="","",raw!C3409)</f>
        <v/>
      </c>
      <c r="D3409" s="1" t="str">
        <f>IF(raw!D3409="","",raw!D3409)</f>
        <v/>
      </c>
      <c r="E3409" s="1" t="str">
        <f>IF(raw!E3409="","",raw!E3409)</f>
        <v/>
      </c>
      <c r="F3409" s="1" t="str">
        <f>IF(raw!F3409="","",raw!F3409)</f>
        <v/>
      </c>
      <c r="G3409" s="1" t="str">
        <f>IF(raw!G3409="","",raw!G3409)</f>
        <v/>
      </c>
      <c r="H3409" s="1" t="str">
        <f>IF(raw!H3409="","",raw!H3409)</f>
        <v/>
      </c>
      <c r="I3409" s="1" t="str">
        <f>IF(raw!I3409="","",raw!I3409)</f>
        <v/>
      </c>
      <c r="J3409" s="1" t="str">
        <f>IF(raw!J3409="","",raw!J3409)</f>
        <v/>
      </c>
      <c r="K3409" s="1" t="str">
        <f>IF(raw!K3409="","",raw!K3409)</f>
        <v/>
      </c>
      <c r="L3409" s="1" t="str">
        <f>IF(raw!L3409="","",raw!L3409)</f>
        <v/>
      </c>
      <c r="M3409" s="1" t="str">
        <f>IF(raw!M3409="","",raw!M3409)</f>
        <v/>
      </c>
      <c r="N3409" s="33" t="str">
        <f>IF(raw!N3409="","",raw!N3409)</f>
        <v/>
      </c>
      <c r="O3409" s="30" t="e">
        <f>ROUND(Table1[[#This Row],[Created_at]],1)</f>
        <v>#VALUE!</v>
      </c>
      <c r="P3409" s="39" t="e">
        <f>TRUNC(Table1[[#This Row],[Created_at]],0)</f>
        <v>#VALUE!</v>
      </c>
    </row>
    <row r="3410" spans="1:16" hidden="1" x14ac:dyDescent="0.2">
      <c r="A3410" s="7" t="str">
        <f>IFERROR(DATE(LEFT(raw!A3410,4),MID(raw!A3410,6,2),MID(raw!A3410,9,2)) + TIME(MID(raw!A3410,12,2),MID(raw!A3410,15,2),MID(raw!A3410,18,2)),"")</f>
        <v/>
      </c>
      <c r="B3410" s="1" t="str">
        <f>IF(raw!B3410="","",raw!B3410)</f>
        <v/>
      </c>
      <c r="C3410" s="1" t="str">
        <f>IF(raw!C3410="","",raw!C3410)</f>
        <v/>
      </c>
      <c r="D3410" s="1" t="str">
        <f>IF(raw!D3410="","",raw!D3410)</f>
        <v/>
      </c>
      <c r="E3410" s="1" t="str">
        <f>IF(raw!E3410="","",raw!E3410)</f>
        <v/>
      </c>
      <c r="F3410" s="1" t="str">
        <f>IF(raw!F3410="","",raw!F3410)</f>
        <v/>
      </c>
      <c r="G3410" s="1" t="str">
        <f>IF(raw!G3410="","",raw!G3410)</f>
        <v/>
      </c>
      <c r="H3410" s="1" t="str">
        <f>IF(raw!H3410="","",raw!H3410)</f>
        <v/>
      </c>
      <c r="I3410" s="1" t="str">
        <f>IF(raw!I3410="","",raw!I3410)</f>
        <v/>
      </c>
      <c r="J3410" s="1" t="str">
        <f>IF(raw!J3410="","",raw!J3410)</f>
        <v/>
      </c>
      <c r="K3410" s="1" t="str">
        <f>IF(raw!K3410="","",raw!K3410)</f>
        <v/>
      </c>
      <c r="L3410" s="1" t="str">
        <f>IF(raw!L3410="","",raw!L3410)</f>
        <v/>
      </c>
      <c r="M3410" s="1" t="str">
        <f>IF(raw!M3410="","",raw!M3410)</f>
        <v/>
      </c>
      <c r="N3410" s="33" t="str">
        <f>IF(raw!N3410="","",raw!N3410)</f>
        <v/>
      </c>
      <c r="O3410" s="30" t="e">
        <f>ROUND(Table1[[#This Row],[Created_at]],1)</f>
        <v>#VALUE!</v>
      </c>
      <c r="P3410" s="39" t="e">
        <f>TRUNC(Table1[[#This Row],[Created_at]],0)</f>
        <v>#VALUE!</v>
      </c>
    </row>
    <row r="3411" spans="1:16" hidden="1" x14ac:dyDescent="0.2">
      <c r="A3411" s="7" t="str">
        <f>IFERROR(DATE(LEFT(raw!A3411,4),MID(raw!A3411,6,2),MID(raw!A3411,9,2)) + TIME(MID(raw!A3411,12,2),MID(raw!A3411,15,2),MID(raw!A3411,18,2)),"")</f>
        <v/>
      </c>
      <c r="B3411" s="1" t="str">
        <f>IF(raw!B3411="","",raw!B3411)</f>
        <v/>
      </c>
      <c r="C3411" s="1" t="str">
        <f>IF(raw!C3411="","",raw!C3411)</f>
        <v/>
      </c>
      <c r="D3411" s="1" t="str">
        <f>IF(raw!D3411="","",raw!D3411)</f>
        <v/>
      </c>
      <c r="E3411" s="1" t="str">
        <f>IF(raw!E3411="","",raw!E3411)</f>
        <v/>
      </c>
      <c r="F3411" s="1" t="str">
        <f>IF(raw!F3411="","",raw!F3411)</f>
        <v/>
      </c>
      <c r="G3411" s="1" t="str">
        <f>IF(raw!G3411="","",raw!G3411)</f>
        <v/>
      </c>
      <c r="H3411" s="1" t="str">
        <f>IF(raw!H3411="","",raw!H3411)</f>
        <v/>
      </c>
      <c r="I3411" s="1" t="str">
        <f>IF(raw!I3411="","",raw!I3411)</f>
        <v/>
      </c>
      <c r="J3411" s="1" t="str">
        <f>IF(raw!J3411="","",raw!J3411)</f>
        <v/>
      </c>
      <c r="K3411" s="1" t="str">
        <f>IF(raw!K3411="","",raw!K3411)</f>
        <v/>
      </c>
      <c r="L3411" s="1" t="str">
        <f>IF(raw!L3411="","",raw!L3411)</f>
        <v/>
      </c>
      <c r="M3411" s="1" t="str">
        <f>IF(raw!M3411="","",raw!M3411)</f>
        <v/>
      </c>
      <c r="N3411" s="33" t="str">
        <f>IF(raw!N3411="","",raw!N3411)</f>
        <v/>
      </c>
      <c r="O3411" s="30" t="e">
        <f>ROUND(Table1[[#This Row],[Created_at]],1)</f>
        <v>#VALUE!</v>
      </c>
      <c r="P3411" s="39" t="e">
        <f>TRUNC(Table1[[#This Row],[Created_at]],0)</f>
        <v>#VALUE!</v>
      </c>
    </row>
    <row r="3412" spans="1:16" hidden="1" x14ac:dyDescent="0.2">
      <c r="A3412" s="7" t="str">
        <f>IFERROR(DATE(LEFT(raw!A3412,4),MID(raw!A3412,6,2),MID(raw!A3412,9,2)) + TIME(MID(raw!A3412,12,2),MID(raw!A3412,15,2),MID(raw!A3412,18,2)),"")</f>
        <v/>
      </c>
      <c r="B3412" s="1" t="str">
        <f>IF(raw!B3412="","",raw!B3412)</f>
        <v/>
      </c>
      <c r="C3412" s="1" t="str">
        <f>IF(raw!C3412="","",raw!C3412)</f>
        <v/>
      </c>
      <c r="D3412" s="1" t="str">
        <f>IF(raw!D3412="","",raw!D3412)</f>
        <v/>
      </c>
      <c r="E3412" s="1" t="str">
        <f>IF(raw!E3412="","",raw!E3412)</f>
        <v/>
      </c>
      <c r="F3412" s="1" t="str">
        <f>IF(raw!F3412="","",raw!F3412)</f>
        <v/>
      </c>
      <c r="G3412" s="1" t="str">
        <f>IF(raw!G3412="","",raw!G3412)</f>
        <v/>
      </c>
      <c r="H3412" s="1" t="str">
        <f>IF(raw!H3412="","",raw!H3412)</f>
        <v/>
      </c>
      <c r="I3412" s="1" t="str">
        <f>IF(raw!I3412="","",raw!I3412)</f>
        <v/>
      </c>
      <c r="J3412" s="1" t="str">
        <f>IF(raw!J3412="","",raw!J3412)</f>
        <v/>
      </c>
      <c r="K3412" s="1" t="str">
        <f>IF(raw!K3412="","",raw!K3412)</f>
        <v/>
      </c>
      <c r="L3412" s="1" t="str">
        <f>IF(raw!L3412="","",raw!L3412)</f>
        <v/>
      </c>
      <c r="M3412" s="1" t="str">
        <f>IF(raw!M3412="","",raw!M3412)</f>
        <v/>
      </c>
      <c r="N3412" s="33" t="str">
        <f>IF(raw!N3412="","",raw!N3412)</f>
        <v/>
      </c>
      <c r="O3412" s="30" t="e">
        <f>ROUND(Table1[[#This Row],[Created_at]],1)</f>
        <v>#VALUE!</v>
      </c>
      <c r="P3412" s="39" t="e">
        <f>TRUNC(Table1[[#This Row],[Created_at]],0)</f>
        <v>#VALUE!</v>
      </c>
    </row>
    <row r="3413" spans="1:16" hidden="1" x14ac:dyDescent="0.2">
      <c r="A3413" s="7" t="str">
        <f>IFERROR(DATE(LEFT(raw!A3413,4),MID(raw!A3413,6,2),MID(raw!A3413,9,2)) + TIME(MID(raw!A3413,12,2),MID(raw!A3413,15,2),MID(raw!A3413,18,2)),"")</f>
        <v/>
      </c>
      <c r="B3413" s="1" t="str">
        <f>IF(raw!B3413="","",raw!B3413)</f>
        <v/>
      </c>
      <c r="C3413" s="1" t="str">
        <f>IF(raw!C3413="","",raw!C3413)</f>
        <v/>
      </c>
      <c r="D3413" s="1" t="str">
        <f>IF(raw!D3413="","",raw!D3413)</f>
        <v/>
      </c>
      <c r="E3413" s="1" t="str">
        <f>IF(raw!E3413="","",raw!E3413)</f>
        <v/>
      </c>
      <c r="F3413" s="1" t="str">
        <f>IF(raw!F3413="","",raw!F3413)</f>
        <v/>
      </c>
      <c r="G3413" s="1" t="str">
        <f>IF(raw!G3413="","",raw!G3413)</f>
        <v/>
      </c>
      <c r="H3413" s="1" t="str">
        <f>IF(raw!H3413="","",raw!H3413)</f>
        <v/>
      </c>
      <c r="I3413" s="1" t="str">
        <f>IF(raw!I3413="","",raw!I3413)</f>
        <v/>
      </c>
      <c r="J3413" s="1" t="str">
        <f>IF(raw!J3413="","",raw!J3413)</f>
        <v/>
      </c>
      <c r="K3413" s="1" t="str">
        <f>IF(raw!K3413="","",raw!K3413)</f>
        <v/>
      </c>
      <c r="L3413" s="1" t="str">
        <f>IF(raw!L3413="","",raw!L3413)</f>
        <v/>
      </c>
      <c r="M3413" s="1" t="str">
        <f>IF(raw!M3413="","",raw!M3413)</f>
        <v/>
      </c>
      <c r="N3413" s="33" t="str">
        <f>IF(raw!N3413="","",raw!N3413)</f>
        <v/>
      </c>
      <c r="O3413" s="30" t="e">
        <f>ROUND(Table1[[#This Row],[Created_at]],1)</f>
        <v>#VALUE!</v>
      </c>
      <c r="P3413" s="39" t="e">
        <f>TRUNC(Table1[[#This Row],[Created_at]],0)</f>
        <v>#VALUE!</v>
      </c>
    </row>
    <row r="3414" spans="1:16" hidden="1" x14ac:dyDescent="0.2">
      <c r="A3414" s="7" t="str">
        <f>IFERROR(DATE(LEFT(raw!A3414,4),MID(raw!A3414,6,2),MID(raw!A3414,9,2)) + TIME(MID(raw!A3414,12,2),MID(raw!A3414,15,2),MID(raw!A3414,18,2)),"")</f>
        <v/>
      </c>
      <c r="B3414" s="1" t="str">
        <f>IF(raw!B3414="","",raw!B3414)</f>
        <v/>
      </c>
      <c r="C3414" s="1" t="str">
        <f>IF(raw!C3414="","",raw!C3414)</f>
        <v/>
      </c>
      <c r="D3414" s="1" t="str">
        <f>IF(raw!D3414="","",raw!D3414)</f>
        <v/>
      </c>
      <c r="E3414" s="1" t="str">
        <f>IF(raw!E3414="","",raw!E3414)</f>
        <v/>
      </c>
      <c r="F3414" s="1" t="str">
        <f>IF(raw!F3414="","",raw!F3414)</f>
        <v/>
      </c>
      <c r="G3414" s="1" t="str">
        <f>IF(raw!G3414="","",raw!G3414)</f>
        <v/>
      </c>
      <c r="H3414" s="1" t="str">
        <f>IF(raw!H3414="","",raw!H3414)</f>
        <v/>
      </c>
      <c r="I3414" s="1" t="str">
        <f>IF(raw!I3414="","",raw!I3414)</f>
        <v/>
      </c>
      <c r="J3414" s="1" t="str">
        <f>IF(raw!J3414="","",raw!J3414)</f>
        <v/>
      </c>
      <c r="K3414" s="1" t="str">
        <f>IF(raw!K3414="","",raw!K3414)</f>
        <v/>
      </c>
      <c r="L3414" s="1" t="str">
        <f>IF(raw!L3414="","",raw!L3414)</f>
        <v/>
      </c>
      <c r="M3414" s="1" t="str">
        <f>IF(raw!M3414="","",raw!M3414)</f>
        <v/>
      </c>
      <c r="N3414" s="33" t="str">
        <f>IF(raw!N3414="","",raw!N3414)</f>
        <v/>
      </c>
      <c r="O3414" s="30" t="e">
        <f>ROUND(Table1[[#This Row],[Created_at]],1)</f>
        <v>#VALUE!</v>
      </c>
      <c r="P3414" s="39" t="e">
        <f>TRUNC(Table1[[#This Row],[Created_at]],0)</f>
        <v>#VALUE!</v>
      </c>
    </row>
    <row r="3415" spans="1:16" hidden="1" x14ac:dyDescent="0.2">
      <c r="A3415" s="7" t="str">
        <f>IFERROR(DATE(LEFT(raw!A3415,4),MID(raw!A3415,6,2),MID(raw!A3415,9,2)) + TIME(MID(raw!A3415,12,2),MID(raw!A3415,15,2),MID(raw!A3415,18,2)),"")</f>
        <v/>
      </c>
      <c r="B3415" s="1" t="str">
        <f>IF(raw!B3415="","",raw!B3415)</f>
        <v/>
      </c>
      <c r="C3415" s="1" t="str">
        <f>IF(raw!C3415="","",raw!C3415)</f>
        <v/>
      </c>
      <c r="D3415" s="1" t="str">
        <f>IF(raw!D3415="","",raw!D3415)</f>
        <v/>
      </c>
      <c r="E3415" s="1" t="str">
        <f>IF(raw!E3415="","",raw!E3415)</f>
        <v/>
      </c>
      <c r="F3415" s="1" t="str">
        <f>IF(raw!F3415="","",raw!F3415)</f>
        <v/>
      </c>
      <c r="G3415" s="1" t="str">
        <f>IF(raw!G3415="","",raw!G3415)</f>
        <v/>
      </c>
      <c r="H3415" s="1" t="str">
        <f>IF(raw!H3415="","",raw!H3415)</f>
        <v/>
      </c>
      <c r="I3415" s="1" t="str">
        <f>IF(raw!I3415="","",raw!I3415)</f>
        <v/>
      </c>
      <c r="J3415" s="1" t="str">
        <f>IF(raw!J3415="","",raw!J3415)</f>
        <v/>
      </c>
      <c r="K3415" s="1" t="str">
        <f>IF(raw!K3415="","",raw!K3415)</f>
        <v/>
      </c>
      <c r="L3415" s="1" t="str">
        <f>IF(raw!L3415="","",raw!L3415)</f>
        <v/>
      </c>
      <c r="M3415" s="1" t="str">
        <f>IF(raw!M3415="","",raw!M3415)</f>
        <v/>
      </c>
      <c r="N3415" s="33" t="str">
        <f>IF(raw!N3415="","",raw!N3415)</f>
        <v/>
      </c>
      <c r="O3415" s="30" t="e">
        <f>ROUND(Table1[[#This Row],[Created_at]],1)</f>
        <v>#VALUE!</v>
      </c>
      <c r="P3415" s="39" t="e">
        <f>TRUNC(Table1[[#This Row],[Created_at]],0)</f>
        <v>#VALUE!</v>
      </c>
    </row>
    <row r="3416" spans="1:16" hidden="1" x14ac:dyDescent="0.2">
      <c r="A3416" s="7" t="str">
        <f>IFERROR(DATE(LEFT(raw!A3416,4),MID(raw!A3416,6,2),MID(raw!A3416,9,2)) + TIME(MID(raw!A3416,12,2),MID(raw!A3416,15,2),MID(raw!A3416,18,2)),"")</f>
        <v/>
      </c>
      <c r="B3416" s="1" t="str">
        <f>IF(raw!B3416="","",raw!B3416)</f>
        <v/>
      </c>
      <c r="C3416" s="1" t="str">
        <f>IF(raw!C3416="","",raw!C3416)</f>
        <v/>
      </c>
      <c r="D3416" s="1" t="str">
        <f>IF(raw!D3416="","",raw!D3416)</f>
        <v/>
      </c>
      <c r="E3416" s="1" t="str">
        <f>IF(raw!E3416="","",raw!E3416)</f>
        <v/>
      </c>
      <c r="F3416" s="1" t="str">
        <f>IF(raw!F3416="","",raw!F3416)</f>
        <v/>
      </c>
      <c r="G3416" s="1" t="str">
        <f>IF(raw!G3416="","",raw!G3416)</f>
        <v/>
      </c>
      <c r="H3416" s="1" t="str">
        <f>IF(raw!H3416="","",raw!H3416)</f>
        <v/>
      </c>
      <c r="I3416" s="1" t="str">
        <f>IF(raw!I3416="","",raw!I3416)</f>
        <v/>
      </c>
      <c r="J3416" s="1" t="str">
        <f>IF(raw!J3416="","",raw!J3416)</f>
        <v/>
      </c>
      <c r="K3416" s="1" t="str">
        <f>IF(raw!K3416="","",raw!K3416)</f>
        <v/>
      </c>
      <c r="L3416" s="1" t="str">
        <f>IF(raw!L3416="","",raw!L3416)</f>
        <v/>
      </c>
      <c r="M3416" s="1" t="str">
        <f>IF(raw!M3416="","",raw!M3416)</f>
        <v/>
      </c>
      <c r="N3416" s="33" t="str">
        <f>IF(raw!N3416="","",raw!N3416)</f>
        <v/>
      </c>
      <c r="O3416" s="30" t="e">
        <f>ROUND(Table1[[#This Row],[Created_at]],1)</f>
        <v>#VALUE!</v>
      </c>
      <c r="P3416" s="39" t="e">
        <f>TRUNC(Table1[[#This Row],[Created_at]],0)</f>
        <v>#VALUE!</v>
      </c>
    </row>
    <row r="3417" spans="1:16" hidden="1" x14ac:dyDescent="0.2">
      <c r="A3417" s="7" t="str">
        <f>IFERROR(DATE(LEFT(raw!A3417,4),MID(raw!A3417,6,2),MID(raw!A3417,9,2)) + TIME(MID(raw!A3417,12,2),MID(raw!A3417,15,2),MID(raw!A3417,18,2)),"")</f>
        <v/>
      </c>
      <c r="B3417" s="1" t="str">
        <f>IF(raw!B3417="","",raw!B3417)</f>
        <v/>
      </c>
      <c r="C3417" s="1" t="str">
        <f>IF(raw!C3417="","",raw!C3417)</f>
        <v/>
      </c>
      <c r="D3417" s="1" t="str">
        <f>IF(raw!D3417="","",raw!D3417)</f>
        <v/>
      </c>
      <c r="E3417" s="1" t="str">
        <f>IF(raw!E3417="","",raw!E3417)</f>
        <v/>
      </c>
      <c r="F3417" s="1" t="str">
        <f>IF(raw!F3417="","",raw!F3417)</f>
        <v/>
      </c>
      <c r="G3417" s="1" t="str">
        <f>IF(raw!G3417="","",raw!G3417)</f>
        <v/>
      </c>
      <c r="H3417" s="1" t="str">
        <f>IF(raw!H3417="","",raw!H3417)</f>
        <v/>
      </c>
      <c r="I3417" s="1" t="str">
        <f>IF(raw!I3417="","",raw!I3417)</f>
        <v/>
      </c>
      <c r="J3417" s="1" t="str">
        <f>IF(raw!J3417="","",raw!J3417)</f>
        <v/>
      </c>
      <c r="K3417" s="1" t="str">
        <f>IF(raw!K3417="","",raw!K3417)</f>
        <v/>
      </c>
      <c r="L3417" s="1" t="str">
        <f>IF(raw!L3417="","",raw!L3417)</f>
        <v/>
      </c>
      <c r="M3417" s="1" t="str">
        <f>IF(raw!M3417="","",raw!M3417)</f>
        <v/>
      </c>
      <c r="N3417" s="33" t="str">
        <f>IF(raw!N3417="","",raw!N3417)</f>
        <v/>
      </c>
      <c r="O3417" s="30" t="e">
        <f>ROUND(Table1[[#This Row],[Created_at]],1)</f>
        <v>#VALUE!</v>
      </c>
      <c r="P3417" s="39" t="e">
        <f>TRUNC(Table1[[#This Row],[Created_at]],0)</f>
        <v>#VALUE!</v>
      </c>
    </row>
    <row r="3418" spans="1:16" hidden="1" x14ac:dyDescent="0.2">
      <c r="A3418" s="7" t="str">
        <f>IFERROR(DATE(LEFT(raw!A3418,4),MID(raw!A3418,6,2),MID(raw!A3418,9,2)) + TIME(MID(raw!A3418,12,2),MID(raw!A3418,15,2),MID(raw!A3418,18,2)),"")</f>
        <v/>
      </c>
      <c r="B3418" s="1" t="str">
        <f>IF(raw!B3418="","",raw!B3418)</f>
        <v/>
      </c>
      <c r="C3418" s="1" t="str">
        <f>IF(raw!C3418="","",raw!C3418)</f>
        <v/>
      </c>
      <c r="D3418" s="1" t="str">
        <f>IF(raw!D3418="","",raw!D3418)</f>
        <v/>
      </c>
      <c r="E3418" s="1" t="str">
        <f>IF(raw!E3418="","",raw!E3418)</f>
        <v/>
      </c>
      <c r="F3418" s="1" t="str">
        <f>IF(raw!F3418="","",raw!F3418)</f>
        <v/>
      </c>
      <c r="G3418" s="1" t="str">
        <f>IF(raw!G3418="","",raw!G3418)</f>
        <v/>
      </c>
      <c r="H3418" s="1" t="str">
        <f>IF(raw!H3418="","",raw!H3418)</f>
        <v/>
      </c>
      <c r="I3418" s="1" t="str">
        <f>IF(raw!I3418="","",raw!I3418)</f>
        <v/>
      </c>
      <c r="J3418" s="1" t="str">
        <f>IF(raw!J3418="","",raw!J3418)</f>
        <v/>
      </c>
      <c r="K3418" s="1" t="str">
        <f>IF(raw!K3418="","",raw!K3418)</f>
        <v/>
      </c>
      <c r="L3418" s="1" t="str">
        <f>IF(raw!L3418="","",raw!L3418)</f>
        <v/>
      </c>
      <c r="M3418" s="1" t="str">
        <f>IF(raw!M3418="","",raw!M3418)</f>
        <v/>
      </c>
      <c r="N3418" s="33" t="str">
        <f>IF(raw!N3418="","",raw!N3418)</f>
        <v/>
      </c>
      <c r="O3418" s="30" t="e">
        <f>ROUND(Table1[[#This Row],[Created_at]],1)</f>
        <v>#VALUE!</v>
      </c>
      <c r="P3418" s="39" t="e">
        <f>TRUNC(Table1[[#This Row],[Created_at]],0)</f>
        <v>#VALUE!</v>
      </c>
    </row>
    <row r="3419" spans="1:16" hidden="1" x14ac:dyDescent="0.2">
      <c r="A3419" s="7" t="str">
        <f>IFERROR(DATE(LEFT(raw!A3419,4),MID(raw!A3419,6,2),MID(raw!A3419,9,2)) + TIME(MID(raw!A3419,12,2),MID(raw!A3419,15,2),MID(raw!A3419,18,2)),"")</f>
        <v/>
      </c>
      <c r="B3419" s="1" t="str">
        <f>IF(raw!B3419="","",raw!B3419)</f>
        <v/>
      </c>
      <c r="C3419" s="1" t="str">
        <f>IF(raw!C3419="","",raw!C3419)</f>
        <v/>
      </c>
      <c r="D3419" s="1" t="str">
        <f>IF(raw!D3419="","",raw!D3419)</f>
        <v/>
      </c>
      <c r="E3419" s="1" t="str">
        <f>IF(raw!E3419="","",raw!E3419)</f>
        <v/>
      </c>
      <c r="F3419" s="1" t="str">
        <f>IF(raw!F3419="","",raw!F3419)</f>
        <v/>
      </c>
      <c r="G3419" s="1" t="str">
        <f>IF(raw!G3419="","",raw!G3419)</f>
        <v/>
      </c>
      <c r="H3419" s="1" t="str">
        <f>IF(raw!H3419="","",raw!H3419)</f>
        <v/>
      </c>
      <c r="I3419" s="1" t="str">
        <f>IF(raw!I3419="","",raw!I3419)</f>
        <v/>
      </c>
      <c r="J3419" s="1" t="str">
        <f>IF(raw!J3419="","",raw!J3419)</f>
        <v/>
      </c>
      <c r="K3419" s="1" t="str">
        <f>IF(raw!K3419="","",raw!K3419)</f>
        <v/>
      </c>
      <c r="L3419" s="1" t="str">
        <f>IF(raw!L3419="","",raw!L3419)</f>
        <v/>
      </c>
      <c r="M3419" s="1" t="str">
        <f>IF(raw!M3419="","",raw!M3419)</f>
        <v/>
      </c>
      <c r="N3419" s="33" t="str">
        <f>IF(raw!N3419="","",raw!N3419)</f>
        <v/>
      </c>
      <c r="O3419" s="30" t="e">
        <f>ROUND(Table1[[#This Row],[Created_at]],1)</f>
        <v>#VALUE!</v>
      </c>
      <c r="P3419" s="39" t="e">
        <f>TRUNC(Table1[[#This Row],[Created_at]],0)</f>
        <v>#VALUE!</v>
      </c>
    </row>
    <row r="3420" spans="1:16" hidden="1" x14ac:dyDescent="0.2">
      <c r="A3420" s="7" t="str">
        <f>IFERROR(DATE(LEFT(raw!A3420,4),MID(raw!A3420,6,2),MID(raw!A3420,9,2)) + TIME(MID(raw!A3420,12,2),MID(raw!A3420,15,2),MID(raw!A3420,18,2)),"")</f>
        <v/>
      </c>
      <c r="B3420" s="1" t="str">
        <f>IF(raw!B3420="","",raw!B3420)</f>
        <v/>
      </c>
      <c r="C3420" s="1" t="str">
        <f>IF(raw!C3420="","",raw!C3420)</f>
        <v/>
      </c>
      <c r="D3420" s="1" t="str">
        <f>IF(raw!D3420="","",raw!D3420)</f>
        <v/>
      </c>
      <c r="E3420" s="1" t="str">
        <f>IF(raw!E3420="","",raw!E3420)</f>
        <v/>
      </c>
      <c r="F3420" s="1" t="str">
        <f>IF(raw!F3420="","",raw!F3420)</f>
        <v/>
      </c>
      <c r="G3420" s="1" t="str">
        <f>IF(raw!G3420="","",raw!G3420)</f>
        <v/>
      </c>
      <c r="H3420" s="1" t="str">
        <f>IF(raw!H3420="","",raw!H3420)</f>
        <v/>
      </c>
      <c r="I3420" s="1" t="str">
        <f>IF(raw!I3420="","",raw!I3420)</f>
        <v/>
      </c>
      <c r="J3420" s="1" t="str">
        <f>IF(raw!J3420="","",raw!J3420)</f>
        <v/>
      </c>
      <c r="K3420" s="1" t="str">
        <f>IF(raw!K3420="","",raw!K3420)</f>
        <v/>
      </c>
      <c r="L3420" s="1" t="str">
        <f>IF(raw!L3420="","",raw!L3420)</f>
        <v/>
      </c>
      <c r="M3420" s="1" t="str">
        <f>IF(raw!M3420="","",raw!M3420)</f>
        <v/>
      </c>
      <c r="N3420" s="33" t="str">
        <f>IF(raw!N3420="","",raw!N3420)</f>
        <v/>
      </c>
      <c r="O3420" s="30" t="e">
        <f>ROUND(Table1[[#This Row],[Created_at]],1)</f>
        <v>#VALUE!</v>
      </c>
      <c r="P3420" s="39" t="e">
        <f>TRUNC(Table1[[#This Row],[Created_at]],0)</f>
        <v>#VALUE!</v>
      </c>
    </row>
    <row r="3421" spans="1:16" hidden="1" x14ac:dyDescent="0.2">
      <c r="A3421" s="7" t="str">
        <f>IFERROR(DATE(LEFT(raw!A3421,4),MID(raw!A3421,6,2),MID(raw!A3421,9,2)) + TIME(MID(raw!A3421,12,2),MID(raw!A3421,15,2),MID(raw!A3421,18,2)),"")</f>
        <v/>
      </c>
      <c r="B3421" s="1" t="str">
        <f>IF(raw!B3421="","",raw!B3421)</f>
        <v/>
      </c>
      <c r="C3421" s="1" t="str">
        <f>IF(raw!C3421="","",raw!C3421)</f>
        <v/>
      </c>
      <c r="D3421" s="1" t="str">
        <f>IF(raw!D3421="","",raw!D3421)</f>
        <v/>
      </c>
      <c r="E3421" s="1" t="str">
        <f>IF(raw!E3421="","",raw!E3421)</f>
        <v/>
      </c>
      <c r="F3421" s="1" t="str">
        <f>IF(raw!F3421="","",raw!F3421)</f>
        <v/>
      </c>
      <c r="G3421" s="1" t="str">
        <f>IF(raw!G3421="","",raw!G3421)</f>
        <v/>
      </c>
      <c r="H3421" s="1" t="str">
        <f>IF(raw!H3421="","",raw!H3421)</f>
        <v/>
      </c>
      <c r="I3421" s="1" t="str">
        <f>IF(raw!I3421="","",raw!I3421)</f>
        <v/>
      </c>
      <c r="J3421" s="1" t="str">
        <f>IF(raw!J3421="","",raw!J3421)</f>
        <v/>
      </c>
      <c r="K3421" s="1" t="str">
        <f>IF(raw!K3421="","",raw!K3421)</f>
        <v/>
      </c>
      <c r="L3421" s="1" t="str">
        <f>IF(raw!L3421="","",raw!L3421)</f>
        <v/>
      </c>
      <c r="M3421" s="1" t="str">
        <f>IF(raw!M3421="","",raw!M3421)</f>
        <v/>
      </c>
      <c r="N3421" s="33" t="str">
        <f>IF(raw!N3421="","",raw!N3421)</f>
        <v/>
      </c>
      <c r="O3421" s="30" t="e">
        <f>ROUND(Table1[[#This Row],[Created_at]],1)</f>
        <v>#VALUE!</v>
      </c>
      <c r="P3421" s="39" t="e">
        <f>TRUNC(Table1[[#This Row],[Created_at]],0)</f>
        <v>#VALUE!</v>
      </c>
    </row>
    <row r="3422" spans="1:16" hidden="1" x14ac:dyDescent="0.2">
      <c r="A3422" s="7" t="str">
        <f>IFERROR(DATE(LEFT(raw!A3422,4),MID(raw!A3422,6,2),MID(raw!A3422,9,2)) + TIME(MID(raw!A3422,12,2),MID(raw!A3422,15,2),MID(raw!A3422,18,2)),"")</f>
        <v/>
      </c>
      <c r="B3422" s="1" t="str">
        <f>IF(raw!B3422="","",raw!B3422)</f>
        <v/>
      </c>
      <c r="C3422" s="1" t="str">
        <f>IF(raw!C3422="","",raw!C3422)</f>
        <v/>
      </c>
      <c r="D3422" s="1" t="str">
        <f>IF(raw!D3422="","",raw!D3422)</f>
        <v/>
      </c>
      <c r="E3422" s="1" t="str">
        <f>IF(raw!E3422="","",raw!E3422)</f>
        <v/>
      </c>
      <c r="F3422" s="1" t="str">
        <f>IF(raw!F3422="","",raw!F3422)</f>
        <v/>
      </c>
      <c r="G3422" s="1" t="str">
        <f>IF(raw!G3422="","",raw!G3422)</f>
        <v/>
      </c>
      <c r="H3422" s="1" t="str">
        <f>IF(raw!H3422="","",raw!H3422)</f>
        <v/>
      </c>
      <c r="I3422" s="1" t="str">
        <f>IF(raw!I3422="","",raw!I3422)</f>
        <v/>
      </c>
      <c r="J3422" s="1" t="str">
        <f>IF(raw!J3422="","",raw!J3422)</f>
        <v/>
      </c>
      <c r="K3422" s="1" t="str">
        <f>IF(raw!K3422="","",raw!K3422)</f>
        <v/>
      </c>
      <c r="L3422" s="1" t="str">
        <f>IF(raw!L3422="","",raw!L3422)</f>
        <v/>
      </c>
      <c r="M3422" s="1" t="str">
        <f>IF(raw!M3422="","",raw!M3422)</f>
        <v/>
      </c>
      <c r="N3422" s="33" t="str">
        <f>IF(raw!N3422="","",raw!N3422)</f>
        <v/>
      </c>
      <c r="O3422" s="30" t="e">
        <f>ROUND(Table1[[#This Row],[Created_at]],1)</f>
        <v>#VALUE!</v>
      </c>
      <c r="P3422" s="39" t="e">
        <f>TRUNC(Table1[[#This Row],[Created_at]],0)</f>
        <v>#VALUE!</v>
      </c>
    </row>
    <row r="3423" spans="1:16" hidden="1" x14ac:dyDescent="0.2">
      <c r="A3423" s="7" t="str">
        <f>IFERROR(DATE(LEFT(raw!A3423,4),MID(raw!A3423,6,2),MID(raw!A3423,9,2)) + TIME(MID(raw!A3423,12,2),MID(raw!A3423,15,2),MID(raw!A3423,18,2)),"")</f>
        <v/>
      </c>
      <c r="B3423" s="1" t="str">
        <f>IF(raw!B3423="","",raw!B3423)</f>
        <v/>
      </c>
      <c r="C3423" s="1" t="str">
        <f>IF(raw!C3423="","",raw!C3423)</f>
        <v/>
      </c>
      <c r="D3423" s="1" t="str">
        <f>IF(raw!D3423="","",raw!D3423)</f>
        <v/>
      </c>
      <c r="E3423" s="1" t="str">
        <f>IF(raw!E3423="","",raw!E3423)</f>
        <v/>
      </c>
      <c r="F3423" s="1" t="str">
        <f>IF(raw!F3423="","",raw!F3423)</f>
        <v/>
      </c>
      <c r="G3423" s="1" t="str">
        <f>IF(raw!G3423="","",raw!G3423)</f>
        <v/>
      </c>
      <c r="H3423" s="1" t="str">
        <f>IF(raw!H3423="","",raw!H3423)</f>
        <v/>
      </c>
      <c r="I3423" s="1" t="str">
        <f>IF(raw!I3423="","",raw!I3423)</f>
        <v/>
      </c>
      <c r="J3423" s="1" t="str">
        <f>IF(raw!J3423="","",raw!J3423)</f>
        <v/>
      </c>
      <c r="K3423" s="1" t="str">
        <f>IF(raw!K3423="","",raw!K3423)</f>
        <v/>
      </c>
      <c r="L3423" s="1" t="str">
        <f>IF(raw!L3423="","",raw!L3423)</f>
        <v/>
      </c>
      <c r="M3423" s="1" t="str">
        <f>IF(raw!M3423="","",raw!M3423)</f>
        <v/>
      </c>
      <c r="N3423" s="33" t="str">
        <f>IF(raw!N3423="","",raw!N3423)</f>
        <v/>
      </c>
      <c r="O3423" s="30" t="e">
        <f>ROUND(Table1[[#This Row],[Created_at]],1)</f>
        <v>#VALUE!</v>
      </c>
      <c r="P3423" s="39" t="e">
        <f>TRUNC(Table1[[#This Row],[Created_at]],0)</f>
        <v>#VALUE!</v>
      </c>
    </row>
    <row r="3424" spans="1:16" hidden="1" x14ac:dyDescent="0.2">
      <c r="A3424" s="7" t="str">
        <f>IFERROR(DATE(LEFT(raw!A3424,4),MID(raw!A3424,6,2),MID(raw!A3424,9,2)) + TIME(MID(raw!A3424,12,2),MID(raw!A3424,15,2),MID(raw!A3424,18,2)),"")</f>
        <v/>
      </c>
      <c r="B3424" s="1" t="str">
        <f>IF(raw!B3424="","",raw!B3424)</f>
        <v/>
      </c>
      <c r="C3424" s="1" t="str">
        <f>IF(raw!C3424="","",raw!C3424)</f>
        <v/>
      </c>
      <c r="D3424" s="1" t="str">
        <f>IF(raw!D3424="","",raw!D3424)</f>
        <v/>
      </c>
      <c r="E3424" s="1" t="str">
        <f>IF(raw!E3424="","",raw!E3424)</f>
        <v/>
      </c>
      <c r="F3424" s="1" t="str">
        <f>IF(raw!F3424="","",raw!F3424)</f>
        <v/>
      </c>
      <c r="G3424" s="1" t="str">
        <f>IF(raw!G3424="","",raw!G3424)</f>
        <v/>
      </c>
      <c r="H3424" s="1" t="str">
        <f>IF(raw!H3424="","",raw!H3424)</f>
        <v/>
      </c>
      <c r="I3424" s="1" t="str">
        <f>IF(raw!I3424="","",raw!I3424)</f>
        <v/>
      </c>
      <c r="J3424" s="1" t="str">
        <f>IF(raw!J3424="","",raw!J3424)</f>
        <v/>
      </c>
      <c r="K3424" s="1" t="str">
        <f>IF(raw!K3424="","",raw!K3424)</f>
        <v/>
      </c>
      <c r="L3424" s="1" t="str">
        <f>IF(raw!L3424="","",raw!L3424)</f>
        <v/>
      </c>
      <c r="M3424" s="1" t="str">
        <f>IF(raw!M3424="","",raw!M3424)</f>
        <v/>
      </c>
      <c r="N3424" s="33" t="str">
        <f>IF(raw!N3424="","",raw!N3424)</f>
        <v/>
      </c>
      <c r="O3424" s="30" t="e">
        <f>ROUND(Table1[[#This Row],[Created_at]],1)</f>
        <v>#VALUE!</v>
      </c>
      <c r="P3424" s="39" t="e">
        <f>TRUNC(Table1[[#This Row],[Created_at]],0)</f>
        <v>#VALUE!</v>
      </c>
    </row>
    <row r="3425" spans="1:16" hidden="1" x14ac:dyDescent="0.2">
      <c r="A3425" s="7" t="str">
        <f>IFERROR(DATE(LEFT(raw!A3425,4),MID(raw!A3425,6,2),MID(raw!A3425,9,2)) + TIME(MID(raw!A3425,12,2),MID(raw!A3425,15,2),MID(raw!A3425,18,2)),"")</f>
        <v/>
      </c>
      <c r="B3425" s="1" t="str">
        <f>IF(raw!B3425="","",raw!B3425)</f>
        <v/>
      </c>
      <c r="C3425" s="1" t="str">
        <f>IF(raw!C3425="","",raw!C3425)</f>
        <v/>
      </c>
      <c r="D3425" s="1" t="str">
        <f>IF(raw!D3425="","",raw!D3425)</f>
        <v/>
      </c>
      <c r="E3425" s="1" t="str">
        <f>IF(raw!E3425="","",raw!E3425)</f>
        <v/>
      </c>
      <c r="F3425" s="1" t="str">
        <f>IF(raw!F3425="","",raw!F3425)</f>
        <v/>
      </c>
      <c r="G3425" s="1" t="str">
        <f>IF(raw!G3425="","",raw!G3425)</f>
        <v/>
      </c>
      <c r="H3425" s="1" t="str">
        <f>IF(raw!H3425="","",raw!H3425)</f>
        <v/>
      </c>
      <c r="I3425" s="1" t="str">
        <f>IF(raw!I3425="","",raw!I3425)</f>
        <v/>
      </c>
      <c r="J3425" s="1" t="str">
        <f>IF(raw!J3425="","",raw!J3425)</f>
        <v/>
      </c>
      <c r="K3425" s="1" t="str">
        <f>IF(raw!K3425="","",raw!K3425)</f>
        <v/>
      </c>
      <c r="L3425" s="1" t="str">
        <f>IF(raw!L3425="","",raw!L3425)</f>
        <v/>
      </c>
      <c r="M3425" s="1" t="str">
        <f>IF(raw!M3425="","",raw!M3425)</f>
        <v/>
      </c>
      <c r="N3425" s="33" t="str">
        <f>IF(raw!N3425="","",raw!N3425)</f>
        <v/>
      </c>
      <c r="O3425" s="30" t="e">
        <f>ROUND(Table1[[#This Row],[Created_at]],1)</f>
        <v>#VALUE!</v>
      </c>
      <c r="P3425" s="39" t="e">
        <f>TRUNC(Table1[[#This Row],[Created_at]],0)</f>
        <v>#VALUE!</v>
      </c>
    </row>
    <row r="3426" spans="1:16" hidden="1" x14ac:dyDescent="0.2">
      <c r="A3426" s="7" t="str">
        <f>IFERROR(DATE(LEFT(raw!A3426,4),MID(raw!A3426,6,2),MID(raw!A3426,9,2)) + TIME(MID(raw!A3426,12,2),MID(raw!A3426,15,2),MID(raw!A3426,18,2)),"")</f>
        <v/>
      </c>
      <c r="B3426" s="1" t="str">
        <f>IF(raw!B3426="","",raw!B3426)</f>
        <v/>
      </c>
      <c r="C3426" s="1" t="str">
        <f>IF(raw!C3426="","",raw!C3426)</f>
        <v/>
      </c>
      <c r="D3426" s="1" t="str">
        <f>IF(raw!D3426="","",raw!D3426)</f>
        <v/>
      </c>
      <c r="E3426" s="1" t="str">
        <f>IF(raw!E3426="","",raw!E3426)</f>
        <v/>
      </c>
      <c r="F3426" s="1" t="str">
        <f>IF(raw!F3426="","",raw!F3426)</f>
        <v/>
      </c>
      <c r="G3426" s="1" t="str">
        <f>IF(raw!G3426="","",raw!G3426)</f>
        <v/>
      </c>
      <c r="H3426" s="1" t="str">
        <f>IF(raw!H3426="","",raw!H3426)</f>
        <v/>
      </c>
      <c r="I3426" s="1" t="str">
        <f>IF(raw!I3426="","",raw!I3426)</f>
        <v/>
      </c>
      <c r="J3426" s="1" t="str">
        <f>IF(raw!J3426="","",raw!J3426)</f>
        <v/>
      </c>
      <c r="K3426" s="1" t="str">
        <f>IF(raw!K3426="","",raw!K3426)</f>
        <v/>
      </c>
      <c r="L3426" s="1" t="str">
        <f>IF(raw!L3426="","",raw!L3426)</f>
        <v/>
      </c>
      <c r="M3426" s="1" t="str">
        <f>IF(raw!M3426="","",raw!M3426)</f>
        <v/>
      </c>
      <c r="N3426" s="33" t="str">
        <f>IF(raw!N3426="","",raw!N3426)</f>
        <v/>
      </c>
      <c r="O3426" s="30" t="e">
        <f>ROUND(Table1[[#This Row],[Created_at]],1)</f>
        <v>#VALUE!</v>
      </c>
      <c r="P3426" s="39" t="e">
        <f>TRUNC(Table1[[#This Row],[Created_at]],0)</f>
        <v>#VALUE!</v>
      </c>
    </row>
    <row r="3427" spans="1:16" hidden="1" x14ac:dyDescent="0.2">
      <c r="A3427" s="7" t="str">
        <f>IFERROR(DATE(LEFT(raw!A3427,4),MID(raw!A3427,6,2),MID(raw!A3427,9,2)) + TIME(MID(raw!A3427,12,2),MID(raw!A3427,15,2),MID(raw!A3427,18,2)),"")</f>
        <v/>
      </c>
      <c r="B3427" s="1" t="str">
        <f>IF(raw!B3427="","",raw!B3427)</f>
        <v/>
      </c>
      <c r="C3427" s="1" t="str">
        <f>IF(raw!C3427="","",raw!C3427)</f>
        <v/>
      </c>
      <c r="D3427" s="1" t="str">
        <f>IF(raw!D3427="","",raw!D3427)</f>
        <v/>
      </c>
      <c r="E3427" s="1" t="str">
        <f>IF(raw!E3427="","",raw!E3427)</f>
        <v/>
      </c>
      <c r="F3427" s="1" t="str">
        <f>IF(raw!F3427="","",raw!F3427)</f>
        <v/>
      </c>
      <c r="G3427" s="1" t="str">
        <f>IF(raw!G3427="","",raw!G3427)</f>
        <v/>
      </c>
      <c r="H3427" s="1" t="str">
        <f>IF(raw!H3427="","",raw!H3427)</f>
        <v/>
      </c>
      <c r="I3427" s="1" t="str">
        <f>IF(raw!I3427="","",raw!I3427)</f>
        <v/>
      </c>
      <c r="J3427" s="1" t="str">
        <f>IF(raw!J3427="","",raw!J3427)</f>
        <v/>
      </c>
      <c r="K3427" s="1" t="str">
        <f>IF(raw!K3427="","",raw!K3427)</f>
        <v/>
      </c>
      <c r="L3427" s="1" t="str">
        <f>IF(raw!L3427="","",raw!L3427)</f>
        <v/>
      </c>
      <c r="M3427" s="1" t="str">
        <f>IF(raw!M3427="","",raw!M3427)</f>
        <v/>
      </c>
      <c r="N3427" s="33" t="str">
        <f>IF(raw!N3427="","",raw!N3427)</f>
        <v/>
      </c>
      <c r="O3427" s="30" t="e">
        <f>ROUND(Table1[[#This Row],[Created_at]],1)</f>
        <v>#VALUE!</v>
      </c>
      <c r="P3427" s="39" t="e">
        <f>TRUNC(Table1[[#This Row],[Created_at]],0)</f>
        <v>#VALUE!</v>
      </c>
    </row>
    <row r="3428" spans="1:16" hidden="1" x14ac:dyDescent="0.2">
      <c r="A3428" s="7" t="str">
        <f>IFERROR(DATE(LEFT(raw!A3428,4),MID(raw!A3428,6,2),MID(raw!A3428,9,2)) + TIME(MID(raw!A3428,12,2),MID(raw!A3428,15,2),MID(raw!A3428,18,2)),"")</f>
        <v/>
      </c>
      <c r="B3428" s="1" t="str">
        <f>IF(raw!B3428="","",raw!B3428)</f>
        <v/>
      </c>
      <c r="C3428" s="1" t="str">
        <f>IF(raw!C3428="","",raw!C3428)</f>
        <v/>
      </c>
      <c r="D3428" s="1" t="str">
        <f>IF(raw!D3428="","",raw!D3428)</f>
        <v/>
      </c>
      <c r="E3428" s="1" t="str">
        <f>IF(raw!E3428="","",raw!E3428)</f>
        <v/>
      </c>
      <c r="F3428" s="1" t="str">
        <f>IF(raw!F3428="","",raw!F3428)</f>
        <v/>
      </c>
      <c r="G3428" s="1" t="str">
        <f>IF(raw!G3428="","",raw!G3428)</f>
        <v/>
      </c>
      <c r="H3428" s="1" t="str">
        <f>IF(raw!H3428="","",raw!H3428)</f>
        <v/>
      </c>
      <c r="I3428" s="1" t="str">
        <f>IF(raw!I3428="","",raw!I3428)</f>
        <v/>
      </c>
      <c r="J3428" s="1" t="str">
        <f>IF(raw!J3428="","",raw!J3428)</f>
        <v/>
      </c>
      <c r="K3428" s="1" t="str">
        <f>IF(raw!K3428="","",raw!K3428)</f>
        <v/>
      </c>
      <c r="L3428" s="1" t="str">
        <f>IF(raw!L3428="","",raw!L3428)</f>
        <v/>
      </c>
      <c r="M3428" s="1" t="str">
        <f>IF(raw!M3428="","",raw!M3428)</f>
        <v/>
      </c>
      <c r="N3428" s="33" t="str">
        <f>IF(raw!N3428="","",raw!N3428)</f>
        <v/>
      </c>
      <c r="O3428" s="30" t="e">
        <f>ROUND(Table1[[#This Row],[Created_at]],1)</f>
        <v>#VALUE!</v>
      </c>
      <c r="P3428" s="39" t="e">
        <f>TRUNC(Table1[[#This Row],[Created_at]],0)</f>
        <v>#VALUE!</v>
      </c>
    </row>
    <row r="3429" spans="1:16" hidden="1" x14ac:dyDescent="0.2">
      <c r="A3429" s="7" t="str">
        <f>IFERROR(DATE(LEFT(raw!A3429,4),MID(raw!A3429,6,2),MID(raw!A3429,9,2)) + TIME(MID(raw!A3429,12,2),MID(raw!A3429,15,2),MID(raw!A3429,18,2)),"")</f>
        <v/>
      </c>
      <c r="B3429" s="1" t="str">
        <f>IF(raw!B3429="","",raw!B3429)</f>
        <v/>
      </c>
      <c r="C3429" s="1" t="str">
        <f>IF(raw!C3429="","",raw!C3429)</f>
        <v/>
      </c>
      <c r="D3429" s="1" t="str">
        <f>IF(raw!D3429="","",raw!D3429)</f>
        <v/>
      </c>
      <c r="E3429" s="1" t="str">
        <f>IF(raw!E3429="","",raw!E3429)</f>
        <v/>
      </c>
      <c r="F3429" s="1" t="str">
        <f>IF(raw!F3429="","",raw!F3429)</f>
        <v/>
      </c>
      <c r="G3429" s="1" t="str">
        <f>IF(raw!G3429="","",raw!G3429)</f>
        <v/>
      </c>
      <c r="H3429" s="1" t="str">
        <f>IF(raw!H3429="","",raw!H3429)</f>
        <v/>
      </c>
      <c r="I3429" s="1" t="str">
        <f>IF(raw!I3429="","",raw!I3429)</f>
        <v/>
      </c>
      <c r="J3429" s="1" t="str">
        <f>IF(raw!J3429="","",raw!J3429)</f>
        <v/>
      </c>
      <c r="K3429" s="1" t="str">
        <f>IF(raw!K3429="","",raw!K3429)</f>
        <v/>
      </c>
      <c r="L3429" s="1" t="str">
        <f>IF(raw!L3429="","",raw!L3429)</f>
        <v/>
      </c>
      <c r="M3429" s="1" t="str">
        <f>IF(raw!M3429="","",raw!M3429)</f>
        <v/>
      </c>
      <c r="N3429" s="33" t="str">
        <f>IF(raw!N3429="","",raw!N3429)</f>
        <v/>
      </c>
      <c r="O3429" s="30" t="e">
        <f>ROUND(Table1[[#This Row],[Created_at]],1)</f>
        <v>#VALUE!</v>
      </c>
      <c r="P3429" s="39" t="e">
        <f>TRUNC(Table1[[#This Row],[Created_at]],0)</f>
        <v>#VALUE!</v>
      </c>
    </row>
    <row r="3430" spans="1:16" hidden="1" x14ac:dyDescent="0.2">
      <c r="A3430" s="7" t="str">
        <f>IFERROR(DATE(LEFT(raw!A3430,4),MID(raw!A3430,6,2),MID(raw!A3430,9,2)) + TIME(MID(raw!A3430,12,2),MID(raw!A3430,15,2),MID(raw!A3430,18,2)),"")</f>
        <v/>
      </c>
      <c r="B3430" s="1" t="str">
        <f>IF(raw!B3430="","",raw!B3430)</f>
        <v/>
      </c>
      <c r="C3430" s="1" t="str">
        <f>IF(raw!C3430="","",raw!C3430)</f>
        <v/>
      </c>
      <c r="D3430" s="1" t="str">
        <f>IF(raw!D3430="","",raw!D3430)</f>
        <v/>
      </c>
      <c r="E3430" s="1" t="str">
        <f>IF(raw!E3430="","",raw!E3430)</f>
        <v/>
      </c>
      <c r="F3430" s="1" t="str">
        <f>IF(raw!F3430="","",raw!F3430)</f>
        <v/>
      </c>
      <c r="G3430" s="1" t="str">
        <f>IF(raw!G3430="","",raw!G3430)</f>
        <v/>
      </c>
      <c r="H3430" s="1" t="str">
        <f>IF(raw!H3430="","",raw!H3430)</f>
        <v/>
      </c>
      <c r="I3430" s="1" t="str">
        <f>IF(raw!I3430="","",raw!I3430)</f>
        <v/>
      </c>
      <c r="J3430" s="1" t="str">
        <f>IF(raw!J3430="","",raw!J3430)</f>
        <v/>
      </c>
      <c r="K3430" s="1" t="str">
        <f>IF(raw!K3430="","",raw!K3430)</f>
        <v/>
      </c>
      <c r="L3430" s="1" t="str">
        <f>IF(raw!L3430="","",raw!L3430)</f>
        <v/>
      </c>
      <c r="M3430" s="1" t="str">
        <f>IF(raw!M3430="","",raw!M3430)</f>
        <v/>
      </c>
      <c r="N3430" s="33" t="str">
        <f>IF(raw!N3430="","",raw!N3430)</f>
        <v/>
      </c>
      <c r="O3430" s="30" t="e">
        <f>ROUND(Table1[[#This Row],[Created_at]],1)</f>
        <v>#VALUE!</v>
      </c>
      <c r="P3430" s="39" t="e">
        <f>TRUNC(Table1[[#This Row],[Created_at]],0)</f>
        <v>#VALUE!</v>
      </c>
    </row>
    <row r="3431" spans="1:16" hidden="1" x14ac:dyDescent="0.2">
      <c r="A3431" s="7" t="str">
        <f>IFERROR(DATE(LEFT(raw!A3431,4),MID(raw!A3431,6,2),MID(raw!A3431,9,2)) + TIME(MID(raw!A3431,12,2),MID(raw!A3431,15,2),MID(raw!A3431,18,2)),"")</f>
        <v/>
      </c>
      <c r="B3431" s="1" t="str">
        <f>IF(raw!B3431="","",raw!B3431)</f>
        <v/>
      </c>
      <c r="C3431" s="1" t="str">
        <f>IF(raw!C3431="","",raw!C3431)</f>
        <v/>
      </c>
      <c r="D3431" s="1" t="str">
        <f>IF(raw!D3431="","",raw!D3431)</f>
        <v/>
      </c>
      <c r="E3431" s="1" t="str">
        <f>IF(raw!E3431="","",raw!E3431)</f>
        <v/>
      </c>
      <c r="F3431" s="1" t="str">
        <f>IF(raw!F3431="","",raw!F3431)</f>
        <v/>
      </c>
      <c r="G3431" s="1" t="str">
        <f>IF(raw!G3431="","",raw!G3431)</f>
        <v/>
      </c>
      <c r="H3431" s="1" t="str">
        <f>IF(raw!H3431="","",raw!H3431)</f>
        <v/>
      </c>
      <c r="I3431" s="1" t="str">
        <f>IF(raw!I3431="","",raw!I3431)</f>
        <v/>
      </c>
      <c r="J3431" s="1" t="str">
        <f>IF(raw!J3431="","",raw!J3431)</f>
        <v/>
      </c>
      <c r="K3431" s="1" t="str">
        <f>IF(raw!K3431="","",raw!K3431)</f>
        <v/>
      </c>
      <c r="L3431" s="1" t="str">
        <f>IF(raw!L3431="","",raw!L3431)</f>
        <v/>
      </c>
      <c r="M3431" s="1" t="str">
        <f>IF(raw!M3431="","",raw!M3431)</f>
        <v/>
      </c>
      <c r="N3431" s="33" t="str">
        <f>IF(raw!N3431="","",raw!N3431)</f>
        <v/>
      </c>
      <c r="O3431" s="30" t="e">
        <f>ROUND(Table1[[#This Row],[Created_at]],1)</f>
        <v>#VALUE!</v>
      </c>
      <c r="P3431" s="39" t="e">
        <f>TRUNC(Table1[[#This Row],[Created_at]],0)</f>
        <v>#VALUE!</v>
      </c>
    </row>
    <row r="3432" spans="1:16" hidden="1" x14ac:dyDescent="0.2">
      <c r="A3432" s="7" t="str">
        <f>IFERROR(DATE(LEFT(raw!A3432,4),MID(raw!A3432,6,2),MID(raw!A3432,9,2)) + TIME(MID(raw!A3432,12,2),MID(raw!A3432,15,2),MID(raw!A3432,18,2)),"")</f>
        <v/>
      </c>
      <c r="B3432" s="1" t="str">
        <f>IF(raw!B3432="","",raw!B3432)</f>
        <v/>
      </c>
      <c r="C3432" s="1" t="str">
        <f>IF(raw!C3432="","",raw!C3432)</f>
        <v/>
      </c>
      <c r="D3432" s="1" t="str">
        <f>IF(raw!D3432="","",raw!D3432)</f>
        <v/>
      </c>
      <c r="E3432" s="1" t="str">
        <f>IF(raw!E3432="","",raw!E3432)</f>
        <v/>
      </c>
      <c r="F3432" s="1" t="str">
        <f>IF(raw!F3432="","",raw!F3432)</f>
        <v/>
      </c>
      <c r="G3432" s="1" t="str">
        <f>IF(raw!G3432="","",raw!G3432)</f>
        <v/>
      </c>
      <c r="H3432" s="1" t="str">
        <f>IF(raw!H3432="","",raw!H3432)</f>
        <v/>
      </c>
      <c r="I3432" s="1" t="str">
        <f>IF(raw!I3432="","",raw!I3432)</f>
        <v/>
      </c>
      <c r="J3432" s="1" t="str">
        <f>IF(raw!J3432="","",raw!J3432)</f>
        <v/>
      </c>
      <c r="K3432" s="1" t="str">
        <f>IF(raw!K3432="","",raw!K3432)</f>
        <v/>
      </c>
      <c r="L3432" s="1" t="str">
        <f>IF(raw!L3432="","",raw!L3432)</f>
        <v/>
      </c>
      <c r="M3432" s="1" t="str">
        <f>IF(raw!M3432="","",raw!M3432)</f>
        <v/>
      </c>
      <c r="N3432" s="33" t="str">
        <f>IF(raw!N3432="","",raw!N3432)</f>
        <v/>
      </c>
      <c r="O3432" s="30" t="e">
        <f>ROUND(Table1[[#This Row],[Created_at]],1)</f>
        <v>#VALUE!</v>
      </c>
      <c r="P3432" s="39" t="e">
        <f>TRUNC(Table1[[#This Row],[Created_at]],0)</f>
        <v>#VALUE!</v>
      </c>
    </row>
    <row r="3433" spans="1:16" hidden="1" x14ac:dyDescent="0.2">
      <c r="A3433" s="7" t="str">
        <f>IFERROR(DATE(LEFT(raw!A3433,4),MID(raw!A3433,6,2),MID(raw!A3433,9,2)) + TIME(MID(raw!A3433,12,2),MID(raw!A3433,15,2),MID(raw!A3433,18,2)),"")</f>
        <v/>
      </c>
      <c r="B3433" s="1" t="str">
        <f>IF(raw!B3433="","",raw!B3433)</f>
        <v/>
      </c>
      <c r="C3433" s="1" t="str">
        <f>IF(raw!C3433="","",raw!C3433)</f>
        <v/>
      </c>
      <c r="D3433" s="1" t="str">
        <f>IF(raw!D3433="","",raw!D3433)</f>
        <v/>
      </c>
      <c r="E3433" s="1" t="str">
        <f>IF(raw!E3433="","",raw!E3433)</f>
        <v/>
      </c>
      <c r="F3433" s="1" t="str">
        <f>IF(raw!F3433="","",raw!F3433)</f>
        <v/>
      </c>
      <c r="G3433" s="1" t="str">
        <f>IF(raw!G3433="","",raw!G3433)</f>
        <v/>
      </c>
      <c r="H3433" s="1" t="str">
        <f>IF(raw!H3433="","",raw!H3433)</f>
        <v/>
      </c>
      <c r="I3433" s="1" t="str">
        <f>IF(raw!I3433="","",raw!I3433)</f>
        <v/>
      </c>
      <c r="J3433" s="1" t="str">
        <f>IF(raw!J3433="","",raw!J3433)</f>
        <v/>
      </c>
      <c r="K3433" s="1" t="str">
        <f>IF(raw!K3433="","",raw!K3433)</f>
        <v/>
      </c>
      <c r="L3433" s="1" t="str">
        <f>IF(raw!L3433="","",raw!L3433)</f>
        <v/>
      </c>
      <c r="M3433" s="1" t="str">
        <f>IF(raw!M3433="","",raw!M3433)</f>
        <v/>
      </c>
      <c r="N3433" s="33" t="str">
        <f>IF(raw!N3433="","",raw!N3433)</f>
        <v/>
      </c>
      <c r="O3433" s="30" t="e">
        <f>ROUND(Table1[[#This Row],[Created_at]],1)</f>
        <v>#VALUE!</v>
      </c>
      <c r="P3433" s="39" t="e">
        <f>TRUNC(Table1[[#This Row],[Created_at]],0)</f>
        <v>#VALUE!</v>
      </c>
    </row>
    <row r="3434" spans="1:16" hidden="1" x14ac:dyDescent="0.2">
      <c r="A3434" s="7" t="str">
        <f>IFERROR(DATE(LEFT(raw!A3434,4),MID(raw!A3434,6,2),MID(raw!A3434,9,2)) + TIME(MID(raw!A3434,12,2),MID(raw!A3434,15,2),MID(raw!A3434,18,2)),"")</f>
        <v/>
      </c>
      <c r="B3434" s="1" t="str">
        <f>IF(raw!B3434="","",raw!B3434)</f>
        <v/>
      </c>
      <c r="C3434" s="1" t="str">
        <f>IF(raw!C3434="","",raw!C3434)</f>
        <v/>
      </c>
      <c r="D3434" s="1" t="str">
        <f>IF(raw!D3434="","",raw!D3434)</f>
        <v/>
      </c>
      <c r="E3434" s="1" t="str">
        <f>IF(raw!E3434="","",raw!E3434)</f>
        <v/>
      </c>
      <c r="F3434" s="1" t="str">
        <f>IF(raw!F3434="","",raw!F3434)</f>
        <v/>
      </c>
      <c r="G3434" s="1" t="str">
        <f>IF(raw!G3434="","",raw!G3434)</f>
        <v/>
      </c>
      <c r="H3434" s="1" t="str">
        <f>IF(raw!H3434="","",raw!H3434)</f>
        <v/>
      </c>
      <c r="I3434" s="1" t="str">
        <f>IF(raw!I3434="","",raw!I3434)</f>
        <v/>
      </c>
      <c r="J3434" s="1" t="str">
        <f>IF(raw!J3434="","",raw!J3434)</f>
        <v/>
      </c>
      <c r="K3434" s="1" t="str">
        <f>IF(raw!K3434="","",raw!K3434)</f>
        <v/>
      </c>
      <c r="L3434" s="1" t="str">
        <f>IF(raw!L3434="","",raw!L3434)</f>
        <v/>
      </c>
      <c r="M3434" s="1" t="str">
        <f>IF(raw!M3434="","",raw!M3434)</f>
        <v/>
      </c>
      <c r="N3434" s="33" t="str">
        <f>IF(raw!N3434="","",raw!N3434)</f>
        <v/>
      </c>
      <c r="O3434" s="30" t="e">
        <f>ROUND(Table1[[#This Row],[Created_at]],1)</f>
        <v>#VALUE!</v>
      </c>
      <c r="P3434" s="39" t="e">
        <f>TRUNC(Table1[[#This Row],[Created_at]],0)</f>
        <v>#VALUE!</v>
      </c>
    </row>
    <row r="3435" spans="1:16" hidden="1" x14ac:dyDescent="0.2">
      <c r="A3435" s="7" t="str">
        <f>IFERROR(DATE(LEFT(raw!A3435,4),MID(raw!A3435,6,2),MID(raw!A3435,9,2)) + TIME(MID(raw!A3435,12,2),MID(raw!A3435,15,2),MID(raw!A3435,18,2)),"")</f>
        <v/>
      </c>
      <c r="B3435" s="1" t="str">
        <f>IF(raw!B3435="","",raw!B3435)</f>
        <v/>
      </c>
      <c r="C3435" s="1" t="str">
        <f>IF(raw!C3435="","",raw!C3435)</f>
        <v/>
      </c>
      <c r="D3435" s="1" t="str">
        <f>IF(raw!D3435="","",raw!D3435)</f>
        <v/>
      </c>
      <c r="E3435" s="1" t="str">
        <f>IF(raw!E3435="","",raw!E3435)</f>
        <v/>
      </c>
      <c r="F3435" s="1" t="str">
        <f>IF(raw!F3435="","",raw!F3435)</f>
        <v/>
      </c>
      <c r="G3435" s="1" t="str">
        <f>IF(raw!G3435="","",raw!G3435)</f>
        <v/>
      </c>
      <c r="H3435" s="1" t="str">
        <f>IF(raw!H3435="","",raw!H3435)</f>
        <v/>
      </c>
      <c r="I3435" s="1" t="str">
        <f>IF(raw!I3435="","",raw!I3435)</f>
        <v/>
      </c>
      <c r="J3435" s="1" t="str">
        <f>IF(raw!J3435="","",raw!J3435)</f>
        <v/>
      </c>
      <c r="K3435" s="1" t="str">
        <f>IF(raw!K3435="","",raw!K3435)</f>
        <v/>
      </c>
      <c r="L3435" s="1" t="str">
        <f>IF(raw!L3435="","",raw!L3435)</f>
        <v/>
      </c>
      <c r="M3435" s="1" t="str">
        <f>IF(raw!M3435="","",raw!M3435)</f>
        <v/>
      </c>
      <c r="N3435" s="33" t="str">
        <f>IF(raw!N3435="","",raw!N3435)</f>
        <v/>
      </c>
      <c r="O3435" s="30" t="e">
        <f>ROUND(Table1[[#This Row],[Created_at]],1)</f>
        <v>#VALUE!</v>
      </c>
      <c r="P3435" s="39" t="e">
        <f>TRUNC(Table1[[#This Row],[Created_at]],0)</f>
        <v>#VALUE!</v>
      </c>
    </row>
    <row r="3436" spans="1:16" hidden="1" x14ac:dyDescent="0.2">
      <c r="A3436" s="7" t="str">
        <f>IFERROR(DATE(LEFT(raw!A3436,4),MID(raw!A3436,6,2),MID(raw!A3436,9,2)) + TIME(MID(raw!A3436,12,2),MID(raw!A3436,15,2),MID(raw!A3436,18,2)),"")</f>
        <v/>
      </c>
      <c r="B3436" s="1" t="str">
        <f>IF(raw!B3436="","",raw!B3436)</f>
        <v/>
      </c>
      <c r="C3436" s="1" t="str">
        <f>IF(raw!C3436="","",raw!C3436)</f>
        <v/>
      </c>
      <c r="D3436" s="1" t="str">
        <f>IF(raw!D3436="","",raw!D3436)</f>
        <v/>
      </c>
      <c r="E3436" s="1" t="str">
        <f>IF(raw!E3436="","",raw!E3436)</f>
        <v/>
      </c>
      <c r="F3436" s="1" t="str">
        <f>IF(raw!F3436="","",raw!F3436)</f>
        <v/>
      </c>
      <c r="G3436" s="1" t="str">
        <f>IF(raw!G3436="","",raw!G3436)</f>
        <v/>
      </c>
      <c r="H3436" s="1" t="str">
        <f>IF(raw!H3436="","",raw!H3436)</f>
        <v/>
      </c>
      <c r="I3436" s="1" t="str">
        <f>IF(raw!I3436="","",raw!I3436)</f>
        <v/>
      </c>
      <c r="J3436" s="1" t="str">
        <f>IF(raw!J3436="","",raw!J3436)</f>
        <v/>
      </c>
      <c r="K3436" s="1" t="str">
        <f>IF(raw!K3436="","",raw!K3436)</f>
        <v/>
      </c>
      <c r="L3436" s="1" t="str">
        <f>IF(raw!L3436="","",raw!L3436)</f>
        <v/>
      </c>
      <c r="M3436" s="1" t="str">
        <f>IF(raw!M3436="","",raw!M3436)</f>
        <v/>
      </c>
      <c r="N3436" s="33" t="str">
        <f>IF(raw!N3436="","",raw!N3436)</f>
        <v/>
      </c>
      <c r="O3436" s="30" t="e">
        <f>ROUND(Table1[[#This Row],[Created_at]],1)</f>
        <v>#VALUE!</v>
      </c>
      <c r="P3436" s="39" t="e">
        <f>TRUNC(Table1[[#This Row],[Created_at]],0)</f>
        <v>#VALUE!</v>
      </c>
    </row>
    <row r="3437" spans="1:16" hidden="1" x14ac:dyDescent="0.2">
      <c r="A3437" s="7" t="str">
        <f>IFERROR(DATE(LEFT(raw!A3437,4),MID(raw!A3437,6,2),MID(raw!A3437,9,2)) + TIME(MID(raw!A3437,12,2),MID(raw!A3437,15,2),MID(raw!A3437,18,2)),"")</f>
        <v/>
      </c>
      <c r="B3437" s="1" t="str">
        <f>IF(raw!B3437="","",raw!B3437)</f>
        <v/>
      </c>
      <c r="C3437" s="1" t="str">
        <f>IF(raw!C3437="","",raw!C3437)</f>
        <v/>
      </c>
      <c r="D3437" s="1" t="str">
        <f>IF(raw!D3437="","",raw!D3437)</f>
        <v/>
      </c>
      <c r="E3437" s="1" t="str">
        <f>IF(raw!E3437="","",raw!E3437)</f>
        <v/>
      </c>
      <c r="F3437" s="1" t="str">
        <f>IF(raw!F3437="","",raw!F3437)</f>
        <v/>
      </c>
      <c r="G3437" s="1" t="str">
        <f>IF(raw!G3437="","",raw!G3437)</f>
        <v/>
      </c>
      <c r="H3437" s="1" t="str">
        <f>IF(raw!H3437="","",raw!H3437)</f>
        <v/>
      </c>
      <c r="I3437" s="1" t="str">
        <f>IF(raw!I3437="","",raw!I3437)</f>
        <v/>
      </c>
      <c r="J3437" s="1" t="str">
        <f>IF(raw!J3437="","",raw!J3437)</f>
        <v/>
      </c>
      <c r="K3437" s="1" t="str">
        <f>IF(raw!K3437="","",raw!K3437)</f>
        <v/>
      </c>
      <c r="L3437" s="1" t="str">
        <f>IF(raw!L3437="","",raw!L3437)</f>
        <v/>
      </c>
      <c r="M3437" s="1" t="str">
        <f>IF(raw!M3437="","",raw!M3437)</f>
        <v/>
      </c>
      <c r="N3437" s="33" t="str">
        <f>IF(raw!N3437="","",raw!N3437)</f>
        <v/>
      </c>
      <c r="O3437" s="30" t="e">
        <f>ROUND(Table1[[#This Row],[Created_at]],1)</f>
        <v>#VALUE!</v>
      </c>
      <c r="P3437" s="39" t="e">
        <f>TRUNC(Table1[[#This Row],[Created_at]],0)</f>
        <v>#VALUE!</v>
      </c>
    </row>
    <row r="3438" spans="1:16" hidden="1" x14ac:dyDescent="0.2">
      <c r="A3438" s="7" t="str">
        <f>IFERROR(DATE(LEFT(raw!A3438,4),MID(raw!A3438,6,2),MID(raw!A3438,9,2)) + TIME(MID(raw!A3438,12,2),MID(raw!A3438,15,2),MID(raw!A3438,18,2)),"")</f>
        <v/>
      </c>
      <c r="B3438" s="1" t="str">
        <f>IF(raw!B3438="","",raw!B3438)</f>
        <v/>
      </c>
      <c r="C3438" s="1" t="str">
        <f>IF(raw!C3438="","",raw!C3438)</f>
        <v/>
      </c>
      <c r="D3438" s="1" t="str">
        <f>IF(raw!D3438="","",raw!D3438)</f>
        <v/>
      </c>
      <c r="E3438" s="1" t="str">
        <f>IF(raw!E3438="","",raw!E3438)</f>
        <v/>
      </c>
      <c r="F3438" s="1" t="str">
        <f>IF(raw!F3438="","",raw!F3438)</f>
        <v/>
      </c>
      <c r="G3438" s="1" t="str">
        <f>IF(raw!G3438="","",raw!G3438)</f>
        <v/>
      </c>
      <c r="H3438" s="1" t="str">
        <f>IF(raw!H3438="","",raw!H3438)</f>
        <v/>
      </c>
      <c r="I3438" s="1" t="str">
        <f>IF(raw!I3438="","",raw!I3438)</f>
        <v/>
      </c>
      <c r="J3438" s="1" t="str">
        <f>IF(raw!J3438="","",raw!J3438)</f>
        <v/>
      </c>
      <c r="K3438" s="1" t="str">
        <f>IF(raw!K3438="","",raw!K3438)</f>
        <v/>
      </c>
      <c r="L3438" s="1" t="str">
        <f>IF(raw!L3438="","",raw!L3438)</f>
        <v/>
      </c>
      <c r="M3438" s="1" t="str">
        <f>IF(raw!M3438="","",raw!M3438)</f>
        <v/>
      </c>
      <c r="N3438" s="33" t="str">
        <f>IF(raw!N3438="","",raw!N3438)</f>
        <v/>
      </c>
      <c r="O3438" s="30" t="e">
        <f>ROUND(Table1[[#This Row],[Created_at]],1)</f>
        <v>#VALUE!</v>
      </c>
      <c r="P3438" s="39" t="e">
        <f>TRUNC(Table1[[#This Row],[Created_at]],0)</f>
        <v>#VALUE!</v>
      </c>
    </row>
    <row r="3439" spans="1:16" hidden="1" x14ac:dyDescent="0.2">
      <c r="A3439" s="7" t="str">
        <f>IFERROR(DATE(LEFT(raw!A3439,4),MID(raw!A3439,6,2),MID(raw!A3439,9,2)) + TIME(MID(raw!A3439,12,2),MID(raw!A3439,15,2),MID(raw!A3439,18,2)),"")</f>
        <v/>
      </c>
      <c r="B3439" s="1" t="str">
        <f>IF(raw!B3439="","",raw!B3439)</f>
        <v/>
      </c>
      <c r="C3439" s="1" t="str">
        <f>IF(raw!C3439="","",raw!C3439)</f>
        <v/>
      </c>
      <c r="D3439" s="1" t="str">
        <f>IF(raw!D3439="","",raw!D3439)</f>
        <v/>
      </c>
      <c r="E3439" s="1" t="str">
        <f>IF(raw!E3439="","",raw!E3439)</f>
        <v/>
      </c>
      <c r="F3439" s="1" t="str">
        <f>IF(raw!F3439="","",raw!F3439)</f>
        <v/>
      </c>
      <c r="G3439" s="1" t="str">
        <f>IF(raw!G3439="","",raw!G3439)</f>
        <v/>
      </c>
      <c r="H3439" s="1" t="str">
        <f>IF(raw!H3439="","",raw!H3439)</f>
        <v/>
      </c>
      <c r="I3439" s="1" t="str">
        <f>IF(raw!I3439="","",raw!I3439)</f>
        <v/>
      </c>
      <c r="J3439" s="1" t="str">
        <f>IF(raw!J3439="","",raw!J3439)</f>
        <v/>
      </c>
      <c r="K3439" s="1" t="str">
        <f>IF(raw!K3439="","",raw!K3439)</f>
        <v/>
      </c>
      <c r="L3439" s="1" t="str">
        <f>IF(raw!L3439="","",raw!L3439)</f>
        <v/>
      </c>
      <c r="M3439" s="1" t="str">
        <f>IF(raw!M3439="","",raw!M3439)</f>
        <v/>
      </c>
      <c r="N3439" s="33" t="str">
        <f>IF(raw!N3439="","",raw!N3439)</f>
        <v/>
      </c>
      <c r="O3439" s="30" t="e">
        <f>ROUND(Table1[[#This Row],[Created_at]],1)</f>
        <v>#VALUE!</v>
      </c>
      <c r="P3439" s="39" t="e">
        <f>TRUNC(Table1[[#This Row],[Created_at]],0)</f>
        <v>#VALUE!</v>
      </c>
    </row>
    <row r="3440" spans="1:16" hidden="1" x14ac:dyDescent="0.2">
      <c r="A3440" s="7" t="str">
        <f>IFERROR(DATE(LEFT(raw!A3440,4),MID(raw!A3440,6,2),MID(raw!A3440,9,2)) + TIME(MID(raw!A3440,12,2),MID(raw!A3440,15,2),MID(raw!A3440,18,2)),"")</f>
        <v/>
      </c>
      <c r="B3440" s="1" t="str">
        <f>IF(raw!B3440="","",raw!B3440)</f>
        <v/>
      </c>
      <c r="C3440" s="1" t="str">
        <f>IF(raw!C3440="","",raw!C3440)</f>
        <v/>
      </c>
      <c r="D3440" s="1" t="str">
        <f>IF(raw!D3440="","",raw!D3440)</f>
        <v/>
      </c>
      <c r="E3440" s="1" t="str">
        <f>IF(raw!E3440="","",raw!E3440)</f>
        <v/>
      </c>
      <c r="F3440" s="1" t="str">
        <f>IF(raw!F3440="","",raw!F3440)</f>
        <v/>
      </c>
      <c r="G3440" s="1" t="str">
        <f>IF(raw!G3440="","",raw!G3440)</f>
        <v/>
      </c>
      <c r="H3440" s="1" t="str">
        <f>IF(raw!H3440="","",raw!H3440)</f>
        <v/>
      </c>
      <c r="I3440" s="1" t="str">
        <f>IF(raw!I3440="","",raw!I3440)</f>
        <v/>
      </c>
      <c r="J3440" s="1" t="str">
        <f>IF(raw!J3440="","",raw!J3440)</f>
        <v/>
      </c>
      <c r="K3440" s="1" t="str">
        <f>IF(raw!K3440="","",raw!K3440)</f>
        <v/>
      </c>
      <c r="L3440" s="1" t="str">
        <f>IF(raw!L3440="","",raw!L3440)</f>
        <v/>
      </c>
      <c r="M3440" s="1" t="str">
        <f>IF(raw!M3440="","",raw!M3440)</f>
        <v/>
      </c>
      <c r="N3440" s="33" t="str">
        <f>IF(raw!N3440="","",raw!N3440)</f>
        <v/>
      </c>
      <c r="O3440" s="30" t="e">
        <f>ROUND(Table1[[#This Row],[Created_at]],1)</f>
        <v>#VALUE!</v>
      </c>
      <c r="P3440" s="39" t="e">
        <f>TRUNC(Table1[[#This Row],[Created_at]],0)</f>
        <v>#VALUE!</v>
      </c>
    </row>
    <row r="3441" spans="1:16" hidden="1" x14ac:dyDescent="0.2">
      <c r="A3441" s="7" t="str">
        <f>IFERROR(DATE(LEFT(raw!A3441,4),MID(raw!A3441,6,2),MID(raw!A3441,9,2)) + TIME(MID(raw!A3441,12,2),MID(raw!A3441,15,2),MID(raw!A3441,18,2)),"")</f>
        <v/>
      </c>
      <c r="B3441" s="1" t="str">
        <f>IF(raw!B3441="","",raw!B3441)</f>
        <v/>
      </c>
      <c r="C3441" s="1" t="str">
        <f>IF(raw!C3441="","",raw!C3441)</f>
        <v/>
      </c>
      <c r="D3441" s="1" t="str">
        <f>IF(raw!D3441="","",raw!D3441)</f>
        <v/>
      </c>
      <c r="E3441" s="1" t="str">
        <f>IF(raw!E3441="","",raw!E3441)</f>
        <v/>
      </c>
      <c r="F3441" s="1" t="str">
        <f>IF(raw!F3441="","",raw!F3441)</f>
        <v/>
      </c>
      <c r="G3441" s="1" t="str">
        <f>IF(raw!G3441="","",raw!G3441)</f>
        <v/>
      </c>
      <c r="H3441" s="1" t="str">
        <f>IF(raw!H3441="","",raw!H3441)</f>
        <v/>
      </c>
      <c r="I3441" s="1" t="str">
        <f>IF(raw!I3441="","",raw!I3441)</f>
        <v/>
      </c>
      <c r="J3441" s="1" t="str">
        <f>IF(raw!J3441="","",raw!J3441)</f>
        <v/>
      </c>
      <c r="K3441" s="1" t="str">
        <f>IF(raw!K3441="","",raw!K3441)</f>
        <v/>
      </c>
      <c r="L3441" s="1" t="str">
        <f>IF(raw!L3441="","",raw!L3441)</f>
        <v/>
      </c>
      <c r="M3441" s="1" t="str">
        <f>IF(raw!M3441="","",raw!M3441)</f>
        <v/>
      </c>
      <c r="N3441" s="33" t="str">
        <f>IF(raw!N3441="","",raw!N3441)</f>
        <v/>
      </c>
      <c r="O3441" s="30" t="e">
        <f>ROUND(Table1[[#This Row],[Created_at]],1)</f>
        <v>#VALUE!</v>
      </c>
      <c r="P3441" s="39" t="e">
        <f>TRUNC(Table1[[#This Row],[Created_at]],0)</f>
        <v>#VALUE!</v>
      </c>
    </row>
    <row r="3442" spans="1:16" hidden="1" x14ac:dyDescent="0.2">
      <c r="A3442" s="7" t="str">
        <f>IFERROR(DATE(LEFT(raw!A3442,4),MID(raw!A3442,6,2),MID(raw!A3442,9,2)) + TIME(MID(raw!A3442,12,2),MID(raw!A3442,15,2),MID(raw!A3442,18,2)),"")</f>
        <v/>
      </c>
      <c r="B3442" s="1" t="str">
        <f>IF(raw!B3442="","",raw!B3442)</f>
        <v/>
      </c>
      <c r="C3442" s="1" t="str">
        <f>IF(raw!C3442="","",raw!C3442)</f>
        <v/>
      </c>
      <c r="D3442" s="1" t="str">
        <f>IF(raw!D3442="","",raw!D3442)</f>
        <v/>
      </c>
      <c r="E3442" s="1" t="str">
        <f>IF(raw!E3442="","",raw!E3442)</f>
        <v/>
      </c>
      <c r="F3442" s="1" t="str">
        <f>IF(raw!F3442="","",raw!F3442)</f>
        <v/>
      </c>
      <c r="G3442" s="1" t="str">
        <f>IF(raw!G3442="","",raw!G3442)</f>
        <v/>
      </c>
      <c r="H3442" s="1" t="str">
        <f>IF(raw!H3442="","",raw!H3442)</f>
        <v/>
      </c>
      <c r="I3442" s="1" t="str">
        <f>IF(raw!I3442="","",raw!I3442)</f>
        <v/>
      </c>
      <c r="J3442" s="1" t="str">
        <f>IF(raw!J3442="","",raw!J3442)</f>
        <v/>
      </c>
      <c r="K3442" s="1" t="str">
        <f>IF(raw!K3442="","",raw!K3442)</f>
        <v/>
      </c>
      <c r="L3442" s="1" t="str">
        <f>IF(raw!L3442="","",raw!L3442)</f>
        <v/>
      </c>
      <c r="M3442" s="1" t="str">
        <f>IF(raw!M3442="","",raw!M3442)</f>
        <v/>
      </c>
      <c r="N3442" s="33" t="str">
        <f>IF(raw!N3442="","",raw!N3442)</f>
        <v/>
      </c>
      <c r="O3442" s="30" t="e">
        <f>ROUND(Table1[[#This Row],[Created_at]],1)</f>
        <v>#VALUE!</v>
      </c>
      <c r="P3442" s="39" t="e">
        <f>TRUNC(Table1[[#This Row],[Created_at]],0)</f>
        <v>#VALUE!</v>
      </c>
    </row>
    <row r="3443" spans="1:16" hidden="1" x14ac:dyDescent="0.2">
      <c r="A3443" s="7" t="str">
        <f>IFERROR(DATE(LEFT(raw!A3443,4),MID(raw!A3443,6,2),MID(raw!A3443,9,2)) + TIME(MID(raw!A3443,12,2),MID(raw!A3443,15,2),MID(raw!A3443,18,2)),"")</f>
        <v/>
      </c>
      <c r="B3443" s="1" t="str">
        <f>IF(raw!B3443="","",raw!B3443)</f>
        <v/>
      </c>
      <c r="C3443" s="1" t="str">
        <f>IF(raw!C3443="","",raw!C3443)</f>
        <v/>
      </c>
      <c r="D3443" s="1" t="str">
        <f>IF(raw!D3443="","",raw!D3443)</f>
        <v/>
      </c>
      <c r="E3443" s="1" t="str">
        <f>IF(raw!E3443="","",raw!E3443)</f>
        <v/>
      </c>
      <c r="F3443" s="1" t="str">
        <f>IF(raw!F3443="","",raw!F3443)</f>
        <v/>
      </c>
      <c r="G3443" s="1" t="str">
        <f>IF(raw!G3443="","",raw!G3443)</f>
        <v/>
      </c>
      <c r="H3443" s="1" t="str">
        <f>IF(raw!H3443="","",raw!H3443)</f>
        <v/>
      </c>
      <c r="I3443" s="1" t="str">
        <f>IF(raw!I3443="","",raw!I3443)</f>
        <v/>
      </c>
      <c r="J3443" s="1" t="str">
        <f>IF(raw!J3443="","",raw!J3443)</f>
        <v/>
      </c>
      <c r="K3443" s="1" t="str">
        <f>IF(raw!K3443="","",raw!K3443)</f>
        <v/>
      </c>
      <c r="L3443" s="1" t="str">
        <f>IF(raw!L3443="","",raw!L3443)</f>
        <v/>
      </c>
      <c r="M3443" s="1" t="str">
        <f>IF(raw!M3443="","",raw!M3443)</f>
        <v/>
      </c>
      <c r="N3443" s="33" t="str">
        <f>IF(raw!N3443="","",raw!N3443)</f>
        <v/>
      </c>
      <c r="O3443" s="30" t="e">
        <f>ROUND(Table1[[#This Row],[Created_at]],1)</f>
        <v>#VALUE!</v>
      </c>
      <c r="P3443" s="39" t="e">
        <f>TRUNC(Table1[[#This Row],[Created_at]],0)</f>
        <v>#VALUE!</v>
      </c>
    </row>
    <row r="3444" spans="1:16" hidden="1" x14ac:dyDescent="0.2">
      <c r="A3444" s="7" t="str">
        <f>IFERROR(DATE(LEFT(raw!A3444,4),MID(raw!A3444,6,2),MID(raw!A3444,9,2)) + TIME(MID(raw!A3444,12,2),MID(raw!A3444,15,2),MID(raw!A3444,18,2)),"")</f>
        <v/>
      </c>
      <c r="B3444" s="1" t="str">
        <f>IF(raw!B3444="","",raw!B3444)</f>
        <v/>
      </c>
      <c r="C3444" s="1" t="str">
        <f>IF(raw!C3444="","",raw!C3444)</f>
        <v/>
      </c>
      <c r="D3444" s="1" t="str">
        <f>IF(raw!D3444="","",raw!D3444)</f>
        <v/>
      </c>
      <c r="E3444" s="1" t="str">
        <f>IF(raw!E3444="","",raw!E3444)</f>
        <v/>
      </c>
      <c r="F3444" s="1" t="str">
        <f>IF(raw!F3444="","",raw!F3444)</f>
        <v/>
      </c>
      <c r="G3444" s="1" t="str">
        <f>IF(raw!G3444="","",raw!G3444)</f>
        <v/>
      </c>
      <c r="H3444" s="1" t="str">
        <f>IF(raw!H3444="","",raw!H3444)</f>
        <v/>
      </c>
      <c r="I3444" s="1" t="str">
        <f>IF(raw!I3444="","",raw!I3444)</f>
        <v/>
      </c>
      <c r="J3444" s="1" t="str">
        <f>IF(raw!J3444="","",raw!J3444)</f>
        <v/>
      </c>
      <c r="K3444" s="1" t="str">
        <f>IF(raw!K3444="","",raw!K3444)</f>
        <v/>
      </c>
      <c r="L3444" s="1" t="str">
        <f>IF(raw!L3444="","",raw!L3444)</f>
        <v/>
      </c>
      <c r="M3444" s="1" t="str">
        <f>IF(raw!M3444="","",raw!M3444)</f>
        <v/>
      </c>
      <c r="N3444" s="33" t="str">
        <f>IF(raw!N3444="","",raw!N3444)</f>
        <v/>
      </c>
      <c r="O3444" s="30" t="e">
        <f>ROUND(Table1[[#This Row],[Created_at]],1)</f>
        <v>#VALUE!</v>
      </c>
      <c r="P3444" s="39" t="e">
        <f>TRUNC(Table1[[#This Row],[Created_at]],0)</f>
        <v>#VALUE!</v>
      </c>
    </row>
    <row r="3445" spans="1:16" hidden="1" x14ac:dyDescent="0.2">
      <c r="A3445" s="7" t="str">
        <f>IFERROR(DATE(LEFT(raw!A3445,4),MID(raw!A3445,6,2),MID(raw!A3445,9,2)) + TIME(MID(raw!A3445,12,2),MID(raw!A3445,15,2),MID(raw!A3445,18,2)),"")</f>
        <v/>
      </c>
      <c r="B3445" s="1" t="str">
        <f>IF(raw!B3445="","",raw!B3445)</f>
        <v/>
      </c>
      <c r="C3445" s="1" t="str">
        <f>IF(raw!C3445="","",raw!C3445)</f>
        <v/>
      </c>
      <c r="D3445" s="1" t="str">
        <f>IF(raw!D3445="","",raw!D3445)</f>
        <v/>
      </c>
      <c r="E3445" s="1" t="str">
        <f>IF(raw!E3445="","",raw!E3445)</f>
        <v/>
      </c>
      <c r="F3445" s="1" t="str">
        <f>IF(raw!F3445="","",raw!F3445)</f>
        <v/>
      </c>
      <c r="G3445" s="1" t="str">
        <f>IF(raw!G3445="","",raw!G3445)</f>
        <v/>
      </c>
      <c r="H3445" s="1" t="str">
        <f>IF(raw!H3445="","",raw!H3445)</f>
        <v/>
      </c>
      <c r="I3445" s="1" t="str">
        <f>IF(raw!I3445="","",raw!I3445)</f>
        <v/>
      </c>
      <c r="J3445" s="1" t="str">
        <f>IF(raw!J3445="","",raw!J3445)</f>
        <v/>
      </c>
      <c r="K3445" s="1" t="str">
        <f>IF(raw!K3445="","",raw!K3445)</f>
        <v/>
      </c>
      <c r="L3445" s="1" t="str">
        <f>IF(raw!L3445="","",raw!L3445)</f>
        <v/>
      </c>
      <c r="M3445" s="1" t="str">
        <f>IF(raw!M3445="","",raw!M3445)</f>
        <v/>
      </c>
      <c r="N3445" s="33" t="str">
        <f>IF(raw!N3445="","",raw!N3445)</f>
        <v/>
      </c>
      <c r="O3445" s="30" t="e">
        <f>ROUND(Table1[[#This Row],[Created_at]],1)</f>
        <v>#VALUE!</v>
      </c>
      <c r="P3445" s="39" t="e">
        <f>TRUNC(Table1[[#This Row],[Created_at]],0)</f>
        <v>#VALUE!</v>
      </c>
    </row>
    <row r="3446" spans="1:16" hidden="1" x14ac:dyDescent="0.2">
      <c r="A3446" s="7" t="str">
        <f>IFERROR(DATE(LEFT(raw!A3446,4),MID(raw!A3446,6,2),MID(raw!A3446,9,2)) + TIME(MID(raw!A3446,12,2),MID(raw!A3446,15,2),MID(raw!A3446,18,2)),"")</f>
        <v/>
      </c>
      <c r="B3446" s="1" t="str">
        <f>IF(raw!B3446="","",raw!B3446)</f>
        <v/>
      </c>
      <c r="C3446" s="1" t="str">
        <f>IF(raw!C3446="","",raw!C3446)</f>
        <v/>
      </c>
      <c r="D3446" s="1" t="str">
        <f>IF(raw!D3446="","",raw!D3446)</f>
        <v/>
      </c>
      <c r="E3446" s="1" t="str">
        <f>IF(raw!E3446="","",raw!E3446)</f>
        <v/>
      </c>
      <c r="F3446" s="1" t="str">
        <f>IF(raw!F3446="","",raw!F3446)</f>
        <v/>
      </c>
      <c r="G3446" s="1" t="str">
        <f>IF(raw!G3446="","",raw!G3446)</f>
        <v/>
      </c>
      <c r="H3446" s="1" t="str">
        <f>IF(raw!H3446="","",raw!H3446)</f>
        <v/>
      </c>
      <c r="I3446" s="1" t="str">
        <f>IF(raw!I3446="","",raw!I3446)</f>
        <v/>
      </c>
      <c r="J3446" s="1" t="str">
        <f>IF(raw!J3446="","",raw!J3446)</f>
        <v/>
      </c>
      <c r="K3446" s="1" t="str">
        <f>IF(raw!K3446="","",raw!K3446)</f>
        <v/>
      </c>
      <c r="L3446" s="1" t="str">
        <f>IF(raw!L3446="","",raw!L3446)</f>
        <v/>
      </c>
      <c r="M3446" s="1" t="str">
        <f>IF(raw!M3446="","",raw!M3446)</f>
        <v/>
      </c>
      <c r="N3446" s="33" t="str">
        <f>IF(raw!N3446="","",raw!N3446)</f>
        <v/>
      </c>
      <c r="O3446" s="30" t="e">
        <f>ROUND(Table1[[#This Row],[Created_at]],1)</f>
        <v>#VALUE!</v>
      </c>
      <c r="P3446" s="39" t="e">
        <f>TRUNC(Table1[[#This Row],[Created_at]],0)</f>
        <v>#VALUE!</v>
      </c>
    </row>
    <row r="3447" spans="1:16" hidden="1" x14ac:dyDescent="0.2">
      <c r="A3447" s="7" t="str">
        <f>IFERROR(DATE(LEFT(raw!A3447,4),MID(raw!A3447,6,2),MID(raw!A3447,9,2)) + TIME(MID(raw!A3447,12,2),MID(raw!A3447,15,2),MID(raw!A3447,18,2)),"")</f>
        <v/>
      </c>
      <c r="B3447" s="1" t="str">
        <f>IF(raw!B3447="","",raw!B3447)</f>
        <v/>
      </c>
      <c r="C3447" s="1" t="str">
        <f>IF(raw!C3447="","",raw!C3447)</f>
        <v/>
      </c>
      <c r="D3447" s="1" t="str">
        <f>IF(raw!D3447="","",raw!D3447)</f>
        <v/>
      </c>
      <c r="E3447" s="1" t="str">
        <f>IF(raw!E3447="","",raw!E3447)</f>
        <v/>
      </c>
      <c r="F3447" s="1" t="str">
        <f>IF(raw!F3447="","",raw!F3447)</f>
        <v/>
      </c>
      <c r="G3447" s="1" t="str">
        <f>IF(raw!G3447="","",raw!G3447)</f>
        <v/>
      </c>
      <c r="H3447" s="1" t="str">
        <f>IF(raw!H3447="","",raw!H3447)</f>
        <v/>
      </c>
      <c r="I3447" s="1" t="str">
        <f>IF(raw!I3447="","",raw!I3447)</f>
        <v/>
      </c>
      <c r="J3447" s="1" t="str">
        <f>IF(raw!J3447="","",raw!J3447)</f>
        <v/>
      </c>
      <c r="K3447" s="1" t="str">
        <f>IF(raw!K3447="","",raw!K3447)</f>
        <v/>
      </c>
      <c r="L3447" s="1" t="str">
        <f>IF(raw!L3447="","",raw!L3447)</f>
        <v/>
      </c>
      <c r="M3447" s="1" t="str">
        <f>IF(raw!M3447="","",raw!M3447)</f>
        <v/>
      </c>
      <c r="N3447" s="33" t="str">
        <f>IF(raw!N3447="","",raw!N3447)</f>
        <v/>
      </c>
      <c r="O3447" s="30" t="e">
        <f>ROUND(Table1[[#This Row],[Created_at]],1)</f>
        <v>#VALUE!</v>
      </c>
      <c r="P3447" s="39" t="e">
        <f>TRUNC(Table1[[#This Row],[Created_at]],0)</f>
        <v>#VALUE!</v>
      </c>
    </row>
    <row r="3448" spans="1:16" hidden="1" x14ac:dyDescent="0.2">
      <c r="A3448" s="7" t="str">
        <f>IFERROR(DATE(LEFT(raw!A3448,4),MID(raw!A3448,6,2),MID(raw!A3448,9,2)) + TIME(MID(raw!A3448,12,2),MID(raw!A3448,15,2),MID(raw!A3448,18,2)),"")</f>
        <v/>
      </c>
      <c r="B3448" s="1" t="str">
        <f>IF(raw!B3448="","",raw!B3448)</f>
        <v/>
      </c>
      <c r="C3448" s="1" t="str">
        <f>IF(raw!C3448="","",raw!C3448)</f>
        <v/>
      </c>
      <c r="D3448" s="1" t="str">
        <f>IF(raw!D3448="","",raw!D3448)</f>
        <v/>
      </c>
      <c r="E3448" s="1" t="str">
        <f>IF(raw!E3448="","",raw!E3448)</f>
        <v/>
      </c>
      <c r="F3448" s="1" t="str">
        <f>IF(raw!F3448="","",raw!F3448)</f>
        <v/>
      </c>
      <c r="G3448" s="1" t="str">
        <f>IF(raw!G3448="","",raw!G3448)</f>
        <v/>
      </c>
      <c r="H3448" s="1" t="str">
        <f>IF(raw!H3448="","",raw!H3448)</f>
        <v/>
      </c>
      <c r="I3448" s="1" t="str">
        <f>IF(raw!I3448="","",raw!I3448)</f>
        <v/>
      </c>
      <c r="J3448" s="1" t="str">
        <f>IF(raw!J3448="","",raw!J3448)</f>
        <v/>
      </c>
      <c r="K3448" s="1" t="str">
        <f>IF(raw!K3448="","",raw!K3448)</f>
        <v/>
      </c>
      <c r="L3448" s="1" t="str">
        <f>IF(raw!L3448="","",raw!L3448)</f>
        <v/>
      </c>
      <c r="M3448" s="1" t="str">
        <f>IF(raw!M3448="","",raw!M3448)</f>
        <v/>
      </c>
      <c r="N3448" s="33" t="str">
        <f>IF(raw!N3448="","",raw!N3448)</f>
        <v/>
      </c>
      <c r="O3448" s="30" t="e">
        <f>ROUND(Table1[[#This Row],[Created_at]],1)</f>
        <v>#VALUE!</v>
      </c>
      <c r="P3448" s="39" t="e">
        <f>TRUNC(Table1[[#This Row],[Created_at]],0)</f>
        <v>#VALUE!</v>
      </c>
    </row>
    <row r="3449" spans="1:16" hidden="1" x14ac:dyDescent="0.2">
      <c r="A3449" s="7" t="str">
        <f>IFERROR(DATE(LEFT(raw!A3449,4),MID(raw!A3449,6,2),MID(raw!A3449,9,2)) + TIME(MID(raw!A3449,12,2),MID(raw!A3449,15,2),MID(raw!A3449,18,2)),"")</f>
        <v/>
      </c>
      <c r="B3449" s="1" t="str">
        <f>IF(raw!B3449="","",raw!B3449)</f>
        <v/>
      </c>
      <c r="C3449" s="1" t="str">
        <f>IF(raw!C3449="","",raw!C3449)</f>
        <v/>
      </c>
      <c r="D3449" s="1" t="str">
        <f>IF(raw!D3449="","",raw!D3449)</f>
        <v/>
      </c>
      <c r="E3449" s="1" t="str">
        <f>IF(raw!E3449="","",raw!E3449)</f>
        <v/>
      </c>
      <c r="F3449" s="1" t="str">
        <f>IF(raw!F3449="","",raw!F3449)</f>
        <v/>
      </c>
      <c r="G3449" s="1" t="str">
        <f>IF(raw!G3449="","",raw!G3449)</f>
        <v/>
      </c>
      <c r="H3449" s="1" t="str">
        <f>IF(raw!H3449="","",raw!H3449)</f>
        <v/>
      </c>
      <c r="I3449" s="1" t="str">
        <f>IF(raw!I3449="","",raw!I3449)</f>
        <v/>
      </c>
      <c r="J3449" s="1" t="str">
        <f>IF(raw!J3449="","",raw!J3449)</f>
        <v/>
      </c>
      <c r="K3449" s="1" t="str">
        <f>IF(raw!K3449="","",raw!K3449)</f>
        <v/>
      </c>
      <c r="L3449" s="1" t="str">
        <f>IF(raw!L3449="","",raw!L3449)</f>
        <v/>
      </c>
      <c r="M3449" s="1" t="str">
        <f>IF(raw!M3449="","",raw!M3449)</f>
        <v/>
      </c>
      <c r="N3449" s="33" t="str">
        <f>IF(raw!N3449="","",raw!N3449)</f>
        <v/>
      </c>
      <c r="O3449" s="30" t="e">
        <f>ROUND(Table1[[#This Row],[Created_at]],1)</f>
        <v>#VALUE!</v>
      </c>
      <c r="P3449" s="39" t="e">
        <f>TRUNC(Table1[[#This Row],[Created_at]],0)</f>
        <v>#VALUE!</v>
      </c>
    </row>
    <row r="3450" spans="1:16" hidden="1" x14ac:dyDescent="0.2">
      <c r="A3450" s="7" t="str">
        <f>IFERROR(DATE(LEFT(raw!A3450,4),MID(raw!A3450,6,2),MID(raw!A3450,9,2)) + TIME(MID(raw!A3450,12,2),MID(raw!A3450,15,2),MID(raw!A3450,18,2)),"")</f>
        <v/>
      </c>
      <c r="B3450" s="1" t="str">
        <f>IF(raw!B3450="","",raw!B3450)</f>
        <v/>
      </c>
      <c r="C3450" s="1" t="str">
        <f>IF(raw!C3450="","",raw!C3450)</f>
        <v/>
      </c>
      <c r="D3450" s="1" t="str">
        <f>IF(raw!D3450="","",raw!D3450)</f>
        <v/>
      </c>
      <c r="E3450" s="1" t="str">
        <f>IF(raw!E3450="","",raw!E3450)</f>
        <v/>
      </c>
      <c r="F3450" s="1" t="str">
        <f>IF(raw!F3450="","",raw!F3450)</f>
        <v/>
      </c>
      <c r="G3450" s="1" t="str">
        <f>IF(raw!G3450="","",raw!G3450)</f>
        <v/>
      </c>
      <c r="H3450" s="1" t="str">
        <f>IF(raw!H3450="","",raw!H3450)</f>
        <v/>
      </c>
      <c r="I3450" s="1" t="str">
        <f>IF(raw!I3450="","",raw!I3450)</f>
        <v/>
      </c>
      <c r="J3450" s="1" t="str">
        <f>IF(raw!J3450="","",raw!J3450)</f>
        <v/>
      </c>
      <c r="K3450" s="1" t="str">
        <f>IF(raw!K3450="","",raw!K3450)</f>
        <v/>
      </c>
      <c r="L3450" s="1" t="str">
        <f>IF(raw!L3450="","",raw!L3450)</f>
        <v/>
      </c>
      <c r="M3450" s="1" t="str">
        <f>IF(raw!M3450="","",raw!M3450)</f>
        <v/>
      </c>
      <c r="N3450" s="33" t="str">
        <f>IF(raw!N3450="","",raw!N3450)</f>
        <v/>
      </c>
      <c r="O3450" s="30" t="e">
        <f>ROUND(Table1[[#This Row],[Created_at]],1)</f>
        <v>#VALUE!</v>
      </c>
      <c r="P3450" s="39" t="e">
        <f>TRUNC(Table1[[#This Row],[Created_at]],0)</f>
        <v>#VALUE!</v>
      </c>
    </row>
    <row r="3451" spans="1:16" hidden="1" x14ac:dyDescent="0.2">
      <c r="A3451" s="7" t="str">
        <f>IFERROR(DATE(LEFT(raw!A3451,4),MID(raw!A3451,6,2),MID(raw!A3451,9,2)) + TIME(MID(raw!A3451,12,2),MID(raw!A3451,15,2),MID(raw!A3451,18,2)),"")</f>
        <v/>
      </c>
      <c r="B3451" s="1" t="str">
        <f>IF(raw!B3451="","",raw!B3451)</f>
        <v/>
      </c>
      <c r="C3451" s="1" t="str">
        <f>IF(raw!C3451="","",raw!C3451)</f>
        <v/>
      </c>
      <c r="D3451" s="1" t="str">
        <f>IF(raw!D3451="","",raw!D3451)</f>
        <v/>
      </c>
      <c r="E3451" s="1" t="str">
        <f>IF(raw!E3451="","",raw!E3451)</f>
        <v/>
      </c>
      <c r="F3451" s="1" t="str">
        <f>IF(raw!F3451="","",raw!F3451)</f>
        <v/>
      </c>
      <c r="G3451" s="1" t="str">
        <f>IF(raw!G3451="","",raw!G3451)</f>
        <v/>
      </c>
      <c r="H3451" s="1" t="str">
        <f>IF(raw!H3451="","",raw!H3451)</f>
        <v/>
      </c>
      <c r="I3451" s="1" t="str">
        <f>IF(raw!I3451="","",raw!I3451)</f>
        <v/>
      </c>
      <c r="J3451" s="1" t="str">
        <f>IF(raw!J3451="","",raw!J3451)</f>
        <v/>
      </c>
      <c r="K3451" s="1" t="str">
        <f>IF(raw!K3451="","",raw!K3451)</f>
        <v/>
      </c>
      <c r="L3451" s="1" t="str">
        <f>IF(raw!L3451="","",raw!L3451)</f>
        <v/>
      </c>
      <c r="M3451" s="1" t="str">
        <f>IF(raw!M3451="","",raw!M3451)</f>
        <v/>
      </c>
      <c r="N3451" s="33" t="str">
        <f>IF(raw!N3451="","",raw!N3451)</f>
        <v/>
      </c>
      <c r="O3451" s="30" t="e">
        <f>ROUND(Table1[[#This Row],[Created_at]],1)</f>
        <v>#VALUE!</v>
      </c>
      <c r="P3451" s="39" t="e">
        <f>TRUNC(Table1[[#This Row],[Created_at]],0)</f>
        <v>#VALUE!</v>
      </c>
    </row>
    <row r="3452" spans="1:16" hidden="1" x14ac:dyDescent="0.2">
      <c r="A3452" s="7" t="str">
        <f>IFERROR(DATE(LEFT(raw!A3452,4),MID(raw!A3452,6,2),MID(raw!A3452,9,2)) + TIME(MID(raw!A3452,12,2),MID(raw!A3452,15,2),MID(raw!A3452,18,2)),"")</f>
        <v/>
      </c>
      <c r="B3452" s="1" t="str">
        <f>IF(raw!B3452="","",raw!B3452)</f>
        <v/>
      </c>
      <c r="C3452" s="1" t="str">
        <f>IF(raw!C3452="","",raw!C3452)</f>
        <v/>
      </c>
      <c r="D3452" s="1" t="str">
        <f>IF(raw!D3452="","",raw!D3452)</f>
        <v/>
      </c>
      <c r="E3452" s="1" t="str">
        <f>IF(raw!E3452="","",raw!E3452)</f>
        <v/>
      </c>
      <c r="F3452" s="1" t="str">
        <f>IF(raw!F3452="","",raw!F3452)</f>
        <v/>
      </c>
      <c r="G3452" s="1" t="str">
        <f>IF(raw!G3452="","",raw!G3452)</f>
        <v/>
      </c>
      <c r="H3452" s="1" t="str">
        <f>IF(raw!H3452="","",raw!H3452)</f>
        <v/>
      </c>
      <c r="I3452" s="1" t="str">
        <f>IF(raw!I3452="","",raw!I3452)</f>
        <v/>
      </c>
      <c r="J3452" s="1" t="str">
        <f>IF(raw!J3452="","",raw!J3452)</f>
        <v/>
      </c>
      <c r="K3452" s="1" t="str">
        <f>IF(raw!K3452="","",raw!K3452)</f>
        <v/>
      </c>
      <c r="L3452" s="1" t="str">
        <f>IF(raw!L3452="","",raw!L3452)</f>
        <v/>
      </c>
      <c r="M3452" s="1" t="str">
        <f>IF(raw!M3452="","",raw!M3452)</f>
        <v/>
      </c>
      <c r="N3452" s="33" t="str">
        <f>IF(raw!N3452="","",raw!N3452)</f>
        <v/>
      </c>
      <c r="O3452" s="30" t="e">
        <f>ROUND(Table1[[#This Row],[Created_at]],1)</f>
        <v>#VALUE!</v>
      </c>
      <c r="P3452" s="39" t="e">
        <f>TRUNC(Table1[[#This Row],[Created_at]],0)</f>
        <v>#VALUE!</v>
      </c>
    </row>
    <row r="3453" spans="1:16" hidden="1" x14ac:dyDescent="0.2">
      <c r="A3453" s="7" t="str">
        <f>IFERROR(DATE(LEFT(raw!A3453,4),MID(raw!A3453,6,2),MID(raw!A3453,9,2)) + TIME(MID(raw!A3453,12,2),MID(raw!A3453,15,2),MID(raw!A3453,18,2)),"")</f>
        <v/>
      </c>
      <c r="B3453" s="1" t="str">
        <f>IF(raw!B3453="","",raw!B3453)</f>
        <v/>
      </c>
      <c r="C3453" s="1" t="str">
        <f>IF(raw!C3453="","",raw!C3453)</f>
        <v/>
      </c>
      <c r="D3453" s="1" t="str">
        <f>IF(raw!D3453="","",raw!D3453)</f>
        <v/>
      </c>
      <c r="E3453" s="1" t="str">
        <f>IF(raw!E3453="","",raw!E3453)</f>
        <v/>
      </c>
      <c r="F3453" s="1" t="str">
        <f>IF(raw!F3453="","",raw!F3453)</f>
        <v/>
      </c>
      <c r="G3453" s="1" t="str">
        <f>IF(raw!G3453="","",raw!G3453)</f>
        <v/>
      </c>
      <c r="H3453" s="1" t="str">
        <f>IF(raw!H3453="","",raw!H3453)</f>
        <v/>
      </c>
      <c r="I3453" s="1" t="str">
        <f>IF(raw!I3453="","",raw!I3453)</f>
        <v/>
      </c>
      <c r="J3453" s="1" t="str">
        <f>IF(raw!J3453="","",raw!J3453)</f>
        <v/>
      </c>
      <c r="K3453" s="1" t="str">
        <f>IF(raw!K3453="","",raw!K3453)</f>
        <v/>
      </c>
      <c r="L3453" s="1" t="str">
        <f>IF(raw!L3453="","",raw!L3453)</f>
        <v/>
      </c>
      <c r="M3453" s="1" t="str">
        <f>IF(raw!M3453="","",raw!M3453)</f>
        <v/>
      </c>
      <c r="N3453" s="33" t="str">
        <f>IF(raw!N3453="","",raw!N3453)</f>
        <v/>
      </c>
      <c r="O3453" s="30" t="e">
        <f>ROUND(Table1[[#This Row],[Created_at]],1)</f>
        <v>#VALUE!</v>
      </c>
      <c r="P3453" s="39" t="e">
        <f>TRUNC(Table1[[#This Row],[Created_at]],0)</f>
        <v>#VALUE!</v>
      </c>
    </row>
    <row r="3454" spans="1:16" hidden="1" x14ac:dyDescent="0.2">
      <c r="A3454" s="7" t="str">
        <f>IFERROR(DATE(LEFT(raw!A3454,4),MID(raw!A3454,6,2),MID(raw!A3454,9,2)) + TIME(MID(raw!A3454,12,2),MID(raw!A3454,15,2),MID(raw!A3454,18,2)),"")</f>
        <v/>
      </c>
      <c r="B3454" s="1" t="str">
        <f>IF(raw!B3454="","",raw!B3454)</f>
        <v/>
      </c>
      <c r="C3454" s="1" t="str">
        <f>IF(raw!C3454="","",raw!C3454)</f>
        <v/>
      </c>
      <c r="D3454" s="1" t="str">
        <f>IF(raw!D3454="","",raw!D3454)</f>
        <v/>
      </c>
      <c r="E3454" s="1" t="str">
        <f>IF(raw!E3454="","",raw!E3454)</f>
        <v/>
      </c>
      <c r="F3454" s="1" t="str">
        <f>IF(raw!F3454="","",raw!F3454)</f>
        <v/>
      </c>
      <c r="G3454" s="1" t="str">
        <f>IF(raw!G3454="","",raw!G3454)</f>
        <v/>
      </c>
      <c r="H3454" s="1" t="str">
        <f>IF(raw!H3454="","",raw!H3454)</f>
        <v/>
      </c>
      <c r="I3454" s="1" t="str">
        <f>IF(raw!I3454="","",raw!I3454)</f>
        <v/>
      </c>
      <c r="J3454" s="1" t="str">
        <f>IF(raw!J3454="","",raw!J3454)</f>
        <v/>
      </c>
      <c r="K3454" s="1" t="str">
        <f>IF(raw!K3454="","",raw!K3454)</f>
        <v/>
      </c>
      <c r="L3454" s="1" t="str">
        <f>IF(raw!L3454="","",raw!L3454)</f>
        <v/>
      </c>
      <c r="M3454" s="1" t="str">
        <f>IF(raw!M3454="","",raw!M3454)</f>
        <v/>
      </c>
      <c r="N3454" s="33" t="str">
        <f>IF(raw!N3454="","",raw!N3454)</f>
        <v/>
      </c>
      <c r="O3454" s="30" t="e">
        <f>ROUND(Table1[[#This Row],[Created_at]],1)</f>
        <v>#VALUE!</v>
      </c>
      <c r="P3454" s="39" t="e">
        <f>TRUNC(Table1[[#This Row],[Created_at]],0)</f>
        <v>#VALUE!</v>
      </c>
    </row>
    <row r="3455" spans="1:16" hidden="1" x14ac:dyDescent="0.2">
      <c r="A3455" s="7" t="str">
        <f>IFERROR(DATE(LEFT(raw!A3455,4),MID(raw!A3455,6,2),MID(raw!A3455,9,2)) + TIME(MID(raw!A3455,12,2),MID(raw!A3455,15,2),MID(raw!A3455,18,2)),"")</f>
        <v/>
      </c>
      <c r="B3455" s="1" t="str">
        <f>IF(raw!B3455="","",raw!B3455)</f>
        <v/>
      </c>
      <c r="C3455" s="1" t="str">
        <f>IF(raw!C3455="","",raw!C3455)</f>
        <v/>
      </c>
      <c r="D3455" s="1" t="str">
        <f>IF(raw!D3455="","",raw!D3455)</f>
        <v/>
      </c>
      <c r="E3455" s="1" t="str">
        <f>IF(raw!E3455="","",raw!E3455)</f>
        <v/>
      </c>
      <c r="F3455" s="1" t="str">
        <f>IF(raw!F3455="","",raw!F3455)</f>
        <v/>
      </c>
      <c r="G3455" s="1" t="str">
        <f>IF(raw!G3455="","",raw!G3455)</f>
        <v/>
      </c>
      <c r="H3455" s="1" t="str">
        <f>IF(raw!H3455="","",raw!H3455)</f>
        <v/>
      </c>
      <c r="I3455" s="1" t="str">
        <f>IF(raw!I3455="","",raw!I3455)</f>
        <v/>
      </c>
      <c r="J3455" s="1" t="str">
        <f>IF(raw!J3455="","",raw!J3455)</f>
        <v/>
      </c>
      <c r="K3455" s="1" t="str">
        <f>IF(raw!K3455="","",raw!K3455)</f>
        <v/>
      </c>
      <c r="L3455" s="1" t="str">
        <f>IF(raw!L3455="","",raw!L3455)</f>
        <v/>
      </c>
      <c r="M3455" s="1" t="str">
        <f>IF(raw!M3455="","",raw!M3455)</f>
        <v/>
      </c>
      <c r="N3455" s="33" t="str">
        <f>IF(raw!N3455="","",raw!N3455)</f>
        <v/>
      </c>
      <c r="O3455" s="30" t="e">
        <f>ROUND(Table1[[#This Row],[Created_at]],1)</f>
        <v>#VALUE!</v>
      </c>
      <c r="P3455" s="39" t="e">
        <f>TRUNC(Table1[[#This Row],[Created_at]],0)</f>
        <v>#VALUE!</v>
      </c>
    </row>
    <row r="3456" spans="1:16" hidden="1" x14ac:dyDescent="0.2">
      <c r="A3456" s="7" t="str">
        <f>IFERROR(DATE(LEFT(raw!A3456,4),MID(raw!A3456,6,2),MID(raw!A3456,9,2)) + TIME(MID(raw!A3456,12,2),MID(raw!A3456,15,2),MID(raw!A3456,18,2)),"")</f>
        <v/>
      </c>
      <c r="B3456" s="1" t="str">
        <f>IF(raw!B3456="","",raw!B3456)</f>
        <v/>
      </c>
      <c r="C3456" s="1" t="str">
        <f>IF(raw!C3456="","",raw!C3456)</f>
        <v/>
      </c>
      <c r="D3456" s="1" t="str">
        <f>IF(raw!D3456="","",raw!D3456)</f>
        <v/>
      </c>
      <c r="E3456" s="1" t="str">
        <f>IF(raw!E3456="","",raw!E3456)</f>
        <v/>
      </c>
      <c r="F3456" s="1" t="str">
        <f>IF(raw!F3456="","",raw!F3456)</f>
        <v/>
      </c>
      <c r="G3456" s="1" t="str">
        <f>IF(raw!G3456="","",raw!G3456)</f>
        <v/>
      </c>
      <c r="H3456" s="1" t="str">
        <f>IF(raw!H3456="","",raw!H3456)</f>
        <v/>
      </c>
      <c r="I3456" s="1" t="str">
        <f>IF(raw!I3456="","",raw!I3456)</f>
        <v/>
      </c>
      <c r="J3456" s="1" t="str">
        <f>IF(raw!J3456="","",raw!J3456)</f>
        <v/>
      </c>
      <c r="K3456" s="1" t="str">
        <f>IF(raw!K3456="","",raw!K3456)</f>
        <v/>
      </c>
      <c r="L3456" s="1" t="str">
        <f>IF(raw!L3456="","",raw!L3456)</f>
        <v/>
      </c>
      <c r="M3456" s="1" t="str">
        <f>IF(raw!M3456="","",raw!M3456)</f>
        <v/>
      </c>
      <c r="N3456" s="33" t="str">
        <f>IF(raw!N3456="","",raw!N3456)</f>
        <v/>
      </c>
      <c r="O3456" s="30" t="e">
        <f>ROUND(Table1[[#This Row],[Created_at]],1)</f>
        <v>#VALUE!</v>
      </c>
      <c r="P3456" s="39" t="e">
        <f>TRUNC(Table1[[#This Row],[Created_at]],0)</f>
        <v>#VALUE!</v>
      </c>
    </row>
    <row r="3457" spans="1:16" hidden="1" x14ac:dyDescent="0.2">
      <c r="A3457" s="7" t="str">
        <f>IFERROR(DATE(LEFT(raw!A3457,4),MID(raw!A3457,6,2),MID(raw!A3457,9,2)) + TIME(MID(raw!A3457,12,2),MID(raw!A3457,15,2),MID(raw!A3457,18,2)),"")</f>
        <v/>
      </c>
      <c r="B3457" s="1" t="str">
        <f>IF(raw!B3457="","",raw!B3457)</f>
        <v/>
      </c>
      <c r="C3457" s="1" t="str">
        <f>IF(raw!C3457="","",raw!C3457)</f>
        <v/>
      </c>
      <c r="D3457" s="1" t="str">
        <f>IF(raw!D3457="","",raw!D3457)</f>
        <v/>
      </c>
      <c r="E3457" s="1" t="str">
        <f>IF(raw!E3457="","",raw!E3457)</f>
        <v/>
      </c>
      <c r="F3457" s="1" t="str">
        <f>IF(raw!F3457="","",raw!F3457)</f>
        <v/>
      </c>
      <c r="G3457" s="1" t="str">
        <f>IF(raw!G3457="","",raw!G3457)</f>
        <v/>
      </c>
      <c r="H3457" s="1" t="str">
        <f>IF(raw!H3457="","",raw!H3457)</f>
        <v/>
      </c>
      <c r="I3457" s="1" t="str">
        <f>IF(raw!I3457="","",raw!I3457)</f>
        <v/>
      </c>
      <c r="J3457" s="1" t="str">
        <f>IF(raw!J3457="","",raw!J3457)</f>
        <v/>
      </c>
      <c r="K3457" s="1" t="str">
        <f>IF(raw!K3457="","",raw!K3457)</f>
        <v/>
      </c>
      <c r="L3457" s="1" t="str">
        <f>IF(raw!L3457="","",raw!L3457)</f>
        <v/>
      </c>
      <c r="M3457" s="1" t="str">
        <f>IF(raw!M3457="","",raw!M3457)</f>
        <v/>
      </c>
      <c r="N3457" s="33" t="str">
        <f>IF(raw!N3457="","",raw!N3457)</f>
        <v/>
      </c>
      <c r="O3457" s="30" t="e">
        <f>ROUND(Table1[[#This Row],[Created_at]],1)</f>
        <v>#VALUE!</v>
      </c>
      <c r="P3457" s="39" t="e">
        <f>TRUNC(Table1[[#This Row],[Created_at]],0)</f>
        <v>#VALUE!</v>
      </c>
    </row>
    <row r="3458" spans="1:16" hidden="1" x14ac:dyDescent="0.2">
      <c r="A3458" s="7" t="str">
        <f>IFERROR(DATE(LEFT(raw!A3458,4),MID(raw!A3458,6,2),MID(raw!A3458,9,2)) + TIME(MID(raw!A3458,12,2),MID(raw!A3458,15,2),MID(raw!A3458,18,2)),"")</f>
        <v/>
      </c>
      <c r="B3458" s="1" t="str">
        <f>IF(raw!B3458="","",raw!B3458)</f>
        <v/>
      </c>
      <c r="C3458" s="1" t="str">
        <f>IF(raw!C3458="","",raw!C3458)</f>
        <v/>
      </c>
      <c r="D3458" s="1" t="str">
        <f>IF(raw!D3458="","",raw!D3458)</f>
        <v/>
      </c>
      <c r="E3458" s="1" t="str">
        <f>IF(raw!E3458="","",raw!E3458)</f>
        <v/>
      </c>
      <c r="F3458" s="1" t="str">
        <f>IF(raw!F3458="","",raw!F3458)</f>
        <v/>
      </c>
      <c r="G3458" s="1" t="str">
        <f>IF(raw!G3458="","",raw!G3458)</f>
        <v/>
      </c>
      <c r="H3458" s="1" t="str">
        <f>IF(raw!H3458="","",raw!H3458)</f>
        <v/>
      </c>
      <c r="I3458" s="1" t="str">
        <f>IF(raw!I3458="","",raw!I3458)</f>
        <v/>
      </c>
      <c r="J3458" s="1" t="str">
        <f>IF(raw!J3458="","",raw!J3458)</f>
        <v/>
      </c>
      <c r="K3458" s="1" t="str">
        <f>IF(raw!K3458="","",raw!K3458)</f>
        <v/>
      </c>
      <c r="L3458" s="1" t="str">
        <f>IF(raw!L3458="","",raw!L3458)</f>
        <v/>
      </c>
      <c r="M3458" s="1" t="str">
        <f>IF(raw!M3458="","",raw!M3458)</f>
        <v/>
      </c>
      <c r="N3458" s="33" t="str">
        <f>IF(raw!N3458="","",raw!N3458)</f>
        <v/>
      </c>
      <c r="O3458" s="30" t="e">
        <f>ROUND(Table1[[#This Row],[Created_at]],1)</f>
        <v>#VALUE!</v>
      </c>
      <c r="P3458" s="39" t="e">
        <f>TRUNC(Table1[[#This Row],[Created_at]],0)</f>
        <v>#VALUE!</v>
      </c>
    </row>
    <row r="3459" spans="1:16" hidden="1" x14ac:dyDescent="0.2">
      <c r="A3459" s="7" t="str">
        <f>IFERROR(DATE(LEFT(raw!A3459,4),MID(raw!A3459,6,2),MID(raw!A3459,9,2)) + TIME(MID(raw!A3459,12,2),MID(raw!A3459,15,2),MID(raw!A3459,18,2)),"")</f>
        <v/>
      </c>
      <c r="B3459" s="1" t="str">
        <f>IF(raw!B3459="","",raw!B3459)</f>
        <v/>
      </c>
      <c r="C3459" s="1" t="str">
        <f>IF(raw!C3459="","",raw!C3459)</f>
        <v/>
      </c>
      <c r="D3459" s="1" t="str">
        <f>IF(raw!D3459="","",raw!D3459)</f>
        <v/>
      </c>
      <c r="E3459" s="1" t="str">
        <f>IF(raw!E3459="","",raw!E3459)</f>
        <v/>
      </c>
      <c r="F3459" s="1" t="str">
        <f>IF(raw!F3459="","",raw!F3459)</f>
        <v/>
      </c>
      <c r="G3459" s="1" t="str">
        <f>IF(raw!G3459="","",raw!G3459)</f>
        <v/>
      </c>
      <c r="H3459" s="1" t="str">
        <f>IF(raw!H3459="","",raw!H3459)</f>
        <v/>
      </c>
      <c r="I3459" s="1" t="str">
        <f>IF(raw!I3459="","",raw!I3459)</f>
        <v/>
      </c>
      <c r="J3459" s="1" t="str">
        <f>IF(raw!J3459="","",raw!J3459)</f>
        <v/>
      </c>
      <c r="K3459" s="1" t="str">
        <f>IF(raw!K3459="","",raw!K3459)</f>
        <v/>
      </c>
      <c r="L3459" s="1" t="str">
        <f>IF(raw!L3459="","",raw!L3459)</f>
        <v/>
      </c>
      <c r="M3459" s="1" t="str">
        <f>IF(raw!M3459="","",raw!M3459)</f>
        <v/>
      </c>
      <c r="N3459" s="33" t="str">
        <f>IF(raw!N3459="","",raw!N3459)</f>
        <v/>
      </c>
      <c r="O3459" s="30" t="e">
        <f>ROUND(Table1[[#This Row],[Created_at]],1)</f>
        <v>#VALUE!</v>
      </c>
      <c r="P3459" s="39" t="e">
        <f>TRUNC(Table1[[#This Row],[Created_at]],0)</f>
        <v>#VALUE!</v>
      </c>
    </row>
    <row r="3460" spans="1:16" hidden="1" x14ac:dyDescent="0.2">
      <c r="A3460" s="7" t="str">
        <f>IFERROR(DATE(LEFT(raw!A3460,4),MID(raw!A3460,6,2),MID(raw!A3460,9,2)) + TIME(MID(raw!A3460,12,2),MID(raw!A3460,15,2),MID(raw!A3460,18,2)),"")</f>
        <v/>
      </c>
      <c r="B3460" s="1" t="str">
        <f>IF(raw!B3460="","",raw!B3460)</f>
        <v/>
      </c>
      <c r="C3460" s="1" t="str">
        <f>IF(raw!C3460="","",raw!C3460)</f>
        <v/>
      </c>
      <c r="D3460" s="1" t="str">
        <f>IF(raw!D3460="","",raw!D3460)</f>
        <v/>
      </c>
      <c r="E3460" s="1" t="str">
        <f>IF(raw!E3460="","",raw!E3460)</f>
        <v/>
      </c>
      <c r="F3460" s="1" t="str">
        <f>IF(raw!F3460="","",raw!F3460)</f>
        <v/>
      </c>
      <c r="G3460" s="1" t="str">
        <f>IF(raw!G3460="","",raw!G3460)</f>
        <v/>
      </c>
      <c r="H3460" s="1" t="str">
        <f>IF(raw!H3460="","",raw!H3460)</f>
        <v/>
      </c>
      <c r="I3460" s="1" t="str">
        <f>IF(raw!I3460="","",raw!I3460)</f>
        <v/>
      </c>
      <c r="J3460" s="1" t="str">
        <f>IF(raw!J3460="","",raw!J3460)</f>
        <v/>
      </c>
      <c r="K3460" s="1" t="str">
        <f>IF(raw!K3460="","",raw!K3460)</f>
        <v/>
      </c>
      <c r="L3460" s="1" t="str">
        <f>IF(raw!L3460="","",raw!L3460)</f>
        <v/>
      </c>
      <c r="M3460" s="1" t="str">
        <f>IF(raw!M3460="","",raw!M3460)</f>
        <v/>
      </c>
      <c r="N3460" s="33" t="str">
        <f>IF(raw!N3460="","",raw!N3460)</f>
        <v/>
      </c>
      <c r="O3460" s="30" t="e">
        <f>ROUND(Table1[[#This Row],[Created_at]],1)</f>
        <v>#VALUE!</v>
      </c>
      <c r="P3460" s="39" t="e">
        <f>TRUNC(Table1[[#This Row],[Created_at]],0)</f>
        <v>#VALUE!</v>
      </c>
    </row>
    <row r="3461" spans="1:16" hidden="1" x14ac:dyDescent="0.2">
      <c r="A3461" s="7" t="str">
        <f>IFERROR(DATE(LEFT(raw!A3461,4),MID(raw!A3461,6,2),MID(raw!A3461,9,2)) + TIME(MID(raw!A3461,12,2),MID(raw!A3461,15,2),MID(raw!A3461,18,2)),"")</f>
        <v/>
      </c>
      <c r="B3461" s="1" t="str">
        <f>IF(raw!B3461="","",raw!B3461)</f>
        <v/>
      </c>
      <c r="C3461" s="1" t="str">
        <f>IF(raw!C3461="","",raw!C3461)</f>
        <v/>
      </c>
      <c r="D3461" s="1" t="str">
        <f>IF(raw!D3461="","",raw!D3461)</f>
        <v/>
      </c>
      <c r="E3461" s="1" t="str">
        <f>IF(raw!E3461="","",raw!E3461)</f>
        <v/>
      </c>
      <c r="F3461" s="1" t="str">
        <f>IF(raw!F3461="","",raw!F3461)</f>
        <v/>
      </c>
      <c r="G3461" s="1" t="str">
        <f>IF(raw!G3461="","",raw!G3461)</f>
        <v/>
      </c>
      <c r="H3461" s="1" t="str">
        <f>IF(raw!H3461="","",raw!H3461)</f>
        <v/>
      </c>
      <c r="I3461" s="1" t="str">
        <f>IF(raw!I3461="","",raw!I3461)</f>
        <v/>
      </c>
      <c r="J3461" s="1" t="str">
        <f>IF(raw!J3461="","",raw!J3461)</f>
        <v/>
      </c>
      <c r="K3461" s="1" t="str">
        <f>IF(raw!K3461="","",raw!K3461)</f>
        <v/>
      </c>
      <c r="L3461" s="1" t="str">
        <f>IF(raw!L3461="","",raw!L3461)</f>
        <v/>
      </c>
      <c r="M3461" s="1" t="str">
        <f>IF(raw!M3461="","",raw!M3461)</f>
        <v/>
      </c>
      <c r="N3461" s="33" t="str">
        <f>IF(raw!N3461="","",raw!N3461)</f>
        <v/>
      </c>
      <c r="O3461" s="30" t="e">
        <f>ROUND(Table1[[#This Row],[Created_at]],1)</f>
        <v>#VALUE!</v>
      </c>
      <c r="P3461" s="39" t="e">
        <f>TRUNC(Table1[[#This Row],[Created_at]],0)</f>
        <v>#VALUE!</v>
      </c>
    </row>
    <row r="3462" spans="1:16" hidden="1" x14ac:dyDescent="0.2">
      <c r="A3462" s="7" t="str">
        <f>IFERROR(DATE(LEFT(raw!A3462,4),MID(raw!A3462,6,2),MID(raw!A3462,9,2)) + TIME(MID(raw!A3462,12,2),MID(raw!A3462,15,2),MID(raw!A3462,18,2)),"")</f>
        <v/>
      </c>
      <c r="B3462" s="1" t="str">
        <f>IF(raw!B3462="","",raw!B3462)</f>
        <v/>
      </c>
      <c r="C3462" s="1" t="str">
        <f>IF(raw!C3462="","",raw!C3462)</f>
        <v/>
      </c>
      <c r="D3462" s="1" t="str">
        <f>IF(raw!D3462="","",raw!D3462)</f>
        <v/>
      </c>
      <c r="E3462" s="1" t="str">
        <f>IF(raw!E3462="","",raw!E3462)</f>
        <v/>
      </c>
      <c r="F3462" s="1" t="str">
        <f>IF(raw!F3462="","",raw!F3462)</f>
        <v/>
      </c>
      <c r="G3462" s="1" t="str">
        <f>IF(raw!G3462="","",raw!G3462)</f>
        <v/>
      </c>
      <c r="H3462" s="1" t="str">
        <f>IF(raw!H3462="","",raw!H3462)</f>
        <v/>
      </c>
      <c r="I3462" s="1" t="str">
        <f>IF(raw!I3462="","",raw!I3462)</f>
        <v/>
      </c>
      <c r="J3462" s="1" t="str">
        <f>IF(raw!J3462="","",raw!J3462)</f>
        <v/>
      </c>
      <c r="K3462" s="1" t="str">
        <f>IF(raw!K3462="","",raw!K3462)</f>
        <v/>
      </c>
      <c r="L3462" s="1" t="str">
        <f>IF(raw!L3462="","",raw!L3462)</f>
        <v/>
      </c>
      <c r="M3462" s="1" t="str">
        <f>IF(raw!M3462="","",raw!M3462)</f>
        <v/>
      </c>
      <c r="N3462" s="33" t="str">
        <f>IF(raw!N3462="","",raw!N3462)</f>
        <v/>
      </c>
      <c r="O3462" s="30" t="e">
        <f>ROUND(Table1[[#This Row],[Created_at]],1)</f>
        <v>#VALUE!</v>
      </c>
      <c r="P3462" s="39" t="e">
        <f>TRUNC(Table1[[#This Row],[Created_at]],0)</f>
        <v>#VALUE!</v>
      </c>
    </row>
    <row r="3463" spans="1:16" hidden="1" x14ac:dyDescent="0.2">
      <c r="A3463" s="7" t="str">
        <f>IFERROR(DATE(LEFT(raw!A3463,4),MID(raw!A3463,6,2),MID(raw!A3463,9,2)) + TIME(MID(raw!A3463,12,2),MID(raw!A3463,15,2),MID(raw!A3463,18,2)),"")</f>
        <v/>
      </c>
      <c r="B3463" s="1" t="str">
        <f>IF(raw!B3463="","",raw!B3463)</f>
        <v/>
      </c>
      <c r="C3463" s="1" t="str">
        <f>IF(raw!C3463="","",raw!C3463)</f>
        <v/>
      </c>
      <c r="D3463" s="1" t="str">
        <f>IF(raw!D3463="","",raw!D3463)</f>
        <v/>
      </c>
      <c r="E3463" s="1" t="str">
        <f>IF(raw!E3463="","",raw!E3463)</f>
        <v/>
      </c>
      <c r="F3463" s="1" t="str">
        <f>IF(raw!F3463="","",raw!F3463)</f>
        <v/>
      </c>
      <c r="G3463" s="1" t="str">
        <f>IF(raw!G3463="","",raw!G3463)</f>
        <v/>
      </c>
      <c r="H3463" s="1" t="str">
        <f>IF(raw!H3463="","",raw!H3463)</f>
        <v/>
      </c>
      <c r="I3463" s="1" t="str">
        <f>IF(raw!I3463="","",raw!I3463)</f>
        <v/>
      </c>
      <c r="J3463" s="1" t="str">
        <f>IF(raw!J3463="","",raw!J3463)</f>
        <v/>
      </c>
      <c r="K3463" s="1" t="str">
        <f>IF(raw!K3463="","",raw!K3463)</f>
        <v/>
      </c>
      <c r="L3463" s="1" t="str">
        <f>IF(raw!L3463="","",raw!L3463)</f>
        <v/>
      </c>
      <c r="M3463" s="1" t="str">
        <f>IF(raw!M3463="","",raw!M3463)</f>
        <v/>
      </c>
      <c r="N3463" s="33" t="str">
        <f>IF(raw!N3463="","",raw!N3463)</f>
        <v/>
      </c>
      <c r="O3463" s="30" t="e">
        <f>ROUND(Table1[[#This Row],[Created_at]],1)</f>
        <v>#VALUE!</v>
      </c>
      <c r="P3463" s="39" t="e">
        <f>TRUNC(Table1[[#This Row],[Created_at]],0)</f>
        <v>#VALUE!</v>
      </c>
    </row>
    <row r="3464" spans="1:16" hidden="1" x14ac:dyDescent="0.2">
      <c r="A3464" s="7" t="str">
        <f>IFERROR(DATE(LEFT(raw!A3464,4),MID(raw!A3464,6,2),MID(raw!A3464,9,2)) + TIME(MID(raw!A3464,12,2),MID(raw!A3464,15,2),MID(raw!A3464,18,2)),"")</f>
        <v/>
      </c>
      <c r="B3464" s="1" t="str">
        <f>IF(raw!B3464="","",raw!B3464)</f>
        <v/>
      </c>
      <c r="C3464" s="1" t="str">
        <f>IF(raw!C3464="","",raw!C3464)</f>
        <v/>
      </c>
      <c r="D3464" s="1" t="str">
        <f>IF(raw!D3464="","",raw!D3464)</f>
        <v/>
      </c>
      <c r="E3464" s="1" t="str">
        <f>IF(raw!E3464="","",raw!E3464)</f>
        <v/>
      </c>
      <c r="F3464" s="1" t="str">
        <f>IF(raw!F3464="","",raw!F3464)</f>
        <v/>
      </c>
      <c r="G3464" s="1" t="str">
        <f>IF(raw!G3464="","",raw!G3464)</f>
        <v/>
      </c>
      <c r="H3464" s="1" t="str">
        <f>IF(raw!H3464="","",raw!H3464)</f>
        <v/>
      </c>
      <c r="I3464" s="1" t="str">
        <f>IF(raw!I3464="","",raw!I3464)</f>
        <v/>
      </c>
      <c r="J3464" s="1" t="str">
        <f>IF(raw!J3464="","",raw!J3464)</f>
        <v/>
      </c>
      <c r="K3464" s="1" t="str">
        <f>IF(raw!K3464="","",raw!K3464)</f>
        <v/>
      </c>
      <c r="L3464" s="1" t="str">
        <f>IF(raw!L3464="","",raw!L3464)</f>
        <v/>
      </c>
      <c r="M3464" s="1" t="str">
        <f>IF(raw!M3464="","",raw!M3464)</f>
        <v/>
      </c>
      <c r="N3464" s="33" t="str">
        <f>IF(raw!N3464="","",raw!N3464)</f>
        <v/>
      </c>
      <c r="O3464" s="30" t="e">
        <f>ROUND(Table1[[#This Row],[Created_at]],1)</f>
        <v>#VALUE!</v>
      </c>
      <c r="P3464" s="39" t="e">
        <f>TRUNC(Table1[[#This Row],[Created_at]],0)</f>
        <v>#VALUE!</v>
      </c>
    </row>
    <row r="3465" spans="1:16" hidden="1" x14ac:dyDescent="0.2">
      <c r="A3465" s="7" t="str">
        <f>IFERROR(DATE(LEFT(raw!A3465,4),MID(raw!A3465,6,2),MID(raw!A3465,9,2)) + TIME(MID(raw!A3465,12,2),MID(raw!A3465,15,2),MID(raw!A3465,18,2)),"")</f>
        <v/>
      </c>
      <c r="B3465" s="1" t="str">
        <f>IF(raw!B3465="","",raw!B3465)</f>
        <v/>
      </c>
      <c r="C3465" s="1" t="str">
        <f>IF(raw!C3465="","",raw!C3465)</f>
        <v/>
      </c>
      <c r="D3465" s="1" t="str">
        <f>IF(raw!D3465="","",raw!D3465)</f>
        <v/>
      </c>
      <c r="E3465" s="1" t="str">
        <f>IF(raw!E3465="","",raw!E3465)</f>
        <v/>
      </c>
      <c r="F3465" s="1" t="str">
        <f>IF(raw!F3465="","",raw!F3465)</f>
        <v/>
      </c>
      <c r="G3465" s="1" t="str">
        <f>IF(raw!G3465="","",raw!G3465)</f>
        <v/>
      </c>
      <c r="H3465" s="1" t="str">
        <f>IF(raw!H3465="","",raw!H3465)</f>
        <v/>
      </c>
      <c r="I3465" s="1" t="str">
        <f>IF(raw!I3465="","",raw!I3465)</f>
        <v/>
      </c>
      <c r="J3465" s="1" t="str">
        <f>IF(raw!J3465="","",raw!J3465)</f>
        <v/>
      </c>
      <c r="K3465" s="1" t="str">
        <f>IF(raw!K3465="","",raw!K3465)</f>
        <v/>
      </c>
      <c r="L3465" s="1" t="str">
        <f>IF(raw!L3465="","",raw!L3465)</f>
        <v/>
      </c>
      <c r="M3465" s="1" t="str">
        <f>IF(raw!M3465="","",raw!M3465)</f>
        <v/>
      </c>
      <c r="N3465" s="33" t="str">
        <f>IF(raw!N3465="","",raw!N3465)</f>
        <v/>
      </c>
      <c r="O3465" s="30" t="e">
        <f>ROUND(Table1[[#This Row],[Created_at]],1)</f>
        <v>#VALUE!</v>
      </c>
      <c r="P3465" s="39" t="e">
        <f>TRUNC(Table1[[#This Row],[Created_at]],0)</f>
        <v>#VALUE!</v>
      </c>
    </row>
    <row r="3466" spans="1:16" hidden="1" x14ac:dyDescent="0.2">
      <c r="A3466" s="7" t="str">
        <f>IFERROR(DATE(LEFT(raw!A3466,4),MID(raw!A3466,6,2),MID(raw!A3466,9,2)) + TIME(MID(raw!A3466,12,2),MID(raw!A3466,15,2),MID(raw!A3466,18,2)),"")</f>
        <v/>
      </c>
      <c r="B3466" s="1" t="str">
        <f>IF(raw!B3466="","",raw!B3466)</f>
        <v/>
      </c>
      <c r="C3466" s="1" t="str">
        <f>IF(raw!C3466="","",raw!C3466)</f>
        <v/>
      </c>
      <c r="D3466" s="1" t="str">
        <f>IF(raw!D3466="","",raw!D3466)</f>
        <v/>
      </c>
      <c r="E3466" s="1" t="str">
        <f>IF(raw!E3466="","",raw!E3466)</f>
        <v/>
      </c>
      <c r="F3466" s="1" t="str">
        <f>IF(raw!F3466="","",raw!F3466)</f>
        <v/>
      </c>
      <c r="G3466" s="1" t="str">
        <f>IF(raw!G3466="","",raw!G3466)</f>
        <v/>
      </c>
      <c r="H3466" s="1" t="str">
        <f>IF(raw!H3466="","",raw!H3466)</f>
        <v/>
      </c>
      <c r="I3466" s="1" t="str">
        <f>IF(raw!I3466="","",raw!I3466)</f>
        <v/>
      </c>
      <c r="J3466" s="1" t="str">
        <f>IF(raw!J3466="","",raw!J3466)</f>
        <v/>
      </c>
      <c r="K3466" s="1" t="str">
        <f>IF(raw!K3466="","",raw!K3466)</f>
        <v/>
      </c>
      <c r="L3466" s="1" t="str">
        <f>IF(raw!L3466="","",raw!L3466)</f>
        <v/>
      </c>
      <c r="M3466" s="1" t="str">
        <f>IF(raw!M3466="","",raw!M3466)</f>
        <v/>
      </c>
      <c r="N3466" s="33" t="str">
        <f>IF(raw!N3466="","",raw!N3466)</f>
        <v/>
      </c>
      <c r="O3466" s="30" t="e">
        <f>ROUND(Table1[[#This Row],[Created_at]],1)</f>
        <v>#VALUE!</v>
      </c>
      <c r="P3466" s="39" t="e">
        <f>TRUNC(Table1[[#This Row],[Created_at]],0)</f>
        <v>#VALUE!</v>
      </c>
    </row>
    <row r="3467" spans="1:16" hidden="1" x14ac:dyDescent="0.2">
      <c r="A3467" s="7" t="str">
        <f>IFERROR(DATE(LEFT(raw!A3467,4),MID(raw!A3467,6,2),MID(raw!A3467,9,2)) + TIME(MID(raw!A3467,12,2),MID(raw!A3467,15,2),MID(raw!A3467,18,2)),"")</f>
        <v/>
      </c>
      <c r="B3467" s="1" t="str">
        <f>IF(raw!B3467="","",raw!B3467)</f>
        <v/>
      </c>
      <c r="C3467" s="1" t="str">
        <f>IF(raw!C3467="","",raw!C3467)</f>
        <v/>
      </c>
      <c r="D3467" s="1" t="str">
        <f>IF(raw!D3467="","",raw!D3467)</f>
        <v/>
      </c>
      <c r="E3467" s="1" t="str">
        <f>IF(raw!E3467="","",raw!E3467)</f>
        <v/>
      </c>
      <c r="F3467" s="1" t="str">
        <f>IF(raw!F3467="","",raw!F3467)</f>
        <v/>
      </c>
      <c r="G3467" s="1" t="str">
        <f>IF(raw!G3467="","",raw!G3467)</f>
        <v/>
      </c>
      <c r="H3467" s="1" t="str">
        <f>IF(raw!H3467="","",raw!H3467)</f>
        <v/>
      </c>
      <c r="I3467" s="1" t="str">
        <f>IF(raw!I3467="","",raw!I3467)</f>
        <v/>
      </c>
      <c r="J3467" s="1" t="str">
        <f>IF(raw!J3467="","",raw!J3467)</f>
        <v/>
      </c>
      <c r="K3467" s="1" t="str">
        <f>IF(raw!K3467="","",raw!K3467)</f>
        <v/>
      </c>
      <c r="L3467" s="1" t="str">
        <f>IF(raw!L3467="","",raw!L3467)</f>
        <v/>
      </c>
      <c r="M3467" s="1" t="str">
        <f>IF(raw!M3467="","",raw!M3467)</f>
        <v/>
      </c>
      <c r="N3467" s="33" t="str">
        <f>IF(raw!N3467="","",raw!N3467)</f>
        <v/>
      </c>
      <c r="O3467" s="30" t="e">
        <f>ROUND(Table1[[#This Row],[Created_at]],1)</f>
        <v>#VALUE!</v>
      </c>
      <c r="P3467" s="39" t="e">
        <f>TRUNC(Table1[[#This Row],[Created_at]],0)</f>
        <v>#VALUE!</v>
      </c>
    </row>
    <row r="3468" spans="1:16" hidden="1" x14ac:dyDescent="0.2">
      <c r="A3468" s="7" t="str">
        <f>IFERROR(DATE(LEFT(raw!A3468,4),MID(raw!A3468,6,2),MID(raw!A3468,9,2)) + TIME(MID(raw!A3468,12,2),MID(raw!A3468,15,2),MID(raw!A3468,18,2)),"")</f>
        <v/>
      </c>
      <c r="B3468" s="1" t="str">
        <f>IF(raw!B3468="","",raw!B3468)</f>
        <v/>
      </c>
      <c r="C3468" s="1" t="str">
        <f>IF(raw!C3468="","",raw!C3468)</f>
        <v/>
      </c>
      <c r="D3468" s="1" t="str">
        <f>IF(raw!D3468="","",raw!D3468)</f>
        <v/>
      </c>
      <c r="E3468" s="1" t="str">
        <f>IF(raw!E3468="","",raw!E3468)</f>
        <v/>
      </c>
      <c r="F3468" s="1" t="str">
        <f>IF(raw!F3468="","",raw!F3468)</f>
        <v/>
      </c>
      <c r="G3468" s="1" t="str">
        <f>IF(raw!G3468="","",raw!G3468)</f>
        <v/>
      </c>
      <c r="H3468" s="1" t="str">
        <f>IF(raw!H3468="","",raw!H3468)</f>
        <v/>
      </c>
      <c r="I3468" s="1" t="str">
        <f>IF(raw!I3468="","",raw!I3468)</f>
        <v/>
      </c>
      <c r="J3468" s="1" t="str">
        <f>IF(raw!J3468="","",raw!J3468)</f>
        <v/>
      </c>
      <c r="K3468" s="1" t="str">
        <f>IF(raw!K3468="","",raw!K3468)</f>
        <v/>
      </c>
      <c r="L3468" s="1" t="str">
        <f>IF(raw!L3468="","",raw!L3468)</f>
        <v/>
      </c>
      <c r="M3468" s="1" t="str">
        <f>IF(raw!M3468="","",raw!M3468)</f>
        <v/>
      </c>
      <c r="N3468" s="33" t="str">
        <f>IF(raw!N3468="","",raw!N3468)</f>
        <v/>
      </c>
      <c r="O3468" s="30" t="e">
        <f>ROUND(Table1[[#This Row],[Created_at]],1)</f>
        <v>#VALUE!</v>
      </c>
      <c r="P3468" s="39" t="e">
        <f>TRUNC(Table1[[#This Row],[Created_at]],0)</f>
        <v>#VALUE!</v>
      </c>
    </row>
    <row r="3469" spans="1:16" hidden="1" x14ac:dyDescent="0.2">
      <c r="A3469" s="7" t="str">
        <f>IFERROR(DATE(LEFT(raw!A3469,4),MID(raw!A3469,6,2),MID(raw!A3469,9,2)) + TIME(MID(raw!A3469,12,2),MID(raw!A3469,15,2),MID(raw!A3469,18,2)),"")</f>
        <v/>
      </c>
      <c r="B3469" s="1" t="str">
        <f>IF(raw!B3469="","",raw!B3469)</f>
        <v/>
      </c>
      <c r="C3469" s="1" t="str">
        <f>IF(raw!C3469="","",raw!C3469)</f>
        <v/>
      </c>
      <c r="D3469" s="1" t="str">
        <f>IF(raw!D3469="","",raw!D3469)</f>
        <v/>
      </c>
      <c r="E3469" s="1" t="str">
        <f>IF(raw!E3469="","",raw!E3469)</f>
        <v/>
      </c>
      <c r="F3469" s="1" t="str">
        <f>IF(raw!F3469="","",raw!F3469)</f>
        <v/>
      </c>
      <c r="G3469" s="1" t="str">
        <f>IF(raw!G3469="","",raw!G3469)</f>
        <v/>
      </c>
      <c r="H3469" s="1" t="str">
        <f>IF(raw!H3469="","",raw!H3469)</f>
        <v/>
      </c>
      <c r="I3469" s="1" t="str">
        <f>IF(raw!I3469="","",raw!I3469)</f>
        <v/>
      </c>
      <c r="J3469" s="1" t="str">
        <f>IF(raw!J3469="","",raw!J3469)</f>
        <v/>
      </c>
      <c r="K3469" s="1" t="str">
        <f>IF(raw!K3469="","",raw!K3469)</f>
        <v/>
      </c>
      <c r="L3469" s="1" t="str">
        <f>IF(raw!L3469="","",raw!L3469)</f>
        <v/>
      </c>
      <c r="M3469" s="1" t="str">
        <f>IF(raw!M3469="","",raw!M3469)</f>
        <v/>
      </c>
      <c r="N3469" s="33" t="str">
        <f>IF(raw!N3469="","",raw!N3469)</f>
        <v/>
      </c>
      <c r="O3469" s="30" t="e">
        <f>ROUND(Table1[[#This Row],[Created_at]],1)</f>
        <v>#VALUE!</v>
      </c>
      <c r="P3469" s="39" t="e">
        <f>TRUNC(Table1[[#This Row],[Created_at]],0)</f>
        <v>#VALUE!</v>
      </c>
    </row>
    <row r="3470" spans="1:16" hidden="1" x14ac:dyDescent="0.2">
      <c r="A3470" s="7" t="str">
        <f>IFERROR(DATE(LEFT(raw!A3470,4),MID(raw!A3470,6,2),MID(raw!A3470,9,2)) + TIME(MID(raw!A3470,12,2),MID(raw!A3470,15,2),MID(raw!A3470,18,2)),"")</f>
        <v/>
      </c>
      <c r="B3470" s="1" t="str">
        <f>IF(raw!B3470="","",raw!B3470)</f>
        <v/>
      </c>
      <c r="C3470" s="1" t="str">
        <f>IF(raw!C3470="","",raw!C3470)</f>
        <v/>
      </c>
      <c r="D3470" s="1" t="str">
        <f>IF(raw!D3470="","",raw!D3470)</f>
        <v/>
      </c>
      <c r="E3470" s="1" t="str">
        <f>IF(raw!E3470="","",raw!E3470)</f>
        <v/>
      </c>
      <c r="F3470" s="1" t="str">
        <f>IF(raw!F3470="","",raw!F3470)</f>
        <v/>
      </c>
      <c r="G3470" s="1" t="str">
        <f>IF(raw!G3470="","",raw!G3470)</f>
        <v/>
      </c>
      <c r="H3470" s="1" t="str">
        <f>IF(raw!H3470="","",raw!H3470)</f>
        <v/>
      </c>
      <c r="I3470" s="1" t="str">
        <f>IF(raw!I3470="","",raw!I3470)</f>
        <v/>
      </c>
      <c r="J3470" s="1" t="str">
        <f>IF(raw!J3470="","",raw!J3470)</f>
        <v/>
      </c>
      <c r="K3470" s="1" t="str">
        <f>IF(raw!K3470="","",raw!K3470)</f>
        <v/>
      </c>
      <c r="L3470" s="1" t="str">
        <f>IF(raw!L3470="","",raw!L3470)</f>
        <v/>
      </c>
      <c r="M3470" s="1" t="str">
        <f>IF(raw!M3470="","",raw!M3470)</f>
        <v/>
      </c>
      <c r="N3470" s="33" t="str">
        <f>IF(raw!N3470="","",raw!N3470)</f>
        <v/>
      </c>
      <c r="O3470" s="30" t="e">
        <f>ROUND(Table1[[#This Row],[Created_at]],1)</f>
        <v>#VALUE!</v>
      </c>
      <c r="P3470" s="39" t="e">
        <f>TRUNC(Table1[[#This Row],[Created_at]],0)</f>
        <v>#VALUE!</v>
      </c>
    </row>
    <row r="3471" spans="1:16" hidden="1" x14ac:dyDescent="0.2">
      <c r="A3471" s="7" t="str">
        <f>IFERROR(DATE(LEFT(raw!A3471,4),MID(raw!A3471,6,2),MID(raw!A3471,9,2)) + TIME(MID(raw!A3471,12,2),MID(raw!A3471,15,2),MID(raw!A3471,18,2)),"")</f>
        <v/>
      </c>
      <c r="B3471" s="1" t="str">
        <f>IF(raw!B3471="","",raw!B3471)</f>
        <v/>
      </c>
      <c r="C3471" s="1" t="str">
        <f>IF(raw!C3471="","",raw!C3471)</f>
        <v/>
      </c>
      <c r="D3471" s="1" t="str">
        <f>IF(raw!D3471="","",raw!D3471)</f>
        <v/>
      </c>
      <c r="E3471" s="1" t="str">
        <f>IF(raw!E3471="","",raw!E3471)</f>
        <v/>
      </c>
      <c r="F3471" s="1" t="str">
        <f>IF(raw!F3471="","",raw!F3471)</f>
        <v/>
      </c>
      <c r="G3471" s="1" t="str">
        <f>IF(raw!G3471="","",raw!G3471)</f>
        <v/>
      </c>
      <c r="H3471" s="1" t="str">
        <f>IF(raw!H3471="","",raw!H3471)</f>
        <v/>
      </c>
      <c r="I3471" s="1" t="str">
        <f>IF(raw!I3471="","",raw!I3471)</f>
        <v/>
      </c>
      <c r="J3471" s="1" t="str">
        <f>IF(raw!J3471="","",raw!J3471)</f>
        <v/>
      </c>
      <c r="K3471" s="1" t="str">
        <f>IF(raw!K3471="","",raw!K3471)</f>
        <v/>
      </c>
      <c r="L3471" s="1" t="str">
        <f>IF(raw!L3471="","",raw!L3471)</f>
        <v/>
      </c>
      <c r="M3471" s="1" t="str">
        <f>IF(raw!M3471="","",raw!M3471)</f>
        <v/>
      </c>
      <c r="N3471" s="33" t="str">
        <f>IF(raw!N3471="","",raw!N3471)</f>
        <v/>
      </c>
      <c r="O3471" s="30" t="e">
        <f>ROUND(Table1[[#This Row],[Created_at]],1)</f>
        <v>#VALUE!</v>
      </c>
      <c r="P3471" s="39" t="e">
        <f>TRUNC(Table1[[#This Row],[Created_at]],0)</f>
        <v>#VALUE!</v>
      </c>
    </row>
    <row r="3472" spans="1:16" hidden="1" x14ac:dyDescent="0.2">
      <c r="A3472" s="7" t="str">
        <f>IFERROR(DATE(LEFT(raw!A3472,4),MID(raw!A3472,6,2),MID(raw!A3472,9,2)) + TIME(MID(raw!A3472,12,2),MID(raw!A3472,15,2),MID(raw!A3472,18,2)),"")</f>
        <v/>
      </c>
      <c r="B3472" s="1" t="str">
        <f>IF(raw!B3472="","",raw!B3472)</f>
        <v/>
      </c>
      <c r="C3472" s="1" t="str">
        <f>IF(raw!C3472="","",raw!C3472)</f>
        <v/>
      </c>
      <c r="D3472" s="1" t="str">
        <f>IF(raw!D3472="","",raw!D3472)</f>
        <v/>
      </c>
      <c r="E3472" s="1" t="str">
        <f>IF(raw!E3472="","",raw!E3472)</f>
        <v/>
      </c>
      <c r="F3472" s="1" t="str">
        <f>IF(raw!F3472="","",raw!F3472)</f>
        <v/>
      </c>
      <c r="G3472" s="1" t="str">
        <f>IF(raw!G3472="","",raw!G3472)</f>
        <v/>
      </c>
      <c r="H3472" s="1" t="str">
        <f>IF(raw!H3472="","",raw!H3472)</f>
        <v/>
      </c>
      <c r="I3472" s="1" t="str">
        <f>IF(raw!I3472="","",raw!I3472)</f>
        <v/>
      </c>
      <c r="J3472" s="1" t="str">
        <f>IF(raw!J3472="","",raw!J3472)</f>
        <v/>
      </c>
      <c r="K3472" s="1" t="str">
        <f>IF(raw!K3472="","",raw!K3472)</f>
        <v/>
      </c>
      <c r="L3472" s="1" t="str">
        <f>IF(raw!L3472="","",raw!L3472)</f>
        <v/>
      </c>
      <c r="M3472" s="1" t="str">
        <f>IF(raw!M3472="","",raw!M3472)</f>
        <v/>
      </c>
      <c r="N3472" s="33" t="str">
        <f>IF(raw!N3472="","",raw!N3472)</f>
        <v/>
      </c>
      <c r="O3472" s="30" t="e">
        <f>ROUND(Table1[[#This Row],[Created_at]],1)</f>
        <v>#VALUE!</v>
      </c>
      <c r="P3472" s="39" t="e">
        <f>TRUNC(Table1[[#This Row],[Created_at]],0)</f>
        <v>#VALUE!</v>
      </c>
    </row>
    <row r="3473" spans="1:16" hidden="1" x14ac:dyDescent="0.2">
      <c r="A3473" s="7" t="str">
        <f>IFERROR(DATE(LEFT(raw!A3473,4),MID(raw!A3473,6,2),MID(raw!A3473,9,2)) + TIME(MID(raw!A3473,12,2),MID(raw!A3473,15,2),MID(raw!A3473,18,2)),"")</f>
        <v/>
      </c>
      <c r="B3473" s="1" t="str">
        <f>IF(raw!B3473="","",raw!B3473)</f>
        <v/>
      </c>
      <c r="C3473" s="1" t="str">
        <f>IF(raw!C3473="","",raw!C3473)</f>
        <v/>
      </c>
      <c r="D3473" s="1" t="str">
        <f>IF(raw!D3473="","",raw!D3473)</f>
        <v/>
      </c>
      <c r="E3473" s="1" t="str">
        <f>IF(raw!E3473="","",raw!E3473)</f>
        <v/>
      </c>
      <c r="F3473" s="1" t="str">
        <f>IF(raw!F3473="","",raw!F3473)</f>
        <v/>
      </c>
      <c r="G3473" s="1" t="str">
        <f>IF(raw!G3473="","",raw!G3473)</f>
        <v/>
      </c>
      <c r="H3473" s="1" t="str">
        <f>IF(raw!H3473="","",raw!H3473)</f>
        <v/>
      </c>
      <c r="I3473" s="1" t="str">
        <f>IF(raw!I3473="","",raw!I3473)</f>
        <v/>
      </c>
      <c r="J3473" s="1" t="str">
        <f>IF(raw!J3473="","",raw!J3473)</f>
        <v/>
      </c>
      <c r="K3473" s="1" t="str">
        <f>IF(raw!K3473="","",raw!K3473)</f>
        <v/>
      </c>
      <c r="L3473" s="1" t="str">
        <f>IF(raw!L3473="","",raw!L3473)</f>
        <v/>
      </c>
      <c r="M3473" s="1" t="str">
        <f>IF(raw!M3473="","",raw!M3473)</f>
        <v/>
      </c>
      <c r="N3473" s="33" t="str">
        <f>IF(raw!N3473="","",raw!N3473)</f>
        <v/>
      </c>
      <c r="O3473" s="30" t="e">
        <f>ROUND(Table1[[#This Row],[Created_at]],1)</f>
        <v>#VALUE!</v>
      </c>
      <c r="P3473" s="39" t="e">
        <f>TRUNC(Table1[[#This Row],[Created_at]],0)</f>
        <v>#VALUE!</v>
      </c>
    </row>
    <row r="3474" spans="1:16" hidden="1" x14ac:dyDescent="0.2">
      <c r="A3474" s="7" t="str">
        <f>IFERROR(DATE(LEFT(raw!A3474,4),MID(raw!A3474,6,2),MID(raw!A3474,9,2)) + TIME(MID(raw!A3474,12,2),MID(raw!A3474,15,2),MID(raw!A3474,18,2)),"")</f>
        <v/>
      </c>
      <c r="B3474" s="1" t="str">
        <f>IF(raw!B3474="","",raw!B3474)</f>
        <v/>
      </c>
      <c r="C3474" s="1" t="str">
        <f>IF(raw!C3474="","",raw!C3474)</f>
        <v/>
      </c>
      <c r="D3474" s="1" t="str">
        <f>IF(raw!D3474="","",raw!D3474)</f>
        <v/>
      </c>
      <c r="E3474" s="1" t="str">
        <f>IF(raw!E3474="","",raw!E3474)</f>
        <v/>
      </c>
      <c r="F3474" s="1" t="str">
        <f>IF(raw!F3474="","",raw!F3474)</f>
        <v/>
      </c>
      <c r="G3474" s="1" t="str">
        <f>IF(raw!G3474="","",raw!G3474)</f>
        <v/>
      </c>
      <c r="H3474" s="1" t="str">
        <f>IF(raw!H3474="","",raw!H3474)</f>
        <v/>
      </c>
      <c r="I3474" s="1" t="str">
        <f>IF(raw!I3474="","",raw!I3474)</f>
        <v/>
      </c>
      <c r="J3474" s="1" t="str">
        <f>IF(raw!J3474="","",raw!J3474)</f>
        <v/>
      </c>
      <c r="K3474" s="1" t="str">
        <f>IF(raw!K3474="","",raw!K3474)</f>
        <v/>
      </c>
      <c r="L3474" s="1" t="str">
        <f>IF(raw!L3474="","",raw!L3474)</f>
        <v/>
      </c>
      <c r="M3474" s="1" t="str">
        <f>IF(raw!M3474="","",raw!M3474)</f>
        <v/>
      </c>
      <c r="N3474" s="33" t="str">
        <f>IF(raw!N3474="","",raw!N3474)</f>
        <v/>
      </c>
      <c r="O3474" s="30" t="e">
        <f>ROUND(Table1[[#This Row],[Created_at]],1)</f>
        <v>#VALUE!</v>
      </c>
      <c r="P3474" s="39" t="e">
        <f>TRUNC(Table1[[#This Row],[Created_at]],0)</f>
        <v>#VALUE!</v>
      </c>
    </row>
    <row r="3475" spans="1:16" hidden="1" x14ac:dyDescent="0.2">
      <c r="A3475" s="7" t="str">
        <f>IFERROR(DATE(LEFT(raw!A3475,4),MID(raw!A3475,6,2),MID(raw!A3475,9,2)) + TIME(MID(raw!A3475,12,2),MID(raw!A3475,15,2),MID(raw!A3475,18,2)),"")</f>
        <v/>
      </c>
      <c r="B3475" s="1" t="str">
        <f>IF(raw!B3475="","",raw!B3475)</f>
        <v/>
      </c>
      <c r="C3475" s="1" t="str">
        <f>IF(raw!C3475="","",raw!C3475)</f>
        <v/>
      </c>
      <c r="D3475" s="1" t="str">
        <f>IF(raw!D3475="","",raw!D3475)</f>
        <v/>
      </c>
      <c r="E3475" s="1" t="str">
        <f>IF(raw!E3475="","",raw!E3475)</f>
        <v/>
      </c>
      <c r="F3475" s="1" t="str">
        <f>IF(raw!F3475="","",raw!F3475)</f>
        <v/>
      </c>
      <c r="G3475" s="1" t="str">
        <f>IF(raw!G3475="","",raw!G3475)</f>
        <v/>
      </c>
      <c r="H3475" s="1" t="str">
        <f>IF(raw!H3475="","",raw!H3475)</f>
        <v/>
      </c>
      <c r="I3475" s="1" t="str">
        <f>IF(raw!I3475="","",raw!I3475)</f>
        <v/>
      </c>
      <c r="J3475" s="1" t="str">
        <f>IF(raw!J3475="","",raw!J3475)</f>
        <v/>
      </c>
      <c r="K3475" s="1" t="str">
        <f>IF(raw!K3475="","",raw!K3475)</f>
        <v/>
      </c>
      <c r="L3475" s="1" t="str">
        <f>IF(raw!L3475="","",raw!L3475)</f>
        <v/>
      </c>
      <c r="M3475" s="1" t="str">
        <f>IF(raw!M3475="","",raw!M3475)</f>
        <v/>
      </c>
      <c r="N3475" s="33" t="str">
        <f>IF(raw!N3475="","",raw!N3475)</f>
        <v/>
      </c>
      <c r="O3475" s="30" t="e">
        <f>ROUND(Table1[[#This Row],[Created_at]],1)</f>
        <v>#VALUE!</v>
      </c>
      <c r="P3475" s="39" t="e">
        <f>TRUNC(Table1[[#This Row],[Created_at]],0)</f>
        <v>#VALUE!</v>
      </c>
    </row>
    <row r="3476" spans="1:16" hidden="1" x14ac:dyDescent="0.2">
      <c r="A3476" s="7" t="str">
        <f>IFERROR(DATE(LEFT(raw!A3476,4),MID(raw!A3476,6,2),MID(raw!A3476,9,2)) + TIME(MID(raw!A3476,12,2),MID(raw!A3476,15,2),MID(raw!A3476,18,2)),"")</f>
        <v/>
      </c>
      <c r="B3476" s="1" t="str">
        <f>IF(raw!B3476="","",raw!B3476)</f>
        <v/>
      </c>
      <c r="C3476" s="1" t="str">
        <f>IF(raw!C3476="","",raw!C3476)</f>
        <v/>
      </c>
      <c r="D3476" s="1" t="str">
        <f>IF(raw!D3476="","",raw!D3476)</f>
        <v/>
      </c>
      <c r="E3476" s="1" t="str">
        <f>IF(raw!E3476="","",raw!E3476)</f>
        <v/>
      </c>
      <c r="F3476" s="1" t="str">
        <f>IF(raw!F3476="","",raw!F3476)</f>
        <v/>
      </c>
      <c r="G3476" s="1" t="str">
        <f>IF(raw!G3476="","",raw!G3476)</f>
        <v/>
      </c>
      <c r="H3476" s="1" t="str">
        <f>IF(raw!H3476="","",raw!H3476)</f>
        <v/>
      </c>
      <c r="I3476" s="1" t="str">
        <f>IF(raw!I3476="","",raw!I3476)</f>
        <v/>
      </c>
      <c r="J3476" s="1" t="str">
        <f>IF(raw!J3476="","",raw!J3476)</f>
        <v/>
      </c>
      <c r="K3476" s="1" t="str">
        <f>IF(raw!K3476="","",raw!K3476)</f>
        <v/>
      </c>
      <c r="L3476" s="1" t="str">
        <f>IF(raw!L3476="","",raw!L3476)</f>
        <v/>
      </c>
      <c r="M3476" s="1" t="str">
        <f>IF(raw!M3476="","",raw!M3476)</f>
        <v/>
      </c>
      <c r="N3476" s="33" t="str">
        <f>IF(raw!N3476="","",raw!N3476)</f>
        <v/>
      </c>
      <c r="O3476" s="30" t="e">
        <f>ROUND(Table1[[#This Row],[Created_at]],1)</f>
        <v>#VALUE!</v>
      </c>
      <c r="P3476" s="39" t="e">
        <f>TRUNC(Table1[[#This Row],[Created_at]],0)</f>
        <v>#VALUE!</v>
      </c>
    </row>
    <row r="3477" spans="1:16" hidden="1" x14ac:dyDescent="0.2">
      <c r="A3477" s="7" t="str">
        <f>IFERROR(DATE(LEFT(raw!A3477,4),MID(raw!A3477,6,2),MID(raw!A3477,9,2)) + TIME(MID(raw!A3477,12,2),MID(raw!A3477,15,2),MID(raw!A3477,18,2)),"")</f>
        <v/>
      </c>
      <c r="B3477" s="1" t="str">
        <f>IF(raw!B3477="","",raw!B3477)</f>
        <v/>
      </c>
      <c r="C3477" s="1" t="str">
        <f>IF(raw!C3477="","",raw!C3477)</f>
        <v/>
      </c>
      <c r="D3477" s="1" t="str">
        <f>IF(raw!D3477="","",raw!D3477)</f>
        <v/>
      </c>
      <c r="E3477" s="1" t="str">
        <f>IF(raw!E3477="","",raw!E3477)</f>
        <v/>
      </c>
      <c r="F3477" s="1" t="str">
        <f>IF(raw!F3477="","",raw!F3477)</f>
        <v/>
      </c>
      <c r="G3477" s="1" t="str">
        <f>IF(raw!G3477="","",raw!G3477)</f>
        <v/>
      </c>
      <c r="H3477" s="1" t="str">
        <f>IF(raw!H3477="","",raw!H3477)</f>
        <v/>
      </c>
      <c r="I3477" s="1" t="str">
        <f>IF(raw!I3477="","",raw!I3477)</f>
        <v/>
      </c>
      <c r="J3477" s="1" t="str">
        <f>IF(raw!J3477="","",raw!J3477)</f>
        <v/>
      </c>
      <c r="K3477" s="1" t="str">
        <f>IF(raw!K3477="","",raw!K3477)</f>
        <v/>
      </c>
      <c r="L3477" s="1" t="str">
        <f>IF(raw!L3477="","",raw!L3477)</f>
        <v/>
      </c>
      <c r="M3477" s="1" t="str">
        <f>IF(raw!M3477="","",raw!M3477)</f>
        <v/>
      </c>
      <c r="N3477" s="33" t="str">
        <f>IF(raw!N3477="","",raw!N3477)</f>
        <v/>
      </c>
      <c r="O3477" s="30" t="e">
        <f>ROUND(Table1[[#This Row],[Created_at]],1)</f>
        <v>#VALUE!</v>
      </c>
      <c r="P3477" s="39" t="e">
        <f>TRUNC(Table1[[#This Row],[Created_at]],0)</f>
        <v>#VALUE!</v>
      </c>
    </row>
    <row r="3478" spans="1:16" hidden="1" x14ac:dyDescent="0.2">
      <c r="A3478" s="7" t="str">
        <f>IFERROR(DATE(LEFT(raw!A3478,4),MID(raw!A3478,6,2),MID(raw!A3478,9,2)) + TIME(MID(raw!A3478,12,2),MID(raw!A3478,15,2),MID(raw!A3478,18,2)),"")</f>
        <v/>
      </c>
      <c r="B3478" s="1" t="str">
        <f>IF(raw!B3478="","",raw!B3478)</f>
        <v/>
      </c>
      <c r="C3478" s="1" t="str">
        <f>IF(raw!C3478="","",raw!C3478)</f>
        <v/>
      </c>
      <c r="D3478" s="1" t="str">
        <f>IF(raw!D3478="","",raw!D3478)</f>
        <v/>
      </c>
      <c r="E3478" s="1" t="str">
        <f>IF(raw!E3478="","",raw!E3478)</f>
        <v/>
      </c>
      <c r="F3478" s="1" t="str">
        <f>IF(raw!F3478="","",raw!F3478)</f>
        <v/>
      </c>
      <c r="G3478" s="1" t="str">
        <f>IF(raw!G3478="","",raw!G3478)</f>
        <v/>
      </c>
      <c r="H3478" s="1" t="str">
        <f>IF(raw!H3478="","",raw!H3478)</f>
        <v/>
      </c>
      <c r="I3478" s="1" t="str">
        <f>IF(raw!I3478="","",raw!I3478)</f>
        <v/>
      </c>
      <c r="J3478" s="1" t="str">
        <f>IF(raw!J3478="","",raw!J3478)</f>
        <v/>
      </c>
      <c r="K3478" s="1" t="str">
        <f>IF(raw!K3478="","",raw!K3478)</f>
        <v/>
      </c>
      <c r="L3478" s="1" t="str">
        <f>IF(raw!L3478="","",raw!L3478)</f>
        <v/>
      </c>
      <c r="M3478" s="1" t="str">
        <f>IF(raw!M3478="","",raw!M3478)</f>
        <v/>
      </c>
      <c r="N3478" s="33" t="str">
        <f>IF(raw!N3478="","",raw!N3478)</f>
        <v/>
      </c>
      <c r="O3478" s="30" t="e">
        <f>ROUND(Table1[[#This Row],[Created_at]],1)</f>
        <v>#VALUE!</v>
      </c>
      <c r="P3478" s="39" t="e">
        <f>TRUNC(Table1[[#This Row],[Created_at]],0)</f>
        <v>#VALUE!</v>
      </c>
    </row>
    <row r="3479" spans="1:16" hidden="1" x14ac:dyDescent="0.2">
      <c r="A3479" s="7" t="str">
        <f>IFERROR(DATE(LEFT(raw!A3479,4),MID(raw!A3479,6,2),MID(raw!A3479,9,2)) + TIME(MID(raw!A3479,12,2),MID(raw!A3479,15,2),MID(raw!A3479,18,2)),"")</f>
        <v/>
      </c>
      <c r="B3479" s="1" t="str">
        <f>IF(raw!B3479="","",raw!B3479)</f>
        <v/>
      </c>
      <c r="C3479" s="1" t="str">
        <f>IF(raw!C3479="","",raw!C3479)</f>
        <v/>
      </c>
      <c r="D3479" s="1" t="str">
        <f>IF(raw!D3479="","",raw!D3479)</f>
        <v/>
      </c>
      <c r="E3479" s="1" t="str">
        <f>IF(raw!E3479="","",raw!E3479)</f>
        <v/>
      </c>
      <c r="F3479" s="1" t="str">
        <f>IF(raw!F3479="","",raw!F3479)</f>
        <v/>
      </c>
      <c r="G3479" s="1" t="str">
        <f>IF(raw!G3479="","",raw!G3479)</f>
        <v/>
      </c>
      <c r="H3479" s="1" t="str">
        <f>IF(raw!H3479="","",raw!H3479)</f>
        <v/>
      </c>
      <c r="I3479" s="1" t="str">
        <f>IF(raw!I3479="","",raw!I3479)</f>
        <v/>
      </c>
      <c r="J3479" s="1" t="str">
        <f>IF(raw!J3479="","",raw!J3479)</f>
        <v/>
      </c>
      <c r="K3479" s="1" t="str">
        <f>IF(raw!K3479="","",raw!K3479)</f>
        <v/>
      </c>
      <c r="L3479" s="1" t="str">
        <f>IF(raw!L3479="","",raw!L3479)</f>
        <v/>
      </c>
      <c r="M3479" s="1" t="str">
        <f>IF(raw!M3479="","",raw!M3479)</f>
        <v/>
      </c>
      <c r="N3479" s="33" t="str">
        <f>IF(raw!N3479="","",raw!N3479)</f>
        <v/>
      </c>
      <c r="O3479" s="30" t="e">
        <f>ROUND(Table1[[#This Row],[Created_at]],1)</f>
        <v>#VALUE!</v>
      </c>
      <c r="P3479" s="39" t="e">
        <f>TRUNC(Table1[[#This Row],[Created_at]],0)</f>
        <v>#VALUE!</v>
      </c>
    </row>
    <row r="3480" spans="1:16" hidden="1" x14ac:dyDescent="0.2">
      <c r="A3480" s="7" t="str">
        <f>IFERROR(DATE(LEFT(raw!A3480,4),MID(raw!A3480,6,2),MID(raw!A3480,9,2)) + TIME(MID(raw!A3480,12,2),MID(raw!A3480,15,2),MID(raw!A3480,18,2)),"")</f>
        <v/>
      </c>
      <c r="B3480" s="1" t="str">
        <f>IF(raw!B3480="","",raw!B3480)</f>
        <v/>
      </c>
      <c r="C3480" s="1" t="str">
        <f>IF(raw!C3480="","",raw!C3480)</f>
        <v/>
      </c>
      <c r="D3480" s="1" t="str">
        <f>IF(raw!D3480="","",raw!D3480)</f>
        <v/>
      </c>
      <c r="E3480" s="1" t="str">
        <f>IF(raw!E3480="","",raw!E3480)</f>
        <v/>
      </c>
      <c r="F3480" s="1" t="str">
        <f>IF(raw!F3480="","",raw!F3480)</f>
        <v/>
      </c>
      <c r="G3480" s="1" t="str">
        <f>IF(raw!G3480="","",raw!G3480)</f>
        <v/>
      </c>
      <c r="H3480" s="1" t="str">
        <f>IF(raw!H3480="","",raw!H3480)</f>
        <v/>
      </c>
      <c r="I3480" s="1" t="str">
        <f>IF(raw!I3480="","",raw!I3480)</f>
        <v/>
      </c>
      <c r="J3480" s="1" t="str">
        <f>IF(raw!J3480="","",raw!J3480)</f>
        <v/>
      </c>
      <c r="K3480" s="1" t="str">
        <f>IF(raw!K3480="","",raw!K3480)</f>
        <v/>
      </c>
      <c r="L3480" s="1" t="str">
        <f>IF(raw!L3480="","",raw!L3480)</f>
        <v/>
      </c>
      <c r="M3480" s="1" t="str">
        <f>IF(raw!M3480="","",raw!M3480)</f>
        <v/>
      </c>
      <c r="N3480" s="33" t="str">
        <f>IF(raw!N3480="","",raw!N3480)</f>
        <v/>
      </c>
      <c r="O3480" s="30" t="e">
        <f>ROUND(Table1[[#This Row],[Created_at]],1)</f>
        <v>#VALUE!</v>
      </c>
      <c r="P3480" s="39" t="e">
        <f>TRUNC(Table1[[#This Row],[Created_at]],0)</f>
        <v>#VALUE!</v>
      </c>
    </row>
    <row r="3481" spans="1:16" hidden="1" x14ac:dyDescent="0.2">
      <c r="A3481" s="7" t="str">
        <f>IFERROR(DATE(LEFT(raw!A3481,4),MID(raw!A3481,6,2),MID(raw!A3481,9,2)) + TIME(MID(raw!A3481,12,2),MID(raw!A3481,15,2),MID(raw!A3481,18,2)),"")</f>
        <v/>
      </c>
      <c r="B3481" s="1" t="str">
        <f>IF(raw!B3481="","",raw!B3481)</f>
        <v/>
      </c>
      <c r="C3481" s="1" t="str">
        <f>IF(raw!C3481="","",raw!C3481)</f>
        <v/>
      </c>
      <c r="D3481" s="1" t="str">
        <f>IF(raw!D3481="","",raw!D3481)</f>
        <v/>
      </c>
      <c r="E3481" s="1" t="str">
        <f>IF(raw!E3481="","",raw!E3481)</f>
        <v/>
      </c>
      <c r="F3481" s="1" t="str">
        <f>IF(raw!F3481="","",raw!F3481)</f>
        <v/>
      </c>
      <c r="G3481" s="1" t="str">
        <f>IF(raw!G3481="","",raw!G3481)</f>
        <v/>
      </c>
      <c r="H3481" s="1" t="str">
        <f>IF(raw!H3481="","",raw!H3481)</f>
        <v/>
      </c>
      <c r="I3481" s="1" t="str">
        <f>IF(raw!I3481="","",raw!I3481)</f>
        <v/>
      </c>
      <c r="J3481" s="1" t="str">
        <f>IF(raw!J3481="","",raw!J3481)</f>
        <v/>
      </c>
      <c r="K3481" s="1" t="str">
        <f>IF(raw!K3481="","",raw!K3481)</f>
        <v/>
      </c>
      <c r="L3481" s="1" t="str">
        <f>IF(raw!L3481="","",raw!L3481)</f>
        <v/>
      </c>
      <c r="M3481" s="1" t="str">
        <f>IF(raw!M3481="","",raw!M3481)</f>
        <v/>
      </c>
      <c r="N3481" s="33" t="str">
        <f>IF(raw!N3481="","",raw!N3481)</f>
        <v/>
      </c>
      <c r="O3481" s="30" t="e">
        <f>ROUND(Table1[[#This Row],[Created_at]],1)</f>
        <v>#VALUE!</v>
      </c>
      <c r="P3481" s="39" t="e">
        <f>TRUNC(Table1[[#This Row],[Created_at]],0)</f>
        <v>#VALUE!</v>
      </c>
    </row>
    <row r="3482" spans="1:16" hidden="1" x14ac:dyDescent="0.2">
      <c r="A3482" s="7" t="str">
        <f>IFERROR(DATE(LEFT(raw!A3482,4),MID(raw!A3482,6,2),MID(raw!A3482,9,2)) + TIME(MID(raw!A3482,12,2),MID(raw!A3482,15,2),MID(raw!A3482,18,2)),"")</f>
        <v/>
      </c>
      <c r="B3482" s="1" t="str">
        <f>IF(raw!B3482="","",raw!B3482)</f>
        <v/>
      </c>
      <c r="C3482" s="1" t="str">
        <f>IF(raw!C3482="","",raw!C3482)</f>
        <v/>
      </c>
      <c r="D3482" s="1" t="str">
        <f>IF(raw!D3482="","",raw!D3482)</f>
        <v/>
      </c>
      <c r="E3482" s="1" t="str">
        <f>IF(raw!E3482="","",raw!E3482)</f>
        <v/>
      </c>
      <c r="F3482" s="1" t="str">
        <f>IF(raw!F3482="","",raw!F3482)</f>
        <v/>
      </c>
      <c r="G3482" s="1" t="str">
        <f>IF(raw!G3482="","",raw!G3482)</f>
        <v/>
      </c>
      <c r="H3482" s="1" t="str">
        <f>IF(raw!H3482="","",raw!H3482)</f>
        <v/>
      </c>
      <c r="I3482" s="1" t="str">
        <f>IF(raw!I3482="","",raw!I3482)</f>
        <v/>
      </c>
      <c r="J3482" s="1" t="str">
        <f>IF(raw!J3482="","",raw!J3482)</f>
        <v/>
      </c>
      <c r="K3482" s="1" t="str">
        <f>IF(raw!K3482="","",raw!K3482)</f>
        <v/>
      </c>
      <c r="L3482" s="1" t="str">
        <f>IF(raw!L3482="","",raw!L3482)</f>
        <v/>
      </c>
      <c r="M3482" s="1" t="str">
        <f>IF(raw!M3482="","",raw!M3482)</f>
        <v/>
      </c>
      <c r="N3482" s="33" t="str">
        <f>IF(raw!N3482="","",raw!N3482)</f>
        <v/>
      </c>
      <c r="O3482" s="30" t="e">
        <f>ROUND(Table1[[#This Row],[Created_at]],1)</f>
        <v>#VALUE!</v>
      </c>
      <c r="P3482" s="39" t="e">
        <f>TRUNC(Table1[[#This Row],[Created_at]],0)</f>
        <v>#VALUE!</v>
      </c>
    </row>
    <row r="3483" spans="1:16" hidden="1" x14ac:dyDescent="0.2">
      <c r="A3483" s="7" t="str">
        <f>IFERROR(DATE(LEFT(raw!A3483,4),MID(raw!A3483,6,2),MID(raw!A3483,9,2)) + TIME(MID(raw!A3483,12,2),MID(raw!A3483,15,2),MID(raw!A3483,18,2)),"")</f>
        <v/>
      </c>
      <c r="B3483" s="1" t="str">
        <f>IF(raw!B3483="","",raw!B3483)</f>
        <v/>
      </c>
      <c r="C3483" s="1" t="str">
        <f>IF(raw!C3483="","",raw!C3483)</f>
        <v/>
      </c>
      <c r="D3483" s="1" t="str">
        <f>IF(raw!D3483="","",raw!D3483)</f>
        <v/>
      </c>
      <c r="E3483" s="1" t="str">
        <f>IF(raw!E3483="","",raw!E3483)</f>
        <v/>
      </c>
      <c r="F3483" s="1" t="str">
        <f>IF(raw!F3483="","",raw!F3483)</f>
        <v/>
      </c>
      <c r="G3483" s="1" t="str">
        <f>IF(raw!G3483="","",raw!G3483)</f>
        <v/>
      </c>
      <c r="H3483" s="1" t="str">
        <f>IF(raw!H3483="","",raw!H3483)</f>
        <v/>
      </c>
      <c r="I3483" s="1" t="str">
        <f>IF(raw!I3483="","",raw!I3483)</f>
        <v/>
      </c>
      <c r="J3483" s="1" t="str">
        <f>IF(raw!J3483="","",raw!J3483)</f>
        <v/>
      </c>
      <c r="K3483" s="1" t="str">
        <f>IF(raw!K3483="","",raw!K3483)</f>
        <v/>
      </c>
      <c r="L3483" s="1" t="str">
        <f>IF(raw!L3483="","",raw!L3483)</f>
        <v/>
      </c>
      <c r="M3483" s="1" t="str">
        <f>IF(raw!M3483="","",raw!M3483)</f>
        <v/>
      </c>
      <c r="N3483" s="33" t="str">
        <f>IF(raw!N3483="","",raw!N3483)</f>
        <v/>
      </c>
      <c r="O3483" s="30" t="e">
        <f>ROUND(Table1[[#This Row],[Created_at]],1)</f>
        <v>#VALUE!</v>
      </c>
      <c r="P3483" s="39" t="e">
        <f>TRUNC(Table1[[#This Row],[Created_at]],0)</f>
        <v>#VALUE!</v>
      </c>
    </row>
    <row r="3484" spans="1:16" hidden="1" x14ac:dyDescent="0.2">
      <c r="A3484" s="7" t="str">
        <f>IFERROR(DATE(LEFT(raw!A3484,4),MID(raw!A3484,6,2),MID(raw!A3484,9,2)) + TIME(MID(raw!A3484,12,2),MID(raw!A3484,15,2),MID(raw!A3484,18,2)),"")</f>
        <v/>
      </c>
      <c r="B3484" s="1" t="str">
        <f>IF(raw!B3484="","",raw!B3484)</f>
        <v/>
      </c>
      <c r="C3484" s="1" t="str">
        <f>IF(raw!C3484="","",raw!C3484)</f>
        <v/>
      </c>
      <c r="D3484" s="1" t="str">
        <f>IF(raw!D3484="","",raw!D3484)</f>
        <v/>
      </c>
      <c r="E3484" s="1" t="str">
        <f>IF(raw!E3484="","",raw!E3484)</f>
        <v/>
      </c>
      <c r="F3484" s="1" t="str">
        <f>IF(raw!F3484="","",raw!F3484)</f>
        <v/>
      </c>
      <c r="G3484" s="1" t="str">
        <f>IF(raw!G3484="","",raw!G3484)</f>
        <v/>
      </c>
      <c r="H3484" s="1" t="str">
        <f>IF(raw!H3484="","",raw!H3484)</f>
        <v/>
      </c>
      <c r="I3484" s="1" t="str">
        <f>IF(raw!I3484="","",raw!I3484)</f>
        <v/>
      </c>
      <c r="J3484" s="1" t="str">
        <f>IF(raw!J3484="","",raw!J3484)</f>
        <v/>
      </c>
      <c r="K3484" s="1" t="str">
        <f>IF(raw!K3484="","",raw!K3484)</f>
        <v/>
      </c>
      <c r="L3484" s="1" t="str">
        <f>IF(raw!L3484="","",raw!L3484)</f>
        <v/>
      </c>
      <c r="M3484" s="1" t="str">
        <f>IF(raw!M3484="","",raw!M3484)</f>
        <v/>
      </c>
      <c r="N3484" s="33" t="str">
        <f>IF(raw!N3484="","",raw!N3484)</f>
        <v/>
      </c>
      <c r="O3484" s="30" t="e">
        <f>ROUND(Table1[[#This Row],[Created_at]],1)</f>
        <v>#VALUE!</v>
      </c>
      <c r="P3484" s="39" t="e">
        <f>TRUNC(Table1[[#This Row],[Created_at]],0)</f>
        <v>#VALUE!</v>
      </c>
    </row>
    <row r="3485" spans="1:16" hidden="1" x14ac:dyDescent="0.2">
      <c r="A3485" s="7" t="str">
        <f>IFERROR(DATE(LEFT(raw!A3485,4),MID(raw!A3485,6,2),MID(raw!A3485,9,2)) + TIME(MID(raw!A3485,12,2),MID(raw!A3485,15,2),MID(raw!A3485,18,2)),"")</f>
        <v/>
      </c>
      <c r="B3485" s="1" t="str">
        <f>IF(raw!B3485="","",raw!B3485)</f>
        <v/>
      </c>
      <c r="C3485" s="1" t="str">
        <f>IF(raw!C3485="","",raw!C3485)</f>
        <v/>
      </c>
      <c r="D3485" s="1" t="str">
        <f>IF(raw!D3485="","",raw!D3485)</f>
        <v/>
      </c>
      <c r="E3485" s="1" t="str">
        <f>IF(raw!E3485="","",raw!E3485)</f>
        <v/>
      </c>
      <c r="F3485" s="1" t="str">
        <f>IF(raw!F3485="","",raw!F3485)</f>
        <v/>
      </c>
      <c r="G3485" s="1" t="str">
        <f>IF(raw!G3485="","",raw!G3485)</f>
        <v/>
      </c>
      <c r="H3485" s="1" t="str">
        <f>IF(raw!H3485="","",raw!H3485)</f>
        <v/>
      </c>
      <c r="I3485" s="1" t="str">
        <f>IF(raw!I3485="","",raw!I3485)</f>
        <v/>
      </c>
      <c r="J3485" s="1" t="str">
        <f>IF(raw!J3485="","",raw!J3485)</f>
        <v/>
      </c>
      <c r="K3485" s="1" t="str">
        <f>IF(raw!K3485="","",raw!K3485)</f>
        <v/>
      </c>
      <c r="L3485" s="1" t="str">
        <f>IF(raw!L3485="","",raw!L3485)</f>
        <v/>
      </c>
      <c r="M3485" s="1" t="str">
        <f>IF(raw!M3485="","",raw!M3485)</f>
        <v/>
      </c>
      <c r="N3485" s="33" t="str">
        <f>IF(raw!N3485="","",raw!N3485)</f>
        <v/>
      </c>
      <c r="O3485" s="30" t="e">
        <f>ROUND(Table1[[#This Row],[Created_at]],1)</f>
        <v>#VALUE!</v>
      </c>
      <c r="P3485" s="39" t="e">
        <f>TRUNC(Table1[[#This Row],[Created_at]],0)</f>
        <v>#VALUE!</v>
      </c>
    </row>
    <row r="3486" spans="1:16" hidden="1" x14ac:dyDescent="0.2">
      <c r="A3486" s="7" t="str">
        <f>IFERROR(DATE(LEFT(raw!A3486,4),MID(raw!A3486,6,2),MID(raw!A3486,9,2)) + TIME(MID(raw!A3486,12,2),MID(raw!A3486,15,2),MID(raw!A3486,18,2)),"")</f>
        <v/>
      </c>
      <c r="B3486" s="1" t="str">
        <f>IF(raw!B3486="","",raw!B3486)</f>
        <v/>
      </c>
      <c r="C3486" s="1" t="str">
        <f>IF(raw!C3486="","",raw!C3486)</f>
        <v/>
      </c>
      <c r="D3486" s="1" t="str">
        <f>IF(raw!D3486="","",raw!D3486)</f>
        <v/>
      </c>
      <c r="E3486" s="1" t="str">
        <f>IF(raw!E3486="","",raw!E3486)</f>
        <v/>
      </c>
      <c r="F3486" s="1" t="str">
        <f>IF(raw!F3486="","",raw!F3486)</f>
        <v/>
      </c>
      <c r="G3486" s="1" t="str">
        <f>IF(raw!G3486="","",raw!G3486)</f>
        <v/>
      </c>
      <c r="H3486" s="1" t="str">
        <f>IF(raw!H3486="","",raw!H3486)</f>
        <v/>
      </c>
      <c r="I3486" s="1" t="str">
        <f>IF(raw!I3486="","",raw!I3486)</f>
        <v/>
      </c>
      <c r="J3486" s="1" t="str">
        <f>IF(raw!J3486="","",raw!J3486)</f>
        <v/>
      </c>
      <c r="K3486" s="1" t="str">
        <f>IF(raw!K3486="","",raw!K3486)</f>
        <v/>
      </c>
      <c r="L3486" s="1" t="str">
        <f>IF(raw!L3486="","",raw!L3486)</f>
        <v/>
      </c>
      <c r="M3486" s="1" t="str">
        <f>IF(raw!M3486="","",raw!M3486)</f>
        <v/>
      </c>
      <c r="N3486" s="33" t="str">
        <f>IF(raw!N3486="","",raw!N3486)</f>
        <v/>
      </c>
      <c r="O3486" s="30" t="e">
        <f>ROUND(Table1[[#This Row],[Created_at]],1)</f>
        <v>#VALUE!</v>
      </c>
      <c r="P3486" s="39" t="e">
        <f>TRUNC(Table1[[#This Row],[Created_at]],0)</f>
        <v>#VALUE!</v>
      </c>
    </row>
    <row r="3487" spans="1:16" hidden="1" x14ac:dyDescent="0.2">
      <c r="A3487" s="7" t="str">
        <f>IFERROR(DATE(LEFT(raw!A3487,4),MID(raw!A3487,6,2),MID(raw!A3487,9,2)) + TIME(MID(raw!A3487,12,2),MID(raw!A3487,15,2),MID(raw!A3487,18,2)),"")</f>
        <v/>
      </c>
      <c r="B3487" s="1" t="str">
        <f>IF(raw!B3487="","",raw!B3487)</f>
        <v/>
      </c>
      <c r="C3487" s="1" t="str">
        <f>IF(raw!C3487="","",raw!C3487)</f>
        <v/>
      </c>
      <c r="D3487" s="1" t="str">
        <f>IF(raw!D3487="","",raw!D3487)</f>
        <v/>
      </c>
      <c r="E3487" s="1" t="str">
        <f>IF(raw!E3487="","",raw!E3487)</f>
        <v/>
      </c>
      <c r="F3487" s="1" t="str">
        <f>IF(raw!F3487="","",raw!F3487)</f>
        <v/>
      </c>
      <c r="G3487" s="1" t="str">
        <f>IF(raw!G3487="","",raw!G3487)</f>
        <v/>
      </c>
      <c r="H3487" s="1" t="str">
        <f>IF(raw!H3487="","",raw!H3487)</f>
        <v/>
      </c>
      <c r="I3487" s="1" t="str">
        <f>IF(raw!I3487="","",raw!I3487)</f>
        <v/>
      </c>
      <c r="J3487" s="1" t="str">
        <f>IF(raw!J3487="","",raw!J3487)</f>
        <v/>
      </c>
      <c r="K3487" s="1" t="str">
        <f>IF(raw!K3487="","",raw!K3487)</f>
        <v/>
      </c>
      <c r="L3487" s="1" t="str">
        <f>IF(raw!L3487="","",raw!L3487)</f>
        <v/>
      </c>
      <c r="M3487" s="1" t="str">
        <f>IF(raw!M3487="","",raw!M3487)</f>
        <v/>
      </c>
      <c r="N3487" s="33" t="str">
        <f>IF(raw!N3487="","",raw!N3487)</f>
        <v/>
      </c>
      <c r="O3487" s="30" t="e">
        <f>ROUND(Table1[[#This Row],[Created_at]],1)</f>
        <v>#VALUE!</v>
      </c>
      <c r="P3487" s="39" t="e">
        <f>TRUNC(Table1[[#This Row],[Created_at]],0)</f>
        <v>#VALUE!</v>
      </c>
    </row>
    <row r="3488" spans="1:16" hidden="1" x14ac:dyDescent="0.2">
      <c r="A3488" s="7" t="str">
        <f>IFERROR(DATE(LEFT(raw!A3488,4),MID(raw!A3488,6,2),MID(raw!A3488,9,2)) + TIME(MID(raw!A3488,12,2),MID(raw!A3488,15,2),MID(raw!A3488,18,2)),"")</f>
        <v/>
      </c>
      <c r="B3488" s="1" t="str">
        <f>IF(raw!B3488="","",raw!B3488)</f>
        <v/>
      </c>
      <c r="C3488" s="1" t="str">
        <f>IF(raw!C3488="","",raw!C3488)</f>
        <v/>
      </c>
      <c r="D3488" s="1" t="str">
        <f>IF(raw!D3488="","",raw!D3488)</f>
        <v/>
      </c>
      <c r="E3488" s="1" t="str">
        <f>IF(raw!E3488="","",raw!E3488)</f>
        <v/>
      </c>
      <c r="F3488" s="1" t="str">
        <f>IF(raw!F3488="","",raw!F3488)</f>
        <v/>
      </c>
      <c r="G3488" s="1" t="str">
        <f>IF(raw!G3488="","",raw!G3488)</f>
        <v/>
      </c>
      <c r="H3488" s="1" t="str">
        <f>IF(raw!H3488="","",raw!H3488)</f>
        <v/>
      </c>
      <c r="I3488" s="1" t="str">
        <f>IF(raw!I3488="","",raw!I3488)</f>
        <v/>
      </c>
      <c r="J3488" s="1" t="str">
        <f>IF(raw!J3488="","",raw!J3488)</f>
        <v/>
      </c>
      <c r="K3488" s="1" t="str">
        <f>IF(raw!K3488="","",raw!K3488)</f>
        <v/>
      </c>
      <c r="L3488" s="1" t="str">
        <f>IF(raw!L3488="","",raw!L3488)</f>
        <v/>
      </c>
      <c r="M3488" s="1" t="str">
        <f>IF(raw!M3488="","",raw!M3488)</f>
        <v/>
      </c>
      <c r="N3488" s="33" t="str">
        <f>IF(raw!N3488="","",raw!N3488)</f>
        <v/>
      </c>
      <c r="O3488" s="30" t="e">
        <f>ROUND(Table1[[#This Row],[Created_at]],1)</f>
        <v>#VALUE!</v>
      </c>
      <c r="P3488" s="39" t="e">
        <f>TRUNC(Table1[[#This Row],[Created_at]],0)</f>
        <v>#VALUE!</v>
      </c>
    </row>
    <row r="3489" spans="1:16" hidden="1" x14ac:dyDescent="0.2">
      <c r="A3489" s="7" t="str">
        <f>IFERROR(DATE(LEFT(raw!A3489,4),MID(raw!A3489,6,2),MID(raw!A3489,9,2)) + TIME(MID(raw!A3489,12,2),MID(raw!A3489,15,2),MID(raw!A3489,18,2)),"")</f>
        <v/>
      </c>
      <c r="B3489" s="1" t="str">
        <f>IF(raw!B3489="","",raw!B3489)</f>
        <v/>
      </c>
      <c r="C3489" s="1" t="str">
        <f>IF(raw!C3489="","",raw!C3489)</f>
        <v/>
      </c>
      <c r="D3489" s="1" t="str">
        <f>IF(raw!D3489="","",raw!D3489)</f>
        <v/>
      </c>
      <c r="E3489" s="1" t="str">
        <f>IF(raw!E3489="","",raw!E3489)</f>
        <v/>
      </c>
      <c r="F3489" s="1" t="str">
        <f>IF(raw!F3489="","",raw!F3489)</f>
        <v/>
      </c>
      <c r="G3489" s="1" t="str">
        <f>IF(raw!G3489="","",raw!G3489)</f>
        <v/>
      </c>
      <c r="H3489" s="1" t="str">
        <f>IF(raw!H3489="","",raw!H3489)</f>
        <v/>
      </c>
      <c r="I3489" s="1" t="str">
        <f>IF(raw!I3489="","",raw!I3489)</f>
        <v/>
      </c>
      <c r="J3489" s="1" t="str">
        <f>IF(raw!J3489="","",raw!J3489)</f>
        <v/>
      </c>
      <c r="K3489" s="1" t="str">
        <f>IF(raw!K3489="","",raw!K3489)</f>
        <v/>
      </c>
      <c r="L3489" s="1" t="str">
        <f>IF(raw!L3489="","",raw!L3489)</f>
        <v/>
      </c>
      <c r="M3489" s="1" t="str">
        <f>IF(raw!M3489="","",raw!M3489)</f>
        <v/>
      </c>
      <c r="N3489" s="33" t="str">
        <f>IF(raw!N3489="","",raw!N3489)</f>
        <v/>
      </c>
      <c r="O3489" s="30" t="e">
        <f>ROUND(Table1[[#This Row],[Created_at]],1)</f>
        <v>#VALUE!</v>
      </c>
      <c r="P3489" s="39" t="e">
        <f>TRUNC(Table1[[#This Row],[Created_at]],0)</f>
        <v>#VALUE!</v>
      </c>
    </row>
    <row r="3490" spans="1:16" hidden="1" x14ac:dyDescent="0.2">
      <c r="A3490" s="7" t="str">
        <f>IFERROR(DATE(LEFT(raw!A3490,4),MID(raw!A3490,6,2),MID(raw!A3490,9,2)) + TIME(MID(raw!A3490,12,2),MID(raw!A3490,15,2),MID(raw!A3490,18,2)),"")</f>
        <v/>
      </c>
      <c r="B3490" s="1" t="str">
        <f>IF(raw!B3490="","",raw!B3490)</f>
        <v/>
      </c>
      <c r="C3490" s="1" t="str">
        <f>IF(raw!C3490="","",raw!C3490)</f>
        <v/>
      </c>
      <c r="D3490" s="1" t="str">
        <f>IF(raw!D3490="","",raw!D3490)</f>
        <v/>
      </c>
      <c r="E3490" s="1" t="str">
        <f>IF(raw!E3490="","",raw!E3490)</f>
        <v/>
      </c>
      <c r="F3490" s="1" t="str">
        <f>IF(raw!F3490="","",raw!F3490)</f>
        <v/>
      </c>
      <c r="G3490" s="1" t="str">
        <f>IF(raw!G3490="","",raw!G3490)</f>
        <v/>
      </c>
      <c r="H3490" s="1" t="str">
        <f>IF(raw!H3490="","",raw!H3490)</f>
        <v/>
      </c>
      <c r="I3490" s="1" t="str">
        <f>IF(raw!I3490="","",raw!I3490)</f>
        <v/>
      </c>
      <c r="J3490" s="1" t="str">
        <f>IF(raw!J3490="","",raw!J3490)</f>
        <v/>
      </c>
      <c r="K3490" s="1" t="str">
        <f>IF(raw!K3490="","",raw!K3490)</f>
        <v/>
      </c>
      <c r="L3490" s="1" t="str">
        <f>IF(raw!L3490="","",raw!L3490)</f>
        <v/>
      </c>
      <c r="M3490" s="1" t="str">
        <f>IF(raw!M3490="","",raw!M3490)</f>
        <v/>
      </c>
      <c r="N3490" s="33" t="str">
        <f>IF(raw!N3490="","",raw!N3490)</f>
        <v/>
      </c>
      <c r="O3490" s="30" t="e">
        <f>ROUND(Table1[[#This Row],[Created_at]],1)</f>
        <v>#VALUE!</v>
      </c>
      <c r="P3490" s="39" t="e">
        <f>TRUNC(Table1[[#This Row],[Created_at]],0)</f>
        <v>#VALUE!</v>
      </c>
    </row>
    <row r="3491" spans="1:16" hidden="1" x14ac:dyDescent="0.2">
      <c r="A3491" s="7" t="str">
        <f>IFERROR(DATE(LEFT(raw!A3491,4),MID(raw!A3491,6,2),MID(raw!A3491,9,2)) + TIME(MID(raw!A3491,12,2),MID(raw!A3491,15,2),MID(raw!A3491,18,2)),"")</f>
        <v/>
      </c>
      <c r="B3491" s="1" t="str">
        <f>IF(raw!B3491="","",raw!B3491)</f>
        <v/>
      </c>
      <c r="C3491" s="1" t="str">
        <f>IF(raw!C3491="","",raw!C3491)</f>
        <v/>
      </c>
      <c r="D3491" s="1" t="str">
        <f>IF(raw!D3491="","",raw!D3491)</f>
        <v/>
      </c>
      <c r="E3491" s="1" t="str">
        <f>IF(raw!E3491="","",raw!E3491)</f>
        <v/>
      </c>
      <c r="F3491" s="1" t="str">
        <f>IF(raw!F3491="","",raw!F3491)</f>
        <v/>
      </c>
      <c r="G3491" s="1" t="str">
        <f>IF(raw!G3491="","",raw!G3491)</f>
        <v/>
      </c>
      <c r="H3491" s="1" t="str">
        <f>IF(raw!H3491="","",raw!H3491)</f>
        <v/>
      </c>
      <c r="I3491" s="1" t="str">
        <f>IF(raw!I3491="","",raw!I3491)</f>
        <v/>
      </c>
      <c r="J3491" s="1" t="str">
        <f>IF(raw!J3491="","",raw!J3491)</f>
        <v/>
      </c>
      <c r="K3491" s="1" t="str">
        <f>IF(raw!K3491="","",raw!K3491)</f>
        <v/>
      </c>
      <c r="L3491" s="1" t="str">
        <f>IF(raw!L3491="","",raw!L3491)</f>
        <v/>
      </c>
      <c r="M3491" s="1" t="str">
        <f>IF(raw!M3491="","",raw!M3491)</f>
        <v/>
      </c>
      <c r="N3491" s="33" t="str">
        <f>IF(raw!N3491="","",raw!N3491)</f>
        <v/>
      </c>
      <c r="O3491" s="30" t="e">
        <f>ROUND(Table1[[#This Row],[Created_at]],1)</f>
        <v>#VALUE!</v>
      </c>
      <c r="P3491" s="39" t="e">
        <f>TRUNC(Table1[[#This Row],[Created_at]],0)</f>
        <v>#VALUE!</v>
      </c>
    </row>
    <row r="3492" spans="1:16" hidden="1" x14ac:dyDescent="0.2">
      <c r="A3492" s="7" t="str">
        <f>IFERROR(DATE(LEFT(raw!A3492,4),MID(raw!A3492,6,2),MID(raw!A3492,9,2)) + TIME(MID(raw!A3492,12,2),MID(raw!A3492,15,2),MID(raw!A3492,18,2)),"")</f>
        <v/>
      </c>
      <c r="B3492" s="1" t="str">
        <f>IF(raw!B3492="","",raw!B3492)</f>
        <v/>
      </c>
      <c r="C3492" s="1" t="str">
        <f>IF(raw!C3492="","",raw!C3492)</f>
        <v/>
      </c>
      <c r="D3492" s="1" t="str">
        <f>IF(raw!D3492="","",raw!D3492)</f>
        <v/>
      </c>
      <c r="E3492" s="1" t="str">
        <f>IF(raw!E3492="","",raw!E3492)</f>
        <v/>
      </c>
      <c r="F3492" s="1" t="str">
        <f>IF(raw!F3492="","",raw!F3492)</f>
        <v/>
      </c>
      <c r="G3492" s="1" t="str">
        <f>IF(raw!G3492="","",raw!G3492)</f>
        <v/>
      </c>
      <c r="H3492" s="1" t="str">
        <f>IF(raw!H3492="","",raw!H3492)</f>
        <v/>
      </c>
      <c r="I3492" s="1" t="str">
        <f>IF(raw!I3492="","",raw!I3492)</f>
        <v/>
      </c>
      <c r="J3492" s="1" t="str">
        <f>IF(raw!J3492="","",raw!J3492)</f>
        <v/>
      </c>
      <c r="K3492" s="1" t="str">
        <f>IF(raw!K3492="","",raw!K3492)</f>
        <v/>
      </c>
      <c r="L3492" s="1" t="str">
        <f>IF(raw!L3492="","",raw!L3492)</f>
        <v/>
      </c>
      <c r="M3492" s="1" t="str">
        <f>IF(raw!M3492="","",raw!M3492)</f>
        <v/>
      </c>
      <c r="N3492" s="33" t="str">
        <f>IF(raw!N3492="","",raw!N3492)</f>
        <v/>
      </c>
      <c r="O3492" s="30" t="e">
        <f>ROUND(Table1[[#This Row],[Created_at]],1)</f>
        <v>#VALUE!</v>
      </c>
      <c r="P3492" s="39" t="e">
        <f>TRUNC(Table1[[#This Row],[Created_at]],0)</f>
        <v>#VALUE!</v>
      </c>
    </row>
    <row r="3493" spans="1:16" hidden="1" x14ac:dyDescent="0.2">
      <c r="A3493" s="7" t="str">
        <f>IFERROR(DATE(LEFT(raw!A3493,4),MID(raw!A3493,6,2),MID(raw!A3493,9,2)) + TIME(MID(raw!A3493,12,2),MID(raw!A3493,15,2),MID(raw!A3493,18,2)),"")</f>
        <v/>
      </c>
      <c r="B3493" s="1" t="str">
        <f>IF(raw!B3493="","",raw!B3493)</f>
        <v/>
      </c>
      <c r="C3493" s="1" t="str">
        <f>IF(raw!C3493="","",raw!C3493)</f>
        <v/>
      </c>
      <c r="D3493" s="1" t="str">
        <f>IF(raw!D3493="","",raw!D3493)</f>
        <v/>
      </c>
      <c r="E3493" s="1" t="str">
        <f>IF(raw!E3493="","",raw!E3493)</f>
        <v/>
      </c>
      <c r="F3493" s="1" t="str">
        <f>IF(raw!F3493="","",raw!F3493)</f>
        <v/>
      </c>
      <c r="G3493" s="1" t="str">
        <f>IF(raw!G3493="","",raw!G3493)</f>
        <v/>
      </c>
      <c r="H3493" s="1" t="str">
        <f>IF(raw!H3493="","",raw!H3493)</f>
        <v/>
      </c>
      <c r="I3493" s="1" t="str">
        <f>IF(raw!I3493="","",raw!I3493)</f>
        <v/>
      </c>
      <c r="J3493" s="1" t="str">
        <f>IF(raw!J3493="","",raw!J3493)</f>
        <v/>
      </c>
      <c r="K3493" s="1" t="str">
        <f>IF(raw!K3493="","",raw!K3493)</f>
        <v/>
      </c>
      <c r="L3493" s="1" t="str">
        <f>IF(raw!L3493="","",raw!L3493)</f>
        <v/>
      </c>
      <c r="M3493" s="1" t="str">
        <f>IF(raw!M3493="","",raw!M3493)</f>
        <v/>
      </c>
      <c r="N3493" s="33" t="str">
        <f>IF(raw!N3493="","",raw!N3493)</f>
        <v/>
      </c>
      <c r="O3493" s="30" t="e">
        <f>ROUND(Table1[[#This Row],[Created_at]],1)</f>
        <v>#VALUE!</v>
      </c>
      <c r="P3493" s="39" t="e">
        <f>TRUNC(Table1[[#This Row],[Created_at]],0)</f>
        <v>#VALUE!</v>
      </c>
    </row>
    <row r="3494" spans="1:16" hidden="1" x14ac:dyDescent="0.2">
      <c r="A3494" s="7" t="str">
        <f>IFERROR(DATE(LEFT(raw!A3494,4),MID(raw!A3494,6,2),MID(raw!A3494,9,2)) + TIME(MID(raw!A3494,12,2),MID(raw!A3494,15,2),MID(raw!A3494,18,2)),"")</f>
        <v/>
      </c>
      <c r="B3494" s="1" t="str">
        <f>IF(raw!B3494="","",raw!B3494)</f>
        <v/>
      </c>
      <c r="C3494" s="1" t="str">
        <f>IF(raw!C3494="","",raw!C3494)</f>
        <v/>
      </c>
      <c r="D3494" s="1" t="str">
        <f>IF(raw!D3494="","",raw!D3494)</f>
        <v/>
      </c>
      <c r="E3494" s="1" t="str">
        <f>IF(raw!E3494="","",raw!E3494)</f>
        <v/>
      </c>
      <c r="F3494" s="1" t="str">
        <f>IF(raw!F3494="","",raw!F3494)</f>
        <v/>
      </c>
      <c r="G3494" s="1" t="str">
        <f>IF(raw!G3494="","",raw!G3494)</f>
        <v/>
      </c>
      <c r="H3494" s="1" t="str">
        <f>IF(raw!H3494="","",raw!H3494)</f>
        <v/>
      </c>
      <c r="I3494" s="1" t="str">
        <f>IF(raw!I3494="","",raw!I3494)</f>
        <v/>
      </c>
      <c r="J3494" s="1" t="str">
        <f>IF(raw!J3494="","",raw!J3494)</f>
        <v/>
      </c>
      <c r="K3494" s="1" t="str">
        <f>IF(raw!K3494="","",raw!K3494)</f>
        <v/>
      </c>
      <c r="L3494" s="1" t="str">
        <f>IF(raw!L3494="","",raw!L3494)</f>
        <v/>
      </c>
      <c r="M3494" s="1" t="str">
        <f>IF(raw!M3494="","",raw!M3494)</f>
        <v/>
      </c>
      <c r="N3494" s="33" t="str">
        <f>IF(raw!N3494="","",raw!N3494)</f>
        <v/>
      </c>
      <c r="O3494" s="30" t="e">
        <f>ROUND(Table1[[#This Row],[Created_at]],1)</f>
        <v>#VALUE!</v>
      </c>
      <c r="P3494" s="39" t="e">
        <f>TRUNC(Table1[[#This Row],[Created_at]],0)</f>
        <v>#VALUE!</v>
      </c>
    </row>
    <row r="3495" spans="1:16" hidden="1" x14ac:dyDescent="0.2">
      <c r="A3495" s="7" t="str">
        <f>IFERROR(DATE(LEFT(raw!A3495,4),MID(raw!A3495,6,2),MID(raw!A3495,9,2)) + TIME(MID(raw!A3495,12,2),MID(raw!A3495,15,2),MID(raw!A3495,18,2)),"")</f>
        <v/>
      </c>
      <c r="B3495" s="1" t="str">
        <f>IF(raw!B3495="","",raw!B3495)</f>
        <v/>
      </c>
      <c r="C3495" s="1" t="str">
        <f>IF(raw!C3495="","",raw!C3495)</f>
        <v/>
      </c>
      <c r="D3495" s="1" t="str">
        <f>IF(raw!D3495="","",raw!D3495)</f>
        <v/>
      </c>
      <c r="E3495" s="1" t="str">
        <f>IF(raw!E3495="","",raw!E3495)</f>
        <v/>
      </c>
      <c r="F3495" s="1" t="str">
        <f>IF(raw!F3495="","",raw!F3495)</f>
        <v/>
      </c>
      <c r="G3495" s="1" t="str">
        <f>IF(raw!G3495="","",raw!G3495)</f>
        <v/>
      </c>
      <c r="H3495" s="1" t="str">
        <f>IF(raw!H3495="","",raw!H3495)</f>
        <v/>
      </c>
      <c r="I3495" s="1" t="str">
        <f>IF(raw!I3495="","",raw!I3495)</f>
        <v/>
      </c>
      <c r="J3495" s="1" t="str">
        <f>IF(raw!J3495="","",raw!J3495)</f>
        <v/>
      </c>
      <c r="K3495" s="1" t="str">
        <f>IF(raw!K3495="","",raw!K3495)</f>
        <v/>
      </c>
      <c r="L3495" s="1" t="str">
        <f>IF(raw!L3495="","",raw!L3495)</f>
        <v/>
      </c>
      <c r="M3495" s="1" t="str">
        <f>IF(raw!M3495="","",raw!M3495)</f>
        <v/>
      </c>
      <c r="N3495" s="33" t="str">
        <f>IF(raw!N3495="","",raw!N3495)</f>
        <v/>
      </c>
      <c r="O3495" s="30" t="e">
        <f>ROUND(Table1[[#This Row],[Created_at]],1)</f>
        <v>#VALUE!</v>
      </c>
      <c r="P3495" s="39" t="e">
        <f>TRUNC(Table1[[#This Row],[Created_at]],0)</f>
        <v>#VALUE!</v>
      </c>
    </row>
    <row r="3496" spans="1:16" hidden="1" x14ac:dyDescent="0.2">
      <c r="A3496" s="7" t="str">
        <f>IFERROR(DATE(LEFT(raw!A3496,4),MID(raw!A3496,6,2),MID(raw!A3496,9,2)) + TIME(MID(raw!A3496,12,2),MID(raw!A3496,15,2),MID(raw!A3496,18,2)),"")</f>
        <v/>
      </c>
      <c r="B3496" s="1" t="str">
        <f>IF(raw!B3496="","",raw!B3496)</f>
        <v/>
      </c>
      <c r="C3496" s="1" t="str">
        <f>IF(raw!C3496="","",raw!C3496)</f>
        <v/>
      </c>
      <c r="D3496" s="1" t="str">
        <f>IF(raw!D3496="","",raw!D3496)</f>
        <v/>
      </c>
      <c r="E3496" s="1" t="str">
        <f>IF(raw!E3496="","",raw!E3496)</f>
        <v/>
      </c>
      <c r="F3496" s="1" t="str">
        <f>IF(raw!F3496="","",raw!F3496)</f>
        <v/>
      </c>
      <c r="G3496" s="1" t="str">
        <f>IF(raw!G3496="","",raw!G3496)</f>
        <v/>
      </c>
      <c r="H3496" s="1" t="str">
        <f>IF(raw!H3496="","",raw!H3496)</f>
        <v/>
      </c>
      <c r="I3496" s="1" t="str">
        <f>IF(raw!I3496="","",raw!I3496)</f>
        <v/>
      </c>
      <c r="J3496" s="1" t="str">
        <f>IF(raw!J3496="","",raw!J3496)</f>
        <v/>
      </c>
      <c r="K3496" s="1" t="str">
        <f>IF(raw!K3496="","",raw!K3496)</f>
        <v/>
      </c>
      <c r="L3496" s="1" t="str">
        <f>IF(raw!L3496="","",raw!L3496)</f>
        <v/>
      </c>
      <c r="M3496" s="1" t="str">
        <f>IF(raw!M3496="","",raw!M3496)</f>
        <v/>
      </c>
      <c r="N3496" s="33" t="str">
        <f>IF(raw!N3496="","",raw!N3496)</f>
        <v/>
      </c>
      <c r="O3496" s="30" t="e">
        <f>ROUND(Table1[[#This Row],[Created_at]],1)</f>
        <v>#VALUE!</v>
      </c>
      <c r="P3496" s="39" t="e">
        <f>TRUNC(Table1[[#This Row],[Created_at]],0)</f>
        <v>#VALUE!</v>
      </c>
    </row>
    <row r="3497" spans="1:16" hidden="1" x14ac:dyDescent="0.2">
      <c r="A3497" s="7" t="str">
        <f>IFERROR(DATE(LEFT(raw!A3497,4),MID(raw!A3497,6,2),MID(raw!A3497,9,2)) + TIME(MID(raw!A3497,12,2),MID(raw!A3497,15,2),MID(raw!A3497,18,2)),"")</f>
        <v/>
      </c>
      <c r="B3497" s="1" t="str">
        <f>IF(raw!B3497="","",raw!B3497)</f>
        <v/>
      </c>
      <c r="C3497" s="1" t="str">
        <f>IF(raw!C3497="","",raw!C3497)</f>
        <v/>
      </c>
      <c r="D3497" s="1" t="str">
        <f>IF(raw!D3497="","",raw!D3497)</f>
        <v/>
      </c>
      <c r="E3497" s="1" t="str">
        <f>IF(raw!E3497="","",raw!E3497)</f>
        <v/>
      </c>
      <c r="F3497" s="1" t="str">
        <f>IF(raw!F3497="","",raw!F3497)</f>
        <v/>
      </c>
      <c r="G3497" s="1" t="str">
        <f>IF(raw!G3497="","",raw!G3497)</f>
        <v/>
      </c>
      <c r="H3497" s="1" t="str">
        <f>IF(raw!H3497="","",raw!H3497)</f>
        <v/>
      </c>
      <c r="I3497" s="1" t="str">
        <f>IF(raw!I3497="","",raw!I3497)</f>
        <v/>
      </c>
      <c r="J3497" s="1" t="str">
        <f>IF(raw!J3497="","",raw!J3497)</f>
        <v/>
      </c>
      <c r="K3497" s="1" t="str">
        <f>IF(raw!K3497="","",raw!K3497)</f>
        <v/>
      </c>
      <c r="L3497" s="1" t="str">
        <f>IF(raw!L3497="","",raw!L3497)</f>
        <v/>
      </c>
      <c r="M3497" s="1" t="str">
        <f>IF(raw!M3497="","",raw!M3497)</f>
        <v/>
      </c>
      <c r="N3497" s="33" t="str">
        <f>IF(raw!N3497="","",raw!N3497)</f>
        <v/>
      </c>
      <c r="O3497" s="30" t="e">
        <f>ROUND(Table1[[#This Row],[Created_at]],1)</f>
        <v>#VALUE!</v>
      </c>
      <c r="P3497" s="39" t="e">
        <f>TRUNC(Table1[[#This Row],[Created_at]],0)</f>
        <v>#VALUE!</v>
      </c>
    </row>
    <row r="3498" spans="1:16" hidden="1" x14ac:dyDescent="0.2">
      <c r="A3498" s="7" t="str">
        <f>IFERROR(DATE(LEFT(raw!A3498,4),MID(raw!A3498,6,2),MID(raw!A3498,9,2)) + TIME(MID(raw!A3498,12,2),MID(raw!A3498,15,2),MID(raw!A3498,18,2)),"")</f>
        <v/>
      </c>
      <c r="B3498" s="1" t="str">
        <f>IF(raw!B3498="","",raw!B3498)</f>
        <v/>
      </c>
      <c r="C3498" s="1" t="str">
        <f>IF(raw!C3498="","",raw!C3498)</f>
        <v/>
      </c>
      <c r="D3498" s="1" t="str">
        <f>IF(raw!D3498="","",raw!D3498)</f>
        <v/>
      </c>
      <c r="E3498" s="1" t="str">
        <f>IF(raw!E3498="","",raw!E3498)</f>
        <v/>
      </c>
      <c r="F3498" s="1" t="str">
        <f>IF(raw!F3498="","",raw!F3498)</f>
        <v/>
      </c>
      <c r="G3498" s="1" t="str">
        <f>IF(raw!G3498="","",raw!G3498)</f>
        <v/>
      </c>
      <c r="H3498" s="1" t="str">
        <f>IF(raw!H3498="","",raw!H3498)</f>
        <v/>
      </c>
      <c r="I3498" s="1" t="str">
        <f>IF(raw!I3498="","",raw!I3498)</f>
        <v/>
      </c>
      <c r="J3498" s="1" t="str">
        <f>IF(raw!J3498="","",raw!J3498)</f>
        <v/>
      </c>
      <c r="K3498" s="1" t="str">
        <f>IF(raw!K3498="","",raw!K3498)</f>
        <v/>
      </c>
      <c r="L3498" s="1" t="str">
        <f>IF(raw!L3498="","",raw!L3498)</f>
        <v/>
      </c>
      <c r="M3498" s="1" t="str">
        <f>IF(raw!M3498="","",raw!M3498)</f>
        <v/>
      </c>
      <c r="N3498" s="33" t="str">
        <f>IF(raw!N3498="","",raw!N3498)</f>
        <v/>
      </c>
      <c r="O3498" s="30" t="e">
        <f>ROUND(Table1[[#This Row],[Created_at]],1)</f>
        <v>#VALUE!</v>
      </c>
      <c r="P3498" s="39" t="e">
        <f>TRUNC(Table1[[#This Row],[Created_at]],0)</f>
        <v>#VALUE!</v>
      </c>
    </row>
    <row r="3499" spans="1:16" hidden="1" x14ac:dyDescent="0.2">
      <c r="A3499" s="7" t="str">
        <f>IFERROR(DATE(LEFT(raw!A3499,4),MID(raw!A3499,6,2),MID(raw!A3499,9,2)) + TIME(MID(raw!A3499,12,2),MID(raw!A3499,15,2),MID(raw!A3499,18,2)),"")</f>
        <v/>
      </c>
      <c r="B3499" s="1" t="str">
        <f>IF(raw!B3499="","",raw!B3499)</f>
        <v/>
      </c>
      <c r="C3499" s="1" t="str">
        <f>IF(raw!C3499="","",raw!C3499)</f>
        <v/>
      </c>
      <c r="D3499" s="1" t="str">
        <f>IF(raw!D3499="","",raw!D3499)</f>
        <v/>
      </c>
      <c r="E3499" s="1" t="str">
        <f>IF(raw!E3499="","",raw!E3499)</f>
        <v/>
      </c>
      <c r="F3499" s="1" t="str">
        <f>IF(raw!F3499="","",raw!F3499)</f>
        <v/>
      </c>
      <c r="G3499" s="1" t="str">
        <f>IF(raw!G3499="","",raw!G3499)</f>
        <v/>
      </c>
      <c r="H3499" s="1" t="str">
        <f>IF(raw!H3499="","",raw!H3499)</f>
        <v/>
      </c>
      <c r="I3499" s="1" t="str">
        <f>IF(raw!I3499="","",raw!I3499)</f>
        <v/>
      </c>
      <c r="J3499" s="1" t="str">
        <f>IF(raw!J3499="","",raw!J3499)</f>
        <v/>
      </c>
      <c r="K3499" s="1" t="str">
        <f>IF(raw!K3499="","",raw!K3499)</f>
        <v/>
      </c>
      <c r="L3499" s="1" t="str">
        <f>IF(raw!L3499="","",raw!L3499)</f>
        <v/>
      </c>
      <c r="M3499" s="1" t="str">
        <f>IF(raw!M3499="","",raw!M3499)</f>
        <v/>
      </c>
      <c r="N3499" s="33" t="str">
        <f>IF(raw!N3499="","",raw!N3499)</f>
        <v/>
      </c>
      <c r="O3499" s="30" t="e">
        <f>ROUND(Table1[[#This Row],[Created_at]],1)</f>
        <v>#VALUE!</v>
      </c>
      <c r="P3499" s="39" t="e">
        <f>TRUNC(Table1[[#This Row],[Created_at]],0)</f>
        <v>#VALUE!</v>
      </c>
    </row>
    <row r="3500" spans="1:16" hidden="1" x14ac:dyDescent="0.2">
      <c r="A3500" s="7" t="str">
        <f>IFERROR(DATE(LEFT(raw!A3500,4),MID(raw!A3500,6,2),MID(raw!A3500,9,2)) + TIME(MID(raw!A3500,12,2),MID(raw!A3500,15,2),MID(raw!A3500,18,2)),"")</f>
        <v/>
      </c>
      <c r="B3500" s="1" t="str">
        <f>IF(raw!B3500="","",raw!B3500)</f>
        <v/>
      </c>
      <c r="C3500" s="1" t="str">
        <f>IF(raw!C3500="","",raw!C3500)</f>
        <v/>
      </c>
      <c r="D3500" s="1" t="str">
        <f>IF(raw!D3500="","",raw!D3500)</f>
        <v/>
      </c>
      <c r="E3500" s="1" t="str">
        <f>IF(raw!E3500="","",raw!E3500)</f>
        <v/>
      </c>
      <c r="F3500" s="1" t="str">
        <f>IF(raw!F3500="","",raw!F3500)</f>
        <v/>
      </c>
      <c r="G3500" s="1" t="str">
        <f>IF(raw!G3500="","",raw!G3500)</f>
        <v/>
      </c>
      <c r="H3500" s="1" t="str">
        <f>IF(raw!H3500="","",raw!H3500)</f>
        <v/>
      </c>
      <c r="I3500" s="1" t="str">
        <f>IF(raw!I3500="","",raw!I3500)</f>
        <v/>
      </c>
      <c r="J3500" s="1" t="str">
        <f>IF(raw!J3500="","",raw!J3500)</f>
        <v/>
      </c>
      <c r="K3500" s="1" t="str">
        <f>IF(raw!K3500="","",raw!K3500)</f>
        <v/>
      </c>
      <c r="L3500" s="1" t="str">
        <f>IF(raw!L3500="","",raw!L3500)</f>
        <v/>
      </c>
      <c r="M3500" s="1" t="str">
        <f>IF(raw!M3500="","",raw!M3500)</f>
        <v/>
      </c>
      <c r="N3500" s="33" t="str">
        <f>IF(raw!N3500="","",raw!N3500)</f>
        <v/>
      </c>
      <c r="O3500" s="30" t="e">
        <f>ROUND(Table1[[#This Row],[Created_at]],1)</f>
        <v>#VALUE!</v>
      </c>
      <c r="P3500" s="39" t="e">
        <f>TRUNC(Table1[[#This Row],[Created_at]],0)</f>
        <v>#VALUE!</v>
      </c>
    </row>
    <row r="3501" spans="1:16" hidden="1" x14ac:dyDescent="0.2">
      <c r="A3501" s="7" t="str">
        <f>IFERROR(DATE(LEFT(raw!A3501,4),MID(raw!A3501,6,2),MID(raw!A3501,9,2)) + TIME(MID(raw!A3501,12,2),MID(raw!A3501,15,2),MID(raw!A3501,18,2)),"")</f>
        <v/>
      </c>
      <c r="B3501" s="1" t="str">
        <f>IF(raw!B3501="","",raw!B3501)</f>
        <v/>
      </c>
      <c r="C3501" s="1" t="str">
        <f>IF(raw!C3501="","",raw!C3501)</f>
        <v/>
      </c>
      <c r="D3501" s="1" t="str">
        <f>IF(raw!D3501="","",raw!D3501)</f>
        <v/>
      </c>
      <c r="E3501" s="1" t="str">
        <f>IF(raw!E3501="","",raw!E3501)</f>
        <v/>
      </c>
      <c r="F3501" s="1" t="str">
        <f>IF(raw!F3501="","",raw!F3501)</f>
        <v/>
      </c>
      <c r="G3501" s="1" t="str">
        <f>IF(raw!G3501="","",raw!G3501)</f>
        <v/>
      </c>
      <c r="H3501" s="1" t="str">
        <f>IF(raw!H3501="","",raw!H3501)</f>
        <v/>
      </c>
      <c r="I3501" s="1" t="str">
        <f>IF(raw!I3501="","",raw!I3501)</f>
        <v/>
      </c>
      <c r="J3501" s="1" t="str">
        <f>IF(raw!J3501="","",raw!J3501)</f>
        <v/>
      </c>
      <c r="K3501" s="1" t="str">
        <f>IF(raw!K3501="","",raw!K3501)</f>
        <v/>
      </c>
      <c r="L3501" s="1" t="str">
        <f>IF(raw!L3501="","",raw!L3501)</f>
        <v/>
      </c>
      <c r="M3501" s="1" t="str">
        <f>IF(raw!M3501="","",raw!M3501)</f>
        <v/>
      </c>
      <c r="N3501" s="33" t="str">
        <f>IF(raw!N3501="","",raw!N3501)</f>
        <v/>
      </c>
      <c r="O3501" s="30" t="e">
        <f>ROUND(Table1[[#This Row],[Created_at]],1)</f>
        <v>#VALUE!</v>
      </c>
      <c r="P3501" s="39" t="e">
        <f>TRUNC(Table1[[#This Row],[Created_at]],0)</f>
        <v>#VALUE!</v>
      </c>
    </row>
    <row r="3502" spans="1:16" hidden="1" x14ac:dyDescent="0.2">
      <c r="A3502" s="7" t="str">
        <f>IFERROR(DATE(LEFT(raw!A3502,4),MID(raw!A3502,6,2),MID(raw!A3502,9,2)) + TIME(MID(raw!A3502,12,2),MID(raw!A3502,15,2),MID(raw!A3502,18,2)),"")</f>
        <v/>
      </c>
      <c r="B3502" s="1" t="str">
        <f>IF(raw!B3502="","",raw!B3502)</f>
        <v/>
      </c>
      <c r="C3502" s="1" t="str">
        <f>IF(raw!C3502="","",raw!C3502)</f>
        <v/>
      </c>
      <c r="D3502" s="1" t="str">
        <f>IF(raw!D3502="","",raw!D3502)</f>
        <v/>
      </c>
      <c r="E3502" s="1" t="str">
        <f>IF(raw!E3502="","",raw!E3502)</f>
        <v/>
      </c>
      <c r="F3502" s="1" t="str">
        <f>IF(raw!F3502="","",raw!F3502)</f>
        <v/>
      </c>
      <c r="G3502" s="1" t="str">
        <f>IF(raw!G3502="","",raw!G3502)</f>
        <v/>
      </c>
      <c r="H3502" s="1" t="str">
        <f>IF(raw!H3502="","",raw!H3502)</f>
        <v/>
      </c>
      <c r="I3502" s="1" t="str">
        <f>IF(raw!I3502="","",raw!I3502)</f>
        <v/>
      </c>
      <c r="J3502" s="1" t="str">
        <f>IF(raw!J3502="","",raw!J3502)</f>
        <v/>
      </c>
      <c r="K3502" s="1" t="str">
        <f>IF(raw!K3502="","",raw!K3502)</f>
        <v/>
      </c>
      <c r="L3502" s="1" t="str">
        <f>IF(raw!L3502="","",raw!L3502)</f>
        <v/>
      </c>
      <c r="M3502" s="1" t="str">
        <f>IF(raw!M3502="","",raw!M3502)</f>
        <v/>
      </c>
      <c r="N3502" s="33" t="str">
        <f>IF(raw!N3502="","",raw!N3502)</f>
        <v/>
      </c>
      <c r="O3502" s="30" t="e">
        <f>ROUND(Table1[[#This Row],[Created_at]],1)</f>
        <v>#VALUE!</v>
      </c>
      <c r="P3502" s="39" t="e">
        <f>TRUNC(Table1[[#This Row],[Created_at]],0)</f>
        <v>#VALUE!</v>
      </c>
    </row>
    <row r="3503" spans="1:16" hidden="1" x14ac:dyDescent="0.2">
      <c r="A3503" s="7" t="str">
        <f>IFERROR(DATE(LEFT(raw!A3503,4),MID(raw!A3503,6,2),MID(raw!A3503,9,2)) + TIME(MID(raw!A3503,12,2),MID(raw!A3503,15,2),MID(raw!A3503,18,2)),"")</f>
        <v/>
      </c>
      <c r="B3503" s="1" t="str">
        <f>IF(raw!B3503="","",raw!B3503)</f>
        <v/>
      </c>
      <c r="C3503" s="1" t="str">
        <f>IF(raw!C3503="","",raw!C3503)</f>
        <v/>
      </c>
      <c r="D3503" s="1" t="str">
        <f>IF(raw!D3503="","",raw!D3503)</f>
        <v/>
      </c>
      <c r="E3503" s="1" t="str">
        <f>IF(raw!E3503="","",raw!E3503)</f>
        <v/>
      </c>
      <c r="F3503" s="1" t="str">
        <f>IF(raw!F3503="","",raw!F3503)</f>
        <v/>
      </c>
      <c r="G3503" s="1" t="str">
        <f>IF(raw!G3503="","",raw!G3503)</f>
        <v/>
      </c>
      <c r="H3503" s="1" t="str">
        <f>IF(raw!H3503="","",raw!H3503)</f>
        <v/>
      </c>
      <c r="I3503" s="1" t="str">
        <f>IF(raw!I3503="","",raw!I3503)</f>
        <v/>
      </c>
      <c r="J3503" s="1" t="str">
        <f>IF(raw!J3503="","",raw!J3503)</f>
        <v/>
      </c>
      <c r="K3503" s="1" t="str">
        <f>IF(raw!K3503="","",raw!K3503)</f>
        <v/>
      </c>
      <c r="L3503" s="1" t="str">
        <f>IF(raw!L3503="","",raw!L3503)</f>
        <v/>
      </c>
      <c r="M3503" s="1" t="str">
        <f>IF(raw!M3503="","",raw!M3503)</f>
        <v/>
      </c>
      <c r="N3503" s="33" t="str">
        <f>IF(raw!N3503="","",raw!N3503)</f>
        <v/>
      </c>
      <c r="O3503" s="30" t="e">
        <f>ROUND(Table1[[#This Row],[Created_at]],1)</f>
        <v>#VALUE!</v>
      </c>
      <c r="P3503" s="39" t="e">
        <f>TRUNC(Table1[[#This Row],[Created_at]],0)</f>
        <v>#VALUE!</v>
      </c>
    </row>
    <row r="3504" spans="1:16" hidden="1" x14ac:dyDescent="0.2">
      <c r="A3504" s="7" t="str">
        <f>IFERROR(DATE(LEFT(raw!A3504,4),MID(raw!A3504,6,2),MID(raw!A3504,9,2)) + TIME(MID(raw!A3504,12,2),MID(raw!A3504,15,2),MID(raw!A3504,18,2)),"")</f>
        <v/>
      </c>
      <c r="B3504" s="1" t="str">
        <f>IF(raw!B3504="","",raw!B3504)</f>
        <v/>
      </c>
      <c r="C3504" s="1" t="str">
        <f>IF(raw!C3504="","",raw!C3504)</f>
        <v/>
      </c>
      <c r="D3504" s="1" t="str">
        <f>IF(raw!D3504="","",raw!D3504)</f>
        <v/>
      </c>
      <c r="E3504" s="1" t="str">
        <f>IF(raw!E3504="","",raw!E3504)</f>
        <v/>
      </c>
      <c r="F3504" s="1" t="str">
        <f>IF(raw!F3504="","",raw!F3504)</f>
        <v/>
      </c>
      <c r="G3504" s="1" t="str">
        <f>IF(raw!G3504="","",raw!G3504)</f>
        <v/>
      </c>
      <c r="H3504" s="1" t="str">
        <f>IF(raw!H3504="","",raw!H3504)</f>
        <v/>
      </c>
      <c r="I3504" s="1" t="str">
        <f>IF(raw!I3504="","",raw!I3504)</f>
        <v/>
      </c>
      <c r="J3504" s="1" t="str">
        <f>IF(raw!J3504="","",raw!J3504)</f>
        <v/>
      </c>
      <c r="K3504" s="1" t="str">
        <f>IF(raw!K3504="","",raw!K3504)</f>
        <v/>
      </c>
      <c r="L3504" s="1" t="str">
        <f>IF(raw!L3504="","",raw!L3504)</f>
        <v/>
      </c>
      <c r="M3504" s="1" t="str">
        <f>IF(raw!M3504="","",raw!M3504)</f>
        <v/>
      </c>
      <c r="N3504" s="33" t="str">
        <f>IF(raw!N3504="","",raw!N3504)</f>
        <v/>
      </c>
      <c r="O3504" s="30" t="e">
        <f>ROUND(Table1[[#This Row],[Created_at]],1)</f>
        <v>#VALUE!</v>
      </c>
      <c r="P3504" s="39" t="e">
        <f>TRUNC(Table1[[#This Row],[Created_at]],0)</f>
        <v>#VALUE!</v>
      </c>
    </row>
    <row r="3505" spans="1:16" hidden="1" x14ac:dyDescent="0.2">
      <c r="A3505" s="7" t="str">
        <f>IFERROR(DATE(LEFT(raw!A3505,4),MID(raw!A3505,6,2),MID(raw!A3505,9,2)) + TIME(MID(raw!A3505,12,2),MID(raw!A3505,15,2),MID(raw!A3505,18,2)),"")</f>
        <v/>
      </c>
      <c r="B3505" s="1" t="str">
        <f>IF(raw!B3505="","",raw!B3505)</f>
        <v/>
      </c>
      <c r="C3505" s="1" t="str">
        <f>IF(raw!C3505="","",raw!C3505)</f>
        <v/>
      </c>
      <c r="D3505" s="1" t="str">
        <f>IF(raw!D3505="","",raw!D3505)</f>
        <v/>
      </c>
      <c r="E3505" s="1" t="str">
        <f>IF(raw!E3505="","",raw!E3505)</f>
        <v/>
      </c>
      <c r="F3505" s="1" t="str">
        <f>IF(raw!F3505="","",raw!F3505)</f>
        <v/>
      </c>
      <c r="G3505" s="1" t="str">
        <f>IF(raw!G3505="","",raw!G3505)</f>
        <v/>
      </c>
      <c r="H3505" s="1" t="str">
        <f>IF(raw!H3505="","",raw!H3505)</f>
        <v/>
      </c>
      <c r="I3505" s="1" t="str">
        <f>IF(raw!I3505="","",raw!I3505)</f>
        <v/>
      </c>
      <c r="J3505" s="1" t="str">
        <f>IF(raw!J3505="","",raw!J3505)</f>
        <v/>
      </c>
      <c r="K3505" s="1" t="str">
        <f>IF(raw!K3505="","",raw!K3505)</f>
        <v/>
      </c>
      <c r="L3505" s="1" t="str">
        <f>IF(raw!L3505="","",raw!L3505)</f>
        <v/>
      </c>
      <c r="M3505" s="1" t="str">
        <f>IF(raw!M3505="","",raw!M3505)</f>
        <v/>
      </c>
      <c r="N3505" s="33" t="str">
        <f>IF(raw!N3505="","",raw!N3505)</f>
        <v/>
      </c>
      <c r="O3505" s="30" t="e">
        <f>ROUND(Table1[[#This Row],[Created_at]],1)</f>
        <v>#VALUE!</v>
      </c>
      <c r="P3505" s="39" t="e">
        <f>TRUNC(Table1[[#This Row],[Created_at]],0)</f>
        <v>#VALUE!</v>
      </c>
    </row>
    <row r="3506" spans="1:16" hidden="1" x14ac:dyDescent="0.2">
      <c r="A3506" s="7" t="str">
        <f>IFERROR(DATE(LEFT(raw!A3506,4),MID(raw!A3506,6,2),MID(raw!A3506,9,2)) + TIME(MID(raw!A3506,12,2),MID(raw!A3506,15,2),MID(raw!A3506,18,2)),"")</f>
        <v/>
      </c>
      <c r="B3506" s="1" t="str">
        <f>IF(raw!B3506="","",raw!B3506)</f>
        <v/>
      </c>
      <c r="C3506" s="1" t="str">
        <f>IF(raw!C3506="","",raw!C3506)</f>
        <v/>
      </c>
      <c r="D3506" s="1" t="str">
        <f>IF(raw!D3506="","",raw!D3506)</f>
        <v/>
      </c>
      <c r="E3506" s="1" t="str">
        <f>IF(raw!E3506="","",raw!E3506)</f>
        <v/>
      </c>
      <c r="F3506" s="1" t="str">
        <f>IF(raw!F3506="","",raw!F3506)</f>
        <v/>
      </c>
      <c r="G3506" s="1" t="str">
        <f>IF(raw!G3506="","",raw!G3506)</f>
        <v/>
      </c>
      <c r="H3506" s="1" t="str">
        <f>IF(raw!H3506="","",raw!H3506)</f>
        <v/>
      </c>
      <c r="I3506" s="1" t="str">
        <f>IF(raw!I3506="","",raw!I3506)</f>
        <v/>
      </c>
      <c r="J3506" s="1" t="str">
        <f>IF(raw!J3506="","",raw!J3506)</f>
        <v/>
      </c>
      <c r="K3506" s="1" t="str">
        <f>IF(raw!K3506="","",raw!K3506)</f>
        <v/>
      </c>
      <c r="L3506" s="1" t="str">
        <f>IF(raw!L3506="","",raw!L3506)</f>
        <v/>
      </c>
      <c r="M3506" s="1" t="str">
        <f>IF(raw!M3506="","",raw!M3506)</f>
        <v/>
      </c>
      <c r="N3506" s="33" t="str">
        <f>IF(raw!N3506="","",raw!N3506)</f>
        <v/>
      </c>
      <c r="O3506" s="30" t="e">
        <f>ROUND(Table1[[#This Row],[Created_at]],1)</f>
        <v>#VALUE!</v>
      </c>
      <c r="P3506" s="39" t="e">
        <f>TRUNC(Table1[[#This Row],[Created_at]],0)</f>
        <v>#VALUE!</v>
      </c>
    </row>
    <row r="3507" spans="1:16" hidden="1" x14ac:dyDescent="0.2">
      <c r="A3507" s="7" t="str">
        <f>IFERROR(DATE(LEFT(raw!A3507,4),MID(raw!A3507,6,2),MID(raw!A3507,9,2)) + TIME(MID(raw!A3507,12,2),MID(raw!A3507,15,2),MID(raw!A3507,18,2)),"")</f>
        <v/>
      </c>
      <c r="B3507" s="1" t="str">
        <f>IF(raw!B3507="","",raw!B3507)</f>
        <v/>
      </c>
      <c r="C3507" s="1" t="str">
        <f>IF(raw!C3507="","",raw!C3507)</f>
        <v/>
      </c>
      <c r="D3507" s="1" t="str">
        <f>IF(raw!D3507="","",raw!D3507)</f>
        <v/>
      </c>
      <c r="E3507" s="1" t="str">
        <f>IF(raw!E3507="","",raw!E3507)</f>
        <v/>
      </c>
      <c r="F3507" s="1" t="str">
        <f>IF(raw!F3507="","",raw!F3507)</f>
        <v/>
      </c>
      <c r="G3507" s="1" t="str">
        <f>IF(raw!G3507="","",raw!G3507)</f>
        <v/>
      </c>
      <c r="H3507" s="1" t="str">
        <f>IF(raw!H3507="","",raw!H3507)</f>
        <v/>
      </c>
      <c r="I3507" s="1" t="str">
        <f>IF(raw!I3507="","",raw!I3507)</f>
        <v/>
      </c>
      <c r="J3507" s="1" t="str">
        <f>IF(raw!J3507="","",raw!J3507)</f>
        <v/>
      </c>
      <c r="K3507" s="1" t="str">
        <f>IF(raw!K3507="","",raw!K3507)</f>
        <v/>
      </c>
      <c r="L3507" s="1" t="str">
        <f>IF(raw!L3507="","",raw!L3507)</f>
        <v/>
      </c>
      <c r="M3507" s="1" t="str">
        <f>IF(raw!M3507="","",raw!M3507)</f>
        <v/>
      </c>
      <c r="N3507" s="33" t="str">
        <f>IF(raw!N3507="","",raw!N3507)</f>
        <v/>
      </c>
      <c r="O3507" s="30" t="e">
        <f>ROUND(Table1[[#This Row],[Created_at]],1)</f>
        <v>#VALUE!</v>
      </c>
      <c r="P3507" s="39" t="e">
        <f>TRUNC(Table1[[#This Row],[Created_at]],0)</f>
        <v>#VALUE!</v>
      </c>
    </row>
    <row r="3508" spans="1:16" hidden="1" x14ac:dyDescent="0.2">
      <c r="A3508" s="7" t="str">
        <f>IFERROR(DATE(LEFT(raw!A3508,4),MID(raw!A3508,6,2),MID(raw!A3508,9,2)) + TIME(MID(raw!A3508,12,2),MID(raw!A3508,15,2),MID(raw!A3508,18,2)),"")</f>
        <v/>
      </c>
      <c r="B3508" s="1" t="str">
        <f>IF(raw!B3508="","",raw!B3508)</f>
        <v/>
      </c>
      <c r="C3508" s="1" t="str">
        <f>IF(raw!C3508="","",raw!C3508)</f>
        <v/>
      </c>
      <c r="D3508" s="1" t="str">
        <f>IF(raw!D3508="","",raw!D3508)</f>
        <v/>
      </c>
      <c r="E3508" s="1" t="str">
        <f>IF(raw!E3508="","",raw!E3508)</f>
        <v/>
      </c>
      <c r="F3508" s="1" t="str">
        <f>IF(raw!F3508="","",raw!F3508)</f>
        <v/>
      </c>
      <c r="G3508" s="1" t="str">
        <f>IF(raw!G3508="","",raw!G3508)</f>
        <v/>
      </c>
      <c r="H3508" s="1" t="str">
        <f>IF(raw!H3508="","",raw!H3508)</f>
        <v/>
      </c>
      <c r="I3508" s="1" t="str">
        <f>IF(raw!I3508="","",raw!I3508)</f>
        <v/>
      </c>
      <c r="J3508" s="1" t="str">
        <f>IF(raw!J3508="","",raw!J3508)</f>
        <v/>
      </c>
      <c r="K3508" s="1" t="str">
        <f>IF(raw!K3508="","",raw!K3508)</f>
        <v/>
      </c>
      <c r="L3508" s="1" t="str">
        <f>IF(raw!L3508="","",raw!L3508)</f>
        <v/>
      </c>
      <c r="M3508" s="1" t="str">
        <f>IF(raw!M3508="","",raw!M3508)</f>
        <v/>
      </c>
      <c r="N3508" s="33" t="str">
        <f>IF(raw!N3508="","",raw!N3508)</f>
        <v/>
      </c>
      <c r="O3508" s="30" t="e">
        <f>ROUND(Table1[[#This Row],[Created_at]],1)</f>
        <v>#VALUE!</v>
      </c>
      <c r="P3508" s="39" t="e">
        <f>TRUNC(Table1[[#This Row],[Created_at]],0)</f>
        <v>#VALUE!</v>
      </c>
    </row>
    <row r="3509" spans="1:16" hidden="1" x14ac:dyDescent="0.2">
      <c r="A3509" s="7" t="str">
        <f>IFERROR(DATE(LEFT(raw!A3509,4),MID(raw!A3509,6,2),MID(raw!A3509,9,2)) + TIME(MID(raw!A3509,12,2),MID(raw!A3509,15,2),MID(raw!A3509,18,2)),"")</f>
        <v/>
      </c>
      <c r="B3509" s="1" t="str">
        <f>IF(raw!B3509="","",raw!B3509)</f>
        <v/>
      </c>
      <c r="C3509" s="1" t="str">
        <f>IF(raw!C3509="","",raw!C3509)</f>
        <v/>
      </c>
      <c r="D3509" s="1" t="str">
        <f>IF(raw!D3509="","",raw!D3509)</f>
        <v/>
      </c>
      <c r="E3509" s="1" t="str">
        <f>IF(raw!E3509="","",raw!E3509)</f>
        <v/>
      </c>
      <c r="F3509" s="1" t="str">
        <f>IF(raw!F3509="","",raw!F3509)</f>
        <v/>
      </c>
      <c r="G3509" s="1" t="str">
        <f>IF(raw!G3509="","",raw!G3509)</f>
        <v/>
      </c>
      <c r="H3509" s="1" t="str">
        <f>IF(raw!H3509="","",raw!H3509)</f>
        <v/>
      </c>
      <c r="I3509" s="1" t="str">
        <f>IF(raw!I3509="","",raw!I3509)</f>
        <v/>
      </c>
      <c r="J3509" s="1" t="str">
        <f>IF(raw!J3509="","",raw!J3509)</f>
        <v/>
      </c>
      <c r="K3509" s="1" t="str">
        <f>IF(raw!K3509="","",raw!K3509)</f>
        <v/>
      </c>
      <c r="L3509" s="1" t="str">
        <f>IF(raw!L3509="","",raw!L3509)</f>
        <v/>
      </c>
      <c r="M3509" s="1" t="str">
        <f>IF(raw!M3509="","",raw!M3509)</f>
        <v/>
      </c>
      <c r="N3509" s="33" t="str">
        <f>IF(raw!N3509="","",raw!N3509)</f>
        <v/>
      </c>
      <c r="O3509" s="30" t="e">
        <f>ROUND(Table1[[#This Row],[Created_at]],1)</f>
        <v>#VALUE!</v>
      </c>
      <c r="P3509" s="39" t="e">
        <f>TRUNC(Table1[[#This Row],[Created_at]],0)</f>
        <v>#VALUE!</v>
      </c>
    </row>
    <row r="3510" spans="1:16" hidden="1" x14ac:dyDescent="0.2">
      <c r="A3510" s="7" t="str">
        <f>IFERROR(DATE(LEFT(raw!A3510,4),MID(raw!A3510,6,2),MID(raw!A3510,9,2)) + TIME(MID(raw!A3510,12,2),MID(raw!A3510,15,2),MID(raw!A3510,18,2)),"")</f>
        <v/>
      </c>
      <c r="B3510" s="1" t="str">
        <f>IF(raw!B3510="","",raw!B3510)</f>
        <v/>
      </c>
      <c r="C3510" s="1" t="str">
        <f>IF(raw!C3510="","",raw!C3510)</f>
        <v/>
      </c>
      <c r="D3510" s="1" t="str">
        <f>IF(raw!D3510="","",raw!D3510)</f>
        <v/>
      </c>
      <c r="E3510" s="1" t="str">
        <f>IF(raw!E3510="","",raw!E3510)</f>
        <v/>
      </c>
      <c r="F3510" s="1" t="str">
        <f>IF(raw!F3510="","",raw!F3510)</f>
        <v/>
      </c>
      <c r="G3510" s="1" t="str">
        <f>IF(raw!G3510="","",raw!G3510)</f>
        <v/>
      </c>
      <c r="H3510" s="1" t="str">
        <f>IF(raw!H3510="","",raw!H3510)</f>
        <v/>
      </c>
      <c r="I3510" s="1" t="str">
        <f>IF(raw!I3510="","",raw!I3510)</f>
        <v/>
      </c>
      <c r="J3510" s="1" t="str">
        <f>IF(raw!J3510="","",raw!J3510)</f>
        <v/>
      </c>
      <c r="K3510" s="1" t="str">
        <f>IF(raw!K3510="","",raw!K3510)</f>
        <v/>
      </c>
      <c r="L3510" s="1" t="str">
        <f>IF(raw!L3510="","",raw!L3510)</f>
        <v/>
      </c>
      <c r="M3510" s="1" t="str">
        <f>IF(raw!M3510="","",raw!M3510)</f>
        <v/>
      </c>
      <c r="N3510" s="33" t="str">
        <f>IF(raw!N3510="","",raw!N3510)</f>
        <v/>
      </c>
      <c r="O3510" s="30" t="e">
        <f>ROUND(Table1[[#This Row],[Created_at]],1)</f>
        <v>#VALUE!</v>
      </c>
      <c r="P3510" s="39" t="e">
        <f>TRUNC(Table1[[#This Row],[Created_at]],0)</f>
        <v>#VALUE!</v>
      </c>
    </row>
    <row r="3511" spans="1:16" hidden="1" x14ac:dyDescent="0.2">
      <c r="A3511" s="7" t="str">
        <f>IFERROR(DATE(LEFT(raw!A3511,4),MID(raw!A3511,6,2),MID(raw!A3511,9,2)) + TIME(MID(raw!A3511,12,2),MID(raw!A3511,15,2),MID(raw!A3511,18,2)),"")</f>
        <v/>
      </c>
      <c r="B3511" s="1" t="str">
        <f>IF(raw!B3511="","",raw!B3511)</f>
        <v/>
      </c>
      <c r="C3511" s="1" t="str">
        <f>IF(raw!C3511="","",raw!C3511)</f>
        <v/>
      </c>
      <c r="D3511" s="1" t="str">
        <f>IF(raw!D3511="","",raw!D3511)</f>
        <v/>
      </c>
      <c r="E3511" s="1" t="str">
        <f>IF(raw!E3511="","",raw!E3511)</f>
        <v/>
      </c>
      <c r="F3511" s="1" t="str">
        <f>IF(raw!F3511="","",raw!F3511)</f>
        <v/>
      </c>
      <c r="G3511" s="1" t="str">
        <f>IF(raw!G3511="","",raw!G3511)</f>
        <v/>
      </c>
      <c r="H3511" s="1" t="str">
        <f>IF(raw!H3511="","",raw!H3511)</f>
        <v/>
      </c>
      <c r="I3511" s="1" t="str">
        <f>IF(raw!I3511="","",raw!I3511)</f>
        <v/>
      </c>
      <c r="J3511" s="1" t="str">
        <f>IF(raw!J3511="","",raw!J3511)</f>
        <v/>
      </c>
      <c r="K3511" s="1" t="str">
        <f>IF(raw!K3511="","",raw!K3511)</f>
        <v/>
      </c>
      <c r="L3511" s="1" t="str">
        <f>IF(raw!L3511="","",raw!L3511)</f>
        <v/>
      </c>
      <c r="M3511" s="1" t="str">
        <f>IF(raw!M3511="","",raw!M3511)</f>
        <v/>
      </c>
      <c r="N3511" s="33" t="str">
        <f>IF(raw!N3511="","",raw!N3511)</f>
        <v/>
      </c>
      <c r="O3511" s="30" t="e">
        <f>ROUND(Table1[[#This Row],[Created_at]],1)</f>
        <v>#VALUE!</v>
      </c>
      <c r="P3511" s="39" t="e">
        <f>TRUNC(Table1[[#This Row],[Created_at]],0)</f>
        <v>#VALUE!</v>
      </c>
    </row>
    <row r="3512" spans="1:16" hidden="1" x14ac:dyDescent="0.2">
      <c r="A3512" s="7" t="str">
        <f>IFERROR(DATE(LEFT(raw!A3512,4),MID(raw!A3512,6,2),MID(raw!A3512,9,2)) + TIME(MID(raw!A3512,12,2),MID(raw!A3512,15,2),MID(raw!A3512,18,2)),"")</f>
        <v/>
      </c>
      <c r="B3512" s="1" t="str">
        <f>IF(raw!B3512="","",raw!B3512)</f>
        <v/>
      </c>
      <c r="C3512" s="1" t="str">
        <f>IF(raw!C3512="","",raw!C3512)</f>
        <v/>
      </c>
      <c r="D3512" s="1" t="str">
        <f>IF(raw!D3512="","",raw!D3512)</f>
        <v/>
      </c>
      <c r="E3512" s="1" t="str">
        <f>IF(raw!E3512="","",raw!E3512)</f>
        <v/>
      </c>
      <c r="F3512" s="1" t="str">
        <f>IF(raw!F3512="","",raw!F3512)</f>
        <v/>
      </c>
      <c r="G3512" s="1" t="str">
        <f>IF(raw!G3512="","",raw!G3512)</f>
        <v/>
      </c>
      <c r="H3512" s="1" t="str">
        <f>IF(raw!H3512="","",raw!H3512)</f>
        <v/>
      </c>
      <c r="I3512" s="1" t="str">
        <f>IF(raw!I3512="","",raw!I3512)</f>
        <v/>
      </c>
      <c r="J3512" s="1" t="str">
        <f>IF(raw!J3512="","",raw!J3512)</f>
        <v/>
      </c>
      <c r="K3512" s="1" t="str">
        <f>IF(raw!K3512="","",raw!K3512)</f>
        <v/>
      </c>
      <c r="L3512" s="1" t="str">
        <f>IF(raw!L3512="","",raw!L3512)</f>
        <v/>
      </c>
      <c r="M3512" s="1" t="str">
        <f>IF(raw!M3512="","",raw!M3512)</f>
        <v/>
      </c>
      <c r="N3512" s="33" t="str">
        <f>IF(raw!N3512="","",raw!N3512)</f>
        <v/>
      </c>
      <c r="O3512" s="30" t="e">
        <f>ROUND(Table1[[#This Row],[Created_at]],1)</f>
        <v>#VALUE!</v>
      </c>
      <c r="P3512" s="39" t="e">
        <f>TRUNC(Table1[[#This Row],[Created_at]],0)</f>
        <v>#VALUE!</v>
      </c>
    </row>
    <row r="3513" spans="1:16" hidden="1" x14ac:dyDescent="0.2">
      <c r="A3513" s="7" t="str">
        <f>IFERROR(DATE(LEFT(raw!A3513,4),MID(raw!A3513,6,2),MID(raw!A3513,9,2)) + TIME(MID(raw!A3513,12,2),MID(raw!A3513,15,2),MID(raw!A3513,18,2)),"")</f>
        <v/>
      </c>
      <c r="B3513" s="1" t="str">
        <f>IF(raw!B3513="","",raw!B3513)</f>
        <v/>
      </c>
      <c r="C3513" s="1" t="str">
        <f>IF(raw!C3513="","",raw!C3513)</f>
        <v/>
      </c>
      <c r="D3513" s="1" t="str">
        <f>IF(raw!D3513="","",raw!D3513)</f>
        <v/>
      </c>
      <c r="E3513" s="1" t="str">
        <f>IF(raw!E3513="","",raw!E3513)</f>
        <v/>
      </c>
      <c r="F3513" s="1" t="str">
        <f>IF(raw!F3513="","",raw!F3513)</f>
        <v/>
      </c>
      <c r="G3513" s="1" t="str">
        <f>IF(raw!G3513="","",raw!G3513)</f>
        <v/>
      </c>
      <c r="H3513" s="1" t="str">
        <f>IF(raw!H3513="","",raw!H3513)</f>
        <v/>
      </c>
      <c r="I3513" s="1" t="str">
        <f>IF(raw!I3513="","",raw!I3513)</f>
        <v/>
      </c>
      <c r="J3513" s="1" t="str">
        <f>IF(raw!J3513="","",raw!J3513)</f>
        <v/>
      </c>
      <c r="K3513" s="1" t="str">
        <f>IF(raw!K3513="","",raw!K3513)</f>
        <v/>
      </c>
      <c r="L3513" s="1" t="str">
        <f>IF(raw!L3513="","",raw!L3513)</f>
        <v/>
      </c>
      <c r="M3513" s="1" t="str">
        <f>IF(raw!M3513="","",raw!M3513)</f>
        <v/>
      </c>
      <c r="N3513" s="33" t="str">
        <f>IF(raw!N3513="","",raw!N3513)</f>
        <v/>
      </c>
      <c r="O3513" s="30" t="e">
        <f>ROUND(Table1[[#This Row],[Created_at]],1)</f>
        <v>#VALUE!</v>
      </c>
      <c r="P3513" s="39" t="e">
        <f>TRUNC(Table1[[#This Row],[Created_at]],0)</f>
        <v>#VALUE!</v>
      </c>
    </row>
    <row r="3514" spans="1:16" hidden="1" x14ac:dyDescent="0.2">
      <c r="A3514" s="7" t="str">
        <f>IFERROR(DATE(LEFT(raw!A3514,4),MID(raw!A3514,6,2),MID(raw!A3514,9,2)) + TIME(MID(raw!A3514,12,2),MID(raw!A3514,15,2),MID(raw!A3514,18,2)),"")</f>
        <v/>
      </c>
      <c r="B3514" s="1" t="str">
        <f>IF(raw!B3514="","",raw!B3514)</f>
        <v/>
      </c>
      <c r="C3514" s="1" t="str">
        <f>IF(raw!C3514="","",raw!C3514)</f>
        <v/>
      </c>
      <c r="D3514" s="1" t="str">
        <f>IF(raw!D3514="","",raw!D3514)</f>
        <v/>
      </c>
      <c r="E3514" s="1" t="str">
        <f>IF(raw!E3514="","",raw!E3514)</f>
        <v/>
      </c>
      <c r="F3514" s="1" t="str">
        <f>IF(raw!F3514="","",raw!F3514)</f>
        <v/>
      </c>
      <c r="G3514" s="1" t="str">
        <f>IF(raw!G3514="","",raw!G3514)</f>
        <v/>
      </c>
      <c r="H3514" s="1" t="str">
        <f>IF(raw!H3514="","",raw!H3514)</f>
        <v/>
      </c>
      <c r="I3514" s="1" t="str">
        <f>IF(raw!I3514="","",raw!I3514)</f>
        <v/>
      </c>
      <c r="J3514" s="1" t="str">
        <f>IF(raw!J3514="","",raw!J3514)</f>
        <v/>
      </c>
      <c r="K3514" s="1" t="str">
        <f>IF(raw!K3514="","",raw!K3514)</f>
        <v/>
      </c>
      <c r="L3514" s="1" t="str">
        <f>IF(raw!L3514="","",raw!L3514)</f>
        <v/>
      </c>
      <c r="M3514" s="1" t="str">
        <f>IF(raw!M3514="","",raw!M3514)</f>
        <v/>
      </c>
      <c r="N3514" s="33" t="str">
        <f>IF(raw!N3514="","",raw!N3514)</f>
        <v/>
      </c>
      <c r="O3514" s="30" t="e">
        <f>ROUND(Table1[[#This Row],[Created_at]],1)</f>
        <v>#VALUE!</v>
      </c>
      <c r="P3514" s="39" t="e">
        <f>TRUNC(Table1[[#This Row],[Created_at]],0)</f>
        <v>#VALUE!</v>
      </c>
    </row>
    <row r="3515" spans="1:16" hidden="1" x14ac:dyDescent="0.2">
      <c r="A3515" s="7" t="str">
        <f>IFERROR(DATE(LEFT(raw!A3515,4),MID(raw!A3515,6,2),MID(raw!A3515,9,2)) + TIME(MID(raw!A3515,12,2),MID(raw!A3515,15,2),MID(raw!A3515,18,2)),"")</f>
        <v/>
      </c>
      <c r="B3515" s="1" t="str">
        <f>IF(raw!B3515="","",raw!B3515)</f>
        <v/>
      </c>
      <c r="C3515" s="1" t="str">
        <f>IF(raw!C3515="","",raw!C3515)</f>
        <v/>
      </c>
      <c r="D3515" s="1" t="str">
        <f>IF(raw!D3515="","",raw!D3515)</f>
        <v/>
      </c>
      <c r="E3515" s="1" t="str">
        <f>IF(raw!E3515="","",raw!E3515)</f>
        <v/>
      </c>
      <c r="F3515" s="1" t="str">
        <f>IF(raw!F3515="","",raw!F3515)</f>
        <v/>
      </c>
      <c r="G3515" s="1" t="str">
        <f>IF(raw!G3515="","",raw!G3515)</f>
        <v/>
      </c>
      <c r="H3515" s="1" t="str">
        <f>IF(raw!H3515="","",raw!H3515)</f>
        <v/>
      </c>
      <c r="I3515" s="1" t="str">
        <f>IF(raw!I3515="","",raw!I3515)</f>
        <v/>
      </c>
      <c r="J3515" s="1" t="str">
        <f>IF(raw!J3515="","",raw!J3515)</f>
        <v/>
      </c>
      <c r="K3515" s="1" t="str">
        <f>IF(raw!K3515="","",raw!K3515)</f>
        <v/>
      </c>
      <c r="L3515" s="1" t="str">
        <f>IF(raw!L3515="","",raw!L3515)</f>
        <v/>
      </c>
      <c r="M3515" s="1" t="str">
        <f>IF(raw!M3515="","",raw!M3515)</f>
        <v/>
      </c>
      <c r="N3515" s="33" t="str">
        <f>IF(raw!N3515="","",raw!N3515)</f>
        <v/>
      </c>
      <c r="O3515" s="30" t="e">
        <f>ROUND(Table1[[#This Row],[Created_at]],1)</f>
        <v>#VALUE!</v>
      </c>
      <c r="P3515" s="39" t="e">
        <f>TRUNC(Table1[[#This Row],[Created_at]],0)</f>
        <v>#VALUE!</v>
      </c>
    </row>
    <row r="3516" spans="1:16" hidden="1" x14ac:dyDescent="0.2">
      <c r="A3516" s="7" t="str">
        <f>IFERROR(DATE(LEFT(raw!A3516,4),MID(raw!A3516,6,2),MID(raw!A3516,9,2)) + TIME(MID(raw!A3516,12,2),MID(raw!A3516,15,2),MID(raw!A3516,18,2)),"")</f>
        <v/>
      </c>
      <c r="B3516" s="1" t="str">
        <f>IF(raw!B3516="","",raw!B3516)</f>
        <v/>
      </c>
      <c r="C3516" s="1" t="str">
        <f>IF(raw!C3516="","",raw!C3516)</f>
        <v/>
      </c>
      <c r="D3516" s="1" t="str">
        <f>IF(raw!D3516="","",raw!D3516)</f>
        <v/>
      </c>
      <c r="E3516" s="1" t="str">
        <f>IF(raw!E3516="","",raw!E3516)</f>
        <v/>
      </c>
      <c r="F3516" s="1" t="str">
        <f>IF(raw!F3516="","",raw!F3516)</f>
        <v/>
      </c>
      <c r="G3516" s="1" t="str">
        <f>IF(raw!G3516="","",raw!G3516)</f>
        <v/>
      </c>
      <c r="H3516" s="1" t="str">
        <f>IF(raw!H3516="","",raw!H3516)</f>
        <v/>
      </c>
      <c r="I3516" s="1" t="str">
        <f>IF(raw!I3516="","",raw!I3516)</f>
        <v/>
      </c>
      <c r="J3516" s="1" t="str">
        <f>IF(raw!J3516="","",raw!J3516)</f>
        <v/>
      </c>
      <c r="K3516" s="1" t="str">
        <f>IF(raw!K3516="","",raw!K3516)</f>
        <v/>
      </c>
      <c r="L3516" s="1" t="str">
        <f>IF(raw!L3516="","",raw!L3516)</f>
        <v/>
      </c>
      <c r="M3516" s="1" t="str">
        <f>IF(raw!M3516="","",raw!M3516)</f>
        <v/>
      </c>
      <c r="N3516" s="33" t="str">
        <f>IF(raw!N3516="","",raw!N3516)</f>
        <v/>
      </c>
      <c r="O3516" s="30" t="e">
        <f>ROUND(Table1[[#This Row],[Created_at]],1)</f>
        <v>#VALUE!</v>
      </c>
      <c r="P3516" s="39" t="e">
        <f>TRUNC(Table1[[#This Row],[Created_at]],0)</f>
        <v>#VALUE!</v>
      </c>
    </row>
    <row r="3517" spans="1:16" hidden="1" x14ac:dyDescent="0.2">
      <c r="A3517" s="7" t="str">
        <f>IFERROR(DATE(LEFT(raw!A3517,4),MID(raw!A3517,6,2),MID(raw!A3517,9,2)) + TIME(MID(raw!A3517,12,2),MID(raw!A3517,15,2),MID(raw!A3517,18,2)),"")</f>
        <v/>
      </c>
      <c r="B3517" s="1" t="str">
        <f>IF(raw!B3517="","",raw!B3517)</f>
        <v/>
      </c>
      <c r="C3517" s="1" t="str">
        <f>IF(raw!C3517="","",raw!C3517)</f>
        <v/>
      </c>
      <c r="D3517" s="1" t="str">
        <f>IF(raw!D3517="","",raw!D3517)</f>
        <v/>
      </c>
      <c r="E3517" s="1" t="str">
        <f>IF(raw!E3517="","",raw!E3517)</f>
        <v/>
      </c>
      <c r="F3517" s="1" t="str">
        <f>IF(raw!F3517="","",raw!F3517)</f>
        <v/>
      </c>
      <c r="G3517" s="1" t="str">
        <f>IF(raw!G3517="","",raw!G3517)</f>
        <v/>
      </c>
      <c r="H3517" s="1" t="str">
        <f>IF(raw!H3517="","",raw!H3517)</f>
        <v/>
      </c>
      <c r="I3517" s="1" t="str">
        <f>IF(raw!I3517="","",raw!I3517)</f>
        <v/>
      </c>
      <c r="J3517" s="1" t="str">
        <f>IF(raw!J3517="","",raw!J3517)</f>
        <v/>
      </c>
      <c r="K3517" s="1" t="str">
        <f>IF(raw!K3517="","",raw!K3517)</f>
        <v/>
      </c>
      <c r="L3517" s="1" t="str">
        <f>IF(raw!L3517="","",raw!L3517)</f>
        <v/>
      </c>
      <c r="M3517" s="1" t="str">
        <f>IF(raw!M3517="","",raw!M3517)</f>
        <v/>
      </c>
      <c r="N3517" s="33" t="str">
        <f>IF(raw!N3517="","",raw!N3517)</f>
        <v/>
      </c>
      <c r="O3517" s="30" t="e">
        <f>ROUND(Table1[[#This Row],[Created_at]],1)</f>
        <v>#VALUE!</v>
      </c>
      <c r="P3517" s="39" t="e">
        <f>TRUNC(Table1[[#This Row],[Created_at]],0)</f>
        <v>#VALUE!</v>
      </c>
    </row>
    <row r="3518" spans="1:16" hidden="1" x14ac:dyDescent="0.2">
      <c r="A3518" s="7" t="str">
        <f>IFERROR(DATE(LEFT(raw!A3518,4),MID(raw!A3518,6,2),MID(raw!A3518,9,2)) + TIME(MID(raw!A3518,12,2),MID(raw!A3518,15,2),MID(raw!A3518,18,2)),"")</f>
        <v/>
      </c>
      <c r="B3518" s="1" t="str">
        <f>IF(raw!B3518="","",raw!B3518)</f>
        <v/>
      </c>
      <c r="C3518" s="1" t="str">
        <f>IF(raw!C3518="","",raw!C3518)</f>
        <v/>
      </c>
      <c r="D3518" s="1" t="str">
        <f>IF(raw!D3518="","",raw!D3518)</f>
        <v/>
      </c>
      <c r="E3518" s="1" t="str">
        <f>IF(raw!E3518="","",raw!E3518)</f>
        <v/>
      </c>
      <c r="F3518" s="1" t="str">
        <f>IF(raw!F3518="","",raw!F3518)</f>
        <v/>
      </c>
      <c r="G3518" s="1" t="str">
        <f>IF(raw!G3518="","",raw!G3518)</f>
        <v/>
      </c>
      <c r="H3518" s="1" t="str">
        <f>IF(raw!H3518="","",raw!H3518)</f>
        <v/>
      </c>
      <c r="I3518" s="1" t="str">
        <f>IF(raw!I3518="","",raw!I3518)</f>
        <v/>
      </c>
      <c r="J3518" s="1" t="str">
        <f>IF(raw!J3518="","",raw!J3518)</f>
        <v/>
      </c>
      <c r="K3518" s="1" t="str">
        <f>IF(raw!K3518="","",raw!K3518)</f>
        <v/>
      </c>
      <c r="L3518" s="1" t="str">
        <f>IF(raw!L3518="","",raw!L3518)</f>
        <v/>
      </c>
      <c r="M3518" s="1" t="str">
        <f>IF(raw!M3518="","",raw!M3518)</f>
        <v/>
      </c>
      <c r="N3518" s="33" t="str">
        <f>IF(raw!N3518="","",raw!N3518)</f>
        <v/>
      </c>
      <c r="O3518" s="30" t="e">
        <f>ROUND(Table1[[#This Row],[Created_at]],1)</f>
        <v>#VALUE!</v>
      </c>
      <c r="P3518" s="39" t="e">
        <f>TRUNC(Table1[[#This Row],[Created_at]],0)</f>
        <v>#VALUE!</v>
      </c>
    </row>
    <row r="3519" spans="1:16" hidden="1" x14ac:dyDescent="0.2">
      <c r="A3519" s="7" t="str">
        <f>IFERROR(DATE(LEFT(raw!A3519,4),MID(raw!A3519,6,2),MID(raw!A3519,9,2)) + TIME(MID(raw!A3519,12,2),MID(raw!A3519,15,2),MID(raw!A3519,18,2)),"")</f>
        <v/>
      </c>
      <c r="B3519" s="1" t="str">
        <f>IF(raw!B3519="","",raw!B3519)</f>
        <v/>
      </c>
      <c r="C3519" s="1" t="str">
        <f>IF(raw!C3519="","",raw!C3519)</f>
        <v/>
      </c>
      <c r="D3519" s="1" t="str">
        <f>IF(raw!D3519="","",raw!D3519)</f>
        <v/>
      </c>
      <c r="E3519" s="1" t="str">
        <f>IF(raw!E3519="","",raw!E3519)</f>
        <v/>
      </c>
      <c r="F3519" s="1" t="str">
        <f>IF(raw!F3519="","",raw!F3519)</f>
        <v/>
      </c>
      <c r="G3519" s="1" t="str">
        <f>IF(raw!G3519="","",raw!G3519)</f>
        <v/>
      </c>
      <c r="H3519" s="1" t="str">
        <f>IF(raw!H3519="","",raw!H3519)</f>
        <v/>
      </c>
      <c r="I3519" s="1" t="str">
        <f>IF(raw!I3519="","",raw!I3519)</f>
        <v/>
      </c>
      <c r="J3519" s="1" t="str">
        <f>IF(raw!J3519="","",raw!J3519)</f>
        <v/>
      </c>
      <c r="K3519" s="1" t="str">
        <f>IF(raw!K3519="","",raw!K3519)</f>
        <v/>
      </c>
      <c r="L3519" s="1" t="str">
        <f>IF(raw!L3519="","",raw!L3519)</f>
        <v/>
      </c>
      <c r="M3519" s="1" t="str">
        <f>IF(raw!M3519="","",raw!M3519)</f>
        <v/>
      </c>
      <c r="N3519" s="33" t="str">
        <f>IF(raw!N3519="","",raw!N3519)</f>
        <v/>
      </c>
      <c r="O3519" s="30" t="e">
        <f>ROUND(Table1[[#This Row],[Created_at]],1)</f>
        <v>#VALUE!</v>
      </c>
      <c r="P3519" s="39" t="e">
        <f>TRUNC(Table1[[#This Row],[Created_at]],0)</f>
        <v>#VALUE!</v>
      </c>
    </row>
    <row r="3520" spans="1:16" hidden="1" x14ac:dyDescent="0.2">
      <c r="A3520" s="7" t="str">
        <f>IFERROR(DATE(LEFT(raw!A3520,4),MID(raw!A3520,6,2),MID(raw!A3520,9,2)) + TIME(MID(raw!A3520,12,2),MID(raw!A3520,15,2),MID(raw!A3520,18,2)),"")</f>
        <v/>
      </c>
      <c r="B3520" s="1" t="str">
        <f>IF(raw!B3520="","",raw!B3520)</f>
        <v/>
      </c>
      <c r="C3520" s="1" t="str">
        <f>IF(raw!C3520="","",raw!C3520)</f>
        <v/>
      </c>
      <c r="D3520" s="1" t="str">
        <f>IF(raw!D3520="","",raw!D3520)</f>
        <v/>
      </c>
      <c r="E3520" s="1" t="str">
        <f>IF(raw!E3520="","",raw!E3520)</f>
        <v/>
      </c>
      <c r="F3520" s="1" t="str">
        <f>IF(raw!F3520="","",raw!F3520)</f>
        <v/>
      </c>
      <c r="G3520" s="1" t="str">
        <f>IF(raw!G3520="","",raw!G3520)</f>
        <v/>
      </c>
      <c r="H3520" s="1" t="str">
        <f>IF(raw!H3520="","",raw!H3520)</f>
        <v/>
      </c>
      <c r="I3520" s="1" t="str">
        <f>IF(raw!I3520="","",raw!I3520)</f>
        <v/>
      </c>
      <c r="J3520" s="1" t="str">
        <f>IF(raw!J3520="","",raw!J3520)</f>
        <v/>
      </c>
      <c r="K3520" s="1" t="str">
        <f>IF(raw!K3520="","",raw!K3520)</f>
        <v/>
      </c>
      <c r="L3520" s="1" t="str">
        <f>IF(raw!L3520="","",raw!L3520)</f>
        <v/>
      </c>
      <c r="M3520" s="1" t="str">
        <f>IF(raw!M3520="","",raw!M3520)</f>
        <v/>
      </c>
      <c r="N3520" s="33" t="str">
        <f>IF(raw!N3520="","",raw!N3520)</f>
        <v/>
      </c>
      <c r="O3520" s="30" t="e">
        <f>ROUND(Table1[[#This Row],[Created_at]],1)</f>
        <v>#VALUE!</v>
      </c>
      <c r="P3520" s="39" t="e">
        <f>TRUNC(Table1[[#This Row],[Created_at]],0)</f>
        <v>#VALUE!</v>
      </c>
    </row>
    <row r="3521" spans="1:16" hidden="1" x14ac:dyDescent="0.2">
      <c r="A3521" s="7" t="str">
        <f>IFERROR(DATE(LEFT(raw!A3521,4),MID(raw!A3521,6,2),MID(raw!A3521,9,2)) + TIME(MID(raw!A3521,12,2),MID(raw!A3521,15,2),MID(raw!A3521,18,2)),"")</f>
        <v/>
      </c>
      <c r="B3521" s="1" t="str">
        <f>IF(raw!B3521="","",raw!B3521)</f>
        <v/>
      </c>
      <c r="C3521" s="1" t="str">
        <f>IF(raw!C3521="","",raw!C3521)</f>
        <v/>
      </c>
      <c r="D3521" s="1" t="str">
        <f>IF(raw!D3521="","",raw!D3521)</f>
        <v/>
      </c>
      <c r="E3521" s="1" t="str">
        <f>IF(raw!E3521="","",raw!E3521)</f>
        <v/>
      </c>
      <c r="F3521" s="1" t="str">
        <f>IF(raw!F3521="","",raw!F3521)</f>
        <v/>
      </c>
      <c r="G3521" s="1" t="str">
        <f>IF(raw!G3521="","",raw!G3521)</f>
        <v/>
      </c>
      <c r="H3521" s="1" t="str">
        <f>IF(raw!H3521="","",raw!H3521)</f>
        <v/>
      </c>
      <c r="I3521" s="1" t="str">
        <f>IF(raw!I3521="","",raw!I3521)</f>
        <v/>
      </c>
      <c r="J3521" s="1" t="str">
        <f>IF(raw!J3521="","",raw!J3521)</f>
        <v/>
      </c>
      <c r="K3521" s="1" t="str">
        <f>IF(raw!K3521="","",raw!K3521)</f>
        <v/>
      </c>
      <c r="L3521" s="1" t="str">
        <f>IF(raw!L3521="","",raw!L3521)</f>
        <v/>
      </c>
      <c r="M3521" s="1" t="str">
        <f>IF(raw!M3521="","",raw!M3521)</f>
        <v/>
      </c>
      <c r="N3521" s="33" t="str">
        <f>IF(raw!N3521="","",raw!N3521)</f>
        <v/>
      </c>
      <c r="O3521" s="30" t="e">
        <f>ROUND(Table1[[#This Row],[Created_at]],1)</f>
        <v>#VALUE!</v>
      </c>
      <c r="P3521" s="39" t="e">
        <f>TRUNC(Table1[[#This Row],[Created_at]],0)</f>
        <v>#VALUE!</v>
      </c>
    </row>
    <row r="3522" spans="1:16" hidden="1" x14ac:dyDescent="0.2">
      <c r="A3522" s="7" t="str">
        <f>IFERROR(DATE(LEFT(raw!A3522,4),MID(raw!A3522,6,2),MID(raw!A3522,9,2)) + TIME(MID(raw!A3522,12,2),MID(raw!A3522,15,2),MID(raw!A3522,18,2)),"")</f>
        <v/>
      </c>
      <c r="B3522" s="1" t="str">
        <f>IF(raw!B3522="","",raw!B3522)</f>
        <v/>
      </c>
      <c r="C3522" s="1" t="str">
        <f>IF(raw!C3522="","",raw!C3522)</f>
        <v/>
      </c>
      <c r="D3522" s="1" t="str">
        <f>IF(raw!D3522="","",raw!D3522)</f>
        <v/>
      </c>
      <c r="E3522" s="1" t="str">
        <f>IF(raw!E3522="","",raw!E3522)</f>
        <v/>
      </c>
      <c r="F3522" s="1" t="str">
        <f>IF(raw!F3522="","",raw!F3522)</f>
        <v/>
      </c>
      <c r="G3522" s="1" t="str">
        <f>IF(raw!G3522="","",raw!G3522)</f>
        <v/>
      </c>
      <c r="H3522" s="1" t="str">
        <f>IF(raw!H3522="","",raw!H3522)</f>
        <v/>
      </c>
      <c r="I3522" s="1" t="str">
        <f>IF(raw!I3522="","",raw!I3522)</f>
        <v/>
      </c>
      <c r="J3522" s="1" t="str">
        <f>IF(raw!J3522="","",raw!J3522)</f>
        <v/>
      </c>
      <c r="K3522" s="1" t="str">
        <f>IF(raw!K3522="","",raw!K3522)</f>
        <v/>
      </c>
      <c r="L3522" s="1" t="str">
        <f>IF(raw!L3522="","",raw!L3522)</f>
        <v/>
      </c>
      <c r="M3522" s="1" t="str">
        <f>IF(raw!M3522="","",raw!M3522)</f>
        <v/>
      </c>
      <c r="N3522" s="33" t="str">
        <f>IF(raw!N3522="","",raw!N3522)</f>
        <v/>
      </c>
      <c r="O3522" s="30" t="e">
        <f>ROUND(Table1[[#This Row],[Created_at]],1)</f>
        <v>#VALUE!</v>
      </c>
      <c r="P3522" s="39" t="e">
        <f>TRUNC(Table1[[#This Row],[Created_at]],0)</f>
        <v>#VALUE!</v>
      </c>
    </row>
    <row r="3523" spans="1:16" hidden="1" x14ac:dyDescent="0.2">
      <c r="A3523" s="7" t="str">
        <f>IFERROR(DATE(LEFT(raw!A3523,4),MID(raw!A3523,6,2),MID(raw!A3523,9,2)) + TIME(MID(raw!A3523,12,2),MID(raw!A3523,15,2),MID(raw!A3523,18,2)),"")</f>
        <v/>
      </c>
      <c r="B3523" s="1" t="str">
        <f>IF(raw!B3523="","",raw!B3523)</f>
        <v/>
      </c>
      <c r="C3523" s="1" t="str">
        <f>IF(raw!C3523="","",raw!C3523)</f>
        <v/>
      </c>
      <c r="D3523" s="1" t="str">
        <f>IF(raw!D3523="","",raw!D3523)</f>
        <v/>
      </c>
      <c r="E3523" s="1" t="str">
        <f>IF(raw!E3523="","",raw!E3523)</f>
        <v/>
      </c>
      <c r="F3523" s="1" t="str">
        <f>IF(raw!F3523="","",raw!F3523)</f>
        <v/>
      </c>
      <c r="G3523" s="1" t="str">
        <f>IF(raw!G3523="","",raw!G3523)</f>
        <v/>
      </c>
      <c r="H3523" s="1" t="str">
        <f>IF(raw!H3523="","",raw!H3523)</f>
        <v/>
      </c>
      <c r="I3523" s="1" t="str">
        <f>IF(raw!I3523="","",raw!I3523)</f>
        <v/>
      </c>
      <c r="J3523" s="1" t="str">
        <f>IF(raw!J3523="","",raw!J3523)</f>
        <v/>
      </c>
      <c r="K3523" s="1" t="str">
        <f>IF(raw!K3523="","",raw!K3523)</f>
        <v/>
      </c>
      <c r="L3523" s="1" t="str">
        <f>IF(raw!L3523="","",raw!L3523)</f>
        <v/>
      </c>
      <c r="M3523" s="1" t="str">
        <f>IF(raw!M3523="","",raw!M3523)</f>
        <v/>
      </c>
      <c r="N3523" s="33" t="str">
        <f>IF(raw!N3523="","",raw!N3523)</f>
        <v/>
      </c>
      <c r="O3523" s="30" t="e">
        <f>ROUND(Table1[[#This Row],[Created_at]],1)</f>
        <v>#VALUE!</v>
      </c>
      <c r="P3523" s="39" t="e">
        <f>TRUNC(Table1[[#This Row],[Created_at]],0)</f>
        <v>#VALUE!</v>
      </c>
    </row>
    <row r="3524" spans="1:16" hidden="1" x14ac:dyDescent="0.2">
      <c r="A3524" s="7" t="str">
        <f>IFERROR(DATE(LEFT(raw!A3524,4),MID(raw!A3524,6,2),MID(raw!A3524,9,2)) + TIME(MID(raw!A3524,12,2),MID(raw!A3524,15,2),MID(raw!A3524,18,2)),"")</f>
        <v/>
      </c>
      <c r="B3524" s="1" t="str">
        <f>IF(raw!B3524="","",raw!B3524)</f>
        <v/>
      </c>
      <c r="C3524" s="1" t="str">
        <f>IF(raw!C3524="","",raw!C3524)</f>
        <v/>
      </c>
      <c r="D3524" s="1" t="str">
        <f>IF(raw!D3524="","",raw!D3524)</f>
        <v/>
      </c>
      <c r="E3524" s="1" t="str">
        <f>IF(raw!E3524="","",raw!E3524)</f>
        <v/>
      </c>
      <c r="F3524" s="1" t="str">
        <f>IF(raw!F3524="","",raw!F3524)</f>
        <v/>
      </c>
      <c r="G3524" s="1" t="str">
        <f>IF(raw!G3524="","",raw!G3524)</f>
        <v/>
      </c>
      <c r="H3524" s="1" t="str">
        <f>IF(raw!H3524="","",raw!H3524)</f>
        <v/>
      </c>
      <c r="I3524" s="1" t="str">
        <f>IF(raw!I3524="","",raw!I3524)</f>
        <v/>
      </c>
      <c r="J3524" s="1" t="str">
        <f>IF(raw!J3524="","",raw!J3524)</f>
        <v/>
      </c>
      <c r="K3524" s="1" t="str">
        <f>IF(raw!K3524="","",raw!K3524)</f>
        <v/>
      </c>
      <c r="L3524" s="1" t="str">
        <f>IF(raw!L3524="","",raw!L3524)</f>
        <v/>
      </c>
      <c r="M3524" s="1" t="str">
        <f>IF(raw!M3524="","",raw!M3524)</f>
        <v/>
      </c>
      <c r="N3524" s="33" t="str">
        <f>IF(raw!N3524="","",raw!N3524)</f>
        <v/>
      </c>
      <c r="O3524" s="30" t="e">
        <f>ROUND(Table1[[#This Row],[Created_at]],1)</f>
        <v>#VALUE!</v>
      </c>
      <c r="P3524" s="39" t="e">
        <f>TRUNC(Table1[[#This Row],[Created_at]],0)</f>
        <v>#VALUE!</v>
      </c>
    </row>
    <row r="3525" spans="1:16" hidden="1" x14ac:dyDescent="0.2">
      <c r="A3525" s="7" t="str">
        <f>IFERROR(DATE(LEFT(raw!A3525,4),MID(raw!A3525,6,2),MID(raw!A3525,9,2)) + TIME(MID(raw!A3525,12,2),MID(raw!A3525,15,2),MID(raw!A3525,18,2)),"")</f>
        <v/>
      </c>
      <c r="B3525" s="1" t="str">
        <f>IF(raw!B3525="","",raw!B3525)</f>
        <v/>
      </c>
      <c r="C3525" s="1" t="str">
        <f>IF(raw!C3525="","",raw!C3525)</f>
        <v/>
      </c>
      <c r="D3525" s="1" t="str">
        <f>IF(raw!D3525="","",raw!D3525)</f>
        <v/>
      </c>
      <c r="E3525" s="1" t="str">
        <f>IF(raw!E3525="","",raw!E3525)</f>
        <v/>
      </c>
      <c r="F3525" s="1" t="str">
        <f>IF(raw!F3525="","",raw!F3525)</f>
        <v/>
      </c>
      <c r="G3525" s="1" t="str">
        <f>IF(raw!G3525="","",raw!G3525)</f>
        <v/>
      </c>
      <c r="H3525" s="1" t="str">
        <f>IF(raw!H3525="","",raw!H3525)</f>
        <v/>
      </c>
      <c r="I3525" s="1" t="str">
        <f>IF(raw!I3525="","",raw!I3525)</f>
        <v/>
      </c>
      <c r="J3525" s="1" t="str">
        <f>IF(raw!J3525="","",raw!J3525)</f>
        <v/>
      </c>
      <c r="K3525" s="1" t="str">
        <f>IF(raw!K3525="","",raw!K3525)</f>
        <v/>
      </c>
      <c r="L3525" s="1" t="str">
        <f>IF(raw!L3525="","",raw!L3525)</f>
        <v/>
      </c>
      <c r="M3525" s="1" t="str">
        <f>IF(raw!M3525="","",raw!M3525)</f>
        <v/>
      </c>
      <c r="N3525" s="33" t="str">
        <f>IF(raw!N3525="","",raw!N3525)</f>
        <v/>
      </c>
      <c r="O3525" s="30" t="e">
        <f>ROUND(Table1[[#This Row],[Created_at]],1)</f>
        <v>#VALUE!</v>
      </c>
      <c r="P3525" s="39" t="e">
        <f>TRUNC(Table1[[#This Row],[Created_at]],0)</f>
        <v>#VALUE!</v>
      </c>
    </row>
    <row r="3526" spans="1:16" hidden="1" x14ac:dyDescent="0.2">
      <c r="A3526" s="7" t="str">
        <f>IFERROR(DATE(LEFT(raw!A3526,4),MID(raw!A3526,6,2),MID(raw!A3526,9,2)) + TIME(MID(raw!A3526,12,2),MID(raw!A3526,15,2),MID(raw!A3526,18,2)),"")</f>
        <v/>
      </c>
      <c r="B3526" s="1" t="str">
        <f>IF(raw!B3526="","",raw!B3526)</f>
        <v/>
      </c>
      <c r="C3526" s="1" t="str">
        <f>IF(raw!C3526="","",raw!C3526)</f>
        <v/>
      </c>
      <c r="D3526" s="1" t="str">
        <f>IF(raw!D3526="","",raw!D3526)</f>
        <v/>
      </c>
      <c r="E3526" s="1" t="str">
        <f>IF(raw!E3526="","",raw!E3526)</f>
        <v/>
      </c>
      <c r="F3526" s="1" t="str">
        <f>IF(raw!F3526="","",raw!F3526)</f>
        <v/>
      </c>
      <c r="G3526" s="1" t="str">
        <f>IF(raw!G3526="","",raw!G3526)</f>
        <v/>
      </c>
      <c r="H3526" s="1" t="str">
        <f>IF(raw!H3526="","",raw!H3526)</f>
        <v/>
      </c>
      <c r="I3526" s="1" t="str">
        <f>IF(raw!I3526="","",raw!I3526)</f>
        <v/>
      </c>
      <c r="J3526" s="1" t="str">
        <f>IF(raw!J3526="","",raw!J3526)</f>
        <v/>
      </c>
      <c r="K3526" s="1" t="str">
        <f>IF(raw!K3526="","",raw!K3526)</f>
        <v/>
      </c>
      <c r="L3526" s="1" t="str">
        <f>IF(raw!L3526="","",raw!L3526)</f>
        <v/>
      </c>
      <c r="M3526" s="1" t="str">
        <f>IF(raw!M3526="","",raw!M3526)</f>
        <v/>
      </c>
      <c r="N3526" s="33" t="str">
        <f>IF(raw!N3526="","",raw!N3526)</f>
        <v/>
      </c>
      <c r="O3526" s="30" t="e">
        <f>ROUND(Table1[[#This Row],[Created_at]],1)</f>
        <v>#VALUE!</v>
      </c>
      <c r="P3526" s="39" t="e">
        <f>TRUNC(Table1[[#This Row],[Created_at]],0)</f>
        <v>#VALUE!</v>
      </c>
    </row>
    <row r="3527" spans="1:16" hidden="1" x14ac:dyDescent="0.2">
      <c r="A3527" s="7" t="str">
        <f>IFERROR(DATE(LEFT(raw!A3527,4),MID(raw!A3527,6,2),MID(raw!A3527,9,2)) + TIME(MID(raw!A3527,12,2),MID(raw!A3527,15,2),MID(raw!A3527,18,2)),"")</f>
        <v/>
      </c>
      <c r="B3527" s="1" t="str">
        <f>IF(raw!B3527="","",raw!B3527)</f>
        <v/>
      </c>
      <c r="C3527" s="1" t="str">
        <f>IF(raw!C3527="","",raw!C3527)</f>
        <v/>
      </c>
      <c r="D3527" s="1" t="str">
        <f>IF(raw!D3527="","",raw!D3527)</f>
        <v/>
      </c>
      <c r="E3527" s="1" t="str">
        <f>IF(raw!E3527="","",raw!E3527)</f>
        <v/>
      </c>
      <c r="F3527" s="1" t="str">
        <f>IF(raw!F3527="","",raw!F3527)</f>
        <v/>
      </c>
      <c r="G3527" s="1" t="str">
        <f>IF(raw!G3527="","",raw!G3527)</f>
        <v/>
      </c>
      <c r="H3527" s="1" t="str">
        <f>IF(raw!H3527="","",raw!H3527)</f>
        <v/>
      </c>
      <c r="I3527" s="1" t="str">
        <f>IF(raw!I3527="","",raw!I3527)</f>
        <v/>
      </c>
      <c r="J3527" s="1" t="str">
        <f>IF(raw!J3527="","",raw!J3527)</f>
        <v/>
      </c>
      <c r="K3527" s="1" t="str">
        <f>IF(raw!K3527="","",raw!K3527)</f>
        <v/>
      </c>
      <c r="L3527" s="1" t="str">
        <f>IF(raw!L3527="","",raw!L3527)</f>
        <v/>
      </c>
      <c r="M3527" s="1" t="str">
        <f>IF(raw!M3527="","",raw!M3527)</f>
        <v/>
      </c>
      <c r="N3527" s="33" t="str">
        <f>IF(raw!N3527="","",raw!N3527)</f>
        <v/>
      </c>
      <c r="O3527" s="30" t="e">
        <f>ROUND(Table1[[#This Row],[Created_at]],1)</f>
        <v>#VALUE!</v>
      </c>
      <c r="P3527" s="39" t="e">
        <f>TRUNC(Table1[[#This Row],[Created_at]],0)</f>
        <v>#VALUE!</v>
      </c>
    </row>
    <row r="3528" spans="1:16" hidden="1" x14ac:dyDescent="0.2">
      <c r="A3528" s="7" t="str">
        <f>IFERROR(DATE(LEFT(raw!A3528,4),MID(raw!A3528,6,2),MID(raw!A3528,9,2)) + TIME(MID(raw!A3528,12,2),MID(raw!A3528,15,2),MID(raw!A3528,18,2)),"")</f>
        <v/>
      </c>
      <c r="B3528" s="1" t="str">
        <f>IF(raw!B3528="","",raw!B3528)</f>
        <v/>
      </c>
      <c r="C3528" s="1" t="str">
        <f>IF(raw!C3528="","",raw!C3528)</f>
        <v/>
      </c>
      <c r="D3528" s="1" t="str">
        <f>IF(raw!D3528="","",raw!D3528)</f>
        <v/>
      </c>
      <c r="E3528" s="1" t="str">
        <f>IF(raw!E3528="","",raw!E3528)</f>
        <v/>
      </c>
      <c r="F3528" s="1" t="str">
        <f>IF(raw!F3528="","",raw!F3528)</f>
        <v/>
      </c>
      <c r="G3528" s="1" t="str">
        <f>IF(raw!G3528="","",raw!G3528)</f>
        <v/>
      </c>
      <c r="H3528" s="1" t="str">
        <f>IF(raw!H3528="","",raw!H3528)</f>
        <v/>
      </c>
      <c r="I3528" s="1" t="str">
        <f>IF(raw!I3528="","",raw!I3528)</f>
        <v/>
      </c>
      <c r="J3528" s="1" t="str">
        <f>IF(raw!J3528="","",raw!J3528)</f>
        <v/>
      </c>
      <c r="K3528" s="1" t="str">
        <f>IF(raw!K3528="","",raw!K3528)</f>
        <v/>
      </c>
      <c r="L3528" s="1" t="str">
        <f>IF(raw!L3528="","",raw!L3528)</f>
        <v/>
      </c>
      <c r="M3528" s="1" t="str">
        <f>IF(raw!M3528="","",raw!M3528)</f>
        <v/>
      </c>
      <c r="N3528" s="33" t="str">
        <f>IF(raw!N3528="","",raw!N3528)</f>
        <v/>
      </c>
      <c r="O3528" s="30" t="e">
        <f>ROUND(Table1[[#This Row],[Created_at]],1)</f>
        <v>#VALUE!</v>
      </c>
      <c r="P3528" s="39" t="e">
        <f>TRUNC(Table1[[#This Row],[Created_at]],0)</f>
        <v>#VALUE!</v>
      </c>
    </row>
    <row r="3529" spans="1:16" hidden="1" x14ac:dyDescent="0.2">
      <c r="A3529" s="7" t="str">
        <f>IFERROR(DATE(LEFT(raw!A3529,4),MID(raw!A3529,6,2),MID(raw!A3529,9,2)) + TIME(MID(raw!A3529,12,2),MID(raw!A3529,15,2),MID(raw!A3529,18,2)),"")</f>
        <v/>
      </c>
      <c r="B3529" s="1" t="str">
        <f>IF(raw!B3529="","",raw!B3529)</f>
        <v/>
      </c>
      <c r="C3529" s="1" t="str">
        <f>IF(raw!C3529="","",raw!C3529)</f>
        <v/>
      </c>
      <c r="D3529" s="1" t="str">
        <f>IF(raw!D3529="","",raw!D3529)</f>
        <v/>
      </c>
      <c r="E3529" s="1" t="str">
        <f>IF(raw!E3529="","",raw!E3529)</f>
        <v/>
      </c>
      <c r="F3529" s="1" t="str">
        <f>IF(raw!F3529="","",raw!F3529)</f>
        <v/>
      </c>
      <c r="G3529" s="1" t="str">
        <f>IF(raw!G3529="","",raw!G3529)</f>
        <v/>
      </c>
      <c r="H3529" s="1" t="str">
        <f>IF(raw!H3529="","",raw!H3529)</f>
        <v/>
      </c>
      <c r="I3529" s="1" t="str">
        <f>IF(raw!I3529="","",raw!I3529)</f>
        <v/>
      </c>
      <c r="J3529" s="1" t="str">
        <f>IF(raw!J3529="","",raw!J3529)</f>
        <v/>
      </c>
      <c r="K3529" s="1" t="str">
        <f>IF(raw!K3529="","",raw!K3529)</f>
        <v/>
      </c>
      <c r="L3529" s="1" t="str">
        <f>IF(raw!L3529="","",raw!L3529)</f>
        <v/>
      </c>
      <c r="M3529" s="1" t="str">
        <f>IF(raw!M3529="","",raw!M3529)</f>
        <v/>
      </c>
      <c r="N3529" s="33" t="str">
        <f>IF(raw!N3529="","",raw!N3529)</f>
        <v/>
      </c>
      <c r="O3529" s="30" t="e">
        <f>ROUND(Table1[[#This Row],[Created_at]],1)</f>
        <v>#VALUE!</v>
      </c>
      <c r="P3529" s="39" t="e">
        <f>TRUNC(Table1[[#This Row],[Created_at]],0)</f>
        <v>#VALUE!</v>
      </c>
    </row>
    <row r="3530" spans="1:16" hidden="1" x14ac:dyDescent="0.2">
      <c r="A3530" s="7" t="str">
        <f>IFERROR(DATE(LEFT(raw!A3530,4),MID(raw!A3530,6,2),MID(raw!A3530,9,2)) + TIME(MID(raw!A3530,12,2),MID(raw!A3530,15,2),MID(raw!A3530,18,2)),"")</f>
        <v/>
      </c>
      <c r="B3530" s="1" t="str">
        <f>IF(raw!B3530="","",raw!B3530)</f>
        <v/>
      </c>
      <c r="C3530" s="1" t="str">
        <f>IF(raw!C3530="","",raw!C3530)</f>
        <v/>
      </c>
      <c r="D3530" s="1" t="str">
        <f>IF(raw!D3530="","",raw!D3530)</f>
        <v/>
      </c>
      <c r="E3530" s="1" t="str">
        <f>IF(raw!E3530="","",raw!E3530)</f>
        <v/>
      </c>
      <c r="F3530" s="1" t="str">
        <f>IF(raw!F3530="","",raw!F3530)</f>
        <v/>
      </c>
      <c r="G3530" s="1" t="str">
        <f>IF(raw!G3530="","",raw!G3530)</f>
        <v/>
      </c>
      <c r="H3530" s="1" t="str">
        <f>IF(raw!H3530="","",raw!H3530)</f>
        <v/>
      </c>
      <c r="I3530" s="1" t="str">
        <f>IF(raw!I3530="","",raw!I3530)</f>
        <v/>
      </c>
      <c r="J3530" s="1" t="str">
        <f>IF(raw!J3530="","",raw!J3530)</f>
        <v/>
      </c>
      <c r="K3530" s="1" t="str">
        <f>IF(raw!K3530="","",raw!K3530)</f>
        <v/>
      </c>
      <c r="L3530" s="1" t="str">
        <f>IF(raw!L3530="","",raw!L3530)</f>
        <v/>
      </c>
      <c r="M3530" s="1" t="str">
        <f>IF(raw!M3530="","",raw!M3530)</f>
        <v/>
      </c>
      <c r="N3530" s="33" t="str">
        <f>IF(raw!N3530="","",raw!N3530)</f>
        <v/>
      </c>
      <c r="O3530" s="30" t="e">
        <f>ROUND(Table1[[#This Row],[Created_at]],1)</f>
        <v>#VALUE!</v>
      </c>
      <c r="P3530" s="39" t="e">
        <f>TRUNC(Table1[[#This Row],[Created_at]],0)</f>
        <v>#VALUE!</v>
      </c>
    </row>
    <row r="3531" spans="1:16" hidden="1" x14ac:dyDescent="0.2">
      <c r="A3531" s="7" t="str">
        <f>IFERROR(DATE(LEFT(raw!A3531,4),MID(raw!A3531,6,2),MID(raw!A3531,9,2)) + TIME(MID(raw!A3531,12,2),MID(raw!A3531,15,2),MID(raw!A3531,18,2)),"")</f>
        <v/>
      </c>
      <c r="B3531" s="1" t="str">
        <f>IF(raw!B3531="","",raw!B3531)</f>
        <v/>
      </c>
      <c r="C3531" s="1" t="str">
        <f>IF(raw!C3531="","",raw!C3531)</f>
        <v/>
      </c>
      <c r="D3531" s="1" t="str">
        <f>IF(raw!D3531="","",raw!D3531)</f>
        <v/>
      </c>
      <c r="E3531" s="1" t="str">
        <f>IF(raw!E3531="","",raw!E3531)</f>
        <v/>
      </c>
      <c r="F3531" s="1" t="str">
        <f>IF(raw!F3531="","",raw!F3531)</f>
        <v/>
      </c>
      <c r="G3531" s="1" t="str">
        <f>IF(raw!G3531="","",raw!G3531)</f>
        <v/>
      </c>
      <c r="H3531" s="1" t="str">
        <f>IF(raw!H3531="","",raw!H3531)</f>
        <v/>
      </c>
      <c r="I3531" s="1" t="str">
        <f>IF(raw!I3531="","",raw!I3531)</f>
        <v/>
      </c>
      <c r="J3531" s="1" t="str">
        <f>IF(raw!J3531="","",raw!J3531)</f>
        <v/>
      </c>
      <c r="K3531" s="1" t="str">
        <f>IF(raw!K3531="","",raw!K3531)</f>
        <v/>
      </c>
      <c r="L3531" s="1" t="str">
        <f>IF(raw!L3531="","",raw!L3531)</f>
        <v/>
      </c>
      <c r="M3531" s="1" t="str">
        <f>IF(raw!M3531="","",raw!M3531)</f>
        <v/>
      </c>
      <c r="N3531" s="33" t="str">
        <f>IF(raw!N3531="","",raw!N3531)</f>
        <v/>
      </c>
      <c r="O3531" s="30" t="e">
        <f>ROUND(Table1[[#This Row],[Created_at]],1)</f>
        <v>#VALUE!</v>
      </c>
      <c r="P3531" s="39" t="e">
        <f>TRUNC(Table1[[#This Row],[Created_at]],0)</f>
        <v>#VALUE!</v>
      </c>
    </row>
    <row r="3532" spans="1:16" hidden="1" x14ac:dyDescent="0.2">
      <c r="A3532" s="7" t="str">
        <f>IFERROR(DATE(LEFT(raw!A3532,4),MID(raw!A3532,6,2),MID(raw!A3532,9,2)) + TIME(MID(raw!A3532,12,2),MID(raw!A3532,15,2),MID(raw!A3532,18,2)),"")</f>
        <v/>
      </c>
      <c r="B3532" s="1" t="str">
        <f>IF(raw!B3532="","",raw!B3532)</f>
        <v/>
      </c>
      <c r="C3532" s="1" t="str">
        <f>IF(raw!C3532="","",raw!C3532)</f>
        <v/>
      </c>
      <c r="D3532" s="1" t="str">
        <f>IF(raw!D3532="","",raw!D3532)</f>
        <v/>
      </c>
      <c r="E3532" s="1" t="str">
        <f>IF(raw!E3532="","",raw!E3532)</f>
        <v/>
      </c>
      <c r="F3532" s="1" t="str">
        <f>IF(raw!F3532="","",raw!F3532)</f>
        <v/>
      </c>
      <c r="G3532" s="1" t="str">
        <f>IF(raw!G3532="","",raw!G3532)</f>
        <v/>
      </c>
      <c r="H3532" s="1" t="str">
        <f>IF(raw!H3532="","",raw!H3532)</f>
        <v/>
      </c>
      <c r="I3532" s="1" t="str">
        <f>IF(raw!I3532="","",raw!I3532)</f>
        <v/>
      </c>
      <c r="J3532" s="1" t="str">
        <f>IF(raw!J3532="","",raw!J3532)</f>
        <v/>
      </c>
      <c r="K3532" s="1" t="str">
        <f>IF(raw!K3532="","",raw!K3532)</f>
        <v/>
      </c>
      <c r="L3532" s="1" t="str">
        <f>IF(raw!L3532="","",raw!L3532)</f>
        <v/>
      </c>
      <c r="M3532" s="1" t="str">
        <f>IF(raw!M3532="","",raw!M3532)</f>
        <v/>
      </c>
      <c r="N3532" s="33" t="str">
        <f>IF(raw!N3532="","",raw!N3532)</f>
        <v/>
      </c>
      <c r="O3532" s="30" t="e">
        <f>ROUND(Table1[[#This Row],[Created_at]],1)</f>
        <v>#VALUE!</v>
      </c>
      <c r="P3532" s="39" t="e">
        <f>TRUNC(Table1[[#This Row],[Created_at]],0)</f>
        <v>#VALUE!</v>
      </c>
    </row>
    <row r="3533" spans="1:16" hidden="1" x14ac:dyDescent="0.2">
      <c r="A3533" s="7" t="str">
        <f>IFERROR(DATE(LEFT(raw!A3533,4),MID(raw!A3533,6,2),MID(raw!A3533,9,2)) + TIME(MID(raw!A3533,12,2),MID(raw!A3533,15,2),MID(raw!A3533,18,2)),"")</f>
        <v/>
      </c>
      <c r="B3533" s="1" t="str">
        <f>IF(raw!B3533="","",raw!B3533)</f>
        <v/>
      </c>
      <c r="C3533" s="1" t="str">
        <f>IF(raw!C3533="","",raw!C3533)</f>
        <v/>
      </c>
      <c r="D3533" s="1" t="str">
        <f>IF(raw!D3533="","",raw!D3533)</f>
        <v/>
      </c>
      <c r="E3533" s="1" t="str">
        <f>IF(raw!E3533="","",raw!E3533)</f>
        <v/>
      </c>
      <c r="F3533" s="1" t="str">
        <f>IF(raw!F3533="","",raw!F3533)</f>
        <v/>
      </c>
      <c r="G3533" s="1" t="str">
        <f>IF(raw!G3533="","",raw!G3533)</f>
        <v/>
      </c>
      <c r="H3533" s="1" t="str">
        <f>IF(raw!H3533="","",raw!H3533)</f>
        <v/>
      </c>
      <c r="I3533" s="1" t="str">
        <f>IF(raw!I3533="","",raw!I3533)</f>
        <v/>
      </c>
      <c r="J3533" s="1" t="str">
        <f>IF(raw!J3533="","",raw!J3533)</f>
        <v/>
      </c>
      <c r="K3533" s="1" t="str">
        <f>IF(raw!K3533="","",raw!K3533)</f>
        <v/>
      </c>
      <c r="L3533" s="1" t="str">
        <f>IF(raw!L3533="","",raw!L3533)</f>
        <v/>
      </c>
      <c r="M3533" s="1" t="str">
        <f>IF(raw!M3533="","",raw!M3533)</f>
        <v/>
      </c>
      <c r="N3533" s="33" t="str">
        <f>IF(raw!N3533="","",raw!N3533)</f>
        <v/>
      </c>
      <c r="O3533" s="30" t="e">
        <f>ROUND(Table1[[#This Row],[Created_at]],1)</f>
        <v>#VALUE!</v>
      </c>
      <c r="P3533" s="39" t="e">
        <f>TRUNC(Table1[[#This Row],[Created_at]],0)</f>
        <v>#VALUE!</v>
      </c>
    </row>
    <row r="3534" spans="1:16" hidden="1" x14ac:dyDescent="0.2">
      <c r="A3534" s="7" t="str">
        <f>IFERROR(DATE(LEFT(raw!A3534,4),MID(raw!A3534,6,2),MID(raw!A3534,9,2)) + TIME(MID(raw!A3534,12,2),MID(raw!A3534,15,2),MID(raw!A3534,18,2)),"")</f>
        <v/>
      </c>
      <c r="B3534" s="1" t="str">
        <f>IF(raw!B3534="","",raw!B3534)</f>
        <v/>
      </c>
      <c r="C3534" s="1" t="str">
        <f>IF(raw!C3534="","",raw!C3534)</f>
        <v/>
      </c>
      <c r="D3534" s="1" t="str">
        <f>IF(raw!D3534="","",raw!D3534)</f>
        <v/>
      </c>
      <c r="E3534" s="1" t="str">
        <f>IF(raw!E3534="","",raw!E3534)</f>
        <v/>
      </c>
      <c r="F3534" s="1" t="str">
        <f>IF(raw!F3534="","",raw!F3534)</f>
        <v/>
      </c>
      <c r="G3534" s="1" t="str">
        <f>IF(raw!G3534="","",raw!G3534)</f>
        <v/>
      </c>
      <c r="H3534" s="1" t="str">
        <f>IF(raw!H3534="","",raw!H3534)</f>
        <v/>
      </c>
      <c r="I3534" s="1" t="str">
        <f>IF(raw!I3534="","",raw!I3534)</f>
        <v/>
      </c>
      <c r="J3534" s="1" t="str">
        <f>IF(raw!J3534="","",raw!J3534)</f>
        <v/>
      </c>
      <c r="K3534" s="1" t="str">
        <f>IF(raw!K3534="","",raw!K3534)</f>
        <v/>
      </c>
      <c r="L3534" s="1" t="str">
        <f>IF(raw!L3534="","",raw!L3534)</f>
        <v/>
      </c>
      <c r="M3534" s="1" t="str">
        <f>IF(raw!M3534="","",raw!M3534)</f>
        <v/>
      </c>
      <c r="N3534" s="33" t="str">
        <f>IF(raw!N3534="","",raw!N3534)</f>
        <v/>
      </c>
      <c r="O3534" s="30" t="e">
        <f>ROUND(Table1[[#This Row],[Created_at]],1)</f>
        <v>#VALUE!</v>
      </c>
      <c r="P3534" s="39" t="e">
        <f>TRUNC(Table1[[#This Row],[Created_at]],0)</f>
        <v>#VALUE!</v>
      </c>
    </row>
    <row r="3535" spans="1:16" hidden="1" x14ac:dyDescent="0.2">
      <c r="A3535" s="7" t="str">
        <f>IFERROR(DATE(LEFT(raw!A3535,4),MID(raw!A3535,6,2),MID(raw!A3535,9,2)) + TIME(MID(raw!A3535,12,2),MID(raw!A3535,15,2),MID(raw!A3535,18,2)),"")</f>
        <v/>
      </c>
      <c r="B3535" s="1" t="str">
        <f>IF(raw!B3535="","",raw!B3535)</f>
        <v/>
      </c>
      <c r="C3535" s="1" t="str">
        <f>IF(raw!C3535="","",raw!C3535)</f>
        <v/>
      </c>
      <c r="D3535" s="1" t="str">
        <f>IF(raw!D3535="","",raw!D3535)</f>
        <v/>
      </c>
      <c r="E3535" s="1" t="str">
        <f>IF(raw!E3535="","",raw!E3535)</f>
        <v/>
      </c>
      <c r="F3535" s="1" t="str">
        <f>IF(raw!F3535="","",raw!F3535)</f>
        <v/>
      </c>
      <c r="G3535" s="1" t="str">
        <f>IF(raw!G3535="","",raw!G3535)</f>
        <v/>
      </c>
      <c r="H3535" s="1" t="str">
        <f>IF(raw!H3535="","",raw!H3535)</f>
        <v/>
      </c>
      <c r="I3535" s="1" t="str">
        <f>IF(raw!I3535="","",raw!I3535)</f>
        <v/>
      </c>
      <c r="J3535" s="1" t="str">
        <f>IF(raw!J3535="","",raw!J3535)</f>
        <v/>
      </c>
      <c r="K3535" s="1" t="str">
        <f>IF(raw!K3535="","",raw!K3535)</f>
        <v/>
      </c>
      <c r="L3535" s="1" t="str">
        <f>IF(raw!L3535="","",raw!L3535)</f>
        <v/>
      </c>
      <c r="M3535" s="1" t="str">
        <f>IF(raw!M3535="","",raw!M3535)</f>
        <v/>
      </c>
      <c r="N3535" s="33" t="str">
        <f>IF(raw!N3535="","",raw!N3535)</f>
        <v/>
      </c>
      <c r="O3535" s="30" t="e">
        <f>ROUND(Table1[[#This Row],[Created_at]],1)</f>
        <v>#VALUE!</v>
      </c>
      <c r="P3535" s="39" t="e">
        <f>TRUNC(Table1[[#This Row],[Created_at]],0)</f>
        <v>#VALUE!</v>
      </c>
    </row>
    <row r="3536" spans="1:16" hidden="1" x14ac:dyDescent="0.2">
      <c r="A3536" s="7" t="str">
        <f>IFERROR(DATE(LEFT(raw!A3536,4),MID(raw!A3536,6,2),MID(raw!A3536,9,2)) + TIME(MID(raw!A3536,12,2),MID(raw!A3536,15,2),MID(raw!A3536,18,2)),"")</f>
        <v/>
      </c>
      <c r="B3536" s="1" t="str">
        <f>IF(raw!B3536="","",raw!B3536)</f>
        <v/>
      </c>
      <c r="C3536" s="1" t="str">
        <f>IF(raw!C3536="","",raw!C3536)</f>
        <v/>
      </c>
      <c r="D3536" s="1" t="str">
        <f>IF(raw!D3536="","",raw!D3536)</f>
        <v/>
      </c>
      <c r="E3536" s="1" t="str">
        <f>IF(raw!E3536="","",raw!E3536)</f>
        <v/>
      </c>
      <c r="F3536" s="1" t="str">
        <f>IF(raw!F3536="","",raw!F3536)</f>
        <v/>
      </c>
      <c r="G3536" s="1" t="str">
        <f>IF(raw!G3536="","",raw!G3536)</f>
        <v/>
      </c>
      <c r="H3536" s="1" t="str">
        <f>IF(raw!H3536="","",raw!H3536)</f>
        <v/>
      </c>
      <c r="I3536" s="1" t="str">
        <f>IF(raw!I3536="","",raw!I3536)</f>
        <v/>
      </c>
      <c r="J3536" s="1" t="str">
        <f>IF(raw!J3536="","",raw!J3536)</f>
        <v/>
      </c>
      <c r="K3536" s="1" t="str">
        <f>IF(raw!K3536="","",raw!K3536)</f>
        <v/>
      </c>
      <c r="L3536" s="1" t="str">
        <f>IF(raw!L3536="","",raw!L3536)</f>
        <v/>
      </c>
      <c r="M3536" s="1" t="str">
        <f>IF(raw!M3536="","",raw!M3536)</f>
        <v/>
      </c>
      <c r="N3536" s="33" t="str">
        <f>IF(raw!N3536="","",raw!N3536)</f>
        <v/>
      </c>
      <c r="O3536" s="30" t="e">
        <f>ROUND(Table1[[#This Row],[Created_at]],1)</f>
        <v>#VALUE!</v>
      </c>
      <c r="P3536" s="39" t="e">
        <f>TRUNC(Table1[[#This Row],[Created_at]],0)</f>
        <v>#VALUE!</v>
      </c>
    </row>
    <row r="3537" spans="1:16" hidden="1" x14ac:dyDescent="0.2">
      <c r="A3537" s="7" t="str">
        <f>IFERROR(DATE(LEFT(raw!A3537,4),MID(raw!A3537,6,2),MID(raw!A3537,9,2)) + TIME(MID(raw!A3537,12,2),MID(raw!A3537,15,2),MID(raw!A3537,18,2)),"")</f>
        <v/>
      </c>
      <c r="B3537" s="1" t="str">
        <f>IF(raw!B3537="","",raw!B3537)</f>
        <v/>
      </c>
      <c r="C3537" s="1" t="str">
        <f>IF(raw!C3537="","",raw!C3537)</f>
        <v/>
      </c>
      <c r="D3537" s="1" t="str">
        <f>IF(raw!D3537="","",raw!D3537)</f>
        <v/>
      </c>
      <c r="E3537" s="1" t="str">
        <f>IF(raw!E3537="","",raw!E3537)</f>
        <v/>
      </c>
      <c r="F3537" s="1" t="str">
        <f>IF(raw!F3537="","",raw!F3537)</f>
        <v/>
      </c>
      <c r="G3537" s="1" t="str">
        <f>IF(raw!G3537="","",raw!G3537)</f>
        <v/>
      </c>
      <c r="H3537" s="1" t="str">
        <f>IF(raw!H3537="","",raw!H3537)</f>
        <v/>
      </c>
      <c r="I3537" s="1" t="str">
        <f>IF(raw!I3537="","",raw!I3537)</f>
        <v/>
      </c>
      <c r="J3537" s="1" t="str">
        <f>IF(raw!J3537="","",raw!J3537)</f>
        <v/>
      </c>
      <c r="K3537" s="1" t="str">
        <f>IF(raw!K3537="","",raw!K3537)</f>
        <v/>
      </c>
      <c r="L3537" s="1" t="str">
        <f>IF(raw!L3537="","",raw!L3537)</f>
        <v/>
      </c>
      <c r="M3537" s="1" t="str">
        <f>IF(raw!M3537="","",raw!M3537)</f>
        <v/>
      </c>
      <c r="N3537" s="33" t="str">
        <f>IF(raw!N3537="","",raw!N3537)</f>
        <v/>
      </c>
      <c r="O3537" s="30" t="e">
        <f>ROUND(Table1[[#This Row],[Created_at]],1)</f>
        <v>#VALUE!</v>
      </c>
      <c r="P3537" s="39" t="e">
        <f>TRUNC(Table1[[#This Row],[Created_at]],0)</f>
        <v>#VALUE!</v>
      </c>
    </row>
    <row r="3538" spans="1:16" hidden="1" x14ac:dyDescent="0.2">
      <c r="A3538" s="7" t="str">
        <f>IFERROR(DATE(LEFT(raw!A3538,4),MID(raw!A3538,6,2),MID(raw!A3538,9,2)) + TIME(MID(raw!A3538,12,2),MID(raw!A3538,15,2),MID(raw!A3538,18,2)),"")</f>
        <v/>
      </c>
      <c r="B3538" s="1" t="str">
        <f>IF(raw!B3538="","",raw!B3538)</f>
        <v/>
      </c>
      <c r="C3538" s="1" t="str">
        <f>IF(raw!C3538="","",raw!C3538)</f>
        <v/>
      </c>
      <c r="D3538" s="1" t="str">
        <f>IF(raw!D3538="","",raw!D3538)</f>
        <v/>
      </c>
      <c r="E3538" s="1" t="str">
        <f>IF(raw!E3538="","",raw!E3538)</f>
        <v/>
      </c>
      <c r="F3538" s="1" t="str">
        <f>IF(raw!F3538="","",raw!F3538)</f>
        <v/>
      </c>
      <c r="G3538" s="1" t="str">
        <f>IF(raw!G3538="","",raw!G3538)</f>
        <v/>
      </c>
      <c r="H3538" s="1" t="str">
        <f>IF(raw!H3538="","",raw!H3538)</f>
        <v/>
      </c>
      <c r="I3538" s="1" t="str">
        <f>IF(raw!I3538="","",raw!I3538)</f>
        <v/>
      </c>
      <c r="J3538" s="1" t="str">
        <f>IF(raw!J3538="","",raw!J3538)</f>
        <v/>
      </c>
      <c r="K3538" s="1" t="str">
        <f>IF(raw!K3538="","",raw!K3538)</f>
        <v/>
      </c>
      <c r="L3538" s="1" t="str">
        <f>IF(raw!L3538="","",raw!L3538)</f>
        <v/>
      </c>
      <c r="M3538" s="1" t="str">
        <f>IF(raw!M3538="","",raw!M3538)</f>
        <v/>
      </c>
      <c r="N3538" s="33" t="str">
        <f>IF(raw!N3538="","",raw!N3538)</f>
        <v/>
      </c>
      <c r="O3538" s="30" t="e">
        <f>ROUND(Table1[[#This Row],[Created_at]],1)</f>
        <v>#VALUE!</v>
      </c>
      <c r="P3538" s="39" t="e">
        <f>TRUNC(Table1[[#This Row],[Created_at]],0)</f>
        <v>#VALUE!</v>
      </c>
    </row>
    <row r="3539" spans="1:16" hidden="1" x14ac:dyDescent="0.2">
      <c r="A3539" s="7" t="str">
        <f>IFERROR(DATE(LEFT(raw!A3539,4),MID(raw!A3539,6,2),MID(raw!A3539,9,2)) + TIME(MID(raw!A3539,12,2),MID(raw!A3539,15,2),MID(raw!A3539,18,2)),"")</f>
        <v/>
      </c>
      <c r="B3539" s="1" t="str">
        <f>IF(raw!B3539="","",raw!B3539)</f>
        <v/>
      </c>
      <c r="C3539" s="1" t="str">
        <f>IF(raw!C3539="","",raw!C3539)</f>
        <v/>
      </c>
      <c r="D3539" s="1" t="str">
        <f>IF(raw!D3539="","",raw!D3539)</f>
        <v/>
      </c>
      <c r="E3539" s="1" t="str">
        <f>IF(raw!E3539="","",raw!E3539)</f>
        <v/>
      </c>
      <c r="F3539" s="1" t="str">
        <f>IF(raw!F3539="","",raw!F3539)</f>
        <v/>
      </c>
      <c r="G3539" s="1" t="str">
        <f>IF(raw!G3539="","",raw!G3539)</f>
        <v/>
      </c>
      <c r="H3539" s="1" t="str">
        <f>IF(raw!H3539="","",raw!H3539)</f>
        <v/>
      </c>
      <c r="I3539" s="1" t="str">
        <f>IF(raw!I3539="","",raw!I3539)</f>
        <v/>
      </c>
      <c r="J3539" s="1" t="str">
        <f>IF(raw!J3539="","",raw!J3539)</f>
        <v/>
      </c>
      <c r="K3539" s="1" t="str">
        <f>IF(raw!K3539="","",raw!K3539)</f>
        <v/>
      </c>
      <c r="L3539" s="1" t="str">
        <f>IF(raw!L3539="","",raw!L3539)</f>
        <v/>
      </c>
      <c r="M3539" s="1" t="str">
        <f>IF(raw!M3539="","",raw!M3539)</f>
        <v/>
      </c>
      <c r="N3539" s="33" t="str">
        <f>IF(raw!N3539="","",raw!N3539)</f>
        <v/>
      </c>
      <c r="O3539" s="30" t="e">
        <f>ROUND(Table1[[#This Row],[Created_at]],1)</f>
        <v>#VALUE!</v>
      </c>
      <c r="P3539" s="39" t="e">
        <f>TRUNC(Table1[[#This Row],[Created_at]],0)</f>
        <v>#VALUE!</v>
      </c>
    </row>
    <row r="3540" spans="1:16" hidden="1" x14ac:dyDescent="0.2">
      <c r="A3540" s="7" t="str">
        <f>IFERROR(DATE(LEFT(raw!A3540,4),MID(raw!A3540,6,2),MID(raw!A3540,9,2)) + TIME(MID(raw!A3540,12,2),MID(raw!A3540,15,2),MID(raw!A3540,18,2)),"")</f>
        <v/>
      </c>
      <c r="B3540" s="1" t="str">
        <f>IF(raw!B3540="","",raw!B3540)</f>
        <v/>
      </c>
      <c r="C3540" s="1" t="str">
        <f>IF(raw!C3540="","",raw!C3540)</f>
        <v/>
      </c>
      <c r="D3540" s="1" t="str">
        <f>IF(raw!D3540="","",raw!D3540)</f>
        <v/>
      </c>
      <c r="E3540" s="1" t="str">
        <f>IF(raw!E3540="","",raw!E3540)</f>
        <v/>
      </c>
      <c r="F3540" s="1" t="str">
        <f>IF(raw!F3540="","",raw!F3540)</f>
        <v/>
      </c>
      <c r="G3540" s="1" t="str">
        <f>IF(raw!G3540="","",raw!G3540)</f>
        <v/>
      </c>
      <c r="H3540" s="1" t="str">
        <f>IF(raw!H3540="","",raw!H3540)</f>
        <v/>
      </c>
      <c r="I3540" s="1" t="str">
        <f>IF(raw!I3540="","",raw!I3540)</f>
        <v/>
      </c>
      <c r="J3540" s="1" t="str">
        <f>IF(raw!J3540="","",raw!J3540)</f>
        <v/>
      </c>
      <c r="K3540" s="1" t="str">
        <f>IF(raw!K3540="","",raw!K3540)</f>
        <v/>
      </c>
      <c r="L3540" s="1" t="str">
        <f>IF(raw!L3540="","",raw!L3540)</f>
        <v/>
      </c>
      <c r="M3540" s="1" t="str">
        <f>IF(raw!M3540="","",raw!M3540)</f>
        <v/>
      </c>
      <c r="N3540" s="33" t="str">
        <f>IF(raw!N3540="","",raw!N3540)</f>
        <v/>
      </c>
      <c r="O3540" s="30" t="e">
        <f>ROUND(Table1[[#This Row],[Created_at]],1)</f>
        <v>#VALUE!</v>
      </c>
      <c r="P3540" s="39" t="e">
        <f>TRUNC(Table1[[#This Row],[Created_at]],0)</f>
        <v>#VALUE!</v>
      </c>
    </row>
    <row r="3541" spans="1:16" hidden="1" x14ac:dyDescent="0.2">
      <c r="A3541" s="7" t="str">
        <f>IFERROR(DATE(LEFT(raw!A3541,4),MID(raw!A3541,6,2),MID(raw!A3541,9,2)) + TIME(MID(raw!A3541,12,2),MID(raw!A3541,15,2),MID(raw!A3541,18,2)),"")</f>
        <v/>
      </c>
      <c r="B3541" s="1" t="str">
        <f>IF(raw!B3541="","",raw!B3541)</f>
        <v/>
      </c>
      <c r="C3541" s="1" t="str">
        <f>IF(raw!C3541="","",raw!C3541)</f>
        <v/>
      </c>
      <c r="D3541" s="1" t="str">
        <f>IF(raw!D3541="","",raw!D3541)</f>
        <v/>
      </c>
      <c r="E3541" s="1" t="str">
        <f>IF(raw!E3541="","",raw!E3541)</f>
        <v/>
      </c>
      <c r="F3541" s="1" t="str">
        <f>IF(raw!F3541="","",raw!F3541)</f>
        <v/>
      </c>
      <c r="G3541" s="1" t="str">
        <f>IF(raw!G3541="","",raw!G3541)</f>
        <v/>
      </c>
      <c r="H3541" s="1" t="str">
        <f>IF(raw!H3541="","",raw!H3541)</f>
        <v/>
      </c>
      <c r="I3541" s="1" t="str">
        <f>IF(raw!I3541="","",raw!I3541)</f>
        <v/>
      </c>
      <c r="J3541" s="1" t="str">
        <f>IF(raw!J3541="","",raw!J3541)</f>
        <v/>
      </c>
      <c r="K3541" s="1" t="str">
        <f>IF(raw!K3541="","",raw!K3541)</f>
        <v/>
      </c>
      <c r="L3541" s="1" t="str">
        <f>IF(raw!L3541="","",raw!L3541)</f>
        <v/>
      </c>
      <c r="M3541" s="1" t="str">
        <f>IF(raw!M3541="","",raw!M3541)</f>
        <v/>
      </c>
      <c r="N3541" s="33" t="str">
        <f>IF(raw!N3541="","",raw!N3541)</f>
        <v/>
      </c>
      <c r="O3541" s="30" t="e">
        <f>ROUND(Table1[[#This Row],[Created_at]],1)</f>
        <v>#VALUE!</v>
      </c>
      <c r="P3541" s="39" t="e">
        <f>TRUNC(Table1[[#This Row],[Created_at]],0)</f>
        <v>#VALUE!</v>
      </c>
    </row>
    <row r="3542" spans="1:16" hidden="1" x14ac:dyDescent="0.2">
      <c r="A3542" s="7" t="str">
        <f>IFERROR(DATE(LEFT(raw!A3542,4),MID(raw!A3542,6,2),MID(raw!A3542,9,2)) + TIME(MID(raw!A3542,12,2),MID(raw!A3542,15,2),MID(raw!A3542,18,2)),"")</f>
        <v/>
      </c>
      <c r="B3542" s="1" t="str">
        <f>IF(raw!B3542="","",raw!B3542)</f>
        <v/>
      </c>
      <c r="C3542" s="1" t="str">
        <f>IF(raw!C3542="","",raw!C3542)</f>
        <v/>
      </c>
      <c r="D3542" s="1" t="str">
        <f>IF(raw!D3542="","",raw!D3542)</f>
        <v/>
      </c>
      <c r="E3542" s="1" t="str">
        <f>IF(raw!E3542="","",raw!E3542)</f>
        <v/>
      </c>
      <c r="F3542" s="1" t="str">
        <f>IF(raw!F3542="","",raw!F3542)</f>
        <v/>
      </c>
      <c r="G3542" s="1" t="str">
        <f>IF(raw!G3542="","",raw!G3542)</f>
        <v/>
      </c>
      <c r="H3542" s="1" t="str">
        <f>IF(raw!H3542="","",raw!H3542)</f>
        <v/>
      </c>
      <c r="I3542" s="1" t="str">
        <f>IF(raw!I3542="","",raw!I3542)</f>
        <v/>
      </c>
      <c r="J3542" s="1" t="str">
        <f>IF(raw!J3542="","",raw!J3542)</f>
        <v/>
      </c>
      <c r="K3542" s="1" t="str">
        <f>IF(raw!K3542="","",raw!K3542)</f>
        <v/>
      </c>
      <c r="L3542" s="1" t="str">
        <f>IF(raw!L3542="","",raw!L3542)</f>
        <v/>
      </c>
      <c r="M3542" s="1" t="str">
        <f>IF(raw!M3542="","",raw!M3542)</f>
        <v/>
      </c>
      <c r="N3542" s="33" t="str">
        <f>IF(raw!N3542="","",raw!N3542)</f>
        <v/>
      </c>
      <c r="O3542" s="30" t="e">
        <f>ROUND(Table1[[#This Row],[Created_at]],1)</f>
        <v>#VALUE!</v>
      </c>
      <c r="P3542" s="39" t="e">
        <f>TRUNC(Table1[[#This Row],[Created_at]],0)</f>
        <v>#VALUE!</v>
      </c>
    </row>
    <row r="3543" spans="1:16" hidden="1" x14ac:dyDescent="0.2">
      <c r="A3543" s="7" t="str">
        <f>IFERROR(DATE(LEFT(raw!A3543,4),MID(raw!A3543,6,2),MID(raw!A3543,9,2)) + TIME(MID(raw!A3543,12,2),MID(raw!A3543,15,2),MID(raw!A3543,18,2)),"")</f>
        <v/>
      </c>
      <c r="B3543" s="1" t="str">
        <f>IF(raw!B3543="","",raw!B3543)</f>
        <v/>
      </c>
      <c r="C3543" s="1" t="str">
        <f>IF(raw!C3543="","",raw!C3543)</f>
        <v/>
      </c>
      <c r="D3543" s="1" t="str">
        <f>IF(raw!D3543="","",raw!D3543)</f>
        <v/>
      </c>
      <c r="E3543" s="1" t="str">
        <f>IF(raw!E3543="","",raw!E3543)</f>
        <v/>
      </c>
      <c r="F3543" s="1" t="str">
        <f>IF(raw!F3543="","",raw!F3543)</f>
        <v/>
      </c>
      <c r="G3543" s="1" t="str">
        <f>IF(raw!G3543="","",raw!G3543)</f>
        <v/>
      </c>
      <c r="H3543" s="1" t="str">
        <f>IF(raw!H3543="","",raw!H3543)</f>
        <v/>
      </c>
      <c r="I3543" s="1" t="str">
        <f>IF(raw!I3543="","",raw!I3543)</f>
        <v/>
      </c>
      <c r="J3543" s="1" t="str">
        <f>IF(raw!J3543="","",raw!J3543)</f>
        <v/>
      </c>
      <c r="K3543" s="1" t="str">
        <f>IF(raw!K3543="","",raw!K3543)</f>
        <v/>
      </c>
      <c r="L3543" s="1" t="str">
        <f>IF(raw!L3543="","",raw!L3543)</f>
        <v/>
      </c>
      <c r="M3543" s="1" t="str">
        <f>IF(raw!M3543="","",raw!M3543)</f>
        <v/>
      </c>
      <c r="N3543" s="33" t="str">
        <f>IF(raw!N3543="","",raw!N3543)</f>
        <v/>
      </c>
      <c r="O3543" s="30" t="e">
        <f>ROUND(Table1[[#This Row],[Created_at]],1)</f>
        <v>#VALUE!</v>
      </c>
      <c r="P3543" s="39" t="e">
        <f>TRUNC(Table1[[#This Row],[Created_at]],0)</f>
        <v>#VALUE!</v>
      </c>
    </row>
    <row r="3544" spans="1:16" hidden="1" x14ac:dyDescent="0.2">
      <c r="A3544" s="7" t="str">
        <f>IFERROR(DATE(LEFT(raw!A3544,4),MID(raw!A3544,6,2),MID(raw!A3544,9,2)) + TIME(MID(raw!A3544,12,2),MID(raw!A3544,15,2),MID(raw!A3544,18,2)),"")</f>
        <v/>
      </c>
      <c r="B3544" s="1" t="str">
        <f>IF(raw!B3544="","",raw!B3544)</f>
        <v/>
      </c>
      <c r="C3544" s="1" t="str">
        <f>IF(raw!C3544="","",raw!C3544)</f>
        <v/>
      </c>
      <c r="D3544" s="1" t="str">
        <f>IF(raw!D3544="","",raw!D3544)</f>
        <v/>
      </c>
      <c r="E3544" s="1" t="str">
        <f>IF(raw!E3544="","",raw!E3544)</f>
        <v/>
      </c>
      <c r="F3544" s="1" t="str">
        <f>IF(raw!F3544="","",raw!F3544)</f>
        <v/>
      </c>
      <c r="G3544" s="1" t="str">
        <f>IF(raw!G3544="","",raw!G3544)</f>
        <v/>
      </c>
      <c r="H3544" s="1" t="str">
        <f>IF(raw!H3544="","",raw!H3544)</f>
        <v/>
      </c>
      <c r="I3544" s="1" t="str">
        <f>IF(raw!I3544="","",raw!I3544)</f>
        <v/>
      </c>
      <c r="J3544" s="1" t="str">
        <f>IF(raw!J3544="","",raw!J3544)</f>
        <v/>
      </c>
      <c r="K3544" s="1" t="str">
        <f>IF(raw!K3544="","",raw!K3544)</f>
        <v/>
      </c>
      <c r="L3544" s="1" t="str">
        <f>IF(raw!L3544="","",raw!L3544)</f>
        <v/>
      </c>
      <c r="M3544" s="1" t="str">
        <f>IF(raw!M3544="","",raw!M3544)</f>
        <v/>
      </c>
      <c r="N3544" s="33" t="str">
        <f>IF(raw!N3544="","",raw!N3544)</f>
        <v/>
      </c>
      <c r="O3544" s="30" t="e">
        <f>ROUND(Table1[[#This Row],[Created_at]],1)</f>
        <v>#VALUE!</v>
      </c>
      <c r="P3544" s="39" t="e">
        <f>TRUNC(Table1[[#This Row],[Created_at]],0)</f>
        <v>#VALUE!</v>
      </c>
    </row>
    <row r="3545" spans="1:16" hidden="1" x14ac:dyDescent="0.2">
      <c r="A3545" s="7" t="str">
        <f>IFERROR(DATE(LEFT(raw!A3545,4),MID(raw!A3545,6,2),MID(raw!A3545,9,2)) + TIME(MID(raw!A3545,12,2),MID(raw!A3545,15,2),MID(raw!A3545,18,2)),"")</f>
        <v/>
      </c>
      <c r="B3545" s="1" t="str">
        <f>IF(raw!B3545="","",raw!B3545)</f>
        <v/>
      </c>
      <c r="C3545" s="1" t="str">
        <f>IF(raw!C3545="","",raw!C3545)</f>
        <v/>
      </c>
      <c r="D3545" s="1" t="str">
        <f>IF(raw!D3545="","",raw!D3545)</f>
        <v/>
      </c>
      <c r="E3545" s="1" t="str">
        <f>IF(raw!E3545="","",raw!E3545)</f>
        <v/>
      </c>
      <c r="F3545" s="1" t="str">
        <f>IF(raw!F3545="","",raw!F3545)</f>
        <v/>
      </c>
      <c r="G3545" s="1" t="str">
        <f>IF(raw!G3545="","",raw!G3545)</f>
        <v/>
      </c>
      <c r="H3545" s="1" t="str">
        <f>IF(raw!H3545="","",raw!H3545)</f>
        <v/>
      </c>
      <c r="I3545" s="1" t="str">
        <f>IF(raw!I3545="","",raw!I3545)</f>
        <v/>
      </c>
      <c r="J3545" s="1" t="str">
        <f>IF(raw!J3545="","",raw!J3545)</f>
        <v/>
      </c>
      <c r="K3545" s="1" t="str">
        <f>IF(raw!K3545="","",raw!K3545)</f>
        <v/>
      </c>
      <c r="L3545" s="1" t="str">
        <f>IF(raw!L3545="","",raw!L3545)</f>
        <v/>
      </c>
      <c r="M3545" s="1" t="str">
        <f>IF(raw!M3545="","",raw!M3545)</f>
        <v/>
      </c>
      <c r="N3545" s="33" t="str">
        <f>IF(raw!N3545="","",raw!N3545)</f>
        <v/>
      </c>
      <c r="O3545" s="30" t="e">
        <f>ROUND(Table1[[#This Row],[Created_at]],1)</f>
        <v>#VALUE!</v>
      </c>
      <c r="P3545" s="39" t="e">
        <f>TRUNC(Table1[[#This Row],[Created_at]],0)</f>
        <v>#VALUE!</v>
      </c>
    </row>
    <row r="3546" spans="1:16" hidden="1" x14ac:dyDescent="0.2">
      <c r="A3546" s="7" t="str">
        <f>IFERROR(DATE(LEFT(raw!A3546,4),MID(raw!A3546,6,2),MID(raw!A3546,9,2)) + TIME(MID(raw!A3546,12,2),MID(raw!A3546,15,2),MID(raw!A3546,18,2)),"")</f>
        <v/>
      </c>
      <c r="B3546" s="1" t="str">
        <f>IF(raw!B3546="","",raw!B3546)</f>
        <v/>
      </c>
      <c r="C3546" s="1" t="str">
        <f>IF(raw!C3546="","",raw!C3546)</f>
        <v/>
      </c>
      <c r="D3546" s="1" t="str">
        <f>IF(raw!D3546="","",raw!D3546)</f>
        <v/>
      </c>
      <c r="E3546" s="1" t="str">
        <f>IF(raw!E3546="","",raw!E3546)</f>
        <v/>
      </c>
      <c r="F3546" s="1" t="str">
        <f>IF(raw!F3546="","",raw!F3546)</f>
        <v/>
      </c>
      <c r="G3546" s="1" t="str">
        <f>IF(raw!G3546="","",raw!G3546)</f>
        <v/>
      </c>
      <c r="H3546" s="1" t="str">
        <f>IF(raw!H3546="","",raw!H3546)</f>
        <v/>
      </c>
      <c r="I3546" s="1" t="str">
        <f>IF(raw!I3546="","",raw!I3546)</f>
        <v/>
      </c>
      <c r="J3546" s="1" t="str">
        <f>IF(raw!J3546="","",raw!J3546)</f>
        <v/>
      </c>
      <c r="K3546" s="1" t="str">
        <f>IF(raw!K3546="","",raw!K3546)</f>
        <v/>
      </c>
      <c r="L3546" s="1" t="str">
        <f>IF(raw!L3546="","",raw!L3546)</f>
        <v/>
      </c>
      <c r="M3546" s="1" t="str">
        <f>IF(raw!M3546="","",raw!M3546)</f>
        <v/>
      </c>
      <c r="N3546" s="33" t="str">
        <f>IF(raw!N3546="","",raw!N3546)</f>
        <v/>
      </c>
      <c r="O3546" s="30" t="e">
        <f>ROUND(Table1[[#This Row],[Created_at]],1)</f>
        <v>#VALUE!</v>
      </c>
      <c r="P3546" s="39" t="e">
        <f>TRUNC(Table1[[#This Row],[Created_at]],0)</f>
        <v>#VALUE!</v>
      </c>
    </row>
    <row r="3547" spans="1:16" hidden="1" x14ac:dyDescent="0.2">
      <c r="A3547" s="7" t="str">
        <f>IFERROR(DATE(LEFT(raw!A3547,4),MID(raw!A3547,6,2),MID(raw!A3547,9,2)) + TIME(MID(raw!A3547,12,2),MID(raw!A3547,15,2),MID(raw!A3547,18,2)),"")</f>
        <v/>
      </c>
      <c r="B3547" s="1" t="str">
        <f>IF(raw!B3547="","",raw!B3547)</f>
        <v/>
      </c>
      <c r="C3547" s="1" t="str">
        <f>IF(raw!C3547="","",raw!C3547)</f>
        <v/>
      </c>
      <c r="D3547" s="1" t="str">
        <f>IF(raw!D3547="","",raw!D3547)</f>
        <v/>
      </c>
      <c r="E3547" s="1" t="str">
        <f>IF(raw!E3547="","",raw!E3547)</f>
        <v/>
      </c>
      <c r="F3547" s="1" t="str">
        <f>IF(raw!F3547="","",raw!F3547)</f>
        <v/>
      </c>
      <c r="G3547" s="1" t="str">
        <f>IF(raw!G3547="","",raw!G3547)</f>
        <v/>
      </c>
      <c r="H3547" s="1" t="str">
        <f>IF(raw!H3547="","",raw!H3547)</f>
        <v/>
      </c>
      <c r="I3547" s="1" t="str">
        <f>IF(raw!I3547="","",raw!I3547)</f>
        <v/>
      </c>
      <c r="J3547" s="1" t="str">
        <f>IF(raw!J3547="","",raw!J3547)</f>
        <v/>
      </c>
      <c r="K3547" s="1" t="str">
        <f>IF(raw!K3547="","",raw!K3547)</f>
        <v/>
      </c>
      <c r="L3547" s="1" t="str">
        <f>IF(raw!L3547="","",raw!L3547)</f>
        <v/>
      </c>
      <c r="M3547" s="1" t="str">
        <f>IF(raw!M3547="","",raw!M3547)</f>
        <v/>
      </c>
      <c r="N3547" s="33" t="str">
        <f>IF(raw!N3547="","",raw!N3547)</f>
        <v/>
      </c>
      <c r="O3547" s="30" t="e">
        <f>ROUND(Table1[[#This Row],[Created_at]],1)</f>
        <v>#VALUE!</v>
      </c>
      <c r="P3547" s="39" t="e">
        <f>TRUNC(Table1[[#This Row],[Created_at]],0)</f>
        <v>#VALUE!</v>
      </c>
    </row>
    <row r="3548" spans="1:16" hidden="1" x14ac:dyDescent="0.2">
      <c r="A3548" s="7" t="str">
        <f>IFERROR(DATE(LEFT(raw!A3548,4),MID(raw!A3548,6,2),MID(raw!A3548,9,2)) + TIME(MID(raw!A3548,12,2),MID(raw!A3548,15,2),MID(raw!A3548,18,2)),"")</f>
        <v/>
      </c>
      <c r="B3548" s="1" t="str">
        <f>IF(raw!B3548="","",raw!B3548)</f>
        <v/>
      </c>
      <c r="C3548" s="1" t="str">
        <f>IF(raw!C3548="","",raw!C3548)</f>
        <v/>
      </c>
      <c r="D3548" s="1" t="str">
        <f>IF(raw!D3548="","",raw!D3548)</f>
        <v/>
      </c>
      <c r="E3548" s="1" t="str">
        <f>IF(raw!E3548="","",raw!E3548)</f>
        <v/>
      </c>
      <c r="F3548" s="1" t="str">
        <f>IF(raw!F3548="","",raw!F3548)</f>
        <v/>
      </c>
      <c r="G3548" s="1" t="str">
        <f>IF(raw!G3548="","",raw!G3548)</f>
        <v/>
      </c>
      <c r="H3548" s="1" t="str">
        <f>IF(raw!H3548="","",raw!H3548)</f>
        <v/>
      </c>
      <c r="I3548" s="1" t="str">
        <f>IF(raw!I3548="","",raw!I3548)</f>
        <v/>
      </c>
      <c r="J3548" s="1" t="str">
        <f>IF(raw!J3548="","",raw!J3548)</f>
        <v/>
      </c>
      <c r="K3548" s="1" t="str">
        <f>IF(raw!K3548="","",raw!K3548)</f>
        <v/>
      </c>
      <c r="L3548" s="1" t="str">
        <f>IF(raw!L3548="","",raw!L3548)</f>
        <v/>
      </c>
      <c r="M3548" s="1" t="str">
        <f>IF(raw!M3548="","",raw!M3548)</f>
        <v/>
      </c>
      <c r="N3548" s="33" t="str">
        <f>IF(raw!N3548="","",raw!N3548)</f>
        <v/>
      </c>
      <c r="O3548" s="30" t="e">
        <f>ROUND(Table1[[#This Row],[Created_at]],1)</f>
        <v>#VALUE!</v>
      </c>
      <c r="P3548" s="39" t="e">
        <f>TRUNC(Table1[[#This Row],[Created_at]],0)</f>
        <v>#VALUE!</v>
      </c>
    </row>
    <row r="3549" spans="1:16" hidden="1" x14ac:dyDescent="0.2">
      <c r="A3549" s="7" t="str">
        <f>IFERROR(DATE(LEFT(raw!A3549,4),MID(raw!A3549,6,2),MID(raw!A3549,9,2)) + TIME(MID(raw!A3549,12,2),MID(raw!A3549,15,2),MID(raw!A3549,18,2)),"")</f>
        <v/>
      </c>
      <c r="B3549" s="1" t="str">
        <f>IF(raw!B3549="","",raw!B3549)</f>
        <v/>
      </c>
      <c r="C3549" s="1" t="str">
        <f>IF(raw!C3549="","",raw!C3549)</f>
        <v/>
      </c>
      <c r="D3549" s="1" t="str">
        <f>IF(raw!D3549="","",raw!D3549)</f>
        <v/>
      </c>
      <c r="E3549" s="1" t="str">
        <f>IF(raw!E3549="","",raw!E3549)</f>
        <v/>
      </c>
      <c r="F3549" s="1" t="str">
        <f>IF(raw!F3549="","",raw!F3549)</f>
        <v/>
      </c>
      <c r="G3549" s="1" t="str">
        <f>IF(raw!G3549="","",raw!G3549)</f>
        <v/>
      </c>
      <c r="H3549" s="1" t="str">
        <f>IF(raw!H3549="","",raw!H3549)</f>
        <v/>
      </c>
      <c r="I3549" s="1" t="str">
        <f>IF(raw!I3549="","",raw!I3549)</f>
        <v/>
      </c>
      <c r="J3549" s="1" t="str">
        <f>IF(raw!J3549="","",raw!J3549)</f>
        <v/>
      </c>
      <c r="K3549" s="1" t="str">
        <f>IF(raw!K3549="","",raw!K3549)</f>
        <v/>
      </c>
      <c r="L3549" s="1" t="str">
        <f>IF(raw!L3549="","",raw!L3549)</f>
        <v/>
      </c>
      <c r="M3549" s="1" t="str">
        <f>IF(raw!M3549="","",raw!M3549)</f>
        <v/>
      </c>
      <c r="N3549" s="33" t="str">
        <f>IF(raw!N3549="","",raw!N3549)</f>
        <v/>
      </c>
      <c r="O3549" s="30" t="e">
        <f>ROUND(Table1[[#This Row],[Created_at]],1)</f>
        <v>#VALUE!</v>
      </c>
      <c r="P3549" s="39" t="e">
        <f>TRUNC(Table1[[#This Row],[Created_at]],0)</f>
        <v>#VALUE!</v>
      </c>
    </row>
    <row r="3550" spans="1:16" hidden="1" x14ac:dyDescent="0.2">
      <c r="A3550" s="7" t="str">
        <f>IFERROR(DATE(LEFT(raw!A3550,4),MID(raw!A3550,6,2),MID(raw!A3550,9,2)) + TIME(MID(raw!A3550,12,2),MID(raw!A3550,15,2),MID(raw!A3550,18,2)),"")</f>
        <v/>
      </c>
      <c r="B3550" s="1" t="str">
        <f>IF(raw!B3550="","",raw!B3550)</f>
        <v/>
      </c>
      <c r="C3550" s="1" t="str">
        <f>IF(raw!C3550="","",raw!C3550)</f>
        <v/>
      </c>
      <c r="D3550" s="1" t="str">
        <f>IF(raw!D3550="","",raw!D3550)</f>
        <v/>
      </c>
      <c r="E3550" s="1" t="str">
        <f>IF(raw!E3550="","",raw!E3550)</f>
        <v/>
      </c>
      <c r="F3550" s="1" t="str">
        <f>IF(raw!F3550="","",raw!F3550)</f>
        <v/>
      </c>
      <c r="G3550" s="1" t="str">
        <f>IF(raw!G3550="","",raw!G3550)</f>
        <v/>
      </c>
      <c r="H3550" s="1" t="str">
        <f>IF(raw!H3550="","",raw!H3550)</f>
        <v/>
      </c>
      <c r="I3550" s="1" t="str">
        <f>IF(raw!I3550="","",raw!I3550)</f>
        <v/>
      </c>
      <c r="J3550" s="1" t="str">
        <f>IF(raw!J3550="","",raw!J3550)</f>
        <v/>
      </c>
      <c r="K3550" s="1" t="str">
        <f>IF(raw!K3550="","",raw!K3550)</f>
        <v/>
      </c>
      <c r="L3550" s="1" t="str">
        <f>IF(raw!L3550="","",raw!L3550)</f>
        <v/>
      </c>
      <c r="M3550" s="1" t="str">
        <f>IF(raw!M3550="","",raw!M3550)</f>
        <v/>
      </c>
      <c r="N3550" s="33" t="str">
        <f>IF(raw!N3550="","",raw!N3550)</f>
        <v/>
      </c>
      <c r="O3550" s="30" t="e">
        <f>ROUND(Table1[[#This Row],[Created_at]],1)</f>
        <v>#VALUE!</v>
      </c>
      <c r="P3550" s="39" t="e">
        <f>TRUNC(Table1[[#This Row],[Created_at]],0)</f>
        <v>#VALUE!</v>
      </c>
    </row>
    <row r="3551" spans="1:16" hidden="1" x14ac:dyDescent="0.2">
      <c r="A3551" s="7" t="str">
        <f>IFERROR(DATE(LEFT(raw!A3551,4),MID(raw!A3551,6,2),MID(raw!A3551,9,2)) + TIME(MID(raw!A3551,12,2),MID(raw!A3551,15,2),MID(raw!A3551,18,2)),"")</f>
        <v/>
      </c>
      <c r="B3551" s="1" t="str">
        <f>IF(raw!B3551="","",raw!B3551)</f>
        <v/>
      </c>
      <c r="C3551" s="1" t="str">
        <f>IF(raw!C3551="","",raw!C3551)</f>
        <v/>
      </c>
      <c r="D3551" s="1" t="str">
        <f>IF(raw!D3551="","",raw!D3551)</f>
        <v/>
      </c>
      <c r="E3551" s="1" t="str">
        <f>IF(raw!E3551="","",raw!E3551)</f>
        <v/>
      </c>
      <c r="F3551" s="1" t="str">
        <f>IF(raw!F3551="","",raw!F3551)</f>
        <v/>
      </c>
      <c r="G3551" s="1" t="str">
        <f>IF(raw!G3551="","",raw!G3551)</f>
        <v/>
      </c>
      <c r="H3551" s="1" t="str">
        <f>IF(raw!H3551="","",raw!H3551)</f>
        <v/>
      </c>
      <c r="I3551" s="1" t="str">
        <f>IF(raw!I3551="","",raw!I3551)</f>
        <v/>
      </c>
      <c r="J3551" s="1" t="str">
        <f>IF(raw!J3551="","",raw!J3551)</f>
        <v/>
      </c>
      <c r="K3551" s="1" t="str">
        <f>IF(raw!K3551="","",raw!K3551)</f>
        <v/>
      </c>
      <c r="L3551" s="1" t="str">
        <f>IF(raw!L3551="","",raw!L3551)</f>
        <v/>
      </c>
      <c r="M3551" s="1" t="str">
        <f>IF(raw!M3551="","",raw!M3551)</f>
        <v/>
      </c>
      <c r="N3551" s="33" t="str">
        <f>IF(raw!N3551="","",raw!N3551)</f>
        <v/>
      </c>
      <c r="O3551" s="30" t="e">
        <f>ROUND(Table1[[#This Row],[Created_at]],1)</f>
        <v>#VALUE!</v>
      </c>
      <c r="P3551" s="39" t="e">
        <f>TRUNC(Table1[[#This Row],[Created_at]],0)</f>
        <v>#VALUE!</v>
      </c>
    </row>
    <row r="3552" spans="1:16" hidden="1" x14ac:dyDescent="0.2">
      <c r="A3552" s="7" t="str">
        <f>IFERROR(DATE(LEFT(raw!A3552,4),MID(raw!A3552,6,2),MID(raw!A3552,9,2)) + TIME(MID(raw!A3552,12,2),MID(raw!A3552,15,2),MID(raw!A3552,18,2)),"")</f>
        <v/>
      </c>
      <c r="B3552" s="1" t="str">
        <f>IF(raw!B3552="","",raw!B3552)</f>
        <v/>
      </c>
      <c r="C3552" s="1" t="str">
        <f>IF(raw!C3552="","",raw!C3552)</f>
        <v/>
      </c>
      <c r="D3552" s="1" t="str">
        <f>IF(raw!D3552="","",raw!D3552)</f>
        <v/>
      </c>
      <c r="E3552" s="1" t="str">
        <f>IF(raw!E3552="","",raw!E3552)</f>
        <v/>
      </c>
      <c r="F3552" s="1" t="str">
        <f>IF(raw!F3552="","",raw!F3552)</f>
        <v/>
      </c>
      <c r="G3552" s="1" t="str">
        <f>IF(raw!G3552="","",raw!G3552)</f>
        <v/>
      </c>
      <c r="H3552" s="1" t="str">
        <f>IF(raw!H3552="","",raw!H3552)</f>
        <v/>
      </c>
      <c r="I3552" s="1" t="str">
        <f>IF(raw!I3552="","",raw!I3552)</f>
        <v/>
      </c>
      <c r="J3552" s="1" t="str">
        <f>IF(raw!J3552="","",raw!J3552)</f>
        <v/>
      </c>
      <c r="K3552" s="1" t="str">
        <f>IF(raw!K3552="","",raw!K3552)</f>
        <v/>
      </c>
      <c r="L3552" s="1" t="str">
        <f>IF(raw!L3552="","",raw!L3552)</f>
        <v/>
      </c>
      <c r="M3552" s="1" t="str">
        <f>IF(raw!M3552="","",raw!M3552)</f>
        <v/>
      </c>
      <c r="N3552" s="33" t="str">
        <f>IF(raw!N3552="","",raw!N3552)</f>
        <v/>
      </c>
      <c r="O3552" s="30" t="e">
        <f>ROUND(Table1[[#This Row],[Created_at]],1)</f>
        <v>#VALUE!</v>
      </c>
      <c r="P3552" s="39" t="e">
        <f>TRUNC(Table1[[#This Row],[Created_at]],0)</f>
        <v>#VALUE!</v>
      </c>
    </row>
    <row r="3553" spans="1:16" hidden="1" x14ac:dyDescent="0.2">
      <c r="A3553" s="7" t="str">
        <f>IFERROR(DATE(LEFT(raw!A3553,4),MID(raw!A3553,6,2),MID(raw!A3553,9,2)) + TIME(MID(raw!A3553,12,2),MID(raw!A3553,15,2),MID(raw!A3553,18,2)),"")</f>
        <v/>
      </c>
      <c r="B3553" s="1" t="str">
        <f>IF(raw!B3553="","",raw!B3553)</f>
        <v/>
      </c>
      <c r="C3553" s="1" t="str">
        <f>IF(raw!C3553="","",raw!C3553)</f>
        <v/>
      </c>
      <c r="D3553" s="1" t="str">
        <f>IF(raw!D3553="","",raw!D3553)</f>
        <v/>
      </c>
      <c r="E3553" s="1" t="str">
        <f>IF(raw!E3553="","",raw!E3553)</f>
        <v/>
      </c>
      <c r="F3553" s="1" t="str">
        <f>IF(raw!F3553="","",raw!F3553)</f>
        <v/>
      </c>
      <c r="G3553" s="1" t="str">
        <f>IF(raw!G3553="","",raw!G3553)</f>
        <v/>
      </c>
      <c r="H3553" s="1" t="str">
        <f>IF(raw!H3553="","",raw!H3553)</f>
        <v/>
      </c>
      <c r="I3553" s="1" t="str">
        <f>IF(raw!I3553="","",raw!I3553)</f>
        <v/>
      </c>
      <c r="J3553" s="1" t="str">
        <f>IF(raw!J3553="","",raw!J3553)</f>
        <v/>
      </c>
      <c r="K3553" s="1" t="str">
        <f>IF(raw!K3553="","",raw!K3553)</f>
        <v/>
      </c>
      <c r="L3553" s="1" t="str">
        <f>IF(raw!L3553="","",raw!L3553)</f>
        <v/>
      </c>
      <c r="M3553" s="1" t="str">
        <f>IF(raw!M3553="","",raw!M3553)</f>
        <v/>
      </c>
      <c r="N3553" s="33" t="str">
        <f>IF(raw!N3553="","",raw!N3553)</f>
        <v/>
      </c>
      <c r="O3553" s="30" t="e">
        <f>ROUND(Table1[[#This Row],[Created_at]],1)</f>
        <v>#VALUE!</v>
      </c>
      <c r="P3553" s="39" t="e">
        <f>TRUNC(Table1[[#This Row],[Created_at]],0)</f>
        <v>#VALUE!</v>
      </c>
    </row>
    <row r="3554" spans="1:16" hidden="1" x14ac:dyDescent="0.2">
      <c r="A3554" s="7" t="str">
        <f>IFERROR(DATE(LEFT(raw!A3554,4),MID(raw!A3554,6,2),MID(raw!A3554,9,2)) + TIME(MID(raw!A3554,12,2),MID(raw!A3554,15,2),MID(raw!A3554,18,2)),"")</f>
        <v/>
      </c>
      <c r="B3554" s="1" t="str">
        <f>IF(raw!B3554="","",raw!B3554)</f>
        <v/>
      </c>
      <c r="C3554" s="1" t="str">
        <f>IF(raw!C3554="","",raw!C3554)</f>
        <v/>
      </c>
      <c r="D3554" s="1" t="str">
        <f>IF(raw!D3554="","",raw!D3554)</f>
        <v/>
      </c>
      <c r="E3554" s="1" t="str">
        <f>IF(raw!E3554="","",raw!E3554)</f>
        <v/>
      </c>
      <c r="F3554" s="1" t="str">
        <f>IF(raw!F3554="","",raw!F3554)</f>
        <v/>
      </c>
      <c r="G3554" s="1" t="str">
        <f>IF(raw!G3554="","",raw!G3554)</f>
        <v/>
      </c>
      <c r="H3554" s="1" t="str">
        <f>IF(raw!H3554="","",raw!H3554)</f>
        <v/>
      </c>
      <c r="I3554" s="1" t="str">
        <f>IF(raw!I3554="","",raw!I3554)</f>
        <v/>
      </c>
      <c r="J3554" s="1" t="str">
        <f>IF(raw!J3554="","",raw!J3554)</f>
        <v/>
      </c>
      <c r="K3554" s="1" t="str">
        <f>IF(raw!K3554="","",raw!K3554)</f>
        <v/>
      </c>
      <c r="L3554" s="1" t="str">
        <f>IF(raw!L3554="","",raw!L3554)</f>
        <v/>
      </c>
      <c r="M3554" s="1" t="str">
        <f>IF(raw!M3554="","",raw!M3554)</f>
        <v/>
      </c>
      <c r="N3554" s="33" t="str">
        <f>IF(raw!N3554="","",raw!N3554)</f>
        <v/>
      </c>
      <c r="O3554" s="30" t="e">
        <f>ROUND(Table1[[#This Row],[Created_at]],1)</f>
        <v>#VALUE!</v>
      </c>
      <c r="P3554" s="39" t="e">
        <f>TRUNC(Table1[[#This Row],[Created_at]],0)</f>
        <v>#VALUE!</v>
      </c>
    </row>
    <row r="3555" spans="1:16" hidden="1" x14ac:dyDescent="0.2">
      <c r="A3555" s="7" t="str">
        <f>IFERROR(DATE(LEFT(raw!A3555,4),MID(raw!A3555,6,2),MID(raw!A3555,9,2)) + TIME(MID(raw!A3555,12,2),MID(raw!A3555,15,2),MID(raw!A3555,18,2)),"")</f>
        <v/>
      </c>
      <c r="B3555" s="1" t="str">
        <f>IF(raw!B3555="","",raw!B3555)</f>
        <v/>
      </c>
      <c r="C3555" s="1" t="str">
        <f>IF(raw!C3555="","",raw!C3555)</f>
        <v/>
      </c>
      <c r="D3555" s="1" t="str">
        <f>IF(raw!D3555="","",raw!D3555)</f>
        <v/>
      </c>
      <c r="E3555" s="1" t="str">
        <f>IF(raw!E3555="","",raw!E3555)</f>
        <v/>
      </c>
      <c r="F3555" s="1" t="str">
        <f>IF(raw!F3555="","",raw!F3555)</f>
        <v/>
      </c>
      <c r="G3555" s="1" t="str">
        <f>IF(raw!G3555="","",raw!G3555)</f>
        <v/>
      </c>
      <c r="H3555" s="1" t="str">
        <f>IF(raw!H3555="","",raw!H3555)</f>
        <v/>
      </c>
      <c r="I3555" s="1" t="str">
        <f>IF(raw!I3555="","",raw!I3555)</f>
        <v/>
      </c>
      <c r="J3555" s="1" t="str">
        <f>IF(raw!J3555="","",raw!J3555)</f>
        <v/>
      </c>
      <c r="K3555" s="1" t="str">
        <f>IF(raw!K3555="","",raw!K3555)</f>
        <v/>
      </c>
      <c r="L3555" s="1" t="str">
        <f>IF(raw!L3555="","",raw!L3555)</f>
        <v/>
      </c>
      <c r="M3555" s="1" t="str">
        <f>IF(raw!M3555="","",raw!M3555)</f>
        <v/>
      </c>
      <c r="N3555" s="33" t="str">
        <f>IF(raw!N3555="","",raw!N3555)</f>
        <v/>
      </c>
      <c r="O3555" s="30" t="e">
        <f>ROUND(Table1[[#This Row],[Created_at]],1)</f>
        <v>#VALUE!</v>
      </c>
      <c r="P3555" s="39" t="e">
        <f>TRUNC(Table1[[#This Row],[Created_at]],0)</f>
        <v>#VALUE!</v>
      </c>
    </row>
    <row r="3556" spans="1:16" hidden="1" x14ac:dyDescent="0.2">
      <c r="A3556" s="7" t="str">
        <f>IFERROR(DATE(LEFT(raw!A3556,4),MID(raw!A3556,6,2),MID(raw!A3556,9,2)) + TIME(MID(raw!A3556,12,2),MID(raw!A3556,15,2),MID(raw!A3556,18,2)),"")</f>
        <v/>
      </c>
      <c r="B3556" s="1" t="str">
        <f>IF(raw!B3556="","",raw!B3556)</f>
        <v/>
      </c>
      <c r="C3556" s="1" t="str">
        <f>IF(raw!C3556="","",raw!C3556)</f>
        <v/>
      </c>
      <c r="D3556" s="1" t="str">
        <f>IF(raw!D3556="","",raw!D3556)</f>
        <v/>
      </c>
      <c r="E3556" s="1" t="str">
        <f>IF(raw!E3556="","",raw!E3556)</f>
        <v/>
      </c>
      <c r="F3556" s="1" t="str">
        <f>IF(raw!F3556="","",raw!F3556)</f>
        <v/>
      </c>
      <c r="G3556" s="1" t="str">
        <f>IF(raw!G3556="","",raw!G3556)</f>
        <v/>
      </c>
      <c r="H3556" s="1" t="str">
        <f>IF(raw!H3556="","",raw!H3556)</f>
        <v/>
      </c>
      <c r="I3556" s="1" t="str">
        <f>IF(raw!I3556="","",raw!I3556)</f>
        <v/>
      </c>
      <c r="J3556" s="1" t="str">
        <f>IF(raw!J3556="","",raw!J3556)</f>
        <v/>
      </c>
      <c r="K3556" s="1" t="str">
        <f>IF(raw!K3556="","",raw!K3556)</f>
        <v/>
      </c>
      <c r="L3556" s="1" t="str">
        <f>IF(raw!L3556="","",raw!L3556)</f>
        <v/>
      </c>
      <c r="M3556" s="1" t="str">
        <f>IF(raw!M3556="","",raw!M3556)</f>
        <v/>
      </c>
      <c r="N3556" s="33" t="str">
        <f>IF(raw!N3556="","",raw!N3556)</f>
        <v/>
      </c>
      <c r="O3556" s="30" t="e">
        <f>ROUND(Table1[[#This Row],[Created_at]],1)</f>
        <v>#VALUE!</v>
      </c>
      <c r="P3556" s="39" t="e">
        <f>TRUNC(Table1[[#This Row],[Created_at]],0)</f>
        <v>#VALUE!</v>
      </c>
    </row>
    <row r="3557" spans="1:16" hidden="1" x14ac:dyDescent="0.2">
      <c r="A3557" s="7" t="str">
        <f>IFERROR(DATE(LEFT(raw!A3557,4),MID(raw!A3557,6,2),MID(raw!A3557,9,2)) + TIME(MID(raw!A3557,12,2),MID(raw!A3557,15,2),MID(raw!A3557,18,2)),"")</f>
        <v/>
      </c>
      <c r="B3557" s="1" t="str">
        <f>IF(raw!B3557="","",raw!B3557)</f>
        <v/>
      </c>
      <c r="C3557" s="1" t="str">
        <f>IF(raw!C3557="","",raw!C3557)</f>
        <v/>
      </c>
      <c r="D3557" s="1" t="str">
        <f>IF(raw!D3557="","",raw!D3557)</f>
        <v/>
      </c>
      <c r="E3557" s="1" t="str">
        <f>IF(raw!E3557="","",raw!E3557)</f>
        <v/>
      </c>
      <c r="F3557" s="1" t="str">
        <f>IF(raw!F3557="","",raw!F3557)</f>
        <v/>
      </c>
      <c r="G3557" s="1" t="str">
        <f>IF(raw!G3557="","",raw!G3557)</f>
        <v/>
      </c>
      <c r="H3557" s="1" t="str">
        <f>IF(raw!H3557="","",raw!H3557)</f>
        <v/>
      </c>
      <c r="I3557" s="1" t="str">
        <f>IF(raw!I3557="","",raw!I3557)</f>
        <v/>
      </c>
      <c r="J3557" s="1" t="str">
        <f>IF(raw!J3557="","",raw!J3557)</f>
        <v/>
      </c>
      <c r="K3557" s="1" t="str">
        <f>IF(raw!K3557="","",raw!K3557)</f>
        <v/>
      </c>
      <c r="L3557" s="1" t="str">
        <f>IF(raw!L3557="","",raw!L3557)</f>
        <v/>
      </c>
      <c r="M3557" s="1" t="str">
        <f>IF(raw!M3557="","",raw!M3557)</f>
        <v/>
      </c>
      <c r="N3557" s="33" t="str">
        <f>IF(raw!N3557="","",raw!N3557)</f>
        <v/>
      </c>
      <c r="O3557" s="30" t="e">
        <f>ROUND(Table1[[#This Row],[Created_at]],1)</f>
        <v>#VALUE!</v>
      </c>
      <c r="P3557" s="39" t="e">
        <f>TRUNC(Table1[[#This Row],[Created_at]],0)</f>
        <v>#VALUE!</v>
      </c>
    </row>
    <row r="3558" spans="1:16" hidden="1" x14ac:dyDescent="0.2">
      <c r="A3558" s="7" t="str">
        <f>IFERROR(DATE(LEFT(raw!A3558,4),MID(raw!A3558,6,2),MID(raw!A3558,9,2)) + TIME(MID(raw!A3558,12,2),MID(raw!A3558,15,2),MID(raw!A3558,18,2)),"")</f>
        <v/>
      </c>
      <c r="B3558" s="1" t="str">
        <f>IF(raw!B3558="","",raw!B3558)</f>
        <v/>
      </c>
      <c r="C3558" s="1" t="str">
        <f>IF(raw!C3558="","",raw!C3558)</f>
        <v/>
      </c>
      <c r="D3558" s="1" t="str">
        <f>IF(raw!D3558="","",raw!D3558)</f>
        <v/>
      </c>
      <c r="E3558" s="1" t="str">
        <f>IF(raw!E3558="","",raw!E3558)</f>
        <v/>
      </c>
      <c r="F3558" s="1" t="str">
        <f>IF(raw!F3558="","",raw!F3558)</f>
        <v/>
      </c>
      <c r="G3558" s="1" t="str">
        <f>IF(raw!G3558="","",raw!G3558)</f>
        <v/>
      </c>
      <c r="H3558" s="1" t="str">
        <f>IF(raw!H3558="","",raw!H3558)</f>
        <v/>
      </c>
      <c r="I3558" s="1" t="str">
        <f>IF(raw!I3558="","",raw!I3558)</f>
        <v/>
      </c>
      <c r="J3558" s="1" t="str">
        <f>IF(raw!J3558="","",raw!J3558)</f>
        <v/>
      </c>
      <c r="K3558" s="1" t="str">
        <f>IF(raw!K3558="","",raw!K3558)</f>
        <v/>
      </c>
      <c r="L3558" s="1" t="str">
        <f>IF(raw!L3558="","",raw!L3558)</f>
        <v/>
      </c>
      <c r="M3558" s="1" t="str">
        <f>IF(raw!M3558="","",raw!M3558)</f>
        <v/>
      </c>
      <c r="N3558" s="33" t="str">
        <f>IF(raw!N3558="","",raw!N3558)</f>
        <v/>
      </c>
      <c r="O3558" s="30" t="e">
        <f>ROUND(Table1[[#This Row],[Created_at]],1)</f>
        <v>#VALUE!</v>
      </c>
      <c r="P3558" s="39" t="e">
        <f>TRUNC(Table1[[#This Row],[Created_at]],0)</f>
        <v>#VALUE!</v>
      </c>
    </row>
    <row r="3559" spans="1:16" hidden="1" x14ac:dyDescent="0.2">
      <c r="A3559" s="7" t="str">
        <f>IFERROR(DATE(LEFT(raw!A3559,4),MID(raw!A3559,6,2),MID(raw!A3559,9,2)) + TIME(MID(raw!A3559,12,2),MID(raw!A3559,15,2),MID(raw!A3559,18,2)),"")</f>
        <v/>
      </c>
      <c r="B3559" s="1" t="str">
        <f>IF(raw!B3559="","",raw!B3559)</f>
        <v/>
      </c>
      <c r="C3559" s="1" t="str">
        <f>IF(raw!C3559="","",raw!C3559)</f>
        <v/>
      </c>
      <c r="D3559" s="1" t="str">
        <f>IF(raw!D3559="","",raw!D3559)</f>
        <v/>
      </c>
      <c r="E3559" s="1" t="str">
        <f>IF(raw!E3559="","",raw!E3559)</f>
        <v/>
      </c>
      <c r="F3559" s="1" t="str">
        <f>IF(raw!F3559="","",raw!F3559)</f>
        <v/>
      </c>
      <c r="G3559" s="1" t="str">
        <f>IF(raw!G3559="","",raw!G3559)</f>
        <v/>
      </c>
      <c r="H3559" s="1" t="str">
        <f>IF(raw!H3559="","",raw!H3559)</f>
        <v/>
      </c>
      <c r="I3559" s="1" t="str">
        <f>IF(raw!I3559="","",raw!I3559)</f>
        <v/>
      </c>
      <c r="J3559" s="1" t="str">
        <f>IF(raw!J3559="","",raw!J3559)</f>
        <v/>
      </c>
      <c r="K3559" s="1" t="str">
        <f>IF(raw!K3559="","",raw!K3559)</f>
        <v/>
      </c>
      <c r="L3559" s="1" t="str">
        <f>IF(raw!L3559="","",raw!L3559)</f>
        <v/>
      </c>
      <c r="M3559" s="1" t="str">
        <f>IF(raw!M3559="","",raw!M3559)</f>
        <v/>
      </c>
      <c r="N3559" s="33" t="str">
        <f>IF(raw!N3559="","",raw!N3559)</f>
        <v/>
      </c>
      <c r="O3559" s="30" t="e">
        <f>ROUND(Table1[[#This Row],[Created_at]],1)</f>
        <v>#VALUE!</v>
      </c>
      <c r="P3559" s="39" t="e">
        <f>TRUNC(Table1[[#This Row],[Created_at]],0)</f>
        <v>#VALUE!</v>
      </c>
    </row>
    <row r="3560" spans="1:16" hidden="1" x14ac:dyDescent="0.2">
      <c r="A3560" s="7" t="str">
        <f>IFERROR(DATE(LEFT(raw!A3560,4),MID(raw!A3560,6,2),MID(raw!A3560,9,2)) + TIME(MID(raw!A3560,12,2),MID(raw!A3560,15,2),MID(raw!A3560,18,2)),"")</f>
        <v/>
      </c>
      <c r="B3560" s="1" t="str">
        <f>IF(raw!B3560="","",raw!B3560)</f>
        <v/>
      </c>
      <c r="C3560" s="1" t="str">
        <f>IF(raw!C3560="","",raw!C3560)</f>
        <v/>
      </c>
      <c r="D3560" s="1" t="str">
        <f>IF(raw!D3560="","",raw!D3560)</f>
        <v/>
      </c>
      <c r="E3560" s="1" t="str">
        <f>IF(raw!E3560="","",raw!E3560)</f>
        <v/>
      </c>
      <c r="F3560" s="1" t="str">
        <f>IF(raw!F3560="","",raw!F3560)</f>
        <v/>
      </c>
      <c r="G3560" s="1" t="str">
        <f>IF(raw!G3560="","",raw!G3560)</f>
        <v/>
      </c>
      <c r="H3560" s="1" t="str">
        <f>IF(raw!H3560="","",raw!H3560)</f>
        <v/>
      </c>
      <c r="I3560" s="1" t="str">
        <f>IF(raw!I3560="","",raw!I3560)</f>
        <v/>
      </c>
      <c r="J3560" s="1" t="str">
        <f>IF(raw!J3560="","",raw!J3560)</f>
        <v/>
      </c>
      <c r="K3560" s="1" t="str">
        <f>IF(raw!K3560="","",raw!K3560)</f>
        <v/>
      </c>
      <c r="L3560" s="1" t="str">
        <f>IF(raw!L3560="","",raw!L3560)</f>
        <v/>
      </c>
      <c r="M3560" s="1" t="str">
        <f>IF(raw!M3560="","",raw!M3560)</f>
        <v/>
      </c>
      <c r="N3560" s="33" t="str">
        <f>IF(raw!N3560="","",raw!N3560)</f>
        <v/>
      </c>
      <c r="O3560" s="30" t="e">
        <f>ROUND(Table1[[#This Row],[Created_at]],1)</f>
        <v>#VALUE!</v>
      </c>
      <c r="P3560" s="39" t="e">
        <f>TRUNC(Table1[[#This Row],[Created_at]],0)</f>
        <v>#VALUE!</v>
      </c>
    </row>
    <row r="3561" spans="1:16" hidden="1" x14ac:dyDescent="0.2">
      <c r="A3561" s="7" t="str">
        <f>IFERROR(DATE(LEFT(raw!A3561,4),MID(raw!A3561,6,2),MID(raw!A3561,9,2)) + TIME(MID(raw!A3561,12,2),MID(raw!A3561,15,2),MID(raw!A3561,18,2)),"")</f>
        <v/>
      </c>
      <c r="B3561" s="1" t="str">
        <f>IF(raw!B3561="","",raw!B3561)</f>
        <v/>
      </c>
      <c r="C3561" s="1" t="str">
        <f>IF(raw!C3561="","",raw!C3561)</f>
        <v/>
      </c>
      <c r="D3561" s="1" t="str">
        <f>IF(raw!D3561="","",raw!D3561)</f>
        <v/>
      </c>
      <c r="E3561" s="1" t="str">
        <f>IF(raw!E3561="","",raw!E3561)</f>
        <v/>
      </c>
      <c r="F3561" s="1" t="str">
        <f>IF(raw!F3561="","",raw!F3561)</f>
        <v/>
      </c>
      <c r="G3561" s="1" t="str">
        <f>IF(raw!G3561="","",raw!G3561)</f>
        <v/>
      </c>
      <c r="H3561" s="1" t="str">
        <f>IF(raw!H3561="","",raw!H3561)</f>
        <v/>
      </c>
      <c r="I3561" s="1" t="str">
        <f>IF(raw!I3561="","",raw!I3561)</f>
        <v/>
      </c>
      <c r="J3561" s="1" t="str">
        <f>IF(raw!J3561="","",raw!J3561)</f>
        <v/>
      </c>
      <c r="K3561" s="1" t="str">
        <f>IF(raw!K3561="","",raw!K3561)</f>
        <v/>
      </c>
      <c r="L3561" s="1" t="str">
        <f>IF(raw!L3561="","",raw!L3561)</f>
        <v/>
      </c>
      <c r="M3561" s="1" t="str">
        <f>IF(raw!M3561="","",raw!M3561)</f>
        <v/>
      </c>
      <c r="N3561" s="33" t="str">
        <f>IF(raw!N3561="","",raw!N3561)</f>
        <v/>
      </c>
      <c r="O3561" s="30" t="e">
        <f>ROUND(Table1[[#This Row],[Created_at]],1)</f>
        <v>#VALUE!</v>
      </c>
      <c r="P3561" s="39" t="e">
        <f>TRUNC(Table1[[#This Row],[Created_at]],0)</f>
        <v>#VALUE!</v>
      </c>
    </row>
    <row r="3562" spans="1:16" hidden="1" x14ac:dyDescent="0.2">
      <c r="A3562" s="7" t="str">
        <f>IFERROR(DATE(LEFT(raw!A3562,4),MID(raw!A3562,6,2),MID(raw!A3562,9,2)) + TIME(MID(raw!A3562,12,2),MID(raw!A3562,15,2),MID(raw!A3562,18,2)),"")</f>
        <v/>
      </c>
      <c r="B3562" s="1" t="str">
        <f>IF(raw!B3562="","",raw!B3562)</f>
        <v/>
      </c>
      <c r="C3562" s="1" t="str">
        <f>IF(raw!C3562="","",raw!C3562)</f>
        <v/>
      </c>
      <c r="D3562" s="1" t="str">
        <f>IF(raw!D3562="","",raw!D3562)</f>
        <v/>
      </c>
      <c r="E3562" s="1" t="str">
        <f>IF(raw!E3562="","",raw!E3562)</f>
        <v/>
      </c>
      <c r="F3562" s="1" t="str">
        <f>IF(raw!F3562="","",raw!F3562)</f>
        <v/>
      </c>
      <c r="G3562" s="1" t="str">
        <f>IF(raw!G3562="","",raw!G3562)</f>
        <v/>
      </c>
      <c r="H3562" s="1" t="str">
        <f>IF(raw!H3562="","",raw!H3562)</f>
        <v/>
      </c>
      <c r="I3562" s="1" t="str">
        <f>IF(raw!I3562="","",raw!I3562)</f>
        <v/>
      </c>
      <c r="J3562" s="1" t="str">
        <f>IF(raw!J3562="","",raw!J3562)</f>
        <v/>
      </c>
      <c r="K3562" s="1" t="str">
        <f>IF(raw!K3562="","",raw!K3562)</f>
        <v/>
      </c>
      <c r="L3562" s="1" t="str">
        <f>IF(raw!L3562="","",raw!L3562)</f>
        <v/>
      </c>
      <c r="M3562" s="1" t="str">
        <f>IF(raw!M3562="","",raw!M3562)</f>
        <v/>
      </c>
      <c r="N3562" s="33" t="str">
        <f>IF(raw!N3562="","",raw!N3562)</f>
        <v/>
      </c>
      <c r="O3562" s="30" t="e">
        <f>ROUND(Table1[[#This Row],[Created_at]],1)</f>
        <v>#VALUE!</v>
      </c>
      <c r="P3562" s="39" t="e">
        <f>TRUNC(Table1[[#This Row],[Created_at]],0)</f>
        <v>#VALUE!</v>
      </c>
    </row>
    <row r="3563" spans="1:16" hidden="1" x14ac:dyDescent="0.2">
      <c r="A3563" s="7" t="str">
        <f>IFERROR(DATE(LEFT(raw!A3563,4),MID(raw!A3563,6,2),MID(raw!A3563,9,2)) + TIME(MID(raw!A3563,12,2),MID(raw!A3563,15,2),MID(raw!A3563,18,2)),"")</f>
        <v/>
      </c>
      <c r="B3563" s="1" t="str">
        <f>IF(raw!B3563="","",raw!B3563)</f>
        <v/>
      </c>
      <c r="C3563" s="1" t="str">
        <f>IF(raw!C3563="","",raw!C3563)</f>
        <v/>
      </c>
      <c r="D3563" s="1" t="str">
        <f>IF(raw!D3563="","",raw!D3563)</f>
        <v/>
      </c>
      <c r="E3563" s="1" t="str">
        <f>IF(raw!E3563="","",raw!E3563)</f>
        <v/>
      </c>
      <c r="F3563" s="1" t="str">
        <f>IF(raw!F3563="","",raw!F3563)</f>
        <v/>
      </c>
      <c r="G3563" s="1" t="str">
        <f>IF(raw!G3563="","",raw!G3563)</f>
        <v/>
      </c>
      <c r="H3563" s="1" t="str">
        <f>IF(raw!H3563="","",raw!H3563)</f>
        <v/>
      </c>
      <c r="I3563" s="1" t="str">
        <f>IF(raw!I3563="","",raw!I3563)</f>
        <v/>
      </c>
      <c r="J3563" s="1" t="str">
        <f>IF(raw!J3563="","",raw!J3563)</f>
        <v/>
      </c>
      <c r="K3563" s="1" t="str">
        <f>IF(raw!K3563="","",raw!K3563)</f>
        <v/>
      </c>
      <c r="L3563" s="1" t="str">
        <f>IF(raw!L3563="","",raw!L3563)</f>
        <v/>
      </c>
      <c r="M3563" s="1" t="str">
        <f>IF(raw!M3563="","",raw!M3563)</f>
        <v/>
      </c>
      <c r="N3563" s="33" t="str">
        <f>IF(raw!N3563="","",raw!N3563)</f>
        <v/>
      </c>
      <c r="O3563" s="30" t="e">
        <f>ROUND(Table1[[#This Row],[Created_at]],1)</f>
        <v>#VALUE!</v>
      </c>
      <c r="P3563" s="39" t="e">
        <f>TRUNC(Table1[[#This Row],[Created_at]],0)</f>
        <v>#VALUE!</v>
      </c>
    </row>
    <row r="3564" spans="1:16" hidden="1" x14ac:dyDescent="0.2">
      <c r="A3564" s="7" t="str">
        <f>IFERROR(DATE(LEFT(raw!A3564,4),MID(raw!A3564,6,2),MID(raw!A3564,9,2)) + TIME(MID(raw!A3564,12,2),MID(raw!A3564,15,2),MID(raw!A3564,18,2)),"")</f>
        <v/>
      </c>
      <c r="B3564" s="1" t="str">
        <f>IF(raw!B3564="","",raw!B3564)</f>
        <v/>
      </c>
      <c r="C3564" s="1" t="str">
        <f>IF(raw!C3564="","",raw!C3564)</f>
        <v/>
      </c>
      <c r="D3564" s="1" t="str">
        <f>IF(raw!D3564="","",raw!D3564)</f>
        <v/>
      </c>
      <c r="E3564" s="1" t="str">
        <f>IF(raw!E3564="","",raw!E3564)</f>
        <v/>
      </c>
      <c r="F3564" s="1" t="str">
        <f>IF(raw!F3564="","",raw!F3564)</f>
        <v/>
      </c>
      <c r="G3564" s="1" t="str">
        <f>IF(raw!G3564="","",raw!G3564)</f>
        <v/>
      </c>
      <c r="H3564" s="1" t="str">
        <f>IF(raw!H3564="","",raw!H3564)</f>
        <v/>
      </c>
      <c r="I3564" s="1" t="str">
        <f>IF(raw!I3564="","",raw!I3564)</f>
        <v/>
      </c>
      <c r="J3564" s="1" t="str">
        <f>IF(raw!J3564="","",raw!J3564)</f>
        <v/>
      </c>
      <c r="K3564" s="1" t="str">
        <f>IF(raw!K3564="","",raw!K3564)</f>
        <v/>
      </c>
      <c r="L3564" s="1" t="str">
        <f>IF(raw!L3564="","",raw!L3564)</f>
        <v/>
      </c>
      <c r="M3564" s="1" t="str">
        <f>IF(raw!M3564="","",raw!M3564)</f>
        <v/>
      </c>
      <c r="N3564" s="33" t="str">
        <f>IF(raw!N3564="","",raw!N3564)</f>
        <v/>
      </c>
      <c r="O3564" s="30" t="e">
        <f>ROUND(Table1[[#This Row],[Created_at]],1)</f>
        <v>#VALUE!</v>
      </c>
      <c r="P3564" s="39" t="e">
        <f>TRUNC(Table1[[#This Row],[Created_at]],0)</f>
        <v>#VALUE!</v>
      </c>
    </row>
    <row r="3565" spans="1:16" hidden="1" x14ac:dyDescent="0.2">
      <c r="A3565" s="7" t="str">
        <f>IFERROR(DATE(LEFT(raw!A3565,4),MID(raw!A3565,6,2),MID(raw!A3565,9,2)) + TIME(MID(raw!A3565,12,2),MID(raw!A3565,15,2),MID(raw!A3565,18,2)),"")</f>
        <v/>
      </c>
      <c r="B3565" s="1" t="str">
        <f>IF(raw!B3565="","",raw!B3565)</f>
        <v/>
      </c>
      <c r="C3565" s="1" t="str">
        <f>IF(raw!C3565="","",raw!C3565)</f>
        <v/>
      </c>
      <c r="D3565" s="1" t="str">
        <f>IF(raw!D3565="","",raw!D3565)</f>
        <v/>
      </c>
      <c r="E3565" s="1" t="str">
        <f>IF(raw!E3565="","",raw!E3565)</f>
        <v/>
      </c>
      <c r="F3565" s="1" t="str">
        <f>IF(raw!F3565="","",raw!F3565)</f>
        <v/>
      </c>
      <c r="G3565" s="1" t="str">
        <f>IF(raw!G3565="","",raw!G3565)</f>
        <v/>
      </c>
      <c r="H3565" s="1" t="str">
        <f>IF(raw!H3565="","",raw!H3565)</f>
        <v/>
      </c>
      <c r="I3565" s="1" t="str">
        <f>IF(raw!I3565="","",raw!I3565)</f>
        <v/>
      </c>
      <c r="J3565" s="1" t="str">
        <f>IF(raw!J3565="","",raw!J3565)</f>
        <v/>
      </c>
      <c r="K3565" s="1" t="str">
        <f>IF(raw!K3565="","",raw!K3565)</f>
        <v/>
      </c>
      <c r="L3565" s="1" t="str">
        <f>IF(raw!L3565="","",raw!L3565)</f>
        <v/>
      </c>
      <c r="M3565" s="1" t="str">
        <f>IF(raw!M3565="","",raw!M3565)</f>
        <v/>
      </c>
      <c r="N3565" s="33" t="str">
        <f>IF(raw!N3565="","",raw!N3565)</f>
        <v/>
      </c>
      <c r="O3565" s="30" t="e">
        <f>ROUND(Table1[[#This Row],[Created_at]],1)</f>
        <v>#VALUE!</v>
      </c>
      <c r="P3565" s="39" t="e">
        <f>TRUNC(Table1[[#This Row],[Created_at]],0)</f>
        <v>#VALUE!</v>
      </c>
    </row>
    <row r="3566" spans="1:16" hidden="1" x14ac:dyDescent="0.2">
      <c r="A3566" s="7" t="str">
        <f>IFERROR(DATE(LEFT(raw!A3566,4),MID(raw!A3566,6,2),MID(raw!A3566,9,2)) + TIME(MID(raw!A3566,12,2),MID(raw!A3566,15,2),MID(raw!A3566,18,2)),"")</f>
        <v/>
      </c>
      <c r="B3566" s="1" t="str">
        <f>IF(raw!B3566="","",raw!B3566)</f>
        <v/>
      </c>
      <c r="C3566" s="1" t="str">
        <f>IF(raw!C3566="","",raw!C3566)</f>
        <v/>
      </c>
      <c r="D3566" s="1" t="str">
        <f>IF(raw!D3566="","",raw!D3566)</f>
        <v/>
      </c>
      <c r="E3566" s="1" t="str">
        <f>IF(raw!E3566="","",raw!E3566)</f>
        <v/>
      </c>
      <c r="F3566" s="1" t="str">
        <f>IF(raw!F3566="","",raw!F3566)</f>
        <v/>
      </c>
      <c r="G3566" s="1" t="str">
        <f>IF(raw!G3566="","",raw!G3566)</f>
        <v/>
      </c>
      <c r="H3566" s="1" t="str">
        <f>IF(raw!H3566="","",raw!H3566)</f>
        <v/>
      </c>
      <c r="I3566" s="1" t="str">
        <f>IF(raw!I3566="","",raw!I3566)</f>
        <v/>
      </c>
      <c r="J3566" s="1" t="str">
        <f>IF(raw!J3566="","",raw!J3566)</f>
        <v/>
      </c>
      <c r="K3566" s="1" t="str">
        <f>IF(raw!K3566="","",raw!K3566)</f>
        <v/>
      </c>
      <c r="L3566" s="1" t="str">
        <f>IF(raw!L3566="","",raw!L3566)</f>
        <v/>
      </c>
      <c r="M3566" s="1" t="str">
        <f>IF(raw!M3566="","",raw!M3566)</f>
        <v/>
      </c>
      <c r="N3566" s="33" t="str">
        <f>IF(raw!N3566="","",raw!N3566)</f>
        <v/>
      </c>
      <c r="O3566" s="30" t="e">
        <f>ROUND(Table1[[#This Row],[Created_at]],1)</f>
        <v>#VALUE!</v>
      </c>
      <c r="P3566" s="39" t="e">
        <f>TRUNC(Table1[[#This Row],[Created_at]],0)</f>
        <v>#VALUE!</v>
      </c>
    </row>
    <row r="3567" spans="1:16" hidden="1" x14ac:dyDescent="0.2">
      <c r="A3567" s="7" t="str">
        <f>IFERROR(DATE(LEFT(raw!A3567,4),MID(raw!A3567,6,2),MID(raw!A3567,9,2)) + TIME(MID(raw!A3567,12,2),MID(raw!A3567,15,2),MID(raw!A3567,18,2)),"")</f>
        <v/>
      </c>
      <c r="B3567" s="1" t="str">
        <f>IF(raw!B3567="","",raw!B3567)</f>
        <v/>
      </c>
      <c r="C3567" s="1" t="str">
        <f>IF(raw!C3567="","",raw!C3567)</f>
        <v/>
      </c>
      <c r="D3567" s="1" t="str">
        <f>IF(raw!D3567="","",raw!D3567)</f>
        <v/>
      </c>
      <c r="E3567" s="1" t="str">
        <f>IF(raw!E3567="","",raw!E3567)</f>
        <v/>
      </c>
      <c r="F3567" s="1" t="str">
        <f>IF(raw!F3567="","",raw!F3567)</f>
        <v/>
      </c>
      <c r="G3567" s="1" t="str">
        <f>IF(raw!G3567="","",raw!G3567)</f>
        <v/>
      </c>
      <c r="H3567" s="1" t="str">
        <f>IF(raw!H3567="","",raw!H3567)</f>
        <v/>
      </c>
      <c r="I3567" s="1" t="str">
        <f>IF(raw!I3567="","",raw!I3567)</f>
        <v/>
      </c>
      <c r="J3567" s="1" t="str">
        <f>IF(raw!J3567="","",raw!J3567)</f>
        <v/>
      </c>
      <c r="K3567" s="1" t="str">
        <f>IF(raw!K3567="","",raw!K3567)</f>
        <v/>
      </c>
      <c r="L3567" s="1" t="str">
        <f>IF(raw!L3567="","",raw!L3567)</f>
        <v/>
      </c>
      <c r="M3567" s="1" t="str">
        <f>IF(raw!M3567="","",raw!M3567)</f>
        <v/>
      </c>
      <c r="N3567" s="33" t="str">
        <f>IF(raw!N3567="","",raw!N3567)</f>
        <v/>
      </c>
      <c r="O3567" s="30" t="e">
        <f>ROUND(Table1[[#This Row],[Created_at]],1)</f>
        <v>#VALUE!</v>
      </c>
      <c r="P3567" s="39" t="e">
        <f>TRUNC(Table1[[#This Row],[Created_at]],0)</f>
        <v>#VALUE!</v>
      </c>
    </row>
    <row r="3568" spans="1:16" hidden="1" x14ac:dyDescent="0.2">
      <c r="A3568" s="7" t="str">
        <f>IFERROR(DATE(LEFT(raw!A3568,4),MID(raw!A3568,6,2),MID(raw!A3568,9,2)) + TIME(MID(raw!A3568,12,2),MID(raw!A3568,15,2),MID(raw!A3568,18,2)),"")</f>
        <v/>
      </c>
      <c r="B3568" s="1" t="str">
        <f>IF(raw!B3568="","",raw!B3568)</f>
        <v/>
      </c>
      <c r="C3568" s="1" t="str">
        <f>IF(raw!C3568="","",raw!C3568)</f>
        <v/>
      </c>
      <c r="D3568" s="1" t="str">
        <f>IF(raw!D3568="","",raw!D3568)</f>
        <v/>
      </c>
      <c r="E3568" s="1" t="str">
        <f>IF(raw!E3568="","",raw!E3568)</f>
        <v/>
      </c>
      <c r="F3568" s="1" t="str">
        <f>IF(raw!F3568="","",raw!F3568)</f>
        <v/>
      </c>
      <c r="G3568" s="1" t="str">
        <f>IF(raw!G3568="","",raw!G3568)</f>
        <v/>
      </c>
      <c r="H3568" s="1" t="str">
        <f>IF(raw!H3568="","",raw!H3568)</f>
        <v/>
      </c>
      <c r="I3568" s="1" t="str">
        <f>IF(raw!I3568="","",raw!I3568)</f>
        <v/>
      </c>
      <c r="J3568" s="1" t="str">
        <f>IF(raw!J3568="","",raw!J3568)</f>
        <v/>
      </c>
      <c r="K3568" s="1" t="str">
        <f>IF(raw!K3568="","",raw!K3568)</f>
        <v/>
      </c>
      <c r="L3568" s="1" t="str">
        <f>IF(raw!L3568="","",raw!L3568)</f>
        <v/>
      </c>
      <c r="M3568" s="1" t="str">
        <f>IF(raw!M3568="","",raw!M3568)</f>
        <v/>
      </c>
      <c r="N3568" s="33" t="str">
        <f>IF(raw!N3568="","",raw!N3568)</f>
        <v/>
      </c>
      <c r="O3568" s="30" t="e">
        <f>ROUND(Table1[[#This Row],[Created_at]],1)</f>
        <v>#VALUE!</v>
      </c>
      <c r="P3568" s="39" t="e">
        <f>TRUNC(Table1[[#This Row],[Created_at]],0)</f>
        <v>#VALUE!</v>
      </c>
    </row>
    <row r="3569" spans="1:16" hidden="1" x14ac:dyDescent="0.2">
      <c r="A3569" s="7" t="str">
        <f>IFERROR(DATE(LEFT(raw!A3569,4),MID(raw!A3569,6,2),MID(raw!A3569,9,2)) + TIME(MID(raw!A3569,12,2),MID(raw!A3569,15,2),MID(raw!A3569,18,2)),"")</f>
        <v/>
      </c>
      <c r="B3569" s="1" t="str">
        <f>IF(raw!B3569="","",raw!B3569)</f>
        <v/>
      </c>
      <c r="C3569" s="1" t="str">
        <f>IF(raw!C3569="","",raw!C3569)</f>
        <v/>
      </c>
      <c r="D3569" s="1" t="str">
        <f>IF(raw!D3569="","",raw!D3569)</f>
        <v/>
      </c>
      <c r="E3569" s="1" t="str">
        <f>IF(raw!E3569="","",raw!E3569)</f>
        <v/>
      </c>
      <c r="F3569" s="1" t="str">
        <f>IF(raw!F3569="","",raw!F3569)</f>
        <v/>
      </c>
      <c r="G3569" s="1" t="str">
        <f>IF(raw!G3569="","",raw!G3569)</f>
        <v/>
      </c>
      <c r="H3569" s="1" t="str">
        <f>IF(raw!H3569="","",raw!H3569)</f>
        <v/>
      </c>
      <c r="I3569" s="1" t="str">
        <f>IF(raw!I3569="","",raw!I3569)</f>
        <v/>
      </c>
      <c r="J3569" s="1" t="str">
        <f>IF(raw!J3569="","",raw!J3569)</f>
        <v/>
      </c>
      <c r="K3569" s="1" t="str">
        <f>IF(raw!K3569="","",raw!K3569)</f>
        <v/>
      </c>
      <c r="L3569" s="1" t="str">
        <f>IF(raw!L3569="","",raw!L3569)</f>
        <v/>
      </c>
      <c r="M3569" s="1" t="str">
        <f>IF(raw!M3569="","",raw!M3569)</f>
        <v/>
      </c>
      <c r="N3569" s="33" t="str">
        <f>IF(raw!N3569="","",raw!N3569)</f>
        <v/>
      </c>
      <c r="O3569" s="30" t="e">
        <f>ROUND(Table1[[#This Row],[Created_at]],1)</f>
        <v>#VALUE!</v>
      </c>
      <c r="P3569" s="39" t="e">
        <f>TRUNC(Table1[[#This Row],[Created_at]],0)</f>
        <v>#VALUE!</v>
      </c>
    </row>
    <row r="3570" spans="1:16" hidden="1" x14ac:dyDescent="0.2">
      <c r="A3570" s="7" t="str">
        <f>IFERROR(DATE(LEFT(raw!A3570,4),MID(raw!A3570,6,2),MID(raw!A3570,9,2)) + TIME(MID(raw!A3570,12,2),MID(raw!A3570,15,2),MID(raw!A3570,18,2)),"")</f>
        <v/>
      </c>
      <c r="B3570" s="1" t="str">
        <f>IF(raw!B3570="","",raw!B3570)</f>
        <v/>
      </c>
      <c r="C3570" s="1" t="str">
        <f>IF(raw!C3570="","",raw!C3570)</f>
        <v/>
      </c>
      <c r="D3570" s="1" t="str">
        <f>IF(raw!D3570="","",raw!D3570)</f>
        <v/>
      </c>
      <c r="E3570" s="1" t="str">
        <f>IF(raw!E3570="","",raw!E3570)</f>
        <v/>
      </c>
      <c r="F3570" s="1" t="str">
        <f>IF(raw!F3570="","",raw!F3570)</f>
        <v/>
      </c>
      <c r="G3570" s="1" t="str">
        <f>IF(raw!G3570="","",raw!G3570)</f>
        <v/>
      </c>
      <c r="H3570" s="1" t="str">
        <f>IF(raw!H3570="","",raw!H3570)</f>
        <v/>
      </c>
      <c r="I3570" s="1" t="str">
        <f>IF(raw!I3570="","",raw!I3570)</f>
        <v/>
      </c>
      <c r="J3570" s="1" t="str">
        <f>IF(raw!J3570="","",raw!J3570)</f>
        <v/>
      </c>
      <c r="K3570" s="1" t="str">
        <f>IF(raw!K3570="","",raw!K3570)</f>
        <v/>
      </c>
      <c r="L3570" s="1" t="str">
        <f>IF(raw!L3570="","",raw!L3570)</f>
        <v/>
      </c>
      <c r="M3570" s="1" t="str">
        <f>IF(raw!M3570="","",raw!M3570)</f>
        <v/>
      </c>
      <c r="N3570" s="33" t="str">
        <f>IF(raw!N3570="","",raw!N3570)</f>
        <v/>
      </c>
      <c r="O3570" s="30" t="e">
        <f>ROUND(Table1[[#This Row],[Created_at]],1)</f>
        <v>#VALUE!</v>
      </c>
      <c r="P3570" s="39" t="e">
        <f>TRUNC(Table1[[#This Row],[Created_at]],0)</f>
        <v>#VALUE!</v>
      </c>
    </row>
    <row r="3571" spans="1:16" hidden="1" x14ac:dyDescent="0.2">
      <c r="A3571" s="7" t="str">
        <f>IFERROR(DATE(LEFT(raw!A3571,4),MID(raw!A3571,6,2),MID(raw!A3571,9,2)) + TIME(MID(raw!A3571,12,2),MID(raw!A3571,15,2),MID(raw!A3571,18,2)),"")</f>
        <v/>
      </c>
      <c r="B3571" s="1" t="str">
        <f>IF(raw!B3571="","",raw!B3571)</f>
        <v/>
      </c>
      <c r="C3571" s="1" t="str">
        <f>IF(raw!C3571="","",raw!C3571)</f>
        <v/>
      </c>
      <c r="D3571" s="1" t="str">
        <f>IF(raw!D3571="","",raw!D3571)</f>
        <v/>
      </c>
      <c r="E3571" s="1" t="str">
        <f>IF(raw!E3571="","",raw!E3571)</f>
        <v/>
      </c>
      <c r="F3571" s="1" t="str">
        <f>IF(raw!F3571="","",raw!F3571)</f>
        <v/>
      </c>
      <c r="G3571" s="1" t="str">
        <f>IF(raw!G3571="","",raw!G3571)</f>
        <v/>
      </c>
      <c r="H3571" s="1" t="str">
        <f>IF(raw!H3571="","",raw!H3571)</f>
        <v/>
      </c>
      <c r="I3571" s="1" t="str">
        <f>IF(raw!I3571="","",raw!I3571)</f>
        <v/>
      </c>
      <c r="J3571" s="1" t="str">
        <f>IF(raw!J3571="","",raw!J3571)</f>
        <v/>
      </c>
      <c r="K3571" s="1" t="str">
        <f>IF(raw!K3571="","",raw!K3571)</f>
        <v/>
      </c>
      <c r="L3571" s="1" t="str">
        <f>IF(raw!L3571="","",raw!L3571)</f>
        <v/>
      </c>
      <c r="M3571" s="1" t="str">
        <f>IF(raw!M3571="","",raw!M3571)</f>
        <v/>
      </c>
      <c r="N3571" s="33" t="str">
        <f>IF(raw!N3571="","",raw!N3571)</f>
        <v/>
      </c>
      <c r="O3571" s="30" t="e">
        <f>ROUND(Table1[[#This Row],[Created_at]],1)</f>
        <v>#VALUE!</v>
      </c>
      <c r="P3571" s="39" t="e">
        <f>TRUNC(Table1[[#This Row],[Created_at]],0)</f>
        <v>#VALUE!</v>
      </c>
    </row>
    <row r="3572" spans="1:16" hidden="1" x14ac:dyDescent="0.2">
      <c r="A3572" s="7" t="str">
        <f>IFERROR(DATE(LEFT(raw!A3572,4),MID(raw!A3572,6,2),MID(raw!A3572,9,2)) + TIME(MID(raw!A3572,12,2),MID(raw!A3572,15,2),MID(raw!A3572,18,2)),"")</f>
        <v/>
      </c>
      <c r="B3572" s="1" t="str">
        <f>IF(raw!B3572="","",raw!B3572)</f>
        <v/>
      </c>
      <c r="C3572" s="1" t="str">
        <f>IF(raw!C3572="","",raw!C3572)</f>
        <v/>
      </c>
      <c r="D3572" s="1" t="str">
        <f>IF(raw!D3572="","",raw!D3572)</f>
        <v/>
      </c>
      <c r="E3572" s="1" t="str">
        <f>IF(raw!E3572="","",raw!E3572)</f>
        <v/>
      </c>
      <c r="F3572" s="1" t="str">
        <f>IF(raw!F3572="","",raw!F3572)</f>
        <v/>
      </c>
      <c r="G3572" s="1" t="str">
        <f>IF(raw!G3572="","",raw!G3572)</f>
        <v/>
      </c>
      <c r="H3572" s="1" t="str">
        <f>IF(raw!H3572="","",raw!H3572)</f>
        <v/>
      </c>
      <c r="I3572" s="1" t="str">
        <f>IF(raw!I3572="","",raw!I3572)</f>
        <v/>
      </c>
      <c r="J3572" s="1" t="str">
        <f>IF(raw!J3572="","",raw!J3572)</f>
        <v/>
      </c>
      <c r="K3572" s="1" t="str">
        <f>IF(raw!K3572="","",raw!K3572)</f>
        <v/>
      </c>
      <c r="L3572" s="1" t="str">
        <f>IF(raw!L3572="","",raw!L3572)</f>
        <v/>
      </c>
      <c r="M3572" s="1" t="str">
        <f>IF(raw!M3572="","",raw!M3572)</f>
        <v/>
      </c>
      <c r="N3572" s="33" t="str">
        <f>IF(raw!N3572="","",raw!N3572)</f>
        <v/>
      </c>
      <c r="O3572" s="30" t="e">
        <f>ROUND(Table1[[#This Row],[Created_at]],1)</f>
        <v>#VALUE!</v>
      </c>
      <c r="P3572" s="39" t="e">
        <f>TRUNC(Table1[[#This Row],[Created_at]],0)</f>
        <v>#VALUE!</v>
      </c>
    </row>
    <row r="3573" spans="1:16" hidden="1" x14ac:dyDescent="0.2">
      <c r="A3573" s="7" t="str">
        <f>IFERROR(DATE(LEFT(raw!A3573,4),MID(raw!A3573,6,2),MID(raw!A3573,9,2)) + TIME(MID(raw!A3573,12,2),MID(raw!A3573,15,2),MID(raw!A3573,18,2)),"")</f>
        <v/>
      </c>
      <c r="B3573" s="1" t="str">
        <f>IF(raw!B3573="","",raw!B3573)</f>
        <v/>
      </c>
      <c r="C3573" s="1" t="str">
        <f>IF(raw!C3573="","",raw!C3573)</f>
        <v/>
      </c>
      <c r="D3573" s="1" t="str">
        <f>IF(raw!D3573="","",raw!D3573)</f>
        <v/>
      </c>
      <c r="E3573" s="1" t="str">
        <f>IF(raw!E3573="","",raw!E3573)</f>
        <v/>
      </c>
      <c r="F3573" s="1" t="str">
        <f>IF(raw!F3573="","",raw!F3573)</f>
        <v/>
      </c>
      <c r="G3573" s="1" t="str">
        <f>IF(raw!G3573="","",raw!G3573)</f>
        <v/>
      </c>
      <c r="H3573" s="1" t="str">
        <f>IF(raw!H3573="","",raw!H3573)</f>
        <v/>
      </c>
      <c r="I3573" s="1" t="str">
        <f>IF(raw!I3573="","",raw!I3573)</f>
        <v/>
      </c>
      <c r="J3573" s="1" t="str">
        <f>IF(raw!J3573="","",raw!J3573)</f>
        <v/>
      </c>
      <c r="K3573" s="1" t="str">
        <f>IF(raw!K3573="","",raw!K3573)</f>
        <v/>
      </c>
      <c r="L3573" s="1" t="str">
        <f>IF(raw!L3573="","",raw!L3573)</f>
        <v/>
      </c>
      <c r="M3573" s="1" t="str">
        <f>IF(raw!M3573="","",raw!M3573)</f>
        <v/>
      </c>
      <c r="N3573" s="33" t="str">
        <f>IF(raw!N3573="","",raw!N3573)</f>
        <v/>
      </c>
      <c r="O3573" s="30" t="e">
        <f>ROUND(Table1[[#This Row],[Created_at]],1)</f>
        <v>#VALUE!</v>
      </c>
      <c r="P3573" s="39" t="e">
        <f>TRUNC(Table1[[#This Row],[Created_at]],0)</f>
        <v>#VALUE!</v>
      </c>
    </row>
    <row r="3574" spans="1:16" hidden="1" x14ac:dyDescent="0.2">
      <c r="A3574" s="7" t="str">
        <f>IFERROR(DATE(LEFT(raw!A3574,4),MID(raw!A3574,6,2),MID(raw!A3574,9,2)) + TIME(MID(raw!A3574,12,2),MID(raw!A3574,15,2),MID(raw!A3574,18,2)),"")</f>
        <v/>
      </c>
      <c r="B3574" s="1" t="str">
        <f>IF(raw!B3574="","",raw!B3574)</f>
        <v/>
      </c>
      <c r="C3574" s="1" t="str">
        <f>IF(raw!C3574="","",raw!C3574)</f>
        <v/>
      </c>
      <c r="D3574" s="1" t="str">
        <f>IF(raw!D3574="","",raw!D3574)</f>
        <v/>
      </c>
      <c r="E3574" s="1" t="str">
        <f>IF(raw!E3574="","",raw!E3574)</f>
        <v/>
      </c>
      <c r="F3574" s="1" t="str">
        <f>IF(raw!F3574="","",raw!F3574)</f>
        <v/>
      </c>
      <c r="G3574" s="1" t="str">
        <f>IF(raw!G3574="","",raw!G3574)</f>
        <v/>
      </c>
      <c r="H3574" s="1" t="str">
        <f>IF(raw!H3574="","",raw!H3574)</f>
        <v/>
      </c>
      <c r="I3574" s="1" t="str">
        <f>IF(raw!I3574="","",raw!I3574)</f>
        <v/>
      </c>
      <c r="J3574" s="1" t="str">
        <f>IF(raw!J3574="","",raw!J3574)</f>
        <v/>
      </c>
      <c r="K3574" s="1" t="str">
        <f>IF(raw!K3574="","",raw!K3574)</f>
        <v/>
      </c>
      <c r="L3574" s="1" t="str">
        <f>IF(raw!L3574="","",raw!L3574)</f>
        <v/>
      </c>
      <c r="M3574" s="1" t="str">
        <f>IF(raw!M3574="","",raw!M3574)</f>
        <v/>
      </c>
      <c r="N3574" s="33" t="str">
        <f>IF(raw!N3574="","",raw!N3574)</f>
        <v/>
      </c>
      <c r="O3574" s="30" t="e">
        <f>ROUND(Table1[[#This Row],[Created_at]],1)</f>
        <v>#VALUE!</v>
      </c>
      <c r="P3574" s="39" t="e">
        <f>TRUNC(Table1[[#This Row],[Created_at]],0)</f>
        <v>#VALUE!</v>
      </c>
    </row>
    <row r="3575" spans="1:16" hidden="1" x14ac:dyDescent="0.2">
      <c r="A3575" s="7" t="str">
        <f>IFERROR(DATE(LEFT(raw!A3575,4),MID(raw!A3575,6,2),MID(raw!A3575,9,2)) + TIME(MID(raw!A3575,12,2),MID(raw!A3575,15,2),MID(raw!A3575,18,2)),"")</f>
        <v/>
      </c>
      <c r="B3575" s="1" t="str">
        <f>IF(raw!B3575="","",raw!B3575)</f>
        <v/>
      </c>
      <c r="C3575" s="1" t="str">
        <f>IF(raw!C3575="","",raw!C3575)</f>
        <v/>
      </c>
      <c r="D3575" s="1" t="str">
        <f>IF(raw!D3575="","",raw!D3575)</f>
        <v/>
      </c>
      <c r="E3575" s="1" t="str">
        <f>IF(raw!E3575="","",raw!E3575)</f>
        <v/>
      </c>
      <c r="F3575" s="1" t="str">
        <f>IF(raw!F3575="","",raw!F3575)</f>
        <v/>
      </c>
      <c r="G3575" s="1" t="str">
        <f>IF(raw!G3575="","",raw!G3575)</f>
        <v/>
      </c>
      <c r="H3575" s="1" t="str">
        <f>IF(raw!H3575="","",raw!H3575)</f>
        <v/>
      </c>
      <c r="I3575" s="1" t="str">
        <f>IF(raw!I3575="","",raw!I3575)</f>
        <v/>
      </c>
      <c r="J3575" s="1" t="str">
        <f>IF(raw!J3575="","",raw!J3575)</f>
        <v/>
      </c>
      <c r="K3575" s="1" t="str">
        <f>IF(raw!K3575="","",raw!K3575)</f>
        <v/>
      </c>
      <c r="L3575" s="1" t="str">
        <f>IF(raw!L3575="","",raw!L3575)</f>
        <v/>
      </c>
      <c r="M3575" s="1" t="str">
        <f>IF(raw!M3575="","",raw!M3575)</f>
        <v/>
      </c>
      <c r="N3575" s="33" t="str">
        <f>IF(raw!N3575="","",raw!N3575)</f>
        <v/>
      </c>
      <c r="O3575" s="30" t="e">
        <f>ROUND(Table1[[#This Row],[Created_at]],1)</f>
        <v>#VALUE!</v>
      </c>
      <c r="P3575" s="39" t="e">
        <f>TRUNC(Table1[[#This Row],[Created_at]],0)</f>
        <v>#VALUE!</v>
      </c>
    </row>
    <row r="3576" spans="1:16" hidden="1" x14ac:dyDescent="0.2">
      <c r="A3576" s="7" t="str">
        <f>IFERROR(DATE(LEFT(raw!A3576,4),MID(raw!A3576,6,2),MID(raw!A3576,9,2)) + TIME(MID(raw!A3576,12,2),MID(raw!A3576,15,2),MID(raw!A3576,18,2)),"")</f>
        <v/>
      </c>
      <c r="B3576" s="1" t="str">
        <f>IF(raw!B3576="","",raw!B3576)</f>
        <v/>
      </c>
      <c r="C3576" s="1" t="str">
        <f>IF(raw!C3576="","",raw!C3576)</f>
        <v/>
      </c>
      <c r="D3576" s="1" t="str">
        <f>IF(raw!D3576="","",raw!D3576)</f>
        <v/>
      </c>
      <c r="E3576" s="1" t="str">
        <f>IF(raw!E3576="","",raw!E3576)</f>
        <v/>
      </c>
      <c r="F3576" s="1" t="str">
        <f>IF(raw!F3576="","",raw!F3576)</f>
        <v/>
      </c>
      <c r="G3576" s="1" t="str">
        <f>IF(raw!G3576="","",raw!G3576)</f>
        <v/>
      </c>
      <c r="H3576" s="1" t="str">
        <f>IF(raw!H3576="","",raw!H3576)</f>
        <v/>
      </c>
      <c r="I3576" s="1" t="str">
        <f>IF(raw!I3576="","",raw!I3576)</f>
        <v/>
      </c>
      <c r="J3576" s="1" t="str">
        <f>IF(raw!J3576="","",raw!J3576)</f>
        <v/>
      </c>
      <c r="K3576" s="1" t="str">
        <f>IF(raw!K3576="","",raw!K3576)</f>
        <v/>
      </c>
      <c r="L3576" s="1" t="str">
        <f>IF(raw!L3576="","",raw!L3576)</f>
        <v/>
      </c>
      <c r="M3576" s="1" t="str">
        <f>IF(raw!M3576="","",raw!M3576)</f>
        <v/>
      </c>
      <c r="N3576" s="33" t="str">
        <f>IF(raw!N3576="","",raw!N3576)</f>
        <v/>
      </c>
      <c r="O3576" s="30" t="e">
        <f>ROUND(Table1[[#This Row],[Created_at]],1)</f>
        <v>#VALUE!</v>
      </c>
      <c r="P3576" s="39" t="e">
        <f>TRUNC(Table1[[#This Row],[Created_at]],0)</f>
        <v>#VALUE!</v>
      </c>
    </row>
    <row r="3577" spans="1:16" hidden="1" x14ac:dyDescent="0.2">
      <c r="A3577" s="7" t="str">
        <f>IFERROR(DATE(LEFT(raw!A3577,4),MID(raw!A3577,6,2),MID(raw!A3577,9,2)) + TIME(MID(raw!A3577,12,2),MID(raw!A3577,15,2),MID(raw!A3577,18,2)),"")</f>
        <v/>
      </c>
      <c r="B3577" s="1" t="str">
        <f>IF(raw!B3577="","",raw!B3577)</f>
        <v/>
      </c>
      <c r="C3577" s="1" t="str">
        <f>IF(raw!C3577="","",raw!C3577)</f>
        <v/>
      </c>
      <c r="D3577" s="1" t="str">
        <f>IF(raw!D3577="","",raw!D3577)</f>
        <v/>
      </c>
      <c r="E3577" s="1" t="str">
        <f>IF(raw!E3577="","",raw!E3577)</f>
        <v/>
      </c>
      <c r="F3577" s="1" t="str">
        <f>IF(raw!F3577="","",raw!F3577)</f>
        <v/>
      </c>
      <c r="G3577" s="1" t="str">
        <f>IF(raw!G3577="","",raw!G3577)</f>
        <v/>
      </c>
      <c r="H3577" s="1" t="str">
        <f>IF(raw!H3577="","",raw!H3577)</f>
        <v/>
      </c>
      <c r="I3577" s="1" t="str">
        <f>IF(raw!I3577="","",raw!I3577)</f>
        <v/>
      </c>
      <c r="J3577" s="1" t="str">
        <f>IF(raw!J3577="","",raw!J3577)</f>
        <v/>
      </c>
      <c r="K3577" s="1" t="str">
        <f>IF(raw!K3577="","",raw!K3577)</f>
        <v/>
      </c>
      <c r="L3577" s="1" t="str">
        <f>IF(raw!L3577="","",raw!L3577)</f>
        <v/>
      </c>
      <c r="M3577" s="1" t="str">
        <f>IF(raw!M3577="","",raw!M3577)</f>
        <v/>
      </c>
      <c r="N3577" s="33" t="str">
        <f>IF(raw!N3577="","",raw!N3577)</f>
        <v/>
      </c>
      <c r="O3577" s="30" t="e">
        <f>ROUND(Table1[[#This Row],[Created_at]],1)</f>
        <v>#VALUE!</v>
      </c>
      <c r="P3577" s="39" t="e">
        <f>TRUNC(Table1[[#This Row],[Created_at]],0)</f>
        <v>#VALUE!</v>
      </c>
    </row>
    <row r="3578" spans="1:16" hidden="1" x14ac:dyDescent="0.2">
      <c r="A3578" s="7" t="str">
        <f>IFERROR(DATE(LEFT(raw!A3578,4),MID(raw!A3578,6,2),MID(raw!A3578,9,2)) + TIME(MID(raw!A3578,12,2),MID(raw!A3578,15,2),MID(raw!A3578,18,2)),"")</f>
        <v/>
      </c>
      <c r="B3578" s="1" t="str">
        <f>IF(raw!B3578="","",raw!B3578)</f>
        <v/>
      </c>
      <c r="C3578" s="1" t="str">
        <f>IF(raw!C3578="","",raw!C3578)</f>
        <v/>
      </c>
      <c r="D3578" s="1" t="str">
        <f>IF(raw!D3578="","",raw!D3578)</f>
        <v/>
      </c>
      <c r="E3578" s="1" t="str">
        <f>IF(raw!E3578="","",raw!E3578)</f>
        <v/>
      </c>
      <c r="F3578" s="1" t="str">
        <f>IF(raw!F3578="","",raw!F3578)</f>
        <v/>
      </c>
      <c r="G3578" s="1" t="str">
        <f>IF(raw!G3578="","",raw!G3578)</f>
        <v/>
      </c>
      <c r="H3578" s="1" t="str">
        <f>IF(raw!H3578="","",raw!H3578)</f>
        <v/>
      </c>
      <c r="I3578" s="1" t="str">
        <f>IF(raw!I3578="","",raw!I3578)</f>
        <v/>
      </c>
      <c r="J3578" s="1" t="str">
        <f>IF(raw!J3578="","",raw!J3578)</f>
        <v/>
      </c>
      <c r="K3578" s="1" t="str">
        <f>IF(raw!K3578="","",raw!K3578)</f>
        <v/>
      </c>
      <c r="L3578" s="1" t="str">
        <f>IF(raw!L3578="","",raw!L3578)</f>
        <v/>
      </c>
      <c r="M3578" s="1" t="str">
        <f>IF(raw!M3578="","",raw!M3578)</f>
        <v/>
      </c>
      <c r="N3578" s="33" t="str">
        <f>IF(raw!N3578="","",raw!N3578)</f>
        <v/>
      </c>
      <c r="O3578" s="30" t="e">
        <f>ROUND(Table1[[#This Row],[Created_at]],1)</f>
        <v>#VALUE!</v>
      </c>
      <c r="P3578" s="39" t="e">
        <f>TRUNC(Table1[[#This Row],[Created_at]],0)</f>
        <v>#VALUE!</v>
      </c>
    </row>
    <row r="3579" spans="1:16" hidden="1" x14ac:dyDescent="0.2">
      <c r="A3579" s="7" t="str">
        <f>IFERROR(DATE(LEFT(raw!A3579,4),MID(raw!A3579,6,2),MID(raw!A3579,9,2)) + TIME(MID(raw!A3579,12,2),MID(raw!A3579,15,2),MID(raw!A3579,18,2)),"")</f>
        <v/>
      </c>
      <c r="B3579" s="1" t="str">
        <f>IF(raw!B3579="","",raw!B3579)</f>
        <v/>
      </c>
      <c r="C3579" s="1" t="str">
        <f>IF(raw!C3579="","",raw!C3579)</f>
        <v/>
      </c>
      <c r="D3579" s="1" t="str">
        <f>IF(raw!D3579="","",raw!D3579)</f>
        <v/>
      </c>
      <c r="E3579" s="1" t="str">
        <f>IF(raw!E3579="","",raw!E3579)</f>
        <v/>
      </c>
      <c r="F3579" s="1" t="str">
        <f>IF(raw!F3579="","",raw!F3579)</f>
        <v/>
      </c>
      <c r="G3579" s="1" t="str">
        <f>IF(raw!G3579="","",raw!G3579)</f>
        <v/>
      </c>
      <c r="H3579" s="1" t="str">
        <f>IF(raw!H3579="","",raw!H3579)</f>
        <v/>
      </c>
      <c r="I3579" s="1" t="str">
        <f>IF(raw!I3579="","",raw!I3579)</f>
        <v/>
      </c>
      <c r="J3579" s="1" t="str">
        <f>IF(raw!J3579="","",raw!J3579)</f>
        <v/>
      </c>
      <c r="K3579" s="1" t="str">
        <f>IF(raw!K3579="","",raw!K3579)</f>
        <v/>
      </c>
      <c r="L3579" s="1" t="str">
        <f>IF(raw!L3579="","",raw!L3579)</f>
        <v/>
      </c>
      <c r="M3579" s="1" t="str">
        <f>IF(raw!M3579="","",raw!M3579)</f>
        <v/>
      </c>
      <c r="N3579" s="33" t="str">
        <f>IF(raw!N3579="","",raw!N3579)</f>
        <v/>
      </c>
      <c r="O3579" s="30" t="e">
        <f>ROUND(Table1[[#This Row],[Created_at]],1)</f>
        <v>#VALUE!</v>
      </c>
      <c r="P3579" s="39" t="e">
        <f>TRUNC(Table1[[#This Row],[Created_at]],0)</f>
        <v>#VALUE!</v>
      </c>
    </row>
    <row r="3580" spans="1:16" hidden="1" x14ac:dyDescent="0.2">
      <c r="A3580" s="7" t="str">
        <f>IFERROR(DATE(LEFT(raw!A3580,4),MID(raw!A3580,6,2),MID(raw!A3580,9,2)) + TIME(MID(raw!A3580,12,2),MID(raw!A3580,15,2),MID(raw!A3580,18,2)),"")</f>
        <v/>
      </c>
      <c r="B3580" s="1" t="str">
        <f>IF(raw!B3580="","",raw!B3580)</f>
        <v/>
      </c>
      <c r="C3580" s="1" t="str">
        <f>IF(raw!C3580="","",raw!C3580)</f>
        <v/>
      </c>
      <c r="D3580" s="1" t="str">
        <f>IF(raw!D3580="","",raw!D3580)</f>
        <v/>
      </c>
      <c r="E3580" s="1" t="str">
        <f>IF(raw!E3580="","",raw!E3580)</f>
        <v/>
      </c>
      <c r="F3580" s="1" t="str">
        <f>IF(raw!F3580="","",raw!F3580)</f>
        <v/>
      </c>
      <c r="G3580" s="1" t="str">
        <f>IF(raw!G3580="","",raw!G3580)</f>
        <v/>
      </c>
      <c r="H3580" s="1" t="str">
        <f>IF(raw!H3580="","",raw!H3580)</f>
        <v/>
      </c>
      <c r="I3580" s="1" t="str">
        <f>IF(raw!I3580="","",raw!I3580)</f>
        <v/>
      </c>
      <c r="J3580" s="1" t="str">
        <f>IF(raw!J3580="","",raw!J3580)</f>
        <v/>
      </c>
      <c r="K3580" s="1" t="str">
        <f>IF(raw!K3580="","",raw!K3580)</f>
        <v/>
      </c>
      <c r="L3580" s="1" t="str">
        <f>IF(raw!L3580="","",raw!L3580)</f>
        <v/>
      </c>
      <c r="M3580" s="1" t="str">
        <f>IF(raw!M3580="","",raw!M3580)</f>
        <v/>
      </c>
      <c r="N3580" s="33" t="str">
        <f>IF(raw!N3580="","",raw!N3580)</f>
        <v/>
      </c>
      <c r="O3580" s="30" t="e">
        <f>ROUND(Table1[[#This Row],[Created_at]],1)</f>
        <v>#VALUE!</v>
      </c>
      <c r="P3580" s="39" t="e">
        <f>TRUNC(Table1[[#This Row],[Created_at]],0)</f>
        <v>#VALUE!</v>
      </c>
    </row>
    <row r="3581" spans="1:16" hidden="1" x14ac:dyDescent="0.2">
      <c r="A3581" s="7" t="str">
        <f>IFERROR(DATE(LEFT(raw!A3581,4),MID(raw!A3581,6,2),MID(raw!A3581,9,2)) + TIME(MID(raw!A3581,12,2),MID(raw!A3581,15,2),MID(raw!A3581,18,2)),"")</f>
        <v/>
      </c>
      <c r="B3581" s="1" t="str">
        <f>IF(raw!B3581="","",raw!B3581)</f>
        <v/>
      </c>
      <c r="C3581" s="1" t="str">
        <f>IF(raw!C3581="","",raw!C3581)</f>
        <v/>
      </c>
      <c r="D3581" s="1" t="str">
        <f>IF(raw!D3581="","",raw!D3581)</f>
        <v/>
      </c>
      <c r="E3581" s="1" t="str">
        <f>IF(raw!E3581="","",raw!E3581)</f>
        <v/>
      </c>
      <c r="F3581" s="1" t="str">
        <f>IF(raw!F3581="","",raw!F3581)</f>
        <v/>
      </c>
      <c r="G3581" s="1" t="str">
        <f>IF(raw!G3581="","",raw!G3581)</f>
        <v/>
      </c>
      <c r="H3581" s="1" t="str">
        <f>IF(raw!H3581="","",raw!H3581)</f>
        <v/>
      </c>
      <c r="I3581" s="1" t="str">
        <f>IF(raw!I3581="","",raw!I3581)</f>
        <v/>
      </c>
      <c r="J3581" s="1" t="str">
        <f>IF(raw!J3581="","",raw!J3581)</f>
        <v/>
      </c>
      <c r="K3581" s="1" t="str">
        <f>IF(raw!K3581="","",raw!K3581)</f>
        <v/>
      </c>
      <c r="L3581" s="1" t="str">
        <f>IF(raw!L3581="","",raw!L3581)</f>
        <v/>
      </c>
      <c r="M3581" s="1" t="str">
        <f>IF(raw!M3581="","",raw!M3581)</f>
        <v/>
      </c>
      <c r="N3581" s="33" t="str">
        <f>IF(raw!N3581="","",raw!N3581)</f>
        <v/>
      </c>
      <c r="O3581" s="30" t="e">
        <f>ROUND(Table1[[#This Row],[Created_at]],1)</f>
        <v>#VALUE!</v>
      </c>
      <c r="P3581" s="39" t="e">
        <f>TRUNC(Table1[[#This Row],[Created_at]],0)</f>
        <v>#VALUE!</v>
      </c>
    </row>
    <row r="3582" spans="1:16" hidden="1" x14ac:dyDescent="0.2">
      <c r="A3582" s="7" t="str">
        <f>IFERROR(DATE(LEFT(raw!A3582,4),MID(raw!A3582,6,2),MID(raw!A3582,9,2)) + TIME(MID(raw!A3582,12,2),MID(raw!A3582,15,2),MID(raw!A3582,18,2)),"")</f>
        <v/>
      </c>
      <c r="B3582" s="1" t="str">
        <f>IF(raw!B3582="","",raw!B3582)</f>
        <v/>
      </c>
      <c r="C3582" s="1" t="str">
        <f>IF(raw!C3582="","",raw!C3582)</f>
        <v/>
      </c>
      <c r="D3582" s="1" t="str">
        <f>IF(raw!D3582="","",raw!D3582)</f>
        <v/>
      </c>
      <c r="E3582" s="1" t="str">
        <f>IF(raw!E3582="","",raw!E3582)</f>
        <v/>
      </c>
      <c r="F3582" s="1" t="str">
        <f>IF(raw!F3582="","",raw!F3582)</f>
        <v/>
      </c>
      <c r="G3582" s="1" t="str">
        <f>IF(raw!G3582="","",raw!G3582)</f>
        <v/>
      </c>
      <c r="H3582" s="1" t="str">
        <f>IF(raw!H3582="","",raw!H3582)</f>
        <v/>
      </c>
      <c r="I3582" s="1" t="str">
        <f>IF(raw!I3582="","",raw!I3582)</f>
        <v/>
      </c>
      <c r="J3582" s="1" t="str">
        <f>IF(raw!J3582="","",raw!J3582)</f>
        <v/>
      </c>
      <c r="K3582" s="1" t="str">
        <f>IF(raw!K3582="","",raw!K3582)</f>
        <v/>
      </c>
      <c r="L3582" s="1" t="str">
        <f>IF(raw!L3582="","",raw!L3582)</f>
        <v/>
      </c>
      <c r="M3582" s="1" t="str">
        <f>IF(raw!M3582="","",raw!M3582)</f>
        <v/>
      </c>
      <c r="N3582" s="33" t="str">
        <f>IF(raw!N3582="","",raw!N3582)</f>
        <v/>
      </c>
      <c r="O3582" s="30" t="e">
        <f>ROUND(Table1[[#This Row],[Created_at]],1)</f>
        <v>#VALUE!</v>
      </c>
      <c r="P3582" s="39" t="e">
        <f>TRUNC(Table1[[#This Row],[Created_at]],0)</f>
        <v>#VALUE!</v>
      </c>
    </row>
    <row r="3583" spans="1:16" hidden="1" x14ac:dyDescent="0.2">
      <c r="A3583" s="7" t="str">
        <f>IFERROR(DATE(LEFT(raw!A3583,4),MID(raw!A3583,6,2),MID(raw!A3583,9,2)) + TIME(MID(raw!A3583,12,2),MID(raw!A3583,15,2),MID(raw!A3583,18,2)),"")</f>
        <v/>
      </c>
      <c r="B3583" s="1" t="str">
        <f>IF(raw!B3583="","",raw!B3583)</f>
        <v/>
      </c>
      <c r="C3583" s="1" t="str">
        <f>IF(raw!C3583="","",raw!C3583)</f>
        <v/>
      </c>
      <c r="D3583" s="1" t="str">
        <f>IF(raw!D3583="","",raw!D3583)</f>
        <v/>
      </c>
      <c r="E3583" s="1" t="str">
        <f>IF(raw!E3583="","",raw!E3583)</f>
        <v/>
      </c>
      <c r="F3583" s="1" t="str">
        <f>IF(raw!F3583="","",raw!F3583)</f>
        <v/>
      </c>
      <c r="G3583" s="1" t="str">
        <f>IF(raw!G3583="","",raw!G3583)</f>
        <v/>
      </c>
      <c r="H3583" s="1" t="str">
        <f>IF(raw!H3583="","",raw!H3583)</f>
        <v/>
      </c>
      <c r="I3583" s="1" t="str">
        <f>IF(raw!I3583="","",raw!I3583)</f>
        <v/>
      </c>
      <c r="J3583" s="1" t="str">
        <f>IF(raw!J3583="","",raw!J3583)</f>
        <v/>
      </c>
      <c r="K3583" s="1" t="str">
        <f>IF(raw!K3583="","",raw!K3583)</f>
        <v/>
      </c>
      <c r="L3583" s="1" t="str">
        <f>IF(raw!L3583="","",raw!L3583)</f>
        <v/>
      </c>
      <c r="M3583" s="1" t="str">
        <f>IF(raw!M3583="","",raw!M3583)</f>
        <v/>
      </c>
      <c r="N3583" s="33" t="str">
        <f>IF(raw!N3583="","",raw!N3583)</f>
        <v/>
      </c>
      <c r="O3583" s="30" t="e">
        <f>ROUND(Table1[[#This Row],[Created_at]],1)</f>
        <v>#VALUE!</v>
      </c>
      <c r="P3583" s="39" t="e">
        <f>TRUNC(Table1[[#This Row],[Created_at]],0)</f>
        <v>#VALUE!</v>
      </c>
    </row>
    <row r="3584" spans="1:16" hidden="1" x14ac:dyDescent="0.2">
      <c r="A3584" s="7" t="str">
        <f>IFERROR(DATE(LEFT(raw!A3584,4),MID(raw!A3584,6,2),MID(raw!A3584,9,2)) + TIME(MID(raw!A3584,12,2),MID(raw!A3584,15,2),MID(raw!A3584,18,2)),"")</f>
        <v/>
      </c>
      <c r="B3584" s="1" t="str">
        <f>IF(raw!B3584="","",raw!B3584)</f>
        <v/>
      </c>
      <c r="C3584" s="1" t="str">
        <f>IF(raw!C3584="","",raw!C3584)</f>
        <v/>
      </c>
      <c r="D3584" s="1" t="str">
        <f>IF(raw!D3584="","",raw!D3584)</f>
        <v/>
      </c>
      <c r="E3584" s="1" t="str">
        <f>IF(raw!E3584="","",raw!E3584)</f>
        <v/>
      </c>
      <c r="F3584" s="1" t="str">
        <f>IF(raw!F3584="","",raw!F3584)</f>
        <v/>
      </c>
      <c r="G3584" s="1" t="str">
        <f>IF(raw!G3584="","",raw!G3584)</f>
        <v/>
      </c>
      <c r="H3584" s="1" t="str">
        <f>IF(raw!H3584="","",raw!H3584)</f>
        <v/>
      </c>
      <c r="I3584" s="1" t="str">
        <f>IF(raw!I3584="","",raw!I3584)</f>
        <v/>
      </c>
      <c r="J3584" s="1" t="str">
        <f>IF(raw!J3584="","",raw!J3584)</f>
        <v/>
      </c>
      <c r="K3584" s="1" t="str">
        <f>IF(raw!K3584="","",raw!K3584)</f>
        <v/>
      </c>
      <c r="L3584" s="1" t="str">
        <f>IF(raw!L3584="","",raw!L3584)</f>
        <v/>
      </c>
      <c r="M3584" s="1" t="str">
        <f>IF(raw!M3584="","",raw!M3584)</f>
        <v/>
      </c>
      <c r="N3584" s="33" t="str">
        <f>IF(raw!N3584="","",raw!N3584)</f>
        <v/>
      </c>
      <c r="O3584" s="30" t="e">
        <f>ROUND(Table1[[#This Row],[Created_at]],1)</f>
        <v>#VALUE!</v>
      </c>
      <c r="P3584" s="39" t="e">
        <f>TRUNC(Table1[[#This Row],[Created_at]],0)</f>
        <v>#VALUE!</v>
      </c>
    </row>
    <row r="3585" spans="1:16" hidden="1" x14ac:dyDescent="0.2">
      <c r="A3585" s="7" t="str">
        <f>IFERROR(DATE(LEFT(raw!A3585,4),MID(raw!A3585,6,2),MID(raw!A3585,9,2)) + TIME(MID(raw!A3585,12,2),MID(raw!A3585,15,2),MID(raw!A3585,18,2)),"")</f>
        <v/>
      </c>
      <c r="B3585" s="1" t="str">
        <f>IF(raw!B3585="","",raw!B3585)</f>
        <v/>
      </c>
      <c r="C3585" s="1" t="str">
        <f>IF(raw!C3585="","",raw!C3585)</f>
        <v/>
      </c>
      <c r="D3585" s="1" t="str">
        <f>IF(raw!D3585="","",raw!D3585)</f>
        <v/>
      </c>
      <c r="E3585" s="1" t="str">
        <f>IF(raw!E3585="","",raw!E3585)</f>
        <v/>
      </c>
      <c r="F3585" s="1" t="str">
        <f>IF(raw!F3585="","",raw!F3585)</f>
        <v/>
      </c>
      <c r="G3585" s="1" t="str">
        <f>IF(raw!G3585="","",raw!G3585)</f>
        <v/>
      </c>
      <c r="H3585" s="1" t="str">
        <f>IF(raw!H3585="","",raw!H3585)</f>
        <v/>
      </c>
      <c r="I3585" s="1" t="str">
        <f>IF(raw!I3585="","",raw!I3585)</f>
        <v/>
      </c>
      <c r="J3585" s="1" t="str">
        <f>IF(raw!J3585="","",raw!J3585)</f>
        <v/>
      </c>
      <c r="K3585" s="1" t="str">
        <f>IF(raw!K3585="","",raw!K3585)</f>
        <v/>
      </c>
      <c r="L3585" s="1" t="str">
        <f>IF(raw!L3585="","",raw!L3585)</f>
        <v/>
      </c>
      <c r="M3585" s="1" t="str">
        <f>IF(raw!M3585="","",raw!M3585)</f>
        <v/>
      </c>
      <c r="N3585" s="33" t="str">
        <f>IF(raw!N3585="","",raw!N3585)</f>
        <v/>
      </c>
      <c r="O3585" s="30" t="e">
        <f>ROUND(Table1[[#This Row],[Created_at]],1)</f>
        <v>#VALUE!</v>
      </c>
      <c r="P3585" s="39" t="e">
        <f>TRUNC(Table1[[#This Row],[Created_at]],0)</f>
        <v>#VALUE!</v>
      </c>
    </row>
    <row r="3586" spans="1:16" hidden="1" x14ac:dyDescent="0.2">
      <c r="A3586" s="7" t="str">
        <f>IFERROR(DATE(LEFT(raw!A3586,4),MID(raw!A3586,6,2),MID(raw!A3586,9,2)) + TIME(MID(raw!A3586,12,2),MID(raw!A3586,15,2),MID(raw!A3586,18,2)),"")</f>
        <v/>
      </c>
      <c r="B3586" s="1" t="str">
        <f>IF(raw!B3586="","",raw!B3586)</f>
        <v/>
      </c>
      <c r="C3586" s="1" t="str">
        <f>IF(raw!C3586="","",raw!C3586)</f>
        <v/>
      </c>
      <c r="D3586" s="1" t="str">
        <f>IF(raw!D3586="","",raw!D3586)</f>
        <v/>
      </c>
      <c r="E3586" s="1" t="str">
        <f>IF(raw!E3586="","",raw!E3586)</f>
        <v/>
      </c>
      <c r="F3586" s="1" t="str">
        <f>IF(raw!F3586="","",raw!F3586)</f>
        <v/>
      </c>
      <c r="G3586" s="1" t="str">
        <f>IF(raw!G3586="","",raw!G3586)</f>
        <v/>
      </c>
      <c r="H3586" s="1" t="str">
        <f>IF(raw!H3586="","",raw!H3586)</f>
        <v/>
      </c>
      <c r="I3586" s="1" t="str">
        <f>IF(raw!I3586="","",raw!I3586)</f>
        <v/>
      </c>
      <c r="J3586" s="1" t="str">
        <f>IF(raw!J3586="","",raw!J3586)</f>
        <v/>
      </c>
      <c r="K3586" s="1" t="str">
        <f>IF(raw!K3586="","",raw!K3586)</f>
        <v/>
      </c>
      <c r="L3586" s="1" t="str">
        <f>IF(raw!L3586="","",raw!L3586)</f>
        <v/>
      </c>
      <c r="M3586" s="1" t="str">
        <f>IF(raw!M3586="","",raw!M3586)</f>
        <v/>
      </c>
      <c r="N3586" s="33" t="str">
        <f>IF(raw!N3586="","",raw!N3586)</f>
        <v/>
      </c>
      <c r="O3586" s="30" t="e">
        <f>ROUND(Table1[[#This Row],[Created_at]],1)</f>
        <v>#VALUE!</v>
      </c>
      <c r="P3586" s="39" t="e">
        <f>TRUNC(Table1[[#This Row],[Created_at]],0)</f>
        <v>#VALUE!</v>
      </c>
    </row>
    <row r="3587" spans="1:16" hidden="1" x14ac:dyDescent="0.2">
      <c r="A3587" s="7" t="str">
        <f>IFERROR(DATE(LEFT(raw!A3587,4),MID(raw!A3587,6,2),MID(raw!A3587,9,2)) + TIME(MID(raw!A3587,12,2),MID(raw!A3587,15,2),MID(raw!A3587,18,2)),"")</f>
        <v/>
      </c>
      <c r="B3587" s="1" t="str">
        <f>IF(raw!B3587="","",raw!B3587)</f>
        <v/>
      </c>
      <c r="C3587" s="1" t="str">
        <f>IF(raw!C3587="","",raw!C3587)</f>
        <v/>
      </c>
      <c r="D3587" s="1" t="str">
        <f>IF(raw!D3587="","",raw!D3587)</f>
        <v/>
      </c>
      <c r="E3587" s="1" t="str">
        <f>IF(raw!E3587="","",raw!E3587)</f>
        <v/>
      </c>
      <c r="F3587" s="1" t="str">
        <f>IF(raw!F3587="","",raw!F3587)</f>
        <v/>
      </c>
      <c r="G3587" s="1" t="str">
        <f>IF(raw!G3587="","",raw!G3587)</f>
        <v/>
      </c>
      <c r="H3587" s="1" t="str">
        <f>IF(raw!H3587="","",raw!H3587)</f>
        <v/>
      </c>
      <c r="I3587" s="1" t="str">
        <f>IF(raw!I3587="","",raw!I3587)</f>
        <v/>
      </c>
      <c r="J3587" s="1" t="str">
        <f>IF(raw!J3587="","",raw!J3587)</f>
        <v/>
      </c>
      <c r="K3587" s="1" t="str">
        <f>IF(raw!K3587="","",raw!K3587)</f>
        <v/>
      </c>
      <c r="L3587" s="1" t="str">
        <f>IF(raw!L3587="","",raw!L3587)</f>
        <v/>
      </c>
      <c r="M3587" s="1" t="str">
        <f>IF(raw!M3587="","",raw!M3587)</f>
        <v/>
      </c>
      <c r="N3587" s="33" t="str">
        <f>IF(raw!N3587="","",raw!N3587)</f>
        <v/>
      </c>
      <c r="O3587" s="30" t="e">
        <f>ROUND(Table1[[#This Row],[Created_at]],1)</f>
        <v>#VALUE!</v>
      </c>
      <c r="P3587" s="39" t="e">
        <f>TRUNC(Table1[[#This Row],[Created_at]],0)</f>
        <v>#VALUE!</v>
      </c>
    </row>
    <row r="3588" spans="1:16" hidden="1" x14ac:dyDescent="0.2">
      <c r="A3588" s="7" t="str">
        <f>IFERROR(DATE(LEFT(raw!A3588,4),MID(raw!A3588,6,2),MID(raw!A3588,9,2)) + TIME(MID(raw!A3588,12,2),MID(raw!A3588,15,2),MID(raw!A3588,18,2)),"")</f>
        <v/>
      </c>
      <c r="B3588" s="1" t="str">
        <f>IF(raw!B3588="","",raw!B3588)</f>
        <v/>
      </c>
      <c r="C3588" s="1" t="str">
        <f>IF(raw!C3588="","",raw!C3588)</f>
        <v/>
      </c>
      <c r="D3588" s="1" t="str">
        <f>IF(raw!D3588="","",raw!D3588)</f>
        <v/>
      </c>
      <c r="E3588" s="1" t="str">
        <f>IF(raw!E3588="","",raw!E3588)</f>
        <v/>
      </c>
      <c r="F3588" s="1" t="str">
        <f>IF(raw!F3588="","",raw!F3588)</f>
        <v/>
      </c>
      <c r="G3588" s="1" t="str">
        <f>IF(raw!G3588="","",raw!G3588)</f>
        <v/>
      </c>
      <c r="H3588" s="1" t="str">
        <f>IF(raw!H3588="","",raw!H3588)</f>
        <v/>
      </c>
      <c r="I3588" s="1" t="str">
        <f>IF(raw!I3588="","",raw!I3588)</f>
        <v/>
      </c>
      <c r="J3588" s="1" t="str">
        <f>IF(raw!J3588="","",raw!J3588)</f>
        <v/>
      </c>
      <c r="K3588" s="1" t="str">
        <f>IF(raw!K3588="","",raw!K3588)</f>
        <v/>
      </c>
      <c r="L3588" s="1" t="str">
        <f>IF(raw!L3588="","",raw!L3588)</f>
        <v/>
      </c>
      <c r="M3588" s="1" t="str">
        <f>IF(raw!M3588="","",raw!M3588)</f>
        <v/>
      </c>
      <c r="N3588" s="33" t="str">
        <f>IF(raw!N3588="","",raw!N3588)</f>
        <v/>
      </c>
      <c r="O3588" s="30" t="e">
        <f>ROUND(Table1[[#This Row],[Created_at]],1)</f>
        <v>#VALUE!</v>
      </c>
      <c r="P3588" s="39" t="e">
        <f>TRUNC(Table1[[#This Row],[Created_at]],0)</f>
        <v>#VALUE!</v>
      </c>
    </row>
    <row r="3589" spans="1:16" hidden="1" x14ac:dyDescent="0.2">
      <c r="A3589" s="7" t="str">
        <f>IFERROR(DATE(LEFT(raw!A3589,4),MID(raw!A3589,6,2),MID(raw!A3589,9,2)) + TIME(MID(raw!A3589,12,2),MID(raw!A3589,15,2),MID(raw!A3589,18,2)),"")</f>
        <v/>
      </c>
      <c r="B3589" s="1" t="str">
        <f>IF(raw!B3589="","",raw!B3589)</f>
        <v/>
      </c>
      <c r="C3589" s="1" t="str">
        <f>IF(raw!C3589="","",raw!C3589)</f>
        <v/>
      </c>
      <c r="D3589" s="1" t="str">
        <f>IF(raw!D3589="","",raw!D3589)</f>
        <v/>
      </c>
      <c r="E3589" s="1" t="str">
        <f>IF(raw!E3589="","",raw!E3589)</f>
        <v/>
      </c>
      <c r="F3589" s="1" t="str">
        <f>IF(raw!F3589="","",raw!F3589)</f>
        <v/>
      </c>
      <c r="G3589" s="1" t="str">
        <f>IF(raw!G3589="","",raw!G3589)</f>
        <v/>
      </c>
      <c r="H3589" s="1" t="str">
        <f>IF(raw!H3589="","",raw!H3589)</f>
        <v/>
      </c>
      <c r="I3589" s="1" t="str">
        <f>IF(raw!I3589="","",raw!I3589)</f>
        <v/>
      </c>
      <c r="J3589" s="1" t="str">
        <f>IF(raw!J3589="","",raw!J3589)</f>
        <v/>
      </c>
      <c r="K3589" s="1" t="str">
        <f>IF(raw!K3589="","",raw!K3589)</f>
        <v/>
      </c>
      <c r="L3589" s="1" t="str">
        <f>IF(raw!L3589="","",raw!L3589)</f>
        <v/>
      </c>
      <c r="M3589" s="1" t="str">
        <f>IF(raw!M3589="","",raw!M3589)</f>
        <v/>
      </c>
      <c r="N3589" s="33" t="str">
        <f>IF(raw!N3589="","",raw!N3589)</f>
        <v/>
      </c>
      <c r="O3589" s="30" t="e">
        <f>ROUND(Table1[[#This Row],[Created_at]],1)</f>
        <v>#VALUE!</v>
      </c>
      <c r="P3589" s="39" t="e">
        <f>TRUNC(Table1[[#This Row],[Created_at]],0)</f>
        <v>#VALUE!</v>
      </c>
    </row>
    <row r="3590" spans="1:16" hidden="1" x14ac:dyDescent="0.2">
      <c r="A3590" s="7" t="str">
        <f>IFERROR(DATE(LEFT(raw!A3590,4),MID(raw!A3590,6,2),MID(raw!A3590,9,2)) + TIME(MID(raw!A3590,12,2),MID(raw!A3590,15,2),MID(raw!A3590,18,2)),"")</f>
        <v/>
      </c>
      <c r="B3590" s="1" t="str">
        <f>IF(raw!B3590="","",raw!B3590)</f>
        <v/>
      </c>
      <c r="C3590" s="1" t="str">
        <f>IF(raw!C3590="","",raw!C3590)</f>
        <v/>
      </c>
      <c r="D3590" s="1" t="str">
        <f>IF(raw!D3590="","",raw!D3590)</f>
        <v/>
      </c>
      <c r="E3590" s="1" t="str">
        <f>IF(raw!E3590="","",raw!E3590)</f>
        <v/>
      </c>
      <c r="F3590" s="1" t="str">
        <f>IF(raw!F3590="","",raw!F3590)</f>
        <v/>
      </c>
      <c r="G3590" s="1" t="str">
        <f>IF(raw!G3590="","",raw!G3590)</f>
        <v/>
      </c>
      <c r="H3590" s="1" t="str">
        <f>IF(raw!H3590="","",raw!H3590)</f>
        <v/>
      </c>
      <c r="I3590" s="1" t="str">
        <f>IF(raw!I3590="","",raw!I3590)</f>
        <v/>
      </c>
      <c r="J3590" s="1" t="str">
        <f>IF(raw!J3590="","",raw!J3590)</f>
        <v/>
      </c>
      <c r="K3590" s="1" t="str">
        <f>IF(raw!K3590="","",raw!K3590)</f>
        <v/>
      </c>
      <c r="L3590" s="1" t="str">
        <f>IF(raw!L3590="","",raw!L3590)</f>
        <v/>
      </c>
      <c r="M3590" s="1" t="str">
        <f>IF(raw!M3590="","",raw!M3590)</f>
        <v/>
      </c>
      <c r="N3590" s="33" t="str">
        <f>IF(raw!N3590="","",raw!N3590)</f>
        <v/>
      </c>
      <c r="O3590" s="30" t="e">
        <f>ROUND(Table1[[#This Row],[Created_at]],1)</f>
        <v>#VALUE!</v>
      </c>
      <c r="P3590" s="39" t="e">
        <f>TRUNC(Table1[[#This Row],[Created_at]],0)</f>
        <v>#VALUE!</v>
      </c>
    </row>
    <row r="3591" spans="1:16" hidden="1" x14ac:dyDescent="0.2">
      <c r="A3591" s="7" t="str">
        <f>IFERROR(DATE(LEFT(raw!A3591,4),MID(raw!A3591,6,2),MID(raw!A3591,9,2)) + TIME(MID(raw!A3591,12,2),MID(raw!A3591,15,2),MID(raw!A3591,18,2)),"")</f>
        <v/>
      </c>
      <c r="B3591" s="1" t="str">
        <f>IF(raw!B3591="","",raw!B3591)</f>
        <v/>
      </c>
      <c r="C3591" s="1" t="str">
        <f>IF(raw!C3591="","",raw!C3591)</f>
        <v/>
      </c>
      <c r="D3591" s="1" t="str">
        <f>IF(raw!D3591="","",raw!D3591)</f>
        <v/>
      </c>
      <c r="E3591" s="1" t="str">
        <f>IF(raw!E3591="","",raw!E3591)</f>
        <v/>
      </c>
      <c r="F3591" s="1" t="str">
        <f>IF(raw!F3591="","",raw!F3591)</f>
        <v/>
      </c>
      <c r="G3591" s="1" t="str">
        <f>IF(raw!G3591="","",raw!G3591)</f>
        <v/>
      </c>
      <c r="H3591" s="1" t="str">
        <f>IF(raw!H3591="","",raw!H3591)</f>
        <v/>
      </c>
      <c r="I3591" s="1" t="str">
        <f>IF(raw!I3591="","",raw!I3591)</f>
        <v/>
      </c>
      <c r="J3591" s="1" t="str">
        <f>IF(raw!J3591="","",raw!J3591)</f>
        <v/>
      </c>
      <c r="K3591" s="1" t="str">
        <f>IF(raw!K3591="","",raw!K3591)</f>
        <v/>
      </c>
      <c r="L3591" s="1" t="str">
        <f>IF(raw!L3591="","",raw!L3591)</f>
        <v/>
      </c>
      <c r="M3591" s="1" t="str">
        <f>IF(raw!M3591="","",raw!M3591)</f>
        <v/>
      </c>
      <c r="N3591" s="33" t="str">
        <f>IF(raw!N3591="","",raw!N3591)</f>
        <v/>
      </c>
      <c r="O3591" s="30" t="e">
        <f>ROUND(Table1[[#This Row],[Created_at]],1)</f>
        <v>#VALUE!</v>
      </c>
      <c r="P3591" s="39" t="e">
        <f>TRUNC(Table1[[#This Row],[Created_at]],0)</f>
        <v>#VALUE!</v>
      </c>
    </row>
    <row r="3592" spans="1:16" hidden="1" x14ac:dyDescent="0.2">
      <c r="A3592" s="7" t="str">
        <f>IFERROR(DATE(LEFT(raw!A3592,4),MID(raw!A3592,6,2),MID(raw!A3592,9,2)) + TIME(MID(raw!A3592,12,2),MID(raw!A3592,15,2),MID(raw!A3592,18,2)),"")</f>
        <v/>
      </c>
      <c r="B3592" s="1" t="str">
        <f>IF(raw!B3592="","",raw!B3592)</f>
        <v/>
      </c>
      <c r="C3592" s="1" t="str">
        <f>IF(raw!C3592="","",raw!C3592)</f>
        <v/>
      </c>
      <c r="D3592" s="1" t="str">
        <f>IF(raw!D3592="","",raw!D3592)</f>
        <v/>
      </c>
      <c r="E3592" s="1" t="str">
        <f>IF(raw!E3592="","",raw!E3592)</f>
        <v/>
      </c>
      <c r="F3592" s="1" t="str">
        <f>IF(raw!F3592="","",raw!F3592)</f>
        <v/>
      </c>
      <c r="G3592" s="1" t="str">
        <f>IF(raw!G3592="","",raw!G3592)</f>
        <v/>
      </c>
      <c r="H3592" s="1" t="str">
        <f>IF(raw!H3592="","",raw!H3592)</f>
        <v/>
      </c>
      <c r="I3592" s="1" t="str">
        <f>IF(raw!I3592="","",raw!I3592)</f>
        <v/>
      </c>
      <c r="J3592" s="1" t="str">
        <f>IF(raw!J3592="","",raw!J3592)</f>
        <v/>
      </c>
      <c r="K3592" s="1" t="str">
        <f>IF(raw!K3592="","",raw!K3592)</f>
        <v/>
      </c>
      <c r="L3592" s="1" t="str">
        <f>IF(raw!L3592="","",raw!L3592)</f>
        <v/>
      </c>
      <c r="M3592" s="1" t="str">
        <f>IF(raw!M3592="","",raw!M3592)</f>
        <v/>
      </c>
      <c r="N3592" s="33" t="str">
        <f>IF(raw!N3592="","",raw!N3592)</f>
        <v/>
      </c>
      <c r="O3592" s="30" t="e">
        <f>ROUND(Table1[[#This Row],[Created_at]],1)</f>
        <v>#VALUE!</v>
      </c>
      <c r="P3592" s="39" t="e">
        <f>TRUNC(Table1[[#This Row],[Created_at]],0)</f>
        <v>#VALUE!</v>
      </c>
    </row>
    <row r="3593" spans="1:16" hidden="1" x14ac:dyDescent="0.2">
      <c r="A3593" s="7" t="str">
        <f>IFERROR(DATE(LEFT(raw!A3593,4),MID(raw!A3593,6,2),MID(raw!A3593,9,2)) + TIME(MID(raw!A3593,12,2),MID(raw!A3593,15,2),MID(raw!A3593,18,2)),"")</f>
        <v/>
      </c>
      <c r="B3593" s="1" t="str">
        <f>IF(raw!B3593="","",raw!B3593)</f>
        <v/>
      </c>
      <c r="C3593" s="1" t="str">
        <f>IF(raw!C3593="","",raw!C3593)</f>
        <v/>
      </c>
      <c r="D3593" s="1" t="str">
        <f>IF(raw!D3593="","",raw!D3593)</f>
        <v/>
      </c>
      <c r="E3593" s="1" t="str">
        <f>IF(raw!E3593="","",raw!E3593)</f>
        <v/>
      </c>
      <c r="F3593" s="1" t="str">
        <f>IF(raw!F3593="","",raw!F3593)</f>
        <v/>
      </c>
      <c r="G3593" s="1" t="str">
        <f>IF(raw!G3593="","",raw!G3593)</f>
        <v/>
      </c>
      <c r="H3593" s="1" t="str">
        <f>IF(raw!H3593="","",raw!H3593)</f>
        <v/>
      </c>
      <c r="I3593" s="1" t="str">
        <f>IF(raw!I3593="","",raw!I3593)</f>
        <v/>
      </c>
      <c r="J3593" s="1" t="str">
        <f>IF(raw!J3593="","",raw!J3593)</f>
        <v/>
      </c>
      <c r="K3593" s="1" t="str">
        <f>IF(raw!K3593="","",raw!K3593)</f>
        <v/>
      </c>
      <c r="L3593" s="1" t="str">
        <f>IF(raw!L3593="","",raw!L3593)</f>
        <v/>
      </c>
      <c r="M3593" s="1" t="str">
        <f>IF(raw!M3593="","",raw!M3593)</f>
        <v/>
      </c>
      <c r="N3593" s="33" t="str">
        <f>IF(raw!N3593="","",raw!N3593)</f>
        <v/>
      </c>
      <c r="O3593" s="30" t="e">
        <f>ROUND(Table1[[#This Row],[Created_at]],1)</f>
        <v>#VALUE!</v>
      </c>
      <c r="P3593" s="39" t="e">
        <f>TRUNC(Table1[[#This Row],[Created_at]],0)</f>
        <v>#VALUE!</v>
      </c>
    </row>
    <row r="3594" spans="1:16" hidden="1" x14ac:dyDescent="0.2">
      <c r="A3594" s="7" t="str">
        <f>IFERROR(DATE(LEFT(raw!A3594,4),MID(raw!A3594,6,2),MID(raw!A3594,9,2)) + TIME(MID(raw!A3594,12,2),MID(raw!A3594,15,2),MID(raw!A3594,18,2)),"")</f>
        <v/>
      </c>
      <c r="B3594" s="1" t="str">
        <f>IF(raw!B3594="","",raw!B3594)</f>
        <v/>
      </c>
      <c r="C3594" s="1" t="str">
        <f>IF(raw!C3594="","",raw!C3594)</f>
        <v/>
      </c>
      <c r="D3594" s="1" t="str">
        <f>IF(raw!D3594="","",raw!D3594)</f>
        <v/>
      </c>
      <c r="E3594" s="1" t="str">
        <f>IF(raw!E3594="","",raw!E3594)</f>
        <v/>
      </c>
      <c r="F3594" s="1" t="str">
        <f>IF(raw!F3594="","",raw!F3594)</f>
        <v/>
      </c>
      <c r="G3594" s="1" t="str">
        <f>IF(raw!G3594="","",raw!G3594)</f>
        <v/>
      </c>
      <c r="H3594" s="1" t="str">
        <f>IF(raw!H3594="","",raw!H3594)</f>
        <v/>
      </c>
      <c r="I3594" s="1" t="str">
        <f>IF(raw!I3594="","",raw!I3594)</f>
        <v/>
      </c>
      <c r="J3594" s="1" t="str">
        <f>IF(raw!J3594="","",raw!J3594)</f>
        <v/>
      </c>
      <c r="K3594" s="1" t="str">
        <f>IF(raw!K3594="","",raw!K3594)</f>
        <v/>
      </c>
      <c r="L3594" s="1" t="str">
        <f>IF(raw!L3594="","",raw!L3594)</f>
        <v/>
      </c>
      <c r="M3594" s="1" t="str">
        <f>IF(raw!M3594="","",raw!M3594)</f>
        <v/>
      </c>
      <c r="N3594" s="33" t="str">
        <f>IF(raw!N3594="","",raw!N3594)</f>
        <v/>
      </c>
      <c r="O3594" s="30" t="e">
        <f>ROUND(Table1[[#This Row],[Created_at]],1)</f>
        <v>#VALUE!</v>
      </c>
      <c r="P3594" s="39" t="e">
        <f>TRUNC(Table1[[#This Row],[Created_at]],0)</f>
        <v>#VALUE!</v>
      </c>
    </row>
    <row r="3595" spans="1:16" hidden="1" x14ac:dyDescent="0.2">
      <c r="A3595" s="7" t="str">
        <f>IFERROR(DATE(LEFT(raw!A3595,4),MID(raw!A3595,6,2),MID(raw!A3595,9,2)) + TIME(MID(raw!A3595,12,2),MID(raw!A3595,15,2),MID(raw!A3595,18,2)),"")</f>
        <v/>
      </c>
      <c r="B3595" s="1" t="str">
        <f>IF(raw!B3595="","",raw!B3595)</f>
        <v/>
      </c>
      <c r="C3595" s="1" t="str">
        <f>IF(raw!C3595="","",raw!C3595)</f>
        <v/>
      </c>
      <c r="D3595" s="1" t="str">
        <f>IF(raw!D3595="","",raw!D3595)</f>
        <v/>
      </c>
      <c r="E3595" s="1" t="str">
        <f>IF(raw!E3595="","",raw!E3595)</f>
        <v/>
      </c>
      <c r="F3595" s="1" t="str">
        <f>IF(raw!F3595="","",raw!F3595)</f>
        <v/>
      </c>
      <c r="G3595" s="1" t="str">
        <f>IF(raw!G3595="","",raw!G3595)</f>
        <v/>
      </c>
      <c r="H3595" s="1" t="str">
        <f>IF(raw!H3595="","",raw!H3595)</f>
        <v/>
      </c>
      <c r="I3595" s="1" t="str">
        <f>IF(raw!I3595="","",raw!I3595)</f>
        <v/>
      </c>
      <c r="J3595" s="1" t="str">
        <f>IF(raw!J3595="","",raw!J3595)</f>
        <v/>
      </c>
      <c r="K3595" s="1" t="str">
        <f>IF(raw!K3595="","",raw!K3595)</f>
        <v/>
      </c>
      <c r="L3595" s="1" t="str">
        <f>IF(raw!L3595="","",raw!L3595)</f>
        <v/>
      </c>
      <c r="M3595" s="1" t="str">
        <f>IF(raw!M3595="","",raw!M3595)</f>
        <v/>
      </c>
      <c r="N3595" s="33" t="str">
        <f>IF(raw!N3595="","",raw!N3595)</f>
        <v/>
      </c>
      <c r="O3595" s="30" t="e">
        <f>ROUND(Table1[[#This Row],[Created_at]],1)</f>
        <v>#VALUE!</v>
      </c>
      <c r="P3595" s="39" t="e">
        <f>TRUNC(Table1[[#This Row],[Created_at]],0)</f>
        <v>#VALUE!</v>
      </c>
    </row>
    <row r="3596" spans="1:16" hidden="1" x14ac:dyDescent="0.2">
      <c r="A3596" s="7" t="str">
        <f>IFERROR(DATE(LEFT(raw!A3596,4),MID(raw!A3596,6,2),MID(raw!A3596,9,2)) + TIME(MID(raw!A3596,12,2),MID(raw!A3596,15,2),MID(raw!A3596,18,2)),"")</f>
        <v/>
      </c>
      <c r="B3596" s="1" t="str">
        <f>IF(raw!B3596="","",raw!B3596)</f>
        <v/>
      </c>
      <c r="C3596" s="1" t="str">
        <f>IF(raw!C3596="","",raw!C3596)</f>
        <v/>
      </c>
      <c r="D3596" s="1" t="str">
        <f>IF(raw!D3596="","",raw!D3596)</f>
        <v/>
      </c>
      <c r="E3596" s="1" t="str">
        <f>IF(raw!E3596="","",raw!E3596)</f>
        <v/>
      </c>
      <c r="F3596" s="1" t="str">
        <f>IF(raw!F3596="","",raw!F3596)</f>
        <v/>
      </c>
      <c r="G3596" s="1" t="str">
        <f>IF(raw!G3596="","",raw!G3596)</f>
        <v/>
      </c>
      <c r="H3596" s="1" t="str">
        <f>IF(raw!H3596="","",raw!H3596)</f>
        <v/>
      </c>
      <c r="I3596" s="1" t="str">
        <f>IF(raw!I3596="","",raw!I3596)</f>
        <v/>
      </c>
      <c r="J3596" s="1" t="str">
        <f>IF(raw!J3596="","",raw!J3596)</f>
        <v/>
      </c>
      <c r="K3596" s="1" t="str">
        <f>IF(raw!K3596="","",raw!K3596)</f>
        <v/>
      </c>
      <c r="L3596" s="1" t="str">
        <f>IF(raw!L3596="","",raw!L3596)</f>
        <v/>
      </c>
      <c r="M3596" s="1" t="str">
        <f>IF(raw!M3596="","",raw!M3596)</f>
        <v/>
      </c>
      <c r="N3596" s="33" t="str">
        <f>IF(raw!N3596="","",raw!N3596)</f>
        <v/>
      </c>
      <c r="O3596" s="30" t="e">
        <f>ROUND(Table1[[#This Row],[Created_at]],1)</f>
        <v>#VALUE!</v>
      </c>
      <c r="P3596" s="39" t="e">
        <f>TRUNC(Table1[[#This Row],[Created_at]],0)</f>
        <v>#VALUE!</v>
      </c>
    </row>
    <row r="3597" spans="1:16" hidden="1" x14ac:dyDescent="0.2">
      <c r="A3597" s="7" t="str">
        <f>IFERROR(DATE(LEFT(raw!A3597,4),MID(raw!A3597,6,2),MID(raw!A3597,9,2)) + TIME(MID(raw!A3597,12,2),MID(raw!A3597,15,2),MID(raw!A3597,18,2)),"")</f>
        <v/>
      </c>
      <c r="B3597" s="1" t="str">
        <f>IF(raw!B3597="","",raw!B3597)</f>
        <v/>
      </c>
      <c r="C3597" s="1" t="str">
        <f>IF(raw!C3597="","",raw!C3597)</f>
        <v/>
      </c>
      <c r="D3597" s="1" t="str">
        <f>IF(raw!D3597="","",raw!D3597)</f>
        <v/>
      </c>
      <c r="E3597" s="1" t="str">
        <f>IF(raw!E3597="","",raw!E3597)</f>
        <v/>
      </c>
      <c r="F3597" s="1" t="str">
        <f>IF(raw!F3597="","",raw!F3597)</f>
        <v/>
      </c>
      <c r="G3597" s="1" t="str">
        <f>IF(raw!G3597="","",raw!G3597)</f>
        <v/>
      </c>
      <c r="H3597" s="1" t="str">
        <f>IF(raw!H3597="","",raw!H3597)</f>
        <v/>
      </c>
      <c r="I3597" s="1" t="str">
        <f>IF(raw!I3597="","",raw!I3597)</f>
        <v/>
      </c>
      <c r="J3597" s="1" t="str">
        <f>IF(raw!J3597="","",raw!J3597)</f>
        <v/>
      </c>
      <c r="K3597" s="1" t="str">
        <f>IF(raw!K3597="","",raw!K3597)</f>
        <v/>
      </c>
      <c r="L3597" s="1" t="str">
        <f>IF(raw!L3597="","",raw!L3597)</f>
        <v/>
      </c>
      <c r="M3597" s="1" t="str">
        <f>IF(raw!M3597="","",raw!M3597)</f>
        <v/>
      </c>
      <c r="N3597" s="33" t="str">
        <f>IF(raw!N3597="","",raw!N3597)</f>
        <v/>
      </c>
      <c r="O3597" s="30" t="e">
        <f>ROUND(Table1[[#This Row],[Created_at]],1)</f>
        <v>#VALUE!</v>
      </c>
      <c r="P3597" s="39" t="e">
        <f>TRUNC(Table1[[#This Row],[Created_at]],0)</f>
        <v>#VALUE!</v>
      </c>
    </row>
    <row r="3598" spans="1:16" hidden="1" x14ac:dyDescent="0.2">
      <c r="A3598" s="7" t="str">
        <f>IFERROR(DATE(LEFT(raw!A3598,4),MID(raw!A3598,6,2),MID(raw!A3598,9,2)) + TIME(MID(raw!A3598,12,2),MID(raw!A3598,15,2),MID(raw!A3598,18,2)),"")</f>
        <v/>
      </c>
      <c r="B3598" s="1" t="str">
        <f>IF(raw!B3598="","",raw!B3598)</f>
        <v/>
      </c>
      <c r="C3598" s="1" t="str">
        <f>IF(raw!C3598="","",raw!C3598)</f>
        <v/>
      </c>
      <c r="D3598" s="1" t="str">
        <f>IF(raw!D3598="","",raw!D3598)</f>
        <v/>
      </c>
      <c r="E3598" s="1" t="str">
        <f>IF(raw!E3598="","",raw!E3598)</f>
        <v/>
      </c>
      <c r="F3598" s="1" t="str">
        <f>IF(raw!F3598="","",raw!F3598)</f>
        <v/>
      </c>
      <c r="G3598" s="1" t="str">
        <f>IF(raw!G3598="","",raw!G3598)</f>
        <v/>
      </c>
      <c r="H3598" s="1" t="str">
        <f>IF(raw!H3598="","",raw!H3598)</f>
        <v/>
      </c>
      <c r="I3598" s="1" t="str">
        <f>IF(raw!I3598="","",raw!I3598)</f>
        <v/>
      </c>
      <c r="J3598" s="1" t="str">
        <f>IF(raw!J3598="","",raw!J3598)</f>
        <v/>
      </c>
      <c r="K3598" s="1" t="str">
        <f>IF(raw!K3598="","",raw!K3598)</f>
        <v/>
      </c>
      <c r="L3598" s="1" t="str">
        <f>IF(raw!L3598="","",raw!L3598)</f>
        <v/>
      </c>
      <c r="M3598" s="1" t="str">
        <f>IF(raw!M3598="","",raw!M3598)</f>
        <v/>
      </c>
      <c r="N3598" s="33" t="str">
        <f>IF(raw!N3598="","",raw!N3598)</f>
        <v/>
      </c>
      <c r="O3598" s="30" t="e">
        <f>ROUND(Table1[[#This Row],[Created_at]],1)</f>
        <v>#VALUE!</v>
      </c>
      <c r="P3598" s="39" t="e">
        <f>TRUNC(Table1[[#This Row],[Created_at]],0)</f>
        <v>#VALUE!</v>
      </c>
    </row>
    <row r="3599" spans="1:16" hidden="1" x14ac:dyDescent="0.2">
      <c r="A3599" s="7" t="str">
        <f>IFERROR(DATE(LEFT(raw!A3599,4),MID(raw!A3599,6,2),MID(raw!A3599,9,2)) + TIME(MID(raw!A3599,12,2),MID(raw!A3599,15,2),MID(raw!A3599,18,2)),"")</f>
        <v/>
      </c>
      <c r="B3599" s="1" t="str">
        <f>IF(raw!B3599="","",raw!B3599)</f>
        <v/>
      </c>
      <c r="C3599" s="1" t="str">
        <f>IF(raw!C3599="","",raw!C3599)</f>
        <v/>
      </c>
      <c r="D3599" s="1" t="str">
        <f>IF(raw!D3599="","",raw!D3599)</f>
        <v/>
      </c>
      <c r="E3599" s="1" t="str">
        <f>IF(raw!E3599="","",raw!E3599)</f>
        <v/>
      </c>
      <c r="F3599" s="1" t="str">
        <f>IF(raw!F3599="","",raw!F3599)</f>
        <v/>
      </c>
      <c r="G3599" s="1" t="str">
        <f>IF(raw!G3599="","",raw!G3599)</f>
        <v/>
      </c>
      <c r="H3599" s="1" t="str">
        <f>IF(raw!H3599="","",raw!H3599)</f>
        <v/>
      </c>
      <c r="I3599" s="1" t="str">
        <f>IF(raw!I3599="","",raw!I3599)</f>
        <v/>
      </c>
      <c r="J3599" s="1" t="str">
        <f>IF(raw!J3599="","",raw!J3599)</f>
        <v/>
      </c>
      <c r="K3599" s="1" t="str">
        <f>IF(raw!K3599="","",raw!K3599)</f>
        <v/>
      </c>
      <c r="L3599" s="1" t="str">
        <f>IF(raw!L3599="","",raw!L3599)</f>
        <v/>
      </c>
      <c r="M3599" s="1" t="str">
        <f>IF(raw!M3599="","",raw!M3599)</f>
        <v/>
      </c>
      <c r="N3599" s="33" t="str">
        <f>IF(raw!N3599="","",raw!N3599)</f>
        <v/>
      </c>
      <c r="O3599" s="30" t="e">
        <f>ROUND(Table1[[#This Row],[Created_at]],1)</f>
        <v>#VALUE!</v>
      </c>
      <c r="P3599" s="39" t="e">
        <f>TRUNC(Table1[[#This Row],[Created_at]],0)</f>
        <v>#VALUE!</v>
      </c>
    </row>
    <row r="3600" spans="1:16" hidden="1" x14ac:dyDescent="0.2">
      <c r="A3600" s="7" t="str">
        <f>IFERROR(DATE(LEFT(raw!A3600,4),MID(raw!A3600,6,2),MID(raw!A3600,9,2)) + TIME(MID(raw!A3600,12,2),MID(raw!A3600,15,2),MID(raw!A3600,18,2)),"")</f>
        <v/>
      </c>
      <c r="B3600" s="1" t="str">
        <f>IF(raw!B3600="","",raw!B3600)</f>
        <v/>
      </c>
      <c r="C3600" s="1" t="str">
        <f>IF(raw!C3600="","",raw!C3600)</f>
        <v/>
      </c>
      <c r="D3600" s="1" t="str">
        <f>IF(raw!D3600="","",raw!D3600)</f>
        <v/>
      </c>
      <c r="E3600" s="1" t="str">
        <f>IF(raw!E3600="","",raw!E3600)</f>
        <v/>
      </c>
      <c r="F3600" s="1" t="str">
        <f>IF(raw!F3600="","",raw!F3600)</f>
        <v/>
      </c>
      <c r="G3600" s="1" t="str">
        <f>IF(raw!G3600="","",raw!G3600)</f>
        <v/>
      </c>
      <c r="H3600" s="1" t="str">
        <f>IF(raw!H3600="","",raw!H3600)</f>
        <v/>
      </c>
      <c r="I3600" s="1" t="str">
        <f>IF(raw!I3600="","",raw!I3600)</f>
        <v/>
      </c>
      <c r="J3600" s="1" t="str">
        <f>IF(raw!J3600="","",raw!J3600)</f>
        <v/>
      </c>
      <c r="K3600" s="1" t="str">
        <f>IF(raw!K3600="","",raw!K3600)</f>
        <v/>
      </c>
      <c r="L3600" s="1" t="str">
        <f>IF(raw!L3600="","",raw!L3600)</f>
        <v/>
      </c>
      <c r="M3600" s="1" t="str">
        <f>IF(raw!M3600="","",raw!M3600)</f>
        <v/>
      </c>
      <c r="N3600" s="33" t="str">
        <f>IF(raw!N3600="","",raw!N3600)</f>
        <v/>
      </c>
      <c r="O3600" s="30" t="e">
        <f>ROUND(Table1[[#This Row],[Created_at]],1)</f>
        <v>#VALUE!</v>
      </c>
      <c r="P3600" s="39" t="e">
        <f>TRUNC(Table1[[#This Row],[Created_at]],0)</f>
        <v>#VALUE!</v>
      </c>
    </row>
    <row r="3601" spans="1:16" hidden="1" x14ac:dyDescent="0.2">
      <c r="A3601" s="7" t="str">
        <f>IFERROR(DATE(LEFT(raw!A3601,4),MID(raw!A3601,6,2),MID(raw!A3601,9,2)) + TIME(MID(raw!A3601,12,2),MID(raw!A3601,15,2),MID(raw!A3601,18,2)),"")</f>
        <v/>
      </c>
      <c r="B3601" s="1" t="str">
        <f>IF(raw!B3601="","",raw!B3601)</f>
        <v/>
      </c>
      <c r="C3601" s="1" t="str">
        <f>IF(raw!C3601="","",raw!C3601)</f>
        <v/>
      </c>
      <c r="D3601" s="1" t="str">
        <f>IF(raw!D3601="","",raw!D3601)</f>
        <v/>
      </c>
      <c r="E3601" s="1" t="str">
        <f>IF(raw!E3601="","",raw!E3601)</f>
        <v/>
      </c>
      <c r="F3601" s="1" t="str">
        <f>IF(raw!F3601="","",raw!F3601)</f>
        <v/>
      </c>
      <c r="G3601" s="1" t="str">
        <f>IF(raw!G3601="","",raw!G3601)</f>
        <v/>
      </c>
      <c r="H3601" s="1" t="str">
        <f>IF(raw!H3601="","",raw!H3601)</f>
        <v/>
      </c>
      <c r="I3601" s="1" t="str">
        <f>IF(raw!I3601="","",raw!I3601)</f>
        <v/>
      </c>
      <c r="J3601" s="1" t="str">
        <f>IF(raw!J3601="","",raw!J3601)</f>
        <v/>
      </c>
      <c r="K3601" s="1" t="str">
        <f>IF(raw!K3601="","",raw!K3601)</f>
        <v/>
      </c>
      <c r="L3601" s="1" t="str">
        <f>IF(raw!L3601="","",raw!L3601)</f>
        <v/>
      </c>
      <c r="M3601" s="1" t="str">
        <f>IF(raw!M3601="","",raw!M3601)</f>
        <v/>
      </c>
      <c r="N3601" s="33" t="str">
        <f>IF(raw!N3601="","",raw!N3601)</f>
        <v/>
      </c>
      <c r="O3601" s="30" t="e">
        <f>ROUND(Table1[[#This Row],[Created_at]],1)</f>
        <v>#VALUE!</v>
      </c>
      <c r="P3601" s="39" t="e">
        <f>TRUNC(Table1[[#This Row],[Created_at]],0)</f>
        <v>#VALUE!</v>
      </c>
    </row>
    <row r="3602" spans="1:16" hidden="1" x14ac:dyDescent="0.2">
      <c r="A3602" s="7" t="str">
        <f>IFERROR(DATE(LEFT(raw!A3602,4),MID(raw!A3602,6,2),MID(raw!A3602,9,2)) + TIME(MID(raw!A3602,12,2),MID(raw!A3602,15,2),MID(raw!A3602,18,2)),"")</f>
        <v/>
      </c>
      <c r="B3602" s="1" t="str">
        <f>IF(raw!B3602="","",raw!B3602)</f>
        <v/>
      </c>
      <c r="C3602" s="1" t="str">
        <f>IF(raw!C3602="","",raw!C3602)</f>
        <v/>
      </c>
      <c r="D3602" s="1" t="str">
        <f>IF(raw!D3602="","",raw!D3602)</f>
        <v/>
      </c>
      <c r="E3602" s="1" t="str">
        <f>IF(raw!E3602="","",raw!E3602)</f>
        <v/>
      </c>
      <c r="F3602" s="1" t="str">
        <f>IF(raw!F3602="","",raw!F3602)</f>
        <v/>
      </c>
      <c r="G3602" s="1" t="str">
        <f>IF(raw!G3602="","",raw!G3602)</f>
        <v/>
      </c>
      <c r="H3602" s="1" t="str">
        <f>IF(raw!H3602="","",raw!H3602)</f>
        <v/>
      </c>
      <c r="I3602" s="1" t="str">
        <f>IF(raw!I3602="","",raw!I3602)</f>
        <v/>
      </c>
      <c r="J3602" s="1" t="str">
        <f>IF(raw!J3602="","",raw!J3602)</f>
        <v/>
      </c>
      <c r="K3602" s="1" t="str">
        <f>IF(raw!K3602="","",raw!K3602)</f>
        <v/>
      </c>
      <c r="L3602" s="1" t="str">
        <f>IF(raw!L3602="","",raw!L3602)</f>
        <v/>
      </c>
      <c r="M3602" s="1" t="str">
        <f>IF(raw!M3602="","",raw!M3602)</f>
        <v/>
      </c>
      <c r="N3602" s="33" t="str">
        <f>IF(raw!N3602="","",raw!N3602)</f>
        <v/>
      </c>
      <c r="O3602" s="30" t="e">
        <f>ROUND(Table1[[#This Row],[Created_at]],1)</f>
        <v>#VALUE!</v>
      </c>
      <c r="P3602" s="39" t="e">
        <f>TRUNC(Table1[[#This Row],[Created_at]],0)</f>
        <v>#VALUE!</v>
      </c>
    </row>
    <row r="3603" spans="1:16" hidden="1" x14ac:dyDescent="0.2">
      <c r="A3603" s="7" t="str">
        <f>IFERROR(DATE(LEFT(raw!A3603,4),MID(raw!A3603,6,2),MID(raw!A3603,9,2)) + TIME(MID(raw!A3603,12,2),MID(raw!A3603,15,2),MID(raw!A3603,18,2)),"")</f>
        <v/>
      </c>
      <c r="B3603" s="1" t="str">
        <f>IF(raw!B3603="","",raw!B3603)</f>
        <v/>
      </c>
      <c r="C3603" s="1" t="str">
        <f>IF(raw!C3603="","",raw!C3603)</f>
        <v/>
      </c>
      <c r="D3603" s="1" t="str">
        <f>IF(raw!D3603="","",raw!D3603)</f>
        <v/>
      </c>
      <c r="E3603" s="1" t="str">
        <f>IF(raw!E3603="","",raw!E3603)</f>
        <v/>
      </c>
      <c r="F3603" s="1" t="str">
        <f>IF(raw!F3603="","",raw!F3603)</f>
        <v/>
      </c>
      <c r="G3603" s="1" t="str">
        <f>IF(raw!G3603="","",raw!G3603)</f>
        <v/>
      </c>
      <c r="H3603" s="1" t="str">
        <f>IF(raw!H3603="","",raw!H3603)</f>
        <v/>
      </c>
      <c r="I3603" s="1" t="str">
        <f>IF(raw!I3603="","",raw!I3603)</f>
        <v/>
      </c>
      <c r="J3603" s="1" t="str">
        <f>IF(raw!J3603="","",raw!J3603)</f>
        <v/>
      </c>
      <c r="K3603" s="1" t="str">
        <f>IF(raw!K3603="","",raw!K3603)</f>
        <v/>
      </c>
      <c r="L3603" s="1" t="str">
        <f>IF(raw!L3603="","",raw!L3603)</f>
        <v/>
      </c>
      <c r="M3603" s="1" t="str">
        <f>IF(raw!M3603="","",raw!M3603)</f>
        <v/>
      </c>
      <c r="N3603" s="33" t="str">
        <f>IF(raw!N3603="","",raw!N3603)</f>
        <v/>
      </c>
      <c r="O3603" s="30" t="e">
        <f>ROUND(Table1[[#This Row],[Created_at]],1)</f>
        <v>#VALUE!</v>
      </c>
      <c r="P3603" s="39" t="e">
        <f>TRUNC(Table1[[#This Row],[Created_at]],0)</f>
        <v>#VALUE!</v>
      </c>
    </row>
    <row r="3604" spans="1:16" hidden="1" x14ac:dyDescent="0.2">
      <c r="A3604" s="7" t="str">
        <f>IFERROR(DATE(LEFT(raw!A3604,4),MID(raw!A3604,6,2),MID(raw!A3604,9,2)) + TIME(MID(raw!A3604,12,2),MID(raw!A3604,15,2),MID(raw!A3604,18,2)),"")</f>
        <v/>
      </c>
      <c r="B3604" s="1" t="str">
        <f>IF(raw!B3604="","",raw!B3604)</f>
        <v/>
      </c>
      <c r="C3604" s="1" t="str">
        <f>IF(raw!C3604="","",raw!C3604)</f>
        <v/>
      </c>
      <c r="D3604" s="1" t="str">
        <f>IF(raw!D3604="","",raw!D3604)</f>
        <v/>
      </c>
      <c r="E3604" s="1" t="str">
        <f>IF(raw!E3604="","",raw!E3604)</f>
        <v/>
      </c>
      <c r="F3604" s="1" t="str">
        <f>IF(raw!F3604="","",raw!F3604)</f>
        <v/>
      </c>
      <c r="G3604" s="1" t="str">
        <f>IF(raw!G3604="","",raw!G3604)</f>
        <v/>
      </c>
      <c r="H3604" s="1" t="str">
        <f>IF(raw!H3604="","",raw!H3604)</f>
        <v/>
      </c>
      <c r="I3604" s="1" t="str">
        <f>IF(raw!I3604="","",raw!I3604)</f>
        <v/>
      </c>
      <c r="J3604" s="1" t="str">
        <f>IF(raw!J3604="","",raw!J3604)</f>
        <v/>
      </c>
      <c r="K3604" s="1" t="str">
        <f>IF(raw!K3604="","",raw!K3604)</f>
        <v/>
      </c>
      <c r="L3604" s="1" t="str">
        <f>IF(raw!L3604="","",raw!L3604)</f>
        <v/>
      </c>
      <c r="M3604" s="1" t="str">
        <f>IF(raw!M3604="","",raw!M3604)</f>
        <v/>
      </c>
      <c r="N3604" s="33" t="str">
        <f>IF(raw!N3604="","",raw!N3604)</f>
        <v/>
      </c>
      <c r="O3604" s="30" t="e">
        <f>ROUND(Table1[[#This Row],[Created_at]],1)</f>
        <v>#VALUE!</v>
      </c>
      <c r="P3604" s="39" t="e">
        <f>TRUNC(Table1[[#This Row],[Created_at]],0)</f>
        <v>#VALUE!</v>
      </c>
    </row>
    <row r="3605" spans="1:16" hidden="1" x14ac:dyDescent="0.2">
      <c r="A3605" s="7" t="str">
        <f>IFERROR(DATE(LEFT(raw!A3605,4),MID(raw!A3605,6,2),MID(raw!A3605,9,2)) + TIME(MID(raw!A3605,12,2),MID(raw!A3605,15,2),MID(raw!A3605,18,2)),"")</f>
        <v/>
      </c>
      <c r="B3605" s="1" t="str">
        <f>IF(raw!B3605="","",raw!B3605)</f>
        <v/>
      </c>
      <c r="C3605" s="1" t="str">
        <f>IF(raw!C3605="","",raw!C3605)</f>
        <v/>
      </c>
      <c r="D3605" s="1" t="str">
        <f>IF(raw!D3605="","",raw!D3605)</f>
        <v/>
      </c>
      <c r="E3605" s="1" t="str">
        <f>IF(raw!E3605="","",raw!E3605)</f>
        <v/>
      </c>
      <c r="F3605" s="1" t="str">
        <f>IF(raw!F3605="","",raw!F3605)</f>
        <v/>
      </c>
      <c r="G3605" s="1" t="str">
        <f>IF(raw!G3605="","",raw!G3605)</f>
        <v/>
      </c>
      <c r="H3605" s="1" t="str">
        <f>IF(raw!H3605="","",raw!H3605)</f>
        <v/>
      </c>
      <c r="I3605" s="1" t="str">
        <f>IF(raw!I3605="","",raw!I3605)</f>
        <v/>
      </c>
      <c r="J3605" s="1" t="str">
        <f>IF(raw!J3605="","",raw!J3605)</f>
        <v/>
      </c>
      <c r="K3605" s="1" t="str">
        <f>IF(raw!K3605="","",raw!K3605)</f>
        <v/>
      </c>
      <c r="L3605" s="1" t="str">
        <f>IF(raw!L3605="","",raw!L3605)</f>
        <v/>
      </c>
      <c r="M3605" s="1" t="str">
        <f>IF(raw!M3605="","",raw!M3605)</f>
        <v/>
      </c>
      <c r="N3605" s="33" t="str">
        <f>IF(raw!N3605="","",raw!N3605)</f>
        <v/>
      </c>
      <c r="O3605" s="30" t="e">
        <f>ROUND(Table1[[#This Row],[Created_at]],1)</f>
        <v>#VALUE!</v>
      </c>
      <c r="P3605" s="39" t="e">
        <f>TRUNC(Table1[[#This Row],[Created_at]],0)</f>
        <v>#VALUE!</v>
      </c>
    </row>
    <row r="3606" spans="1:16" hidden="1" x14ac:dyDescent="0.2">
      <c r="A3606" s="7" t="str">
        <f>IFERROR(DATE(LEFT(raw!A3606,4),MID(raw!A3606,6,2),MID(raw!A3606,9,2)) + TIME(MID(raw!A3606,12,2),MID(raw!A3606,15,2),MID(raw!A3606,18,2)),"")</f>
        <v/>
      </c>
      <c r="B3606" s="1" t="str">
        <f>IF(raw!B3606="","",raw!B3606)</f>
        <v/>
      </c>
      <c r="C3606" s="1" t="str">
        <f>IF(raw!C3606="","",raw!C3606)</f>
        <v/>
      </c>
      <c r="D3606" s="1" t="str">
        <f>IF(raw!D3606="","",raw!D3606)</f>
        <v/>
      </c>
      <c r="E3606" s="1" t="str">
        <f>IF(raw!E3606="","",raw!E3606)</f>
        <v/>
      </c>
      <c r="F3606" s="1" t="str">
        <f>IF(raw!F3606="","",raw!F3606)</f>
        <v/>
      </c>
      <c r="G3606" s="1" t="str">
        <f>IF(raw!G3606="","",raw!G3606)</f>
        <v/>
      </c>
      <c r="H3606" s="1" t="str">
        <f>IF(raw!H3606="","",raw!H3606)</f>
        <v/>
      </c>
      <c r="I3606" s="1" t="str">
        <f>IF(raw!I3606="","",raw!I3606)</f>
        <v/>
      </c>
      <c r="J3606" s="1" t="str">
        <f>IF(raw!J3606="","",raw!J3606)</f>
        <v/>
      </c>
      <c r="K3606" s="1" t="str">
        <f>IF(raw!K3606="","",raw!K3606)</f>
        <v/>
      </c>
      <c r="L3606" s="1" t="str">
        <f>IF(raw!L3606="","",raw!L3606)</f>
        <v/>
      </c>
      <c r="M3606" s="1" t="str">
        <f>IF(raw!M3606="","",raw!M3606)</f>
        <v/>
      </c>
      <c r="N3606" s="33" t="str">
        <f>IF(raw!N3606="","",raw!N3606)</f>
        <v/>
      </c>
      <c r="O3606" s="30" t="e">
        <f>ROUND(Table1[[#This Row],[Created_at]],1)</f>
        <v>#VALUE!</v>
      </c>
      <c r="P3606" s="39" t="e">
        <f>TRUNC(Table1[[#This Row],[Created_at]],0)</f>
        <v>#VALUE!</v>
      </c>
    </row>
    <row r="3607" spans="1:16" hidden="1" x14ac:dyDescent="0.2">
      <c r="A3607" s="7" t="str">
        <f>IFERROR(DATE(LEFT(raw!A3607,4),MID(raw!A3607,6,2),MID(raw!A3607,9,2)) + TIME(MID(raw!A3607,12,2),MID(raw!A3607,15,2),MID(raw!A3607,18,2)),"")</f>
        <v/>
      </c>
      <c r="B3607" s="1" t="str">
        <f>IF(raw!B3607="","",raw!B3607)</f>
        <v/>
      </c>
      <c r="C3607" s="1" t="str">
        <f>IF(raw!C3607="","",raw!C3607)</f>
        <v/>
      </c>
      <c r="D3607" s="1" t="str">
        <f>IF(raw!D3607="","",raw!D3607)</f>
        <v/>
      </c>
      <c r="E3607" s="1" t="str">
        <f>IF(raw!E3607="","",raw!E3607)</f>
        <v/>
      </c>
      <c r="F3607" s="1" t="str">
        <f>IF(raw!F3607="","",raw!F3607)</f>
        <v/>
      </c>
      <c r="G3607" s="1" t="str">
        <f>IF(raw!G3607="","",raw!G3607)</f>
        <v/>
      </c>
      <c r="H3607" s="1" t="str">
        <f>IF(raw!H3607="","",raw!H3607)</f>
        <v/>
      </c>
      <c r="I3607" s="1" t="str">
        <f>IF(raw!I3607="","",raw!I3607)</f>
        <v/>
      </c>
      <c r="J3607" s="1" t="str">
        <f>IF(raw!J3607="","",raw!J3607)</f>
        <v/>
      </c>
      <c r="K3607" s="1" t="str">
        <f>IF(raw!K3607="","",raw!K3607)</f>
        <v/>
      </c>
      <c r="L3607" s="1" t="str">
        <f>IF(raw!L3607="","",raw!L3607)</f>
        <v/>
      </c>
      <c r="M3607" s="1" t="str">
        <f>IF(raw!M3607="","",raw!M3607)</f>
        <v/>
      </c>
      <c r="N3607" s="33" t="str">
        <f>IF(raw!N3607="","",raw!N3607)</f>
        <v/>
      </c>
      <c r="O3607" s="30" t="e">
        <f>ROUND(Table1[[#This Row],[Created_at]],1)</f>
        <v>#VALUE!</v>
      </c>
      <c r="P3607" s="39" t="e">
        <f>TRUNC(Table1[[#This Row],[Created_at]],0)</f>
        <v>#VALUE!</v>
      </c>
    </row>
    <row r="3608" spans="1:16" hidden="1" x14ac:dyDescent="0.2">
      <c r="A3608" s="7" t="str">
        <f>IFERROR(DATE(LEFT(raw!A3608,4),MID(raw!A3608,6,2),MID(raw!A3608,9,2)) + TIME(MID(raw!A3608,12,2),MID(raw!A3608,15,2),MID(raw!A3608,18,2)),"")</f>
        <v/>
      </c>
      <c r="B3608" s="1" t="str">
        <f>IF(raw!B3608="","",raw!B3608)</f>
        <v/>
      </c>
      <c r="C3608" s="1" t="str">
        <f>IF(raw!C3608="","",raw!C3608)</f>
        <v/>
      </c>
      <c r="D3608" s="1" t="str">
        <f>IF(raw!D3608="","",raw!D3608)</f>
        <v/>
      </c>
      <c r="E3608" s="1" t="str">
        <f>IF(raw!E3608="","",raw!E3608)</f>
        <v/>
      </c>
      <c r="F3608" s="1" t="str">
        <f>IF(raw!F3608="","",raw!F3608)</f>
        <v/>
      </c>
      <c r="G3608" s="1" t="str">
        <f>IF(raw!G3608="","",raw!G3608)</f>
        <v/>
      </c>
      <c r="H3608" s="1" t="str">
        <f>IF(raw!H3608="","",raw!H3608)</f>
        <v/>
      </c>
      <c r="I3608" s="1" t="str">
        <f>IF(raw!I3608="","",raw!I3608)</f>
        <v/>
      </c>
      <c r="J3608" s="1" t="str">
        <f>IF(raw!J3608="","",raw!J3608)</f>
        <v/>
      </c>
      <c r="K3608" s="1" t="str">
        <f>IF(raw!K3608="","",raw!K3608)</f>
        <v/>
      </c>
      <c r="L3608" s="1" t="str">
        <f>IF(raw!L3608="","",raw!L3608)</f>
        <v/>
      </c>
      <c r="M3608" s="1" t="str">
        <f>IF(raw!M3608="","",raw!M3608)</f>
        <v/>
      </c>
      <c r="N3608" s="33" t="str">
        <f>IF(raw!N3608="","",raw!N3608)</f>
        <v/>
      </c>
      <c r="O3608" s="30" t="e">
        <f>ROUND(Table1[[#This Row],[Created_at]],1)</f>
        <v>#VALUE!</v>
      </c>
      <c r="P3608" s="39" t="e">
        <f>TRUNC(Table1[[#This Row],[Created_at]],0)</f>
        <v>#VALUE!</v>
      </c>
    </row>
    <row r="3609" spans="1:16" hidden="1" x14ac:dyDescent="0.2">
      <c r="A3609" s="7" t="str">
        <f>IFERROR(DATE(LEFT(raw!A3609,4),MID(raw!A3609,6,2),MID(raw!A3609,9,2)) + TIME(MID(raw!A3609,12,2),MID(raw!A3609,15,2),MID(raw!A3609,18,2)),"")</f>
        <v/>
      </c>
      <c r="B3609" s="1" t="str">
        <f>IF(raw!B3609="","",raw!B3609)</f>
        <v/>
      </c>
      <c r="C3609" s="1" t="str">
        <f>IF(raw!C3609="","",raw!C3609)</f>
        <v/>
      </c>
      <c r="D3609" s="1" t="str">
        <f>IF(raw!D3609="","",raw!D3609)</f>
        <v/>
      </c>
      <c r="E3609" s="1" t="str">
        <f>IF(raw!E3609="","",raw!E3609)</f>
        <v/>
      </c>
      <c r="F3609" s="1" t="str">
        <f>IF(raw!F3609="","",raw!F3609)</f>
        <v/>
      </c>
      <c r="G3609" s="1" t="str">
        <f>IF(raw!G3609="","",raw!G3609)</f>
        <v/>
      </c>
      <c r="H3609" s="1" t="str">
        <f>IF(raw!H3609="","",raw!H3609)</f>
        <v/>
      </c>
      <c r="I3609" s="1" t="str">
        <f>IF(raw!I3609="","",raw!I3609)</f>
        <v/>
      </c>
      <c r="J3609" s="1" t="str">
        <f>IF(raw!J3609="","",raw!J3609)</f>
        <v/>
      </c>
      <c r="K3609" s="1" t="str">
        <f>IF(raw!K3609="","",raw!K3609)</f>
        <v/>
      </c>
      <c r="L3609" s="1" t="str">
        <f>IF(raw!L3609="","",raw!L3609)</f>
        <v/>
      </c>
      <c r="M3609" s="1" t="str">
        <f>IF(raw!M3609="","",raw!M3609)</f>
        <v/>
      </c>
      <c r="N3609" s="33" t="str">
        <f>IF(raw!N3609="","",raw!N3609)</f>
        <v/>
      </c>
      <c r="O3609" s="30" t="e">
        <f>ROUND(Table1[[#This Row],[Created_at]],1)</f>
        <v>#VALUE!</v>
      </c>
      <c r="P3609" s="39" t="e">
        <f>TRUNC(Table1[[#This Row],[Created_at]],0)</f>
        <v>#VALUE!</v>
      </c>
    </row>
    <row r="3610" spans="1:16" hidden="1" x14ac:dyDescent="0.2">
      <c r="A3610" s="7" t="str">
        <f>IFERROR(DATE(LEFT(raw!A3610,4),MID(raw!A3610,6,2),MID(raw!A3610,9,2)) + TIME(MID(raw!A3610,12,2),MID(raw!A3610,15,2),MID(raw!A3610,18,2)),"")</f>
        <v/>
      </c>
      <c r="B3610" s="1" t="str">
        <f>IF(raw!B3610="","",raw!B3610)</f>
        <v/>
      </c>
      <c r="C3610" s="1" t="str">
        <f>IF(raw!C3610="","",raw!C3610)</f>
        <v/>
      </c>
      <c r="D3610" s="1" t="str">
        <f>IF(raw!D3610="","",raw!D3610)</f>
        <v/>
      </c>
      <c r="E3610" s="1" t="str">
        <f>IF(raw!E3610="","",raw!E3610)</f>
        <v/>
      </c>
      <c r="F3610" s="1" t="str">
        <f>IF(raw!F3610="","",raw!F3610)</f>
        <v/>
      </c>
      <c r="G3610" s="1" t="str">
        <f>IF(raw!G3610="","",raw!G3610)</f>
        <v/>
      </c>
      <c r="H3610" s="1" t="str">
        <f>IF(raw!H3610="","",raw!H3610)</f>
        <v/>
      </c>
      <c r="I3610" s="1" t="str">
        <f>IF(raw!I3610="","",raw!I3610)</f>
        <v/>
      </c>
      <c r="J3610" s="1" t="str">
        <f>IF(raw!J3610="","",raw!J3610)</f>
        <v/>
      </c>
      <c r="K3610" s="1" t="str">
        <f>IF(raw!K3610="","",raw!K3610)</f>
        <v/>
      </c>
      <c r="L3610" s="1" t="str">
        <f>IF(raw!L3610="","",raw!L3610)</f>
        <v/>
      </c>
      <c r="M3610" s="1" t="str">
        <f>IF(raw!M3610="","",raw!M3610)</f>
        <v/>
      </c>
      <c r="N3610" s="33" t="str">
        <f>IF(raw!N3610="","",raw!N3610)</f>
        <v/>
      </c>
      <c r="O3610" s="30" t="e">
        <f>ROUND(Table1[[#This Row],[Created_at]],1)</f>
        <v>#VALUE!</v>
      </c>
      <c r="P3610" s="39" t="e">
        <f>TRUNC(Table1[[#This Row],[Created_at]],0)</f>
        <v>#VALUE!</v>
      </c>
    </row>
    <row r="3611" spans="1:16" hidden="1" x14ac:dyDescent="0.2">
      <c r="A3611" s="7" t="str">
        <f>IFERROR(DATE(LEFT(raw!A3611,4),MID(raw!A3611,6,2),MID(raw!A3611,9,2)) + TIME(MID(raw!A3611,12,2),MID(raw!A3611,15,2),MID(raw!A3611,18,2)),"")</f>
        <v/>
      </c>
      <c r="B3611" s="1" t="str">
        <f>IF(raw!B3611="","",raw!B3611)</f>
        <v/>
      </c>
      <c r="C3611" s="1" t="str">
        <f>IF(raw!C3611="","",raw!C3611)</f>
        <v/>
      </c>
      <c r="D3611" s="1" t="str">
        <f>IF(raw!D3611="","",raw!D3611)</f>
        <v/>
      </c>
      <c r="E3611" s="1" t="str">
        <f>IF(raw!E3611="","",raw!E3611)</f>
        <v/>
      </c>
      <c r="F3611" s="1" t="str">
        <f>IF(raw!F3611="","",raw!F3611)</f>
        <v/>
      </c>
      <c r="G3611" s="1" t="str">
        <f>IF(raw!G3611="","",raw!G3611)</f>
        <v/>
      </c>
      <c r="H3611" s="1" t="str">
        <f>IF(raw!H3611="","",raw!H3611)</f>
        <v/>
      </c>
      <c r="I3611" s="1" t="str">
        <f>IF(raw!I3611="","",raw!I3611)</f>
        <v/>
      </c>
      <c r="J3611" s="1" t="str">
        <f>IF(raw!J3611="","",raw!J3611)</f>
        <v/>
      </c>
      <c r="K3611" s="1" t="str">
        <f>IF(raw!K3611="","",raw!K3611)</f>
        <v/>
      </c>
      <c r="L3611" s="1" t="str">
        <f>IF(raw!L3611="","",raw!L3611)</f>
        <v/>
      </c>
      <c r="M3611" s="1" t="str">
        <f>IF(raw!M3611="","",raw!M3611)</f>
        <v/>
      </c>
      <c r="N3611" s="33" t="str">
        <f>IF(raw!N3611="","",raw!N3611)</f>
        <v/>
      </c>
      <c r="O3611" s="30" t="e">
        <f>ROUND(Table1[[#This Row],[Created_at]],1)</f>
        <v>#VALUE!</v>
      </c>
      <c r="P3611" s="39" t="e">
        <f>TRUNC(Table1[[#This Row],[Created_at]],0)</f>
        <v>#VALUE!</v>
      </c>
    </row>
    <row r="3612" spans="1:16" hidden="1" x14ac:dyDescent="0.2">
      <c r="A3612" s="7" t="str">
        <f>IFERROR(DATE(LEFT(raw!A3612,4),MID(raw!A3612,6,2),MID(raw!A3612,9,2)) + TIME(MID(raw!A3612,12,2),MID(raw!A3612,15,2),MID(raw!A3612,18,2)),"")</f>
        <v/>
      </c>
      <c r="B3612" s="1" t="str">
        <f>IF(raw!B3612="","",raw!B3612)</f>
        <v/>
      </c>
      <c r="C3612" s="1" t="str">
        <f>IF(raw!C3612="","",raw!C3612)</f>
        <v/>
      </c>
      <c r="D3612" s="1" t="str">
        <f>IF(raw!D3612="","",raw!D3612)</f>
        <v/>
      </c>
      <c r="E3612" s="1" t="str">
        <f>IF(raw!E3612="","",raw!E3612)</f>
        <v/>
      </c>
      <c r="F3612" s="1" t="str">
        <f>IF(raw!F3612="","",raw!F3612)</f>
        <v/>
      </c>
      <c r="G3612" s="1" t="str">
        <f>IF(raw!G3612="","",raw!G3612)</f>
        <v/>
      </c>
      <c r="H3612" s="1" t="str">
        <f>IF(raw!H3612="","",raw!H3612)</f>
        <v/>
      </c>
      <c r="I3612" s="1" t="str">
        <f>IF(raw!I3612="","",raw!I3612)</f>
        <v/>
      </c>
      <c r="J3612" s="1" t="str">
        <f>IF(raw!J3612="","",raw!J3612)</f>
        <v/>
      </c>
      <c r="K3612" s="1" t="str">
        <f>IF(raw!K3612="","",raw!K3612)</f>
        <v/>
      </c>
      <c r="L3612" s="1" t="str">
        <f>IF(raw!L3612="","",raw!L3612)</f>
        <v/>
      </c>
      <c r="M3612" s="1" t="str">
        <f>IF(raw!M3612="","",raw!M3612)</f>
        <v/>
      </c>
      <c r="N3612" s="33" t="str">
        <f>IF(raw!N3612="","",raw!N3612)</f>
        <v/>
      </c>
      <c r="O3612" s="30" t="e">
        <f>ROUND(Table1[[#This Row],[Created_at]],1)</f>
        <v>#VALUE!</v>
      </c>
      <c r="P3612" s="39" t="e">
        <f>TRUNC(Table1[[#This Row],[Created_at]],0)</f>
        <v>#VALUE!</v>
      </c>
    </row>
    <row r="3613" spans="1:16" hidden="1" x14ac:dyDescent="0.2">
      <c r="A3613" s="7" t="str">
        <f>IFERROR(DATE(LEFT(raw!A3613,4),MID(raw!A3613,6,2),MID(raw!A3613,9,2)) + TIME(MID(raw!A3613,12,2),MID(raw!A3613,15,2),MID(raw!A3613,18,2)),"")</f>
        <v/>
      </c>
      <c r="B3613" s="1" t="str">
        <f>IF(raw!B3613="","",raw!B3613)</f>
        <v/>
      </c>
      <c r="C3613" s="1" t="str">
        <f>IF(raw!C3613="","",raw!C3613)</f>
        <v/>
      </c>
      <c r="D3613" s="1" t="str">
        <f>IF(raw!D3613="","",raw!D3613)</f>
        <v/>
      </c>
      <c r="E3613" s="1" t="str">
        <f>IF(raw!E3613="","",raw!E3613)</f>
        <v/>
      </c>
      <c r="F3613" s="1" t="str">
        <f>IF(raw!F3613="","",raw!F3613)</f>
        <v/>
      </c>
      <c r="G3613" s="1" t="str">
        <f>IF(raw!G3613="","",raw!G3613)</f>
        <v/>
      </c>
      <c r="H3613" s="1" t="str">
        <f>IF(raw!H3613="","",raw!H3613)</f>
        <v/>
      </c>
      <c r="I3613" s="1" t="str">
        <f>IF(raw!I3613="","",raw!I3613)</f>
        <v/>
      </c>
      <c r="J3613" s="1" t="str">
        <f>IF(raw!J3613="","",raw!J3613)</f>
        <v/>
      </c>
      <c r="K3613" s="1" t="str">
        <f>IF(raw!K3613="","",raw!K3613)</f>
        <v/>
      </c>
      <c r="L3613" s="1" t="str">
        <f>IF(raw!L3613="","",raw!L3613)</f>
        <v/>
      </c>
      <c r="M3613" s="1" t="str">
        <f>IF(raw!M3613="","",raw!M3613)</f>
        <v/>
      </c>
      <c r="N3613" s="33" t="str">
        <f>IF(raw!N3613="","",raw!N3613)</f>
        <v/>
      </c>
      <c r="O3613" s="30" t="e">
        <f>ROUND(Table1[[#This Row],[Created_at]],1)</f>
        <v>#VALUE!</v>
      </c>
      <c r="P3613" s="39" t="e">
        <f>TRUNC(Table1[[#This Row],[Created_at]],0)</f>
        <v>#VALUE!</v>
      </c>
    </row>
    <row r="3614" spans="1:16" hidden="1" x14ac:dyDescent="0.2">
      <c r="A3614" s="7" t="str">
        <f>IFERROR(DATE(LEFT(raw!A3614,4),MID(raw!A3614,6,2),MID(raw!A3614,9,2)) + TIME(MID(raw!A3614,12,2),MID(raw!A3614,15,2),MID(raw!A3614,18,2)),"")</f>
        <v/>
      </c>
      <c r="B3614" s="1" t="str">
        <f>IF(raw!B3614="","",raw!B3614)</f>
        <v/>
      </c>
      <c r="C3614" s="1" t="str">
        <f>IF(raw!C3614="","",raw!C3614)</f>
        <v/>
      </c>
      <c r="D3614" s="1" t="str">
        <f>IF(raw!D3614="","",raw!D3614)</f>
        <v/>
      </c>
      <c r="E3614" s="1" t="str">
        <f>IF(raw!E3614="","",raw!E3614)</f>
        <v/>
      </c>
      <c r="F3614" s="1" t="str">
        <f>IF(raw!F3614="","",raw!F3614)</f>
        <v/>
      </c>
      <c r="G3614" s="1" t="str">
        <f>IF(raw!G3614="","",raw!G3614)</f>
        <v/>
      </c>
      <c r="H3614" s="1" t="str">
        <f>IF(raw!H3614="","",raw!H3614)</f>
        <v/>
      </c>
      <c r="I3614" s="1" t="str">
        <f>IF(raw!I3614="","",raw!I3614)</f>
        <v/>
      </c>
      <c r="J3614" s="1" t="str">
        <f>IF(raw!J3614="","",raw!J3614)</f>
        <v/>
      </c>
      <c r="K3614" s="1" t="str">
        <f>IF(raw!K3614="","",raw!K3614)</f>
        <v/>
      </c>
      <c r="L3614" s="1" t="str">
        <f>IF(raw!L3614="","",raw!L3614)</f>
        <v/>
      </c>
      <c r="M3614" s="1" t="str">
        <f>IF(raw!M3614="","",raw!M3614)</f>
        <v/>
      </c>
      <c r="N3614" s="33" t="str">
        <f>IF(raw!N3614="","",raw!N3614)</f>
        <v/>
      </c>
      <c r="O3614" s="30" t="e">
        <f>ROUND(Table1[[#This Row],[Created_at]],1)</f>
        <v>#VALUE!</v>
      </c>
      <c r="P3614" s="39" t="e">
        <f>TRUNC(Table1[[#This Row],[Created_at]],0)</f>
        <v>#VALUE!</v>
      </c>
    </row>
    <row r="3615" spans="1:16" hidden="1" x14ac:dyDescent="0.2">
      <c r="A3615" s="7" t="str">
        <f>IFERROR(DATE(LEFT(raw!A3615,4),MID(raw!A3615,6,2),MID(raw!A3615,9,2)) + TIME(MID(raw!A3615,12,2),MID(raw!A3615,15,2),MID(raw!A3615,18,2)),"")</f>
        <v/>
      </c>
      <c r="B3615" s="1" t="str">
        <f>IF(raw!B3615="","",raw!B3615)</f>
        <v/>
      </c>
      <c r="C3615" s="1" t="str">
        <f>IF(raw!C3615="","",raw!C3615)</f>
        <v/>
      </c>
      <c r="D3615" s="1" t="str">
        <f>IF(raw!D3615="","",raw!D3615)</f>
        <v/>
      </c>
      <c r="E3615" s="1" t="str">
        <f>IF(raw!E3615="","",raw!E3615)</f>
        <v/>
      </c>
      <c r="F3615" s="1" t="str">
        <f>IF(raw!F3615="","",raw!F3615)</f>
        <v/>
      </c>
      <c r="G3615" s="1" t="str">
        <f>IF(raw!G3615="","",raw!G3615)</f>
        <v/>
      </c>
      <c r="H3615" s="1" t="str">
        <f>IF(raw!H3615="","",raw!H3615)</f>
        <v/>
      </c>
      <c r="I3615" s="1" t="str">
        <f>IF(raw!I3615="","",raw!I3615)</f>
        <v/>
      </c>
      <c r="J3615" s="1" t="str">
        <f>IF(raw!J3615="","",raw!J3615)</f>
        <v/>
      </c>
      <c r="K3615" s="1" t="str">
        <f>IF(raw!K3615="","",raw!K3615)</f>
        <v/>
      </c>
      <c r="L3615" s="1" t="str">
        <f>IF(raw!L3615="","",raw!L3615)</f>
        <v/>
      </c>
      <c r="M3615" s="1" t="str">
        <f>IF(raw!M3615="","",raw!M3615)</f>
        <v/>
      </c>
      <c r="N3615" s="33" t="str">
        <f>IF(raw!N3615="","",raw!N3615)</f>
        <v/>
      </c>
      <c r="O3615" s="30" t="e">
        <f>ROUND(Table1[[#This Row],[Created_at]],1)</f>
        <v>#VALUE!</v>
      </c>
      <c r="P3615" s="39" t="e">
        <f>TRUNC(Table1[[#This Row],[Created_at]],0)</f>
        <v>#VALUE!</v>
      </c>
    </row>
    <row r="3616" spans="1:16" hidden="1" x14ac:dyDescent="0.2">
      <c r="A3616" s="7" t="str">
        <f>IFERROR(DATE(LEFT(raw!A3616,4),MID(raw!A3616,6,2),MID(raw!A3616,9,2)) + TIME(MID(raw!A3616,12,2),MID(raw!A3616,15,2),MID(raw!A3616,18,2)),"")</f>
        <v/>
      </c>
      <c r="B3616" s="1" t="str">
        <f>IF(raw!B3616="","",raw!B3616)</f>
        <v/>
      </c>
      <c r="C3616" s="1" t="str">
        <f>IF(raw!C3616="","",raw!C3616)</f>
        <v/>
      </c>
      <c r="D3616" s="1" t="str">
        <f>IF(raw!D3616="","",raw!D3616)</f>
        <v/>
      </c>
      <c r="E3616" s="1" t="str">
        <f>IF(raw!E3616="","",raw!E3616)</f>
        <v/>
      </c>
      <c r="F3616" s="1" t="str">
        <f>IF(raw!F3616="","",raw!F3616)</f>
        <v/>
      </c>
      <c r="G3616" s="1" t="str">
        <f>IF(raw!G3616="","",raw!G3616)</f>
        <v/>
      </c>
      <c r="H3616" s="1" t="str">
        <f>IF(raw!H3616="","",raw!H3616)</f>
        <v/>
      </c>
      <c r="I3616" s="1" t="str">
        <f>IF(raw!I3616="","",raw!I3616)</f>
        <v/>
      </c>
      <c r="J3616" s="1" t="str">
        <f>IF(raw!J3616="","",raw!J3616)</f>
        <v/>
      </c>
      <c r="K3616" s="1" t="str">
        <f>IF(raw!K3616="","",raw!K3616)</f>
        <v/>
      </c>
      <c r="L3616" s="1" t="str">
        <f>IF(raw!L3616="","",raw!L3616)</f>
        <v/>
      </c>
      <c r="M3616" s="1" t="str">
        <f>IF(raw!M3616="","",raw!M3616)</f>
        <v/>
      </c>
      <c r="N3616" s="33" t="str">
        <f>IF(raw!N3616="","",raw!N3616)</f>
        <v/>
      </c>
      <c r="O3616" s="30" t="e">
        <f>ROUND(Table1[[#This Row],[Created_at]],1)</f>
        <v>#VALUE!</v>
      </c>
      <c r="P3616" s="39" t="e">
        <f>TRUNC(Table1[[#This Row],[Created_at]],0)</f>
        <v>#VALUE!</v>
      </c>
    </row>
    <row r="3617" spans="1:16" hidden="1" x14ac:dyDescent="0.2">
      <c r="A3617" s="7" t="str">
        <f>IFERROR(DATE(LEFT(raw!A3617,4),MID(raw!A3617,6,2),MID(raw!A3617,9,2)) + TIME(MID(raw!A3617,12,2),MID(raw!A3617,15,2),MID(raw!A3617,18,2)),"")</f>
        <v/>
      </c>
      <c r="B3617" s="1" t="str">
        <f>IF(raw!B3617="","",raw!B3617)</f>
        <v/>
      </c>
      <c r="C3617" s="1" t="str">
        <f>IF(raw!C3617="","",raw!C3617)</f>
        <v/>
      </c>
      <c r="D3617" s="1" t="str">
        <f>IF(raw!D3617="","",raw!D3617)</f>
        <v/>
      </c>
      <c r="E3617" s="1" t="str">
        <f>IF(raw!E3617="","",raw!E3617)</f>
        <v/>
      </c>
      <c r="F3617" s="1" t="str">
        <f>IF(raw!F3617="","",raw!F3617)</f>
        <v/>
      </c>
      <c r="G3617" s="1" t="str">
        <f>IF(raw!G3617="","",raw!G3617)</f>
        <v/>
      </c>
      <c r="H3617" s="1" t="str">
        <f>IF(raw!H3617="","",raw!H3617)</f>
        <v/>
      </c>
      <c r="I3617" s="1" t="str">
        <f>IF(raw!I3617="","",raw!I3617)</f>
        <v/>
      </c>
      <c r="J3617" s="1" t="str">
        <f>IF(raw!J3617="","",raw!J3617)</f>
        <v/>
      </c>
      <c r="K3617" s="1" t="str">
        <f>IF(raw!K3617="","",raw!K3617)</f>
        <v/>
      </c>
      <c r="L3617" s="1" t="str">
        <f>IF(raw!L3617="","",raw!L3617)</f>
        <v/>
      </c>
      <c r="M3617" s="1" t="str">
        <f>IF(raw!M3617="","",raw!M3617)</f>
        <v/>
      </c>
      <c r="N3617" s="33" t="str">
        <f>IF(raw!N3617="","",raw!N3617)</f>
        <v/>
      </c>
      <c r="O3617" s="30" t="e">
        <f>ROUND(Table1[[#This Row],[Created_at]],1)</f>
        <v>#VALUE!</v>
      </c>
      <c r="P3617" s="39" t="e">
        <f>TRUNC(Table1[[#This Row],[Created_at]],0)</f>
        <v>#VALUE!</v>
      </c>
    </row>
    <row r="3618" spans="1:16" hidden="1" x14ac:dyDescent="0.2">
      <c r="A3618" s="7" t="str">
        <f>IFERROR(DATE(LEFT(raw!A3618,4),MID(raw!A3618,6,2),MID(raw!A3618,9,2)) + TIME(MID(raw!A3618,12,2),MID(raw!A3618,15,2),MID(raw!A3618,18,2)),"")</f>
        <v/>
      </c>
      <c r="B3618" s="1" t="str">
        <f>IF(raw!B3618="","",raw!B3618)</f>
        <v/>
      </c>
      <c r="C3618" s="1" t="str">
        <f>IF(raw!C3618="","",raw!C3618)</f>
        <v/>
      </c>
      <c r="D3618" s="1" t="str">
        <f>IF(raw!D3618="","",raw!D3618)</f>
        <v/>
      </c>
      <c r="E3618" s="1" t="str">
        <f>IF(raw!E3618="","",raw!E3618)</f>
        <v/>
      </c>
      <c r="F3618" s="1" t="str">
        <f>IF(raw!F3618="","",raw!F3618)</f>
        <v/>
      </c>
      <c r="G3618" s="1" t="str">
        <f>IF(raw!G3618="","",raw!G3618)</f>
        <v/>
      </c>
      <c r="H3618" s="1" t="str">
        <f>IF(raw!H3618="","",raw!H3618)</f>
        <v/>
      </c>
      <c r="I3618" s="1" t="str">
        <f>IF(raw!I3618="","",raw!I3618)</f>
        <v/>
      </c>
      <c r="J3618" s="1" t="str">
        <f>IF(raw!J3618="","",raw!J3618)</f>
        <v/>
      </c>
      <c r="K3618" s="1" t="str">
        <f>IF(raw!K3618="","",raw!K3618)</f>
        <v/>
      </c>
      <c r="L3618" s="1" t="str">
        <f>IF(raw!L3618="","",raw!L3618)</f>
        <v/>
      </c>
      <c r="M3618" s="1" t="str">
        <f>IF(raw!M3618="","",raw!M3618)</f>
        <v/>
      </c>
      <c r="N3618" s="33" t="str">
        <f>IF(raw!N3618="","",raw!N3618)</f>
        <v/>
      </c>
      <c r="O3618" s="30" t="e">
        <f>ROUND(Table1[[#This Row],[Created_at]],1)</f>
        <v>#VALUE!</v>
      </c>
      <c r="P3618" s="39" t="e">
        <f>TRUNC(Table1[[#This Row],[Created_at]],0)</f>
        <v>#VALUE!</v>
      </c>
    </row>
    <row r="3619" spans="1:16" hidden="1" x14ac:dyDescent="0.2">
      <c r="A3619" s="7" t="str">
        <f>IFERROR(DATE(LEFT(raw!A3619,4),MID(raw!A3619,6,2),MID(raw!A3619,9,2)) + TIME(MID(raw!A3619,12,2),MID(raw!A3619,15,2),MID(raw!A3619,18,2)),"")</f>
        <v/>
      </c>
      <c r="B3619" s="1" t="str">
        <f>IF(raw!B3619="","",raw!B3619)</f>
        <v/>
      </c>
      <c r="C3619" s="1" t="str">
        <f>IF(raw!C3619="","",raw!C3619)</f>
        <v/>
      </c>
      <c r="D3619" s="1" t="str">
        <f>IF(raw!D3619="","",raw!D3619)</f>
        <v/>
      </c>
      <c r="E3619" s="1" t="str">
        <f>IF(raw!E3619="","",raw!E3619)</f>
        <v/>
      </c>
      <c r="F3619" s="1" t="str">
        <f>IF(raw!F3619="","",raw!F3619)</f>
        <v/>
      </c>
      <c r="G3619" s="1" t="str">
        <f>IF(raw!G3619="","",raw!G3619)</f>
        <v/>
      </c>
      <c r="H3619" s="1" t="str">
        <f>IF(raw!H3619="","",raw!H3619)</f>
        <v/>
      </c>
      <c r="I3619" s="1" t="str">
        <f>IF(raw!I3619="","",raw!I3619)</f>
        <v/>
      </c>
      <c r="J3619" s="1" t="str">
        <f>IF(raw!J3619="","",raw!J3619)</f>
        <v/>
      </c>
      <c r="K3619" s="1" t="str">
        <f>IF(raw!K3619="","",raw!K3619)</f>
        <v/>
      </c>
      <c r="L3619" s="1" t="str">
        <f>IF(raw!L3619="","",raw!L3619)</f>
        <v/>
      </c>
      <c r="M3619" s="1" t="str">
        <f>IF(raw!M3619="","",raw!M3619)</f>
        <v/>
      </c>
      <c r="N3619" s="33" t="str">
        <f>IF(raw!N3619="","",raw!N3619)</f>
        <v/>
      </c>
      <c r="O3619" s="30" t="e">
        <f>ROUND(Table1[[#This Row],[Created_at]],1)</f>
        <v>#VALUE!</v>
      </c>
      <c r="P3619" s="39" t="e">
        <f>TRUNC(Table1[[#This Row],[Created_at]],0)</f>
        <v>#VALUE!</v>
      </c>
    </row>
    <row r="3620" spans="1:16" hidden="1" x14ac:dyDescent="0.2">
      <c r="A3620" s="7" t="str">
        <f>IFERROR(DATE(LEFT(raw!A3620,4),MID(raw!A3620,6,2),MID(raw!A3620,9,2)) + TIME(MID(raw!A3620,12,2),MID(raw!A3620,15,2),MID(raw!A3620,18,2)),"")</f>
        <v/>
      </c>
      <c r="B3620" s="1" t="str">
        <f>IF(raw!B3620="","",raw!B3620)</f>
        <v/>
      </c>
      <c r="C3620" s="1" t="str">
        <f>IF(raw!C3620="","",raw!C3620)</f>
        <v/>
      </c>
      <c r="D3620" s="1" t="str">
        <f>IF(raw!D3620="","",raw!D3620)</f>
        <v/>
      </c>
      <c r="E3620" s="1" t="str">
        <f>IF(raw!E3620="","",raw!E3620)</f>
        <v/>
      </c>
      <c r="F3620" s="1" t="str">
        <f>IF(raw!F3620="","",raw!F3620)</f>
        <v/>
      </c>
      <c r="G3620" s="1" t="str">
        <f>IF(raw!G3620="","",raw!G3620)</f>
        <v/>
      </c>
      <c r="H3620" s="1" t="str">
        <f>IF(raw!H3620="","",raw!H3620)</f>
        <v/>
      </c>
      <c r="I3620" s="1" t="str">
        <f>IF(raw!I3620="","",raw!I3620)</f>
        <v/>
      </c>
      <c r="J3620" s="1" t="str">
        <f>IF(raw!J3620="","",raw!J3620)</f>
        <v/>
      </c>
      <c r="K3620" s="1" t="str">
        <f>IF(raw!K3620="","",raw!K3620)</f>
        <v/>
      </c>
      <c r="L3620" s="1" t="str">
        <f>IF(raw!L3620="","",raw!L3620)</f>
        <v/>
      </c>
      <c r="M3620" s="1" t="str">
        <f>IF(raw!M3620="","",raw!M3620)</f>
        <v/>
      </c>
      <c r="N3620" s="33" t="str">
        <f>IF(raw!N3620="","",raw!N3620)</f>
        <v/>
      </c>
      <c r="O3620" s="30" t="e">
        <f>ROUND(Table1[[#This Row],[Created_at]],1)</f>
        <v>#VALUE!</v>
      </c>
      <c r="P3620" s="39" t="e">
        <f>TRUNC(Table1[[#This Row],[Created_at]],0)</f>
        <v>#VALUE!</v>
      </c>
    </row>
    <row r="3621" spans="1:16" hidden="1" x14ac:dyDescent="0.2">
      <c r="A3621" s="7" t="str">
        <f>IFERROR(DATE(LEFT(raw!A3621,4),MID(raw!A3621,6,2),MID(raw!A3621,9,2)) + TIME(MID(raw!A3621,12,2),MID(raw!A3621,15,2),MID(raw!A3621,18,2)),"")</f>
        <v/>
      </c>
      <c r="B3621" s="1" t="str">
        <f>IF(raw!B3621="","",raw!B3621)</f>
        <v/>
      </c>
      <c r="C3621" s="1" t="str">
        <f>IF(raw!C3621="","",raw!C3621)</f>
        <v/>
      </c>
      <c r="D3621" s="1" t="str">
        <f>IF(raw!D3621="","",raw!D3621)</f>
        <v/>
      </c>
      <c r="E3621" s="1" t="str">
        <f>IF(raw!E3621="","",raw!E3621)</f>
        <v/>
      </c>
      <c r="F3621" s="1" t="str">
        <f>IF(raw!F3621="","",raw!F3621)</f>
        <v/>
      </c>
      <c r="G3621" s="1" t="str">
        <f>IF(raw!G3621="","",raw!G3621)</f>
        <v/>
      </c>
      <c r="H3621" s="1" t="str">
        <f>IF(raw!H3621="","",raw!H3621)</f>
        <v/>
      </c>
      <c r="I3621" s="1" t="str">
        <f>IF(raw!I3621="","",raw!I3621)</f>
        <v/>
      </c>
      <c r="J3621" s="1" t="str">
        <f>IF(raw!J3621="","",raw!J3621)</f>
        <v/>
      </c>
      <c r="K3621" s="1" t="str">
        <f>IF(raw!K3621="","",raw!K3621)</f>
        <v/>
      </c>
      <c r="L3621" s="1" t="str">
        <f>IF(raw!L3621="","",raw!L3621)</f>
        <v/>
      </c>
      <c r="M3621" s="1" t="str">
        <f>IF(raw!M3621="","",raw!M3621)</f>
        <v/>
      </c>
      <c r="N3621" s="33" t="str">
        <f>IF(raw!N3621="","",raw!N3621)</f>
        <v/>
      </c>
      <c r="O3621" s="30" t="e">
        <f>ROUND(Table1[[#This Row],[Created_at]],1)</f>
        <v>#VALUE!</v>
      </c>
      <c r="P3621" s="39" t="e">
        <f>TRUNC(Table1[[#This Row],[Created_at]],0)</f>
        <v>#VALUE!</v>
      </c>
    </row>
    <row r="3622" spans="1:16" hidden="1" x14ac:dyDescent="0.2">
      <c r="A3622" s="7" t="str">
        <f>IFERROR(DATE(LEFT(raw!A3622,4),MID(raw!A3622,6,2),MID(raw!A3622,9,2)) + TIME(MID(raw!A3622,12,2),MID(raw!A3622,15,2),MID(raw!A3622,18,2)),"")</f>
        <v/>
      </c>
      <c r="B3622" s="1" t="str">
        <f>IF(raw!B3622="","",raw!B3622)</f>
        <v/>
      </c>
      <c r="C3622" s="1" t="str">
        <f>IF(raw!C3622="","",raw!C3622)</f>
        <v/>
      </c>
      <c r="D3622" s="1" t="str">
        <f>IF(raw!D3622="","",raw!D3622)</f>
        <v/>
      </c>
      <c r="E3622" s="1" t="str">
        <f>IF(raw!E3622="","",raw!E3622)</f>
        <v/>
      </c>
      <c r="F3622" s="1" t="str">
        <f>IF(raw!F3622="","",raw!F3622)</f>
        <v/>
      </c>
      <c r="G3622" s="1" t="str">
        <f>IF(raw!G3622="","",raw!G3622)</f>
        <v/>
      </c>
      <c r="H3622" s="1" t="str">
        <f>IF(raw!H3622="","",raw!H3622)</f>
        <v/>
      </c>
      <c r="I3622" s="1" t="str">
        <f>IF(raw!I3622="","",raw!I3622)</f>
        <v/>
      </c>
      <c r="J3622" s="1" t="str">
        <f>IF(raw!J3622="","",raw!J3622)</f>
        <v/>
      </c>
      <c r="K3622" s="1" t="str">
        <f>IF(raw!K3622="","",raw!K3622)</f>
        <v/>
      </c>
      <c r="L3622" s="1" t="str">
        <f>IF(raw!L3622="","",raw!L3622)</f>
        <v/>
      </c>
      <c r="M3622" s="1" t="str">
        <f>IF(raw!M3622="","",raw!M3622)</f>
        <v/>
      </c>
      <c r="N3622" s="33" t="str">
        <f>IF(raw!N3622="","",raw!N3622)</f>
        <v/>
      </c>
      <c r="O3622" s="30" t="e">
        <f>ROUND(Table1[[#This Row],[Created_at]],1)</f>
        <v>#VALUE!</v>
      </c>
      <c r="P3622" s="39" t="e">
        <f>TRUNC(Table1[[#This Row],[Created_at]],0)</f>
        <v>#VALUE!</v>
      </c>
    </row>
    <row r="3623" spans="1:16" hidden="1" x14ac:dyDescent="0.2">
      <c r="A3623" s="7" t="str">
        <f>IFERROR(DATE(LEFT(raw!A3623,4),MID(raw!A3623,6,2),MID(raw!A3623,9,2)) + TIME(MID(raw!A3623,12,2),MID(raw!A3623,15,2),MID(raw!A3623,18,2)),"")</f>
        <v/>
      </c>
      <c r="B3623" s="1" t="str">
        <f>IF(raw!B3623="","",raw!B3623)</f>
        <v/>
      </c>
      <c r="C3623" s="1" t="str">
        <f>IF(raw!C3623="","",raw!C3623)</f>
        <v/>
      </c>
      <c r="D3623" s="1" t="str">
        <f>IF(raw!D3623="","",raw!D3623)</f>
        <v/>
      </c>
      <c r="E3623" s="1" t="str">
        <f>IF(raw!E3623="","",raw!E3623)</f>
        <v/>
      </c>
      <c r="F3623" s="1" t="str">
        <f>IF(raw!F3623="","",raw!F3623)</f>
        <v/>
      </c>
      <c r="G3623" s="1" t="str">
        <f>IF(raw!G3623="","",raw!G3623)</f>
        <v/>
      </c>
      <c r="H3623" s="1" t="str">
        <f>IF(raw!H3623="","",raw!H3623)</f>
        <v/>
      </c>
      <c r="I3623" s="1" t="str">
        <f>IF(raw!I3623="","",raw!I3623)</f>
        <v/>
      </c>
      <c r="J3623" s="1" t="str">
        <f>IF(raw!J3623="","",raw!J3623)</f>
        <v/>
      </c>
      <c r="K3623" s="1" t="str">
        <f>IF(raw!K3623="","",raw!K3623)</f>
        <v/>
      </c>
      <c r="L3623" s="1" t="str">
        <f>IF(raw!L3623="","",raw!L3623)</f>
        <v/>
      </c>
      <c r="M3623" s="1" t="str">
        <f>IF(raw!M3623="","",raw!M3623)</f>
        <v/>
      </c>
      <c r="N3623" s="33" t="str">
        <f>IF(raw!N3623="","",raw!N3623)</f>
        <v/>
      </c>
      <c r="O3623" s="30" t="e">
        <f>ROUND(Table1[[#This Row],[Created_at]],1)</f>
        <v>#VALUE!</v>
      </c>
      <c r="P3623" s="39" t="e">
        <f>TRUNC(Table1[[#This Row],[Created_at]],0)</f>
        <v>#VALUE!</v>
      </c>
    </row>
    <row r="3624" spans="1:16" hidden="1" x14ac:dyDescent="0.2">
      <c r="A3624" s="7" t="str">
        <f>IFERROR(DATE(LEFT(raw!A3624,4),MID(raw!A3624,6,2),MID(raw!A3624,9,2)) + TIME(MID(raw!A3624,12,2),MID(raw!A3624,15,2),MID(raw!A3624,18,2)),"")</f>
        <v/>
      </c>
      <c r="B3624" s="1" t="str">
        <f>IF(raw!B3624="","",raw!B3624)</f>
        <v/>
      </c>
      <c r="C3624" s="1" t="str">
        <f>IF(raw!C3624="","",raw!C3624)</f>
        <v/>
      </c>
      <c r="D3624" s="1" t="str">
        <f>IF(raw!D3624="","",raw!D3624)</f>
        <v/>
      </c>
      <c r="E3624" s="1" t="str">
        <f>IF(raw!E3624="","",raw!E3624)</f>
        <v/>
      </c>
      <c r="F3624" s="1" t="str">
        <f>IF(raw!F3624="","",raw!F3624)</f>
        <v/>
      </c>
      <c r="G3624" s="1" t="str">
        <f>IF(raw!G3624="","",raw!G3624)</f>
        <v/>
      </c>
      <c r="H3624" s="1" t="str">
        <f>IF(raw!H3624="","",raw!H3624)</f>
        <v/>
      </c>
      <c r="I3624" s="1" t="str">
        <f>IF(raw!I3624="","",raw!I3624)</f>
        <v/>
      </c>
      <c r="J3624" s="1" t="str">
        <f>IF(raw!J3624="","",raw!J3624)</f>
        <v/>
      </c>
      <c r="K3624" s="1" t="str">
        <f>IF(raw!K3624="","",raw!K3624)</f>
        <v/>
      </c>
      <c r="L3624" s="1" t="str">
        <f>IF(raw!L3624="","",raw!L3624)</f>
        <v/>
      </c>
      <c r="M3624" s="1" t="str">
        <f>IF(raw!M3624="","",raw!M3624)</f>
        <v/>
      </c>
      <c r="N3624" s="33" t="str">
        <f>IF(raw!N3624="","",raw!N3624)</f>
        <v/>
      </c>
      <c r="O3624" s="30" t="e">
        <f>ROUND(Table1[[#This Row],[Created_at]],1)</f>
        <v>#VALUE!</v>
      </c>
      <c r="P3624" s="39" t="e">
        <f>TRUNC(Table1[[#This Row],[Created_at]],0)</f>
        <v>#VALUE!</v>
      </c>
    </row>
    <row r="3625" spans="1:16" hidden="1" x14ac:dyDescent="0.2">
      <c r="A3625" s="7" t="str">
        <f>IFERROR(DATE(LEFT(raw!A3625,4),MID(raw!A3625,6,2),MID(raw!A3625,9,2)) + TIME(MID(raw!A3625,12,2),MID(raw!A3625,15,2),MID(raw!A3625,18,2)),"")</f>
        <v/>
      </c>
      <c r="B3625" s="1" t="str">
        <f>IF(raw!B3625="","",raw!B3625)</f>
        <v/>
      </c>
      <c r="C3625" s="1" t="str">
        <f>IF(raw!C3625="","",raw!C3625)</f>
        <v/>
      </c>
      <c r="D3625" s="1" t="str">
        <f>IF(raw!D3625="","",raw!D3625)</f>
        <v/>
      </c>
      <c r="E3625" s="1" t="str">
        <f>IF(raw!E3625="","",raw!E3625)</f>
        <v/>
      </c>
      <c r="F3625" s="1" t="str">
        <f>IF(raw!F3625="","",raw!F3625)</f>
        <v/>
      </c>
      <c r="G3625" s="1" t="str">
        <f>IF(raw!G3625="","",raw!G3625)</f>
        <v/>
      </c>
      <c r="H3625" s="1" t="str">
        <f>IF(raw!H3625="","",raw!H3625)</f>
        <v/>
      </c>
      <c r="I3625" s="1" t="str">
        <f>IF(raw!I3625="","",raw!I3625)</f>
        <v/>
      </c>
      <c r="J3625" s="1" t="str">
        <f>IF(raw!J3625="","",raw!J3625)</f>
        <v/>
      </c>
      <c r="K3625" s="1" t="str">
        <f>IF(raw!K3625="","",raw!K3625)</f>
        <v/>
      </c>
      <c r="L3625" s="1" t="str">
        <f>IF(raw!L3625="","",raw!L3625)</f>
        <v/>
      </c>
      <c r="M3625" s="1" t="str">
        <f>IF(raw!M3625="","",raw!M3625)</f>
        <v/>
      </c>
      <c r="N3625" s="33" t="str">
        <f>IF(raw!N3625="","",raw!N3625)</f>
        <v/>
      </c>
      <c r="O3625" s="30" t="e">
        <f>ROUND(Table1[[#This Row],[Created_at]],1)</f>
        <v>#VALUE!</v>
      </c>
      <c r="P3625" s="39" t="e">
        <f>TRUNC(Table1[[#This Row],[Created_at]],0)</f>
        <v>#VALUE!</v>
      </c>
    </row>
    <row r="3626" spans="1:16" hidden="1" x14ac:dyDescent="0.2">
      <c r="A3626" s="7" t="str">
        <f>IFERROR(DATE(LEFT(raw!A3626,4),MID(raw!A3626,6,2),MID(raw!A3626,9,2)) + TIME(MID(raw!A3626,12,2),MID(raw!A3626,15,2),MID(raw!A3626,18,2)),"")</f>
        <v/>
      </c>
      <c r="B3626" s="1" t="str">
        <f>IF(raw!B3626="","",raw!B3626)</f>
        <v/>
      </c>
      <c r="C3626" s="1" t="str">
        <f>IF(raw!C3626="","",raw!C3626)</f>
        <v/>
      </c>
      <c r="D3626" s="1" t="str">
        <f>IF(raw!D3626="","",raw!D3626)</f>
        <v/>
      </c>
      <c r="E3626" s="1" t="str">
        <f>IF(raw!E3626="","",raw!E3626)</f>
        <v/>
      </c>
      <c r="F3626" s="1" t="str">
        <f>IF(raw!F3626="","",raw!F3626)</f>
        <v/>
      </c>
      <c r="G3626" s="1" t="str">
        <f>IF(raw!G3626="","",raw!G3626)</f>
        <v/>
      </c>
      <c r="H3626" s="1" t="str">
        <f>IF(raw!H3626="","",raw!H3626)</f>
        <v/>
      </c>
      <c r="I3626" s="1" t="str">
        <f>IF(raw!I3626="","",raw!I3626)</f>
        <v/>
      </c>
      <c r="J3626" s="1" t="str">
        <f>IF(raw!J3626="","",raw!J3626)</f>
        <v/>
      </c>
      <c r="K3626" s="1" t="str">
        <f>IF(raw!K3626="","",raw!K3626)</f>
        <v/>
      </c>
      <c r="L3626" s="1" t="str">
        <f>IF(raw!L3626="","",raw!L3626)</f>
        <v/>
      </c>
      <c r="M3626" s="1" t="str">
        <f>IF(raw!M3626="","",raw!M3626)</f>
        <v/>
      </c>
      <c r="N3626" s="33" t="str">
        <f>IF(raw!N3626="","",raw!N3626)</f>
        <v/>
      </c>
      <c r="O3626" s="30" t="e">
        <f>ROUND(Table1[[#This Row],[Created_at]],1)</f>
        <v>#VALUE!</v>
      </c>
      <c r="P3626" s="39" t="e">
        <f>TRUNC(Table1[[#This Row],[Created_at]],0)</f>
        <v>#VALUE!</v>
      </c>
    </row>
    <row r="3627" spans="1:16" hidden="1" x14ac:dyDescent="0.2">
      <c r="A3627" s="7" t="str">
        <f>IFERROR(DATE(LEFT(raw!A3627,4),MID(raw!A3627,6,2),MID(raw!A3627,9,2)) + TIME(MID(raw!A3627,12,2),MID(raw!A3627,15,2),MID(raw!A3627,18,2)),"")</f>
        <v/>
      </c>
      <c r="B3627" s="1" t="str">
        <f>IF(raw!B3627="","",raw!B3627)</f>
        <v/>
      </c>
      <c r="C3627" s="1" t="str">
        <f>IF(raw!C3627="","",raw!C3627)</f>
        <v/>
      </c>
      <c r="D3627" s="1" t="str">
        <f>IF(raw!D3627="","",raw!D3627)</f>
        <v/>
      </c>
      <c r="E3627" s="1" t="str">
        <f>IF(raw!E3627="","",raw!E3627)</f>
        <v/>
      </c>
      <c r="F3627" s="1" t="str">
        <f>IF(raw!F3627="","",raw!F3627)</f>
        <v/>
      </c>
      <c r="G3627" s="1" t="str">
        <f>IF(raw!G3627="","",raw!G3627)</f>
        <v/>
      </c>
      <c r="H3627" s="1" t="str">
        <f>IF(raw!H3627="","",raw!H3627)</f>
        <v/>
      </c>
      <c r="I3627" s="1" t="str">
        <f>IF(raw!I3627="","",raw!I3627)</f>
        <v/>
      </c>
      <c r="J3627" s="1" t="str">
        <f>IF(raw!J3627="","",raw!J3627)</f>
        <v/>
      </c>
      <c r="K3627" s="1" t="str">
        <f>IF(raw!K3627="","",raw!K3627)</f>
        <v/>
      </c>
      <c r="L3627" s="1" t="str">
        <f>IF(raw!L3627="","",raw!L3627)</f>
        <v/>
      </c>
      <c r="M3627" s="1" t="str">
        <f>IF(raw!M3627="","",raw!M3627)</f>
        <v/>
      </c>
      <c r="N3627" s="33" t="str">
        <f>IF(raw!N3627="","",raw!N3627)</f>
        <v/>
      </c>
      <c r="O3627" s="30" t="e">
        <f>ROUND(Table1[[#This Row],[Created_at]],1)</f>
        <v>#VALUE!</v>
      </c>
      <c r="P3627" s="39" t="e">
        <f>TRUNC(Table1[[#This Row],[Created_at]],0)</f>
        <v>#VALUE!</v>
      </c>
    </row>
    <row r="3628" spans="1:16" hidden="1" x14ac:dyDescent="0.2">
      <c r="A3628" s="7" t="str">
        <f>IFERROR(DATE(LEFT(raw!A3628,4),MID(raw!A3628,6,2),MID(raw!A3628,9,2)) + TIME(MID(raw!A3628,12,2),MID(raw!A3628,15,2),MID(raw!A3628,18,2)),"")</f>
        <v/>
      </c>
      <c r="B3628" s="1" t="str">
        <f>IF(raw!B3628="","",raw!B3628)</f>
        <v/>
      </c>
      <c r="C3628" s="1" t="str">
        <f>IF(raw!C3628="","",raw!C3628)</f>
        <v/>
      </c>
      <c r="D3628" s="1" t="str">
        <f>IF(raw!D3628="","",raw!D3628)</f>
        <v/>
      </c>
      <c r="E3628" s="1" t="str">
        <f>IF(raw!E3628="","",raw!E3628)</f>
        <v/>
      </c>
      <c r="F3628" s="1" t="str">
        <f>IF(raw!F3628="","",raw!F3628)</f>
        <v/>
      </c>
      <c r="G3628" s="1" t="str">
        <f>IF(raw!G3628="","",raw!G3628)</f>
        <v/>
      </c>
      <c r="H3628" s="1" t="str">
        <f>IF(raw!H3628="","",raw!H3628)</f>
        <v/>
      </c>
      <c r="I3628" s="1" t="str">
        <f>IF(raw!I3628="","",raw!I3628)</f>
        <v/>
      </c>
      <c r="J3628" s="1" t="str">
        <f>IF(raw!J3628="","",raw!J3628)</f>
        <v/>
      </c>
      <c r="K3628" s="1" t="str">
        <f>IF(raw!K3628="","",raw!K3628)</f>
        <v/>
      </c>
      <c r="L3628" s="1" t="str">
        <f>IF(raw!L3628="","",raw!L3628)</f>
        <v/>
      </c>
      <c r="M3628" s="1" t="str">
        <f>IF(raw!M3628="","",raw!M3628)</f>
        <v/>
      </c>
      <c r="N3628" s="33" t="str">
        <f>IF(raw!N3628="","",raw!N3628)</f>
        <v/>
      </c>
      <c r="O3628" s="30" t="e">
        <f>ROUND(Table1[[#This Row],[Created_at]],1)</f>
        <v>#VALUE!</v>
      </c>
      <c r="P3628" s="39" t="e">
        <f>TRUNC(Table1[[#This Row],[Created_at]],0)</f>
        <v>#VALUE!</v>
      </c>
    </row>
    <row r="3629" spans="1:16" hidden="1" x14ac:dyDescent="0.2">
      <c r="A3629" s="7" t="str">
        <f>IFERROR(DATE(LEFT(raw!A3629,4),MID(raw!A3629,6,2),MID(raw!A3629,9,2)) + TIME(MID(raw!A3629,12,2),MID(raw!A3629,15,2),MID(raw!A3629,18,2)),"")</f>
        <v/>
      </c>
      <c r="B3629" s="1" t="str">
        <f>IF(raw!B3629="","",raw!B3629)</f>
        <v/>
      </c>
      <c r="C3629" s="1" t="str">
        <f>IF(raw!C3629="","",raw!C3629)</f>
        <v/>
      </c>
      <c r="D3629" s="1" t="str">
        <f>IF(raw!D3629="","",raw!D3629)</f>
        <v/>
      </c>
      <c r="E3629" s="1" t="str">
        <f>IF(raw!E3629="","",raw!E3629)</f>
        <v/>
      </c>
      <c r="F3629" s="1" t="str">
        <f>IF(raw!F3629="","",raw!F3629)</f>
        <v/>
      </c>
      <c r="G3629" s="1" t="str">
        <f>IF(raw!G3629="","",raw!G3629)</f>
        <v/>
      </c>
      <c r="H3629" s="1" t="str">
        <f>IF(raw!H3629="","",raw!H3629)</f>
        <v/>
      </c>
      <c r="I3629" s="1" t="str">
        <f>IF(raw!I3629="","",raw!I3629)</f>
        <v/>
      </c>
      <c r="J3629" s="1" t="str">
        <f>IF(raw!J3629="","",raw!J3629)</f>
        <v/>
      </c>
      <c r="K3629" s="1" t="str">
        <f>IF(raw!K3629="","",raw!K3629)</f>
        <v/>
      </c>
      <c r="L3629" s="1" t="str">
        <f>IF(raw!L3629="","",raw!L3629)</f>
        <v/>
      </c>
      <c r="M3629" s="1" t="str">
        <f>IF(raw!M3629="","",raw!M3629)</f>
        <v/>
      </c>
      <c r="N3629" s="33" t="str">
        <f>IF(raw!N3629="","",raw!N3629)</f>
        <v/>
      </c>
      <c r="O3629" s="30" t="e">
        <f>ROUND(Table1[[#This Row],[Created_at]],1)</f>
        <v>#VALUE!</v>
      </c>
      <c r="P3629" s="39" t="e">
        <f>TRUNC(Table1[[#This Row],[Created_at]],0)</f>
        <v>#VALUE!</v>
      </c>
    </row>
    <row r="3630" spans="1:16" hidden="1" x14ac:dyDescent="0.2">
      <c r="A3630" s="7" t="str">
        <f>IFERROR(DATE(LEFT(raw!A3630,4),MID(raw!A3630,6,2),MID(raw!A3630,9,2)) + TIME(MID(raw!A3630,12,2),MID(raw!A3630,15,2),MID(raw!A3630,18,2)),"")</f>
        <v/>
      </c>
      <c r="B3630" s="1" t="str">
        <f>IF(raw!B3630="","",raw!B3630)</f>
        <v/>
      </c>
      <c r="C3630" s="1" t="str">
        <f>IF(raw!C3630="","",raw!C3630)</f>
        <v/>
      </c>
      <c r="D3630" s="1" t="str">
        <f>IF(raw!D3630="","",raw!D3630)</f>
        <v/>
      </c>
      <c r="E3630" s="1" t="str">
        <f>IF(raw!E3630="","",raw!E3630)</f>
        <v/>
      </c>
      <c r="F3630" s="1" t="str">
        <f>IF(raw!F3630="","",raw!F3630)</f>
        <v/>
      </c>
      <c r="G3630" s="1" t="str">
        <f>IF(raw!G3630="","",raw!G3630)</f>
        <v/>
      </c>
      <c r="H3630" s="1" t="str">
        <f>IF(raw!H3630="","",raw!H3630)</f>
        <v/>
      </c>
      <c r="I3630" s="1" t="str">
        <f>IF(raw!I3630="","",raw!I3630)</f>
        <v/>
      </c>
      <c r="J3630" s="1" t="str">
        <f>IF(raw!J3630="","",raw!J3630)</f>
        <v/>
      </c>
      <c r="K3630" s="1" t="str">
        <f>IF(raw!K3630="","",raw!K3630)</f>
        <v/>
      </c>
      <c r="L3630" s="1" t="str">
        <f>IF(raw!L3630="","",raw!L3630)</f>
        <v/>
      </c>
      <c r="M3630" s="1" t="str">
        <f>IF(raw!M3630="","",raw!M3630)</f>
        <v/>
      </c>
      <c r="N3630" s="33" t="str">
        <f>IF(raw!N3630="","",raw!N3630)</f>
        <v/>
      </c>
      <c r="O3630" s="30" t="e">
        <f>ROUND(Table1[[#This Row],[Created_at]],1)</f>
        <v>#VALUE!</v>
      </c>
      <c r="P3630" s="39" t="e">
        <f>TRUNC(Table1[[#This Row],[Created_at]],0)</f>
        <v>#VALUE!</v>
      </c>
    </row>
    <row r="3631" spans="1:16" hidden="1" x14ac:dyDescent="0.2">
      <c r="A3631" s="7" t="str">
        <f>IFERROR(DATE(LEFT(raw!A3631,4),MID(raw!A3631,6,2),MID(raw!A3631,9,2)) + TIME(MID(raw!A3631,12,2),MID(raw!A3631,15,2),MID(raw!A3631,18,2)),"")</f>
        <v/>
      </c>
      <c r="B3631" s="1" t="str">
        <f>IF(raw!B3631="","",raw!B3631)</f>
        <v/>
      </c>
      <c r="C3631" s="1" t="str">
        <f>IF(raw!C3631="","",raw!C3631)</f>
        <v/>
      </c>
      <c r="D3631" s="1" t="str">
        <f>IF(raw!D3631="","",raw!D3631)</f>
        <v/>
      </c>
      <c r="E3631" s="1" t="str">
        <f>IF(raw!E3631="","",raw!E3631)</f>
        <v/>
      </c>
      <c r="F3631" s="1" t="str">
        <f>IF(raw!F3631="","",raw!F3631)</f>
        <v/>
      </c>
      <c r="G3631" s="1" t="str">
        <f>IF(raw!G3631="","",raw!G3631)</f>
        <v/>
      </c>
      <c r="H3631" s="1" t="str">
        <f>IF(raw!H3631="","",raw!H3631)</f>
        <v/>
      </c>
      <c r="I3631" s="1" t="str">
        <f>IF(raw!I3631="","",raw!I3631)</f>
        <v/>
      </c>
      <c r="J3631" s="1" t="str">
        <f>IF(raw!J3631="","",raw!J3631)</f>
        <v/>
      </c>
      <c r="K3631" s="1" t="str">
        <f>IF(raw!K3631="","",raw!K3631)</f>
        <v/>
      </c>
      <c r="L3631" s="1" t="str">
        <f>IF(raw!L3631="","",raw!L3631)</f>
        <v/>
      </c>
      <c r="M3631" s="1" t="str">
        <f>IF(raw!M3631="","",raw!M3631)</f>
        <v/>
      </c>
      <c r="N3631" s="33" t="str">
        <f>IF(raw!N3631="","",raw!N3631)</f>
        <v/>
      </c>
      <c r="O3631" s="30" t="e">
        <f>ROUND(Table1[[#This Row],[Created_at]],1)</f>
        <v>#VALUE!</v>
      </c>
      <c r="P3631" s="39" t="e">
        <f>TRUNC(Table1[[#This Row],[Created_at]],0)</f>
        <v>#VALUE!</v>
      </c>
    </row>
    <row r="3632" spans="1:16" hidden="1" x14ac:dyDescent="0.2">
      <c r="A3632" s="7" t="str">
        <f>IFERROR(DATE(LEFT(raw!A3632,4),MID(raw!A3632,6,2),MID(raw!A3632,9,2)) + TIME(MID(raw!A3632,12,2),MID(raw!A3632,15,2),MID(raw!A3632,18,2)),"")</f>
        <v/>
      </c>
      <c r="B3632" s="1" t="str">
        <f>IF(raw!B3632="","",raw!B3632)</f>
        <v/>
      </c>
      <c r="C3632" s="1" t="str">
        <f>IF(raw!C3632="","",raw!C3632)</f>
        <v/>
      </c>
      <c r="D3632" s="1" t="str">
        <f>IF(raw!D3632="","",raw!D3632)</f>
        <v/>
      </c>
      <c r="E3632" s="1" t="str">
        <f>IF(raw!E3632="","",raw!E3632)</f>
        <v/>
      </c>
      <c r="F3632" s="1" t="str">
        <f>IF(raw!F3632="","",raw!F3632)</f>
        <v/>
      </c>
      <c r="G3632" s="1" t="str">
        <f>IF(raw!G3632="","",raw!G3632)</f>
        <v/>
      </c>
      <c r="H3632" s="1" t="str">
        <f>IF(raw!H3632="","",raw!H3632)</f>
        <v/>
      </c>
      <c r="I3632" s="1" t="str">
        <f>IF(raw!I3632="","",raw!I3632)</f>
        <v/>
      </c>
      <c r="J3632" s="1" t="str">
        <f>IF(raw!J3632="","",raw!J3632)</f>
        <v/>
      </c>
      <c r="K3632" s="1" t="str">
        <f>IF(raw!K3632="","",raw!K3632)</f>
        <v/>
      </c>
      <c r="L3632" s="1" t="str">
        <f>IF(raw!L3632="","",raw!L3632)</f>
        <v/>
      </c>
      <c r="M3632" s="1" t="str">
        <f>IF(raw!M3632="","",raw!M3632)</f>
        <v/>
      </c>
      <c r="N3632" s="33" t="str">
        <f>IF(raw!N3632="","",raw!N3632)</f>
        <v/>
      </c>
      <c r="O3632" s="30" t="e">
        <f>ROUND(Table1[[#This Row],[Created_at]],1)</f>
        <v>#VALUE!</v>
      </c>
      <c r="P3632" s="39" t="e">
        <f>TRUNC(Table1[[#This Row],[Created_at]],0)</f>
        <v>#VALUE!</v>
      </c>
    </row>
    <row r="3633" spans="1:16" hidden="1" x14ac:dyDescent="0.2">
      <c r="A3633" s="7" t="str">
        <f>IFERROR(DATE(LEFT(raw!A3633,4),MID(raw!A3633,6,2),MID(raw!A3633,9,2)) + TIME(MID(raw!A3633,12,2),MID(raw!A3633,15,2),MID(raw!A3633,18,2)),"")</f>
        <v/>
      </c>
      <c r="B3633" s="1" t="str">
        <f>IF(raw!B3633="","",raw!B3633)</f>
        <v/>
      </c>
      <c r="C3633" s="1" t="str">
        <f>IF(raw!C3633="","",raw!C3633)</f>
        <v/>
      </c>
      <c r="D3633" s="1" t="str">
        <f>IF(raw!D3633="","",raw!D3633)</f>
        <v/>
      </c>
      <c r="E3633" s="1" t="str">
        <f>IF(raw!E3633="","",raw!E3633)</f>
        <v/>
      </c>
      <c r="F3633" s="1" t="str">
        <f>IF(raw!F3633="","",raw!F3633)</f>
        <v/>
      </c>
      <c r="G3633" s="1" t="str">
        <f>IF(raw!G3633="","",raw!G3633)</f>
        <v/>
      </c>
      <c r="H3633" s="1" t="str">
        <f>IF(raw!H3633="","",raw!H3633)</f>
        <v/>
      </c>
      <c r="I3633" s="1" t="str">
        <f>IF(raw!I3633="","",raw!I3633)</f>
        <v/>
      </c>
      <c r="J3633" s="1" t="str">
        <f>IF(raw!J3633="","",raw!J3633)</f>
        <v/>
      </c>
      <c r="K3633" s="1" t="str">
        <f>IF(raw!K3633="","",raw!K3633)</f>
        <v/>
      </c>
      <c r="L3633" s="1" t="str">
        <f>IF(raw!L3633="","",raw!L3633)</f>
        <v/>
      </c>
      <c r="M3633" s="1" t="str">
        <f>IF(raw!M3633="","",raw!M3633)</f>
        <v/>
      </c>
      <c r="N3633" s="33" t="str">
        <f>IF(raw!N3633="","",raw!N3633)</f>
        <v/>
      </c>
      <c r="O3633" s="30" t="e">
        <f>ROUND(Table1[[#This Row],[Created_at]],1)</f>
        <v>#VALUE!</v>
      </c>
      <c r="P3633" s="39" t="e">
        <f>TRUNC(Table1[[#This Row],[Created_at]],0)</f>
        <v>#VALUE!</v>
      </c>
    </row>
    <row r="3634" spans="1:16" hidden="1" x14ac:dyDescent="0.2">
      <c r="A3634" s="7" t="str">
        <f>IFERROR(DATE(LEFT(raw!A3634,4),MID(raw!A3634,6,2),MID(raw!A3634,9,2)) + TIME(MID(raw!A3634,12,2),MID(raw!A3634,15,2),MID(raw!A3634,18,2)),"")</f>
        <v/>
      </c>
      <c r="B3634" s="1" t="str">
        <f>IF(raw!B3634="","",raw!B3634)</f>
        <v/>
      </c>
      <c r="C3634" s="1" t="str">
        <f>IF(raw!C3634="","",raw!C3634)</f>
        <v/>
      </c>
      <c r="D3634" s="1" t="str">
        <f>IF(raw!D3634="","",raw!D3634)</f>
        <v/>
      </c>
      <c r="E3634" s="1" t="str">
        <f>IF(raw!E3634="","",raw!E3634)</f>
        <v/>
      </c>
      <c r="F3634" s="1" t="str">
        <f>IF(raw!F3634="","",raw!F3634)</f>
        <v/>
      </c>
      <c r="G3634" s="1" t="str">
        <f>IF(raw!G3634="","",raw!G3634)</f>
        <v/>
      </c>
      <c r="H3634" s="1" t="str">
        <f>IF(raw!H3634="","",raw!H3634)</f>
        <v/>
      </c>
      <c r="I3634" s="1" t="str">
        <f>IF(raw!I3634="","",raw!I3634)</f>
        <v/>
      </c>
      <c r="J3634" s="1" t="str">
        <f>IF(raw!J3634="","",raw!J3634)</f>
        <v/>
      </c>
      <c r="K3634" s="1" t="str">
        <f>IF(raw!K3634="","",raw!K3634)</f>
        <v/>
      </c>
      <c r="L3634" s="1" t="str">
        <f>IF(raw!L3634="","",raw!L3634)</f>
        <v/>
      </c>
      <c r="M3634" s="1" t="str">
        <f>IF(raw!M3634="","",raw!M3634)</f>
        <v/>
      </c>
      <c r="N3634" s="33" t="str">
        <f>IF(raw!N3634="","",raw!N3634)</f>
        <v/>
      </c>
      <c r="O3634" s="30" t="e">
        <f>ROUND(Table1[[#This Row],[Created_at]],1)</f>
        <v>#VALUE!</v>
      </c>
      <c r="P3634" s="39" t="e">
        <f>TRUNC(Table1[[#This Row],[Created_at]],0)</f>
        <v>#VALUE!</v>
      </c>
    </row>
    <row r="3635" spans="1:16" hidden="1" x14ac:dyDescent="0.2">
      <c r="A3635" s="7" t="str">
        <f>IFERROR(DATE(LEFT(raw!A3635,4),MID(raw!A3635,6,2),MID(raw!A3635,9,2)) + TIME(MID(raw!A3635,12,2),MID(raw!A3635,15,2),MID(raw!A3635,18,2)),"")</f>
        <v/>
      </c>
      <c r="B3635" s="1" t="str">
        <f>IF(raw!B3635="","",raw!B3635)</f>
        <v/>
      </c>
      <c r="C3635" s="1" t="str">
        <f>IF(raw!C3635="","",raw!C3635)</f>
        <v/>
      </c>
      <c r="D3635" s="1" t="str">
        <f>IF(raw!D3635="","",raw!D3635)</f>
        <v/>
      </c>
      <c r="E3635" s="1" t="str">
        <f>IF(raw!E3635="","",raw!E3635)</f>
        <v/>
      </c>
      <c r="F3635" s="1" t="str">
        <f>IF(raw!F3635="","",raw!F3635)</f>
        <v/>
      </c>
      <c r="G3635" s="1" t="str">
        <f>IF(raw!G3635="","",raw!G3635)</f>
        <v/>
      </c>
      <c r="H3635" s="1" t="str">
        <f>IF(raw!H3635="","",raw!H3635)</f>
        <v/>
      </c>
      <c r="I3635" s="1" t="str">
        <f>IF(raw!I3635="","",raw!I3635)</f>
        <v/>
      </c>
      <c r="J3635" s="1" t="str">
        <f>IF(raw!J3635="","",raw!J3635)</f>
        <v/>
      </c>
      <c r="K3635" s="1" t="str">
        <f>IF(raw!K3635="","",raw!K3635)</f>
        <v/>
      </c>
      <c r="L3635" s="1" t="str">
        <f>IF(raw!L3635="","",raw!L3635)</f>
        <v/>
      </c>
      <c r="M3635" s="1" t="str">
        <f>IF(raw!M3635="","",raw!M3635)</f>
        <v/>
      </c>
      <c r="N3635" s="33" t="str">
        <f>IF(raw!N3635="","",raw!N3635)</f>
        <v/>
      </c>
      <c r="O3635" s="30" t="e">
        <f>ROUND(Table1[[#This Row],[Created_at]],1)</f>
        <v>#VALUE!</v>
      </c>
      <c r="P3635" s="39" t="e">
        <f>TRUNC(Table1[[#This Row],[Created_at]],0)</f>
        <v>#VALUE!</v>
      </c>
    </row>
    <row r="3636" spans="1:16" hidden="1" x14ac:dyDescent="0.2">
      <c r="A3636" s="7" t="str">
        <f>IFERROR(DATE(LEFT(raw!A3636,4),MID(raw!A3636,6,2),MID(raw!A3636,9,2)) + TIME(MID(raw!A3636,12,2),MID(raw!A3636,15,2),MID(raw!A3636,18,2)),"")</f>
        <v/>
      </c>
      <c r="B3636" s="1" t="str">
        <f>IF(raw!B3636="","",raw!B3636)</f>
        <v/>
      </c>
      <c r="C3636" s="1" t="str">
        <f>IF(raw!C3636="","",raw!C3636)</f>
        <v/>
      </c>
      <c r="D3636" s="1" t="str">
        <f>IF(raw!D3636="","",raw!D3636)</f>
        <v/>
      </c>
      <c r="E3636" s="1" t="str">
        <f>IF(raw!E3636="","",raw!E3636)</f>
        <v/>
      </c>
      <c r="F3636" s="1" t="str">
        <f>IF(raw!F3636="","",raw!F3636)</f>
        <v/>
      </c>
      <c r="G3636" s="1" t="str">
        <f>IF(raw!G3636="","",raw!G3636)</f>
        <v/>
      </c>
      <c r="H3636" s="1" t="str">
        <f>IF(raw!H3636="","",raw!H3636)</f>
        <v/>
      </c>
      <c r="I3636" s="1" t="str">
        <f>IF(raw!I3636="","",raw!I3636)</f>
        <v/>
      </c>
      <c r="J3636" s="1" t="str">
        <f>IF(raw!J3636="","",raw!J3636)</f>
        <v/>
      </c>
      <c r="K3636" s="1" t="str">
        <f>IF(raw!K3636="","",raw!K3636)</f>
        <v/>
      </c>
      <c r="L3636" s="1" t="str">
        <f>IF(raw!L3636="","",raw!L3636)</f>
        <v/>
      </c>
      <c r="M3636" s="1" t="str">
        <f>IF(raw!M3636="","",raw!M3636)</f>
        <v/>
      </c>
      <c r="N3636" s="33" t="str">
        <f>IF(raw!N3636="","",raw!N3636)</f>
        <v/>
      </c>
      <c r="O3636" s="30" t="e">
        <f>ROUND(Table1[[#This Row],[Created_at]],1)</f>
        <v>#VALUE!</v>
      </c>
      <c r="P3636" s="39" t="e">
        <f>TRUNC(Table1[[#This Row],[Created_at]],0)</f>
        <v>#VALUE!</v>
      </c>
    </row>
    <row r="3637" spans="1:16" hidden="1" x14ac:dyDescent="0.2">
      <c r="A3637" s="7" t="str">
        <f>IFERROR(DATE(LEFT(raw!A3637,4),MID(raw!A3637,6,2),MID(raw!A3637,9,2)) + TIME(MID(raw!A3637,12,2),MID(raw!A3637,15,2),MID(raw!A3637,18,2)),"")</f>
        <v/>
      </c>
      <c r="B3637" s="1" t="str">
        <f>IF(raw!B3637="","",raw!B3637)</f>
        <v/>
      </c>
      <c r="C3637" s="1" t="str">
        <f>IF(raw!C3637="","",raw!C3637)</f>
        <v/>
      </c>
      <c r="D3637" s="1" t="str">
        <f>IF(raw!D3637="","",raw!D3637)</f>
        <v/>
      </c>
      <c r="E3637" s="1" t="str">
        <f>IF(raw!E3637="","",raw!E3637)</f>
        <v/>
      </c>
      <c r="F3637" s="1" t="str">
        <f>IF(raw!F3637="","",raw!F3637)</f>
        <v/>
      </c>
      <c r="G3637" s="1" t="str">
        <f>IF(raw!G3637="","",raw!G3637)</f>
        <v/>
      </c>
      <c r="H3637" s="1" t="str">
        <f>IF(raw!H3637="","",raw!H3637)</f>
        <v/>
      </c>
      <c r="I3637" s="1" t="str">
        <f>IF(raw!I3637="","",raw!I3637)</f>
        <v/>
      </c>
      <c r="J3637" s="1" t="str">
        <f>IF(raw!J3637="","",raw!J3637)</f>
        <v/>
      </c>
      <c r="K3637" s="1" t="str">
        <f>IF(raw!K3637="","",raw!K3637)</f>
        <v/>
      </c>
      <c r="L3637" s="1" t="str">
        <f>IF(raw!L3637="","",raw!L3637)</f>
        <v/>
      </c>
      <c r="M3637" s="1" t="str">
        <f>IF(raw!M3637="","",raw!M3637)</f>
        <v/>
      </c>
      <c r="N3637" s="33" t="str">
        <f>IF(raw!N3637="","",raw!N3637)</f>
        <v/>
      </c>
      <c r="O3637" s="30" t="e">
        <f>ROUND(Table1[[#This Row],[Created_at]],1)</f>
        <v>#VALUE!</v>
      </c>
      <c r="P3637" s="39" t="e">
        <f>TRUNC(Table1[[#This Row],[Created_at]],0)</f>
        <v>#VALUE!</v>
      </c>
    </row>
    <row r="3638" spans="1:16" hidden="1" x14ac:dyDescent="0.2">
      <c r="A3638" s="7" t="str">
        <f>IFERROR(DATE(LEFT(raw!A3638,4),MID(raw!A3638,6,2),MID(raw!A3638,9,2)) + TIME(MID(raw!A3638,12,2),MID(raw!A3638,15,2),MID(raw!A3638,18,2)),"")</f>
        <v/>
      </c>
      <c r="B3638" s="1" t="str">
        <f>IF(raw!B3638="","",raw!B3638)</f>
        <v/>
      </c>
      <c r="C3638" s="1" t="str">
        <f>IF(raw!C3638="","",raw!C3638)</f>
        <v/>
      </c>
      <c r="D3638" s="1" t="str">
        <f>IF(raw!D3638="","",raw!D3638)</f>
        <v/>
      </c>
      <c r="E3638" s="1" t="str">
        <f>IF(raw!E3638="","",raw!E3638)</f>
        <v/>
      </c>
      <c r="F3638" s="1" t="str">
        <f>IF(raw!F3638="","",raw!F3638)</f>
        <v/>
      </c>
      <c r="G3638" s="1" t="str">
        <f>IF(raw!G3638="","",raw!G3638)</f>
        <v/>
      </c>
      <c r="H3638" s="1" t="str">
        <f>IF(raw!H3638="","",raw!H3638)</f>
        <v/>
      </c>
      <c r="I3638" s="1" t="str">
        <f>IF(raw!I3638="","",raw!I3638)</f>
        <v/>
      </c>
      <c r="J3638" s="1" t="str">
        <f>IF(raw!J3638="","",raw!J3638)</f>
        <v/>
      </c>
      <c r="K3638" s="1" t="str">
        <f>IF(raw!K3638="","",raw!K3638)</f>
        <v/>
      </c>
      <c r="L3638" s="1" t="str">
        <f>IF(raw!L3638="","",raw!L3638)</f>
        <v/>
      </c>
      <c r="M3638" s="1" t="str">
        <f>IF(raw!M3638="","",raw!M3638)</f>
        <v/>
      </c>
      <c r="N3638" s="33" t="str">
        <f>IF(raw!N3638="","",raw!N3638)</f>
        <v/>
      </c>
      <c r="O3638" s="30" t="e">
        <f>ROUND(Table1[[#This Row],[Created_at]],1)</f>
        <v>#VALUE!</v>
      </c>
      <c r="P3638" s="39" t="e">
        <f>TRUNC(Table1[[#This Row],[Created_at]],0)</f>
        <v>#VALUE!</v>
      </c>
    </row>
    <row r="3639" spans="1:16" hidden="1" x14ac:dyDescent="0.2">
      <c r="A3639" s="7" t="str">
        <f>IFERROR(DATE(LEFT(raw!A3639,4),MID(raw!A3639,6,2),MID(raw!A3639,9,2)) + TIME(MID(raw!A3639,12,2),MID(raw!A3639,15,2),MID(raw!A3639,18,2)),"")</f>
        <v/>
      </c>
      <c r="B3639" s="1" t="str">
        <f>IF(raw!B3639="","",raw!B3639)</f>
        <v/>
      </c>
      <c r="C3639" s="1" t="str">
        <f>IF(raw!C3639="","",raw!C3639)</f>
        <v/>
      </c>
      <c r="D3639" s="1" t="str">
        <f>IF(raw!D3639="","",raw!D3639)</f>
        <v/>
      </c>
      <c r="E3639" s="1" t="str">
        <f>IF(raw!E3639="","",raw!E3639)</f>
        <v/>
      </c>
      <c r="F3639" s="1" t="str">
        <f>IF(raw!F3639="","",raw!F3639)</f>
        <v/>
      </c>
      <c r="G3639" s="1" t="str">
        <f>IF(raw!G3639="","",raw!G3639)</f>
        <v/>
      </c>
      <c r="H3639" s="1" t="str">
        <f>IF(raw!H3639="","",raw!H3639)</f>
        <v/>
      </c>
      <c r="I3639" s="1" t="str">
        <f>IF(raw!I3639="","",raw!I3639)</f>
        <v/>
      </c>
      <c r="J3639" s="1" t="str">
        <f>IF(raw!J3639="","",raw!J3639)</f>
        <v/>
      </c>
      <c r="K3639" s="1" t="str">
        <f>IF(raw!K3639="","",raw!K3639)</f>
        <v/>
      </c>
      <c r="L3639" s="1" t="str">
        <f>IF(raw!L3639="","",raw!L3639)</f>
        <v/>
      </c>
      <c r="M3639" s="1" t="str">
        <f>IF(raw!M3639="","",raw!M3639)</f>
        <v/>
      </c>
      <c r="N3639" s="33" t="str">
        <f>IF(raw!N3639="","",raw!N3639)</f>
        <v/>
      </c>
      <c r="O3639" s="30" t="e">
        <f>ROUND(Table1[[#This Row],[Created_at]],1)</f>
        <v>#VALUE!</v>
      </c>
      <c r="P3639" s="39" t="e">
        <f>TRUNC(Table1[[#This Row],[Created_at]],0)</f>
        <v>#VALUE!</v>
      </c>
    </row>
    <row r="3640" spans="1:16" hidden="1" x14ac:dyDescent="0.2">
      <c r="A3640" s="7" t="str">
        <f>IFERROR(DATE(LEFT(raw!A3640,4),MID(raw!A3640,6,2),MID(raw!A3640,9,2)) + TIME(MID(raw!A3640,12,2),MID(raw!A3640,15,2),MID(raw!A3640,18,2)),"")</f>
        <v/>
      </c>
      <c r="B3640" s="1" t="str">
        <f>IF(raw!B3640="","",raw!B3640)</f>
        <v/>
      </c>
      <c r="C3640" s="1" t="str">
        <f>IF(raw!C3640="","",raw!C3640)</f>
        <v/>
      </c>
      <c r="D3640" s="1" t="str">
        <f>IF(raw!D3640="","",raw!D3640)</f>
        <v/>
      </c>
      <c r="E3640" s="1" t="str">
        <f>IF(raw!E3640="","",raw!E3640)</f>
        <v/>
      </c>
      <c r="F3640" s="1" t="str">
        <f>IF(raw!F3640="","",raw!F3640)</f>
        <v/>
      </c>
      <c r="G3640" s="1" t="str">
        <f>IF(raw!G3640="","",raw!G3640)</f>
        <v/>
      </c>
      <c r="H3640" s="1" t="str">
        <f>IF(raw!H3640="","",raw!H3640)</f>
        <v/>
      </c>
      <c r="I3640" s="1" t="str">
        <f>IF(raw!I3640="","",raw!I3640)</f>
        <v/>
      </c>
      <c r="J3640" s="1" t="str">
        <f>IF(raw!J3640="","",raw!J3640)</f>
        <v/>
      </c>
      <c r="K3640" s="1" t="str">
        <f>IF(raw!K3640="","",raw!K3640)</f>
        <v/>
      </c>
      <c r="L3640" s="1" t="str">
        <f>IF(raw!L3640="","",raw!L3640)</f>
        <v/>
      </c>
      <c r="M3640" s="1" t="str">
        <f>IF(raw!M3640="","",raw!M3640)</f>
        <v/>
      </c>
      <c r="N3640" s="33" t="str">
        <f>IF(raw!N3640="","",raw!N3640)</f>
        <v/>
      </c>
      <c r="O3640" s="30" t="e">
        <f>ROUND(Table1[[#This Row],[Created_at]],1)</f>
        <v>#VALUE!</v>
      </c>
      <c r="P3640" s="39" t="e">
        <f>TRUNC(Table1[[#This Row],[Created_at]],0)</f>
        <v>#VALUE!</v>
      </c>
    </row>
    <row r="3641" spans="1:16" hidden="1" x14ac:dyDescent="0.2">
      <c r="A3641" s="7" t="str">
        <f>IFERROR(DATE(LEFT(raw!A3641,4),MID(raw!A3641,6,2),MID(raw!A3641,9,2)) + TIME(MID(raw!A3641,12,2),MID(raw!A3641,15,2),MID(raw!A3641,18,2)),"")</f>
        <v/>
      </c>
      <c r="B3641" s="1" t="str">
        <f>IF(raw!B3641="","",raw!B3641)</f>
        <v/>
      </c>
      <c r="C3641" s="1" t="str">
        <f>IF(raw!C3641="","",raw!C3641)</f>
        <v/>
      </c>
      <c r="D3641" s="1" t="str">
        <f>IF(raw!D3641="","",raw!D3641)</f>
        <v/>
      </c>
      <c r="E3641" s="1" t="str">
        <f>IF(raw!E3641="","",raw!E3641)</f>
        <v/>
      </c>
      <c r="F3641" s="1" t="str">
        <f>IF(raw!F3641="","",raw!F3641)</f>
        <v/>
      </c>
      <c r="G3641" s="1" t="str">
        <f>IF(raw!G3641="","",raw!G3641)</f>
        <v/>
      </c>
      <c r="H3641" s="1" t="str">
        <f>IF(raw!H3641="","",raw!H3641)</f>
        <v/>
      </c>
      <c r="I3641" s="1" t="str">
        <f>IF(raw!I3641="","",raw!I3641)</f>
        <v/>
      </c>
      <c r="J3641" s="1" t="str">
        <f>IF(raw!J3641="","",raw!J3641)</f>
        <v/>
      </c>
      <c r="K3641" s="1" t="str">
        <f>IF(raw!K3641="","",raw!K3641)</f>
        <v/>
      </c>
      <c r="L3641" s="1" t="str">
        <f>IF(raw!L3641="","",raw!L3641)</f>
        <v/>
      </c>
      <c r="M3641" s="1" t="str">
        <f>IF(raw!M3641="","",raw!M3641)</f>
        <v/>
      </c>
      <c r="N3641" s="33" t="str">
        <f>IF(raw!N3641="","",raw!N3641)</f>
        <v/>
      </c>
      <c r="O3641" s="30" t="e">
        <f>ROUND(Table1[[#This Row],[Created_at]],1)</f>
        <v>#VALUE!</v>
      </c>
      <c r="P3641" s="39" t="e">
        <f>TRUNC(Table1[[#This Row],[Created_at]],0)</f>
        <v>#VALUE!</v>
      </c>
    </row>
    <row r="3642" spans="1:16" hidden="1" x14ac:dyDescent="0.2">
      <c r="A3642" s="7" t="str">
        <f>IFERROR(DATE(LEFT(raw!A3642,4),MID(raw!A3642,6,2),MID(raw!A3642,9,2)) + TIME(MID(raw!A3642,12,2),MID(raw!A3642,15,2),MID(raw!A3642,18,2)),"")</f>
        <v/>
      </c>
      <c r="B3642" s="1" t="str">
        <f>IF(raw!B3642="","",raw!B3642)</f>
        <v/>
      </c>
      <c r="C3642" s="1" t="str">
        <f>IF(raw!C3642="","",raw!C3642)</f>
        <v/>
      </c>
      <c r="D3642" s="1" t="str">
        <f>IF(raw!D3642="","",raw!D3642)</f>
        <v/>
      </c>
      <c r="E3642" s="1" t="str">
        <f>IF(raw!E3642="","",raw!E3642)</f>
        <v/>
      </c>
      <c r="F3642" s="1" t="str">
        <f>IF(raw!F3642="","",raw!F3642)</f>
        <v/>
      </c>
      <c r="G3642" s="1" t="str">
        <f>IF(raw!G3642="","",raw!G3642)</f>
        <v/>
      </c>
      <c r="H3642" s="1" t="str">
        <f>IF(raw!H3642="","",raw!H3642)</f>
        <v/>
      </c>
      <c r="I3642" s="1" t="str">
        <f>IF(raw!I3642="","",raw!I3642)</f>
        <v/>
      </c>
      <c r="J3642" s="1" t="str">
        <f>IF(raw!J3642="","",raw!J3642)</f>
        <v/>
      </c>
      <c r="K3642" s="1" t="str">
        <f>IF(raw!K3642="","",raw!K3642)</f>
        <v/>
      </c>
      <c r="L3642" s="1" t="str">
        <f>IF(raw!L3642="","",raw!L3642)</f>
        <v/>
      </c>
      <c r="M3642" s="1" t="str">
        <f>IF(raw!M3642="","",raw!M3642)</f>
        <v/>
      </c>
      <c r="N3642" s="33" t="str">
        <f>IF(raw!N3642="","",raw!N3642)</f>
        <v/>
      </c>
      <c r="O3642" s="30" t="e">
        <f>ROUND(Table1[[#This Row],[Created_at]],1)</f>
        <v>#VALUE!</v>
      </c>
      <c r="P3642" s="39" t="e">
        <f>TRUNC(Table1[[#This Row],[Created_at]],0)</f>
        <v>#VALUE!</v>
      </c>
    </row>
    <row r="3643" spans="1:16" hidden="1" x14ac:dyDescent="0.2">
      <c r="A3643" s="7" t="str">
        <f>IFERROR(DATE(LEFT(raw!A3643,4),MID(raw!A3643,6,2),MID(raw!A3643,9,2)) + TIME(MID(raw!A3643,12,2),MID(raw!A3643,15,2),MID(raw!A3643,18,2)),"")</f>
        <v/>
      </c>
      <c r="B3643" s="1" t="str">
        <f>IF(raw!B3643="","",raw!B3643)</f>
        <v/>
      </c>
      <c r="C3643" s="1" t="str">
        <f>IF(raw!C3643="","",raw!C3643)</f>
        <v/>
      </c>
      <c r="D3643" s="1" t="str">
        <f>IF(raw!D3643="","",raw!D3643)</f>
        <v/>
      </c>
      <c r="E3643" s="1" t="str">
        <f>IF(raw!E3643="","",raw!E3643)</f>
        <v/>
      </c>
      <c r="F3643" s="1" t="str">
        <f>IF(raw!F3643="","",raw!F3643)</f>
        <v/>
      </c>
      <c r="G3643" s="1" t="str">
        <f>IF(raw!G3643="","",raw!G3643)</f>
        <v/>
      </c>
      <c r="H3643" s="1" t="str">
        <f>IF(raw!H3643="","",raw!H3643)</f>
        <v/>
      </c>
      <c r="I3643" s="1" t="str">
        <f>IF(raw!I3643="","",raw!I3643)</f>
        <v/>
      </c>
      <c r="J3643" s="1" t="str">
        <f>IF(raw!J3643="","",raw!J3643)</f>
        <v/>
      </c>
      <c r="K3643" s="1" t="str">
        <f>IF(raw!K3643="","",raw!K3643)</f>
        <v/>
      </c>
      <c r="L3643" s="1" t="str">
        <f>IF(raw!L3643="","",raw!L3643)</f>
        <v/>
      </c>
      <c r="M3643" s="1" t="str">
        <f>IF(raw!M3643="","",raw!M3643)</f>
        <v/>
      </c>
      <c r="N3643" s="33" t="str">
        <f>IF(raw!N3643="","",raw!N3643)</f>
        <v/>
      </c>
      <c r="O3643" s="30" t="e">
        <f>ROUND(Table1[[#This Row],[Created_at]],1)</f>
        <v>#VALUE!</v>
      </c>
      <c r="P3643" s="39" t="e">
        <f>TRUNC(Table1[[#This Row],[Created_at]],0)</f>
        <v>#VALUE!</v>
      </c>
    </row>
    <row r="3644" spans="1:16" hidden="1" x14ac:dyDescent="0.2">
      <c r="A3644" s="7" t="str">
        <f>IFERROR(DATE(LEFT(raw!A3644,4),MID(raw!A3644,6,2),MID(raw!A3644,9,2)) + TIME(MID(raw!A3644,12,2),MID(raw!A3644,15,2),MID(raw!A3644,18,2)),"")</f>
        <v/>
      </c>
      <c r="B3644" s="1" t="str">
        <f>IF(raw!B3644="","",raw!B3644)</f>
        <v/>
      </c>
      <c r="C3644" s="1" t="str">
        <f>IF(raw!C3644="","",raw!C3644)</f>
        <v/>
      </c>
      <c r="D3644" s="1" t="str">
        <f>IF(raw!D3644="","",raw!D3644)</f>
        <v/>
      </c>
      <c r="E3644" s="1" t="str">
        <f>IF(raw!E3644="","",raw!E3644)</f>
        <v/>
      </c>
      <c r="F3644" s="1" t="str">
        <f>IF(raw!F3644="","",raw!F3644)</f>
        <v/>
      </c>
      <c r="G3644" s="1" t="str">
        <f>IF(raw!G3644="","",raw!G3644)</f>
        <v/>
      </c>
      <c r="H3644" s="1" t="str">
        <f>IF(raw!H3644="","",raw!H3644)</f>
        <v/>
      </c>
      <c r="I3644" s="1" t="str">
        <f>IF(raw!I3644="","",raw!I3644)</f>
        <v/>
      </c>
      <c r="J3644" s="1" t="str">
        <f>IF(raw!J3644="","",raw!J3644)</f>
        <v/>
      </c>
      <c r="K3644" s="1" t="str">
        <f>IF(raw!K3644="","",raw!K3644)</f>
        <v/>
      </c>
      <c r="L3644" s="1" t="str">
        <f>IF(raw!L3644="","",raw!L3644)</f>
        <v/>
      </c>
      <c r="M3644" s="1" t="str">
        <f>IF(raw!M3644="","",raw!M3644)</f>
        <v/>
      </c>
      <c r="N3644" s="33" t="str">
        <f>IF(raw!N3644="","",raw!N3644)</f>
        <v/>
      </c>
      <c r="O3644" s="30" t="e">
        <f>ROUND(Table1[[#This Row],[Created_at]],1)</f>
        <v>#VALUE!</v>
      </c>
      <c r="P3644" s="39" t="e">
        <f>TRUNC(Table1[[#This Row],[Created_at]],0)</f>
        <v>#VALUE!</v>
      </c>
    </row>
    <row r="3645" spans="1:16" hidden="1" x14ac:dyDescent="0.2">
      <c r="A3645" s="7" t="str">
        <f>IFERROR(DATE(LEFT(raw!A3645,4),MID(raw!A3645,6,2),MID(raw!A3645,9,2)) + TIME(MID(raw!A3645,12,2),MID(raw!A3645,15,2),MID(raw!A3645,18,2)),"")</f>
        <v/>
      </c>
      <c r="B3645" s="1" t="str">
        <f>IF(raw!B3645="","",raw!B3645)</f>
        <v/>
      </c>
      <c r="C3645" s="1" t="str">
        <f>IF(raw!C3645="","",raw!C3645)</f>
        <v/>
      </c>
      <c r="D3645" s="1" t="str">
        <f>IF(raw!D3645="","",raw!D3645)</f>
        <v/>
      </c>
      <c r="E3645" s="1" t="str">
        <f>IF(raw!E3645="","",raw!E3645)</f>
        <v/>
      </c>
      <c r="F3645" s="1" t="str">
        <f>IF(raw!F3645="","",raw!F3645)</f>
        <v/>
      </c>
      <c r="G3645" s="1" t="str">
        <f>IF(raw!G3645="","",raw!G3645)</f>
        <v/>
      </c>
      <c r="H3645" s="1" t="str">
        <f>IF(raw!H3645="","",raw!H3645)</f>
        <v/>
      </c>
      <c r="I3645" s="1" t="str">
        <f>IF(raw!I3645="","",raw!I3645)</f>
        <v/>
      </c>
      <c r="J3645" s="1" t="str">
        <f>IF(raw!J3645="","",raw!J3645)</f>
        <v/>
      </c>
      <c r="K3645" s="1" t="str">
        <f>IF(raw!K3645="","",raw!K3645)</f>
        <v/>
      </c>
      <c r="L3645" s="1" t="str">
        <f>IF(raw!L3645="","",raw!L3645)</f>
        <v/>
      </c>
      <c r="M3645" s="1" t="str">
        <f>IF(raw!M3645="","",raw!M3645)</f>
        <v/>
      </c>
      <c r="N3645" s="33" t="str">
        <f>IF(raw!N3645="","",raw!N3645)</f>
        <v/>
      </c>
      <c r="O3645" s="30" t="e">
        <f>ROUND(Table1[[#This Row],[Created_at]],1)</f>
        <v>#VALUE!</v>
      </c>
      <c r="P3645" s="39" t="e">
        <f>TRUNC(Table1[[#This Row],[Created_at]],0)</f>
        <v>#VALUE!</v>
      </c>
    </row>
    <row r="3646" spans="1:16" hidden="1" x14ac:dyDescent="0.2">
      <c r="A3646" s="7" t="str">
        <f>IFERROR(DATE(LEFT(raw!A3646,4),MID(raw!A3646,6,2),MID(raw!A3646,9,2)) + TIME(MID(raw!A3646,12,2),MID(raw!A3646,15,2),MID(raw!A3646,18,2)),"")</f>
        <v/>
      </c>
      <c r="B3646" s="1" t="str">
        <f>IF(raw!B3646="","",raw!B3646)</f>
        <v/>
      </c>
      <c r="C3646" s="1" t="str">
        <f>IF(raw!C3646="","",raw!C3646)</f>
        <v/>
      </c>
      <c r="D3646" s="1" t="str">
        <f>IF(raw!D3646="","",raw!D3646)</f>
        <v/>
      </c>
      <c r="E3646" s="1" t="str">
        <f>IF(raw!E3646="","",raw!E3646)</f>
        <v/>
      </c>
      <c r="F3646" s="1" t="str">
        <f>IF(raw!F3646="","",raw!F3646)</f>
        <v/>
      </c>
      <c r="G3646" s="1" t="str">
        <f>IF(raw!G3646="","",raw!G3646)</f>
        <v/>
      </c>
      <c r="H3646" s="1" t="str">
        <f>IF(raw!H3646="","",raw!H3646)</f>
        <v/>
      </c>
      <c r="I3646" s="1" t="str">
        <f>IF(raw!I3646="","",raw!I3646)</f>
        <v/>
      </c>
      <c r="J3646" s="1" t="str">
        <f>IF(raw!J3646="","",raw!J3646)</f>
        <v/>
      </c>
      <c r="K3646" s="1" t="str">
        <f>IF(raw!K3646="","",raw!K3646)</f>
        <v/>
      </c>
      <c r="L3646" s="1" t="str">
        <f>IF(raw!L3646="","",raw!L3646)</f>
        <v/>
      </c>
      <c r="M3646" s="1" t="str">
        <f>IF(raw!M3646="","",raw!M3646)</f>
        <v/>
      </c>
      <c r="N3646" s="33" t="str">
        <f>IF(raw!N3646="","",raw!N3646)</f>
        <v/>
      </c>
      <c r="O3646" s="30" t="e">
        <f>ROUND(Table1[[#This Row],[Created_at]],1)</f>
        <v>#VALUE!</v>
      </c>
      <c r="P3646" s="39" t="e">
        <f>TRUNC(Table1[[#This Row],[Created_at]],0)</f>
        <v>#VALUE!</v>
      </c>
    </row>
    <row r="3647" spans="1:16" hidden="1" x14ac:dyDescent="0.2">
      <c r="A3647" s="7" t="str">
        <f>IFERROR(DATE(LEFT(raw!A3647,4),MID(raw!A3647,6,2),MID(raw!A3647,9,2)) + TIME(MID(raw!A3647,12,2),MID(raw!A3647,15,2),MID(raw!A3647,18,2)),"")</f>
        <v/>
      </c>
      <c r="B3647" s="1" t="str">
        <f>IF(raw!B3647="","",raw!B3647)</f>
        <v/>
      </c>
      <c r="C3647" s="1" t="str">
        <f>IF(raw!C3647="","",raw!C3647)</f>
        <v/>
      </c>
      <c r="D3647" s="1" t="str">
        <f>IF(raw!D3647="","",raw!D3647)</f>
        <v/>
      </c>
      <c r="E3647" s="1" t="str">
        <f>IF(raw!E3647="","",raw!E3647)</f>
        <v/>
      </c>
      <c r="F3647" s="1" t="str">
        <f>IF(raw!F3647="","",raw!F3647)</f>
        <v/>
      </c>
      <c r="G3647" s="1" t="str">
        <f>IF(raw!G3647="","",raw!G3647)</f>
        <v/>
      </c>
      <c r="H3647" s="1" t="str">
        <f>IF(raw!H3647="","",raw!H3647)</f>
        <v/>
      </c>
      <c r="I3647" s="1" t="str">
        <f>IF(raw!I3647="","",raw!I3647)</f>
        <v/>
      </c>
      <c r="J3647" s="1" t="str">
        <f>IF(raw!J3647="","",raw!J3647)</f>
        <v/>
      </c>
      <c r="K3647" s="1" t="str">
        <f>IF(raw!K3647="","",raw!K3647)</f>
        <v/>
      </c>
      <c r="L3647" s="1" t="str">
        <f>IF(raw!L3647="","",raw!L3647)</f>
        <v/>
      </c>
      <c r="M3647" s="1" t="str">
        <f>IF(raw!M3647="","",raw!M3647)</f>
        <v/>
      </c>
      <c r="N3647" s="33" t="str">
        <f>IF(raw!N3647="","",raw!N3647)</f>
        <v/>
      </c>
      <c r="O3647" s="30" t="e">
        <f>ROUND(Table1[[#This Row],[Created_at]],1)</f>
        <v>#VALUE!</v>
      </c>
      <c r="P3647" s="39" t="e">
        <f>TRUNC(Table1[[#This Row],[Created_at]],0)</f>
        <v>#VALUE!</v>
      </c>
    </row>
    <row r="3648" spans="1:16" hidden="1" x14ac:dyDescent="0.2">
      <c r="A3648" s="7" t="str">
        <f>IFERROR(DATE(LEFT(raw!A3648,4),MID(raw!A3648,6,2),MID(raw!A3648,9,2)) + TIME(MID(raw!A3648,12,2),MID(raw!A3648,15,2),MID(raw!A3648,18,2)),"")</f>
        <v/>
      </c>
      <c r="B3648" s="1" t="str">
        <f>IF(raw!B3648="","",raw!B3648)</f>
        <v/>
      </c>
      <c r="C3648" s="1" t="str">
        <f>IF(raw!C3648="","",raw!C3648)</f>
        <v/>
      </c>
      <c r="D3648" s="1" t="str">
        <f>IF(raw!D3648="","",raw!D3648)</f>
        <v/>
      </c>
      <c r="E3648" s="1" t="str">
        <f>IF(raw!E3648="","",raw!E3648)</f>
        <v/>
      </c>
      <c r="F3648" s="1" t="str">
        <f>IF(raw!F3648="","",raw!F3648)</f>
        <v/>
      </c>
      <c r="G3648" s="1" t="str">
        <f>IF(raw!G3648="","",raw!G3648)</f>
        <v/>
      </c>
      <c r="H3648" s="1" t="str">
        <f>IF(raw!H3648="","",raw!H3648)</f>
        <v/>
      </c>
      <c r="I3648" s="1" t="str">
        <f>IF(raw!I3648="","",raw!I3648)</f>
        <v/>
      </c>
      <c r="J3648" s="1" t="str">
        <f>IF(raw!J3648="","",raw!J3648)</f>
        <v/>
      </c>
      <c r="K3648" s="1" t="str">
        <f>IF(raw!K3648="","",raw!K3648)</f>
        <v/>
      </c>
      <c r="L3648" s="1" t="str">
        <f>IF(raw!L3648="","",raw!L3648)</f>
        <v/>
      </c>
      <c r="M3648" s="1" t="str">
        <f>IF(raw!M3648="","",raw!M3648)</f>
        <v/>
      </c>
      <c r="N3648" s="33" t="str">
        <f>IF(raw!N3648="","",raw!N3648)</f>
        <v/>
      </c>
      <c r="O3648" s="30" t="e">
        <f>ROUND(Table1[[#This Row],[Created_at]],1)</f>
        <v>#VALUE!</v>
      </c>
      <c r="P3648" s="39" t="e">
        <f>TRUNC(Table1[[#This Row],[Created_at]],0)</f>
        <v>#VALUE!</v>
      </c>
    </row>
    <row r="3649" spans="1:16" hidden="1" x14ac:dyDescent="0.2">
      <c r="A3649" s="7" t="str">
        <f>IFERROR(DATE(LEFT(raw!A3649,4),MID(raw!A3649,6,2),MID(raw!A3649,9,2)) + TIME(MID(raw!A3649,12,2),MID(raw!A3649,15,2),MID(raw!A3649,18,2)),"")</f>
        <v/>
      </c>
      <c r="B3649" s="1" t="str">
        <f>IF(raw!B3649="","",raw!B3649)</f>
        <v/>
      </c>
      <c r="C3649" s="1" t="str">
        <f>IF(raw!C3649="","",raw!C3649)</f>
        <v/>
      </c>
      <c r="D3649" s="1" t="str">
        <f>IF(raw!D3649="","",raw!D3649)</f>
        <v/>
      </c>
      <c r="E3649" s="1" t="str">
        <f>IF(raw!E3649="","",raw!E3649)</f>
        <v/>
      </c>
      <c r="F3649" s="1" t="str">
        <f>IF(raw!F3649="","",raw!F3649)</f>
        <v/>
      </c>
      <c r="G3649" s="1" t="str">
        <f>IF(raw!G3649="","",raw!G3649)</f>
        <v/>
      </c>
      <c r="H3649" s="1" t="str">
        <f>IF(raw!H3649="","",raw!H3649)</f>
        <v/>
      </c>
      <c r="I3649" s="1" t="str">
        <f>IF(raw!I3649="","",raw!I3649)</f>
        <v/>
      </c>
      <c r="J3649" s="1" t="str">
        <f>IF(raw!J3649="","",raw!J3649)</f>
        <v/>
      </c>
      <c r="K3649" s="1" t="str">
        <f>IF(raw!K3649="","",raw!K3649)</f>
        <v/>
      </c>
      <c r="L3649" s="1" t="str">
        <f>IF(raw!L3649="","",raw!L3649)</f>
        <v/>
      </c>
      <c r="M3649" s="1" t="str">
        <f>IF(raw!M3649="","",raw!M3649)</f>
        <v/>
      </c>
      <c r="N3649" s="33" t="str">
        <f>IF(raw!N3649="","",raw!N3649)</f>
        <v/>
      </c>
      <c r="O3649" s="30" t="e">
        <f>ROUND(Table1[[#This Row],[Created_at]],1)</f>
        <v>#VALUE!</v>
      </c>
      <c r="P3649" s="39" t="e">
        <f>TRUNC(Table1[[#This Row],[Created_at]],0)</f>
        <v>#VALUE!</v>
      </c>
    </row>
    <row r="3650" spans="1:16" hidden="1" x14ac:dyDescent="0.2">
      <c r="A3650" s="7" t="str">
        <f>IFERROR(DATE(LEFT(raw!A3650,4),MID(raw!A3650,6,2),MID(raw!A3650,9,2)) + TIME(MID(raw!A3650,12,2),MID(raw!A3650,15,2),MID(raw!A3650,18,2)),"")</f>
        <v/>
      </c>
      <c r="B3650" s="1" t="str">
        <f>IF(raw!B3650="","",raw!B3650)</f>
        <v/>
      </c>
      <c r="C3650" s="1" t="str">
        <f>IF(raw!C3650="","",raw!C3650)</f>
        <v/>
      </c>
      <c r="D3650" s="1" t="str">
        <f>IF(raw!D3650="","",raw!D3650)</f>
        <v/>
      </c>
      <c r="E3650" s="1" t="str">
        <f>IF(raw!E3650="","",raw!E3650)</f>
        <v/>
      </c>
      <c r="F3650" s="1" t="str">
        <f>IF(raw!F3650="","",raw!F3650)</f>
        <v/>
      </c>
      <c r="G3650" s="1" t="str">
        <f>IF(raw!G3650="","",raw!G3650)</f>
        <v/>
      </c>
      <c r="H3650" s="1" t="str">
        <f>IF(raw!H3650="","",raw!H3650)</f>
        <v/>
      </c>
      <c r="I3650" s="1" t="str">
        <f>IF(raw!I3650="","",raw!I3650)</f>
        <v/>
      </c>
      <c r="J3650" s="1" t="str">
        <f>IF(raw!J3650="","",raw!J3650)</f>
        <v/>
      </c>
      <c r="K3650" s="1" t="str">
        <f>IF(raw!K3650="","",raw!K3650)</f>
        <v/>
      </c>
      <c r="L3650" s="1" t="str">
        <f>IF(raw!L3650="","",raw!L3650)</f>
        <v/>
      </c>
      <c r="M3650" s="1" t="str">
        <f>IF(raw!M3650="","",raw!M3650)</f>
        <v/>
      </c>
      <c r="N3650" s="33" t="str">
        <f>IF(raw!N3650="","",raw!N3650)</f>
        <v/>
      </c>
      <c r="O3650" s="30" t="e">
        <f>ROUND(Table1[[#This Row],[Created_at]],1)</f>
        <v>#VALUE!</v>
      </c>
      <c r="P3650" s="39" t="e">
        <f>TRUNC(Table1[[#This Row],[Created_at]],0)</f>
        <v>#VALUE!</v>
      </c>
    </row>
    <row r="3651" spans="1:16" hidden="1" x14ac:dyDescent="0.2">
      <c r="A3651" s="7" t="str">
        <f>IFERROR(DATE(LEFT(raw!A3651,4),MID(raw!A3651,6,2),MID(raw!A3651,9,2)) + TIME(MID(raw!A3651,12,2),MID(raw!A3651,15,2),MID(raw!A3651,18,2)),"")</f>
        <v/>
      </c>
      <c r="B3651" s="1" t="str">
        <f>IF(raw!B3651="","",raw!B3651)</f>
        <v/>
      </c>
      <c r="C3651" s="1" t="str">
        <f>IF(raw!C3651="","",raw!C3651)</f>
        <v/>
      </c>
      <c r="D3651" s="1" t="str">
        <f>IF(raw!D3651="","",raw!D3651)</f>
        <v/>
      </c>
      <c r="E3651" s="1" t="str">
        <f>IF(raw!E3651="","",raw!E3651)</f>
        <v/>
      </c>
      <c r="F3651" s="1" t="str">
        <f>IF(raw!F3651="","",raw!F3651)</f>
        <v/>
      </c>
      <c r="G3651" s="1" t="str">
        <f>IF(raw!G3651="","",raw!G3651)</f>
        <v/>
      </c>
      <c r="H3651" s="1" t="str">
        <f>IF(raw!H3651="","",raw!H3651)</f>
        <v/>
      </c>
      <c r="I3651" s="1" t="str">
        <f>IF(raw!I3651="","",raw!I3651)</f>
        <v/>
      </c>
      <c r="J3651" s="1" t="str">
        <f>IF(raw!J3651="","",raw!J3651)</f>
        <v/>
      </c>
      <c r="K3651" s="1" t="str">
        <f>IF(raw!K3651="","",raw!K3651)</f>
        <v/>
      </c>
      <c r="L3651" s="1" t="str">
        <f>IF(raw!L3651="","",raw!L3651)</f>
        <v/>
      </c>
      <c r="M3651" s="1" t="str">
        <f>IF(raw!M3651="","",raw!M3651)</f>
        <v/>
      </c>
      <c r="N3651" s="33" t="str">
        <f>IF(raw!N3651="","",raw!N3651)</f>
        <v/>
      </c>
      <c r="O3651" s="30" t="e">
        <f>ROUND(Table1[[#This Row],[Created_at]],1)</f>
        <v>#VALUE!</v>
      </c>
      <c r="P3651" s="39" t="e">
        <f>TRUNC(Table1[[#This Row],[Created_at]],0)</f>
        <v>#VALUE!</v>
      </c>
    </row>
    <row r="3652" spans="1:16" hidden="1" x14ac:dyDescent="0.2">
      <c r="A3652" s="7" t="str">
        <f>IFERROR(DATE(LEFT(raw!A3652,4),MID(raw!A3652,6,2),MID(raw!A3652,9,2)) + TIME(MID(raw!A3652,12,2),MID(raw!A3652,15,2),MID(raw!A3652,18,2)),"")</f>
        <v/>
      </c>
      <c r="B3652" s="1" t="str">
        <f>IF(raw!B3652="","",raw!B3652)</f>
        <v/>
      </c>
      <c r="C3652" s="1" t="str">
        <f>IF(raw!C3652="","",raw!C3652)</f>
        <v/>
      </c>
      <c r="D3652" s="1" t="str">
        <f>IF(raw!D3652="","",raw!D3652)</f>
        <v/>
      </c>
      <c r="E3652" s="1" t="str">
        <f>IF(raw!E3652="","",raw!E3652)</f>
        <v/>
      </c>
      <c r="F3652" s="1" t="str">
        <f>IF(raw!F3652="","",raw!F3652)</f>
        <v/>
      </c>
      <c r="G3652" s="1" t="str">
        <f>IF(raw!G3652="","",raw!G3652)</f>
        <v/>
      </c>
      <c r="H3652" s="1" t="str">
        <f>IF(raw!H3652="","",raw!H3652)</f>
        <v/>
      </c>
      <c r="I3652" s="1" t="str">
        <f>IF(raw!I3652="","",raw!I3652)</f>
        <v/>
      </c>
      <c r="J3652" s="1" t="str">
        <f>IF(raw!J3652="","",raw!J3652)</f>
        <v/>
      </c>
      <c r="K3652" s="1" t="str">
        <f>IF(raw!K3652="","",raw!K3652)</f>
        <v/>
      </c>
      <c r="L3652" s="1" t="str">
        <f>IF(raw!L3652="","",raw!L3652)</f>
        <v/>
      </c>
      <c r="M3652" s="1" t="str">
        <f>IF(raw!M3652="","",raw!M3652)</f>
        <v/>
      </c>
      <c r="N3652" s="33" t="str">
        <f>IF(raw!N3652="","",raw!N3652)</f>
        <v/>
      </c>
      <c r="O3652" s="30" t="e">
        <f>ROUND(Table1[[#This Row],[Created_at]],1)</f>
        <v>#VALUE!</v>
      </c>
      <c r="P3652" s="39" t="e">
        <f>TRUNC(Table1[[#This Row],[Created_at]],0)</f>
        <v>#VALUE!</v>
      </c>
    </row>
    <row r="3653" spans="1:16" hidden="1" x14ac:dyDescent="0.2">
      <c r="A3653" s="7" t="str">
        <f>IFERROR(DATE(LEFT(raw!A3653,4),MID(raw!A3653,6,2),MID(raw!A3653,9,2)) + TIME(MID(raw!A3653,12,2),MID(raw!A3653,15,2),MID(raw!A3653,18,2)),"")</f>
        <v/>
      </c>
      <c r="B3653" s="1" t="str">
        <f>IF(raw!B3653="","",raw!B3653)</f>
        <v/>
      </c>
      <c r="C3653" s="1" t="str">
        <f>IF(raw!C3653="","",raw!C3653)</f>
        <v/>
      </c>
      <c r="D3653" s="1" t="str">
        <f>IF(raw!D3653="","",raw!D3653)</f>
        <v/>
      </c>
      <c r="E3653" s="1" t="str">
        <f>IF(raw!E3653="","",raw!E3653)</f>
        <v/>
      </c>
      <c r="F3653" s="1" t="str">
        <f>IF(raw!F3653="","",raw!F3653)</f>
        <v/>
      </c>
      <c r="G3653" s="1" t="str">
        <f>IF(raw!G3653="","",raw!G3653)</f>
        <v/>
      </c>
      <c r="H3653" s="1" t="str">
        <f>IF(raw!H3653="","",raw!H3653)</f>
        <v/>
      </c>
      <c r="I3653" s="1" t="str">
        <f>IF(raw!I3653="","",raw!I3653)</f>
        <v/>
      </c>
      <c r="J3653" s="1" t="str">
        <f>IF(raw!J3653="","",raw!J3653)</f>
        <v/>
      </c>
      <c r="K3653" s="1" t="str">
        <f>IF(raw!K3653="","",raw!K3653)</f>
        <v/>
      </c>
      <c r="L3653" s="1" t="str">
        <f>IF(raw!L3653="","",raw!L3653)</f>
        <v/>
      </c>
      <c r="M3653" s="1" t="str">
        <f>IF(raw!M3653="","",raw!M3653)</f>
        <v/>
      </c>
      <c r="N3653" s="33" t="str">
        <f>IF(raw!N3653="","",raw!N3653)</f>
        <v/>
      </c>
      <c r="O3653" s="30" t="e">
        <f>ROUND(Table1[[#This Row],[Created_at]],1)</f>
        <v>#VALUE!</v>
      </c>
      <c r="P3653" s="39" t="e">
        <f>TRUNC(Table1[[#This Row],[Created_at]],0)</f>
        <v>#VALUE!</v>
      </c>
    </row>
    <row r="3654" spans="1:16" hidden="1" x14ac:dyDescent="0.2">
      <c r="A3654" s="7" t="str">
        <f>IFERROR(DATE(LEFT(raw!A3654,4),MID(raw!A3654,6,2),MID(raw!A3654,9,2)) + TIME(MID(raw!A3654,12,2),MID(raw!A3654,15,2),MID(raw!A3654,18,2)),"")</f>
        <v/>
      </c>
      <c r="B3654" s="1" t="str">
        <f>IF(raw!B3654="","",raw!B3654)</f>
        <v/>
      </c>
      <c r="C3654" s="1" t="str">
        <f>IF(raw!C3654="","",raw!C3654)</f>
        <v/>
      </c>
      <c r="D3654" s="1" t="str">
        <f>IF(raw!D3654="","",raw!D3654)</f>
        <v/>
      </c>
      <c r="E3654" s="1" t="str">
        <f>IF(raw!E3654="","",raw!E3654)</f>
        <v/>
      </c>
      <c r="F3654" s="1" t="str">
        <f>IF(raw!F3654="","",raw!F3654)</f>
        <v/>
      </c>
      <c r="G3654" s="1" t="str">
        <f>IF(raw!G3654="","",raw!G3654)</f>
        <v/>
      </c>
      <c r="H3654" s="1" t="str">
        <f>IF(raw!H3654="","",raw!H3654)</f>
        <v/>
      </c>
      <c r="I3654" s="1" t="str">
        <f>IF(raw!I3654="","",raw!I3654)</f>
        <v/>
      </c>
      <c r="J3654" s="1" t="str">
        <f>IF(raw!J3654="","",raw!J3654)</f>
        <v/>
      </c>
      <c r="K3654" s="1" t="str">
        <f>IF(raw!K3654="","",raw!K3654)</f>
        <v/>
      </c>
      <c r="L3654" s="1" t="str">
        <f>IF(raw!L3654="","",raw!L3654)</f>
        <v/>
      </c>
      <c r="M3654" s="1" t="str">
        <f>IF(raw!M3654="","",raw!M3654)</f>
        <v/>
      </c>
      <c r="N3654" s="33" t="str">
        <f>IF(raw!N3654="","",raw!N3654)</f>
        <v/>
      </c>
      <c r="O3654" s="30" t="e">
        <f>ROUND(Table1[[#This Row],[Created_at]],1)</f>
        <v>#VALUE!</v>
      </c>
      <c r="P3654" s="39" t="e">
        <f>TRUNC(Table1[[#This Row],[Created_at]],0)</f>
        <v>#VALUE!</v>
      </c>
    </row>
    <row r="3655" spans="1:16" hidden="1" x14ac:dyDescent="0.2">
      <c r="A3655" s="7" t="str">
        <f>IFERROR(DATE(LEFT(raw!A3655,4),MID(raw!A3655,6,2),MID(raw!A3655,9,2)) + TIME(MID(raw!A3655,12,2),MID(raw!A3655,15,2),MID(raw!A3655,18,2)),"")</f>
        <v/>
      </c>
      <c r="B3655" s="1" t="str">
        <f>IF(raw!B3655="","",raw!B3655)</f>
        <v/>
      </c>
      <c r="C3655" s="1" t="str">
        <f>IF(raw!C3655="","",raw!C3655)</f>
        <v/>
      </c>
      <c r="D3655" s="1" t="str">
        <f>IF(raw!D3655="","",raw!D3655)</f>
        <v/>
      </c>
      <c r="E3655" s="1" t="str">
        <f>IF(raw!E3655="","",raw!E3655)</f>
        <v/>
      </c>
      <c r="F3655" s="1" t="str">
        <f>IF(raw!F3655="","",raw!F3655)</f>
        <v/>
      </c>
      <c r="G3655" s="1" t="str">
        <f>IF(raw!G3655="","",raw!G3655)</f>
        <v/>
      </c>
      <c r="H3655" s="1" t="str">
        <f>IF(raw!H3655="","",raw!H3655)</f>
        <v/>
      </c>
      <c r="I3655" s="1" t="str">
        <f>IF(raw!I3655="","",raw!I3655)</f>
        <v/>
      </c>
      <c r="J3655" s="1" t="str">
        <f>IF(raw!J3655="","",raw!J3655)</f>
        <v/>
      </c>
      <c r="K3655" s="1" t="str">
        <f>IF(raw!K3655="","",raw!K3655)</f>
        <v/>
      </c>
      <c r="L3655" s="1" t="str">
        <f>IF(raw!L3655="","",raw!L3655)</f>
        <v/>
      </c>
      <c r="M3655" s="1" t="str">
        <f>IF(raw!M3655="","",raw!M3655)</f>
        <v/>
      </c>
      <c r="N3655" s="33" t="str">
        <f>IF(raw!N3655="","",raw!N3655)</f>
        <v/>
      </c>
      <c r="O3655" s="30" t="e">
        <f>ROUND(Table1[[#This Row],[Created_at]],1)</f>
        <v>#VALUE!</v>
      </c>
      <c r="P3655" s="39" t="e">
        <f>TRUNC(Table1[[#This Row],[Created_at]],0)</f>
        <v>#VALUE!</v>
      </c>
    </row>
    <row r="3656" spans="1:16" hidden="1" x14ac:dyDescent="0.2">
      <c r="A3656" s="7" t="str">
        <f>IFERROR(DATE(LEFT(raw!A3656,4),MID(raw!A3656,6,2),MID(raw!A3656,9,2)) + TIME(MID(raw!A3656,12,2),MID(raw!A3656,15,2),MID(raw!A3656,18,2)),"")</f>
        <v/>
      </c>
      <c r="B3656" s="1" t="str">
        <f>IF(raw!B3656="","",raw!B3656)</f>
        <v/>
      </c>
      <c r="C3656" s="1" t="str">
        <f>IF(raw!C3656="","",raw!C3656)</f>
        <v/>
      </c>
      <c r="D3656" s="1" t="str">
        <f>IF(raw!D3656="","",raw!D3656)</f>
        <v/>
      </c>
      <c r="E3656" s="1" t="str">
        <f>IF(raw!E3656="","",raw!E3656)</f>
        <v/>
      </c>
      <c r="F3656" s="1" t="str">
        <f>IF(raw!F3656="","",raw!F3656)</f>
        <v/>
      </c>
      <c r="G3656" s="1" t="str">
        <f>IF(raw!G3656="","",raw!G3656)</f>
        <v/>
      </c>
      <c r="H3656" s="1" t="str">
        <f>IF(raw!H3656="","",raw!H3656)</f>
        <v/>
      </c>
      <c r="I3656" s="1" t="str">
        <f>IF(raw!I3656="","",raw!I3656)</f>
        <v/>
      </c>
      <c r="J3656" s="1" t="str">
        <f>IF(raw!J3656="","",raw!J3656)</f>
        <v/>
      </c>
      <c r="K3656" s="1" t="str">
        <f>IF(raw!K3656="","",raw!K3656)</f>
        <v/>
      </c>
      <c r="L3656" s="1" t="str">
        <f>IF(raw!L3656="","",raw!L3656)</f>
        <v/>
      </c>
      <c r="M3656" s="1" t="str">
        <f>IF(raw!M3656="","",raw!M3656)</f>
        <v/>
      </c>
      <c r="N3656" s="33" t="str">
        <f>IF(raw!N3656="","",raw!N3656)</f>
        <v/>
      </c>
      <c r="O3656" s="30" t="e">
        <f>ROUND(Table1[[#This Row],[Created_at]],1)</f>
        <v>#VALUE!</v>
      </c>
      <c r="P3656" s="39" t="e">
        <f>TRUNC(Table1[[#This Row],[Created_at]],0)</f>
        <v>#VALUE!</v>
      </c>
    </row>
    <row r="3657" spans="1:16" hidden="1" x14ac:dyDescent="0.2">
      <c r="A3657" s="7" t="str">
        <f>IFERROR(DATE(LEFT(raw!A3657,4),MID(raw!A3657,6,2),MID(raw!A3657,9,2)) + TIME(MID(raw!A3657,12,2),MID(raw!A3657,15,2),MID(raw!A3657,18,2)),"")</f>
        <v/>
      </c>
      <c r="B3657" s="1" t="str">
        <f>IF(raw!B3657="","",raw!B3657)</f>
        <v/>
      </c>
      <c r="C3657" s="1" t="str">
        <f>IF(raw!C3657="","",raw!C3657)</f>
        <v/>
      </c>
      <c r="D3657" s="1" t="str">
        <f>IF(raw!D3657="","",raw!D3657)</f>
        <v/>
      </c>
      <c r="E3657" s="1" t="str">
        <f>IF(raw!E3657="","",raw!E3657)</f>
        <v/>
      </c>
      <c r="F3657" s="1" t="str">
        <f>IF(raw!F3657="","",raw!F3657)</f>
        <v/>
      </c>
      <c r="G3657" s="1" t="str">
        <f>IF(raw!G3657="","",raw!G3657)</f>
        <v/>
      </c>
      <c r="H3657" s="1" t="str">
        <f>IF(raw!H3657="","",raw!H3657)</f>
        <v/>
      </c>
      <c r="I3657" s="1" t="str">
        <f>IF(raw!I3657="","",raw!I3657)</f>
        <v/>
      </c>
      <c r="J3657" s="1" t="str">
        <f>IF(raw!J3657="","",raw!J3657)</f>
        <v/>
      </c>
      <c r="K3657" s="1" t="str">
        <f>IF(raw!K3657="","",raw!K3657)</f>
        <v/>
      </c>
      <c r="L3657" s="1" t="str">
        <f>IF(raw!L3657="","",raw!L3657)</f>
        <v/>
      </c>
      <c r="M3657" s="1" t="str">
        <f>IF(raw!M3657="","",raw!M3657)</f>
        <v/>
      </c>
      <c r="N3657" s="33" t="str">
        <f>IF(raw!N3657="","",raw!N3657)</f>
        <v/>
      </c>
      <c r="O3657" s="30" t="e">
        <f>ROUND(Table1[[#This Row],[Created_at]],1)</f>
        <v>#VALUE!</v>
      </c>
      <c r="P3657" s="39" t="e">
        <f>TRUNC(Table1[[#This Row],[Created_at]],0)</f>
        <v>#VALUE!</v>
      </c>
    </row>
    <row r="3658" spans="1:16" hidden="1" x14ac:dyDescent="0.2">
      <c r="A3658" s="7" t="str">
        <f>IFERROR(DATE(LEFT(raw!A3658,4),MID(raw!A3658,6,2),MID(raw!A3658,9,2)) + TIME(MID(raw!A3658,12,2),MID(raw!A3658,15,2),MID(raw!A3658,18,2)),"")</f>
        <v/>
      </c>
      <c r="B3658" s="1" t="str">
        <f>IF(raw!B3658="","",raw!B3658)</f>
        <v/>
      </c>
      <c r="C3658" s="1" t="str">
        <f>IF(raw!C3658="","",raw!C3658)</f>
        <v/>
      </c>
      <c r="D3658" s="1" t="str">
        <f>IF(raw!D3658="","",raw!D3658)</f>
        <v/>
      </c>
      <c r="E3658" s="1" t="str">
        <f>IF(raw!E3658="","",raw!E3658)</f>
        <v/>
      </c>
      <c r="F3658" s="1" t="str">
        <f>IF(raw!F3658="","",raw!F3658)</f>
        <v/>
      </c>
      <c r="G3658" s="1" t="str">
        <f>IF(raw!G3658="","",raw!G3658)</f>
        <v/>
      </c>
      <c r="H3658" s="1" t="str">
        <f>IF(raw!H3658="","",raw!H3658)</f>
        <v/>
      </c>
      <c r="I3658" s="1" t="str">
        <f>IF(raw!I3658="","",raw!I3658)</f>
        <v/>
      </c>
      <c r="J3658" s="1" t="str">
        <f>IF(raw!J3658="","",raw!J3658)</f>
        <v/>
      </c>
      <c r="K3658" s="1" t="str">
        <f>IF(raw!K3658="","",raw!K3658)</f>
        <v/>
      </c>
      <c r="L3658" s="1" t="str">
        <f>IF(raw!L3658="","",raw!L3658)</f>
        <v/>
      </c>
      <c r="M3658" s="1" t="str">
        <f>IF(raw!M3658="","",raw!M3658)</f>
        <v/>
      </c>
      <c r="N3658" s="33" t="str">
        <f>IF(raw!N3658="","",raw!N3658)</f>
        <v/>
      </c>
      <c r="O3658" s="30" t="e">
        <f>ROUND(Table1[[#This Row],[Created_at]],1)</f>
        <v>#VALUE!</v>
      </c>
      <c r="P3658" s="39" t="e">
        <f>TRUNC(Table1[[#This Row],[Created_at]],0)</f>
        <v>#VALUE!</v>
      </c>
    </row>
    <row r="3659" spans="1:16" hidden="1" x14ac:dyDescent="0.2">
      <c r="A3659" s="7" t="str">
        <f>IFERROR(DATE(LEFT(raw!A3659,4),MID(raw!A3659,6,2),MID(raw!A3659,9,2)) + TIME(MID(raw!A3659,12,2),MID(raw!A3659,15,2),MID(raw!A3659,18,2)),"")</f>
        <v/>
      </c>
      <c r="B3659" s="1" t="str">
        <f>IF(raw!B3659="","",raw!B3659)</f>
        <v/>
      </c>
      <c r="C3659" s="1" t="str">
        <f>IF(raw!C3659="","",raw!C3659)</f>
        <v/>
      </c>
      <c r="D3659" s="1" t="str">
        <f>IF(raw!D3659="","",raw!D3659)</f>
        <v/>
      </c>
      <c r="E3659" s="1" t="str">
        <f>IF(raw!E3659="","",raw!E3659)</f>
        <v/>
      </c>
      <c r="F3659" s="1" t="str">
        <f>IF(raw!F3659="","",raw!F3659)</f>
        <v/>
      </c>
      <c r="G3659" s="1" t="str">
        <f>IF(raw!G3659="","",raw!G3659)</f>
        <v/>
      </c>
      <c r="H3659" s="1" t="str">
        <f>IF(raw!H3659="","",raw!H3659)</f>
        <v/>
      </c>
      <c r="I3659" s="1" t="str">
        <f>IF(raw!I3659="","",raw!I3659)</f>
        <v/>
      </c>
      <c r="J3659" s="1" t="str">
        <f>IF(raw!J3659="","",raw!J3659)</f>
        <v/>
      </c>
      <c r="K3659" s="1" t="str">
        <f>IF(raw!K3659="","",raw!K3659)</f>
        <v/>
      </c>
      <c r="L3659" s="1" t="str">
        <f>IF(raw!L3659="","",raw!L3659)</f>
        <v/>
      </c>
      <c r="M3659" s="1" t="str">
        <f>IF(raw!M3659="","",raw!M3659)</f>
        <v/>
      </c>
      <c r="N3659" s="33" t="str">
        <f>IF(raw!N3659="","",raw!N3659)</f>
        <v/>
      </c>
      <c r="O3659" s="30" t="e">
        <f>ROUND(Table1[[#This Row],[Created_at]],1)</f>
        <v>#VALUE!</v>
      </c>
      <c r="P3659" s="39" t="e">
        <f>TRUNC(Table1[[#This Row],[Created_at]],0)</f>
        <v>#VALUE!</v>
      </c>
    </row>
    <row r="3660" spans="1:16" hidden="1" x14ac:dyDescent="0.2">
      <c r="A3660" s="7" t="str">
        <f>IFERROR(DATE(LEFT(raw!A3660,4),MID(raw!A3660,6,2),MID(raw!A3660,9,2)) + TIME(MID(raw!A3660,12,2),MID(raw!A3660,15,2),MID(raw!A3660,18,2)),"")</f>
        <v/>
      </c>
      <c r="B3660" s="1" t="str">
        <f>IF(raw!B3660="","",raw!B3660)</f>
        <v/>
      </c>
      <c r="C3660" s="1" t="str">
        <f>IF(raw!C3660="","",raw!C3660)</f>
        <v/>
      </c>
      <c r="D3660" s="1" t="str">
        <f>IF(raw!D3660="","",raw!D3660)</f>
        <v/>
      </c>
      <c r="E3660" s="1" t="str">
        <f>IF(raw!E3660="","",raw!E3660)</f>
        <v/>
      </c>
      <c r="F3660" s="1" t="str">
        <f>IF(raw!F3660="","",raw!F3660)</f>
        <v/>
      </c>
      <c r="G3660" s="1" t="str">
        <f>IF(raw!G3660="","",raw!G3660)</f>
        <v/>
      </c>
      <c r="H3660" s="1" t="str">
        <f>IF(raw!H3660="","",raw!H3660)</f>
        <v/>
      </c>
      <c r="I3660" s="1" t="str">
        <f>IF(raw!I3660="","",raw!I3660)</f>
        <v/>
      </c>
      <c r="J3660" s="1" t="str">
        <f>IF(raw!J3660="","",raw!J3660)</f>
        <v/>
      </c>
      <c r="K3660" s="1" t="str">
        <f>IF(raw!K3660="","",raw!K3660)</f>
        <v/>
      </c>
      <c r="L3660" s="1" t="str">
        <f>IF(raw!L3660="","",raw!L3660)</f>
        <v/>
      </c>
      <c r="M3660" s="1" t="str">
        <f>IF(raw!M3660="","",raw!M3660)</f>
        <v/>
      </c>
      <c r="N3660" s="33" t="str">
        <f>IF(raw!N3660="","",raw!N3660)</f>
        <v/>
      </c>
      <c r="O3660" s="30" t="e">
        <f>ROUND(Table1[[#This Row],[Created_at]],1)</f>
        <v>#VALUE!</v>
      </c>
      <c r="P3660" s="39" t="e">
        <f>TRUNC(Table1[[#This Row],[Created_at]],0)</f>
        <v>#VALUE!</v>
      </c>
    </row>
    <row r="3661" spans="1:16" hidden="1" x14ac:dyDescent="0.2">
      <c r="A3661" s="7" t="str">
        <f>IFERROR(DATE(LEFT(raw!A3661,4),MID(raw!A3661,6,2),MID(raw!A3661,9,2)) + TIME(MID(raw!A3661,12,2),MID(raw!A3661,15,2),MID(raw!A3661,18,2)),"")</f>
        <v/>
      </c>
      <c r="B3661" s="1" t="str">
        <f>IF(raw!B3661="","",raw!B3661)</f>
        <v/>
      </c>
      <c r="C3661" s="1" t="str">
        <f>IF(raw!C3661="","",raw!C3661)</f>
        <v/>
      </c>
      <c r="D3661" s="1" t="str">
        <f>IF(raw!D3661="","",raw!D3661)</f>
        <v/>
      </c>
      <c r="E3661" s="1" t="str">
        <f>IF(raw!E3661="","",raw!E3661)</f>
        <v/>
      </c>
      <c r="F3661" s="1" t="str">
        <f>IF(raw!F3661="","",raw!F3661)</f>
        <v/>
      </c>
      <c r="G3661" s="1" t="str">
        <f>IF(raw!G3661="","",raw!G3661)</f>
        <v/>
      </c>
      <c r="H3661" s="1" t="str">
        <f>IF(raw!H3661="","",raw!H3661)</f>
        <v/>
      </c>
      <c r="I3661" s="1" t="str">
        <f>IF(raw!I3661="","",raw!I3661)</f>
        <v/>
      </c>
      <c r="J3661" s="1" t="str">
        <f>IF(raw!J3661="","",raw!J3661)</f>
        <v/>
      </c>
      <c r="K3661" s="1" t="str">
        <f>IF(raw!K3661="","",raw!K3661)</f>
        <v/>
      </c>
      <c r="L3661" s="1" t="str">
        <f>IF(raw!L3661="","",raw!L3661)</f>
        <v/>
      </c>
      <c r="M3661" s="1" t="str">
        <f>IF(raw!M3661="","",raw!M3661)</f>
        <v/>
      </c>
      <c r="N3661" s="33" t="str">
        <f>IF(raw!N3661="","",raw!N3661)</f>
        <v/>
      </c>
      <c r="O3661" s="30" t="e">
        <f>ROUND(Table1[[#This Row],[Created_at]],1)</f>
        <v>#VALUE!</v>
      </c>
      <c r="P3661" s="39" t="e">
        <f>TRUNC(Table1[[#This Row],[Created_at]],0)</f>
        <v>#VALUE!</v>
      </c>
    </row>
    <row r="3662" spans="1:16" hidden="1" x14ac:dyDescent="0.2">
      <c r="A3662" s="7" t="str">
        <f>IFERROR(DATE(LEFT(raw!A3662,4),MID(raw!A3662,6,2),MID(raw!A3662,9,2)) + TIME(MID(raw!A3662,12,2),MID(raw!A3662,15,2),MID(raw!A3662,18,2)),"")</f>
        <v/>
      </c>
      <c r="B3662" s="1" t="str">
        <f>IF(raw!B3662="","",raw!B3662)</f>
        <v/>
      </c>
      <c r="C3662" s="1" t="str">
        <f>IF(raw!C3662="","",raw!C3662)</f>
        <v/>
      </c>
      <c r="D3662" s="1" t="str">
        <f>IF(raw!D3662="","",raw!D3662)</f>
        <v/>
      </c>
      <c r="E3662" s="1" t="str">
        <f>IF(raw!E3662="","",raw!E3662)</f>
        <v/>
      </c>
      <c r="F3662" s="1" t="str">
        <f>IF(raw!F3662="","",raw!F3662)</f>
        <v/>
      </c>
      <c r="G3662" s="1" t="str">
        <f>IF(raw!G3662="","",raw!G3662)</f>
        <v/>
      </c>
      <c r="H3662" s="1" t="str">
        <f>IF(raw!H3662="","",raw!H3662)</f>
        <v/>
      </c>
      <c r="I3662" s="1" t="str">
        <f>IF(raw!I3662="","",raw!I3662)</f>
        <v/>
      </c>
      <c r="J3662" s="1" t="str">
        <f>IF(raw!J3662="","",raw!J3662)</f>
        <v/>
      </c>
      <c r="K3662" s="1" t="str">
        <f>IF(raw!K3662="","",raw!K3662)</f>
        <v/>
      </c>
      <c r="L3662" s="1" t="str">
        <f>IF(raw!L3662="","",raw!L3662)</f>
        <v/>
      </c>
      <c r="M3662" s="1" t="str">
        <f>IF(raw!M3662="","",raw!M3662)</f>
        <v/>
      </c>
      <c r="N3662" s="33" t="str">
        <f>IF(raw!N3662="","",raw!N3662)</f>
        <v/>
      </c>
      <c r="O3662" s="30" t="e">
        <f>ROUND(Table1[[#This Row],[Created_at]],1)</f>
        <v>#VALUE!</v>
      </c>
      <c r="P3662" s="39" t="e">
        <f>TRUNC(Table1[[#This Row],[Created_at]],0)</f>
        <v>#VALUE!</v>
      </c>
    </row>
    <row r="3663" spans="1:16" hidden="1" x14ac:dyDescent="0.2">
      <c r="A3663" s="7" t="str">
        <f>IFERROR(DATE(LEFT(raw!A3663,4),MID(raw!A3663,6,2),MID(raw!A3663,9,2)) + TIME(MID(raw!A3663,12,2),MID(raw!A3663,15,2),MID(raw!A3663,18,2)),"")</f>
        <v/>
      </c>
      <c r="B3663" s="1" t="str">
        <f>IF(raw!B3663="","",raw!B3663)</f>
        <v/>
      </c>
      <c r="C3663" s="1" t="str">
        <f>IF(raw!C3663="","",raw!C3663)</f>
        <v/>
      </c>
      <c r="D3663" s="1" t="str">
        <f>IF(raw!D3663="","",raw!D3663)</f>
        <v/>
      </c>
      <c r="E3663" s="1" t="str">
        <f>IF(raw!E3663="","",raw!E3663)</f>
        <v/>
      </c>
      <c r="F3663" s="1" t="str">
        <f>IF(raw!F3663="","",raw!F3663)</f>
        <v/>
      </c>
      <c r="G3663" s="1" t="str">
        <f>IF(raw!G3663="","",raw!G3663)</f>
        <v/>
      </c>
      <c r="H3663" s="1" t="str">
        <f>IF(raw!H3663="","",raw!H3663)</f>
        <v/>
      </c>
      <c r="I3663" s="1" t="str">
        <f>IF(raw!I3663="","",raw!I3663)</f>
        <v/>
      </c>
      <c r="J3663" s="1" t="str">
        <f>IF(raw!J3663="","",raw!J3663)</f>
        <v/>
      </c>
      <c r="K3663" s="1" t="str">
        <f>IF(raw!K3663="","",raw!K3663)</f>
        <v/>
      </c>
      <c r="L3663" s="1" t="str">
        <f>IF(raw!L3663="","",raw!L3663)</f>
        <v/>
      </c>
      <c r="M3663" s="1" t="str">
        <f>IF(raw!M3663="","",raw!M3663)</f>
        <v/>
      </c>
      <c r="N3663" s="33" t="str">
        <f>IF(raw!N3663="","",raw!N3663)</f>
        <v/>
      </c>
      <c r="O3663" s="30" t="e">
        <f>ROUND(Table1[[#This Row],[Created_at]],1)</f>
        <v>#VALUE!</v>
      </c>
      <c r="P3663" s="39" t="e">
        <f>TRUNC(Table1[[#This Row],[Created_at]],0)</f>
        <v>#VALUE!</v>
      </c>
    </row>
    <row r="3664" spans="1:16" hidden="1" x14ac:dyDescent="0.2">
      <c r="A3664" s="7" t="str">
        <f>IFERROR(DATE(LEFT(raw!A3664,4),MID(raw!A3664,6,2),MID(raw!A3664,9,2)) + TIME(MID(raw!A3664,12,2),MID(raw!A3664,15,2),MID(raw!A3664,18,2)),"")</f>
        <v/>
      </c>
      <c r="B3664" s="1" t="str">
        <f>IF(raw!B3664="","",raw!B3664)</f>
        <v/>
      </c>
      <c r="C3664" s="1" t="str">
        <f>IF(raw!C3664="","",raw!C3664)</f>
        <v/>
      </c>
      <c r="D3664" s="1" t="str">
        <f>IF(raw!D3664="","",raw!D3664)</f>
        <v/>
      </c>
      <c r="E3664" s="1" t="str">
        <f>IF(raw!E3664="","",raw!E3664)</f>
        <v/>
      </c>
      <c r="F3664" s="1" t="str">
        <f>IF(raw!F3664="","",raw!F3664)</f>
        <v/>
      </c>
      <c r="G3664" s="1" t="str">
        <f>IF(raw!G3664="","",raw!G3664)</f>
        <v/>
      </c>
      <c r="H3664" s="1" t="str">
        <f>IF(raw!H3664="","",raw!H3664)</f>
        <v/>
      </c>
      <c r="I3664" s="1" t="str">
        <f>IF(raw!I3664="","",raw!I3664)</f>
        <v/>
      </c>
      <c r="J3664" s="1" t="str">
        <f>IF(raw!J3664="","",raw!J3664)</f>
        <v/>
      </c>
      <c r="K3664" s="1" t="str">
        <f>IF(raw!K3664="","",raw!K3664)</f>
        <v/>
      </c>
      <c r="L3664" s="1" t="str">
        <f>IF(raw!L3664="","",raw!L3664)</f>
        <v/>
      </c>
      <c r="M3664" s="1" t="str">
        <f>IF(raw!M3664="","",raw!M3664)</f>
        <v/>
      </c>
      <c r="N3664" s="33" t="str">
        <f>IF(raw!N3664="","",raw!N3664)</f>
        <v/>
      </c>
      <c r="O3664" s="30" t="e">
        <f>ROUND(Table1[[#This Row],[Created_at]],1)</f>
        <v>#VALUE!</v>
      </c>
      <c r="P3664" s="39" t="e">
        <f>TRUNC(Table1[[#This Row],[Created_at]],0)</f>
        <v>#VALUE!</v>
      </c>
    </row>
    <row r="3665" spans="1:16" hidden="1" x14ac:dyDescent="0.2">
      <c r="A3665" s="7" t="str">
        <f>IFERROR(DATE(LEFT(raw!A3665,4),MID(raw!A3665,6,2),MID(raw!A3665,9,2)) + TIME(MID(raw!A3665,12,2),MID(raw!A3665,15,2),MID(raw!A3665,18,2)),"")</f>
        <v/>
      </c>
      <c r="B3665" s="1" t="str">
        <f>IF(raw!B3665="","",raw!B3665)</f>
        <v/>
      </c>
      <c r="C3665" s="1" t="str">
        <f>IF(raw!C3665="","",raw!C3665)</f>
        <v/>
      </c>
      <c r="D3665" s="1" t="str">
        <f>IF(raw!D3665="","",raw!D3665)</f>
        <v/>
      </c>
      <c r="E3665" s="1" t="str">
        <f>IF(raw!E3665="","",raw!E3665)</f>
        <v/>
      </c>
      <c r="F3665" s="1" t="str">
        <f>IF(raw!F3665="","",raw!F3665)</f>
        <v/>
      </c>
      <c r="G3665" s="1" t="str">
        <f>IF(raw!G3665="","",raw!G3665)</f>
        <v/>
      </c>
      <c r="H3665" s="1" t="str">
        <f>IF(raw!H3665="","",raw!H3665)</f>
        <v/>
      </c>
      <c r="I3665" s="1" t="str">
        <f>IF(raw!I3665="","",raw!I3665)</f>
        <v/>
      </c>
      <c r="J3665" s="1" t="str">
        <f>IF(raw!J3665="","",raw!J3665)</f>
        <v/>
      </c>
      <c r="K3665" s="1" t="str">
        <f>IF(raw!K3665="","",raw!K3665)</f>
        <v/>
      </c>
      <c r="L3665" s="1" t="str">
        <f>IF(raw!L3665="","",raw!L3665)</f>
        <v/>
      </c>
      <c r="M3665" s="1" t="str">
        <f>IF(raw!M3665="","",raw!M3665)</f>
        <v/>
      </c>
      <c r="N3665" s="33" t="str">
        <f>IF(raw!N3665="","",raw!N3665)</f>
        <v/>
      </c>
      <c r="O3665" s="30" t="e">
        <f>ROUND(Table1[[#This Row],[Created_at]],1)</f>
        <v>#VALUE!</v>
      </c>
      <c r="P3665" s="39" t="e">
        <f>TRUNC(Table1[[#This Row],[Created_at]],0)</f>
        <v>#VALUE!</v>
      </c>
    </row>
    <row r="3666" spans="1:16" hidden="1" x14ac:dyDescent="0.2">
      <c r="A3666" s="7" t="str">
        <f>IFERROR(DATE(LEFT(raw!A3666,4),MID(raw!A3666,6,2),MID(raw!A3666,9,2)) + TIME(MID(raw!A3666,12,2),MID(raw!A3666,15,2),MID(raw!A3666,18,2)),"")</f>
        <v/>
      </c>
      <c r="B3666" s="1" t="str">
        <f>IF(raw!B3666="","",raw!B3666)</f>
        <v/>
      </c>
      <c r="C3666" s="1" t="str">
        <f>IF(raw!C3666="","",raw!C3666)</f>
        <v/>
      </c>
      <c r="D3666" s="1" t="str">
        <f>IF(raw!D3666="","",raw!D3666)</f>
        <v/>
      </c>
      <c r="E3666" s="1" t="str">
        <f>IF(raw!E3666="","",raw!E3666)</f>
        <v/>
      </c>
      <c r="F3666" s="1" t="str">
        <f>IF(raw!F3666="","",raw!F3666)</f>
        <v/>
      </c>
      <c r="G3666" s="1" t="str">
        <f>IF(raw!G3666="","",raw!G3666)</f>
        <v/>
      </c>
      <c r="H3666" s="1" t="str">
        <f>IF(raw!H3666="","",raw!H3666)</f>
        <v/>
      </c>
      <c r="I3666" s="1" t="str">
        <f>IF(raw!I3666="","",raw!I3666)</f>
        <v/>
      </c>
      <c r="J3666" s="1" t="str">
        <f>IF(raw!J3666="","",raw!J3666)</f>
        <v/>
      </c>
      <c r="K3666" s="1" t="str">
        <f>IF(raw!K3666="","",raw!K3666)</f>
        <v/>
      </c>
      <c r="L3666" s="1" t="str">
        <f>IF(raw!L3666="","",raw!L3666)</f>
        <v/>
      </c>
      <c r="M3666" s="1" t="str">
        <f>IF(raw!M3666="","",raw!M3666)</f>
        <v/>
      </c>
      <c r="N3666" s="33" t="str">
        <f>IF(raw!N3666="","",raw!N3666)</f>
        <v/>
      </c>
      <c r="O3666" s="30" t="e">
        <f>ROUND(Table1[[#This Row],[Created_at]],1)</f>
        <v>#VALUE!</v>
      </c>
      <c r="P3666" s="39" t="e">
        <f>TRUNC(Table1[[#This Row],[Created_at]],0)</f>
        <v>#VALUE!</v>
      </c>
    </row>
    <row r="3667" spans="1:16" hidden="1" x14ac:dyDescent="0.2">
      <c r="A3667" s="7" t="str">
        <f>IFERROR(DATE(LEFT(raw!A3667,4),MID(raw!A3667,6,2),MID(raw!A3667,9,2)) + TIME(MID(raw!A3667,12,2),MID(raw!A3667,15,2),MID(raw!A3667,18,2)),"")</f>
        <v/>
      </c>
      <c r="B3667" s="1" t="str">
        <f>IF(raw!B3667="","",raw!B3667)</f>
        <v/>
      </c>
      <c r="C3667" s="1" t="str">
        <f>IF(raw!C3667="","",raw!C3667)</f>
        <v/>
      </c>
      <c r="D3667" s="1" t="str">
        <f>IF(raw!D3667="","",raw!D3667)</f>
        <v/>
      </c>
      <c r="E3667" s="1" t="str">
        <f>IF(raw!E3667="","",raw!E3667)</f>
        <v/>
      </c>
      <c r="F3667" s="1" t="str">
        <f>IF(raw!F3667="","",raw!F3667)</f>
        <v/>
      </c>
      <c r="G3667" s="1" t="str">
        <f>IF(raw!G3667="","",raw!G3667)</f>
        <v/>
      </c>
      <c r="H3667" s="1" t="str">
        <f>IF(raw!H3667="","",raw!H3667)</f>
        <v/>
      </c>
      <c r="I3667" s="1" t="str">
        <f>IF(raw!I3667="","",raw!I3667)</f>
        <v/>
      </c>
      <c r="J3667" s="1" t="str">
        <f>IF(raw!J3667="","",raw!J3667)</f>
        <v/>
      </c>
      <c r="K3667" s="1" t="str">
        <f>IF(raw!K3667="","",raw!K3667)</f>
        <v/>
      </c>
      <c r="L3667" s="1" t="str">
        <f>IF(raw!L3667="","",raw!L3667)</f>
        <v/>
      </c>
      <c r="M3667" s="1" t="str">
        <f>IF(raw!M3667="","",raw!M3667)</f>
        <v/>
      </c>
      <c r="N3667" s="33" t="str">
        <f>IF(raw!N3667="","",raw!N3667)</f>
        <v/>
      </c>
      <c r="O3667" s="30" t="e">
        <f>ROUND(Table1[[#This Row],[Created_at]],1)</f>
        <v>#VALUE!</v>
      </c>
      <c r="P3667" s="39" t="e">
        <f>TRUNC(Table1[[#This Row],[Created_at]],0)</f>
        <v>#VALUE!</v>
      </c>
    </row>
    <row r="3668" spans="1:16" hidden="1" x14ac:dyDescent="0.2">
      <c r="A3668" s="7" t="str">
        <f>IFERROR(DATE(LEFT(raw!A3668,4),MID(raw!A3668,6,2),MID(raw!A3668,9,2)) + TIME(MID(raw!A3668,12,2),MID(raw!A3668,15,2),MID(raw!A3668,18,2)),"")</f>
        <v/>
      </c>
      <c r="B3668" s="1" t="str">
        <f>IF(raw!B3668="","",raw!B3668)</f>
        <v/>
      </c>
      <c r="C3668" s="1" t="str">
        <f>IF(raw!C3668="","",raw!C3668)</f>
        <v/>
      </c>
      <c r="D3668" s="1" t="str">
        <f>IF(raw!D3668="","",raw!D3668)</f>
        <v/>
      </c>
      <c r="E3668" s="1" t="str">
        <f>IF(raw!E3668="","",raw!E3668)</f>
        <v/>
      </c>
      <c r="F3668" s="1" t="str">
        <f>IF(raw!F3668="","",raw!F3668)</f>
        <v/>
      </c>
      <c r="G3668" s="1" t="str">
        <f>IF(raw!G3668="","",raw!G3668)</f>
        <v/>
      </c>
      <c r="H3668" s="1" t="str">
        <f>IF(raw!H3668="","",raw!H3668)</f>
        <v/>
      </c>
      <c r="I3668" s="1" t="str">
        <f>IF(raw!I3668="","",raw!I3668)</f>
        <v/>
      </c>
      <c r="J3668" s="1" t="str">
        <f>IF(raw!J3668="","",raw!J3668)</f>
        <v/>
      </c>
      <c r="K3668" s="1" t="str">
        <f>IF(raw!K3668="","",raw!K3668)</f>
        <v/>
      </c>
      <c r="L3668" s="1" t="str">
        <f>IF(raw!L3668="","",raw!L3668)</f>
        <v/>
      </c>
      <c r="M3668" s="1" t="str">
        <f>IF(raw!M3668="","",raw!M3668)</f>
        <v/>
      </c>
      <c r="N3668" s="33" t="str">
        <f>IF(raw!N3668="","",raw!N3668)</f>
        <v/>
      </c>
      <c r="O3668" s="30" t="e">
        <f>ROUND(Table1[[#This Row],[Created_at]],1)</f>
        <v>#VALUE!</v>
      </c>
      <c r="P3668" s="39" t="e">
        <f>TRUNC(Table1[[#This Row],[Created_at]],0)</f>
        <v>#VALUE!</v>
      </c>
    </row>
    <row r="3669" spans="1:16" hidden="1" x14ac:dyDescent="0.2">
      <c r="A3669" s="7" t="str">
        <f>IFERROR(DATE(LEFT(raw!A3669,4),MID(raw!A3669,6,2),MID(raw!A3669,9,2)) + TIME(MID(raw!A3669,12,2),MID(raw!A3669,15,2),MID(raw!A3669,18,2)),"")</f>
        <v/>
      </c>
      <c r="B3669" s="1" t="str">
        <f>IF(raw!B3669="","",raw!B3669)</f>
        <v/>
      </c>
      <c r="C3669" s="1" t="str">
        <f>IF(raw!C3669="","",raw!C3669)</f>
        <v/>
      </c>
      <c r="D3669" s="1" t="str">
        <f>IF(raw!D3669="","",raw!D3669)</f>
        <v/>
      </c>
      <c r="E3669" s="1" t="str">
        <f>IF(raw!E3669="","",raw!E3669)</f>
        <v/>
      </c>
      <c r="F3669" s="1" t="str">
        <f>IF(raw!F3669="","",raw!F3669)</f>
        <v/>
      </c>
      <c r="G3669" s="1" t="str">
        <f>IF(raw!G3669="","",raw!G3669)</f>
        <v/>
      </c>
      <c r="H3669" s="1" t="str">
        <f>IF(raw!H3669="","",raw!H3669)</f>
        <v/>
      </c>
      <c r="I3669" s="1" t="str">
        <f>IF(raw!I3669="","",raw!I3669)</f>
        <v/>
      </c>
      <c r="J3669" s="1" t="str">
        <f>IF(raw!J3669="","",raw!J3669)</f>
        <v/>
      </c>
      <c r="K3669" s="1" t="str">
        <f>IF(raw!K3669="","",raw!K3669)</f>
        <v/>
      </c>
      <c r="L3669" s="1" t="str">
        <f>IF(raw!L3669="","",raw!L3669)</f>
        <v/>
      </c>
      <c r="M3669" s="1" t="str">
        <f>IF(raw!M3669="","",raw!M3669)</f>
        <v/>
      </c>
      <c r="N3669" s="33" t="str">
        <f>IF(raw!N3669="","",raw!N3669)</f>
        <v/>
      </c>
      <c r="O3669" s="30" t="e">
        <f>ROUND(Table1[[#This Row],[Created_at]],1)</f>
        <v>#VALUE!</v>
      </c>
      <c r="P3669" s="39" t="e">
        <f>TRUNC(Table1[[#This Row],[Created_at]],0)</f>
        <v>#VALUE!</v>
      </c>
    </row>
    <row r="3670" spans="1:16" hidden="1" x14ac:dyDescent="0.2">
      <c r="A3670" s="7" t="str">
        <f>IFERROR(DATE(LEFT(raw!A3670,4),MID(raw!A3670,6,2),MID(raw!A3670,9,2)) + TIME(MID(raw!A3670,12,2),MID(raw!A3670,15,2),MID(raw!A3670,18,2)),"")</f>
        <v/>
      </c>
      <c r="B3670" s="1" t="str">
        <f>IF(raw!B3670="","",raw!B3670)</f>
        <v/>
      </c>
      <c r="C3670" s="1" t="str">
        <f>IF(raw!C3670="","",raw!C3670)</f>
        <v/>
      </c>
      <c r="D3670" s="1" t="str">
        <f>IF(raw!D3670="","",raw!D3670)</f>
        <v/>
      </c>
      <c r="E3670" s="1" t="str">
        <f>IF(raw!E3670="","",raw!E3670)</f>
        <v/>
      </c>
      <c r="F3670" s="1" t="str">
        <f>IF(raw!F3670="","",raw!F3670)</f>
        <v/>
      </c>
      <c r="G3670" s="1" t="str">
        <f>IF(raw!G3670="","",raw!G3670)</f>
        <v/>
      </c>
      <c r="H3670" s="1" t="str">
        <f>IF(raw!H3670="","",raw!H3670)</f>
        <v/>
      </c>
      <c r="I3670" s="1" t="str">
        <f>IF(raw!I3670="","",raw!I3670)</f>
        <v/>
      </c>
      <c r="J3670" s="1" t="str">
        <f>IF(raw!J3670="","",raw!J3670)</f>
        <v/>
      </c>
      <c r="K3670" s="1" t="str">
        <f>IF(raw!K3670="","",raw!K3670)</f>
        <v/>
      </c>
      <c r="L3670" s="1" t="str">
        <f>IF(raw!L3670="","",raw!L3670)</f>
        <v/>
      </c>
      <c r="M3670" s="1" t="str">
        <f>IF(raw!M3670="","",raw!M3670)</f>
        <v/>
      </c>
      <c r="N3670" s="33" t="str">
        <f>IF(raw!N3670="","",raw!N3670)</f>
        <v/>
      </c>
      <c r="O3670" s="30" t="e">
        <f>ROUND(Table1[[#This Row],[Created_at]],1)</f>
        <v>#VALUE!</v>
      </c>
      <c r="P3670" s="39" t="e">
        <f>TRUNC(Table1[[#This Row],[Created_at]],0)</f>
        <v>#VALUE!</v>
      </c>
    </row>
    <row r="3671" spans="1:16" hidden="1" x14ac:dyDescent="0.2">
      <c r="A3671" s="7" t="str">
        <f>IFERROR(DATE(LEFT(raw!A3671,4),MID(raw!A3671,6,2),MID(raw!A3671,9,2)) + TIME(MID(raw!A3671,12,2),MID(raw!A3671,15,2),MID(raw!A3671,18,2)),"")</f>
        <v/>
      </c>
      <c r="B3671" s="1" t="str">
        <f>IF(raw!B3671="","",raw!B3671)</f>
        <v/>
      </c>
      <c r="C3671" s="1" t="str">
        <f>IF(raw!C3671="","",raw!C3671)</f>
        <v/>
      </c>
      <c r="D3671" s="1" t="str">
        <f>IF(raw!D3671="","",raw!D3671)</f>
        <v/>
      </c>
      <c r="E3671" s="1" t="str">
        <f>IF(raw!E3671="","",raw!E3671)</f>
        <v/>
      </c>
      <c r="F3671" s="1" t="str">
        <f>IF(raw!F3671="","",raw!F3671)</f>
        <v/>
      </c>
      <c r="G3671" s="1" t="str">
        <f>IF(raw!G3671="","",raw!G3671)</f>
        <v/>
      </c>
      <c r="H3671" s="1" t="str">
        <f>IF(raw!H3671="","",raw!H3671)</f>
        <v/>
      </c>
      <c r="I3671" s="1" t="str">
        <f>IF(raw!I3671="","",raw!I3671)</f>
        <v/>
      </c>
      <c r="J3671" s="1" t="str">
        <f>IF(raw!J3671="","",raw!J3671)</f>
        <v/>
      </c>
      <c r="K3671" s="1" t="str">
        <f>IF(raw!K3671="","",raw!K3671)</f>
        <v/>
      </c>
      <c r="L3671" s="1" t="str">
        <f>IF(raw!L3671="","",raw!L3671)</f>
        <v/>
      </c>
      <c r="M3671" s="1" t="str">
        <f>IF(raw!M3671="","",raw!M3671)</f>
        <v/>
      </c>
      <c r="N3671" s="33" t="str">
        <f>IF(raw!N3671="","",raw!N3671)</f>
        <v/>
      </c>
      <c r="O3671" s="30" t="e">
        <f>ROUND(Table1[[#This Row],[Created_at]],1)</f>
        <v>#VALUE!</v>
      </c>
      <c r="P3671" s="39" t="e">
        <f>TRUNC(Table1[[#This Row],[Created_at]],0)</f>
        <v>#VALUE!</v>
      </c>
    </row>
    <row r="3672" spans="1:16" hidden="1" x14ac:dyDescent="0.2">
      <c r="A3672" s="7" t="str">
        <f>IFERROR(DATE(LEFT(raw!A3672,4),MID(raw!A3672,6,2),MID(raw!A3672,9,2)) + TIME(MID(raw!A3672,12,2),MID(raw!A3672,15,2),MID(raw!A3672,18,2)),"")</f>
        <v/>
      </c>
      <c r="B3672" s="1" t="str">
        <f>IF(raw!B3672="","",raw!B3672)</f>
        <v/>
      </c>
      <c r="C3672" s="1" t="str">
        <f>IF(raw!C3672="","",raw!C3672)</f>
        <v/>
      </c>
      <c r="D3672" s="1" t="str">
        <f>IF(raw!D3672="","",raw!D3672)</f>
        <v/>
      </c>
      <c r="E3672" s="1" t="str">
        <f>IF(raw!E3672="","",raw!E3672)</f>
        <v/>
      </c>
      <c r="F3672" s="1" t="str">
        <f>IF(raw!F3672="","",raw!F3672)</f>
        <v/>
      </c>
      <c r="G3672" s="1" t="str">
        <f>IF(raw!G3672="","",raw!G3672)</f>
        <v/>
      </c>
      <c r="H3672" s="1" t="str">
        <f>IF(raw!H3672="","",raw!H3672)</f>
        <v/>
      </c>
      <c r="I3672" s="1" t="str">
        <f>IF(raw!I3672="","",raw!I3672)</f>
        <v/>
      </c>
      <c r="J3672" s="1" t="str">
        <f>IF(raw!J3672="","",raw!J3672)</f>
        <v/>
      </c>
      <c r="K3672" s="1" t="str">
        <f>IF(raw!K3672="","",raw!K3672)</f>
        <v/>
      </c>
      <c r="L3672" s="1" t="str">
        <f>IF(raw!L3672="","",raw!L3672)</f>
        <v/>
      </c>
      <c r="M3672" s="1" t="str">
        <f>IF(raw!M3672="","",raw!M3672)</f>
        <v/>
      </c>
      <c r="N3672" s="33" t="str">
        <f>IF(raw!N3672="","",raw!N3672)</f>
        <v/>
      </c>
      <c r="O3672" s="30" t="e">
        <f>ROUND(Table1[[#This Row],[Created_at]],1)</f>
        <v>#VALUE!</v>
      </c>
      <c r="P3672" s="39" t="e">
        <f>TRUNC(Table1[[#This Row],[Created_at]],0)</f>
        <v>#VALUE!</v>
      </c>
    </row>
    <row r="3673" spans="1:16" hidden="1" x14ac:dyDescent="0.2">
      <c r="A3673" s="7" t="str">
        <f>IFERROR(DATE(LEFT(raw!A3673,4),MID(raw!A3673,6,2),MID(raw!A3673,9,2)) + TIME(MID(raw!A3673,12,2),MID(raw!A3673,15,2),MID(raw!A3673,18,2)),"")</f>
        <v/>
      </c>
      <c r="B3673" s="1" t="str">
        <f>IF(raw!B3673="","",raw!B3673)</f>
        <v/>
      </c>
      <c r="C3673" s="1" t="str">
        <f>IF(raw!C3673="","",raw!C3673)</f>
        <v/>
      </c>
      <c r="D3673" s="1" t="str">
        <f>IF(raw!D3673="","",raw!D3673)</f>
        <v/>
      </c>
      <c r="E3673" s="1" t="str">
        <f>IF(raw!E3673="","",raw!E3673)</f>
        <v/>
      </c>
      <c r="F3673" s="1" t="str">
        <f>IF(raw!F3673="","",raw!F3673)</f>
        <v/>
      </c>
      <c r="G3673" s="1" t="str">
        <f>IF(raw!G3673="","",raw!G3673)</f>
        <v/>
      </c>
      <c r="H3673" s="1" t="str">
        <f>IF(raw!H3673="","",raw!H3673)</f>
        <v/>
      </c>
      <c r="I3673" s="1" t="str">
        <f>IF(raw!I3673="","",raw!I3673)</f>
        <v/>
      </c>
      <c r="J3673" s="1" t="str">
        <f>IF(raw!J3673="","",raw!J3673)</f>
        <v/>
      </c>
      <c r="K3673" s="1" t="str">
        <f>IF(raw!K3673="","",raw!K3673)</f>
        <v/>
      </c>
      <c r="L3673" s="1" t="str">
        <f>IF(raw!L3673="","",raw!L3673)</f>
        <v/>
      </c>
      <c r="M3673" s="1" t="str">
        <f>IF(raw!M3673="","",raw!M3673)</f>
        <v/>
      </c>
      <c r="N3673" s="33" t="str">
        <f>IF(raw!N3673="","",raw!N3673)</f>
        <v/>
      </c>
      <c r="O3673" s="30" t="e">
        <f>ROUND(Table1[[#This Row],[Created_at]],1)</f>
        <v>#VALUE!</v>
      </c>
      <c r="P3673" s="39" t="e">
        <f>TRUNC(Table1[[#This Row],[Created_at]],0)</f>
        <v>#VALUE!</v>
      </c>
    </row>
    <row r="3674" spans="1:16" hidden="1" x14ac:dyDescent="0.2">
      <c r="A3674" s="7" t="str">
        <f>IFERROR(DATE(LEFT(raw!A3674,4),MID(raw!A3674,6,2),MID(raw!A3674,9,2)) + TIME(MID(raw!A3674,12,2),MID(raw!A3674,15,2),MID(raw!A3674,18,2)),"")</f>
        <v/>
      </c>
      <c r="B3674" s="1" t="str">
        <f>IF(raw!B3674="","",raw!B3674)</f>
        <v/>
      </c>
      <c r="C3674" s="1" t="str">
        <f>IF(raw!C3674="","",raw!C3674)</f>
        <v/>
      </c>
      <c r="D3674" s="1" t="str">
        <f>IF(raw!D3674="","",raw!D3674)</f>
        <v/>
      </c>
      <c r="E3674" s="1" t="str">
        <f>IF(raw!E3674="","",raw!E3674)</f>
        <v/>
      </c>
      <c r="F3674" s="1" t="str">
        <f>IF(raw!F3674="","",raw!F3674)</f>
        <v/>
      </c>
      <c r="G3674" s="1" t="str">
        <f>IF(raw!G3674="","",raw!G3674)</f>
        <v/>
      </c>
      <c r="H3674" s="1" t="str">
        <f>IF(raw!H3674="","",raw!H3674)</f>
        <v/>
      </c>
      <c r="I3674" s="1" t="str">
        <f>IF(raw!I3674="","",raw!I3674)</f>
        <v/>
      </c>
      <c r="J3674" s="1" t="str">
        <f>IF(raw!J3674="","",raw!J3674)</f>
        <v/>
      </c>
      <c r="K3674" s="1" t="str">
        <f>IF(raw!K3674="","",raw!K3674)</f>
        <v/>
      </c>
      <c r="L3674" s="1" t="str">
        <f>IF(raw!L3674="","",raw!L3674)</f>
        <v/>
      </c>
      <c r="M3674" s="1" t="str">
        <f>IF(raw!M3674="","",raw!M3674)</f>
        <v/>
      </c>
      <c r="N3674" s="33" t="str">
        <f>IF(raw!N3674="","",raw!N3674)</f>
        <v/>
      </c>
      <c r="O3674" s="30" t="e">
        <f>ROUND(Table1[[#This Row],[Created_at]],1)</f>
        <v>#VALUE!</v>
      </c>
      <c r="P3674" s="39" t="e">
        <f>TRUNC(Table1[[#This Row],[Created_at]],0)</f>
        <v>#VALUE!</v>
      </c>
    </row>
    <row r="3675" spans="1:16" hidden="1" x14ac:dyDescent="0.2">
      <c r="A3675" s="7" t="str">
        <f>IFERROR(DATE(LEFT(raw!A3675,4),MID(raw!A3675,6,2),MID(raw!A3675,9,2)) + TIME(MID(raw!A3675,12,2),MID(raw!A3675,15,2),MID(raw!A3675,18,2)),"")</f>
        <v/>
      </c>
      <c r="B3675" s="1" t="str">
        <f>IF(raw!B3675="","",raw!B3675)</f>
        <v/>
      </c>
      <c r="C3675" s="1" t="str">
        <f>IF(raw!C3675="","",raw!C3675)</f>
        <v/>
      </c>
      <c r="D3675" s="1" t="str">
        <f>IF(raw!D3675="","",raw!D3675)</f>
        <v/>
      </c>
      <c r="E3675" s="1" t="str">
        <f>IF(raw!E3675="","",raw!E3675)</f>
        <v/>
      </c>
      <c r="F3675" s="1" t="str">
        <f>IF(raw!F3675="","",raw!F3675)</f>
        <v/>
      </c>
      <c r="G3675" s="1" t="str">
        <f>IF(raw!G3675="","",raw!G3675)</f>
        <v/>
      </c>
      <c r="H3675" s="1" t="str">
        <f>IF(raw!H3675="","",raw!H3675)</f>
        <v/>
      </c>
      <c r="I3675" s="1" t="str">
        <f>IF(raw!I3675="","",raw!I3675)</f>
        <v/>
      </c>
      <c r="J3675" s="1" t="str">
        <f>IF(raw!J3675="","",raw!J3675)</f>
        <v/>
      </c>
      <c r="K3675" s="1" t="str">
        <f>IF(raw!K3675="","",raw!K3675)</f>
        <v/>
      </c>
      <c r="L3675" s="1" t="str">
        <f>IF(raw!L3675="","",raw!L3675)</f>
        <v/>
      </c>
      <c r="M3675" s="1" t="str">
        <f>IF(raw!M3675="","",raw!M3675)</f>
        <v/>
      </c>
      <c r="N3675" s="33" t="str">
        <f>IF(raw!N3675="","",raw!N3675)</f>
        <v/>
      </c>
      <c r="O3675" s="30" t="e">
        <f>ROUND(Table1[[#This Row],[Created_at]],1)</f>
        <v>#VALUE!</v>
      </c>
      <c r="P3675" s="39" t="e">
        <f>TRUNC(Table1[[#This Row],[Created_at]],0)</f>
        <v>#VALUE!</v>
      </c>
    </row>
    <row r="3676" spans="1:16" hidden="1" x14ac:dyDescent="0.2">
      <c r="A3676" s="7" t="str">
        <f>IFERROR(DATE(LEFT(raw!A3676,4),MID(raw!A3676,6,2),MID(raw!A3676,9,2)) + TIME(MID(raw!A3676,12,2),MID(raw!A3676,15,2),MID(raw!A3676,18,2)),"")</f>
        <v/>
      </c>
      <c r="B3676" s="1" t="str">
        <f>IF(raw!B3676="","",raw!B3676)</f>
        <v/>
      </c>
      <c r="C3676" s="1" t="str">
        <f>IF(raw!C3676="","",raw!C3676)</f>
        <v/>
      </c>
      <c r="D3676" s="1" t="str">
        <f>IF(raw!D3676="","",raw!D3676)</f>
        <v/>
      </c>
      <c r="E3676" s="1" t="str">
        <f>IF(raw!E3676="","",raw!E3676)</f>
        <v/>
      </c>
      <c r="F3676" s="1" t="str">
        <f>IF(raw!F3676="","",raw!F3676)</f>
        <v/>
      </c>
      <c r="G3676" s="1" t="str">
        <f>IF(raw!G3676="","",raw!G3676)</f>
        <v/>
      </c>
      <c r="H3676" s="1" t="str">
        <f>IF(raw!H3676="","",raw!H3676)</f>
        <v/>
      </c>
      <c r="I3676" s="1" t="str">
        <f>IF(raw!I3676="","",raw!I3676)</f>
        <v/>
      </c>
      <c r="J3676" s="1" t="str">
        <f>IF(raw!J3676="","",raw!J3676)</f>
        <v/>
      </c>
      <c r="K3676" s="1" t="str">
        <f>IF(raw!K3676="","",raw!K3676)</f>
        <v/>
      </c>
      <c r="L3676" s="1" t="str">
        <f>IF(raw!L3676="","",raw!L3676)</f>
        <v/>
      </c>
      <c r="M3676" s="1" t="str">
        <f>IF(raw!M3676="","",raw!M3676)</f>
        <v/>
      </c>
      <c r="N3676" s="33" t="str">
        <f>IF(raw!N3676="","",raw!N3676)</f>
        <v/>
      </c>
      <c r="O3676" s="30" t="e">
        <f>ROUND(Table1[[#This Row],[Created_at]],1)</f>
        <v>#VALUE!</v>
      </c>
      <c r="P3676" s="39" t="e">
        <f>TRUNC(Table1[[#This Row],[Created_at]],0)</f>
        <v>#VALUE!</v>
      </c>
    </row>
    <row r="3677" spans="1:16" hidden="1" x14ac:dyDescent="0.2">
      <c r="A3677" s="7" t="str">
        <f>IFERROR(DATE(LEFT(raw!A3677,4),MID(raw!A3677,6,2),MID(raw!A3677,9,2)) + TIME(MID(raw!A3677,12,2),MID(raw!A3677,15,2),MID(raw!A3677,18,2)),"")</f>
        <v/>
      </c>
      <c r="B3677" s="1" t="str">
        <f>IF(raw!B3677="","",raw!B3677)</f>
        <v/>
      </c>
      <c r="C3677" s="1" t="str">
        <f>IF(raw!C3677="","",raw!C3677)</f>
        <v/>
      </c>
      <c r="D3677" s="1" t="str">
        <f>IF(raw!D3677="","",raw!D3677)</f>
        <v/>
      </c>
      <c r="E3677" s="1" t="str">
        <f>IF(raw!E3677="","",raw!E3677)</f>
        <v/>
      </c>
      <c r="F3677" s="1" t="str">
        <f>IF(raw!F3677="","",raw!F3677)</f>
        <v/>
      </c>
      <c r="G3677" s="1" t="str">
        <f>IF(raw!G3677="","",raw!G3677)</f>
        <v/>
      </c>
      <c r="H3677" s="1" t="str">
        <f>IF(raw!H3677="","",raw!H3677)</f>
        <v/>
      </c>
      <c r="I3677" s="1" t="str">
        <f>IF(raw!I3677="","",raw!I3677)</f>
        <v/>
      </c>
      <c r="J3677" s="1" t="str">
        <f>IF(raw!J3677="","",raw!J3677)</f>
        <v/>
      </c>
      <c r="K3677" s="1" t="str">
        <f>IF(raw!K3677="","",raw!K3677)</f>
        <v/>
      </c>
      <c r="L3677" s="1" t="str">
        <f>IF(raw!L3677="","",raw!L3677)</f>
        <v/>
      </c>
      <c r="M3677" s="1" t="str">
        <f>IF(raw!M3677="","",raw!M3677)</f>
        <v/>
      </c>
      <c r="N3677" s="33" t="str">
        <f>IF(raw!N3677="","",raw!N3677)</f>
        <v/>
      </c>
      <c r="O3677" s="30" t="e">
        <f>ROUND(Table1[[#This Row],[Created_at]],1)</f>
        <v>#VALUE!</v>
      </c>
      <c r="P3677" s="39" t="e">
        <f>TRUNC(Table1[[#This Row],[Created_at]],0)</f>
        <v>#VALUE!</v>
      </c>
    </row>
    <row r="3678" spans="1:16" hidden="1" x14ac:dyDescent="0.2">
      <c r="A3678" s="7" t="str">
        <f>IFERROR(DATE(LEFT(raw!A3678,4),MID(raw!A3678,6,2),MID(raw!A3678,9,2)) + TIME(MID(raw!A3678,12,2),MID(raw!A3678,15,2),MID(raw!A3678,18,2)),"")</f>
        <v/>
      </c>
      <c r="B3678" s="1" t="str">
        <f>IF(raw!B3678="","",raw!B3678)</f>
        <v/>
      </c>
      <c r="C3678" s="1" t="str">
        <f>IF(raw!C3678="","",raw!C3678)</f>
        <v/>
      </c>
      <c r="D3678" s="1" t="str">
        <f>IF(raw!D3678="","",raw!D3678)</f>
        <v/>
      </c>
      <c r="E3678" s="1" t="str">
        <f>IF(raw!E3678="","",raw!E3678)</f>
        <v/>
      </c>
      <c r="F3678" s="1" t="str">
        <f>IF(raw!F3678="","",raw!F3678)</f>
        <v/>
      </c>
      <c r="G3678" s="1" t="str">
        <f>IF(raw!G3678="","",raw!G3678)</f>
        <v/>
      </c>
      <c r="H3678" s="1" t="str">
        <f>IF(raw!H3678="","",raw!H3678)</f>
        <v/>
      </c>
      <c r="I3678" s="1" t="str">
        <f>IF(raw!I3678="","",raw!I3678)</f>
        <v/>
      </c>
      <c r="J3678" s="1" t="str">
        <f>IF(raw!J3678="","",raw!J3678)</f>
        <v/>
      </c>
      <c r="K3678" s="1" t="str">
        <f>IF(raw!K3678="","",raw!K3678)</f>
        <v/>
      </c>
      <c r="L3678" s="1" t="str">
        <f>IF(raw!L3678="","",raw!L3678)</f>
        <v/>
      </c>
      <c r="M3678" s="1" t="str">
        <f>IF(raw!M3678="","",raw!M3678)</f>
        <v/>
      </c>
      <c r="N3678" s="33" t="str">
        <f>IF(raw!N3678="","",raw!N3678)</f>
        <v/>
      </c>
      <c r="O3678" s="30" t="e">
        <f>ROUND(Table1[[#This Row],[Created_at]],1)</f>
        <v>#VALUE!</v>
      </c>
      <c r="P3678" s="39" t="e">
        <f>TRUNC(Table1[[#This Row],[Created_at]],0)</f>
        <v>#VALUE!</v>
      </c>
    </row>
    <row r="3679" spans="1:16" hidden="1" x14ac:dyDescent="0.2">
      <c r="A3679" s="7" t="str">
        <f>IFERROR(DATE(LEFT(raw!A3679,4),MID(raw!A3679,6,2),MID(raw!A3679,9,2)) + TIME(MID(raw!A3679,12,2),MID(raw!A3679,15,2),MID(raw!A3679,18,2)),"")</f>
        <v/>
      </c>
      <c r="B3679" s="1" t="str">
        <f>IF(raw!B3679="","",raw!B3679)</f>
        <v/>
      </c>
      <c r="C3679" s="1" t="str">
        <f>IF(raw!C3679="","",raw!C3679)</f>
        <v/>
      </c>
      <c r="D3679" s="1" t="str">
        <f>IF(raw!D3679="","",raw!D3679)</f>
        <v/>
      </c>
      <c r="E3679" s="1" t="str">
        <f>IF(raw!E3679="","",raw!E3679)</f>
        <v/>
      </c>
      <c r="F3679" s="1" t="str">
        <f>IF(raw!F3679="","",raw!F3679)</f>
        <v/>
      </c>
      <c r="G3679" s="1" t="str">
        <f>IF(raw!G3679="","",raw!G3679)</f>
        <v/>
      </c>
      <c r="H3679" s="1" t="str">
        <f>IF(raw!H3679="","",raw!H3679)</f>
        <v/>
      </c>
      <c r="I3679" s="1" t="str">
        <f>IF(raw!I3679="","",raw!I3679)</f>
        <v/>
      </c>
      <c r="J3679" s="1" t="str">
        <f>IF(raw!J3679="","",raw!J3679)</f>
        <v/>
      </c>
      <c r="K3679" s="1" t="str">
        <f>IF(raw!K3679="","",raw!K3679)</f>
        <v/>
      </c>
      <c r="L3679" s="1" t="str">
        <f>IF(raw!L3679="","",raw!L3679)</f>
        <v/>
      </c>
      <c r="M3679" s="1" t="str">
        <f>IF(raw!M3679="","",raw!M3679)</f>
        <v/>
      </c>
      <c r="N3679" s="33" t="str">
        <f>IF(raw!N3679="","",raw!N3679)</f>
        <v/>
      </c>
      <c r="O3679" s="30" t="e">
        <f>ROUND(Table1[[#This Row],[Created_at]],1)</f>
        <v>#VALUE!</v>
      </c>
      <c r="P3679" s="39" t="e">
        <f>TRUNC(Table1[[#This Row],[Created_at]],0)</f>
        <v>#VALUE!</v>
      </c>
    </row>
    <row r="3680" spans="1:16" hidden="1" x14ac:dyDescent="0.2">
      <c r="A3680" s="7" t="str">
        <f>IFERROR(DATE(LEFT(raw!A3680,4),MID(raw!A3680,6,2),MID(raw!A3680,9,2)) + TIME(MID(raw!A3680,12,2),MID(raw!A3680,15,2),MID(raw!A3680,18,2)),"")</f>
        <v/>
      </c>
      <c r="B3680" s="1" t="str">
        <f>IF(raw!B3680="","",raw!B3680)</f>
        <v/>
      </c>
      <c r="C3680" s="1" t="str">
        <f>IF(raw!C3680="","",raw!C3680)</f>
        <v/>
      </c>
      <c r="D3680" s="1" t="str">
        <f>IF(raw!D3680="","",raw!D3680)</f>
        <v/>
      </c>
      <c r="E3680" s="1" t="str">
        <f>IF(raw!E3680="","",raw!E3680)</f>
        <v/>
      </c>
      <c r="F3680" s="1" t="str">
        <f>IF(raw!F3680="","",raw!F3680)</f>
        <v/>
      </c>
      <c r="G3680" s="1" t="str">
        <f>IF(raw!G3680="","",raw!G3680)</f>
        <v/>
      </c>
      <c r="H3680" s="1" t="str">
        <f>IF(raw!H3680="","",raw!H3680)</f>
        <v/>
      </c>
      <c r="I3680" s="1" t="str">
        <f>IF(raw!I3680="","",raw!I3680)</f>
        <v/>
      </c>
      <c r="J3680" s="1" t="str">
        <f>IF(raw!J3680="","",raw!J3680)</f>
        <v/>
      </c>
      <c r="K3680" s="1" t="str">
        <f>IF(raw!K3680="","",raw!K3680)</f>
        <v/>
      </c>
      <c r="L3680" s="1" t="str">
        <f>IF(raw!L3680="","",raw!L3680)</f>
        <v/>
      </c>
      <c r="M3680" s="1" t="str">
        <f>IF(raw!M3680="","",raw!M3680)</f>
        <v/>
      </c>
      <c r="N3680" s="33" t="str">
        <f>IF(raw!N3680="","",raw!N3680)</f>
        <v/>
      </c>
      <c r="O3680" s="30" t="e">
        <f>ROUND(Table1[[#This Row],[Created_at]],1)</f>
        <v>#VALUE!</v>
      </c>
      <c r="P3680" s="39" t="e">
        <f>TRUNC(Table1[[#This Row],[Created_at]],0)</f>
        <v>#VALUE!</v>
      </c>
    </row>
    <row r="3681" spans="1:16" hidden="1" x14ac:dyDescent="0.2">
      <c r="A3681" s="7" t="str">
        <f>IFERROR(DATE(LEFT(raw!A3681,4),MID(raw!A3681,6,2),MID(raw!A3681,9,2)) + TIME(MID(raw!A3681,12,2),MID(raw!A3681,15,2),MID(raw!A3681,18,2)),"")</f>
        <v/>
      </c>
      <c r="B3681" s="1" t="str">
        <f>IF(raw!B3681="","",raw!B3681)</f>
        <v/>
      </c>
      <c r="C3681" s="1" t="str">
        <f>IF(raw!C3681="","",raw!C3681)</f>
        <v/>
      </c>
      <c r="D3681" s="1" t="str">
        <f>IF(raw!D3681="","",raw!D3681)</f>
        <v/>
      </c>
      <c r="E3681" s="1" t="str">
        <f>IF(raw!E3681="","",raw!E3681)</f>
        <v/>
      </c>
      <c r="F3681" s="1" t="str">
        <f>IF(raw!F3681="","",raw!F3681)</f>
        <v/>
      </c>
      <c r="G3681" s="1" t="str">
        <f>IF(raw!G3681="","",raw!G3681)</f>
        <v/>
      </c>
      <c r="H3681" s="1" t="str">
        <f>IF(raw!H3681="","",raw!H3681)</f>
        <v/>
      </c>
      <c r="I3681" s="1" t="str">
        <f>IF(raw!I3681="","",raw!I3681)</f>
        <v/>
      </c>
      <c r="J3681" s="1" t="str">
        <f>IF(raw!J3681="","",raw!J3681)</f>
        <v/>
      </c>
      <c r="K3681" s="1" t="str">
        <f>IF(raw!K3681="","",raw!K3681)</f>
        <v/>
      </c>
      <c r="L3681" s="1" t="str">
        <f>IF(raw!L3681="","",raw!L3681)</f>
        <v/>
      </c>
      <c r="M3681" s="1" t="str">
        <f>IF(raw!M3681="","",raw!M3681)</f>
        <v/>
      </c>
      <c r="N3681" s="33" t="str">
        <f>IF(raw!N3681="","",raw!N3681)</f>
        <v/>
      </c>
      <c r="O3681" s="30" t="e">
        <f>ROUND(Table1[[#This Row],[Created_at]],1)</f>
        <v>#VALUE!</v>
      </c>
      <c r="P3681" s="39" t="e">
        <f>TRUNC(Table1[[#This Row],[Created_at]],0)</f>
        <v>#VALUE!</v>
      </c>
    </row>
    <row r="3682" spans="1:16" hidden="1" x14ac:dyDescent="0.2">
      <c r="A3682" s="7" t="str">
        <f>IFERROR(DATE(LEFT(raw!A3682,4),MID(raw!A3682,6,2),MID(raw!A3682,9,2)) + TIME(MID(raw!A3682,12,2),MID(raw!A3682,15,2),MID(raw!A3682,18,2)),"")</f>
        <v/>
      </c>
      <c r="B3682" s="1" t="str">
        <f>IF(raw!B3682="","",raw!B3682)</f>
        <v/>
      </c>
      <c r="C3682" s="1" t="str">
        <f>IF(raw!C3682="","",raw!C3682)</f>
        <v/>
      </c>
      <c r="D3682" s="1" t="str">
        <f>IF(raw!D3682="","",raw!D3682)</f>
        <v/>
      </c>
      <c r="E3682" s="1" t="str">
        <f>IF(raw!E3682="","",raw!E3682)</f>
        <v/>
      </c>
      <c r="F3682" s="1" t="str">
        <f>IF(raw!F3682="","",raw!F3682)</f>
        <v/>
      </c>
      <c r="G3682" s="1" t="str">
        <f>IF(raw!G3682="","",raw!G3682)</f>
        <v/>
      </c>
      <c r="H3682" s="1" t="str">
        <f>IF(raw!H3682="","",raw!H3682)</f>
        <v/>
      </c>
      <c r="I3682" s="1" t="str">
        <f>IF(raw!I3682="","",raw!I3682)</f>
        <v/>
      </c>
      <c r="J3682" s="1" t="str">
        <f>IF(raw!J3682="","",raw!J3682)</f>
        <v/>
      </c>
      <c r="K3682" s="1" t="str">
        <f>IF(raw!K3682="","",raw!K3682)</f>
        <v/>
      </c>
      <c r="L3682" s="1" t="str">
        <f>IF(raw!L3682="","",raw!L3682)</f>
        <v/>
      </c>
      <c r="M3682" s="1" t="str">
        <f>IF(raw!M3682="","",raw!M3682)</f>
        <v/>
      </c>
      <c r="N3682" s="33" t="str">
        <f>IF(raw!N3682="","",raw!N3682)</f>
        <v/>
      </c>
      <c r="O3682" s="30" t="e">
        <f>ROUND(Table1[[#This Row],[Created_at]],1)</f>
        <v>#VALUE!</v>
      </c>
      <c r="P3682" s="39" t="e">
        <f>TRUNC(Table1[[#This Row],[Created_at]],0)</f>
        <v>#VALUE!</v>
      </c>
    </row>
    <row r="3683" spans="1:16" hidden="1" x14ac:dyDescent="0.2">
      <c r="A3683" s="7" t="str">
        <f>IFERROR(DATE(LEFT(raw!A3683,4),MID(raw!A3683,6,2),MID(raw!A3683,9,2)) + TIME(MID(raw!A3683,12,2),MID(raw!A3683,15,2),MID(raw!A3683,18,2)),"")</f>
        <v/>
      </c>
      <c r="B3683" s="1" t="str">
        <f>IF(raw!B3683="","",raw!B3683)</f>
        <v/>
      </c>
      <c r="C3683" s="1" t="str">
        <f>IF(raw!C3683="","",raw!C3683)</f>
        <v/>
      </c>
      <c r="D3683" s="1" t="str">
        <f>IF(raw!D3683="","",raw!D3683)</f>
        <v/>
      </c>
      <c r="E3683" s="1" t="str">
        <f>IF(raw!E3683="","",raw!E3683)</f>
        <v/>
      </c>
      <c r="F3683" s="1" t="str">
        <f>IF(raw!F3683="","",raw!F3683)</f>
        <v/>
      </c>
      <c r="G3683" s="1" t="str">
        <f>IF(raw!G3683="","",raw!G3683)</f>
        <v/>
      </c>
      <c r="H3683" s="1" t="str">
        <f>IF(raw!H3683="","",raw!H3683)</f>
        <v/>
      </c>
      <c r="I3683" s="1" t="str">
        <f>IF(raw!I3683="","",raw!I3683)</f>
        <v/>
      </c>
      <c r="J3683" s="1" t="str">
        <f>IF(raw!J3683="","",raw!J3683)</f>
        <v/>
      </c>
      <c r="K3683" s="1" t="str">
        <f>IF(raw!K3683="","",raw!K3683)</f>
        <v/>
      </c>
      <c r="L3683" s="1" t="str">
        <f>IF(raw!L3683="","",raw!L3683)</f>
        <v/>
      </c>
      <c r="M3683" s="1" t="str">
        <f>IF(raw!M3683="","",raw!M3683)</f>
        <v/>
      </c>
      <c r="N3683" s="33" t="str">
        <f>IF(raw!N3683="","",raw!N3683)</f>
        <v/>
      </c>
      <c r="O3683" s="30" t="e">
        <f>ROUND(Table1[[#This Row],[Created_at]],1)</f>
        <v>#VALUE!</v>
      </c>
      <c r="P3683" s="39" t="e">
        <f>TRUNC(Table1[[#This Row],[Created_at]],0)</f>
        <v>#VALUE!</v>
      </c>
    </row>
    <row r="3684" spans="1:16" hidden="1" x14ac:dyDescent="0.2">
      <c r="A3684" s="7" t="str">
        <f>IFERROR(DATE(LEFT(raw!A3684,4),MID(raw!A3684,6,2),MID(raw!A3684,9,2)) + TIME(MID(raw!A3684,12,2),MID(raw!A3684,15,2),MID(raw!A3684,18,2)),"")</f>
        <v/>
      </c>
      <c r="B3684" s="1" t="str">
        <f>IF(raw!B3684="","",raw!B3684)</f>
        <v/>
      </c>
      <c r="C3684" s="1" t="str">
        <f>IF(raw!C3684="","",raw!C3684)</f>
        <v/>
      </c>
      <c r="D3684" s="1" t="str">
        <f>IF(raw!D3684="","",raw!D3684)</f>
        <v/>
      </c>
      <c r="E3684" s="1" t="str">
        <f>IF(raw!E3684="","",raw!E3684)</f>
        <v/>
      </c>
      <c r="F3684" s="1" t="str">
        <f>IF(raw!F3684="","",raw!F3684)</f>
        <v/>
      </c>
      <c r="G3684" s="1" t="str">
        <f>IF(raw!G3684="","",raw!G3684)</f>
        <v/>
      </c>
      <c r="H3684" s="1" t="str">
        <f>IF(raw!H3684="","",raw!H3684)</f>
        <v/>
      </c>
      <c r="I3684" s="1" t="str">
        <f>IF(raw!I3684="","",raw!I3684)</f>
        <v/>
      </c>
      <c r="J3684" s="1" t="str">
        <f>IF(raw!J3684="","",raw!J3684)</f>
        <v/>
      </c>
      <c r="K3684" s="1" t="str">
        <f>IF(raw!K3684="","",raw!K3684)</f>
        <v/>
      </c>
      <c r="L3684" s="1" t="str">
        <f>IF(raw!L3684="","",raw!L3684)</f>
        <v/>
      </c>
      <c r="M3684" s="1" t="str">
        <f>IF(raw!M3684="","",raw!M3684)</f>
        <v/>
      </c>
      <c r="N3684" s="33" t="str">
        <f>IF(raw!N3684="","",raw!N3684)</f>
        <v/>
      </c>
      <c r="O3684" s="30" t="e">
        <f>ROUND(Table1[[#This Row],[Created_at]],1)</f>
        <v>#VALUE!</v>
      </c>
      <c r="P3684" s="39" t="e">
        <f>TRUNC(Table1[[#This Row],[Created_at]],0)</f>
        <v>#VALUE!</v>
      </c>
    </row>
    <row r="3685" spans="1:16" hidden="1" x14ac:dyDescent="0.2">
      <c r="A3685" s="7" t="str">
        <f>IFERROR(DATE(LEFT(raw!A3685,4),MID(raw!A3685,6,2),MID(raw!A3685,9,2)) + TIME(MID(raw!A3685,12,2),MID(raw!A3685,15,2),MID(raw!A3685,18,2)),"")</f>
        <v/>
      </c>
      <c r="B3685" s="1" t="str">
        <f>IF(raw!B3685="","",raw!B3685)</f>
        <v/>
      </c>
      <c r="C3685" s="1" t="str">
        <f>IF(raw!C3685="","",raw!C3685)</f>
        <v/>
      </c>
      <c r="D3685" s="1" t="str">
        <f>IF(raw!D3685="","",raw!D3685)</f>
        <v/>
      </c>
      <c r="E3685" s="1" t="str">
        <f>IF(raw!E3685="","",raw!E3685)</f>
        <v/>
      </c>
      <c r="F3685" s="1" t="str">
        <f>IF(raw!F3685="","",raw!F3685)</f>
        <v/>
      </c>
      <c r="G3685" s="1" t="str">
        <f>IF(raw!G3685="","",raw!G3685)</f>
        <v/>
      </c>
      <c r="H3685" s="1" t="str">
        <f>IF(raw!H3685="","",raw!H3685)</f>
        <v/>
      </c>
      <c r="I3685" s="1" t="str">
        <f>IF(raw!I3685="","",raw!I3685)</f>
        <v/>
      </c>
      <c r="J3685" s="1" t="str">
        <f>IF(raw!J3685="","",raw!J3685)</f>
        <v/>
      </c>
      <c r="K3685" s="1" t="str">
        <f>IF(raw!K3685="","",raw!K3685)</f>
        <v/>
      </c>
      <c r="L3685" s="1" t="str">
        <f>IF(raw!L3685="","",raw!L3685)</f>
        <v/>
      </c>
      <c r="M3685" s="1" t="str">
        <f>IF(raw!M3685="","",raw!M3685)</f>
        <v/>
      </c>
      <c r="N3685" s="33" t="str">
        <f>IF(raw!N3685="","",raw!N3685)</f>
        <v/>
      </c>
      <c r="O3685" s="30" t="e">
        <f>ROUND(Table1[[#This Row],[Created_at]],1)</f>
        <v>#VALUE!</v>
      </c>
      <c r="P3685" s="39" t="e">
        <f>TRUNC(Table1[[#This Row],[Created_at]],0)</f>
        <v>#VALUE!</v>
      </c>
    </row>
    <row r="3686" spans="1:16" hidden="1" x14ac:dyDescent="0.2">
      <c r="A3686" s="7" t="str">
        <f>IFERROR(DATE(LEFT(raw!A3686,4),MID(raw!A3686,6,2),MID(raw!A3686,9,2)) + TIME(MID(raw!A3686,12,2),MID(raw!A3686,15,2),MID(raw!A3686,18,2)),"")</f>
        <v/>
      </c>
      <c r="B3686" s="1" t="str">
        <f>IF(raw!B3686="","",raw!B3686)</f>
        <v/>
      </c>
      <c r="C3686" s="1" t="str">
        <f>IF(raw!C3686="","",raw!C3686)</f>
        <v/>
      </c>
      <c r="D3686" s="1" t="str">
        <f>IF(raw!D3686="","",raw!D3686)</f>
        <v/>
      </c>
      <c r="E3686" s="1" t="str">
        <f>IF(raw!E3686="","",raw!E3686)</f>
        <v/>
      </c>
      <c r="F3686" s="1" t="str">
        <f>IF(raw!F3686="","",raw!F3686)</f>
        <v/>
      </c>
      <c r="G3686" s="1" t="str">
        <f>IF(raw!G3686="","",raw!G3686)</f>
        <v/>
      </c>
      <c r="H3686" s="1" t="str">
        <f>IF(raw!H3686="","",raw!H3686)</f>
        <v/>
      </c>
      <c r="I3686" s="1" t="str">
        <f>IF(raw!I3686="","",raw!I3686)</f>
        <v/>
      </c>
      <c r="J3686" s="1" t="str">
        <f>IF(raw!J3686="","",raw!J3686)</f>
        <v/>
      </c>
      <c r="K3686" s="1" t="str">
        <f>IF(raw!K3686="","",raw!K3686)</f>
        <v/>
      </c>
      <c r="L3686" s="1" t="str">
        <f>IF(raw!L3686="","",raw!L3686)</f>
        <v/>
      </c>
      <c r="M3686" s="1" t="str">
        <f>IF(raw!M3686="","",raw!M3686)</f>
        <v/>
      </c>
      <c r="N3686" s="33" t="str">
        <f>IF(raw!N3686="","",raw!N3686)</f>
        <v/>
      </c>
      <c r="O3686" s="30" t="e">
        <f>ROUND(Table1[[#This Row],[Created_at]],1)</f>
        <v>#VALUE!</v>
      </c>
      <c r="P3686" s="39" t="e">
        <f>TRUNC(Table1[[#This Row],[Created_at]],0)</f>
        <v>#VALUE!</v>
      </c>
    </row>
    <row r="3687" spans="1:16" hidden="1" x14ac:dyDescent="0.2">
      <c r="A3687" s="7" t="str">
        <f>IFERROR(DATE(LEFT(raw!A3687,4),MID(raw!A3687,6,2),MID(raw!A3687,9,2)) + TIME(MID(raw!A3687,12,2),MID(raw!A3687,15,2),MID(raw!A3687,18,2)),"")</f>
        <v/>
      </c>
      <c r="B3687" s="1" t="str">
        <f>IF(raw!B3687="","",raw!B3687)</f>
        <v/>
      </c>
      <c r="C3687" s="1" t="str">
        <f>IF(raw!C3687="","",raw!C3687)</f>
        <v/>
      </c>
      <c r="D3687" s="1" t="str">
        <f>IF(raw!D3687="","",raw!D3687)</f>
        <v/>
      </c>
      <c r="E3687" s="1" t="str">
        <f>IF(raw!E3687="","",raw!E3687)</f>
        <v/>
      </c>
      <c r="F3687" s="1" t="str">
        <f>IF(raw!F3687="","",raw!F3687)</f>
        <v/>
      </c>
      <c r="G3687" s="1" t="str">
        <f>IF(raw!G3687="","",raw!G3687)</f>
        <v/>
      </c>
      <c r="H3687" s="1" t="str">
        <f>IF(raw!H3687="","",raw!H3687)</f>
        <v/>
      </c>
      <c r="I3687" s="1" t="str">
        <f>IF(raw!I3687="","",raw!I3687)</f>
        <v/>
      </c>
      <c r="J3687" s="1" t="str">
        <f>IF(raw!J3687="","",raw!J3687)</f>
        <v/>
      </c>
      <c r="K3687" s="1" t="str">
        <f>IF(raw!K3687="","",raw!K3687)</f>
        <v/>
      </c>
      <c r="L3687" s="1" t="str">
        <f>IF(raw!L3687="","",raw!L3687)</f>
        <v/>
      </c>
      <c r="M3687" s="1" t="str">
        <f>IF(raw!M3687="","",raw!M3687)</f>
        <v/>
      </c>
      <c r="N3687" s="33" t="str">
        <f>IF(raw!N3687="","",raw!N3687)</f>
        <v/>
      </c>
      <c r="O3687" s="30" t="e">
        <f>ROUND(Table1[[#This Row],[Created_at]],1)</f>
        <v>#VALUE!</v>
      </c>
      <c r="P3687" s="39" t="e">
        <f>TRUNC(Table1[[#This Row],[Created_at]],0)</f>
        <v>#VALUE!</v>
      </c>
    </row>
    <row r="3688" spans="1:16" hidden="1" x14ac:dyDescent="0.2">
      <c r="A3688" s="7" t="str">
        <f>IFERROR(DATE(LEFT(raw!A3688,4),MID(raw!A3688,6,2),MID(raw!A3688,9,2)) + TIME(MID(raw!A3688,12,2),MID(raw!A3688,15,2),MID(raw!A3688,18,2)),"")</f>
        <v/>
      </c>
      <c r="B3688" s="1" t="str">
        <f>IF(raw!B3688="","",raw!B3688)</f>
        <v/>
      </c>
      <c r="C3688" s="1" t="str">
        <f>IF(raw!C3688="","",raw!C3688)</f>
        <v/>
      </c>
      <c r="D3688" s="1" t="str">
        <f>IF(raw!D3688="","",raw!D3688)</f>
        <v/>
      </c>
      <c r="E3688" s="1" t="str">
        <f>IF(raw!E3688="","",raw!E3688)</f>
        <v/>
      </c>
      <c r="F3688" s="1" t="str">
        <f>IF(raw!F3688="","",raw!F3688)</f>
        <v/>
      </c>
      <c r="G3688" s="1" t="str">
        <f>IF(raw!G3688="","",raw!G3688)</f>
        <v/>
      </c>
      <c r="H3688" s="1" t="str">
        <f>IF(raw!H3688="","",raw!H3688)</f>
        <v/>
      </c>
      <c r="I3688" s="1" t="str">
        <f>IF(raw!I3688="","",raw!I3688)</f>
        <v/>
      </c>
      <c r="J3688" s="1" t="str">
        <f>IF(raw!J3688="","",raw!J3688)</f>
        <v/>
      </c>
      <c r="K3688" s="1" t="str">
        <f>IF(raw!K3688="","",raw!K3688)</f>
        <v/>
      </c>
      <c r="L3688" s="1" t="str">
        <f>IF(raw!L3688="","",raw!L3688)</f>
        <v/>
      </c>
      <c r="M3688" s="1" t="str">
        <f>IF(raw!M3688="","",raw!M3688)</f>
        <v/>
      </c>
      <c r="N3688" s="33" t="str">
        <f>IF(raw!N3688="","",raw!N3688)</f>
        <v/>
      </c>
      <c r="O3688" s="30" t="e">
        <f>ROUND(Table1[[#This Row],[Created_at]],1)</f>
        <v>#VALUE!</v>
      </c>
      <c r="P3688" s="39" t="e">
        <f>TRUNC(Table1[[#This Row],[Created_at]],0)</f>
        <v>#VALUE!</v>
      </c>
    </row>
    <row r="3689" spans="1:16" hidden="1" x14ac:dyDescent="0.2">
      <c r="A3689" s="7" t="str">
        <f>IFERROR(DATE(LEFT(raw!A3689,4),MID(raw!A3689,6,2),MID(raw!A3689,9,2)) + TIME(MID(raw!A3689,12,2),MID(raw!A3689,15,2),MID(raw!A3689,18,2)),"")</f>
        <v/>
      </c>
      <c r="B3689" s="1" t="str">
        <f>IF(raw!B3689="","",raw!B3689)</f>
        <v/>
      </c>
      <c r="C3689" s="1" t="str">
        <f>IF(raw!C3689="","",raw!C3689)</f>
        <v/>
      </c>
      <c r="D3689" s="1" t="str">
        <f>IF(raw!D3689="","",raw!D3689)</f>
        <v/>
      </c>
      <c r="E3689" s="1" t="str">
        <f>IF(raw!E3689="","",raw!E3689)</f>
        <v/>
      </c>
      <c r="F3689" s="1" t="str">
        <f>IF(raw!F3689="","",raw!F3689)</f>
        <v/>
      </c>
      <c r="G3689" s="1" t="str">
        <f>IF(raw!G3689="","",raw!G3689)</f>
        <v/>
      </c>
      <c r="H3689" s="1" t="str">
        <f>IF(raw!H3689="","",raw!H3689)</f>
        <v/>
      </c>
      <c r="I3689" s="1" t="str">
        <f>IF(raw!I3689="","",raw!I3689)</f>
        <v/>
      </c>
      <c r="J3689" s="1" t="str">
        <f>IF(raw!J3689="","",raw!J3689)</f>
        <v/>
      </c>
      <c r="K3689" s="1" t="str">
        <f>IF(raw!K3689="","",raw!K3689)</f>
        <v/>
      </c>
      <c r="L3689" s="1" t="str">
        <f>IF(raw!L3689="","",raw!L3689)</f>
        <v/>
      </c>
      <c r="M3689" s="1" t="str">
        <f>IF(raw!M3689="","",raw!M3689)</f>
        <v/>
      </c>
      <c r="N3689" s="33" t="str">
        <f>IF(raw!N3689="","",raw!N3689)</f>
        <v/>
      </c>
      <c r="O3689" s="30" t="e">
        <f>ROUND(Table1[[#This Row],[Created_at]],1)</f>
        <v>#VALUE!</v>
      </c>
      <c r="P3689" s="39" t="e">
        <f>TRUNC(Table1[[#This Row],[Created_at]],0)</f>
        <v>#VALUE!</v>
      </c>
    </row>
    <row r="3690" spans="1:16" hidden="1" x14ac:dyDescent="0.2">
      <c r="A3690" s="7" t="str">
        <f>IFERROR(DATE(LEFT(raw!A3690,4),MID(raw!A3690,6,2),MID(raw!A3690,9,2)) + TIME(MID(raw!A3690,12,2),MID(raw!A3690,15,2),MID(raw!A3690,18,2)),"")</f>
        <v/>
      </c>
      <c r="B3690" s="1" t="str">
        <f>IF(raw!B3690="","",raw!B3690)</f>
        <v/>
      </c>
      <c r="C3690" s="1" t="str">
        <f>IF(raw!C3690="","",raw!C3690)</f>
        <v/>
      </c>
      <c r="D3690" s="1" t="str">
        <f>IF(raw!D3690="","",raw!D3690)</f>
        <v/>
      </c>
      <c r="E3690" s="1" t="str">
        <f>IF(raw!E3690="","",raw!E3690)</f>
        <v/>
      </c>
      <c r="F3690" s="1" t="str">
        <f>IF(raw!F3690="","",raw!F3690)</f>
        <v/>
      </c>
      <c r="G3690" s="1" t="str">
        <f>IF(raw!G3690="","",raw!G3690)</f>
        <v/>
      </c>
      <c r="H3690" s="1" t="str">
        <f>IF(raw!H3690="","",raw!H3690)</f>
        <v/>
      </c>
      <c r="I3690" s="1" t="str">
        <f>IF(raw!I3690="","",raw!I3690)</f>
        <v/>
      </c>
      <c r="J3690" s="1" t="str">
        <f>IF(raw!J3690="","",raw!J3690)</f>
        <v/>
      </c>
      <c r="K3690" s="1" t="str">
        <f>IF(raw!K3690="","",raw!K3690)</f>
        <v/>
      </c>
      <c r="L3690" s="1" t="str">
        <f>IF(raw!L3690="","",raw!L3690)</f>
        <v/>
      </c>
      <c r="M3690" s="1" t="str">
        <f>IF(raw!M3690="","",raw!M3690)</f>
        <v/>
      </c>
      <c r="N3690" s="33" t="str">
        <f>IF(raw!N3690="","",raw!N3690)</f>
        <v/>
      </c>
      <c r="O3690" s="30" t="e">
        <f>ROUND(Table1[[#This Row],[Created_at]],1)</f>
        <v>#VALUE!</v>
      </c>
      <c r="P3690" s="39" t="e">
        <f>TRUNC(Table1[[#This Row],[Created_at]],0)</f>
        <v>#VALUE!</v>
      </c>
    </row>
    <row r="3691" spans="1:16" hidden="1" x14ac:dyDescent="0.2">
      <c r="A3691" s="7" t="str">
        <f>IFERROR(DATE(LEFT(raw!A3691,4),MID(raw!A3691,6,2),MID(raw!A3691,9,2)) + TIME(MID(raw!A3691,12,2),MID(raw!A3691,15,2),MID(raw!A3691,18,2)),"")</f>
        <v/>
      </c>
      <c r="B3691" s="1" t="str">
        <f>IF(raw!B3691="","",raw!B3691)</f>
        <v/>
      </c>
      <c r="C3691" s="1" t="str">
        <f>IF(raw!C3691="","",raw!C3691)</f>
        <v/>
      </c>
      <c r="D3691" s="1" t="str">
        <f>IF(raw!D3691="","",raw!D3691)</f>
        <v/>
      </c>
      <c r="E3691" s="1" t="str">
        <f>IF(raw!E3691="","",raw!E3691)</f>
        <v/>
      </c>
      <c r="F3691" s="1" t="str">
        <f>IF(raw!F3691="","",raw!F3691)</f>
        <v/>
      </c>
      <c r="G3691" s="1" t="str">
        <f>IF(raw!G3691="","",raw!G3691)</f>
        <v/>
      </c>
      <c r="H3691" s="1" t="str">
        <f>IF(raw!H3691="","",raw!H3691)</f>
        <v/>
      </c>
      <c r="I3691" s="1" t="str">
        <f>IF(raw!I3691="","",raw!I3691)</f>
        <v/>
      </c>
      <c r="J3691" s="1" t="str">
        <f>IF(raw!J3691="","",raw!J3691)</f>
        <v/>
      </c>
      <c r="K3691" s="1" t="str">
        <f>IF(raw!K3691="","",raw!K3691)</f>
        <v/>
      </c>
      <c r="L3691" s="1" t="str">
        <f>IF(raw!L3691="","",raw!L3691)</f>
        <v/>
      </c>
      <c r="M3691" s="1" t="str">
        <f>IF(raw!M3691="","",raw!M3691)</f>
        <v/>
      </c>
      <c r="N3691" s="33" t="str">
        <f>IF(raw!N3691="","",raw!N3691)</f>
        <v/>
      </c>
      <c r="O3691" s="30" t="e">
        <f>ROUND(Table1[[#This Row],[Created_at]],1)</f>
        <v>#VALUE!</v>
      </c>
      <c r="P3691" s="39" t="e">
        <f>TRUNC(Table1[[#This Row],[Created_at]],0)</f>
        <v>#VALUE!</v>
      </c>
    </row>
    <row r="3692" spans="1:16" hidden="1" x14ac:dyDescent="0.2">
      <c r="A3692" s="7" t="str">
        <f>IFERROR(DATE(LEFT(raw!A3692,4),MID(raw!A3692,6,2),MID(raw!A3692,9,2)) + TIME(MID(raw!A3692,12,2),MID(raw!A3692,15,2),MID(raw!A3692,18,2)),"")</f>
        <v/>
      </c>
      <c r="B3692" s="1" t="str">
        <f>IF(raw!B3692="","",raw!B3692)</f>
        <v/>
      </c>
      <c r="C3692" s="1" t="str">
        <f>IF(raw!C3692="","",raw!C3692)</f>
        <v/>
      </c>
      <c r="D3692" s="1" t="str">
        <f>IF(raw!D3692="","",raw!D3692)</f>
        <v/>
      </c>
      <c r="E3692" s="1" t="str">
        <f>IF(raw!E3692="","",raw!E3692)</f>
        <v/>
      </c>
      <c r="F3692" s="1" t="str">
        <f>IF(raw!F3692="","",raw!F3692)</f>
        <v/>
      </c>
      <c r="G3692" s="1" t="str">
        <f>IF(raw!G3692="","",raw!G3692)</f>
        <v/>
      </c>
      <c r="H3692" s="1" t="str">
        <f>IF(raw!H3692="","",raw!H3692)</f>
        <v/>
      </c>
      <c r="I3692" s="1" t="str">
        <f>IF(raw!I3692="","",raw!I3692)</f>
        <v/>
      </c>
      <c r="J3692" s="1" t="str">
        <f>IF(raw!J3692="","",raw!J3692)</f>
        <v/>
      </c>
      <c r="K3692" s="1" t="str">
        <f>IF(raw!K3692="","",raw!K3692)</f>
        <v/>
      </c>
      <c r="L3692" s="1" t="str">
        <f>IF(raw!L3692="","",raw!L3692)</f>
        <v/>
      </c>
      <c r="M3692" s="1" t="str">
        <f>IF(raw!M3692="","",raw!M3692)</f>
        <v/>
      </c>
      <c r="N3692" s="33" t="str">
        <f>IF(raw!N3692="","",raw!N3692)</f>
        <v/>
      </c>
      <c r="O3692" s="30" t="e">
        <f>ROUND(Table1[[#This Row],[Created_at]],1)</f>
        <v>#VALUE!</v>
      </c>
      <c r="P3692" s="39" t="e">
        <f>TRUNC(Table1[[#This Row],[Created_at]],0)</f>
        <v>#VALUE!</v>
      </c>
    </row>
    <row r="3693" spans="1:16" hidden="1" x14ac:dyDescent="0.2">
      <c r="A3693" s="7" t="str">
        <f>IFERROR(DATE(LEFT(raw!A3693,4),MID(raw!A3693,6,2),MID(raw!A3693,9,2)) + TIME(MID(raw!A3693,12,2),MID(raw!A3693,15,2),MID(raw!A3693,18,2)),"")</f>
        <v/>
      </c>
      <c r="B3693" s="1" t="str">
        <f>IF(raw!B3693="","",raw!B3693)</f>
        <v/>
      </c>
      <c r="C3693" s="1" t="str">
        <f>IF(raw!C3693="","",raw!C3693)</f>
        <v/>
      </c>
      <c r="D3693" s="1" t="str">
        <f>IF(raw!D3693="","",raw!D3693)</f>
        <v/>
      </c>
      <c r="E3693" s="1" t="str">
        <f>IF(raw!E3693="","",raw!E3693)</f>
        <v/>
      </c>
      <c r="F3693" s="1" t="str">
        <f>IF(raw!F3693="","",raw!F3693)</f>
        <v/>
      </c>
      <c r="G3693" s="1" t="str">
        <f>IF(raw!G3693="","",raw!G3693)</f>
        <v/>
      </c>
      <c r="H3693" s="1" t="str">
        <f>IF(raw!H3693="","",raw!H3693)</f>
        <v/>
      </c>
      <c r="I3693" s="1" t="str">
        <f>IF(raw!I3693="","",raw!I3693)</f>
        <v/>
      </c>
      <c r="J3693" s="1" t="str">
        <f>IF(raw!J3693="","",raw!J3693)</f>
        <v/>
      </c>
      <c r="K3693" s="1" t="str">
        <f>IF(raw!K3693="","",raw!K3693)</f>
        <v/>
      </c>
      <c r="L3693" s="1" t="str">
        <f>IF(raw!L3693="","",raw!L3693)</f>
        <v/>
      </c>
      <c r="M3693" s="1" t="str">
        <f>IF(raw!M3693="","",raw!M3693)</f>
        <v/>
      </c>
      <c r="N3693" s="33" t="str">
        <f>IF(raw!N3693="","",raw!N3693)</f>
        <v/>
      </c>
      <c r="O3693" s="30" t="e">
        <f>ROUND(Table1[[#This Row],[Created_at]],1)</f>
        <v>#VALUE!</v>
      </c>
      <c r="P3693" s="39" t="e">
        <f>TRUNC(Table1[[#This Row],[Created_at]],0)</f>
        <v>#VALUE!</v>
      </c>
    </row>
    <row r="3694" spans="1:16" hidden="1" x14ac:dyDescent="0.2">
      <c r="A3694" s="7" t="str">
        <f>IFERROR(DATE(LEFT(raw!A3694,4),MID(raw!A3694,6,2),MID(raw!A3694,9,2)) + TIME(MID(raw!A3694,12,2),MID(raw!A3694,15,2),MID(raw!A3694,18,2)),"")</f>
        <v/>
      </c>
      <c r="B3694" s="1" t="str">
        <f>IF(raw!B3694="","",raw!B3694)</f>
        <v/>
      </c>
      <c r="C3694" s="1" t="str">
        <f>IF(raw!C3694="","",raw!C3694)</f>
        <v/>
      </c>
      <c r="D3694" s="1" t="str">
        <f>IF(raw!D3694="","",raw!D3694)</f>
        <v/>
      </c>
      <c r="E3694" s="1" t="str">
        <f>IF(raw!E3694="","",raw!E3694)</f>
        <v/>
      </c>
      <c r="F3694" s="1" t="str">
        <f>IF(raw!F3694="","",raw!F3694)</f>
        <v/>
      </c>
      <c r="G3694" s="1" t="str">
        <f>IF(raw!G3694="","",raw!G3694)</f>
        <v/>
      </c>
      <c r="H3694" s="1" t="str">
        <f>IF(raw!H3694="","",raw!H3694)</f>
        <v/>
      </c>
      <c r="I3694" s="1" t="str">
        <f>IF(raw!I3694="","",raw!I3694)</f>
        <v/>
      </c>
      <c r="J3694" s="1" t="str">
        <f>IF(raw!J3694="","",raw!J3694)</f>
        <v/>
      </c>
      <c r="K3694" s="1" t="str">
        <f>IF(raw!K3694="","",raw!K3694)</f>
        <v/>
      </c>
      <c r="L3694" s="1" t="str">
        <f>IF(raw!L3694="","",raw!L3694)</f>
        <v/>
      </c>
      <c r="M3694" s="1" t="str">
        <f>IF(raw!M3694="","",raw!M3694)</f>
        <v/>
      </c>
      <c r="N3694" s="33" t="str">
        <f>IF(raw!N3694="","",raw!N3694)</f>
        <v/>
      </c>
      <c r="O3694" s="30" t="e">
        <f>ROUND(Table1[[#This Row],[Created_at]],1)</f>
        <v>#VALUE!</v>
      </c>
      <c r="P3694" s="39" t="e">
        <f>TRUNC(Table1[[#This Row],[Created_at]],0)</f>
        <v>#VALUE!</v>
      </c>
    </row>
    <row r="3695" spans="1:16" hidden="1" x14ac:dyDescent="0.2">
      <c r="A3695" s="7" t="str">
        <f>IFERROR(DATE(LEFT(raw!A3695,4),MID(raw!A3695,6,2),MID(raw!A3695,9,2)) + TIME(MID(raw!A3695,12,2),MID(raw!A3695,15,2),MID(raw!A3695,18,2)),"")</f>
        <v/>
      </c>
      <c r="B3695" s="1" t="str">
        <f>IF(raw!B3695="","",raw!B3695)</f>
        <v/>
      </c>
      <c r="C3695" s="1" t="str">
        <f>IF(raw!C3695="","",raw!C3695)</f>
        <v/>
      </c>
      <c r="D3695" s="1" t="str">
        <f>IF(raw!D3695="","",raw!D3695)</f>
        <v/>
      </c>
      <c r="E3695" s="1" t="str">
        <f>IF(raw!E3695="","",raw!E3695)</f>
        <v/>
      </c>
      <c r="F3695" s="1" t="str">
        <f>IF(raw!F3695="","",raw!F3695)</f>
        <v/>
      </c>
      <c r="G3695" s="1" t="str">
        <f>IF(raw!G3695="","",raw!G3695)</f>
        <v/>
      </c>
      <c r="H3695" s="1" t="str">
        <f>IF(raw!H3695="","",raw!H3695)</f>
        <v/>
      </c>
      <c r="I3695" s="1" t="str">
        <f>IF(raw!I3695="","",raw!I3695)</f>
        <v/>
      </c>
      <c r="J3695" s="1" t="str">
        <f>IF(raw!J3695="","",raw!J3695)</f>
        <v/>
      </c>
      <c r="K3695" s="1" t="str">
        <f>IF(raw!K3695="","",raw!K3695)</f>
        <v/>
      </c>
      <c r="L3695" s="1" t="str">
        <f>IF(raw!L3695="","",raw!L3695)</f>
        <v/>
      </c>
      <c r="M3695" s="1" t="str">
        <f>IF(raw!M3695="","",raw!M3695)</f>
        <v/>
      </c>
      <c r="N3695" s="33" t="str">
        <f>IF(raw!N3695="","",raw!N3695)</f>
        <v/>
      </c>
      <c r="O3695" s="30" t="e">
        <f>ROUND(Table1[[#This Row],[Created_at]],1)</f>
        <v>#VALUE!</v>
      </c>
      <c r="P3695" s="39" t="e">
        <f>TRUNC(Table1[[#This Row],[Created_at]],0)</f>
        <v>#VALUE!</v>
      </c>
    </row>
    <row r="3696" spans="1:16" hidden="1" x14ac:dyDescent="0.2">
      <c r="A3696" s="7" t="str">
        <f>IFERROR(DATE(LEFT(raw!A3696,4),MID(raw!A3696,6,2),MID(raw!A3696,9,2)) + TIME(MID(raw!A3696,12,2),MID(raw!A3696,15,2),MID(raw!A3696,18,2)),"")</f>
        <v/>
      </c>
      <c r="B3696" s="1" t="str">
        <f>IF(raw!B3696="","",raw!B3696)</f>
        <v/>
      </c>
      <c r="C3696" s="1" t="str">
        <f>IF(raw!C3696="","",raw!C3696)</f>
        <v/>
      </c>
      <c r="D3696" s="1" t="str">
        <f>IF(raw!D3696="","",raw!D3696)</f>
        <v/>
      </c>
      <c r="E3696" s="1" t="str">
        <f>IF(raw!E3696="","",raw!E3696)</f>
        <v/>
      </c>
      <c r="F3696" s="1" t="str">
        <f>IF(raw!F3696="","",raw!F3696)</f>
        <v/>
      </c>
      <c r="G3696" s="1" t="str">
        <f>IF(raw!G3696="","",raw!G3696)</f>
        <v/>
      </c>
      <c r="H3696" s="1" t="str">
        <f>IF(raw!H3696="","",raw!H3696)</f>
        <v/>
      </c>
      <c r="I3696" s="1" t="str">
        <f>IF(raw!I3696="","",raw!I3696)</f>
        <v/>
      </c>
      <c r="J3696" s="1" t="str">
        <f>IF(raw!J3696="","",raw!J3696)</f>
        <v/>
      </c>
      <c r="K3696" s="1" t="str">
        <f>IF(raw!K3696="","",raw!K3696)</f>
        <v/>
      </c>
      <c r="L3696" s="1" t="str">
        <f>IF(raw!L3696="","",raw!L3696)</f>
        <v/>
      </c>
      <c r="M3696" s="1" t="str">
        <f>IF(raw!M3696="","",raw!M3696)</f>
        <v/>
      </c>
      <c r="N3696" s="33" t="str">
        <f>IF(raw!N3696="","",raw!N3696)</f>
        <v/>
      </c>
      <c r="O3696" s="30" t="e">
        <f>ROUND(Table1[[#This Row],[Created_at]],1)</f>
        <v>#VALUE!</v>
      </c>
      <c r="P3696" s="39" t="e">
        <f>TRUNC(Table1[[#This Row],[Created_at]],0)</f>
        <v>#VALUE!</v>
      </c>
    </row>
    <row r="3697" spans="1:16" hidden="1" x14ac:dyDescent="0.2">
      <c r="A3697" s="7" t="str">
        <f>IFERROR(DATE(LEFT(raw!A3697,4),MID(raw!A3697,6,2),MID(raw!A3697,9,2)) + TIME(MID(raw!A3697,12,2),MID(raw!A3697,15,2),MID(raw!A3697,18,2)),"")</f>
        <v/>
      </c>
      <c r="B3697" s="1" t="str">
        <f>IF(raw!B3697="","",raw!B3697)</f>
        <v/>
      </c>
      <c r="C3697" s="1" t="str">
        <f>IF(raw!C3697="","",raw!C3697)</f>
        <v/>
      </c>
      <c r="D3697" s="1" t="str">
        <f>IF(raw!D3697="","",raw!D3697)</f>
        <v/>
      </c>
      <c r="E3697" s="1" t="str">
        <f>IF(raw!E3697="","",raw!E3697)</f>
        <v/>
      </c>
      <c r="F3697" s="1" t="str">
        <f>IF(raw!F3697="","",raw!F3697)</f>
        <v/>
      </c>
      <c r="G3697" s="1" t="str">
        <f>IF(raw!G3697="","",raw!G3697)</f>
        <v/>
      </c>
      <c r="H3697" s="1" t="str">
        <f>IF(raw!H3697="","",raw!H3697)</f>
        <v/>
      </c>
      <c r="I3697" s="1" t="str">
        <f>IF(raw!I3697="","",raw!I3697)</f>
        <v/>
      </c>
      <c r="J3697" s="1" t="str">
        <f>IF(raw!J3697="","",raw!J3697)</f>
        <v/>
      </c>
      <c r="K3697" s="1" t="str">
        <f>IF(raw!K3697="","",raw!K3697)</f>
        <v/>
      </c>
      <c r="L3697" s="1" t="str">
        <f>IF(raw!L3697="","",raw!L3697)</f>
        <v/>
      </c>
      <c r="M3697" s="1" t="str">
        <f>IF(raw!M3697="","",raw!M3697)</f>
        <v/>
      </c>
      <c r="N3697" s="33" t="str">
        <f>IF(raw!N3697="","",raw!N3697)</f>
        <v/>
      </c>
      <c r="O3697" s="30" t="e">
        <f>ROUND(Table1[[#This Row],[Created_at]],1)</f>
        <v>#VALUE!</v>
      </c>
      <c r="P3697" s="39" t="e">
        <f>TRUNC(Table1[[#This Row],[Created_at]],0)</f>
        <v>#VALUE!</v>
      </c>
    </row>
    <row r="3698" spans="1:16" hidden="1" x14ac:dyDescent="0.2">
      <c r="A3698" s="7" t="str">
        <f>IFERROR(DATE(LEFT(raw!A3698,4),MID(raw!A3698,6,2),MID(raw!A3698,9,2)) + TIME(MID(raw!A3698,12,2),MID(raw!A3698,15,2),MID(raw!A3698,18,2)),"")</f>
        <v/>
      </c>
      <c r="B3698" s="1" t="str">
        <f>IF(raw!B3698="","",raw!B3698)</f>
        <v/>
      </c>
      <c r="C3698" s="1" t="str">
        <f>IF(raw!C3698="","",raw!C3698)</f>
        <v/>
      </c>
      <c r="D3698" s="1" t="str">
        <f>IF(raw!D3698="","",raw!D3698)</f>
        <v/>
      </c>
      <c r="E3698" s="1" t="str">
        <f>IF(raw!E3698="","",raw!E3698)</f>
        <v/>
      </c>
      <c r="F3698" s="1" t="str">
        <f>IF(raw!F3698="","",raw!F3698)</f>
        <v/>
      </c>
      <c r="G3698" s="1" t="str">
        <f>IF(raw!G3698="","",raw!G3698)</f>
        <v/>
      </c>
      <c r="H3698" s="1" t="str">
        <f>IF(raw!H3698="","",raw!H3698)</f>
        <v/>
      </c>
      <c r="I3698" s="1" t="str">
        <f>IF(raw!I3698="","",raw!I3698)</f>
        <v/>
      </c>
      <c r="J3698" s="1" t="str">
        <f>IF(raw!J3698="","",raw!J3698)</f>
        <v/>
      </c>
      <c r="K3698" s="1" t="str">
        <f>IF(raw!K3698="","",raw!K3698)</f>
        <v/>
      </c>
      <c r="L3698" s="1" t="str">
        <f>IF(raw!L3698="","",raw!L3698)</f>
        <v/>
      </c>
      <c r="M3698" s="1" t="str">
        <f>IF(raw!M3698="","",raw!M3698)</f>
        <v/>
      </c>
      <c r="N3698" s="33" t="str">
        <f>IF(raw!N3698="","",raw!N3698)</f>
        <v/>
      </c>
      <c r="O3698" s="30" t="e">
        <f>ROUND(Table1[[#This Row],[Created_at]],1)</f>
        <v>#VALUE!</v>
      </c>
      <c r="P3698" s="39" t="e">
        <f>TRUNC(Table1[[#This Row],[Created_at]],0)</f>
        <v>#VALUE!</v>
      </c>
    </row>
    <row r="3699" spans="1:16" hidden="1" x14ac:dyDescent="0.2">
      <c r="A3699" s="7" t="str">
        <f>IFERROR(DATE(LEFT(raw!A3699,4),MID(raw!A3699,6,2),MID(raw!A3699,9,2)) + TIME(MID(raw!A3699,12,2),MID(raw!A3699,15,2),MID(raw!A3699,18,2)),"")</f>
        <v/>
      </c>
      <c r="B3699" s="1" t="str">
        <f>IF(raw!B3699="","",raw!B3699)</f>
        <v/>
      </c>
      <c r="C3699" s="1" t="str">
        <f>IF(raw!C3699="","",raw!C3699)</f>
        <v/>
      </c>
      <c r="D3699" s="1" t="str">
        <f>IF(raw!D3699="","",raw!D3699)</f>
        <v/>
      </c>
      <c r="E3699" s="1" t="str">
        <f>IF(raw!E3699="","",raw!E3699)</f>
        <v/>
      </c>
      <c r="F3699" s="1" t="str">
        <f>IF(raw!F3699="","",raw!F3699)</f>
        <v/>
      </c>
      <c r="G3699" s="1" t="str">
        <f>IF(raw!G3699="","",raw!G3699)</f>
        <v/>
      </c>
      <c r="H3699" s="1" t="str">
        <f>IF(raw!H3699="","",raw!H3699)</f>
        <v/>
      </c>
      <c r="I3699" s="1" t="str">
        <f>IF(raw!I3699="","",raw!I3699)</f>
        <v/>
      </c>
      <c r="J3699" s="1" t="str">
        <f>IF(raw!J3699="","",raw!J3699)</f>
        <v/>
      </c>
      <c r="K3699" s="1" t="str">
        <f>IF(raw!K3699="","",raw!K3699)</f>
        <v/>
      </c>
      <c r="L3699" s="1" t="str">
        <f>IF(raw!L3699="","",raw!L3699)</f>
        <v/>
      </c>
      <c r="M3699" s="1" t="str">
        <f>IF(raw!M3699="","",raw!M3699)</f>
        <v/>
      </c>
      <c r="N3699" s="33" t="str">
        <f>IF(raw!N3699="","",raw!N3699)</f>
        <v/>
      </c>
      <c r="O3699" s="30" t="e">
        <f>ROUND(Table1[[#This Row],[Created_at]],1)</f>
        <v>#VALUE!</v>
      </c>
      <c r="P3699" s="39" t="e">
        <f>TRUNC(Table1[[#This Row],[Created_at]],0)</f>
        <v>#VALUE!</v>
      </c>
    </row>
    <row r="3700" spans="1:16" hidden="1" x14ac:dyDescent="0.2">
      <c r="A3700" s="7" t="str">
        <f>IFERROR(DATE(LEFT(raw!A3700,4),MID(raw!A3700,6,2),MID(raw!A3700,9,2)) + TIME(MID(raw!A3700,12,2),MID(raw!A3700,15,2),MID(raw!A3700,18,2)),"")</f>
        <v/>
      </c>
      <c r="B3700" s="1" t="str">
        <f>IF(raw!B3700="","",raw!B3700)</f>
        <v/>
      </c>
      <c r="C3700" s="1" t="str">
        <f>IF(raw!C3700="","",raw!C3700)</f>
        <v/>
      </c>
      <c r="D3700" s="1" t="str">
        <f>IF(raw!D3700="","",raw!D3700)</f>
        <v/>
      </c>
      <c r="E3700" s="1" t="str">
        <f>IF(raw!E3700="","",raw!E3700)</f>
        <v/>
      </c>
      <c r="F3700" s="1" t="str">
        <f>IF(raw!F3700="","",raw!F3700)</f>
        <v/>
      </c>
      <c r="G3700" s="1" t="str">
        <f>IF(raw!G3700="","",raw!G3700)</f>
        <v/>
      </c>
      <c r="H3700" s="1" t="str">
        <f>IF(raw!H3700="","",raw!H3700)</f>
        <v/>
      </c>
      <c r="I3700" s="1" t="str">
        <f>IF(raw!I3700="","",raw!I3700)</f>
        <v/>
      </c>
      <c r="J3700" s="1" t="str">
        <f>IF(raw!J3700="","",raw!J3700)</f>
        <v/>
      </c>
      <c r="K3700" s="1" t="str">
        <f>IF(raw!K3700="","",raw!K3700)</f>
        <v/>
      </c>
      <c r="L3700" s="1" t="str">
        <f>IF(raw!L3700="","",raw!L3700)</f>
        <v/>
      </c>
      <c r="M3700" s="1" t="str">
        <f>IF(raw!M3700="","",raw!M3700)</f>
        <v/>
      </c>
      <c r="N3700" s="33" t="str">
        <f>IF(raw!N3700="","",raw!N3700)</f>
        <v/>
      </c>
      <c r="O3700" s="30" t="e">
        <f>ROUND(Table1[[#This Row],[Created_at]],1)</f>
        <v>#VALUE!</v>
      </c>
      <c r="P3700" s="39" t="e">
        <f>TRUNC(Table1[[#This Row],[Created_at]],0)</f>
        <v>#VALUE!</v>
      </c>
    </row>
    <row r="3701" spans="1:16" hidden="1" x14ac:dyDescent="0.2">
      <c r="A3701" s="7" t="str">
        <f>IFERROR(DATE(LEFT(raw!A3701,4),MID(raw!A3701,6,2),MID(raw!A3701,9,2)) + TIME(MID(raw!A3701,12,2),MID(raw!A3701,15,2),MID(raw!A3701,18,2)),"")</f>
        <v/>
      </c>
      <c r="B3701" s="1" t="str">
        <f>IF(raw!B3701="","",raw!B3701)</f>
        <v/>
      </c>
      <c r="C3701" s="1" t="str">
        <f>IF(raw!C3701="","",raw!C3701)</f>
        <v/>
      </c>
      <c r="D3701" s="1" t="str">
        <f>IF(raw!D3701="","",raw!D3701)</f>
        <v/>
      </c>
      <c r="E3701" s="1" t="str">
        <f>IF(raw!E3701="","",raw!E3701)</f>
        <v/>
      </c>
      <c r="F3701" s="1" t="str">
        <f>IF(raw!F3701="","",raw!F3701)</f>
        <v/>
      </c>
      <c r="G3701" s="1" t="str">
        <f>IF(raw!G3701="","",raw!G3701)</f>
        <v/>
      </c>
      <c r="H3701" s="1" t="str">
        <f>IF(raw!H3701="","",raw!H3701)</f>
        <v/>
      </c>
      <c r="I3701" s="1" t="str">
        <f>IF(raw!I3701="","",raw!I3701)</f>
        <v/>
      </c>
      <c r="J3701" s="1" t="str">
        <f>IF(raw!J3701="","",raw!J3701)</f>
        <v/>
      </c>
      <c r="K3701" s="1" t="str">
        <f>IF(raw!K3701="","",raw!K3701)</f>
        <v/>
      </c>
      <c r="L3701" s="1" t="str">
        <f>IF(raw!L3701="","",raw!L3701)</f>
        <v/>
      </c>
      <c r="M3701" s="1" t="str">
        <f>IF(raw!M3701="","",raw!M3701)</f>
        <v/>
      </c>
      <c r="N3701" s="33" t="str">
        <f>IF(raw!N3701="","",raw!N3701)</f>
        <v/>
      </c>
      <c r="O3701" s="30" t="e">
        <f>ROUND(Table1[[#This Row],[Created_at]],1)</f>
        <v>#VALUE!</v>
      </c>
      <c r="P3701" s="39" t="e">
        <f>TRUNC(Table1[[#This Row],[Created_at]],0)</f>
        <v>#VALUE!</v>
      </c>
    </row>
    <row r="3702" spans="1:16" hidden="1" x14ac:dyDescent="0.2">
      <c r="A3702" s="7" t="str">
        <f>IFERROR(DATE(LEFT(raw!A3702,4),MID(raw!A3702,6,2),MID(raw!A3702,9,2)) + TIME(MID(raw!A3702,12,2),MID(raw!A3702,15,2),MID(raw!A3702,18,2)),"")</f>
        <v/>
      </c>
      <c r="B3702" s="1" t="str">
        <f>IF(raw!B3702="","",raw!B3702)</f>
        <v/>
      </c>
      <c r="C3702" s="1" t="str">
        <f>IF(raw!C3702="","",raw!C3702)</f>
        <v/>
      </c>
      <c r="D3702" s="1" t="str">
        <f>IF(raw!D3702="","",raw!D3702)</f>
        <v/>
      </c>
      <c r="E3702" s="1" t="str">
        <f>IF(raw!E3702="","",raw!E3702)</f>
        <v/>
      </c>
      <c r="F3702" s="1" t="str">
        <f>IF(raw!F3702="","",raw!F3702)</f>
        <v/>
      </c>
      <c r="G3702" s="1" t="str">
        <f>IF(raw!G3702="","",raw!G3702)</f>
        <v/>
      </c>
      <c r="H3702" s="1" t="str">
        <f>IF(raw!H3702="","",raw!H3702)</f>
        <v/>
      </c>
      <c r="I3702" s="1" t="str">
        <f>IF(raw!I3702="","",raw!I3702)</f>
        <v/>
      </c>
      <c r="J3702" s="1" t="str">
        <f>IF(raw!J3702="","",raw!J3702)</f>
        <v/>
      </c>
      <c r="K3702" s="1" t="str">
        <f>IF(raw!K3702="","",raw!K3702)</f>
        <v/>
      </c>
      <c r="L3702" s="1" t="str">
        <f>IF(raw!L3702="","",raw!L3702)</f>
        <v/>
      </c>
      <c r="M3702" s="1" t="str">
        <f>IF(raw!M3702="","",raw!M3702)</f>
        <v/>
      </c>
      <c r="N3702" s="33" t="str">
        <f>IF(raw!N3702="","",raw!N3702)</f>
        <v/>
      </c>
      <c r="O3702" s="30" t="e">
        <f>ROUND(Table1[[#This Row],[Created_at]],1)</f>
        <v>#VALUE!</v>
      </c>
      <c r="P3702" s="39" t="e">
        <f>TRUNC(Table1[[#This Row],[Created_at]],0)</f>
        <v>#VALUE!</v>
      </c>
    </row>
    <row r="3703" spans="1:16" hidden="1" x14ac:dyDescent="0.2">
      <c r="A3703" s="7" t="str">
        <f>IFERROR(DATE(LEFT(raw!A3703,4),MID(raw!A3703,6,2),MID(raw!A3703,9,2)) + TIME(MID(raw!A3703,12,2),MID(raw!A3703,15,2),MID(raw!A3703,18,2)),"")</f>
        <v/>
      </c>
      <c r="B3703" s="1" t="str">
        <f>IF(raw!B3703="","",raw!B3703)</f>
        <v/>
      </c>
      <c r="C3703" s="1" t="str">
        <f>IF(raw!C3703="","",raw!C3703)</f>
        <v/>
      </c>
      <c r="D3703" s="1" t="str">
        <f>IF(raw!D3703="","",raw!D3703)</f>
        <v/>
      </c>
      <c r="E3703" s="1" t="str">
        <f>IF(raw!E3703="","",raw!E3703)</f>
        <v/>
      </c>
      <c r="F3703" s="1" t="str">
        <f>IF(raw!F3703="","",raw!F3703)</f>
        <v/>
      </c>
      <c r="G3703" s="1" t="str">
        <f>IF(raw!G3703="","",raw!G3703)</f>
        <v/>
      </c>
      <c r="H3703" s="1" t="str">
        <f>IF(raw!H3703="","",raw!H3703)</f>
        <v/>
      </c>
      <c r="I3703" s="1" t="str">
        <f>IF(raw!I3703="","",raw!I3703)</f>
        <v/>
      </c>
      <c r="J3703" s="1" t="str">
        <f>IF(raw!J3703="","",raw!J3703)</f>
        <v/>
      </c>
      <c r="K3703" s="1" t="str">
        <f>IF(raw!K3703="","",raw!K3703)</f>
        <v/>
      </c>
      <c r="L3703" s="1" t="str">
        <f>IF(raw!L3703="","",raw!L3703)</f>
        <v/>
      </c>
      <c r="M3703" s="1" t="str">
        <f>IF(raw!M3703="","",raw!M3703)</f>
        <v/>
      </c>
      <c r="N3703" s="33" t="str">
        <f>IF(raw!N3703="","",raw!N3703)</f>
        <v/>
      </c>
      <c r="O3703" s="30" t="e">
        <f>ROUND(Table1[[#This Row],[Created_at]],1)</f>
        <v>#VALUE!</v>
      </c>
      <c r="P3703" s="39" t="e">
        <f>TRUNC(Table1[[#This Row],[Created_at]],0)</f>
        <v>#VALUE!</v>
      </c>
    </row>
    <row r="3704" spans="1:16" hidden="1" x14ac:dyDescent="0.2">
      <c r="A3704" s="7" t="str">
        <f>IFERROR(DATE(LEFT(raw!A3704,4),MID(raw!A3704,6,2),MID(raw!A3704,9,2)) + TIME(MID(raw!A3704,12,2),MID(raw!A3704,15,2),MID(raw!A3704,18,2)),"")</f>
        <v/>
      </c>
      <c r="B3704" s="1" t="str">
        <f>IF(raw!B3704="","",raw!B3704)</f>
        <v/>
      </c>
      <c r="C3704" s="1" t="str">
        <f>IF(raw!C3704="","",raw!C3704)</f>
        <v/>
      </c>
      <c r="D3704" s="1" t="str">
        <f>IF(raw!D3704="","",raw!D3704)</f>
        <v/>
      </c>
      <c r="E3704" s="1" t="str">
        <f>IF(raw!E3704="","",raw!E3704)</f>
        <v/>
      </c>
      <c r="F3704" s="1" t="str">
        <f>IF(raw!F3704="","",raw!F3704)</f>
        <v/>
      </c>
      <c r="G3704" s="1" t="str">
        <f>IF(raw!G3704="","",raw!G3704)</f>
        <v/>
      </c>
      <c r="H3704" s="1" t="str">
        <f>IF(raw!H3704="","",raw!H3704)</f>
        <v/>
      </c>
      <c r="I3704" s="1" t="str">
        <f>IF(raw!I3704="","",raw!I3704)</f>
        <v/>
      </c>
      <c r="J3704" s="1" t="str">
        <f>IF(raw!J3704="","",raw!J3704)</f>
        <v/>
      </c>
      <c r="K3704" s="1" t="str">
        <f>IF(raw!K3704="","",raw!K3704)</f>
        <v/>
      </c>
      <c r="L3704" s="1" t="str">
        <f>IF(raw!L3704="","",raw!L3704)</f>
        <v/>
      </c>
      <c r="M3704" s="1" t="str">
        <f>IF(raw!M3704="","",raw!M3704)</f>
        <v/>
      </c>
      <c r="N3704" s="33" t="str">
        <f>IF(raw!N3704="","",raw!N3704)</f>
        <v/>
      </c>
      <c r="O3704" s="30" t="e">
        <f>ROUND(Table1[[#This Row],[Created_at]],1)</f>
        <v>#VALUE!</v>
      </c>
      <c r="P3704" s="39" t="e">
        <f>TRUNC(Table1[[#This Row],[Created_at]],0)</f>
        <v>#VALUE!</v>
      </c>
    </row>
    <row r="3705" spans="1:16" hidden="1" x14ac:dyDescent="0.2">
      <c r="A3705" s="7" t="str">
        <f>IFERROR(DATE(LEFT(raw!A3705,4),MID(raw!A3705,6,2),MID(raw!A3705,9,2)) + TIME(MID(raw!A3705,12,2),MID(raw!A3705,15,2),MID(raw!A3705,18,2)),"")</f>
        <v/>
      </c>
      <c r="B3705" s="1" t="str">
        <f>IF(raw!B3705="","",raw!B3705)</f>
        <v/>
      </c>
      <c r="C3705" s="1" t="str">
        <f>IF(raw!C3705="","",raw!C3705)</f>
        <v/>
      </c>
      <c r="D3705" s="1" t="str">
        <f>IF(raw!D3705="","",raw!D3705)</f>
        <v/>
      </c>
      <c r="E3705" s="1" t="str">
        <f>IF(raw!E3705="","",raw!E3705)</f>
        <v/>
      </c>
      <c r="F3705" s="1" t="str">
        <f>IF(raw!F3705="","",raw!F3705)</f>
        <v/>
      </c>
      <c r="G3705" s="1" t="str">
        <f>IF(raw!G3705="","",raw!G3705)</f>
        <v/>
      </c>
      <c r="H3705" s="1" t="str">
        <f>IF(raw!H3705="","",raw!H3705)</f>
        <v/>
      </c>
      <c r="I3705" s="1" t="str">
        <f>IF(raw!I3705="","",raw!I3705)</f>
        <v/>
      </c>
      <c r="J3705" s="1" t="str">
        <f>IF(raw!J3705="","",raw!J3705)</f>
        <v/>
      </c>
      <c r="K3705" s="1" t="str">
        <f>IF(raw!K3705="","",raw!K3705)</f>
        <v/>
      </c>
      <c r="L3705" s="1" t="str">
        <f>IF(raw!L3705="","",raw!L3705)</f>
        <v/>
      </c>
      <c r="M3705" s="1" t="str">
        <f>IF(raw!M3705="","",raw!M3705)</f>
        <v/>
      </c>
      <c r="N3705" s="33" t="str">
        <f>IF(raw!N3705="","",raw!N3705)</f>
        <v/>
      </c>
      <c r="O3705" s="30" t="e">
        <f>ROUND(Table1[[#This Row],[Created_at]],1)</f>
        <v>#VALUE!</v>
      </c>
      <c r="P3705" s="39" t="e">
        <f>TRUNC(Table1[[#This Row],[Created_at]],0)</f>
        <v>#VALUE!</v>
      </c>
    </row>
    <row r="3706" spans="1:16" hidden="1" x14ac:dyDescent="0.2">
      <c r="A3706" s="7" t="str">
        <f>IFERROR(DATE(LEFT(raw!A3706,4),MID(raw!A3706,6,2),MID(raw!A3706,9,2)) + TIME(MID(raw!A3706,12,2),MID(raw!A3706,15,2),MID(raw!A3706,18,2)),"")</f>
        <v/>
      </c>
      <c r="B3706" s="1" t="str">
        <f>IF(raw!B3706="","",raw!B3706)</f>
        <v/>
      </c>
      <c r="C3706" s="1" t="str">
        <f>IF(raw!C3706="","",raw!C3706)</f>
        <v/>
      </c>
      <c r="D3706" s="1" t="str">
        <f>IF(raw!D3706="","",raw!D3706)</f>
        <v/>
      </c>
      <c r="E3706" s="1" t="str">
        <f>IF(raw!E3706="","",raw!E3706)</f>
        <v/>
      </c>
      <c r="F3706" s="1" t="str">
        <f>IF(raw!F3706="","",raw!F3706)</f>
        <v/>
      </c>
      <c r="G3706" s="1" t="str">
        <f>IF(raw!G3706="","",raw!G3706)</f>
        <v/>
      </c>
      <c r="H3706" s="1" t="str">
        <f>IF(raw!H3706="","",raw!H3706)</f>
        <v/>
      </c>
      <c r="I3706" s="1" t="str">
        <f>IF(raw!I3706="","",raw!I3706)</f>
        <v/>
      </c>
      <c r="J3706" s="1" t="str">
        <f>IF(raw!J3706="","",raw!J3706)</f>
        <v/>
      </c>
      <c r="K3706" s="1" t="str">
        <f>IF(raw!K3706="","",raw!K3706)</f>
        <v/>
      </c>
      <c r="L3706" s="1" t="str">
        <f>IF(raw!L3706="","",raw!L3706)</f>
        <v/>
      </c>
      <c r="M3706" s="1" t="str">
        <f>IF(raw!M3706="","",raw!M3706)</f>
        <v/>
      </c>
      <c r="N3706" s="33" t="str">
        <f>IF(raw!N3706="","",raw!N3706)</f>
        <v/>
      </c>
      <c r="O3706" s="30" t="e">
        <f>ROUND(Table1[[#This Row],[Created_at]],1)</f>
        <v>#VALUE!</v>
      </c>
      <c r="P3706" s="39" t="e">
        <f>TRUNC(Table1[[#This Row],[Created_at]],0)</f>
        <v>#VALUE!</v>
      </c>
    </row>
    <row r="3707" spans="1:16" hidden="1" x14ac:dyDescent="0.2">
      <c r="A3707" s="7" t="str">
        <f>IFERROR(DATE(LEFT(raw!A3707,4),MID(raw!A3707,6,2),MID(raw!A3707,9,2)) + TIME(MID(raw!A3707,12,2),MID(raw!A3707,15,2),MID(raw!A3707,18,2)),"")</f>
        <v/>
      </c>
      <c r="B3707" s="1" t="str">
        <f>IF(raw!B3707="","",raw!B3707)</f>
        <v/>
      </c>
      <c r="C3707" s="1" t="str">
        <f>IF(raw!C3707="","",raw!C3707)</f>
        <v/>
      </c>
      <c r="D3707" s="1" t="str">
        <f>IF(raw!D3707="","",raw!D3707)</f>
        <v/>
      </c>
      <c r="E3707" s="1" t="str">
        <f>IF(raw!E3707="","",raw!E3707)</f>
        <v/>
      </c>
      <c r="F3707" s="1" t="str">
        <f>IF(raw!F3707="","",raw!F3707)</f>
        <v/>
      </c>
      <c r="G3707" s="1" t="str">
        <f>IF(raw!G3707="","",raw!G3707)</f>
        <v/>
      </c>
      <c r="H3707" s="1" t="str">
        <f>IF(raw!H3707="","",raw!H3707)</f>
        <v/>
      </c>
      <c r="I3707" s="1" t="str">
        <f>IF(raw!I3707="","",raw!I3707)</f>
        <v/>
      </c>
      <c r="J3707" s="1" t="str">
        <f>IF(raw!J3707="","",raw!J3707)</f>
        <v/>
      </c>
      <c r="K3707" s="1" t="str">
        <f>IF(raw!K3707="","",raw!K3707)</f>
        <v/>
      </c>
      <c r="L3707" s="1" t="str">
        <f>IF(raw!L3707="","",raw!L3707)</f>
        <v/>
      </c>
      <c r="M3707" s="1" t="str">
        <f>IF(raw!M3707="","",raw!M3707)</f>
        <v/>
      </c>
      <c r="N3707" s="33" t="str">
        <f>IF(raw!N3707="","",raw!N3707)</f>
        <v/>
      </c>
      <c r="O3707" s="30" t="e">
        <f>ROUND(Table1[[#This Row],[Created_at]],1)</f>
        <v>#VALUE!</v>
      </c>
      <c r="P3707" s="39" t="e">
        <f>TRUNC(Table1[[#This Row],[Created_at]],0)</f>
        <v>#VALUE!</v>
      </c>
    </row>
    <row r="3708" spans="1:16" hidden="1" x14ac:dyDescent="0.2">
      <c r="A3708" s="7" t="str">
        <f>IFERROR(DATE(LEFT(raw!A3708,4),MID(raw!A3708,6,2),MID(raw!A3708,9,2)) + TIME(MID(raw!A3708,12,2),MID(raw!A3708,15,2),MID(raw!A3708,18,2)),"")</f>
        <v/>
      </c>
      <c r="B3708" s="1" t="str">
        <f>IF(raw!B3708="","",raw!B3708)</f>
        <v/>
      </c>
      <c r="C3708" s="1" t="str">
        <f>IF(raw!C3708="","",raw!C3708)</f>
        <v/>
      </c>
      <c r="D3708" s="1" t="str">
        <f>IF(raw!D3708="","",raw!D3708)</f>
        <v/>
      </c>
      <c r="E3708" s="1" t="str">
        <f>IF(raw!E3708="","",raw!E3708)</f>
        <v/>
      </c>
      <c r="F3708" s="1" t="str">
        <f>IF(raw!F3708="","",raw!F3708)</f>
        <v/>
      </c>
      <c r="G3708" s="1" t="str">
        <f>IF(raw!G3708="","",raw!G3708)</f>
        <v/>
      </c>
      <c r="H3708" s="1" t="str">
        <f>IF(raw!H3708="","",raw!H3708)</f>
        <v/>
      </c>
      <c r="I3708" s="1" t="str">
        <f>IF(raw!I3708="","",raw!I3708)</f>
        <v/>
      </c>
      <c r="J3708" s="1" t="str">
        <f>IF(raw!J3708="","",raw!J3708)</f>
        <v/>
      </c>
      <c r="K3708" s="1" t="str">
        <f>IF(raw!K3708="","",raw!K3708)</f>
        <v/>
      </c>
      <c r="L3708" s="1" t="str">
        <f>IF(raw!L3708="","",raw!L3708)</f>
        <v/>
      </c>
      <c r="M3708" s="1" t="str">
        <f>IF(raw!M3708="","",raw!M3708)</f>
        <v/>
      </c>
      <c r="N3708" s="33" t="str">
        <f>IF(raw!N3708="","",raw!N3708)</f>
        <v/>
      </c>
      <c r="O3708" s="30" t="e">
        <f>ROUND(Table1[[#This Row],[Created_at]],1)</f>
        <v>#VALUE!</v>
      </c>
      <c r="P3708" s="39" t="e">
        <f>TRUNC(Table1[[#This Row],[Created_at]],0)</f>
        <v>#VALUE!</v>
      </c>
    </row>
    <row r="3709" spans="1:16" hidden="1" x14ac:dyDescent="0.2">
      <c r="A3709" s="7" t="str">
        <f>IFERROR(DATE(LEFT(raw!A3709,4),MID(raw!A3709,6,2),MID(raw!A3709,9,2)) + TIME(MID(raw!A3709,12,2),MID(raw!A3709,15,2),MID(raw!A3709,18,2)),"")</f>
        <v/>
      </c>
      <c r="B3709" s="1" t="str">
        <f>IF(raw!B3709="","",raw!B3709)</f>
        <v/>
      </c>
      <c r="C3709" s="1" t="str">
        <f>IF(raw!C3709="","",raw!C3709)</f>
        <v/>
      </c>
      <c r="D3709" s="1" t="str">
        <f>IF(raw!D3709="","",raw!D3709)</f>
        <v/>
      </c>
      <c r="E3709" s="1" t="str">
        <f>IF(raw!E3709="","",raw!E3709)</f>
        <v/>
      </c>
      <c r="F3709" s="1" t="str">
        <f>IF(raw!F3709="","",raw!F3709)</f>
        <v/>
      </c>
      <c r="G3709" s="1" t="str">
        <f>IF(raw!G3709="","",raw!G3709)</f>
        <v/>
      </c>
      <c r="H3709" s="1" t="str">
        <f>IF(raw!H3709="","",raw!H3709)</f>
        <v/>
      </c>
      <c r="I3709" s="1" t="str">
        <f>IF(raw!I3709="","",raw!I3709)</f>
        <v/>
      </c>
      <c r="J3709" s="1" t="str">
        <f>IF(raw!J3709="","",raw!J3709)</f>
        <v/>
      </c>
      <c r="K3709" s="1" t="str">
        <f>IF(raw!K3709="","",raw!K3709)</f>
        <v/>
      </c>
      <c r="L3709" s="1" t="str">
        <f>IF(raw!L3709="","",raw!L3709)</f>
        <v/>
      </c>
      <c r="M3709" s="1" t="str">
        <f>IF(raw!M3709="","",raw!M3709)</f>
        <v/>
      </c>
      <c r="N3709" s="33" t="str">
        <f>IF(raw!N3709="","",raw!N3709)</f>
        <v/>
      </c>
      <c r="O3709" s="30" t="e">
        <f>ROUND(Table1[[#This Row],[Created_at]],1)</f>
        <v>#VALUE!</v>
      </c>
      <c r="P3709" s="39" t="e">
        <f>TRUNC(Table1[[#This Row],[Created_at]],0)</f>
        <v>#VALUE!</v>
      </c>
    </row>
    <row r="3710" spans="1:16" hidden="1" x14ac:dyDescent="0.2">
      <c r="A3710" s="7" t="str">
        <f>IFERROR(DATE(LEFT(raw!A3710,4),MID(raw!A3710,6,2),MID(raw!A3710,9,2)) + TIME(MID(raw!A3710,12,2),MID(raw!A3710,15,2),MID(raw!A3710,18,2)),"")</f>
        <v/>
      </c>
      <c r="B3710" s="1" t="str">
        <f>IF(raw!B3710="","",raw!B3710)</f>
        <v/>
      </c>
      <c r="C3710" s="1" t="str">
        <f>IF(raw!C3710="","",raw!C3710)</f>
        <v/>
      </c>
      <c r="D3710" s="1" t="str">
        <f>IF(raw!D3710="","",raw!D3710)</f>
        <v/>
      </c>
      <c r="E3710" s="1" t="str">
        <f>IF(raw!E3710="","",raw!E3710)</f>
        <v/>
      </c>
      <c r="F3710" s="1" t="str">
        <f>IF(raw!F3710="","",raw!F3710)</f>
        <v/>
      </c>
      <c r="G3710" s="1" t="str">
        <f>IF(raw!G3710="","",raw!G3710)</f>
        <v/>
      </c>
      <c r="H3710" s="1" t="str">
        <f>IF(raw!H3710="","",raw!H3710)</f>
        <v/>
      </c>
      <c r="I3710" s="1" t="str">
        <f>IF(raw!I3710="","",raw!I3710)</f>
        <v/>
      </c>
      <c r="J3710" s="1" t="str">
        <f>IF(raw!J3710="","",raw!J3710)</f>
        <v/>
      </c>
      <c r="K3710" s="1" t="str">
        <f>IF(raw!K3710="","",raw!K3710)</f>
        <v/>
      </c>
      <c r="L3710" s="1" t="str">
        <f>IF(raw!L3710="","",raw!L3710)</f>
        <v/>
      </c>
      <c r="M3710" s="1" t="str">
        <f>IF(raw!M3710="","",raw!M3710)</f>
        <v/>
      </c>
      <c r="N3710" s="33" t="str">
        <f>IF(raw!N3710="","",raw!N3710)</f>
        <v/>
      </c>
      <c r="O3710" s="30" t="e">
        <f>ROUND(Table1[[#This Row],[Created_at]],1)</f>
        <v>#VALUE!</v>
      </c>
      <c r="P3710" s="39" t="e">
        <f>TRUNC(Table1[[#This Row],[Created_at]],0)</f>
        <v>#VALUE!</v>
      </c>
    </row>
    <row r="3711" spans="1:16" hidden="1" x14ac:dyDescent="0.2">
      <c r="A3711" s="7" t="str">
        <f>IFERROR(DATE(LEFT(raw!A3711,4),MID(raw!A3711,6,2),MID(raw!A3711,9,2)) + TIME(MID(raw!A3711,12,2),MID(raw!A3711,15,2),MID(raw!A3711,18,2)),"")</f>
        <v/>
      </c>
      <c r="B3711" s="1" t="str">
        <f>IF(raw!B3711="","",raw!B3711)</f>
        <v/>
      </c>
      <c r="C3711" s="1" t="str">
        <f>IF(raw!C3711="","",raw!C3711)</f>
        <v/>
      </c>
      <c r="D3711" s="1" t="str">
        <f>IF(raw!D3711="","",raw!D3711)</f>
        <v/>
      </c>
      <c r="E3711" s="1" t="str">
        <f>IF(raw!E3711="","",raw!E3711)</f>
        <v/>
      </c>
      <c r="F3711" s="1" t="str">
        <f>IF(raw!F3711="","",raw!F3711)</f>
        <v/>
      </c>
      <c r="G3711" s="1" t="str">
        <f>IF(raw!G3711="","",raw!G3711)</f>
        <v/>
      </c>
      <c r="H3711" s="1" t="str">
        <f>IF(raw!H3711="","",raw!H3711)</f>
        <v/>
      </c>
      <c r="I3711" s="1" t="str">
        <f>IF(raw!I3711="","",raw!I3711)</f>
        <v/>
      </c>
      <c r="J3711" s="1" t="str">
        <f>IF(raw!J3711="","",raw!J3711)</f>
        <v/>
      </c>
      <c r="K3711" s="1" t="str">
        <f>IF(raw!K3711="","",raw!K3711)</f>
        <v/>
      </c>
      <c r="L3711" s="1" t="str">
        <f>IF(raw!L3711="","",raw!L3711)</f>
        <v/>
      </c>
      <c r="M3711" s="1" t="str">
        <f>IF(raw!M3711="","",raw!M3711)</f>
        <v/>
      </c>
      <c r="N3711" s="33" t="str">
        <f>IF(raw!N3711="","",raw!N3711)</f>
        <v/>
      </c>
      <c r="O3711" s="30" t="e">
        <f>ROUND(Table1[[#This Row],[Created_at]],1)</f>
        <v>#VALUE!</v>
      </c>
      <c r="P3711" s="39" t="e">
        <f>TRUNC(Table1[[#This Row],[Created_at]],0)</f>
        <v>#VALUE!</v>
      </c>
    </row>
    <row r="3712" spans="1:16" hidden="1" x14ac:dyDescent="0.2">
      <c r="A3712" s="7" t="str">
        <f>IFERROR(DATE(LEFT(raw!A3712,4),MID(raw!A3712,6,2),MID(raw!A3712,9,2)) + TIME(MID(raw!A3712,12,2),MID(raw!A3712,15,2),MID(raw!A3712,18,2)),"")</f>
        <v/>
      </c>
      <c r="B3712" s="1" t="str">
        <f>IF(raw!B3712="","",raw!B3712)</f>
        <v/>
      </c>
      <c r="C3712" s="1" t="str">
        <f>IF(raw!C3712="","",raw!C3712)</f>
        <v/>
      </c>
      <c r="D3712" s="1" t="str">
        <f>IF(raw!D3712="","",raw!D3712)</f>
        <v/>
      </c>
      <c r="E3712" s="1" t="str">
        <f>IF(raw!E3712="","",raw!E3712)</f>
        <v/>
      </c>
      <c r="F3712" s="1" t="str">
        <f>IF(raw!F3712="","",raw!F3712)</f>
        <v/>
      </c>
      <c r="G3712" s="1" t="str">
        <f>IF(raw!G3712="","",raw!G3712)</f>
        <v/>
      </c>
      <c r="H3712" s="1" t="str">
        <f>IF(raw!H3712="","",raw!H3712)</f>
        <v/>
      </c>
      <c r="I3712" s="1" t="str">
        <f>IF(raw!I3712="","",raw!I3712)</f>
        <v/>
      </c>
      <c r="J3712" s="1" t="str">
        <f>IF(raw!J3712="","",raw!J3712)</f>
        <v/>
      </c>
      <c r="K3712" s="1" t="str">
        <f>IF(raw!K3712="","",raw!K3712)</f>
        <v/>
      </c>
      <c r="L3712" s="1" t="str">
        <f>IF(raw!L3712="","",raw!L3712)</f>
        <v/>
      </c>
      <c r="M3712" s="1" t="str">
        <f>IF(raw!M3712="","",raw!M3712)</f>
        <v/>
      </c>
      <c r="N3712" s="33" t="str">
        <f>IF(raw!N3712="","",raw!N3712)</f>
        <v/>
      </c>
      <c r="O3712" s="30" t="e">
        <f>ROUND(Table1[[#This Row],[Created_at]],1)</f>
        <v>#VALUE!</v>
      </c>
      <c r="P3712" s="39" t="e">
        <f>TRUNC(Table1[[#This Row],[Created_at]],0)</f>
        <v>#VALUE!</v>
      </c>
    </row>
    <row r="3713" spans="1:16" hidden="1" x14ac:dyDescent="0.2">
      <c r="A3713" s="7" t="str">
        <f>IFERROR(DATE(LEFT(raw!A3713,4),MID(raw!A3713,6,2),MID(raw!A3713,9,2)) + TIME(MID(raw!A3713,12,2),MID(raw!A3713,15,2),MID(raw!A3713,18,2)),"")</f>
        <v/>
      </c>
      <c r="B3713" s="1" t="str">
        <f>IF(raw!B3713="","",raw!B3713)</f>
        <v/>
      </c>
      <c r="C3713" s="1" t="str">
        <f>IF(raw!C3713="","",raw!C3713)</f>
        <v/>
      </c>
      <c r="D3713" s="1" t="str">
        <f>IF(raw!D3713="","",raw!D3713)</f>
        <v/>
      </c>
      <c r="E3713" s="1" t="str">
        <f>IF(raw!E3713="","",raw!E3713)</f>
        <v/>
      </c>
      <c r="F3713" s="1" t="str">
        <f>IF(raw!F3713="","",raw!F3713)</f>
        <v/>
      </c>
      <c r="G3713" s="1" t="str">
        <f>IF(raw!G3713="","",raw!G3713)</f>
        <v/>
      </c>
      <c r="H3713" s="1" t="str">
        <f>IF(raw!H3713="","",raw!H3713)</f>
        <v/>
      </c>
      <c r="I3713" s="1" t="str">
        <f>IF(raw!I3713="","",raw!I3713)</f>
        <v/>
      </c>
      <c r="J3713" s="1" t="str">
        <f>IF(raw!J3713="","",raw!J3713)</f>
        <v/>
      </c>
      <c r="K3713" s="1" t="str">
        <f>IF(raw!K3713="","",raw!K3713)</f>
        <v/>
      </c>
      <c r="L3713" s="1" t="str">
        <f>IF(raw!L3713="","",raw!L3713)</f>
        <v/>
      </c>
      <c r="M3713" s="1" t="str">
        <f>IF(raw!M3713="","",raw!M3713)</f>
        <v/>
      </c>
      <c r="N3713" s="33" t="str">
        <f>IF(raw!N3713="","",raw!N3713)</f>
        <v/>
      </c>
      <c r="O3713" s="30" t="e">
        <f>ROUND(Table1[[#This Row],[Created_at]],1)</f>
        <v>#VALUE!</v>
      </c>
      <c r="P3713" s="39" t="e">
        <f>TRUNC(Table1[[#This Row],[Created_at]],0)</f>
        <v>#VALUE!</v>
      </c>
    </row>
    <row r="3714" spans="1:16" hidden="1" x14ac:dyDescent="0.2">
      <c r="A3714" s="7" t="str">
        <f>IFERROR(DATE(LEFT(raw!A3714,4),MID(raw!A3714,6,2),MID(raw!A3714,9,2)) + TIME(MID(raw!A3714,12,2),MID(raw!A3714,15,2),MID(raw!A3714,18,2)),"")</f>
        <v/>
      </c>
      <c r="B3714" s="1" t="str">
        <f>IF(raw!B3714="","",raw!B3714)</f>
        <v/>
      </c>
      <c r="C3714" s="1" t="str">
        <f>IF(raw!C3714="","",raw!C3714)</f>
        <v/>
      </c>
      <c r="D3714" s="1" t="str">
        <f>IF(raw!D3714="","",raw!D3714)</f>
        <v/>
      </c>
      <c r="E3714" s="1" t="str">
        <f>IF(raw!E3714="","",raw!E3714)</f>
        <v/>
      </c>
      <c r="F3714" s="1" t="str">
        <f>IF(raw!F3714="","",raw!F3714)</f>
        <v/>
      </c>
      <c r="G3714" s="1" t="str">
        <f>IF(raw!G3714="","",raw!G3714)</f>
        <v/>
      </c>
      <c r="H3714" s="1" t="str">
        <f>IF(raw!H3714="","",raw!H3714)</f>
        <v/>
      </c>
      <c r="I3714" s="1" t="str">
        <f>IF(raw!I3714="","",raw!I3714)</f>
        <v/>
      </c>
      <c r="J3714" s="1" t="str">
        <f>IF(raw!J3714="","",raw!J3714)</f>
        <v/>
      </c>
      <c r="K3714" s="1" t="str">
        <f>IF(raw!K3714="","",raw!K3714)</f>
        <v/>
      </c>
      <c r="L3714" s="1" t="str">
        <f>IF(raw!L3714="","",raw!L3714)</f>
        <v/>
      </c>
      <c r="M3714" s="1" t="str">
        <f>IF(raw!M3714="","",raw!M3714)</f>
        <v/>
      </c>
      <c r="N3714" s="33" t="str">
        <f>IF(raw!N3714="","",raw!N3714)</f>
        <v/>
      </c>
      <c r="O3714" s="30" t="e">
        <f>ROUND(Table1[[#This Row],[Created_at]],1)</f>
        <v>#VALUE!</v>
      </c>
      <c r="P3714" s="39" t="e">
        <f>TRUNC(Table1[[#This Row],[Created_at]],0)</f>
        <v>#VALUE!</v>
      </c>
    </row>
    <row r="3715" spans="1:16" hidden="1" x14ac:dyDescent="0.2">
      <c r="A3715" s="7" t="str">
        <f>IFERROR(DATE(LEFT(raw!A3715,4),MID(raw!A3715,6,2),MID(raw!A3715,9,2)) + TIME(MID(raw!A3715,12,2),MID(raw!A3715,15,2),MID(raw!A3715,18,2)),"")</f>
        <v/>
      </c>
      <c r="B3715" s="1" t="str">
        <f>IF(raw!B3715="","",raw!B3715)</f>
        <v/>
      </c>
      <c r="C3715" s="1" t="str">
        <f>IF(raw!C3715="","",raw!C3715)</f>
        <v/>
      </c>
      <c r="D3715" s="1" t="str">
        <f>IF(raw!D3715="","",raw!D3715)</f>
        <v/>
      </c>
      <c r="E3715" s="1" t="str">
        <f>IF(raw!E3715="","",raw!E3715)</f>
        <v/>
      </c>
      <c r="F3715" s="1" t="str">
        <f>IF(raw!F3715="","",raw!F3715)</f>
        <v/>
      </c>
      <c r="G3715" s="1" t="str">
        <f>IF(raw!G3715="","",raw!G3715)</f>
        <v/>
      </c>
      <c r="H3715" s="1" t="str">
        <f>IF(raw!H3715="","",raw!H3715)</f>
        <v/>
      </c>
      <c r="I3715" s="1" t="str">
        <f>IF(raw!I3715="","",raw!I3715)</f>
        <v/>
      </c>
      <c r="J3715" s="1" t="str">
        <f>IF(raw!J3715="","",raw!J3715)</f>
        <v/>
      </c>
      <c r="K3715" s="1" t="str">
        <f>IF(raw!K3715="","",raw!K3715)</f>
        <v/>
      </c>
      <c r="L3715" s="1" t="str">
        <f>IF(raw!L3715="","",raw!L3715)</f>
        <v/>
      </c>
      <c r="M3715" s="1" t="str">
        <f>IF(raw!M3715="","",raw!M3715)</f>
        <v/>
      </c>
      <c r="N3715" s="33" t="str">
        <f>IF(raw!N3715="","",raw!N3715)</f>
        <v/>
      </c>
      <c r="O3715" s="30" t="e">
        <f>ROUND(Table1[[#This Row],[Created_at]],1)</f>
        <v>#VALUE!</v>
      </c>
      <c r="P3715" s="39" t="e">
        <f>TRUNC(Table1[[#This Row],[Created_at]],0)</f>
        <v>#VALUE!</v>
      </c>
    </row>
    <row r="3716" spans="1:16" hidden="1" x14ac:dyDescent="0.2">
      <c r="A3716" s="7" t="str">
        <f>IFERROR(DATE(LEFT(raw!A3716,4),MID(raw!A3716,6,2),MID(raw!A3716,9,2)) + TIME(MID(raw!A3716,12,2),MID(raw!A3716,15,2),MID(raw!A3716,18,2)),"")</f>
        <v/>
      </c>
      <c r="B3716" s="1" t="str">
        <f>IF(raw!B3716="","",raw!B3716)</f>
        <v/>
      </c>
      <c r="C3716" s="1" t="str">
        <f>IF(raw!C3716="","",raw!C3716)</f>
        <v/>
      </c>
      <c r="D3716" s="1" t="str">
        <f>IF(raw!D3716="","",raw!D3716)</f>
        <v/>
      </c>
      <c r="E3716" s="1" t="str">
        <f>IF(raw!E3716="","",raw!E3716)</f>
        <v/>
      </c>
      <c r="F3716" s="1" t="str">
        <f>IF(raw!F3716="","",raw!F3716)</f>
        <v/>
      </c>
      <c r="G3716" s="1" t="str">
        <f>IF(raw!G3716="","",raw!G3716)</f>
        <v/>
      </c>
      <c r="H3716" s="1" t="str">
        <f>IF(raw!H3716="","",raw!H3716)</f>
        <v/>
      </c>
      <c r="I3716" s="1" t="str">
        <f>IF(raw!I3716="","",raw!I3716)</f>
        <v/>
      </c>
      <c r="J3716" s="1" t="str">
        <f>IF(raw!J3716="","",raw!J3716)</f>
        <v/>
      </c>
      <c r="K3716" s="1" t="str">
        <f>IF(raw!K3716="","",raw!K3716)</f>
        <v/>
      </c>
      <c r="L3716" s="1" t="str">
        <f>IF(raw!L3716="","",raw!L3716)</f>
        <v/>
      </c>
      <c r="M3716" s="1" t="str">
        <f>IF(raw!M3716="","",raw!M3716)</f>
        <v/>
      </c>
      <c r="N3716" s="33" t="str">
        <f>IF(raw!N3716="","",raw!N3716)</f>
        <v/>
      </c>
      <c r="O3716" s="30" t="e">
        <f>ROUND(Table1[[#This Row],[Created_at]],1)</f>
        <v>#VALUE!</v>
      </c>
      <c r="P3716" s="39" t="e">
        <f>TRUNC(Table1[[#This Row],[Created_at]],0)</f>
        <v>#VALUE!</v>
      </c>
    </row>
    <row r="3717" spans="1:16" hidden="1" x14ac:dyDescent="0.2">
      <c r="A3717" s="7" t="str">
        <f>IFERROR(DATE(LEFT(raw!A3717,4),MID(raw!A3717,6,2),MID(raw!A3717,9,2)) + TIME(MID(raw!A3717,12,2),MID(raw!A3717,15,2),MID(raw!A3717,18,2)),"")</f>
        <v/>
      </c>
      <c r="B3717" s="1" t="str">
        <f>IF(raw!B3717="","",raw!B3717)</f>
        <v/>
      </c>
      <c r="C3717" s="1" t="str">
        <f>IF(raw!C3717="","",raw!C3717)</f>
        <v/>
      </c>
      <c r="D3717" s="1" t="str">
        <f>IF(raw!D3717="","",raw!D3717)</f>
        <v/>
      </c>
      <c r="E3717" s="1" t="str">
        <f>IF(raw!E3717="","",raw!E3717)</f>
        <v/>
      </c>
      <c r="F3717" s="1" t="str">
        <f>IF(raw!F3717="","",raw!F3717)</f>
        <v/>
      </c>
      <c r="G3717" s="1" t="str">
        <f>IF(raw!G3717="","",raw!G3717)</f>
        <v/>
      </c>
      <c r="H3717" s="1" t="str">
        <f>IF(raw!H3717="","",raw!H3717)</f>
        <v/>
      </c>
      <c r="I3717" s="1" t="str">
        <f>IF(raw!I3717="","",raw!I3717)</f>
        <v/>
      </c>
      <c r="J3717" s="1" t="str">
        <f>IF(raw!J3717="","",raw!J3717)</f>
        <v/>
      </c>
      <c r="K3717" s="1" t="str">
        <f>IF(raw!K3717="","",raw!K3717)</f>
        <v/>
      </c>
      <c r="L3717" s="1" t="str">
        <f>IF(raw!L3717="","",raw!L3717)</f>
        <v/>
      </c>
      <c r="M3717" s="1" t="str">
        <f>IF(raw!M3717="","",raw!M3717)</f>
        <v/>
      </c>
      <c r="N3717" s="33" t="str">
        <f>IF(raw!N3717="","",raw!N3717)</f>
        <v/>
      </c>
      <c r="O3717" s="30" t="e">
        <f>ROUND(Table1[[#This Row],[Created_at]],1)</f>
        <v>#VALUE!</v>
      </c>
      <c r="P3717" s="39" t="e">
        <f>TRUNC(Table1[[#This Row],[Created_at]],0)</f>
        <v>#VALUE!</v>
      </c>
    </row>
    <row r="3718" spans="1:16" hidden="1" x14ac:dyDescent="0.2">
      <c r="A3718" s="7" t="str">
        <f>IFERROR(DATE(LEFT(raw!A3718,4),MID(raw!A3718,6,2),MID(raw!A3718,9,2)) + TIME(MID(raw!A3718,12,2),MID(raw!A3718,15,2),MID(raw!A3718,18,2)),"")</f>
        <v/>
      </c>
      <c r="B3718" s="1" t="str">
        <f>IF(raw!B3718="","",raw!B3718)</f>
        <v/>
      </c>
      <c r="C3718" s="1" t="str">
        <f>IF(raw!C3718="","",raw!C3718)</f>
        <v/>
      </c>
      <c r="D3718" s="1" t="str">
        <f>IF(raw!D3718="","",raw!D3718)</f>
        <v/>
      </c>
      <c r="E3718" s="1" t="str">
        <f>IF(raw!E3718="","",raw!E3718)</f>
        <v/>
      </c>
      <c r="F3718" s="1" t="str">
        <f>IF(raw!F3718="","",raw!F3718)</f>
        <v/>
      </c>
      <c r="G3718" s="1" t="str">
        <f>IF(raw!G3718="","",raw!G3718)</f>
        <v/>
      </c>
      <c r="H3718" s="1" t="str">
        <f>IF(raw!H3718="","",raw!H3718)</f>
        <v/>
      </c>
      <c r="I3718" s="1" t="str">
        <f>IF(raw!I3718="","",raw!I3718)</f>
        <v/>
      </c>
      <c r="J3718" s="1" t="str">
        <f>IF(raw!J3718="","",raw!J3718)</f>
        <v/>
      </c>
      <c r="K3718" s="1" t="str">
        <f>IF(raw!K3718="","",raw!K3718)</f>
        <v/>
      </c>
      <c r="L3718" s="1" t="str">
        <f>IF(raw!L3718="","",raw!L3718)</f>
        <v/>
      </c>
      <c r="M3718" s="1" t="str">
        <f>IF(raw!M3718="","",raw!M3718)</f>
        <v/>
      </c>
      <c r="N3718" s="33" t="str">
        <f>IF(raw!N3718="","",raw!N3718)</f>
        <v/>
      </c>
      <c r="O3718" s="30" t="e">
        <f>ROUND(Table1[[#This Row],[Created_at]],1)</f>
        <v>#VALUE!</v>
      </c>
      <c r="P3718" s="39" t="e">
        <f>TRUNC(Table1[[#This Row],[Created_at]],0)</f>
        <v>#VALUE!</v>
      </c>
    </row>
    <row r="3719" spans="1:16" hidden="1" x14ac:dyDescent="0.2">
      <c r="A3719" s="7" t="str">
        <f>IFERROR(DATE(LEFT(raw!A3719,4),MID(raw!A3719,6,2),MID(raw!A3719,9,2)) + TIME(MID(raw!A3719,12,2),MID(raw!A3719,15,2),MID(raw!A3719,18,2)),"")</f>
        <v/>
      </c>
      <c r="B3719" s="1" t="str">
        <f>IF(raw!B3719="","",raw!B3719)</f>
        <v/>
      </c>
      <c r="C3719" s="1" t="str">
        <f>IF(raw!C3719="","",raw!C3719)</f>
        <v/>
      </c>
      <c r="D3719" s="1" t="str">
        <f>IF(raw!D3719="","",raw!D3719)</f>
        <v/>
      </c>
      <c r="E3719" s="1" t="str">
        <f>IF(raw!E3719="","",raw!E3719)</f>
        <v/>
      </c>
      <c r="F3719" s="1" t="str">
        <f>IF(raw!F3719="","",raw!F3719)</f>
        <v/>
      </c>
      <c r="G3719" s="1" t="str">
        <f>IF(raw!G3719="","",raw!G3719)</f>
        <v/>
      </c>
      <c r="H3719" s="1" t="str">
        <f>IF(raw!H3719="","",raw!H3719)</f>
        <v/>
      </c>
      <c r="I3719" s="1" t="str">
        <f>IF(raw!I3719="","",raw!I3719)</f>
        <v/>
      </c>
      <c r="J3719" s="1" t="str">
        <f>IF(raw!J3719="","",raw!J3719)</f>
        <v/>
      </c>
      <c r="K3719" s="1" t="str">
        <f>IF(raw!K3719="","",raw!K3719)</f>
        <v/>
      </c>
      <c r="L3719" s="1" t="str">
        <f>IF(raw!L3719="","",raw!L3719)</f>
        <v/>
      </c>
      <c r="M3719" s="1" t="str">
        <f>IF(raw!M3719="","",raw!M3719)</f>
        <v/>
      </c>
      <c r="N3719" s="33" t="str">
        <f>IF(raw!N3719="","",raw!N3719)</f>
        <v/>
      </c>
      <c r="O3719" s="30" t="e">
        <f>ROUND(Table1[[#This Row],[Created_at]],1)</f>
        <v>#VALUE!</v>
      </c>
      <c r="P3719" s="39" t="e">
        <f>TRUNC(Table1[[#This Row],[Created_at]],0)</f>
        <v>#VALUE!</v>
      </c>
    </row>
    <row r="3720" spans="1:16" hidden="1" x14ac:dyDescent="0.2">
      <c r="A3720" s="7" t="str">
        <f>IFERROR(DATE(LEFT(raw!A3720,4),MID(raw!A3720,6,2),MID(raw!A3720,9,2)) + TIME(MID(raw!A3720,12,2),MID(raw!A3720,15,2),MID(raw!A3720,18,2)),"")</f>
        <v/>
      </c>
      <c r="B3720" s="1" t="str">
        <f>IF(raw!B3720="","",raw!B3720)</f>
        <v/>
      </c>
      <c r="C3720" s="1" t="str">
        <f>IF(raw!C3720="","",raw!C3720)</f>
        <v/>
      </c>
      <c r="D3720" s="1" t="str">
        <f>IF(raw!D3720="","",raw!D3720)</f>
        <v/>
      </c>
      <c r="E3720" s="1" t="str">
        <f>IF(raw!E3720="","",raw!E3720)</f>
        <v/>
      </c>
      <c r="F3720" s="1" t="str">
        <f>IF(raw!F3720="","",raw!F3720)</f>
        <v/>
      </c>
      <c r="G3720" s="1" t="str">
        <f>IF(raw!G3720="","",raw!G3720)</f>
        <v/>
      </c>
      <c r="H3720" s="1" t="str">
        <f>IF(raw!H3720="","",raw!H3720)</f>
        <v/>
      </c>
      <c r="I3720" s="1" t="str">
        <f>IF(raw!I3720="","",raw!I3720)</f>
        <v/>
      </c>
      <c r="J3720" s="1" t="str">
        <f>IF(raw!J3720="","",raw!J3720)</f>
        <v/>
      </c>
      <c r="K3720" s="1" t="str">
        <f>IF(raw!K3720="","",raw!K3720)</f>
        <v/>
      </c>
      <c r="L3720" s="1" t="str">
        <f>IF(raw!L3720="","",raw!L3720)</f>
        <v/>
      </c>
      <c r="M3720" s="1" t="str">
        <f>IF(raw!M3720="","",raw!M3720)</f>
        <v/>
      </c>
      <c r="N3720" s="33" t="str">
        <f>IF(raw!N3720="","",raw!N3720)</f>
        <v/>
      </c>
      <c r="O3720" s="30" t="e">
        <f>ROUND(Table1[[#This Row],[Created_at]],1)</f>
        <v>#VALUE!</v>
      </c>
      <c r="P3720" s="39" t="e">
        <f>TRUNC(Table1[[#This Row],[Created_at]],0)</f>
        <v>#VALUE!</v>
      </c>
    </row>
    <row r="3721" spans="1:16" hidden="1" x14ac:dyDescent="0.2">
      <c r="A3721" s="7" t="str">
        <f>IFERROR(DATE(LEFT(raw!A3721,4),MID(raw!A3721,6,2),MID(raw!A3721,9,2)) + TIME(MID(raw!A3721,12,2),MID(raw!A3721,15,2),MID(raw!A3721,18,2)),"")</f>
        <v/>
      </c>
      <c r="B3721" s="1" t="str">
        <f>IF(raw!B3721="","",raw!B3721)</f>
        <v/>
      </c>
      <c r="C3721" s="1" t="str">
        <f>IF(raw!C3721="","",raw!C3721)</f>
        <v/>
      </c>
      <c r="D3721" s="1" t="str">
        <f>IF(raw!D3721="","",raw!D3721)</f>
        <v/>
      </c>
      <c r="E3721" s="1" t="str">
        <f>IF(raw!E3721="","",raw!E3721)</f>
        <v/>
      </c>
      <c r="F3721" s="1" t="str">
        <f>IF(raw!F3721="","",raw!F3721)</f>
        <v/>
      </c>
      <c r="G3721" s="1" t="str">
        <f>IF(raw!G3721="","",raw!G3721)</f>
        <v/>
      </c>
      <c r="H3721" s="1" t="str">
        <f>IF(raw!H3721="","",raw!H3721)</f>
        <v/>
      </c>
      <c r="I3721" s="1" t="str">
        <f>IF(raw!I3721="","",raw!I3721)</f>
        <v/>
      </c>
      <c r="J3721" s="1" t="str">
        <f>IF(raw!J3721="","",raw!J3721)</f>
        <v/>
      </c>
      <c r="K3721" s="1" t="str">
        <f>IF(raw!K3721="","",raw!K3721)</f>
        <v/>
      </c>
      <c r="L3721" s="1" t="str">
        <f>IF(raw!L3721="","",raw!L3721)</f>
        <v/>
      </c>
      <c r="M3721" s="1" t="str">
        <f>IF(raw!M3721="","",raw!M3721)</f>
        <v/>
      </c>
      <c r="N3721" s="33" t="str">
        <f>IF(raw!N3721="","",raw!N3721)</f>
        <v/>
      </c>
      <c r="O3721" s="30" t="e">
        <f>ROUND(Table1[[#This Row],[Created_at]],1)</f>
        <v>#VALUE!</v>
      </c>
      <c r="P3721" s="39" t="e">
        <f>TRUNC(Table1[[#This Row],[Created_at]],0)</f>
        <v>#VALUE!</v>
      </c>
    </row>
    <row r="3722" spans="1:16" hidden="1" x14ac:dyDescent="0.2">
      <c r="A3722" s="7" t="str">
        <f>IFERROR(DATE(LEFT(raw!A3722,4),MID(raw!A3722,6,2),MID(raw!A3722,9,2)) + TIME(MID(raw!A3722,12,2),MID(raw!A3722,15,2),MID(raw!A3722,18,2)),"")</f>
        <v/>
      </c>
      <c r="B3722" s="1" t="str">
        <f>IF(raw!B3722="","",raw!B3722)</f>
        <v/>
      </c>
      <c r="C3722" s="1" t="str">
        <f>IF(raw!C3722="","",raw!C3722)</f>
        <v/>
      </c>
      <c r="D3722" s="1" t="str">
        <f>IF(raw!D3722="","",raw!D3722)</f>
        <v/>
      </c>
      <c r="E3722" s="1" t="str">
        <f>IF(raw!E3722="","",raw!E3722)</f>
        <v/>
      </c>
      <c r="F3722" s="1" t="str">
        <f>IF(raw!F3722="","",raw!F3722)</f>
        <v/>
      </c>
      <c r="G3722" s="1" t="str">
        <f>IF(raw!G3722="","",raw!G3722)</f>
        <v/>
      </c>
      <c r="H3722" s="1" t="str">
        <f>IF(raw!H3722="","",raw!H3722)</f>
        <v/>
      </c>
      <c r="I3722" s="1" t="str">
        <f>IF(raw!I3722="","",raw!I3722)</f>
        <v/>
      </c>
      <c r="J3722" s="1" t="str">
        <f>IF(raw!J3722="","",raw!J3722)</f>
        <v/>
      </c>
      <c r="K3722" s="1" t="str">
        <f>IF(raw!K3722="","",raw!K3722)</f>
        <v/>
      </c>
      <c r="L3722" s="1" t="str">
        <f>IF(raw!L3722="","",raw!L3722)</f>
        <v/>
      </c>
      <c r="M3722" s="1" t="str">
        <f>IF(raw!M3722="","",raw!M3722)</f>
        <v/>
      </c>
      <c r="N3722" s="33" t="str">
        <f>IF(raw!N3722="","",raw!N3722)</f>
        <v/>
      </c>
      <c r="O3722" s="30" t="e">
        <f>ROUND(Table1[[#This Row],[Created_at]],1)</f>
        <v>#VALUE!</v>
      </c>
      <c r="P3722" s="39" t="e">
        <f>TRUNC(Table1[[#This Row],[Created_at]],0)</f>
        <v>#VALUE!</v>
      </c>
    </row>
    <row r="3723" spans="1:16" hidden="1" x14ac:dyDescent="0.2">
      <c r="A3723" s="7" t="str">
        <f>IFERROR(DATE(LEFT(raw!A3723,4),MID(raw!A3723,6,2),MID(raw!A3723,9,2)) + TIME(MID(raw!A3723,12,2),MID(raw!A3723,15,2),MID(raw!A3723,18,2)),"")</f>
        <v/>
      </c>
      <c r="B3723" s="1" t="str">
        <f>IF(raw!B3723="","",raw!B3723)</f>
        <v/>
      </c>
      <c r="C3723" s="1" t="str">
        <f>IF(raw!C3723="","",raw!C3723)</f>
        <v/>
      </c>
      <c r="D3723" s="1" t="str">
        <f>IF(raw!D3723="","",raw!D3723)</f>
        <v/>
      </c>
      <c r="E3723" s="1" t="str">
        <f>IF(raw!E3723="","",raw!E3723)</f>
        <v/>
      </c>
      <c r="F3723" s="1" t="str">
        <f>IF(raw!F3723="","",raw!F3723)</f>
        <v/>
      </c>
      <c r="G3723" s="1" t="str">
        <f>IF(raw!G3723="","",raw!G3723)</f>
        <v/>
      </c>
      <c r="H3723" s="1" t="str">
        <f>IF(raw!H3723="","",raw!H3723)</f>
        <v/>
      </c>
      <c r="I3723" s="1" t="str">
        <f>IF(raw!I3723="","",raw!I3723)</f>
        <v/>
      </c>
      <c r="J3723" s="1" t="str">
        <f>IF(raw!J3723="","",raw!J3723)</f>
        <v/>
      </c>
      <c r="K3723" s="1" t="str">
        <f>IF(raw!K3723="","",raw!K3723)</f>
        <v/>
      </c>
      <c r="L3723" s="1" t="str">
        <f>IF(raw!L3723="","",raw!L3723)</f>
        <v/>
      </c>
      <c r="M3723" s="1" t="str">
        <f>IF(raw!M3723="","",raw!M3723)</f>
        <v/>
      </c>
      <c r="N3723" s="33" t="str">
        <f>IF(raw!N3723="","",raw!N3723)</f>
        <v/>
      </c>
      <c r="O3723" s="30" t="e">
        <f>ROUND(Table1[[#This Row],[Created_at]],1)</f>
        <v>#VALUE!</v>
      </c>
      <c r="P3723" s="39" t="e">
        <f>TRUNC(Table1[[#This Row],[Created_at]],0)</f>
        <v>#VALUE!</v>
      </c>
    </row>
    <row r="3724" spans="1:16" hidden="1" x14ac:dyDescent="0.2">
      <c r="A3724" s="7" t="str">
        <f>IFERROR(DATE(LEFT(raw!A3724,4),MID(raw!A3724,6,2),MID(raw!A3724,9,2)) + TIME(MID(raw!A3724,12,2),MID(raw!A3724,15,2),MID(raw!A3724,18,2)),"")</f>
        <v/>
      </c>
      <c r="B3724" s="1" t="str">
        <f>IF(raw!B3724="","",raw!B3724)</f>
        <v/>
      </c>
      <c r="C3724" s="1" t="str">
        <f>IF(raw!C3724="","",raw!C3724)</f>
        <v/>
      </c>
      <c r="D3724" s="1" t="str">
        <f>IF(raw!D3724="","",raw!D3724)</f>
        <v/>
      </c>
      <c r="E3724" s="1" t="str">
        <f>IF(raw!E3724="","",raw!E3724)</f>
        <v/>
      </c>
      <c r="F3724" s="1" t="str">
        <f>IF(raw!F3724="","",raw!F3724)</f>
        <v/>
      </c>
      <c r="G3724" s="1" t="str">
        <f>IF(raw!G3724="","",raw!G3724)</f>
        <v/>
      </c>
      <c r="H3724" s="1" t="str">
        <f>IF(raw!H3724="","",raw!H3724)</f>
        <v/>
      </c>
      <c r="I3724" s="1" t="str">
        <f>IF(raw!I3724="","",raw!I3724)</f>
        <v/>
      </c>
      <c r="J3724" s="1" t="str">
        <f>IF(raw!J3724="","",raw!J3724)</f>
        <v/>
      </c>
      <c r="K3724" s="1" t="str">
        <f>IF(raw!K3724="","",raw!K3724)</f>
        <v/>
      </c>
      <c r="L3724" s="1" t="str">
        <f>IF(raw!L3724="","",raw!L3724)</f>
        <v/>
      </c>
      <c r="M3724" s="1" t="str">
        <f>IF(raw!M3724="","",raw!M3724)</f>
        <v/>
      </c>
      <c r="N3724" s="33" t="str">
        <f>IF(raw!N3724="","",raw!N3724)</f>
        <v/>
      </c>
      <c r="O3724" s="30" t="e">
        <f>ROUND(Table1[[#This Row],[Created_at]],1)</f>
        <v>#VALUE!</v>
      </c>
      <c r="P3724" s="39" t="e">
        <f>TRUNC(Table1[[#This Row],[Created_at]],0)</f>
        <v>#VALUE!</v>
      </c>
    </row>
    <row r="3725" spans="1:16" hidden="1" x14ac:dyDescent="0.2">
      <c r="A3725" s="7" t="str">
        <f>IFERROR(DATE(LEFT(raw!A3725,4),MID(raw!A3725,6,2),MID(raw!A3725,9,2)) + TIME(MID(raw!A3725,12,2),MID(raw!A3725,15,2),MID(raw!A3725,18,2)),"")</f>
        <v/>
      </c>
      <c r="B3725" s="1" t="str">
        <f>IF(raw!B3725="","",raw!B3725)</f>
        <v/>
      </c>
      <c r="C3725" s="1" t="str">
        <f>IF(raw!C3725="","",raw!C3725)</f>
        <v/>
      </c>
      <c r="D3725" s="1" t="str">
        <f>IF(raw!D3725="","",raw!D3725)</f>
        <v/>
      </c>
      <c r="E3725" s="1" t="str">
        <f>IF(raw!E3725="","",raw!E3725)</f>
        <v/>
      </c>
      <c r="F3725" s="1" t="str">
        <f>IF(raw!F3725="","",raw!F3725)</f>
        <v/>
      </c>
      <c r="G3725" s="1" t="str">
        <f>IF(raw!G3725="","",raw!G3725)</f>
        <v/>
      </c>
      <c r="H3725" s="1" t="str">
        <f>IF(raw!H3725="","",raw!H3725)</f>
        <v/>
      </c>
      <c r="I3725" s="1" t="str">
        <f>IF(raw!I3725="","",raw!I3725)</f>
        <v/>
      </c>
      <c r="J3725" s="1" t="str">
        <f>IF(raw!J3725="","",raw!J3725)</f>
        <v/>
      </c>
      <c r="K3725" s="1" t="str">
        <f>IF(raw!K3725="","",raw!K3725)</f>
        <v/>
      </c>
      <c r="L3725" s="1" t="str">
        <f>IF(raw!L3725="","",raw!L3725)</f>
        <v/>
      </c>
      <c r="M3725" s="1" t="str">
        <f>IF(raw!M3725="","",raw!M3725)</f>
        <v/>
      </c>
      <c r="N3725" s="33" t="str">
        <f>IF(raw!N3725="","",raw!N3725)</f>
        <v/>
      </c>
      <c r="O3725" s="30" t="e">
        <f>ROUND(Table1[[#This Row],[Created_at]],1)</f>
        <v>#VALUE!</v>
      </c>
      <c r="P3725" s="39" t="e">
        <f>TRUNC(Table1[[#This Row],[Created_at]],0)</f>
        <v>#VALUE!</v>
      </c>
    </row>
    <row r="3726" spans="1:16" hidden="1" x14ac:dyDescent="0.2">
      <c r="A3726" s="7" t="str">
        <f>IFERROR(DATE(LEFT(raw!A3726,4),MID(raw!A3726,6,2),MID(raw!A3726,9,2)) + TIME(MID(raw!A3726,12,2),MID(raw!A3726,15,2),MID(raw!A3726,18,2)),"")</f>
        <v/>
      </c>
      <c r="B3726" s="1" t="str">
        <f>IF(raw!B3726="","",raw!B3726)</f>
        <v/>
      </c>
      <c r="C3726" s="1" t="str">
        <f>IF(raw!C3726="","",raw!C3726)</f>
        <v/>
      </c>
      <c r="D3726" s="1" t="str">
        <f>IF(raw!D3726="","",raw!D3726)</f>
        <v/>
      </c>
      <c r="E3726" s="1" t="str">
        <f>IF(raw!E3726="","",raw!E3726)</f>
        <v/>
      </c>
      <c r="F3726" s="1" t="str">
        <f>IF(raw!F3726="","",raw!F3726)</f>
        <v/>
      </c>
      <c r="G3726" s="1" t="str">
        <f>IF(raw!G3726="","",raw!G3726)</f>
        <v/>
      </c>
      <c r="H3726" s="1" t="str">
        <f>IF(raw!H3726="","",raw!H3726)</f>
        <v/>
      </c>
      <c r="I3726" s="1" t="str">
        <f>IF(raw!I3726="","",raw!I3726)</f>
        <v/>
      </c>
      <c r="J3726" s="1" t="str">
        <f>IF(raw!J3726="","",raw!J3726)</f>
        <v/>
      </c>
      <c r="K3726" s="1" t="str">
        <f>IF(raw!K3726="","",raw!K3726)</f>
        <v/>
      </c>
      <c r="L3726" s="1" t="str">
        <f>IF(raw!L3726="","",raw!L3726)</f>
        <v/>
      </c>
      <c r="M3726" s="1" t="str">
        <f>IF(raw!M3726="","",raw!M3726)</f>
        <v/>
      </c>
      <c r="N3726" s="33" t="str">
        <f>IF(raw!N3726="","",raw!N3726)</f>
        <v/>
      </c>
      <c r="O3726" s="30" t="e">
        <f>ROUND(Table1[[#This Row],[Created_at]],1)</f>
        <v>#VALUE!</v>
      </c>
      <c r="P3726" s="39" t="e">
        <f>TRUNC(Table1[[#This Row],[Created_at]],0)</f>
        <v>#VALUE!</v>
      </c>
    </row>
    <row r="3727" spans="1:16" hidden="1" x14ac:dyDescent="0.2">
      <c r="A3727" s="7" t="str">
        <f>IFERROR(DATE(LEFT(raw!A3727,4),MID(raw!A3727,6,2),MID(raw!A3727,9,2)) + TIME(MID(raw!A3727,12,2),MID(raw!A3727,15,2),MID(raw!A3727,18,2)),"")</f>
        <v/>
      </c>
      <c r="B3727" s="1" t="str">
        <f>IF(raw!B3727="","",raw!B3727)</f>
        <v/>
      </c>
      <c r="C3727" s="1" t="str">
        <f>IF(raw!C3727="","",raw!C3727)</f>
        <v/>
      </c>
      <c r="D3727" s="1" t="str">
        <f>IF(raw!D3727="","",raw!D3727)</f>
        <v/>
      </c>
      <c r="E3727" s="1" t="str">
        <f>IF(raw!E3727="","",raw!E3727)</f>
        <v/>
      </c>
      <c r="F3727" s="1" t="str">
        <f>IF(raw!F3727="","",raw!F3727)</f>
        <v/>
      </c>
      <c r="G3727" s="1" t="str">
        <f>IF(raw!G3727="","",raw!G3727)</f>
        <v/>
      </c>
      <c r="H3727" s="1" t="str">
        <f>IF(raw!H3727="","",raw!H3727)</f>
        <v/>
      </c>
      <c r="I3727" s="1" t="str">
        <f>IF(raw!I3727="","",raw!I3727)</f>
        <v/>
      </c>
      <c r="J3727" s="1" t="str">
        <f>IF(raw!J3727="","",raw!J3727)</f>
        <v/>
      </c>
      <c r="K3727" s="1" t="str">
        <f>IF(raw!K3727="","",raw!K3727)</f>
        <v/>
      </c>
      <c r="L3727" s="1" t="str">
        <f>IF(raw!L3727="","",raw!L3727)</f>
        <v/>
      </c>
      <c r="M3727" s="1" t="str">
        <f>IF(raw!M3727="","",raw!M3727)</f>
        <v/>
      </c>
      <c r="N3727" s="33" t="str">
        <f>IF(raw!N3727="","",raw!N3727)</f>
        <v/>
      </c>
      <c r="O3727" s="30" t="e">
        <f>ROUND(Table1[[#This Row],[Created_at]],1)</f>
        <v>#VALUE!</v>
      </c>
      <c r="P3727" s="39" t="e">
        <f>TRUNC(Table1[[#This Row],[Created_at]],0)</f>
        <v>#VALUE!</v>
      </c>
    </row>
    <row r="3728" spans="1:16" hidden="1" x14ac:dyDescent="0.2">
      <c r="A3728" s="7" t="str">
        <f>IFERROR(DATE(LEFT(raw!A3728,4),MID(raw!A3728,6,2),MID(raw!A3728,9,2)) + TIME(MID(raw!A3728,12,2),MID(raw!A3728,15,2),MID(raw!A3728,18,2)),"")</f>
        <v/>
      </c>
      <c r="B3728" s="1" t="str">
        <f>IF(raw!B3728="","",raw!B3728)</f>
        <v/>
      </c>
      <c r="C3728" s="1" t="str">
        <f>IF(raw!C3728="","",raw!C3728)</f>
        <v/>
      </c>
      <c r="D3728" s="1" t="str">
        <f>IF(raw!D3728="","",raw!D3728)</f>
        <v/>
      </c>
      <c r="E3728" s="1" t="str">
        <f>IF(raw!E3728="","",raw!E3728)</f>
        <v/>
      </c>
      <c r="F3728" s="1" t="str">
        <f>IF(raw!F3728="","",raw!F3728)</f>
        <v/>
      </c>
      <c r="G3728" s="1" t="str">
        <f>IF(raw!G3728="","",raw!G3728)</f>
        <v/>
      </c>
      <c r="H3728" s="1" t="str">
        <f>IF(raw!H3728="","",raw!H3728)</f>
        <v/>
      </c>
      <c r="I3728" s="1" t="str">
        <f>IF(raw!I3728="","",raw!I3728)</f>
        <v/>
      </c>
      <c r="J3728" s="1" t="str">
        <f>IF(raw!J3728="","",raw!J3728)</f>
        <v/>
      </c>
      <c r="K3728" s="1" t="str">
        <f>IF(raw!K3728="","",raw!K3728)</f>
        <v/>
      </c>
      <c r="L3728" s="1" t="str">
        <f>IF(raw!L3728="","",raw!L3728)</f>
        <v/>
      </c>
      <c r="M3728" s="1" t="str">
        <f>IF(raw!M3728="","",raw!M3728)</f>
        <v/>
      </c>
      <c r="N3728" s="33" t="str">
        <f>IF(raw!N3728="","",raw!N3728)</f>
        <v/>
      </c>
      <c r="O3728" s="30" t="e">
        <f>ROUND(Table1[[#This Row],[Created_at]],1)</f>
        <v>#VALUE!</v>
      </c>
      <c r="P3728" s="39" t="e">
        <f>TRUNC(Table1[[#This Row],[Created_at]],0)</f>
        <v>#VALUE!</v>
      </c>
    </row>
    <row r="3729" spans="1:16" hidden="1" x14ac:dyDescent="0.2">
      <c r="A3729" s="7" t="str">
        <f>IFERROR(DATE(LEFT(raw!A3729,4),MID(raw!A3729,6,2),MID(raw!A3729,9,2)) + TIME(MID(raw!A3729,12,2),MID(raw!A3729,15,2),MID(raw!A3729,18,2)),"")</f>
        <v/>
      </c>
      <c r="B3729" s="1" t="str">
        <f>IF(raw!B3729="","",raw!B3729)</f>
        <v/>
      </c>
      <c r="C3729" s="1" t="str">
        <f>IF(raw!C3729="","",raw!C3729)</f>
        <v/>
      </c>
      <c r="D3729" s="1" t="str">
        <f>IF(raw!D3729="","",raw!D3729)</f>
        <v/>
      </c>
      <c r="E3729" s="1" t="str">
        <f>IF(raw!E3729="","",raw!E3729)</f>
        <v/>
      </c>
      <c r="F3729" s="1" t="str">
        <f>IF(raw!F3729="","",raw!F3729)</f>
        <v/>
      </c>
      <c r="G3729" s="1" t="str">
        <f>IF(raw!G3729="","",raw!G3729)</f>
        <v/>
      </c>
      <c r="H3729" s="1" t="str">
        <f>IF(raw!H3729="","",raw!H3729)</f>
        <v/>
      </c>
      <c r="I3729" s="1" t="str">
        <f>IF(raw!I3729="","",raw!I3729)</f>
        <v/>
      </c>
      <c r="J3729" s="1" t="str">
        <f>IF(raw!J3729="","",raw!J3729)</f>
        <v/>
      </c>
      <c r="K3729" s="1" t="str">
        <f>IF(raw!K3729="","",raw!K3729)</f>
        <v/>
      </c>
      <c r="L3729" s="1" t="str">
        <f>IF(raw!L3729="","",raw!L3729)</f>
        <v/>
      </c>
      <c r="M3729" s="1" t="str">
        <f>IF(raw!M3729="","",raw!M3729)</f>
        <v/>
      </c>
      <c r="N3729" s="33" t="str">
        <f>IF(raw!N3729="","",raw!N3729)</f>
        <v/>
      </c>
      <c r="O3729" s="30" t="e">
        <f>ROUND(Table1[[#This Row],[Created_at]],1)</f>
        <v>#VALUE!</v>
      </c>
      <c r="P3729" s="39" t="e">
        <f>TRUNC(Table1[[#This Row],[Created_at]],0)</f>
        <v>#VALUE!</v>
      </c>
    </row>
    <row r="3730" spans="1:16" hidden="1" x14ac:dyDescent="0.2">
      <c r="A3730" s="7" t="str">
        <f>IFERROR(DATE(LEFT(raw!A3730,4),MID(raw!A3730,6,2),MID(raw!A3730,9,2)) + TIME(MID(raw!A3730,12,2),MID(raw!A3730,15,2),MID(raw!A3730,18,2)),"")</f>
        <v/>
      </c>
      <c r="B3730" s="1" t="str">
        <f>IF(raw!B3730="","",raw!B3730)</f>
        <v/>
      </c>
      <c r="C3730" s="1" t="str">
        <f>IF(raw!C3730="","",raw!C3730)</f>
        <v/>
      </c>
      <c r="D3730" s="1" t="str">
        <f>IF(raw!D3730="","",raw!D3730)</f>
        <v/>
      </c>
      <c r="E3730" s="1" t="str">
        <f>IF(raw!E3730="","",raw!E3730)</f>
        <v/>
      </c>
      <c r="F3730" s="1" t="str">
        <f>IF(raw!F3730="","",raw!F3730)</f>
        <v/>
      </c>
      <c r="G3730" s="1" t="str">
        <f>IF(raw!G3730="","",raw!G3730)</f>
        <v/>
      </c>
      <c r="H3730" s="1" t="str">
        <f>IF(raw!H3730="","",raw!H3730)</f>
        <v/>
      </c>
      <c r="I3730" s="1" t="str">
        <f>IF(raw!I3730="","",raw!I3730)</f>
        <v/>
      </c>
      <c r="J3730" s="1" t="str">
        <f>IF(raw!J3730="","",raw!J3730)</f>
        <v/>
      </c>
      <c r="K3730" s="1" t="str">
        <f>IF(raw!K3730="","",raw!K3730)</f>
        <v/>
      </c>
      <c r="L3730" s="1" t="str">
        <f>IF(raw!L3730="","",raw!L3730)</f>
        <v/>
      </c>
      <c r="M3730" s="1" t="str">
        <f>IF(raw!M3730="","",raw!M3730)</f>
        <v/>
      </c>
      <c r="N3730" s="33" t="str">
        <f>IF(raw!N3730="","",raw!N3730)</f>
        <v/>
      </c>
      <c r="O3730" s="30" t="e">
        <f>ROUND(Table1[[#This Row],[Created_at]],1)</f>
        <v>#VALUE!</v>
      </c>
      <c r="P3730" s="39" t="e">
        <f>TRUNC(Table1[[#This Row],[Created_at]],0)</f>
        <v>#VALUE!</v>
      </c>
    </row>
    <row r="3731" spans="1:16" hidden="1" x14ac:dyDescent="0.2">
      <c r="A3731" s="7" t="str">
        <f>IFERROR(DATE(LEFT(raw!A3731,4),MID(raw!A3731,6,2),MID(raw!A3731,9,2)) + TIME(MID(raw!A3731,12,2),MID(raw!A3731,15,2),MID(raw!A3731,18,2)),"")</f>
        <v/>
      </c>
      <c r="B3731" s="1" t="str">
        <f>IF(raw!B3731="","",raw!B3731)</f>
        <v/>
      </c>
      <c r="C3731" s="1" t="str">
        <f>IF(raw!C3731="","",raw!C3731)</f>
        <v/>
      </c>
      <c r="D3731" s="1" t="str">
        <f>IF(raw!D3731="","",raw!D3731)</f>
        <v/>
      </c>
      <c r="E3731" s="1" t="str">
        <f>IF(raw!E3731="","",raw!E3731)</f>
        <v/>
      </c>
      <c r="F3731" s="1" t="str">
        <f>IF(raw!F3731="","",raw!F3731)</f>
        <v/>
      </c>
      <c r="G3731" s="1" t="str">
        <f>IF(raw!G3731="","",raw!G3731)</f>
        <v/>
      </c>
      <c r="H3731" s="1" t="str">
        <f>IF(raw!H3731="","",raw!H3731)</f>
        <v/>
      </c>
      <c r="I3731" s="1" t="str">
        <f>IF(raw!I3731="","",raw!I3731)</f>
        <v/>
      </c>
      <c r="J3731" s="1" t="str">
        <f>IF(raw!J3731="","",raw!J3731)</f>
        <v/>
      </c>
      <c r="K3731" s="1" t="str">
        <f>IF(raw!K3731="","",raw!K3731)</f>
        <v/>
      </c>
      <c r="L3731" s="1" t="str">
        <f>IF(raw!L3731="","",raw!L3731)</f>
        <v/>
      </c>
      <c r="M3731" s="1" t="str">
        <f>IF(raw!M3731="","",raw!M3731)</f>
        <v/>
      </c>
      <c r="N3731" s="33" t="str">
        <f>IF(raw!N3731="","",raw!N3731)</f>
        <v/>
      </c>
      <c r="O3731" s="30" t="e">
        <f>ROUND(Table1[[#This Row],[Created_at]],1)</f>
        <v>#VALUE!</v>
      </c>
      <c r="P3731" s="39" t="e">
        <f>TRUNC(Table1[[#This Row],[Created_at]],0)</f>
        <v>#VALUE!</v>
      </c>
    </row>
    <row r="3732" spans="1:16" hidden="1" x14ac:dyDescent="0.2">
      <c r="A3732" s="7" t="str">
        <f>IFERROR(DATE(LEFT(raw!A3732,4),MID(raw!A3732,6,2),MID(raw!A3732,9,2)) + TIME(MID(raw!A3732,12,2),MID(raw!A3732,15,2),MID(raw!A3732,18,2)),"")</f>
        <v/>
      </c>
      <c r="B3732" s="1" t="str">
        <f>IF(raw!B3732="","",raw!B3732)</f>
        <v/>
      </c>
      <c r="C3732" s="1" t="str">
        <f>IF(raw!C3732="","",raw!C3732)</f>
        <v/>
      </c>
      <c r="D3732" s="1" t="str">
        <f>IF(raw!D3732="","",raw!D3732)</f>
        <v/>
      </c>
      <c r="E3732" s="1" t="str">
        <f>IF(raw!E3732="","",raw!E3732)</f>
        <v/>
      </c>
      <c r="F3732" s="1" t="str">
        <f>IF(raw!F3732="","",raw!F3732)</f>
        <v/>
      </c>
      <c r="G3732" s="1" t="str">
        <f>IF(raw!G3732="","",raw!G3732)</f>
        <v/>
      </c>
      <c r="H3732" s="1" t="str">
        <f>IF(raw!H3732="","",raw!H3732)</f>
        <v/>
      </c>
      <c r="I3732" s="1" t="str">
        <f>IF(raw!I3732="","",raw!I3732)</f>
        <v/>
      </c>
      <c r="J3732" s="1" t="str">
        <f>IF(raw!J3732="","",raw!J3732)</f>
        <v/>
      </c>
      <c r="K3732" s="1" t="str">
        <f>IF(raw!K3732="","",raw!K3732)</f>
        <v/>
      </c>
      <c r="L3732" s="1" t="str">
        <f>IF(raw!L3732="","",raw!L3732)</f>
        <v/>
      </c>
      <c r="M3732" s="1" t="str">
        <f>IF(raw!M3732="","",raw!M3732)</f>
        <v/>
      </c>
      <c r="N3732" s="33" t="str">
        <f>IF(raw!N3732="","",raw!N3732)</f>
        <v/>
      </c>
      <c r="O3732" s="30" t="e">
        <f>ROUND(Table1[[#This Row],[Created_at]],1)</f>
        <v>#VALUE!</v>
      </c>
      <c r="P3732" s="39" t="e">
        <f>TRUNC(Table1[[#This Row],[Created_at]],0)</f>
        <v>#VALUE!</v>
      </c>
    </row>
    <row r="3733" spans="1:16" hidden="1" x14ac:dyDescent="0.2">
      <c r="A3733" s="7" t="str">
        <f>IFERROR(DATE(LEFT(raw!A3733,4),MID(raw!A3733,6,2),MID(raw!A3733,9,2)) + TIME(MID(raw!A3733,12,2),MID(raw!A3733,15,2),MID(raw!A3733,18,2)),"")</f>
        <v/>
      </c>
      <c r="B3733" s="1" t="str">
        <f>IF(raw!B3733="","",raw!B3733)</f>
        <v/>
      </c>
      <c r="C3733" s="1" t="str">
        <f>IF(raw!C3733="","",raw!C3733)</f>
        <v/>
      </c>
      <c r="D3733" s="1" t="str">
        <f>IF(raw!D3733="","",raw!D3733)</f>
        <v/>
      </c>
      <c r="E3733" s="1" t="str">
        <f>IF(raw!E3733="","",raw!E3733)</f>
        <v/>
      </c>
      <c r="F3733" s="1" t="str">
        <f>IF(raw!F3733="","",raw!F3733)</f>
        <v/>
      </c>
      <c r="G3733" s="1" t="str">
        <f>IF(raw!G3733="","",raw!G3733)</f>
        <v/>
      </c>
      <c r="H3733" s="1" t="str">
        <f>IF(raw!H3733="","",raw!H3733)</f>
        <v/>
      </c>
      <c r="I3733" s="1" t="str">
        <f>IF(raw!I3733="","",raw!I3733)</f>
        <v/>
      </c>
      <c r="J3733" s="1" t="str">
        <f>IF(raw!J3733="","",raw!J3733)</f>
        <v/>
      </c>
      <c r="K3733" s="1" t="str">
        <f>IF(raw!K3733="","",raw!K3733)</f>
        <v/>
      </c>
      <c r="L3733" s="1" t="str">
        <f>IF(raw!L3733="","",raw!L3733)</f>
        <v/>
      </c>
      <c r="M3733" s="1" t="str">
        <f>IF(raw!M3733="","",raw!M3733)</f>
        <v/>
      </c>
      <c r="N3733" s="33" t="str">
        <f>IF(raw!N3733="","",raw!N3733)</f>
        <v/>
      </c>
      <c r="O3733" s="30" t="e">
        <f>ROUND(Table1[[#This Row],[Created_at]],1)</f>
        <v>#VALUE!</v>
      </c>
      <c r="P3733" s="39" t="e">
        <f>TRUNC(Table1[[#This Row],[Created_at]],0)</f>
        <v>#VALUE!</v>
      </c>
    </row>
    <row r="3734" spans="1:16" hidden="1" x14ac:dyDescent="0.2">
      <c r="A3734" s="7" t="str">
        <f>IFERROR(DATE(LEFT(raw!A3734,4),MID(raw!A3734,6,2),MID(raw!A3734,9,2)) + TIME(MID(raw!A3734,12,2),MID(raw!A3734,15,2),MID(raw!A3734,18,2)),"")</f>
        <v/>
      </c>
      <c r="B3734" s="1" t="str">
        <f>IF(raw!B3734="","",raw!B3734)</f>
        <v/>
      </c>
      <c r="C3734" s="1" t="str">
        <f>IF(raw!C3734="","",raw!C3734)</f>
        <v/>
      </c>
      <c r="D3734" s="1" t="str">
        <f>IF(raw!D3734="","",raw!D3734)</f>
        <v/>
      </c>
      <c r="E3734" s="1" t="str">
        <f>IF(raw!E3734="","",raw!E3734)</f>
        <v/>
      </c>
      <c r="F3734" s="1" t="str">
        <f>IF(raw!F3734="","",raw!F3734)</f>
        <v/>
      </c>
      <c r="G3734" s="1" t="str">
        <f>IF(raw!G3734="","",raw!G3734)</f>
        <v/>
      </c>
      <c r="H3734" s="1" t="str">
        <f>IF(raw!H3734="","",raw!H3734)</f>
        <v/>
      </c>
      <c r="I3734" s="1" t="str">
        <f>IF(raw!I3734="","",raw!I3734)</f>
        <v/>
      </c>
      <c r="J3734" s="1" t="str">
        <f>IF(raw!J3734="","",raw!J3734)</f>
        <v/>
      </c>
      <c r="K3734" s="1" t="str">
        <f>IF(raw!K3734="","",raw!K3734)</f>
        <v/>
      </c>
      <c r="L3734" s="1" t="str">
        <f>IF(raw!L3734="","",raw!L3734)</f>
        <v/>
      </c>
      <c r="M3734" s="1" t="str">
        <f>IF(raw!M3734="","",raw!M3734)</f>
        <v/>
      </c>
      <c r="N3734" s="33" t="str">
        <f>IF(raw!N3734="","",raw!N3734)</f>
        <v/>
      </c>
      <c r="O3734" s="30" t="e">
        <f>ROUND(Table1[[#This Row],[Created_at]],1)</f>
        <v>#VALUE!</v>
      </c>
      <c r="P3734" s="39" t="e">
        <f>TRUNC(Table1[[#This Row],[Created_at]],0)</f>
        <v>#VALUE!</v>
      </c>
    </row>
    <row r="3735" spans="1:16" hidden="1" x14ac:dyDescent="0.2">
      <c r="A3735" s="7" t="str">
        <f>IFERROR(DATE(LEFT(raw!A3735,4),MID(raw!A3735,6,2),MID(raw!A3735,9,2)) + TIME(MID(raw!A3735,12,2),MID(raw!A3735,15,2),MID(raw!A3735,18,2)),"")</f>
        <v/>
      </c>
      <c r="B3735" s="1" t="str">
        <f>IF(raw!B3735="","",raw!B3735)</f>
        <v/>
      </c>
      <c r="C3735" s="1" t="str">
        <f>IF(raw!C3735="","",raw!C3735)</f>
        <v/>
      </c>
      <c r="D3735" s="1" t="str">
        <f>IF(raw!D3735="","",raw!D3735)</f>
        <v/>
      </c>
      <c r="E3735" s="1" t="str">
        <f>IF(raw!E3735="","",raw!E3735)</f>
        <v/>
      </c>
      <c r="F3735" s="1" t="str">
        <f>IF(raw!F3735="","",raw!F3735)</f>
        <v/>
      </c>
      <c r="G3735" s="1" t="str">
        <f>IF(raw!G3735="","",raw!G3735)</f>
        <v/>
      </c>
      <c r="H3735" s="1" t="str">
        <f>IF(raw!H3735="","",raw!H3735)</f>
        <v/>
      </c>
      <c r="I3735" s="1" t="str">
        <f>IF(raw!I3735="","",raw!I3735)</f>
        <v/>
      </c>
      <c r="J3735" s="1" t="str">
        <f>IF(raw!J3735="","",raw!J3735)</f>
        <v/>
      </c>
      <c r="K3735" s="1" t="str">
        <f>IF(raw!K3735="","",raw!K3735)</f>
        <v/>
      </c>
      <c r="L3735" s="1" t="str">
        <f>IF(raw!L3735="","",raw!L3735)</f>
        <v/>
      </c>
      <c r="M3735" s="1" t="str">
        <f>IF(raw!M3735="","",raw!M3735)</f>
        <v/>
      </c>
      <c r="N3735" s="33" t="str">
        <f>IF(raw!N3735="","",raw!N3735)</f>
        <v/>
      </c>
      <c r="O3735" s="30" t="e">
        <f>ROUND(Table1[[#This Row],[Created_at]],1)</f>
        <v>#VALUE!</v>
      </c>
      <c r="P3735" s="39" t="e">
        <f>TRUNC(Table1[[#This Row],[Created_at]],0)</f>
        <v>#VALUE!</v>
      </c>
    </row>
    <row r="3736" spans="1:16" hidden="1" x14ac:dyDescent="0.2">
      <c r="A3736" s="7" t="str">
        <f>IFERROR(DATE(LEFT(raw!A3736,4),MID(raw!A3736,6,2),MID(raw!A3736,9,2)) + TIME(MID(raw!A3736,12,2),MID(raw!A3736,15,2),MID(raw!A3736,18,2)),"")</f>
        <v/>
      </c>
      <c r="B3736" s="1" t="str">
        <f>IF(raw!B3736="","",raw!B3736)</f>
        <v/>
      </c>
      <c r="C3736" s="1" t="str">
        <f>IF(raw!C3736="","",raw!C3736)</f>
        <v/>
      </c>
      <c r="D3736" s="1" t="str">
        <f>IF(raw!D3736="","",raw!D3736)</f>
        <v/>
      </c>
      <c r="E3736" s="1" t="str">
        <f>IF(raw!E3736="","",raw!E3736)</f>
        <v/>
      </c>
      <c r="F3736" s="1" t="str">
        <f>IF(raw!F3736="","",raw!F3736)</f>
        <v/>
      </c>
      <c r="G3736" s="1" t="str">
        <f>IF(raw!G3736="","",raw!G3736)</f>
        <v/>
      </c>
      <c r="H3736" s="1" t="str">
        <f>IF(raw!H3736="","",raw!H3736)</f>
        <v/>
      </c>
      <c r="I3736" s="1" t="str">
        <f>IF(raw!I3736="","",raw!I3736)</f>
        <v/>
      </c>
      <c r="J3736" s="1" t="str">
        <f>IF(raw!J3736="","",raw!J3736)</f>
        <v/>
      </c>
      <c r="K3736" s="1" t="str">
        <f>IF(raw!K3736="","",raw!K3736)</f>
        <v/>
      </c>
      <c r="L3736" s="1" t="str">
        <f>IF(raw!L3736="","",raw!L3736)</f>
        <v/>
      </c>
      <c r="M3736" s="1" t="str">
        <f>IF(raw!M3736="","",raw!M3736)</f>
        <v/>
      </c>
      <c r="N3736" s="33" t="str">
        <f>IF(raw!N3736="","",raw!N3736)</f>
        <v/>
      </c>
      <c r="O3736" s="30" t="e">
        <f>ROUND(Table1[[#This Row],[Created_at]],1)</f>
        <v>#VALUE!</v>
      </c>
      <c r="P3736" s="39" t="e">
        <f>TRUNC(Table1[[#This Row],[Created_at]],0)</f>
        <v>#VALUE!</v>
      </c>
    </row>
    <row r="3737" spans="1:16" hidden="1" x14ac:dyDescent="0.2">
      <c r="A3737" s="7" t="str">
        <f>IFERROR(DATE(LEFT(raw!A3737,4),MID(raw!A3737,6,2),MID(raw!A3737,9,2)) + TIME(MID(raw!A3737,12,2),MID(raw!A3737,15,2),MID(raw!A3737,18,2)),"")</f>
        <v/>
      </c>
      <c r="B3737" s="1" t="str">
        <f>IF(raw!B3737="","",raw!B3737)</f>
        <v/>
      </c>
      <c r="C3737" s="1" t="str">
        <f>IF(raw!C3737="","",raw!C3737)</f>
        <v/>
      </c>
      <c r="D3737" s="1" t="str">
        <f>IF(raw!D3737="","",raw!D3737)</f>
        <v/>
      </c>
      <c r="E3737" s="1" t="str">
        <f>IF(raw!E3737="","",raw!E3737)</f>
        <v/>
      </c>
      <c r="F3737" s="1" t="str">
        <f>IF(raw!F3737="","",raw!F3737)</f>
        <v/>
      </c>
      <c r="G3737" s="1" t="str">
        <f>IF(raw!G3737="","",raw!G3737)</f>
        <v/>
      </c>
      <c r="H3737" s="1" t="str">
        <f>IF(raw!H3737="","",raw!H3737)</f>
        <v/>
      </c>
      <c r="I3737" s="1" t="str">
        <f>IF(raw!I3737="","",raw!I3737)</f>
        <v/>
      </c>
      <c r="J3737" s="1" t="str">
        <f>IF(raw!J3737="","",raw!J3737)</f>
        <v/>
      </c>
      <c r="K3737" s="1" t="str">
        <f>IF(raw!K3737="","",raw!K3737)</f>
        <v/>
      </c>
      <c r="L3737" s="1" t="str">
        <f>IF(raw!L3737="","",raw!L3737)</f>
        <v/>
      </c>
      <c r="M3737" s="1" t="str">
        <f>IF(raw!M3737="","",raw!M3737)</f>
        <v/>
      </c>
      <c r="N3737" s="33" t="str">
        <f>IF(raw!N3737="","",raw!N3737)</f>
        <v/>
      </c>
      <c r="O3737" s="30" t="e">
        <f>ROUND(Table1[[#This Row],[Created_at]],1)</f>
        <v>#VALUE!</v>
      </c>
      <c r="P3737" s="39" t="e">
        <f>TRUNC(Table1[[#This Row],[Created_at]],0)</f>
        <v>#VALUE!</v>
      </c>
    </row>
    <row r="3738" spans="1:16" hidden="1" x14ac:dyDescent="0.2">
      <c r="A3738" s="7" t="str">
        <f>IFERROR(DATE(LEFT(raw!A3738,4),MID(raw!A3738,6,2),MID(raw!A3738,9,2)) + TIME(MID(raw!A3738,12,2),MID(raw!A3738,15,2),MID(raw!A3738,18,2)),"")</f>
        <v/>
      </c>
      <c r="B3738" s="1" t="str">
        <f>IF(raw!B3738="","",raw!B3738)</f>
        <v/>
      </c>
      <c r="C3738" s="1" t="str">
        <f>IF(raw!C3738="","",raw!C3738)</f>
        <v/>
      </c>
      <c r="D3738" s="1" t="str">
        <f>IF(raw!D3738="","",raw!D3738)</f>
        <v/>
      </c>
      <c r="E3738" s="1" t="str">
        <f>IF(raw!E3738="","",raw!E3738)</f>
        <v/>
      </c>
      <c r="F3738" s="1" t="str">
        <f>IF(raw!F3738="","",raw!F3738)</f>
        <v/>
      </c>
      <c r="G3738" s="1" t="str">
        <f>IF(raw!G3738="","",raw!G3738)</f>
        <v/>
      </c>
      <c r="H3738" s="1" t="str">
        <f>IF(raw!H3738="","",raw!H3738)</f>
        <v/>
      </c>
      <c r="I3738" s="1" t="str">
        <f>IF(raw!I3738="","",raw!I3738)</f>
        <v/>
      </c>
      <c r="J3738" s="1" t="str">
        <f>IF(raw!J3738="","",raw!J3738)</f>
        <v/>
      </c>
      <c r="K3738" s="1" t="str">
        <f>IF(raw!K3738="","",raw!K3738)</f>
        <v/>
      </c>
      <c r="L3738" s="1" t="str">
        <f>IF(raw!L3738="","",raw!L3738)</f>
        <v/>
      </c>
      <c r="M3738" s="1" t="str">
        <f>IF(raw!M3738="","",raw!M3738)</f>
        <v/>
      </c>
      <c r="N3738" s="33" t="str">
        <f>IF(raw!N3738="","",raw!N3738)</f>
        <v/>
      </c>
      <c r="O3738" s="30" t="e">
        <f>ROUND(Table1[[#This Row],[Created_at]],1)</f>
        <v>#VALUE!</v>
      </c>
      <c r="P3738" s="39" t="e">
        <f>TRUNC(Table1[[#This Row],[Created_at]],0)</f>
        <v>#VALUE!</v>
      </c>
    </row>
    <row r="3739" spans="1:16" hidden="1" x14ac:dyDescent="0.2">
      <c r="A3739" s="7" t="str">
        <f>IFERROR(DATE(LEFT(raw!A3739,4),MID(raw!A3739,6,2),MID(raw!A3739,9,2)) + TIME(MID(raw!A3739,12,2),MID(raw!A3739,15,2),MID(raw!A3739,18,2)),"")</f>
        <v/>
      </c>
      <c r="B3739" s="1" t="str">
        <f>IF(raw!B3739="","",raw!B3739)</f>
        <v/>
      </c>
      <c r="C3739" s="1" t="str">
        <f>IF(raw!C3739="","",raw!C3739)</f>
        <v/>
      </c>
      <c r="D3739" s="1" t="str">
        <f>IF(raw!D3739="","",raw!D3739)</f>
        <v/>
      </c>
      <c r="E3739" s="1" t="str">
        <f>IF(raw!E3739="","",raw!E3739)</f>
        <v/>
      </c>
      <c r="F3739" s="1" t="str">
        <f>IF(raw!F3739="","",raw!F3739)</f>
        <v/>
      </c>
      <c r="G3739" s="1" t="str">
        <f>IF(raw!G3739="","",raw!G3739)</f>
        <v/>
      </c>
      <c r="H3739" s="1" t="str">
        <f>IF(raw!H3739="","",raw!H3739)</f>
        <v/>
      </c>
      <c r="I3739" s="1" t="str">
        <f>IF(raw!I3739="","",raw!I3739)</f>
        <v/>
      </c>
      <c r="J3739" s="1" t="str">
        <f>IF(raw!J3739="","",raw!J3739)</f>
        <v/>
      </c>
      <c r="K3739" s="1" t="str">
        <f>IF(raw!K3739="","",raw!K3739)</f>
        <v/>
      </c>
      <c r="L3739" s="1" t="str">
        <f>IF(raw!L3739="","",raw!L3739)</f>
        <v/>
      </c>
      <c r="M3739" s="1" t="str">
        <f>IF(raw!M3739="","",raw!M3739)</f>
        <v/>
      </c>
      <c r="N3739" s="33" t="str">
        <f>IF(raw!N3739="","",raw!N3739)</f>
        <v/>
      </c>
      <c r="O3739" s="30" t="e">
        <f>ROUND(Table1[[#This Row],[Created_at]],1)</f>
        <v>#VALUE!</v>
      </c>
      <c r="P3739" s="39" t="e">
        <f>TRUNC(Table1[[#This Row],[Created_at]],0)</f>
        <v>#VALUE!</v>
      </c>
    </row>
    <row r="3740" spans="1:16" hidden="1" x14ac:dyDescent="0.2">
      <c r="A3740" s="7" t="str">
        <f>IFERROR(DATE(LEFT(raw!A3740,4),MID(raw!A3740,6,2),MID(raw!A3740,9,2)) + TIME(MID(raw!A3740,12,2),MID(raw!A3740,15,2),MID(raw!A3740,18,2)),"")</f>
        <v/>
      </c>
      <c r="B3740" s="1" t="str">
        <f>IF(raw!B3740="","",raw!B3740)</f>
        <v/>
      </c>
      <c r="C3740" s="1" t="str">
        <f>IF(raw!C3740="","",raw!C3740)</f>
        <v/>
      </c>
      <c r="D3740" s="1" t="str">
        <f>IF(raw!D3740="","",raw!D3740)</f>
        <v/>
      </c>
      <c r="E3740" s="1" t="str">
        <f>IF(raw!E3740="","",raw!E3740)</f>
        <v/>
      </c>
      <c r="F3740" s="1" t="str">
        <f>IF(raw!F3740="","",raw!F3740)</f>
        <v/>
      </c>
      <c r="G3740" s="1" t="str">
        <f>IF(raw!G3740="","",raw!G3740)</f>
        <v/>
      </c>
      <c r="H3740" s="1" t="str">
        <f>IF(raw!H3740="","",raw!H3740)</f>
        <v/>
      </c>
      <c r="I3740" s="1" t="str">
        <f>IF(raw!I3740="","",raw!I3740)</f>
        <v/>
      </c>
      <c r="J3740" s="1" t="str">
        <f>IF(raw!J3740="","",raw!J3740)</f>
        <v/>
      </c>
      <c r="K3740" s="1" t="str">
        <f>IF(raw!K3740="","",raw!K3740)</f>
        <v/>
      </c>
      <c r="L3740" s="1" t="str">
        <f>IF(raw!L3740="","",raw!L3740)</f>
        <v/>
      </c>
      <c r="M3740" s="1" t="str">
        <f>IF(raw!M3740="","",raw!M3740)</f>
        <v/>
      </c>
      <c r="N3740" s="33" t="str">
        <f>IF(raw!N3740="","",raw!N3740)</f>
        <v/>
      </c>
      <c r="O3740" s="30" t="e">
        <f>ROUND(Table1[[#This Row],[Created_at]],1)</f>
        <v>#VALUE!</v>
      </c>
      <c r="P3740" s="39" t="e">
        <f>TRUNC(Table1[[#This Row],[Created_at]],0)</f>
        <v>#VALUE!</v>
      </c>
    </row>
    <row r="3741" spans="1:16" hidden="1" x14ac:dyDescent="0.2">
      <c r="A3741" s="7" t="str">
        <f>IFERROR(DATE(LEFT(raw!A3741,4),MID(raw!A3741,6,2),MID(raw!A3741,9,2)) + TIME(MID(raw!A3741,12,2),MID(raw!A3741,15,2),MID(raw!A3741,18,2)),"")</f>
        <v/>
      </c>
      <c r="B3741" s="1" t="str">
        <f>IF(raw!B3741="","",raw!B3741)</f>
        <v/>
      </c>
      <c r="C3741" s="1" t="str">
        <f>IF(raw!C3741="","",raw!C3741)</f>
        <v/>
      </c>
      <c r="D3741" s="1" t="str">
        <f>IF(raw!D3741="","",raw!D3741)</f>
        <v/>
      </c>
      <c r="E3741" s="1" t="str">
        <f>IF(raw!E3741="","",raw!E3741)</f>
        <v/>
      </c>
      <c r="F3741" s="1" t="str">
        <f>IF(raw!F3741="","",raw!F3741)</f>
        <v/>
      </c>
      <c r="G3741" s="1" t="str">
        <f>IF(raw!G3741="","",raw!G3741)</f>
        <v/>
      </c>
      <c r="H3741" s="1" t="str">
        <f>IF(raw!H3741="","",raw!H3741)</f>
        <v/>
      </c>
      <c r="I3741" s="1" t="str">
        <f>IF(raw!I3741="","",raw!I3741)</f>
        <v/>
      </c>
      <c r="J3741" s="1" t="str">
        <f>IF(raw!J3741="","",raw!J3741)</f>
        <v/>
      </c>
      <c r="K3741" s="1" t="str">
        <f>IF(raw!K3741="","",raw!K3741)</f>
        <v/>
      </c>
      <c r="L3741" s="1" t="str">
        <f>IF(raw!L3741="","",raw!L3741)</f>
        <v/>
      </c>
      <c r="M3741" s="1" t="str">
        <f>IF(raw!M3741="","",raw!M3741)</f>
        <v/>
      </c>
      <c r="N3741" s="33" t="str">
        <f>IF(raw!N3741="","",raw!N3741)</f>
        <v/>
      </c>
      <c r="O3741" s="30" t="e">
        <f>ROUND(Table1[[#This Row],[Created_at]],1)</f>
        <v>#VALUE!</v>
      </c>
      <c r="P3741" s="39" t="e">
        <f>TRUNC(Table1[[#This Row],[Created_at]],0)</f>
        <v>#VALUE!</v>
      </c>
    </row>
    <row r="3742" spans="1:16" hidden="1" x14ac:dyDescent="0.2">
      <c r="A3742" s="7" t="str">
        <f>IFERROR(DATE(LEFT(raw!A3742,4),MID(raw!A3742,6,2),MID(raw!A3742,9,2)) + TIME(MID(raw!A3742,12,2),MID(raw!A3742,15,2),MID(raw!A3742,18,2)),"")</f>
        <v/>
      </c>
      <c r="B3742" s="1" t="str">
        <f>IF(raw!B3742="","",raw!B3742)</f>
        <v/>
      </c>
      <c r="C3742" s="1" t="str">
        <f>IF(raw!C3742="","",raw!C3742)</f>
        <v/>
      </c>
      <c r="D3742" s="1" t="str">
        <f>IF(raw!D3742="","",raw!D3742)</f>
        <v/>
      </c>
      <c r="E3742" s="1" t="str">
        <f>IF(raw!E3742="","",raw!E3742)</f>
        <v/>
      </c>
      <c r="F3742" s="1" t="str">
        <f>IF(raw!F3742="","",raw!F3742)</f>
        <v/>
      </c>
      <c r="G3742" s="1" t="str">
        <f>IF(raw!G3742="","",raw!G3742)</f>
        <v/>
      </c>
      <c r="H3742" s="1" t="str">
        <f>IF(raw!H3742="","",raw!H3742)</f>
        <v/>
      </c>
      <c r="I3742" s="1" t="str">
        <f>IF(raw!I3742="","",raw!I3742)</f>
        <v/>
      </c>
      <c r="J3742" s="1" t="str">
        <f>IF(raw!J3742="","",raw!J3742)</f>
        <v/>
      </c>
      <c r="K3742" s="1" t="str">
        <f>IF(raw!K3742="","",raw!K3742)</f>
        <v/>
      </c>
      <c r="L3742" s="1" t="str">
        <f>IF(raw!L3742="","",raw!L3742)</f>
        <v/>
      </c>
      <c r="M3742" s="1" t="str">
        <f>IF(raw!M3742="","",raw!M3742)</f>
        <v/>
      </c>
      <c r="N3742" s="33" t="str">
        <f>IF(raw!N3742="","",raw!N3742)</f>
        <v/>
      </c>
      <c r="O3742" s="30" t="e">
        <f>ROUND(Table1[[#This Row],[Created_at]],1)</f>
        <v>#VALUE!</v>
      </c>
      <c r="P3742" s="39" t="e">
        <f>TRUNC(Table1[[#This Row],[Created_at]],0)</f>
        <v>#VALUE!</v>
      </c>
    </row>
    <row r="3743" spans="1:16" hidden="1" x14ac:dyDescent="0.2">
      <c r="A3743" s="7" t="str">
        <f>IFERROR(DATE(LEFT(raw!A3743,4),MID(raw!A3743,6,2),MID(raw!A3743,9,2)) + TIME(MID(raw!A3743,12,2),MID(raw!A3743,15,2),MID(raw!A3743,18,2)),"")</f>
        <v/>
      </c>
      <c r="B3743" s="1" t="str">
        <f>IF(raw!B3743="","",raw!B3743)</f>
        <v/>
      </c>
      <c r="C3743" s="1" t="str">
        <f>IF(raw!C3743="","",raw!C3743)</f>
        <v/>
      </c>
      <c r="D3743" s="1" t="str">
        <f>IF(raw!D3743="","",raw!D3743)</f>
        <v/>
      </c>
      <c r="E3743" s="1" t="str">
        <f>IF(raw!E3743="","",raw!E3743)</f>
        <v/>
      </c>
      <c r="F3743" s="1" t="str">
        <f>IF(raw!F3743="","",raw!F3743)</f>
        <v/>
      </c>
      <c r="G3743" s="1" t="str">
        <f>IF(raw!G3743="","",raw!G3743)</f>
        <v/>
      </c>
      <c r="H3743" s="1" t="str">
        <f>IF(raw!H3743="","",raw!H3743)</f>
        <v/>
      </c>
      <c r="I3743" s="1" t="str">
        <f>IF(raw!I3743="","",raw!I3743)</f>
        <v/>
      </c>
      <c r="J3743" s="1" t="str">
        <f>IF(raw!J3743="","",raw!J3743)</f>
        <v/>
      </c>
      <c r="K3743" s="1" t="str">
        <f>IF(raw!K3743="","",raw!K3743)</f>
        <v/>
      </c>
      <c r="L3743" s="1" t="str">
        <f>IF(raw!L3743="","",raw!L3743)</f>
        <v/>
      </c>
      <c r="M3743" s="1" t="str">
        <f>IF(raw!M3743="","",raw!M3743)</f>
        <v/>
      </c>
      <c r="N3743" s="33" t="str">
        <f>IF(raw!N3743="","",raw!N3743)</f>
        <v/>
      </c>
      <c r="O3743" s="30" t="e">
        <f>ROUND(Table1[[#This Row],[Created_at]],1)</f>
        <v>#VALUE!</v>
      </c>
      <c r="P3743" s="39" t="e">
        <f>TRUNC(Table1[[#This Row],[Created_at]],0)</f>
        <v>#VALUE!</v>
      </c>
    </row>
    <row r="3744" spans="1:16" hidden="1" x14ac:dyDescent="0.2">
      <c r="A3744" s="7" t="str">
        <f>IFERROR(DATE(LEFT(raw!A3744,4),MID(raw!A3744,6,2),MID(raw!A3744,9,2)) + TIME(MID(raw!A3744,12,2),MID(raw!A3744,15,2),MID(raw!A3744,18,2)),"")</f>
        <v/>
      </c>
      <c r="B3744" s="1" t="str">
        <f>IF(raw!B3744="","",raw!B3744)</f>
        <v/>
      </c>
      <c r="C3744" s="1" t="str">
        <f>IF(raw!C3744="","",raw!C3744)</f>
        <v/>
      </c>
      <c r="D3744" s="1" t="str">
        <f>IF(raw!D3744="","",raw!D3744)</f>
        <v/>
      </c>
      <c r="E3744" s="1" t="str">
        <f>IF(raw!E3744="","",raw!E3744)</f>
        <v/>
      </c>
      <c r="F3744" s="1" t="str">
        <f>IF(raw!F3744="","",raw!F3744)</f>
        <v/>
      </c>
      <c r="G3744" s="1" t="str">
        <f>IF(raw!G3744="","",raw!G3744)</f>
        <v/>
      </c>
      <c r="H3744" s="1" t="str">
        <f>IF(raw!H3744="","",raw!H3744)</f>
        <v/>
      </c>
      <c r="I3744" s="1" t="str">
        <f>IF(raw!I3744="","",raw!I3744)</f>
        <v/>
      </c>
      <c r="J3744" s="1" t="str">
        <f>IF(raw!J3744="","",raw!J3744)</f>
        <v/>
      </c>
      <c r="K3744" s="1" t="str">
        <f>IF(raw!K3744="","",raw!K3744)</f>
        <v/>
      </c>
      <c r="L3744" s="1" t="str">
        <f>IF(raw!L3744="","",raw!L3744)</f>
        <v/>
      </c>
      <c r="M3744" s="1" t="str">
        <f>IF(raw!M3744="","",raw!M3744)</f>
        <v/>
      </c>
      <c r="N3744" s="33" t="str">
        <f>IF(raw!N3744="","",raw!N3744)</f>
        <v/>
      </c>
      <c r="O3744" s="30" t="e">
        <f>ROUND(Table1[[#This Row],[Created_at]],1)</f>
        <v>#VALUE!</v>
      </c>
      <c r="P3744" s="39" t="e">
        <f>TRUNC(Table1[[#This Row],[Created_at]],0)</f>
        <v>#VALUE!</v>
      </c>
    </row>
    <row r="3745" spans="1:16" hidden="1" x14ac:dyDescent="0.2">
      <c r="A3745" s="7" t="str">
        <f>IFERROR(DATE(LEFT(raw!A3745,4),MID(raw!A3745,6,2),MID(raw!A3745,9,2)) + TIME(MID(raw!A3745,12,2),MID(raw!A3745,15,2),MID(raw!A3745,18,2)),"")</f>
        <v/>
      </c>
      <c r="B3745" s="1" t="str">
        <f>IF(raw!B3745="","",raw!B3745)</f>
        <v/>
      </c>
      <c r="C3745" s="1" t="str">
        <f>IF(raw!C3745="","",raw!C3745)</f>
        <v/>
      </c>
      <c r="D3745" s="1" t="str">
        <f>IF(raw!D3745="","",raw!D3745)</f>
        <v/>
      </c>
      <c r="E3745" s="1" t="str">
        <f>IF(raw!E3745="","",raw!E3745)</f>
        <v/>
      </c>
      <c r="F3745" s="1" t="str">
        <f>IF(raw!F3745="","",raw!F3745)</f>
        <v/>
      </c>
      <c r="G3745" s="1" t="str">
        <f>IF(raw!G3745="","",raw!G3745)</f>
        <v/>
      </c>
      <c r="H3745" s="1" t="str">
        <f>IF(raw!H3745="","",raw!H3745)</f>
        <v/>
      </c>
      <c r="I3745" s="1" t="str">
        <f>IF(raw!I3745="","",raw!I3745)</f>
        <v/>
      </c>
      <c r="J3745" s="1" t="str">
        <f>IF(raw!J3745="","",raw!J3745)</f>
        <v/>
      </c>
      <c r="K3745" s="1" t="str">
        <f>IF(raw!K3745="","",raw!K3745)</f>
        <v/>
      </c>
      <c r="L3745" s="1" t="str">
        <f>IF(raw!L3745="","",raw!L3745)</f>
        <v/>
      </c>
      <c r="M3745" s="1" t="str">
        <f>IF(raw!M3745="","",raw!M3745)</f>
        <v/>
      </c>
      <c r="N3745" s="33" t="str">
        <f>IF(raw!N3745="","",raw!N3745)</f>
        <v/>
      </c>
      <c r="O3745" s="30" t="e">
        <f>ROUND(Table1[[#This Row],[Created_at]],1)</f>
        <v>#VALUE!</v>
      </c>
      <c r="P3745" s="39" t="e">
        <f>TRUNC(Table1[[#This Row],[Created_at]],0)</f>
        <v>#VALUE!</v>
      </c>
    </row>
    <row r="3746" spans="1:16" hidden="1" x14ac:dyDescent="0.2">
      <c r="A3746" s="7" t="str">
        <f>IFERROR(DATE(LEFT(raw!A3746,4),MID(raw!A3746,6,2),MID(raw!A3746,9,2)) + TIME(MID(raw!A3746,12,2),MID(raw!A3746,15,2),MID(raw!A3746,18,2)),"")</f>
        <v/>
      </c>
      <c r="B3746" s="1" t="str">
        <f>IF(raw!B3746="","",raw!B3746)</f>
        <v/>
      </c>
      <c r="C3746" s="1" t="str">
        <f>IF(raw!C3746="","",raw!C3746)</f>
        <v/>
      </c>
      <c r="D3746" s="1" t="str">
        <f>IF(raw!D3746="","",raw!D3746)</f>
        <v/>
      </c>
      <c r="E3746" s="1" t="str">
        <f>IF(raw!E3746="","",raw!E3746)</f>
        <v/>
      </c>
      <c r="F3746" s="1" t="str">
        <f>IF(raw!F3746="","",raw!F3746)</f>
        <v/>
      </c>
      <c r="G3746" s="1" t="str">
        <f>IF(raw!G3746="","",raw!G3746)</f>
        <v/>
      </c>
      <c r="H3746" s="1" t="str">
        <f>IF(raw!H3746="","",raw!H3746)</f>
        <v/>
      </c>
      <c r="I3746" s="1" t="str">
        <f>IF(raw!I3746="","",raw!I3746)</f>
        <v/>
      </c>
      <c r="J3746" s="1" t="str">
        <f>IF(raw!J3746="","",raw!J3746)</f>
        <v/>
      </c>
      <c r="K3746" s="1" t="str">
        <f>IF(raw!K3746="","",raw!K3746)</f>
        <v/>
      </c>
      <c r="L3746" s="1" t="str">
        <f>IF(raw!L3746="","",raw!L3746)</f>
        <v/>
      </c>
      <c r="M3746" s="1" t="str">
        <f>IF(raw!M3746="","",raw!M3746)</f>
        <v/>
      </c>
      <c r="N3746" s="33" t="str">
        <f>IF(raw!N3746="","",raw!N3746)</f>
        <v/>
      </c>
      <c r="O3746" s="30" t="e">
        <f>ROUND(Table1[[#This Row],[Created_at]],1)</f>
        <v>#VALUE!</v>
      </c>
      <c r="P3746" s="39" t="e">
        <f>TRUNC(Table1[[#This Row],[Created_at]],0)</f>
        <v>#VALUE!</v>
      </c>
    </row>
    <row r="3747" spans="1:16" hidden="1" x14ac:dyDescent="0.2">
      <c r="A3747" s="7" t="str">
        <f>IFERROR(DATE(LEFT(raw!A3747,4),MID(raw!A3747,6,2),MID(raw!A3747,9,2)) + TIME(MID(raw!A3747,12,2),MID(raw!A3747,15,2),MID(raw!A3747,18,2)),"")</f>
        <v/>
      </c>
      <c r="B3747" s="1" t="str">
        <f>IF(raw!B3747="","",raw!B3747)</f>
        <v/>
      </c>
      <c r="C3747" s="1" t="str">
        <f>IF(raw!C3747="","",raw!C3747)</f>
        <v/>
      </c>
      <c r="D3747" s="1" t="str">
        <f>IF(raw!D3747="","",raw!D3747)</f>
        <v/>
      </c>
      <c r="E3747" s="1" t="str">
        <f>IF(raw!E3747="","",raw!E3747)</f>
        <v/>
      </c>
      <c r="F3747" s="1" t="str">
        <f>IF(raw!F3747="","",raw!F3747)</f>
        <v/>
      </c>
      <c r="G3747" s="1" t="str">
        <f>IF(raw!G3747="","",raw!G3747)</f>
        <v/>
      </c>
      <c r="H3747" s="1" t="str">
        <f>IF(raw!H3747="","",raw!H3747)</f>
        <v/>
      </c>
      <c r="I3747" s="1" t="str">
        <f>IF(raw!I3747="","",raw!I3747)</f>
        <v/>
      </c>
      <c r="J3747" s="1" t="str">
        <f>IF(raw!J3747="","",raw!J3747)</f>
        <v/>
      </c>
      <c r="K3747" s="1" t="str">
        <f>IF(raw!K3747="","",raw!K3747)</f>
        <v/>
      </c>
      <c r="L3747" s="1" t="str">
        <f>IF(raw!L3747="","",raw!L3747)</f>
        <v/>
      </c>
      <c r="M3747" s="1" t="str">
        <f>IF(raw!M3747="","",raw!M3747)</f>
        <v/>
      </c>
      <c r="N3747" s="33" t="str">
        <f>IF(raw!N3747="","",raw!N3747)</f>
        <v/>
      </c>
      <c r="O3747" s="30" t="e">
        <f>ROUND(Table1[[#This Row],[Created_at]],1)</f>
        <v>#VALUE!</v>
      </c>
      <c r="P3747" s="39" t="e">
        <f>TRUNC(Table1[[#This Row],[Created_at]],0)</f>
        <v>#VALUE!</v>
      </c>
    </row>
    <row r="3748" spans="1:16" hidden="1" x14ac:dyDescent="0.2">
      <c r="A3748" s="7" t="str">
        <f>IFERROR(DATE(LEFT(raw!A3748,4),MID(raw!A3748,6,2),MID(raw!A3748,9,2)) + TIME(MID(raw!A3748,12,2),MID(raw!A3748,15,2),MID(raw!A3748,18,2)),"")</f>
        <v/>
      </c>
      <c r="B3748" s="1" t="str">
        <f>IF(raw!B3748="","",raw!B3748)</f>
        <v/>
      </c>
      <c r="C3748" s="1" t="str">
        <f>IF(raw!C3748="","",raw!C3748)</f>
        <v/>
      </c>
      <c r="D3748" s="1" t="str">
        <f>IF(raw!D3748="","",raw!D3748)</f>
        <v/>
      </c>
      <c r="E3748" s="1" t="str">
        <f>IF(raw!E3748="","",raw!E3748)</f>
        <v/>
      </c>
      <c r="F3748" s="1" t="str">
        <f>IF(raw!F3748="","",raw!F3748)</f>
        <v/>
      </c>
      <c r="G3748" s="1" t="str">
        <f>IF(raw!G3748="","",raw!G3748)</f>
        <v/>
      </c>
      <c r="H3748" s="1" t="str">
        <f>IF(raw!H3748="","",raw!H3748)</f>
        <v/>
      </c>
      <c r="I3748" s="1" t="str">
        <f>IF(raw!I3748="","",raw!I3748)</f>
        <v/>
      </c>
      <c r="J3748" s="1" t="str">
        <f>IF(raw!J3748="","",raw!J3748)</f>
        <v/>
      </c>
      <c r="K3748" s="1" t="str">
        <f>IF(raw!K3748="","",raw!K3748)</f>
        <v/>
      </c>
      <c r="L3748" s="1" t="str">
        <f>IF(raw!L3748="","",raw!L3748)</f>
        <v/>
      </c>
      <c r="M3748" s="1" t="str">
        <f>IF(raw!M3748="","",raw!M3748)</f>
        <v/>
      </c>
      <c r="N3748" s="33" t="str">
        <f>IF(raw!N3748="","",raw!N3748)</f>
        <v/>
      </c>
      <c r="O3748" s="30" t="e">
        <f>ROUND(Table1[[#This Row],[Created_at]],1)</f>
        <v>#VALUE!</v>
      </c>
      <c r="P3748" s="39" t="e">
        <f>TRUNC(Table1[[#This Row],[Created_at]],0)</f>
        <v>#VALUE!</v>
      </c>
    </row>
    <row r="3749" spans="1:16" hidden="1" x14ac:dyDescent="0.2">
      <c r="A3749" s="7" t="str">
        <f>IFERROR(DATE(LEFT(raw!A3749,4),MID(raw!A3749,6,2),MID(raw!A3749,9,2)) + TIME(MID(raw!A3749,12,2),MID(raw!A3749,15,2),MID(raw!A3749,18,2)),"")</f>
        <v/>
      </c>
      <c r="B3749" s="1" t="str">
        <f>IF(raw!B3749="","",raw!B3749)</f>
        <v/>
      </c>
      <c r="C3749" s="1" t="str">
        <f>IF(raw!C3749="","",raw!C3749)</f>
        <v/>
      </c>
      <c r="D3749" s="1" t="str">
        <f>IF(raw!D3749="","",raw!D3749)</f>
        <v/>
      </c>
      <c r="E3749" s="1" t="str">
        <f>IF(raw!E3749="","",raw!E3749)</f>
        <v/>
      </c>
      <c r="F3749" s="1" t="str">
        <f>IF(raw!F3749="","",raw!F3749)</f>
        <v/>
      </c>
      <c r="G3749" s="1" t="str">
        <f>IF(raw!G3749="","",raw!G3749)</f>
        <v/>
      </c>
      <c r="H3749" s="1" t="str">
        <f>IF(raw!H3749="","",raw!H3749)</f>
        <v/>
      </c>
      <c r="I3749" s="1" t="str">
        <f>IF(raw!I3749="","",raw!I3749)</f>
        <v/>
      </c>
      <c r="J3749" s="1" t="str">
        <f>IF(raw!J3749="","",raw!J3749)</f>
        <v/>
      </c>
      <c r="K3749" s="1" t="str">
        <f>IF(raw!K3749="","",raw!K3749)</f>
        <v/>
      </c>
      <c r="L3749" s="1" t="str">
        <f>IF(raw!L3749="","",raw!L3749)</f>
        <v/>
      </c>
      <c r="M3749" s="1" t="str">
        <f>IF(raw!M3749="","",raw!M3749)</f>
        <v/>
      </c>
      <c r="N3749" s="33" t="str">
        <f>IF(raw!N3749="","",raw!N3749)</f>
        <v/>
      </c>
      <c r="O3749" s="30" t="e">
        <f>ROUND(Table1[[#This Row],[Created_at]],1)</f>
        <v>#VALUE!</v>
      </c>
      <c r="P3749" s="39" t="e">
        <f>TRUNC(Table1[[#This Row],[Created_at]],0)</f>
        <v>#VALUE!</v>
      </c>
    </row>
    <row r="3750" spans="1:16" hidden="1" x14ac:dyDescent="0.2">
      <c r="A3750" s="7" t="str">
        <f>IFERROR(DATE(LEFT(raw!A3750,4),MID(raw!A3750,6,2),MID(raw!A3750,9,2)) + TIME(MID(raw!A3750,12,2),MID(raw!A3750,15,2),MID(raw!A3750,18,2)),"")</f>
        <v/>
      </c>
      <c r="B3750" s="1" t="str">
        <f>IF(raw!B3750="","",raw!B3750)</f>
        <v/>
      </c>
      <c r="C3750" s="1" t="str">
        <f>IF(raw!C3750="","",raw!C3750)</f>
        <v/>
      </c>
      <c r="D3750" s="1" t="str">
        <f>IF(raw!D3750="","",raw!D3750)</f>
        <v/>
      </c>
      <c r="E3750" s="1" t="str">
        <f>IF(raw!E3750="","",raw!E3750)</f>
        <v/>
      </c>
      <c r="F3750" s="1" t="str">
        <f>IF(raw!F3750="","",raw!F3750)</f>
        <v/>
      </c>
      <c r="G3750" s="1" t="str">
        <f>IF(raw!G3750="","",raw!G3750)</f>
        <v/>
      </c>
      <c r="H3750" s="1" t="str">
        <f>IF(raw!H3750="","",raw!H3750)</f>
        <v/>
      </c>
      <c r="I3750" s="1" t="str">
        <f>IF(raw!I3750="","",raw!I3750)</f>
        <v/>
      </c>
      <c r="J3750" s="1" t="str">
        <f>IF(raw!J3750="","",raw!J3750)</f>
        <v/>
      </c>
      <c r="K3750" s="1" t="str">
        <f>IF(raw!K3750="","",raw!K3750)</f>
        <v/>
      </c>
      <c r="L3750" s="1" t="str">
        <f>IF(raw!L3750="","",raw!L3750)</f>
        <v/>
      </c>
      <c r="M3750" s="1" t="str">
        <f>IF(raw!M3750="","",raw!M3750)</f>
        <v/>
      </c>
      <c r="N3750" s="33" t="str">
        <f>IF(raw!N3750="","",raw!N3750)</f>
        <v/>
      </c>
      <c r="O3750" s="30" t="e">
        <f>ROUND(Table1[[#This Row],[Created_at]],1)</f>
        <v>#VALUE!</v>
      </c>
      <c r="P3750" s="39" t="e">
        <f>TRUNC(Table1[[#This Row],[Created_at]],0)</f>
        <v>#VALUE!</v>
      </c>
    </row>
    <row r="3751" spans="1:16" hidden="1" x14ac:dyDescent="0.2">
      <c r="A3751" s="7" t="str">
        <f>IFERROR(DATE(LEFT(raw!A3751,4),MID(raw!A3751,6,2),MID(raw!A3751,9,2)) + TIME(MID(raw!A3751,12,2),MID(raw!A3751,15,2),MID(raw!A3751,18,2)),"")</f>
        <v/>
      </c>
      <c r="B3751" s="1" t="str">
        <f>IF(raw!B3751="","",raw!B3751)</f>
        <v/>
      </c>
      <c r="C3751" s="1" t="str">
        <f>IF(raw!C3751="","",raw!C3751)</f>
        <v/>
      </c>
      <c r="D3751" s="1" t="str">
        <f>IF(raw!D3751="","",raw!D3751)</f>
        <v/>
      </c>
      <c r="E3751" s="1" t="str">
        <f>IF(raw!E3751="","",raw!E3751)</f>
        <v/>
      </c>
      <c r="F3751" s="1" t="str">
        <f>IF(raw!F3751="","",raw!F3751)</f>
        <v/>
      </c>
      <c r="G3751" s="1" t="str">
        <f>IF(raw!G3751="","",raw!G3751)</f>
        <v/>
      </c>
      <c r="H3751" s="1" t="str">
        <f>IF(raw!H3751="","",raw!H3751)</f>
        <v/>
      </c>
      <c r="I3751" s="1" t="str">
        <f>IF(raw!I3751="","",raw!I3751)</f>
        <v/>
      </c>
      <c r="J3751" s="1" t="str">
        <f>IF(raw!J3751="","",raw!J3751)</f>
        <v/>
      </c>
      <c r="K3751" s="1" t="str">
        <f>IF(raw!K3751="","",raw!K3751)</f>
        <v/>
      </c>
      <c r="L3751" s="1" t="str">
        <f>IF(raw!L3751="","",raw!L3751)</f>
        <v/>
      </c>
      <c r="M3751" s="1" t="str">
        <f>IF(raw!M3751="","",raw!M3751)</f>
        <v/>
      </c>
      <c r="N3751" s="33" t="str">
        <f>IF(raw!N3751="","",raw!N3751)</f>
        <v/>
      </c>
      <c r="O3751" s="30" t="e">
        <f>ROUND(Table1[[#This Row],[Created_at]],1)</f>
        <v>#VALUE!</v>
      </c>
      <c r="P3751" s="39" t="e">
        <f>TRUNC(Table1[[#This Row],[Created_at]],0)</f>
        <v>#VALUE!</v>
      </c>
    </row>
    <row r="3752" spans="1:16" hidden="1" x14ac:dyDescent="0.2">
      <c r="A3752" s="7" t="str">
        <f>IFERROR(DATE(LEFT(raw!A3752,4),MID(raw!A3752,6,2),MID(raw!A3752,9,2)) + TIME(MID(raw!A3752,12,2),MID(raw!A3752,15,2),MID(raw!A3752,18,2)),"")</f>
        <v/>
      </c>
      <c r="B3752" s="1" t="str">
        <f>IF(raw!B3752="","",raw!B3752)</f>
        <v/>
      </c>
      <c r="C3752" s="1" t="str">
        <f>IF(raw!C3752="","",raw!C3752)</f>
        <v/>
      </c>
      <c r="D3752" s="1" t="str">
        <f>IF(raw!D3752="","",raw!D3752)</f>
        <v/>
      </c>
      <c r="E3752" s="1" t="str">
        <f>IF(raw!E3752="","",raw!E3752)</f>
        <v/>
      </c>
      <c r="F3752" s="1" t="str">
        <f>IF(raw!F3752="","",raw!F3752)</f>
        <v/>
      </c>
      <c r="G3752" s="1" t="str">
        <f>IF(raw!G3752="","",raw!G3752)</f>
        <v/>
      </c>
      <c r="H3752" s="1" t="str">
        <f>IF(raw!H3752="","",raw!H3752)</f>
        <v/>
      </c>
      <c r="I3752" s="1" t="str">
        <f>IF(raw!I3752="","",raw!I3752)</f>
        <v/>
      </c>
      <c r="J3752" s="1" t="str">
        <f>IF(raw!J3752="","",raw!J3752)</f>
        <v/>
      </c>
      <c r="K3752" s="1" t="str">
        <f>IF(raw!K3752="","",raw!K3752)</f>
        <v/>
      </c>
      <c r="L3752" s="1" t="str">
        <f>IF(raw!L3752="","",raw!L3752)</f>
        <v/>
      </c>
      <c r="M3752" s="1" t="str">
        <f>IF(raw!M3752="","",raw!M3752)</f>
        <v/>
      </c>
      <c r="N3752" s="33" t="str">
        <f>IF(raw!N3752="","",raw!N3752)</f>
        <v/>
      </c>
      <c r="O3752" s="30" t="e">
        <f>ROUND(Table1[[#This Row],[Created_at]],1)</f>
        <v>#VALUE!</v>
      </c>
      <c r="P3752" s="39" t="e">
        <f>TRUNC(Table1[[#This Row],[Created_at]],0)</f>
        <v>#VALUE!</v>
      </c>
    </row>
    <row r="3753" spans="1:16" hidden="1" x14ac:dyDescent="0.2">
      <c r="A3753" s="7" t="str">
        <f>IFERROR(DATE(LEFT(raw!A3753,4),MID(raw!A3753,6,2),MID(raw!A3753,9,2)) + TIME(MID(raw!A3753,12,2),MID(raw!A3753,15,2),MID(raw!A3753,18,2)),"")</f>
        <v/>
      </c>
      <c r="B3753" s="1" t="str">
        <f>IF(raw!B3753="","",raw!B3753)</f>
        <v/>
      </c>
      <c r="C3753" s="1" t="str">
        <f>IF(raw!C3753="","",raw!C3753)</f>
        <v/>
      </c>
      <c r="D3753" s="1" t="str">
        <f>IF(raw!D3753="","",raw!D3753)</f>
        <v/>
      </c>
      <c r="E3753" s="1" t="str">
        <f>IF(raw!E3753="","",raw!E3753)</f>
        <v/>
      </c>
      <c r="F3753" s="1" t="str">
        <f>IF(raw!F3753="","",raw!F3753)</f>
        <v/>
      </c>
      <c r="G3753" s="1" t="str">
        <f>IF(raw!G3753="","",raw!G3753)</f>
        <v/>
      </c>
      <c r="H3753" s="1" t="str">
        <f>IF(raw!H3753="","",raw!H3753)</f>
        <v/>
      </c>
      <c r="I3753" s="1" t="str">
        <f>IF(raw!I3753="","",raw!I3753)</f>
        <v/>
      </c>
      <c r="J3753" s="1" t="str">
        <f>IF(raw!J3753="","",raw!J3753)</f>
        <v/>
      </c>
      <c r="K3753" s="1" t="str">
        <f>IF(raw!K3753="","",raw!K3753)</f>
        <v/>
      </c>
      <c r="L3753" s="1" t="str">
        <f>IF(raw!L3753="","",raw!L3753)</f>
        <v/>
      </c>
      <c r="M3753" s="1" t="str">
        <f>IF(raw!M3753="","",raw!M3753)</f>
        <v/>
      </c>
      <c r="N3753" s="33" t="str">
        <f>IF(raw!N3753="","",raw!N3753)</f>
        <v/>
      </c>
      <c r="O3753" s="30" t="e">
        <f>ROUND(Table1[[#This Row],[Created_at]],1)</f>
        <v>#VALUE!</v>
      </c>
      <c r="P3753" s="39" t="e">
        <f>TRUNC(Table1[[#This Row],[Created_at]],0)</f>
        <v>#VALUE!</v>
      </c>
    </row>
    <row r="3754" spans="1:16" hidden="1" x14ac:dyDescent="0.2">
      <c r="A3754" s="7" t="str">
        <f>IFERROR(DATE(LEFT(raw!A3754,4),MID(raw!A3754,6,2),MID(raw!A3754,9,2)) + TIME(MID(raw!A3754,12,2),MID(raw!A3754,15,2),MID(raw!A3754,18,2)),"")</f>
        <v/>
      </c>
      <c r="B3754" s="1" t="str">
        <f>IF(raw!B3754="","",raw!B3754)</f>
        <v/>
      </c>
      <c r="C3754" s="1" t="str">
        <f>IF(raw!C3754="","",raw!C3754)</f>
        <v/>
      </c>
      <c r="D3754" s="1" t="str">
        <f>IF(raw!D3754="","",raw!D3754)</f>
        <v/>
      </c>
      <c r="E3754" s="1" t="str">
        <f>IF(raw!E3754="","",raw!E3754)</f>
        <v/>
      </c>
      <c r="F3754" s="1" t="str">
        <f>IF(raw!F3754="","",raw!F3754)</f>
        <v/>
      </c>
      <c r="G3754" s="1" t="str">
        <f>IF(raw!G3754="","",raw!G3754)</f>
        <v/>
      </c>
      <c r="H3754" s="1" t="str">
        <f>IF(raw!H3754="","",raw!H3754)</f>
        <v/>
      </c>
      <c r="I3754" s="1" t="str">
        <f>IF(raw!I3754="","",raw!I3754)</f>
        <v/>
      </c>
      <c r="J3754" s="1" t="str">
        <f>IF(raw!J3754="","",raw!J3754)</f>
        <v/>
      </c>
      <c r="K3754" s="1" t="str">
        <f>IF(raw!K3754="","",raw!K3754)</f>
        <v/>
      </c>
      <c r="L3754" s="1" t="str">
        <f>IF(raw!L3754="","",raw!L3754)</f>
        <v/>
      </c>
      <c r="M3754" s="1" t="str">
        <f>IF(raw!M3754="","",raw!M3754)</f>
        <v/>
      </c>
      <c r="N3754" s="33" t="str">
        <f>IF(raw!N3754="","",raw!N3754)</f>
        <v/>
      </c>
      <c r="O3754" s="30" t="e">
        <f>ROUND(Table1[[#This Row],[Created_at]],1)</f>
        <v>#VALUE!</v>
      </c>
      <c r="P3754" s="39" t="e">
        <f>TRUNC(Table1[[#This Row],[Created_at]],0)</f>
        <v>#VALUE!</v>
      </c>
    </row>
    <row r="3755" spans="1:16" hidden="1" x14ac:dyDescent="0.2">
      <c r="A3755" s="7" t="str">
        <f>IFERROR(DATE(LEFT(raw!A3755,4),MID(raw!A3755,6,2),MID(raw!A3755,9,2)) + TIME(MID(raw!A3755,12,2),MID(raw!A3755,15,2),MID(raw!A3755,18,2)),"")</f>
        <v/>
      </c>
      <c r="B3755" s="1" t="str">
        <f>IF(raw!B3755="","",raw!B3755)</f>
        <v/>
      </c>
      <c r="C3755" s="1" t="str">
        <f>IF(raw!C3755="","",raw!C3755)</f>
        <v/>
      </c>
      <c r="D3755" s="1" t="str">
        <f>IF(raw!D3755="","",raw!D3755)</f>
        <v/>
      </c>
      <c r="E3755" s="1" t="str">
        <f>IF(raw!E3755="","",raw!E3755)</f>
        <v/>
      </c>
      <c r="F3755" s="1" t="str">
        <f>IF(raw!F3755="","",raw!F3755)</f>
        <v/>
      </c>
      <c r="G3755" s="1" t="str">
        <f>IF(raw!G3755="","",raw!G3755)</f>
        <v/>
      </c>
      <c r="H3755" s="1" t="str">
        <f>IF(raw!H3755="","",raw!H3755)</f>
        <v/>
      </c>
      <c r="I3755" s="1" t="str">
        <f>IF(raw!I3755="","",raw!I3755)</f>
        <v/>
      </c>
      <c r="J3755" s="1" t="str">
        <f>IF(raw!J3755="","",raw!J3755)</f>
        <v/>
      </c>
      <c r="K3755" s="1" t="str">
        <f>IF(raw!K3755="","",raw!K3755)</f>
        <v/>
      </c>
      <c r="L3755" s="1" t="str">
        <f>IF(raw!L3755="","",raw!L3755)</f>
        <v/>
      </c>
      <c r="M3755" s="1" t="str">
        <f>IF(raw!M3755="","",raw!M3755)</f>
        <v/>
      </c>
      <c r="N3755" s="33" t="str">
        <f>IF(raw!N3755="","",raw!N3755)</f>
        <v/>
      </c>
      <c r="O3755" s="30" t="e">
        <f>ROUND(Table1[[#This Row],[Created_at]],1)</f>
        <v>#VALUE!</v>
      </c>
      <c r="P3755" s="39" t="e">
        <f>TRUNC(Table1[[#This Row],[Created_at]],0)</f>
        <v>#VALUE!</v>
      </c>
    </row>
    <row r="3756" spans="1:16" hidden="1" x14ac:dyDescent="0.2">
      <c r="A3756" s="7" t="str">
        <f>IFERROR(DATE(LEFT(raw!A3756,4),MID(raw!A3756,6,2),MID(raw!A3756,9,2)) + TIME(MID(raw!A3756,12,2),MID(raw!A3756,15,2),MID(raw!A3756,18,2)),"")</f>
        <v/>
      </c>
      <c r="B3756" s="1" t="str">
        <f>IF(raw!B3756="","",raw!B3756)</f>
        <v/>
      </c>
      <c r="C3756" s="1" t="str">
        <f>IF(raw!C3756="","",raw!C3756)</f>
        <v/>
      </c>
      <c r="D3756" s="1" t="str">
        <f>IF(raw!D3756="","",raw!D3756)</f>
        <v/>
      </c>
      <c r="E3756" s="1" t="str">
        <f>IF(raw!E3756="","",raw!E3756)</f>
        <v/>
      </c>
      <c r="F3756" s="1" t="str">
        <f>IF(raw!F3756="","",raw!F3756)</f>
        <v/>
      </c>
      <c r="G3756" s="1" t="str">
        <f>IF(raw!G3756="","",raw!G3756)</f>
        <v/>
      </c>
      <c r="H3756" s="1" t="str">
        <f>IF(raw!H3756="","",raw!H3756)</f>
        <v/>
      </c>
      <c r="I3756" s="1" t="str">
        <f>IF(raw!I3756="","",raw!I3756)</f>
        <v/>
      </c>
      <c r="J3756" s="1" t="str">
        <f>IF(raw!J3756="","",raw!J3756)</f>
        <v/>
      </c>
      <c r="K3756" s="1" t="str">
        <f>IF(raw!K3756="","",raw!K3756)</f>
        <v/>
      </c>
      <c r="L3756" s="1" t="str">
        <f>IF(raw!L3756="","",raw!L3756)</f>
        <v/>
      </c>
      <c r="M3756" s="1" t="str">
        <f>IF(raw!M3756="","",raw!M3756)</f>
        <v/>
      </c>
      <c r="N3756" s="33" t="str">
        <f>IF(raw!N3756="","",raw!N3756)</f>
        <v/>
      </c>
      <c r="O3756" s="30" t="e">
        <f>ROUND(Table1[[#This Row],[Created_at]],1)</f>
        <v>#VALUE!</v>
      </c>
      <c r="P3756" s="39" t="e">
        <f>TRUNC(Table1[[#This Row],[Created_at]],0)</f>
        <v>#VALUE!</v>
      </c>
    </row>
    <row r="3757" spans="1:16" hidden="1" x14ac:dyDescent="0.2">
      <c r="A3757" s="7" t="str">
        <f>IFERROR(DATE(LEFT(raw!A3757,4),MID(raw!A3757,6,2),MID(raw!A3757,9,2)) + TIME(MID(raw!A3757,12,2),MID(raw!A3757,15,2),MID(raw!A3757,18,2)),"")</f>
        <v/>
      </c>
      <c r="B3757" s="1" t="str">
        <f>IF(raw!B3757="","",raw!B3757)</f>
        <v/>
      </c>
      <c r="C3757" s="1" t="str">
        <f>IF(raw!C3757="","",raw!C3757)</f>
        <v/>
      </c>
      <c r="D3757" s="1" t="str">
        <f>IF(raw!D3757="","",raw!D3757)</f>
        <v/>
      </c>
      <c r="E3757" s="1" t="str">
        <f>IF(raw!E3757="","",raw!E3757)</f>
        <v/>
      </c>
      <c r="F3757" s="1" t="str">
        <f>IF(raw!F3757="","",raw!F3757)</f>
        <v/>
      </c>
      <c r="G3757" s="1" t="str">
        <f>IF(raw!G3757="","",raw!G3757)</f>
        <v/>
      </c>
      <c r="H3757" s="1" t="str">
        <f>IF(raw!H3757="","",raw!H3757)</f>
        <v/>
      </c>
      <c r="I3757" s="1" t="str">
        <f>IF(raw!I3757="","",raw!I3757)</f>
        <v/>
      </c>
      <c r="J3757" s="1" t="str">
        <f>IF(raw!J3757="","",raw!J3757)</f>
        <v/>
      </c>
      <c r="K3757" s="1" t="str">
        <f>IF(raw!K3757="","",raw!K3757)</f>
        <v/>
      </c>
      <c r="L3757" s="1" t="str">
        <f>IF(raw!L3757="","",raw!L3757)</f>
        <v/>
      </c>
      <c r="M3757" s="1" t="str">
        <f>IF(raw!M3757="","",raw!M3757)</f>
        <v/>
      </c>
      <c r="N3757" s="33" t="str">
        <f>IF(raw!N3757="","",raw!N3757)</f>
        <v/>
      </c>
      <c r="O3757" s="30" t="e">
        <f>ROUND(Table1[[#This Row],[Created_at]],1)</f>
        <v>#VALUE!</v>
      </c>
      <c r="P3757" s="39" t="e">
        <f>TRUNC(Table1[[#This Row],[Created_at]],0)</f>
        <v>#VALUE!</v>
      </c>
    </row>
    <row r="3758" spans="1:16" hidden="1" x14ac:dyDescent="0.2">
      <c r="A3758" s="7" t="str">
        <f>IFERROR(DATE(LEFT(raw!A3758,4),MID(raw!A3758,6,2),MID(raw!A3758,9,2)) + TIME(MID(raw!A3758,12,2),MID(raw!A3758,15,2),MID(raw!A3758,18,2)),"")</f>
        <v/>
      </c>
      <c r="B3758" s="1" t="str">
        <f>IF(raw!B3758="","",raw!B3758)</f>
        <v/>
      </c>
      <c r="C3758" s="1" t="str">
        <f>IF(raw!C3758="","",raw!C3758)</f>
        <v/>
      </c>
      <c r="D3758" s="1" t="str">
        <f>IF(raw!D3758="","",raw!D3758)</f>
        <v/>
      </c>
      <c r="E3758" s="1" t="str">
        <f>IF(raw!E3758="","",raw!E3758)</f>
        <v/>
      </c>
      <c r="F3758" s="1" t="str">
        <f>IF(raw!F3758="","",raw!F3758)</f>
        <v/>
      </c>
      <c r="G3758" s="1" t="str">
        <f>IF(raw!G3758="","",raw!G3758)</f>
        <v/>
      </c>
      <c r="H3758" s="1" t="str">
        <f>IF(raw!H3758="","",raw!H3758)</f>
        <v/>
      </c>
      <c r="I3758" s="1" t="str">
        <f>IF(raw!I3758="","",raw!I3758)</f>
        <v/>
      </c>
      <c r="J3758" s="1" t="str">
        <f>IF(raw!J3758="","",raw!J3758)</f>
        <v/>
      </c>
      <c r="K3758" s="1" t="str">
        <f>IF(raw!K3758="","",raw!K3758)</f>
        <v/>
      </c>
      <c r="L3758" s="1" t="str">
        <f>IF(raw!L3758="","",raw!L3758)</f>
        <v/>
      </c>
      <c r="M3758" s="1" t="str">
        <f>IF(raw!M3758="","",raw!M3758)</f>
        <v/>
      </c>
      <c r="N3758" s="33" t="str">
        <f>IF(raw!N3758="","",raw!N3758)</f>
        <v/>
      </c>
      <c r="O3758" s="30" t="e">
        <f>ROUND(Table1[[#This Row],[Created_at]],1)</f>
        <v>#VALUE!</v>
      </c>
      <c r="P3758" s="39" t="e">
        <f>TRUNC(Table1[[#This Row],[Created_at]],0)</f>
        <v>#VALUE!</v>
      </c>
    </row>
    <row r="3759" spans="1:16" hidden="1" x14ac:dyDescent="0.2">
      <c r="A3759" s="7" t="str">
        <f>IFERROR(DATE(LEFT(raw!A3759,4),MID(raw!A3759,6,2),MID(raw!A3759,9,2)) + TIME(MID(raw!A3759,12,2),MID(raw!A3759,15,2),MID(raw!A3759,18,2)),"")</f>
        <v/>
      </c>
      <c r="B3759" s="1" t="str">
        <f>IF(raw!B3759="","",raw!B3759)</f>
        <v/>
      </c>
      <c r="C3759" s="1" t="str">
        <f>IF(raw!C3759="","",raw!C3759)</f>
        <v/>
      </c>
      <c r="D3759" s="1" t="str">
        <f>IF(raw!D3759="","",raw!D3759)</f>
        <v/>
      </c>
      <c r="E3759" s="1" t="str">
        <f>IF(raw!E3759="","",raw!E3759)</f>
        <v/>
      </c>
      <c r="F3759" s="1" t="str">
        <f>IF(raw!F3759="","",raw!F3759)</f>
        <v/>
      </c>
      <c r="G3759" s="1" t="str">
        <f>IF(raw!G3759="","",raw!G3759)</f>
        <v/>
      </c>
      <c r="H3759" s="1" t="str">
        <f>IF(raw!H3759="","",raw!H3759)</f>
        <v/>
      </c>
      <c r="I3759" s="1" t="str">
        <f>IF(raw!I3759="","",raw!I3759)</f>
        <v/>
      </c>
      <c r="J3759" s="1" t="str">
        <f>IF(raw!J3759="","",raw!J3759)</f>
        <v/>
      </c>
      <c r="K3759" s="1" t="str">
        <f>IF(raw!K3759="","",raw!K3759)</f>
        <v/>
      </c>
      <c r="L3759" s="1" t="str">
        <f>IF(raw!L3759="","",raw!L3759)</f>
        <v/>
      </c>
      <c r="M3759" s="1" t="str">
        <f>IF(raw!M3759="","",raw!M3759)</f>
        <v/>
      </c>
      <c r="N3759" s="33" t="str">
        <f>IF(raw!N3759="","",raw!N3759)</f>
        <v/>
      </c>
      <c r="O3759" s="30" t="e">
        <f>ROUND(Table1[[#This Row],[Created_at]],1)</f>
        <v>#VALUE!</v>
      </c>
      <c r="P3759" s="39" t="e">
        <f>TRUNC(Table1[[#This Row],[Created_at]],0)</f>
        <v>#VALUE!</v>
      </c>
    </row>
    <row r="3760" spans="1:16" hidden="1" x14ac:dyDescent="0.2">
      <c r="A3760" s="7" t="str">
        <f>IFERROR(DATE(LEFT(raw!A3760,4),MID(raw!A3760,6,2),MID(raw!A3760,9,2)) + TIME(MID(raw!A3760,12,2),MID(raw!A3760,15,2),MID(raw!A3760,18,2)),"")</f>
        <v/>
      </c>
      <c r="B3760" s="1" t="str">
        <f>IF(raw!B3760="","",raw!B3760)</f>
        <v/>
      </c>
      <c r="C3760" s="1" t="str">
        <f>IF(raw!C3760="","",raw!C3760)</f>
        <v/>
      </c>
      <c r="D3760" s="1" t="str">
        <f>IF(raw!D3760="","",raw!D3760)</f>
        <v/>
      </c>
      <c r="E3760" s="1" t="str">
        <f>IF(raw!E3760="","",raw!E3760)</f>
        <v/>
      </c>
      <c r="F3760" s="1" t="str">
        <f>IF(raw!F3760="","",raw!F3760)</f>
        <v/>
      </c>
      <c r="G3760" s="1" t="str">
        <f>IF(raw!G3760="","",raw!G3760)</f>
        <v/>
      </c>
      <c r="H3760" s="1" t="str">
        <f>IF(raw!H3760="","",raw!H3760)</f>
        <v/>
      </c>
      <c r="I3760" s="1" t="str">
        <f>IF(raw!I3760="","",raw!I3760)</f>
        <v/>
      </c>
      <c r="J3760" s="1" t="str">
        <f>IF(raw!J3760="","",raw!J3760)</f>
        <v/>
      </c>
      <c r="K3760" s="1" t="str">
        <f>IF(raw!K3760="","",raw!K3760)</f>
        <v/>
      </c>
      <c r="L3760" s="1" t="str">
        <f>IF(raw!L3760="","",raw!L3760)</f>
        <v/>
      </c>
      <c r="M3760" s="1" t="str">
        <f>IF(raw!M3760="","",raw!M3760)</f>
        <v/>
      </c>
      <c r="N3760" s="33" t="str">
        <f>IF(raw!N3760="","",raw!N3760)</f>
        <v/>
      </c>
      <c r="O3760" s="30" t="e">
        <f>ROUND(Table1[[#This Row],[Created_at]],1)</f>
        <v>#VALUE!</v>
      </c>
      <c r="P3760" s="39" t="e">
        <f>TRUNC(Table1[[#This Row],[Created_at]],0)</f>
        <v>#VALUE!</v>
      </c>
    </row>
    <row r="3761" spans="1:16" hidden="1" x14ac:dyDescent="0.2">
      <c r="A3761" s="7" t="str">
        <f>IFERROR(DATE(LEFT(raw!A3761,4),MID(raw!A3761,6,2),MID(raw!A3761,9,2)) + TIME(MID(raw!A3761,12,2),MID(raw!A3761,15,2),MID(raw!A3761,18,2)),"")</f>
        <v/>
      </c>
      <c r="B3761" s="1" t="str">
        <f>IF(raw!B3761="","",raw!B3761)</f>
        <v/>
      </c>
      <c r="C3761" s="1" t="str">
        <f>IF(raw!C3761="","",raw!C3761)</f>
        <v/>
      </c>
      <c r="D3761" s="1" t="str">
        <f>IF(raw!D3761="","",raw!D3761)</f>
        <v/>
      </c>
      <c r="E3761" s="1" t="str">
        <f>IF(raw!E3761="","",raw!E3761)</f>
        <v/>
      </c>
      <c r="F3761" s="1" t="str">
        <f>IF(raw!F3761="","",raw!F3761)</f>
        <v/>
      </c>
      <c r="G3761" s="1" t="str">
        <f>IF(raw!G3761="","",raw!G3761)</f>
        <v/>
      </c>
      <c r="H3761" s="1" t="str">
        <f>IF(raw!H3761="","",raw!H3761)</f>
        <v/>
      </c>
      <c r="I3761" s="1" t="str">
        <f>IF(raw!I3761="","",raw!I3761)</f>
        <v/>
      </c>
      <c r="J3761" s="1" t="str">
        <f>IF(raw!J3761="","",raw!J3761)</f>
        <v/>
      </c>
      <c r="K3761" s="1" t="str">
        <f>IF(raw!K3761="","",raw!K3761)</f>
        <v/>
      </c>
      <c r="L3761" s="1" t="str">
        <f>IF(raw!L3761="","",raw!L3761)</f>
        <v/>
      </c>
      <c r="M3761" s="1" t="str">
        <f>IF(raw!M3761="","",raw!M3761)</f>
        <v/>
      </c>
      <c r="N3761" s="33" t="str">
        <f>IF(raw!N3761="","",raw!N3761)</f>
        <v/>
      </c>
      <c r="O3761" s="30" t="e">
        <f>ROUND(Table1[[#This Row],[Created_at]],1)</f>
        <v>#VALUE!</v>
      </c>
      <c r="P3761" s="39" t="e">
        <f>TRUNC(Table1[[#This Row],[Created_at]],0)</f>
        <v>#VALUE!</v>
      </c>
    </row>
    <row r="3762" spans="1:16" hidden="1" x14ac:dyDescent="0.2">
      <c r="A3762" s="7" t="str">
        <f>IFERROR(DATE(LEFT(raw!A3762,4),MID(raw!A3762,6,2),MID(raw!A3762,9,2)) + TIME(MID(raw!A3762,12,2),MID(raw!A3762,15,2),MID(raw!A3762,18,2)),"")</f>
        <v/>
      </c>
      <c r="B3762" s="1" t="str">
        <f>IF(raw!B3762="","",raw!B3762)</f>
        <v/>
      </c>
      <c r="C3762" s="1" t="str">
        <f>IF(raw!C3762="","",raw!C3762)</f>
        <v/>
      </c>
      <c r="D3762" s="1" t="str">
        <f>IF(raw!D3762="","",raw!D3762)</f>
        <v/>
      </c>
      <c r="E3762" s="1" t="str">
        <f>IF(raw!E3762="","",raw!E3762)</f>
        <v/>
      </c>
      <c r="F3762" s="1" t="str">
        <f>IF(raw!F3762="","",raw!F3762)</f>
        <v/>
      </c>
      <c r="G3762" s="1" t="str">
        <f>IF(raw!G3762="","",raw!G3762)</f>
        <v/>
      </c>
      <c r="H3762" s="1" t="str">
        <f>IF(raw!H3762="","",raw!H3762)</f>
        <v/>
      </c>
      <c r="I3762" s="1" t="str">
        <f>IF(raw!I3762="","",raw!I3762)</f>
        <v/>
      </c>
      <c r="J3762" s="1" t="str">
        <f>IF(raw!J3762="","",raw!J3762)</f>
        <v/>
      </c>
      <c r="K3762" s="1" t="str">
        <f>IF(raw!K3762="","",raw!K3762)</f>
        <v/>
      </c>
      <c r="L3762" s="1" t="str">
        <f>IF(raw!L3762="","",raw!L3762)</f>
        <v/>
      </c>
      <c r="M3762" s="1" t="str">
        <f>IF(raw!M3762="","",raw!M3762)</f>
        <v/>
      </c>
      <c r="N3762" s="33" t="str">
        <f>IF(raw!N3762="","",raw!N3762)</f>
        <v/>
      </c>
      <c r="O3762" s="30" t="e">
        <f>ROUND(Table1[[#This Row],[Created_at]],1)</f>
        <v>#VALUE!</v>
      </c>
      <c r="P3762" s="39" t="e">
        <f>TRUNC(Table1[[#This Row],[Created_at]],0)</f>
        <v>#VALUE!</v>
      </c>
    </row>
    <row r="3763" spans="1:16" hidden="1" x14ac:dyDescent="0.2">
      <c r="A3763" s="7" t="str">
        <f>IFERROR(DATE(LEFT(raw!A3763,4),MID(raw!A3763,6,2),MID(raw!A3763,9,2)) + TIME(MID(raw!A3763,12,2),MID(raw!A3763,15,2),MID(raw!A3763,18,2)),"")</f>
        <v/>
      </c>
      <c r="B3763" s="1" t="str">
        <f>IF(raw!B3763="","",raw!B3763)</f>
        <v/>
      </c>
      <c r="C3763" s="1" t="str">
        <f>IF(raw!C3763="","",raw!C3763)</f>
        <v/>
      </c>
      <c r="D3763" s="1" t="str">
        <f>IF(raw!D3763="","",raw!D3763)</f>
        <v/>
      </c>
      <c r="E3763" s="1" t="str">
        <f>IF(raw!E3763="","",raw!E3763)</f>
        <v/>
      </c>
      <c r="F3763" s="1" t="str">
        <f>IF(raw!F3763="","",raw!F3763)</f>
        <v/>
      </c>
      <c r="G3763" s="1" t="str">
        <f>IF(raw!G3763="","",raw!G3763)</f>
        <v/>
      </c>
      <c r="H3763" s="1" t="str">
        <f>IF(raw!H3763="","",raw!H3763)</f>
        <v/>
      </c>
      <c r="I3763" s="1" t="str">
        <f>IF(raw!I3763="","",raw!I3763)</f>
        <v/>
      </c>
      <c r="J3763" s="1" t="str">
        <f>IF(raw!J3763="","",raw!J3763)</f>
        <v/>
      </c>
      <c r="K3763" s="1" t="str">
        <f>IF(raw!K3763="","",raw!K3763)</f>
        <v/>
      </c>
      <c r="L3763" s="1" t="str">
        <f>IF(raw!L3763="","",raw!L3763)</f>
        <v/>
      </c>
      <c r="M3763" s="1" t="str">
        <f>IF(raw!M3763="","",raw!M3763)</f>
        <v/>
      </c>
      <c r="N3763" s="33" t="str">
        <f>IF(raw!N3763="","",raw!N3763)</f>
        <v/>
      </c>
      <c r="O3763" s="30" t="e">
        <f>ROUND(Table1[[#This Row],[Created_at]],1)</f>
        <v>#VALUE!</v>
      </c>
      <c r="P3763" s="39" t="e">
        <f>TRUNC(Table1[[#This Row],[Created_at]],0)</f>
        <v>#VALUE!</v>
      </c>
    </row>
    <row r="3764" spans="1:16" hidden="1" x14ac:dyDescent="0.2">
      <c r="A3764" s="7" t="str">
        <f>IFERROR(DATE(LEFT(raw!A3764,4),MID(raw!A3764,6,2),MID(raw!A3764,9,2)) + TIME(MID(raw!A3764,12,2),MID(raw!A3764,15,2),MID(raw!A3764,18,2)),"")</f>
        <v/>
      </c>
      <c r="B3764" s="1" t="str">
        <f>IF(raw!B3764="","",raw!B3764)</f>
        <v/>
      </c>
      <c r="C3764" s="1" t="str">
        <f>IF(raw!C3764="","",raw!C3764)</f>
        <v/>
      </c>
      <c r="D3764" s="1" t="str">
        <f>IF(raw!D3764="","",raw!D3764)</f>
        <v/>
      </c>
      <c r="E3764" s="1" t="str">
        <f>IF(raw!E3764="","",raw!E3764)</f>
        <v/>
      </c>
      <c r="F3764" s="1" t="str">
        <f>IF(raw!F3764="","",raw!F3764)</f>
        <v/>
      </c>
      <c r="G3764" s="1" t="str">
        <f>IF(raw!G3764="","",raw!G3764)</f>
        <v/>
      </c>
      <c r="H3764" s="1" t="str">
        <f>IF(raw!H3764="","",raw!H3764)</f>
        <v/>
      </c>
      <c r="I3764" s="1" t="str">
        <f>IF(raw!I3764="","",raw!I3764)</f>
        <v/>
      </c>
      <c r="J3764" s="1" t="str">
        <f>IF(raw!J3764="","",raw!J3764)</f>
        <v/>
      </c>
      <c r="K3764" s="1" t="str">
        <f>IF(raw!K3764="","",raw!K3764)</f>
        <v/>
      </c>
      <c r="L3764" s="1" t="str">
        <f>IF(raw!L3764="","",raw!L3764)</f>
        <v/>
      </c>
      <c r="M3764" s="1" t="str">
        <f>IF(raw!M3764="","",raw!M3764)</f>
        <v/>
      </c>
      <c r="N3764" s="33" t="str">
        <f>IF(raw!N3764="","",raw!N3764)</f>
        <v/>
      </c>
      <c r="O3764" s="30" t="e">
        <f>ROUND(Table1[[#This Row],[Created_at]],1)</f>
        <v>#VALUE!</v>
      </c>
      <c r="P3764" s="39" t="e">
        <f>TRUNC(Table1[[#This Row],[Created_at]],0)</f>
        <v>#VALUE!</v>
      </c>
    </row>
    <row r="3765" spans="1:16" hidden="1" x14ac:dyDescent="0.2">
      <c r="A3765" s="7" t="str">
        <f>IFERROR(DATE(LEFT(raw!A3765,4),MID(raw!A3765,6,2),MID(raw!A3765,9,2)) + TIME(MID(raw!A3765,12,2),MID(raw!A3765,15,2),MID(raw!A3765,18,2)),"")</f>
        <v/>
      </c>
      <c r="B3765" s="1" t="str">
        <f>IF(raw!B3765="","",raw!B3765)</f>
        <v/>
      </c>
      <c r="C3765" s="1" t="str">
        <f>IF(raw!C3765="","",raw!C3765)</f>
        <v/>
      </c>
      <c r="D3765" s="1" t="str">
        <f>IF(raw!D3765="","",raw!D3765)</f>
        <v/>
      </c>
      <c r="E3765" s="1" t="str">
        <f>IF(raw!E3765="","",raw!E3765)</f>
        <v/>
      </c>
      <c r="F3765" s="1" t="str">
        <f>IF(raw!F3765="","",raw!F3765)</f>
        <v/>
      </c>
      <c r="G3765" s="1" t="str">
        <f>IF(raw!G3765="","",raw!G3765)</f>
        <v/>
      </c>
      <c r="H3765" s="1" t="str">
        <f>IF(raw!H3765="","",raw!H3765)</f>
        <v/>
      </c>
      <c r="I3765" s="1" t="str">
        <f>IF(raw!I3765="","",raw!I3765)</f>
        <v/>
      </c>
      <c r="J3765" s="1" t="str">
        <f>IF(raw!J3765="","",raw!J3765)</f>
        <v/>
      </c>
      <c r="K3765" s="1" t="str">
        <f>IF(raw!K3765="","",raw!K3765)</f>
        <v/>
      </c>
      <c r="L3765" s="1" t="str">
        <f>IF(raw!L3765="","",raw!L3765)</f>
        <v/>
      </c>
      <c r="M3765" s="1" t="str">
        <f>IF(raw!M3765="","",raw!M3765)</f>
        <v/>
      </c>
      <c r="N3765" s="33" t="str">
        <f>IF(raw!N3765="","",raw!N3765)</f>
        <v/>
      </c>
      <c r="O3765" s="30" t="e">
        <f>ROUND(Table1[[#This Row],[Created_at]],1)</f>
        <v>#VALUE!</v>
      </c>
      <c r="P3765" s="39" t="e">
        <f>TRUNC(Table1[[#This Row],[Created_at]],0)</f>
        <v>#VALUE!</v>
      </c>
    </row>
    <row r="3766" spans="1:16" hidden="1" x14ac:dyDescent="0.2">
      <c r="A3766" s="7" t="str">
        <f>IFERROR(DATE(LEFT(raw!A3766,4),MID(raw!A3766,6,2),MID(raw!A3766,9,2)) + TIME(MID(raw!A3766,12,2),MID(raw!A3766,15,2),MID(raw!A3766,18,2)),"")</f>
        <v/>
      </c>
      <c r="B3766" s="1" t="str">
        <f>IF(raw!B3766="","",raw!B3766)</f>
        <v/>
      </c>
      <c r="C3766" s="1" t="str">
        <f>IF(raw!C3766="","",raw!C3766)</f>
        <v/>
      </c>
      <c r="D3766" s="1" t="str">
        <f>IF(raw!D3766="","",raw!D3766)</f>
        <v/>
      </c>
      <c r="E3766" s="1" t="str">
        <f>IF(raw!E3766="","",raw!E3766)</f>
        <v/>
      </c>
      <c r="F3766" s="1" t="str">
        <f>IF(raw!F3766="","",raw!F3766)</f>
        <v/>
      </c>
      <c r="G3766" s="1" t="str">
        <f>IF(raw!G3766="","",raw!G3766)</f>
        <v/>
      </c>
      <c r="H3766" s="1" t="str">
        <f>IF(raw!H3766="","",raw!H3766)</f>
        <v/>
      </c>
      <c r="I3766" s="1" t="str">
        <f>IF(raw!I3766="","",raw!I3766)</f>
        <v/>
      </c>
      <c r="J3766" s="1" t="str">
        <f>IF(raw!J3766="","",raw!J3766)</f>
        <v/>
      </c>
      <c r="K3766" s="1" t="str">
        <f>IF(raw!K3766="","",raw!K3766)</f>
        <v/>
      </c>
      <c r="L3766" s="1" t="str">
        <f>IF(raw!L3766="","",raw!L3766)</f>
        <v/>
      </c>
      <c r="M3766" s="1" t="str">
        <f>IF(raw!M3766="","",raw!M3766)</f>
        <v/>
      </c>
      <c r="N3766" s="33" t="str">
        <f>IF(raw!N3766="","",raw!N3766)</f>
        <v/>
      </c>
      <c r="O3766" s="30" t="e">
        <f>ROUND(Table1[[#This Row],[Created_at]],1)</f>
        <v>#VALUE!</v>
      </c>
      <c r="P3766" s="39" t="e">
        <f>TRUNC(Table1[[#This Row],[Created_at]],0)</f>
        <v>#VALUE!</v>
      </c>
    </row>
    <row r="3767" spans="1:16" hidden="1" x14ac:dyDescent="0.2">
      <c r="A3767" s="7" t="str">
        <f>IFERROR(DATE(LEFT(raw!A3767,4),MID(raw!A3767,6,2),MID(raw!A3767,9,2)) + TIME(MID(raw!A3767,12,2),MID(raw!A3767,15,2),MID(raw!A3767,18,2)),"")</f>
        <v/>
      </c>
      <c r="B3767" s="1" t="str">
        <f>IF(raw!B3767="","",raw!B3767)</f>
        <v/>
      </c>
      <c r="C3767" s="1" t="str">
        <f>IF(raw!C3767="","",raw!C3767)</f>
        <v/>
      </c>
      <c r="D3767" s="1" t="str">
        <f>IF(raw!D3767="","",raw!D3767)</f>
        <v/>
      </c>
      <c r="E3767" s="1" t="str">
        <f>IF(raw!E3767="","",raw!E3767)</f>
        <v/>
      </c>
      <c r="F3767" s="1" t="str">
        <f>IF(raw!F3767="","",raw!F3767)</f>
        <v/>
      </c>
      <c r="G3767" s="1" t="str">
        <f>IF(raw!G3767="","",raw!G3767)</f>
        <v/>
      </c>
      <c r="H3767" s="1" t="str">
        <f>IF(raw!H3767="","",raw!H3767)</f>
        <v/>
      </c>
      <c r="I3767" s="1" t="str">
        <f>IF(raw!I3767="","",raw!I3767)</f>
        <v/>
      </c>
      <c r="J3767" s="1" t="str">
        <f>IF(raw!J3767="","",raw!J3767)</f>
        <v/>
      </c>
      <c r="K3767" s="1" t="str">
        <f>IF(raw!K3767="","",raw!K3767)</f>
        <v/>
      </c>
      <c r="L3767" s="1" t="str">
        <f>IF(raw!L3767="","",raw!L3767)</f>
        <v/>
      </c>
      <c r="M3767" s="1" t="str">
        <f>IF(raw!M3767="","",raw!M3767)</f>
        <v/>
      </c>
      <c r="N3767" s="33" t="str">
        <f>IF(raw!N3767="","",raw!N3767)</f>
        <v/>
      </c>
      <c r="O3767" s="30" t="e">
        <f>ROUND(Table1[[#This Row],[Created_at]],1)</f>
        <v>#VALUE!</v>
      </c>
      <c r="P3767" s="39" t="e">
        <f>TRUNC(Table1[[#This Row],[Created_at]],0)</f>
        <v>#VALUE!</v>
      </c>
    </row>
    <row r="3768" spans="1:16" hidden="1" x14ac:dyDescent="0.2">
      <c r="A3768" s="7" t="str">
        <f>IFERROR(DATE(LEFT(raw!A3768,4),MID(raw!A3768,6,2),MID(raw!A3768,9,2)) + TIME(MID(raw!A3768,12,2),MID(raw!A3768,15,2),MID(raw!A3768,18,2)),"")</f>
        <v/>
      </c>
      <c r="B3768" s="1" t="str">
        <f>IF(raw!B3768="","",raw!B3768)</f>
        <v/>
      </c>
      <c r="C3768" s="1" t="str">
        <f>IF(raw!C3768="","",raw!C3768)</f>
        <v/>
      </c>
      <c r="D3768" s="1" t="str">
        <f>IF(raw!D3768="","",raw!D3768)</f>
        <v/>
      </c>
      <c r="E3768" s="1" t="str">
        <f>IF(raw!E3768="","",raw!E3768)</f>
        <v/>
      </c>
      <c r="F3768" s="1" t="str">
        <f>IF(raw!F3768="","",raw!F3768)</f>
        <v/>
      </c>
      <c r="G3768" s="1" t="str">
        <f>IF(raw!G3768="","",raw!G3768)</f>
        <v/>
      </c>
      <c r="H3768" s="1" t="str">
        <f>IF(raw!H3768="","",raw!H3768)</f>
        <v/>
      </c>
      <c r="I3768" s="1" t="str">
        <f>IF(raw!I3768="","",raw!I3768)</f>
        <v/>
      </c>
      <c r="J3768" s="1" t="str">
        <f>IF(raw!J3768="","",raw!J3768)</f>
        <v/>
      </c>
      <c r="K3768" s="1" t="str">
        <f>IF(raw!K3768="","",raw!K3768)</f>
        <v/>
      </c>
      <c r="L3768" s="1" t="str">
        <f>IF(raw!L3768="","",raw!L3768)</f>
        <v/>
      </c>
      <c r="M3768" s="1" t="str">
        <f>IF(raw!M3768="","",raw!M3768)</f>
        <v/>
      </c>
      <c r="N3768" s="33" t="str">
        <f>IF(raw!N3768="","",raw!N3768)</f>
        <v/>
      </c>
      <c r="O3768" s="30" t="e">
        <f>ROUND(Table1[[#This Row],[Created_at]],1)</f>
        <v>#VALUE!</v>
      </c>
      <c r="P3768" s="39" t="e">
        <f>TRUNC(Table1[[#This Row],[Created_at]],0)</f>
        <v>#VALUE!</v>
      </c>
    </row>
    <row r="3769" spans="1:16" hidden="1" x14ac:dyDescent="0.2">
      <c r="A3769" s="7" t="str">
        <f>IFERROR(DATE(LEFT(raw!A3769,4),MID(raw!A3769,6,2),MID(raw!A3769,9,2)) + TIME(MID(raw!A3769,12,2),MID(raw!A3769,15,2),MID(raw!A3769,18,2)),"")</f>
        <v/>
      </c>
      <c r="B3769" s="1" t="str">
        <f>IF(raw!B3769="","",raw!B3769)</f>
        <v/>
      </c>
      <c r="C3769" s="1" t="str">
        <f>IF(raw!C3769="","",raw!C3769)</f>
        <v/>
      </c>
      <c r="D3769" s="1" t="str">
        <f>IF(raw!D3769="","",raw!D3769)</f>
        <v/>
      </c>
      <c r="E3769" s="1" t="str">
        <f>IF(raw!E3769="","",raw!E3769)</f>
        <v/>
      </c>
      <c r="F3769" s="1" t="str">
        <f>IF(raw!F3769="","",raw!F3769)</f>
        <v/>
      </c>
      <c r="G3769" s="1" t="str">
        <f>IF(raw!G3769="","",raw!G3769)</f>
        <v/>
      </c>
      <c r="H3769" s="1" t="str">
        <f>IF(raw!H3769="","",raw!H3769)</f>
        <v/>
      </c>
      <c r="I3769" s="1" t="str">
        <f>IF(raw!I3769="","",raw!I3769)</f>
        <v/>
      </c>
      <c r="J3769" s="1" t="str">
        <f>IF(raw!J3769="","",raw!J3769)</f>
        <v/>
      </c>
      <c r="K3769" s="1" t="str">
        <f>IF(raw!K3769="","",raw!K3769)</f>
        <v/>
      </c>
      <c r="L3769" s="1" t="str">
        <f>IF(raw!L3769="","",raw!L3769)</f>
        <v/>
      </c>
      <c r="M3769" s="1" t="str">
        <f>IF(raw!M3769="","",raw!M3769)</f>
        <v/>
      </c>
      <c r="N3769" s="33" t="str">
        <f>IF(raw!N3769="","",raw!N3769)</f>
        <v/>
      </c>
      <c r="O3769" s="30" t="e">
        <f>ROUND(Table1[[#This Row],[Created_at]],1)</f>
        <v>#VALUE!</v>
      </c>
      <c r="P3769" s="39" t="e">
        <f>TRUNC(Table1[[#This Row],[Created_at]],0)</f>
        <v>#VALUE!</v>
      </c>
    </row>
    <row r="3770" spans="1:16" hidden="1" x14ac:dyDescent="0.2">
      <c r="A3770" s="7" t="str">
        <f>IFERROR(DATE(LEFT(raw!A3770,4),MID(raw!A3770,6,2),MID(raw!A3770,9,2)) + TIME(MID(raw!A3770,12,2),MID(raw!A3770,15,2),MID(raw!A3770,18,2)),"")</f>
        <v/>
      </c>
      <c r="B3770" s="1" t="str">
        <f>IF(raw!B3770="","",raw!B3770)</f>
        <v/>
      </c>
      <c r="C3770" s="1" t="str">
        <f>IF(raw!C3770="","",raw!C3770)</f>
        <v/>
      </c>
      <c r="D3770" s="1" t="str">
        <f>IF(raw!D3770="","",raw!D3770)</f>
        <v/>
      </c>
      <c r="E3770" s="1" t="str">
        <f>IF(raw!E3770="","",raw!E3770)</f>
        <v/>
      </c>
      <c r="F3770" s="1" t="str">
        <f>IF(raw!F3770="","",raw!F3770)</f>
        <v/>
      </c>
      <c r="G3770" s="1" t="str">
        <f>IF(raw!G3770="","",raw!G3770)</f>
        <v/>
      </c>
      <c r="H3770" s="1" t="str">
        <f>IF(raw!H3770="","",raw!H3770)</f>
        <v/>
      </c>
      <c r="I3770" s="1" t="str">
        <f>IF(raw!I3770="","",raw!I3770)</f>
        <v/>
      </c>
      <c r="J3770" s="1" t="str">
        <f>IF(raw!J3770="","",raw!J3770)</f>
        <v/>
      </c>
      <c r="K3770" s="1" t="str">
        <f>IF(raw!K3770="","",raw!K3770)</f>
        <v/>
      </c>
      <c r="L3770" s="1" t="str">
        <f>IF(raw!L3770="","",raw!L3770)</f>
        <v/>
      </c>
      <c r="M3770" s="1" t="str">
        <f>IF(raw!M3770="","",raw!M3770)</f>
        <v/>
      </c>
      <c r="N3770" s="33" t="str">
        <f>IF(raw!N3770="","",raw!N3770)</f>
        <v/>
      </c>
      <c r="O3770" s="30" t="e">
        <f>ROUND(Table1[[#This Row],[Created_at]],1)</f>
        <v>#VALUE!</v>
      </c>
      <c r="P3770" s="39" t="e">
        <f>TRUNC(Table1[[#This Row],[Created_at]],0)</f>
        <v>#VALUE!</v>
      </c>
    </row>
    <row r="3771" spans="1:16" hidden="1" x14ac:dyDescent="0.2">
      <c r="A3771" s="7" t="str">
        <f>IFERROR(DATE(LEFT(raw!A3771,4),MID(raw!A3771,6,2),MID(raw!A3771,9,2)) + TIME(MID(raw!A3771,12,2),MID(raw!A3771,15,2),MID(raw!A3771,18,2)),"")</f>
        <v/>
      </c>
      <c r="B3771" s="1" t="str">
        <f>IF(raw!B3771="","",raw!B3771)</f>
        <v/>
      </c>
      <c r="C3771" s="1" t="str">
        <f>IF(raw!C3771="","",raw!C3771)</f>
        <v/>
      </c>
      <c r="D3771" s="1" t="str">
        <f>IF(raw!D3771="","",raw!D3771)</f>
        <v/>
      </c>
      <c r="E3771" s="1" t="str">
        <f>IF(raw!E3771="","",raw!E3771)</f>
        <v/>
      </c>
      <c r="F3771" s="1" t="str">
        <f>IF(raw!F3771="","",raw!F3771)</f>
        <v/>
      </c>
      <c r="G3771" s="1" t="str">
        <f>IF(raw!G3771="","",raw!G3771)</f>
        <v/>
      </c>
      <c r="H3771" s="1" t="str">
        <f>IF(raw!H3771="","",raw!H3771)</f>
        <v/>
      </c>
      <c r="I3771" s="1" t="str">
        <f>IF(raw!I3771="","",raw!I3771)</f>
        <v/>
      </c>
      <c r="J3771" s="1" t="str">
        <f>IF(raw!J3771="","",raw!J3771)</f>
        <v/>
      </c>
      <c r="K3771" s="1" t="str">
        <f>IF(raw!K3771="","",raw!K3771)</f>
        <v/>
      </c>
      <c r="L3771" s="1" t="str">
        <f>IF(raw!L3771="","",raw!L3771)</f>
        <v/>
      </c>
      <c r="M3771" s="1" t="str">
        <f>IF(raw!M3771="","",raw!M3771)</f>
        <v/>
      </c>
      <c r="N3771" s="33" t="str">
        <f>IF(raw!N3771="","",raw!N3771)</f>
        <v/>
      </c>
      <c r="O3771" s="30" t="e">
        <f>ROUND(Table1[[#This Row],[Created_at]],1)</f>
        <v>#VALUE!</v>
      </c>
      <c r="P3771" s="39" t="e">
        <f>TRUNC(Table1[[#This Row],[Created_at]],0)</f>
        <v>#VALUE!</v>
      </c>
    </row>
    <row r="3772" spans="1:16" hidden="1" x14ac:dyDescent="0.2">
      <c r="A3772" s="7" t="str">
        <f>IFERROR(DATE(LEFT(raw!A3772,4),MID(raw!A3772,6,2),MID(raw!A3772,9,2)) + TIME(MID(raw!A3772,12,2),MID(raw!A3772,15,2),MID(raw!A3772,18,2)),"")</f>
        <v/>
      </c>
      <c r="B3772" s="1" t="str">
        <f>IF(raw!B3772="","",raw!B3772)</f>
        <v/>
      </c>
      <c r="C3772" s="1" t="str">
        <f>IF(raw!C3772="","",raw!C3772)</f>
        <v/>
      </c>
      <c r="D3772" s="1" t="str">
        <f>IF(raw!D3772="","",raw!D3772)</f>
        <v/>
      </c>
      <c r="E3772" s="1" t="str">
        <f>IF(raw!E3772="","",raw!E3772)</f>
        <v/>
      </c>
      <c r="F3772" s="1" t="str">
        <f>IF(raw!F3772="","",raw!F3772)</f>
        <v/>
      </c>
      <c r="G3772" s="1" t="str">
        <f>IF(raw!G3772="","",raw!G3772)</f>
        <v/>
      </c>
      <c r="H3772" s="1" t="str">
        <f>IF(raw!H3772="","",raw!H3772)</f>
        <v/>
      </c>
      <c r="I3772" s="1" t="str">
        <f>IF(raw!I3772="","",raw!I3772)</f>
        <v/>
      </c>
      <c r="J3772" s="1" t="str">
        <f>IF(raw!J3772="","",raw!J3772)</f>
        <v/>
      </c>
      <c r="K3772" s="1" t="str">
        <f>IF(raw!K3772="","",raw!K3772)</f>
        <v/>
      </c>
      <c r="L3772" s="1" t="str">
        <f>IF(raw!L3772="","",raw!L3772)</f>
        <v/>
      </c>
      <c r="M3772" s="1" t="str">
        <f>IF(raw!M3772="","",raw!M3772)</f>
        <v/>
      </c>
      <c r="N3772" s="33" t="str">
        <f>IF(raw!N3772="","",raw!N3772)</f>
        <v/>
      </c>
      <c r="O3772" s="30" t="e">
        <f>ROUND(Table1[[#This Row],[Created_at]],1)</f>
        <v>#VALUE!</v>
      </c>
      <c r="P3772" s="39" t="e">
        <f>TRUNC(Table1[[#This Row],[Created_at]],0)</f>
        <v>#VALUE!</v>
      </c>
    </row>
    <row r="3773" spans="1:16" hidden="1" x14ac:dyDescent="0.2">
      <c r="A3773" s="7" t="str">
        <f>IFERROR(DATE(LEFT(raw!A3773,4),MID(raw!A3773,6,2),MID(raw!A3773,9,2)) + TIME(MID(raw!A3773,12,2),MID(raw!A3773,15,2),MID(raw!A3773,18,2)),"")</f>
        <v/>
      </c>
      <c r="B3773" s="1" t="str">
        <f>IF(raw!B3773="","",raw!B3773)</f>
        <v/>
      </c>
      <c r="C3773" s="1" t="str">
        <f>IF(raw!C3773="","",raw!C3773)</f>
        <v/>
      </c>
      <c r="D3773" s="1" t="str">
        <f>IF(raw!D3773="","",raw!D3773)</f>
        <v/>
      </c>
      <c r="E3773" s="1" t="str">
        <f>IF(raw!E3773="","",raw!E3773)</f>
        <v/>
      </c>
      <c r="F3773" s="1" t="str">
        <f>IF(raw!F3773="","",raw!F3773)</f>
        <v/>
      </c>
      <c r="G3773" s="1" t="str">
        <f>IF(raw!G3773="","",raw!G3773)</f>
        <v/>
      </c>
      <c r="H3773" s="1" t="str">
        <f>IF(raw!H3773="","",raw!H3773)</f>
        <v/>
      </c>
      <c r="I3773" s="1" t="str">
        <f>IF(raw!I3773="","",raw!I3773)</f>
        <v/>
      </c>
      <c r="J3773" s="1" t="str">
        <f>IF(raw!J3773="","",raw!J3773)</f>
        <v/>
      </c>
      <c r="K3773" s="1" t="str">
        <f>IF(raw!K3773="","",raw!K3773)</f>
        <v/>
      </c>
      <c r="L3773" s="1" t="str">
        <f>IF(raw!L3773="","",raw!L3773)</f>
        <v/>
      </c>
      <c r="M3773" s="1" t="str">
        <f>IF(raw!M3773="","",raw!M3773)</f>
        <v/>
      </c>
      <c r="N3773" s="33" t="str">
        <f>IF(raw!N3773="","",raw!N3773)</f>
        <v/>
      </c>
      <c r="O3773" s="30" t="e">
        <f>ROUND(Table1[[#This Row],[Created_at]],1)</f>
        <v>#VALUE!</v>
      </c>
      <c r="P3773" s="39" t="e">
        <f>TRUNC(Table1[[#This Row],[Created_at]],0)</f>
        <v>#VALUE!</v>
      </c>
    </row>
    <row r="3774" spans="1:16" hidden="1" x14ac:dyDescent="0.2">
      <c r="A3774" s="7" t="str">
        <f>IFERROR(DATE(LEFT(raw!A3774,4),MID(raw!A3774,6,2),MID(raw!A3774,9,2)) + TIME(MID(raw!A3774,12,2),MID(raw!A3774,15,2),MID(raw!A3774,18,2)),"")</f>
        <v/>
      </c>
      <c r="B3774" s="1" t="str">
        <f>IF(raw!B3774="","",raw!B3774)</f>
        <v/>
      </c>
      <c r="C3774" s="1" t="str">
        <f>IF(raw!C3774="","",raw!C3774)</f>
        <v/>
      </c>
      <c r="D3774" s="1" t="str">
        <f>IF(raw!D3774="","",raw!D3774)</f>
        <v/>
      </c>
      <c r="E3774" s="1" t="str">
        <f>IF(raw!E3774="","",raw!E3774)</f>
        <v/>
      </c>
      <c r="F3774" s="1" t="str">
        <f>IF(raw!F3774="","",raw!F3774)</f>
        <v/>
      </c>
      <c r="G3774" s="1" t="str">
        <f>IF(raw!G3774="","",raw!G3774)</f>
        <v/>
      </c>
      <c r="H3774" s="1" t="str">
        <f>IF(raw!H3774="","",raw!H3774)</f>
        <v/>
      </c>
      <c r="I3774" s="1" t="str">
        <f>IF(raw!I3774="","",raw!I3774)</f>
        <v/>
      </c>
      <c r="J3774" s="1" t="str">
        <f>IF(raw!J3774="","",raw!J3774)</f>
        <v/>
      </c>
      <c r="K3774" s="1" t="str">
        <f>IF(raw!K3774="","",raw!K3774)</f>
        <v/>
      </c>
      <c r="L3774" s="1" t="str">
        <f>IF(raw!L3774="","",raw!L3774)</f>
        <v/>
      </c>
      <c r="M3774" s="1" t="str">
        <f>IF(raw!M3774="","",raw!M3774)</f>
        <v/>
      </c>
      <c r="N3774" s="33" t="str">
        <f>IF(raw!N3774="","",raw!N3774)</f>
        <v/>
      </c>
      <c r="O3774" s="30" t="e">
        <f>ROUND(Table1[[#This Row],[Created_at]],1)</f>
        <v>#VALUE!</v>
      </c>
      <c r="P3774" s="39" t="e">
        <f>TRUNC(Table1[[#This Row],[Created_at]],0)</f>
        <v>#VALUE!</v>
      </c>
    </row>
    <row r="3775" spans="1:16" hidden="1" x14ac:dyDescent="0.2">
      <c r="A3775" s="7" t="str">
        <f>IFERROR(DATE(LEFT(raw!A3775,4),MID(raw!A3775,6,2),MID(raw!A3775,9,2)) + TIME(MID(raw!A3775,12,2),MID(raw!A3775,15,2),MID(raw!A3775,18,2)),"")</f>
        <v/>
      </c>
      <c r="B3775" s="1" t="str">
        <f>IF(raw!B3775="","",raw!B3775)</f>
        <v/>
      </c>
      <c r="C3775" s="1" t="str">
        <f>IF(raw!C3775="","",raw!C3775)</f>
        <v/>
      </c>
      <c r="D3775" s="1" t="str">
        <f>IF(raw!D3775="","",raw!D3775)</f>
        <v/>
      </c>
      <c r="E3775" s="1" t="str">
        <f>IF(raw!E3775="","",raw!E3775)</f>
        <v/>
      </c>
      <c r="F3775" s="1" t="str">
        <f>IF(raw!F3775="","",raw!F3775)</f>
        <v/>
      </c>
      <c r="G3775" s="1" t="str">
        <f>IF(raw!G3775="","",raw!G3775)</f>
        <v/>
      </c>
      <c r="H3775" s="1" t="str">
        <f>IF(raw!H3775="","",raw!H3775)</f>
        <v/>
      </c>
      <c r="I3775" s="1" t="str">
        <f>IF(raw!I3775="","",raw!I3775)</f>
        <v/>
      </c>
      <c r="J3775" s="1" t="str">
        <f>IF(raw!J3775="","",raw!J3775)</f>
        <v/>
      </c>
      <c r="K3775" s="1" t="str">
        <f>IF(raw!K3775="","",raw!K3775)</f>
        <v/>
      </c>
      <c r="L3775" s="1" t="str">
        <f>IF(raw!L3775="","",raw!L3775)</f>
        <v/>
      </c>
      <c r="M3775" s="1" t="str">
        <f>IF(raw!M3775="","",raw!M3775)</f>
        <v/>
      </c>
      <c r="N3775" s="33" t="str">
        <f>IF(raw!N3775="","",raw!N3775)</f>
        <v/>
      </c>
      <c r="O3775" s="30" t="e">
        <f>ROUND(Table1[[#This Row],[Created_at]],1)</f>
        <v>#VALUE!</v>
      </c>
      <c r="P3775" s="39" t="e">
        <f>TRUNC(Table1[[#This Row],[Created_at]],0)</f>
        <v>#VALUE!</v>
      </c>
    </row>
    <row r="3776" spans="1:16" hidden="1" x14ac:dyDescent="0.2">
      <c r="A3776" s="7" t="str">
        <f>IFERROR(DATE(LEFT(raw!A3776,4),MID(raw!A3776,6,2),MID(raw!A3776,9,2)) + TIME(MID(raw!A3776,12,2),MID(raw!A3776,15,2),MID(raw!A3776,18,2)),"")</f>
        <v/>
      </c>
      <c r="B3776" s="1" t="str">
        <f>IF(raw!B3776="","",raw!B3776)</f>
        <v/>
      </c>
      <c r="C3776" s="1" t="str">
        <f>IF(raw!C3776="","",raw!C3776)</f>
        <v/>
      </c>
      <c r="D3776" s="1" t="str">
        <f>IF(raw!D3776="","",raw!D3776)</f>
        <v/>
      </c>
      <c r="E3776" s="1" t="str">
        <f>IF(raw!E3776="","",raw!E3776)</f>
        <v/>
      </c>
      <c r="F3776" s="1" t="str">
        <f>IF(raw!F3776="","",raw!F3776)</f>
        <v/>
      </c>
      <c r="G3776" s="1" t="str">
        <f>IF(raw!G3776="","",raw!G3776)</f>
        <v/>
      </c>
      <c r="H3776" s="1" t="str">
        <f>IF(raw!H3776="","",raw!H3776)</f>
        <v/>
      </c>
      <c r="I3776" s="1" t="str">
        <f>IF(raw!I3776="","",raw!I3776)</f>
        <v/>
      </c>
      <c r="J3776" s="1" t="str">
        <f>IF(raw!J3776="","",raw!J3776)</f>
        <v/>
      </c>
      <c r="K3776" s="1" t="str">
        <f>IF(raw!K3776="","",raw!K3776)</f>
        <v/>
      </c>
      <c r="L3776" s="1" t="str">
        <f>IF(raw!L3776="","",raw!L3776)</f>
        <v/>
      </c>
      <c r="M3776" s="1" t="str">
        <f>IF(raw!M3776="","",raw!M3776)</f>
        <v/>
      </c>
      <c r="N3776" s="33" t="str">
        <f>IF(raw!N3776="","",raw!N3776)</f>
        <v/>
      </c>
      <c r="O3776" s="30" t="e">
        <f>ROUND(Table1[[#This Row],[Created_at]],1)</f>
        <v>#VALUE!</v>
      </c>
      <c r="P3776" s="39" t="e">
        <f>TRUNC(Table1[[#This Row],[Created_at]],0)</f>
        <v>#VALUE!</v>
      </c>
    </row>
    <row r="3777" spans="1:16" hidden="1" x14ac:dyDescent="0.2">
      <c r="A3777" s="7" t="str">
        <f>IFERROR(DATE(LEFT(raw!A3777,4),MID(raw!A3777,6,2),MID(raw!A3777,9,2)) + TIME(MID(raw!A3777,12,2),MID(raw!A3777,15,2),MID(raw!A3777,18,2)),"")</f>
        <v/>
      </c>
      <c r="B3777" s="1" t="str">
        <f>IF(raw!B3777="","",raw!B3777)</f>
        <v/>
      </c>
      <c r="C3777" s="1" t="str">
        <f>IF(raw!C3777="","",raw!C3777)</f>
        <v/>
      </c>
      <c r="D3777" s="1" t="str">
        <f>IF(raw!D3777="","",raw!D3777)</f>
        <v/>
      </c>
      <c r="E3777" s="1" t="str">
        <f>IF(raw!E3777="","",raw!E3777)</f>
        <v/>
      </c>
      <c r="F3777" s="1" t="str">
        <f>IF(raw!F3777="","",raw!F3777)</f>
        <v/>
      </c>
      <c r="G3777" s="1" t="str">
        <f>IF(raw!G3777="","",raw!G3777)</f>
        <v/>
      </c>
      <c r="H3777" s="1" t="str">
        <f>IF(raw!H3777="","",raw!H3777)</f>
        <v/>
      </c>
      <c r="I3777" s="1" t="str">
        <f>IF(raw!I3777="","",raw!I3777)</f>
        <v/>
      </c>
      <c r="J3777" s="1" t="str">
        <f>IF(raw!J3777="","",raw!J3777)</f>
        <v/>
      </c>
      <c r="K3777" s="1" t="str">
        <f>IF(raw!K3777="","",raw!K3777)</f>
        <v/>
      </c>
      <c r="L3777" s="1" t="str">
        <f>IF(raw!L3777="","",raw!L3777)</f>
        <v/>
      </c>
      <c r="M3777" s="1" t="str">
        <f>IF(raw!M3777="","",raw!M3777)</f>
        <v/>
      </c>
      <c r="N3777" s="33" t="str">
        <f>IF(raw!N3777="","",raw!N3777)</f>
        <v/>
      </c>
      <c r="O3777" s="30" t="e">
        <f>ROUND(Table1[[#This Row],[Created_at]],1)</f>
        <v>#VALUE!</v>
      </c>
      <c r="P3777" s="39" t="e">
        <f>TRUNC(Table1[[#This Row],[Created_at]],0)</f>
        <v>#VALUE!</v>
      </c>
    </row>
    <row r="3778" spans="1:16" hidden="1" x14ac:dyDescent="0.2">
      <c r="A3778" s="7" t="str">
        <f>IFERROR(DATE(LEFT(raw!A3778,4),MID(raw!A3778,6,2),MID(raw!A3778,9,2)) + TIME(MID(raw!A3778,12,2),MID(raw!A3778,15,2),MID(raw!A3778,18,2)),"")</f>
        <v/>
      </c>
      <c r="B3778" s="1" t="str">
        <f>IF(raw!B3778="","",raw!B3778)</f>
        <v/>
      </c>
      <c r="C3778" s="1" t="str">
        <f>IF(raw!C3778="","",raw!C3778)</f>
        <v/>
      </c>
      <c r="D3778" s="1" t="str">
        <f>IF(raw!D3778="","",raw!D3778)</f>
        <v/>
      </c>
      <c r="E3778" s="1" t="str">
        <f>IF(raw!E3778="","",raw!E3778)</f>
        <v/>
      </c>
      <c r="F3778" s="1" t="str">
        <f>IF(raw!F3778="","",raw!F3778)</f>
        <v/>
      </c>
      <c r="G3778" s="1" t="str">
        <f>IF(raw!G3778="","",raw!G3778)</f>
        <v/>
      </c>
      <c r="H3778" s="1" t="str">
        <f>IF(raw!H3778="","",raw!H3778)</f>
        <v/>
      </c>
      <c r="I3778" s="1" t="str">
        <f>IF(raw!I3778="","",raw!I3778)</f>
        <v/>
      </c>
      <c r="J3778" s="1" t="str">
        <f>IF(raw!J3778="","",raw!J3778)</f>
        <v/>
      </c>
      <c r="K3778" s="1" t="str">
        <f>IF(raw!K3778="","",raw!K3778)</f>
        <v/>
      </c>
      <c r="L3778" s="1" t="str">
        <f>IF(raw!L3778="","",raw!L3778)</f>
        <v/>
      </c>
      <c r="M3778" s="1" t="str">
        <f>IF(raw!M3778="","",raw!M3778)</f>
        <v/>
      </c>
      <c r="N3778" s="33" t="str">
        <f>IF(raw!N3778="","",raw!N3778)</f>
        <v/>
      </c>
      <c r="O3778" s="30" t="e">
        <f>ROUND(Table1[[#This Row],[Created_at]],1)</f>
        <v>#VALUE!</v>
      </c>
      <c r="P3778" s="39" t="e">
        <f>TRUNC(Table1[[#This Row],[Created_at]],0)</f>
        <v>#VALUE!</v>
      </c>
    </row>
    <row r="3779" spans="1:16" hidden="1" x14ac:dyDescent="0.2">
      <c r="A3779" s="7" t="str">
        <f>IFERROR(DATE(LEFT(raw!A3779,4),MID(raw!A3779,6,2),MID(raw!A3779,9,2)) + TIME(MID(raw!A3779,12,2),MID(raw!A3779,15,2),MID(raw!A3779,18,2)),"")</f>
        <v/>
      </c>
      <c r="B3779" s="1" t="str">
        <f>IF(raw!B3779="","",raw!B3779)</f>
        <v/>
      </c>
      <c r="C3779" s="1" t="str">
        <f>IF(raw!C3779="","",raw!C3779)</f>
        <v/>
      </c>
      <c r="D3779" s="1" t="str">
        <f>IF(raw!D3779="","",raw!D3779)</f>
        <v/>
      </c>
      <c r="E3779" s="1" t="str">
        <f>IF(raw!E3779="","",raw!E3779)</f>
        <v/>
      </c>
      <c r="F3779" s="1" t="str">
        <f>IF(raw!F3779="","",raw!F3779)</f>
        <v/>
      </c>
      <c r="G3779" s="1" t="str">
        <f>IF(raw!G3779="","",raw!G3779)</f>
        <v/>
      </c>
      <c r="H3779" s="1" t="str">
        <f>IF(raw!H3779="","",raw!H3779)</f>
        <v/>
      </c>
      <c r="I3779" s="1" t="str">
        <f>IF(raw!I3779="","",raw!I3779)</f>
        <v/>
      </c>
      <c r="J3779" s="1" t="str">
        <f>IF(raw!J3779="","",raw!J3779)</f>
        <v/>
      </c>
      <c r="K3779" s="1" t="str">
        <f>IF(raw!K3779="","",raw!K3779)</f>
        <v/>
      </c>
      <c r="L3779" s="1" t="str">
        <f>IF(raw!L3779="","",raw!L3779)</f>
        <v/>
      </c>
      <c r="M3779" s="1" t="str">
        <f>IF(raw!M3779="","",raw!M3779)</f>
        <v/>
      </c>
      <c r="N3779" s="33" t="str">
        <f>IF(raw!N3779="","",raw!N3779)</f>
        <v/>
      </c>
      <c r="O3779" s="30" t="e">
        <f>ROUND(Table1[[#This Row],[Created_at]],1)</f>
        <v>#VALUE!</v>
      </c>
      <c r="P3779" s="39" t="e">
        <f>TRUNC(Table1[[#This Row],[Created_at]],0)</f>
        <v>#VALUE!</v>
      </c>
    </row>
    <row r="3780" spans="1:16" hidden="1" x14ac:dyDescent="0.2">
      <c r="A3780" s="7" t="str">
        <f>IFERROR(DATE(LEFT(raw!A3780,4),MID(raw!A3780,6,2),MID(raw!A3780,9,2)) + TIME(MID(raw!A3780,12,2),MID(raw!A3780,15,2),MID(raw!A3780,18,2)),"")</f>
        <v/>
      </c>
      <c r="B3780" s="1" t="str">
        <f>IF(raw!B3780="","",raw!B3780)</f>
        <v/>
      </c>
      <c r="C3780" s="1" t="str">
        <f>IF(raw!C3780="","",raw!C3780)</f>
        <v/>
      </c>
      <c r="D3780" s="1" t="str">
        <f>IF(raw!D3780="","",raw!D3780)</f>
        <v/>
      </c>
      <c r="E3780" s="1" t="str">
        <f>IF(raw!E3780="","",raw!E3780)</f>
        <v/>
      </c>
      <c r="F3780" s="1" t="str">
        <f>IF(raw!F3780="","",raw!F3780)</f>
        <v/>
      </c>
      <c r="G3780" s="1" t="str">
        <f>IF(raw!G3780="","",raw!G3780)</f>
        <v/>
      </c>
      <c r="H3780" s="1" t="str">
        <f>IF(raw!H3780="","",raw!H3780)</f>
        <v/>
      </c>
      <c r="I3780" s="1" t="str">
        <f>IF(raw!I3780="","",raw!I3780)</f>
        <v/>
      </c>
      <c r="J3780" s="1" t="str">
        <f>IF(raw!J3780="","",raw!J3780)</f>
        <v/>
      </c>
      <c r="K3780" s="1" t="str">
        <f>IF(raw!K3780="","",raw!K3780)</f>
        <v/>
      </c>
      <c r="L3780" s="1" t="str">
        <f>IF(raw!L3780="","",raw!L3780)</f>
        <v/>
      </c>
      <c r="M3780" s="1" t="str">
        <f>IF(raw!M3780="","",raw!M3780)</f>
        <v/>
      </c>
      <c r="N3780" s="33" t="str">
        <f>IF(raw!N3780="","",raw!N3780)</f>
        <v/>
      </c>
      <c r="O3780" s="30" t="e">
        <f>ROUND(Table1[[#This Row],[Created_at]],1)</f>
        <v>#VALUE!</v>
      </c>
      <c r="P3780" s="39" t="e">
        <f>TRUNC(Table1[[#This Row],[Created_at]],0)</f>
        <v>#VALUE!</v>
      </c>
    </row>
    <row r="3781" spans="1:16" hidden="1" x14ac:dyDescent="0.2">
      <c r="A3781" s="7" t="str">
        <f>IFERROR(DATE(LEFT(raw!A3781,4),MID(raw!A3781,6,2),MID(raw!A3781,9,2)) + TIME(MID(raw!A3781,12,2),MID(raw!A3781,15,2),MID(raw!A3781,18,2)),"")</f>
        <v/>
      </c>
      <c r="B3781" s="1" t="str">
        <f>IF(raw!B3781="","",raw!B3781)</f>
        <v/>
      </c>
      <c r="C3781" s="1" t="str">
        <f>IF(raw!C3781="","",raw!C3781)</f>
        <v/>
      </c>
      <c r="D3781" s="1" t="str">
        <f>IF(raw!D3781="","",raw!D3781)</f>
        <v/>
      </c>
      <c r="E3781" s="1" t="str">
        <f>IF(raw!E3781="","",raw!E3781)</f>
        <v/>
      </c>
      <c r="F3781" s="1" t="str">
        <f>IF(raw!F3781="","",raw!F3781)</f>
        <v/>
      </c>
      <c r="G3781" s="1" t="str">
        <f>IF(raw!G3781="","",raw!G3781)</f>
        <v/>
      </c>
      <c r="H3781" s="1" t="str">
        <f>IF(raw!H3781="","",raw!H3781)</f>
        <v/>
      </c>
      <c r="I3781" s="1" t="str">
        <f>IF(raw!I3781="","",raw!I3781)</f>
        <v/>
      </c>
      <c r="J3781" s="1" t="str">
        <f>IF(raw!J3781="","",raw!J3781)</f>
        <v/>
      </c>
      <c r="K3781" s="1" t="str">
        <f>IF(raw!K3781="","",raw!K3781)</f>
        <v/>
      </c>
      <c r="L3781" s="1" t="str">
        <f>IF(raw!L3781="","",raw!L3781)</f>
        <v/>
      </c>
      <c r="M3781" s="1" t="str">
        <f>IF(raw!M3781="","",raw!M3781)</f>
        <v/>
      </c>
      <c r="N3781" s="33" t="str">
        <f>IF(raw!N3781="","",raw!N3781)</f>
        <v/>
      </c>
      <c r="O3781" s="30" t="e">
        <f>ROUND(Table1[[#This Row],[Created_at]],1)</f>
        <v>#VALUE!</v>
      </c>
      <c r="P3781" s="39" t="e">
        <f>TRUNC(Table1[[#This Row],[Created_at]],0)</f>
        <v>#VALUE!</v>
      </c>
    </row>
    <row r="3782" spans="1:16" hidden="1" x14ac:dyDescent="0.2">
      <c r="A3782" s="7" t="str">
        <f>IFERROR(DATE(LEFT(raw!A3782,4),MID(raw!A3782,6,2),MID(raw!A3782,9,2)) + TIME(MID(raw!A3782,12,2),MID(raw!A3782,15,2),MID(raw!A3782,18,2)),"")</f>
        <v/>
      </c>
      <c r="B3782" s="1" t="str">
        <f>IF(raw!B3782="","",raw!B3782)</f>
        <v/>
      </c>
      <c r="C3782" s="1" t="str">
        <f>IF(raw!C3782="","",raw!C3782)</f>
        <v/>
      </c>
      <c r="D3782" s="1" t="str">
        <f>IF(raw!D3782="","",raw!D3782)</f>
        <v/>
      </c>
      <c r="E3782" s="1" t="str">
        <f>IF(raw!E3782="","",raw!E3782)</f>
        <v/>
      </c>
      <c r="F3782" s="1" t="str">
        <f>IF(raw!F3782="","",raw!F3782)</f>
        <v/>
      </c>
      <c r="G3782" s="1" t="str">
        <f>IF(raw!G3782="","",raw!G3782)</f>
        <v/>
      </c>
      <c r="H3782" s="1" t="str">
        <f>IF(raw!H3782="","",raw!H3782)</f>
        <v/>
      </c>
      <c r="I3782" s="1" t="str">
        <f>IF(raw!I3782="","",raw!I3782)</f>
        <v/>
      </c>
      <c r="J3782" s="1" t="str">
        <f>IF(raw!J3782="","",raw!J3782)</f>
        <v/>
      </c>
      <c r="K3782" s="1" t="str">
        <f>IF(raw!K3782="","",raw!K3782)</f>
        <v/>
      </c>
      <c r="L3782" s="1" t="str">
        <f>IF(raw!L3782="","",raw!L3782)</f>
        <v/>
      </c>
      <c r="M3782" s="1" t="str">
        <f>IF(raw!M3782="","",raw!M3782)</f>
        <v/>
      </c>
      <c r="N3782" s="33" t="str">
        <f>IF(raw!N3782="","",raw!N3782)</f>
        <v/>
      </c>
      <c r="O3782" s="30" t="e">
        <f>ROUND(Table1[[#This Row],[Created_at]],1)</f>
        <v>#VALUE!</v>
      </c>
      <c r="P3782" s="39" t="e">
        <f>TRUNC(Table1[[#This Row],[Created_at]],0)</f>
        <v>#VALUE!</v>
      </c>
    </row>
    <row r="3783" spans="1:16" hidden="1" x14ac:dyDescent="0.2">
      <c r="A3783" s="7" t="str">
        <f>IFERROR(DATE(LEFT(raw!A3783,4),MID(raw!A3783,6,2),MID(raw!A3783,9,2)) + TIME(MID(raw!A3783,12,2),MID(raw!A3783,15,2),MID(raw!A3783,18,2)),"")</f>
        <v/>
      </c>
      <c r="B3783" s="1" t="str">
        <f>IF(raw!B3783="","",raw!B3783)</f>
        <v/>
      </c>
      <c r="C3783" s="1" t="str">
        <f>IF(raw!C3783="","",raw!C3783)</f>
        <v/>
      </c>
      <c r="D3783" s="1" t="str">
        <f>IF(raw!D3783="","",raw!D3783)</f>
        <v/>
      </c>
      <c r="E3783" s="1" t="str">
        <f>IF(raw!E3783="","",raw!E3783)</f>
        <v/>
      </c>
      <c r="F3783" s="1" t="str">
        <f>IF(raw!F3783="","",raw!F3783)</f>
        <v/>
      </c>
      <c r="G3783" s="1" t="str">
        <f>IF(raw!G3783="","",raw!G3783)</f>
        <v/>
      </c>
      <c r="H3783" s="1" t="str">
        <f>IF(raw!H3783="","",raw!H3783)</f>
        <v/>
      </c>
      <c r="I3783" s="1" t="str">
        <f>IF(raw!I3783="","",raw!I3783)</f>
        <v/>
      </c>
      <c r="J3783" s="1" t="str">
        <f>IF(raw!J3783="","",raw!J3783)</f>
        <v/>
      </c>
      <c r="K3783" s="1" t="str">
        <f>IF(raw!K3783="","",raw!K3783)</f>
        <v/>
      </c>
      <c r="L3783" s="1" t="str">
        <f>IF(raw!L3783="","",raw!L3783)</f>
        <v/>
      </c>
      <c r="M3783" s="1" t="str">
        <f>IF(raw!M3783="","",raw!M3783)</f>
        <v/>
      </c>
      <c r="N3783" s="33" t="str">
        <f>IF(raw!N3783="","",raw!N3783)</f>
        <v/>
      </c>
      <c r="O3783" s="30" t="e">
        <f>ROUND(Table1[[#This Row],[Created_at]],1)</f>
        <v>#VALUE!</v>
      </c>
      <c r="P3783" s="39" t="e">
        <f>TRUNC(Table1[[#This Row],[Created_at]],0)</f>
        <v>#VALUE!</v>
      </c>
    </row>
    <row r="3784" spans="1:16" hidden="1" x14ac:dyDescent="0.2">
      <c r="A3784" s="7" t="str">
        <f>IFERROR(DATE(LEFT(raw!A3784,4),MID(raw!A3784,6,2),MID(raw!A3784,9,2)) + TIME(MID(raw!A3784,12,2),MID(raw!A3784,15,2),MID(raw!A3784,18,2)),"")</f>
        <v/>
      </c>
      <c r="B3784" s="1" t="str">
        <f>IF(raw!B3784="","",raw!B3784)</f>
        <v/>
      </c>
      <c r="C3784" s="1" t="str">
        <f>IF(raw!C3784="","",raw!C3784)</f>
        <v/>
      </c>
      <c r="D3784" s="1" t="str">
        <f>IF(raw!D3784="","",raw!D3784)</f>
        <v/>
      </c>
      <c r="E3784" s="1" t="str">
        <f>IF(raw!E3784="","",raw!E3784)</f>
        <v/>
      </c>
      <c r="F3784" s="1" t="str">
        <f>IF(raw!F3784="","",raw!F3784)</f>
        <v/>
      </c>
      <c r="G3784" s="1" t="str">
        <f>IF(raw!G3784="","",raw!G3784)</f>
        <v/>
      </c>
      <c r="H3784" s="1" t="str">
        <f>IF(raw!H3784="","",raw!H3784)</f>
        <v/>
      </c>
      <c r="I3784" s="1" t="str">
        <f>IF(raw!I3784="","",raw!I3784)</f>
        <v/>
      </c>
      <c r="J3784" s="1" t="str">
        <f>IF(raw!J3784="","",raw!J3784)</f>
        <v/>
      </c>
      <c r="K3784" s="1" t="str">
        <f>IF(raw!K3784="","",raw!K3784)</f>
        <v/>
      </c>
      <c r="L3784" s="1" t="str">
        <f>IF(raw!L3784="","",raw!L3784)</f>
        <v/>
      </c>
      <c r="M3784" s="1" t="str">
        <f>IF(raw!M3784="","",raw!M3784)</f>
        <v/>
      </c>
      <c r="N3784" s="33" t="str">
        <f>IF(raw!N3784="","",raw!N3784)</f>
        <v/>
      </c>
      <c r="O3784" s="30" t="e">
        <f>ROUND(Table1[[#This Row],[Created_at]],1)</f>
        <v>#VALUE!</v>
      </c>
      <c r="P3784" s="39" t="e">
        <f>TRUNC(Table1[[#This Row],[Created_at]],0)</f>
        <v>#VALUE!</v>
      </c>
    </row>
    <row r="3785" spans="1:16" hidden="1" x14ac:dyDescent="0.2">
      <c r="A3785" s="7" t="str">
        <f>IFERROR(DATE(LEFT(raw!A3785,4),MID(raw!A3785,6,2),MID(raw!A3785,9,2)) + TIME(MID(raw!A3785,12,2),MID(raw!A3785,15,2),MID(raw!A3785,18,2)),"")</f>
        <v/>
      </c>
      <c r="B3785" s="1" t="str">
        <f>IF(raw!B3785="","",raw!B3785)</f>
        <v/>
      </c>
      <c r="C3785" s="1" t="str">
        <f>IF(raw!C3785="","",raw!C3785)</f>
        <v/>
      </c>
      <c r="D3785" s="1" t="str">
        <f>IF(raw!D3785="","",raw!D3785)</f>
        <v/>
      </c>
      <c r="E3785" s="1" t="str">
        <f>IF(raw!E3785="","",raw!E3785)</f>
        <v/>
      </c>
      <c r="F3785" s="1" t="str">
        <f>IF(raw!F3785="","",raw!F3785)</f>
        <v/>
      </c>
      <c r="G3785" s="1" t="str">
        <f>IF(raw!G3785="","",raw!G3785)</f>
        <v/>
      </c>
      <c r="H3785" s="1" t="str">
        <f>IF(raw!H3785="","",raw!H3785)</f>
        <v/>
      </c>
      <c r="I3785" s="1" t="str">
        <f>IF(raw!I3785="","",raw!I3785)</f>
        <v/>
      </c>
      <c r="J3785" s="1" t="str">
        <f>IF(raw!J3785="","",raw!J3785)</f>
        <v/>
      </c>
      <c r="K3785" s="1" t="str">
        <f>IF(raw!K3785="","",raw!K3785)</f>
        <v/>
      </c>
      <c r="L3785" s="1" t="str">
        <f>IF(raw!L3785="","",raw!L3785)</f>
        <v/>
      </c>
      <c r="M3785" s="1" t="str">
        <f>IF(raw!M3785="","",raw!M3785)</f>
        <v/>
      </c>
      <c r="N3785" s="33" t="str">
        <f>IF(raw!N3785="","",raw!N3785)</f>
        <v/>
      </c>
      <c r="O3785" s="30" t="e">
        <f>ROUND(Table1[[#This Row],[Created_at]],1)</f>
        <v>#VALUE!</v>
      </c>
      <c r="P3785" s="39" t="e">
        <f>TRUNC(Table1[[#This Row],[Created_at]],0)</f>
        <v>#VALUE!</v>
      </c>
    </row>
    <row r="3786" spans="1:16" hidden="1" x14ac:dyDescent="0.2">
      <c r="A3786" s="7" t="str">
        <f>IFERROR(DATE(LEFT(raw!A3786,4),MID(raw!A3786,6,2),MID(raw!A3786,9,2)) + TIME(MID(raw!A3786,12,2),MID(raw!A3786,15,2),MID(raw!A3786,18,2)),"")</f>
        <v/>
      </c>
      <c r="B3786" s="1" t="str">
        <f>IF(raw!B3786="","",raw!B3786)</f>
        <v/>
      </c>
      <c r="C3786" s="1" t="str">
        <f>IF(raw!C3786="","",raw!C3786)</f>
        <v/>
      </c>
      <c r="D3786" s="1" t="str">
        <f>IF(raw!D3786="","",raw!D3786)</f>
        <v/>
      </c>
      <c r="E3786" s="1" t="str">
        <f>IF(raw!E3786="","",raw!E3786)</f>
        <v/>
      </c>
      <c r="F3786" s="1" t="str">
        <f>IF(raw!F3786="","",raw!F3786)</f>
        <v/>
      </c>
      <c r="G3786" s="1" t="str">
        <f>IF(raw!G3786="","",raw!G3786)</f>
        <v/>
      </c>
      <c r="H3786" s="1" t="str">
        <f>IF(raw!H3786="","",raw!H3786)</f>
        <v/>
      </c>
      <c r="I3786" s="1" t="str">
        <f>IF(raw!I3786="","",raw!I3786)</f>
        <v/>
      </c>
      <c r="J3786" s="1" t="str">
        <f>IF(raw!J3786="","",raw!J3786)</f>
        <v/>
      </c>
      <c r="K3786" s="1" t="str">
        <f>IF(raw!K3786="","",raw!K3786)</f>
        <v/>
      </c>
      <c r="L3786" s="1" t="str">
        <f>IF(raw!L3786="","",raw!L3786)</f>
        <v/>
      </c>
      <c r="M3786" s="1" t="str">
        <f>IF(raw!M3786="","",raw!M3786)</f>
        <v/>
      </c>
      <c r="N3786" s="33" t="str">
        <f>IF(raw!N3786="","",raw!N3786)</f>
        <v/>
      </c>
      <c r="O3786" s="30" t="e">
        <f>ROUND(Table1[[#This Row],[Created_at]],1)</f>
        <v>#VALUE!</v>
      </c>
      <c r="P3786" s="39" t="e">
        <f>TRUNC(Table1[[#This Row],[Created_at]],0)</f>
        <v>#VALUE!</v>
      </c>
    </row>
    <row r="3787" spans="1:16" hidden="1" x14ac:dyDescent="0.2">
      <c r="A3787" s="7" t="str">
        <f>IFERROR(DATE(LEFT(raw!A3787,4),MID(raw!A3787,6,2),MID(raw!A3787,9,2)) + TIME(MID(raw!A3787,12,2),MID(raw!A3787,15,2),MID(raw!A3787,18,2)),"")</f>
        <v/>
      </c>
      <c r="B3787" s="1" t="str">
        <f>IF(raw!B3787="","",raw!B3787)</f>
        <v/>
      </c>
      <c r="C3787" s="1" t="str">
        <f>IF(raw!C3787="","",raw!C3787)</f>
        <v/>
      </c>
      <c r="D3787" s="1" t="str">
        <f>IF(raw!D3787="","",raw!D3787)</f>
        <v/>
      </c>
      <c r="E3787" s="1" t="str">
        <f>IF(raw!E3787="","",raw!E3787)</f>
        <v/>
      </c>
      <c r="F3787" s="1" t="str">
        <f>IF(raw!F3787="","",raw!F3787)</f>
        <v/>
      </c>
      <c r="G3787" s="1" t="str">
        <f>IF(raw!G3787="","",raw!G3787)</f>
        <v/>
      </c>
      <c r="H3787" s="1" t="str">
        <f>IF(raw!H3787="","",raw!H3787)</f>
        <v/>
      </c>
      <c r="I3787" s="1" t="str">
        <f>IF(raw!I3787="","",raw!I3787)</f>
        <v/>
      </c>
      <c r="J3787" s="1" t="str">
        <f>IF(raw!J3787="","",raw!J3787)</f>
        <v/>
      </c>
      <c r="K3787" s="1" t="str">
        <f>IF(raw!K3787="","",raw!K3787)</f>
        <v/>
      </c>
      <c r="L3787" s="1" t="str">
        <f>IF(raw!L3787="","",raw!L3787)</f>
        <v/>
      </c>
      <c r="M3787" s="1" t="str">
        <f>IF(raw!M3787="","",raw!M3787)</f>
        <v/>
      </c>
      <c r="N3787" s="33" t="str">
        <f>IF(raw!N3787="","",raw!N3787)</f>
        <v/>
      </c>
      <c r="O3787" s="30" t="e">
        <f>ROUND(Table1[[#This Row],[Created_at]],1)</f>
        <v>#VALUE!</v>
      </c>
      <c r="P3787" s="39" t="e">
        <f>TRUNC(Table1[[#This Row],[Created_at]],0)</f>
        <v>#VALUE!</v>
      </c>
    </row>
    <row r="3788" spans="1:16" hidden="1" x14ac:dyDescent="0.2">
      <c r="A3788" s="7" t="str">
        <f>IFERROR(DATE(LEFT(raw!A3788,4),MID(raw!A3788,6,2),MID(raw!A3788,9,2)) + TIME(MID(raw!A3788,12,2),MID(raw!A3788,15,2),MID(raw!A3788,18,2)),"")</f>
        <v/>
      </c>
      <c r="B3788" s="1" t="str">
        <f>IF(raw!B3788="","",raw!B3788)</f>
        <v/>
      </c>
      <c r="C3788" s="1" t="str">
        <f>IF(raw!C3788="","",raw!C3788)</f>
        <v/>
      </c>
      <c r="D3788" s="1" t="str">
        <f>IF(raw!D3788="","",raw!D3788)</f>
        <v/>
      </c>
      <c r="E3788" s="1" t="str">
        <f>IF(raw!E3788="","",raw!E3788)</f>
        <v/>
      </c>
      <c r="F3788" s="1" t="str">
        <f>IF(raw!F3788="","",raw!F3788)</f>
        <v/>
      </c>
      <c r="G3788" s="1" t="str">
        <f>IF(raw!G3788="","",raw!G3788)</f>
        <v/>
      </c>
      <c r="H3788" s="1" t="str">
        <f>IF(raw!H3788="","",raw!H3788)</f>
        <v/>
      </c>
      <c r="I3788" s="1" t="str">
        <f>IF(raw!I3788="","",raw!I3788)</f>
        <v/>
      </c>
      <c r="J3788" s="1" t="str">
        <f>IF(raw!J3788="","",raw!J3788)</f>
        <v/>
      </c>
      <c r="K3788" s="1" t="str">
        <f>IF(raw!K3788="","",raw!K3788)</f>
        <v/>
      </c>
      <c r="L3788" s="1" t="str">
        <f>IF(raw!L3788="","",raw!L3788)</f>
        <v/>
      </c>
      <c r="M3788" s="1" t="str">
        <f>IF(raw!M3788="","",raw!M3788)</f>
        <v/>
      </c>
      <c r="N3788" s="33" t="str">
        <f>IF(raw!N3788="","",raw!N3788)</f>
        <v/>
      </c>
      <c r="O3788" s="30" t="e">
        <f>ROUND(Table1[[#This Row],[Created_at]],1)</f>
        <v>#VALUE!</v>
      </c>
      <c r="P3788" s="39" t="e">
        <f>TRUNC(Table1[[#This Row],[Created_at]],0)</f>
        <v>#VALUE!</v>
      </c>
    </row>
    <row r="3789" spans="1:16" hidden="1" x14ac:dyDescent="0.2">
      <c r="A3789" s="7" t="str">
        <f>IFERROR(DATE(LEFT(raw!A3789,4),MID(raw!A3789,6,2),MID(raw!A3789,9,2)) + TIME(MID(raw!A3789,12,2),MID(raw!A3789,15,2),MID(raw!A3789,18,2)),"")</f>
        <v/>
      </c>
      <c r="B3789" s="1" t="str">
        <f>IF(raw!B3789="","",raw!B3789)</f>
        <v/>
      </c>
      <c r="C3789" s="1" t="str">
        <f>IF(raw!C3789="","",raw!C3789)</f>
        <v/>
      </c>
      <c r="D3789" s="1" t="str">
        <f>IF(raw!D3789="","",raw!D3789)</f>
        <v/>
      </c>
      <c r="E3789" s="1" t="str">
        <f>IF(raw!E3789="","",raw!E3789)</f>
        <v/>
      </c>
      <c r="F3789" s="1" t="str">
        <f>IF(raw!F3789="","",raw!F3789)</f>
        <v/>
      </c>
      <c r="G3789" s="1" t="str">
        <f>IF(raw!G3789="","",raw!G3789)</f>
        <v/>
      </c>
      <c r="H3789" s="1" t="str">
        <f>IF(raw!H3789="","",raw!H3789)</f>
        <v/>
      </c>
      <c r="I3789" s="1" t="str">
        <f>IF(raw!I3789="","",raw!I3789)</f>
        <v/>
      </c>
      <c r="J3789" s="1" t="str">
        <f>IF(raw!J3789="","",raw!J3789)</f>
        <v/>
      </c>
      <c r="K3789" s="1" t="str">
        <f>IF(raw!K3789="","",raw!K3789)</f>
        <v/>
      </c>
      <c r="L3789" s="1" t="str">
        <f>IF(raw!L3789="","",raw!L3789)</f>
        <v/>
      </c>
      <c r="M3789" s="1" t="str">
        <f>IF(raw!M3789="","",raw!M3789)</f>
        <v/>
      </c>
      <c r="N3789" s="33" t="str">
        <f>IF(raw!N3789="","",raw!N3789)</f>
        <v/>
      </c>
      <c r="O3789" s="30" t="e">
        <f>ROUND(Table1[[#This Row],[Created_at]],1)</f>
        <v>#VALUE!</v>
      </c>
      <c r="P3789" s="39" t="e">
        <f>TRUNC(Table1[[#This Row],[Created_at]],0)</f>
        <v>#VALUE!</v>
      </c>
    </row>
    <row r="3790" spans="1:16" hidden="1" x14ac:dyDescent="0.2">
      <c r="A3790" s="7" t="str">
        <f>IFERROR(DATE(LEFT(raw!A3790,4),MID(raw!A3790,6,2),MID(raw!A3790,9,2)) + TIME(MID(raw!A3790,12,2),MID(raw!A3790,15,2),MID(raw!A3790,18,2)),"")</f>
        <v/>
      </c>
      <c r="B3790" s="1" t="str">
        <f>IF(raw!B3790="","",raw!B3790)</f>
        <v/>
      </c>
      <c r="C3790" s="1" t="str">
        <f>IF(raw!C3790="","",raw!C3790)</f>
        <v/>
      </c>
      <c r="D3790" s="1" t="str">
        <f>IF(raw!D3790="","",raw!D3790)</f>
        <v/>
      </c>
      <c r="E3790" s="1" t="str">
        <f>IF(raw!E3790="","",raw!E3790)</f>
        <v/>
      </c>
      <c r="F3790" s="1" t="str">
        <f>IF(raw!F3790="","",raw!F3790)</f>
        <v/>
      </c>
      <c r="G3790" s="1" t="str">
        <f>IF(raw!G3790="","",raw!G3790)</f>
        <v/>
      </c>
      <c r="H3790" s="1" t="str">
        <f>IF(raw!H3790="","",raw!H3790)</f>
        <v/>
      </c>
      <c r="I3790" s="1" t="str">
        <f>IF(raw!I3790="","",raw!I3790)</f>
        <v/>
      </c>
      <c r="J3790" s="1" t="str">
        <f>IF(raw!J3790="","",raw!J3790)</f>
        <v/>
      </c>
      <c r="K3790" s="1" t="str">
        <f>IF(raw!K3790="","",raw!K3790)</f>
        <v/>
      </c>
      <c r="L3790" s="1" t="str">
        <f>IF(raw!L3790="","",raw!L3790)</f>
        <v/>
      </c>
      <c r="M3790" s="1" t="str">
        <f>IF(raw!M3790="","",raw!M3790)</f>
        <v/>
      </c>
      <c r="N3790" s="33" t="str">
        <f>IF(raw!N3790="","",raw!N3790)</f>
        <v/>
      </c>
      <c r="O3790" s="30" t="e">
        <f>ROUND(Table1[[#This Row],[Created_at]],1)</f>
        <v>#VALUE!</v>
      </c>
      <c r="P3790" s="39" t="e">
        <f>TRUNC(Table1[[#This Row],[Created_at]],0)</f>
        <v>#VALUE!</v>
      </c>
    </row>
    <row r="3791" spans="1:16" hidden="1" x14ac:dyDescent="0.2">
      <c r="A3791" s="7" t="str">
        <f>IFERROR(DATE(LEFT(raw!A3791,4),MID(raw!A3791,6,2),MID(raw!A3791,9,2)) + TIME(MID(raw!A3791,12,2),MID(raw!A3791,15,2),MID(raw!A3791,18,2)),"")</f>
        <v/>
      </c>
      <c r="B3791" s="1" t="str">
        <f>IF(raw!B3791="","",raw!B3791)</f>
        <v/>
      </c>
      <c r="C3791" s="1" t="str">
        <f>IF(raw!C3791="","",raw!C3791)</f>
        <v/>
      </c>
      <c r="D3791" s="1" t="str">
        <f>IF(raw!D3791="","",raw!D3791)</f>
        <v/>
      </c>
      <c r="E3791" s="1" t="str">
        <f>IF(raw!E3791="","",raw!E3791)</f>
        <v/>
      </c>
      <c r="F3791" s="1" t="str">
        <f>IF(raw!F3791="","",raw!F3791)</f>
        <v/>
      </c>
      <c r="G3791" s="1" t="str">
        <f>IF(raw!G3791="","",raw!G3791)</f>
        <v/>
      </c>
      <c r="H3791" s="1" t="str">
        <f>IF(raw!H3791="","",raw!H3791)</f>
        <v/>
      </c>
      <c r="I3791" s="1" t="str">
        <f>IF(raw!I3791="","",raw!I3791)</f>
        <v/>
      </c>
      <c r="J3791" s="1" t="str">
        <f>IF(raw!J3791="","",raw!J3791)</f>
        <v/>
      </c>
      <c r="K3791" s="1" t="str">
        <f>IF(raw!K3791="","",raw!K3791)</f>
        <v/>
      </c>
      <c r="L3791" s="1" t="str">
        <f>IF(raw!L3791="","",raw!L3791)</f>
        <v/>
      </c>
      <c r="M3791" s="1" t="str">
        <f>IF(raw!M3791="","",raw!M3791)</f>
        <v/>
      </c>
      <c r="N3791" s="33" t="str">
        <f>IF(raw!N3791="","",raw!N3791)</f>
        <v/>
      </c>
      <c r="O3791" s="30" t="e">
        <f>ROUND(Table1[[#This Row],[Created_at]],1)</f>
        <v>#VALUE!</v>
      </c>
      <c r="P3791" s="39" t="e">
        <f>TRUNC(Table1[[#This Row],[Created_at]],0)</f>
        <v>#VALUE!</v>
      </c>
    </row>
    <row r="3792" spans="1:16" hidden="1" x14ac:dyDescent="0.2">
      <c r="A3792" s="7" t="str">
        <f>IFERROR(DATE(LEFT(raw!A3792,4),MID(raw!A3792,6,2),MID(raw!A3792,9,2)) + TIME(MID(raw!A3792,12,2),MID(raw!A3792,15,2),MID(raw!A3792,18,2)),"")</f>
        <v/>
      </c>
      <c r="B3792" s="1" t="str">
        <f>IF(raw!B3792="","",raw!B3792)</f>
        <v/>
      </c>
      <c r="C3792" s="1" t="str">
        <f>IF(raw!C3792="","",raw!C3792)</f>
        <v/>
      </c>
      <c r="D3792" s="1" t="str">
        <f>IF(raw!D3792="","",raw!D3792)</f>
        <v/>
      </c>
      <c r="E3792" s="1" t="str">
        <f>IF(raw!E3792="","",raw!E3792)</f>
        <v/>
      </c>
      <c r="F3792" s="1" t="str">
        <f>IF(raw!F3792="","",raw!F3792)</f>
        <v/>
      </c>
      <c r="G3792" s="1" t="str">
        <f>IF(raw!G3792="","",raw!G3792)</f>
        <v/>
      </c>
      <c r="H3792" s="1" t="str">
        <f>IF(raw!H3792="","",raw!H3792)</f>
        <v/>
      </c>
      <c r="I3792" s="1" t="str">
        <f>IF(raw!I3792="","",raw!I3792)</f>
        <v/>
      </c>
      <c r="J3792" s="1" t="str">
        <f>IF(raw!J3792="","",raw!J3792)</f>
        <v/>
      </c>
      <c r="K3792" s="1" t="str">
        <f>IF(raw!K3792="","",raw!K3792)</f>
        <v/>
      </c>
      <c r="L3792" s="1" t="str">
        <f>IF(raw!L3792="","",raw!L3792)</f>
        <v/>
      </c>
      <c r="M3792" s="1" t="str">
        <f>IF(raw!M3792="","",raw!M3792)</f>
        <v/>
      </c>
      <c r="N3792" s="33" t="str">
        <f>IF(raw!N3792="","",raw!N3792)</f>
        <v/>
      </c>
      <c r="O3792" s="30" t="e">
        <f>ROUND(Table1[[#This Row],[Created_at]],1)</f>
        <v>#VALUE!</v>
      </c>
      <c r="P3792" s="39" t="e">
        <f>TRUNC(Table1[[#This Row],[Created_at]],0)</f>
        <v>#VALUE!</v>
      </c>
    </row>
    <row r="3793" spans="1:16" hidden="1" x14ac:dyDescent="0.2">
      <c r="A3793" s="7" t="str">
        <f>IFERROR(DATE(LEFT(raw!A3793,4),MID(raw!A3793,6,2),MID(raw!A3793,9,2)) + TIME(MID(raw!A3793,12,2),MID(raw!A3793,15,2),MID(raw!A3793,18,2)),"")</f>
        <v/>
      </c>
      <c r="B3793" s="1" t="str">
        <f>IF(raw!B3793="","",raw!B3793)</f>
        <v/>
      </c>
      <c r="C3793" s="1" t="str">
        <f>IF(raw!C3793="","",raw!C3793)</f>
        <v/>
      </c>
      <c r="D3793" s="1" t="str">
        <f>IF(raw!D3793="","",raw!D3793)</f>
        <v/>
      </c>
      <c r="E3793" s="1" t="str">
        <f>IF(raw!E3793="","",raw!E3793)</f>
        <v/>
      </c>
      <c r="F3793" s="1" t="str">
        <f>IF(raw!F3793="","",raw!F3793)</f>
        <v/>
      </c>
      <c r="G3793" s="1" t="str">
        <f>IF(raw!G3793="","",raw!G3793)</f>
        <v/>
      </c>
      <c r="H3793" s="1" t="str">
        <f>IF(raw!H3793="","",raw!H3793)</f>
        <v/>
      </c>
      <c r="I3793" s="1" t="str">
        <f>IF(raw!I3793="","",raw!I3793)</f>
        <v/>
      </c>
      <c r="J3793" s="1" t="str">
        <f>IF(raw!J3793="","",raw!J3793)</f>
        <v/>
      </c>
      <c r="K3793" s="1" t="str">
        <f>IF(raw!K3793="","",raw!K3793)</f>
        <v/>
      </c>
      <c r="L3793" s="1" t="str">
        <f>IF(raw!L3793="","",raw!L3793)</f>
        <v/>
      </c>
      <c r="M3793" s="1" t="str">
        <f>IF(raw!M3793="","",raw!M3793)</f>
        <v/>
      </c>
      <c r="N3793" s="33" t="str">
        <f>IF(raw!N3793="","",raw!N3793)</f>
        <v/>
      </c>
      <c r="O3793" s="30" t="e">
        <f>ROUND(Table1[[#This Row],[Created_at]],1)</f>
        <v>#VALUE!</v>
      </c>
      <c r="P3793" s="39" t="e">
        <f>TRUNC(Table1[[#This Row],[Created_at]],0)</f>
        <v>#VALUE!</v>
      </c>
    </row>
    <row r="3794" spans="1:16" hidden="1" x14ac:dyDescent="0.2">
      <c r="A3794" s="7" t="str">
        <f>IFERROR(DATE(LEFT(raw!A3794,4),MID(raw!A3794,6,2),MID(raw!A3794,9,2)) + TIME(MID(raw!A3794,12,2),MID(raw!A3794,15,2),MID(raw!A3794,18,2)),"")</f>
        <v/>
      </c>
      <c r="B3794" s="1" t="str">
        <f>IF(raw!B3794="","",raw!B3794)</f>
        <v/>
      </c>
      <c r="C3794" s="1" t="str">
        <f>IF(raw!C3794="","",raw!C3794)</f>
        <v/>
      </c>
      <c r="D3794" s="1" t="str">
        <f>IF(raw!D3794="","",raw!D3794)</f>
        <v/>
      </c>
      <c r="E3794" s="1" t="str">
        <f>IF(raw!E3794="","",raw!E3794)</f>
        <v/>
      </c>
      <c r="F3794" s="1" t="str">
        <f>IF(raw!F3794="","",raw!F3794)</f>
        <v/>
      </c>
      <c r="G3794" s="1" t="str">
        <f>IF(raw!G3794="","",raw!G3794)</f>
        <v/>
      </c>
      <c r="H3794" s="1" t="str">
        <f>IF(raw!H3794="","",raw!H3794)</f>
        <v/>
      </c>
      <c r="I3794" s="1" t="str">
        <f>IF(raw!I3794="","",raw!I3794)</f>
        <v/>
      </c>
      <c r="J3794" s="1" t="str">
        <f>IF(raw!J3794="","",raw!J3794)</f>
        <v/>
      </c>
      <c r="K3794" s="1" t="str">
        <f>IF(raw!K3794="","",raw!K3794)</f>
        <v/>
      </c>
      <c r="L3794" s="1" t="str">
        <f>IF(raw!L3794="","",raw!L3794)</f>
        <v/>
      </c>
      <c r="M3794" s="1" t="str">
        <f>IF(raw!M3794="","",raw!M3794)</f>
        <v/>
      </c>
      <c r="N3794" s="33" t="str">
        <f>IF(raw!N3794="","",raw!N3794)</f>
        <v/>
      </c>
      <c r="O3794" s="30" t="e">
        <f>ROUND(Table1[[#This Row],[Created_at]],1)</f>
        <v>#VALUE!</v>
      </c>
      <c r="P3794" s="39" t="e">
        <f>TRUNC(Table1[[#This Row],[Created_at]],0)</f>
        <v>#VALUE!</v>
      </c>
    </row>
    <row r="3795" spans="1:16" hidden="1" x14ac:dyDescent="0.2">
      <c r="A3795" s="7" t="str">
        <f>IFERROR(DATE(LEFT(raw!A3795,4),MID(raw!A3795,6,2),MID(raw!A3795,9,2)) + TIME(MID(raw!A3795,12,2),MID(raw!A3795,15,2),MID(raw!A3795,18,2)),"")</f>
        <v/>
      </c>
      <c r="B3795" s="1" t="str">
        <f>IF(raw!B3795="","",raw!B3795)</f>
        <v/>
      </c>
      <c r="C3795" s="1" t="str">
        <f>IF(raw!C3795="","",raw!C3795)</f>
        <v/>
      </c>
      <c r="D3795" s="1" t="str">
        <f>IF(raw!D3795="","",raw!D3795)</f>
        <v/>
      </c>
      <c r="E3795" s="1" t="str">
        <f>IF(raw!E3795="","",raw!E3795)</f>
        <v/>
      </c>
      <c r="F3795" s="1" t="str">
        <f>IF(raw!F3795="","",raw!F3795)</f>
        <v/>
      </c>
      <c r="G3795" s="1" t="str">
        <f>IF(raw!G3795="","",raw!G3795)</f>
        <v/>
      </c>
      <c r="H3795" s="1" t="str">
        <f>IF(raw!H3795="","",raw!H3795)</f>
        <v/>
      </c>
      <c r="I3795" s="1" t="str">
        <f>IF(raw!I3795="","",raw!I3795)</f>
        <v/>
      </c>
      <c r="J3795" s="1" t="str">
        <f>IF(raw!J3795="","",raw!J3795)</f>
        <v/>
      </c>
      <c r="K3795" s="1" t="str">
        <f>IF(raw!K3795="","",raw!K3795)</f>
        <v/>
      </c>
      <c r="L3795" s="1" t="str">
        <f>IF(raw!L3795="","",raw!L3795)</f>
        <v/>
      </c>
      <c r="M3795" s="1" t="str">
        <f>IF(raw!M3795="","",raw!M3795)</f>
        <v/>
      </c>
      <c r="N3795" s="33" t="str">
        <f>IF(raw!N3795="","",raw!N3795)</f>
        <v/>
      </c>
      <c r="O3795" s="30" t="e">
        <f>ROUND(Table1[[#This Row],[Created_at]],1)</f>
        <v>#VALUE!</v>
      </c>
      <c r="P3795" s="39" t="e">
        <f>TRUNC(Table1[[#This Row],[Created_at]],0)</f>
        <v>#VALUE!</v>
      </c>
    </row>
    <row r="3796" spans="1:16" hidden="1" x14ac:dyDescent="0.2">
      <c r="A3796" s="7" t="str">
        <f>IFERROR(DATE(LEFT(raw!A3796,4),MID(raw!A3796,6,2),MID(raw!A3796,9,2)) + TIME(MID(raw!A3796,12,2),MID(raw!A3796,15,2),MID(raw!A3796,18,2)),"")</f>
        <v/>
      </c>
      <c r="B3796" s="1" t="str">
        <f>IF(raw!B3796="","",raw!B3796)</f>
        <v/>
      </c>
      <c r="C3796" s="1" t="str">
        <f>IF(raw!C3796="","",raw!C3796)</f>
        <v/>
      </c>
      <c r="D3796" s="1" t="str">
        <f>IF(raw!D3796="","",raw!D3796)</f>
        <v/>
      </c>
      <c r="E3796" s="1" t="str">
        <f>IF(raw!E3796="","",raw!E3796)</f>
        <v/>
      </c>
      <c r="F3796" s="1" t="str">
        <f>IF(raw!F3796="","",raw!F3796)</f>
        <v/>
      </c>
      <c r="G3796" s="1" t="str">
        <f>IF(raw!G3796="","",raw!G3796)</f>
        <v/>
      </c>
      <c r="H3796" s="1" t="str">
        <f>IF(raw!H3796="","",raw!H3796)</f>
        <v/>
      </c>
      <c r="I3796" s="1" t="str">
        <f>IF(raw!I3796="","",raw!I3796)</f>
        <v/>
      </c>
      <c r="J3796" s="1" t="str">
        <f>IF(raw!J3796="","",raw!J3796)</f>
        <v/>
      </c>
      <c r="K3796" s="1" t="str">
        <f>IF(raw!K3796="","",raw!K3796)</f>
        <v/>
      </c>
      <c r="L3796" s="1" t="str">
        <f>IF(raw!L3796="","",raw!L3796)</f>
        <v/>
      </c>
      <c r="M3796" s="1" t="str">
        <f>IF(raw!M3796="","",raw!M3796)</f>
        <v/>
      </c>
      <c r="N3796" s="33" t="str">
        <f>IF(raw!N3796="","",raw!N3796)</f>
        <v/>
      </c>
      <c r="O3796" s="30" t="e">
        <f>ROUND(Table1[[#This Row],[Created_at]],1)</f>
        <v>#VALUE!</v>
      </c>
      <c r="P3796" s="39" t="e">
        <f>TRUNC(Table1[[#This Row],[Created_at]],0)</f>
        <v>#VALUE!</v>
      </c>
    </row>
    <row r="3797" spans="1:16" hidden="1" x14ac:dyDescent="0.2">
      <c r="A3797" s="7" t="str">
        <f>IFERROR(DATE(LEFT(raw!A3797,4),MID(raw!A3797,6,2),MID(raw!A3797,9,2)) + TIME(MID(raw!A3797,12,2),MID(raw!A3797,15,2),MID(raw!A3797,18,2)),"")</f>
        <v/>
      </c>
      <c r="B3797" s="1" t="str">
        <f>IF(raw!B3797="","",raw!B3797)</f>
        <v/>
      </c>
      <c r="C3797" s="1" t="str">
        <f>IF(raw!C3797="","",raw!C3797)</f>
        <v/>
      </c>
      <c r="D3797" s="1" t="str">
        <f>IF(raw!D3797="","",raw!D3797)</f>
        <v/>
      </c>
      <c r="E3797" s="1" t="str">
        <f>IF(raw!E3797="","",raw!E3797)</f>
        <v/>
      </c>
      <c r="F3797" s="1" t="str">
        <f>IF(raw!F3797="","",raw!F3797)</f>
        <v/>
      </c>
      <c r="G3797" s="1" t="str">
        <f>IF(raw!G3797="","",raw!G3797)</f>
        <v/>
      </c>
      <c r="H3797" s="1" t="str">
        <f>IF(raw!H3797="","",raw!H3797)</f>
        <v/>
      </c>
      <c r="I3797" s="1" t="str">
        <f>IF(raw!I3797="","",raw!I3797)</f>
        <v/>
      </c>
      <c r="J3797" s="1" t="str">
        <f>IF(raw!J3797="","",raw!J3797)</f>
        <v/>
      </c>
      <c r="K3797" s="1" t="str">
        <f>IF(raw!K3797="","",raw!K3797)</f>
        <v/>
      </c>
      <c r="L3797" s="1" t="str">
        <f>IF(raw!L3797="","",raw!L3797)</f>
        <v/>
      </c>
      <c r="M3797" s="1" t="str">
        <f>IF(raw!M3797="","",raw!M3797)</f>
        <v/>
      </c>
      <c r="N3797" s="33" t="str">
        <f>IF(raw!N3797="","",raw!N3797)</f>
        <v/>
      </c>
      <c r="O3797" s="30" t="e">
        <f>ROUND(Table1[[#This Row],[Created_at]],1)</f>
        <v>#VALUE!</v>
      </c>
      <c r="P3797" s="39" t="e">
        <f>TRUNC(Table1[[#This Row],[Created_at]],0)</f>
        <v>#VALUE!</v>
      </c>
    </row>
    <row r="3798" spans="1:16" hidden="1" x14ac:dyDescent="0.2">
      <c r="A3798" s="7" t="str">
        <f>IFERROR(DATE(LEFT(raw!A3798,4),MID(raw!A3798,6,2),MID(raw!A3798,9,2)) + TIME(MID(raw!A3798,12,2),MID(raw!A3798,15,2),MID(raw!A3798,18,2)),"")</f>
        <v/>
      </c>
      <c r="B3798" s="1" t="str">
        <f>IF(raw!B3798="","",raw!B3798)</f>
        <v/>
      </c>
      <c r="C3798" s="1" t="str">
        <f>IF(raw!C3798="","",raw!C3798)</f>
        <v/>
      </c>
      <c r="D3798" s="1" t="str">
        <f>IF(raw!D3798="","",raw!D3798)</f>
        <v/>
      </c>
      <c r="E3798" s="1" t="str">
        <f>IF(raw!E3798="","",raw!E3798)</f>
        <v/>
      </c>
      <c r="F3798" s="1" t="str">
        <f>IF(raw!F3798="","",raw!F3798)</f>
        <v/>
      </c>
      <c r="G3798" s="1" t="str">
        <f>IF(raw!G3798="","",raw!G3798)</f>
        <v/>
      </c>
      <c r="H3798" s="1" t="str">
        <f>IF(raw!H3798="","",raw!H3798)</f>
        <v/>
      </c>
      <c r="I3798" s="1" t="str">
        <f>IF(raw!I3798="","",raw!I3798)</f>
        <v/>
      </c>
      <c r="J3798" s="1" t="str">
        <f>IF(raw!J3798="","",raw!J3798)</f>
        <v/>
      </c>
      <c r="K3798" s="1" t="str">
        <f>IF(raw!K3798="","",raw!K3798)</f>
        <v/>
      </c>
      <c r="L3798" s="1" t="str">
        <f>IF(raw!L3798="","",raw!L3798)</f>
        <v/>
      </c>
      <c r="M3798" s="1" t="str">
        <f>IF(raw!M3798="","",raw!M3798)</f>
        <v/>
      </c>
      <c r="N3798" s="33" t="str">
        <f>IF(raw!N3798="","",raw!N3798)</f>
        <v/>
      </c>
      <c r="O3798" s="30" t="e">
        <f>ROUND(Table1[[#This Row],[Created_at]],1)</f>
        <v>#VALUE!</v>
      </c>
      <c r="P3798" s="39" t="e">
        <f>TRUNC(Table1[[#This Row],[Created_at]],0)</f>
        <v>#VALUE!</v>
      </c>
    </row>
    <row r="3799" spans="1:16" hidden="1" x14ac:dyDescent="0.2">
      <c r="A3799" s="7" t="str">
        <f>IFERROR(DATE(LEFT(raw!A3799,4),MID(raw!A3799,6,2),MID(raw!A3799,9,2)) + TIME(MID(raw!A3799,12,2),MID(raw!A3799,15,2),MID(raw!A3799,18,2)),"")</f>
        <v/>
      </c>
      <c r="B3799" s="1" t="str">
        <f>IF(raw!B3799="","",raw!B3799)</f>
        <v/>
      </c>
      <c r="C3799" s="1" t="str">
        <f>IF(raw!C3799="","",raw!C3799)</f>
        <v/>
      </c>
      <c r="D3799" s="1" t="str">
        <f>IF(raw!D3799="","",raw!D3799)</f>
        <v/>
      </c>
      <c r="E3799" s="1" t="str">
        <f>IF(raw!E3799="","",raw!E3799)</f>
        <v/>
      </c>
      <c r="F3799" s="1" t="str">
        <f>IF(raw!F3799="","",raw!F3799)</f>
        <v/>
      </c>
      <c r="G3799" s="1" t="str">
        <f>IF(raw!G3799="","",raw!G3799)</f>
        <v/>
      </c>
      <c r="H3799" s="1" t="str">
        <f>IF(raw!H3799="","",raw!H3799)</f>
        <v/>
      </c>
      <c r="I3799" s="1" t="str">
        <f>IF(raw!I3799="","",raw!I3799)</f>
        <v/>
      </c>
      <c r="J3799" s="1" t="str">
        <f>IF(raw!J3799="","",raw!J3799)</f>
        <v/>
      </c>
      <c r="K3799" s="1" t="str">
        <f>IF(raw!K3799="","",raw!K3799)</f>
        <v/>
      </c>
      <c r="L3799" s="1" t="str">
        <f>IF(raw!L3799="","",raw!L3799)</f>
        <v/>
      </c>
      <c r="M3799" s="1" t="str">
        <f>IF(raw!M3799="","",raw!M3799)</f>
        <v/>
      </c>
      <c r="N3799" s="33" t="str">
        <f>IF(raw!N3799="","",raw!N3799)</f>
        <v/>
      </c>
      <c r="O3799" s="30" t="e">
        <f>ROUND(Table1[[#This Row],[Created_at]],1)</f>
        <v>#VALUE!</v>
      </c>
      <c r="P3799" s="39" t="e">
        <f>TRUNC(Table1[[#This Row],[Created_at]],0)</f>
        <v>#VALUE!</v>
      </c>
    </row>
    <row r="3800" spans="1:16" hidden="1" x14ac:dyDescent="0.2">
      <c r="A3800" s="7" t="str">
        <f>IFERROR(DATE(LEFT(raw!A3800,4),MID(raw!A3800,6,2),MID(raw!A3800,9,2)) + TIME(MID(raw!A3800,12,2),MID(raw!A3800,15,2),MID(raw!A3800,18,2)),"")</f>
        <v/>
      </c>
      <c r="B3800" s="1" t="str">
        <f>IF(raw!B3800="","",raw!B3800)</f>
        <v/>
      </c>
      <c r="C3800" s="1" t="str">
        <f>IF(raw!C3800="","",raw!C3800)</f>
        <v/>
      </c>
      <c r="D3800" s="1" t="str">
        <f>IF(raw!D3800="","",raw!D3800)</f>
        <v/>
      </c>
      <c r="E3800" s="1" t="str">
        <f>IF(raw!E3800="","",raw!E3800)</f>
        <v/>
      </c>
      <c r="F3800" s="1" t="str">
        <f>IF(raw!F3800="","",raw!F3800)</f>
        <v/>
      </c>
      <c r="G3800" s="1" t="str">
        <f>IF(raw!G3800="","",raw!G3800)</f>
        <v/>
      </c>
      <c r="H3800" s="1" t="str">
        <f>IF(raw!H3800="","",raw!H3800)</f>
        <v/>
      </c>
      <c r="I3800" s="1" t="str">
        <f>IF(raw!I3800="","",raw!I3800)</f>
        <v/>
      </c>
      <c r="J3800" s="1" t="str">
        <f>IF(raw!J3800="","",raw!J3800)</f>
        <v/>
      </c>
      <c r="K3800" s="1" t="str">
        <f>IF(raw!K3800="","",raw!K3800)</f>
        <v/>
      </c>
      <c r="L3800" s="1" t="str">
        <f>IF(raw!L3800="","",raw!L3800)</f>
        <v/>
      </c>
      <c r="M3800" s="1" t="str">
        <f>IF(raw!M3800="","",raw!M3800)</f>
        <v/>
      </c>
      <c r="N3800" s="33" t="str">
        <f>IF(raw!N3800="","",raw!N3800)</f>
        <v/>
      </c>
      <c r="O3800" s="30" t="e">
        <f>ROUND(Table1[[#This Row],[Created_at]],1)</f>
        <v>#VALUE!</v>
      </c>
      <c r="P3800" s="39" t="e">
        <f>TRUNC(Table1[[#This Row],[Created_at]],0)</f>
        <v>#VALUE!</v>
      </c>
    </row>
    <row r="3801" spans="1:16" hidden="1" x14ac:dyDescent="0.2">
      <c r="A3801" s="7" t="str">
        <f>IFERROR(DATE(LEFT(raw!A3801,4),MID(raw!A3801,6,2),MID(raw!A3801,9,2)) + TIME(MID(raw!A3801,12,2),MID(raw!A3801,15,2),MID(raw!A3801,18,2)),"")</f>
        <v/>
      </c>
      <c r="B3801" s="1" t="str">
        <f>IF(raw!B3801="","",raw!B3801)</f>
        <v/>
      </c>
      <c r="C3801" s="1" t="str">
        <f>IF(raw!C3801="","",raw!C3801)</f>
        <v/>
      </c>
      <c r="D3801" s="1" t="str">
        <f>IF(raw!D3801="","",raw!D3801)</f>
        <v/>
      </c>
      <c r="E3801" s="1" t="str">
        <f>IF(raw!E3801="","",raw!E3801)</f>
        <v/>
      </c>
      <c r="F3801" s="1" t="str">
        <f>IF(raw!F3801="","",raw!F3801)</f>
        <v/>
      </c>
      <c r="G3801" s="1" t="str">
        <f>IF(raw!G3801="","",raw!G3801)</f>
        <v/>
      </c>
      <c r="H3801" s="1" t="str">
        <f>IF(raw!H3801="","",raw!H3801)</f>
        <v/>
      </c>
      <c r="I3801" s="1" t="str">
        <f>IF(raw!I3801="","",raw!I3801)</f>
        <v/>
      </c>
      <c r="J3801" s="1" t="str">
        <f>IF(raw!J3801="","",raw!J3801)</f>
        <v/>
      </c>
      <c r="K3801" s="1" t="str">
        <f>IF(raw!K3801="","",raw!K3801)</f>
        <v/>
      </c>
      <c r="L3801" s="1" t="str">
        <f>IF(raw!L3801="","",raw!L3801)</f>
        <v/>
      </c>
      <c r="M3801" s="1" t="str">
        <f>IF(raw!M3801="","",raw!M3801)</f>
        <v/>
      </c>
      <c r="N3801" s="33" t="str">
        <f>IF(raw!N3801="","",raw!N3801)</f>
        <v/>
      </c>
      <c r="O3801" s="30" t="e">
        <f>ROUND(Table1[[#This Row],[Created_at]],1)</f>
        <v>#VALUE!</v>
      </c>
      <c r="P3801" s="39" t="e">
        <f>TRUNC(Table1[[#This Row],[Created_at]],0)</f>
        <v>#VALUE!</v>
      </c>
    </row>
    <row r="3802" spans="1:16" hidden="1" x14ac:dyDescent="0.2">
      <c r="A3802" s="7" t="str">
        <f>IFERROR(DATE(LEFT(raw!A3802,4),MID(raw!A3802,6,2),MID(raw!A3802,9,2)) + TIME(MID(raw!A3802,12,2),MID(raw!A3802,15,2),MID(raw!A3802,18,2)),"")</f>
        <v/>
      </c>
      <c r="B3802" s="1" t="str">
        <f>IF(raw!B3802="","",raw!B3802)</f>
        <v/>
      </c>
      <c r="C3802" s="1" t="str">
        <f>IF(raw!C3802="","",raw!C3802)</f>
        <v/>
      </c>
      <c r="D3802" s="1" t="str">
        <f>IF(raw!D3802="","",raw!D3802)</f>
        <v/>
      </c>
      <c r="E3802" s="1" t="str">
        <f>IF(raw!E3802="","",raw!E3802)</f>
        <v/>
      </c>
      <c r="F3802" s="1" t="str">
        <f>IF(raw!F3802="","",raw!F3802)</f>
        <v/>
      </c>
      <c r="G3802" s="1" t="str">
        <f>IF(raw!G3802="","",raw!G3802)</f>
        <v/>
      </c>
      <c r="H3802" s="1" t="str">
        <f>IF(raw!H3802="","",raw!H3802)</f>
        <v/>
      </c>
      <c r="I3802" s="1" t="str">
        <f>IF(raw!I3802="","",raw!I3802)</f>
        <v/>
      </c>
      <c r="J3802" s="1" t="str">
        <f>IF(raw!J3802="","",raw!J3802)</f>
        <v/>
      </c>
      <c r="K3802" s="1" t="str">
        <f>IF(raw!K3802="","",raw!K3802)</f>
        <v/>
      </c>
      <c r="L3802" s="1" t="str">
        <f>IF(raw!L3802="","",raw!L3802)</f>
        <v/>
      </c>
      <c r="M3802" s="1" t="str">
        <f>IF(raw!M3802="","",raw!M3802)</f>
        <v/>
      </c>
      <c r="N3802" s="33" t="str">
        <f>IF(raw!N3802="","",raw!N3802)</f>
        <v/>
      </c>
      <c r="O3802" s="30" t="e">
        <f>ROUND(Table1[[#This Row],[Created_at]],1)</f>
        <v>#VALUE!</v>
      </c>
      <c r="P3802" s="39" t="e">
        <f>TRUNC(Table1[[#This Row],[Created_at]],0)</f>
        <v>#VALUE!</v>
      </c>
    </row>
    <row r="3803" spans="1:16" hidden="1" x14ac:dyDescent="0.2">
      <c r="A3803" s="7" t="str">
        <f>IFERROR(DATE(LEFT(raw!A3803,4),MID(raw!A3803,6,2),MID(raw!A3803,9,2)) + TIME(MID(raw!A3803,12,2),MID(raw!A3803,15,2),MID(raw!A3803,18,2)),"")</f>
        <v/>
      </c>
      <c r="B3803" s="1" t="str">
        <f>IF(raw!B3803="","",raw!B3803)</f>
        <v/>
      </c>
      <c r="C3803" s="1" t="str">
        <f>IF(raw!C3803="","",raw!C3803)</f>
        <v/>
      </c>
      <c r="D3803" s="1" t="str">
        <f>IF(raw!D3803="","",raw!D3803)</f>
        <v/>
      </c>
      <c r="E3803" s="1" t="str">
        <f>IF(raw!E3803="","",raw!E3803)</f>
        <v/>
      </c>
      <c r="F3803" s="1" t="str">
        <f>IF(raw!F3803="","",raw!F3803)</f>
        <v/>
      </c>
      <c r="G3803" s="1" t="str">
        <f>IF(raw!G3803="","",raw!G3803)</f>
        <v/>
      </c>
      <c r="H3803" s="1" t="str">
        <f>IF(raw!H3803="","",raw!H3803)</f>
        <v/>
      </c>
      <c r="I3803" s="1" t="str">
        <f>IF(raw!I3803="","",raw!I3803)</f>
        <v/>
      </c>
      <c r="J3803" s="1" t="str">
        <f>IF(raw!J3803="","",raw!J3803)</f>
        <v/>
      </c>
      <c r="K3803" s="1" t="str">
        <f>IF(raw!K3803="","",raw!K3803)</f>
        <v/>
      </c>
      <c r="L3803" s="1" t="str">
        <f>IF(raw!L3803="","",raw!L3803)</f>
        <v/>
      </c>
      <c r="M3803" s="1" t="str">
        <f>IF(raw!M3803="","",raw!M3803)</f>
        <v/>
      </c>
      <c r="N3803" s="33" t="str">
        <f>IF(raw!N3803="","",raw!N3803)</f>
        <v/>
      </c>
      <c r="O3803" s="30" t="e">
        <f>ROUND(Table1[[#This Row],[Created_at]],1)</f>
        <v>#VALUE!</v>
      </c>
      <c r="P3803" s="39" t="e">
        <f>TRUNC(Table1[[#This Row],[Created_at]],0)</f>
        <v>#VALUE!</v>
      </c>
    </row>
    <row r="3804" spans="1:16" hidden="1" x14ac:dyDescent="0.2">
      <c r="A3804" s="7" t="str">
        <f>IFERROR(DATE(LEFT(raw!A3804,4),MID(raw!A3804,6,2),MID(raw!A3804,9,2)) + TIME(MID(raw!A3804,12,2),MID(raw!A3804,15,2),MID(raw!A3804,18,2)),"")</f>
        <v/>
      </c>
      <c r="B3804" s="1" t="str">
        <f>IF(raw!B3804="","",raw!B3804)</f>
        <v/>
      </c>
      <c r="C3804" s="1" t="str">
        <f>IF(raw!C3804="","",raw!C3804)</f>
        <v/>
      </c>
      <c r="D3804" s="1" t="str">
        <f>IF(raw!D3804="","",raw!D3804)</f>
        <v/>
      </c>
      <c r="E3804" s="1" t="str">
        <f>IF(raw!E3804="","",raw!E3804)</f>
        <v/>
      </c>
      <c r="F3804" s="1" t="str">
        <f>IF(raw!F3804="","",raw!F3804)</f>
        <v/>
      </c>
      <c r="G3804" s="1" t="str">
        <f>IF(raw!G3804="","",raw!G3804)</f>
        <v/>
      </c>
      <c r="H3804" s="1" t="str">
        <f>IF(raw!H3804="","",raw!H3804)</f>
        <v/>
      </c>
      <c r="I3804" s="1" t="str">
        <f>IF(raw!I3804="","",raw!I3804)</f>
        <v/>
      </c>
      <c r="J3804" s="1" t="str">
        <f>IF(raw!J3804="","",raw!J3804)</f>
        <v/>
      </c>
      <c r="K3804" s="1" t="str">
        <f>IF(raw!K3804="","",raw!K3804)</f>
        <v/>
      </c>
      <c r="L3804" s="1" t="str">
        <f>IF(raw!L3804="","",raw!L3804)</f>
        <v/>
      </c>
      <c r="M3804" s="1" t="str">
        <f>IF(raw!M3804="","",raw!M3804)</f>
        <v/>
      </c>
      <c r="N3804" s="33" t="str">
        <f>IF(raw!N3804="","",raw!N3804)</f>
        <v/>
      </c>
      <c r="O3804" s="30" t="e">
        <f>ROUND(Table1[[#This Row],[Created_at]],1)</f>
        <v>#VALUE!</v>
      </c>
      <c r="P3804" s="39" t="e">
        <f>TRUNC(Table1[[#This Row],[Created_at]],0)</f>
        <v>#VALUE!</v>
      </c>
    </row>
    <row r="3805" spans="1:16" hidden="1" x14ac:dyDescent="0.2">
      <c r="A3805" s="7" t="str">
        <f>IFERROR(DATE(LEFT(raw!A3805,4),MID(raw!A3805,6,2),MID(raw!A3805,9,2)) + TIME(MID(raw!A3805,12,2),MID(raw!A3805,15,2),MID(raw!A3805,18,2)),"")</f>
        <v/>
      </c>
      <c r="B3805" s="1" t="str">
        <f>IF(raw!B3805="","",raw!B3805)</f>
        <v/>
      </c>
      <c r="C3805" s="1" t="str">
        <f>IF(raw!C3805="","",raw!C3805)</f>
        <v/>
      </c>
      <c r="D3805" s="1" t="str">
        <f>IF(raw!D3805="","",raw!D3805)</f>
        <v/>
      </c>
      <c r="E3805" s="1" t="str">
        <f>IF(raw!E3805="","",raw!E3805)</f>
        <v/>
      </c>
      <c r="F3805" s="1" t="str">
        <f>IF(raw!F3805="","",raw!F3805)</f>
        <v/>
      </c>
      <c r="G3805" s="1" t="str">
        <f>IF(raw!G3805="","",raw!G3805)</f>
        <v/>
      </c>
      <c r="H3805" s="1" t="str">
        <f>IF(raw!H3805="","",raw!H3805)</f>
        <v/>
      </c>
      <c r="I3805" s="1" t="str">
        <f>IF(raw!I3805="","",raw!I3805)</f>
        <v/>
      </c>
      <c r="J3805" s="1" t="str">
        <f>IF(raw!J3805="","",raw!J3805)</f>
        <v/>
      </c>
      <c r="K3805" s="1" t="str">
        <f>IF(raw!K3805="","",raw!K3805)</f>
        <v/>
      </c>
      <c r="L3805" s="1" t="str">
        <f>IF(raw!L3805="","",raw!L3805)</f>
        <v/>
      </c>
      <c r="M3805" s="1" t="str">
        <f>IF(raw!M3805="","",raw!M3805)</f>
        <v/>
      </c>
      <c r="N3805" s="33" t="str">
        <f>IF(raw!N3805="","",raw!N3805)</f>
        <v/>
      </c>
      <c r="O3805" s="30" t="e">
        <f>ROUND(Table1[[#This Row],[Created_at]],1)</f>
        <v>#VALUE!</v>
      </c>
      <c r="P3805" s="39" t="e">
        <f>TRUNC(Table1[[#This Row],[Created_at]],0)</f>
        <v>#VALUE!</v>
      </c>
    </row>
    <row r="3806" spans="1:16" hidden="1" x14ac:dyDescent="0.2">
      <c r="A3806" s="7" t="str">
        <f>IFERROR(DATE(LEFT(raw!A3806,4),MID(raw!A3806,6,2),MID(raw!A3806,9,2)) + TIME(MID(raw!A3806,12,2),MID(raw!A3806,15,2),MID(raw!A3806,18,2)),"")</f>
        <v/>
      </c>
      <c r="B3806" s="1" t="str">
        <f>IF(raw!B3806="","",raw!B3806)</f>
        <v/>
      </c>
      <c r="C3806" s="1" t="str">
        <f>IF(raw!C3806="","",raw!C3806)</f>
        <v/>
      </c>
      <c r="D3806" s="1" t="str">
        <f>IF(raw!D3806="","",raw!D3806)</f>
        <v/>
      </c>
      <c r="E3806" s="1" t="str">
        <f>IF(raw!E3806="","",raw!E3806)</f>
        <v/>
      </c>
      <c r="F3806" s="1" t="str">
        <f>IF(raw!F3806="","",raw!F3806)</f>
        <v/>
      </c>
      <c r="G3806" s="1" t="str">
        <f>IF(raw!G3806="","",raw!G3806)</f>
        <v/>
      </c>
      <c r="H3806" s="1" t="str">
        <f>IF(raw!H3806="","",raw!H3806)</f>
        <v/>
      </c>
      <c r="I3806" s="1" t="str">
        <f>IF(raw!I3806="","",raw!I3806)</f>
        <v/>
      </c>
      <c r="J3806" s="1" t="str">
        <f>IF(raw!J3806="","",raw!J3806)</f>
        <v/>
      </c>
      <c r="K3806" s="1" t="str">
        <f>IF(raw!K3806="","",raw!K3806)</f>
        <v/>
      </c>
      <c r="L3806" s="1" t="str">
        <f>IF(raw!L3806="","",raw!L3806)</f>
        <v/>
      </c>
      <c r="M3806" s="1" t="str">
        <f>IF(raw!M3806="","",raw!M3806)</f>
        <v/>
      </c>
      <c r="N3806" s="33" t="str">
        <f>IF(raw!N3806="","",raw!N3806)</f>
        <v/>
      </c>
      <c r="O3806" s="30" t="e">
        <f>ROUND(Table1[[#This Row],[Created_at]],1)</f>
        <v>#VALUE!</v>
      </c>
      <c r="P3806" s="39" t="e">
        <f>TRUNC(Table1[[#This Row],[Created_at]],0)</f>
        <v>#VALUE!</v>
      </c>
    </row>
    <row r="3807" spans="1:16" hidden="1" x14ac:dyDescent="0.2">
      <c r="A3807" s="7" t="str">
        <f>IFERROR(DATE(LEFT(raw!A3807,4),MID(raw!A3807,6,2),MID(raw!A3807,9,2)) + TIME(MID(raw!A3807,12,2),MID(raw!A3807,15,2),MID(raw!A3807,18,2)),"")</f>
        <v/>
      </c>
      <c r="B3807" s="1" t="str">
        <f>IF(raw!B3807="","",raw!B3807)</f>
        <v/>
      </c>
      <c r="C3807" s="1" t="str">
        <f>IF(raw!C3807="","",raw!C3807)</f>
        <v/>
      </c>
      <c r="D3807" s="1" t="str">
        <f>IF(raw!D3807="","",raw!D3807)</f>
        <v/>
      </c>
      <c r="E3807" s="1" t="str">
        <f>IF(raw!E3807="","",raw!E3807)</f>
        <v/>
      </c>
      <c r="F3807" s="1" t="str">
        <f>IF(raw!F3807="","",raw!F3807)</f>
        <v/>
      </c>
      <c r="G3807" s="1" t="str">
        <f>IF(raw!G3807="","",raw!G3807)</f>
        <v/>
      </c>
      <c r="H3807" s="1" t="str">
        <f>IF(raw!H3807="","",raw!H3807)</f>
        <v/>
      </c>
      <c r="I3807" s="1" t="str">
        <f>IF(raw!I3807="","",raw!I3807)</f>
        <v/>
      </c>
      <c r="J3807" s="1" t="str">
        <f>IF(raw!J3807="","",raw!J3807)</f>
        <v/>
      </c>
      <c r="K3807" s="1" t="str">
        <f>IF(raw!K3807="","",raw!K3807)</f>
        <v/>
      </c>
      <c r="L3807" s="1" t="str">
        <f>IF(raw!L3807="","",raw!L3807)</f>
        <v/>
      </c>
      <c r="M3807" s="1" t="str">
        <f>IF(raw!M3807="","",raw!M3807)</f>
        <v/>
      </c>
      <c r="N3807" s="33" t="str">
        <f>IF(raw!N3807="","",raw!N3807)</f>
        <v/>
      </c>
      <c r="O3807" s="30" t="e">
        <f>ROUND(Table1[[#This Row],[Created_at]],1)</f>
        <v>#VALUE!</v>
      </c>
      <c r="P3807" s="39" t="e">
        <f>TRUNC(Table1[[#This Row],[Created_at]],0)</f>
        <v>#VALUE!</v>
      </c>
    </row>
    <row r="3808" spans="1:16" hidden="1" x14ac:dyDescent="0.2">
      <c r="A3808" s="7" t="str">
        <f>IFERROR(DATE(LEFT(raw!A3808,4),MID(raw!A3808,6,2),MID(raw!A3808,9,2)) + TIME(MID(raw!A3808,12,2),MID(raw!A3808,15,2),MID(raw!A3808,18,2)),"")</f>
        <v/>
      </c>
      <c r="B3808" s="1" t="str">
        <f>IF(raw!B3808="","",raw!B3808)</f>
        <v/>
      </c>
      <c r="C3808" s="1" t="str">
        <f>IF(raw!C3808="","",raw!C3808)</f>
        <v/>
      </c>
      <c r="D3808" s="1" t="str">
        <f>IF(raw!D3808="","",raw!D3808)</f>
        <v/>
      </c>
      <c r="E3808" s="1" t="str">
        <f>IF(raw!E3808="","",raw!E3808)</f>
        <v/>
      </c>
      <c r="F3808" s="1" t="str">
        <f>IF(raw!F3808="","",raw!F3808)</f>
        <v/>
      </c>
      <c r="G3808" s="1" t="str">
        <f>IF(raw!G3808="","",raw!G3808)</f>
        <v/>
      </c>
      <c r="H3808" s="1" t="str">
        <f>IF(raw!H3808="","",raw!H3808)</f>
        <v/>
      </c>
      <c r="I3808" s="1" t="str">
        <f>IF(raw!I3808="","",raw!I3808)</f>
        <v/>
      </c>
      <c r="J3808" s="1" t="str">
        <f>IF(raw!J3808="","",raw!J3808)</f>
        <v/>
      </c>
      <c r="K3808" s="1" t="str">
        <f>IF(raw!K3808="","",raw!K3808)</f>
        <v/>
      </c>
      <c r="L3808" s="1" t="str">
        <f>IF(raw!L3808="","",raw!L3808)</f>
        <v/>
      </c>
      <c r="M3808" s="1" t="str">
        <f>IF(raw!M3808="","",raw!M3808)</f>
        <v/>
      </c>
      <c r="N3808" s="33" t="str">
        <f>IF(raw!N3808="","",raw!N3808)</f>
        <v/>
      </c>
      <c r="O3808" s="30" t="e">
        <f>ROUND(Table1[[#This Row],[Created_at]],1)</f>
        <v>#VALUE!</v>
      </c>
      <c r="P3808" s="39" t="e">
        <f>TRUNC(Table1[[#This Row],[Created_at]],0)</f>
        <v>#VALUE!</v>
      </c>
    </row>
    <row r="3809" spans="1:16" hidden="1" x14ac:dyDescent="0.2">
      <c r="A3809" s="7" t="str">
        <f>IFERROR(DATE(LEFT(raw!A3809,4),MID(raw!A3809,6,2),MID(raw!A3809,9,2)) + TIME(MID(raw!A3809,12,2),MID(raw!A3809,15,2),MID(raw!A3809,18,2)),"")</f>
        <v/>
      </c>
      <c r="B3809" s="1" t="str">
        <f>IF(raw!B3809="","",raw!B3809)</f>
        <v/>
      </c>
      <c r="C3809" s="1" t="str">
        <f>IF(raw!C3809="","",raw!C3809)</f>
        <v/>
      </c>
      <c r="D3809" s="1" t="str">
        <f>IF(raw!D3809="","",raw!D3809)</f>
        <v/>
      </c>
      <c r="E3809" s="1" t="str">
        <f>IF(raw!E3809="","",raw!E3809)</f>
        <v/>
      </c>
      <c r="F3809" s="1" t="str">
        <f>IF(raw!F3809="","",raw!F3809)</f>
        <v/>
      </c>
      <c r="G3809" s="1" t="str">
        <f>IF(raw!G3809="","",raw!G3809)</f>
        <v/>
      </c>
      <c r="H3809" s="1" t="str">
        <f>IF(raw!H3809="","",raw!H3809)</f>
        <v/>
      </c>
      <c r="I3809" s="1" t="str">
        <f>IF(raw!I3809="","",raw!I3809)</f>
        <v/>
      </c>
      <c r="J3809" s="1" t="str">
        <f>IF(raw!J3809="","",raw!J3809)</f>
        <v/>
      </c>
      <c r="K3809" s="1" t="str">
        <f>IF(raw!K3809="","",raw!K3809)</f>
        <v/>
      </c>
      <c r="L3809" s="1" t="str">
        <f>IF(raw!L3809="","",raw!L3809)</f>
        <v/>
      </c>
      <c r="M3809" s="1" t="str">
        <f>IF(raw!M3809="","",raw!M3809)</f>
        <v/>
      </c>
      <c r="N3809" s="33" t="str">
        <f>IF(raw!N3809="","",raw!N3809)</f>
        <v/>
      </c>
      <c r="O3809" s="30" t="e">
        <f>ROUND(Table1[[#This Row],[Created_at]],1)</f>
        <v>#VALUE!</v>
      </c>
      <c r="P3809" s="39" t="e">
        <f>TRUNC(Table1[[#This Row],[Created_at]],0)</f>
        <v>#VALUE!</v>
      </c>
    </row>
    <row r="3810" spans="1:16" hidden="1" x14ac:dyDescent="0.2">
      <c r="A3810" s="7" t="str">
        <f>IFERROR(DATE(LEFT(raw!A3810,4),MID(raw!A3810,6,2),MID(raw!A3810,9,2)) + TIME(MID(raw!A3810,12,2),MID(raw!A3810,15,2),MID(raw!A3810,18,2)),"")</f>
        <v/>
      </c>
      <c r="B3810" s="1" t="str">
        <f>IF(raw!B3810="","",raw!B3810)</f>
        <v/>
      </c>
      <c r="C3810" s="1" t="str">
        <f>IF(raw!C3810="","",raw!C3810)</f>
        <v/>
      </c>
      <c r="D3810" s="1" t="str">
        <f>IF(raw!D3810="","",raw!D3810)</f>
        <v/>
      </c>
      <c r="E3810" s="1" t="str">
        <f>IF(raw!E3810="","",raw!E3810)</f>
        <v/>
      </c>
      <c r="F3810" s="1" t="str">
        <f>IF(raw!F3810="","",raw!F3810)</f>
        <v/>
      </c>
      <c r="G3810" s="1" t="str">
        <f>IF(raw!G3810="","",raw!G3810)</f>
        <v/>
      </c>
      <c r="H3810" s="1" t="str">
        <f>IF(raw!H3810="","",raw!H3810)</f>
        <v/>
      </c>
      <c r="I3810" s="1" t="str">
        <f>IF(raw!I3810="","",raw!I3810)</f>
        <v/>
      </c>
      <c r="J3810" s="1" t="str">
        <f>IF(raw!J3810="","",raw!J3810)</f>
        <v/>
      </c>
      <c r="K3810" s="1" t="str">
        <f>IF(raw!K3810="","",raw!K3810)</f>
        <v/>
      </c>
      <c r="L3810" s="1" t="str">
        <f>IF(raw!L3810="","",raw!L3810)</f>
        <v/>
      </c>
      <c r="M3810" s="1" t="str">
        <f>IF(raw!M3810="","",raw!M3810)</f>
        <v/>
      </c>
      <c r="N3810" s="33" t="str">
        <f>IF(raw!N3810="","",raw!N3810)</f>
        <v/>
      </c>
      <c r="O3810" s="30" t="e">
        <f>ROUND(Table1[[#This Row],[Created_at]],1)</f>
        <v>#VALUE!</v>
      </c>
      <c r="P3810" s="39" t="e">
        <f>TRUNC(Table1[[#This Row],[Created_at]],0)</f>
        <v>#VALUE!</v>
      </c>
    </row>
    <row r="3811" spans="1:16" hidden="1" x14ac:dyDescent="0.2">
      <c r="A3811" s="7" t="str">
        <f>IFERROR(DATE(LEFT(raw!A3811,4),MID(raw!A3811,6,2),MID(raw!A3811,9,2)) + TIME(MID(raw!A3811,12,2),MID(raw!A3811,15,2),MID(raw!A3811,18,2)),"")</f>
        <v/>
      </c>
      <c r="B3811" s="1" t="str">
        <f>IF(raw!B3811="","",raw!B3811)</f>
        <v/>
      </c>
      <c r="C3811" s="1" t="str">
        <f>IF(raw!C3811="","",raw!C3811)</f>
        <v/>
      </c>
      <c r="D3811" s="1" t="str">
        <f>IF(raw!D3811="","",raw!D3811)</f>
        <v/>
      </c>
      <c r="E3811" s="1" t="str">
        <f>IF(raw!E3811="","",raw!E3811)</f>
        <v/>
      </c>
      <c r="F3811" s="1" t="str">
        <f>IF(raw!F3811="","",raw!F3811)</f>
        <v/>
      </c>
      <c r="G3811" s="1" t="str">
        <f>IF(raw!G3811="","",raw!G3811)</f>
        <v/>
      </c>
      <c r="H3811" s="1" t="str">
        <f>IF(raw!H3811="","",raw!H3811)</f>
        <v/>
      </c>
      <c r="I3811" s="1" t="str">
        <f>IF(raw!I3811="","",raw!I3811)</f>
        <v/>
      </c>
      <c r="J3811" s="1" t="str">
        <f>IF(raw!J3811="","",raw!J3811)</f>
        <v/>
      </c>
      <c r="K3811" s="1" t="str">
        <f>IF(raw!K3811="","",raw!K3811)</f>
        <v/>
      </c>
      <c r="L3811" s="1" t="str">
        <f>IF(raw!L3811="","",raw!L3811)</f>
        <v/>
      </c>
      <c r="M3811" s="1" t="str">
        <f>IF(raw!M3811="","",raw!M3811)</f>
        <v/>
      </c>
      <c r="N3811" s="33" t="str">
        <f>IF(raw!N3811="","",raw!N3811)</f>
        <v/>
      </c>
      <c r="O3811" s="30" t="e">
        <f>ROUND(Table1[[#This Row],[Created_at]],1)</f>
        <v>#VALUE!</v>
      </c>
      <c r="P3811" s="39" t="e">
        <f>TRUNC(Table1[[#This Row],[Created_at]],0)</f>
        <v>#VALUE!</v>
      </c>
    </row>
    <row r="3812" spans="1:16" hidden="1" x14ac:dyDescent="0.2">
      <c r="A3812" s="7" t="str">
        <f>IFERROR(DATE(LEFT(raw!A3812,4),MID(raw!A3812,6,2),MID(raw!A3812,9,2)) + TIME(MID(raw!A3812,12,2),MID(raw!A3812,15,2),MID(raw!A3812,18,2)),"")</f>
        <v/>
      </c>
      <c r="B3812" s="1" t="str">
        <f>IF(raw!B3812="","",raw!B3812)</f>
        <v/>
      </c>
      <c r="C3812" s="1" t="str">
        <f>IF(raw!C3812="","",raw!C3812)</f>
        <v/>
      </c>
      <c r="D3812" s="1" t="str">
        <f>IF(raw!D3812="","",raw!D3812)</f>
        <v/>
      </c>
      <c r="E3812" s="1" t="str">
        <f>IF(raw!E3812="","",raw!E3812)</f>
        <v/>
      </c>
      <c r="F3812" s="1" t="str">
        <f>IF(raw!F3812="","",raw!F3812)</f>
        <v/>
      </c>
      <c r="G3812" s="1" t="str">
        <f>IF(raw!G3812="","",raw!G3812)</f>
        <v/>
      </c>
      <c r="H3812" s="1" t="str">
        <f>IF(raw!H3812="","",raw!H3812)</f>
        <v/>
      </c>
      <c r="I3812" s="1" t="str">
        <f>IF(raw!I3812="","",raw!I3812)</f>
        <v/>
      </c>
      <c r="J3812" s="1" t="str">
        <f>IF(raw!J3812="","",raw!J3812)</f>
        <v/>
      </c>
      <c r="K3812" s="1" t="str">
        <f>IF(raw!K3812="","",raw!K3812)</f>
        <v/>
      </c>
      <c r="L3812" s="1" t="str">
        <f>IF(raw!L3812="","",raw!L3812)</f>
        <v/>
      </c>
      <c r="M3812" s="1" t="str">
        <f>IF(raw!M3812="","",raw!M3812)</f>
        <v/>
      </c>
      <c r="N3812" s="33" t="str">
        <f>IF(raw!N3812="","",raw!N3812)</f>
        <v/>
      </c>
      <c r="O3812" s="30" t="e">
        <f>ROUND(Table1[[#This Row],[Created_at]],1)</f>
        <v>#VALUE!</v>
      </c>
      <c r="P3812" s="39" t="e">
        <f>TRUNC(Table1[[#This Row],[Created_at]],0)</f>
        <v>#VALUE!</v>
      </c>
    </row>
    <row r="3813" spans="1:16" hidden="1" x14ac:dyDescent="0.2">
      <c r="A3813" s="7" t="str">
        <f>IFERROR(DATE(LEFT(raw!A3813,4),MID(raw!A3813,6,2),MID(raw!A3813,9,2)) + TIME(MID(raw!A3813,12,2),MID(raw!A3813,15,2),MID(raw!A3813,18,2)),"")</f>
        <v/>
      </c>
      <c r="B3813" s="1" t="str">
        <f>IF(raw!B3813="","",raw!B3813)</f>
        <v/>
      </c>
      <c r="C3813" s="1" t="str">
        <f>IF(raw!C3813="","",raw!C3813)</f>
        <v/>
      </c>
      <c r="D3813" s="1" t="str">
        <f>IF(raw!D3813="","",raw!D3813)</f>
        <v/>
      </c>
      <c r="E3813" s="1" t="str">
        <f>IF(raw!E3813="","",raw!E3813)</f>
        <v/>
      </c>
      <c r="F3813" s="1" t="str">
        <f>IF(raw!F3813="","",raw!F3813)</f>
        <v/>
      </c>
      <c r="G3813" s="1" t="str">
        <f>IF(raw!G3813="","",raw!G3813)</f>
        <v/>
      </c>
      <c r="H3813" s="1" t="str">
        <f>IF(raw!H3813="","",raw!H3813)</f>
        <v/>
      </c>
      <c r="I3813" s="1" t="str">
        <f>IF(raw!I3813="","",raw!I3813)</f>
        <v/>
      </c>
      <c r="J3813" s="1" t="str">
        <f>IF(raw!J3813="","",raw!J3813)</f>
        <v/>
      </c>
      <c r="K3813" s="1" t="str">
        <f>IF(raw!K3813="","",raw!K3813)</f>
        <v/>
      </c>
      <c r="L3813" s="1" t="str">
        <f>IF(raw!L3813="","",raw!L3813)</f>
        <v/>
      </c>
      <c r="M3813" s="1" t="str">
        <f>IF(raw!M3813="","",raw!M3813)</f>
        <v/>
      </c>
      <c r="N3813" s="33" t="str">
        <f>IF(raw!N3813="","",raw!N3813)</f>
        <v/>
      </c>
      <c r="O3813" s="30" t="e">
        <f>ROUND(Table1[[#This Row],[Created_at]],1)</f>
        <v>#VALUE!</v>
      </c>
      <c r="P3813" s="39" t="e">
        <f>TRUNC(Table1[[#This Row],[Created_at]],0)</f>
        <v>#VALUE!</v>
      </c>
    </row>
    <row r="3814" spans="1:16" hidden="1" x14ac:dyDescent="0.2">
      <c r="A3814" s="7" t="str">
        <f>IFERROR(DATE(LEFT(raw!A3814,4),MID(raw!A3814,6,2),MID(raw!A3814,9,2)) + TIME(MID(raw!A3814,12,2),MID(raw!A3814,15,2),MID(raw!A3814,18,2)),"")</f>
        <v/>
      </c>
      <c r="B3814" s="1" t="str">
        <f>IF(raw!B3814="","",raw!B3814)</f>
        <v/>
      </c>
      <c r="C3814" s="1" t="str">
        <f>IF(raw!C3814="","",raw!C3814)</f>
        <v/>
      </c>
      <c r="D3814" s="1" t="str">
        <f>IF(raw!D3814="","",raw!D3814)</f>
        <v/>
      </c>
      <c r="E3814" s="1" t="str">
        <f>IF(raw!E3814="","",raw!E3814)</f>
        <v/>
      </c>
      <c r="F3814" s="1" t="str">
        <f>IF(raw!F3814="","",raw!F3814)</f>
        <v/>
      </c>
      <c r="G3814" s="1" t="str">
        <f>IF(raw!G3814="","",raw!G3814)</f>
        <v/>
      </c>
      <c r="H3814" s="1" t="str">
        <f>IF(raw!H3814="","",raw!H3814)</f>
        <v/>
      </c>
      <c r="I3814" s="1" t="str">
        <f>IF(raw!I3814="","",raw!I3814)</f>
        <v/>
      </c>
      <c r="J3814" s="1" t="str">
        <f>IF(raw!J3814="","",raw!J3814)</f>
        <v/>
      </c>
      <c r="K3814" s="1" t="str">
        <f>IF(raw!K3814="","",raw!K3814)</f>
        <v/>
      </c>
      <c r="L3814" s="1" t="str">
        <f>IF(raw!L3814="","",raw!L3814)</f>
        <v/>
      </c>
      <c r="M3814" s="1" t="str">
        <f>IF(raw!M3814="","",raw!M3814)</f>
        <v/>
      </c>
      <c r="N3814" s="33" t="str">
        <f>IF(raw!N3814="","",raw!N3814)</f>
        <v/>
      </c>
      <c r="O3814" s="30" t="e">
        <f>ROUND(Table1[[#This Row],[Created_at]],1)</f>
        <v>#VALUE!</v>
      </c>
      <c r="P3814" s="39" t="e">
        <f>TRUNC(Table1[[#This Row],[Created_at]],0)</f>
        <v>#VALUE!</v>
      </c>
    </row>
    <row r="3815" spans="1:16" hidden="1" x14ac:dyDescent="0.2">
      <c r="A3815" s="7" t="str">
        <f>IFERROR(DATE(LEFT(raw!A3815,4),MID(raw!A3815,6,2),MID(raw!A3815,9,2)) + TIME(MID(raw!A3815,12,2),MID(raw!A3815,15,2),MID(raw!A3815,18,2)),"")</f>
        <v/>
      </c>
      <c r="B3815" s="1" t="str">
        <f>IF(raw!B3815="","",raw!B3815)</f>
        <v/>
      </c>
      <c r="C3815" s="1" t="str">
        <f>IF(raw!C3815="","",raw!C3815)</f>
        <v/>
      </c>
      <c r="D3815" s="1" t="str">
        <f>IF(raw!D3815="","",raw!D3815)</f>
        <v/>
      </c>
      <c r="E3815" s="1" t="str">
        <f>IF(raw!E3815="","",raw!E3815)</f>
        <v/>
      </c>
      <c r="F3815" s="1" t="str">
        <f>IF(raw!F3815="","",raw!F3815)</f>
        <v/>
      </c>
      <c r="G3815" s="1" t="str">
        <f>IF(raw!G3815="","",raw!G3815)</f>
        <v/>
      </c>
      <c r="H3815" s="1" t="str">
        <f>IF(raw!H3815="","",raw!H3815)</f>
        <v/>
      </c>
      <c r="I3815" s="1" t="str">
        <f>IF(raw!I3815="","",raw!I3815)</f>
        <v/>
      </c>
      <c r="J3815" s="1" t="str">
        <f>IF(raw!J3815="","",raw!J3815)</f>
        <v/>
      </c>
      <c r="K3815" s="1" t="str">
        <f>IF(raw!K3815="","",raw!K3815)</f>
        <v/>
      </c>
      <c r="L3815" s="1" t="str">
        <f>IF(raw!L3815="","",raw!L3815)</f>
        <v/>
      </c>
      <c r="M3815" s="1" t="str">
        <f>IF(raw!M3815="","",raw!M3815)</f>
        <v/>
      </c>
      <c r="N3815" s="33" t="str">
        <f>IF(raw!N3815="","",raw!N3815)</f>
        <v/>
      </c>
      <c r="O3815" s="30" t="e">
        <f>ROUND(Table1[[#This Row],[Created_at]],1)</f>
        <v>#VALUE!</v>
      </c>
      <c r="P3815" s="39" t="e">
        <f>TRUNC(Table1[[#This Row],[Created_at]],0)</f>
        <v>#VALUE!</v>
      </c>
    </row>
    <row r="3816" spans="1:16" hidden="1" x14ac:dyDescent="0.2">
      <c r="A3816" s="7" t="str">
        <f>IFERROR(DATE(LEFT(raw!A3816,4),MID(raw!A3816,6,2),MID(raw!A3816,9,2)) + TIME(MID(raw!A3816,12,2),MID(raw!A3816,15,2),MID(raw!A3816,18,2)),"")</f>
        <v/>
      </c>
      <c r="B3816" s="1" t="str">
        <f>IF(raw!B3816="","",raw!B3816)</f>
        <v/>
      </c>
      <c r="C3816" s="1" t="str">
        <f>IF(raw!C3816="","",raw!C3816)</f>
        <v/>
      </c>
      <c r="D3816" s="1" t="str">
        <f>IF(raw!D3816="","",raw!D3816)</f>
        <v/>
      </c>
      <c r="E3816" s="1" t="str">
        <f>IF(raw!E3816="","",raw!E3816)</f>
        <v/>
      </c>
      <c r="F3816" s="1" t="str">
        <f>IF(raw!F3816="","",raw!F3816)</f>
        <v/>
      </c>
      <c r="G3816" s="1" t="str">
        <f>IF(raw!G3816="","",raw!G3816)</f>
        <v/>
      </c>
      <c r="H3816" s="1" t="str">
        <f>IF(raw!H3816="","",raw!H3816)</f>
        <v/>
      </c>
      <c r="I3816" s="1" t="str">
        <f>IF(raw!I3816="","",raw!I3816)</f>
        <v/>
      </c>
      <c r="J3816" s="1" t="str">
        <f>IF(raw!J3816="","",raw!J3816)</f>
        <v/>
      </c>
      <c r="K3816" s="1" t="str">
        <f>IF(raw!K3816="","",raw!K3816)</f>
        <v/>
      </c>
      <c r="L3816" s="1" t="str">
        <f>IF(raw!L3816="","",raw!L3816)</f>
        <v/>
      </c>
      <c r="M3816" s="1" t="str">
        <f>IF(raw!M3816="","",raw!M3816)</f>
        <v/>
      </c>
      <c r="N3816" s="33" t="str">
        <f>IF(raw!N3816="","",raw!N3816)</f>
        <v/>
      </c>
      <c r="O3816" s="30" t="e">
        <f>ROUND(Table1[[#This Row],[Created_at]],1)</f>
        <v>#VALUE!</v>
      </c>
      <c r="P3816" s="39" t="e">
        <f>TRUNC(Table1[[#This Row],[Created_at]],0)</f>
        <v>#VALUE!</v>
      </c>
    </row>
    <row r="3817" spans="1:16" hidden="1" x14ac:dyDescent="0.2">
      <c r="A3817" s="7" t="str">
        <f>IFERROR(DATE(LEFT(raw!A3817,4),MID(raw!A3817,6,2),MID(raw!A3817,9,2)) + TIME(MID(raw!A3817,12,2),MID(raw!A3817,15,2),MID(raw!A3817,18,2)),"")</f>
        <v/>
      </c>
      <c r="B3817" s="1" t="str">
        <f>IF(raw!B3817="","",raw!B3817)</f>
        <v/>
      </c>
      <c r="C3817" s="1" t="str">
        <f>IF(raw!C3817="","",raw!C3817)</f>
        <v/>
      </c>
      <c r="D3817" s="1" t="str">
        <f>IF(raw!D3817="","",raw!D3817)</f>
        <v/>
      </c>
      <c r="E3817" s="1" t="str">
        <f>IF(raw!E3817="","",raw!E3817)</f>
        <v/>
      </c>
      <c r="F3817" s="1" t="str">
        <f>IF(raw!F3817="","",raw!F3817)</f>
        <v/>
      </c>
      <c r="G3817" s="1" t="str">
        <f>IF(raw!G3817="","",raw!G3817)</f>
        <v/>
      </c>
      <c r="H3817" s="1" t="str">
        <f>IF(raw!H3817="","",raw!H3817)</f>
        <v/>
      </c>
      <c r="I3817" s="1" t="str">
        <f>IF(raw!I3817="","",raw!I3817)</f>
        <v/>
      </c>
      <c r="J3817" s="1" t="str">
        <f>IF(raw!J3817="","",raw!J3817)</f>
        <v/>
      </c>
      <c r="K3817" s="1" t="str">
        <f>IF(raw!K3817="","",raw!K3817)</f>
        <v/>
      </c>
      <c r="L3817" s="1" t="str">
        <f>IF(raw!L3817="","",raw!L3817)</f>
        <v/>
      </c>
      <c r="M3817" s="1" t="str">
        <f>IF(raw!M3817="","",raw!M3817)</f>
        <v/>
      </c>
      <c r="N3817" s="33" t="str">
        <f>IF(raw!N3817="","",raw!N3817)</f>
        <v/>
      </c>
      <c r="O3817" s="30" t="e">
        <f>ROUND(Table1[[#This Row],[Created_at]],1)</f>
        <v>#VALUE!</v>
      </c>
      <c r="P3817" s="39" t="e">
        <f>TRUNC(Table1[[#This Row],[Created_at]],0)</f>
        <v>#VALUE!</v>
      </c>
    </row>
    <row r="3818" spans="1:16" hidden="1" x14ac:dyDescent="0.2">
      <c r="A3818" s="7" t="str">
        <f>IFERROR(DATE(LEFT(raw!A3818,4),MID(raw!A3818,6,2),MID(raw!A3818,9,2)) + TIME(MID(raw!A3818,12,2),MID(raw!A3818,15,2),MID(raw!A3818,18,2)),"")</f>
        <v/>
      </c>
      <c r="B3818" s="1" t="str">
        <f>IF(raw!B3818="","",raw!B3818)</f>
        <v/>
      </c>
      <c r="C3818" s="1" t="str">
        <f>IF(raw!C3818="","",raw!C3818)</f>
        <v/>
      </c>
      <c r="D3818" s="1" t="str">
        <f>IF(raw!D3818="","",raw!D3818)</f>
        <v/>
      </c>
      <c r="E3818" s="1" t="str">
        <f>IF(raw!E3818="","",raw!E3818)</f>
        <v/>
      </c>
      <c r="F3818" s="1" t="str">
        <f>IF(raw!F3818="","",raw!F3818)</f>
        <v/>
      </c>
      <c r="G3818" s="1" t="str">
        <f>IF(raw!G3818="","",raw!G3818)</f>
        <v/>
      </c>
      <c r="H3818" s="1" t="str">
        <f>IF(raw!H3818="","",raw!H3818)</f>
        <v/>
      </c>
      <c r="I3818" s="1" t="str">
        <f>IF(raw!I3818="","",raw!I3818)</f>
        <v/>
      </c>
      <c r="J3818" s="1" t="str">
        <f>IF(raw!J3818="","",raw!J3818)</f>
        <v/>
      </c>
      <c r="K3818" s="1" t="str">
        <f>IF(raw!K3818="","",raw!K3818)</f>
        <v/>
      </c>
      <c r="L3818" s="1" t="str">
        <f>IF(raw!L3818="","",raw!L3818)</f>
        <v/>
      </c>
      <c r="M3818" s="1" t="str">
        <f>IF(raw!M3818="","",raw!M3818)</f>
        <v/>
      </c>
      <c r="N3818" s="33" t="str">
        <f>IF(raw!N3818="","",raw!N3818)</f>
        <v/>
      </c>
      <c r="O3818" s="30" t="e">
        <f>ROUND(Table1[[#This Row],[Created_at]],1)</f>
        <v>#VALUE!</v>
      </c>
      <c r="P3818" s="39" t="e">
        <f>TRUNC(Table1[[#This Row],[Created_at]],0)</f>
        <v>#VALUE!</v>
      </c>
    </row>
    <row r="3819" spans="1:16" hidden="1" x14ac:dyDescent="0.2">
      <c r="A3819" s="7" t="str">
        <f>IFERROR(DATE(LEFT(raw!A3819,4),MID(raw!A3819,6,2),MID(raw!A3819,9,2)) + TIME(MID(raw!A3819,12,2),MID(raw!A3819,15,2),MID(raw!A3819,18,2)),"")</f>
        <v/>
      </c>
      <c r="B3819" s="1" t="str">
        <f>IF(raw!B3819="","",raw!B3819)</f>
        <v/>
      </c>
      <c r="C3819" s="1" t="str">
        <f>IF(raw!C3819="","",raw!C3819)</f>
        <v/>
      </c>
      <c r="D3819" s="1" t="str">
        <f>IF(raw!D3819="","",raw!D3819)</f>
        <v/>
      </c>
      <c r="E3819" s="1" t="str">
        <f>IF(raw!E3819="","",raw!E3819)</f>
        <v/>
      </c>
      <c r="F3819" s="1" t="str">
        <f>IF(raw!F3819="","",raw!F3819)</f>
        <v/>
      </c>
      <c r="G3819" s="1" t="str">
        <f>IF(raw!G3819="","",raw!G3819)</f>
        <v/>
      </c>
      <c r="H3819" s="1" t="str">
        <f>IF(raw!H3819="","",raw!H3819)</f>
        <v/>
      </c>
      <c r="I3819" s="1" t="str">
        <f>IF(raw!I3819="","",raw!I3819)</f>
        <v/>
      </c>
      <c r="J3819" s="1" t="str">
        <f>IF(raw!J3819="","",raw!J3819)</f>
        <v/>
      </c>
      <c r="K3819" s="1" t="str">
        <f>IF(raw!K3819="","",raw!K3819)</f>
        <v/>
      </c>
      <c r="L3819" s="1" t="str">
        <f>IF(raw!L3819="","",raw!L3819)</f>
        <v/>
      </c>
      <c r="M3819" s="1" t="str">
        <f>IF(raw!M3819="","",raw!M3819)</f>
        <v/>
      </c>
      <c r="N3819" s="33" t="str">
        <f>IF(raw!N3819="","",raw!N3819)</f>
        <v/>
      </c>
      <c r="O3819" s="30" t="e">
        <f>ROUND(Table1[[#This Row],[Created_at]],1)</f>
        <v>#VALUE!</v>
      </c>
      <c r="P3819" s="39" t="e">
        <f>TRUNC(Table1[[#This Row],[Created_at]],0)</f>
        <v>#VALUE!</v>
      </c>
    </row>
    <row r="3820" spans="1:16" hidden="1" x14ac:dyDescent="0.2">
      <c r="A3820" s="7" t="str">
        <f>IFERROR(DATE(LEFT(raw!A3820,4),MID(raw!A3820,6,2),MID(raw!A3820,9,2)) + TIME(MID(raw!A3820,12,2),MID(raw!A3820,15,2),MID(raw!A3820,18,2)),"")</f>
        <v/>
      </c>
      <c r="B3820" s="1" t="str">
        <f>IF(raw!B3820="","",raw!B3820)</f>
        <v/>
      </c>
      <c r="C3820" s="1" t="str">
        <f>IF(raw!C3820="","",raw!C3820)</f>
        <v/>
      </c>
      <c r="D3820" s="1" t="str">
        <f>IF(raw!D3820="","",raw!D3820)</f>
        <v/>
      </c>
      <c r="E3820" s="1" t="str">
        <f>IF(raw!E3820="","",raw!E3820)</f>
        <v/>
      </c>
      <c r="F3820" s="1" t="str">
        <f>IF(raw!F3820="","",raw!F3820)</f>
        <v/>
      </c>
      <c r="G3820" s="1" t="str">
        <f>IF(raw!G3820="","",raw!G3820)</f>
        <v/>
      </c>
      <c r="H3820" s="1" t="str">
        <f>IF(raw!H3820="","",raw!H3820)</f>
        <v/>
      </c>
      <c r="I3820" s="1" t="str">
        <f>IF(raw!I3820="","",raw!I3820)</f>
        <v/>
      </c>
      <c r="J3820" s="1" t="str">
        <f>IF(raw!J3820="","",raw!J3820)</f>
        <v/>
      </c>
      <c r="K3820" s="1" t="str">
        <f>IF(raw!K3820="","",raw!K3820)</f>
        <v/>
      </c>
      <c r="L3820" s="1" t="str">
        <f>IF(raw!L3820="","",raw!L3820)</f>
        <v/>
      </c>
      <c r="M3820" s="1" t="str">
        <f>IF(raw!M3820="","",raw!M3820)</f>
        <v/>
      </c>
      <c r="N3820" s="33" t="str">
        <f>IF(raw!N3820="","",raw!N3820)</f>
        <v/>
      </c>
      <c r="O3820" s="30" t="e">
        <f>ROUND(Table1[[#This Row],[Created_at]],1)</f>
        <v>#VALUE!</v>
      </c>
      <c r="P3820" s="39" t="e">
        <f>TRUNC(Table1[[#This Row],[Created_at]],0)</f>
        <v>#VALUE!</v>
      </c>
    </row>
    <row r="3821" spans="1:16" hidden="1" x14ac:dyDescent="0.2">
      <c r="A3821" s="7" t="str">
        <f>IFERROR(DATE(LEFT(raw!A3821,4),MID(raw!A3821,6,2),MID(raw!A3821,9,2)) + TIME(MID(raw!A3821,12,2),MID(raw!A3821,15,2),MID(raw!A3821,18,2)),"")</f>
        <v/>
      </c>
      <c r="B3821" s="1" t="str">
        <f>IF(raw!B3821="","",raw!B3821)</f>
        <v/>
      </c>
      <c r="C3821" s="1" t="str">
        <f>IF(raw!C3821="","",raw!C3821)</f>
        <v/>
      </c>
      <c r="D3821" s="1" t="str">
        <f>IF(raw!D3821="","",raw!D3821)</f>
        <v/>
      </c>
      <c r="E3821" s="1" t="str">
        <f>IF(raw!E3821="","",raw!E3821)</f>
        <v/>
      </c>
      <c r="F3821" s="1" t="str">
        <f>IF(raw!F3821="","",raw!F3821)</f>
        <v/>
      </c>
      <c r="G3821" s="1" t="str">
        <f>IF(raw!G3821="","",raw!G3821)</f>
        <v/>
      </c>
      <c r="H3821" s="1" t="str">
        <f>IF(raw!H3821="","",raw!H3821)</f>
        <v/>
      </c>
      <c r="I3821" s="1" t="str">
        <f>IF(raw!I3821="","",raw!I3821)</f>
        <v/>
      </c>
      <c r="J3821" s="1" t="str">
        <f>IF(raw!J3821="","",raw!J3821)</f>
        <v/>
      </c>
      <c r="K3821" s="1" t="str">
        <f>IF(raw!K3821="","",raw!K3821)</f>
        <v/>
      </c>
      <c r="L3821" s="1" t="str">
        <f>IF(raw!L3821="","",raw!L3821)</f>
        <v/>
      </c>
      <c r="M3821" s="1" t="str">
        <f>IF(raw!M3821="","",raw!M3821)</f>
        <v/>
      </c>
      <c r="N3821" s="33" t="str">
        <f>IF(raw!N3821="","",raw!N3821)</f>
        <v/>
      </c>
      <c r="O3821" s="30" t="e">
        <f>ROUND(Table1[[#This Row],[Created_at]],1)</f>
        <v>#VALUE!</v>
      </c>
      <c r="P3821" s="39" t="e">
        <f>TRUNC(Table1[[#This Row],[Created_at]],0)</f>
        <v>#VALUE!</v>
      </c>
    </row>
    <row r="3822" spans="1:16" hidden="1" x14ac:dyDescent="0.2">
      <c r="A3822" s="7" t="str">
        <f>IFERROR(DATE(LEFT(raw!A3822,4),MID(raw!A3822,6,2),MID(raw!A3822,9,2)) + TIME(MID(raw!A3822,12,2),MID(raw!A3822,15,2),MID(raw!A3822,18,2)),"")</f>
        <v/>
      </c>
      <c r="B3822" s="1" t="str">
        <f>IF(raw!B3822="","",raw!B3822)</f>
        <v/>
      </c>
      <c r="C3822" s="1" t="str">
        <f>IF(raw!C3822="","",raw!C3822)</f>
        <v/>
      </c>
      <c r="D3822" s="1" t="str">
        <f>IF(raw!D3822="","",raw!D3822)</f>
        <v/>
      </c>
      <c r="E3822" s="1" t="str">
        <f>IF(raw!E3822="","",raw!E3822)</f>
        <v/>
      </c>
      <c r="F3822" s="1" t="str">
        <f>IF(raw!F3822="","",raw!F3822)</f>
        <v/>
      </c>
      <c r="G3822" s="1" t="str">
        <f>IF(raw!G3822="","",raw!G3822)</f>
        <v/>
      </c>
      <c r="H3822" s="1" t="str">
        <f>IF(raw!H3822="","",raw!H3822)</f>
        <v/>
      </c>
      <c r="I3822" s="1" t="str">
        <f>IF(raw!I3822="","",raw!I3822)</f>
        <v/>
      </c>
      <c r="J3822" s="1" t="str">
        <f>IF(raw!J3822="","",raw!J3822)</f>
        <v/>
      </c>
      <c r="K3822" s="1" t="str">
        <f>IF(raw!K3822="","",raw!K3822)</f>
        <v/>
      </c>
      <c r="L3822" s="1" t="str">
        <f>IF(raw!L3822="","",raw!L3822)</f>
        <v/>
      </c>
      <c r="M3822" s="1" t="str">
        <f>IF(raw!M3822="","",raw!M3822)</f>
        <v/>
      </c>
      <c r="N3822" s="33" t="str">
        <f>IF(raw!N3822="","",raw!N3822)</f>
        <v/>
      </c>
      <c r="O3822" s="30" t="e">
        <f>ROUND(Table1[[#This Row],[Created_at]],1)</f>
        <v>#VALUE!</v>
      </c>
      <c r="P3822" s="39" t="e">
        <f>TRUNC(Table1[[#This Row],[Created_at]],0)</f>
        <v>#VALUE!</v>
      </c>
    </row>
    <row r="3823" spans="1:16" hidden="1" x14ac:dyDescent="0.2">
      <c r="A3823" s="7" t="str">
        <f>IFERROR(DATE(LEFT(raw!A3823,4),MID(raw!A3823,6,2),MID(raw!A3823,9,2)) + TIME(MID(raw!A3823,12,2),MID(raw!A3823,15,2),MID(raw!A3823,18,2)),"")</f>
        <v/>
      </c>
      <c r="B3823" s="1" t="str">
        <f>IF(raw!B3823="","",raw!B3823)</f>
        <v/>
      </c>
      <c r="C3823" s="1" t="str">
        <f>IF(raw!C3823="","",raw!C3823)</f>
        <v/>
      </c>
      <c r="D3823" s="1" t="str">
        <f>IF(raw!D3823="","",raw!D3823)</f>
        <v/>
      </c>
      <c r="E3823" s="1" t="str">
        <f>IF(raw!E3823="","",raw!E3823)</f>
        <v/>
      </c>
      <c r="F3823" s="1" t="str">
        <f>IF(raw!F3823="","",raw!F3823)</f>
        <v/>
      </c>
      <c r="G3823" s="1" t="str">
        <f>IF(raw!G3823="","",raw!G3823)</f>
        <v/>
      </c>
      <c r="H3823" s="1" t="str">
        <f>IF(raw!H3823="","",raw!H3823)</f>
        <v/>
      </c>
      <c r="I3823" s="1" t="str">
        <f>IF(raw!I3823="","",raw!I3823)</f>
        <v/>
      </c>
      <c r="J3823" s="1" t="str">
        <f>IF(raw!J3823="","",raw!J3823)</f>
        <v/>
      </c>
      <c r="K3823" s="1" t="str">
        <f>IF(raw!K3823="","",raw!K3823)</f>
        <v/>
      </c>
      <c r="L3823" s="1" t="str">
        <f>IF(raw!L3823="","",raw!L3823)</f>
        <v/>
      </c>
      <c r="M3823" s="1" t="str">
        <f>IF(raw!M3823="","",raw!M3823)</f>
        <v/>
      </c>
      <c r="N3823" s="33" t="str">
        <f>IF(raw!N3823="","",raw!N3823)</f>
        <v/>
      </c>
      <c r="O3823" s="30" t="e">
        <f>ROUND(Table1[[#This Row],[Created_at]],1)</f>
        <v>#VALUE!</v>
      </c>
      <c r="P3823" s="39" t="e">
        <f>TRUNC(Table1[[#This Row],[Created_at]],0)</f>
        <v>#VALUE!</v>
      </c>
    </row>
    <row r="3824" spans="1:16" hidden="1" x14ac:dyDescent="0.2">
      <c r="A3824" s="7" t="str">
        <f>IFERROR(DATE(LEFT(raw!A3824,4),MID(raw!A3824,6,2),MID(raw!A3824,9,2)) + TIME(MID(raw!A3824,12,2),MID(raw!A3824,15,2),MID(raw!A3824,18,2)),"")</f>
        <v/>
      </c>
      <c r="B3824" s="1" t="str">
        <f>IF(raw!B3824="","",raw!B3824)</f>
        <v/>
      </c>
      <c r="C3824" s="1" t="str">
        <f>IF(raw!C3824="","",raw!C3824)</f>
        <v/>
      </c>
      <c r="D3824" s="1" t="str">
        <f>IF(raw!D3824="","",raw!D3824)</f>
        <v/>
      </c>
      <c r="E3824" s="1" t="str">
        <f>IF(raw!E3824="","",raw!E3824)</f>
        <v/>
      </c>
      <c r="F3824" s="1" t="str">
        <f>IF(raw!F3824="","",raw!F3824)</f>
        <v/>
      </c>
      <c r="G3824" s="1" t="str">
        <f>IF(raw!G3824="","",raw!G3824)</f>
        <v/>
      </c>
      <c r="H3824" s="1" t="str">
        <f>IF(raw!H3824="","",raw!H3824)</f>
        <v/>
      </c>
      <c r="I3824" s="1" t="str">
        <f>IF(raw!I3824="","",raw!I3824)</f>
        <v/>
      </c>
      <c r="J3824" s="1" t="str">
        <f>IF(raw!J3824="","",raw!J3824)</f>
        <v/>
      </c>
      <c r="K3824" s="1" t="str">
        <f>IF(raw!K3824="","",raw!K3824)</f>
        <v/>
      </c>
      <c r="L3824" s="1" t="str">
        <f>IF(raw!L3824="","",raw!L3824)</f>
        <v/>
      </c>
      <c r="M3824" s="1" t="str">
        <f>IF(raw!M3824="","",raw!M3824)</f>
        <v/>
      </c>
      <c r="N3824" s="33" t="str">
        <f>IF(raw!N3824="","",raw!N3824)</f>
        <v/>
      </c>
      <c r="O3824" s="30" t="e">
        <f>ROUND(Table1[[#This Row],[Created_at]],1)</f>
        <v>#VALUE!</v>
      </c>
      <c r="P3824" s="39" t="e">
        <f>TRUNC(Table1[[#This Row],[Created_at]],0)</f>
        <v>#VALUE!</v>
      </c>
    </row>
    <row r="3825" spans="1:16" hidden="1" x14ac:dyDescent="0.2">
      <c r="A3825" s="7" t="str">
        <f>IFERROR(DATE(LEFT(raw!A3825,4),MID(raw!A3825,6,2),MID(raw!A3825,9,2)) + TIME(MID(raw!A3825,12,2),MID(raw!A3825,15,2),MID(raw!A3825,18,2)),"")</f>
        <v/>
      </c>
      <c r="B3825" s="1" t="str">
        <f>IF(raw!B3825="","",raw!B3825)</f>
        <v/>
      </c>
      <c r="C3825" s="1" t="str">
        <f>IF(raw!C3825="","",raw!C3825)</f>
        <v/>
      </c>
      <c r="D3825" s="1" t="str">
        <f>IF(raw!D3825="","",raw!D3825)</f>
        <v/>
      </c>
      <c r="E3825" s="1" t="str">
        <f>IF(raw!E3825="","",raw!E3825)</f>
        <v/>
      </c>
      <c r="F3825" s="1" t="str">
        <f>IF(raw!F3825="","",raw!F3825)</f>
        <v/>
      </c>
      <c r="G3825" s="1" t="str">
        <f>IF(raw!G3825="","",raw!G3825)</f>
        <v/>
      </c>
      <c r="H3825" s="1" t="str">
        <f>IF(raw!H3825="","",raw!H3825)</f>
        <v/>
      </c>
      <c r="I3825" s="1" t="str">
        <f>IF(raw!I3825="","",raw!I3825)</f>
        <v/>
      </c>
      <c r="J3825" s="1" t="str">
        <f>IF(raw!J3825="","",raw!J3825)</f>
        <v/>
      </c>
      <c r="K3825" s="1" t="str">
        <f>IF(raw!K3825="","",raw!K3825)</f>
        <v/>
      </c>
      <c r="L3825" s="1" t="str">
        <f>IF(raw!L3825="","",raw!L3825)</f>
        <v/>
      </c>
      <c r="M3825" s="1" t="str">
        <f>IF(raw!M3825="","",raw!M3825)</f>
        <v/>
      </c>
      <c r="N3825" s="33" t="str">
        <f>IF(raw!N3825="","",raw!N3825)</f>
        <v/>
      </c>
      <c r="O3825" s="30" t="e">
        <f>ROUND(Table1[[#This Row],[Created_at]],1)</f>
        <v>#VALUE!</v>
      </c>
      <c r="P3825" s="39" t="e">
        <f>TRUNC(Table1[[#This Row],[Created_at]],0)</f>
        <v>#VALUE!</v>
      </c>
    </row>
    <row r="3826" spans="1:16" hidden="1" x14ac:dyDescent="0.2">
      <c r="A3826" s="7" t="str">
        <f>IFERROR(DATE(LEFT(raw!A3826,4),MID(raw!A3826,6,2),MID(raw!A3826,9,2)) + TIME(MID(raw!A3826,12,2),MID(raw!A3826,15,2),MID(raw!A3826,18,2)),"")</f>
        <v/>
      </c>
      <c r="B3826" s="1" t="str">
        <f>IF(raw!B3826="","",raw!B3826)</f>
        <v/>
      </c>
      <c r="C3826" s="1" t="str">
        <f>IF(raw!C3826="","",raw!C3826)</f>
        <v/>
      </c>
      <c r="D3826" s="1" t="str">
        <f>IF(raw!D3826="","",raw!D3826)</f>
        <v/>
      </c>
      <c r="E3826" s="1" t="str">
        <f>IF(raw!E3826="","",raw!E3826)</f>
        <v/>
      </c>
      <c r="F3826" s="1" t="str">
        <f>IF(raw!F3826="","",raw!F3826)</f>
        <v/>
      </c>
      <c r="G3826" s="1" t="str">
        <f>IF(raw!G3826="","",raw!G3826)</f>
        <v/>
      </c>
      <c r="H3826" s="1" t="str">
        <f>IF(raw!H3826="","",raw!H3826)</f>
        <v/>
      </c>
      <c r="I3826" s="1" t="str">
        <f>IF(raw!I3826="","",raw!I3826)</f>
        <v/>
      </c>
      <c r="J3826" s="1" t="str">
        <f>IF(raw!J3826="","",raw!J3826)</f>
        <v/>
      </c>
      <c r="K3826" s="1" t="str">
        <f>IF(raw!K3826="","",raw!K3826)</f>
        <v/>
      </c>
      <c r="L3826" s="1" t="str">
        <f>IF(raw!L3826="","",raw!L3826)</f>
        <v/>
      </c>
      <c r="M3826" s="1" t="str">
        <f>IF(raw!M3826="","",raw!M3826)</f>
        <v/>
      </c>
      <c r="N3826" s="33" t="str">
        <f>IF(raw!N3826="","",raw!N3826)</f>
        <v/>
      </c>
      <c r="O3826" s="30" t="e">
        <f>ROUND(Table1[[#This Row],[Created_at]],1)</f>
        <v>#VALUE!</v>
      </c>
      <c r="P3826" s="39" t="e">
        <f>TRUNC(Table1[[#This Row],[Created_at]],0)</f>
        <v>#VALUE!</v>
      </c>
    </row>
    <row r="3827" spans="1:16" hidden="1" x14ac:dyDescent="0.2">
      <c r="A3827" s="7" t="str">
        <f>IFERROR(DATE(LEFT(raw!A3827,4),MID(raw!A3827,6,2),MID(raw!A3827,9,2)) + TIME(MID(raw!A3827,12,2),MID(raw!A3827,15,2),MID(raw!A3827,18,2)),"")</f>
        <v/>
      </c>
      <c r="B3827" s="1" t="str">
        <f>IF(raw!B3827="","",raw!B3827)</f>
        <v/>
      </c>
      <c r="C3827" s="1" t="str">
        <f>IF(raw!C3827="","",raw!C3827)</f>
        <v/>
      </c>
      <c r="D3827" s="1" t="str">
        <f>IF(raw!D3827="","",raw!D3827)</f>
        <v/>
      </c>
      <c r="E3827" s="1" t="str">
        <f>IF(raw!E3827="","",raw!E3827)</f>
        <v/>
      </c>
      <c r="F3827" s="1" t="str">
        <f>IF(raw!F3827="","",raw!F3827)</f>
        <v/>
      </c>
      <c r="G3827" s="1" t="str">
        <f>IF(raw!G3827="","",raw!G3827)</f>
        <v/>
      </c>
      <c r="H3827" s="1" t="str">
        <f>IF(raw!H3827="","",raw!H3827)</f>
        <v/>
      </c>
      <c r="I3827" s="1" t="str">
        <f>IF(raw!I3827="","",raw!I3827)</f>
        <v/>
      </c>
      <c r="J3827" s="1" t="str">
        <f>IF(raw!J3827="","",raw!J3827)</f>
        <v/>
      </c>
      <c r="K3827" s="1" t="str">
        <f>IF(raw!K3827="","",raw!K3827)</f>
        <v/>
      </c>
      <c r="L3827" s="1" t="str">
        <f>IF(raw!L3827="","",raw!L3827)</f>
        <v/>
      </c>
      <c r="M3827" s="1" t="str">
        <f>IF(raw!M3827="","",raw!M3827)</f>
        <v/>
      </c>
      <c r="N3827" s="33" t="str">
        <f>IF(raw!N3827="","",raw!N3827)</f>
        <v/>
      </c>
      <c r="O3827" s="30" t="e">
        <f>ROUND(Table1[[#This Row],[Created_at]],1)</f>
        <v>#VALUE!</v>
      </c>
      <c r="P3827" s="39" t="e">
        <f>TRUNC(Table1[[#This Row],[Created_at]],0)</f>
        <v>#VALUE!</v>
      </c>
    </row>
    <row r="3828" spans="1:16" hidden="1" x14ac:dyDescent="0.2">
      <c r="A3828" s="7" t="str">
        <f>IFERROR(DATE(LEFT(raw!A3828,4),MID(raw!A3828,6,2),MID(raw!A3828,9,2)) + TIME(MID(raw!A3828,12,2),MID(raw!A3828,15,2),MID(raw!A3828,18,2)),"")</f>
        <v/>
      </c>
      <c r="B3828" s="1" t="str">
        <f>IF(raw!B3828="","",raw!B3828)</f>
        <v/>
      </c>
      <c r="C3828" s="1" t="str">
        <f>IF(raw!C3828="","",raw!C3828)</f>
        <v/>
      </c>
      <c r="D3828" s="1" t="str">
        <f>IF(raw!D3828="","",raw!D3828)</f>
        <v/>
      </c>
      <c r="E3828" s="1" t="str">
        <f>IF(raw!E3828="","",raw!E3828)</f>
        <v/>
      </c>
      <c r="F3828" s="1" t="str">
        <f>IF(raw!F3828="","",raw!F3828)</f>
        <v/>
      </c>
      <c r="G3828" s="1" t="str">
        <f>IF(raw!G3828="","",raw!G3828)</f>
        <v/>
      </c>
      <c r="H3828" s="1" t="str">
        <f>IF(raw!H3828="","",raw!H3828)</f>
        <v/>
      </c>
      <c r="I3828" s="1" t="str">
        <f>IF(raw!I3828="","",raw!I3828)</f>
        <v/>
      </c>
      <c r="J3828" s="1" t="str">
        <f>IF(raw!J3828="","",raw!J3828)</f>
        <v/>
      </c>
      <c r="K3828" s="1" t="str">
        <f>IF(raw!K3828="","",raw!K3828)</f>
        <v/>
      </c>
      <c r="L3828" s="1" t="str">
        <f>IF(raw!L3828="","",raw!L3828)</f>
        <v/>
      </c>
      <c r="M3828" s="1" t="str">
        <f>IF(raw!M3828="","",raw!M3828)</f>
        <v/>
      </c>
      <c r="N3828" s="33" t="str">
        <f>IF(raw!N3828="","",raw!N3828)</f>
        <v/>
      </c>
      <c r="O3828" s="30" t="e">
        <f>ROUND(Table1[[#This Row],[Created_at]],1)</f>
        <v>#VALUE!</v>
      </c>
      <c r="P3828" s="39" t="e">
        <f>TRUNC(Table1[[#This Row],[Created_at]],0)</f>
        <v>#VALUE!</v>
      </c>
    </row>
    <row r="3829" spans="1:16" hidden="1" x14ac:dyDescent="0.2">
      <c r="A3829" s="7" t="str">
        <f>IFERROR(DATE(LEFT(raw!A3829,4),MID(raw!A3829,6,2),MID(raw!A3829,9,2)) + TIME(MID(raw!A3829,12,2),MID(raw!A3829,15,2),MID(raw!A3829,18,2)),"")</f>
        <v/>
      </c>
      <c r="B3829" s="1" t="str">
        <f>IF(raw!B3829="","",raw!B3829)</f>
        <v/>
      </c>
      <c r="C3829" s="1" t="str">
        <f>IF(raw!C3829="","",raw!C3829)</f>
        <v/>
      </c>
      <c r="D3829" s="1" t="str">
        <f>IF(raw!D3829="","",raw!D3829)</f>
        <v/>
      </c>
      <c r="E3829" s="1" t="str">
        <f>IF(raw!E3829="","",raw!E3829)</f>
        <v/>
      </c>
      <c r="F3829" s="1" t="str">
        <f>IF(raw!F3829="","",raw!F3829)</f>
        <v/>
      </c>
      <c r="G3829" s="1" t="str">
        <f>IF(raw!G3829="","",raw!G3829)</f>
        <v/>
      </c>
      <c r="H3829" s="1" t="str">
        <f>IF(raw!H3829="","",raw!H3829)</f>
        <v/>
      </c>
      <c r="I3829" s="1" t="str">
        <f>IF(raw!I3829="","",raw!I3829)</f>
        <v/>
      </c>
      <c r="J3829" s="1" t="str">
        <f>IF(raw!J3829="","",raw!J3829)</f>
        <v/>
      </c>
      <c r="K3829" s="1" t="str">
        <f>IF(raw!K3829="","",raw!K3829)</f>
        <v/>
      </c>
      <c r="L3829" s="1" t="str">
        <f>IF(raw!L3829="","",raw!L3829)</f>
        <v/>
      </c>
      <c r="M3829" s="1" t="str">
        <f>IF(raw!M3829="","",raw!M3829)</f>
        <v/>
      </c>
      <c r="N3829" s="33" t="str">
        <f>IF(raw!N3829="","",raw!N3829)</f>
        <v/>
      </c>
      <c r="O3829" s="30" t="e">
        <f>ROUND(Table1[[#This Row],[Created_at]],1)</f>
        <v>#VALUE!</v>
      </c>
      <c r="P3829" s="39" t="e">
        <f>TRUNC(Table1[[#This Row],[Created_at]],0)</f>
        <v>#VALUE!</v>
      </c>
    </row>
    <row r="3830" spans="1:16" hidden="1" x14ac:dyDescent="0.2">
      <c r="A3830" s="7" t="str">
        <f>IFERROR(DATE(LEFT(raw!A3830,4),MID(raw!A3830,6,2),MID(raw!A3830,9,2)) + TIME(MID(raw!A3830,12,2),MID(raw!A3830,15,2),MID(raw!A3830,18,2)),"")</f>
        <v/>
      </c>
      <c r="B3830" s="1" t="str">
        <f>IF(raw!B3830="","",raw!B3830)</f>
        <v/>
      </c>
      <c r="C3830" s="1" t="str">
        <f>IF(raw!C3830="","",raw!C3830)</f>
        <v/>
      </c>
      <c r="D3830" s="1" t="str">
        <f>IF(raw!D3830="","",raw!D3830)</f>
        <v/>
      </c>
      <c r="E3830" s="1" t="str">
        <f>IF(raw!E3830="","",raw!E3830)</f>
        <v/>
      </c>
      <c r="F3830" s="1" t="str">
        <f>IF(raw!F3830="","",raw!F3830)</f>
        <v/>
      </c>
      <c r="G3830" s="1" t="str">
        <f>IF(raw!G3830="","",raw!G3830)</f>
        <v/>
      </c>
      <c r="H3830" s="1" t="str">
        <f>IF(raw!H3830="","",raw!H3830)</f>
        <v/>
      </c>
      <c r="I3830" s="1" t="str">
        <f>IF(raw!I3830="","",raw!I3830)</f>
        <v/>
      </c>
      <c r="J3830" s="1" t="str">
        <f>IF(raw!J3830="","",raw!J3830)</f>
        <v/>
      </c>
      <c r="K3830" s="1" t="str">
        <f>IF(raw!K3830="","",raw!K3830)</f>
        <v/>
      </c>
      <c r="L3830" s="1" t="str">
        <f>IF(raw!L3830="","",raw!L3830)</f>
        <v/>
      </c>
      <c r="M3830" s="1" t="str">
        <f>IF(raw!M3830="","",raw!M3830)</f>
        <v/>
      </c>
      <c r="N3830" s="33" t="str">
        <f>IF(raw!N3830="","",raw!N3830)</f>
        <v/>
      </c>
      <c r="O3830" s="30" t="e">
        <f>ROUND(Table1[[#This Row],[Created_at]],1)</f>
        <v>#VALUE!</v>
      </c>
      <c r="P3830" s="39" t="e">
        <f>TRUNC(Table1[[#This Row],[Created_at]],0)</f>
        <v>#VALUE!</v>
      </c>
    </row>
    <row r="3831" spans="1:16" hidden="1" x14ac:dyDescent="0.2">
      <c r="A3831" s="7" t="str">
        <f>IFERROR(DATE(LEFT(raw!A3831,4),MID(raw!A3831,6,2),MID(raw!A3831,9,2)) + TIME(MID(raw!A3831,12,2),MID(raw!A3831,15,2),MID(raw!A3831,18,2)),"")</f>
        <v/>
      </c>
      <c r="B3831" s="1" t="str">
        <f>IF(raw!B3831="","",raw!B3831)</f>
        <v/>
      </c>
      <c r="C3831" s="1" t="str">
        <f>IF(raw!C3831="","",raw!C3831)</f>
        <v/>
      </c>
      <c r="D3831" s="1" t="str">
        <f>IF(raw!D3831="","",raw!D3831)</f>
        <v/>
      </c>
      <c r="E3831" s="1" t="str">
        <f>IF(raw!E3831="","",raw!E3831)</f>
        <v/>
      </c>
      <c r="F3831" s="1" t="str">
        <f>IF(raw!F3831="","",raw!F3831)</f>
        <v/>
      </c>
      <c r="G3831" s="1" t="str">
        <f>IF(raw!G3831="","",raw!G3831)</f>
        <v/>
      </c>
      <c r="H3831" s="1" t="str">
        <f>IF(raw!H3831="","",raw!H3831)</f>
        <v/>
      </c>
      <c r="I3831" s="1" t="str">
        <f>IF(raw!I3831="","",raw!I3831)</f>
        <v/>
      </c>
      <c r="J3831" s="1" t="str">
        <f>IF(raw!J3831="","",raw!J3831)</f>
        <v/>
      </c>
      <c r="K3831" s="1" t="str">
        <f>IF(raw!K3831="","",raw!K3831)</f>
        <v/>
      </c>
      <c r="L3831" s="1" t="str">
        <f>IF(raw!L3831="","",raw!L3831)</f>
        <v/>
      </c>
      <c r="M3831" s="1" t="str">
        <f>IF(raw!M3831="","",raw!M3831)</f>
        <v/>
      </c>
      <c r="N3831" s="33" t="str">
        <f>IF(raw!N3831="","",raw!N3831)</f>
        <v/>
      </c>
      <c r="O3831" s="30" t="e">
        <f>ROUND(Table1[[#This Row],[Created_at]],1)</f>
        <v>#VALUE!</v>
      </c>
      <c r="P3831" s="39" t="e">
        <f>TRUNC(Table1[[#This Row],[Created_at]],0)</f>
        <v>#VALUE!</v>
      </c>
    </row>
    <row r="3832" spans="1:16" hidden="1" x14ac:dyDescent="0.2">
      <c r="A3832" s="7" t="str">
        <f>IFERROR(DATE(LEFT(raw!A3832,4),MID(raw!A3832,6,2),MID(raw!A3832,9,2)) + TIME(MID(raw!A3832,12,2),MID(raw!A3832,15,2),MID(raw!A3832,18,2)),"")</f>
        <v/>
      </c>
      <c r="B3832" s="1" t="str">
        <f>IF(raw!B3832="","",raw!B3832)</f>
        <v/>
      </c>
      <c r="C3832" s="1" t="str">
        <f>IF(raw!C3832="","",raw!C3832)</f>
        <v/>
      </c>
      <c r="D3832" s="1" t="str">
        <f>IF(raw!D3832="","",raw!D3832)</f>
        <v/>
      </c>
      <c r="E3832" s="1" t="str">
        <f>IF(raw!E3832="","",raw!E3832)</f>
        <v/>
      </c>
      <c r="F3832" s="1" t="str">
        <f>IF(raw!F3832="","",raw!F3832)</f>
        <v/>
      </c>
      <c r="G3832" s="1" t="str">
        <f>IF(raw!G3832="","",raw!G3832)</f>
        <v/>
      </c>
      <c r="H3832" s="1" t="str">
        <f>IF(raw!H3832="","",raw!H3832)</f>
        <v/>
      </c>
      <c r="I3832" s="1" t="str">
        <f>IF(raw!I3832="","",raw!I3832)</f>
        <v/>
      </c>
      <c r="J3832" s="1" t="str">
        <f>IF(raw!J3832="","",raw!J3832)</f>
        <v/>
      </c>
      <c r="K3832" s="1" t="str">
        <f>IF(raw!K3832="","",raw!K3832)</f>
        <v/>
      </c>
      <c r="L3832" s="1" t="str">
        <f>IF(raw!L3832="","",raw!L3832)</f>
        <v/>
      </c>
      <c r="M3832" s="1" t="str">
        <f>IF(raw!M3832="","",raw!M3832)</f>
        <v/>
      </c>
      <c r="N3832" s="33" t="str">
        <f>IF(raw!N3832="","",raw!N3832)</f>
        <v/>
      </c>
      <c r="O3832" s="30" t="e">
        <f>ROUND(Table1[[#This Row],[Created_at]],1)</f>
        <v>#VALUE!</v>
      </c>
      <c r="P3832" s="39" t="e">
        <f>TRUNC(Table1[[#This Row],[Created_at]],0)</f>
        <v>#VALUE!</v>
      </c>
    </row>
    <row r="3833" spans="1:16" hidden="1" x14ac:dyDescent="0.2">
      <c r="A3833" s="7" t="str">
        <f>IFERROR(DATE(LEFT(raw!A3833,4),MID(raw!A3833,6,2),MID(raw!A3833,9,2)) + TIME(MID(raw!A3833,12,2),MID(raw!A3833,15,2),MID(raw!A3833,18,2)),"")</f>
        <v/>
      </c>
      <c r="B3833" s="1" t="str">
        <f>IF(raw!B3833="","",raw!B3833)</f>
        <v/>
      </c>
      <c r="C3833" s="1" t="str">
        <f>IF(raw!C3833="","",raw!C3833)</f>
        <v/>
      </c>
      <c r="D3833" s="1" t="str">
        <f>IF(raw!D3833="","",raw!D3833)</f>
        <v/>
      </c>
      <c r="E3833" s="1" t="str">
        <f>IF(raw!E3833="","",raw!E3833)</f>
        <v/>
      </c>
      <c r="F3833" s="1" t="str">
        <f>IF(raw!F3833="","",raw!F3833)</f>
        <v/>
      </c>
      <c r="G3833" s="1" t="str">
        <f>IF(raw!G3833="","",raw!G3833)</f>
        <v/>
      </c>
      <c r="H3833" s="1" t="str">
        <f>IF(raw!H3833="","",raw!H3833)</f>
        <v/>
      </c>
      <c r="I3833" s="1" t="str">
        <f>IF(raw!I3833="","",raw!I3833)</f>
        <v/>
      </c>
      <c r="J3833" s="1" t="str">
        <f>IF(raw!J3833="","",raw!J3833)</f>
        <v/>
      </c>
      <c r="K3833" s="1" t="str">
        <f>IF(raw!K3833="","",raw!K3833)</f>
        <v/>
      </c>
      <c r="L3833" s="1" t="str">
        <f>IF(raw!L3833="","",raw!L3833)</f>
        <v/>
      </c>
      <c r="M3833" s="1" t="str">
        <f>IF(raw!M3833="","",raw!M3833)</f>
        <v/>
      </c>
      <c r="N3833" s="33" t="str">
        <f>IF(raw!N3833="","",raw!N3833)</f>
        <v/>
      </c>
      <c r="O3833" s="30" t="e">
        <f>ROUND(Table1[[#This Row],[Created_at]],1)</f>
        <v>#VALUE!</v>
      </c>
      <c r="P3833" s="39" t="e">
        <f>TRUNC(Table1[[#This Row],[Created_at]],0)</f>
        <v>#VALUE!</v>
      </c>
    </row>
    <row r="3834" spans="1:16" hidden="1" x14ac:dyDescent="0.2">
      <c r="A3834" s="7" t="str">
        <f>IFERROR(DATE(LEFT(raw!A3834,4),MID(raw!A3834,6,2),MID(raw!A3834,9,2)) + TIME(MID(raw!A3834,12,2),MID(raw!A3834,15,2),MID(raw!A3834,18,2)),"")</f>
        <v/>
      </c>
      <c r="B3834" s="1" t="str">
        <f>IF(raw!B3834="","",raw!B3834)</f>
        <v/>
      </c>
      <c r="C3834" s="1" t="str">
        <f>IF(raw!C3834="","",raw!C3834)</f>
        <v/>
      </c>
      <c r="D3834" s="1" t="str">
        <f>IF(raw!D3834="","",raw!D3834)</f>
        <v/>
      </c>
      <c r="E3834" s="1" t="str">
        <f>IF(raw!E3834="","",raw!E3834)</f>
        <v/>
      </c>
      <c r="F3834" s="1" t="str">
        <f>IF(raw!F3834="","",raw!F3834)</f>
        <v/>
      </c>
      <c r="G3834" s="1" t="str">
        <f>IF(raw!G3834="","",raw!G3834)</f>
        <v/>
      </c>
      <c r="H3834" s="1" t="str">
        <f>IF(raw!H3834="","",raw!H3834)</f>
        <v/>
      </c>
      <c r="I3834" s="1" t="str">
        <f>IF(raw!I3834="","",raw!I3834)</f>
        <v/>
      </c>
      <c r="J3834" s="1" t="str">
        <f>IF(raw!J3834="","",raw!J3834)</f>
        <v/>
      </c>
      <c r="K3834" s="1" t="str">
        <f>IF(raw!K3834="","",raw!K3834)</f>
        <v/>
      </c>
      <c r="L3834" s="1" t="str">
        <f>IF(raw!L3834="","",raw!L3834)</f>
        <v/>
      </c>
      <c r="M3834" s="1" t="str">
        <f>IF(raw!M3834="","",raw!M3834)</f>
        <v/>
      </c>
      <c r="N3834" s="33" t="str">
        <f>IF(raw!N3834="","",raw!N3834)</f>
        <v/>
      </c>
      <c r="O3834" s="30" t="e">
        <f>ROUND(Table1[[#This Row],[Created_at]],1)</f>
        <v>#VALUE!</v>
      </c>
      <c r="P3834" s="39" t="e">
        <f>TRUNC(Table1[[#This Row],[Created_at]],0)</f>
        <v>#VALUE!</v>
      </c>
    </row>
    <row r="3835" spans="1:16" hidden="1" x14ac:dyDescent="0.2">
      <c r="A3835" s="7" t="str">
        <f>IFERROR(DATE(LEFT(raw!A3835,4),MID(raw!A3835,6,2),MID(raw!A3835,9,2)) + TIME(MID(raw!A3835,12,2),MID(raw!A3835,15,2),MID(raw!A3835,18,2)),"")</f>
        <v/>
      </c>
      <c r="B3835" s="1" t="str">
        <f>IF(raw!B3835="","",raw!B3835)</f>
        <v/>
      </c>
      <c r="C3835" s="1" t="str">
        <f>IF(raw!C3835="","",raw!C3835)</f>
        <v/>
      </c>
      <c r="D3835" s="1" t="str">
        <f>IF(raw!D3835="","",raw!D3835)</f>
        <v/>
      </c>
      <c r="E3835" s="1" t="str">
        <f>IF(raw!E3835="","",raw!E3835)</f>
        <v/>
      </c>
      <c r="F3835" s="1" t="str">
        <f>IF(raw!F3835="","",raw!F3835)</f>
        <v/>
      </c>
      <c r="G3835" s="1" t="str">
        <f>IF(raw!G3835="","",raw!G3835)</f>
        <v/>
      </c>
      <c r="H3835" s="1" t="str">
        <f>IF(raw!H3835="","",raw!H3835)</f>
        <v/>
      </c>
      <c r="I3835" s="1" t="str">
        <f>IF(raw!I3835="","",raw!I3835)</f>
        <v/>
      </c>
      <c r="J3835" s="1" t="str">
        <f>IF(raw!J3835="","",raw!J3835)</f>
        <v/>
      </c>
      <c r="K3835" s="1" t="str">
        <f>IF(raw!K3835="","",raw!K3835)</f>
        <v/>
      </c>
      <c r="L3835" s="1" t="str">
        <f>IF(raw!L3835="","",raw!L3835)</f>
        <v/>
      </c>
      <c r="M3835" s="1" t="str">
        <f>IF(raw!M3835="","",raw!M3835)</f>
        <v/>
      </c>
      <c r="N3835" s="33" t="str">
        <f>IF(raw!N3835="","",raw!N3835)</f>
        <v/>
      </c>
      <c r="O3835" s="30" t="e">
        <f>ROUND(Table1[[#This Row],[Created_at]],1)</f>
        <v>#VALUE!</v>
      </c>
      <c r="P3835" s="39" t="e">
        <f>TRUNC(Table1[[#This Row],[Created_at]],0)</f>
        <v>#VALUE!</v>
      </c>
    </row>
    <row r="3836" spans="1:16" hidden="1" x14ac:dyDescent="0.2">
      <c r="A3836" s="7" t="str">
        <f>IFERROR(DATE(LEFT(raw!A3836,4),MID(raw!A3836,6,2),MID(raw!A3836,9,2)) + TIME(MID(raw!A3836,12,2),MID(raw!A3836,15,2),MID(raw!A3836,18,2)),"")</f>
        <v/>
      </c>
      <c r="B3836" s="1" t="str">
        <f>IF(raw!B3836="","",raw!B3836)</f>
        <v/>
      </c>
      <c r="C3836" s="1" t="str">
        <f>IF(raw!C3836="","",raw!C3836)</f>
        <v/>
      </c>
      <c r="D3836" s="1" t="str">
        <f>IF(raw!D3836="","",raw!D3836)</f>
        <v/>
      </c>
      <c r="E3836" s="1" t="str">
        <f>IF(raw!E3836="","",raw!E3836)</f>
        <v/>
      </c>
      <c r="F3836" s="1" t="str">
        <f>IF(raw!F3836="","",raw!F3836)</f>
        <v/>
      </c>
      <c r="G3836" s="1" t="str">
        <f>IF(raw!G3836="","",raw!G3836)</f>
        <v/>
      </c>
      <c r="H3836" s="1" t="str">
        <f>IF(raw!H3836="","",raw!H3836)</f>
        <v/>
      </c>
      <c r="I3836" s="1" t="str">
        <f>IF(raw!I3836="","",raw!I3836)</f>
        <v/>
      </c>
      <c r="J3836" s="1" t="str">
        <f>IF(raw!J3836="","",raw!J3836)</f>
        <v/>
      </c>
      <c r="K3836" s="1" t="str">
        <f>IF(raw!K3836="","",raw!K3836)</f>
        <v/>
      </c>
      <c r="L3836" s="1" t="str">
        <f>IF(raw!L3836="","",raw!L3836)</f>
        <v/>
      </c>
      <c r="M3836" s="1" t="str">
        <f>IF(raw!M3836="","",raw!M3836)</f>
        <v/>
      </c>
      <c r="N3836" s="33" t="str">
        <f>IF(raw!N3836="","",raw!N3836)</f>
        <v/>
      </c>
      <c r="O3836" s="30" t="e">
        <f>ROUND(Table1[[#This Row],[Created_at]],1)</f>
        <v>#VALUE!</v>
      </c>
      <c r="P3836" s="39" t="e">
        <f>TRUNC(Table1[[#This Row],[Created_at]],0)</f>
        <v>#VALUE!</v>
      </c>
    </row>
    <row r="3837" spans="1:16" hidden="1" x14ac:dyDescent="0.2">
      <c r="A3837" s="7" t="str">
        <f>IFERROR(DATE(LEFT(raw!A3837,4),MID(raw!A3837,6,2),MID(raw!A3837,9,2)) + TIME(MID(raw!A3837,12,2),MID(raw!A3837,15,2),MID(raw!A3837,18,2)),"")</f>
        <v/>
      </c>
      <c r="B3837" s="1" t="str">
        <f>IF(raw!B3837="","",raw!B3837)</f>
        <v/>
      </c>
      <c r="C3837" s="1" t="str">
        <f>IF(raw!C3837="","",raw!C3837)</f>
        <v/>
      </c>
      <c r="D3837" s="1" t="str">
        <f>IF(raw!D3837="","",raw!D3837)</f>
        <v/>
      </c>
      <c r="E3837" s="1" t="str">
        <f>IF(raw!E3837="","",raw!E3837)</f>
        <v/>
      </c>
      <c r="F3837" s="1" t="str">
        <f>IF(raw!F3837="","",raw!F3837)</f>
        <v/>
      </c>
      <c r="G3837" s="1" t="str">
        <f>IF(raw!G3837="","",raw!G3837)</f>
        <v/>
      </c>
      <c r="H3837" s="1" t="str">
        <f>IF(raw!H3837="","",raw!H3837)</f>
        <v/>
      </c>
      <c r="I3837" s="1" t="str">
        <f>IF(raw!I3837="","",raw!I3837)</f>
        <v/>
      </c>
      <c r="J3837" s="1" t="str">
        <f>IF(raw!J3837="","",raw!J3837)</f>
        <v/>
      </c>
      <c r="K3837" s="1" t="str">
        <f>IF(raw!K3837="","",raw!K3837)</f>
        <v/>
      </c>
      <c r="L3837" s="1" t="str">
        <f>IF(raw!L3837="","",raw!L3837)</f>
        <v/>
      </c>
      <c r="M3837" s="1" t="str">
        <f>IF(raw!M3837="","",raw!M3837)</f>
        <v/>
      </c>
      <c r="N3837" s="33" t="str">
        <f>IF(raw!N3837="","",raw!N3837)</f>
        <v/>
      </c>
      <c r="O3837" s="30" t="e">
        <f>ROUND(Table1[[#This Row],[Created_at]],1)</f>
        <v>#VALUE!</v>
      </c>
      <c r="P3837" s="39" t="e">
        <f>TRUNC(Table1[[#This Row],[Created_at]],0)</f>
        <v>#VALUE!</v>
      </c>
    </row>
    <row r="3838" spans="1:16" hidden="1" x14ac:dyDescent="0.2">
      <c r="A3838" s="7" t="str">
        <f>IFERROR(DATE(LEFT(raw!A3838,4),MID(raw!A3838,6,2),MID(raw!A3838,9,2)) + TIME(MID(raw!A3838,12,2),MID(raw!A3838,15,2),MID(raw!A3838,18,2)),"")</f>
        <v/>
      </c>
      <c r="B3838" s="1" t="str">
        <f>IF(raw!B3838="","",raw!B3838)</f>
        <v/>
      </c>
      <c r="C3838" s="1" t="str">
        <f>IF(raw!C3838="","",raw!C3838)</f>
        <v/>
      </c>
      <c r="D3838" s="1" t="str">
        <f>IF(raw!D3838="","",raw!D3838)</f>
        <v/>
      </c>
      <c r="E3838" s="1" t="str">
        <f>IF(raw!E3838="","",raw!E3838)</f>
        <v/>
      </c>
      <c r="F3838" s="1" t="str">
        <f>IF(raw!F3838="","",raw!F3838)</f>
        <v/>
      </c>
      <c r="G3838" s="1" t="str">
        <f>IF(raw!G3838="","",raw!G3838)</f>
        <v/>
      </c>
      <c r="H3838" s="1" t="str">
        <f>IF(raw!H3838="","",raw!H3838)</f>
        <v/>
      </c>
      <c r="I3838" s="1" t="str">
        <f>IF(raw!I3838="","",raw!I3838)</f>
        <v/>
      </c>
      <c r="J3838" s="1" t="str">
        <f>IF(raw!J3838="","",raw!J3838)</f>
        <v/>
      </c>
      <c r="K3838" s="1" t="str">
        <f>IF(raw!K3838="","",raw!K3838)</f>
        <v/>
      </c>
      <c r="L3838" s="1" t="str">
        <f>IF(raw!L3838="","",raw!L3838)</f>
        <v/>
      </c>
      <c r="M3838" s="1" t="str">
        <f>IF(raw!M3838="","",raw!M3838)</f>
        <v/>
      </c>
      <c r="N3838" s="33" t="str">
        <f>IF(raw!N3838="","",raw!N3838)</f>
        <v/>
      </c>
      <c r="O3838" s="30" t="e">
        <f>ROUND(Table1[[#This Row],[Created_at]],1)</f>
        <v>#VALUE!</v>
      </c>
      <c r="P3838" s="39" t="e">
        <f>TRUNC(Table1[[#This Row],[Created_at]],0)</f>
        <v>#VALUE!</v>
      </c>
    </row>
    <row r="3839" spans="1:16" hidden="1" x14ac:dyDescent="0.2">
      <c r="A3839" s="7" t="str">
        <f>IFERROR(DATE(LEFT(raw!A3839,4),MID(raw!A3839,6,2),MID(raw!A3839,9,2)) + TIME(MID(raw!A3839,12,2),MID(raw!A3839,15,2),MID(raw!A3839,18,2)),"")</f>
        <v/>
      </c>
      <c r="B3839" s="1" t="str">
        <f>IF(raw!B3839="","",raw!B3839)</f>
        <v/>
      </c>
      <c r="C3839" s="1" t="str">
        <f>IF(raw!C3839="","",raw!C3839)</f>
        <v/>
      </c>
      <c r="D3839" s="1" t="str">
        <f>IF(raw!D3839="","",raw!D3839)</f>
        <v/>
      </c>
      <c r="E3839" s="1" t="str">
        <f>IF(raw!E3839="","",raw!E3839)</f>
        <v/>
      </c>
      <c r="F3839" s="1" t="str">
        <f>IF(raw!F3839="","",raw!F3839)</f>
        <v/>
      </c>
      <c r="G3839" s="1" t="str">
        <f>IF(raw!G3839="","",raw!G3839)</f>
        <v/>
      </c>
      <c r="H3839" s="1" t="str">
        <f>IF(raw!H3839="","",raw!H3839)</f>
        <v/>
      </c>
      <c r="I3839" s="1" t="str">
        <f>IF(raw!I3839="","",raw!I3839)</f>
        <v/>
      </c>
      <c r="J3839" s="1" t="str">
        <f>IF(raw!J3839="","",raw!J3839)</f>
        <v/>
      </c>
      <c r="K3839" s="1" t="str">
        <f>IF(raw!K3839="","",raw!K3839)</f>
        <v/>
      </c>
      <c r="L3839" s="1" t="str">
        <f>IF(raw!L3839="","",raw!L3839)</f>
        <v/>
      </c>
      <c r="M3839" s="1" t="str">
        <f>IF(raw!M3839="","",raw!M3839)</f>
        <v/>
      </c>
      <c r="N3839" s="33" t="str">
        <f>IF(raw!N3839="","",raw!N3839)</f>
        <v/>
      </c>
      <c r="O3839" s="30" t="e">
        <f>ROUND(Table1[[#This Row],[Created_at]],1)</f>
        <v>#VALUE!</v>
      </c>
      <c r="P3839" s="39" t="e">
        <f>TRUNC(Table1[[#This Row],[Created_at]],0)</f>
        <v>#VALUE!</v>
      </c>
    </row>
    <row r="3840" spans="1:16" hidden="1" x14ac:dyDescent="0.2">
      <c r="A3840" s="7" t="str">
        <f>IFERROR(DATE(LEFT(raw!A3840,4),MID(raw!A3840,6,2),MID(raw!A3840,9,2)) + TIME(MID(raw!A3840,12,2),MID(raw!A3840,15,2),MID(raw!A3840,18,2)),"")</f>
        <v/>
      </c>
      <c r="B3840" s="1" t="str">
        <f>IF(raw!B3840="","",raw!B3840)</f>
        <v/>
      </c>
      <c r="C3840" s="1" t="str">
        <f>IF(raw!C3840="","",raw!C3840)</f>
        <v/>
      </c>
      <c r="D3840" s="1" t="str">
        <f>IF(raw!D3840="","",raw!D3840)</f>
        <v/>
      </c>
      <c r="E3840" s="1" t="str">
        <f>IF(raw!E3840="","",raw!E3840)</f>
        <v/>
      </c>
      <c r="F3840" s="1" t="str">
        <f>IF(raw!F3840="","",raw!F3840)</f>
        <v/>
      </c>
      <c r="G3840" s="1" t="str">
        <f>IF(raw!G3840="","",raw!G3840)</f>
        <v/>
      </c>
      <c r="H3840" s="1" t="str">
        <f>IF(raw!H3840="","",raw!H3840)</f>
        <v/>
      </c>
      <c r="I3840" s="1" t="str">
        <f>IF(raw!I3840="","",raw!I3840)</f>
        <v/>
      </c>
      <c r="J3840" s="1" t="str">
        <f>IF(raw!J3840="","",raw!J3840)</f>
        <v/>
      </c>
      <c r="K3840" s="1" t="str">
        <f>IF(raw!K3840="","",raw!K3840)</f>
        <v/>
      </c>
      <c r="L3840" s="1" t="str">
        <f>IF(raw!L3840="","",raw!L3840)</f>
        <v/>
      </c>
      <c r="M3840" s="1" t="str">
        <f>IF(raw!M3840="","",raw!M3840)</f>
        <v/>
      </c>
      <c r="N3840" s="33" t="str">
        <f>IF(raw!N3840="","",raw!N3840)</f>
        <v/>
      </c>
      <c r="O3840" s="30" t="e">
        <f>ROUND(Table1[[#This Row],[Created_at]],1)</f>
        <v>#VALUE!</v>
      </c>
      <c r="P3840" s="39" t="e">
        <f>TRUNC(Table1[[#This Row],[Created_at]],0)</f>
        <v>#VALUE!</v>
      </c>
    </row>
    <row r="3841" spans="1:16" hidden="1" x14ac:dyDescent="0.2">
      <c r="A3841" s="7" t="str">
        <f>IFERROR(DATE(LEFT(raw!A3841,4),MID(raw!A3841,6,2),MID(raw!A3841,9,2)) + TIME(MID(raw!A3841,12,2),MID(raw!A3841,15,2),MID(raw!A3841,18,2)),"")</f>
        <v/>
      </c>
      <c r="B3841" s="1" t="str">
        <f>IF(raw!B3841="","",raw!B3841)</f>
        <v/>
      </c>
      <c r="C3841" s="1" t="str">
        <f>IF(raw!C3841="","",raw!C3841)</f>
        <v/>
      </c>
      <c r="D3841" s="1" t="str">
        <f>IF(raw!D3841="","",raw!D3841)</f>
        <v/>
      </c>
      <c r="E3841" s="1" t="str">
        <f>IF(raw!E3841="","",raw!E3841)</f>
        <v/>
      </c>
      <c r="F3841" s="1" t="str">
        <f>IF(raw!F3841="","",raw!F3841)</f>
        <v/>
      </c>
      <c r="G3841" s="1" t="str">
        <f>IF(raw!G3841="","",raw!G3841)</f>
        <v/>
      </c>
      <c r="H3841" s="1" t="str">
        <f>IF(raw!H3841="","",raw!H3841)</f>
        <v/>
      </c>
      <c r="I3841" s="1" t="str">
        <f>IF(raw!I3841="","",raw!I3841)</f>
        <v/>
      </c>
      <c r="J3841" s="1" t="str">
        <f>IF(raw!J3841="","",raw!J3841)</f>
        <v/>
      </c>
      <c r="K3841" s="1" t="str">
        <f>IF(raw!K3841="","",raw!K3841)</f>
        <v/>
      </c>
      <c r="L3841" s="1" t="str">
        <f>IF(raw!L3841="","",raw!L3841)</f>
        <v/>
      </c>
      <c r="M3841" s="1" t="str">
        <f>IF(raw!M3841="","",raw!M3841)</f>
        <v/>
      </c>
      <c r="N3841" s="33" t="str">
        <f>IF(raw!N3841="","",raw!N3841)</f>
        <v/>
      </c>
      <c r="O3841" s="30" t="e">
        <f>ROUND(Table1[[#This Row],[Created_at]],1)</f>
        <v>#VALUE!</v>
      </c>
      <c r="P3841" s="39" t="e">
        <f>TRUNC(Table1[[#This Row],[Created_at]],0)</f>
        <v>#VALUE!</v>
      </c>
    </row>
    <row r="3842" spans="1:16" hidden="1" x14ac:dyDescent="0.2">
      <c r="A3842" s="7" t="str">
        <f>IFERROR(DATE(LEFT(raw!A3842,4),MID(raw!A3842,6,2),MID(raw!A3842,9,2)) + TIME(MID(raw!A3842,12,2),MID(raw!A3842,15,2),MID(raw!A3842,18,2)),"")</f>
        <v/>
      </c>
      <c r="B3842" s="1" t="str">
        <f>IF(raw!B3842="","",raw!B3842)</f>
        <v/>
      </c>
      <c r="C3842" s="1" t="str">
        <f>IF(raw!C3842="","",raw!C3842)</f>
        <v/>
      </c>
      <c r="D3842" s="1" t="str">
        <f>IF(raw!D3842="","",raw!D3842)</f>
        <v/>
      </c>
      <c r="E3842" s="1" t="str">
        <f>IF(raw!E3842="","",raw!E3842)</f>
        <v/>
      </c>
      <c r="F3842" s="1" t="str">
        <f>IF(raw!F3842="","",raw!F3842)</f>
        <v/>
      </c>
      <c r="G3842" s="1" t="str">
        <f>IF(raw!G3842="","",raw!G3842)</f>
        <v/>
      </c>
      <c r="H3842" s="1" t="str">
        <f>IF(raw!H3842="","",raw!H3842)</f>
        <v/>
      </c>
      <c r="I3842" s="1" t="str">
        <f>IF(raw!I3842="","",raw!I3842)</f>
        <v/>
      </c>
      <c r="J3842" s="1" t="str">
        <f>IF(raw!J3842="","",raw!J3842)</f>
        <v/>
      </c>
      <c r="K3842" s="1" t="str">
        <f>IF(raw!K3842="","",raw!K3842)</f>
        <v/>
      </c>
      <c r="L3842" s="1" t="str">
        <f>IF(raw!L3842="","",raw!L3842)</f>
        <v/>
      </c>
      <c r="M3842" s="1" t="str">
        <f>IF(raw!M3842="","",raw!M3842)</f>
        <v/>
      </c>
      <c r="N3842" s="33" t="str">
        <f>IF(raw!N3842="","",raw!N3842)</f>
        <v/>
      </c>
      <c r="O3842" s="30" t="e">
        <f>ROUND(Table1[[#This Row],[Created_at]],1)</f>
        <v>#VALUE!</v>
      </c>
      <c r="P3842" s="39" t="e">
        <f>TRUNC(Table1[[#This Row],[Created_at]],0)</f>
        <v>#VALUE!</v>
      </c>
    </row>
    <row r="3843" spans="1:16" hidden="1" x14ac:dyDescent="0.2">
      <c r="A3843" s="7" t="str">
        <f>IFERROR(DATE(LEFT(raw!A3843,4),MID(raw!A3843,6,2),MID(raw!A3843,9,2)) + TIME(MID(raw!A3843,12,2),MID(raw!A3843,15,2),MID(raw!A3843,18,2)),"")</f>
        <v/>
      </c>
      <c r="B3843" s="1" t="str">
        <f>IF(raw!B3843="","",raw!B3843)</f>
        <v/>
      </c>
      <c r="C3843" s="1" t="str">
        <f>IF(raw!C3843="","",raw!C3843)</f>
        <v/>
      </c>
      <c r="D3843" s="1" t="str">
        <f>IF(raw!D3843="","",raw!D3843)</f>
        <v/>
      </c>
      <c r="E3843" s="1" t="str">
        <f>IF(raw!E3843="","",raw!E3843)</f>
        <v/>
      </c>
      <c r="F3843" s="1" t="str">
        <f>IF(raw!F3843="","",raw!F3843)</f>
        <v/>
      </c>
      <c r="G3843" s="1" t="str">
        <f>IF(raw!G3843="","",raw!G3843)</f>
        <v/>
      </c>
      <c r="H3843" s="1" t="str">
        <f>IF(raw!H3843="","",raw!H3843)</f>
        <v/>
      </c>
      <c r="I3843" s="1" t="str">
        <f>IF(raw!I3843="","",raw!I3843)</f>
        <v/>
      </c>
      <c r="J3843" s="1" t="str">
        <f>IF(raw!J3843="","",raw!J3843)</f>
        <v/>
      </c>
      <c r="K3843" s="1" t="str">
        <f>IF(raw!K3843="","",raw!K3843)</f>
        <v/>
      </c>
      <c r="L3843" s="1" t="str">
        <f>IF(raw!L3843="","",raw!L3843)</f>
        <v/>
      </c>
      <c r="M3843" s="1" t="str">
        <f>IF(raw!M3843="","",raw!M3843)</f>
        <v/>
      </c>
      <c r="N3843" s="33" t="str">
        <f>IF(raw!N3843="","",raw!N3843)</f>
        <v/>
      </c>
      <c r="O3843" s="30" t="e">
        <f>ROUND(Table1[[#This Row],[Created_at]],1)</f>
        <v>#VALUE!</v>
      </c>
      <c r="P3843" s="39" t="e">
        <f>TRUNC(Table1[[#This Row],[Created_at]],0)</f>
        <v>#VALUE!</v>
      </c>
    </row>
    <row r="3844" spans="1:16" hidden="1" x14ac:dyDescent="0.2">
      <c r="A3844" s="7" t="str">
        <f>IFERROR(DATE(LEFT(raw!A3844,4),MID(raw!A3844,6,2),MID(raw!A3844,9,2)) + TIME(MID(raw!A3844,12,2),MID(raw!A3844,15,2),MID(raw!A3844,18,2)),"")</f>
        <v/>
      </c>
      <c r="B3844" s="1" t="str">
        <f>IF(raw!B3844="","",raw!B3844)</f>
        <v/>
      </c>
      <c r="C3844" s="1" t="str">
        <f>IF(raw!C3844="","",raw!C3844)</f>
        <v/>
      </c>
      <c r="D3844" s="1" t="str">
        <f>IF(raw!D3844="","",raw!D3844)</f>
        <v/>
      </c>
      <c r="E3844" s="1" t="str">
        <f>IF(raw!E3844="","",raw!E3844)</f>
        <v/>
      </c>
      <c r="F3844" s="1" t="str">
        <f>IF(raw!F3844="","",raw!F3844)</f>
        <v/>
      </c>
      <c r="G3844" s="1" t="str">
        <f>IF(raw!G3844="","",raw!G3844)</f>
        <v/>
      </c>
      <c r="H3844" s="1" t="str">
        <f>IF(raw!H3844="","",raw!H3844)</f>
        <v/>
      </c>
      <c r="I3844" s="1" t="str">
        <f>IF(raw!I3844="","",raw!I3844)</f>
        <v/>
      </c>
      <c r="J3844" s="1" t="str">
        <f>IF(raw!J3844="","",raw!J3844)</f>
        <v/>
      </c>
      <c r="K3844" s="1" t="str">
        <f>IF(raw!K3844="","",raw!K3844)</f>
        <v/>
      </c>
      <c r="L3844" s="1" t="str">
        <f>IF(raw!L3844="","",raw!L3844)</f>
        <v/>
      </c>
      <c r="M3844" s="1" t="str">
        <f>IF(raw!M3844="","",raw!M3844)</f>
        <v/>
      </c>
      <c r="N3844" s="33" t="str">
        <f>IF(raw!N3844="","",raw!N3844)</f>
        <v/>
      </c>
      <c r="O3844" s="30" t="e">
        <f>ROUND(Table1[[#This Row],[Created_at]],1)</f>
        <v>#VALUE!</v>
      </c>
      <c r="P3844" s="39" t="e">
        <f>TRUNC(Table1[[#This Row],[Created_at]],0)</f>
        <v>#VALUE!</v>
      </c>
    </row>
    <row r="3845" spans="1:16" hidden="1" x14ac:dyDescent="0.2">
      <c r="A3845" s="7" t="str">
        <f>IFERROR(DATE(LEFT(raw!A3845,4),MID(raw!A3845,6,2),MID(raw!A3845,9,2)) + TIME(MID(raw!A3845,12,2),MID(raw!A3845,15,2),MID(raw!A3845,18,2)),"")</f>
        <v/>
      </c>
      <c r="B3845" s="1" t="str">
        <f>IF(raw!B3845="","",raw!B3845)</f>
        <v/>
      </c>
      <c r="C3845" s="1" t="str">
        <f>IF(raw!C3845="","",raw!C3845)</f>
        <v/>
      </c>
      <c r="D3845" s="1" t="str">
        <f>IF(raw!D3845="","",raw!D3845)</f>
        <v/>
      </c>
      <c r="E3845" s="1" t="str">
        <f>IF(raw!E3845="","",raw!E3845)</f>
        <v/>
      </c>
      <c r="F3845" s="1" t="str">
        <f>IF(raw!F3845="","",raw!F3845)</f>
        <v/>
      </c>
      <c r="G3845" s="1" t="str">
        <f>IF(raw!G3845="","",raw!G3845)</f>
        <v/>
      </c>
      <c r="H3845" s="1" t="str">
        <f>IF(raw!H3845="","",raw!H3845)</f>
        <v/>
      </c>
      <c r="I3845" s="1" t="str">
        <f>IF(raw!I3845="","",raw!I3845)</f>
        <v/>
      </c>
      <c r="J3845" s="1" t="str">
        <f>IF(raw!J3845="","",raw!J3845)</f>
        <v/>
      </c>
      <c r="K3845" s="1" t="str">
        <f>IF(raw!K3845="","",raw!K3845)</f>
        <v/>
      </c>
      <c r="L3845" s="1" t="str">
        <f>IF(raw!L3845="","",raw!L3845)</f>
        <v/>
      </c>
      <c r="M3845" s="1" t="str">
        <f>IF(raw!M3845="","",raw!M3845)</f>
        <v/>
      </c>
      <c r="N3845" s="33" t="str">
        <f>IF(raw!N3845="","",raw!N3845)</f>
        <v/>
      </c>
      <c r="O3845" s="30" t="e">
        <f>ROUND(Table1[[#This Row],[Created_at]],1)</f>
        <v>#VALUE!</v>
      </c>
      <c r="P3845" s="39" t="e">
        <f>TRUNC(Table1[[#This Row],[Created_at]],0)</f>
        <v>#VALUE!</v>
      </c>
    </row>
    <row r="3846" spans="1:16" hidden="1" x14ac:dyDescent="0.2">
      <c r="A3846" s="7" t="str">
        <f>IFERROR(DATE(LEFT(raw!A3846,4),MID(raw!A3846,6,2),MID(raw!A3846,9,2)) + TIME(MID(raw!A3846,12,2),MID(raw!A3846,15,2),MID(raw!A3846,18,2)),"")</f>
        <v/>
      </c>
      <c r="B3846" s="1" t="str">
        <f>IF(raw!B3846="","",raw!B3846)</f>
        <v/>
      </c>
      <c r="C3846" s="1" t="str">
        <f>IF(raw!C3846="","",raw!C3846)</f>
        <v/>
      </c>
      <c r="D3846" s="1" t="str">
        <f>IF(raw!D3846="","",raw!D3846)</f>
        <v/>
      </c>
      <c r="E3846" s="1" t="str">
        <f>IF(raw!E3846="","",raw!E3846)</f>
        <v/>
      </c>
      <c r="F3846" s="1" t="str">
        <f>IF(raw!F3846="","",raw!F3846)</f>
        <v/>
      </c>
      <c r="G3846" s="1" t="str">
        <f>IF(raw!G3846="","",raw!G3846)</f>
        <v/>
      </c>
      <c r="H3846" s="1" t="str">
        <f>IF(raw!H3846="","",raw!H3846)</f>
        <v/>
      </c>
      <c r="I3846" s="1" t="str">
        <f>IF(raw!I3846="","",raw!I3846)</f>
        <v/>
      </c>
      <c r="J3846" s="1" t="str">
        <f>IF(raw!J3846="","",raw!J3846)</f>
        <v/>
      </c>
      <c r="K3846" s="1" t="str">
        <f>IF(raw!K3846="","",raw!K3846)</f>
        <v/>
      </c>
      <c r="L3846" s="1" t="str">
        <f>IF(raw!L3846="","",raw!L3846)</f>
        <v/>
      </c>
      <c r="M3846" s="1" t="str">
        <f>IF(raw!M3846="","",raw!M3846)</f>
        <v/>
      </c>
      <c r="N3846" s="33" t="str">
        <f>IF(raw!N3846="","",raw!N3846)</f>
        <v/>
      </c>
      <c r="O3846" s="30" t="e">
        <f>ROUND(Table1[[#This Row],[Created_at]],1)</f>
        <v>#VALUE!</v>
      </c>
      <c r="P3846" s="39" t="e">
        <f>TRUNC(Table1[[#This Row],[Created_at]],0)</f>
        <v>#VALUE!</v>
      </c>
    </row>
    <row r="3847" spans="1:16" hidden="1" x14ac:dyDescent="0.2">
      <c r="A3847" s="7" t="str">
        <f>IFERROR(DATE(LEFT(raw!A3847,4),MID(raw!A3847,6,2),MID(raw!A3847,9,2)) + TIME(MID(raw!A3847,12,2),MID(raw!A3847,15,2),MID(raw!A3847,18,2)),"")</f>
        <v/>
      </c>
      <c r="B3847" s="1" t="str">
        <f>IF(raw!B3847="","",raw!B3847)</f>
        <v/>
      </c>
      <c r="C3847" s="1" t="str">
        <f>IF(raw!C3847="","",raw!C3847)</f>
        <v/>
      </c>
      <c r="D3847" s="1" t="str">
        <f>IF(raw!D3847="","",raw!D3847)</f>
        <v/>
      </c>
      <c r="E3847" s="1" t="str">
        <f>IF(raw!E3847="","",raw!E3847)</f>
        <v/>
      </c>
      <c r="F3847" s="1" t="str">
        <f>IF(raw!F3847="","",raw!F3847)</f>
        <v/>
      </c>
      <c r="G3847" s="1" t="str">
        <f>IF(raw!G3847="","",raw!G3847)</f>
        <v/>
      </c>
      <c r="H3847" s="1" t="str">
        <f>IF(raw!H3847="","",raw!H3847)</f>
        <v/>
      </c>
      <c r="I3847" s="1" t="str">
        <f>IF(raw!I3847="","",raw!I3847)</f>
        <v/>
      </c>
      <c r="J3847" s="1" t="str">
        <f>IF(raw!J3847="","",raw!J3847)</f>
        <v/>
      </c>
      <c r="K3847" s="1" t="str">
        <f>IF(raw!K3847="","",raw!K3847)</f>
        <v/>
      </c>
      <c r="L3847" s="1" t="str">
        <f>IF(raw!L3847="","",raw!L3847)</f>
        <v/>
      </c>
      <c r="M3847" s="1" t="str">
        <f>IF(raw!M3847="","",raw!M3847)</f>
        <v/>
      </c>
      <c r="N3847" s="33" t="str">
        <f>IF(raw!N3847="","",raw!N3847)</f>
        <v/>
      </c>
      <c r="O3847" s="30" t="e">
        <f>ROUND(Table1[[#This Row],[Created_at]],1)</f>
        <v>#VALUE!</v>
      </c>
      <c r="P3847" s="39" t="e">
        <f>TRUNC(Table1[[#This Row],[Created_at]],0)</f>
        <v>#VALUE!</v>
      </c>
    </row>
    <row r="3848" spans="1:16" hidden="1" x14ac:dyDescent="0.2">
      <c r="A3848" s="7" t="str">
        <f>IFERROR(DATE(LEFT(raw!A3848,4),MID(raw!A3848,6,2),MID(raw!A3848,9,2)) + TIME(MID(raw!A3848,12,2),MID(raw!A3848,15,2),MID(raw!A3848,18,2)),"")</f>
        <v/>
      </c>
      <c r="B3848" s="1" t="str">
        <f>IF(raw!B3848="","",raw!B3848)</f>
        <v/>
      </c>
      <c r="C3848" s="1" t="str">
        <f>IF(raw!C3848="","",raw!C3848)</f>
        <v/>
      </c>
      <c r="D3848" s="1" t="str">
        <f>IF(raw!D3848="","",raw!D3848)</f>
        <v/>
      </c>
      <c r="E3848" s="1" t="str">
        <f>IF(raw!E3848="","",raw!E3848)</f>
        <v/>
      </c>
      <c r="F3848" s="1" t="str">
        <f>IF(raw!F3848="","",raw!F3848)</f>
        <v/>
      </c>
      <c r="G3848" s="1" t="str">
        <f>IF(raw!G3848="","",raw!G3848)</f>
        <v/>
      </c>
      <c r="H3848" s="1" t="str">
        <f>IF(raw!H3848="","",raw!H3848)</f>
        <v/>
      </c>
      <c r="I3848" s="1" t="str">
        <f>IF(raw!I3848="","",raw!I3848)</f>
        <v/>
      </c>
      <c r="J3848" s="1" t="str">
        <f>IF(raw!J3848="","",raw!J3848)</f>
        <v/>
      </c>
      <c r="K3848" s="1" t="str">
        <f>IF(raw!K3848="","",raw!K3848)</f>
        <v/>
      </c>
      <c r="L3848" s="1" t="str">
        <f>IF(raw!L3848="","",raw!L3848)</f>
        <v/>
      </c>
      <c r="M3848" s="1" t="str">
        <f>IF(raw!M3848="","",raw!M3848)</f>
        <v/>
      </c>
      <c r="N3848" s="33" t="str">
        <f>IF(raw!N3848="","",raw!N3848)</f>
        <v/>
      </c>
      <c r="O3848" s="30" t="e">
        <f>ROUND(Table1[[#This Row],[Created_at]],1)</f>
        <v>#VALUE!</v>
      </c>
      <c r="P3848" s="39" t="e">
        <f>TRUNC(Table1[[#This Row],[Created_at]],0)</f>
        <v>#VALUE!</v>
      </c>
    </row>
    <row r="3849" spans="1:16" hidden="1" x14ac:dyDescent="0.2">
      <c r="A3849" s="7" t="str">
        <f>IFERROR(DATE(LEFT(raw!A3849,4),MID(raw!A3849,6,2),MID(raw!A3849,9,2)) + TIME(MID(raw!A3849,12,2),MID(raw!A3849,15,2),MID(raw!A3849,18,2)),"")</f>
        <v/>
      </c>
      <c r="B3849" s="1" t="str">
        <f>IF(raw!B3849="","",raw!B3849)</f>
        <v/>
      </c>
      <c r="C3849" s="1" t="str">
        <f>IF(raw!C3849="","",raw!C3849)</f>
        <v/>
      </c>
      <c r="D3849" s="1" t="str">
        <f>IF(raw!D3849="","",raw!D3849)</f>
        <v/>
      </c>
      <c r="E3849" s="1" t="str">
        <f>IF(raw!E3849="","",raw!E3849)</f>
        <v/>
      </c>
      <c r="F3849" s="1" t="str">
        <f>IF(raw!F3849="","",raw!F3849)</f>
        <v/>
      </c>
      <c r="G3849" s="1" t="str">
        <f>IF(raw!G3849="","",raw!G3849)</f>
        <v/>
      </c>
      <c r="H3849" s="1" t="str">
        <f>IF(raw!H3849="","",raw!H3849)</f>
        <v/>
      </c>
      <c r="I3849" s="1" t="str">
        <f>IF(raw!I3849="","",raw!I3849)</f>
        <v/>
      </c>
      <c r="J3849" s="1" t="str">
        <f>IF(raw!J3849="","",raw!J3849)</f>
        <v/>
      </c>
      <c r="K3849" s="1" t="str">
        <f>IF(raw!K3849="","",raw!K3849)</f>
        <v/>
      </c>
      <c r="L3849" s="1" t="str">
        <f>IF(raw!L3849="","",raw!L3849)</f>
        <v/>
      </c>
      <c r="M3849" s="1" t="str">
        <f>IF(raw!M3849="","",raw!M3849)</f>
        <v/>
      </c>
      <c r="N3849" s="33" t="str">
        <f>IF(raw!N3849="","",raw!N3849)</f>
        <v/>
      </c>
      <c r="O3849" s="30" t="e">
        <f>ROUND(Table1[[#This Row],[Created_at]],1)</f>
        <v>#VALUE!</v>
      </c>
      <c r="P3849" s="39" t="e">
        <f>TRUNC(Table1[[#This Row],[Created_at]],0)</f>
        <v>#VALUE!</v>
      </c>
    </row>
    <row r="3850" spans="1:16" hidden="1" x14ac:dyDescent="0.2">
      <c r="A3850" s="7" t="str">
        <f>IFERROR(DATE(LEFT(raw!A3850,4),MID(raw!A3850,6,2),MID(raw!A3850,9,2)) + TIME(MID(raw!A3850,12,2),MID(raw!A3850,15,2),MID(raw!A3850,18,2)),"")</f>
        <v/>
      </c>
      <c r="B3850" s="1" t="str">
        <f>IF(raw!B3850="","",raw!B3850)</f>
        <v/>
      </c>
      <c r="C3850" s="1" t="str">
        <f>IF(raw!C3850="","",raw!C3850)</f>
        <v/>
      </c>
      <c r="D3850" s="1" t="str">
        <f>IF(raw!D3850="","",raw!D3850)</f>
        <v/>
      </c>
      <c r="E3850" s="1" t="str">
        <f>IF(raw!E3850="","",raw!E3850)</f>
        <v/>
      </c>
      <c r="F3850" s="1" t="str">
        <f>IF(raw!F3850="","",raw!F3850)</f>
        <v/>
      </c>
      <c r="G3850" s="1" t="str">
        <f>IF(raw!G3850="","",raw!G3850)</f>
        <v/>
      </c>
      <c r="H3850" s="1" t="str">
        <f>IF(raw!H3850="","",raw!H3850)</f>
        <v/>
      </c>
      <c r="I3850" s="1" t="str">
        <f>IF(raw!I3850="","",raw!I3850)</f>
        <v/>
      </c>
      <c r="J3850" s="1" t="str">
        <f>IF(raw!J3850="","",raw!J3850)</f>
        <v/>
      </c>
      <c r="K3850" s="1" t="str">
        <f>IF(raw!K3850="","",raw!K3850)</f>
        <v/>
      </c>
      <c r="L3850" s="1" t="str">
        <f>IF(raw!L3850="","",raw!L3850)</f>
        <v/>
      </c>
      <c r="M3850" s="1" t="str">
        <f>IF(raw!M3850="","",raw!M3850)</f>
        <v/>
      </c>
      <c r="N3850" s="33" t="str">
        <f>IF(raw!N3850="","",raw!N3850)</f>
        <v/>
      </c>
      <c r="O3850" s="30" t="e">
        <f>ROUND(Table1[[#This Row],[Created_at]],1)</f>
        <v>#VALUE!</v>
      </c>
      <c r="P3850" s="39" t="e">
        <f>TRUNC(Table1[[#This Row],[Created_at]],0)</f>
        <v>#VALUE!</v>
      </c>
    </row>
    <row r="3851" spans="1:16" hidden="1" x14ac:dyDescent="0.2">
      <c r="A3851" s="7" t="str">
        <f>IFERROR(DATE(LEFT(raw!A3851,4),MID(raw!A3851,6,2),MID(raw!A3851,9,2)) + TIME(MID(raw!A3851,12,2),MID(raw!A3851,15,2),MID(raw!A3851,18,2)),"")</f>
        <v/>
      </c>
      <c r="B3851" s="1" t="str">
        <f>IF(raw!B3851="","",raw!B3851)</f>
        <v/>
      </c>
      <c r="C3851" s="1" t="str">
        <f>IF(raw!C3851="","",raw!C3851)</f>
        <v/>
      </c>
      <c r="D3851" s="1" t="str">
        <f>IF(raw!D3851="","",raw!D3851)</f>
        <v/>
      </c>
      <c r="E3851" s="1" t="str">
        <f>IF(raw!E3851="","",raw!E3851)</f>
        <v/>
      </c>
      <c r="F3851" s="1" t="str">
        <f>IF(raw!F3851="","",raw!F3851)</f>
        <v/>
      </c>
      <c r="G3851" s="1" t="str">
        <f>IF(raw!G3851="","",raw!G3851)</f>
        <v/>
      </c>
      <c r="H3851" s="1" t="str">
        <f>IF(raw!H3851="","",raw!H3851)</f>
        <v/>
      </c>
      <c r="I3851" s="1" t="str">
        <f>IF(raw!I3851="","",raw!I3851)</f>
        <v/>
      </c>
      <c r="J3851" s="1" t="str">
        <f>IF(raw!J3851="","",raw!J3851)</f>
        <v/>
      </c>
      <c r="K3851" s="1" t="str">
        <f>IF(raw!K3851="","",raw!K3851)</f>
        <v/>
      </c>
      <c r="L3851" s="1" t="str">
        <f>IF(raw!L3851="","",raw!L3851)</f>
        <v/>
      </c>
      <c r="M3851" s="1" t="str">
        <f>IF(raw!M3851="","",raw!M3851)</f>
        <v/>
      </c>
      <c r="N3851" s="33" t="str">
        <f>IF(raw!N3851="","",raw!N3851)</f>
        <v/>
      </c>
      <c r="O3851" s="30" t="e">
        <f>ROUND(Table1[[#This Row],[Created_at]],1)</f>
        <v>#VALUE!</v>
      </c>
      <c r="P3851" s="39" t="e">
        <f>TRUNC(Table1[[#This Row],[Created_at]],0)</f>
        <v>#VALUE!</v>
      </c>
    </row>
    <row r="3852" spans="1:16" hidden="1" x14ac:dyDescent="0.2">
      <c r="A3852" s="7" t="str">
        <f>IFERROR(DATE(LEFT(raw!A3852,4),MID(raw!A3852,6,2),MID(raw!A3852,9,2)) + TIME(MID(raw!A3852,12,2),MID(raw!A3852,15,2),MID(raw!A3852,18,2)),"")</f>
        <v/>
      </c>
      <c r="B3852" s="1" t="str">
        <f>IF(raw!B3852="","",raw!B3852)</f>
        <v/>
      </c>
      <c r="C3852" s="1" t="str">
        <f>IF(raw!C3852="","",raw!C3852)</f>
        <v/>
      </c>
      <c r="D3852" s="1" t="str">
        <f>IF(raw!D3852="","",raw!D3852)</f>
        <v/>
      </c>
      <c r="E3852" s="1" t="str">
        <f>IF(raw!E3852="","",raw!E3852)</f>
        <v/>
      </c>
      <c r="F3852" s="1" t="str">
        <f>IF(raw!F3852="","",raw!F3852)</f>
        <v/>
      </c>
      <c r="G3852" s="1" t="str">
        <f>IF(raw!G3852="","",raw!G3852)</f>
        <v/>
      </c>
      <c r="H3852" s="1" t="str">
        <f>IF(raw!H3852="","",raw!H3852)</f>
        <v/>
      </c>
      <c r="I3852" s="1" t="str">
        <f>IF(raw!I3852="","",raw!I3852)</f>
        <v/>
      </c>
      <c r="J3852" s="1" t="str">
        <f>IF(raw!J3852="","",raw!J3852)</f>
        <v/>
      </c>
      <c r="K3852" s="1" t="str">
        <f>IF(raw!K3852="","",raw!K3852)</f>
        <v/>
      </c>
      <c r="L3852" s="1" t="str">
        <f>IF(raw!L3852="","",raw!L3852)</f>
        <v/>
      </c>
      <c r="M3852" s="1" t="str">
        <f>IF(raw!M3852="","",raw!M3852)</f>
        <v/>
      </c>
      <c r="N3852" s="33" t="str">
        <f>IF(raw!N3852="","",raw!N3852)</f>
        <v/>
      </c>
      <c r="O3852" s="30" t="e">
        <f>ROUND(Table1[[#This Row],[Created_at]],1)</f>
        <v>#VALUE!</v>
      </c>
      <c r="P3852" s="39" t="e">
        <f>TRUNC(Table1[[#This Row],[Created_at]],0)</f>
        <v>#VALUE!</v>
      </c>
    </row>
    <row r="3853" spans="1:16" hidden="1" x14ac:dyDescent="0.2">
      <c r="A3853" s="7" t="str">
        <f>IFERROR(DATE(LEFT(raw!A3853,4),MID(raw!A3853,6,2),MID(raw!A3853,9,2)) + TIME(MID(raw!A3853,12,2),MID(raw!A3853,15,2),MID(raw!A3853,18,2)),"")</f>
        <v/>
      </c>
      <c r="B3853" s="1" t="str">
        <f>IF(raw!B3853="","",raw!B3853)</f>
        <v/>
      </c>
      <c r="C3853" s="1" t="str">
        <f>IF(raw!C3853="","",raw!C3853)</f>
        <v/>
      </c>
      <c r="D3853" s="1" t="str">
        <f>IF(raw!D3853="","",raw!D3853)</f>
        <v/>
      </c>
      <c r="E3853" s="1" t="str">
        <f>IF(raw!E3853="","",raw!E3853)</f>
        <v/>
      </c>
      <c r="F3853" s="1" t="str">
        <f>IF(raw!F3853="","",raw!F3853)</f>
        <v/>
      </c>
      <c r="G3853" s="1" t="str">
        <f>IF(raw!G3853="","",raw!G3853)</f>
        <v/>
      </c>
      <c r="H3853" s="1" t="str">
        <f>IF(raw!H3853="","",raw!H3853)</f>
        <v/>
      </c>
      <c r="I3853" s="1" t="str">
        <f>IF(raw!I3853="","",raw!I3853)</f>
        <v/>
      </c>
      <c r="J3853" s="1" t="str">
        <f>IF(raw!J3853="","",raw!J3853)</f>
        <v/>
      </c>
      <c r="K3853" s="1" t="str">
        <f>IF(raw!K3853="","",raw!K3853)</f>
        <v/>
      </c>
      <c r="L3853" s="1" t="str">
        <f>IF(raw!L3853="","",raw!L3853)</f>
        <v/>
      </c>
      <c r="M3853" s="1" t="str">
        <f>IF(raw!M3853="","",raw!M3853)</f>
        <v/>
      </c>
      <c r="N3853" s="33" t="str">
        <f>IF(raw!N3853="","",raw!N3853)</f>
        <v/>
      </c>
      <c r="O3853" s="30" t="e">
        <f>ROUND(Table1[[#This Row],[Created_at]],1)</f>
        <v>#VALUE!</v>
      </c>
      <c r="P3853" s="39" t="e">
        <f>TRUNC(Table1[[#This Row],[Created_at]],0)</f>
        <v>#VALUE!</v>
      </c>
    </row>
    <row r="3854" spans="1:16" hidden="1" x14ac:dyDescent="0.2">
      <c r="A3854" s="7" t="str">
        <f>IFERROR(DATE(LEFT(raw!A3854,4),MID(raw!A3854,6,2),MID(raw!A3854,9,2)) + TIME(MID(raw!A3854,12,2),MID(raw!A3854,15,2),MID(raw!A3854,18,2)),"")</f>
        <v/>
      </c>
      <c r="B3854" s="1" t="str">
        <f>IF(raw!B3854="","",raw!B3854)</f>
        <v/>
      </c>
      <c r="C3854" s="1" t="str">
        <f>IF(raw!C3854="","",raw!C3854)</f>
        <v/>
      </c>
      <c r="D3854" s="1" t="str">
        <f>IF(raw!D3854="","",raw!D3854)</f>
        <v/>
      </c>
      <c r="E3854" s="1" t="str">
        <f>IF(raw!E3854="","",raw!E3854)</f>
        <v/>
      </c>
      <c r="F3854" s="1" t="str">
        <f>IF(raw!F3854="","",raw!F3854)</f>
        <v/>
      </c>
      <c r="G3854" s="1" t="str">
        <f>IF(raw!G3854="","",raw!G3854)</f>
        <v/>
      </c>
      <c r="H3854" s="1" t="str">
        <f>IF(raw!H3854="","",raw!H3854)</f>
        <v/>
      </c>
      <c r="I3854" s="1" t="str">
        <f>IF(raw!I3854="","",raw!I3854)</f>
        <v/>
      </c>
      <c r="J3854" s="1" t="str">
        <f>IF(raw!J3854="","",raw!J3854)</f>
        <v/>
      </c>
      <c r="K3854" s="1" t="str">
        <f>IF(raw!K3854="","",raw!K3854)</f>
        <v/>
      </c>
      <c r="L3854" s="1" t="str">
        <f>IF(raw!L3854="","",raw!L3854)</f>
        <v/>
      </c>
      <c r="M3854" s="1" t="str">
        <f>IF(raw!M3854="","",raw!M3854)</f>
        <v/>
      </c>
      <c r="N3854" s="33" t="str">
        <f>IF(raw!N3854="","",raw!N3854)</f>
        <v/>
      </c>
      <c r="O3854" s="30" t="e">
        <f>ROUND(Table1[[#This Row],[Created_at]],1)</f>
        <v>#VALUE!</v>
      </c>
      <c r="P3854" s="39" t="e">
        <f>TRUNC(Table1[[#This Row],[Created_at]],0)</f>
        <v>#VALUE!</v>
      </c>
    </row>
    <row r="3855" spans="1:16" hidden="1" x14ac:dyDescent="0.2">
      <c r="A3855" s="7" t="str">
        <f>IFERROR(DATE(LEFT(raw!A3855,4),MID(raw!A3855,6,2),MID(raw!A3855,9,2)) + TIME(MID(raw!A3855,12,2),MID(raw!A3855,15,2),MID(raw!A3855,18,2)),"")</f>
        <v/>
      </c>
      <c r="B3855" s="1" t="str">
        <f>IF(raw!B3855="","",raw!B3855)</f>
        <v/>
      </c>
      <c r="C3855" s="1" t="str">
        <f>IF(raw!C3855="","",raw!C3855)</f>
        <v/>
      </c>
      <c r="D3855" s="1" t="str">
        <f>IF(raw!D3855="","",raw!D3855)</f>
        <v/>
      </c>
      <c r="E3855" s="1" t="str">
        <f>IF(raw!E3855="","",raw!E3855)</f>
        <v/>
      </c>
      <c r="F3855" s="1" t="str">
        <f>IF(raw!F3855="","",raw!F3855)</f>
        <v/>
      </c>
      <c r="G3855" s="1" t="str">
        <f>IF(raw!G3855="","",raw!G3855)</f>
        <v/>
      </c>
      <c r="H3855" s="1" t="str">
        <f>IF(raw!H3855="","",raw!H3855)</f>
        <v/>
      </c>
      <c r="I3855" s="1" t="str">
        <f>IF(raw!I3855="","",raw!I3855)</f>
        <v/>
      </c>
      <c r="J3855" s="1" t="str">
        <f>IF(raw!J3855="","",raw!J3855)</f>
        <v/>
      </c>
      <c r="K3855" s="1" t="str">
        <f>IF(raw!K3855="","",raw!K3855)</f>
        <v/>
      </c>
      <c r="L3855" s="1" t="str">
        <f>IF(raw!L3855="","",raw!L3855)</f>
        <v/>
      </c>
      <c r="M3855" s="1" t="str">
        <f>IF(raw!M3855="","",raw!M3855)</f>
        <v/>
      </c>
      <c r="N3855" s="33" t="str">
        <f>IF(raw!N3855="","",raw!N3855)</f>
        <v/>
      </c>
      <c r="O3855" s="30" t="e">
        <f>ROUND(Table1[[#This Row],[Created_at]],1)</f>
        <v>#VALUE!</v>
      </c>
      <c r="P3855" s="39" t="e">
        <f>TRUNC(Table1[[#This Row],[Created_at]],0)</f>
        <v>#VALUE!</v>
      </c>
    </row>
    <row r="3856" spans="1:16" hidden="1" x14ac:dyDescent="0.2">
      <c r="A3856" s="7" t="str">
        <f>IFERROR(DATE(LEFT(raw!A3856,4),MID(raw!A3856,6,2),MID(raw!A3856,9,2)) + TIME(MID(raw!A3856,12,2),MID(raw!A3856,15,2),MID(raw!A3856,18,2)),"")</f>
        <v/>
      </c>
      <c r="B3856" s="1" t="str">
        <f>IF(raw!B3856="","",raw!B3856)</f>
        <v/>
      </c>
      <c r="C3856" s="1" t="str">
        <f>IF(raw!C3856="","",raw!C3856)</f>
        <v/>
      </c>
      <c r="D3856" s="1" t="str">
        <f>IF(raw!D3856="","",raw!D3856)</f>
        <v/>
      </c>
      <c r="E3856" s="1" t="str">
        <f>IF(raw!E3856="","",raw!E3856)</f>
        <v/>
      </c>
      <c r="F3856" s="1" t="str">
        <f>IF(raw!F3856="","",raw!F3856)</f>
        <v/>
      </c>
      <c r="G3856" s="1" t="str">
        <f>IF(raw!G3856="","",raw!G3856)</f>
        <v/>
      </c>
      <c r="H3856" s="1" t="str">
        <f>IF(raw!H3856="","",raw!H3856)</f>
        <v/>
      </c>
      <c r="I3856" s="1" t="str">
        <f>IF(raw!I3856="","",raw!I3856)</f>
        <v/>
      </c>
      <c r="J3856" s="1" t="str">
        <f>IF(raw!J3856="","",raw!J3856)</f>
        <v/>
      </c>
      <c r="K3856" s="1" t="str">
        <f>IF(raw!K3856="","",raw!K3856)</f>
        <v/>
      </c>
      <c r="L3856" s="1" t="str">
        <f>IF(raw!L3856="","",raw!L3856)</f>
        <v/>
      </c>
      <c r="M3856" s="1" t="str">
        <f>IF(raw!M3856="","",raw!M3856)</f>
        <v/>
      </c>
      <c r="N3856" s="33" t="str">
        <f>IF(raw!N3856="","",raw!N3856)</f>
        <v/>
      </c>
      <c r="O3856" s="30" t="e">
        <f>ROUND(Table1[[#This Row],[Created_at]],1)</f>
        <v>#VALUE!</v>
      </c>
      <c r="P3856" s="39" t="e">
        <f>TRUNC(Table1[[#This Row],[Created_at]],0)</f>
        <v>#VALUE!</v>
      </c>
    </row>
    <row r="3857" spans="1:16" hidden="1" x14ac:dyDescent="0.2">
      <c r="A3857" s="7" t="str">
        <f>IFERROR(DATE(LEFT(raw!A3857,4),MID(raw!A3857,6,2),MID(raw!A3857,9,2)) + TIME(MID(raw!A3857,12,2),MID(raw!A3857,15,2),MID(raw!A3857,18,2)),"")</f>
        <v/>
      </c>
      <c r="B3857" s="1" t="str">
        <f>IF(raw!B3857="","",raw!B3857)</f>
        <v/>
      </c>
      <c r="C3857" s="1" t="str">
        <f>IF(raw!C3857="","",raw!C3857)</f>
        <v/>
      </c>
      <c r="D3857" s="1" t="str">
        <f>IF(raw!D3857="","",raw!D3857)</f>
        <v/>
      </c>
      <c r="E3857" s="1" t="str">
        <f>IF(raw!E3857="","",raw!E3857)</f>
        <v/>
      </c>
      <c r="F3857" s="1" t="str">
        <f>IF(raw!F3857="","",raw!F3857)</f>
        <v/>
      </c>
      <c r="G3857" s="1" t="str">
        <f>IF(raw!G3857="","",raw!G3857)</f>
        <v/>
      </c>
      <c r="H3857" s="1" t="str">
        <f>IF(raw!H3857="","",raw!H3857)</f>
        <v/>
      </c>
      <c r="I3857" s="1" t="str">
        <f>IF(raw!I3857="","",raw!I3857)</f>
        <v/>
      </c>
      <c r="J3857" s="1" t="str">
        <f>IF(raw!J3857="","",raw!J3857)</f>
        <v/>
      </c>
      <c r="K3857" s="1" t="str">
        <f>IF(raw!K3857="","",raw!K3857)</f>
        <v/>
      </c>
      <c r="L3857" s="1" t="str">
        <f>IF(raw!L3857="","",raw!L3857)</f>
        <v/>
      </c>
      <c r="M3857" s="1" t="str">
        <f>IF(raw!M3857="","",raw!M3857)</f>
        <v/>
      </c>
      <c r="N3857" s="33" t="str">
        <f>IF(raw!N3857="","",raw!N3857)</f>
        <v/>
      </c>
      <c r="O3857" s="30" t="e">
        <f>ROUND(Table1[[#This Row],[Created_at]],1)</f>
        <v>#VALUE!</v>
      </c>
      <c r="P3857" s="39" t="e">
        <f>TRUNC(Table1[[#This Row],[Created_at]],0)</f>
        <v>#VALUE!</v>
      </c>
    </row>
    <row r="3858" spans="1:16" hidden="1" x14ac:dyDescent="0.2">
      <c r="A3858" s="7" t="str">
        <f>IFERROR(DATE(LEFT(raw!A3858,4),MID(raw!A3858,6,2),MID(raw!A3858,9,2)) + TIME(MID(raw!A3858,12,2),MID(raw!A3858,15,2),MID(raw!A3858,18,2)),"")</f>
        <v/>
      </c>
      <c r="B3858" s="1" t="str">
        <f>IF(raw!B3858="","",raw!B3858)</f>
        <v/>
      </c>
      <c r="C3858" s="1" t="str">
        <f>IF(raw!C3858="","",raw!C3858)</f>
        <v/>
      </c>
      <c r="D3858" s="1" t="str">
        <f>IF(raw!D3858="","",raw!D3858)</f>
        <v/>
      </c>
      <c r="E3858" s="1" t="str">
        <f>IF(raw!E3858="","",raw!E3858)</f>
        <v/>
      </c>
      <c r="F3858" s="1" t="str">
        <f>IF(raw!F3858="","",raw!F3858)</f>
        <v/>
      </c>
      <c r="G3858" s="1" t="str">
        <f>IF(raw!G3858="","",raw!G3858)</f>
        <v/>
      </c>
      <c r="H3858" s="1" t="str">
        <f>IF(raw!H3858="","",raw!H3858)</f>
        <v/>
      </c>
      <c r="I3858" s="1" t="str">
        <f>IF(raw!I3858="","",raw!I3858)</f>
        <v/>
      </c>
      <c r="J3858" s="1" t="str">
        <f>IF(raw!J3858="","",raw!J3858)</f>
        <v/>
      </c>
      <c r="K3858" s="1" t="str">
        <f>IF(raw!K3858="","",raw!K3858)</f>
        <v/>
      </c>
      <c r="L3858" s="1" t="str">
        <f>IF(raw!L3858="","",raw!L3858)</f>
        <v/>
      </c>
      <c r="M3858" s="1" t="str">
        <f>IF(raw!M3858="","",raw!M3858)</f>
        <v/>
      </c>
      <c r="N3858" s="33" t="str">
        <f>IF(raw!N3858="","",raw!N3858)</f>
        <v/>
      </c>
      <c r="O3858" s="30" t="e">
        <f>ROUND(Table1[[#This Row],[Created_at]],1)</f>
        <v>#VALUE!</v>
      </c>
      <c r="P3858" s="39" t="e">
        <f>TRUNC(Table1[[#This Row],[Created_at]],0)</f>
        <v>#VALUE!</v>
      </c>
    </row>
    <row r="3859" spans="1:16" hidden="1" x14ac:dyDescent="0.2">
      <c r="A3859" s="7" t="str">
        <f>IFERROR(DATE(LEFT(raw!A3859,4),MID(raw!A3859,6,2),MID(raw!A3859,9,2)) + TIME(MID(raw!A3859,12,2),MID(raw!A3859,15,2),MID(raw!A3859,18,2)),"")</f>
        <v/>
      </c>
      <c r="B3859" s="1" t="str">
        <f>IF(raw!B3859="","",raw!B3859)</f>
        <v/>
      </c>
      <c r="C3859" s="1" t="str">
        <f>IF(raw!C3859="","",raw!C3859)</f>
        <v/>
      </c>
      <c r="D3859" s="1" t="str">
        <f>IF(raw!D3859="","",raw!D3859)</f>
        <v/>
      </c>
      <c r="E3859" s="1" t="str">
        <f>IF(raw!E3859="","",raw!E3859)</f>
        <v/>
      </c>
      <c r="F3859" s="1" t="str">
        <f>IF(raw!F3859="","",raw!F3859)</f>
        <v/>
      </c>
      <c r="G3859" s="1" t="str">
        <f>IF(raw!G3859="","",raw!G3859)</f>
        <v/>
      </c>
      <c r="H3859" s="1" t="str">
        <f>IF(raw!H3859="","",raw!H3859)</f>
        <v/>
      </c>
      <c r="I3859" s="1" t="str">
        <f>IF(raw!I3859="","",raw!I3859)</f>
        <v/>
      </c>
      <c r="J3859" s="1" t="str">
        <f>IF(raw!J3859="","",raw!J3859)</f>
        <v/>
      </c>
      <c r="K3859" s="1" t="str">
        <f>IF(raw!K3859="","",raw!K3859)</f>
        <v/>
      </c>
      <c r="L3859" s="1" t="str">
        <f>IF(raw!L3859="","",raw!L3859)</f>
        <v/>
      </c>
      <c r="M3859" s="1" t="str">
        <f>IF(raw!M3859="","",raw!M3859)</f>
        <v/>
      </c>
      <c r="N3859" s="33" t="str">
        <f>IF(raw!N3859="","",raw!N3859)</f>
        <v/>
      </c>
      <c r="O3859" s="30" t="e">
        <f>ROUND(Table1[[#This Row],[Created_at]],1)</f>
        <v>#VALUE!</v>
      </c>
      <c r="P3859" s="39" t="e">
        <f>TRUNC(Table1[[#This Row],[Created_at]],0)</f>
        <v>#VALUE!</v>
      </c>
    </row>
    <row r="3860" spans="1:16" hidden="1" x14ac:dyDescent="0.2">
      <c r="A3860" s="7" t="str">
        <f>IFERROR(DATE(LEFT(raw!A3860,4),MID(raw!A3860,6,2),MID(raw!A3860,9,2)) + TIME(MID(raw!A3860,12,2),MID(raw!A3860,15,2),MID(raw!A3860,18,2)),"")</f>
        <v/>
      </c>
      <c r="B3860" s="1" t="str">
        <f>IF(raw!B3860="","",raw!B3860)</f>
        <v/>
      </c>
      <c r="C3860" s="1" t="str">
        <f>IF(raw!C3860="","",raw!C3860)</f>
        <v/>
      </c>
      <c r="D3860" s="1" t="str">
        <f>IF(raw!D3860="","",raw!D3860)</f>
        <v/>
      </c>
      <c r="E3860" s="1" t="str">
        <f>IF(raw!E3860="","",raw!E3860)</f>
        <v/>
      </c>
      <c r="F3860" s="1" t="str">
        <f>IF(raw!F3860="","",raw!F3860)</f>
        <v/>
      </c>
      <c r="G3860" s="1" t="str">
        <f>IF(raw!G3860="","",raw!G3860)</f>
        <v/>
      </c>
      <c r="H3860" s="1" t="str">
        <f>IF(raw!H3860="","",raw!H3860)</f>
        <v/>
      </c>
      <c r="I3860" s="1" t="str">
        <f>IF(raw!I3860="","",raw!I3860)</f>
        <v/>
      </c>
      <c r="J3860" s="1" t="str">
        <f>IF(raw!J3860="","",raw!J3860)</f>
        <v/>
      </c>
      <c r="K3860" s="1" t="str">
        <f>IF(raw!K3860="","",raw!K3860)</f>
        <v/>
      </c>
      <c r="L3860" s="1" t="str">
        <f>IF(raw!L3860="","",raw!L3860)</f>
        <v/>
      </c>
      <c r="M3860" s="1" t="str">
        <f>IF(raw!M3860="","",raw!M3860)</f>
        <v/>
      </c>
      <c r="N3860" s="33" t="str">
        <f>IF(raw!N3860="","",raw!N3860)</f>
        <v/>
      </c>
      <c r="O3860" s="30" t="e">
        <f>ROUND(Table1[[#This Row],[Created_at]],1)</f>
        <v>#VALUE!</v>
      </c>
      <c r="P3860" s="39" t="e">
        <f>TRUNC(Table1[[#This Row],[Created_at]],0)</f>
        <v>#VALUE!</v>
      </c>
    </row>
    <row r="3861" spans="1:16" hidden="1" x14ac:dyDescent="0.2">
      <c r="A3861" s="7" t="str">
        <f>IFERROR(DATE(LEFT(raw!A3861,4),MID(raw!A3861,6,2),MID(raw!A3861,9,2)) + TIME(MID(raw!A3861,12,2),MID(raw!A3861,15,2),MID(raw!A3861,18,2)),"")</f>
        <v/>
      </c>
      <c r="B3861" s="1" t="str">
        <f>IF(raw!B3861="","",raw!B3861)</f>
        <v/>
      </c>
      <c r="C3861" s="1" t="str">
        <f>IF(raw!C3861="","",raw!C3861)</f>
        <v/>
      </c>
      <c r="D3861" s="1" t="str">
        <f>IF(raw!D3861="","",raw!D3861)</f>
        <v/>
      </c>
      <c r="E3861" s="1" t="str">
        <f>IF(raw!E3861="","",raw!E3861)</f>
        <v/>
      </c>
      <c r="F3861" s="1" t="str">
        <f>IF(raw!F3861="","",raw!F3861)</f>
        <v/>
      </c>
      <c r="G3861" s="1" t="str">
        <f>IF(raw!G3861="","",raw!G3861)</f>
        <v/>
      </c>
      <c r="H3861" s="1" t="str">
        <f>IF(raw!H3861="","",raw!H3861)</f>
        <v/>
      </c>
      <c r="I3861" s="1" t="str">
        <f>IF(raw!I3861="","",raw!I3861)</f>
        <v/>
      </c>
      <c r="J3861" s="1" t="str">
        <f>IF(raw!J3861="","",raw!J3861)</f>
        <v/>
      </c>
      <c r="K3861" s="1" t="str">
        <f>IF(raw!K3861="","",raw!K3861)</f>
        <v/>
      </c>
      <c r="L3861" s="1" t="str">
        <f>IF(raw!L3861="","",raw!L3861)</f>
        <v/>
      </c>
      <c r="M3861" s="1" t="str">
        <f>IF(raw!M3861="","",raw!M3861)</f>
        <v/>
      </c>
      <c r="N3861" s="33" t="str">
        <f>IF(raw!N3861="","",raw!N3861)</f>
        <v/>
      </c>
      <c r="O3861" s="30" t="e">
        <f>ROUND(Table1[[#This Row],[Created_at]],1)</f>
        <v>#VALUE!</v>
      </c>
      <c r="P3861" s="39" t="e">
        <f>TRUNC(Table1[[#This Row],[Created_at]],0)</f>
        <v>#VALUE!</v>
      </c>
    </row>
    <row r="3862" spans="1:16" hidden="1" x14ac:dyDescent="0.2">
      <c r="A3862" s="7" t="str">
        <f>IFERROR(DATE(LEFT(raw!A3862,4),MID(raw!A3862,6,2),MID(raw!A3862,9,2)) + TIME(MID(raw!A3862,12,2),MID(raw!A3862,15,2),MID(raw!A3862,18,2)),"")</f>
        <v/>
      </c>
      <c r="B3862" s="1" t="str">
        <f>IF(raw!B3862="","",raw!B3862)</f>
        <v/>
      </c>
      <c r="C3862" s="1" t="str">
        <f>IF(raw!C3862="","",raw!C3862)</f>
        <v/>
      </c>
      <c r="D3862" s="1" t="str">
        <f>IF(raw!D3862="","",raw!D3862)</f>
        <v/>
      </c>
      <c r="E3862" s="1" t="str">
        <f>IF(raw!E3862="","",raw!E3862)</f>
        <v/>
      </c>
      <c r="F3862" s="1" t="str">
        <f>IF(raw!F3862="","",raw!F3862)</f>
        <v/>
      </c>
      <c r="G3862" s="1" t="str">
        <f>IF(raw!G3862="","",raw!G3862)</f>
        <v/>
      </c>
      <c r="H3862" s="1" t="str">
        <f>IF(raw!H3862="","",raw!H3862)</f>
        <v/>
      </c>
      <c r="I3862" s="1" t="str">
        <f>IF(raw!I3862="","",raw!I3862)</f>
        <v/>
      </c>
      <c r="J3862" s="1" t="str">
        <f>IF(raw!J3862="","",raw!J3862)</f>
        <v/>
      </c>
      <c r="K3862" s="1" t="str">
        <f>IF(raw!K3862="","",raw!K3862)</f>
        <v/>
      </c>
      <c r="L3862" s="1" t="str">
        <f>IF(raw!L3862="","",raw!L3862)</f>
        <v/>
      </c>
      <c r="M3862" s="1" t="str">
        <f>IF(raw!M3862="","",raw!M3862)</f>
        <v/>
      </c>
      <c r="N3862" s="33" t="str">
        <f>IF(raw!N3862="","",raw!N3862)</f>
        <v/>
      </c>
      <c r="O3862" s="30" t="e">
        <f>ROUND(Table1[[#This Row],[Created_at]],1)</f>
        <v>#VALUE!</v>
      </c>
      <c r="P3862" s="39" t="e">
        <f>TRUNC(Table1[[#This Row],[Created_at]],0)</f>
        <v>#VALUE!</v>
      </c>
    </row>
    <row r="3863" spans="1:16" hidden="1" x14ac:dyDescent="0.2">
      <c r="A3863" s="7" t="str">
        <f>IFERROR(DATE(LEFT(raw!A3863,4),MID(raw!A3863,6,2),MID(raw!A3863,9,2)) + TIME(MID(raw!A3863,12,2),MID(raw!A3863,15,2),MID(raw!A3863,18,2)),"")</f>
        <v/>
      </c>
      <c r="B3863" s="1" t="str">
        <f>IF(raw!B3863="","",raw!B3863)</f>
        <v/>
      </c>
      <c r="C3863" s="1" t="str">
        <f>IF(raw!C3863="","",raw!C3863)</f>
        <v/>
      </c>
      <c r="D3863" s="1" t="str">
        <f>IF(raw!D3863="","",raw!D3863)</f>
        <v/>
      </c>
      <c r="E3863" s="1" t="str">
        <f>IF(raw!E3863="","",raw!E3863)</f>
        <v/>
      </c>
      <c r="F3863" s="1" t="str">
        <f>IF(raw!F3863="","",raw!F3863)</f>
        <v/>
      </c>
      <c r="G3863" s="1" t="str">
        <f>IF(raw!G3863="","",raw!G3863)</f>
        <v/>
      </c>
      <c r="H3863" s="1" t="str">
        <f>IF(raw!H3863="","",raw!H3863)</f>
        <v/>
      </c>
      <c r="I3863" s="1" t="str">
        <f>IF(raw!I3863="","",raw!I3863)</f>
        <v/>
      </c>
      <c r="J3863" s="1" t="str">
        <f>IF(raw!J3863="","",raw!J3863)</f>
        <v/>
      </c>
      <c r="K3863" s="1" t="str">
        <f>IF(raw!K3863="","",raw!K3863)</f>
        <v/>
      </c>
      <c r="L3863" s="1" t="str">
        <f>IF(raw!L3863="","",raw!L3863)</f>
        <v/>
      </c>
      <c r="M3863" s="1" t="str">
        <f>IF(raw!M3863="","",raw!M3863)</f>
        <v/>
      </c>
      <c r="N3863" s="33" t="str">
        <f>IF(raw!N3863="","",raw!N3863)</f>
        <v/>
      </c>
      <c r="O3863" s="30" t="e">
        <f>ROUND(Table1[[#This Row],[Created_at]],1)</f>
        <v>#VALUE!</v>
      </c>
      <c r="P3863" s="39" t="e">
        <f>TRUNC(Table1[[#This Row],[Created_at]],0)</f>
        <v>#VALUE!</v>
      </c>
    </row>
    <row r="3864" spans="1:16" hidden="1" x14ac:dyDescent="0.2">
      <c r="A3864" s="7" t="str">
        <f>IFERROR(DATE(LEFT(raw!A3864,4),MID(raw!A3864,6,2),MID(raw!A3864,9,2)) + TIME(MID(raw!A3864,12,2),MID(raw!A3864,15,2),MID(raw!A3864,18,2)),"")</f>
        <v/>
      </c>
      <c r="B3864" s="1" t="str">
        <f>IF(raw!B3864="","",raw!B3864)</f>
        <v/>
      </c>
      <c r="C3864" s="1" t="str">
        <f>IF(raw!C3864="","",raw!C3864)</f>
        <v/>
      </c>
      <c r="D3864" s="1" t="str">
        <f>IF(raw!D3864="","",raw!D3864)</f>
        <v/>
      </c>
      <c r="E3864" s="1" t="str">
        <f>IF(raw!E3864="","",raw!E3864)</f>
        <v/>
      </c>
      <c r="F3864" s="1" t="str">
        <f>IF(raw!F3864="","",raw!F3864)</f>
        <v/>
      </c>
      <c r="G3864" s="1" t="str">
        <f>IF(raw!G3864="","",raw!G3864)</f>
        <v/>
      </c>
      <c r="H3864" s="1" t="str">
        <f>IF(raw!H3864="","",raw!H3864)</f>
        <v/>
      </c>
      <c r="I3864" s="1" t="str">
        <f>IF(raw!I3864="","",raw!I3864)</f>
        <v/>
      </c>
      <c r="J3864" s="1" t="str">
        <f>IF(raw!J3864="","",raw!J3864)</f>
        <v/>
      </c>
      <c r="K3864" s="1" t="str">
        <f>IF(raw!K3864="","",raw!K3864)</f>
        <v/>
      </c>
      <c r="L3864" s="1" t="str">
        <f>IF(raw!L3864="","",raw!L3864)</f>
        <v/>
      </c>
      <c r="M3864" s="1" t="str">
        <f>IF(raw!M3864="","",raw!M3864)</f>
        <v/>
      </c>
      <c r="N3864" s="33" t="str">
        <f>IF(raw!N3864="","",raw!N3864)</f>
        <v/>
      </c>
      <c r="O3864" s="30" t="e">
        <f>ROUND(Table1[[#This Row],[Created_at]],1)</f>
        <v>#VALUE!</v>
      </c>
      <c r="P3864" s="39" t="e">
        <f>TRUNC(Table1[[#This Row],[Created_at]],0)</f>
        <v>#VALUE!</v>
      </c>
    </row>
    <row r="3865" spans="1:16" hidden="1" x14ac:dyDescent="0.2">
      <c r="A3865" s="7" t="str">
        <f>IFERROR(DATE(LEFT(raw!A3865,4),MID(raw!A3865,6,2),MID(raw!A3865,9,2)) + TIME(MID(raw!A3865,12,2),MID(raw!A3865,15,2),MID(raw!A3865,18,2)),"")</f>
        <v/>
      </c>
      <c r="B3865" s="1" t="str">
        <f>IF(raw!B3865="","",raw!B3865)</f>
        <v/>
      </c>
      <c r="C3865" s="1" t="str">
        <f>IF(raw!C3865="","",raw!C3865)</f>
        <v/>
      </c>
      <c r="D3865" s="1" t="str">
        <f>IF(raw!D3865="","",raw!D3865)</f>
        <v/>
      </c>
      <c r="E3865" s="1" t="str">
        <f>IF(raw!E3865="","",raw!E3865)</f>
        <v/>
      </c>
      <c r="F3865" s="1" t="str">
        <f>IF(raw!F3865="","",raw!F3865)</f>
        <v/>
      </c>
      <c r="G3865" s="1" t="str">
        <f>IF(raw!G3865="","",raw!G3865)</f>
        <v/>
      </c>
      <c r="H3865" s="1" t="str">
        <f>IF(raw!H3865="","",raw!H3865)</f>
        <v/>
      </c>
      <c r="I3865" s="1" t="str">
        <f>IF(raw!I3865="","",raw!I3865)</f>
        <v/>
      </c>
      <c r="J3865" s="1" t="str">
        <f>IF(raw!J3865="","",raw!J3865)</f>
        <v/>
      </c>
      <c r="K3865" s="1" t="str">
        <f>IF(raw!K3865="","",raw!K3865)</f>
        <v/>
      </c>
      <c r="L3865" s="1" t="str">
        <f>IF(raw!L3865="","",raw!L3865)</f>
        <v/>
      </c>
      <c r="M3865" s="1" t="str">
        <f>IF(raw!M3865="","",raw!M3865)</f>
        <v/>
      </c>
      <c r="N3865" s="33" t="str">
        <f>IF(raw!N3865="","",raw!N3865)</f>
        <v/>
      </c>
      <c r="O3865" s="30" t="e">
        <f>ROUND(Table1[[#This Row],[Created_at]],1)</f>
        <v>#VALUE!</v>
      </c>
      <c r="P3865" s="39" t="e">
        <f>TRUNC(Table1[[#This Row],[Created_at]],0)</f>
        <v>#VALUE!</v>
      </c>
    </row>
    <row r="3866" spans="1:16" hidden="1" x14ac:dyDescent="0.2">
      <c r="A3866" s="7" t="str">
        <f>IFERROR(DATE(LEFT(raw!A3866,4),MID(raw!A3866,6,2),MID(raw!A3866,9,2)) + TIME(MID(raw!A3866,12,2),MID(raw!A3866,15,2),MID(raw!A3866,18,2)),"")</f>
        <v/>
      </c>
      <c r="B3866" s="1" t="str">
        <f>IF(raw!B3866="","",raw!B3866)</f>
        <v/>
      </c>
      <c r="C3866" s="1" t="str">
        <f>IF(raw!C3866="","",raw!C3866)</f>
        <v/>
      </c>
      <c r="D3866" s="1" t="str">
        <f>IF(raw!D3866="","",raw!D3866)</f>
        <v/>
      </c>
      <c r="E3866" s="1" t="str">
        <f>IF(raw!E3866="","",raw!E3866)</f>
        <v/>
      </c>
      <c r="F3866" s="1" t="str">
        <f>IF(raw!F3866="","",raw!F3866)</f>
        <v/>
      </c>
      <c r="G3866" s="1" t="str">
        <f>IF(raw!G3866="","",raw!G3866)</f>
        <v/>
      </c>
      <c r="H3866" s="1" t="str">
        <f>IF(raw!H3866="","",raw!H3866)</f>
        <v/>
      </c>
      <c r="I3866" s="1" t="str">
        <f>IF(raw!I3866="","",raw!I3866)</f>
        <v/>
      </c>
      <c r="J3866" s="1" t="str">
        <f>IF(raw!J3866="","",raw!J3866)</f>
        <v/>
      </c>
      <c r="K3866" s="1" t="str">
        <f>IF(raw!K3866="","",raw!K3866)</f>
        <v/>
      </c>
      <c r="L3866" s="1" t="str">
        <f>IF(raw!L3866="","",raw!L3866)</f>
        <v/>
      </c>
      <c r="M3866" s="1" t="str">
        <f>IF(raw!M3866="","",raw!M3866)</f>
        <v/>
      </c>
      <c r="N3866" s="33" t="str">
        <f>IF(raw!N3866="","",raw!N3866)</f>
        <v/>
      </c>
      <c r="O3866" s="30" t="e">
        <f>ROUND(Table1[[#This Row],[Created_at]],1)</f>
        <v>#VALUE!</v>
      </c>
      <c r="P3866" s="39" t="e">
        <f>TRUNC(Table1[[#This Row],[Created_at]],0)</f>
        <v>#VALUE!</v>
      </c>
    </row>
    <row r="3867" spans="1:16" hidden="1" x14ac:dyDescent="0.2">
      <c r="A3867" s="7" t="str">
        <f>IFERROR(DATE(LEFT(raw!A3867,4),MID(raw!A3867,6,2),MID(raw!A3867,9,2)) + TIME(MID(raw!A3867,12,2),MID(raw!A3867,15,2),MID(raw!A3867,18,2)),"")</f>
        <v/>
      </c>
      <c r="B3867" s="1" t="str">
        <f>IF(raw!B3867="","",raw!B3867)</f>
        <v/>
      </c>
      <c r="C3867" s="1" t="str">
        <f>IF(raw!C3867="","",raw!C3867)</f>
        <v/>
      </c>
      <c r="D3867" s="1" t="str">
        <f>IF(raw!D3867="","",raw!D3867)</f>
        <v/>
      </c>
      <c r="E3867" s="1" t="str">
        <f>IF(raw!E3867="","",raw!E3867)</f>
        <v/>
      </c>
      <c r="F3867" s="1" t="str">
        <f>IF(raw!F3867="","",raw!F3867)</f>
        <v/>
      </c>
      <c r="G3867" s="1" t="str">
        <f>IF(raw!G3867="","",raw!G3867)</f>
        <v/>
      </c>
      <c r="H3867" s="1" t="str">
        <f>IF(raw!H3867="","",raw!H3867)</f>
        <v/>
      </c>
      <c r="I3867" s="1" t="str">
        <f>IF(raw!I3867="","",raw!I3867)</f>
        <v/>
      </c>
      <c r="J3867" s="1" t="str">
        <f>IF(raw!J3867="","",raw!J3867)</f>
        <v/>
      </c>
      <c r="K3867" s="1" t="str">
        <f>IF(raw!K3867="","",raw!K3867)</f>
        <v/>
      </c>
      <c r="L3867" s="1" t="str">
        <f>IF(raw!L3867="","",raw!L3867)</f>
        <v/>
      </c>
      <c r="M3867" s="1" t="str">
        <f>IF(raw!M3867="","",raw!M3867)</f>
        <v/>
      </c>
      <c r="N3867" s="33" t="str">
        <f>IF(raw!N3867="","",raw!N3867)</f>
        <v/>
      </c>
      <c r="O3867" s="30" t="e">
        <f>ROUND(Table1[[#This Row],[Created_at]],1)</f>
        <v>#VALUE!</v>
      </c>
      <c r="P3867" s="39" t="e">
        <f>TRUNC(Table1[[#This Row],[Created_at]],0)</f>
        <v>#VALUE!</v>
      </c>
    </row>
    <row r="3868" spans="1:16" hidden="1" x14ac:dyDescent="0.2">
      <c r="A3868" s="7" t="str">
        <f>IFERROR(DATE(LEFT(raw!A3868,4),MID(raw!A3868,6,2),MID(raw!A3868,9,2)) + TIME(MID(raw!A3868,12,2),MID(raw!A3868,15,2),MID(raw!A3868,18,2)),"")</f>
        <v/>
      </c>
      <c r="B3868" s="1" t="str">
        <f>IF(raw!B3868="","",raw!B3868)</f>
        <v/>
      </c>
      <c r="C3868" s="1" t="str">
        <f>IF(raw!C3868="","",raw!C3868)</f>
        <v/>
      </c>
      <c r="D3868" s="1" t="str">
        <f>IF(raw!D3868="","",raw!D3868)</f>
        <v/>
      </c>
      <c r="E3868" s="1" t="str">
        <f>IF(raw!E3868="","",raw!E3868)</f>
        <v/>
      </c>
      <c r="F3868" s="1" t="str">
        <f>IF(raw!F3868="","",raw!F3868)</f>
        <v/>
      </c>
      <c r="G3868" s="1" t="str">
        <f>IF(raw!G3868="","",raw!G3868)</f>
        <v/>
      </c>
      <c r="H3868" s="1" t="str">
        <f>IF(raw!H3868="","",raw!H3868)</f>
        <v/>
      </c>
      <c r="I3868" s="1" t="str">
        <f>IF(raw!I3868="","",raw!I3868)</f>
        <v/>
      </c>
      <c r="J3868" s="1" t="str">
        <f>IF(raw!J3868="","",raw!J3868)</f>
        <v/>
      </c>
      <c r="K3868" s="1" t="str">
        <f>IF(raw!K3868="","",raw!K3868)</f>
        <v/>
      </c>
      <c r="L3868" s="1" t="str">
        <f>IF(raw!L3868="","",raw!L3868)</f>
        <v/>
      </c>
      <c r="M3868" s="1" t="str">
        <f>IF(raw!M3868="","",raw!M3868)</f>
        <v/>
      </c>
      <c r="N3868" s="33" t="str">
        <f>IF(raw!N3868="","",raw!N3868)</f>
        <v/>
      </c>
      <c r="O3868" s="30" t="e">
        <f>ROUND(Table1[[#This Row],[Created_at]],1)</f>
        <v>#VALUE!</v>
      </c>
      <c r="P3868" s="39" t="e">
        <f>TRUNC(Table1[[#This Row],[Created_at]],0)</f>
        <v>#VALUE!</v>
      </c>
    </row>
    <row r="3869" spans="1:16" hidden="1" x14ac:dyDescent="0.2">
      <c r="A3869" s="7" t="str">
        <f>IFERROR(DATE(LEFT(raw!A3869,4),MID(raw!A3869,6,2),MID(raw!A3869,9,2)) + TIME(MID(raw!A3869,12,2),MID(raw!A3869,15,2),MID(raw!A3869,18,2)),"")</f>
        <v/>
      </c>
      <c r="B3869" s="1" t="str">
        <f>IF(raw!B3869="","",raw!B3869)</f>
        <v/>
      </c>
      <c r="C3869" s="1" t="str">
        <f>IF(raw!C3869="","",raw!C3869)</f>
        <v/>
      </c>
      <c r="D3869" s="1" t="str">
        <f>IF(raw!D3869="","",raw!D3869)</f>
        <v/>
      </c>
      <c r="E3869" s="1" t="str">
        <f>IF(raw!E3869="","",raw!E3869)</f>
        <v/>
      </c>
      <c r="F3869" s="1" t="str">
        <f>IF(raw!F3869="","",raw!F3869)</f>
        <v/>
      </c>
      <c r="G3869" s="1" t="str">
        <f>IF(raw!G3869="","",raw!G3869)</f>
        <v/>
      </c>
      <c r="H3869" s="1" t="str">
        <f>IF(raw!H3869="","",raw!H3869)</f>
        <v/>
      </c>
      <c r="I3869" s="1" t="str">
        <f>IF(raw!I3869="","",raw!I3869)</f>
        <v/>
      </c>
      <c r="J3869" s="1" t="str">
        <f>IF(raw!J3869="","",raw!J3869)</f>
        <v/>
      </c>
      <c r="K3869" s="1" t="str">
        <f>IF(raw!K3869="","",raw!K3869)</f>
        <v/>
      </c>
      <c r="L3869" s="1" t="str">
        <f>IF(raw!L3869="","",raw!L3869)</f>
        <v/>
      </c>
      <c r="M3869" s="1" t="str">
        <f>IF(raw!M3869="","",raw!M3869)</f>
        <v/>
      </c>
      <c r="N3869" s="33" t="str">
        <f>IF(raw!N3869="","",raw!N3869)</f>
        <v/>
      </c>
      <c r="O3869" s="30" t="e">
        <f>ROUND(Table1[[#This Row],[Created_at]],1)</f>
        <v>#VALUE!</v>
      </c>
      <c r="P3869" s="39" t="e">
        <f>TRUNC(Table1[[#This Row],[Created_at]],0)</f>
        <v>#VALUE!</v>
      </c>
    </row>
    <row r="3870" spans="1:16" hidden="1" x14ac:dyDescent="0.2">
      <c r="A3870" s="7" t="str">
        <f>IFERROR(DATE(LEFT(raw!A3870,4),MID(raw!A3870,6,2),MID(raw!A3870,9,2)) + TIME(MID(raw!A3870,12,2),MID(raw!A3870,15,2),MID(raw!A3870,18,2)),"")</f>
        <v/>
      </c>
      <c r="B3870" s="1" t="str">
        <f>IF(raw!B3870="","",raw!B3870)</f>
        <v/>
      </c>
      <c r="C3870" s="1" t="str">
        <f>IF(raw!C3870="","",raw!C3870)</f>
        <v/>
      </c>
      <c r="D3870" s="1" t="str">
        <f>IF(raw!D3870="","",raw!D3870)</f>
        <v/>
      </c>
      <c r="E3870" s="1" t="str">
        <f>IF(raw!E3870="","",raw!E3870)</f>
        <v/>
      </c>
      <c r="F3870" s="1" t="str">
        <f>IF(raw!F3870="","",raw!F3870)</f>
        <v/>
      </c>
      <c r="G3870" s="1" t="str">
        <f>IF(raw!G3870="","",raw!G3870)</f>
        <v/>
      </c>
      <c r="H3870" s="1" t="str">
        <f>IF(raw!H3870="","",raw!H3870)</f>
        <v/>
      </c>
      <c r="I3870" s="1" t="str">
        <f>IF(raw!I3870="","",raw!I3870)</f>
        <v/>
      </c>
      <c r="J3870" s="1" t="str">
        <f>IF(raw!J3870="","",raw!J3870)</f>
        <v/>
      </c>
      <c r="K3870" s="1" t="str">
        <f>IF(raw!K3870="","",raw!K3870)</f>
        <v/>
      </c>
      <c r="L3870" s="1" t="str">
        <f>IF(raw!L3870="","",raw!L3870)</f>
        <v/>
      </c>
      <c r="M3870" s="1" t="str">
        <f>IF(raw!M3870="","",raw!M3870)</f>
        <v/>
      </c>
      <c r="N3870" s="33" t="str">
        <f>IF(raw!N3870="","",raw!N3870)</f>
        <v/>
      </c>
      <c r="O3870" s="30" t="e">
        <f>ROUND(Table1[[#This Row],[Created_at]],1)</f>
        <v>#VALUE!</v>
      </c>
      <c r="P3870" s="39" t="e">
        <f>TRUNC(Table1[[#This Row],[Created_at]],0)</f>
        <v>#VALUE!</v>
      </c>
    </row>
    <row r="3871" spans="1:16" hidden="1" x14ac:dyDescent="0.2">
      <c r="A3871" s="7" t="str">
        <f>IFERROR(DATE(LEFT(raw!A3871,4),MID(raw!A3871,6,2),MID(raw!A3871,9,2)) + TIME(MID(raw!A3871,12,2),MID(raw!A3871,15,2),MID(raw!A3871,18,2)),"")</f>
        <v/>
      </c>
      <c r="B3871" s="1" t="str">
        <f>IF(raw!B3871="","",raw!B3871)</f>
        <v/>
      </c>
      <c r="C3871" s="1" t="str">
        <f>IF(raw!C3871="","",raw!C3871)</f>
        <v/>
      </c>
      <c r="D3871" s="1" t="str">
        <f>IF(raw!D3871="","",raw!D3871)</f>
        <v/>
      </c>
      <c r="E3871" s="1" t="str">
        <f>IF(raw!E3871="","",raw!E3871)</f>
        <v/>
      </c>
      <c r="F3871" s="1" t="str">
        <f>IF(raw!F3871="","",raw!F3871)</f>
        <v/>
      </c>
      <c r="G3871" s="1" t="str">
        <f>IF(raw!G3871="","",raw!G3871)</f>
        <v/>
      </c>
      <c r="H3871" s="1" t="str">
        <f>IF(raw!H3871="","",raw!H3871)</f>
        <v/>
      </c>
      <c r="I3871" s="1" t="str">
        <f>IF(raw!I3871="","",raw!I3871)</f>
        <v/>
      </c>
      <c r="J3871" s="1" t="str">
        <f>IF(raw!J3871="","",raw!J3871)</f>
        <v/>
      </c>
      <c r="K3871" s="1" t="str">
        <f>IF(raw!K3871="","",raw!K3871)</f>
        <v/>
      </c>
      <c r="L3871" s="1" t="str">
        <f>IF(raw!L3871="","",raw!L3871)</f>
        <v/>
      </c>
      <c r="M3871" s="1" t="str">
        <f>IF(raw!M3871="","",raw!M3871)</f>
        <v/>
      </c>
      <c r="N3871" s="33" t="str">
        <f>IF(raw!N3871="","",raw!N3871)</f>
        <v/>
      </c>
      <c r="O3871" s="30" t="e">
        <f>ROUND(Table1[[#This Row],[Created_at]],1)</f>
        <v>#VALUE!</v>
      </c>
      <c r="P3871" s="39" t="e">
        <f>TRUNC(Table1[[#This Row],[Created_at]],0)</f>
        <v>#VALUE!</v>
      </c>
    </row>
    <row r="3872" spans="1:16" hidden="1" x14ac:dyDescent="0.2">
      <c r="A3872" s="7" t="str">
        <f>IFERROR(DATE(LEFT(raw!A3872,4),MID(raw!A3872,6,2),MID(raw!A3872,9,2)) + TIME(MID(raw!A3872,12,2),MID(raw!A3872,15,2),MID(raw!A3872,18,2)),"")</f>
        <v/>
      </c>
      <c r="B3872" s="1" t="str">
        <f>IF(raw!B3872="","",raw!B3872)</f>
        <v/>
      </c>
      <c r="C3872" s="1" t="str">
        <f>IF(raw!C3872="","",raw!C3872)</f>
        <v/>
      </c>
      <c r="D3872" s="1" t="str">
        <f>IF(raw!D3872="","",raw!D3872)</f>
        <v/>
      </c>
      <c r="E3872" s="1" t="str">
        <f>IF(raw!E3872="","",raw!E3872)</f>
        <v/>
      </c>
      <c r="F3872" s="1" t="str">
        <f>IF(raw!F3872="","",raw!F3872)</f>
        <v/>
      </c>
      <c r="G3872" s="1" t="str">
        <f>IF(raw!G3872="","",raw!G3872)</f>
        <v/>
      </c>
      <c r="H3872" s="1" t="str">
        <f>IF(raw!H3872="","",raw!H3872)</f>
        <v/>
      </c>
      <c r="I3872" s="1" t="str">
        <f>IF(raw!I3872="","",raw!I3872)</f>
        <v/>
      </c>
      <c r="J3872" s="1" t="str">
        <f>IF(raw!J3872="","",raw!J3872)</f>
        <v/>
      </c>
      <c r="K3872" s="1" t="str">
        <f>IF(raw!K3872="","",raw!K3872)</f>
        <v/>
      </c>
      <c r="L3872" s="1" t="str">
        <f>IF(raw!L3872="","",raw!L3872)</f>
        <v/>
      </c>
      <c r="M3872" s="1" t="str">
        <f>IF(raw!M3872="","",raw!M3872)</f>
        <v/>
      </c>
      <c r="N3872" s="33" t="str">
        <f>IF(raw!N3872="","",raw!N3872)</f>
        <v/>
      </c>
      <c r="O3872" s="30" t="e">
        <f>ROUND(Table1[[#This Row],[Created_at]],1)</f>
        <v>#VALUE!</v>
      </c>
      <c r="P3872" s="39" t="e">
        <f>TRUNC(Table1[[#This Row],[Created_at]],0)</f>
        <v>#VALUE!</v>
      </c>
    </row>
    <row r="3873" spans="1:16" hidden="1" x14ac:dyDescent="0.2">
      <c r="A3873" s="7" t="str">
        <f>IFERROR(DATE(LEFT(raw!A3873,4),MID(raw!A3873,6,2),MID(raw!A3873,9,2)) + TIME(MID(raw!A3873,12,2),MID(raw!A3873,15,2),MID(raw!A3873,18,2)),"")</f>
        <v/>
      </c>
      <c r="B3873" s="1" t="str">
        <f>IF(raw!B3873="","",raw!B3873)</f>
        <v/>
      </c>
      <c r="C3873" s="1" t="str">
        <f>IF(raw!C3873="","",raw!C3873)</f>
        <v/>
      </c>
      <c r="D3873" s="1" t="str">
        <f>IF(raw!D3873="","",raw!D3873)</f>
        <v/>
      </c>
      <c r="E3873" s="1" t="str">
        <f>IF(raw!E3873="","",raw!E3873)</f>
        <v/>
      </c>
      <c r="F3873" s="1" t="str">
        <f>IF(raw!F3873="","",raw!F3873)</f>
        <v/>
      </c>
      <c r="G3873" s="1" t="str">
        <f>IF(raw!G3873="","",raw!G3873)</f>
        <v/>
      </c>
      <c r="H3873" s="1" t="str">
        <f>IF(raw!H3873="","",raw!H3873)</f>
        <v/>
      </c>
      <c r="I3873" s="1" t="str">
        <f>IF(raw!I3873="","",raw!I3873)</f>
        <v/>
      </c>
      <c r="J3873" s="1" t="str">
        <f>IF(raw!J3873="","",raw!J3873)</f>
        <v/>
      </c>
      <c r="K3873" s="1" t="str">
        <f>IF(raw!K3873="","",raw!K3873)</f>
        <v/>
      </c>
      <c r="L3873" s="1" t="str">
        <f>IF(raw!L3873="","",raw!L3873)</f>
        <v/>
      </c>
      <c r="M3873" s="1" t="str">
        <f>IF(raw!M3873="","",raw!M3873)</f>
        <v/>
      </c>
      <c r="N3873" s="33" t="str">
        <f>IF(raw!N3873="","",raw!N3873)</f>
        <v/>
      </c>
      <c r="O3873" s="30" t="e">
        <f>ROUND(Table1[[#This Row],[Created_at]],1)</f>
        <v>#VALUE!</v>
      </c>
      <c r="P3873" s="39" t="e">
        <f>TRUNC(Table1[[#This Row],[Created_at]],0)</f>
        <v>#VALUE!</v>
      </c>
    </row>
    <row r="3874" spans="1:16" hidden="1" x14ac:dyDescent="0.2">
      <c r="A3874" s="7" t="str">
        <f>IFERROR(DATE(LEFT(raw!A3874,4),MID(raw!A3874,6,2),MID(raw!A3874,9,2)) + TIME(MID(raw!A3874,12,2),MID(raw!A3874,15,2),MID(raw!A3874,18,2)),"")</f>
        <v/>
      </c>
      <c r="B3874" s="1" t="str">
        <f>IF(raw!B3874="","",raw!B3874)</f>
        <v/>
      </c>
      <c r="C3874" s="1" t="str">
        <f>IF(raw!C3874="","",raw!C3874)</f>
        <v/>
      </c>
      <c r="D3874" s="1" t="str">
        <f>IF(raw!D3874="","",raw!D3874)</f>
        <v/>
      </c>
      <c r="E3874" s="1" t="str">
        <f>IF(raw!E3874="","",raw!E3874)</f>
        <v/>
      </c>
      <c r="F3874" s="1" t="str">
        <f>IF(raw!F3874="","",raw!F3874)</f>
        <v/>
      </c>
      <c r="G3874" s="1" t="str">
        <f>IF(raw!G3874="","",raw!G3874)</f>
        <v/>
      </c>
      <c r="H3874" s="1" t="str">
        <f>IF(raw!H3874="","",raw!H3874)</f>
        <v/>
      </c>
      <c r="I3874" s="1" t="str">
        <f>IF(raw!I3874="","",raw!I3874)</f>
        <v/>
      </c>
      <c r="J3874" s="1" t="str">
        <f>IF(raw!J3874="","",raw!J3874)</f>
        <v/>
      </c>
      <c r="K3874" s="1" t="str">
        <f>IF(raw!K3874="","",raw!K3874)</f>
        <v/>
      </c>
      <c r="L3874" s="1" t="str">
        <f>IF(raw!L3874="","",raw!L3874)</f>
        <v/>
      </c>
      <c r="M3874" s="1" t="str">
        <f>IF(raw!M3874="","",raw!M3874)</f>
        <v/>
      </c>
      <c r="N3874" s="33" t="str">
        <f>IF(raw!N3874="","",raw!N3874)</f>
        <v/>
      </c>
      <c r="O3874" s="30" t="e">
        <f>ROUND(Table1[[#This Row],[Created_at]],1)</f>
        <v>#VALUE!</v>
      </c>
      <c r="P3874" s="39" t="e">
        <f>TRUNC(Table1[[#This Row],[Created_at]],0)</f>
        <v>#VALUE!</v>
      </c>
    </row>
    <row r="3875" spans="1:16" hidden="1" x14ac:dyDescent="0.2">
      <c r="A3875" s="7" t="str">
        <f>IFERROR(DATE(LEFT(raw!A3875,4),MID(raw!A3875,6,2),MID(raw!A3875,9,2)) + TIME(MID(raw!A3875,12,2),MID(raw!A3875,15,2),MID(raw!A3875,18,2)),"")</f>
        <v/>
      </c>
      <c r="B3875" s="1" t="str">
        <f>IF(raw!B3875="","",raw!B3875)</f>
        <v/>
      </c>
      <c r="C3875" s="1" t="str">
        <f>IF(raw!C3875="","",raw!C3875)</f>
        <v/>
      </c>
      <c r="D3875" s="1" t="str">
        <f>IF(raw!D3875="","",raw!D3875)</f>
        <v/>
      </c>
      <c r="E3875" s="1" t="str">
        <f>IF(raw!E3875="","",raw!E3875)</f>
        <v/>
      </c>
      <c r="F3875" s="1" t="str">
        <f>IF(raw!F3875="","",raw!F3875)</f>
        <v/>
      </c>
      <c r="G3875" s="1" t="str">
        <f>IF(raw!G3875="","",raw!G3875)</f>
        <v/>
      </c>
      <c r="H3875" s="1" t="str">
        <f>IF(raw!H3875="","",raw!H3875)</f>
        <v/>
      </c>
      <c r="I3875" s="1" t="str">
        <f>IF(raw!I3875="","",raw!I3875)</f>
        <v/>
      </c>
      <c r="J3875" s="1" t="str">
        <f>IF(raw!J3875="","",raw!J3875)</f>
        <v/>
      </c>
      <c r="K3875" s="1" t="str">
        <f>IF(raw!K3875="","",raw!K3875)</f>
        <v/>
      </c>
      <c r="L3875" s="1" t="str">
        <f>IF(raw!L3875="","",raw!L3875)</f>
        <v/>
      </c>
      <c r="M3875" s="1" t="str">
        <f>IF(raw!M3875="","",raw!M3875)</f>
        <v/>
      </c>
      <c r="N3875" s="33" t="str">
        <f>IF(raw!N3875="","",raw!N3875)</f>
        <v/>
      </c>
      <c r="O3875" s="30" t="e">
        <f>ROUND(Table1[[#This Row],[Created_at]],1)</f>
        <v>#VALUE!</v>
      </c>
      <c r="P3875" s="39" t="e">
        <f>TRUNC(Table1[[#This Row],[Created_at]],0)</f>
        <v>#VALUE!</v>
      </c>
    </row>
    <row r="3876" spans="1:16" hidden="1" x14ac:dyDescent="0.2">
      <c r="A3876" s="7" t="str">
        <f>IFERROR(DATE(LEFT(raw!A3876,4),MID(raw!A3876,6,2),MID(raw!A3876,9,2)) + TIME(MID(raw!A3876,12,2),MID(raw!A3876,15,2),MID(raw!A3876,18,2)),"")</f>
        <v/>
      </c>
      <c r="B3876" s="1" t="str">
        <f>IF(raw!B3876="","",raw!B3876)</f>
        <v/>
      </c>
      <c r="C3876" s="1" t="str">
        <f>IF(raw!C3876="","",raw!C3876)</f>
        <v/>
      </c>
      <c r="D3876" s="1" t="str">
        <f>IF(raw!D3876="","",raw!D3876)</f>
        <v/>
      </c>
      <c r="E3876" s="1" t="str">
        <f>IF(raw!E3876="","",raw!E3876)</f>
        <v/>
      </c>
      <c r="F3876" s="1" t="str">
        <f>IF(raw!F3876="","",raw!F3876)</f>
        <v/>
      </c>
      <c r="G3876" s="1" t="str">
        <f>IF(raw!G3876="","",raw!G3876)</f>
        <v/>
      </c>
      <c r="H3876" s="1" t="str">
        <f>IF(raw!H3876="","",raw!H3876)</f>
        <v/>
      </c>
      <c r="I3876" s="1" t="str">
        <f>IF(raw!I3876="","",raw!I3876)</f>
        <v/>
      </c>
      <c r="J3876" s="1" t="str">
        <f>IF(raw!J3876="","",raw!J3876)</f>
        <v/>
      </c>
      <c r="K3876" s="1" t="str">
        <f>IF(raw!K3876="","",raw!K3876)</f>
        <v/>
      </c>
      <c r="L3876" s="1" t="str">
        <f>IF(raw!L3876="","",raw!L3876)</f>
        <v/>
      </c>
      <c r="M3876" s="1" t="str">
        <f>IF(raw!M3876="","",raw!M3876)</f>
        <v/>
      </c>
      <c r="N3876" s="33" t="str">
        <f>IF(raw!N3876="","",raw!N3876)</f>
        <v/>
      </c>
      <c r="O3876" s="30" t="e">
        <f>ROUND(Table1[[#This Row],[Created_at]],1)</f>
        <v>#VALUE!</v>
      </c>
      <c r="P3876" s="39" t="e">
        <f>TRUNC(Table1[[#This Row],[Created_at]],0)</f>
        <v>#VALUE!</v>
      </c>
    </row>
    <row r="3877" spans="1:16" hidden="1" x14ac:dyDescent="0.2">
      <c r="A3877" s="7" t="str">
        <f>IFERROR(DATE(LEFT(raw!A3877,4),MID(raw!A3877,6,2),MID(raw!A3877,9,2)) + TIME(MID(raw!A3877,12,2),MID(raw!A3877,15,2),MID(raw!A3877,18,2)),"")</f>
        <v/>
      </c>
      <c r="B3877" s="1" t="str">
        <f>IF(raw!B3877="","",raw!B3877)</f>
        <v/>
      </c>
      <c r="C3877" s="1" t="str">
        <f>IF(raw!C3877="","",raw!C3877)</f>
        <v/>
      </c>
      <c r="D3877" s="1" t="str">
        <f>IF(raw!D3877="","",raw!D3877)</f>
        <v/>
      </c>
      <c r="E3877" s="1" t="str">
        <f>IF(raw!E3877="","",raw!E3877)</f>
        <v/>
      </c>
      <c r="F3877" s="1" t="str">
        <f>IF(raw!F3877="","",raw!F3877)</f>
        <v/>
      </c>
      <c r="G3877" s="1" t="str">
        <f>IF(raw!G3877="","",raw!G3877)</f>
        <v/>
      </c>
      <c r="H3877" s="1" t="str">
        <f>IF(raw!H3877="","",raw!H3877)</f>
        <v/>
      </c>
      <c r="I3877" s="1" t="str">
        <f>IF(raw!I3877="","",raw!I3877)</f>
        <v/>
      </c>
      <c r="J3877" s="1" t="str">
        <f>IF(raw!J3877="","",raw!J3877)</f>
        <v/>
      </c>
      <c r="K3877" s="1" t="str">
        <f>IF(raw!K3877="","",raw!K3877)</f>
        <v/>
      </c>
      <c r="L3877" s="1" t="str">
        <f>IF(raw!L3877="","",raw!L3877)</f>
        <v/>
      </c>
      <c r="M3877" s="1" t="str">
        <f>IF(raw!M3877="","",raw!M3877)</f>
        <v/>
      </c>
      <c r="N3877" s="33" t="str">
        <f>IF(raw!N3877="","",raw!N3877)</f>
        <v/>
      </c>
      <c r="O3877" s="30" t="e">
        <f>ROUND(Table1[[#This Row],[Created_at]],1)</f>
        <v>#VALUE!</v>
      </c>
      <c r="P3877" s="39" t="e">
        <f>TRUNC(Table1[[#This Row],[Created_at]],0)</f>
        <v>#VALUE!</v>
      </c>
    </row>
    <row r="3878" spans="1:16" hidden="1" x14ac:dyDescent="0.2">
      <c r="A3878" s="7" t="str">
        <f>IFERROR(DATE(LEFT(raw!A3878,4),MID(raw!A3878,6,2),MID(raw!A3878,9,2)) + TIME(MID(raw!A3878,12,2),MID(raw!A3878,15,2),MID(raw!A3878,18,2)),"")</f>
        <v/>
      </c>
      <c r="B3878" s="1" t="str">
        <f>IF(raw!B3878="","",raw!B3878)</f>
        <v/>
      </c>
      <c r="C3878" s="1" t="str">
        <f>IF(raw!C3878="","",raw!C3878)</f>
        <v/>
      </c>
      <c r="D3878" s="1" t="str">
        <f>IF(raw!D3878="","",raw!D3878)</f>
        <v/>
      </c>
      <c r="E3878" s="1" t="str">
        <f>IF(raw!E3878="","",raw!E3878)</f>
        <v/>
      </c>
      <c r="F3878" s="1" t="str">
        <f>IF(raw!F3878="","",raw!F3878)</f>
        <v/>
      </c>
      <c r="G3878" s="1" t="str">
        <f>IF(raw!G3878="","",raw!G3878)</f>
        <v/>
      </c>
      <c r="H3878" s="1" t="str">
        <f>IF(raw!H3878="","",raw!H3878)</f>
        <v/>
      </c>
      <c r="I3878" s="1" t="str">
        <f>IF(raw!I3878="","",raw!I3878)</f>
        <v/>
      </c>
      <c r="J3878" s="1" t="str">
        <f>IF(raw!J3878="","",raw!J3878)</f>
        <v/>
      </c>
      <c r="K3878" s="1" t="str">
        <f>IF(raw!K3878="","",raw!K3878)</f>
        <v/>
      </c>
      <c r="L3878" s="1" t="str">
        <f>IF(raw!L3878="","",raw!L3878)</f>
        <v/>
      </c>
      <c r="M3878" s="1" t="str">
        <f>IF(raw!M3878="","",raw!M3878)</f>
        <v/>
      </c>
      <c r="N3878" s="33" t="str">
        <f>IF(raw!N3878="","",raw!N3878)</f>
        <v/>
      </c>
      <c r="O3878" s="30" t="e">
        <f>ROUND(Table1[[#This Row],[Created_at]],1)</f>
        <v>#VALUE!</v>
      </c>
      <c r="P3878" s="39" t="e">
        <f>TRUNC(Table1[[#This Row],[Created_at]],0)</f>
        <v>#VALUE!</v>
      </c>
    </row>
    <row r="3879" spans="1:16" hidden="1" x14ac:dyDescent="0.2">
      <c r="A3879" s="7" t="str">
        <f>IFERROR(DATE(LEFT(raw!A3879,4),MID(raw!A3879,6,2),MID(raw!A3879,9,2)) + TIME(MID(raw!A3879,12,2),MID(raw!A3879,15,2),MID(raw!A3879,18,2)),"")</f>
        <v/>
      </c>
      <c r="B3879" s="1" t="str">
        <f>IF(raw!B3879="","",raw!B3879)</f>
        <v/>
      </c>
      <c r="C3879" s="1" t="str">
        <f>IF(raw!C3879="","",raw!C3879)</f>
        <v/>
      </c>
      <c r="D3879" s="1" t="str">
        <f>IF(raw!D3879="","",raw!D3879)</f>
        <v/>
      </c>
      <c r="E3879" s="1" t="str">
        <f>IF(raw!E3879="","",raw!E3879)</f>
        <v/>
      </c>
      <c r="F3879" s="1" t="str">
        <f>IF(raw!F3879="","",raw!F3879)</f>
        <v/>
      </c>
      <c r="G3879" s="1" t="str">
        <f>IF(raw!G3879="","",raw!G3879)</f>
        <v/>
      </c>
      <c r="H3879" s="1" t="str">
        <f>IF(raw!H3879="","",raw!H3879)</f>
        <v/>
      </c>
      <c r="I3879" s="1" t="str">
        <f>IF(raw!I3879="","",raw!I3879)</f>
        <v/>
      </c>
      <c r="J3879" s="1" t="str">
        <f>IF(raw!J3879="","",raw!J3879)</f>
        <v/>
      </c>
      <c r="K3879" s="1" t="str">
        <f>IF(raw!K3879="","",raw!K3879)</f>
        <v/>
      </c>
      <c r="L3879" s="1" t="str">
        <f>IF(raw!L3879="","",raw!L3879)</f>
        <v/>
      </c>
      <c r="M3879" s="1" t="str">
        <f>IF(raw!M3879="","",raw!M3879)</f>
        <v/>
      </c>
      <c r="N3879" s="33" t="str">
        <f>IF(raw!N3879="","",raw!N3879)</f>
        <v/>
      </c>
      <c r="O3879" s="30" t="e">
        <f>ROUND(Table1[[#This Row],[Created_at]],1)</f>
        <v>#VALUE!</v>
      </c>
      <c r="P3879" s="39" t="e">
        <f>TRUNC(Table1[[#This Row],[Created_at]],0)</f>
        <v>#VALUE!</v>
      </c>
    </row>
    <row r="3880" spans="1:16" hidden="1" x14ac:dyDescent="0.2">
      <c r="A3880" s="7" t="str">
        <f>IFERROR(DATE(LEFT(raw!A3880,4),MID(raw!A3880,6,2),MID(raw!A3880,9,2)) + TIME(MID(raw!A3880,12,2),MID(raw!A3880,15,2),MID(raw!A3880,18,2)),"")</f>
        <v/>
      </c>
      <c r="B3880" s="1" t="str">
        <f>IF(raw!B3880="","",raw!B3880)</f>
        <v/>
      </c>
      <c r="C3880" s="1" t="str">
        <f>IF(raw!C3880="","",raw!C3880)</f>
        <v/>
      </c>
      <c r="D3880" s="1" t="str">
        <f>IF(raw!D3880="","",raw!D3880)</f>
        <v/>
      </c>
      <c r="E3880" s="1" t="str">
        <f>IF(raw!E3880="","",raw!E3880)</f>
        <v/>
      </c>
      <c r="F3880" s="1" t="str">
        <f>IF(raw!F3880="","",raw!F3880)</f>
        <v/>
      </c>
      <c r="G3880" s="1" t="str">
        <f>IF(raw!G3880="","",raw!G3880)</f>
        <v/>
      </c>
      <c r="H3880" s="1" t="str">
        <f>IF(raw!H3880="","",raw!H3880)</f>
        <v/>
      </c>
      <c r="I3880" s="1" t="str">
        <f>IF(raw!I3880="","",raw!I3880)</f>
        <v/>
      </c>
      <c r="J3880" s="1" t="str">
        <f>IF(raw!J3880="","",raw!J3880)</f>
        <v/>
      </c>
      <c r="K3880" s="1" t="str">
        <f>IF(raw!K3880="","",raw!K3880)</f>
        <v/>
      </c>
      <c r="L3880" s="1" t="str">
        <f>IF(raw!L3880="","",raw!L3880)</f>
        <v/>
      </c>
      <c r="M3880" s="1" t="str">
        <f>IF(raw!M3880="","",raw!M3880)</f>
        <v/>
      </c>
      <c r="N3880" s="33" t="str">
        <f>IF(raw!N3880="","",raw!N3880)</f>
        <v/>
      </c>
      <c r="O3880" s="30" t="e">
        <f>ROUND(Table1[[#This Row],[Created_at]],1)</f>
        <v>#VALUE!</v>
      </c>
      <c r="P3880" s="39" t="e">
        <f>TRUNC(Table1[[#This Row],[Created_at]],0)</f>
        <v>#VALUE!</v>
      </c>
    </row>
    <row r="3881" spans="1:16" hidden="1" x14ac:dyDescent="0.2">
      <c r="A3881" s="7" t="str">
        <f>IFERROR(DATE(LEFT(raw!A3881,4),MID(raw!A3881,6,2),MID(raw!A3881,9,2)) + TIME(MID(raw!A3881,12,2),MID(raw!A3881,15,2),MID(raw!A3881,18,2)),"")</f>
        <v/>
      </c>
      <c r="B3881" s="1" t="str">
        <f>IF(raw!B3881="","",raw!B3881)</f>
        <v/>
      </c>
      <c r="C3881" s="1" t="str">
        <f>IF(raw!C3881="","",raw!C3881)</f>
        <v/>
      </c>
      <c r="D3881" s="1" t="str">
        <f>IF(raw!D3881="","",raw!D3881)</f>
        <v/>
      </c>
      <c r="E3881" s="1" t="str">
        <f>IF(raw!E3881="","",raw!E3881)</f>
        <v/>
      </c>
      <c r="F3881" s="1" t="str">
        <f>IF(raw!F3881="","",raw!F3881)</f>
        <v/>
      </c>
      <c r="G3881" s="1" t="str">
        <f>IF(raw!G3881="","",raw!G3881)</f>
        <v/>
      </c>
      <c r="H3881" s="1" t="str">
        <f>IF(raw!H3881="","",raw!H3881)</f>
        <v/>
      </c>
      <c r="I3881" s="1" t="str">
        <f>IF(raw!I3881="","",raw!I3881)</f>
        <v/>
      </c>
      <c r="J3881" s="1" t="str">
        <f>IF(raw!J3881="","",raw!J3881)</f>
        <v/>
      </c>
      <c r="K3881" s="1" t="str">
        <f>IF(raw!K3881="","",raw!K3881)</f>
        <v/>
      </c>
      <c r="L3881" s="1" t="str">
        <f>IF(raw!L3881="","",raw!L3881)</f>
        <v/>
      </c>
      <c r="M3881" s="1" t="str">
        <f>IF(raw!M3881="","",raw!M3881)</f>
        <v/>
      </c>
      <c r="N3881" s="33" t="str">
        <f>IF(raw!N3881="","",raw!N3881)</f>
        <v/>
      </c>
      <c r="O3881" s="30" t="e">
        <f>ROUND(Table1[[#This Row],[Created_at]],1)</f>
        <v>#VALUE!</v>
      </c>
      <c r="P3881" s="39" t="e">
        <f>TRUNC(Table1[[#This Row],[Created_at]],0)</f>
        <v>#VALUE!</v>
      </c>
    </row>
    <row r="3882" spans="1:16" hidden="1" x14ac:dyDescent="0.2">
      <c r="A3882" s="7" t="str">
        <f>IFERROR(DATE(LEFT(raw!A3882,4),MID(raw!A3882,6,2),MID(raw!A3882,9,2)) + TIME(MID(raw!A3882,12,2),MID(raw!A3882,15,2),MID(raw!A3882,18,2)),"")</f>
        <v/>
      </c>
      <c r="B3882" s="1" t="str">
        <f>IF(raw!B3882="","",raw!B3882)</f>
        <v/>
      </c>
      <c r="C3882" s="1" t="str">
        <f>IF(raw!C3882="","",raw!C3882)</f>
        <v/>
      </c>
      <c r="D3882" s="1" t="str">
        <f>IF(raw!D3882="","",raw!D3882)</f>
        <v/>
      </c>
      <c r="E3882" s="1" t="str">
        <f>IF(raw!E3882="","",raw!E3882)</f>
        <v/>
      </c>
      <c r="F3882" s="1" t="str">
        <f>IF(raw!F3882="","",raw!F3882)</f>
        <v/>
      </c>
      <c r="G3882" s="1" t="str">
        <f>IF(raw!G3882="","",raw!G3882)</f>
        <v/>
      </c>
      <c r="H3882" s="1" t="str">
        <f>IF(raw!H3882="","",raw!H3882)</f>
        <v/>
      </c>
      <c r="I3882" s="1" t="str">
        <f>IF(raw!I3882="","",raw!I3882)</f>
        <v/>
      </c>
      <c r="J3882" s="1" t="str">
        <f>IF(raw!J3882="","",raw!J3882)</f>
        <v/>
      </c>
      <c r="K3882" s="1" t="str">
        <f>IF(raw!K3882="","",raw!K3882)</f>
        <v/>
      </c>
      <c r="L3882" s="1" t="str">
        <f>IF(raw!L3882="","",raw!L3882)</f>
        <v/>
      </c>
      <c r="M3882" s="1" t="str">
        <f>IF(raw!M3882="","",raw!M3882)</f>
        <v/>
      </c>
      <c r="N3882" s="33" t="str">
        <f>IF(raw!N3882="","",raw!N3882)</f>
        <v/>
      </c>
      <c r="O3882" s="30" t="e">
        <f>ROUND(Table1[[#This Row],[Created_at]],1)</f>
        <v>#VALUE!</v>
      </c>
      <c r="P3882" s="39" t="e">
        <f>TRUNC(Table1[[#This Row],[Created_at]],0)</f>
        <v>#VALUE!</v>
      </c>
    </row>
    <row r="3883" spans="1:16" hidden="1" x14ac:dyDescent="0.2">
      <c r="A3883" s="7" t="str">
        <f>IFERROR(DATE(LEFT(raw!A3883,4),MID(raw!A3883,6,2),MID(raw!A3883,9,2)) + TIME(MID(raw!A3883,12,2),MID(raw!A3883,15,2),MID(raw!A3883,18,2)),"")</f>
        <v/>
      </c>
      <c r="B3883" s="1" t="str">
        <f>IF(raw!B3883="","",raw!B3883)</f>
        <v/>
      </c>
      <c r="C3883" s="1" t="str">
        <f>IF(raw!C3883="","",raw!C3883)</f>
        <v/>
      </c>
      <c r="D3883" s="1" t="str">
        <f>IF(raw!D3883="","",raw!D3883)</f>
        <v/>
      </c>
      <c r="E3883" s="1" t="str">
        <f>IF(raw!E3883="","",raw!E3883)</f>
        <v/>
      </c>
      <c r="F3883" s="1" t="str">
        <f>IF(raw!F3883="","",raw!F3883)</f>
        <v/>
      </c>
      <c r="G3883" s="1" t="str">
        <f>IF(raw!G3883="","",raw!G3883)</f>
        <v/>
      </c>
      <c r="H3883" s="1" t="str">
        <f>IF(raw!H3883="","",raw!H3883)</f>
        <v/>
      </c>
      <c r="I3883" s="1" t="str">
        <f>IF(raw!I3883="","",raw!I3883)</f>
        <v/>
      </c>
      <c r="J3883" s="1" t="str">
        <f>IF(raw!J3883="","",raw!J3883)</f>
        <v/>
      </c>
      <c r="K3883" s="1" t="str">
        <f>IF(raw!K3883="","",raw!K3883)</f>
        <v/>
      </c>
      <c r="L3883" s="1" t="str">
        <f>IF(raw!L3883="","",raw!L3883)</f>
        <v/>
      </c>
      <c r="M3883" s="1" t="str">
        <f>IF(raw!M3883="","",raw!M3883)</f>
        <v/>
      </c>
      <c r="N3883" s="33" t="str">
        <f>IF(raw!N3883="","",raw!N3883)</f>
        <v/>
      </c>
      <c r="O3883" s="30" t="e">
        <f>ROUND(Table1[[#This Row],[Created_at]],1)</f>
        <v>#VALUE!</v>
      </c>
      <c r="P3883" s="39" t="e">
        <f>TRUNC(Table1[[#This Row],[Created_at]],0)</f>
        <v>#VALUE!</v>
      </c>
    </row>
    <row r="3884" spans="1:16" hidden="1" x14ac:dyDescent="0.2">
      <c r="A3884" s="7" t="str">
        <f>IFERROR(DATE(LEFT(raw!A3884,4),MID(raw!A3884,6,2),MID(raw!A3884,9,2)) + TIME(MID(raw!A3884,12,2),MID(raw!A3884,15,2),MID(raw!A3884,18,2)),"")</f>
        <v/>
      </c>
      <c r="B3884" s="1" t="str">
        <f>IF(raw!B3884="","",raw!B3884)</f>
        <v/>
      </c>
      <c r="C3884" s="1" t="str">
        <f>IF(raw!C3884="","",raw!C3884)</f>
        <v/>
      </c>
      <c r="D3884" s="1" t="str">
        <f>IF(raw!D3884="","",raw!D3884)</f>
        <v/>
      </c>
      <c r="E3884" s="1" t="str">
        <f>IF(raw!E3884="","",raw!E3884)</f>
        <v/>
      </c>
      <c r="F3884" s="1" t="str">
        <f>IF(raw!F3884="","",raw!F3884)</f>
        <v/>
      </c>
      <c r="G3884" s="1" t="str">
        <f>IF(raw!G3884="","",raw!G3884)</f>
        <v/>
      </c>
      <c r="H3884" s="1" t="str">
        <f>IF(raw!H3884="","",raw!H3884)</f>
        <v/>
      </c>
      <c r="I3884" s="1" t="str">
        <f>IF(raw!I3884="","",raw!I3884)</f>
        <v/>
      </c>
      <c r="J3884" s="1" t="str">
        <f>IF(raw!J3884="","",raw!J3884)</f>
        <v/>
      </c>
      <c r="K3884" s="1" t="str">
        <f>IF(raw!K3884="","",raw!K3884)</f>
        <v/>
      </c>
      <c r="L3884" s="1" t="str">
        <f>IF(raw!L3884="","",raw!L3884)</f>
        <v/>
      </c>
      <c r="M3884" s="1" t="str">
        <f>IF(raw!M3884="","",raw!M3884)</f>
        <v/>
      </c>
      <c r="N3884" s="33" t="str">
        <f>IF(raw!N3884="","",raw!N3884)</f>
        <v/>
      </c>
      <c r="O3884" s="30" t="e">
        <f>ROUND(Table1[[#This Row],[Created_at]],1)</f>
        <v>#VALUE!</v>
      </c>
      <c r="P3884" s="39" t="e">
        <f>TRUNC(Table1[[#This Row],[Created_at]],0)</f>
        <v>#VALUE!</v>
      </c>
    </row>
    <row r="3885" spans="1:16" hidden="1" x14ac:dyDescent="0.2">
      <c r="A3885" s="7" t="str">
        <f>IFERROR(DATE(LEFT(raw!A3885,4),MID(raw!A3885,6,2),MID(raw!A3885,9,2)) + TIME(MID(raw!A3885,12,2),MID(raw!A3885,15,2),MID(raw!A3885,18,2)),"")</f>
        <v/>
      </c>
      <c r="B3885" s="1" t="str">
        <f>IF(raw!B3885="","",raw!B3885)</f>
        <v/>
      </c>
      <c r="C3885" s="1" t="str">
        <f>IF(raw!C3885="","",raw!C3885)</f>
        <v/>
      </c>
      <c r="D3885" s="1" t="str">
        <f>IF(raw!D3885="","",raw!D3885)</f>
        <v/>
      </c>
      <c r="E3885" s="1" t="str">
        <f>IF(raw!E3885="","",raw!E3885)</f>
        <v/>
      </c>
      <c r="F3885" s="1" t="str">
        <f>IF(raw!F3885="","",raw!F3885)</f>
        <v/>
      </c>
      <c r="G3885" s="1" t="str">
        <f>IF(raw!G3885="","",raw!G3885)</f>
        <v/>
      </c>
      <c r="H3885" s="1" t="str">
        <f>IF(raw!H3885="","",raw!H3885)</f>
        <v/>
      </c>
      <c r="I3885" s="1" t="str">
        <f>IF(raw!I3885="","",raw!I3885)</f>
        <v/>
      </c>
      <c r="J3885" s="1" t="str">
        <f>IF(raw!J3885="","",raw!J3885)</f>
        <v/>
      </c>
      <c r="K3885" s="1" t="str">
        <f>IF(raw!K3885="","",raw!K3885)</f>
        <v/>
      </c>
      <c r="L3885" s="1" t="str">
        <f>IF(raw!L3885="","",raw!L3885)</f>
        <v/>
      </c>
      <c r="M3885" s="1" t="str">
        <f>IF(raw!M3885="","",raw!M3885)</f>
        <v/>
      </c>
      <c r="N3885" s="33" t="str">
        <f>IF(raw!N3885="","",raw!N3885)</f>
        <v/>
      </c>
      <c r="O3885" s="30" t="e">
        <f>ROUND(Table1[[#This Row],[Created_at]],1)</f>
        <v>#VALUE!</v>
      </c>
      <c r="P3885" s="39" t="e">
        <f>TRUNC(Table1[[#This Row],[Created_at]],0)</f>
        <v>#VALUE!</v>
      </c>
    </row>
    <row r="3886" spans="1:16" hidden="1" x14ac:dyDescent="0.2">
      <c r="A3886" s="7" t="str">
        <f>IFERROR(DATE(LEFT(raw!A3886,4),MID(raw!A3886,6,2),MID(raw!A3886,9,2)) + TIME(MID(raw!A3886,12,2),MID(raw!A3886,15,2),MID(raw!A3886,18,2)),"")</f>
        <v/>
      </c>
      <c r="B3886" s="1" t="str">
        <f>IF(raw!B3886="","",raw!B3886)</f>
        <v/>
      </c>
      <c r="C3886" s="1" t="str">
        <f>IF(raw!C3886="","",raw!C3886)</f>
        <v/>
      </c>
      <c r="D3886" s="1" t="str">
        <f>IF(raw!D3886="","",raw!D3886)</f>
        <v/>
      </c>
      <c r="E3886" s="1" t="str">
        <f>IF(raw!E3886="","",raw!E3886)</f>
        <v/>
      </c>
      <c r="F3886" s="1" t="str">
        <f>IF(raw!F3886="","",raw!F3886)</f>
        <v/>
      </c>
      <c r="G3886" s="1" t="str">
        <f>IF(raw!G3886="","",raw!G3886)</f>
        <v/>
      </c>
      <c r="H3886" s="1" t="str">
        <f>IF(raw!H3886="","",raw!H3886)</f>
        <v/>
      </c>
      <c r="I3886" s="1" t="str">
        <f>IF(raw!I3886="","",raw!I3886)</f>
        <v/>
      </c>
      <c r="J3886" s="1" t="str">
        <f>IF(raw!J3886="","",raw!J3886)</f>
        <v/>
      </c>
      <c r="K3886" s="1" t="str">
        <f>IF(raw!K3886="","",raw!K3886)</f>
        <v/>
      </c>
      <c r="L3886" s="1" t="str">
        <f>IF(raw!L3886="","",raw!L3886)</f>
        <v/>
      </c>
      <c r="M3886" s="1" t="str">
        <f>IF(raw!M3886="","",raw!M3886)</f>
        <v/>
      </c>
      <c r="N3886" s="33" t="str">
        <f>IF(raw!N3886="","",raw!N3886)</f>
        <v/>
      </c>
      <c r="O3886" s="30" t="e">
        <f>ROUND(Table1[[#This Row],[Created_at]],1)</f>
        <v>#VALUE!</v>
      </c>
      <c r="P3886" s="39" t="e">
        <f>TRUNC(Table1[[#This Row],[Created_at]],0)</f>
        <v>#VALUE!</v>
      </c>
    </row>
    <row r="3887" spans="1:16" hidden="1" x14ac:dyDescent="0.2">
      <c r="A3887" s="7" t="str">
        <f>IFERROR(DATE(LEFT(raw!A3887,4),MID(raw!A3887,6,2),MID(raw!A3887,9,2)) + TIME(MID(raw!A3887,12,2),MID(raw!A3887,15,2),MID(raw!A3887,18,2)),"")</f>
        <v/>
      </c>
      <c r="B3887" s="1" t="str">
        <f>IF(raw!B3887="","",raw!B3887)</f>
        <v/>
      </c>
      <c r="C3887" s="1" t="str">
        <f>IF(raw!C3887="","",raw!C3887)</f>
        <v/>
      </c>
      <c r="D3887" s="1" t="str">
        <f>IF(raw!D3887="","",raw!D3887)</f>
        <v/>
      </c>
      <c r="E3887" s="1" t="str">
        <f>IF(raw!E3887="","",raw!E3887)</f>
        <v/>
      </c>
      <c r="F3887" s="1" t="str">
        <f>IF(raw!F3887="","",raw!F3887)</f>
        <v/>
      </c>
      <c r="G3887" s="1" t="str">
        <f>IF(raw!G3887="","",raw!G3887)</f>
        <v/>
      </c>
      <c r="H3887" s="1" t="str">
        <f>IF(raw!H3887="","",raw!H3887)</f>
        <v/>
      </c>
      <c r="I3887" s="1" t="str">
        <f>IF(raw!I3887="","",raw!I3887)</f>
        <v/>
      </c>
      <c r="J3887" s="1" t="str">
        <f>IF(raw!J3887="","",raw!J3887)</f>
        <v/>
      </c>
      <c r="K3887" s="1" t="str">
        <f>IF(raw!K3887="","",raw!K3887)</f>
        <v/>
      </c>
      <c r="L3887" s="1" t="str">
        <f>IF(raw!L3887="","",raw!L3887)</f>
        <v/>
      </c>
      <c r="M3887" s="1" t="str">
        <f>IF(raw!M3887="","",raw!M3887)</f>
        <v/>
      </c>
      <c r="N3887" s="33" t="str">
        <f>IF(raw!N3887="","",raw!N3887)</f>
        <v/>
      </c>
      <c r="O3887" s="30" t="e">
        <f>ROUND(Table1[[#This Row],[Created_at]],1)</f>
        <v>#VALUE!</v>
      </c>
      <c r="P3887" s="39" t="e">
        <f>TRUNC(Table1[[#This Row],[Created_at]],0)</f>
        <v>#VALUE!</v>
      </c>
    </row>
    <row r="3888" spans="1:16" hidden="1" x14ac:dyDescent="0.2">
      <c r="A3888" s="7" t="str">
        <f>IFERROR(DATE(LEFT(raw!A3888,4),MID(raw!A3888,6,2),MID(raw!A3888,9,2)) + TIME(MID(raw!A3888,12,2),MID(raw!A3888,15,2),MID(raw!A3888,18,2)),"")</f>
        <v/>
      </c>
      <c r="B3888" s="1" t="str">
        <f>IF(raw!B3888="","",raw!B3888)</f>
        <v/>
      </c>
      <c r="C3888" s="1" t="str">
        <f>IF(raw!C3888="","",raw!C3888)</f>
        <v/>
      </c>
      <c r="D3888" s="1" t="str">
        <f>IF(raw!D3888="","",raw!D3888)</f>
        <v/>
      </c>
      <c r="E3888" s="1" t="str">
        <f>IF(raw!E3888="","",raw!E3888)</f>
        <v/>
      </c>
      <c r="F3888" s="1" t="str">
        <f>IF(raw!F3888="","",raw!F3888)</f>
        <v/>
      </c>
      <c r="G3888" s="1" t="str">
        <f>IF(raw!G3888="","",raw!G3888)</f>
        <v/>
      </c>
      <c r="H3888" s="1" t="str">
        <f>IF(raw!H3888="","",raw!H3888)</f>
        <v/>
      </c>
      <c r="I3888" s="1" t="str">
        <f>IF(raw!I3888="","",raw!I3888)</f>
        <v/>
      </c>
      <c r="J3888" s="1" t="str">
        <f>IF(raw!J3888="","",raw!J3888)</f>
        <v/>
      </c>
      <c r="K3888" s="1" t="str">
        <f>IF(raw!K3888="","",raw!K3888)</f>
        <v/>
      </c>
      <c r="L3888" s="1" t="str">
        <f>IF(raw!L3888="","",raw!L3888)</f>
        <v/>
      </c>
      <c r="M3888" s="1" t="str">
        <f>IF(raw!M3888="","",raw!M3888)</f>
        <v/>
      </c>
      <c r="N3888" s="33" t="str">
        <f>IF(raw!N3888="","",raw!N3888)</f>
        <v/>
      </c>
      <c r="O3888" s="30" t="e">
        <f>ROUND(Table1[[#This Row],[Created_at]],1)</f>
        <v>#VALUE!</v>
      </c>
      <c r="P3888" s="39" t="e">
        <f>TRUNC(Table1[[#This Row],[Created_at]],0)</f>
        <v>#VALUE!</v>
      </c>
    </row>
    <row r="3889" spans="1:16" hidden="1" x14ac:dyDescent="0.2">
      <c r="A3889" s="7" t="str">
        <f>IFERROR(DATE(LEFT(raw!A3889,4),MID(raw!A3889,6,2),MID(raw!A3889,9,2)) + TIME(MID(raw!A3889,12,2),MID(raw!A3889,15,2),MID(raw!A3889,18,2)),"")</f>
        <v/>
      </c>
      <c r="B3889" s="1" t="str">
        <f>IF(raw!B3889="","",raw!B3889)</f>
        <v/>
      </c>
      <c r="C3889" s="1" t="str">
        <f>IF(raw!C3889="","",raw!C3889)</f>
        <v/>
      </c>
      <c r="D3889" s="1" t="str">
        <f>IF(raw!D3889="","",raw!D3889)</f>
        <v/>
      </c>
      <c r="E3889" s="1" t="str">
        <f>IF(raw!E3889="","",raw!E3889)</f>
        <v/>
      </c>
      <c r="F3889" s="1" t="str">
        <f>IF(raw!F3889="","",raw!F3889)</f>
        <v/>
      </c>
      <c r="G3889" s="1" t="str">
        <f>IF(raw!G3889="","",raw!G3889)</f>
        <v/>
      </c>
      <c r="H3889" s="1" t="str">
        <f>IF(raw!H3889="","",raw!H3889)</f>
        <v/>
      </c>
      <c r="I3889" s="1" t="str">
        <f>IF(raw!I3889="","",raw!I3889)</f>
        <v/>
      </c>
      <c r="J3889" s="1" t="str">
        <f>IF(raw!J3889="","",raw!J3889)</f>
        <v/>
      </c>
      <c r="K3889" s="1" t="str">
        <f>IF(raw!K3889="","",raw!K3889)</f>
        <v/>
      </c>
      <c r="L3889" s="1" t="str">
        <f>IF(raw!L3889="","",raw!L3889)</f>
        <v/>
      </c>
      <c r="M3889" s="1" t="str">
        <f>IF(raw!M3889="","",raw!M3889)</f>
        <v/>
      </c>
      <c r="N3889" s="33" t="str">
        <f>IF(raw!N3889="","",raw!N3889)</f>
        <v/>
      </c>
      <c r="O3889" s="30" t="e">
        <f>ROUND(Table1[[#This Row],[Created_at]],1)</f>
        <v>#VALUE!</v>
      </c>
      <c r="P3889" s="39" t="e">
        <f>TRUNC(Table1[[#This Row],[Created_at]],0)</f>
        <v>#VALUE!</v>
      </c>
    </row>
    <row r="3890" spans="1:16" hidden="1" x14ac:dyDescent="0.2">
      <c r="A3890" s="7" t="str">
        <f>IFERROR(DATE(LEFT(raw!A3890,4),MID(raw!A3890,6,2),MID(raw!A3890,9,2)) + TIME(MID(raw!A3890,12,2),MID(raw!A3890,15,2),MID(raw!A3890,18,2)),"")</f>
        <v/>
      </c>
      <c r="B3890" s="1" t="str">
        <f>IF(raw!B3890="","",raw!B3890)</f>
        <v/>
      </c>
      <c r="C3890" s="1" t="str">
        <f>IF(raw!C3890="","",raw!C3890)</f>
        <v/>
      </c>
      <c r="D3890" s="1" t="str">
        <f>IF(raw!D3890="","",raw!D3890)</f>
        <v/>
      </c>
      <c r="E3890" s="1" t="str">
        <f>IF(raw!E3890="","",raw!E3890)</f>
        <v/>
      </c>
      <c r="F3890" s="1" t="str">
        <f>IF(raw!F3890="","",raw!F3890)</f>
        <v/>
      </c>
      <c r="G3890" s="1" t="str">
        <f>IF(raw!G3890="","",raw!G3890)</f>
        <v/>
      </c>
      <c r="H3890" s="1" t="str">
        <f>IF(raw!H3890="","",raw!H3890)</f>
        <v/>
      </c>
      <c r="I3890" s="1" t="str">
        <f>IF(raw!I3890="","",raw!I3890)</f>
        <v/>
      </c>
      <c r="J3890" s="1" t="str">
        <f>IF(raw!J3890="","",raw!J3890)</f>
        <v/>
      </c>
      <c r="K3890" s="1" t="str">
        <f>IF(raw!K3890="","",raw!K3890)</f>
        <v/>
      </c>
      <c r="L3890" s="1" t="str">
        <f>IF(raw!L3890="","",raw!L3890)</f>
        <v/>
      </c>
      <c r="M3890" s="1" t="str">
        <f>IF(raw!M3890="","",raw!M3890)</f>
        <v/>
      </c>
      <c r="N3890" s="33" t="str">
        <f>IF(raw!N3890="","",raw!N3890)</f>
        <v/>
      </c>
      <c r="O3890" s="30" t="e">
        <f>ROUND(Table1[[#This Row],[Created_at]],1)</f>
        <v>#VALUE!</v>
      </c>
      <c r="P3890" s="39" t="e">
        <f>TRUNC(Table1[[#This Row],[Created_at]],0)</f>
        <v>#VALUE!</v>
      </c>
    </row>
    <row r="3891" spans="1:16" hidden="1" x14ac:dyDescent="0.2">
      <c r="A3891" s="7" t="str">
        <f>IFERROR(DATE(LEFT(raw!A3891,4),MID(raw!A3891,6,2),MID(raw!A3891,9,2)) + TIME(MID(raw!A3891,12,2),MID(raw!A3891,15,2),MID(raw!A3891,18,2)),"")</f>
        <v/>
      </c>
      <c r="B3891" s="1" t="str">
        <f>IF(raw!B3891="","",raw!B3891)</f>
        <v/>
      </c>
      <c r="C3891" s="1" t="str">
        <f>IF(raw!C3891="","",raw!C3891)</f>
        <v/>
      </c>
      <c r="D3891" s="1" t="str">
        <f>IF(raw!D3891="","",raw!D3891)</f>
        <v/>
      </c>
      <c r="E3891" s="1" t="str">
        <f>IF(raw!E3891="","",raw!E3891)</f>
        <v/>
      </c>
      <c r="F3891" s="1" t="str">
        <f>IF(raw!F3891="","",raw!F3891)</f>
        <v/>
      </c>
      <c r="G3891" s="1" t="str">
        <f>IF(raw!G3891="","",raw!G3891)</f>
        <v/>
      </c>
      <c r="H3891" s="1" t="str">
        <f>IF(raw!H3891="","",raw!H3891)</f>
        <v/>
      </c>
      <c r="I3891" s="1" t="str">
        <f>IF(raw!I3891="","",raw!I3891)</f>
        <v/>
      </c>
      <c r="J3891" s="1" t="str">
        <f>IF(raw!J3891="","",raw!J3891)</f>
        <v/>
      </c>
      <c r="K3891" s="1" t="str">
        <f>IF(raw!K3891="","",raw!K3891)</f>
        <v/>
      </c>
      <c r="L3891" s="1" t="str">
        <f>IF(raw!L3891="","",raw!L3891)</f>
        <v/>
      </c>
      <c r="M3891" s="1" t="str">
        <f>IF(raw!M3891="","",raw!M3891)</f>
        <v/>
      </c>
      <c r="N3891" s="33" t="str">
        <f>IF(raw!N3891="","",raw!N3891)</f>
        <v/>
      </c>
      <c r="O3891" s="30" t="e">
        <f>ROUND(Table1[[#This Row],[Created_at]],1)</f>
        <v>#VALUE!</v>
      </c>
      <c r="P3891" s="39" t="e">
        <f>TRUNC(Table1[[#This Row],[Created_at]],0)</f>
        <v>#VALUE!</v>
      </c>
    </row>
    <row r="3892" spans="1:16" hidden="1" x14ac:dyDescent="0.2">
      <c r="A3892" s="7" t="str">
        <f>IFERROR(DATE(LEFT(raw!A3892,4),MID(raw!A3892,6,2),MID(raw!A3892,9,2)) + TIME(MID(raw!A3892,12,2),MID(raw!A3892,15,2),MID(raw!A3892,18,2)),"")</f>
        <v/>
      </c>
      <c r="B3892" s="1" t="str">
        <f>IF(raw!B3892="","",raw!B3892)</f>
        <v/>
      </c>
      <c r="C3892" s="1" t="str">
        <f>IF(raw!C3892="","",raw!C3892)</f>
        <v/>
      </c>
      <c r="D3892" s="1" t="str">
        <f>IF(raw!D3892="","",raw!D3892)</f>
        <v/>
      </c>
      <c r="E3892" s="1" t="str">
        <f>IF(raw!E3892="","",raw!E3892)</f>
        <v/>
      </c>
      <c r="F3892" s="1" t="str">
        <f>IF(raw!F3892="","",raw!F3892)</f>
        <v/>
      </c>
      <c r="G3892" s="1" t="str">
        <f>IF(raw!G3892="","",raw!G3892)</f>
        <v/>
      </c>
      <c r="H3892" s="1" t="str">
        <f>IF(raw!H3892="","",raw!H3892)</f>
        <v/>
      </c>
      <c r="I3892" s="1" t="str">
        <f>IF(raw!I3892="","",raw!I3892)</f>
        <v/>
      </c>
      <c r="J3892" s="1" t="str">
        <f>IF(raw!J3892="","",raw!J3892)</f>
        <v/>
      </c>
      <c r="K3892" s="1" t="str">
        <f>IF(raw!K3892="","",raw!K3892)</f>
        <v/>
      </c>
      <c r="L3892" s="1" t="str">
        <f>IF(raw!L3892="","",raw!L3892)</f>
        <v/>
      </c>
      <c r="M3892" s="1" t="str">
        <f>IF(raw!M3892="","",raw!M3892)</f>
        <v/>
      </c>
      <c r="N3892" s="33" t="str">
        <f>IF(raw!N3892="","",raw!N3892)</f>
        <v/>
      </c>
      <c r="O3892" s="30" t="e">
        <f>ROUND(Table1[[#This Row],[Created_at]],1)</f>
        <v>#VALUE!</v>
      </c>
      <c r="P3892" s="39" t="e">
        <f>TRUNC(Table1[[#This Row],[Created_at]],0)</f>
        <v>#VALUE!</v>
      </c>
    </row>
    <row r="3893" spans="1:16" hidden="1" x14ac:dyDescent="0.2">
      <c r="A3893" s="7" t="str">
        <f>IFERROR(DATE(LEFT(raw!A3893,4),MID(raw!A3893,6,2),MID(raw!A3893,9,2)) + TIME(MID(raw!A3893,12,2),MID(raw!A3893,15,2),MID(raw!A3893,18,2)),"")</f>
        <v/>
      </c>
      <c r="B3893" s="1" t="str">
        <f>IF(raw!B3893="","",raw!B3893)</f>
        <v/>
      </c>
      <c r="C3893" s="1" t="str">
        <f>IF(raw!C3893="","",raw!C3893)</f>
        <v/>
      </c>
      <c r="D3893" s="1" t="str">
        <f>IF(raw!D3893="","",raw!D3893)</f>
        <v/>
      </c>
      <c r="E3893" s="1" t="str">
        <f>IF(raw!E3893="","",raw!E3893)</f>
        <v/>
      </c>
      <c r="F3893" s="1" t="str">
        <f>IF(raw!F3893="","",raw!F3893)</f>
        <v/>
      </c>
      <c r="G3893" s="1" t="str">
        <f>IF(raw!G3893="","",raw!G3893)</f>
        <v/>
      </c>
      <c r="H3893" s="1" t="str">
        <f>IF(raw!H3893="","",raw!H3893)</f>
        <v/>
      </c>
      <c r="I3893" s="1" t="str">
        <f>IF(raw!I3893="","",raw!I3893)</f>
        <v/>
      </c>
      <c r="J3893" s="1" t="str">
        <f>IF(raw!J3893="","",raw!J3893)</f>
        <v/>
      </c>
      <c r="K3893" s="1" t="str">
        <f>IF(raw!K3893="","",raw!K3893)</f>
        <v/>
      </c>
      <c r="L3893" s="1" t="str">
        <f>IF(raw!L3893="","",raw!L3893)</f>
        <v/>
      </c>
      <c r="M3893" s="1" t="str">
        <f>IF(raw!M3893="","",raw!M3893)</f>
        <v/>
      </c>
      <c r="N3893" s="33" t="str">
        <f>IF(raw!N3893="","",raw!N3893)</f>
        <v/>
      </c>
      <c r="O3893" s="30" t="e">
        <f>ROUND(Table1[[#This Row],[Created_at]],1)</f>
        <v>#VALUE!</v>
      </c>
      <c r="P3893" s="39" t="e">
        <f>TRUNC(Table1[[#This Row],[Created_at]],0)</f>
        <v>#VALUE!</v>
      </c>
    </row>
    <row r="3894" spans="1:16" hidden="1" x14ac:dyDescent="0.2">
      <c r="A3894" s="7" t="str">
        <f>IFERROR(DATE(LEFT(raw!A3894,4),MID(raw!A3894,6,2),MID(raw!A3894,9,2)) + TIME(MID(raw!A3894,12,2),MID(raw!A3894,15,2),MID(raw!A3894,18,2)),"")</f>
        <v/>
      </c>
      <c r="B3894" s="1" t="str">
        <f>IF(raw!B3894="","",raw!B3894)</f>
        <v/>
      </c>
      <c r="C3894" s="1" t="str">
        <f>IF(raw!C3894="","",raw!C3894)</f>
        <v/>
      </c>
      <c r="D3894" s="1" t="str">
        <f>IF(raw!D3894="","",raw!D3894)</f>
        <v/>
      </c>
      <c r="E3894" s="1" t="str">
        <f>IF(raw!E3894="","",raw!E3894)</f>
        <v/>
      </c>
      <c r="F3894" s="1" t="str">
        <f>IF(raw!F3894="","",raw!F3894)</f>
        <v/>
      </c>
      <c r="G3894" s="1" t="str">
        <f>IF(raw!G3894="","",raw!G3894)</f>
        <v/>
      </c>
      <c r="H3894" s="1" t="str">
        <f>IF(raw!H3894="","",raw!H3894)</f>
        <v/>
      </c>
      <c r="I3894" s="1" t="str">
        <f>IF(raw!I3894="","",raw!I3894)</f>
        <v/>
      </c>
      <c r="J3894" s="1" t="str">
        <f>IF(raw!J3894="","",raw!J3894)</f>
        <v/>
      </c>
      <c r="K3894" s="1" t="str">
        <f>IF(raw!K3894="","",raw!K3894)</f>
        <v/>
      </c>
      <c r="L3894" s="1" t="str">
        <f>IF(raw!L3894="","",raw!L3894)</f>
        <v/>
      </c>
      <c r="M3894" s="1" t="str">
        <f>IF(raw!M3894="","",raw!M3894)</f>
        <v/>
      </c>
      <c r="N3894" s="33" t="str">
        <f>IF(raw!N3894="","",raw!N3894)</f>
        <v/>
      </c>
      <c r="O3894" s="30" t="e">
        <f>ROUND(Table1[[#This Row],[Created_at]],1)</f>
        <v>#VALUE!</v>
      </c>
      <c r="P3894" s="39" t="e">
        <f>TRUNC(Table1[[#This Row],[Created_at]],0)</f>
        <v>#VALUE!</v>
      </c>
    </row>
    <row r="3895" spans="1:16" hidden="1" x14ac:dyDescent="0.2">
      <c r="A3895" s="7" t="str">
        <f>IFERROR(DATE(LEFT(raw!A3895,4),MID(raw!A3895,6,2),MID(raw!A3895,9,2)) + TIME(MID(raw!A3895,12,2),MID(raw!A3895,15,2),MID(raw!A3895,18,2)),"")</f>
        <v/>
      </c>
      <c r="B3895" s="1" t="str">
        <f>IF(raw!B3895="","",raw!B3895)</f>
        <v/>
      </c>
      <c r="C3895" s="1" t="str">
        <f>IF(raw!C3895="","",raw!C3895)</f>
        <v/>
      </c>
      <c r="D3895" s="1" t="str">
        <f>IF(raw!D3895="","",raw!D3895)</f>
        <v/>
      </c>
      <c r="E3895" s="1" t="str">
        <f>IF(raw!E3895="","",raw!E3895)</f>
        <v/>
      </c>
      <c r="F3895" s="1" t="str">
        <f>IF(raw!F3895="","",raw!F3895)</f>
        <v/>
      </c>
      <c r="G3895" s="1" t="str">
        <f>IF(raw!G3895="","",raw!G3895)</f>
        <v/>
      </c>
      <c r="H3895" s="1" t="str">
        <f>IF(raw!H3895="","",raw!H3895)</f>
        <v/>
      </c>
      <c r="I3895" s="1" t="str">
        <f>IF(raw!I3895="","",raw!I3895)</f>
        <v/>
      </c>
      <c r="J3895" s="1" t="str">
        <f>IF(raw!J3895="","",raw!J3895)</f>
        <v/>
      </c>
      <c r="K3895" s="1" t="str">
        <f>IF(raw!K3895="","",raw!K3895)</f>
        <v/>
      </c>
      <c r="L3895" s="1" t="str">
        <f>IF(raw!L3895="","",raw!L3895)</f>
        <v/>
      </c>
      <c r="M3895" s="1" t="str">
        <f>IF(raw!M3895="","",raw!M3895)</f>
        <v/>
      </c>
      <c r="N3895" s="33" t="str">
        <f>IF(raw!N3895="","",raw!N3895)</f>
        <v/>
      </c>
      <c r="O3895" s="30" t="e">
        <f>ROUND(Table1[[#This Row],[Created_at]],1)</f>
        <v>#VALUE!</v>
      </c>
      <c r="P3895" s="39" t="e">
        <f>TRUNC(Table1[[#This Row],[Created_at]],0)</f>
        <v>#VALUE!</v>
      </c>
    </row>
    <row r="3896" spans="1:16" hidden="1" x14ac:dyDescent="0.2">
      <c r="A3896" s="7" t="str">
        <f>IFERROR(DATE(LEFT(raw!A3896,4),MID(raw!A3896,6,2),MID(raw!A3896,9,2)) + TIME(MID(raw!A3896,12,2),MID(raw!A3896,15,2),MID(raw!A3896,18,2)),"")</f>
        <v/>
      </c>
      <c r="B3896" s="1" t="str">
        <f>IF(raw!B3896="","",raw!B3896)</f>
        <v/>
      </c>
      <c r="C3896" s="1" t="str">
        <f>IF(raw!C3896="","",raw!C3896)</f>
        <v/>
      </c>
      <c r="D3896" s="1" t="str">
        <f>IF(raw!D3896="","",raw!D3896)</f>
        <v/>
      </c>
      <c r="E3896" s="1" t="str">
        <f>IF(raw!E3896="","",raw!E3896)</f>
        <v/>
      </c>
      <c r="F3896" s="1" t="str">
        <f>IF(raw!F3896="","",raw!F3896)</f>
        <v/>
      </c>
      <c r="G3896" s="1" t="str">
        <f>IF(raw!G3896="","",raw!G3896)</f>
        <v/>
      </c>
      <c r="H3896" s="1" t="str">
        <f>IF(raw!H3896="","",raw!H3896)</f>
        <v/>
      </c>
      <c r="I3896" s="1" t="str">
        <f>IF(raw!I3896="","",raw!I3896)</f>
        <v/>
      </c>
      <c r="J3896" s="1" t="str">
        <f>IF(raw!J3896="","",raw!J3896)</f>
        <v/>
      </c>
      <c r="K3896" s="1" t="str">
        <f>IF(raw!K3896="","",raw!K3896)</f>
        <v/>
      </c>
      <c r="L3896" s="1" t="str">
        <f>IF(raw!L3896="","",raw!L3896)</f>
        <v/>
      </c>
      <c r="M3896" s="1" t="str">
        <f>IF(raw!M3896="","",raw!M3896)</f>
        <v/>
      </c>
      <c r="N3896" s="33" t="str">
        <f>IF(raw!N3896="","",raw!N3896)</f>
        <v/>
      </c>
      <c r="O3896" s="30" t="e">
        <f>ROUND(Table1[[#This Row],[Created_at]],1)</f>
        <v>#VALUE!</v>
      </c>
      <c r="P3896" s="39" t="e">
        <f>TRUNC(Table1[[#This Row],[Created_at]],0)</f>
        <v>#VALUE!</v>
      </c>
    </row>
    <row r="3897" spans="1:16" hidden="1" x14ac:dyDescent="0.2">
      <c r="A3897" s="7" t="str">
        <f>IFERROR(DATE(LEFT(raw!A3897,4),MID(raw!A3897,6,2),MID(raw!A3897,9,2)) + TIME(MID(raw!A3897,12,2),MID(raw!A3897,15,2),MID(raw!A3897,18,2)),"")</f>
        <v/>
      </c>
      <c r="B3897" s="1" t="str">
        <f>IF(raw!B3897="","",raw!B3897)</f>
        <v/>
      </c>
      <c r="C3897" s="1" t="str">
        <f>IF(raw!C3897="","",raw!C3897)</f>
        <v/>
      </c>
      <c r="D3897" s="1" t="str">
        <f>IF(raw!D3897="","",raw!D3897)</f>
        <v/>
      </c>
      <c r="E3897" s="1" t="str">
        <f>IF(raw!E3897="","",raw!E3897)</f>
        <v/>
      </c>
      <c r="F3897" s="1" t="str">
        <f>IF(raw!F3897="","",raw!F3897)</f>
        <v/>
      </c>
      <c r="G3897" s="1" t="str">
        <f>IF(raw!G3897="","",raw!G3897)</f>
        <v/>
      </c>
      <c r="H3897" s="1" t="str">
        <f>IF(raw!H3897="","",raw!H3897)</f>
        <v/>
      </c>
      <c r="I3897" s="1" t="str">
        <f>IF(raw!I3897="","",raw!I3897)</f>
        <v/>
      </c>
      <c r="J3897" s="1" t="str">
        <f>IF(raw!J3897="","",raw!J3897)</f>
        <v/>
      </c>
      <c r="K3897" s="1" t="str">
        <f>IF(raw!K3897="","",raw!K3897)</f>
        <v/>
      </c>
      <c r="L3897" s="1" t="str">
        <f>IF(raw!L3897="","",raw!L3897)</f>
        <v/>
      </c>
      <c r="M3897" s="1" t="str">
        <f>IF(raw!M3897="","",raw!M3897)</f>
        <v/>
      </c>
      <c r="N3897" s="33" t="str">
        <f>IF(raw!N3897="","",raw!N3897)</f>
        <v/>
      </c>
      <c r="O3897" s="30" t="e">
        <f>ROUND(Table1[[#This Row],[Created_at]],1)</f>
        <v>#VALUE!</v>
      </c>
      <c r="P3897" s="39" t="e">
        <f>TRUNC(Table1[[#This Row],[Created_at]],0)</f>
        <v>#VALUE!</v>
      </c>
    </row>
    <row r="3898" spans="1:16" hidden="1" x14ac:dyDescent="0.2">
      <c r="A3898" s="7" t="str">
        <f>IFERROR(DATE(LEFT(raw!A3898,4),MID(raw!A3898,6,2),MID(raw!A3898,9,2)) + TIME(MID(raw!A3898,12,2),MID(raw!A3898,15,2),MID(raw!A3898,18,2)),"")</f>
        <v/>
      </c>
      <c r="B3898" s="1" t="str">
        <f>IF(raw!B3898="","",raw!B3898)</f>
        <v/>
      </c>
      <c r="C3898" s="1" t="str">
        <f>IF(raw!C3898="","",raw!C3898)</f>
        <v/>
      </c>
      <c r="D3898" s="1" t="str">
        <f>IF(raw!D3898="","",raw!D3898)</f>
        <v/>
      </c>
      <c r="E3898" s="1" t="str">
        <f>IF(raw!E3898="","",raw!E3898)</f>
        <v/>
      </c>
      <c r="F3898" s="1" t="str">
        <f>IF(raw!F3898="","",raw!F3898)</f>
        <v/>
      </c>
      <c r="G3898" s="1" t="str">
        <f>IF(raw!G3898="","",raw!G3898)</f>
        <v/>
      </c>
      <c r="H3898" s="1" t="str">
        <f>IF(raw!H3898="","",raw!H3898)</f>
        <v/>
      </c>
      <c r="I3898" s="1" t="str">
        <f>IF(raw!I3898="","",raw!I3898)</f>
        <v/>
      </c>
      <c r="J3898" s="1" t="str">
        <f>IF(raw!J3898="","",raw!J3898)</f>
        <v/>
      </c>
      <c r="K3898" s="1" t="str">
        <f>IF(raw!K3898="","",raw!K3898)</f>
        <v/>
      </c>
      <c r="L3898" s="1" t="str">
        <f>IF(raw!L3898="","",raw!L3898)</f>
        <v/>
      </c>
      <c r="M3898" s="1" t="str">
        <f>IF(raw!M3898="","",raw!M3898)</f>
        <v/>
      </c>
      <c r="N3898" s="33" t="str">
        <f>IF(raw!N3898="","",raw!N3898)</f>
        <v/>
      </c>
      <c r="O3898" s="30" t="e">
        <f>ROUND(Table1[[#This Row],[Created_at]],1)</f>
        <v>#VALUE!</v>
      </c>
      <c r="P3898" s="39" t="e">
        <f>TRUNC(Table1[[#This Row],[Created_at]],0)</f>
        <v>#VALUE!</v>
      </c>
    </row>
    <row r="3899" spans="1:16" hidden="1" x14ac:dyDescent="0.2">
      <c r="A3899" s="7" t="str">
        <f>IFERROR(DATE(LEFT(raw!A3899,4),MID(raw!A3899,6,2),MID(raw!A3899,9,2)) + TIME(MID(raw!A3899,12,2),MID(raw!A3899,15,2),MID(raw!A3899,18,2)),"")</f>
        <v/>
      </c>
      <c r="B3899" s="1" t="str">
        <f>IF(raw!B3899="","",raw!B3899)</f>
        <v/>
      </c>
      <c r="C3899" s="1" t="str">
        <f>IF(raw!C3899="","",raw!C3899)</f>
        <v/>
      </c>
      <c r="D3899" s="1" t="str">
        <f>IF(raw!D3899="","",raw!D3899)</f>
        <v/>
      </c>
      <c r="E3899" s="1" t="str">
        <f>IF(raw!E3899="","",raw!E3899)</f>
        <v/>
      </c>
      <c r="F3899" s="1" t="str">
        <f>IF(raw!F3899="","",raw!F3899)</f>
        <v/>
      </c>
      <c r="G3899" s="1" t="str">
        <f>IF(raw!G3899="","",raw!G3899)</f>
        <v/>
      </c>
      <c r="H3899" s="1" t="str">
        <f>IF(raw!H3899="","",raw!H3899)</f>
        <v/>
      </c>
      <c r="I3899" s="1" t="str">
        <f>IF(raw!I3899="","",raw!I3899)</f>
        <v/>
      </c>
      <c r="J3899" s="1" t="str">
        <f>IF(raw!J3899="","",raw!J3899)</f>
        <v/>
      </c>
      <c r="K3899" s="1" t="str">
        <f>IF(raw!K3899="","",raw!K3899)</f>
        <v/>
      </c>
      <c r="L3899" s="1" t="str">
        <f>IF(raw!L3899="","",raw!L3899)</f>
        <v/>
      </c>
      <c r="M3899" s="1" t="str">
        <f>IF(raw!M3899="","",raw!M3899)</f>
        <v/>
      </c>
      <c r="N3899" s="33" t="str">
        <f>IF(raw!N3899="","",raw!N3899)</f>
        <v/>
      </c>
      <c r="O3899" s="30" t="e">
        <f>ROUND(Table1[[#This Row],[Created_at]],1)</f>
        <v>#VALUE!</v>
      </c>
      <c r="P3899" s="39" t="e">
        <f>TRUNC(Table1[[#This Row],[Created_at]],0)</f>
        <v>#VALUE!</v>
      </c>
    </row>
    <row r="3900" spans="1:16" hidden="1" x14ac:dyDescent="0.2">
      <c r="A3900" s="7" t="str">
        <f>IFERROR(DATE(LEFT(raw!A3900,4),MID(raw!A3900,6,2),MID(raw!A3900,9,2)) + TIME(MID(raw!A3900,12,2),MID(raw!A3900,15,2),MID(raw!A3900,18,2)),"")</f>
        <v/>
      </c>
      <c r="B3900" s="1" t="str">
        <f>IF(raw!B3900="","",raw!B3900)</f>
        <v/>
      </c>
      <c r="C3900" s="1" t="str">
        <f>IF(raw!C3900="","",raw!C3900)</f>
        <v/>
      </c>
      <c r="D3900" s="1" t="str">
        <f>IF(raw!D3900="","",raw!D3900)</f>
        <v/>
      </c>
      <c r="E3900" s="1" t="str">
        <f>IF(raw!E3900="","",raw!E3900)</f>
        <v/>
      </c>
      <c r="F3900" s="1" t="str">
        <f>IF(raw!F3900="","",raw!F3900)</f>
        <v/>
      </c>
      <c r="G3900" s="1" t="str">
        <f>IF(raw!G3900="","",raw!G3900)</f>
        <v/>
      </c>
      <c r="H3900" s="1" t="str">
        <f>IF(raw!H3900="","",raw!H3900)</f>
        <v/>
      </c>
      <c r="I3900" s="1" t="str">
        <f>IF(raw!I3900="","",raw!I3900)</f>
        <v/>
      </c>
      <c r="J3900" s="1" t="str">
        <f>IF(raw!J3900="","",raw!J3900)</f>
        <v/>
      </c>
      <c r="K3900" s="1" t="str">
        <f>IF(raw!K3900="","",raw!K3900)</f>
        <v/>
      </c>
      <c r="L3900" s="1" t="str">
        <f>IF(raw!L3900="","",raw!L3900)</f>
        <v/>
      </c>
      <c r="M3900" s="1" t="str">
        <f>IF(raw!M3900="","",raw!M3900)</f>
        <v/>
      </c>
      <c r="N3900" s="33" t="str">
        <f>IF(raw!N3900="","",raw!N3900)</f>
        <v/>
      </c>
      <c r="O3900" s="30" t="e">
        <f>ROUND(Table1[[#This Row],[Created_at]],1)</f>
        <v>#VALUE!</v>
      </c>
      <c r="P3900" s="39" t="e">
        <f>TRUNC(Table1[[#This Row],[Created_at]],0)</f>
        <v>#VALUE!</v>
      </c>
    </row>
    <row r="3901" spans="1:16" hidden="1" x14ac:dyDescent="0.2">
      <c r="A3901" s="7" t="str">
        <f>IFERROR(DATE(LEFT(raw!A3901,4),MID(raw!A3901,6,2),MID(raw!A3901,9,2)) + TIME(MID(raw!A3901,12,2),MID(raw!A3901,15,2),MID(raw!A3901,18,2)),"")</f>
        <v/>
      </c>
      <c r="B3901" s="1" t="str">
        <f>IF(raw!B3901="","",raw!B3901)</f>
        <v/>
      </c>
      <c r="C3901" s="1" t="str">
        <f>IF(raw!C3901="","",raw!C3901)</f>
        <v/>
      </c>
      <c r="D3901" s="1" t="str">
        <f>IF(raw!D3901="","",raw!D3901)</f>
        <v/>
      </c>
      <c r="E3901" s="1" t="str">
        <f>IF(raw!E3901="","",raw!E3901)</f>
        <v/>
      </c>
      <c r="F3901" s="1" t="str">
        <f>IF(raw!F3901="","",raw!F3901)</f>
        <v/>
      </c>
      <c r="G3901" s="1" t="str">
        <f>IF(raw!G3901="","",raw!G3901)</f>
        <v/>
      </c>
      <c r="H3901" s="1" t="str">
        <f>IF(raw!H3901="","",raw!H3901)</f>
        <v/>
      </c>
      <c r="I3901" s="1" t="str">
        <f>IF(raw!I3901="","",raw!I3901)</f>
        <v/>
      </c>
      <c r="J3901" s="1" t="str">
        <f>IF(raw!J3901="","",raw!J3901)</f>
        <v/>
      </c>
      <c r="K3901" s="1" t="str">
        <f>IF(raw!K3901="","",raw!K3901)</f>
        <v/>
      </c>
      <c r="L3901" s="1" t="str">
        <f>IF(raw!L3901="","",raw!L3901)</f>
        <v/>
      </c>
      <c r="M3901" s="1" t="str">
        <f>IF(raw!M3901="","",raw!M3901)</f>
        <v/>
      </c>
      <c r="N3901" s="33" t="str">
        <f>IF(raw!N3901="","",raw!N3901)</f>
        <v/>
      </c>
      <c r="O3901" s="30" t="e">
        <f>ROUND(Table1[[#This Row],[Created_at]],1)</f>
        <v>#VALUE!</v>
      </c>
      <c r="P3901" s="39" t="e">
        <f>TRUNC(Table1[[#This Row],[Created_at]],0)</f>
        <v>#VALUE!</v>
      </c>
    </row>
    <row r="3902" spans="1:16" hidden="1" x14ac:dyDescent="0.2">
      <c r="A3902" s="7" t="str">
        <f>IFERROR(DATE(LEFT(raw!A3902,4),MID(raw!A3902,6,2),MID(raw!A3902,9,2)) + TIME(MID(raw!A3902,12,2),MID(raw!A3902,15,2),MID(raw!A3902,18,2)),"")</f>
        <v/>
      </c>
      <c r="B3902" s="1" t="str">
        <f>IF(raw!B3902="","",raw!B3902)</f>
        <v/>
      </c>
      <c r="C3902" s="1" t="str">
        <f>IF(raw!C3902="","",raw!C3902)</f>
        <v/>
      </c>
      <c r="D3902" s="1" t="str">
        <f>IF(raw!D3902="","",raw!D3902)</f>
        <v/>
      </c>
      <c r="E3902" s="1" t="str">
        <f>IF(raw!E3902="","",raw!E3902)</f>
        <v/>
      </c>
      <c r="F3902" s="1" t="str">
        <f>IF(raw!F3902="","",raw!F3902)</f>
        <v/>
      </c>
      <c r="G3902" s="1" t="str">
        <f>IF(raw!G3902="","",raw!G3902)</f>
        <v/>
      </c>
      <c r="H3902" s="1" t="str">
        <f>IF(raw!H3902="","",raw!H3902)</f>
        <v/>
      </c>
      <c r="I3902" s="1" t="str">
        <f>IF(raw!I3902="","",raw!I3902)</f>
        <v/>
      </c>
      <c r="J3902" s="1" t="str">
        <f>IF(raw!J3902="","",raw!J3902)</f>
        <v/>
      </c>
      <c r="K3902" s="1" t="str">
        <f>IF(raw!K3902="","",raw!K3902)</f>
        <v/>
      </c>
      <c r="L3902" s="1" t="str">
        <f>IF(raw!L3902="","",raw!L3902)</f>
        <v/>
      </c>
      <c r="M3902" s="1" t="str">
        <f>IF(raw!M3902="","",raw!M3902)</f>
        <v/>
      </c>
      <c r="N3902" s="33" t="str">
        <f>IF(raw!N3902="","",raw!N3902)</f>
        <v/>
      </c>
      <c r="O3902" s="30" t="e">
        <f>ROUND(Table1[[#This Row],[Created_at]],1)</f>
        <v>#VALUE!</v>
      </c>
      <c r="P3902" s="39" t="e">
        <f>TRUNC(Table1[[#This Row],[Created_at]],0)</f>
        <v>#VALUE!</v>
      </c>
    </row>
    <row r="3903" spans="1:16" hidden="1" x14ac:dyDescent="0.2">
      <c r="A3903" s="7" t="str">
        <f>IFERROR(DATE(LEFT(raw!A3903,4),MID(raw!A3903,6,2),MID(raw!A3903,9,2)) + TIME(MID(raw!A3903,12,2),MID(raw!A3903,15,2),MID(raw!A3903,18,2)),"")</f>
        <v/>
      </c>
      <c r="B3903" s="1" t="str">
        <f>IF(raw!B3903="","",raw!B3903)</f>
        <v/>
      </c>
      <c r="C3903" s="1" t="str">
        <f>IF(raw!C3903="","",raw!C3903)</f>
        <v/>
      </c>
      <c r="D3903" s="1" t="str">
        <f>IF(raw!D3903="","",raw!D3903)</f>
        <v/>
      </c>
      <c r="E3903" s="1" t="str">
        <f>IF(raw!E3903="","",raw!E3903)</f>
        <v/>
      </c>
      <c r="F3903" s="1" t="str">
        <f>IF(raw!F3903="","",raw!F3903)</f>
        <v/>
      </c>
      <c r="G3903" s="1" t="str">
        <f>IF(raw!G3903="","",raw!G3903)</f>
        <v/>
      </c>
      <c r="H3903" s="1" t="str">
        <f>IF(raw!H3903="","",raw!H3903)</f>
        <v/>
      </c>
      <c r="I3903" s="1" t="str">
        <f>IF(raw!I3903="","",raw!I3903)</f>
        <v/>
      </c>
      <c r="J3903" s="1" t="str">
        <f>IF(raw!J3903="","",raw!J3903)</f>
        <v/>
      </c>
      <c r="K3903" s="1" t="str">
        <f>IF(raw!K3903="","",raw!K3903)</f>
        <v/>
      </c>
      <c r="L3903" s="1" t="str">
        <f>IF(raw!L3903="","",raw!L3903)</f>
        <v/>
      </c>
      <c r="M3903" s="1" t="str">
        <f>IF(raw!M3903="","",raw!M3903)</f>
        <v/>
      </c>
      <c r="N3903" s="33" t="str">
        <f>IF(raw!N3903="","",raw!N3903)</f>
        <v/>
      </c>
      <c r="O3903" s="30" t="e">
        <f>ROUND(Table1[[#This Row],[Created_at]],1)</f>
        <v>#VALUE!</v>
      </c>
      <c r="P3903" s="39" t="e">
        <f>TRUNC(Table1[[#This Row],[Created_at]],0)</f>
        <v>#VALUE!</v>
      </c>
    </row>
    <row r="3904" spans="1:16" hidden="1" x14ac:dyDescent="0.2">
      <c r="A3904" s="7" t="str">
        <f>IFERROR(DATE(LEFT(raw!A3904,4),MID(raw!A3904,6,2),MID(raw!A3904,9,2)) + TIME(MID(raw!A3904,12,2),MID(raw!A3904,15,2),MID(raw!A3904,18,2)),"")</f>
        <v/>
      </c>
      <c r="B3904" s="1" t="str">
        <f>IF(raw!B3904="","",raw!B3904)</f>
        <v/>
      </c>
      <c r="C3904" s="1" t="str">
        <f>IF(raw!C3904="","",raw!C3904)</f>
        <v/>
      </c>
      <c r="D3904" s="1" t="str">
        <f>IF(raw!D3904="","",raw!D3904)</f>
        <v/>
      </c>
      <c r="E3904" s="1" t="str">
        <f>IF(raw!E3904="","",raw!E3904)</f>
        <v/>
      </c>
      <c r="F3904" s="1" t="str">
        <f>IF(raw!F3904="","",raw!F3904)</f>
        <v/>
      </c>
      <c r="G3904" s="1" t="str">
        <f>IF(raw!G3904="","",raw!G3904)</f>
        <v/>
      </c>
      <c r="H3904" s="1" t="str">
        <f>IF(raw!H3904="","",raw!H3904)</f>
        <v/>
      </c>
      <c r="I3904" s="1" t="str">
        <f>IF(raw!I3904="","",raw!I3904)</f>
        <v/>
      </c>
      <c r="J3904" s="1" t="str">
        <f>IF(raw!J3904="","",raw!J3904)</f>
        <v/>
      </c>
      <c r="K3904" s="1" t="str">
        <f>IF(raw!K3904="","",raw!K3904)</f>
        <v/>
      </c>
      <c r="L3904" s="1" t="str">
        <f>IF(raw!L3904="","",raw!L3904)</f>
        <v/>
      </c>
      <c r="M3904" s="1" t="str">
        <f>IF(raw!M3904="","",raw!M3904)</f>
        <v/>
      </c>
      <c r="N3904" s="33" t="str">
        <f>IF(raw!N3904="","",raw!N3904)</f>
        <v/>
      </c>
      <c r="O3904" s="30" t="e">
        <f>ROUND(Table1[[#This Row],[Created_at]],1)</f>
        <v>#VALUE!</v>
      </c>
      <c r="P3904" s="39" t="e">
        <f>TRUNC(Table1[[#This Row],[Created_at]],0)</f>
        <v>#VALUE!</v>
      </c>
    </row>
    <row r="3905" spans="1:16" hidden="1" x14ac:dyDescent="0.2">
      <c r="A3905" s="7" t="str">
        <f>IFERROR(DATE(LEFT(raw!A3905,4),MID(raw!A3905,6,2),MID(raw!A3905,9,2)) + TIME(MID(raw!A3905,12,2),MID(raw!A3905,15,2),MID(raw!A3905,18,2)),"")</f>
        <v/>
      </c>
      <c r="B3905" s="1" t="str">
        <f>IF(raw!B3905="","",raw!B3905)</f>
        <v/>
      </c>
      <c r="C3905" s="1" t="str">
        <f>IF(raw!C3905="","",raw!C3905)</f>
        <v/>
      </c>
      <c r="D3905" s="1" t="str">
        <f>IF(raw!D3905="","",raw!D3905)</f>
        <v/>
      </c>
      <c r="E3905" s="1" t="str">
        <f>IF(raw!E3905="","",raw!E3905)</f>
        <v/>
      </c>
      <c r="F3905" s="1" t="str">
        <f>IF(raw!F3905="","",raw!F3905)</f>
        <v/>
      </c>
      <c r="G3905" s="1" t="str">
        <f>IF(raw!G3905="","",raw!G3905)</f>
        <v/>
      </c>
      <c r="H3905" s="1" t="str">
        <f>IF(raw!H3905="","",raw!H3905)</f>
        <v/>
      </c>
      <c r="I3905" s="1" t="str">
        <f>IF(raw!I3905="","",raw!I3905)</f>
        <v/>
      </c>
      <c r="J3905" s="1" t="str">
        <f>IF(raw!J3905="","",raw!J3905)</f>
        <v/>
      </c>
      <c r="K3905" s="1" t="str">
        <f>IF(raw!K3905="","",raw!K3905)</f>
        <v/>
      </c>
      <c r="L3905" s="1" t="str">
        <f>IF(raw!L3905="","",raw!L3905)</f>
        <v/>
      </c>
      <c r="M3905" s="1" t="str">
        <f>IF(raw!M3905="","",raw!M3905)</f>
        <v/>
      </c>
      <c r="N3905" s="33" t="str">
        <f>IF(raw!N3905="","",raw!N3905)</f>
        <v/>
      </c>
      <c r="O3905" s="30" t="e">
        <f>ROUND(Table1[[#This Row],[Created_at]],1)</f>
        <v>#VALUE!</v>
      </c>
      <c r="P3905" s="39" t="e">
        <f>TRUNC(Table1[[#This Row],[Created_at]],0)</f>
        <v>#VALUE!</v>
      </c>
    </row>
    <row r="3906" spans="1:16" hidden="1" x14ac:dyDescent="0.2">
      <c r="A3906" s="7" t="str">
        <f>IFERROR(DATE(LEFT(raw!A3906,4),MID(raw!A3906,6,2),MID(raw!A3906,9,2)) + TIME(MID(raw!A3906,12,2),MID(raw!A3906,15,2),MID(raw!A3906,18,2)),"")</f>
        <v/>
      </c>
      <c r="B3906" s="1" t="str">
        <f>IF(raw!B3906="","",raw!B3906)</f>
        <v/>
      </c>
      <c r="C3906" s="1" t="str">
        <f>IF(raw!C3906="","",raw!C3906)</f>
        <v/>
      </c>
      <c r="D3906" s="1" t="str">
        <f>IF(raw!D3906="","",raw!D3906)</f>
        <v/>
      </c>
      <c r="E3906" s="1" t="str">
        <f>IF(raw!E3906="","",raw!E3906)</f>
        <v/>
      </c>
      <c r="F3906" s="1" t="str">
        <f>IF(raw!F3906="","",raw!F3906)</f>
        <v/>
      </c>
      <c r="G3906" s="1" t="str">
        <f>IF(raw!G3906="","",raw!G3906)</f>
        <v/>
      </c>
      <c r="H3906" s="1" t="str">
        <f>IF(raw!H3906="","",raw!H3906)</f>
        <v/>
      </c>
      <c r="I3906" s="1" t="str">
        <f>IF(raw!I3906="","",raw!I3906)</f>
        <v/>
      </c>
      <c r="J3906" s="1" t="str">
        <f>IF(raw!J3906="","",raw!J3906)</f>
        <v/>
      </c>
      <c r="K3906" s="1" t="str">
        <f>IF(raw!K3906="","",raw!K3906)</f>
        <v/>
      </c>
      <c r="L3906" s="1" t="str">
        <f>IF(raw!L3906="","",raw!L3906)</f>
        <v/>
      </c>
      <c r="M3906" s="1" t="str">
        <f>IF(raw!M3906="","",raw!M3906)</f>
        <v/>
      </c>
      <c r="N3906" s="33" t="str">
        <f>IF(raw!N3906="","",raw!N3906)</f>
        <v/>
      </c>
      <c r="O3906" s="30" t="e">
        <f>ROUND(Table1[[#This Row],[Created_at]],1)</f>
        <v>#VALUE!</v>
      </c>
      <c r="P3906" s="39" t="e">
        <f>TRUNC(Table1[[#This Row],[Created_at]],0)</f>
        <v>#VALUE!</v>
      </c>
    </row>
    <row r="3907" spans="1:16" hidden="1" x14ac:dyDescent="0.2">
      <c r="A3907" s="7" t="str">
        <f>IFERROR(DATE(LEFT(raw!A3907,4),MID(raw!A3907,6,2),MID(raw!A3907,9,2)) + TIME(MID(raw!A3907,12,2),MID(raw!A3907,15,2),MID(raw!A3907,18,2)),"")</f>
        <v/>
      </c>
      <c r="B3907" s="1" t="str">
        <f>IF(raw!B3907="","",raw!B3907)</f>
        <v/>
      </c>
      <c r="C3907" s="1" t="str">
        <f>IF(raw!C3907="","",raw!C3907)</f>
        <v/>
      </c>
      <c r="D3907" s="1" t="str">
        <f>IF(raw!D3907="","",raw!D3907)</f>
        <v/>
      </c>
      <c r="E3907" s="1" t="str">
        <f>IF(raw!E3907="","",raw!E3907)</f>
        <v/>
      </c>
      <c r="F3907" s="1" t="str">
        <f>IF(raw!F3907="","",raw!F3907)</f>
        <v/>
      </c>
      <c r="G3907" s="1" t="str">
        <f>IF(raw!G3907="","",raw!G3907)</f>
        <v/>
      </c>
      <c r="H3907" s="1" t="str">
        <f>IF(raw!H3907="","",raw!H3907)</f>
        <v/>
      </c>
      <c r="I3907" s="1" t="str">
        <f>IF(raw!I3907="","",raw!I3907)</f>
        <v/>
      </c>
      <c r="J3907" s="1" t="str">
        <f>IF(raw!J3907="","",raw!J3907)</f>
        <v/>
      </c>
      <c r="K3907" s="1" t="str">
        <f>IF(raw!K3907="","",raw!K3907)</f>
        <v/>
      </c>
      <c r="L3907" s="1" t="str">
        <f>IF(raw!L3907="","",raw!L3907)</f>
        <v/>
      </c>
      <c r="M3907" s="1" t="str">
        <f>IF(raw!M3907="","",raw!M3907)</f>
        <v/>
      </c>
      <c r="N3907" s="33" t="str">
        <f>IF(raw!N3907="","",raw!N3907)</f>
        <v/>
      </c>
      <c r="O3907" s="30" t="e">
        <f>ROUND(Table1[[#This Row],[Created_at]],1)</f>
        <v>#VALUE!</v>
      </c>
      <c r="P3907" s="39" t="e">
        <f>TRUNC(Table1[[#This Row],[Created_at]],0)</f>
        <v>#VALUE!</v>
      </c>
    </row>
    <row r="3908" spans="1:16" hidden="1" x14ac:dyDescent="0.2">
      <c r="A3908" s="7" t="str">
        <f>IFERROR(DATE(LEFT(raw!A3908,4),MID(raw!A3908,6,2),MID(raw!A3908,9,2)) + TIME(MID(raw!A3908,12,2),MID(raw!A3908,15,2),MID(raw!A3908,18,2)),"")</f>
        <v/>
      </c>
      <c r="B3908" s="1" t="str">
        <f>IF(raw!B3908="","",raw!B3908)</f>
        <v/>
      </c>
      <c r="C3908" s="1" t="str">
        <f>IF(raw!C3908="","",raw!C3908)</f>
        <v/>
      </c>
      <c r="D3908" s="1" t="str">
        <f>IF(raw!D3908="","",raw!D3908)</f>
        <v/>
      </c>
      <c r="E3908" s="1" t="str">
        <f>IF(raw!E3908="","",raw!E3908)</f>
        <v/>
      </c>
      <c r="F3908" s="1" t="str">
        <f>IF(raw!F3908="","",raw!F3908)</f>
        <v/>
      </c>
      <c r="G3908" s="1" t="str">
        <f>IF(raw!G3908="","",raw!G3908)</f>
        <v/>
      </c>
      <c r="H3908" s="1" t="str">
        <f>IF(raw!H3908="","",raw!H3908)</f>
        <v/>
      </c>
      <c r="I3908" s="1" t="str">
        <f>IF(raw!I3908="","",raw!I3908)</f>
        <v/>
      </c>
      <c r="J3908" s="1" t="str">
        <f>IF(raw!J3908="","",raw!J3908)</f>
        <v/>
      </c>
      <c r="K3908" s="1" t="str">
        <f>IF(raw!K3908="","",raw!K3908)</f>
        <v/>
      </c>
      <c r="L3908" s="1" t="str">
        <f>IF(raw!L3908="","",raw!L3908)</f>
        <v/>
      </c>
      <c r="M3908" s="1" t="str">
        <f>IF(raw!M3908="","",raw!M3908)</f>
        <v/>
      </c>
      <c r="N3908" s="33" t="str">
        <f>IF(raw!N3908="","",raw!N3908)</f>
        <v/>
      </c>
      <c r="O3908" s="30" t="e">
        <f>ROUND(Table1[[#This Row],[Created_at]],1)</f>
        <v>#VALUE!</v>
      </c>
      <c r="P3908" s="39" t="e">
        <f>TRUNC(Table1[[#This Row],[Created_at]],0)</f>
        <v>#VALUE!</v>
      </c>
    </row>
    <row r="3909" spans="1:16" hidden="1" x14ac:dyDescent="0.2">
      <c r="A3909" s="7" t="str">
        <f>IFERROR(DATE(LEFT(raw!A3909,4),MID(raw!A3909,6,2),MID(raw!A3909,9,2)) + TIME(MID(raw!A3909,12,2),MID(raw!A3909,15,2),MID(raw!A3909,18,2)),"")</f>
        <v/>
      </c>
      <c r="B3909" s="1" t="str">
        <f>IF(raw!B3909="","",raw!B3909)</f>
        <v/>
      </c>
      <c r="C3909" s="1" t="str">
        <f>IF(raw!C3909="","",raw!C3909)</f>
        <v/>
      </c>
      <c r="D3909" s="1" t="str">
        <f>IF(raw!D3909="","",raw!D3909)</f>
        <v/>
      </c>
      <c r="E3909" s="1" t="str">
        <f>IF(raw!E3909="","",raw!E3909)</f>
        <v/>
      </c>
      <c r="F3909" s="1" t="str">
        <f>IF(raw!F3909="","",raw!F3909)</f>
        <v/>
      </c>
      <c r="G3909" s="1" t="str">
        <f>IF(raw!G3909="","",raw!G3909)</f>
        <v/>
      </c>
      <c r="H3909" s="1" t="str">
        <f>IF(raw!H3909="","",raw!H3909)</f>
        <v/>
      </c>
      <c r="I3909" s="1" t="str">
        <f>IF(raw!I3909="","",raw!I3909)</f>
        <v/>
      </c>
      <c r="J3909" s="1" t="str">
        <f>IF(raw!J3909="","",raw!J3909)</f>
        <v/>
      </c>
      <c r="K3909" s="1" t="str">
        <f>IF(raw!K3909="","",raw!K3909)</f>
        <v/>
      </c>
      <c r="L3909" s="1" t="str">
        <f>IF(raw!L3909="","",raw!L3909)</f>
        <v/>
      </c>
      <c r="M3909" s="1" t="str">
        <f>IF(raw!M3909="","",raw!M3909)</f>
        <v/>
      </c>
      <c r="N3909" s="33" t="str">
        <f>IF(raw!N3909="","",raw!N3909)</f>
        <v/>
      </c>
      <c r="O3909" s="30" t="e">
        <f>ROUND(Table1[[#This Row],[Created_at]],1)</f>
        <v>#VALUE!</v>
      </c>
      <c r="P3909" s="39" t="e">
        <f>TRUNC(Table1[[#This Row],[Created_at]],0)</f>
        <v>#VALUE!</v>
      </c>
    </row>
    <row r="3910" spans="1:16" hidden="1" x14ac:dyDescent="0.2">
      <c r="A3910" s="7" t="str">
        <f>IFERROR(DATE(LEFT(raw!A3910,4),MID(raw!A3910,6,2),MID(raw!A3910,9,2)) + TIME(MID(raw!A3910,12,2),MID(raw!A3910,15,2),MID(raw!A3910,18,2)),"")</f>
        <v/>
      </c>
      <c r="B3910" s="1" t="str">
        <f>IF(raw!B3910="","",raw!B3910)</f>
        <v/>
      </c>
      <c r="C3910" s="1" t="str">
        <f>IF(raw!C3910="","",raw!C3910)</f>
        <v/>
      </c>
      <c r="D3910" s="1" t="str">
        <f>IF(raw!D3910="","",raw!D3910)</f>
        <v/>
      </c>
      <c r="E3910" s="1" t="str">
        <f>IF(raw!E3910="","",raw!E3910)</f>
        <v/>
      </c>
      <c r="F3910" s="1" t="str">
        <f>IF(raw!F3910="","",raw!F3910)</f>
        <v/>
      </c>
      <c r="G3910" s="1" t="str">
        <f>IF(raw!G3910="","",raw!G3910)</f>
        <v/>
      </c>
      <c r="H3910" s="1" t="str">
        <f>IF(raw!H3910="","",raw!H3910)</f>
        <v/>
      </c>
      <c r="I3910" s="1" t="str">
        <f>IF(raw!I3910="","",raw!I3910)</f>
        <v/>
      </c>
      <c r="J3910" s="1" t="str">
        <f>IF(raw!J3910="","",raw!J3910)</f>
        <v/>
      </c>
      <c r="K3910" s="1" t="str">
        <f>IF(raw!K3910="","",raw!K3910)</f>
        <v/>
      </c>
      <c r="L3910" s="1" t="str">
        <f>IF(raw!L3910="","",raw!L3910)</f>
        <v/>
      </c>
      <c r="M3910" s="1" t="str">
        <f>IF(raw!M3910="","",raw!M3910)</f>
        <v/>
      </c>
      <c r="N3910" s="33" t="str">
        <f>IF(raw!N3910="","",raw!N3910)</f>
        <v/>
      </c>
      <c r="O3910" s="30" t="e">
        <f>ROUND(Table1[[#This Row],[Created_at]],1)</f>
        <v>#VALUE!</v>
      </c>
      <c r="P3910" s="39" t="e">
        <f>TRUNC(Table1[[#This Row],[Created_at]],0)</f>
        <v>#VALUE!</v>
      </c>
    </row>
    <row r="3911" spans="1:16" hidden="1" x14ac:dyDescent="0.2">
      <c r="A3911" s="7" t="str">
        <f>IFERROR(DATE(LEFT(raw!A3911,4),MID(raw!A3911,6,2),MID(raw!A3911,9,2)) + TIME(MID(raw!A3911,12,2),MID(raw!A3911,15,2),MID(raw!A3911,18,2)),"")</f>
        <v/>
      </c>
      <c r="B3911" s="1" t="str">
        <f>IF(raw!B3911="","",raw!B3911)</f>
        <v/>
      </c>
      <c r="C3911" s="1" t="str">
        <f>IF(raw!C3911="","",raw!C3911)</f>
        <v/>
      </c>
      <c r="D3911" s="1" t="str">
        <f>IF(raw!D3911="","",raw!D3911)</f>
        <v/>
      </c>
      <c r="E3911" s="1" t="str">
        <f>IF(raw!E3911="","",raw!E3911)</f>
        <v/>
      </c>
      <c r="F3911" s="1" t="str">
        <f>IF(raw!F3911="","",raw!F3911)</f>
        <v/>
      </c>
      <c r="G3911" s="1" t="str">
        <f>IF(raw!G3911="","",raw!G3911)</f>
        <v/>
      </c>
      <c r="H3911" s="1" t="str">
        <f>IF(raw!H3911="","",raw!H3911)</f>
        <v/>
      </c>
      <c r="I3911" s="1" t="str">
        <f>IF(raw!I3911="","",raw!I3911)</f>
        <v/>
      </c>
      <c r="J3911" s="1" t="str">
        <f>IF(raw!J3911="","",raw!J3911)</f>
        <v/>
      </c>
      <c r="K3911" s="1" t="str">
        <f>IF(raw!K3911="","",raw!K3911)</f>
        <v/>
      </c>
      <c r="L3911" s="1" t="str">
        <f>IF(raw!L3911="","",raw!L3911)</f>
        <v/>
      </c>
      <c r="M3911" s="1" t="str">
        <f>IF(raw!M3911="","",raw!M3911)</f>
        <v/>
      </c>
      <c r="N3911" s="33" t="str">
        <f>IF(raw!N3911="","",raw!N3911)</f>
        <v/>
      </c>
      <c r="O3911" s="30" t="e">
        <f>ROUND(Table1[[#This Row],[Created_at]],1)</f>
        <v>#VALUE!</v>
      </c>
      <c r="P3911" s="39" t="e">
        <f>TRUNC(Table1[[#This Row],[Created_at]],0)</f>
        <v>#VALUE!</v>
      </c>
    </row>
    <row r="3912" spans="1:16" hidden="1" x14ac:dyDescent="0.2">
      <c r="A3912" s="7" t="str">
        <f>IFERROR(DATE(LEFT(raw!A3912,4),MID(raw!A3912,6,2),MID(raw!A3912,9,2)) + TIME(MID(raw!A3912,12,2),MID(raw!A3912,15,2),MID(raw!A3912,18,2)),"")</f>
        <v/>
      </c>
      <c r="B3912" s="1" t="str">
        <f>IF(raw!B3912="","",raw!B3912)</f>
        <v/>
      </c>
      <c r="C3912" s="1" t="str">
        <f>IF(raw!C3912="","",raw!C3912)</f>
        <v/>
      </c>
      <c r="D3912" s="1" t="str">
        <f>IF(raw!D3912="","",raw!D3912)</f>
        <v/>
      </c>
      <c r="E3912" s="1" t="str">
        <f>IF(raw!E3912="","",raw!E3912)</f>
        <v/>
      </c>
      <c r="F3912" s="1" t="str">
        <f>IF(raw!F3912="","",raw!F3912)</f>
        <v/>
      </c>
      <c r="G3912" s="1" t="str">
        <f>IF(raw!G3912="","",raw!G3912)</f>
        <v/>
      </c>
      <c r="H3912" s="1" t="str">
        <f>IF(raw!H3912="","",raw!H3912)</f>
        <v/>
      </c>
      <c r="I3912" s="1" t="str">
        <f>IF(raw!I3912="","",raw!I3912)</f>
        <v/>
      </c>
      <c r="J3912" s="1" t="str">
        <f>IF(raw!J3912="","",raw!J3912)</f>
        <v/>
      </c>
      <c r="K3912" s="1" t="str">
        <f>IF(raw!K3912="","",raw!K3912)</f>
        <v/>
      </c>
      <c r="L3912" s="1" t="str">
        <f>IF(raw!L3912="","",raw!L3912)</f>
        <v/>
      </c>
      <c r="M3912" s="1" t="str">
        <f>IF(raw!M3912="","",raw!M3912)</f>
        <v/>
      </c>
      <c r="N3912" s="33" t="str">
        <f>IF(raw!N3912="","",raw!N3912)</f>
        <v/>
      </c>
      <c r="O3912" s="30" t="e">
        <f>ROUND(Table1[[#This Row],[Created_at]],1)</f>
        <v>#VALUE!</v>
      </c>
      <c r="P3912" s="39" t="e">
        <f>TRUNC(Table1[[#This Row],[Created_at]],0)</f>
        <v>#VALUE!</v>
      </c>
    </row>
    <row r="3913" spans="1:16" hidden="1" x14ac:dyDescent="0.2">
      <c r="A3913" s="7" t="str">
        <f>IFERROR(DATE(LEFT(raw!A3913,4),MID(raw!A3913,6,2),MID(raw!A3913,9,2)) + TIME(MID(raw!A3913,12,2),MID(raw!A3913,15,2),MID(raw!A3913,18,2)),"")</f>
        <v/>
      </c>
      <c r="B3913" s="1" t="str">
        <f>IF(raw!B3913="","",raw!B3913)</f>
        <v/>
      </c>
      <c r="C3913" s="1" t="str">
        <f>IF(raw!C3913="","",raw!C3913)</f>
        <v/>
      </c>
      <c r="D3913" s="1" t="str">
        <f>IF(raw!D3913="","",raw!D3913)</f>
        <v/>
      </c>
      <c r="E3913" s="1" t="str">
        <f>IF(raw!E3913="","",raw!E3913)</f>
        <v/>
      </c>
      <c r="F3913" s="1" t="str">
        <f>IF(raw!F3913="","",raw!F3913)</f>
        <v/>
      </c>
      <c r="G3913" s="1" t="str">
        <f>IF(raw!G3913="","",raw!G3913)</f>
        <v/>
      </c>
      <c r="H3913" s="1" t="str">
        <f>IF(raw!H3913="","",raw!H3913)</f>
        <v/>
      </c>
      <c r="I3913" s="1" t="str">
        <f>IF(raw!I3913="","",raw!I3913)</f>
        <v/>
      </c>
      <c r="J3913" s="1" t="str">
        <f>IF(raw!J3913="","",raw!J3913)</f>
        <v/>
      </c>
      <c r="K3913" s="1" t="str">
        <f>IF(raw!K3913="","",raw!K3913)</f>
        <v/>
      </c>
      <c r="L3913" s="1" t="str">
        <f>IF(raw!L3913="","",raw!L3913)</f>
        <v/>
      </c>
      <c r="M3913" s="1" t="str">
        <f>IF(raw!M3913="","",raw!M3913)</f>
        <v/>
      </c>
      <c r="N3913" s="33" t="str">
        <f>IF(raw!N3913="","",raw!N3913)</f>
        <v/>
      </c>
      <c r="O3913" s="30" t="e">
        <f>ROUND(Table1[[#This Row],[Created_at]],1)</f>
        <v>#VALUE!</v>
      </c>
      <c r="P3913" s="39" t="e">
        <f>TRUNC(Table1[[#This Row],[Created_at]],0)</f>
        <v>#VALUE!</v>
      </c>
    </row>
    <row r="3914" spans="1:16" hidden="1" x14ac:dyDescent="0.2">
      <c r="A3914" s="7" t="str">
        <f>IFERROR(DATE(LEFT(raw!A3914,4),MID(raw!A3914,6,2),MID(raw!A3914,9,2)) + TIME(MID(raw!A3914,12,2),MID(raw!A3914,15,2),MID(raw!A3914,18,2)),"")</f>
        <v/>
      </c>
      <c r="B3914" s="1" t="str">
        <f>IF(raw!B3914="","",raw!B3914)</f>
        <v/>
      </c>
      <c r="C3914" s="1" t="str">
        <f>IF(raw!C3914="","",raw!C3914)</f>
        <v/>
      </c>
      <c r="D3914" s="1" t="str">
        <f>IF(raw!D3914="","",raw!D3914)</f>
        <v/>
      </c>
      <c r="E3914" s="1" t="str">
        <f>IF(raw!E3914="","",raw!E3914)</f>
        <v/>
      </c>
      <c r="F3914" s="1" t="str">
        <f>IF(raw!F3914="","",raw!F3914)</f>
        <v/>
      </c>
      <c r="G3914" s="1" t="str">
        <f>IF(raw!G3914="","",raw!G3914)</f>
        <v/>
      </c>
      <c r="H3914" s="1" t="str">
        <f>IF(raw!H3914="","",raw!H3914)</f>
        <v/>
      </c>
      <c r="I3914" s="1" t="str">
        <f>IF(raw!I3914="","",raw!I3914)</f>
        <v/>
      </c>
      <c r="J3914" s="1" t="str">
        <f>IF(raw!J3914="","",raw!J3914)</f>
        <v/>
      </c>
      <c r="K3914" s="1" t="str">
        <f>IF(raw!K3914="","",raw!K3914)</f>
        <v/>
      </c>
      <c r="L3914" s="1" t="str">
        <f>IF(raw!L3914="","",raw!L3914)</f>
        <v/>
      </c>
      <c r="M3914" s="1" t="str">
        <f>IF(raw!M3914="","",raw!M3914)</f>
        <v/>
      </c>
      <c r="N3914" s="33" t="str">
        <f>IF(raw!N3914="","",raw!N3914)</f>
        <v/>
      </c>
      <c r="O3914" s="30" t="e">
        <f>ROUND(Table1[[#This Row],[Created_at]],1)</f>
        <v>#VALUE!</v>
      </c>
      <c r="P3914" s="39" t="e">
        <f>TRUNC(Table1[[#This Row],[Created_at]],0)</f>
        <v>#VALUE!</v>
      </c>
    </row>
    <row r="3915" spans="1:16" hidden="1" x14ac:dyDescent="0.2">
      <c r="A3915" s="7" t="str">
        <f>IFERROR(DATE(LEFT(raw!A3915,4),MID(raw!A3915,6,2),MID(raw!A3915,9,2)) + TIME(MID(raw!A3915,12,2),MID(raw!A3915,15,2),MID(raw!A3915,18,2)),"")</f>
        <v/>
      </c>
      <c r="B3915" s="1" t="str">
        <f>IF(raw!B3915="","",raw!B3915)</f>
        <v/>
      </c>
      <c r="C3915" s="1" t="str">
        <f>IF(raw!C3915="","",raw!C3915)</f>
        <v/>
      </c>
      <c r="D3915" s="1" t="str">
        <f>IF(raw!D3915="","",raw!D3915)</f>
        <v/>
      </c>
      <c r="E3915" s="1" t="str">
        <f>IF(raw!E3915="","",raw!E3915)</f>
        <v/>
      </c>
      <c r="F3915" s="1" t="str">
        <f>IF(raw!F3915="","",raw!F3915)</f>
        <v/>
      </c>
      <c r="G3915" s="1" t="str">
        <f>IF(raw!G3915="","",raw!G3915)</f>
        <v/>
      </c>
      <c r="H3915" s="1" t="str">
        <f>IF(raw!H3915="","",raw!H3915)</f>
        <v/>
      </c>
      <c r="I3915" s="1" t="str">
        <f>IF(raw!I3915="","",raw!I3915)</f>
        <v/>
      </c>
      <c r="J3915" s="1" t="str">
        <f>IF(raw!J3915="","",raw!J3915)</f>
        <v/>
      </c>
      <c r="K3915" s="1" t="str">
        <f>IF(raw!K3915="","",raw!K3915)</f>
        <v/>
      </c>
      <c r="L3915" s="1" t="str">
        <f>IF(raw!L3915="","",raw!L3915)</f>
        <v/>
      </c>
      <c r="M3915" s="1" t="str">
        <f>IF(raw!M3915="","",raw!M3915)</f>
        <v/>
      </c>
      <c r="N3915" s="33" t="str">
        <f>IF(raw!N3915="","",raw!N3915)</f>
        <v/>
      </c>
      <c r="O3915" s="30" t="e">
        <f>ROUND(Table1[[#This Row],[Created_at]],1)</f>
        <v>#VALUE!</v>
      </c>
      <c r="P3915" s="39" t="e">
        <f>TRUNC(Table1[[#This Row],[Created_at]],0)</f>
        <v>#VALUE!</v>
      </c>
    </row>
    <row r="3916" spans="1:16" hidden="1" x14ac:dyDescent="0.2">
      <c r="A3916" s="7" t="str">
        <f>IFERROR(DATE(LEFT(raw!A3916,4),MID(raw!A3916,6,2),MID(raw!A3916,9,2)) + TIME(MID(raw!A3916,12,2),MID(raw!A3916,15,2),MID(raw!A3916,18,2)),"")</f>
        <v/>
      </c>
      <c r="B3916" s="1" t="str">
        <f>IF(raw!B3916="","",raw!B3916)</f>
        <v/>
      </c>
      <c r="C3916" s="1" t="str">
        <f>IF(raw!C3916="","",raw!C3916)</f>
        <v/>
      </c>
      <c r="D3916" s="1" t="str">
        <f>IF(raw!D3916="","",raw!D3916)</f>
        <v/>
      </c>
      <c r="E3916" s="1" t="str">
        <f>IF(raw!E3916="","",raw!E3916)</f>
        <v/>
      </c>
      <c r="F3916" s="1" t="str">
        <f>IF(raw!F3916="","",raw!F3916)</f>
        <v/>
      </c>
      <c r="G3916" s="1" t="str">
        <f>IF(raw!G3916="","",raw!G3916)</f>
        <v/>
      </c>
      <c r="H3916" s="1" t="str">
        <f>IF(raw!H3916="","",raw!H3916)</f>
        <v/>
      </c>
      <c r="I3916" s="1" t="str">
        <f>IF(raw!I3916="","",raw!I3916)</f>
        <v/>
      </c>
      <c r="J3916" s="1" t="str">
        <f>IF(raw!J3916="","",raw!J3916)</f>
        <v/>
      </c>
      <c r="K3916" s="1" t="str">
        <f>IF(raw!K3916="","",raw!K3916)</f>
        <v/>
      </c>
      <c r="L3916" s="1" t="str">
        <f>IF(raw!L3916="","",raw!L3916)</f>
        <v/>
      </c>
      <c r="M3916" s="1" t="str">
        <f>IF(raw!M3916="","",raw!M3916)</f>
        <v/>
      </c>
      <c r="N3916" s="33" t="str">
        <f>IF(raw!N3916="","",raw!N3916)</f>
        <v/>
      </c>
      <c r="O3916" s="30" t="e">
        <f>ROUND(Table1[[#This Row],[Created_at]],1)</f>
        <v>#VALUE!</v>
      </c>
      <c r="P3916" s="39" t="e">
        <f>TRUNC(Table1[[#This Row],[Created_at]],0)</f>
        <v>#VALUE!</v>
      </c>
    </row>
    <row r="3917" spans="1:16" hidden="1" x14ac:dyDescent="0.2">
      <c r="A3917" s="7" t="str">
        <f>IFERROR(DATE(LEFT(raw!A3917,4),MID(raw!A3917,6,2),MID(raw!A3917,9,2)) + TIME(MID(raw!A3917,12,2),MID(raw!A3917,15,2),MID(raw!A3917,18,2)),"")</f>
        <v/>
      </c>
      <c r="B3917" s="1" t="str">
        <f>IF(raw!B3917="","",raw!B3917)</f>
        <v/>
      </c>
      <c r="C3917" s="1" t="str">
        <f>IF(raw!C3917="","",raw!C3917)</f>
        <v/>
      </c>
      <c r="D3917" s="1" t="str">
        <f>IF(raw!D3917="","",raw!D3917)</f>
        <v/>
      </c>
      <c r="E3917" s="1" t="str">
        <f>IF(raw!E3917="","",raw!E3917)</f>
        <v/>
      </c>
      <c r="F3917" s="1" t="str">
        <f>IF(raw!F3917="","",raw!F3917)</f>
        <v/>
      </c>
      <c r="G3917" s="1" t="str">
        <f>IF(raw!G3917="","",raw!G3917)</f>
        <v/>
      </c>
      <c r="H3917" s="1" t="str">
        <f>IF(raw!H3917="","",raw!H3917)</f>
        <v/>
      </c>
      <c r="I3917" s="1" t="str">
        <f>IF(raw!I3917="","",raw!I3917)</f>
        <v/>
      </c>
      <c r="J3917" s="1" t="str">
        <f>IF(raw!J3917="","",raw!J3917)</f>
        <v/>
      </c>
      <c r="K3917" s="1" t="str">
        <f>IF(raw!K3917="","",raw!K3917)</f>
        <v/>
      </c>
      <c r="L3917" s="1" t="str">
        <f>IF(raw!L3917="","",raw!L3917)</f>
        <v/>
      </c>
      <c r="M3917" s="1" t="str">
        <f>IF(raw!M3917="","",raw!M3917)</f>
        <v/>
      </c>
      <c r="N3917" s="33" t="str">
        <f>IF(raw!N3917="","",raw!N3917)</f>
        <v/>
      </c>
      <c r="O3917" s="30" t="e">
        <f>ROUND(Table1[[#This Row],[Created_at]],1)</f>
        <v>#VALUE!</v>
      </c>
      <c r="P3917" s="39" t="e">
        <f>TRUNC(Table1[[#This Row],[Created_at]],0)</f>
        <v>#VALUE!</v>
      </c>
    </row>
    <row r="3918" spans="1:16" hidden="1" x14ac:dyDescent="0.2">
      <c r="A3918" s="7" t="str">
        <f>IFERROR(DATE(LEFT(raw!A3918,4),MID(raw!A3918,6,2),MID(raw!A3918,9,2)) + TIME(MID(raw!A3918,12,2),MID(raw!A3918,15,2),MID(raw!A3918,18,2)),"")</f>
        <v/>
      </c>
      <c r="B3918" s="1" t="str">
        <f>IF(raw!B3918="","",raw!B3918)</f>
        <v/>
      </c>
      <c r="C3918" s="1" t="str">
        <f>IF(raw!C3918="","",raw!C3918)</f>
        <v/>
      </c>
      <c r="D3918" s="1" t="str">
        <f>IF(raw!D3918="","",raw!D3918)</f>
        <v/>
      </c>
      <c r="E3918" s="1" t="str">
        <f>IF(raw!E3918="","",raw!E3918)</f>
        <v/>
      </c>
      <c r="F3918" s="1" t="str">
        <f>IF(raw!F3918="","",raw!F3918)</f>
        <v/>
      </c>
      <c r="G3918" s="1" t="str">
        <f>IF(raw!G3918="","",raw!G3918)</f>
        <v/>
      </c>
      <c r="H3918" s="1" t="str">
        <f>IF(raw!H3918="","",raw!H3918)</f>
        <v/>
      </c>
      <c r="I3918" s="1" t="str">
        <f>IF(raw!I3918="","",raw!I3918)</f>
        <v/>
      </c>
      <c r="J3918" s="1" t="str">
        <f>IF(raw!J3918="","",raw!J3918)</f>
        <v/>
      </c>
      <c r="K3918" s="1" t="str">
        <f>IF(raw!K3918="","",raw!K3918)</f>
        <v/>
      </c>
      <c r="L3918" s="1" t="str">
        <f>IF(raw!L3918="","",raw!L3918)</f>
        <v/>
      </c>
      <c r="M3918" s="1" t="str">
        <f>IF(raw!M3918="","",raw!M3918)</f>
        <v/>
      </c>
      <c r="N3918" s="33" t="str">
        <f>IF(raw!N3918="","",raw!N3918)</f>
        <v/>
      </c>
      <c r="O3918" s="30" t="e">
        <f>ROUND(Table1[[#This Row],[Created_at]],1)</f>
        <v>#VALUE!</v>
      </c>
      <c r="P3918" s="39" t="e">
        <f>TRUNC(Table1[[#This Row],[Created_at]],0)</f>
        <v>#VALUE!</v>
      </c>
    </row>
    <row r="3919" spans="1:16" hidden="1" x14ac:dyDescent="0.2">
      <c r="A3919" s="7" t="str">
        <f>IFERROR(DATE(LEFT(raw!A3919,4),MID(raw!A3919,6,2),MID(raw!A3919,9,2)) + TIME(MID(raw!A3919,12,2),MID(raw!A3919,15,2),MID(raw!A3919,18,2)),"")</f>
        <v/>
      </c>
      <c r="B3919" s="1" t="str">
        <f>IF(raw!B3919="","",raw!B3919)</f>
        <v/>
      </c>
      <c r="C3919" s="1" t="str">
        <f>IF(raw!C3919="","",raw!C3919)</f>
        <v/>
      </c>
      <c r="D3919" s="1" t="str">
        <f>IF(raw!D3919="","",raw!D3919)</f>
        <v/>
      </c>
      <c r="E3919" s="1" t="str">
        <f>IF(raw!E3919="","",raw!E3919)</f>
        <v/>
      </c>
      <c r="F3919" s="1" t="str">
        <f>IF(raw!F3919="","",raw!F3919)</f>
        <v/>
      </c>
      <c r="G3919" s="1" t="str">
        <f>IF(raw!G3919="","",raw!G3919)</f>
        <v/>
      </c>
      <c r="H3919" s="1" t="str">
        <f>IF(raw!H3919="","",raw!H3919)</f>
        <v/>
      </c>
      <c r="I3919" s="1" t="str">
        <f>IF(raw!I3919="","",raw!I3919)</f>
        <v/>
      </c>
      <c r="J3919" s="1" t="str">
        <f>IF(raw!J3919="","",raw!J3919)</f>
        <v/>
      </c>
      <c r="K3919" s="1" t="str">
        <f>IF(raw!K3919="","",raw!K3919)</f>
        <v/>
      </c>
      <c r="L3919" s="1" t="str">
        <f>IF(raw!L3919="","",raw!L3919)</f>
        <v/>
      </c>
      <c r="M3919" s="1" t="str">
        <f>IF(raw!M3919="","",raw!M3919)</f>
        <v/>
      </c>
      <c r="N3919" s="33" t="str">
        <f>IF(raw!N3919="","",raw!N3919)</f>
        <v/>
      </c>
      <c r="O3919" s="30" t="e">
        <f>ROUND(Table1[[#This Row],[Created_at]],1)</f>
        <v>#VALUE!</v>
      </c>
      <c r="P3919" s="39" t="e">
        <f>TRUNC(Table1[[#This Row],[Created_at]],0)</f>
        <v>#VALUE!</v>
      </c>
    </row>
    <row r="3920" spans="1:16" hidden="1" x14ac:dyDescent="0.2">
      <c r="A3920" s="7" t="str">
        <f>IFERROR(DATE(LEFT(raw!A3920,4),MID(raw!A3920,6,2),MID(raw!A3920,9,2)) + TIME(MID(raw!A3920,12,2),MID(raw!A3920,15,2),MID(raw!A3920,18,2)),"")</f>
        <v/>
      </c>
      <c r="B3920" s="1" t="str">
        <f>IF(raw!B3920="","",raw!B3920)</f>
        <v/>
      </c>
      <c r="C3920" s="1" t="str">
        <f>IF(raw!C3920="","",raw!C3920)</f>
        <v/>
      </c>
      <c r="D3920" s="1" t="str">
        <f>IF(raw!D3920="","",raw!D3920)</f>
        <v/>
      </c>
      <c r="E3920" s="1" t="str">
        <f>IF(raw!E3920="","",raw!E3920)</f>
        <v/>
      </c>
      <c r="F3920" s="1" t="str">
        <f>IF(raw!F3920="","",raw!F3920)</f>
        <v/>
      </c>
      <c r="G3920" s="1" t="str">
        <f>IF(raw!G3920="","",raw!G3920)</f>
        <v/>
      </c>
      <c r="H3920" s="1" t="str">
        <f>IF(raw!H3920="","",raw!H3920)</f>
        <v/>
      </c>
      <c r="I3920" s="1" t="str">
        <f>IF(raw!I3920="","",raw!I3920)</f>
        <v/>
      </c>
      <c r="J3920" s="1" t="str">
        <f>IF(raw!J3920="","",raw!J3920)</f>
        <v/>
      </c>
      <c r="K3920" s="1" t="str">
        <f>IF(raw!K3920="","",raw!K3920)</f>
        <v/>
      </c>
      <c r="L3920" s="1" t="str">
        <f>IF(raw!L3920="","",raw!L3920)</f>
        <v/>
      </c>
      <c r="M3920" s="1" t="str">
        <f>IF(raw!M3920="","",raw!M3920)</f>
        <v/>
      </c>
      <c r="N3920" s="33" t="str">
        <f>IF(raw!N3920="","",raw!N3920)</f>
        <v/>
      </c>
      <c r="O3920" s="30" t="e">
        <f>ROUND(Table1[[#This Row],[Created_at]],1)</f>
        <v>#VALUE!</v>
      </c>
      <c r="P3920" s="39" t="e">
        <f>TRUNC(Table1[[#This Row],[Created_at]],0)</f>
        <v>#VALUE!</v>
      </c>
    </row>
    <row r="3921" spans="1:16" hidden="1" x14ac:dyDescent="0.2">
      <c r="A3921" s="7" t="str">
        <f>IFERROR(DATE(LEFT(raw!A3921,4),MID(raw!A3921,6,2),MID(raw!A3921,9,2)) + TIME(MID(raw!A3921,12,2),MID(raw!A3921,15,2),MID(raw!A3921,18,2)),"")</f>
        <v/>
      </c>
      <c r="B3921" s="1" t="str">
        <f>IF(raw!B3921="","",raw!B3921)</f>
        <v/>
      </c>
      <c r="C3921" s="1" t="str">
        <f>IF(raw!C3921="","",raw!C3921)</f>
        <v/>
      </c>
      <c r="D3921" s="1" t="str">
        <f>IF(raw!D3921="","",raw!D3921)</f>
        <v/>
      </c>
      <c r="E3921" s="1" t="str">
        <f>IF(raw!E3921="","",raw!E3921)</f>
        <v/>
      </c>
      <c r="F3921" s="1" t="str">
        <f>IF(raw!F3921="","",raw!F3921)</f>
        <v/>
      </c>
      <c r="G3921" s="1" t="str">
        <f>IF(raw!G3921="","",raw!G3921)</f>
        <v/>
      </c>
      <c r="H3921" s="1" t="str">
        <f>IF(raw!H3921="","",raw!H3921)</f>
        <v/>
      </c>
      <c r="I3921" s="1" t="str">
        <f>IF(raw!I3921="","",raw!I3921)</f>
        <v/>
      </c>
      <c r="J3921" s="1" t="str">
        <f>IF(raw!J3921="","",raw!J3921)</f>
        <v/>
      </c>
      <c r="K3921" s="1" t="str">
        <f>IF(raw!K3921="","",raw!K3921)</f>
        <v/>
      </c>
      <c r="L3921" s="1" t="str">
        <f>IF(raw!L3921="","",raw!L3921)</f>
        <v/>
      </c>
      <c r="M3921" s="1" t="str">
        <f>IF(raw!M3921="","",raw!M3921)</f>
        <v/>
      </c>
      <c r="N3921" s="33" t="str">
        <f>IF(raw!N3921="","",raw!N3921)</f>
        <v/>
      </c>
      <c r="O3921" s="30" t="e">
        <f>ROUND(Table1[[#This Row],[Created_at]],1)</f>
        <v>#VALUE!</v>
      </c>
      <c r="P3921" s="39" t="e">
        <f>TRUNC(Table1[[#This Row],[Created_at]],0)</f>
        <v>#VALUE!</v>
      </c>
    </row>
    <row r="3922" spans="1:16" hidden="1" x14ac:dyDescent="0.2">
      <c r="A3922" s="7" t="str">
        <f>IFERROR(DATE(LEFT(raw!A3922,4),MID(raw!A3922,6,2),MID(raw!A3922,9,2)) + TIME(MID(raw!A3922,12,2),MID(raw!A3922,15,2),MID(raw!A3922,18,2)),"")</f>
        <v/>
      </c>
      <c r="B3922" s="1" t="str">
        <f>IF(raw!B3922="","",raw!B3922)</f>
        <v/>
      </c>
      <c r="C3922" s="1" t="str">
        <f>IF(raw!C3922="","",raw!C3922)</f>
        <v/>
      </c>
      <c r="D3922" s="1" t="str">
        <f>IF(raw!D3922="","",raw!D3922)</f>
        <v/>
      </c>
      <c r="E3922" s="1" t="str">
        <f>IF(raw!E3922="","",raw!E3922)</f>
        <v/>
      </c>
      <c r="F3922" s="1" t="str">
        <f>IF(raw!F3922="","",raw!F3922)</f>
        <v/>
      </c>
      <c r="G3922" s="1" t="str">
        <f>IF(raw!G3922="","",raw!G3922)</f>
        <v/>
      </c>
      <c r="H3922" s="1" t="str">
        <f>IF(raw!H3922="","",raw!H3922)</f>
        <v/>
      </c>
      <c r="I3922" s="1" t="str">
        <f>IF(raw!I3922="","",raw!I3922)</f>
        <v/>
      </c>
      <c r="J3922" s="1" t="str">
        <f>IF(raw!J3922="","",raw!J3922)</f>
        <v/>
      </c>
      <c r="K3922" s="1" t="str">
        <f>IF(raw!K3922="","",raw!K3922)</f>
        <v/>
      </c>
      <c r="L3922" s="1" t="str">
        <f>IF(raw!L3922="","",raw!L3922)</f>
        <v/>
      </c>
      <c r="M3922" s="1" t="str">
        <f>IF(raw!M3922="","",raw!M3922)</f>
        <v/>
      </c>
      <c r="N3922" s="33" t="str">
        <f>IF(raw!N3922="","",raw!N3922)</f>
        <v/>
      </c>
      <c r="O3922" s="30" t="e">
        <f>ROUND(Table1[[#This Row],[Created_at]],1)</f>
        <v>#VALUE!</v>
      </c>
      <c r="P3922" s="39" t="e">
        <f>TRUNC(Table1[[#This Row],[Created_at]],0)</f>
        <v>#VALUE!</v>
      </c>
    </row>
    <row r="3923" spans="1:16" hidden="1" x14ac:dyDescent="0.2">
      <c r="A3923" s="7" t="str">
        <f>IFERROR(DATE(LEFT(raw!A3923,4),MID(raw!A3923,6,2),MID(raw!A3923,9,2)) + TIME(MID(raw!A3923,12,2),MID(raw!A3923,15,2),MID(raw!A3923,18,2)),"")</f>
        <v/>
      </c>
      <c r="B3923" s="1" t="str">
        <f>IF(raw!B3923="","",raw!B3923)</f>
        <v/>
      </c>
      <c r="C3923" s="1" t="str">
        <f>IF(raw!C3923="","",raw!C3923)</f>
        <v/>
      </c>
      <c r="D3923" s="1" t="str">
        <f>IF(raw!D3923="","",raw!D3923)</f>
        <v/>
      </c>
      <c r="E3923" s="1" t="str">
        <f>IF(raw!E3923="","",raw!E3923)</f>
        <v/>
      </c>
      <c r="F3923" s="1" t="str">
        <f>IF(raw!F3923="","",raw!F3923)</f>
        <v/>
      </c>
      <c r="G3923" s="1" t="str">
        <f>IF(raw!G3923="","",raw!G3923)</f>
        <v/>
      </c>
      <c r="H3923" s="1" t="str">
        <f>IF(raw!H3923="","",raw!H3923)</f>
        <v/>
      </c>
      <c r="I3923" s="1" t="str">
        <f>IF(raw!I3923="","",raw!I3923)</f>
        <v/>
      </c>
      <c r="J3923" s="1" t="str">
        <f>IF(raw!J3923="","",raw!J3923)</f>
        <v/>
      </c>
      <c r="K3923" s="1" t="str">
        <f>IF(raw!K3923="","",raw!K3923)</f>
        <v/>
      </c>
      <c r="L3923" s="1" t="str">
        <f>IF(raw!L3923="","",raw!L3923)</f>
        <v/>
      </c>
      <c r="M3923" s="1" t="str">
        <f>IF(raw!M3923="","",raw!M3923)</f>
        <v/>
      </c>
      <c r="N3923" s="33" t="str">
        <f>IF(raw!N3923="","",raw!N3923)</f>
        <v/>
      </c>
      <c r="O3923" s="30" t="e">
        <f>ROUND(Table1[[#This Row],[Created_at]],1)</f>
        <v>#VALUE!</v>
      </c>
      <c r="P3923" s="39" t="e">
        <f>TRUNC(Table1[[#This Row],[Created_at]],0)</f>
        <v>#VALUE!</v>
      </c>
    </row>
    <row r="3924" spans="1:16" hidden="1" x14ac:dyDescent="0.2">
      <c r="A3924" s="7" t="str">
        <f>IFERROR(DATE(LEFT(raw!A3924,4),MID(raw!A3924,6,2),MID(raw!A3924,9,2)) + TIME(MID(raw!A3924,12,2),MID(raw!A3924,15,2),MID(raw!A3924,18,2)),"")</f>
        <v/>
      </c>
      <c r="B3924" s="1" t="str">
        <f>IF(raw!B3924="","",raw!B3924)</f>
        <v/>
      </c>
      <c r="C3924" s="1" t="str">
        <f>IF(raw!C3924="","",raw!C3924)</f>
        <v/>
      </c>
      <c r="D3924" s="1" t="str">
        <f>IF(raw!D3924="","",raw!D3924)</f>
        <v/>
      </c>
      <c r="E3924" s="1" t="str">
        <f>IF(raw!E3924="","",raw!E3924)</f>
        <v/>
      </c>
      <c r="F3924" s="1" t="str">
        <f>IF(raw!F3924="","",raw!F3924)</f>
        <v/>
      </c>
      <c r="G3924" s="1" t="str">
        <f>IF(raw!G3924="","",raw!G3924)</f>
        <v/>
      </c>
      <c r="H3924" s="1" t="str">
        <f>IF(raw!H3924="","",raw!H3924)</f>
        <v/>
      </c>
      <c r="I3924" s="1" t="str">
        <f>IF(raw!I3924="","",raw!I3924)</f>
        <v/>
      </c>
      <c r="J3924" s="1" t="str">
        <f>IF(raw!J3924="","",raw!J3924)</f>
        <v/>
      </c>
      <c r="K3924" s="1" t="str">
        <f>IF(raw!K3924="","",raw!K3924)</f>
        <v/>
      </c>
      <c r="L3924" s="1" t="str">
        <f>IF(raw!L3924="","",raw!L3924)</f>
        <v/>
      </c>
      <c r="M3924" s="1" t="str">
        <f>IF(raw!M3924="","",raw!M3924)</f>
        <v/>
      </c>
      <c r="N3924" s="33" t="str">
        <f>IF(raw!N3924="","",raw!N3924)</f>
        <v/>
      </c>
      <c r="O3924" s="30" t="e">
        <f>ROUND(Table1[[#This Row],[Created_at]],1)</f>
        <v>#VALUE!</v>
      </c>
      <c r="P3924" s="39" t="e">
        <f>TRUNC(Table1[[#This Row],[Created_at]],0)</f>
        <v>#VALUE!</v>
      </c>
    </row>
    <row r="3925" spans="1:16" hidden="1" x14ac:dyDescent="0.2">
      <c r="A3925" s="7" t="str">
        <f>IFERROR(DATE(LEFT(raw!A3925,4),MID(raw!A3925,6,2),MID(raw!A3925,9,2)) + TIME(MID(raw!A3925,12,2),MID(raw!A3925,15,2),MID(raw!A3925,18,2)),"")</f>
        <v/>
      </c>
      <c r="B3925" s="1" t="str">
        <f>IF(raw!B3925="","",raw!B3925)</f>
        <v/>
      </c>
      <c r="C3925" s="1" t="str">
        <f>IF(raw!C3925="","",raw!C3925)</f>
        <v/>
      </c>
      <c r="D3925" s="1" t="str">
        <f>IF(raw!D3925="","",raw!D3925)</f>
        <v/>
      </c>
      <c r="E3925" s="1" t="str">
        <f>IF(raw!E3925="","",raw!E3925)</f>
        <v/>
      </c>
      <c r="F3925" s="1" t="str">
        <f>IF(raw!F3925="","",raw!F3925)</f>
        <v/>
      </c>
      <c r="G3925" s="1" t="str">
        <f>IF(raw!G3925="","",raw!G3925)</f>
        <v/>
      </c>
      <c r="H3925" s="1" t="str">
        <f>IF(raw!H3925="","",raw!H3925)</f>
        <v/>
      </c>
      <c r="I3925" s="1" t="str">
        <f>IF(raw!I3925="","",raw!I3925)</f>
        <v/>
      </c>
      <c r="J3925" s="1" t="str">
        <f>IF(raw!J3925="","",raw!J3925)</f>
        <v/>
      </c>
      <c r="K3925" s="1" t="str">
        <f>IF(raw!K3925="","",raw!K3925)</f>
        <v/>
      </c>
      <c r="L3925" s="1" t="str">
        <f>IF(raw!L3925="","",raw!L3925)</f>
        <v/>
      </c>
      <c r="M3925" s="1" t="str">
        <f>IF(raw!M3925="","",raw!M3925)</f>
        <v/>
      </c>
      <c r="N3925" s="33" t="str">
        <f>IF(raw!N3925="","",raw!N3925)</f>
        <v/>
      </c>
      <c r="O3925" s="30" t="e">
        <f>ROUND(Table1[[#This Row],[Created_at]],1)</f>
        <v>#VALUE!</v>
      </c>
      <c r="P3925" s="39" t="e">
        <f>TRUNC(Table1[[#This Row],[Created_at]],0)</f>
        <v>#VALUE!</v>
      </c>
    </row>
    <row r="3926" spans="1:16" hidden="1" x14ac:dyDescent="0.2">
      <c r="A3926" s="7" t="str">
        <f>IFERROR(DATE(LEFT(raw!A3926,4),MID(raw!A3926,6,2),MID(raw!A3926,9,2)) + TIME(MID(raw!A3926,12,2),MID(raw!A3926,15,2),MID(raw!A3926,18,2)),"")</f>
        <v/>
      </c>
      <c r="B3926" s="1" t="str">
        <f>IF(raw!B3926="","",raw!B3926)</f>
        <v/>
      </c>
      <c r="C3926" s="1" t="str">
        <f>IF(raw!C3926="","",raw!C3926)</f>
        <v/>
      </c>
      <c r="D3926" s="1" t="str">
        <f>IF(raw!D3926="","",raw!D3926)</f>
        <v/>
      </c>
      <c r="E3926" s="1" t="str">
        <f>IF(raw!E3926="","",raw!E3926)</f>
        <v/>
      </c>
      <c r="F3926" s="1" t="str">
        <f>IF(raw!F3926="","",raw!F3926)</f>
        <v/>
      </c>
      <c r="G3926" s="1" t="str">
        <f>IF(raw!G3926="","",raw!G3926)</f>
        <v/>
      </c>
      <c r="H3926" s="1" t="str">
        <f>IF(raw!H3926="","",raw!H3926)</f>
        <v/>
      </c>
      <c r="I3926" s="1" t="str">
        <f>IF(raw!I3926="","",raw!I3926)</f>
        <v/>
      </c>
      <c r="J3926" s="1" t="str">
        <f>IF(raw!J3926="","",raw!J3926)</f>
        <v/>
      </c>
      <c r="K3926" s="1" t="str">
        <f>IF(raw!K3926="","",raw!K3926)</f>
        <v/>
      </c>
      <c r="L3926" s="1" t="str">
        <f>IF(raw!L3926="","",raw!L3926)</f>
        <v/>
      </c>
      <c r="M3926" s="1" t="str">
        <f>IF(raw!M3926="","",raw!M3926)</f>
        <v/>
      </c>
      <c r="N3926" s="33" t="str">
        <f>IF(raw!N3926="","",raw!N3926)</f>
        <v/>
      </c>
      <c r="O3926" s="30" t="e">
        <f>ROUND(Table1[[#This Row],[Created_at]],1)</f>
        <v>#VALUE!</v>
      </c>
      <c r="P3926" s="39" t="e">
        <f>TRUNC(Table1[[#This Row],[Created_at]],0)</f>
        <v>#VALUE!</v>
      </c>
    </row>
    <row r="3927" spans="1:16" hidden="1" x14ac:dyDescent="0.2">
      <c r="A3927" s="7" t="str">
        <f>IFERROR(DATE(LEFT(raw!A3927,4),MID(raw!A3927,6,2),MID(raw!A3927,9,2)) + TIME(MID(raw!A3927,12,2),MID(raw!A3927,15,2),MID(raw!A3927,18,2)),"")</f>
        <v/>
      </c>
      <c r="B3927" s="1" t="str">
        <f>IF(raw!B3927="","",raw!B3927)</f>
        <v/>
      </c>
      <c r="C3927" s="1" t="str">
        <f>IF(raw!C3927="","",raw!C3927)</f>
        <v/>
      </c>
      <c r="D3927" s="1" t="str">
        <f>IF(raw!D3927="","",raw!D3927)</f>
        <v/>
      </c>
      <c r="E3927" s="1" t="str">
        <f>IF(raw!E3927="","",raw!E3927)</f>
        <v/>
      </c>
      <c r="F3927" s="1" t="str">
        <f>IF(raw!F3927="","",raw!F3927)</f>
        <v/>
      </c>
      <c r="G3927" s="1" t="str">
        <f>IF(raw!G3927="","",raw!G3927)</f>
        <v/>
      </c>
      <c r="H3927" s="1" t="str">
        <f>IF(raw!H3927="","",raw!H3927)</f>
        <v/>
      </c>
      <c r="I3927" s="1" t="str">
        <f>IF(raw!I3927="","",raw!I3927)</f>
        <v/>
      </c>
      <c r="J3927" s="1" t="str">
        <f>IF(raw!J3927="","",raw!J3927)</f>
        <v/>
      </c>
      <c r="K3927" s="1" t="str">
        <f>IF(raw!K3927="","",raw!K3927)</f>
        <v/>
      </c>
      <c r="L3927" s="1" t="str">
        <f>IF(raw!L3927="","",raw!L3927)</f>
        <v/>
      </c>
      <c r="M3927" s="1" t="str">
        <f>IF(raw!M3927="","",raw!M3927)</f>
        <v/>
      </c>
      <c r="N3927" s="33" t="str">
        <f>IF(raw!N3927="","",raw!N3927)</f>
        <v/>
      </c>
      <c r="O3927" s="30" t="e">
        <f>ROUND(Table1[[#This Row],[Created_at]],1)</f>
        <v>#VALUE!</v>
      </c>
      <c r="P3927" s="39" t="e">
        <f>TRUNC(Table1[[#This Row],[Created_at]],0)</f>
        <v>#VALUE!</v>
      </c>
    </row>
    <row r="3928" spans="1:16" hidden="1" x14ac:dyDescent="0.2">
      <c r="A3928" s="7" t="str">
        <f>IFERROR(DATE(LEFT(raw!A3928,4),MID(raw!A3928,6,2),MID(raw!A3928,9,2)) + TIME(MID(raw!A3928,12,2),MID(raw!A3928,15,2),MID(raw!A3928,18,2)),"")</f>
        <v/>
      </c>
      <c r="B3928" s="1" t="str">
        <f>IF(raw!B3928="","",raw!B3928)</f>
        <v/>
      </c>
      <c r="C3928" s="1" t="str">
        <f>IF(raw!C3928="","",raw!C3928)</f>
        <v/>
      </c>
      <c r="D3928" s="1" t="str">
        <f>IF(raw!D3928="","",raw!D3928)</f>
        <v/>
      </c>
      <c r="E3928" s="1" t="str">
        <f>IF(raw!E3928="","",raw!E3928)</f>
        <v/>
      </c>
      <c r="F3928" s="1" t="str">
        <f>IF(raw!F3928="","",raw!F3928)</f>
        <v/>
      </c>
      <c r="G3928" s="1" t="str">
        <f>IF(raw!G3928="","",raw!G3928)</f>
        <v/>
      </c>
      <c r="H3928" s="1" t="str">
        <f>IF(raw!H3928="","",raw!H3928)</f>
        <v/>
      </c>
      <c r="I3928" s="1" t="str">
        <f>IF(raw!I3928="","",raw!I3928)</f>
        <v/>
      </c>
      <c r="J3928" s="1" t="str">
        <f>IF(raw!J3928="","",raw!J3928)</f>
        <v/>
      </c>
      <c r="K3928" s="1" t="str">
        <f>IF(raw!K3928="","",raw!K3928)</f>
        <v/>
      </c>
      <c r="L3928" s="1" t="str">
        <f>IF(raw!L3928="","",raw!L3928)</f>
        <v/>
      </c>
      <c r="M3928" s="1" t="str">
        <f>IF(raw!M3928="","",raw!M3928)</f>
        <v/>
      </c>
      <c r="N3928" s="33" t="str">
        <f>IF(raw!N3928="","",raw!N3928)</f>
        <v/>
      </c>
      <c r="O3928" s="30" t="e">
        <f>ROUND(Table1[[#This Row],[Created_at]],1)</f>
        <v>#VALUE!</v>
      </c>
      <c r="P3928" s="39" t="e">
        <f>TRUNC(Table1[[#This Row],[Created_at]],0)</f>
        <v>#VALUE!</v>
      </c>
    </row>
    <row r="3929" spans="1:16" hidden="1" x14ac:dyDescent="0.2">
      <c r="A3929" s="7" t="str">
        <f>IFERROR(DATE(LEFT(raw!A3929,4),MID(raw!A3929,6,2),MID(raw!A3929,9,2)) + TIME(MID(raw!A3929,12,2),MID(raw!A3929,15,2),MID(raw!A3929,18,2)),"")</f>
        <v/>
      </c>
      <c r="B3929" s="1" t="str">
        <f>IF(raw!B3929="","",raw!B3929)</f>
        <v/>
      </c>
      <c r="C3929" s="1" t="str">
        <f>IF(raw!C3929="","",raw!C3929)</f>
        <v/>
      </c>
      <c r="D3929" s="1" t="str">
        <f>IF(raw!D3929="","",raw!D3929)</f>
        <v/>
      </c>
      <c r="E3929" s="1" t="str">
        <f>IF(raw!E3929="","",raw!E3929)</f>
        <v/>
      </c>
      <c r="F3929" s="1" t="str">
        <f>IF(raw!F3929="","",raw!F3929)</f>
        <v/>
      </c>
      <c r="G3929" s="1" t="str">
        <f>IF(raw!G3929="","",raw!G3929)</f>
        <v/>
      </c>
      <c r="H3929" s="1" t="str">
        <f>IF(raw!H3929="","",raw!H3929)</f>
        <v/>
      </c>
      <c r="I3929" s="1" t="str">
        <f>IF(raw!I3929="","",raw!I3929)</f>
        <v/>
      </c>
      <c r="J3929" s="1" t="str">
        <f>IF(raw!J3929="","",raw!J3929)</f>
        <v/>
      </c>
      <c r="K3929" s="1" t="str">
        <f>IF(raw!K3929="","",raw!K3929)</f>
        <v/>
      </c>
      <c r="L3929" s="1" t="str">
        <f>IF(raw!L3929="","",raw!L3929)</f>
        <v/>
      </c>
      <c r="M3929" s="1" t="str">
        <f>IF(raw!M3929="","",raw!M3929)</f>
        <v/>
      </c>
      <c r="N3929" s="33" t="str">
        <f>IF(raw!N3929="","",raw!N3929)</f>
        <v/>
      </c>
      <c r="O3929" s="30" t="e">
        <f>ROUND(Table1[[#This Row],[Created_at]],1)</f>
        <v>#VALUE!</v>
      </c>
      <c r="P3929" s="39" t="e">
        <f>TRUNC(Table1[[#This Row],[Created_at]],0)</f>
        <v>#VALUE!</v>
      </c>
    </row>
    <row r="3930" spans="1:16" hidden="1" x14ac:dyDescent="0.2">
      <c r="A3930" s="7" t="str">
        <f>IFERROR(DATE(LEFT(raw!A3930,4),MID(raw!A3930,6,2),MID(raw!A3930,9,2)) + TIME(MID(raw!A3930,12,2),MID(raw!A3930,15,2),MID(raw!A3930,18,2)),"")</f>
        <v/>
      </c>
      <c r="B3930" s="1" t="str">
        <f>IF(raw!B3930="","",raw!B3930)</f>
        <v/>
      </c>
      <c r="C3930" s="1" t="str">
        <f>IF(raw!C3930="","",raw!C3930)</f>
        <v/>
      </c>
      <c r="D3930" s="1" t="str">
        <f>IF(raw!D3930="","",raw!D3930)</f>
        <v/>
      </c>
      <c r="E3930" s="1" t="str">
        <f>IF(raw!E3930="","",raw!E3930)</f>
        <v/>
      </c>
      <c r="F3930" s="1" t="str">
        <f>IF(raw!F3930="","",raw!F3930)</f>
        <v/>
      </c>
      <c r="G3930" s="1" t="str">
        <f>IF(raw!G3930="","",raw!G3930)</f>
        <v/>
      </c>
      <c r="H3930" s="1" t="str">
        <f>IF(raw!H3930="","",raw!H3930)</f>
        <v/>
      </c>
      <c r="I3930" s="1" t="str">
        <f>IF(raw!I3930="","",raw!I3930)</f>
        <v/>
      </c>
      <c r="J3930" s="1" t="str">
        <f>IF(raw!J3930="","",raw!J3930)</f>
        <v/>
      </c>
      <c r="K3930" s="1" t="str">
        <f>IF(raw!K3930="","",raw!K3930)</f>
        <v/>
      </c>
      <c r="L3930" s="1" t="str">
        <f>IF(raw!L3930="","",raw!L3930)</f>
        <v/>
      </c>
      <c r="M3930" s="1" t="str">
        <f>IF(raw!M3930="","",raw!M3930)</f>
        <v/>
      </c>
      <c r="N3930" s="33" t="str">
        <f>IF(raw!N3930="","",raw!N3930)</f>
        <v/>
      </c>
      <c r="O3930" s="30" t="e">
        <f>ROUND(Table1[[#This Row],[Created_at]],1)</f>
        <v>#VALUE!</v>
      </c>
      <c r="P3930" s="39" t="e">
        <f>TRUNC(Table1[[#This Row],[Created_at]],0)</f>
        <v>#VALUE!</v>
      </c>
    </row>
    <row r="3931" spans="1:16" hidden="1" x14ac:dyDescent="0.2">
      <c r="A3931" s="7" t="str">
        <f>IFERROR(DATE(LEFT(raw!A3931,4),MID(raw!A3931,6,2),MID(raw!A3931,9,2)) + TIME(MID(raw!A3931,12,2),MID(raw!A3931,15,2),MID(raw!A3931,18,2)),"")</f>
        <v/>
      </c>
      <c r="B3931" s="1" t="str">
        <f>IF(raw!B3931="","",raw!B3931)</f>
        <v/>
      </c>
      <c r="C3931" s="1" t="str">
        <f>IF(raw!C3931="","",raw!C3931)</f>
        <v/>
      </c>
      <c r="D3931" s="1" t="str">
        <f>IF(raw!D3931="","",raw!D3931)</f>
        <v/>
      </c>
      <c r="E3931" s="1" t="str">
        <f>IF(raw!E3931="","",raw!E3931)</f>
        <v/>
      </c>
      <c r="F3931" s="1" t="str">
        <f>IF(raw!F3931="","",raw!F3931)</f>
        <v/>
      </c>
      <c r="G3931" s="1" t="str">
        <f>IF(raw!G3931="","",raw!G3931)</f>
        <v/>
      </c>
      <c r="H3931" s="1" t="str">
        <f>IF(raw!H3931="","",raw!H3931)</f>
        <v/>
      </c>
      <c r="I3931" s="1" t="str">
        <f>IF(raw!I3931="","",raw!I3931)</f>
        <v/>
      </c>
      <c r="J3931" s="1" t="str">
        <f>IF(raw!J3931="","",raw!J3931)</f>
        <v/>
      </c>
      <c r="K3931" s="1" t="str">
        <f>IF(raw!K3931="","",raw!K3931)</f>
        <v/>
      </c>
      <c r="L3931" s="1" t="str">
        <f>IF(raw!L3931="","",raw!L3931)</f>
        <v/>
      </c>
      <c r="M3931" s="1" t="str">
        <f>IF(raw!M3931="","",raw!M3931)</f>
        <v/>
      </c>
      <c r="N3931" s="33" t="str">
        <f>IF(raw!N3931="","",raw!N3931)</f>
        <v/>
      </c>
      <c r="O3931" s="30" t="e">
        <f>ROUND(Table1[[#This Row],[Created_at]],1)</f>
        <v>#VALUE!</v>
      </c>
      <c r="P3931" s="39" t="e">
        <f>TRUNC(Table1[[#This Row],[Created_at]],0)</f>
        <v>#VALUE!</v>
      </c>
    </row>
    <row r="3932" spans="1:16" hidden="1" x14ac:dyDescent="0.2">
      <c r="A3932" s="7" t="str">
        <f>IFERROR(DATE(LEFT(raw!A3932,4),MID(raw!A3932,6,2),MID(raw!A3932,9,2)) + TIME(MID(raw!A3932,12,2),MID(raw!A3932,15,2),MID(raw!A3932,18,2)),"")</f>
        <v/>
      </c>
      <c r="B3932" s="1" t="str">
        <f>IF(raw!B3932="","",raw!B3932)</f>
        <v/>
      </c>
      <c r="C3932" s="1" t="str">
        <f>IF(raw!C3932="","",raw!C3932)</f>
        <v/>
      </c>
      <c r="D3932" s="1" t="str">
        <f>IF(raw!D3932="","",raw!D3932)</f>
        <v/>
      </c>
      <c r="E3932" s="1" t="str">
        <f>IF(raw!E3932="","",raw!E3932)</f>
        <v/>
      </c>
      <c r="F3932" s="1" t="str">
        <f>IF(raw!F3932="","",raw!F3932)</f>
        <v/>
      </c>
      <c r="G3932" s="1" t="str">
        <f>IF(raw!G3932="","",raw!G3932)</f>
        <v/>
      </c>
      <c r="H3932" s="1" t="str">
        <f>IF(raw!H3932="","",raw!H3932)</f>
        <v/>
      </c>
      <c r="I3932" s="1" t="str">
        <f>IF(raw!I3932="","",raw!I3932)</f>
        <v/>
      </c>
      <c r="J3932" s="1" t="str">
        <f>IF(raw!J3932="","",raw!J3932)</f>
        <v/>
      </c>
      <c r="K3932" s="1" t="str">
        <f>IF(raw!K3932="","",raw!K3932)</f>
        <v/>
      </c>
      <c r="L3932" s="1" t="str">
        <f>IF(raw!L3932="","",raw!L3932)</f>
        <v/>
      </c>
      <c r="M3932" s="1" t="str">
        <f>IF(raw!M3932="","",raw!M3932)</f>
        <v/>
      </c>
      <c r="N3932" s="33" t="str">
        <f>IF(raw!N3932="","",raw!N3932)</f>
        <v/>
      </c>
      <c r="O3932" s="30" t="e">
        <f>ROUND(Table1[[#This Row],[Created_at]],1)</f>
        <v>#VALUE!</v>
      </c>
      <c r="P3932" s="39" t="e">
        <f>TRUNC(Table1[[#This Row],[Created_at]],0)</f>
        <v>#VALUE!</v>
      </c>
    </row>
    <row r="3933" spans="1:16" hidden="1" x14ac:dyDescent="0.2">
      <c r="A3933" s="7" t="str">
        <f>IFERROR(DATE(LEFT(raw!A3933,4),MID(raw!A3933,6,2),MID(raw!A3933,9,2)) + TIME(MID(raw!A3933,12,2),MID(raw!A3933,15,2),MID(raw!A3933,18,2)),"")</f>
        <v/>
      </c>
      <c r="B3933" s="1" t="str">
        <f>IF(raw!B3933="","",raw!B3933)</f>
        <v/>
      </c>
      <c r="C3933" s="1" t="str">
        <f>IF(raw!C3933="","",raw!C3933)</f>
        <v/>
      </c>
      <c r="D3933" s="1" t="str">
        <f>IF(raw!D3933="","",raw!D3933)</f>
        <v/>
      </c>
      <c r="E3933" s="1" t="str">
        <f>IF(raw!E3933="","",raw!E3933)</f>
        <v/>
      </c>
      <c r="F3933" s="1" t="str">
        <f>IF(raw!F3933="","",raw!F3933)</f>
        <v/>
      </c>
      <c r="G3933" s="1" t="str">
        <f>IF(raw!G3933="","",raw!G3933)</f>
        <v/>
      </c>
      <c r="H3933" s="1" t="str">
        <f>IF(raw!H3933="","",raw!H3933)</f>
        <v/>
      </c>
      <c r="I3933" s="1" t="str">
        <f>IF(raw!I3933="","",raw!I3933)</f>
        <v/>
      </c>
      <c r="J3933" s="1" t="str">
        <f>IF(raw!J3933="","",raw!J3933)</f>
        <v/>
      </c>
      <c r="K3933" s="1" t="str">
        <f>IF(raw!K3933="","",raw!K3933)</f>
        <v/>
      </c>
      <c r="L3933" s="1" t="str">
        <f>IF(raw!L3933="","",raw!L3933)</f>
        <v/>
      </c>
      <c r="M3933" s="1" t="str">
        <f>IF(raw!M3933="","",raw!M3933)</f>
        <v/>
      </c>
      <c r="N3933" s="33" t="str">
        <f>IF(raw!N3933="","",raw!N3933)</f>
        <v/>
      </c>
      <c r="O3933" s="30" t="e">
        <f>ROUND(Table1[[#This Row],[Created_at]],1)</f>
        <v>#VALUE!</v>
      </c>
      <c r="P3933" s="39" t="e">
        <f>TRUNC(Table1[[#This Row],[Created_at]],0)</f>
        <v>#VALUE!</v>
      </c>
    </row>
    <row r="3934" spans="1:16" hidden="1" x14ac:dyDescent="0.2">
      <c r="A3934" s="7" t="str">
        <f>IFERROR(DATE(LEFT(raw!A3934,4),MID(raw!A3934,6,2),MID(raw!A3934,9,2)) + TIME(MID(raw!A3934,12,2),MID(raw!A3934,15,2),MID(raw!A3934,18,2)),"")</f>
        <v/>
      </c>
      <c r="B3934" s="1" t="str">
        <f>IF(raw!B3934="","",raw!B3934)</f>
        <v/>
      </c>
      <c r="C3934" s="1" t="str">
        <f>IF(raw!C3934="","",raw!C3934)</f>
        <v/>
      </c>
      <c r="D3934" s="1" t="str">
        <f>IF(raw!D3934="","",raw!D3934)</f>
        <v/>
      </c>
      <c r="E3934" s="1" t="str">
        <f>IF(raw!E3934="","",raw!E3934)</f>
        <v/>
      </c>
      <c r="F3934" s="1" t="str">
        <f>IF(raw!F3934="","",raw!F3934)</f>
        <v/>
      </c>
      <c r="G3934" s="1" t="str">
        <f>IF(raw!G3934="","",raw!G3934)</f>
        <v/>
      </c>
      <c r="H3934" s="1" t="str">
        <f>IF(raw!H3934="","",raw!H3934)</f>
        <v/>
      </c>
      <c r="I3934" s="1" t="str">
        <f>IF(raw!I3934="","",raw!I3934)</f>
        <v/>
      </c>
      <c r="J3934" s="1" t="str">
        <f>IF(raw!J3934="","",raw!J3934)</f>
        <v/>
      </c>
      <c r="K3934" s="1" t="str">
        <f>IF(raw!K3934="","",raw!K3934)</f>
        <v/>
      </c>
      <c r="L3934" s="1" t="str">
        <f>IF(raw!L3934="","",raw!L3934)</f>
        <v/>
      </c>
      <c r="M3934" s="1" t="str">
        <f>IF(raw!M3934="","",raw!M3934)</f>
        <v/>
      </c>
      <c r="N3934" s="33" t="str">
        <f>IF(raw!N3934="","",raw!N3934)</f>
        <v/>
      </c>
      <c r="O3934" s="30" t="e">
        <f>ROUND(Table1[[#This Row],[Created_at]],1)</f>
        <v>#VALUE!</v>
      </c>
      <c r="P3934" s="39" t="e">
        <f>TRUNC(Table1[[#This Row],[Created_at]],0)</f>
        <v>#VALUE!</v>
      </c>
    </row>
    <row r="3935" spans="1:16" hidden="1" x14ac:dyDescent="0.2">
      <c r="A3935" s="7" t="str">
        <f>IFERROR(DATE(LEFT(raw!A3935,4),MID(raw!A3935,6,2),MID(raw!A3935,9,2)) + TIME(MID(raw!A3935,12,2),MID(raw!A3935,15,2),MID(raw!A3935,18,2)),"")</f>
        <v/>
      </c>
      <c r="B3935" s="1" t="str">
        <f>IF(raw!B3935="","",raw!B3935)</f>
        <v/>
      </c>
      <c r="C3935" s="1" t="str">
        <f>IF(raw!C3935="","",raw!C3935)</f>
        <v/>
      </c>
      <c r="D3935" s="1" t="str">
        <f>IF(raw!D3935="","",raw!D3935)</f>
        <v/>
      </c>
      <c r="E3935" s="1" t="str">
        <f>IF(raw!E3935="","",raw!E3935)</f>
        <v/>
      </c>
      <c r="F3935" s="1" t="str">
        <f>IF(raw!F3935="","",raw!F3935)</f>
        <v/>
      </c>
      <c r="G3935" s="1" t="str">
        <f>IF(raw!G3935="","",raw!G3935)</f>
        <v/>
      </c>
      <c r="H3935" s="1" t="str">
        <f>IF(raw!H3935="","",raw!H3935)</f>
        <v/>
      </c>
      <c r="I3935" s="1" t="str">
        <f>IF(raw!I3935="","",raw!I3935)</f>
        <v/>
      </c>
      <c r="J3935" s="1" t="str">
        <f>IF(raw!J3935="","",raw!J3935)</f>
        <v/>
      </c>
      <c r="K3935" s="1" t="str">
        <f>IF(raw!K3935="","",raw!K3935)</f>
        <v/>
      </c>
      <c r="L3935" s="1" t="str">
        <f>IF(raw!L3935="","",raw!L3935)</f>
        <v/>
      </c>
      <c r="M3935" s="1" t="str">
        <f>IF(raw!M3935="","",raw!M3935)</f>
        <v/>
      </c>
      <c r="N3935" s="33" t="str">
        <f>IF(raw!N3935="","",raw!N3935)</f>
        <v/>
      </c>
      <c r="O3935" s="30" t="e">
        <f>ROUND(Table1[[#This Row],[Created_at]],1)</f>
        <v>#VALUE!</v>
      </c>
      <c r="P3935" s="39" t="e">
        <f>TRUNC(Table1[[#This Row],[Created_at]],0)</f>
        <v>#VALUE!</v>
      </c>
    </row>
    <row r="3936" spans="1:16" hidden="1" x14ac:dyDescent="0.2">
      <c r="A3936" s="7" t="str">
        <f>IFERROR(DATE(LEFT(raw!A3936,4),MID(raw!A3936,6,2),MID(raw!A3936,9,2)) + TIME(MID(raw!A3936,12,2),MID(raw!A3936,15,2),MID(raw!A3936,18,2)),"")</f>
        <v/>
      </c>
      <c r="B3936" s="1" t="str">
        <f>IF(raw!B3936="","",raw!B3936)</f>
        <v/>
      </c>
      <c r="C3936" s="1" t="str">
        <f>IF(raw!C3936="","",raw!C3936)</f>
        <v/>
      </c>
      <c r="D3936" s="1" t="str">
        <f>IF(raw!D3936="","",raw!D3936)</f>
        <v/>
      </c>
      <c r="E3936" s="1" t="str">
        <f>IF(raw!E3936="","",raw!E3936)</f>
        <v/>
      </c>
      <c r="F3936" s="1" t="str">
        <f>IF(raw!F3936="","",raw!F3936)</f>
        <v/>
      </c>
      <c r="G3936" s="1" t="str">
        <f>IF(raw!G3936="","",raw!G3936)</f>
        <v/>
      </c>
      <c r="H3936" s="1" t="str">
        <f>IF(raw!H3936="","",raw!H3936)</f>
        <v/>
      </c>
      <c r="I3936" s="1" t="str">
        <f>IF(raw!I3936="","",raw!I3936)</f>
        <v/>
      </c>
      <c r="J3936" s="1" t="str">
        <f>IF(raw!J3936="","",raw!J3936)</f>
        <v/>
      </c>
      <c r="K3936" s="1" t="str">
        <f>IF(raw!K3936="","",raw!K3936)</f>
        <v/>
      </c>
      <c r="L3936" s="1" t="str">
        <f>IF(raw!L3936="","",raw!L3936)</f>
        <v/>
      </c>
      <c r="M3936" s="1" t="str">
        <f>IF(raw!M3936="","",raw!M3936)</f>
        <v/>
      </c>
      <c r="N3936" s="33" t="str">
        <f>IF(raw!N3936="","",raw!N3936)</f>
        <v/>
      </c>
      <c r="O3936" s="30" t="e">
        <f>ROUND(Table1[[#This Row],[Created_at]],1)</f>
        <v>#VALUE!</v>
      </c>
      <c r="P3936" s="39" t="e">
        <f>TRUNC(Table1[[#This Row],[Created_at]],0)</f>
        <v>#VALUE!</v>
      </c>
    </row>
    <row r="3937" spans="1:16" hidden="1" x14ac:dyDescent="0.2">
      <c r="A3937" s="7" t="str">
        <f>IFERROR(DATE(LEFT(raw!A3937,4),MID(raw!A3937,6,2),MID(raw!A3937,9,2)) + TIME(MID(raw!A3937,12,2),MID(raw!A3937,15,2),MID(raw!A3937,18,2)),"")</f>
        <v/>
      </c>
      <c r="B3937" s="1" t="str">
        <f>IF(raw!B3937="","",raw!B3937)</f>
        <v/>
      </c>
      <c r="C3937" s="1" t="str">
        <f>IF(raw!C3937="","",raw!C3937)</f>
        <v/>
      </c>
      <c r="D3937" s="1" t="str">
        <f>IF(raw!D3937="","",raw!D3937)</f>
        <v/>
      </c>
      <c r="E3937" s="1" t="str">
        <f>IF(raw!E3937="","",raw!E3937)</f>
        <v/>
      </c>
      <c r="F3937" s="1" t="str">
        <f>IF(raw!F3937="","",raw!F3937)</f>
        <v/>
      </c>
      <c r="G3937" s="1" t="str">
        <f>IF(raw!G3937="","",raw!G3937)</f>
        <v/>
      </c>
      <c r="H3937" s="1" t="str">
        <f>IF(raw!H3937="","",raw!H3937)</f>
        <v/>
      </c>
      <c r="I3937" s="1" t="str">
        <f>IF(raw!I3937="","",raw!I3937)</f>
        <v/>
      </c>
      <c r="J3937" s="1" t="str">
        <f>IF(raw!J3937="","",raw!J3937)</f>
        <v/>
      </c>
      <c r="K3937" s="1" t="str">
        <f>IF(raw!K3937="","",raw!K3937)</f>
        <v/>
      </c>
      <c r="L3937" s="1" t="str">
        <f>IF(raw!L3937="","",raw!L3937)</f>
        <v/>
      </c>
      <c r="M3937" s="1" t="str">
        <f>IF(raw!M3937="","",raw!M3937)</f>
        <v/>
      </c>
      <c r="N3937" s="33" t="str">
        <f>IF(raw!N3937="","",raw!N3937)</f>
        <v/>
      </c>
      <c r="O3937" s="30" t="e">
        <f>ROUND(Table1[[#This Row],[Created_at]],1)</f>
        <v>#VALUE!</v>
      </c>
      <c r="P3937" s="39" t="e">
        <f>TRUNC(Table1[[#This Row],[Created_at]],0)</f>
        <v>#VALUE!</v>
      </c>
    </row>
    <row r="3938" spans="1:16" hidden="1" x14ac:dyDescent="0.2">
      <c r="A3938" s="7" t="str">
        <f>IFERROR(DATE(LEFT(raw!A3938,4),MID(raw!A3938,6,2),MID(raw!A3938,9,2)) + TIME(MID(raw!A3938,12,2),MID(raw!A3938,15,2),MID(raw!A3938,18,2)),"")</f>
        <v/>
      </c>
      <c r="B3938" s="1" t="str">
        <f>IF(raw!B3938="","",raw!B3938)</f>
        <v/>
      </c>
      <c r="C3938" s="1" t="str">
        <f>IF(raw!C3938="","",raw!C3938)</f>
        <v/>
      </c>
      <c r="D3938" s="1" t="str">
        <f>IF(raw!D3938="","",raw!D3938)</f>
        <v/>
      </c>
      <c r="E3938" s="1" t="str">
        <f>IF(raw!E3938="","",raw!E3938)</f>
        <v/>
      </c>
      <c r="F3938" s="1" t="str">
        <f>IF(raw!F3938="","",raw!F3938)</f>
        <v/>
      </c>
      <c r="G3938" s="1" t="str">
        <f>IF(raw!G3938="","",raw!G3938)</f>
        <v/>
      </c>
      <c r="H3938" s="1" t="str">
        <f>IF(raw!H3938="","",raw!H3938)</f>
        <v/>
      </c>
      <c r="I3938" s="1" t="str">
        <f>IF(raw!I3938="","",raw!I3938)</f>
        <v/>
      </c>
      <c r="J3938" s="1" t="str">
        <f>IF(raw!J3938="","",raw!J3938)</f>
        <v/>
      </c>
      <c r="K3938" s="1" t="str">
        <f>IF(raw!K3938="","",raw!K3938)</f>
        <v/>
      </c>
      <c r="L3938" s="1" t="str">
        <f>IF(raw!L3938="","",raw!L3938)</f>
        <v/>
      </c>
      <c r="M3938" s="1" t="str">
        <f>IF(raw!M3938="","",raw!M3938)</f>
        <v/>
      </c>
      <c r="N3938" s="33" t="str">
        <f>IF(raw!N3938="","",raw!N3938)</f>
        <v/>
      </c>
      <c r="O3938" s="30" t="e">
        <f>ROUND(Table1[[#This Row],[Created_at]],1)</f>
        <v>#VALUE!</v>
      </c>
      <c r="P3938" s="39" t="e">
        <f>TRUNC(Table1[[#This Row],[Created_at]],0)</f>
        <v>#VALUE!</v>
      </c>
    </row>
    <row r="3939" spans="1:16" hidden="1" x14ac:dyDescent="0.2">
      <c r="A3939" s="7" t="str">
        <f>IFERROR(DATE(LEFT(raw!A3939,4),MID(raw!A3939,6,2),MID(raw!A3939,9,2)) + TIME(MID(raw!A3939,12,2),MID(raw!A3939,15,2),MID(raw!A3939,18,2)),"")</f>
        <v/>
      </c>
      <c r="B3939" s="1" t="str">
        <f>IF(raw!B3939="","",raw!B3939)</f>
        <v/>
      </c>
      <c r="C3939" s="1" t="str">
        <f>IF(raw!C3939="","",raw!C3939)</f>
        <v/>
      </c>
      <c r="D3939" s="1" t="str">
        <f>IF(raw!D3939="","",raw!D3939)</f>
        <v/>
      </c>
      <c r="E3939" s="1" t="str">
        <f>IF(raw!E3939="","",raw!E3939)</f>
        <v/>
      </c>
      <c r="F3939" s="1" t="str">
        <f>IF(raw!F3939="","",raw!F3939)</f>
        <v/>
      </c>
      <c r="G3939" s="1" t="str">
        <f>IF(raw!G3939="","",raw!G3939)</f>
        <v/>
      </c>
      <c r="H3939" s="1" t="str">
        <f>IF(raw!H3939="","",raw!H3939)</f>
        <v/>
      </c>
      <c r="I3939" s="1" t="str">
        <f>IF(raw!I3939="","",raw!I3939)</f>
        <v/>
      </c>
      <c r="J3939" s="1" t="str">
        <f>IF(raw!J3939="","",raw!J3939)</f>
        <v/>
      </c>
      <c r="K3939" s="1" t="str">
        <f>IF(raw!K3939="","",raw!K3939)</f>
        <v/>
      </c>
      <c r="L3939" s="1" t="str">
        <f>IF(raw!L3939="","",raw!L3939)</f>
        <v/>
      </c>
      <c r="M3939" s="1" t="str">
        <f>IF(raw!M3939="","",raw!M3939)</f>
        <v/>
      </c>
      <c r="N3939" s="33" t="str">
        <f>IF(raw!N3939="","",raw!N3939)</f>
        <v/>
      </c>
      <c r="O3939" s="30" t="e">
        <f>ROUND(Table1[[#This Row],[Created_at]],1)</f>
        <v>#VALUE!</v>
      </c>
      <c r="P3939" s="39" t="e">
        <f>TRUNC(Table1[[#This Row],[Created_at]],0)</f>
        <v>#VALUE!</v>
      </c>
    </row>
    <row r="3940" spans="1:16" hidden="1" x14ac:dyDescent="0.2">
      <c r="A3940" s="7" t="str">
        <f>IFERROR(DATE(LEFT(raw!A3940,4),MID(raw!A3940,6,2),MID(raw!A3940,9,2)) + TIME(MID(raw!A3940,12,2),MID(raw!A3940,15,2),MID(raw!A3940,18,2)),"")</f>
        <v/>
      </c>
      <c r="B3940" s="1" t="str">
        <f>IF(raw!B3940="","",raw!B3940)</f>
        <v/>
      </c>
      <c r="C3940" s="1" t="str">
        <f>IF(raw!C3940="","",raw!C3940)</f>
        <v/>
      </c>
      <c r="D3940" s="1" t="str">
        <f>IF(raw!D3940="","",raw!D3940)</f>
        <v/>
      </c>
      <c r="E3940" s="1" t="str">
        <f>IF(raw!E3940="","",raw!E3940)</f>
        <v/>
      </c>
      <c r="F3940" s="1" t="str">
        <f>IF(raw!F3940="","",raw!F3940)</f>
        <v/>
      </c>
      <c r="G3940" s="1" t="str">
        <f>IF(raw!G3940="","",raw!G3940)</f>
        <v/>
      </c>
      <c r="H3940" s="1" t="str">
        <f>IF(raw!H3940="","",raw!H3940)</f>
        <v/>
      </c>
      <c r="I3940" s="1" t="str">
        <f>IF(raw!I3940="","",raw!I3940)</f>
        <v/>
      </c>
      <c r="J3940" s="1" t="str">
        <f>IF(raw!J3940="","",raw!J3940)</f>
        <v/>
      </c>
      <c r="K3940" s="1" t="str">
        <f>IF(raw!K3940="","",raw!K3940)</f>
        <v/>
      </c>
      <c r="L3940" s="1" t="str">
        <f>IF(raw!L3940="","",raw!L3940)</f>
        <v/>
      </c>
      <c r="M3940" s="1" t="str">
        <f>IF(raw!M3940="","",raw!M3940)</f>
        <v/>
      </c>
      <c r="N3940" s="33" t="str">
        <f>IF(raw!N3940="","",raw!N3940)</f>
        <v/>
      </c>
      <c r="O3940" s="30" t="e">
        <f>ROUND(Table1[[#This Row],[Created_at]],1)</f>
        <v>#VALUE!</v>
      </c>
      <c r="P3940" s="39" t="e">
        <f>TRUNC(Table1[[#This Row],[Created_at]],0)</f>
        <v>#VALUE!</v>
      </c>
    </row>
    <row r="3941" spans="1:16" hidden="1" x14ac:dyDescent="0.2">
      <c r="A3941" s="7" t="str">
        <f>IFERROR(DATE(LEFT(raw!A3941,4),MID(raw!A3941,6,2),MID(raw!A3941,9,2)) + TIME(MID(raw!A3941,12,2),MID(raw!A3941,15,2),MID(raw!A3941,18,2)),"")</f>
        <v/>
      </c>
      <c r="B3941" s="1" t="str">
        <f>IF(raw!B3941="","",raw!B3941)</f>
        <v/>
      </c>
      <c r="C3941" s="1" t="str">
        <f>IF(raw!C3941="","",raw!C3941)</f>
        <v/>
      </c>
      <c r="D3941" s="1" t="str">
        <f>IF(raw!D3941="","",raw!D3941)</f>
        <v/>
      </c>
      <c r="E3941" s="1" t="str">
        <f>IF(raw!E3941="","",raw!E3941)</f>
        <v/>
      </c>
      <c r="F3941" s="1" t="str">
        <f>IF(raw!F3941="","",raw!F3941)</f>
        <v/>
      </c>
      <c r="G3941" s="1" t="str">
        <f>IF(raw!G3941="","",raw!G3941)</f>
        <v/>
      </c>
      <c r="H3941" s="1" t="str">
        <f>IF(raw!H3941="","",raw!H3941)</f>
        <v/>
      </c>
      <c r="I3941" s="1" t="str">
        <f>IF(raw!I3941="","",raw!I3941)</f>
        <v/>
      </c>
      <c r="J3941" s="1" t="str">
        <f>IF(raw!J3941="","",raw!J3941)</f>
        <v/>
      </c>
      <c r="K3941" s="1" t="str">
        <f>IF(raw!K3941="","",raw!K3941)</f>
        <v/>
      </c>
      <c r="L3941" s="1" t="str">
        <f>IF(raw!L3941="","",raw!L3941)</f>
        <v/>
      </c>
      <c r="M3941" s="1" t="str">
        <f>IF(raw!M3941="","",raw!M3941)</f>
        <v/>
      </c>
      <c r="N3941" s="33" t="str">
        <f>IF(raw!N3941="","",raw!N3941)</f>
        <v/>
      </c>
      <c r="O3941" s="30" t="e">
        <f>ROUND(Table1[[#This Row],[Created_at]],1)</f>
        <v>#VALUE!</v>
      </c>
      <c r="P3941" s="39" t="e">
        <f>TRUNC(Table1[[#This Row],[Created_at]],0)</f>
        <v>#VALUE!</v>
      </c>
    </row>
    <row r="3942" spans="1:16" hidden="1" x14ac:dyDescent="0.2">
      <c r="A3942" s="7" t="str">
        <f>IFERROR(DATE(LEFT(raw!A3942,4),MID(raw!A3942,6,2),MID(raw!A3942,9,2)) + TIME(MID(raw!A3942,12,2),MID(raw!A3942,15,2),MID(raw!A3942,18,2)),"")</f>
        <v/>
      </c>
      <c r="B3942" s="1" t="str">
        <f>IF(raw!B3942="","",raw!B3942)</f>
        <v/>
      </c>
      <c r="C3942" s="1" t="str">
        <f>IF(raw!C3942="","",raw!C3942)</f>
        <v/>
      </c>
      <c r="D3942" s="1" t="str">
        <f>IF(raw!D3942="","",raw!D3942)</f>
        <v/>
      </c>
      <c r="E3942" s="1" t="str">
        <f>IF(raw!E3942="","",raw!E3942)</f>
        <v/>
      </c>
      <c r="F3942" s="1" t="str">
        <f>IF(raw!F3942="","",raw!F3942)</f>
        <v/>
      </c>
      <c r="G3942" s="1" t="str">
        <f>IF(raw!G3942="","",raw!G3942)</f>
        <v/>
      </c>
      <c r="H3942" s="1" t="str">
        <f>IF(raw!H3942="","",raw!H3942)</f>
        <v/>
      </c>
      <c r="I3942" s="1" t="str">
        <f>IF(raw!I3942="","",raw!I3942)</f>
        <v/>
      </c>
      <c r="J3942" s="1" t="str">
        <f>IF(raw!J3942="","",raw!J3942)</f>
        <v/>
      </c>
      <c r="K3942" s="1" t="str">
        <f>IF(raw!K3942="","",raw!K3942)</f>
        <v/>
      </c>
      <c r="L3942" s="1" t="str">
        <f>IF(raw!L3942="","",raw!L3942)</f>
        <v/>
      </c>
      <c r="M3942" s="1" t="str">
        <f>IF(raw!M3942="","",raw!M3942)</f>
        <v/>
      </c>
      <c r="N3942" s="33" t="str">
        <f>IF(raw!N3942="","",raw!N3942)</f>
        <v/>
      </c>
      <c r="O3942" s="30" t="e">
        <f>ROUND(Table1[[#This Row],[Created_at]],1)</f>
        <v>#VALUE!</v>
      </c>
      <c r="P3942" s="39" t="e">
        <f>TRUNC(Table1[[#This Row],[Created_at]],0)</f>
        <v>#VALUE!</v>
      </c>
    </row>
    <row r="3943" spans="1:16" hidden="1" x14ac:dyDescent="0.2">
      <c r="A3943" s="7" t="str">
        <f>IFERROR(DATE(LEFT(raw!A3943,4),MID(raw!A3943,6,2),MID(raw!A3943,9,2)) + TIME(MID(raw!A3943,12,2),MID(raw!A3943,15,2),MID(raw!A3943,18,2)),"")</f>
        <v/>
      </c>
      <c r="B3943" s="1" t="str">
        <f>IF(raw!B3943="","",raw!B3943)</f>
        <v/>
      </c>
      <c r="C3943" s="1" t="str">
        <f>IF(raw!C3943="","",raw!C3943)</f>
        <v/>
      </c>
      <c r="D3943" s="1" t="str">
        <f>IF(raw!D3943="","",raw!D3943)</f>
        <v/>
      </c>
      <c r="E3943" s="1" t="str">
        <f>IF(raw!E3943="","",raw!E3943)</f>
        <v/>
      </c>
      <c r="F3943" s="1" t="str">
        <f>IF(raw!F3943="","",raw!F3943)</f>
        <v/>
      </c>
      <c r="G3943" s="1" t="str">
        <f>IF(raw!G3943="","",raw!G3943)</f>
        <v/>
      </c>
      <c r="H3943" s="1" t="str">
        <f>IF(raw!H3943="","",raw!H3943)</f>
        <v/>
      </c>
      <c r="I3943" s="1" t="str">
        <f>IF(raw!I3943="","",raw!I3943)</f>
        <v/>
      </c>
      <c r="J3943" s="1" t="str">
        <f>IF(raw!J3943="","",raw!J3943)</f>
        <v/>
      </c>
      <c r="K3943" s="1" t="str">
        <f>IF(raw!K3943="","",raw!K3943)</f>
        <v/>
      </c>
      <c r="L3943" s="1" t="str">
        <f>IF(raw!L3943="","",raw!L3943)</f>
        <v/>
      </c>
      <c r="M3943" s="1" t="str">
        <f>IF(raw!M3943="","",raw!M3943)</f>
        <v/>
      </c>
      <c r="N3943" s="33" t="str">
        <f>IF(raw!N3943="","",raw!N3943)</f>
        <v/>
      </c>
      <c r="O3943" s="30" t="e">
        <f>ROUND(Table1[[#This Row],[Created_at]],1)</f>
        <v>#VALUE!</v>
      </c>
      <c r="P3943" s="39" t="e">
        <f>TRUNC(Table1[[#This Row],[Created_at]],0)</f>
        <v>#VALUE!</v>
      </c>
    </row>
    <row r="3944" spans="1:16" hidden="1" x14ac:dyDescent="0.2">
      <c r="A3944" s="7" t="str">
        <f>IFERROR(DATE(LEFT(raw!A3944,4),MID(raw!A3944,6,2),MID(raw!A3944,9,2)) + TIME(MID(raw!A3944,12,2),MID(raw!A3944,15,2),MID(raw!A3944,18,2)),"")</f>
        <v/>
      </c>
      <c r="B3944" s="1" t="str">
        <f>IF(raw!B3944="","",raw!B3944)</f>
        <v/>
      </c>
      <c r="C3944" s="1" t="str">
        <f>IF(raw!C3944="","",raw!C3944)</f>
        <v/>
      </c>
      <c r="D3944" s="1" t="str">
        <f>IF(raw!D3944="","",raw!D3944)</f>
        <v/>
      </c>
      <c r="E3944" s="1" t="str">
        <f>IF(raw!E3944="","",raw!E3944)</f>
        <v/>
      </c>
      <c r="F3944" s="1" t="str">
        <f>IF(raw!F3944="","",raw!F3944)</f>
        <v/>
      </c>
      <c r="G3944" s="1" t="str">
        <f>IF(raw!G3944="","",raw!G3944)</f>
        <v/>
      </c>
      <c r="H3944" s="1" t="str">
        <f>IF(raw!H3944="","",raw!H3944)</f>
        <v/>
      </c>
      <c r="I3944" s="1" t="str">
        <f>IF(raw!I3944="","",raw!I3944)</f>
        <v/>
      </c>
      <c r="J3944" s="1" t="str">
        <f>IF(raw!J3944="","",raw!J3944)</f>
        <v/>
      </c>
      <c r="K3944" s="1" t="str">
        <f>IF(raw!K3944="","",raw!K3944)</f>
        <v/>
      </c>
      <c r="L3944" s="1" t="str">
        <f>IF(raw!L3944="","",raw!L3944)</f>
        <v/>
      </c>
      <c r="M3944" s="1" t="str">
        <f>IF(raw!M3944="","",raw!M3944)</f>
        <v/>
      </c>
      <c r="N3944" s="33" t="str">
        <f>IF(raw!N3944="","",raw!N3944)</f>
        <v/>
      </c>
      <c r="O3944" s="30" t="e">
        <f>ROUND(Table1[[#This Row],[Created_at]],1)</f>
        <v>#VALUE!</v>
      </c>
      <c r="P3944" s="39" t="e">
        <f>TRUNC(Table1[[#This Row],[Created_at]],0)</f>
        <v>#VALUE!</v>
      </c>
    </row>
    <row r="3945" spans="1:16" hidden="1" x14ac:dyDescent="0.2">
      <c r="A3945" s="7" t="str">
        <f>IFERROR(DATE(LEFT(raw!A3945,4),MID(raw!A3945,6,2),MID(raw!A3945,9,2)) + TIME(MID(raw!A3945,12,2),MID(raw!A3945,15,2),MID(raw!A3945,18,2)),"")</f>
        <v/>
      </c>
      <c r="B3945" s="1" t="str">
        <f>IF(raw!B3945="","",raw!B3945)</f>
        <v/>
      </c>
      <c r="C3945" s="1" t="str">
        <f>IF(raw!C3945="","",raw!C3945)</f>
        <v/>
      </c>
      <c r="D3945" s="1" t="str">
        <f>IF(raw!D3945="","",raw!D3945)</f>
        <v/>
      </c>
      <c r="E3945" s="1" t="str">
        <f>IF(raw!E3945="","",raw!E3945)</f>
        <v/>
      </c>
      <c r="F3945" s="1" t="str">
        <f>IF(raw!F3945="","",raw!F3945)</f>
        <v/>
      </c>
      <c r="G3945" s="1" t="str">
        <f>IF(raw!G3945="","",raw!G3945)</f>
        <v/>
      </c>
      <c r="H3945" s="1" t="str">
        <f>IF(raw!H3945="","",raw!H3945)</f>
        <v/>
      </c>
      <c r="I3945" s="1" t="str">
        <f>IF(raw!I3945="","",raw!I3945)</f>
        <v/>
      </c>
      <c r="J3945" s="1" t="str">
        <f>IF(raw!J3945="","",raw!J3945)</f>
        <v/>
      </c>
      <c r="K3945" s="1" t="str">
        <f>IF(raw!K3945="","",raw!K3945)</f>
        <v/>
      </c>
      <c r="L3945" s="1" t="str">
        <f>IF(raw!L3945="","",raw!L3945)</f>
        <v/>
      </c>
      <c r="M3945" s="1" t="str">
        <f>IF(raw!M3945="","",raw!M3945)</f>
        <v/>
      </c>
      <c r="N3945" s="33" t="str">
        <f>IF(raw!N3945="","",raw!N3945)</f>
        <v/>
      </c>
      <c r="O3945" s="30" t="e">
        <f>ROUND(Table1[[#This Row],[Created_at]],1)</f>
        <v>#VALUE!</v>
      </c>
      <c r="P3945" s="39" t="e">
        <f>TRUNC(Table1[[#This Row],[Created_at]],0)</f>
        <v>#VALUE!</v>
      </c>
    </row>
    <row r="3946" spans="1:16" hidden="1" x14ac:dyDescent="0.2">
      <c r="A3946" s="7" t="str">
        <f>IFERROR(DATE(LEFT(raw!A3946,4),MID(raw!A3946,6,2),MID(raw!A3946,9,2)) + TIME(MID(raw!A3946,12,2),MID(raw!A3946,15,2),MID(raw!A3946,18,2)),"")</f>
        <v/>
      </c>
      <c r="B3946" s="1" t="str">
        <f>IF(raw!B3946="","",raw!B3946)</f>
        <v/>
      </c>
      <c r="C3946" s="1" t="str">
        <f>IF(raw!C3946="","",raw!C3946)</f>
        <v/>
      </c>
      <c r="D3946" s="1" t="str">
        <f>IF(raw!D3946="","",raw!D3946)</f>
        <v/>
      </c>
      <c r="E3946" s="1" t="str">
        <f>IF(raw!E3946="","",raw!E3946)</f>
        <v/>
      </c>
      <c r="F3946" s="1" t="str">
        <f>IF(raw!F3946="","",raw!F3946)</f>
        <v/>
      </c>
      <c r="G3946" s="1" t="str">
        <f>IF(raw!G3946="","",raw!G3946)</f>
        <v/>
      </c>
      <c r="H3946" s="1" t="str">
        <f>IF(raw!H3946="","",raw!H3946)</f>
        <v/>
      </c>
      <c r="I3946" s="1" t="str">
        <f>IF(raw!I3946="","",raw!I3946)</f>
        <v/>
      </c>
      <c r="J3946" s="1" t="str">
        <f>IF(raw!J3946="","",raw!J3946)</f>
        <v/>
      </c>
      <c r="K3946" s="1" t="str">
        <f>IF(raw!K3946="","",raw!K3946)</f>
        <v/>
      </c>
      <c r="L3946" s="1" t="str">
        <f>IF(raw!L3946="","",raw!L3946)</f>
        <v/>
      </c>
      <c r="M3946" s="1" t="str">
        <f>IF(raw!M3946="","",raw!M3946)</f>
        <v/>
      </c>
      <c r="N3946" s="33" t="str">
        <f>IF(raw!N3946="","",raw!N3946)</f>
        <v/>
      </c>
      <c r="O3946" s="30" t="e">
        <f>ROUND(Table1[[#This Row],[Created_at]],1)</f>
        <v>#VALUE!</v>
      </c>
      <c r="P3946" s="39" t="e">
        <f>TRUNC(Table1[[#This Row],[Created_at]],0)</f>
        <v>#VALUE!</v>
      </c>
    </row>
    <row r="3947" spans="1:16" hidden="1" x14ac:dyDescent="0.2">
      <c r="A3947" s="7" t="str">
        <f>IFERROR(DATE(LEFT(raw!A3947,4),MID(raw!A3947,6,2),MID(raw!A3947,9,2)) + TIME(MID(raw!A3947,12,2),MID(raw!A3947,15,2),MID(raw!A3947,18,2)),"")</f>
        <v/>
      </c>
      <c r="B3947" s="1" t="str">
        <f>IF(raw!B3947="","",raw!B3947)</f>
        <v/>
      </c>
      <c r="C3947" s="1" t="str">
        <f>IF(raw!C3947="","",raw!C3947)</f>
        <v/>
      </c>
      <c r="D3947" s="1" t="str">
        <f>IF(raw!D3947="","",raw!D3947)</f>
        <v/>
      </c>
      <c r="E3947" s="1" t="str">
        <f>IF(raw!E3947="","",raw!E3947)</f>
        <v/>
      </c>
      <c r="F3947" s="1" t="str">
        <f>IF(raw!F3947="","",raw!F3947)</f>
        <v/>
      </c>
      <c r="G3947" s="1" t="str">
        <f>IF(raw!G3947="","",raw!G3947)</f>
        <v/>
      </c>
      <c r="H3947" s="1" t="str">
        <f>IF(raw!H3947="","",raw!H3947)</f>
        <v/>
      </c>
      <c r="I3947" s="1" t="str">
        <f>IF(raw!I3947="","",raw!I3947)</f>
        <v/>
      </c>
      <c r="J3947" s="1" t="str">
        <f>IF(raw!J3947="","",raw!J3947)</f>
        <v/>
      </c>
      <c r="K3947" s="1" t="str">
        <f>IF(raw!K3947="","",raw!K3947)</f>
        <v/>
      </c>
      <c r="L3947" s="1" t="str">
        <f>IF(raw!L3947="","",raw!L3947)</f>
        <v/>
      </c>
      <c r="M3947" s="1" t="str">
        <f>IF(raw!M3947="","",raw!M3947)</f>
        <v/>
      </c>
      <c r="N3947" s="33" t="str">
        <f>IF(raw!N3947="","",raw!N3947)</f>
        <v/>
      </c>
      <c r="O3947" s="30" t="e">
        <f>ROUND(Table1[[#This Row],[Created_at]],1)</f>
        <v>#VALUE!</v>
      </c>
      <c r="P3947" s="39" t="e">
        <f>TRUNC(Table1[[#This Row],[Created_at]],0)</f>
        <v>#VALUE!</v>
      </c>
    </row>
    <row r="3948" spans="1:16" hidden="1" x14ac:dyDescent="0.2">
      <c r="A3948" s="7" t="str">
        <f>IFERROR(DATE(LEFT(raw!A3948,4),MID(raw!A3948,6,2),MID(raw!A3948,9,2)) + TIME(MID(raw!A3948,12,2),MID(raw!A3948,15,2),MID(raw!A3948,18,2)),"")</f>
        <v/>
      </c>
      <c r="B3948" s="1" t="str">
        <f>IF(raw!B3948="","",raw!B3948)</f>
        <v/>
      </c>
      <c r="C3948" s="1" t="str">
        <f>IF(raw!C3948="","",raw!C3948)</f>
        <v/>
      </c>
      <c r="D3948" s="1" t="str">
        <f>IF(raw!D3948="","",raw!D3948)</f>
        <v/>
      </c>
      <c r="E3948" s="1" t="str">
        <f>IF(raw!E3948="","",raw!E3948)</f>
        <v/>
      </c>
      <c r="F3948" s="1" t="str">
        <f>IF(raw!F3948="","",raw!F3948)</f>
        <v/>
      </c>
      <c r="G3948" s="1" t="str">
        <f>IF(raw!G3948="","",raw!G3948)</f>
        <v/>
      </c>
      <c r="H3948" s="1" t="str">
        <f>IF(raw!H3948="","",raw!H3948)</f>
        <v/>
      </c>
      <c r="I3948" s="1" t="str">
        <f>IF(raw!I3948="","",raw!I3948)</f>
        <v/>
      </c>
      <c r="J3948" s="1" t="str">
        <f>IF(raw!J3948="","",raw!J3948)</f>
        <v/>
      </c>
      <c r="K3948" s="1" t="str">
        <f>IF(raw!K3948="","",raw!K3948)</f>
        <v/>
      </c>
      <c r="L3948" s="1" t="str">
        <f>IF(raw!L3948="","",raw!L3948)</f>
        <v/>
      </c>
      <c r="M3948" s="1" t="str">
        <f>IF(raw!M3948="","",raw!M3948)</f>
        <v/>
      </c>
      <c r="N3948" s="33" t="str">
        <f>IF(raw!N3948="","",raw!N3948)</f>
        <v/>
      </c>
      <c r="O3948" s="30" t="e">
        <f>ROUND(Table1[[#This Row],[Created_at]],1)</f>
        <v>#VALUE!</v>
      </c>
      <c r="P3948" s="39" t="e">
        <f>TRUNC(Table1[[#This Row],[Created_at]],0)</f>
        <v>#VALUE!</v>
      </c>
    </row>
    <row r="3949" spans="1:16" hidden="1" x14ac:dyDescent="0.2">
      <c r="A3949" s="7" t="str">
        <f>IFERROR(DATE(LEFT(raw!A3949,4),MID(raw!A3949,6,2),MID(raw!A3949,9,2)) + TIME(MID(raw!A3949,12,2),MID(raw!A3949,15,2),MID(raw!A3949,18,2)),"")</f>
        <v/>
      </c>
      <c r="B3949" s="1" t="str">
        <f>IF(raw!B3949="","",raw!B3949)</f>
        <v/>
      </c>
      <c r="C3949" s="1" t="str">
        <f>IF(raw!C3949="","",raw!C3949)</f>
        <v/>
      </c>
      <c r="D3949" s="1" t="str">
        <f>IF(raw!D3949="","",raw!D3949)</f>
        <v/>
      </c>
      <c r="E3949" s="1" t="str">
        <f>IF(raw!E3949="","",raw!E3949)</f>
        <v/>
      </c>
      <c r="F3949" s="1" t="str">
        <f>IF(raw!F3949="","",raw!F3949)</f>
        <v/>
      </c>
      <c r="G3949" s="1" t="str">
        <f>IF(raw!G3949="","",raw!G3949)</f>
        <v/>
      </c>
      <c r="H3949" s="1" t="str">
        <f>IF(raw!H3949="","",raw!H3949)</f>
        <v/>
      </c>
      <c r="I3949" s="1" t="str">
        <f>IF(raw!I3949="","",raw!I3949)</f>
        <v/>
      </c>
      <c r="J3949" s="1" t="str">
        <f>IF(raw!J3949="","",raw!J3949)</f>
        <v/>
      </c>
      <c r="K3949" s="1" t="str">
        <f>IF(raw!K3949="","",raw!K3949)</f>
        <v/>
      </c>
      <c r="L3949" s="1" t="str">
        <f>IF(raw!L3949="","",raw!L3949)</f>
        <v/>
      </c>
      <c r="M3949" s="1" t="str">
        <f>IF(raw!M3949="","",raw!M3949)</f>
        <v/>
      </c>
      <c r="N3949" s="33" t="str">
        <f>IF(raw!N3949="","",raw!N3949)</f>
        <v/>
      </c>
      <c r="O3949" s="30" t="e">
        <f>ROUND(Table1[[#This Row],[Created_at]],1)</f>
        <v>#VALUE!</v>
      </c>
      <c r="P3949" s="39" t="e">
        <f>TRUNC(Table1[[#This Row],[Created_at]],0)</f>
        <v>#VALUE!</v>
      </c>
    </row>
    <row r="3950" spans="1:16" hidden="1" x14ac:dyDescent="0.2">
      <c r="A3950" s="7" t="str">
        <f>IFERROR(DATE(LEFT(raw!A3950,4),MID(raw!A3950,6,2),MID(raw!A3950,9,2)) + TIME(MID(raw!A3950,12,2),MID(raw!A3950,15,2),MID(raw!A3950,18,2)),"")</f>
        <v/>
      </c>
      <c r="B3950" s="1" t="str">
        <f>IF(raw!B3950="","",raw!B3950)</f>
        <v/>
      </c>
      <c r="C3950" s="1" t="str">
        <f>IF(raw!C3950="","",raw!C3950)</f>
        <v/>
      </c>
      <c r="D3950" s="1" t="str">
        <f>IF(raw!D3950="","",raw!D3950)</f>
        <v/>
      </c>
      <c r="E3950" s="1" t="str">
        <f>IF(raw!E3950="","",raw!E3950)</f>
        <v/>
      </c>
      <c r="F3950" s="1" t="str">
        <f>IF(raw!F3950="","",raw!F3950)</f>
        <v/>
      </c>
      <c r="G3950" s="1" t="str">
        <f>IF(raw!G3950="","",raw!G3950)</f>
        <v/>
      </c>
      <c r="H3950" s="1" t="str">
        <f>IF(raw!H3950="","",raw!H3950)</f>
        <v/>
      </c>
      <c r="I3950" s="1" t="str">
        <f>IF(raw!I3950="","",raw!I3950)</f>
        <v/>
      </c>
      <c r="J3950" s="1" t="str">
        <f>IF(raw!J3950="","",raw!J3950)</f>
        <v/>
      </c>
      <c r="K3950" s="1" t="str">
        <f>IF(raw!K3950="","",raw!K3950)</f>
        <v/>
      </c>
      <c r="L3950" s="1" t="str">
        <f>IF(raw!L3950="","",raw!L3950)</f>
        <v/>
      </c>
      <c r="M3950" s="1" t="str">
        <f>IF(raw!M3950="","",raw!M3950)</f>
        <v/>
      </c>
      <c r="N3950" s="33" t="str">
        <f>IF(raw!N3950="","",raw!N3950)</f>
        <v/>
      </c>
      <c r="O3950" s="30" t="e">
        <f>ROUND(Table1[[#This Row],[Created_at]],1)</f>
        <v>#VALUE!</v>
      </c>
      <c r="P3950" s="39" t="e">
        <f>TRUNC(Table1[[#This Row],[Created_at]],0)</f>
        <v>#VALUE!</v>
      </c>
    </row>
    <row r="3951" spans="1:16" hidden="1" x14ac:dyDescent="0.2">
      <c r="A3951" s="7" t="str">
        <f>IFERROR(DATE(LEFT(raw!A3951,4),MID(raw!A3951,6,2),MID(raw!A3951,9,2)) + TIME(MID(raw!A3951,12,2),MID(raw!A3951,15,2),MID(raw!A3951,18,2)),"")</f>
        <v/>
      </c>
      <c r="B3951" s="1" t="str">
        <f>IF(raw!B3951="","",raw!B3951)</f>
        <v/>
      </c>
      <c r="C3951" s="1" t="str">
        <f>IF(raw!C3951="","",raw!C3951)</f>
        <v/>
      </c>
      <c r="D3951" s="1" t="str">
        <f>IF(raw!D3951="","",raw!D3951)</f>
        <v/>
      </c>
      <c r="E3951" s="1" t="str">
        <f>IF(raw!E3951="","",raw!E3951)</f>
        <v/>
      </c>
      <c r="F3951" s="1" t="str">
        <f>IF(raw!F3951="","",raw!F3951)</f>
        <v/>
      </c>
      <c r="G3951" s="1" t="str">
        <f>IF(raw!G3951="","",raw!G3951)</f>
        <v/>
      </c>
      <c r="H3951" s="1" t="str">
        <f>IF(raw!H3951="","",raw!H3951)</f>
        <v/>
      </c>
      <c r="I3951" s="1" t="str">
        <f>IF(raw!I3951="","",raw!I3951)</f>
        <v/>
      </c>
      <c r="J3951" s="1" t="str">
        <f>IF(raw!J3951="","",raw!J3951)</f>
        <v/>
      </c>
      <c r="K3951" s="1" t="str">
        <f>IF(raw!K3951="","",raw!K3951)</f>
        <v/>
      </c>
      <c r="L3951" s="1" t="str">
        <f>IF(raw!L3951="","",raw!L3951)</f>
        <v/>
      </c>
      <c r="M3951" s="1" t="str">
        <f>IF(raw!M3951="","",raw!M3951)</f>
        <v/>
      </c>
      <c r="N3951" s="33" t="str">
        <f>IF(raw!N3951="","",raw!N3951)</f>
        <v/>
      </c>
      <c r="O3951" s="30" t="e">
        <f>ROUND(Table1[[#This Row],[Created_at]],1)</f>
        <v>#VALUE!</v>
      </c>
      <c r="P3951" s="39" t="e">
        <f>TRUNC(Table1[[#This Row],[Created_at]],0)</f>
        <v>#VALUE!</v>
      </c>
    </row>
    <row r="3952" spans="1:16" hidden="1" x14ac:dyDescent="0.2">
      <c r="A3952" s="7" t="str">
        <f>IFERROR(DATE(LEFT(raw!A3952,4),MID(raw!A3952,6,2),MID(raw!A3952,9,2)) + TIME(MID(raw!A3952,12,2),MID(raw!A3952,15,2),MID(raw!A3952,18,2)),"")</f>
        <v/>
      </c>
      <c r="B3952" s="1" t="str">
        <f>IF(raw!B3952="","",raw!B3952)</f>
        <v/>
      </c>
      <c r="C3952" s="1" t="str">
        <f>IF(raw!C3952="","",raw!C3952)</f>
        <v/>
      </c>
      <c r="D3952" s="1" t="str">
        <f>IF(raw!D3952="","",raw!D3952)</f>
        <v/>
      </c>
      <c r="E3952" s="1" t="str">
        <f>IF(raw!E3952="","",raw!E3952)</f>
        <v/>
      </c>
      <c r="F3952" s="1" t="str">
        <f>IF(raw!F3952="","",raw!F3952)</f>
        <v/>
      </c>
      <c r="G3952" s="1" t="str">
        <f>IF(raw!G3952="","",raw!G3952)</f>
        <v/>
      </c>
      <c r="H3952" s="1" t="str">
        <f>IF(raw!H3952="","",raw!H3952)</f>
        <v/>
      </c>
      <c r="I3952" s="1" t="str">
        <f>IF(raw!I3952="","",raw!I3952)</f>
        <v/>
      </c>
      <c r="J3952" s="1" t="str">
        <f>IF(raw!J3952="","",raw!J3952)</f>
        <v/>
      </c>
      <c r="K3952" s="1" t="str">
        <f>IF(raw!K3952="","",raw!K3952)</f>
        <v/>
      </c>
      <c r="L3952" s="1" t="str">
        <f>IF(raw!L3952="","",raw!L3952)</f>
        <v/>
      </c>
      <c r="M3952" s="1" t="str">
        <f>IF(raw!M3952="","",raw!M3952)</f>
        <v/>
      </c>
      <c r="N3952" s="33" t="str">
        <f>IF(raw!N3952="","",raw!N3952)</f>
        <v/>
      </c>
      <c r="O3952" s="30" t="e">
        <f>ROUND(Table1[[#This Row],[Created_at]],1)</f>
        <v>#VALUE!</v>
      </c>
      <c r="P3952" s="39" t="e">
        <f>TRUNC(Table1[[#This Row],[Created_at]],0)</f>
        <v>#VALUE!</v>
      </c>
    </row>
    <row r="3953" spans="1:16" hidden="1" x14ac:dyDescent="0.2">
      <c r="A3953" s="7" t="str">
        <f>IFERROR(DATE(LEFT(raw!A3953,4),MID(raw!A3953,6,2),MID(raw!A3953,9,2)) + TIME(MID(raw!A3953,12,2),MID(raw!A3953,15,2),MID(raw!A3953,18,2)),"")</f>
        <v/>
      </c>
      <c r="B3953" s="1" t="str">
        <f>IF(raw!B3953="","",raw!B3953)</f>
        <v/>
      </c>
      <c r="C3953" s="1" t="str">
        <f>IF(raw!C3953="","",raw!C3953)</f>
        <v/>
      </c>
      <c r="D3953" s="1" t="str">
        <f>IF(raw!D3953="","",raw!D3953)</f>
        <v/>
      </c>
      <c r="E3953" s="1" t="str">
        <f>IF(raw!E3953="","",raw!E3953)</f>
        <v/>
      </c>
      <c r="F3953" s="1" t="str">
        <f>IF(raw!F3953="","",raw!F3953)</f>
        <v/>
      </c>
      <c r="G3953" s="1" t="str">
        <f>IF(raw!G3953="","",raw!G3953)</f>
        <v/>
      </c>
      <c r="H3953" s="1" t="str">
        <f>IF(raw!H3953="","",raw!H3953)</f>
        <v/>
      </c>
      <c r="I3953" s="1" t="str">
        <f>IF(raw!I3953="","",raw!I3953)</f>
        <v/>
      </c>
      <c r="J3953" s="1" t="str">
        <f>IF(raw!J3953="","",raw!J3953)</f>
        <v/>
      </c>
      <c r="K3953" s="1" t="str">
        <f>IF(raw!K3953="","",raw!K3953)</f>
        <v/>
      </c>
      <c r="L3953" s="1" t="str">
        <f>IF(raw!L3953="","",raw!L3953)</f>
        <v/>
      </c>
      <c r="M3953" s="1" t="str">
        <f>IF(raw!M3953="","",raw!M3953)</f>
        <v/>
      </c>
      <c r="N3953" s="33" t="str">
        <f>IF(raw!N3953="","",raw!N3953)</f>
        <v/>
      </c>
      <c r="O3953" s="30" t="e">
        <f>ROUND(Table1[[#This Row],[Created_at]],1)</f>
        <v>#VALUE!</v>
      </c>
      <c r="P3953" s="39" t="e">
        <f>TRUNC(Table1[[#This Row],[Created_at]],0)</f>
        <v>#VALUE!</v>
      </c>
    </row>
    <row r="3954" spans="1:16" hidden="1" x14ac:dyDescent="0.2">
      <c r="A3954" s="7" t="str">
        <f>IFERROR(DATE(LEFT(raw!A3954,4),MID(raw!A3954,6,2),MID(raw!A3954,9,2)) + TIME(MID(raw!A3954,12,2),MID(raw!A3954,15,2),MID(raw!A3954,18,2)),"")</f>
        <v/>
      </c>
      <c r="B3954" s="1" t="str">
        <f>IF(raw!B3954="","",raw!B3954)</f>
        <v/>
      </c>
      <c r="C3954" s="1" t="str">
        <f>IF(raw!C3954="","",raw!C3954)</f>
        <v/>
      </c>
      <c r="D3954" s="1" t="str">
        <f>IF(raw!D3954="","",raw!D3954)</f>
        <v/>
      </c>
      <c r="E3954" s="1" t="str">
        <f>IF(raw!E3954="","",raw!E3954)</f>
        <v/>
      </c>
      <c r="F3954" s="1" t="str">
        <f>IF(raw!F3954="","",raw!F3954)</f>
        <v/>
      </c>
      <c r="G3954" s="1" t="str">
        <f>IF(raw!G3954="","",raw!G3954)</f>
        <v/>
      </c>
      <c r="H3954" s="1" t="str">
        <f>IF(raw!H3954="","",raw!H3954)</f>
        <v/>
      </c>
      <c r="I3954" s="1" t="str">
        <f>IF(raw!I3954="","",raw!I3954)</f>
        <v/>
      </c>
      <c r="J3954" s="1" t="str">
        <f>IF(raw!J3954="","",raw!J3954)</f>
        <v/>
      </c>
      <c r="K3954" s="1" t="str">
        <f>IF(raw!K3954="","",raw!K3954)</f>
        <v/>
      </c>
      <c r="L3954" s="1" t="str">
        <f>IF(raw!L3954="","",raw!L3954)</f>
        <v/>
      </c>
      <c r="M3954" s="1" t="str">
        <f>IF(raw!M3954="","",raw!M3954)</f>
        <v/>
      </c>
      <c r="N3954" s="33" t="str">
        <f>IF(raw!N3954="","",raw!N3954)</f>
        <v/>
      </c>
      <c r="O3954" s="30" t="e">
        <f>ROUND(Table1[[#This Row],[Created_at]],1)</f>
        <v>#VALUE!</v>
      </c>
      <c r="P3954" s="39" t="e">
        <f>TRUNC(Table1[[#This Row],[Created_at]],0)</f>
        <v>#VALUE!</v>
      </c>
    </row>
    <row r="3955" spans="1:16" hidden="1" x14ac:dyDescent="0.2">
      <c r="A3955" s="7" t="str">
        <f>IFERROR(DATE(LEFT(raw!A3955,4),MID(raw!A3955,6,2),MID(raw!A3955,9,2)) + TIME(MID(raw!A3955,12,2),MID(raw!A3955,15,2),MID(raw!A3955,18,2)),"")</f>
        <v/>
      </c>
      <c r="B3955" s="1" t="str">
        <f>IF(raw!B3955="","",raw!B3955)</f>
        <v/>
      </c>
      <c r="C3955" s="1" t="str">
        <f>IF(raw!C3955="","",raw!C3955)</f>
        <v/>
      </c>
      <c r="D3955" s="1" t="str">
        <f>IF(raw!D3955="","",raw!D3955)</f>
        <v/>
      </c>
      <c r="E3955" s="1" t="str">
        <f>IF(raw!E3955="","",raw!E3955)</f>
        <v/>
      </c>
      <c r="F3955" s="1" t="str">
        <f>IF(raw!F3955="","",raw!F3955)</f>
        <v/>
      </c>
      <c r="G3955" s="1" t="str">
        <f>IF(raw!G3955="","",raw!G3955)</f>
        <v/>
      </c>
      <c r="H3955" s="1" t="str">
        <f>IF(raw!H3955="","",raw!H3955)</f>
        <v/>
      </c>
      <c r="I3955" s="1" t="str">
        <f>IF(raw!I3955="","",raw!I3955)</f>
        <v/>
      </c>
      <c r="J3955" s="1" t="str">
        <f>IF(raw!J3955="","",raw!J3955)</f>
        <v/>
      </c>
      <c r="K3955" s="1" t="str">
        <f>IF(raw!K3955="","",raw!K3955)</f>
        <v/>
      </c>
      <c r="L3955" s="1" t="str">
        <f>IF(raw!L3955="","",raw!L3955)</f>
        <v/>
      </c>
      <c r="M3955" s="1" t="str">
        <f>IF(raw!M3955="","",raw!M3955)</f>
        <v/>
      </c>
      <c r="N3955" s="33" t="str">
        <f>IF(raw!N3955="","",raw!N3955)</f>
        <v/>
      </c>
      <c r="O3955" s="30" t="e">
        <f>ROUND(Table1[[#This Row],[Created_at]],1)</f>
        <v>#VALUE!</v>
      </c>
      <c r="P3955" s="39" t="e">
        <f>TRUNC(Table1[[#This Row],[Created_at]],0)</f>
        <v>#VALUE!</v>
      </c>
    </row>
    <row r="3956" spans="1:16" hidden="1" x14ac:dyDescent="0.2">
      <c r="A3956" s="7" t="str">
        <f>IFERROR(DATE(LEFT(raw!A3956,4),MID(raw!A3956,6,2),MID(raw!A3956,9,2)) + TIME(MID(raw!A3956,12,2),MID(raw!A3956,15,2),MID(raw!A3956,18,2)),"")</f>
        <v/>
      </c>
      <c r="B3956" s="1" t="str">
        <f>IF(raw!B3956="","",raw!B3956)</f>
        <v/>
      </c>
      <c r="C3956" s="1" t="str">
        <f>IF(raw!C3956="","",raw!C3956)</f>
        <v/>
      </c>
      <c r="D3956" s="1" t="str">
        <f>IF(raw!D3956="","",raw!D3956)</f>
        <v/>
      </c>
      <c r="E3956" s="1" t="str">
        <f>IF(raw!E3956="","",raw!E3956)</f>
        <v/>
      </c>
      <c r="F3956" s="1" t="str">
        <f>IF(raw!F3956="","",raw!F3956)</f>
        <v/>
      </c>
      <c r="G3956" s="1" t="str">
        <f>IF(raw!G3956="","",raw!G3956)</f>
        <v/>
      </c>
      <c r="H3956" s="1" t="str">
        <f>IF(raw!H3956="","",raw!H3956)</f>
        <v/>
      </c>
      <c r="I3956" s="1" t="str">
        <f>IF(raw!I3956="","",raw!I3956)</f>
        <v/>
      </c>
      <c r="J3956" s="1" t="str">
        <f>IF(raw!J3956="","",raw!J3956)</f>
        <v/>
      </c>
      <c r="K3956" s="1" t="str">
        <f>IF(raw!K3956="","",raw!K3956)</f>
        <v/>
      </c>
      <c r="L3956" s="1" t="str">
        <f>IF(raw!L3956="","",raw!L3956)</f>
        <v/>
      </c>
      <c r="M3956" s="1" t="str">
        <f>IF(raw!M3956="","",raw!M3956)</f>
        <v/>
      </c>
      <c r="N3956" s="33" t="str">
        <f>IF(raw!N3956="","",raw!N3956)</f>
        <v/>
      </c>
      <c r="O3956" s="30" t="e">
        <f>ROUND(Table1[[#This Row],[Created_at]],1)</f>
        <v>#VALUE!</v>
      </c>
      <c r="P3956" s="39" t="e">
        <f>TRUNC(Table1[[#This Row],[Created_at]],0)</f>
        <v>#VALUE!</v>
      </c>
    </row>
    <row r="3957" spans="1:16" hidden="1" x14ac:dyDescent="0.2">
      <c r="A3957" s="7" t="str">
        <f>IFERROR(DATE(LEFT(raw!A3957,4),MID(raw!A3957,6,2),MID(raw!A3957,9,2)) + TIME(MID(raw!A3957,12,2),MID(raw!A3957,15,2),MID(raw!A3957,18,2)),"")</f>
        <v/>
      </c>
      <c r="B3957" s="1" t="str">
        <f>IF(raw!B3957="","",raw!B3957)</f>
        <v/>
      </c>
      <c r="C3957" s="1" t="str">
        <f>IF(raw!C3957="","",raw!C3957)</f>
        <v/>
      </c>
      <c r="D3957" s="1" t="str">
        <f>IF(raw!D3957="","",raw!D3957)</f>
        <v/>
      </c>
      <c r="E3957" s="1" t="str">
        <f>IF(raw!E3957="","",raw!E3957)</f>
        <v/>
      </c>
      <c r="F3957" s="1" t="str">
        <f>IF(raw!F3957="","",raw!F3957)</f>
        <v/>
      </c>
      <c r="G3957" s="1" t="str">
        <f>IF(raw!G3957="","",raw!G3957)</f>
        <v/>
      </c>
      <c r="H3957" s="1" t="str">
        <f>IF(raw!H3957="","",raw!H3957)</f>
        <v/>
      </c>
      <c r="I3957" s="1" t="str">
        <f>IF(raw!I3957="","",raw!I3957)</f>
        <v/>
      </c>
      <c r="J3957" s="1" t="str">
        <f>IF(raw!J3957="","",raw!J3957)</f>
        <v/>
      </c>
      <c r="K3957" s="1" t="str">
        <f>IF(raw!K3957="","",raw!K3957)</f>
        <v/>
      </c>
      <c r="L3957" s="1" t="str">
        <f>IF(raw!L3957="","",raw!L3957)</f>
        <v/>
      </c>
      <c r="M3957" s="1" t="str">
        <f>IF(raw!M3957="","",raw!M3957)</f>
        <v/>
      </c>
      <c r="N3957" s="33" t="str">
        <f>IF(raw!N3957="","",raw!N3957)</f>
        <v/>
      </c>
      <c r="O3957" s="30" t="e">
        <f>ROUND(Table1[[#This Row],[Created_at]],1)</f>
        <v>#VALUE!</v>
      </c>
      <c r="P3957" s="39" t="e">
        <f>TRUNC(Table1[[#This Row],[Created_at]],0)</f>
        <v>#VALUE!</v>
      </c>
    </row>
    <row r="3958" spans="1:16" hidden="1" x14ac:dyDescent="0.2">
      <c r="A3958" s="7" t="str">
        <f>IFERROR(DATE(LEFT(raw!A3958,4),MID(raw!A3958,6,2),MID(raw!A3958,9,2)) + TIME(MID(raw!A3958,12,2),MID(raw!A3958,15,2),MID(raw!A3958,18,2)),"")</f>
        <v/>
      </c>
      <c r="B3958" s="1" t="str">
        <f>IF(raw!B3958="","",raw!B3958)</f>
        <v/>
      </c>
      <c r="C3958" s="1" t="str">
        <f>IF(raw!C3958="","",raw!C3958)</f>
        <v/>
      </c>
      <c r="D3958" s="1" t="str">
        <f>IF(raw!D3958="","",raw!D3958)</f>
        <v/>
      </c>
      <c r="E3958" s="1" t="str">
        <f>IF(raw!E3958="","",raw!E3958)</f>
        <v/>
      </c>
      <c r="F3958" s="1" t="str">
        <f>IF(raw!F3958="","",raw!F3958)</f>
        <v/>
      </c>
      <c r="G3958" s="1" t="str">
        <f>IF(raw!G3958="","",raw!G3958)</f>
        <v/>
      </c>
      <c r="H3958" s="1" t="str">
        <f>IF(raw!H3958="","",raw!H3958)</f>
        <v/>
      </c>
      <c r="I3958" s="1" t="str">
        <f>IF(raw!I3958="","",raw!I3958)</f>
        <v/>
      </c>
      <c r="J3958" s="1" t="str">
        <f>IF(raw!J3958="","",raw!J3958)</f>
        <v/>
      </c>
      <c r="K3958" s="1" t="str">
        <f>IF(raw!K3958="","",raw!K3958)</f>
        <v/>
      </c>
      <c r="L3958" s="1" t="str">
        <f>IF(raw!L3958="","",raw!L3958)</f>
        <v/>
      </c>
      <c r="M3958" s="1" t="str">
        <f>IF(raw!M3958="","",raw!M3958)</f>
        <v/>
      </c>
      <c r="N3958" s="33" t="str">
        <f>IF(raw!N3958="","",raw!N3958)</f>
        <v/>
      </c>
      <c r="O3958" s="30" t="e">
        <f>ROUND(Table1[[#This Row],[Created_at]],1)</f>
        <v>#VALUE!</v>
      </c>
      <c r="P3958" s="39" t="e">
        <f>TRUNC(Table1[[#This Row],[Created_at]],0)</f>
        <v>#VALUE!</v>
      </c>
    </row>
    <row r="3959" spans="1:16" hidden="1" x14ac:dyDescent="0.2">
      <c r="A3959" s="7" t="str">
        <f>IFERROR(DATE(LEFT(raw!A3959,4),MID(raw!A3959,6,2),MID(raw!A3959,9,2)) + TIME(MID(raw!A3959,12,2),MID(raw!A3959,15,2),MID(raw!A3959,18,2)),"")</f>
        <v/>
      </c>
      <c r="B3959" s="1" t="str">
        <f>IF(raw!B3959="","",raw!B3959)</f>
        <v/>
      </c>
      <c r="C3959" s="1" t="str">
        <f>IF(raw!C3959="","",raw!C3959)</f>
        <v/>
      </c>
      <c r="D3959" s="1" t="str">
        <f>IF(raw!D3959="","",raw!D3959)</f>
        <v/>
      </c>
      <c r="E3959" s="1" t="str">
        <f>IF(raw!E3959="","",raw!E3959)</f>
        <v/>
      </c>
      <c r="F3959" s="1" t="str">
        <f>IF(raw!F3959="","",raw!F3959)</f>
        <v/>
      </c>
      <c r="G3959" s="1" t="str">
        <f>IF(raw!G3959="","",raw!G3959)</f>
        <v/>
      </c>
      <c r="H3959" s="1" t="str">
        <f>IF(raw!H3959="","",raw!H3959)</f>
        <v/>
      </c>
      <c r="I3959" s="1" t="str">
        <f>IF(raw!I3959="","",raw!I3959)</f>
        <v/>
      </c>
      <c r="J3959" s="1" t="str">
        <f>IF(raw!J3959="","",raw!J3959)</f>
        <v/>
      </c>
      <c r="K3959" s="1" t="str">
        <f>IF(raw!K3959="","",raw!K3959)</f>
        <v/>
      </c>
      <c r="L3959" s="1" t="str">
        <f>IF(raw!L3959="","",raw!L3959)</f>
        <v/>
      </c>
      <c r="M3959" s="1" t="str">
        <f>IF(raw!M3959="","",raw!M3959)</f>
        <v/>
      </c>
      <c r="N3959" s="33" t="str">
        <f>IF(raw!N3959="","",raw!N3959)</f>
        <v/>
      </c>
      <c r="O3959" s="30" t="e">
        <f>ROUND(Table1[[#This Row],[Created_at]],1)</f>
        <v>#VALUE!</v>
      </c>
      <c r="P3959" s="39" t="e">
        <f>TRUNC(Table1[[#This Row],[Created_at]],0)</f>
        <v>#VALUE!</v>
      </c>
    </row>
    <row r="3960" spans="1:16" hidden="1" x14ac:dyDescent="0.2">
      <c r="A3960" s="7" t="str">
        <f>IFERROR(DATE(LEFT(raw!A3960,4),MID(raw!A3960,6,2),MID(raw!A3960,9,2)) + TIME(MID(raw!A3960,12,2),MID(raw!A3960,15,2),MID(raw!A3960,18,2)),"")</f>
        <v/>
      </c>
      <c r="B3960" s="1" t="str">
        <f>IF(raw!B3960="","",raw!B3960)</f>
        <v/>
      </c>
      <c r="C3960" s="1" t="str">
        <f>IF(raw!C3960="","",raw!C3960)</f>
        <v/>
      </c>
      <c r="D3960" s="1" t="str">
        <f>IF(raw!D3960="","",raw!D3960)</f>
        <v/>
      </c>
      <c r="E3960" s="1" t="str">
        <f>IF(raw!E3960="","",raw!E3960)</f>
        <v/>
      </c>
      <c r="F3960" s="1" t="str">
        <f>IF(raw!F3960="","",raw!F3960)</f>
        <v/>
      </c>
      <c r="G3960" s="1" t="str">
        <f>IF(raw!G3960="","",raw!G3960)</f>
        <v/>
      </c>
      <c r="H3960" s="1" t="str">
        <f>IF(raw!H3960="","",raw!H3960)</f>
        <v/>
      </c>
      <c r="I3960" s="1" t="str">
        <f>IF(raw!I3960="","",raw!I3960)</f>
        <v/>
      </c>
      <c r="J3960" s="1" t="str">
        <f>IF(raw!J3960="","",raw!J3960)</f>
        <v/>
      </c>
      <c r="K3960" s="1" t="str">
        <f>IF(raw!K3960="","",raw!K3960)</f>
        <v/>
      </c>
      <c r="L3960" s="1" t="str">
        <f>IF(raw!L3960="","",raw!L3960)</f>
        <v/>
      </c>
      <c r="M3960" s="1" t="str">
        <f>IF(raw!M3960="","",raw!M3960)</f>
        <v/>
      </c>
      <c r="N3960" s="33" t="str">
        <f>IF(raw!N3960="","",raw!N3960)</f>
        <v/>
      </c>
      <c r="O3960" s="30" t="e">
        <f>ROUND(Table1[[#This Row],[Created_at]],1)</f>
        <v>#VALUE!</v>
      </c>
      <c r="P3960" s="39" t="e">
        <f>TRUNC(Table1[[#This Row],[Created_at]],0)</f>
        <v>#VALUE!</v>
      </c>
    </row>
    <row r="3961" spans="1:16" hidden="1" x14ac:dyDescent="0.2">
      <c r="A3961" s="7" t="str">
        <f>IFERROR(DATE(LEFT(raw!A3961,4),MID(raw!A3961,6,2),MID(raw!A3961,9,2)) + TIME(MID(raw!A3961,12,2),MID(raw!A3961,15,2),MID(raw!A3961,18,2)),"")</f>
        <v/>
      </c>
      <c r="B3961" s="1" t="str">
        <f>IF(raw!B3961="","",raw!B3961)</f>
        <v/>
      </c>
      <c r="C3961" s="1" t="str">
        <f>IF(raw!C3961="","",raw!C3961)</f>
        <v/>
      </c>
      <c r="D3961" s="1" t="str">
        <f>IF(raw!D3961="","",raw!D3961)</f>
        <v/>
      </c>
      <c r="E3961" s="1" t="str">
        <f>IF(raw!E3961="","",raw!E3961)</f>
        <v/>
      </c>
      <c r="F3961" s="1" t="str">
        <f>IF(raw!F3961="","",raw!F3961)</f>
        <v/>
      </c>
      <c r="G3961" s="1" t="str">
        <f>IF(raw!G3961="","",raw!G3961)</f>
        <v/>
      </c>
      <c r="H3961" s="1" t="str">
        <f>IF(raw!H3961="","",raw!H3961)</f>
        <v/>
      </c>
      <c r="I3961" s="1" t="str">
        <f>IF(raw!I3961="","",raw!I3961)</f>
        <v/>
      </c>
      <c r="J3961" s="1" t="str">
        <f>IF(raw!J3961="","",raw!J3961)</f>
        <v/>
      </c>
      <c r="K3961" s="1" t="str">
        <f>IF(raw!K3961="","",raw!K3961)</f>
        <v/>
      </c>
      <c r="L3961" s="1" t="str">
        <f>IF(raw!L3961="","",raw!L3961)</f>
        <v/>
      </c>
      <c r="M3961" s="1" t="str">
        <f>IF(raw!M3961="","",raw!M3961)</f>
        <v/>
      </c>
      <c r="N3961" s="33" t="str">
        <f>IF(raw!N3961="","",raw!N3961)</f>
        <v/>
      </c>
      <c r="O3961" s="30" t="e">
        <f>ROUND(Table1[[#This Row],[Created_at]],1)</f>
        <v>#VALUE!</v>
      </c>
      <c r="P3961" s="39" t="e">
        <f>TRUNC(Table1[[#This Row],[Created_at]],0)</f>
        <v>#VALUE!</v>
      </c>
    </row>
    <row r="3962" spans="1:16" hidden="1" x14ac:dyDescent="0.2">
      <c r="A3962" s="7" t="str">
        <f>IFERROR(DATE(LEFT(raw!A3962,4),MID(raw!A3962,6,2),MID(raw!A3962,9,2)) + TIME(MID(raw!A3962,12,2),MID(raw!A3962,15,2),MID(raw!A3962,18,2)),"")</f>
        <v/>
      </c>
      <c r="B3962" s="1" t="str">
        <f>IF(raw!B3962="","",raw!B3962)</f>
        <v/>
      </c>
      <c r="C3962" s="1" t="str">
        <f>IF(raw!C3962="","",raw!C3962)</f>
        <v/>
      </c>
      <c r="D3962" s="1" t="str">
        <f>IF(raw!D3962="","",raw!D3962)</f>
        <v/>
      </c>
      <c r="E3962" s="1" t="str">
        <f>IF(raw!E3962="","",raw!E3962)</f>
        <v/>
      </c>
      <c r="F3962" s="1" t="str">
        <f>IF(raw!F3962="","",raw!F3962)</f>
        <v/>
      </c>
      <c r="G3962" s="1" t="str">
        <f>IF(raw!G3962="","",raw!G3962)</f>
        <v/>
      </c>
      <c r="H3962" s="1" t="str">
        <f>IF(raw!H3962="","",raw!H3962)</f>
        <v/>
      </c>
      <c r="I3962" s="1" t="str">
        <f>IF(raw!I3962="","",raw!I3962)</f>
        <v/>
      </c>
      <c r="J3962" s="1" t="str">
        <f>IF(raw!J3962="","",raw!J3962)</f>
        <v/>
      </c>
      <c r="K3962" s="1" t="str">
        <f>IF(raw!K3962="","",raw!K3962)</f>
        <v/>
      </c>
      <c r="L3962" s="1" t="str">
        <f>IF(raw!L3962="","",raw!L3962)</f>
        <v/>
      </c>
      <c r="M3962" s="1" t="str">
        <f>IF(raw!M3962="","",raw!M3962)</f>
        <v/>
      </c>
      <c r="N3962" s="33" t="str">
        <f>IF(raw!N3962="","",raw!N3962)</f>
        <v/>
      </c>
      <c r="O3962" s="30" t="e">
        <f>ROUND(Table1[[#This Row],[Created_at]],1)</f>
        <v>#VALUE!</v>
      </c>
      <c r="P3962" s="39" t="e">
        <f>TRUNC(Table1[[#This Row],[Created_at]],0)</f>
        <v>#VALUE!</v>
      </c>
    </row>
    <row r="3963" spans="1:16" hidden="1" x14ac:dyDescent="0.2">
      <c r="A3963" s="7" t="str">
        <f>IFERROR(DATE(LEFT(raw!A3963,4),MID(raw!A3963,6,2),MID(raw!A3963,9,2)) + TIME(MID(raw!A3963,12,2),MID(raw!A3963,15,2),MID(raw!A3963,18,2)),"")</f>
        <v/>
      </c>
      <c r="B3963" s="1" t="str">
        <f>IF(raw!B3963="","",raw!B3963)</f>
        <v/>
      </c>
      <c r="C3963" s="1" t="str">
        <f>IF(raw!C3963="","",raw!C3963)</f>
        <v/>
      </c>
      <c r="D3963" s="1" t="str">
        <f>IF(raw!D3963="","",raw!D3963)</f>
        <v/>
      </c>
      <c r="E3963" s="1" t="str">
        <f>IF(raw!E3963="","",raw!E3963)</f>
        <v/>
      </c>
      <c r="F3963" s="1" t="str">
        <f>IF(raw!F3963="","",raw!F3963)</f>
        <v/>
      </c>
      <c r="G3963" s="1" t="str">
        <f>IF(raw!G3963="","",raw!G3963)</f>
        <v/>
      </c>
      <c r="H3963" s="1" t="str">
        <f>IF(raw!H3963="","",raw!H3963)</f>
        <v/>
      </c>
      <c r="I3963" s="1" t="str">
        <f>IF(raw!I3963="","",raw!I3963)</f>
        <v/>
      </c>
      <c r="J3963" s="1" t="str">
        <f>IF(raw!J3963="","",raw!J3963)</f>
        <v/>
      </c>
      <c r="K3963" s="1" t="str">
        <f>IF(raw!K3963="","",raw!K3963)</f>
        <v/>
      </c>
      <c r="L3963" s="1" t="str">
        <f>IF(raw!L3963="","",raw!L3963)</f>
        <v/>
      </c>
      <c r="M3963" s="1" t="str">
        <f>IF(raw!M3963="","",raw!M3963)</f>
        <v/>
      </c>
      <c r="N3963" s="33" t="str">
        <f>IF(raw!N3963="","",raw!N3963)</f>
        <v/>
      </c>
      <c r="O3963" s="30" t="e">
        <f>ROUND(Table1[[#This Row],[Created_at]],1)</f>
        <v>#VALUE!</v>
      </c>
      <c r="P3963" s="39" t="e">
        <f>TRUNC(Table1[[#This Row],[Created_at]],0)</f>
        <v>#VALUE!</v>
      </c>
    </row>
    <row r="3964" spans="1:16" hidden="1" x14ac:dyDescent="0.2">
      <c r="A3964" s="7" t="str">
        <f>IFERROR(DATE(LEFT(raw!A3964,4),MID(raw!A3964,6,2),MID(raw!A3964,9,2)) + TIME(MID(raw!A3964,12,2),MID(raw!A3964,15,2),MID(raw!A3964,18,2)),"")</f>
        <v/>
      </c>
      <c r="B3964" s="1" t="str">
        <f>IF(raw!B3964="","",raw!B3964)</f>
        <v/>
      </c>
      <c r="C3964" s="1" t="str">
        <f>IF(raw!C3964="","",raw!C3964)</f>
        <v/>
      </c>
      <c r="D3964" s="1" t="str">
        <f>IF(raw!D3964="","",raw!D3964)</f>
        <v/>
      </c>
      <c r="E3964" s="1" t="str">
        <f>IF(raw!E3964="","",raw!E3964)</f>
        <v/>
      </c>
      <c r="F3964" s="1" t="str">
        <f>IF(raw!F3964="","",raw!F3964)</f>
        <v/>
      </c>
      <c r="G3964" s="1" t="str">
        <f>IF(raw!G3964="","",raw!G3964)</f>
        <v/>
      </c>
      <c r="H3964" s="1" t="str">
        <f>IF(raw!H3964="","",raw!H3964)</f>
        <v/>
      </c>
      <c r="I3964" s="1" t="str">
        <f>IF(raw!I3964="","",raw!I3964)</f>
        <v/>
      </c>
      <c r="J3964" s="1" t="str">
        <f>IF(raw!J3964="","",raw!J3964)</f>
        <v/>
      </c>
      <c r="K3964" s="1" t="str">
        <f>IF(raw!K3964="","",raw!K3964)</f>
        <v/>
      </c>
      <c r="L3964" s="1" t="str">
        <f>IF(raw!L3964="","",raw!L3964)</f>
        <v/>
      </c>
      <c r="M3964" s="1" t="str">
        <f>IF(raw!M3964="","",raw!M3964)</f>
        <v/>
      </c>
      <c r="N3964" s="33" t="str">
        <f>IF(raw!N3964="","",raw!N3964)</f>
        <v/>
      </c>
      <c r="O3964" s="30" t="e">
        <f>ROUND(Table1[[#This Row],[Created_at]],1)</f>
        <v>#VALUE!</v>
      </c>
      <c r="P3964" s="39" t="e">
        <f>TRUNC(Table1[[#This Row],[Created_at]],0)</f>
        <v>#VALUE!</v>
      </c>
    </row>
    <row r="3965" spans="1:16" hidden="1" x14ac:dyDescent="0.2">
      <c r="A3965" s="7" t="str">
        <f>IFERROR(DATE(LEFT(raw!A3965,4),MID(raw!A3965,6,2),MID(raw!A3965,9,2)) + TIME(MID(raw!A3965,12,2),MID(raw!A3965,15,2),MID(raw!A3965,18,2)),"")</f>
        <v/>
      </c>
      <c r="B3965" s="1" t="str">
        <f>IF(raw!B3965="","",raw!B3965)</f>
        <v/>
      </c>
      <c r="C3965" s="1" t="str">
        <f>IF(raw!C3965="","",raw!C3965)</f>
        <v/>
      </c>
      <c r="D3965" s="1" t="str">
        <f>IF(raw!D3965="","",raw!D3965)</f>
        <v/>
      </c>
      <c r="E3965" s="1" t="str">
        <f>IF(raw!E3965="","",raw!E3965)</f>
        <v/>
      </c>
      <c r="F3965" s="1" t="str">
        <f>IF(raw!F3965="","",raw!F3965)</f>
        <v/>
      </c>
      <c r="G3965" s="1" t="str">
        <f>IF(raw!G3965="","",raw!G3965)</f>
        <v/>
      </c>
      <c r="H3965" s="1" t="str">
        <f>IF(raw!H3965="","",raw!H3965)</f>
        <v/>
      </c>
      <c r="I3965" s="1" t="str">
        <f>IF(raw!I3965="","",raw!I3965)</f>
        <v/>
      </c>
      <c r="J3965" s="1" t="str">
        <f>IF(raw!J3965="","",raw!J3965)</f>
        <v/>
      </c>
      <c r="K3965" s="1" t="str">
        <f>IF(raw!K3965="","",raw!K3965)</f>
        <v/>
      </c>
      <c r="L3965" s="1" t="str">
        <f>IF(raw!L3965="","",raw!L3965)</f>
        <v/>
      </c>
      <c r="M3965" s="1" t="str">
        <f>IF(raw!M3965="","",raw!M3965)</f>
        <v/>
      </c>
      <c r="N3965" s="33" t="str">
        <f>IF(raw!N3965="","",raw!N3965)</f>
        <v/>
      </c>
      <c r="O3965" s="30" t="e">
        <f>ROUND(Table1[[#This Row],[Created_at]],1)</f>
        <v>#VALUE!</v>
      </c>
      <c r="P3965" s="39" t="e">
        <f>TRUNC(Table1[[#This Row],[Created_at]],0)</f>
        <v>#VALUE!</v>
      </c>
    </row>
    <row r="3966" spans="1:16" hidden="1" x14ac:dyDescent="0.2">
      <c r="A3966" s="7" t="str">
        <f>IFERROR(DATE(LEFT(raw!A3966,4),MID(raw!A3966,6,2),MID(raw!A3966,9,2)) + TIME(MID(raw!A3966,12,2),MID(raw!A3966,15,2),MID(raw!A3966,18,2)),"")</f>
        <v/>
      </c>
      <c r="B3966" s="1" t="str">
        <f>IF(raw!B3966="","",raw!B3966)</f>
        <v/>
      </c>
      <c r="C3966" s="1" t="str">
        <f>IF(raw!C3966="","",raw!C3966)</f>
        <v/>
      </c>
      <c r="D3966" s="1" t="str">
        <f>IF(raw!D3966="","",raw!D3966)</f>
        <v/>
      </c>
      <c r="E3966" s="1" t="str">
        <f>IF(raw!E3966="","",raw!E3966)</f>
        <v/>
      </c>
      <c r="F3966" s="1" t="str">
        <f>IF(raw!F3966="","",raw!F3966)</f>
        <v/>
      </c>
      <c r="G3966" s="1" t="str">
        <f>IF(raw!G3966="","",raw!G3966)</f>
        <v/>
      </c>
      <c r="H3966" s="1" t="str">
        <f>IF(raw!H3966="","",raw!H3966)</f>
        <v/>
      </c>
      <c r="I3966" s="1" t="str">
        <f>IF(raw!I3966="","",raw!I3966)</f>
        <v/>
      </c>
      <c r="J3966" s="1" t="str">
        <f>IF(raw!J3966="","",raw!J3966)</f>
        <v/>
      </c>
      <c r="K3966" s="1" t="str">
        <f>IF(raw!K3966="","",raw!K3966)</f>
        <v/>
      </c>
      <c r="L3966" s="1" t="str">
        <f>IF(raw!L3966="","",raw!L3966)</f>
        <v/>
      </c>
      <c r="M3966" s="1" t="str">
        <f>IF(raw!M3966="","",raw!M3966)</f>
        <v/>
      </c>
      <c r="N3966" s="33" t="str">
        <f>IF(raw!N3966="","",raw!N3966)</f>
        <v/>
      </c>
      <c r="O3966" s="30" t="e">
        <f>ROUND(Table1[[#This Row],[Created_at]],1)</f>
        <v>#VALUE!</v>
      </c>
      <c r="P3966" s="39" t="e">
        <f>TRUNC(Table1[[#This Row],[Created_at]],0)</f>
        <v>#VALUE!</v>
      </c>
    </row>
    <row r="3967" spans="1:16" hidden="1" x14ac:dyDescent="0.2">
      <c r="A3967" s="7" t="str">
        <f>IFERROR(DATE(LEFT(raw!A3967,4),MID(raw!A3967,6,2),MID(raw!A3967,9,2)) + TIME(MID(raw!A3967,12,2),MID(raw!A3967,15,2),MID(raw!A3967,18,2)),"")</f>
        <v/>
      </c>
      <c r="B3967" s="1" t="str">
        <f>IF(raw!B3967="","",raw!B3967)</f>
        <v/>
      </c>
      <c r="C3967" s="1" t="str">
        <f>IF(raw!C3967="","",raw!C3967)</f>
        <v/>
      </c>
      <c r="D3967" s="1" t="str">
        <f>IF(raw!D3967="","",raw!D3967)</f>
        <v/>
      </c>
      <c r="E3967" s="1" t="str">
        <f>IF(raw!E3967="","",raw!E3967)</f>
        <v/>
      </c>
      <c r="F3967" s="1" t="str">
        <f>IF(raw!F3967="","",raw!F3967)</f>
        <v/>
      </c>
      <c r="G3967" s="1" t="str">
        <f>IF(raw!G3967="","",raw!G3967)</f>
        <v/>
      </c>
      <c r="H3967" s="1" t="str">
        <f>IF(raw!H3967="","",raw!H3967)</f>
        <v/>
      </c>
      <c r="I3967" s="1" t="str">
        <f>IF(raw!I3967="","",raw!I3967)</f>
        <v/>
      </c>
      <c r="J3967" s="1" t="str">
        <f>IF(raw!J3967="","",raw!J3967)</f>
        <v/>
      </c>
      <c r="K3967" s="1" t="str">
        <f>IF(raw!K3967="","",raw!K3967)</f>
        <v/>
      </c>
      <c r="L3967" s="1" t="str">
        <f>IF(raw!L3967="","",raw!L3967)</f>
        <v/>
      </c>
      <c r="M3967" s="1" t="str">
        <f>IF(raw!M3967="","",raw!M3967)</f>
        <v/>
      </c>
      <c r="N3967" s="33" t="str">
        <f>IF(raw!N3967="","",raw!N3967)</f>
        <v/>
      </c>
      <c r="O3967" s="30" t="e">
        <f>ROUND(Table1[[#This Row],[Created_at]],1)</f>
        <v>#VALUE!</v>
      </c>
      <c r="P3967" s="39" t="e">
        <f>TRUNC(Table1[[#This Row],[Created_at]],0)</f>
        <v>#VALUE!</v>
      </c>
    </row>
    <row r="3968" spans="1:16" hidden="1" x14ac:dyDescent="0.2">
      <c r="A3968" s="7" t="str">
        <f>IFERROR(DATE(LEFT(raw!A3968,4),MID(raw!A3968,6,2),MID(raw!A3968,9,2)) + TIME(MID(raw!A3968,12,2),MID(raw!A3968,15,2),MID(raw!A3968,18,2)),"")</f>
        <v/>
      </c>
      <c r="B3968" s="1" t="str">
        <f>IF(raw!B3968="","",raw!B3968)</f>
        <v/>
      </c>
      <c r="C3968" s="1" t="str">
        <f>IF(raw!C3968="","",raw!C3968)</f>
        <v/>
      </c>
      <c r="D3968" s="1" t="str">
        <f>IF(raw!D3968="","",raw!D3968)</f>
        <v/>
      </c>
      <c r="E3968" s="1" t="str">
        <f>IF(raw!E3968="","",raw!E3968)</f>
        <v/>
      </c>
      <c r="F3968" s="1" t="str">
        <f>IF(raw!F3968="","",raw!F3968)</f>
        <v/>
      </c>
      <c r="G3968" s="1" t="str">
        <f>IF(raw!G3968="","",raw!G3968)</f>
        <v/>
      </c>
      <c r="H3968" s="1" t="str">
        <f>IF(raw!H3968="","",raw!H3968)</f>
        <v/>
      </c>
      <c r="I3968" s="1" t="str">
        <f>IF(raw!I3968="","",raw!I3968)</f>
        <v/>
      </c>
      <c r="J3968" s="1" t="str">
        <f>IF(raw!J3968="","",raw!J3968)</f>
        <v/>
      </c>
      <c r="K3968" s="1" t="str">
        <f>IF(raw!K3968="","",raw!K3968)</f>
        <v/>
      </c>
      <c r="L3968" s="1" t="str">
        <f>IF(raw!L3968="","",raw!L3968)</f>
        <v/>
      </c>
      <c r="M3968" s="1" t="str">
        <f>IF(raw!M3968="","",raw!M3968)</f>
        <v/>
      </c>
      <c r="N3968" s="33" t="str">
        <f>IF(raw!N3968="","",raw!N3968)</f>
        <v/>
      </c>
      <c r="O3968" s="30" t="e">
        <f>ROUND(Table1[[#This Row],[Created_at]],1)</f>
        <v>#VALUE!</v>
      </c>
      <c r="P3968" s="39" t="e">
        <f>TRUNC(Table1[[#This Row],[Created_at]],0)</f>
        <v>#VALUE!</v>
      </c>
    </row>
    <row r="3969" spans="1:16" hidden="1" x14ac:dyDescent="0.2">
      <c r="A3969" s="7" t="str">
        <f>IFERROR(DATE(LEFT(raw!A3969,4),MID(raw!A3969,6,2),MID(raw!A3969,9,2)) + TIME(MID(raw!A3969,12,2),MID(raw!A3969,15,2),MID(raw!A3969,18,2)),"")</f>
        <v/>
      </c>
      <c r="B3969" s="1" t="str">
        <f>IF(raw!B3969="","",raw!B3969)</f>
        <v/>
      </c>
      <c r="C3969" s="1" t="str">
        <f>IF(raw!C3969="","",raw!C3969)</f>
        <v/>
      </c>
      <c r="D3969" s="1" t="str">
        <f>IF(raw!D3969="","",raw!D3969)</f>
        <v/>
      </c>
      <c r="E3969" s="1" t="str">
        <f>IF(raw!E3969="","",raw!E3969)</f>
        <v/>
      </c>
      <c r="F3969" s="1" t="str">
        <f>IF(raw!F3969="","",raw!F3969)</f>
        <v/>
      </c>
      <c r="G3969" s="1" t="str">
        <f>IF(raw!G3969="","",raw!G3969)</f>
        <v/>
      </c>
      <c r="H3969" s="1" t="str">
        <f>IF(raw!H3969="","",raw!H3969)</f>
        <v/>
      </c>
      <c r="I3969" s="1" t="str">
        <f>IF(raw!I3969="","",raw!I3969)</f>
        <v/>
      </c>
      <c r="J3969" s="1" t="str">
        <f>IF(raw!J3969="","",raw!J3969)</f>
        <v/>
      </c>
      <c r="K3969" s="1" t="str">
        <f>IF(raw!K3969="","",raw!K3969)</f>
        <v/>
      </c>
      <c r="L3969" s="1" t="str">
        <f>IF(raw!L3969="","",raw!L3969)</f>
        <v/>
      </c>
      <c r="M3969" s="1" t="str">
        <f>IF(raw!M3969="","",raw!M3969)</f>
        <v/>
      </c>
      <c r="N3969" s="33" t="str">
        <f>IF(raw!N3969="","",raw!N3969)</f>
        <v/>
      </c>
      <c r="O3969" s="30" t="e">
        <f>ROUND(Table1[[#This Row],[Created_at]],1)</f>
        <v>#VALUE!</v>
      </c>
      <c r="P3969" s="39" t="e">
        <f>TRUNC(Table1[[#This Row],[Created_at]],0)</f>
        <v>#VALUE!</v>
      </c>
    </row>
    <row r="3970" spans="1:16" hidden="1" x14ac:dyDescent="0.2">
      <c r="A3970" s="7" t="str">
        <f>IFERROR(DATE(LEFT(raw!A3970,4),MID(raw!A3970,6,2),MID(raw!A3970,9,2)) + TIME(MID(raw!A3970,12,2),MID(raw!A3970,15,2),MID(raw!A3970,18,2)),"")</f>
        <v/>
      </c>
      <c r="B3970" s="1" t="str">
        <f>IF(raw!B3970="","",raw!B3970)</f>
        <v/>
      </c>
      <c r="C3970" s="1" t="str">
        <f>IF(raw!C3970="","",raw!C3970)</f>
        <v/>
      </c>
      <c r="D3970" s="1" t="str">
        <f>IF(raw!D3970="","",raw!D3970)</f>
        <v/>
      </c>
      <c r="E3970" s="1" t="str">
        <f>IF(raw!E3970="","",raw!E3970)</f>
        <v/>
      </c>
      <c r="F3970" s="1" t="str">
        <f>IF(raw!F3970="","",raw!F3970)</f>
        <v/>
      </c>
      <c r="G3970" s="1" t="str">
        <f>IF(raw!G3970="","",raw!G3970)</f>
        <v/>
      </c>
      <c r="H3970" s="1" t="str">
        <f>IF(raw!H3970="","",raw!H3970)</f>
        <v/>
      </c>
      <c r="I3970" s="1" t="str">
        <f>IF(raw!I3970="","",raw!I3970)</f>
        <v/>
      </c>
      <c r="J3970" s="1" t="str">
        <f>IF(raw!J3970="","",raw!J3970)</f>
        <v/>
      </c>
      <c r="K3970" s="1" t="str">
        <f>IF(raw!K3970="","",raw!K3970)</f>
        <v/>
      </c>
      <c r="L3970" s="1" t="str">
        <f>IF(raw!L3970="","",raw!L3970)</f>
        <v/>
      </c>
      <c r="M3970" s="1" t="str">
        <f>IF(raw!M3970="","",raw!M3970)</f>
        <v/>
      </c>
      <c r="N3970" s="33" t="str">
        <f>IF(raw!N3970="","",raw!N3970)</f>
        <v/>
      </c>
      <c r="O3970" s="30" t="e">
        <f>ROUND(Table1[[#This Row],[Created_at]],1)</f>
        <v>#VALUE!</v>
      </c>
      <c r="P3970" s="39" t="e">
        <f>TRUNC(Table1[[#This Row],[Created_at]],0)</f>
        <v>#VALUE!</v>
      </c>
    </row>
    <row r="3971" spans="1:16" hidden="1" x14ac:dyDescent="0.2">
      <c r="A3971" s="7" t="str">
        <f>IFERROR(DATE(LEFT(raw!A3971,4),MID(raw!A3971,6,2),MID(raw!A3971,9,2)) + TIME(MID(raw!A3971,12,2),MID(raw!A3971,15,2),MID(raw!A3971,18,2)),"")</f>
        <v/>
      </c>
      <c r="B3971" s="1" t="str">
        <f>IF(raw!B3971="","",raw!B3971)</f>
        <v/>
      </c>
      <c r="C3971" s="1" t="str">
        <f>IF(raw!C3971="","",raw!C3971)</f>
        <v/>
      </c>
      <c r="D3971" s="1" t="str">
        <f>IF(raw!D3971="","",raw!D3971)</f>
        <v/>
      </c>
      <c r="E3971" s="1" t="str">
        <f>IF(raw!E3971="","",raw!E3971)</f>
        <v/>
      </c>
      <c r="F3971" s="1" t="str">
        <f>IF(raw!F3971="","",raw!F3971)</f>
        <v/>
      </c>
      <c r="G3971" s="1" t="str">
        <f>IF(raw!G3971="","",raw!G3971)</f>
        <v/>
      </c>
      <c r="H3971" s="1" t="str">
        <f>IF(raw!H3971="","",raw!H3971)</f>
        <v/>
      </c>
      <c r="I3971" s="1" t="str">
        <f>IF(raw!I3971="","",raw!I3971)</f>
        <v/>
      </c>
      <c r="J3971" s="1" t="str">
        <f>IF(raw!J3971="","",raw!J3971)</f>
        <v/>
      </c>
      <c r="K3971" s="1" t="str">
        <f>IF(raw!K3971="","",raw!K3971)</f>
        <v/>
      </c>
      <c r="L3971" s="1" t="str">
        <f>IF(raw!L3971="","",raw!L3971)</f>
        <v/>
      </c>
      <c r="M3971" s="1" t="str">
        <f>IF(raw!M3971="","",raw!M3971)</f>
        <v/>
      </c>
      <c r="N3971" s="33" t="str">
        <f>IF(raw!N3971="","",raw!N3971)</f>
        <v/>
      </c>
      <c r="O3971" s="30" t="e">
        <f>ROUND(Table1[[#This Row],[Created_at]],1)</f>
        <v>#VALUE!</v>
      </c>
      <c r="P3971" s="39" t="e">
        <f>TRUNC(Table1[[#This Row],[Created_at]],0)</f>
        <v>#VALUE!</v>
      </c>
    </row>
    <row r="3972" spans="1:16" hidden="1" x14ac:dyDescent="0.2">
      <c r="A3972" s="7" t="str">
        <f>IFERROR(DATE(LEFT(raw!A3972,4),MID(raw!A3972,6,2),MID(raw!A3972,9,2)) + TIME(MID(raw!A3972,12,2),MID(raw!A3972,15,2),MID(raw!A3972,18,2)),"")</f>
        <v/>
      </c>
      <c r="B3972" s="1" t="str">
        <f>IF(raw!B3972="","",raw!B3972)</f>
        <v/>
      </c>
      <c r="C3972" s="1" t="str">
        <f>IF(raw!C3972="","",raw!C3972)</f>
        <v/>
      </c>
      <c r="D3972" s="1" t="str">
        <f>IF(raw!D3972="","",raw!D3972)</f>
        <v/>
      </c>
      <c r="E3972" s="1" t="str">
        <f>IF(raw!E3972="","",raw!E3972)</f>
        <v/>
      </c>
      <c r="F3972" s="1" t="str">
        <f>IF(raw!F3972="","",raw!F3972)</f>
        <v/>
      </c>
      <c r="G3972" s="1" t="str">
        <f>IF(raw!G3972="","",raw!G3972)</f>
        <v/>
      </c>
      <c r="H3972" s="1" t="str">
        <f>IF(raw!H3972="","",raw!H3972)</f>
        <v/>
      </c>
      <c r="I3972" s="1" t="str">
        <f>IF(raw!I3972="","",raw!I3972)</f>
        <v/>
      </c>
      <c r="J3972" s="1" t="str">
        <f>IF(raw!J3972="","",raw!J3972)</f>
        <v/>
      </c>
      <c r="K3972" s="1" t="str">
        <f>IF(raw!K3972="","",raw!K3972)</f>
        <v/>
      </c>
      <c r="L3972" s="1" t="str">
        <f>IF(raw!L3972="","",raw!L3972)</f>
        <v/>
      </c>
      <c r="M3972" s="1" t="str">
        <f>IF(raw!M3972="","",raw!M3972)</f>
        <v/>
      </c>
      <c r="N3972" s="33" t="str">
        <f>IF(raw!N3972="","",raw!N3972)</f>
        <v/>
      </c>
      <c r="O3972" s="30" t="e">
        <f>ROUND(Table1[[#This Row],[Created_at]],1)</f>
        <v>#VALUE!</v>
      </c>
      <c r="P3972" s="39" t="e">
        <f>TRUNC(Table1[[#This Row],[Created_at]],0)</f>
        <v>#VALUE!</v>
      </c>
    </row>
    <row r="3973" spans="1:16" hidden="1" x14ac:dyDescent="0.2">
      <c r="A3973" s="7" t="str">
        <f>IFERROR(DATE(LEFT(raw!A3973,4),MID(raw!A3973,6,2),MID(raw!A3973,9,2)) + TIME(MID(raw!A3973,12,2),MID(raw!A3973,15,2),MID(raw!A3973,18,2)),"")</f>
        <v/>
      </c>
      <c r="B3973" s="1" t="str">
        <f>IF(raw!B3973="","",raw!B3973)</f>
        <v/>
      </c>
      <c r="C3973" s="1" t="str">
        <f>IF(raw!C3973="","",raw!C3973)</f>
        <v/>
      </c>
      <c r="D3973" s="1" t="str">
        <f>IF(raw!D3973="","",raw!D3973)</f>
        <v/>
      </c>
      <c r="E3973" s="1" t="str">
        <f>IF(raw!E3973="","",raw!E3973)</f>
        <v/>
      </c>
      <c r="F3973" s="1" t="str">
        <f>IF(raw!F3973="","",raw!F3973)</f>
        <v/>
      </c>
      <c r="G3973" s="1" t="str">
        <f>IF(raw!G3973="","",raw!G3973)</f>
        <v/>
      </c>
      <c r="H3973" s="1" t="str">
        <f>IF(raw!H3973="","",raw!H3973)</f>
        <v/>
      </c>
      <c r="I3973" s="1" t="str">
        <f>IF(raw!I3973="","",raw!I3973)</f>
        <v/>
      </c>
      <c r="J3973" s="1" t="str">
        <f>IF(raw!J3973="","",raw!J3973)</f>
        <v/>
      </c>
      <c r="K3973" s="1" t="str">
        <f>IF(raw!K3973="","",raw!K3973)</f>
        <v/>
      </c>
      <c r="L3973" s="1" t="str">
        <f>IF(raw!L3973="","",raw!L3973)</f>
        <v/>
      </c>
      <c r="M3973" s="1" t="str">
        <f>IF(raw!M3973="","",raw!M3973)</f>
        <v/>
      </c>
      <c r="N3973" s="33" t="str">
        <f>IF(raw!N3973="","",raw!N3973)</f>
        <v/>
      </c>
      <c r="O3973" s="30" t="e">
        <f>ROUND(Table1[[#This Row],[Created_at]],1)</f>
        <v>#VALUE!</v>
      </c>
      <c r="P3973" s="39" t="e">
        <f>TRUNC(Table1[[#This Row],[Created_at]],0)</f>
        <v>#VALUE!</v>
      </c>
    </row>
    <row r="3974" spans="1:16" hidden="1" x14ac:dyDescent="0.2">
      <c r="A3974" s="7" t="str">
        <f>IFERROR(DATE(LEFT(raw!A3974,4),MID(raw!A3974,6,2),MID(raw!A3974,9,2)) + TIME(MID(raw!A3974,12,2),MID(raw!A3974,15,2),MID(raw!A3974,18,2)),"")</f>
        <v/>
      </c>
      <c r="B3974" s="1" t="str">
        <f>IF(raw!B3974="","",raw!B3974)</f>
        <v/>
      </c>
      <c r="C3974" s="1" t="str">
        <f>IF(raw!C3974="","",raw!C3974)</f>
        <v/>
      </c>
      <c r="D3974" s="1" t="str">
        <f>IF(raw!D3974="","",raw!D3974)</f>
        <v/>
      </c>
      <c r="E3974" s="1" t="str">
        <f>IF(raw!E3974="","",raw!E3974)</f>
        <v/>
      </c>
      <c r="F3974" s="1" t="str">
        <f>IF(raw!F3974="","",raw!F3974)</f>
        <v/>
      </c>
      <c r="G3974" s="1" t="str">
        <f>IF(raw!G3974="","",raw!G3974)</f>
        <v/>
      </c>
      <c r="H3974" s="1" t="str">
        <f>IF(raw!H3974="","",raw!H3974)</f>
        <v/>
      </c>
      <c r="I3974" s="1" t="str">
        <f>IF(raw!I3974="","",raw!I3974)</f>
        <v/>
      </c>
      <c r="J3974" s="1" t="str">
        <f>IF(raw!J3974="","",raw!J3974)</f>
        <v/>
      </c>
      <c r="K3974" s="1" t="str">
        <f>IF(raw!K3974="","",raw!K3974)</f>
        <v/>
      </c>
      <c r="L3974" s="1" t="str">
        <f>IF(raw!L3974="","",raw!L3974)</f>
        <v/>
      </c>
      <c r="M3974" s="1" t="str">
        <f>IF(raw!M3974="","",raw!M3974)</f>
        <v/>
      </c>
      <c r="N3974" s="33" t="str">
        <f>IF(raw!N3974="","",raw!N3974)</f>
        <v/>
      </c>
      <c r="O3974" s="30" t="e">
        <f>ROUND(Table1[[#This Row],[Created_at]],1)</f>
        <v>#VALUE!</v>
      </c>
      <c r="P3974" s="39" t="e">
        <f>TRUNC(Table1[[#This Row],[Created_at]],0)</f>
        <v>#VALUE!</v>
      </c>
    </row>
    <row r="3975" spans="1:16" hidden="1" x14ac:dyDescent="0.2">
      <c r="A3975" s="7" t="str">
        <f>IFERROR(DATE(LEFT(raw!A3975,4),MID(raw!A3975,6,2),MID(raw!A3975,9,2)) + TIME(MID(raw!A3975,12,2),MID(raw!A3975,15,2),MID(raw!A3975,18,2)),"")</f>
        <v/>
      </c>
      <c r="B3975" s="1" t="str">
        <f>IF(raw!B3975="","",raw!B3975)</f>
        <v/>
      </c>
      <c r="C3975" s="1" t="str">
        <f>IF(raw!C3975="","",raw!C3975)</f>
        <v/>
      </c>
      <c r="D3975" s="1" t="str">
        <f>IF(raw!D3975="","",raw!D3975)</f>
        <v/>
      </c>
      <c r="E3975" s="1" t="str">
        <f>IF(raw!E3975="","",raw!E3975)</f>
        <v/>
      </c>
      <c r="F3975" s="1" t="str">
        <f>IF(raw!F3975="","",raw!F3975)</f>
        <v/>
      </c>
      <c r="G3975" s="1" t="str">
        <f>IF(raw!G3975="","",raw!G3975)</f>
        <v/>
      </c>
      <c r="H3975" s="1" t="str">
        <f>IF(raw!H3975="","",raw!H3975)</f>
        <v/>
      </c>
      <c r="I3975" s="1" t="str">
        <f>IF(raw!I3975="","",raw!I3975)</f>
        <v/>
      </c>
      <c r="J3975" s="1" t="str">
        <f>IF(raw!J3975="","",raw!J3975)</f>
        <v/>
      </c>
      <c r="K3975" s="1" t="str">
        <f>IF(raw!K3975="","",raw!K3975)</f>
        <v/>
      </c>
      <c r="L3975" s="1" t="str">
        <f>IF(raw!L3975="","",raw!L3975)</f>
        <v/>
      </c>
      <c r="M3975" s="1" t="str">
        <f>IF(raw!M3975="","",raw!M3975)</f>
        <v/>
      </c>
      <c r="N3975" s="33" t="str">
        <f>IF(raw!N3975="","",raw!N3975)</f>
        <v/>
      </c>
      <c r="O3975" s="30" t="e">
        <f>ROUND(Table1[[#This Row],[Created_at]],1)</f>
        <v>#VALUE!</v>
      </c>
      <c r="P3975" s="39" t="e">
        <f>TRUNC(Table1[[#This Row],[Created_at]],0)</f>
        <v>#VALUE!</v>
      </c>
    </row>
    <row r="3976" spans="1:16" hidden="1" x14ac:dyDescent="0.2">
      <c r="A3976" s="7" t="str">
        <f>IFERROR(DATE(LEFT(raw!A3976,4),MID(raw!A3976,6,2),MID(raw!A3976,9,2)) + TIME(MID(raw!A3976,12,2),MID(raw!A3976,15,2),MID(raw!A3976,18,2)),"")</f>
        <v/>
      </c>
      <c r="B3976" s="1" t="str">
        <f>IF(raw!B3976="","",raw!B3976)</f>
        <v/>
      </c>
      <c r="C3976" s="1" t="str">
        <f>IF(raw!C3976="","",raw!C3976)</f>
        <v/>
      </c>
      <c r="D3976" s="1" t="str">
        <f>IF(raw!D3976="","",raw!D3976)</f>
        <v/>
      </c>
      <c r="E3976" s="1" t="str">
        <f>IF(raw!E3976="","",raw!E3976)</f>
        <v/>
      </c>
      <c r="F3976" s="1" t="str">
        <f>IF(raw!F3976="","",raw!F3976)</f>
        <v/>
      </c>
      <c r="G3976" s="1" t="str">
        <f>IF(raw!G3976="","",raw!G3976)</f>
        <v/>
      </c>
      <c r="H3976" s="1" t="str">
        <f>IF(raw!H3976="","",raw!H3976)</f>
        <v/>
      </c>
      <c r="I3976" s="1" t="str">
        <f>IF(raw!I3976="","",raw!I3976)</f>
        <v/>
      </c>
      <c r="J3976" s="1" t="str">
        <f>IF(raw!J3976="","",raw!J3976)</f>
        <v/>
      </c>
      <c r="K3976" s="1" t="str">
        <f>IF(raw!K3976="","",raw!K3976)</f>
        <v/>
      </c>
      <c r="L3976" s="1" t="str">
        <f>IF(raw!L3976="","",raw!L3976)</f>
        <v/>
      </c>
      <c r="M3976" s="1" t="str">
        <f>IF(raw!M3976="","",raw!M3976)</f>
        <v/>
      </c>
      <c r="N3976" s="33" t="str">
        <f>IF(raw!N3976="","",raw!N3976)</f>
        <v/>
      </c>
      <c r="O3976" s="30" t="e">
        <f>ROUND(Table1[[#This Row],[Created_at]],1)</f>
        <v>#VALUE!</v>
      </c>
      <c r="P3976" s="39" t="e">
        <f>TRUNC(Table1[[#This Row],[Created_at]],0)</f>
        <v>#VALUE!</v>
      </c>
    </row>
    <row r="3977" spans="1:16" hidden="1" x14ac:dyDescent="0.2">
      <c r="A3977" s="7" t="str">
        <f>IFERROR(DATE(LEFT(raw!A3977,4),MID(raw!A3977,6,2),MID(raw!A3977,9,2)) + TIME(MID(raw!A3977,12,2),MID(raw!A3977,15,2),MID(raw!A3977,18,2)),"")</f>
        <v/>
      </c>
      <c r="B3977" s="1" t="str">
        <f>IF(raw!B3977="","",raw!B3977)</f>
        <v/>
      </c>
      <c r="C3977" s="1" t="str">
        <f>IF(raw!C3977="","",raw!C3977)</f>
        <v/>
      </c>
      <c r="D3977" s="1" t="str">
        <f>IF(raw!D3977="","",raw!D3977)</f>
        <v/>
      </c>
      <c r="E3977" s="1" t="str">
        <f>IF(raw!E3977="","",raw!E3977)</f>
        <v/>
      </c>
      <c r="F3977" s="1" t="str">
        <f>IF(raw!F3977="","",raw!F3977)</f>
        <v/>
      </c>
      <c r="G3977" s="1" t="str">
        <f>IF(raw!G3977="","",raw!G3977)</f>
        <v/>
      </c>
      <c r="H3977" s="1" t="str">
        <f>IF(raw!H3977="","",raw!H3977)</f>
        <v/>
      </c>
      <c r="I3977" s="1" t="str">
        <f>IF(raw!I3977="","",raw!I3977)</f>
        <v/>
      </c>
      <c r="J3977" s="1" t="str">
        <f>IF(raw!J3977="","",raw!J3977)</f>
        <v/>
      </c>
      <c r="K3977" s="1" t="str">
        <f>IF(raw!K3977="","",raw!K3977)</f>
        <v/>
      </c>
      <c r="L3977" s="1" t="str">
        <f>IF(raw!L3977="","",raw!L3977)</f>
        <v/>
      </c>
      <c r="M3977" s="1" t="str">
        <f>IF(raw!M3977="","",raw!M3977)</f>
        <v/>
      </c>
      <c r="N3977" s="33" t="str">
        <f>IF(raw!N3977="","",raw!N3977)</f>
        <v/>
      </c>
      <c r="O3977" s="30" t="e">
        <f>ROUND(Table1[[#This Row],[Created_at]],1)</f>
        <v>#VALUE!</v>
      </c>
      <c r="P3977" s="39" t="e">
        <f>TRUNC(Table1[[#This Row],[Created_at]],0)</f>
        <v>#VALUE!</v>
      </c>
    </row>
    <row r="3978" spans="1:16" hidden="1" x14ac:dyDescent="0.2">
      <c r="A3978" s="7" t="str">
        <f>IFERROR(DATE(LEFT(raw!A3978,4),MID(raw!A3978,6,2),MID(raw!A3978,9,2)) + TIME(MID(raw!A3978,12,2),MID(raw!A3978,15,2),MID(raw!A3978,18,2)),"")</f>
        <v/>
      </c>
      <c r="B3978" s="1" t="str">
        <f>IF(raw!B3978="","",raw!B3978)</f>
        <v/>
      </c>
      <c r="C3978" s="1" t="str">
        <f>IF(raw!C3978="","",raw!C3978)</f>
        <v/>
      </c>
      <c r="D3978" s="1" t="str">
        <f>IF(raw!D3978="","",raw!D3978)</f>
        <v/>
      </c>
      <c r="E3978" s="1" t="str">
        <f>IF(raw!E3978="","",raw!E3978)</f>
        <v/>
      </c>
      <c r="F3978" s="1" t="str">
        <f>IF(raw!F3978="","",raw!F3978)</f>
        <v/>
      </c>
      <c r="G3978" s="1" t="str">
        <f>IF(raw!G3978="","",raw!G3978)</f>
        <v/>
      </c>
      <c r="H3978" s="1" t="str">
        <f>IF(raw!H3978="","",raw!H3978)</f>
        <v/>
      </c>
      <c r="I3978" s="1" t="str">
        <f>IF(raw!I3978="","",raw!I3978)</f>
        <v/>
      </c>
      <c r="J3978" s="1" t="str">
        <f>IF(raw!J3978="","",raw!J3978)</f>
        <v/>
      </c>
      <c r="K3978" s="1" t="str">
        <f>IF(raw!K3978="","",raw!K3978)</f>
        <v/>
      </c>
      <c r="L3978" s="1" t="str">
        <f>IF(raw!L3978="","",raw!L3978)</f>
        <v/>
      </c>
      <c r="M3978" s="1" t="str">
        <f>IF(raw!M3978="","",raw!M3978)</f>
        <v/>
      </c>
      <c r="N3978" s="33" t="str">
        <f>IF(raw!N3978="","",raw!N3978)</f>
        <v/>
      </c>
      <c r="O3978" s="30" t="e">
        <f>ROUND(Table1[[#This Row],[Created_at]],1)</f>
        <v>#VALUE!</v>
      </c>
      <c r="P3978" s="39" t="e">
        <f>TRUNC(Table1[[#This Row],[Created_at]],0)</f>
        <v>#VALUE!</v>
      </c>
    </row>
    <row r="3979" spans="1:16" hidden="1" x14ac:dyDescent="0.2">
      <c r="A3979" s="7" t="str">
        <f>IFERROR(DATE(LEFT(raw!A3979,4),MID(raw!A3979,6,2),MID(raw!A3979,9,2)) + TIME(MID(raw!A3979,12,2),MID(raw!A3979,15,2),MID(raw!A3979,18,2)),"")</f>
        <v/>
      </c>
      <c r="B3979" s="1" t="str">
        <f>IF(raw!B3979="","",raw!B3979)</f>
        <v/>
      </c>
      <c r="C3979" s="1" t="str">
        <f>IF(raw!C3979="","",raw!C3979)</f>
        <v/>
      </c>
      <c r="D3979" s="1" t="str">
        <f>IF(raw!D3979="","",raw!D3979)</f>
        <v/>
      </c>
      <c r="E3979" s="1" t="str">
        <f>IF(raw!E3979="","",raw!E3979)</f>
        <v/>
      </c>
      <c r="F3979" s="1" t="str">
        <f>IF(raw!F3979="","",raw!F3979)</f>
        <v/>
      </c>
      <c r="G3979" s="1" t="str">
        <f>IF(raw!G3979="","",raw!G3979)</f>
        <v/>
      </c>
      <c r="H3979" s="1" t="str">
        <f>IF(raw!H3979="","",raw!H3979)</f>
        <v/>
      </c>
      <c r="I3979" s="1" t="str">
        <f>IF(raw!I3979="","",raw!I3979)</f>
        <v/>
      </c>
      <c r="J3979" s="1" t="str">
        <f>IF(raw!J3979="","",raw!J3979)</f>
        <v/>
      </c>
      <c r="K3979" s="1" t="str">
        <f>IF(raw!K3979="","",raw!K3979)</f>
        <v/>
      </c>
      <c r="L3979" s="1" t="str">
        <f>IF(raw!L3979="","",raw!L3979)</f>
        <v/>
      </c>
      <c r="M3979" s="1" t="str">
        <f>IF(raw!M3979="","",raw!M3979)</f>
        <v/>
      </c>
      <c r="N3979" s="33" t="str">
        <f>IF(raw!N3979="","",raw!N3979)</f>
        <v/>
      </c>
      <c r="O3979" s="30" t="e">
        <f>ROUND(Table1[[#This Row],[Created_at]],1)</f>
        <v>#VALUE!</v>
      </c>
      <c r="P3979" s="39" t="e">
        <f>TRUNC(Table1[[#This Row],[Created_at]],0)</f>
        <v>#VALUE!</v>
      </c>
    </row>
    <row r="3980" spans="1:16" hidden="1" x14ac:dyDescent="0.2">
      <c r="A3980" s="7" t="str">
        <f>IFERROR(DATE(LEFT(raw!A3980,4),MID(raw!A3980,6,2),MID(raw!A3980,9,2)) + TIME(MID(raw!A3980,12,2),MID(raw!A3980,15,2),MID(raw!A3980,18,2)),"")</f>
        <v/>
      </c>
      <c r="B3980" s="1" t="str">
        <f>IF(raw!B3980="","",raw!B3980)</f>
        <v/>
      </c>
      <c r="C3980" s="1" t="str">
        <f>IF(raw!C3980="","",raw!C3980)</f>
        <v/>
      </c>
      <c r="D3980" s="1" t="str">
        <f>IF(raw!D3980="","",raw!D3980)</f>
        <v/>
      </c>
      <c r="E3980" s="1" t="str">
        <f>IF(raw!E3980="","",raw!E3980)</f>
        <v/>
      </c>
      <c r="F3980" s="1" t="str">
        <f>IF(raw!F3980="","",raw!F3980)</f>
        <v/>
      </c>
      <c r="G3980" s="1" t="str">
        <f>IF(raw!G3980="","",raw!G3980)</f>
        <v/>
      </c>
      <c r="H3980" s="1" t="str">
        <f>IF(raw!H3980="","",raw!H3980)</f>
        <v/>
      </c>
      <c r="I3980" s="1" t="str">
        <f>IF(raw!I3980="","",raw!I3980)</f>
        <v/>
      </c>
      <c r="J3980" s="1" t="str">
        <f>IF(raw!J3980="","",raw!J3980)</f>
        <v/>
      </c>
      <c r="K3980" s="1" t="str">
        <f>IF(raw!K3980="","",raw!K3980)</f>
        <v/>
      </c>
      <c r="L3980" s="1" t="str">
        <f>IF(raw!L3980="","",raw!L3980)</f>
        <v/>
      </c>
      <c r="M3980" s="1" t="str">
        <f>IF(raw!M3980="","",raw!M3980)</f>
        <v/>
      </c>
      <c r="N3980" s="33" t="str">
        <f>IF(raw!N3980="","",raw!N3980)</f>
        <v/>
      </c>
      <c r="O3980" s="30" t="e">
        <f>ROUND(Table1[[#This Row],[Created_at]],1)</f>
        <v>#VALUE!</v>
      </c>
      <c r="P3980" s="39" t="e">
        <f>TRUNC(Table1[[#This Row],[Created_at]],0)</f>
        <v>#VALUE!</v>
      </c>
    </row>
    <row r="3981" spans="1:16" hidden="1" x14ac:dyDescent="0.2">
      <c r="A3981" s="7" t="str">
        <f>IFERROR(DATE(LEFT(raw!A3981,4),MID(raw!A3981,6,2),MID(raw!A3981,9,2)) + TIME(MID(raw!A3981,12,2),MID(raw!A3981,15,2),MID(raw!A3981,18,2)),"")</f>
        <v/>
      </c>
      <c r="B3981" s="1" t="str">
        <f>IF(raw!B3981="","",raw!B3981)</f>
        <v/>
      </c>
      <c r="C3981" s="1" t="str">
        <f>IF(raw!C3981="","",raw!C3981)</f>
        <v/>
      </c>
      <c r="D3981" s="1" t="str">
        <f>IF(raw!D3981="","",raw!D3981)</f>
        <v/>
      </c>
      <c r="E3981" s="1" t="str">
        <f>IF(raw!E3981="","",raw!E3981)</f>
        <v/>
      </c>
      <c r="F3981" s="1" t="str">
        <f>IF(raw!F3981="","",raw!F3981)</f>
        <v/>
      </c>
      <c r="G3981" s="1" t="str">
        <f>IF(raw!G3981="","",raw!G3981)</f>
        <v/>
      </c>
      <c r="H3981" s="1" t="str">
        <f>IF(raw!H3981="","",raw!H3981)</f>
        <v/>
      </c>
      <c r="I3981" s="1" t="str">
        <f>IF(raw!I3981="","",raw!I3981)</f>
        <v/>
      </c>
      <c r="J3981" s="1" t="str">
        <f>IF(raw!J3981="","",raw!J3981)</f>
        <v/>
      </c>
      <c r="K3981" s="1" t="str">
        <f>IF(raw!K3981="","",raw!K3981)</f>
        <v/>
      </c>
      <c r="L3981" s="1" t="str">
        <f>IF(raw!L3981="","",raw!L3981)</f>
        <v/>
      </c>
      <c r="M3981" s="1" t="str">
        <f>IF(raw!M3981="","",raw!M3981)</f>
        <v/>
      </c>
      <c r="N3981" s="33" t="str">
        <f>IF(raw!N3981="","",raw!N3981)</f>
        <v/>
      </c>
      <c r="O3981" s="30" t="e">
        <f>ROUND(Table1[[#This Row],[Created_at]],1)</f>
        <v>#VALUE!</v>
      </c>
      <c r="P3981" s="39" t="e">
        <f>TRUNC(Table1[[#This Row],[Created_at]],0)</f>
        <v>#VALUE!</v>
      </c>
    </row>
    <row r="3982" spans="1:16" hidden="1" x14ac:dyDescent="0.2">
      <c r="A3982" s="7" t="str">
        <f>IFERROR(DATE(LEFT(raw!A3982,4),MID(raw!A3982,6,2),MID(raw!A3982,9,2)) + TIME(MID(raw!A3982,12,2),MID(raw!A3982,15,2),MID(raw!A3982,18,2)),"")</f>
        <v/>
      </c>
      <c r="B3982" s="1" t="str">
        <f>IF(raw!B3982="","",raw!B3982)</f>
        <v/>
      </c>
      <c r="C3982" s="1" t="str">
        <f>IF(raw!C3982="","",raw!C3982)</f>
        <v/>
      </c>
      <c r="D3982" s="1" t="str">
        <f>IF(raw!D3982="","",raw!D3982)</f>
        <v/>
      </c>
      <c r="E3982" s="1" t="str">
        <f>IF(raw!E3982="","",raw!E3982)</f>
        <v/>
      </c>
      <c r="F3982" s="1" t="str">
        <f>IF(raw!F3982="","",raw!F3982)</f>
        <v/>
      </c>
      <c r="G3982" s="1" t="str">
        <f>IF(raw!G3982="","",raw!G3982)</f>
        <v/>
      </c>
      <c r="H3982" s="1" t="str">
        <f>IF(raw!H3982="","",raw!H3982)</f>
        <v/>
      </c>
      <c r="I3982" s="1" t="str">
        <f>IF(raw!I3982="","",raw!I3982)</f>
        <v/>
      </c>
      <c r="J3982" s="1" t="str">
        <f>IF(raw!J3982="","",raw!J3982)</f>
        <v/>
      </c>
      <c r="K3982" s="1" t="str">
        <f>IF(raw!K3982="","",raw!K3982)</f>
        <v/>
      </c>
      <c r="L3982" s="1" t="str">
        <f>IF(raw!L3982="","",raw!L3982)</f>
        <v/>
      </c>
      <c r="M3982" s="1" t="str">
        <f>IF(raw!M3982="","",raw!M3982)</f>
        <v/>
      </c>
      <c r="N3982" s="33" t="str">
        <f>IF(raw!N3982="","",raw!N3982)</f>
        <v/>
      </c>
      <c r="O3982" s="30" t="e">
        <f>ROUND(Table1[[#This Row],[Created_at]],1)</f>
        <v>#VALUE!</v>
      </c>
      <c r="P3982" s="39" t="e">
        <f>TRUNC(Table1[[#This Row],[Created_at]],0)</f>
        <v>#VALUE!</v>
      </c>
    </row>
    <row r="3983" spans="1:16" hidden="1" x14ac:dyDescent="0.2">
      <c r="A3983" s="7" t="str">
        <f>IFERROR(DATE(LEFT(raw!A3983,4),MID(raw!A3983,6,2),MID(raw!A3983,9,2)) + TIME(MID(raw!A3983,12,2),MID(raw!A3983,15,2),MID(raw!A3983,18,2)),"")</f>
        <v/>
      </c>
      <c r="B3983" s="1" t="str">
        <f>IF(raw!B3983="","",raw!B3983)</f>
        <v/>
      </c>
      <c r="C3983" s="1" t="str">
        <f>IF(raw!C3983="","",raw!C3983)</f>
        <v/>
      </c>
      <c r="D3983" s="1" t="str">
        <f>IF(raw!D3983="","",raw!D3983)</f>
        <v/>
      </c>
      <c r="E3983" s="1" t="str">
        <f>IF(raw!E3983="","",raw!E3983)</f>
        <v/>
      </c>
      <c r="F3983" s="1" t="str">
        <f>IF(raw!F3983="","",raw!F3983)</f>
        <v/>
      </c>
      <c r="G3983" s="1" t="str">
        <f>IF(raw!G3983="","",raw!G3983)</f>
        <v/>
      </c>
      <c r="H3983" s="1" t="str">
        <f>IF(raw!H3983="","",raw!H3983)</f>
        <v/>
      </c>
      <c r="I3983" s="1" t="str">
        <f>IF(raw!I3983="","",raw!I3983)</f>
        <v/>
      </c>
      <c r="J3983" s="1" t="str">
        <f>IF(raw!J3983="","",raw!J3983)</f>
        <v/>
      </c>
      <c r="K3983" s="1" t="str">
        <f>IF(raw!K3983="","",raw!K3983)</f>
        <v/>
      </c>
      <c r="L3983" s="1" t="str">
        <f>IF(raw!L3983="","",raw!L3983)</f>
        <v/>
      </c>
      <c r="M3983" s="1" t="str">
        <f>IF(raw!M3983="","",raw!M3983)</f>
        <v/>
      </c>
      <c r="N3983" s="33" t="str">
        <f>IF(raw!N3983="","",raw!N3983)</f>
        <v/>
      </c>
      <c r="O3983" s="30" t="e">
        <f>ROUND(Table1[[#This Row],[Created_at]],1)</f>
        <v>#VALUE!</v>
      </c>
      <c r="P3983" s="39" t="e">
        <f>TRUNC(Table1[[#This Row],[Created_at]],0)</f>
        <v>#VALUE!</v>
      </c>
    </row>
    <row r="3984" spans="1:16" hidden="1" x14ac:dyDescent="0.2">
      <c r="A3984" s="7" t="str">
        <f>IFERROR(DATE(LEFT(raw!A3984,4),MID(raw!A3984,6,2),MID(raw!A3984,9,2)) + TIME(MID(raw!A3984,12,2),MID(raw!A3984,15,2),MID(raw!A3984,18,2)),"")</f>
        <v/>
      </c>
      <c r="B3984" s="1" t="str">
        <f>IF(raw!B3984="","",raw!B3984)</f>
        <v/>
      </c>
      <c r="C3984" s="1" t="str">
        <f>IF(raw!C3984="","",raw!C3984)</f>
        <v/>
      </c>
      <c r="D3984" s="1" t="str">
        <f>IF(raw!D3984="","",raw!D3984)</f>
        <v/>
      </c>
      <c r="E3984" s="1" t="str">
        <f>IF(raw!E3984="","",raw!E3984)</f>
        <v/>
      </c>
      <c r="F3984" s="1" t="str">
        <f>IF(raw!F3984="","",raw!F3984)</f>
        <v/>
      </c>
      <c r="G3984" s="1" t="str">
        <f>IF(raw!G3984="","",raw!G3984)</f>
        <v/>
      </c>
      <c r="H3984" s="1" t="str">
        <f>IF(raw!H3984="","",raw!H3984)</f>
        <v/>
      </c>
      <c r="I3984" s="1" t="str">
        <f>IF(raw!I3984="","",raw!I3984)</f>
        <v/>
      </c>
      <c r="J3984" s="1" t="str">
        <f>IF(raw!J3984="","",raw!J3984)</f>
        <v/>
      </c>
      <c r="K3984" s="1" t="str">
        <f>IF(raw!K3984="","",raw!K3984)</f>
        <v/>
      </c>
      <c r="L3984" s="1" t="str">
        <f>IF(raw!L3984="","",raw!L3984)</f>
        <v/>
      </c>
      <c r="M3984" s="1" t="str">
        <f>IF(raw!M3984="","",raw!M3984)</f>
        <v/>
      </c>
      <c r="N3984" s="33" t="str">
        <f>IF(raw!N3984="","",raw!N3984)</f>
        <v/>
      </c>
      <c r="O3984" s="30" t="e">
        <f>ROUND(Table1[[#This Row],[Created_at]],1)</f>
        <v>#VALUE!</v>
      </c>
      <c r="P3984" s="39" t="e">
        <f>TRUNC(Table1[[#This Row],[Created_at]],0)</f>
        <v>#VALUE!</v>
      </c>
    </row>
    <row r="3985" spans="1:16" hidden="1" x14ac:dyDescent="0.2">
      <c r="A3985" s="7" t="str">
        <f>IFERROR(DATE(LEFT(raw!A3985,4),MID(raw!A3985,6,2),MID(raw!A3985,9,2)) + TIME(MID(raw!A3985,12,2),MID(raw!A3985,15,2),MID(raw!A3985,18,2)),"")</f>
        <v/>
      </c>
      <c r="B3985" s="1" t="str">
        <f>IF(raw!B3985="","",raw!B3985)</f>
        <v/>
      </c>
      <c r="C3985" s="1" t="str">
        <f>IF(raw!C3985="","",raw!C3985)</f>
        <v/>
      </c>
      <c r="D3985" s="1" t="str">
        <f>IF(raw!D3985="","",raw!D3985)</f>
        <v/>
      </c>
      <c r="E3985" s="1" t="str">
        <f>IF(raw!E3985="","",raw!E3985)</f>
        <v/>
      </c>
      <c r="F3985" s="1" t="str">
        <f>IF(raw!F3985="","",raw!F3985)</f>
        <v/>
      </c>
      <c r="G3985" s="1" t="str">
        <f>IF(raw!G3985="","",raw!G3985)</f>
        <v/>
      </c>
      <c r="H3985" s="1" t="str">
        <f>IF(raw!H3985="","",raw!H3985)</f>
        <v/>
      </c>
      <c r="I3985" s="1" t="str">
        <f>IF(raw!I3985="","",raw!I3985)</f>
        <v/>
      </c>
      <c r="J3985" s="1" t="str">
        <f>IF(raw!J3985="","",raw!J3985)</f>
        <v/>
      </c>
      <c r="K3985" s="1" t="str">
        <f>IF(raw!K3985="","",raw!K3985)</f>
        <v/>
      </c>
      <c r="L3985" s="1" t="str">
        <f>IF(raw!L3985="","",raw!L3985)</f>
        <v/>
      </c>
      <c r="M3985" s="1" t="str">
        <f>IF(raw!M3985="","",raw!M3985)</f>
        <v/>
      </c>
      <c r="N3985" s="33" t="str">
        <f>IF(raw!N3985="","",raw!N3985)</f>
        <v/>
      </c>
      <c r="O3985" s="30" t="e">
        <f>ROUND(Table1[[#This Row],[Created_at]],1)</f>
        <v>#VALUE!</v>
      </c>
      <c r="P3985" s="39" t="e">
        <f>TRUNC(Table1[[#This Row],[Created_at]],0)</f>
        <v>#VALUE!</v>
      </c>
    </row>
    <row r="3986" spans="1:16" hidden="1" x14ac:dyDescent="0.2">
      <c r="A3986" s="7" t="str">
        <f>IFERROR(DATE(LEFT(raw!A3986,4),MID(raw!A3986,6,2),MID(raw!A3986,9,2)) + TIME(MID(raw!A3986,12,2),MID(raw!A3986,15,2),MID(raw!A3986,18,2)),"")</f>
        <v/>
      </c>
      <c r="B3986" s="1" t="str">
        <f>IF(raw!B3986="","",raw!B3986)</f>
        <v/>
      </c>
      <c r="C3986" s="1" t="str">
        <f>IF(raw!C3986="","",raw!C3986)</f>
        <v/>
      </c>
      <c r="D3986" s="1" t="str">
        <f>IF(raw!D3986="","",raw!D3986)</f>
        <v/>
      </c>
      <c r="E3986" s="1" t="str">
        <f>IF(raw!E3986="","",raw!E3986)</f>
        <v/>
      </c>
      <c r="F3986" s="1" t="str">
        <f>IF(raw!F3986="","",raw!F3986)</f>
        <v/>
      </c>
      <c r="G3986" s="1" t="str">
        <f>IF(raw!G3986="","",raw!G3986)</f>
        <v/>
      </c>
      <c r="H3986" s="1" t="str">
        <f>IF(raw!H3986="","",raw!H3986)</f>
        <v/>
      </c>
      <c r="I3986" s="1" t="str">
        <f>IF(raw!I3986="","",raw!I3986)</f>
        <v/>
      </c>
      <c r="J3986" s="1" t="str">
        <f>IF(raw!J3986="","",raw!J3986)</f>
        <v/>
      </c>
      <c r="K3986" s="1" t="str">
        <f>IF(raw!K3986="","",raw!K3986)</f>
        <v/>
      </c>
      <c r="L3986" s="1" t="str">
        <f>IF(raw!L3986="","",raw!L3986)</f>
        <v/>
      </c>
      <c r="M3986" s="1" t="str">
        <f>IF(raw!M3986="","",raw!M3986)</f>
        <v/>
      </c>
      <c r="N3986" s="33" t="str">
        <f>IF(raw!N3986="","",raw!N3986)</f>
        <v/>
      </c>
      <c r="O3986" s="30" t="e">
        <f>ROUND(Table1[[#This Row],[Created_at]],1)</f>
        <v>#VALUE!</v>
      </c>
      <c r="P3986" s="39" t="e">
        <f>TRUNC(Table1[[#This Row],[Created_at]],0)</f>
        <v>#VALUE!</v>
      </c>
    </row>
    <row r="3987" spans="1:16" hidden="1" x14ac:dyDescent="0.2">
      <c r="A3987" s="7" t="str">
        <f>IFERROR(DATE(LEFT(raw!A3987,4),MID(raw!A3987,6,2),MID(raw!A3987,9,2)) + TIME(MID(raw!A3987,12,2),MID(raw!A3987,15,2),MID(raw!A3987,18,2)),"")</f>
        <v/>
      </c>
      <c r="B3987" s="1" t="str">
        <f>IF(raw!B3987="","",raw!B3987)</f>
        <v/>
      </c>
      <c r="C3987" s="1" t="str">
        <f>IF(raw!C3987="","",raw!C3987)</f>
        <v/>
      </c>
      <c r="D3987" s="1" t="str">
        <f>IF(raw!D3987="","",raw!D3987)</f>
        <v/>
      </c>
      <c r="E3987" s="1" t="str">
        <f>IF(raw!E3987="","",raw!E3987)</f>
        <v/>
      </c>
      <c r="F3987" s="1" t="str">
        <f>IF(raw!F3987="","",raw!F3987)</f>
        <v/>
      </c>
      <c r="G3987" s="1" t="str">
        <f>IF(raw!G3987="","",raw!G3987)</f>
        <v/>
      </c>
      <c r="H3987" s="1" t="str">
        <f>IF(raw!H3987="","",raw!H3987)</f>
        <v/>
      </c>
      <c r="I3987" s="1" t="str">
        <f>IF(raw!I3987="","",raw!I3987)</f>
        <v/>
      </c>
      <c r="J3987" s="1" t="str">
        <f>IF(raw!J3987="","",raw!J3987)</f>
        <v/>
      </c>
      <c r="K3987" s="1" t="str">
        <f>IF(raw!K3987="","",raw!K3987)</f>
        <v/>
      </c>
      <c r="L3987" s="1" t="str">
        <f>IF(raw!L3987="","",raw!L3987)</f>
        <v/>
      </c>
      <c r="M3987" s="1" t="str">
        <f>IF(raw!M3987="","",raw!M3987)</f>
        <v/>
      </c>
      <c r="N3987" s="33" t="str">
        <f>IF(raw!N3987="","",raw!N3987)</f>
        <v/>
      </c>
      <c r="O3987" s="30" t="e">
        <f>ROUND(Table1[[#This Row],[Created_at]],1)</f>
        <v>#VALUE!</v>
      </c>
      <c r="P3987" s="39" t="e">
        <f>TRUNC(Table1[[#This Row],[Created_at]],0)</f>
        <v>#VALUE!</v>
      </c>
    </row>
    <row r="3988" spans="1:16" hidden="1" x14ac:dyDescent="0.2">
      <c r="A3988" s="7" t="str">
        <f>IFERROR(DATE(LEFT(raw!A3988,4),MID(raw!A3988,6,2),MID(raw!A3988,9,2)) + TIME(MID(raw!A3988,12,2),MID(raw!A3988,15,2),MID(raw!A3988,18,2)),"")</f>
        <v/>
      </c>
      <c r="B3988" s="1" t="str">
        <f>IF(raw!B3988="","",raw!B3988)</f>
        <v/>
      </c>
      <c r="C3988" s="1" t="str">
        <f>IF(raw!C3988="","",raw!C3988)</f>
        <v/>
      </c>
      <c r="D3988" s="1" t="str">
        <f>IF(raw!D3988="","",raw!D3988)</f>
        <v/>
      </c>
      <c r="E3988" s="1" t="str">
        <f>IF(raw!E3988="","",raw!E3988)</f>
        <v/>
      </c>
      <c r="F3988" s="1" t="str">
        <f>IF(raw!F3988="","",raw!F3988)</f>
        <v/>
      </c>
      <c r="G3988" s="1" t="str">
        <f>IF(raw!G3988="","",raw!G3988)</f>
        <v/>
      </c>
      <c r="H3988" s="1" t="str">
        <f>IF(raw!H3988="","",raw!H3988)</f>
        <v/>
      </c>
      <c r="I3988" s="1" t="str">
        <f>IF(raw!I3988="","",raw!I3988)</f>
        <v/>
      </c>
      <c r="J3988" s="1" t="str">
        <f>IF(raw!J3988="","",raw!J3988)</f>
        <v/>
      </c>
      <c r="K3988" s="1" t="str">
        <f>IF(raw!K3988="","",raw!K3988)</f>
        <v/>
      </c>
      <c r="L3988" s="1" t="str">
        <f>IF(raw!L3988="","",raw!L3988)</f>
        <v/>
      </c>
      <c r="M3988" s="1" t="str">
        <f>IF(raw!M3988="","",raw!M3988)</f>
        <v/>
      </c>
      <c r="N3988" s="33" t="str">
        <f>IF(raw!N3988="","",raw!N3988)</f>
        <v/>
      </c>
      <c r="O3988" s="30" t="e">
        <f>ROUND(Table1[[#This Row],[Created_at]],1)</f>
        <v>#VALUE!</v>
      </c>
      <c r="P3988" s="39" t="e">
        <f>TRUNC(Table1[[#This Row],[Created_at]],0)</f>
        <v>#VALUE!</v>
      </c>
    </row>
    <row r="3989" spans="1:16" hidden="1" x14ac:dyDescent="0.2">
      <c r="A3989" s="7" t="str">
        <f>IFERROR(DATE(LEFT(raw!A3989,4),MID(raw!A3989,6,2),MID(raw!A3989,9,2)) + TIME(MID(raw!A3989,12,2),MID(raw!A3989,15,2),MID(raw!A3989,18,2)),"")</f>
        <v/>
      </c>
      <c r="B3989" s="1" t="str">
        <f>IF(raw!B3989="","",raw!B3989)</f>
        <v/>
      </c>
      <c r="C3989" s="1" t="str">
        <f>IF(raw!C3989="","",raw!C3989)</f>
        <v/>
      </c>
      <c r="D3989" s="1" t="str">
        <f>IF(raw!D3989="","",raw!D3989)</f>
        <v/>
      </c>
      <c r="E3989" s="1" t="str">
        <f>IF(raw!E3989="","",raw!E3989)</f>
        <v/>
      </c>
      <c r="F3989" s="1" t="str">
        <f>IF(raw!F3989="","",raw!F3989)</f>
        <v/>
      </c>
      <c r="G3989" s="1" t="str">
        <f>IF(raw!G3989="","",raw!G3989)</f>
        <v/>
      </c>
      <c r="H3989" s="1" t="str">
        <f>IF(raw!H3989="","",raw!H3989)</f>
        <v/>
      </c>
      <c r="I3989" s="1" t="str">
        <f>IF(raw!I3989="","",raw!I3989)</f>
        <v/>
      </c>
      <c r="J3989" s="1" t="str">
        <f>IF(raw!J3989="","",raw!J3989)</f>
        <v/>
      </c>
      <c r="K3989" s="1" t="str">
        <f>IF(raw!K3989="","",raw!K3989)</f>
        <v/>
      </c>
      <c r="L3989" s="1" t="str">
        <f>IF(raw!L3989="","",raw!L3989)</f>
        <v/>
      </c>
      <c r="M3989" s="1" t="str">
        <f>IF(raw!M3989="","",raw!M3989)</f>
        <v/>
      </c>
      <c r="N3989" s="33" t="str">
        <f>IF(raw!N3989="","",raw!N3989)</f>
        <v/>
      </c>
      <c r="O3989" s="30" t="e">
        <f>ROUND(Table1[[#This Row],[Created_at]],1)</f>
        <v>#VALUE!</v>
      </c>
      <c r="P3989" s="39" t="e">
        <f>TRUNC(Table1[[#This Row],[Created_at]],0)</f>
        <v>#VALUE!</v>
      </c>
    </row>
    <row r="3990" spans="1:16" hidden="1" x14ac:dyDescent="0.2">
      <c r="A3990" s="7" t="str">
        <f>IFERROR(DATE(LEFT(raw!A3990,4),MID(raw!A3990,6,2),MID(raw!A3990,9,2)) + TIME(MID(raw!A3990,12,2),MID(raw!A3990,15,2),MID(raw!A3990,18,2)),"")</f>
        <v/>
      </c>
      <c r="B3990" s="1" t="str">
        <f>IF(raw!B3990="","",raw!B3990)</f>
        <v/>
      </c>
      <c r="C3990" s="1" t="str">
        <f>IF(raw!C3990="","",raw!C3990)</f>
        <v/>
      </c>
      <c r="D3990" s="1" t="str">
        <f>IF(raw!D3990="","",raw!D3990)</f>
        <v/>
      </c>
      <c r="E3990" s="1" t="str">
        <f>IF(raw!E3990="","",raw!E3990)</f>
        <v/>
      </c>
      <c r="F3990" s="1" t="str">
        <f>IF(raw!F3990="","",raw!F3990)</f>
        <v/>
      </c>
      <c r="G3990" s="1" t="str">
        <f>IF(raw!G3990="","",raw!G3990)</f>
        <v/>
      </c>
      <c r="H3990" s="1" t="str">
        <f>IF(raw!H3990="","",raw!H3990)</f>
        <v/>
      </c>
      <c r="I3990" s="1" t="str">
        <f>IF(raw!I3990="","",raw!I3990)</f>
        <v/>
      </c>
      <c r="J3990" s="1" t="str">
        <f>IF(raw!J3990="","",raw!J3990)</f>
        <v/>
      </c>
      <c r="K3990" s="1" t="str">
        <f>IF(raw!K3990="","",raw!K3990)</f>
        <v/>
      </c>
      <c r="L3990" s="1" t="str">
        <f>IF(raw!L3990="","",raw!L3990)</f>
        <v/>
      </c>
      <c r="M3990" s="1" t="str">
        <f>IF(raw!M3990="","",raw!M3990)</f>
        <v/>
      </c>
      <c r="N3990" s="33" t="str">
        <f>IF(raw!N3990="","",raw!N3990)</f>
        <v/>
      </c>
      <c r="O3990" s="30" t="e">
        <f>ROUND(Table1[[#This Row],[Created_at]],1)</f>
        <v>#VALUE!</v>
      </c>
      <c r="P3990" s="39" t="e">
        <f>TRUNC(Table1[[#This Row],[Created_at]],0)</f>
        <v>#VALUE!</v>
      </c>
    </row>
    <row r="3991" spans="1:16" hidden="1" x14ac:dyDescent="0.2">
      <c r="A3991" s="7" t="str">
        <f>IFERROR(DATE(LEFT(raw!A3991,4),MID(raw!A3991,6,2),MID(raw!A3991,9,2)) + TIME(MID(raw!A3991,12,2),MID(raw!A3991,15,2),MID(raw!A3991,18,2)),"")</f>
        <v/>
      </c>
      <c r="B3991" s="1" t="str">
        <f>IF(raw!B3991="","",raw!B3991)</f>
        <v/>
      </c>
      <c r="C3991" s="1" t="str">
        <f>IF(raw!C3991="","",raw!C3991)</f>
        <v/>
      </c>
      <c r="D3991" s="1" t="str">
        <f>IF(raw!D3991="","",raw!D3991)</f>
        <v/>
      </c>
      <c r="E3991" s="1" t="str">
        <f>IF(raw!E3991="","",raw!E3991)</f>
        <v/>
      </c>
      <c r="F3991" s="1" t="str">
        <f>IF(raw!F3991="","",raw!F3991)</f>
        <v/>
      </c>
      <c r="G3991" s="1" t="str">
        <f>IF(raw!G3991="","",raw!G3991)</f>
        <v/>
      </c>
      <c r="H3991" s="1" t="str">
        <f>IF(raw!H3991="","",raw!H3991)</f>
        <v/>
      </c>
      <c r="I3991" s="1" t="str">
        <f>IF(raw!I3991="","",raw!I3991)</f>
        <v/>
      </c>
      <c r="J3991" s="1" t="str">
        <f>IF(raw!J3991="","",raw!J3991)</f>
        <v/>
      </c>
      <c r="K3991" s="1" t="str">
        <f>IF(raw!K3991="","",raw!K3991)</f>
        <v/>
      </c>
      <c r="L3991" s="1" t="str">
        <f>IF(raw!L3991="","",raw!L3991)</f>
        <v/>
      </c>
      <c r="M3991" s="1" t="str">
        <f>IF(raw!M3991="","",raw!M3991)</f>
        <v/>
      </c>
      <c r="N3991" s="33" t="str">
        <f>IF(raw!N3991="","",raw!N3991)</f>
        <v/>
      </c>
      <c r="O3991" s="30" t="e">
        <f>ROUND(Table1[[#This Row],[Created_at]],1)</f>
        <v>#VALUE!</v>
      </c>
      <c r="P3991" s="39" t="e">
        <f>TRUNC(Table1[[#This Row],[Created_at]],0)</f>
        <v>#VALUE!</v>
      </c>
    </row>
    <row r="3992" spans="1:16" hidden="1" x14ac:dyDescent="0.2">
      <c r="A3992" s="7" t="str">
        <f>IFERROR(DATE(LEFT(raw!A3992,4),MID(raw!A3992,6,2),MID(raw!A3992,9,2)) + TIME(MID(raw!A3992,12,2),MID(raw!A3992,15,2),MID(raw!A3992,18,2)),"")</f>
        <v/>
      </c>
      <c r="B3992" s="1" t="str">
        <f>IF(raw!B3992="","",raw!B3992)</f>
        <v/>
      </c>
      <c r="C3992" s="1" t="str">
        <f>IF(raw!C3992="","",raw!C3992)</f>
        <v/>
      </c>
      <c r="D3992" s="1" t="str">
        <f>IF(raw!D3992="","",raw!D3992)</f>
        <v/>
      </c>
      <c r="E3992" s="1" t="str">
        <f>IF(raw!E3992="","",raw!E3992)</f>
        <v/>
      </c>
      <c r="F3992" s="1" t="str">
        <f>IF(raw!F3992="","",raw!F3992)</f>
        <v/>
      </c>
      <c r="G3992" s="1" t="str">
        <f>IF(raw!G3992="","",raw!G3992)</f>
        <v/>
      </c>
      <c r="H3992" s="1" t="str">
        <f>IF(raw!H3992="","",raw!H3992)</f>
        <v/>
      </c>
      <c r="I3992" s="1" t="str">
        <f>IF(raw!I3992="","",raw!I3992)</f>
        <v/>
      </c>
      <c r="J3992" s="1" t="str">
        <f>IF(raw!J3992="","",raw!J3992)</f>
        <v/>
      </c>
      <c r="K3992" s="1" t="str">
        <f>IF(raw!K3992="","",raw!K3992)</f>
        <v/>
      </c>
      <c r="L3992" s="1" t="str">
        <f>IF(raw!L3992="","",raw!L3992)</f>
        <v/>
      </c>
      <c r="M3992" s="1" t="str">
        <f>IF(raw!M3992="","",raw!M3992)</f>
        <v/>
      </c>
      <c r="N3992" s="33" t="str">
        <f>IF(raw!N3992="","",raw!N3992)</f>
        <v/>
      </c>
      <c r="O3992" s="30" t="e">
        <f>ROUND(Table1[[#This Row],[Created_at]],1)</f>
        <v>#VALUE!</v>
      </c>
      <c r="P3992" s="39" t="e">
        <f>TRUNC(Table1[[#This Row],[Created_at]],0)</f>
        <v>#VALUE!</v>
      </c>
    </row>
    <row r="3993" spans="1:16" hidden="1" x14ac:dyDescent="0.2">
      <c r="A3993" s="7" t="str">
        <f>IFERROR(DATE(LEFT(raw!A3993,4),MID(raw!A3993,6,2),MID(raw!A3993,9,2)) + TIME(MID(raw!A3993,12,2),MID(raw!A3993,15,2),MID(raw!A3993,18,2)),"")</f>
        <v/>
      </c>
      <c r="B3993" s="1" t="str">
        <f>IF(raw!B3993="","",raw!B3993)</f>
        <v/>
      </c>
      <c r="C3993" s="1" t="str">
        <f>IF(raw!C3993="","",raw!C3993)</f>
        <v/>
      </c>
      <c r="D3993" s="1" t="str">
        <f>IF(raw!D3993="","",raw!D3993)</f>
        <v/>
      </c>
      <c r="E3993" s="1" t="str">
        <f>IF(raw!E3993="","",raw!E3993)</f>
        <v/>
      </c>
      <c r="F3993" s="1" t="str">
        <f>IF(raw!F3993="","",raw!F3993)</f>
        <v/>
      </c>
      <c r="G3993" s="1" t="str">
        <f>IF(raw!G3993="","",raw!G3993)</f>
        <v/>
      </c>
      <c r="H3993" s="1" t="str">
        <f>IF(raw!H3993="","",raw!H3993)</f>
        <v/>
      </c>
      <c r="I3993" s="1" t="str">
        <f>IF(raw!I3993="","",raw!I3993)</f>
        <v/>
      </c>
      <c r="J3993" s="1" t="str">
        <f>IF(raw!J3993="","",raw!J3993)</f>
        <v/>
      </c>
      <c r="K3993" s="1" t="str">
        <f>IF(raw!K3993="","",raw!K3993)</f>
        <v/>
      </c>
      <c r="L3993" s="1" t="str">
        <f>IF(raw!L3993="","",raw!L3993)</f>
        <v/>
      </c>
      <c r="M3993" s="1" t="str">
        <f>IF(raw!M3993="","",raw!M3993)</f>
        <v/>
      </c>
      <c r="N3993" s="33" t="str">
        <f>IF(raw!N3993="","",raw!N3993)</f>
        <v/>
      </c>
      <c r="O3993" s="30" t="e">
        <f>ROUND(Table1[[#This Row],[Created_at]],1)</f>
        <v>#VALUE!</v>
      </c>
      <c r="P3993" s="39" t="e">
        <f>TRUNC(Table1[[#This Row],[Created_at]],0)</f>
        <v>#VALUE!</v>
      </c>
    </row>
    <row r="3994" spans="1:16" hidden="1" x14ac:dyDescent="0.2">
      <c r="A3994" s="7" t="str">
        <f>IFERROR(DATE(LEFT(raw!A3994,4),MID(raw!A3994,6,2),MID(raw!A3994,9,2)) + TIME(MID(raw!A3994,12,2),MID(raw!A3994,15,2),MID(raw!A3994,18,2)),"")</f>
        <v/>
      </c>
      <c r="B3994" s="1" t="str">
        <f>IF(raw!B3994="","",raw!B3994)</f>
        <v/>
      </c>
      <c r="C3994" s="1" t="str">
        <f>IF(raw!C3994="","",raw!C3994)</f>
        <v/>
      </c>
      <c r="D3994" s="1" t="str">
        <f>IF(raw!D3994="","",raw!D3994)</f>
        <v/>
      </c>
      <c r="E3994" s="1" t="str">
        <f>IF(raw!E3994="","",raw!E3994)</f>
        <v/>
      </c>
      <c r="F3994" s="1" t="str">
        <f>IF(raw!F3994="","",raw!F3994)</f>
        <v/>
      </c>
      <c r="G3994" s="1" t="str">
        <f>IF(raw!G3994="","",raw!G3994)</f>
        <v/>
      </c>
      <c r="H3994" s="1" t="str">
        <f>IF(raw!H3994="","",raw!H3994)</f>
        <v/>
      </c>
      <c r="I3994" s="1" t="str">
        <f>IF(raw!I3994="","",raw!I3994)</f>
        <v/>
      </c>
      <c r="J3994" s="1" t="str">
        <f>IF(raw!J3994="","",raw!J3994)</f>
        <v/>
      </c>
      <c r="K3994" s="1" t="str">
        <f>IF(raw!K3994="","",raw!K3994)</f>
        <v/>
      </c>
      <c r="L3994" s="1" t="str">
        <f>IF(raw!L3994="","",raw!L3994)</f>
        <v/>
      </c>
      <c r="M3994" s="1" t="str">
        <f>IF(raw!M3994="","",raw!M3994)</f>
        <v/>
      </c>
      <c r="N3994" s="33" t="str">
        <f>IF(raw!N3994="","",raw!N3994)</f>
        <v/>
      </c>
      <c r="O3994" s="30" t="e">
        <f>ROUND(Table1[[#This Row],[Created_at]],1)</f>
        <v>#VALUE!</v>
      </c>
      <c r="P3994" s="39" t="e">
        <f>TRUNC(Table1[[#This Row],[Created_at]],0)</f>
        <v>#VALUE!</v>
      </c>
    </row>
    <row r="3995" spans="1:16" hidden="1" x14ac:dyDescent="0.2">
      <c r="A3995" s="7" t="str">
        <f>IFERROR(DATE(LEFT(raw!A3995,4),MID(raw!A3995,6,2),MID(raw!A3995,9,2)) + TIME(MID(raw!A3995,12,2),MID(raw!A3995,15,2),MID(raw!A3995,18,2)),"")</f>
        <v/>
      </c>
      <c r="B3995" s="1" t="str">
        <f>IF(raw!B3995="","",raw!B3995)</f>
        <v/>
      </c>
      <c r="C3995" s="1" t="str">
        <f>IF(raw!C3995="","",raw!C3995)</f>
        <v/>
      </c>
      <c r="D3995" s="1" t="str">
        <f>IF(raw!D3995="","",raw!D3995)</f>
        <v/>
      </c>
      <c r="E3995" s="1" t="str">
        <f>IF(raw!E3995="","",raw!E3995)</f>
        <v/>
      </c>
      <c r="F3995" s="1" t="str">
        <f>IF(raw!F3995="","",raw!F3995)</f>
        <v/>
      </c>
      <c r="G3995" s="1" t="str">
        <f>IF(raw!G3995="","",raw!G3995)</f>
        <v/>
      </c>
      <c r="H3995" s="1" t="str">
        <f>IF(raw!H3995="","",raw!H3995)</f>
        <v/>
      </c>
      <c r="I3995" s="1" t="str">
        <f>IF(raw!I3995="","",raw!I3995)</f>
        <v/>
      </c>
      <c r="J3995" s="1" t="str">
        <f>IF(raw!J3995="","",raw!J3995)</f>
        <v/>
      </c>
      <c r="K3995" s="1" t="str">
        <f>IF(raw!K3995="","",raw!K3995)</f>
        <v/>
      </c>
      <c r="L3995" s="1" t="str">
        <f>IF(raw!L3995="","",raw!L3995)</f>
        <v/>
      </c>
      <c r="M3995" s="1" t="str">
        <f>IF(raw!M3995="","",raw!M3995)</f>
        <v/>
      </c>
      <c r="N3995" s="33" t="str">
        <f>IF(raw!N3995="","",raw!N3995)</f>
        <v/>
      </c>
      <c r="O3995" s="30" t="e">
        <f>ROUND(Table1[[#This Row],[Created_at]],1)</f>
        <v>#VALUE!</v>
      </c>
      <c r="P3995" s="39" t="e">
        <f>TRUNC(Table1[[#This Row],[Created_at]],0)</f>
        <v>#VALUE!</v>
      </c>
    </row>
    <row r="3996" spans="1:16" hidden="1" x14ac:dyDescent="0.2">
      <c r="A3996" s="7" t="str">
        <f>IFERROR(DATE(LEFT(raw!A3996,4),MID(raw!A3996,6,2),MID(raw!A3996,9,2)) + TIME(MID(raw!A3996,12,2),MID(raw!A3996,15,2),MID(raw!A3996,18,2)),"")</f>
        <v/>
      </c>
      <c r="B3996" s="1" t="str">
        <f>IF(raw!B3996="","",raw!B3996)</f>
        <v/>
      </c>
      <c r="C3996" s="1" t="str">
        <f>IF(raw!C3996="","",raw!C3996)</f>
        <v/>
      </c>
      <c r="D3996" s="1" t="str">
        <f>IF(raw!D3996="","",raw!D3996)</f>
        <v/>
      </c>
      <c r="E3996" s="1" t="str">
        <f>IF(raw!E3996="","",raw!E3996)</f>
        <v/>
      </c>
      <c r="F3996" s="1" t="str">
        <f>IF(raw!F3996="","",raw!F3996)</f>
        <v/>
      </c>
      <c r="G3996" s="1" t="str">
        <f>IF(raw!G3996="","",raw!G3996)</f>
        <v/>
      </c>
      <c r="H3996" s="1" t="str">
        <f>IF(raw!H3996="","",raw!H3996)</f>
        <v/>
      </c>
      <c r="I3996" s="1" t="str">
        <f>IF(raw!I3996="","",raw!I3996)</f>
        <v/>
      </c>
      <c r="J3996" s="1" t="str">
        <f>IF(raw!J3996="","",raw!J3996)</f>
        <v/>
      </c>
      <c r="K3996" s="1" t="str">
        <f>IF(raw!K3996="","",raw!K3996)</f>
        <v/>
      </c>
      <c r="L3996" s="1" t="str">
        <f>IF(raw!L3996="","",raw!L3996)</f>
        <v/>
      </c>
      <c r="M3996" s="1" t="str">
        <f>IF(raw!M3996="","",raw!M3996)</f>
        <v/>
      </c>
      <c r="N3996" s="33" t="str">
        <f>IF(raw!N3996="","",raw!N3996)</f>
        <v/>
      </c>
      <c r="O3996" s="30" t="e">
        <f>ROUND(Table1[[#This Row],[Created_at]],1)</f>
        <v>#VALUE!</v>
      </c>
      <c r="P3996" s="39" t="e">
        <f>TRUNC(Table1[[#This Row],[Created_at]],0)</f>
        <v>#VALUE!</v>
      </c>
    </row>
    <row r="3997" spans="1:16" hidden="1" x14ac:dyDescent="0.2">
      <c r="A3997" s="7" t="str">
        <f>IFERROR(DATE(LEFT(raw!A3997,4),MID(raw!A3997,6,2),MID(raw!A3997,9,2)) + TIME(MID(raw!A3997,12,2),MID(raw!A3997,15,2),MID(raw!A3997,18,2)),"")</f>
        <v/>
      </c>
      <c r="B3997" s="1" t="str">
        <f>IF(raw!B3997="","",raw!B3997)</f>
        <v/>
      </c>
      <c r="C3997" s="1" t="str">
        <f>IF(raw!C3997="","",raw!C3997)</f>
        <v/>
      </c>
      <c r="D3997" s="1" t="str">
        <f>IF(raw!D3997="","",raw!D3997)</f>
        <v/>
      </c>
      <c r="E3997" s="1" t="str">
        <f>IF(raw!E3997="","",raw!E3997)</f>
        <v/>
      </c>
      <c r="F3997" s="1" t="str">
        <f>IF(raw!F3997="","",raw!F3997)</f>
        <v/>
      </c>
      <c r="G3997" s="1" t="str">
        <f>IF(raw!G3997="","",raw!G3997)</f>
        <v/>
      </c>
      <c r="H3997" s="1" t="str">
        <f>IF(raw!H3997="","",raw!H3997)</f>
        <v/>
      </c>
      <c r="I3997" s="1" t="str">
        <f>IF(raw!I3997="","",raw!I3997)</f>
        <v/>
      </c>
      <c r="J3997" s="1" t="str">
        <f>IF(raw!J3997="","",raw!J3997)</f>
        <v/>
      </c>
      <c r="K3997" s="1" t="str">
        <f>IF(raw!K3997="","",raw!K3997)</f>
        <v/>
      </c>
      <c r="L3997" s="1" t="str">
        <f>IF(raw!L3997="","",raw!L3997)</f>
        <v/>
      </c>
      <c r="M3997" s="1" t="str">
        <f>IF(raw!M3997="","",raw!M3997)</f>
        <v/>
      </c>
      <c r="N3997" s="33" t="str">
        <f>IF(raw!N3997="","",raw!N3997)</f>
        <v/>
      </c>
      <c r="O3997" s="30" t="e">
        <f>ROUND(Table1[[#This Row],[Created_at]],1)</f>
        <v>#VALUE!</v>
      </c>
      <c r="P3997" s="39" t="e">
        <f>TRUNC(Table1[[#This Row],[Created_at]],0)</f>
        <v>#VALUE!</v>
      </c>
    </row>
    <row r="3998" spans="1:16" hidden="1" x14ac:dyDescent="0.2">
      <c r="A3998" s="7" t="str">
        <f>IFERROR(DATE(LEFT(raw!A3998,4),MID(raw!A3998,6,2),MID(raw!A3998,9,2)) + TIME(MID(raw!A3998,12,2),MID(raw!A3998,15,2),MID(raw!A3998,18,2)),"")</f>
        <v/>
      </c>
      <c r="B3998" s="1" t="str">
        <f>IF(raw!B3998="","",raw!B3998)</f>
        <v/>
      </c>
      <c r="C3998" s="1" t="str">
        <f>IF(raw!C3998="","",raw!C3998)</f>
        <v/>
      </c>
      <c r="D3998" s="1" t="str">
        <f>IF(raw!D3998="","",raw!D3998)</f>
        <v/>
      </c>
      <c r="E3998" s="1" t="str">
        <f>IF(raw!E3998="","",raw!E3998)</f>
        <v/>
      </c>
      <c r="F3998" s="1" t="str">
        <f>IF(raw!F3998="","",raw!F3998)</f>
        <v/>
      </c>
      <c r="G3998" s="1" t="str">
        <f>IF(raw!G3998="","",raw!G3998)</f>
        <v/>
      </c>
      <c r="H3998" s="1" t="str">
        <f>IF(raw!H3998="","",raw!H3998)</f>
        <v/>
      </c>
      <c r="I3998" s="1" t="str">
        <f>IF(raw!I3998="","",raw!I3998)</f>
        <v/>
      </c>
      <c r="J3998" s="1" t="str">
        <f>IF(raw!J3998="","",raw!J3998)</f>
        <v/>
      </c>
      <c r="K3998" s="1" t="str">
        <f>IF(raw!K3998="","",raw!K3998)</f>
        <v/>
      </c>
      <c r="L3998" s="1" t="str">
        <f>IF(raw!L3998="","",raw!L3998)</f>
        <v/>
      </c>
      <c r="M3998" s="1" t="str">
        <f>IF(raw!M3998="","",raw!M3998)</f>
        <v/>
      </c>
      <c r="N3998" s="33" t="str">
        <f>IF(raw!N3998="","",raw!N3998)</f>
        <v/>
      </c>
      <c r="O3998" s="30" t="e">
        <f>ROUND(Table1[[#This Row],[Created_at]],1)</f>
        <v>#VALUE!</v>
      </c>
      <c r="P3998" s="39" t="e">
        <f>TRUNC(Table1[[#This Row],[Created_at]],0)</f>
        <v>#VALUE!</v>
      </c>
    </row>
    <row r="3999" spans="1:16" hidden="1" x14ac:dyDescent="0.2">
      <c r="A3999" s="7" t="str">
        <f>IFERROR(DATE(LEFT(raw!A3999,4),MID(raw!A3999,6,2),MID(raw!A3999,9,2)) + TIME(MID(raw!A3999,12,2),MID(raw!A3999,15,2),MID(raw!A3999,18,2)),"")</f>
        <v/>
      </c>
      <c r="B3999" s="1" t="str">
        <f>IF(raw!B3999="","",raw!B3999)</f>
        <v/>
      </c>
      <c r="C3999" s="1" t="str">
        <f>IF(raw!C3999="","",raw!C3999)</f>
        <v/>
      </c>
      <c r="D3999" s="1" t="str">
        <f>IF(raw!D3999="","",raw!D3999)</f>
        <v/>
      </c>
      <c r="E3999" s="1" t="str">
        <f>IF(raw!E3999="","",raw!E3999)</f>
        <v/>
      </c>
      <c r="F3999" s="1" t="str">
        <f>IF(raw!F3999="","",raw!F3999)</f>
        <v/>
      </c>
      <c r="G3999" s="1" t="str">
        <f>IF(raw!G3999="","",raw!G3999)</f>
        <v/>
      </c>
      <c r="H3999" s="1" t="str">
        <f>IF(raw!H3999="","",raw!H3999)</f>
        <v/>
      </c>
      <c r="I3999" s="1" t="str">
        <f>IF(raw!I3999="","",raw!I3999)</f>
        <v/>
      </c>
      <c r="J3999" s="1" t="str">
        <f>IF(raw!J3999="","",raw!J3999)</f>
        <v/>
      </c>
      <c r="K3999" s="1" t="str">
        <f>IF(raw!K3999="","",raw!K3999)</f>
        <v/>
      </c>
      <c r="L3999" s="1" t="str">
        <f>IF(raw!L3999="","",raw!L3999)</f>
        <v/>
      </c>
      <c r="M3999" s="1" t="str">
        <f>IF(raw!M3999="","",raw!M3999)</f>
        <v/>
      </c>
      <c r="N3999" s="33" t="str">
        <f>IF(raw!N3999="","",raw!N3999)</f>
        <v/>
      </c>
      <c r="O3999" s="30" t="e">
        <f>ROUND(Table1[[#This Row],[Created_at]],1)</f>
        <v>#VALUE!</v>
      </c>
      <c r="P3999" s="39" t="e">
        <f>TRUNC(Table1[[#This Row],[Created_at]],0)</f>
        <v>#VALUE!</v>
      </c>
    </row>
    <row r="4000" spans="1:16" hidden="1" x14ac:dyDescent="0.2">
      <c r="A4000" s="7" t="str">
        <f>IFERROR(DATE(LEFT(raw!A4000,4),MID(raw!A4000,6,2),MID(raw!A4000,9,2)) + TIME(MID(raw!A4000,12,2),MID(raw!A4000,15,2),MID(raw!A4000,18,2)),"")</f>
        <v/>
      </c>
      <c r="B4000" s="1" t="str">
        <f>IF(raw!B4000="","",raw!B4000)</f>
        <v/>
      </c>
      <c r="C4000" s="1" t="str">
        <f>IF(raw!C4000="","",raw!C4000)</f>
        <v/>
      </c>
      <c r="D4000" s="1" t="str">
        <f>IF(raw!D4000="","",raw!D4000)</f>
        <v/>
      </c>
      <c r="E4000" s="1" t="str">
        <f>IF(raw!E4000="","",raw!E4000)</f>
        <v/>
      </c>
      <c r="F4000" s="1" t="str">
        <f>IF(raw!F4000="","",raw!F4000)</f>
        <v/>
      </c>
      <c r="G4000" s="1" t="str">
        <f>IF(raw!G4000="","",raw!G4000)</f>
        <v/>
      </c>
      <c r="H4000" s="1" t="str">
        <f>IF(raw!H4000="","",raw!H4000)</f>
        <v/>
      </c>
      <c r="I4000" s="1" t="str">
        <f>IF(raw!I4000="","",raw!I4000)</f>
        <v/>
      </c>
      <c r="J4000" s="1" t="str">
        <f>IF(raw!J4000="","",raw!J4000)</f>
        <v/>
      </c>
      <c r="K4000" s="1" t="str">
        <f>IF(raw!K4000="","",raw!K4000)</f>
        <v/>
      </c>
      <c r="L4000" s="1" t="str">
        <f>IF(raw!L4000="","",raw!L4000)</f>
        <v/>
      </c>
      <c r="M4000" s="1" t="str">
        <f>IF(raw!M4000="","",raw!M4000)</f>
        <v/>
      </c>
      <c r="N4000" s="33" t="str">
        <f>IF(raw!N4000="","",raw!N4000)</f>
        <v/>
      </c>
      <c r="O4000" s="30" t="e">
        <f>ROUND(Table1[[#This Row],[Created_at]],1)</f>
        <v>#VALUE!</v>
      </c>
      <c r="P4000" s="39" t="e">
        <f>TRUNC(Table1[[#This Row],[Created_at]],0)</f>
        <v>#VALUE!</v>
      </c>
    </row>
    <row r="4001" spans="1:16" hidden="1" x14ac:dyDescent="0.2">
      <c r="A4001" s="7" t="str">
        <f>IFERROR(DATE(LEFT(raw!A4001,4),MID(raw!A4001,6,2),MID(raw!A4001,9,2)) + TIME(MID(raw!A4001,12,2),MID(raw!A4001,15,2),MID(raw!A4001,18,2)),"")</f>
        <v/>
      </c>
      <c r="B4001" s="1" t="str">
        <f>IF(raw!B4001="","",raw!B4001)</f>
        <v/>
      </c>
      <c r="C4001" s="1" t="str">
        <f>IF(raw!C4001="","",raw!C4001)</f>
        <v/>
      </c>
      <c r="D4001" s="1" t="str">
        <f>IF(raw!D4001="","",raw!D4001)</f>
        <v/>
      </c>
      <c r="E4001" s="1" t="str">
        <f>IF(raw!E4001="","",raw!E4001)</f>
        <v/>
      </c>
      <c r="F4001" s="1" t="str">
        <f>IF(raw!F4001="","",raw!F4001)</f>
        <v/>
      </c>
      <c r="G4001" s="1" t="str">
        <f>IF(raw!G4001="","",raw!G4001)</f>
        <v/>
      </c>
      <c r="H4001" s="1" t="str">
        <f>IF(raw!H4001="","",raw!H4001)</f>
        <v/>
      </c>
      <c r="I4001" s="1" t="str">
        <f>IF(raw!I4001="","",raw!I4001)</f>
        <v/>
      </c>
      <c r="J4001" s="1" t="str">
        <f>IF(raw!J4001="","",raw!J4001)</f>
        <v/>
      </c>
      <c r="K4001" s="1" t="str">
        <f>IF(raw!K4001="","",raw!K4001)</f>
        <v/>
      </c>
      <c r="L4001" s="1" t="str">
        <f>IF(raw!L4001="","",raw!L4001)</f>
        <v/>
      </c>
      <c r="M4001" s="1" t="str">
        <f>IF(raw!M4001="","",raw!M4001)</f>
        <v/>
      </c>
      <c r="N4001" s="33" t="str">
        <f>IF(raw!N4001="","",raw!N4001)</f>
        <v/>
      </c>
      <c r="O4001" s="30" t="e">
        <f>ROUND(Table1[[#This Row],[Created_at]],1)</f>
        <v>#VALUE!</v>
      </c>
      <c r="P4001" s="39" t="e">
        <f>TRUNC(Table1[[#This Row],[Created_at]],0)</f>
        <v>#VALUE!</v>
      </c>
    </row>
    <row r="4002" spans="1:16" hidden="1" x14ac:dyDescent="0.2">
      <c r="A4002" s="7" t="str">
        <f>IFERROR(DATE(LEFT(raw!A4002,4),MID(raw!A4002,6,2),MID(raw!A4002,9,2)) + TIME(MID(raw!A4002,12,2),MID(raw!A4002,15,2),MID(raw!A4002,18,2)),"")</f>
        <v/>
      </c>
      <c r="B4002" s="1" t="str">
        <f>IF(raw!B4002="","",raw!B4002)</f>
        <v/>
      </c>
      <c r="C4002" s="1" t="str">
        <f>IF(raw!C4002="","",raw!C4002)</f>
        <v/>
      </c>
      <c r="D4002" s="1" t="str">
        <f>IF(raw!D4002="","",raw!D4002)</f>
        <v/>
      </c>
      <c r="E4002" s="1" t="str">
        <f>IF(raw!E4002="","",raw!E4002)</f>
        <v/>
      </c>
      <c r="F4002" s="1" t="str">
        <f>IF(raw!F4002="","",raw!F4002)</f>
        <v/>
      </c>
      <c r="G4002" s="1" t="str">
        <f>IF(raw!G4002="","",raw!G4002)</f>
        <v/>
      </c>
      <c r="H4002" s="1" t="str">
        <f>IF(raw!H4002="","",raw!H4002)</f>
        <v/>
      </c>
      <c r="I4002" s="1" t="str">
        <f>IF(raw!I4002="","",raw!I4002)</f>
        <v/>
      </c>
      <c r="J4002" s="1" t="str">
        <f>IF(raw!J4002="","",raw!J4002)</f>
        <v/>
      </c>
      <c r="K4002" s="1" t="str">
        <f>IF(raw!K4002="","",raw!K4002)</f>
        <v/>
      </c>
      <c r="L4002" s="1" t="str">
        <f>IF(raw!L4002="","",raw!L4002)</f>
        <v/>
      </c>
      <c r="M4002" s="1" t="str">
        <f>IF(raw!M4002="","",raw!M4002)</f>
        <v/>
      </c>
      <c r="N4002" s="33" t="str">
        <f>IF(raw!N4002="","",raw!N4002)</f>
        <v/>
      </c>
      <c r="O4002" s="30" t="e">
        <f>ROUND(Table1[[#This Row],[Created_at]],1)</f>
        <v>#VALUE!</v>
      </c>
      <c r="P4002" s="39" t="e">
        <f>TRUNC(Table1[[#This Row],[Created_at]],0)</f>
        <v>#VALUE!</v>
      </c>
    </row>
    <row r="4003" spans="1:16" hidden="1" x14ac:dyDescent="0.2">
      <c r="A4003" s="7" t="str">
        <f>IFERROR(DATE(LEFT(raw!A4003,4),MID(raw!A4003,6,2),MID(raw!A4003,9,2)) + TIME(MID(raw!A4003,12,2),MID(raw!A4003,15,2),MID(raw!A4003,18,2)),"")</f>
        <v/>
      </c>
      <c r="B4003" s="1" t="str">
        <f>IF(raw!B4003="","",raw!B4003)</f>
        <v/>
      </c>
      <c r="C4003" s="1" t="str">
        <f>IF(raw!C4003="","",raw!C4003)</f>
        <v/>
      </c>
      <c r="D4003" s="1" t="str">
        <f>IF(raw!D4003="","",raw!D4003)</f>
        <v/>
      </c>
      <c r="E4003" s="1" t="str">
        <f>IF(raw!E4003="","",raw!E4003)</f>
        <v/>
      </c>
      <c r="F4003" s="1" t="str">
        <f>IF(raw!F4003="","",raw!F4003)</f>
        <v/>
      </c>
      <c r="G4003" s="1" t="str">
        <f>IF(raw!G4003="","",raw!G4003)</f>
        <v/>
      </c>
      <c r="H4003" s="1" t="str">
        <f>IF(raw!H4003="","",raw!H4003)</f>
        <v/>
      </c>
      <c r="I4003" s="1" t="str">
        <f>IF(raw!I4003="","",raw!I4003)</f>
        <v/>
      </c>
      <c r="J4003" s="1" t="str">
        <f>IF(raw!J4003="","",raw!J4003)</f>
        <v/>
      </c>
      <c r="K4003" s="1" t="str">
        <f>IF(raw!K4003="","",raw!K4003)</f>
        <v/>
      </c>
      <c r="L4003" s="1" t="str">
        <f>IF(raw!L4003="","",raw!L4003)</f>
        <v/>
      </c>
      <c r="M4003" s="1" t="str">
        <f>IF(raw!M4003="","",raw!M4003)</f>
        <v/>
      </c>
      <c r="N4003" s="33" t="str">
        <f>IF(raw!N4003="","",raw!N4003)</f>
        <v/>
      </c>
      <c r="O4003" s="30" t="e">
        <f>ROUND(Table1[[#This Row],[Created_at]],1)</f>
        <v>#VALUE!</v>
      </c>
      <c r="P4003" s="39" t="e">
        <f>TRUNC(Table1[[#This Row],[Created_at]],0)</f>
        <v>#VALUE!</v>
      </c>
    </row>
    <row r="4004" spans="1:16" hidden="1" x14ac:dyDescent="0.2">
      <c r="A4004" s="7" t="str">
        <f>IFERROR(DATE(LEFT(raw!A4004,4),MID(raw!A4004,6,2),MID(raw!A4004,9,2)) + TIME(MID(raw!A4004,12,2),MID(raw!A4004,15,2),MID(raw!A4004,18,2)),"")</f>
        <v/>
      </c>
      <c r="B4004" s="1" t="str">
        <f>IF(raw!B4004="","",raw!B4004)</f>
        <v/>
      </c>
      <c r="C4004" s="1" t="str">
        <f>IF(raw!C4004="","",raw!C4004)</f>
        <v/>
      </c>
      <c r="D4004" s="1" t="str">
        <f>IF(raw!D4004="","",raw!D4004)</f>
        <v/>
      </c>
      <c r="E4004" s="1" t="str">
        <f>IF(raw!E4004="","",raw!E4004)</f>
        <v/>
      </c>
      <c r="F4004" s="1" t="str">
        <f>IF(raw!F4004="","",raw!F4004)</f>
        <v/>
      </c>
      <c r="G4004" s="1" t="str">
        <f>IF(raw!G4004="","",raw!G4004)</f>
        <v/>
      </c>
      <c r="H4004" s="1" t="str">
        <f>IF(raw!H4004="","",raw!H4004)</f>
        <v/>
      </c>
      <c r="I4004" s="1" t="str">
        <f>IF(raw!I4004="","",raw!I4004)</f>
        <v/>
      </c>
      <c r="J4004" s="1" t="str">
        <f>IF(raw!J4004="","",raw!J4004)</f>
        <v/>
      </c>
      <c r="K4004" s="1" t="str">
        <f>IF(raw!K4004="","",raw!K4004)</f>
        <v/>
      </c>
      <c r="L4004" s="1" t="str">
        <f>IF(raw!L4004="","",raw!L4004)</f>
        <v/>
      </c>
      <c r="M4004" s="1" t="str">
        <f>IF(raw!M4004="","",raw!M4004)</f>
        <v/>
      </c>
      <c r="N4004" s="33" t="str">
        <f>IF(raw!N4004="","",raw!N4004)</f>
        <v/>
      </c>
      <c r="O4004" s="30" t="e">
        <f>ROUND(Table1[[#This Row],[Created_at]],1)</f>
        <v>#VALUE!</v>
      </c>
      <c r="P4004" s="39" t="e">
        <f>TRUNC(Table1[[#This Row],[Created_at]],0)</f>
        <v>#VALUE!</v>
      </c>
    </row>
    <row r="4005" spans="1:16" hidden="1" x14ac:dyDescent="0.2">
      <c r="A4005" s="7" t="str">
        <f>IFERROR(DATE(LEFT(raw!A4005,4),MID(raw!A4005,6,2),MID(raw!A4005,9,2)) + TIME(MID(raw!A4005,12,2),MID(raw!A4005,15,2),MID(raw!A4005,18,2)),"")</f>
        <v/>
      </c>
      <c r="B4005" s="1" t="str">
        <f>IF(raw!B4005="","",raw!B4005)</f>
        <v/>
      </c>
      <c r="C4005" s="1" t="str">
        <f>IF(raw!C4005="","",raw!C4005)</f>
        <v/>
      </c>
      <c r="D4005" s="1" t="str">
        <f>IF(raw!D4005="","",raw!D4005)</f>
        <v/>
      </c>
      <c r="E4005" s="1" t="str">
        <f>IF(raw!E4005="","",raw!E4005)</f>
        <v/>
      </c>
      <c r="F4005" s="1" t="str">
        <f>IF(raw!F4005="","",raw!F4005)</f>
        <v/>
      </c>
      <c r="G4005" s="1" t="str">
        <f>IF(raw!G4005="","",raw!G4005)</f>
        <v/>
      </c>
      <c r="H4005" s="1" t="str">
        <f>IF(raw!H4005="","",raw!H4005)</f>
        <v/>
      </c>
      <c r="I4005" s="1" t="str">
        <f>IF(raw!I4005="","",raw!I4005)</f>
        <v/>
      </c>
      <c r="J4005" s="1" t="str">
        <f>IF(raw!J4005="","",raw!J4005)</f>
        <v/>
      </c>
      <c r="K4005" s="1" t="str">
        <f>IF(raw!K4005="","",raw!K4005)</f>
        <v/>
      </c>
      <c r="L4005" s="1" t="str">
        <f>IF(raw!L4005="","",raw!L4005)</f>
        <v/>
      </c>
      <c r="M4005" s="1" t="str">
        <f>IF(raw!M4005="","",raw!M4005)</f>
        <v/>
      </c>
      <c r="N4005" s="33" t="str">
        <f>IF(raw!N4005="","",raw!N4005)</f>
        <v/>
      </c>
      <c r="O4005" s="30" t="e">
        <f>ROUND(Table1[[#This Row],[Created_at]],1)</f>
        <v>#VALUE!</v>
      </c>
      <c r="P4005" s="39" t="e">
        <f>TRUNC(Table1[[#This Row],[Created_at]],0)</f>
        <v>#VALUE!</v>
      </c>
    </row>
    <row r="4006" spans="1:16" hidden="1" x14ac:dyDescent="0.2">
      <c r="A4006" s="7" t="str">
        <f>IFERROR(DATE(LEFT(raw!A4006,4),MID(raw!A4006,6,2),MID(raw!A4006,9,2)) + TIME(MID(raw!A4006,12,2),MID(raw!A4006,15,2),MID(raw!A4006,18,2)),"")</f>
        <v/>
      </c>
      <c r="B4006" s="1" t="str">
        <f>IF(raw!B4006="","",raw!B4006)</f>
        <v/>
      </c>
      <c r="C4006" s="1" t="str">
        <f>IF(raw!C4006="","",raw!C4006)</f>
        <v/>
      </c>
      <c r="D4006" s="1" t="str">
        <f>IF(raw!D4006="","",raw!D4006)</f>
        <v/>
      </c>
      <c r="E4006" s="1" t="str">
        <f>IF(raw!E4006="","",raw!E4006)</f>
        <v/>
      </c>
      <c r="F4006" s="1" t="str">
        <f>IF(raw!F4006="","",raw!F4006)</f>
        <v/>
      </c>
      <c r="G4006" s="1" t="str">
        <f>IF(raw!G4006="","",raw!G4006)</f>
        <v/>
      </c>
      <c r="H4006" s="1" t="str">
        <f>IF(raw!H4006="","",raw!H4006)</f>
        <v/>
      </c>
      <c r="I4006" s="1" t="str">
        <f>IF(raw!I4006="","",raw!I4006)</f>
        <v/>
      </c>
      <c r="J4006" s="1" t="str">
        <f>IF(raw!J4006="","",raw!J4006)</f>
        <v/>
      </c>
      <c r="K4006" s="1" t="str">
        <f>IF(raw!K4006="","",raw!K4006)</f>
        <v/>
      </c>
      <c r="L4006" s="1" t="str">
        <f>IF(raw!L4006="","",raw!L4006)</f>
        <v/>
      </c>
      <c r="M4006" s="1" t="str">
        <f>IF(raw!M4006="","",raw!M4006)</f>
        <v/>
      </c>
      <c r="N4006" s="33" t="str">
        <f>IF(raw!N4006="","",raw!N4006)</f>
        <v/>
      </c>
      <c r="O4006" s="30" t="e">
        <f>ROUND(Table1[[#This Row],[Created_at]],1)</f>
        <v>#VALUE!</v>
      </c>
      <c r="P4006" s="39" t="e">
        <f>TRUNC(Table1[[#This Row],[Created_at]],0)</f>
        <v>#VALUE!</v>
      </c>
    </row>
    <row r="4007" spans="1:16" hidden="1" x14ac:dyDescent="0.2">
      <c r="A4007" s="7" t="str">
        <f>IFERROR(DATE(LEFT(raw!A4007,4),MID(raw!A4007,6,2),MID(raw!A4007,9,2)) + TIME(MID(raw!A4007,12,2),MID(raw!A4007,15,2),MID(raw!A4007,18,2)),"")</f>
        <v/>
      </c>
      <c r="B4007" s="1" t="str">
        <f>IF(raw!B4007="","",raw!B4007)</f>
        <v/>
      </c>
      <c r="C4007" s="1" t="str">
        <f>IF(raw!C4007="","",raw!C4007)</f>
        <v/>
      </c>
      <c r="D4007" s="1" t="str">
        <f>IF(raw!D4007="","",raw!D4007)</f>
        <v/>
      </c>
      <c r="E4007" s="1" t="str">
        <f>IF(raw!E4007="","",raw!E4007)</f>
        <v/>
      </c>
      <c r="F4007" s="1" t="str">
        <f>IF(raw!F4007="","",raw!F4007)</f>
        <v/>
      </c>
      <c r="G4007" s="1" t="str">
        <f>IF(raw!G4007="","",raw!G4007)</f>
        <v/>
      </c>
      <c r="H4007" s="1" t="str">
        <f>IF(raw!H4007="","",raw!H4007)</f>
        <v/>
      </c>
      <c r="I4007" s="1" t="str">
        <f>IF(raw!I4007="","",raw!I4007)</f>
        <v/>
      </c>
      <c r="J4007" s="1" t="str">
        <f>IF(raw!J4007="","",raw!J4007)</f>
        <v/>
      </c>
      <c r="K4007" s="1" t="str">
        <f>IF(raw!K4007="","",raw!K4007)</f>
        <v/>
      </c>
      <c r="L4007" s="1" t="str">
        <f>IF(raw!L4007="","",raw!L4007)</f>
        <v/>
      </c>
      <c r="M4007" s="1" t="str">
        <f>IF(raw!M4007="","",raw!M4007)</f>
        <v/>
      </c>
      <c r="N4007" s="33" t="str">
        <f>IF(raw!N4007="","",raw!N4007)</f>
        <v/>
      </c>
      <c r="O4007" s="30" t="e">
        <f>ROUND(Table1[[#This Row],[Created_at]],1)</f>
        <v>#VALUE!</v>
      </c>
      <c r="P4007" s="39" t="e">
        <f>TRUNC(Table1[[#This Row],[Created_at]],0)</f>
        <v>#VALUE!</v>
      </c>
    </row>
    <row r="4008" spans="1:16" hidden="1" x14ac:dyDescent="0.2">
      <c r="A4008" s="7" t="str">
        <f>IFERROR(DATE(LEFT(raw!A4008,4),MID(raw!A4008,6,2),MID(raw!A4008,9,2)) + TIME(MID(raw!A4008,12,2),MID(raw!A4008,15,2),MID(raw!A4008,18,2)),"")</f>
        <v/>
      </c>
      <c r="B4008" s="1" t="str">
        <f>IF(raw!B4008="","",raw!B4008)</f>
        <v/>
      </c>
      <c r="C4008" s="1" t="str">
        <f>IF(raw!C4008="","",raw!C4008)</f>
        <v/>
      </c>
      <c r="D4008" s="1" t="str">
        <f>IF(raw!D4008="","",raw!D4008)</f>
        <v/>
      </c>
      <c r="E4008" s="1" t="str">
        <f>IF(raw!E4008="","",raw!E4008)</f>
        <v/>
      </c>
      <c r="F4008" s="1" t="str">
        <f>IF(raw!F4008="","",raw!F4008)</f>
        <v/>
      </c>
      <c r="G4008" s="1" t="str">
        <f>IF(raw!G4008="","",raw!G4008)</f>
        <v/>
      </c>
      <c r="H4008" s="1" t="str">
        <f>IF(raw!H4008="","",raw!H4008)</f>
        <v/>
      </c>
      <c r="I4008" s="1" t="str">
        <f>IF(raw!I4008="","",raw!I4008)</f>
        <v/>
      </c>
      <c r="J4008" s="1" t="str">
        <f>IF(raw!J4008="","",raw!J4008)</f>
        <v/>
      </c>
      <c r="K4008" s="1" t="str">
        <f>IF(raw!K4008="","",raw!K4008)</f>
        <v/>
      </c>
      <c r="L4008" s="1" t="str">
        <f>IF(raw!L4008="","",raw!L4008)</f>
        <v/>
      </c>
      <c r="M4008" s="1" t="str">
        <f>IF(raw!M4008="","",raw!M4008)</f>
        <v/>
      </c>
      <c r="N4008" s="33" t="str">
        <f>IF(raw!N4008="","",raw!N4008)</f>
        <v/>
      </c>
      <c r="O4008" s="30" t="e">
        <f>ROUND(Table1[[#This Row],[Created_at]],1)</f>
        <v>#VALUE!</v>
      </c>
      <c r="P4008" s="39" t="e">
        <f>TRUNC(Table1[[#This Row],[Created_at]],0)</f>
        <v>#VALUE!</v>
      </c>
    </row>
    <row r="4009" spans="1:16" hidden="1" x14ac:dyDescent="0.2">
      <c r="A4009" s="7" t="str">
        <f>IFERROR(DATE(LEFT(raw!A4009,4),MID(raw!A4009,6,2),MID(raw!A4009,9,2)) + TIME(MID(raw!A4009,12,2),MID(raw!A4009,15,2),MID(raw!A4009,18,2)),"")</f>
        <v/>
      </c>
      <c r="B4009" s="1" t="str">
        <f>IF(raw!B4009="","",raw!B4009)</f>
        <v/>
      </c>
      <c r="C4009" s="1" t="str">
        <f>IF(raw!C4009="","",raw!C4009)</f>
        <v/>
      </c>
      <c r="D4009" s="1" t="str">
        <f>IF(raw!D4009="","",raw!D4009)</f>
        <v/>
      </c>
      <c r="E4009" s="1" t="str">
        <f>IF(raw!E4009="","",raw!E4009)</f>
        <v/>
      </c>
      <c r="F4009" s="1" t="str">
        <f>IF(raw!F4009="","",raw!F4009)</f>
        <v/>
      </c>
      <c r="G4009" s="1" t="str">
        <f>IF(raw!G4009="","",raw!G4009)</f>
        <v/>
      </c>
      <c r="H4009" s="1" t="str">
        <f>IF(raw!H4009="","",raw!H4009)</f>
        <v/>
      </c>
      <c r="I4009" s="1" t="str">
        <f>IF(raw!I4009="","",raw!I4009)</f>
        <v/>
      </c>
      <c r="J4009" s="1" t="str">
        <f>IF(raw!J4009="","",raw!J4009)</f>
        <v/>
      </c>
      <c r="K4009" s="1" t="str">
        <f>IF(raw!K4009="","",raw!K4009)</f>
        <v/>
      </c>
      <c r="L4009" s="1" t="str">
        <f>IF(raw!L4009="","",raw!L4009)</f>
        <v/>
      </c>
      <c r="M4009" s="1" t="str">
        <f>IF(raw!M4009="","",raw!M4009)</f>
        <v/>
      </c>
      <c r="N4009" s="33" t="str">
        <f>IF(raw!N4009="","",raw!N4009)</f>
        <v/>
      </c>
      <c r="O4009" s="30" t="e">
        <f>ROUND(Table1[[#This Row],[Created_at]],1)</f>
        <v>#VALUE!</v>
      </c>
      <c r="P4009" s="39" t="e">
        <f>TRUNC(Table1[[#This Row],[Created_at]],0)</f>
        <v>#VALUE!</v>
      </c>
    </row>
    <row r="4010" spans="1:16" hidden="1" x14ac:dyDescent="0.2">
      <c r="A4010" s="7" t="str">
        <f>IFERROR(DATE(LEFT(raw!A4010,4),MID(raw!A4010,6,2),MID(raw!A4010,9,2)) + TIME(MID(raw!A4010,12,2),MID(raw!A4010,15,2),MID(raw!A4010,18,2)),"")</f>
        <v/>
      </c>
      <c r="B4010" s="1" t="str">
        <f>IF(raw!B4010="","",raw!B4010)</f>
        <v/>
      </c>
      <c r="C4010" s="1" t="str">
        <f>IF(raw!C4010="","",raw!C4010)</f>
        <v/>
      </c>
      <c r="D4010" s="1" t="str">
        <f>IF(raw!D4010="","",raw!D4010)</f>
        <v/>
      </c>
      <c r="E4010" s="1" t="str">
        <f>IF(raw!E4010="","",raw!E4010)</f>
        <v/>
      </c>
      <c r="F4010" s="1" t="str">
        <f>IF(raw!F4010="","",raw!F4010)</f>
        <v/>
      </c>
      <c r="G4010" s="1" t="str">
        <f>IF(raw!G4010="","",raw!G4010)</f>
        <v/>
      </c>
      <c r="H4010" s="1" t="str">
        <f>IF(raw!H4010="","",raw!H4010)</f>
        <v/>
      </c>
      <c r="I4010" s="1" t="str">
        <f>IF(raw!I4010="","",raw!I4010)</f>
        <v/>
      </c>
      <c r="J4010" s="1" t="str">
        <f>IF(raw!J4010="","",raw!J4010)</f>
        <v/>
      </c>
      <c r="K4010" s="1" t="str">
        <f>IF(raw!K4010="","",raw!K4010)</f>
        <v/>
      </c>
      <c r="L4010" s="1" t="str">
        <f>IF(raw!L4010="","",raw!L4010)</f>
        <v/>
      </c>
      <c r="M4010" s="1" t="str">
        <f>IF(raw!M4010="","",raw!M4010)</f>
        <v/>
      </c>
      <c r="N4010" s="33" t="str">
        <f>IF(raw!N4010="","",raw!N4010)</f>
        <v/>
      </c>
      <c r="O4010" s="30" t="e">
        <f>ROUND(Table1[[#This Row],[Created_at]],1)</f>
        <v>#VALUE!</v>
      </c>
      <c r="P4010" s="39" t="e">
        <f>TRUNC(Table1[[#This Row],[Created_at]],0)</f>
        <v>#VALUE!</v>
      </c>
    </row>
    <row r="4011" spans="1:16" hidden="1" x14ac:dyDescent="0.2">
      <c r="A4011" s="7" t="str">
        <f>IFERROR(DATE(LEFT(raw!A4011,4),MID(raw!A4011,6,2),MID(raw!A4011,9,2)) + TIME(MID(raw!A4011,12,2),MID(raw!A4011,15,2),MID(raw!A4011,18,2)),"")</f>
        <v/>
      </c>
      <c r="B4011" s="1" t="str">
        <f>IF(raw!B4011="","",raw!B4011)</f>
        <v/>
      </c>
      <c r="C4011" s="1" t="str">
        <f>IF(raw!C4011="","",raw!C4011)</f>
        <v/>
      </c>
      <c r="D4011" s="1" t="str">
        <f>IF(raw!D4011="","",raw!D4011)</f>
        <v/>
      </c>
      <c r="E4011" s="1" t="str">
        <f>IF(raw!E4011="","",raw!E4011)</f>
        <v/>
      </c>
      <c r="F4011" s="1" t="str">
        <f>IF(raw!F4011="","",raw!F4011)</f>
        <v/>
      </c>
      <c r="G4011" s="1" t="str">
        <f>IF(raw!G4011="","",raw!G4011)</f>
        <v/>
      </c>
      <c r="H4011" s="1" t="str">
        <f>IF(raw!H4011="","",raw!H4011)</f>
        <v/>
      </c>
      <c r="I4011" s="1" t="str">
        <f>IF(raw!I4011="","",raw!I4011)</f>
        <v/>
      </c>
      <c r="J4011" s="1" t="str">
        <f>IF(raw!J4011="","",raw!J4011)</f>
        <v/>
      </c>
      <c r="K4011" s="1" t="str">
        <f>IF(raw!K4011="","",raw!K4011)</f>
        <v/>
      </c>
      <c r="L4011" s="1" t="str">
        <f>IF(raw!L4011="","",raw!L4011)</f>
        <v/>
      </c>
      <c r="M4011" s="1" t="str">
        <f>IF(raw!M4011="","",raw!M4011)</f>
        <v/>
      </c>
      <c r="N4011" s="33" t="str">
        <f>IF(raw!N4011="","",raw!N4011)</f>
        <v/>
      </c>
      <c r="O4011" s="30" t="e">
        <f>ROUND(Table1[[#This Row],[Created_at]],1)</f>
        <v>#VALUE!</v>
      </c>
      <c r="P4011" s="39" t="e">
        <f>TRUNC(Table1[[#This Row],[Created_at]],0)</f>
        <v>#VALUE!</v>
      </c>
    </row>
    <row r="4012" spans="1:16" hidden="1" x14ac:dyDescent="0.2">
      <c r="A4012" s="7" t="str">
        <f>IFERROR(DATE(LEFT(raw!A4012,4),MID(raw!A4012,6,2),MID(raw!A4012,9,2)) + TIME(MID(raw!A4012,12,2),MID(raw!A4012,15,2),MID(raw!A4012,18,2)),"")</f>
        <v/>
      </c>
      <c r="B4012" s="1" t="str">
        <f>IF(raw!B4012="","",raw!B4012)</f>
        <v/>
      </c>
      <c r="C4012" s="1" t="str">
        <f>IF(raw!C4012="","",raw!C4012)</f>
        <v/>
      </c>
      <c r="D4012" s="1" t="str">
        <f>IF(raw!D4012="","",raw!D4012)</f>
        <v/>
      </c>
      <c r="E4012" s="1" t="str">
        <f>IF(raw!E4012="","",raw!E4012)</f>
        <v/>
      </c>
      <c r="F4012" s="1" t="str">
        <f>IF(raw!F4012="","",raw!F4012)</f>
        <v/>
      </c>
      <c r="G4012" s="1" t="str">
        <f>IF(raw!G4012="","",raw!G4012)</f>
        <v/>
      </c>
      <c r="H4012" s="1" t="str">
        <f>IF(raw!H4012="","",raw!H4012)</f>
        <v/>
      </c>
      <c r="I4012" s="1" t="str">
        <f>IF(raw!I4012="","",raw!I4012)</f>
        <v/>
      </c>
      <c r="J4012" s="1" t="str">
        <f>IF(raw!J4012="","",raw!J4012)</f>
        <v/>
      </c>
      <c r="K4012" s="1" t="str">
        <f>IF(raw!K4012="","",raw!K4012)</f>
        <v/>
      </c>
      <c r="L4012" s="1" t="str">
        <f>IF(raw!L4012="","",raw!L4012)</f>
        <v/>
      </c>
      <c r="M4012" s="1" t="str">
        <f>IF(raw!M4012="","",raw!M4012)</f>
        <v/>
      </c>
      <c r="N4012" s="33" t="str">
        <f>IF(raw!N4012="","",raw!N4012)</f>
        <v/>
      </c>
      <c r="O4012" s="30" t="e">
        <f>ROUND(Table1[[#This Row],[Created_at]],1)</f>
        <v>#VALUE!</v>
      </c>
      <c r="P4012" s="39" t="e">
        <f>TRUNC(Table1[[#This Row],[Created_at]],0)</f>
        <v>#VALUE!</v>
      </c>
    </row>
    <row r="4013" spans="1:16" hidden="1" x14ac:dyDescent="0.2">
      <c r="A4013" s="7" t="str">
        <f>IFERROR(DATE(LEFT(raw!A4013,4),MID(raw!A4013,6,2),MID(raw!A4013,9,2)) + TIME(MID(raw!A4013,12,2),MID(raw!A4013,15,2),MID(raw!A4013,18,2)),"")</f>
        <v/>
      </c>
      <c r="B4013" s="1" t="str">
        <f>IF(raw!B4013="","",raw!B4013)</f>
        <v/>
      </c>
      <c r="C4013" s="1" t="str">
        <f>IF(raw!C4013="","",raw!C4013)</f>
        <v/>
      </c>
      <c r="D4013" s="1" t="str">
        <f>IF(raw!D4013="","",raw!D4013)</f>
        <v/>
      </c>
      <c r="E4013" s="1" t="str">
        <f>IF(raw!E4013="","",raw!E4013)</f>
        <v/>
      </c>
      <c r="F4013" s="1" t="str">
        <f>IF(raw!F4013="","",raw!F4013)</f>
        <v/>
      </c>
      <c r="G4013" s="1" t="str">
        <f>IF(raw!G4013="","",raw!G4013)</f>
        <v/>
      </c>
      <c r="H4013" s="1" t="str">
        <f>IF(raw!H4013="","",raw!H4013)</f>
        <v/>
      </c>
      <c r="I4013" s="1" t="str">
        <f>IF(raw!I4013="","",raw!I4013)</f>
        <v/>
      </c>
      <c r="J4013" s="1" t="str">
        <f>IF(raw!J4013="","",raw!J4013)</f>
        <v/>
      </c>
      <c r="K4013" s="1" t="str">
        <f>IF(raw!K4013="","",raw!K4013)</f>
        <v/>
      </c>
      <c r="L4013" s="1" t="str">
        <f>IF(raw!L4013="","",raw!L4013)</f>
        <v/>
      </c>
      <c r="M4013" s="1" t="str">
        <f>IF(raw!M4013="","",raw!M4013)</f>
        <v/>
      </c>
      <c r="N4013" s="33" t="str">
        <f>IF(raw!N4013="","",raw!N4013)</f>
        <v/>
      </c>
      <c r="O4013" s="30" t="e">
        <f>ROUND(Table1[[#This Row],[Created_at]],1)</f>
        <v>#VALUE!</v>
      </c>
      <c r="P4013" s="39" t="e">
        <f>TRUNC(Table1[[#This Row],[Created_at]],0)</f>
        <v>#VALUE!</v>
      </c>
    </row>
    <row r="4014" spans="1:16" hidden="1" x14ac:dyDescent="0.2">
      <c r="A4014" s="7" t="str">
        <f>IFERROR(DATE(LEFT(raw!A4014,4),MID(raw!A4014,6,2),MID(raw!A4014,9,2)) + TIME(MID(raw!A4014,12,2),MID(raw!A4014,15,2),MID(raw!A4014,18,2)),"")</f>
        <v/>
      </c>
      <c r="B4014" s="1" t="str">
        <f>IF(raw!B4014="","",raw!B4014)</f>
        <v/>
      </c>
      <c r="C4014" s="1" t="str">
        <f>IF(raw!C4014="","",raw!C4014)</f>
        <v/>
      </c>
      <c r="D4014" s="1" t="str">
        <f>IF(raw!D4014="","",raw!D4014)</f>
        <v/>
      </c>
      <c r="E4014" s="1" t="str">
        <f>IF(raw!E4014="","",raw!E4014)</f>
        <v/>
      </c>
      <c r="F4014" s="1" t="str">
        <f>IF(raw!F4014="","",raw!F4014)</f>
        <v/>
      </c>
      <c r="G4014" s="1" t="str">
        <f>IF(raw!G4014="","",raw!G4014)</f>
        <v/>
      </c>
      <c r="H4014" s="1" t="str">
        <f>IF(raw!H4014="","",raw!H4014)</f>
        <v/>
      </c>
      <c r="I4014" s="1" t="str">
        <f>IF(raw!I4014="","",raw!I4014)</f>
        <v/>
      </c>
      <c r="J4014" s="1" t="str">
        <f>IF(raw!J4014="","",raw!J4014)</f>
        <v/>
      </c>
      <c r="K4014" s="1" t="str">
        <f>IF(raw!K4014="","",raw!K4014)</f>
        <v/>
      </c>
      <c r="L4014" s="1" t="str">
        <f>IF(raw!L4014="","",raw!L4014)</f>
        <v/>
      </c>
      <c r="M4014" s="1" t="str">
        <f>IF(raw!M4014="","",raw!M4014)</f>
        <v/>
      </c>
      <c r="N4014" s="33" t="str">
        <f>IF(raw!N4014="","",raw!N4014)</f>
        <v/>
      </c>
      <c r="O4014" s="30" t="e">
        <f>ROUND(Table1[[#This Row],[Created_at]],1)</f>
        <v>#VALUE!</v>
      </c>
      <c r="P4014" s="39" t="e">
        <f>TRUNC(Table1[[#This Row],[Created_at]],0)</f>
        <v>#VALUE!</v>
      </c>
    </row>
    <row r="4015" spans="1:16" hidden="1" x14ac:dyDescent="0.2">
      <c r="A4015" s="7" t="str">
        <f>IFERROR(DATE(LEFT(raw!A4015,4),MID(raw!A4015,6,2),MID(raw!A4015,9,2)) + TIME(MID(raw!A4015,12,2),MID(raw!A4015,15,2),MID(raw!A4015,18,2)),"")</f>
        <v/>
      </c>
      <c r="B4015" s="1" t="str">
        <f>IF(raw!B4015="","",raw!B4015)</f>
        <v/>
      </c>
      <c r="C4015" s="1" t="str">
        <f>IF(raw!C4015="","",raw!C4015)</f>
        <v/>
      </c>
      <c r="D4015" s="1" t="str">
        <f>IF(raw!D4015="","",raw!D4015)</f>
        <v/>
      </c>
      <c r="E4015" s="1" t="str">
        <f>IF(raw!E4015="","",raw!E4015)</f>
        <v/>
      </c>
      <c r="F4015" s="1" t="str">
        <f>IF(raw!F4015="","",raw!F4015)</f>
        <v/>
      </c>
      <c r="G4015" s="1" t="str">
        <f>IF(raw!G4015="","",raw!G4015)</f>
        <v/>
      </c>
      <c r="H4015" s="1" t="str">
        <f>IF(raw!H4015="","",raw!H4015)</f>
        <v/>
      </c>
      <c r="I4015" s="1" t="str">
        <f>IF(raw!I4015="","",raw!I4015)</f>
        <v/>
      </c>
      <c r="J4015" s="1" t="str">
        <f>IF(raw!J4015="","",raw!J4015)</f>
        <v/>
      </c>
      <c r="K4015" s="1" t="str">
        <f>IF(raw!K4015="","",raw!K4015)</f>
        <v/>
      </c>
      <c r="L4015" s="1" t="str">
        <f>IF(raw!L4015="","",raw!L4015)</f>
        <v/>
      </c>
      <c r="M4015" s="1" t="str">
        <f>IF(raw!M4015="","",raw!M4015)</f>
        <v/>
      </c>
      <c r="N4015" s="33" t="str">
        <f>IF(raw!N4015="","",raw!N4015)</f>
        <v/>
      </c>
      <c r="O4015" s="30" t="e">
        <f>ROUND(Table1[[#This Row],[Created_at]],1)</f>
        <v>#VALUE!</v>
      </c>
      <c r="P4015" s="39" t="e">
        <f>TRUNC(Table1[[#This Row],[Created_at]],0)</f>
        <v>#VALUE!</v>
      </c>
    </row>
    <row r="4016" spans="1:16" hidden="1" x14ac:dyDescent="0.2">
      <c r="A4016" s="7" t="str">
        <f>IFERROR(DATE(LEFT(raw!A4016,4),MID(raw!A4016,6,2),MID(raw!A4016,9,2)) + TIME(MID(raw!A4016,12,2),MID(raw!A4016,15,2),MID(raw!A4016,18,2)),"")</f>
        <v/>
      </c>
      <c r="B4016" s="1" t="str">
        <f>IF(raw!B4016="","",raw!B4016)</f>
        <v/>
      </c>
      <c r="C4016" s="1" t="str">
        <f>IF(raw!C4016="","",raw!C4016)</f>
        <v/>
      </c>
      <c r="D4016" s="1" t="str">
        <f>IF(raw!D4016="","",raw!D4016)</f>
        <v/>
      </c>
      <c r="E4016" s="1" t="str">
        <f>IF(raw!E4016="","",raw!E4016)</f>
        <v/>
      </c>
      <c r="F4016" s="1" t="str">
        <f>IF(raw!F4016="","",raw!F4016)</f>
        <v/>
      </c>
      <c r="G4016" s="1" t="str">
        <f>IF(raw!G4016="","",raw!G4016)</f>
        <v/>
      </c>
      <c r="H4016" s="1" t="str">
        <f>IF(raw!H4016="","",raw!H4016)</f>
        <v/>
      </c>
      <c r="I4016" s="1" t="str">
        <f>IF(raw!I4016="","",raw!I4016)</f>
        <v/>
      </c>
      <c r="J4016" s="1" t="str">
        <f>IF(raw!J4016="","",raw!J4016)</f>
        <v/>
      </c>
      <c r="K4016" s="1" t="str">
        <f>IF(raw!K4016="","",raw!K4016)</f>
        <v/>
      </c>
      <c r="L4016" s="1" t="str">
        <f>IF(raw!L4016="","",raw!L4016)</f>
        <v/>
      </c>
      <c r="M4016" s="1" t="str">
        <f>IF(raw!M4016="","",raw!M4016)</f>
        <v/>
      </c>
      <c r="N4016" s="33" t="str">
        <f>IF(raw!N4016="","",raw!N4016)</f>
        <v/>
      </c>
      <c r="O4016" s="30" t="e">
        <f>ROUND(Table1[[#This Row],[Created_at]],1)</f>
        <v>#VALUE!</v>
      </c>
      <c r="P4016" s="39" t="e">
        <f>TRUNC(Table1[[#This Row],[Created_at]],0)</f>
        <v>#VALUE!</v>
      </c>
    </row>
    <row r="4017" spans="1:16" hidden="1" x14ac:dyDescent="0.2">
      <c r="A4017" s="7" t="str">
        <f>IFERROR(DATE(LEFT(raw!A4017,4),MID(raw!A4017,6,2),MID(raw!A4017,9,2)) + TIME(MID(raw!A4017,12,2),MID(raw!A4017,15,2),MID(raw!A4017,18,2)),"")</f>
        <v/>
      </c>
      <c r="B4017" s="1" t="str">
        <f>IF(raw!B4017="","",raw!B4017)</f>
        <v/>
      </c>
      <c r="C4017" s="1" t="str">
        <f>IF(raw!C4017="","",raw!C4017)</f>
        <v/>
      </c>
      <c r="D4017" s="1" t="str">
        <f>IF(raw!D4017="","",raw!D4017)</f>
        <v/>
      </c>
      <c r="E4017" s="1" t="str">
        <f>IF(raw!E4017="","",raw!E4017)</f>
        <v/>
      </c>
      <c r="F4017" s="1" t="str">
        <f>IF(raw!F4017="","",raw!F4017)</f>
        <v/>
      </c>
      <c r="G4017" s="1" t="str">
        <f>IF(raw!G4017="","",raw!G4017)</f>
        <v/>
      </c>
      <c r="H4017" s="1" t="str">
        <f>IF(raw!H4017="","",raw!H4017)</f>
        <v/>
      </c>
      <c r="I4017" s="1" t="str">
        <f>IF(raw!I4017="","",raw!I4017)</f>
        <v/>
      </c>
      <c r="J4017" s="1" t="str">
        <f>IF(raw!J4017="","",raw!J4017)</f>
        <v/>
      </c>
      <c r="K4017" s="1" t="str">
        <f>IF(raw!K4017="","",raw!K4017)</f>
        <v/>
      </c>
      <c r="L4017" s="1" t="str">
        <f>IF(raw!L4017="","",raw!L4017)</f>
        <v/>
      </c>
      <c r="M4017" s="1" t="str">
        <f>IF(raw!M4017="","",raw!M4017)</f>
        <v/>
      </c>
      <c r="N4017" s="33" t="str">
        <f>IF(raw!N4017="","",raw!N4017)</f>
        <v/>
      </c>
      <c r="O4017" s="30" t="e">
        <f>ROUND(Table1[[#This Row],[Created_at]],1)</f>
        <v>#VALUE!</v>
      </c>
      <c r="P4017" s="39" t="e">
        <f>TRUNC(Table1[[#This Row],[Created_at]],0)</f>
        <v>#VALUE!</v>
      </c>
    </row>
    <row r="4018" spans="1:16" hidden="1" x14ac:dyDescent="0.2">
      <c r="A4018" s="7" t="str">
        <f>IFERROR(DATE(LEFT(raw!A4018,4),MID(raw!A4018,6,2),MID(raw!A4018,9,2)) + TIME(MID(raw!A4018,12,2),MID(raw!A4018,15,2),MID(raw!A4018,18,2)),"")</f>
        <v/>
      </c>
      <c r="B4018" s="1" t="str">
        <f>IF(raw!B4018="","",raw!B4018)</f>
        <v/>
      </c>
      <c r="C4018" s="1" t="str">
        <f>IF(raw!C4018="","",raw!C4018)</f>
        <v/>
      </c>
      <c r="D4018" s="1" t="str">
        <f>IF(raw!D4018="","",raw!D4018)</f>
        <v/>
      </c>
      <c r="E4018" s="1" t="str">
        <f>IF(raw!E4018="","",raw!E4018)</f>
        <v/>
      </c>
      <c r="F4018" s="1" t="str">
        <f>IF(raw!F4018="","",raw!F4018)</f>
        <v/>
      </c>
      <c r="G4018" s="1" t="str">
        <f>IF(raw!G4018="","",raw!G4018)</f>
        <v/>
      </c>
      <c r="H4018" s="1" t="str">
        <f>IF(raw!H4018="","",raw!H4018)</f>
        <v/>
      </c>
      <c r="I4018" s="1" t="str">
        <f>IF(raw!I4018="","",raw!I4018)</f>
        <v/>
      </c>
      <c r="J4018" s="1" t="str">
        <f>IF(raw!J4018="","",raw!J4018)</f>
        <v/>
      </c>
      <c r="K4018" s="1" t="str">
        <f>IF(raw!K4018="","",raw!K4018)</f>
        <v/>
      </c>
      <c r="L4018" s="1" t="str">
        <f>IF(raw!L4018="","",raw!L4018)</f>
        <v/>
      </c>
      <c r="M4018" s="1" t="str">
        <f>IF(raw!M4018="","",raw!M4018)</f>
        <v/>
      </c>
      <c r="N4018" s="33" t="str">
        <f>IF(raw!N4018="","",raw!N4018)</f>
        <v/>
      </c>
      <c r="O4018" s="30" t="e">
        <f>ROUND(Table1[[#This Row],[Created_at]],1)</f>
        <v>#VALUE!</v>
      </c>
      <c r="P4018" s="39" t="e">
        <f>TRUNC(Table1[[#This Row],[Created_at]],0)</f>
        <v>#VALUE!</v>
      </c>
    </row>
    <row r="4019" spans="1:16" hidden="1" x14ac:dyDescent="0.2">
      <c r="A4019" s="7" t="str">
        <f>IFERROR(DATE(LEFT(raw!A4019,4),MID(raw!A4019,6,2),MID(raw!A4019,9,2)) + TIME(MID(raw!A4019,12,2),MID(raw!A4019,15,2),MID(raw!A4019,18,2)),"")</f>
        <v/>
      </c>
      <c r="B4019" s="1" t="str">
        <f>IF(raw!B4019="","",raw!B4019)</f>
        <v/>
      </c>
      <c r="C4019" s="1" t="str">
        <f>IF(raw!C4019="","",raw!C4019)</f>
        <v/>
      </c>
      <c r="D4019" s="1" t="str">
        <f>IF(raw!D4019="","",raw!D4019)</f>
        <v/>
      </c>
      <c r="E4019" s="1" t="str">
        <f>IF(raw!E4019="","",raw!E4019)</f>
        <v/>
      </c>
      <c r="F4019" s="1" t="str">
        <f>IF(raw!F4019="","",raw!F4019)</f>
        <v/>
      </c>
      <c r="G4019" s="1" t="str">
        <f>IF(raw!G4019="","",raw!G4019)</f>
        <v/>
      </c>
      <c r="H4019" s="1" t="str">
        <f>IF(raw!H4019="","",raw!H4019)</f>
        <v/>
      </c>
      <c r="I4019" s="1" t="str">
        <f>IF(raw!I4019="","",raw!I4019)</f>
        <v/>
      </c>
      <c r="J4019" s="1" t="str">
        <f>IF(raw!J4019="","",raw!J4019)</f>
        <v/>
      </c>
      <c r="K4019" s="1" t="str">
        <f>IF(raw!K4019="","",raw!K4019)</f>
        <v/>
      </c>
      <c r="L4019" s="1" t="str">
        <f>IF(raw!L4019="","",raw!L4019)</f>
        <v/>
      </c>
      <c r="M4019" s="1" t="str">
        <f>IF(raw!M4019="","",raw!M4019)</f>
        <v/>
      </c>
      <c r="N4019" s="33" t="str">
        <f>IF(raw!N4019="","",raw!N4019)</f>
        <v/>
      </c>
      <c r="O4019" s="30" t="e">
        <f>ROUND(Table1[[#This Row],[Created_at]],1)</f>
        <v>#VALUE!</v>
      </c>
      <c r="P4019" s="39" t="e">
        <f>TRUNC(Table1[[#This Row],[Created_at]],0)</f>
        <v>#VALUE!</v>
      </c>
    </row>
    <row r="4020" spans="1:16" hidden="1" x14ac:dyDescent="0.2">
      <c r="A4020" s="7" t="str">
        <f>IFERROR(DATE(LEFT(raw!A4020,4),MID(raw!A4020,6,2),MID(raw!A4020,9,2)) + TIME(MID(raw!A4020,12,2),MID(raw!A4020,15,2),MID(raw!A4020,18,2)),"")</f>
        <v/>
      </c>
      <c r="B4020" s="1" t="str">
        <f>IF(raw!B4020="","",raw!B4020)</f>
        <v/>
      </c>
      <c r="C4020" s="1" t="str">
        <f>IF(raw!C4020="","",raw!C4020)</f>
        <v/>
      </c>
      <c r="D4020" s="1" t="str">
        <f>IF(raw!D4020="","",raw!D4020)</f>
        <v/>
      </c>
      <c r="E4020" s="1" t="str">
        <f>IF(raw!E4020="","",raw!E4020)</f>
        <v/>
      </c>
      <c r="F4020" s="1" t="str">
        <f>IF(raw!F4020="","",raw!F4020)</f>
        <v/>
      </c>
      <c r="G4020" s="1" t="str">
        <f>IF(raw!G4020="","",raw!G4020)</f>
        <v/>
      </c>
      <c r="H4020" s="1" t="str">
        <f>IF(raw!H4020="","",raw!H4020)</f>
        <v/>
      </c>
      <c r="I4020" s="1" t="str">
        <f>IF(raw!I4020="","",raw!I4020)</f>
        <v/>
      </c>
      <c r="J4020" s="1" t="str">
        <f>IF(raw!J4020="","",raw!J4020)</f>
        <v/>
      </c>
      <c r="K4020" s="1" t="str">
        <f>IF(raw!K4020="","",raw!K4020)</f>
        <v/>
      </c>
      <c r="L4020" s="1" t="str">
        <f>IF(raw!L4020="","",raw!L4020)</f>
        <v/>
      </c>
      <c r="M4020" s="1" t="str">
        <f>IF(raw!M4020="","",raw!M4020)</f>
        <v/>
      </c>
      <c r="N4020" s="33" t="str">
        <f>IF(raw!N4020="","",raw!N4020)</f>
        <v/>
      </c>
      <c r="O4020" s="30" t="e">
        <f>ROUND(Table1[[#This Row],[Created_at]],1)</f>
        <v>#VALUE!</v>
      </c>
      <c r="P4020" s="39" t="e">
        <f>TRUNC(Table1[[#This Row],[Created_at]],0)</f>
        <v>#VALUE!</v>
      </c>
    </row>
    <row r="4021" spans="1:16" hidden="1" x14ac:dyDescent="0.2">
      <c r="A4021" s="7" t="str">
        <f>IFERROR(DATE(LEFT(raw!A4021,4),MID(raw!A4021,6,2),MID(raw!A4021,9,2)) + TIME(MID(raw!A4021,12,2),MID(raw!A4021,15,2),MID(raw!A4021,18,2)),"")</f>
        <v/>
      </c>
      <c r="B4021" s="1" t="str">
        <f>IF(raw!B4021="","",raw!B4021)</f>
        <v/>
      </c>
      <c r="C4021" s="1" t="str">
        <f>IF(raw!C4021="","",raw!C4021)</f>
        <v/>
      </c>
      <c r="D4021" s="1" t="str">
        <f>IF(raw!D4021="","",raw!D4021)</f>
        <v/>
      </c>
      <c r="E4021" s="1" t="str">
        <f>IF(raw!E4021="","",raw!E4021)</f>
        <v/>
      </c>
      <c r="F4021" s="1" t="str">
        <f>IF(raw!F4021="","",raw!F4021)</f>
        <v/>
      </c>
      <c r="G4021" s="1" t="str">
        <f>IF(raw!G4021="","",raw!G4021)</f>
        <v/>
      </c>
      <c r="H4021" s="1" t="str">
        <f>IF(raw!H4021="","",raw!H4021)</f>
        <v/>
      </c>
      <c r="I4021" s="1" t="str">
        <f>IF(raw!I4021="","",raw!I4021)</f>
        <v/>
      </c>
      <c r="J4021" s="1" t="str">
        <f>IF(raw!J4021="","",raw!J4021)</f>
        <v/>
      </c>
      <c r="K4021" s="1" t="str">
        <f>IF(raw!K4021="","",raw!K4021)</f>
        <v/>
      </c>
      <c r="L4021" s="1" t="str">
        <f>IF(raw!L4021="","",raw!L4021)</f>
        <v/>
      </c>
      <c r="M4021" s="1" t="str">
        <f>IF(raw!M4021="","",raw!M4021)</f>
        <v/>
      </c>
      <c r="N4021" s="33" t="str">
        <f>IF(raw!N4021="","",raw!N4021)</f>
        <v/>
      </c>
      <c r="O4021" s="30" t="e">
        <f>ROUND(Table1[[#This Row],[Created_at]],1)</f>
        <v>#VALUE!</v>
      </c>
      <c r="P4021" s="39" t="e">
        <f>TRUNC(Table1[[#This Row],[Created_at]],0)</f>
        <v>#VALUE!</v>
      </c>
    </row>
    <row r="4022" spans="1:16" hidden="1" x14ac:dyDescent="0.2">
      <c r="A4022" s="7" t="str">
        <f>IFERROR(DATE(LEFT(raw!A4022,4),MID(raw!A4022,6,2),MID(raw!A4022,9,2)) + TIME(MID(raw!A4022,12,2),MID(raw!A4022,15,2),MID(raw!A4022,18,2)),"")</f>
        <v/>
      </c>
      <c r="B4022" s="1" t="str">
        <f>IF(raw!B4022="","",raw!B4022)</f>
        <v/>
      </c>
      <c r="C4022" s="1" t="str">
        <f>IF(raw!C4022="","",raw!C4022)</f>
        <v/>
      </c>
      <c r="D4022" s="1" t="str">
        <f>IF(raw!D4022="","",raw!D4022)</f>
        <v/>
      </c>
      <c r="E4022" s="1" t="str">
        <f>IF(raw!E4022="","",raw!E4022)</f>
        <v/>
      </c>
      <c r="F4022" s="1" t="str">
        <f>IF(raw!F4022="","",raw!F4022)</f>
        <v/>
      </c>
      <c r="G4022" s="1" t="str">
        <f>IF(raw!G4022="","",raw!G4022)</f>
        <v/>
      </c>
      <c r="H4022" s="1" t="str">
        <f>IF(raw!H4022="","",raw!H4022)</f>
        <v/>
      </c>
      <c r="I4022" s="1" t="str">
        <f>IF(raw!I4022="","",raw!I4022)</f>
        <v/>
      </c>
      <c r="J4022" s="1" t="str">
        <f>IF(raw!J4022="","",raw!J4022)</f>
        <v/>
      </c>
      <c r="K4022" s="1" t="str">
        <f>IF(raw!K4022="","",raw!K4022)</f>
        <v/>
      </c>
      <c r="L4022" s="1" t="str">
        <f>IF(raw!L4022="","",raw!L4022)</f>
        <v/>
      </c>
      <c r="M4022" s="1" t="str">
        <f>IF(raw!M4022="","",raw!M4022)</f>
        <v/>
      </c>
      <c r="N4022" s="33" t="str">
        <f>IF(raw!N4022="","",raw!N4022)</f>
        <v/>
      </c>
      <c r="O4022" s="30" t="e">
        <f>ROUND(Table1[[#This Row],[Created_at]],1)</f>
        <v>#VALUE!</v>
      </c>
      <c r="P4022" s="39" t="e">
        <f>TRUNC(Table1[[#This Row],[Created_at]],0)</f>
        <v>#VALUE!</v>
      </c>
    </row>
    <row r="4023" spans="1:16" hidden="1" x14ac:dyDescent="0.2">
      <c r="A4023" s="7" t="str">
        <f>IFERROR(DATE(LEFT(raw!A4023,4),MID(raw!A4023,6,2),MID(raw!A4023,9,2)) + TIME(MID(raw!A4023,12,2),MID(raw!A4023,15,2),MID(raw!A4023,18,2)),"")</f>
        <v/>
      </c>
      <c r="B4023" s="1" t="str">
        <f>IF(raw!B4023="","",raw!B4023)</f>
        <v/>
      </c>
      <c r="C4023" s="1" t="str">
        <f>IF(raw!C4023="","",raw!C4023)</f>
        <v/>
      </c>
      <c r="D4023" s="1" t="str">
        <f>IF(raw!D4023="","",raw!D4023)</f>
        <v/>
      </c>
      <c r="E4023" s="1" t="str">
        <f>IF(raw!E4023="","",raw!E4023)</f>
        <v/>
      </c>
      <c r="F4023" s="1" t="str">
        <f>IF(raw!F4023="","",raw!F4023)</f>
        <v/>
      </c>
      <c r="G4023" s="1" t="str">
        <f>IF(raw!G4023="","",raw!G4023)</f>
        <v/>
      </c>
      <c r="H4023" s="1" t="str">
        <f>IF(raw!H4023="","",raw!H4023)</f>
        <v/>
      </c>
      <c r="I4023" s="1" t="str">
        <f>IF(raw!I4023="","",raw!I4023)</f>
        <v/>
      </c>
      <c r="J4023" s="1" t="str">
        <f>IF(raw!J4023="","",raw!J4023)</f>
        <v/>
      </c>
      <c r="K4023" s="1" t="str">
        <f>IF(raw!K4023="","",raw!K4023)</f>
        <v/>
      </c>
      <c r="L4023" s="1" t="str">
        <f>IF(raw!L4023="","",raw!L4023)</f>
        <v/>
      </c>
      <c r="M4023" s="1" t="str">
        <f>IF(raw!M4023="","",raw!M4023)</f>
        <v/>
      </c>
      <c r="N4023" s="33" t="str">
        <f>IF(raw!N4023="","",raw!N4023)</f>
        <v/>
      </c>
      <c r="O4023" s="30" t="e">
        <f>ROUND(Table1[[#This Row],[Created_at]],1)</f>
        <v>#VALUE!</v>
      </c>
      <c r="P4023" s="39" t="e">
        <f>TRUNC(Table1[[#This Row],[Created_at]],0)</f>
        <v>#VALUE!</v>
      </c>
    </row>
    <row r="4024" spans="1:16" hidden="1" x14ac:dyDescent="0.2">
      <c r="A4024" s="7" t="str">
        <f>IFERROR(DATE(LEFT(raw!A4024,4),MID(raw!A4024,6,2),MID(raw!A4024,9,2)) + TIME(MID(raw!A4024,12,2),MID(raw!A4024,15,2),MID(raw!A4024,18,2)),"")</f>
        <v/>
      </c>
      <c r="B4024" s="1" t="str">
        <f>IF(raw!B4024="","",raw!B4024)</f>
        <v/>
      </c>
      <c r="C4024" s="1" t="str">
        <f>IF(raw!C4024="","",raw!C4024)</f>
        <v/>
      </c>
      <c r="D4024" s="1" t="str">
        <f>IF(raw!D4024="","",raw!D4024)</f>
        <v/>
      </c>
      <c r="E4024" s="1" t="str">
        <f>IF(raw!E4024="","",raw!E4024)</f>
        <v/>
      </c>
      <c r="F4024" s="1" t="str">
        <f>IF(raw!F4024="","",raw!F4024)</f>
        <v/>
      </c>
      <c r="G4024" s="1" t="str">
        <f>IF(raw!G4024="","",raw!G4024)</f>
        <v/>
      </c>
      <c r="H4024" s="1" t="str">
        <f>IF(raw!H4024="","",raw!H4024)</f>
        <v/>
      </c>
      <c r="I4024" s="1" t="str">
        <f>IF(raw!I4024="","",raw!I4024)</f>
        <v/>
      </c>
      <c r="J4024" s="1" t="str">
        <f>IF(raw!J4024="","",raw!J4024)</f>
        <v/>
      </c>
      <c r="K4024" s="1" t="str">
        <f>IF(raw!K4024="","",raw!K4024)</f>
        <v/>
      </c>
      <c r="L4024" s="1" t="str">
        <f>IF(raw!L4024="","",raw!L4024)</f>
        <v/>
      </c>
      <c r="M4024" s="1" t="str">
        <f>IF(raw!M4024="","",raw!M4024)</f>
        <v/>
      </c>
      <c r="N4024" s="33" t="str">
        <f>IF(raw!N4024="","",raw!N4024)</f>
        <v/>
      </c>
      <c r="O4024" s="30" t="e">
        <f>ROUND(Table1[[#This Row],[Created_at]],1)</f>
        <v>#VALUE!</v>
      </c>
      <c r="P4024" s="39" t="e">
        <f>TRUNC(Table1[[#This Row],[Created_at]],0)</f>
        <v>#VALUE!</v>
      </c>
    </row>
    <row r="4025" spans="1:16" hidden="1" x14ac:dyDescent="0.2">
      <c r="A4025" s="7" t="str">
        <f>IFERROR(DATE(LEFT(raw!A4025,4),MID(raw!A4025,6,2),MID(raw!A4025,9,2)) + TIME(MID(raw!A4025,12,2),MID(raw!A4025,15,2),MID(raw!A4025,18,2)),"")</f>
        <v/>
      </c>
      <c r="B4025" s="1" t="str">
        <f>IF(raw!B4025="","",raw!B4025)</f>
        <v/>
      </c>
      <c r="C4025" s="1" t="str">
        <f>IF(raw!C4025="","",raw!C4025)</f>
        <v/>
      </c>
      <c r="D4025" s="1" t="str">
        <f>IF(raw!D4025="","",raw!D4025)</f>
        <v/>
      </c>
      <c r="E4025" s="1" t="str">
        <f>IF(raw!E4025="","",raw!E4025)</f>
        <v/>
      </c>
      <c r="F4025" s="1" t="str">
        <f>IF(raw!F4025="","",raw!F4025)</f>
        <v/>
      </c>
      <c r="G4025" s="1" t="str">
        <f>IF(raw!G4025="","",raw!G4025)</f>
        <v/>
      </c>
      <c r="H4025" s="1" t="str">
        <f>IF(raw!H4025="","",raw!H4025)</f>
        <v/>
      </c>
      <c r="I4025" s="1" t="str">
        <f>IF(raw!I4025="","",raw!I4025)</f>
        <v/>
      </c>
      <c r="J4025" s="1" t="str">
        <f>IF(raw!J4025="","",raw!J4025)</f>
        <v/>
      </c>
      <c r="K4025" s="1" t="str">
        <f>IF(raw!K4025="","",raw!K4025)</f>
        <v/>
      </c>
      <c r="L4025" s="1" t="str">
        <f>IF(raw!L4025="","",raw!L4025)</f>
        <v/>
      </c>
      <c r="M4025" s="1" t="str">
        <f>IF(raw!M4025="","",raw!M4025)</f>
        <v/>
      </c>
      <c r="N4025" s="33" t="str">
        <f>IF(raw!N4025="","",raw!N4025)</f>
        <v/>
      </c>
      <c r="O4025" s="30" t="e">
        <f>ROUND(Table1[[#This Row],[Created_at]],1)</f>
        <v>#VALUE!</v>
      </c>
      <c r="P4025" s="39" t="e">
        <f>TRUNC(Table1[[#This Row],[Created_at]],0)</f>
        <v>#VALUE!</v>
      </c>
    </row>
    <row r="4026" spans="1:16" hidden="1" x14ac:dyDescent="0.2">
      <c r="A4026" s="7" t="str">
        <f>IFERROR(DATE(LEFT(raw!A4026,4),MID(raw!A4026,6,2),MID(raw!A4026,9,2)) + TIME(MID(raw!A4026,12,2),MID(raw!A4026,15,2),MID(raw!A4026,18,2)),"")</f>
        <v/>
      </c>
      <c r="B4026" s="1" t="str">
        <f>IF(raw!B4026="","",raw!B4026)</f>
        <v/>
      </c>
      <c r="C4026" s="1" t="str">
        <f>IF(raw!C4026="","",raw!C4026)</f>
        <v/>
      </c>
      <c r="D4026" s="1" t="str">
        <f>IF(raw!D4026="","",raw!D4026)</f>
        <v/>
      </c>
      <c r="E4026" s="1" t="str">
        <f>IF(raw!E4026="","",raw!E4026)</f>
        <v/>
      </c>
      <c r="F4026" s="1" t="str">
        <f>IF(raw!F4026="","",raw!F4026)</f>
        <v/>
      </c>
      <c r="G4026" s="1" t="str">
        <f>IF(raw!G4026="","",raw!G4026)</f>
        <v/>
      </c>
      <c r="H4026" s="1" t="str">
        <f>IF(raw!H4026="","",raw!H4026)</f>
        <v/>
      </c>
      <c r="I4026" s="1" t="str">
        <f>IF(raw!I4026="","",raw!I4026)</f>
        <v/>
      </c>
      <c r="J4026" s="1" t="str">
        <f>IF(raw!J4026="","",raw!J4026)</f>
        <v/>
      </c>
      <c r="K4026" s="1" t="str">
        <f>IF(raw!K4026="","",raw!K4026)</f>
        <v/>
      </c>
      <c r="L4026" s="1" t="str">
        <f>IF(raw!L4026="","",raw!L4026)</f>
        <v/>
      </c>
      <c r="M4026" s="1" t="str">
        <f>IF(raw!M4026="","",raw!M4026)</f>
        <v/>
      </c>
      <c r="N4026" s="33" t="str">
        <f>IF(raw!N4026="","",raw!N4026)</f>
        <v/>
      </c>
      <c r="O4026" s="30" t="e">
        <f>ROUND(Table1[[#This Row],[Created_at]],1)</f>
        <v>#VALUE!</v>
      </c>
      <c r="P4026" s="39" t="e">
        <f>TRUNC(Table1[[#This Row],[Created_at]],0)</f>
        <v>#VALUE!</v>
      </c>
    </row>
    <row r="4027" spans="1:16" hidden="1" x14ac:dyDescent="0.2">
      <c r="A4027" s="7" t="str">
        <f>IFERROR(DATE(LEFT(raw!A4027,4),MID(raw!A4027,6,2),MID(raw!A4027,9,2)) + TIME(MID(raw!A4027,12,2),MID(raw!A4027,15,2),MID(raw!A4027,18,2)),"")</f>
        <v/>
      </c>
      <c r="B4027" s="1" t="str">
        <f>IF(raw!B4027="","",raw!B4027)</f>
        <v/>
      </c>
      <c r="C4027" s="1" t="str">
        <f>IF(raw!C4027="","",raw!C4027)</f>
        <v/>
      </c>
      <c r="D4027" s="1" t="str">
        <f>IF(raw!D4027="","",raw!D4027)</f>
        <v/>
      </c>
      <c r="E4027" s="1" t="str">
        <f>IF(raw!E4027="","",raw!E4027)</f>
        <v/>
      </c>
      <c r="F4027" s="1" t="str">
        <f>IF(raw!F4027="","",raw!F4027)</f>
        <v/>
      </c>
      <c r="G4027" s="1" t="str">
        <f>IF(raw!G4027="","",raw!G4027)</f>
        <v/>
      </c>
      <c r="H4027" s="1" t="str">
        <f>IF(raw!H4027="","",raw!H4027)</f>
        <v/>
      </c>
      <c r="I4027" s="1" t="str">
        <f>IF(raw!I4027="","",raw!I4027)</f>
        <v/>
      </c>
      <c r="J4027" s="1" t="str">
        <f>IF(raw!J4027="","",raw!J4027)</f>
        <v/>
      </c>
      <c r="K4027" s="1" t="str">
        <f>IF(raw!K4027="","",raw!K4027)</f>
        <v/>
      </c>
      <c r="L4027" s="1" t="str">
        <f>IF(raw!L4027="","",raw!L4027)</f>
        <v/>
      </c>
      <c r="M4027" s="1" t="str">
        <f>IF(raw!M4027="","",raw!M4027)</f>
        <v/>
      </c>
      <c r="N4027" s="33" t="str">
        <f>IF(raw!N4027="","",raw!N4027)</f>
        <v/>
      </c>
      <c r="O4027" s="30" t="e">
        <f>ROUND(Table1[[#This Row],[Created_at]],1)</f>
        <v>#VALUE!</v>
      </c>
      <c r="P4027" s="39" t="e">
        <f>TRUNC(Table1[[#This Row],[Created_at]],0)</f>
        <v>#VALUE!</v>
      </c>
    </row>
    <row r="4028" spans="1:16" hidden="1" x14ac:dyDescent="0.2">
      <c r="A4028" s="7" t="str">
        <f>IFERROR(DATE(LEFT(raw!A4028,4),MID(raw!A4028,6,2),MID(raw!A4028,9,2)) + TIME(MID(raw!A4028,12,2),MID(raw!A4028,15,2),MID(raw!A4028,18,2)),"")</f>
        <v/>
      </c>
      <c r="B4028" s="1" t="str">
        <f>IF(raw!B4028="","",raw!B4028)</f>
        <v/>
      </c>
      <c r="C4028" s="1" t="str">
        <f>IF(raw!C4028="","",raw!C4028)</f>
        <v/>
      </c>
      <c r="D4028" s="1" t="str">
        <f>IF(raw!D4028="","",raw!D4028)</f>
        <v/>
      </c>
      <c r="E4028" s="1" t="str">
        <f>IF(raw!E4028="","",raw!E4028)</f>
        <v/>
      </c>
      <c r="F4028" s="1" t="str">
        <f>IF(raw!F4028="","",raw!F4028)</f>
        <v/>
      </c>
      <c r="G4028" s="1" t="str">
        <f>IF(raw!G4028="","",raw!G4028)</f>
        <v/>
      </c>
      <c r="H4028" s="1" t="str">
        <f>IF(raw!H4028="","",raw!H4028)</f>
        <v/>
      </c>
      <c r="I4028" s="1" t="str">
        <f>IF(raw!I4028="","",raw!I4028)</f>
        <v/>
      </c>
      <c r="J4028" s="1" t="str">
        <f>IF(raw!J4028="","",raw!J4028)</f>
        <v/>
      </c>
      <c r="K4028" s="1" t="str">
        <f>IF(raw!K4028="","",raw!K4028)</f>
        <v/>
      </c>
      <c r="L4028" s="1" t="str">
        <f>IF(raw!L4028="","",raw!L4028)</f>
        <v/>
      </c>
      <c r="M4028" s="1" t="str">
        <f>IF(raw!M4028="","",raw!M4028)</f>
        <v/>
      </c>
      <c r="N4028" s="33" t="str">
        <f>IF(raw!N4028="","",raw!N4028)</f>
        <v/>
      </c>
      <c r="O4028" s="30" t="e">
        <f>ROUND(Table1[[#This Row],[Created_at]],1)</f>
        <v>#VALUE!</v>
      </c>
      <c r="P4028" s="39" t="e">
        <f>TRUNC(Table1[[#This Row],[Created_at]],0)</f>
        <v>#VALUE!</v>
      </c>
    </row>
    <row r="4029" spans="1:16" hidden="1" x14ac:dyDescent="0.2">
      <c r="A4029" s="7" t="str">
        <f>IFERROR(DATE(LEFT(raw!A4029,4),MID(raw!A4029,6,2),MID(raw!A4029,9,2)) + TIME(MID(raw!A4029,12,2),MID(raw!A4029,15,2),MID(raw!A4029,18,2)),"")</f>
        <v/>
      </c>
      <c r="B4029" s="1" t="str">
        <f>IF(raw!B4029="","",raw!B4029)</f>
        <v/>
      </c>
      <c r="C4029" s="1" t="str">
        <f>IF(raw!C4029="","",raw!C4029)</f>
        <v/>
      </c>
      <c r="D4029" s="1" t="str">
        <f>IF(raw!D4029="","",raw!D4029)</f>
        <v/>
      </c>
      <c r="E4029" s="1" t="str">
        <f>IF(raw!E4029="","",raw!E4029)</f>
        <v/>
      </c>
      <c r="F4029" s="1" t="str">
        <f>IF(raw!F4029="","",raw!F4029)</f>
        <v/>
      </c>
      <c r="G4029" s="1" t="str">
        <f>IF(raw!G4029="","",raw!G4029)</f>
        <v/>
      </c>
      <c r="H4029" s="1" t="str">
        <f>IF(raw!H4029="","",raw!H4029)</f>
        <v/>
      </c>
      <c r="I4029" s="1" t="str">
        <f>IF(raw!I4029="","",raw!I4029)</f>
        <v/>
      </c>
      <c r="J4029" s="1" t="str">
        <f>IF(raw!J4029="","",raw!J4029)</f>
        <v/>
      </c>
      <c r="K4029" s="1" t="str">
        <f>IF(raw!K4029="","",raw!K4029)</f>
        <v/>
      </c>
      <c r="L4029" s="1" t="str">
        <f>IF(raw!L4029="","",raw!L4029)</f>
        <v/>
      </c>
      <c r="M4029" s="1" t="str">
        <f>IF(raw!M4029="","",raw!M4029)</f>
        <v/>
      </c>
      <c r="N4029" s="33" t="str">
        <f>IF(raw!N4029="","",raw!N4029)</f>
        <v/>
      </c>
      <c r="O4029" s="30" t="e">
        <f>ROUND(Table1[[#This Row],[Created_at]],1)</f>
        <v>#VALUE!</v>
      </c>
      <c r="P4029" s="39" t="e">
        <f>TRUNC(Table1[[#This Row],[Created_at]],0)</f>
        <v>#VALUE!</v>
      </c>
    </row>
    <row r="4030" spans="1:16" hidden="1" x14ac:dyDescent="0.2">
      <c r="A4030" s="7" t="str">
        <f>IFERROR(DATE(LEFT(raw!A4030,4),MID(raw!A4030,6,2),MID(raw!A4030,9,2)) + TIME(MID(raw!A4030,12,2),MID(raw!A4030,15,2),MID(raw!A4030,18,2)),"")</f>
        <v/>
      </c>
      <c r="B4030" s="1" t="str">
        <f>IF(raw!B4030="","",raw!B4030)</f>
        <v/>
      </c>
      <c r="C4030" s="1" t="str">
        <f>IF(raw!C4030="","",raw!C4030)</f>
        <v/>
      </c>
      <c r="D4030" s="1" t="str">
        <f>IF(raw!D4030="","",raw!D4030)</f>
        <v/>
      </c>
      <c r="E4030" s="1" t="str">
        <f>IF(raw!E4030="","",raw!E4030)</f>
        <v/>
      </c>
      <c r="F4030" s="1" t="str">
        <f>IF(raw!F4030="","",raw!F4030)</f>
        <v/>
      </c>
      <c r="G4030" s="1" t="str">
        <f>IF(raw!G4030="","",raw!G4030)</f>
        <v/>
      </c>
      <c r="H4030" s="1" t="str">
        <f>IF(raw!H4030="","",raw!H4030)</f>
        <v/>
      </c>
      <c r="I4030" s="1" t="str">
        <f>IF(raw!I4030="","",raw!I4030)</f>
        <v/>
      </c>
      <c r="J4030" s="1" t="str">
        <f>IF(raw!J4030="","",raw!J4030)</f>
        <v/>
      </c>
      <c r="K4030" s="1" t="str">
        <f>IF(raw!K4030="","",raw!K4030)</f>
        <v/>
      </c>
      <c r="L4030" s="1" t="str">
        <f>IF(raw!L4030="","",raw!L4030)</f>
        <v/>
      </c>
      <c r="M4030" s="1" t="str">
        <f>IF(raw!M4030="","",raw!M4030)</f>
        <v/>
      </c>
      <c r="N4030" s="33" t="str">
        <f>IF(raw!N4030="","",raw!N4030)</f>
        <v/>
      </c>
      <c r="O4030" s="30" t="e">
        <f>ROUND(Table1[[#This Row],[Created_at]],1)</f>
        <v>#VALUE!</v>
      </c>
      <c r="P4030" s="39" t="e">
        <f>TRUNC(Table1[[#This Row],[Created_at]],0)</f>
        <v>#VALUE!</v>
      </c>
    </row>
    <row r="4031" spans="1:16" hidden="1" x14ac:dyDescent="0.2">
      <c r="A4031" s="7" t="str">
        <f>IFERROR(DATE(LEFT(raw!A4031,4),MID(raw!A4031,6,2),MID(raw!A4031,9,2)) + TIME(MID(raw!A4031,12,2),MID(raw!A4031,15,2),MID(raw!A4031,18,2)),"")</f>
        <v/>
      </c>
      <c r="B4031" s="1" t="str">
        <f>IF(raw!B4031="","",raw!B4031)</f>
        <v/>
      </c>
      <c r="C4031" s="1" t="str">
        <f>IF(raw!C4031="","",raw!C4031)</f>
        <v/>
      </c>
      <c r="D4031" s="1" t="str">
        <f>IF(raw!D4031="","",raw!D4031)</f>
        <v/>
      </c>
      <c r="E4031" s="1" t="str">
        <f>IF(raw!E4031="","",raw!E4031)</f>
        <v/>
      </c>
      <c r="F4031" s="1" t="str">
        <f>IF(raw!F4031="","",raw!F4031)</f>
        <v/>
      </c>
      <c r="G4031" s="1" t="str">
        <f>IF(raw!G4031="","",raw!G4031)</f>
        <v/>
      </c>
      <c r="H4031" s="1" t="str">
        <f>IF(raw!H4031="","",raw!H4031)</f>
        <v/>
      </c>
      <c r="I4031" s="1" t="str">
        <f>IF(raw!I4031="","",raw!I4031)</f>
        <v/>
      </c>
      <c r="J4031" s="1" t="str">
        <f>IF(raw!J4031="","",raw!J4031)</f>
        <v/>
      </c>
      <c r="K4031" s="1" t="str">
        <f>IF(raw!K4031="","",raw!K4031)</f>
        <v/>
      </c>
      <c r="L4031" s="1" t="str">
        <f>IF(raw!L4031="","",raw!L4031)</f>
        <v/>
      </c>
      <c r="M4031" s="1" t="str">
        <f>IF(raw!M4031="","",raw!M4031)</f>
        <v/>
      </c>
      <c r="N4031" s="33" t="str">
        <f>IF(raw!N4031="","",raw!N4031)</f>
        <v/>
      </c>
      <c r="O4031" s="30" t="e">
        <f>ROUND(Table1[[#This Row],[Created_at]],1)</f>
        <v>#VALUE!</v>
      </c>
      <c r="P4031" s="39" t="e">
        <f>TRUNC(Table1[[#This Row],[Created_at]],0)</f>
        <v>#VALUE!</v>
      </c>
    </row>
    <row r="4032" spans="1:16" hidden="1" x14ac:dyDescent="0.2">
      <c r="A4032" s="7" t="str">
        <f>IFERROR(DATE(LEFT(raw!A4032,4),MID(raw!A4032,6,2),MID(raw!A4032,9,2)) + TIME(MID(raw!A4032,12,2),MID(raw!A4032,15,2),MID(raw!A4032,18,2)),"")</f>
        <v/>
      </c>
      <c r="B4032" s="1" t="str">
        <f>IF(raw!B4032="","",raw!B4032)</f>
        <v/>
      </c>
      <c r="C4032" s="1" t="str">
        <f>IF(raw!C4032="","",raw!C4032)</f>
        <v/>
      </c>
      <c r="D4032" s="1" t="str">
        <f>IF(raw!D4032="","",raw!D4032)</f>
        <v/>
      </c>
      <c r="E4032" s="1" t="str">
        <f>IF(raw!E4032="","",raw!E4032)</f>
        <v/>
      </c>
      <c r="F4032" s="1" t="str">
        <f>IF(raw!F4032="","",raw!F4032)</f>
        <v/>
      </c>
      <c r="G4032" s="1" t="str">
        <f>IF(raw!G4032="","",raw!G4032)</f>
        <v/>
      </c>
      <c r="H4032" s="1" t="str">
        <f>IF(raw!H4032="","",raw!H4032)</f>
        <v/>
      </c>
      <c r="I4032" s="1" t="str">
        <f>IF(raw!I4032="","",raw!I4032)</f>
        <v/>
      </c>
      <c r="J4032" s="1" t="str">
        <f>IF(raw!J4032="","",raw!J4032)</f>
        <v/>
      </c>
      <c r="K4032" s="1" t="str">
        <f>IF(raw!K4032="","",raw!K4032)</f>
        <v/>
      </c>
      <c r="L4032" s="1" t="str">
        <f>IF(raw!L4032="","",raw!L4032)</f>
        <v/>
      </c>
      <c r="M4032" s="1" t="str">
        <f>IF(raw!M4032="","",raw!M4032)</f>
        <v/>
      </c>
      <c r="N4032" s="33" t="str">
        <f>IF(raw!N4032="","",raw!N4032)</f>
        <v/>
      </c>
      <c r="O4032" s="30" t="e">
        <f>ROUND(Table1[[#This Row],[Created_at]],1)</f>
        <v>#VALUE!</v>
      </c>
      <c r="P4032" s="39" t="e">
        <f>TRUNC(Table1[[#This Row],[Created_at]],0)</f>
        <v>#VALUE!</v>
      </c>
    </row>
    <row r="4033" spans="1:16" hidden="1" x14ac:dyDescent="0.2">
      <c r="A4033" s="7" t="str">
        <f>IFERROR(DATE(LEFT(raw!A4033,4),MID(raw!A4033,6,2),MID(raw!A4033,9,2)) + TIME(MID(raw!A4033,12,2),MID(raw!A4033,15,2),MID(raw!A4033,18,2)),"")</f>
        <v/>
      </c>
      <c r="B4033" s="1" t="str">
        <f>IF(raw!B4033="","",raw!B4033)</f>
        <v/>
      </c>
      <c r="C4033" s="1" t="str">
        <f>IF(raw!C4033="","",raw!C4033)</f>
        <v/>
      </c>
      <c r="D4033" s="1" t="str">
        <f>IF(raw!D4033="","",raw!D4033)</f>
        <v/>
      </c>
      <c r="E4033" s="1" t="str">
        <f>IF(raw!E4033="","",raw!E4033)</f>
        <v/>
      </c>
      <c r="F4033" s="1" t="str">
        <f>IF(raw!F4033="","",raw!F4033)</f>
        <v/>
      </c>
      <c r="G4033" s="1" t="str">
        <f>IF(raw!G4033="","",raw!G4033)</f>
        <v/>
      </c>
      <c r="H4033" s="1" t="str">
        <f>IF(raw!H4033="","",raw!H4033)</f>
        <v/>
      </c>
      <c r="I4033" s="1" t="str">
        <f>IF(raw!I4033="","",raw!I4033)</f>
        <v/>
      </c>
      <c r="J4033" s="1" t="str">
        <f>IF(raw!J4033="","",raw!J4033)</f>
        <v/>
      </c>
      <c r="K4033" s="1" t="str">
        <f>IF(raw!K4033="","",raw!K4033)</f>
        <v/>
      </c>
      <c r="L4033" s="1" t="str">
        <f>IF(raw!L4033="","",raw!L4033)</f>
        <v/>
      </c>
      <c r="M4033" s="1" t="str">
        <f>IF(raw!M4033="","",raw!M4033)</f>
        <v/>
      </c>
      <c r="N4033" s="33" t="str">
        <f>IF(raw!N4033="","",raw!N4033)</f>
        <v/>
      </c>
      <c r="O4033" s="30" t="e">
        <f>ROUND(Table1[[#This Row],[Created_at]],1)</f>
        <v>#VALUE!</v>
      </c>
      <c r="P4033" s="39" t="e">
        <f>TRUNC(Table1[[#This Row],[Created_at]],0)</f>
        <v>#VALUE!</v>
      </c>
    </row>
    <row r="4034" spans="1:16" hidden="1" x14ac:dyDescent="0.2">
      <c r="A4034" s="7" t="str">
        <f>IFERROR(DATE(LEFT(raw!A4034,4),MID(raw!A4034,6,2),MID(raw!A4034,9,2)) + TIME(MID(raw!A4034,12,2),MID(raw!A4034,15,2),MID(raw!A4034,18,2)),"")</f>
        <v/>
      </c>
      <c r="B4034" s="1" t="str">
        <f>IF(raw!B4034="","",raw!B4034)</f>
        <v/>
      </c>
      <c r="C4034" s="1" t="str">
        <f>IF(raw!C4034="","",raw!C4034)</f>
        <v/>
      </c>
      <c r="D4034" s="1" t="str">
        <f>IF(raw!D4034="","",raw!D4034)</f>
        <v/>
      </c>
      <c r="E4034" s="1" t="str">
        <f>IF(raw!E4034="","",raw!E4034)</f>
        <v/>
      </c>
      <c r="F4034" s="1" t="str">
        <f>IF(raw!F4034="","",raw!F4034)</f>
        <v/>
      </c>
      <c r="G4034" s="1" t="str">
        <f>IF(raw!G4034="","",raw!G4034)</f>
        <v/>
      </c>
      <c r="H4034" s="1" t="str">
        <f>IF(raw!H4034="","",raw!H4034)</f>
        <v/>
      </c>
      <c r="I4034" s="1" t="str">
        <f>IF(raw!I4034="","",raw!I4034)</f>
        <v/>
      </c>
      <c r="J4034" s="1" t="str">
        <f>IF(raw!J4034="","",raw!J4034)</f>
        <v/>
      </c>
      <c r="K4034" s="1" t="str">
        <f>IF(raw!K4034="","",raw!K4034)</f>
        <v/>
      </c>
      <c r="L4034" s="1" t="str">
        <f>IF(raw!L4034="","",raw!L4034)</f>
        <v/>
      </c>
      <c r="M4034" s="1" t="str">
        <f>IF(raw!M4034="","",raw!M4034)</f>
        <v/>
      </c>
      <c r="N4034" s="33" t="str">
        <f>IF(raw!N4034="","",raw!N4034)</f>
        <v/>
      </c>
      <c r="O4034" s="30" t="e">
        <f>ROUND(Table1[[#This Row],[Created_at]],1)</f>
        <v>#VALUE!</v>
      </c>
      <c r="P4034" s="39" t="e">
        <f>TRUNC(Table1[[#This Row],[Created_at]],0)</f>
        <v>#VALUE!</v>
      </c>
    </row>
    <row r="4035" spans="1:16" hidden="1" x14ac:dyDescent="0.2">
      <c r="A4035" s="7" t="str">
        <f>IFERROR(DATE(LEFT(raw!A4035,4),MID(raw!A4035,6,2),MID(raw!A4035,9,2)) + TIME(MID(raw!A4035,12,2),MID(raw!A4035,15,2),MID(raw!A4035,18,2)),"")</f>
        <v/>
      </c>
      <c r="B4035" s="1" t="str">
        <f>IF(raw!B4035="","",raw!B4035)</f>
        <v/>
      </c>
      <c r="C4035" s="1" t="str">
        <f>IF(raw!C4035="","",raw!C4035)</f>
        <v/>
      </c>
      <c r="D4035" s="1" t="str">
        <f>IF(raw!D4035="","",raw!D4035)</f>
        <v/>
      </c>
      <c r="E4035" s="1" t="str">
        <f>IF(raw!E4035="","",raw!E4035)</f>
        <v/>
      </c>
      <c r="F4035" s="1" t="str">
        <f>IF(raw!F4035="","",raw!F4035)</f>
        <v/>
      </c>
      <c r="G4035" s="1" t="str">
        <f>IF(raw!G4035="","",raw!G4035)</f>
        <v/>
      </c>
      <c r="H4035" s="1" t="str">
        <f>IF(raw!H4035="","",raw!H4035)</f>
        <v/>
      </c>
      <c r="I4035" s="1" t="str">
        <f>IF(raw!I4035="","",raw!I4035)</f>
        <v/>
      </c>
      <c r="J4035" s="1" t="str">
        <f>IF(raw!J4035="","",raw!J4035)</f>
        <v/>
      </c>
      <c r="K4035" s="1" t="str">
        <f>IF(raw!K4035="","",raw!K4035)</f>
        <v/>
      </c>
      <c r="L4035" s="1" t="str">
        <f>IF(raw!L4035="","",raw!L4035)</f>
        <v/>
      </c>
      <c r="M4035" s="1" t="str">
        <f>IF(raw!M4035="","",raw!M4035)</f>
        <v/>
      </c>
      <c r="N4035" s="33" t="str">
        <f>IF(raw!N4035="","",raw!N4035)</f>
        <v/>
      </c>
      <c r="O4035" s="30" t="e">
        <f>ROUND(Table1[[#This Row],[Created_at]],1)</f>
        <v>#VALUE!</v>
      </c>
      <c r="P4035" s="39" t="e">
        <f>TRUNC(Table1[[#This Row],[Created_at]],0)</f>
        <v>#VALUE!</v>
      </c>
    </row>
    <row r="4036" spans="1:16" hidden="1" x14ac:dyDescent="0.2">
      <c r="A4036" s="7" t="str">
        <f>IFERROR(DATE(LEFT(raw!A4036,4),MID(raw!A4036,6,2),MID(raw!A4036,9,2)) + TIME(MID(raw!A4036,12,2),MID(raw!A4036,15,2),MID(raw!A4036,18,2)),"")</f>
        <v/>
      </c>
      <c r="B4036" s="1" t="str">
        <f>IF(raw!B4036="","",raw!B4036)</f>
        <v/>
      </c>
      <c r="C4036" s="1" t="str">
        <f>IF(raw!C4036="","",raw!C4036)</f>
        <v/>
      </c>
      <c r="D4036" s="1" t="str">
        <f>IF(raw!D4036="","",raw!D4036)</f>
        <v/>
      </c>
      <c r="E4036" s="1" t="str">
        <f>IF(raw!E4036="","",raw!E4036)</f>
        <v/>
      </c>
      <c r="F4036" s="1" t="str">
        <f>IF(raw!F4036="","",raw!F4036)</f>
        <v/>
      </c>
      <c r="G4036" s="1" t="str">
        <f>IF(raw!G4036="","",raw!G4036)</f>
        <v/>
      </c>
      <c r="H4036" s="1" t="str">
        <f>IF(raw!H4036="","",raw!H4036)</f>
        <v/>
      </c>
      <c r="I4036" s="1" t="str">
        <f>IF(raw!I4036="","",raw!I4036)</f>
        <v/>
      </c>
      <c r="J4036" s="1" t="str">
        <f>IF(raw!J4036="","",raw!J4036)</f>
        <v/>
      </c>
      <c r="K4036" s="1" t="str">
        <f>IF(raw!K4036="","",raw!K4036)</f>
        <v/>
      </c>
      <c r="L4036" s="1" t="str">
        <f>IF(raw!L4036="","",raw!L4036)</f>
        <v/>
      </c>
      <c r="M4036" s="1" t="str">
        <f>IF(raw!M4036="","",raw!M4036)</f>
        <v/>
      </c>
      <c r="N4036" s="33" t="str">
        <f>IF(raw!N4036="","",raw!N4036)</f>
        <v/>
      </c>
      <c r="O4036" s="30" t="e">
        <f>ROUND(Table1[[#This Row],[Created_at]],1)</f>
        <v>#VALUE!</v>
      </c>
      <c r="P4036" s="39" t="e">
        <f>TRUNC(Table1[[#This Row],[Created_at]],0)</f>
        <v>#VALUE!</v>
      </c>
    </row>
    <row r="4037" spans="1:16" hidden="1" x14ac:dyDescent="0.2">
      <c r="A4037" s="7" t="str">
        <f>IFERROR(DATE(LEFT(raw!A4037,4),MID(raw!A4037,6,2),MID(raw!A4037,9,2)) + TIME(MID(raw!A4037,12,2),MID(raw!A4037,15,2),MID(raw!A4037,18,2)),"")</f>
        <v/>
      </c>
      <c r="B4037" s="1" t="str">
        <f>IF(raw!B4037="","",raw!B4037)</f>
        <v/>
      </c>
      <c r="C4037" s="1" t="str">
        <f>IF(raw!C4037="","",raw!C4037)</f>
        <v/>
      </c>
      <c r="D4037" s="1" t="str">
        <f>IF(raw!D4037="","",raw!D4037)</f>
        <v/>
      </c>
      <c r="E4037" s="1" t="str">
        <f>IF(raw!E4037="","",raw!E4037)</f>
        <v/>
      </c>
      <c r="F4037" s="1" t="str">
        <f>IF(raw!F4037="","",raw!F4037)</f>
        <v/>
      </c>
      <c r="G4037" s="1" t="str">
        <f>IF(raw!G4037="","",raw!G4037)</f>
        <v/>
      </c>
      <c r="H4037" s="1" t="str">
        <f>IF(raw!H4037="","",raw!H4037)</f>
        <v/>
      </c>
      <c r="I4037" s="1" t="str">
        <f>IF(raw!I4037="","",raw!I4037)</f>
        <v/>
      </c>
      <c r="J4037" s="1" t="str">
        <f>IF(raw!J4037="","",raw!J4037)</f>
        <v/>
      </c>
      <c r="K4037" s="1" t="str">
        <f>IF(raw!K4037="","",raw!K4037)</f>
        <v/>
      </c>
      <c r="L4037" s="1" t="str">
        <f>IF(raw!L4037="","",raw!L4037)</f>
        <v/>
      </c>
      <c r="M4037" s="1" t="str">
        <f>IF(raw!M4037="","",raw!M4037)</f>
        <v/>
      </c>
      <c r="N4037" s="33" t="str">
        <f>IF(raw!N4037="","",raw!N4037)</f>
        <v/>
      </c>
      <c r="O4037" s="30" t="e">
        <f>ROUND(Table1[[#This Row],[Created_at]],1)</f>
        <v>#VALUE!</v>
      </c>
      <c r="P4037" s="39" t="e">
        <f>TRUNC(Table1[[#This Row],[Created_at]],0)</f>
        <v>#VALUE!</v>
      </c>
    </row>
    <row r="4038" spans="1:16" hidden="1" x14ac:dyDescent="0.2">
      <c r="A4038" s="7" t="str">
        <f>IFERROR(DATE(LEFT(raw!A4038,4),MID(raw!A4038,6,2),MID(raw!A4038,9,2)) + TIME(MID(raw!A4038,12,2),MID(raw!A4038,15,2),MID(raw!A4038,18,2)),"")</f>
        <v/>
      </c>
      <c r="B4038" s="1" t="str">
        <f>IF(raw!B4038="","",raw!B4038)</f>
        <v/>
      </c>
      <c r="C4038" s="1" t="str">
        <f>IF(raw!C4038="","",raw!C4038)</f>
        <v/>
      </c>
      <c r="D4038" s="1" t="str">
        <f>IF(raw!D4038="","",raw!D4038)</f>
        <v/>
      </c>
      <c r="E4038" s="1" t="str">
        <f>IF(raw!E4038="","",raw!E4038)</f>
        <v/>
      </c>
      <c r="F4038" s="1" t="str">
        <f>IF(raw!F4038="","",raw!F4038)</f>
        <v/>
      </c>
      <c r="G4038" s="1" t="str">
        <f>IF(raw!G4038="","",raw!G4038)</f>
        <v/>
      </c>
      <c r="H4038" s="1" t="str">
        <f>IF(raw!H4038="","",raw!H4038)</f>
        <v/>
      </c>
      <c r="I4038" s="1" t="str">
        <f>IF(raw!I4038="","",raw!I4038)</f>
        <v/>
      </c>
      <c r="J4038" s="1" t="str">
        <f>IF(raw!J4038="","",raw!J4038)</f>
        <v/>
      </c>
      <c r="K4038" s="1" t="str">
        <f>IF(raw!K4038="","",raw!K4038)</f>
        <v/>
      </c>
      <c r="L4038" s="1" t="str">
        <f>IF(raw!L4038="","",raw!L4038)</f>
        <v/>
      </c>
      <c r="M4038" s="1" t="str">
        <f>IF(raw!M4038="","",raw!M4038)</f>
        <v/>
      </c>
      <c r="N4038" s="33" t="str">
        <f>IF(raw!N4038="","",raw!N4038)</f>
        <v/>
      </c>
      <c r="O4038" s="30" t="e">
        <f>ROUND(Table1[[#This Row],[Created_at]],1)</f>
        <v>#VALUE!</v>
      </c>
      <c r="P4038" s="39" t="e">
        <f>TRUNC(Table1[[#This Row],[Created_at]],0)</f>
        <v>#VALUE!</v>
      </c>
    </row>
    <row r="4039" spans="1:16" hidden="1" x14ac:dyDescent="0.2">
      <c r="A4039" s="7" t="str">
        <f>IFERROR(DATE(LEFT(raw!A4039,4),MID(raw!A4039,6,2),MID(raw!A4039,9,2)) + TIME(MID(raw!A4039,12,2),MID(raw!A4039,15,2),MID(raw!A4039,18,2)),"")</f>
        <v/>
      </c>
      <c r="B4039" s="1" t="str">
        <f>IF(raw!B4039="","",raw!B4039)</f>
        <v/>
      </c>
      <c r="C4039" s="1" t="str">
        <f>IF(raw!C4039="","",raw!C4039)</f>
        <v/>
      </c>
      <c r="D4039" s="1" t="str">
        <f>IF(raw!D4039="","",raw!D4039)</f>
        <v/>
      </c>
      <c r="E4039" s="1" t="str">
        <f>IF(raw!E4039="","",raw!E4039)</f>
        <v/>
      </c>
      <c r="F4039" s="1" t="str">
        <f>IF(raw!F4039="","",raw!F4039)</f>
        <v/>
      </c>
      <c r="G4039" s="1" t="str">
        <f>IF(raw!G4039="","",raw!G4039)</f>
        <v/>
      </c>
      <c r="H4039" s="1" t="str">
        <f>IF(raw!H4039="","",raw!H4039)</f>
        <v/>
      </c>
      <c r="I4039" s="1" t="str">
        <f>IF(raw!I4039="","",raw!I4039)</f>
        <v/>
      </c>
      <c r="J4039" s="1" t="str">
        <f>IF(raw!J4039="","",raw!J4039)</f>
        <v/>
      </c>
      <c r="K4039" s="1" t="str">
        <f>IF(raw!K4039="","",raw!K4039)</f>
        <v/>
      </c>
      <c r="L4039" s="1" t="str">
        <f>IF(raw!L4039="","",raw!L4039)</f>
        <v/>
      </c>
      <c r="M4039" s="1" t="str">
        <f>IF(raw!M4039="","",raw!M4039)</f>
        <v/>
      </c>
      <c r="N4039" s="33" t="str">
        <f>IF(raw!N4039="","",raw!N4039)</f>
        <v/>
      </c>
      <c r="O4039" s="30" t="e">
        <f>ROUND(Table1[[#This Row],[Created_at]],1)</f>
        <v>#VALUE!</v>
      </c>
      <c r="P4039" s="39" t="e">
        <f>TRUNC(Table1[[#This Row],[Created_at]],0)</f>
        <v>#VALUE!</v>
      </c>
    </row>
    <row r="4040" spans="1:16" hidden="1" x14ac:dyDescent="0.2">
      <c r="A4040" s="7" t="str">
        <f>IFERROR(DATE(LEFT(raw!A4040,4),MID(raw!A4040,6,2),MID(raw!A4040,9,2)) + TIME(MID(raw!A4040,12,2),MID(raw!A4040,15,2),MID(raw!A4040,18,2)),"")</f>
        <v/>
      </c>
      <c r="B4040" s="1" t="str">
        <f>IF(raw!B4040="","",raw!B4040)</f>
        <v/>
      </c>
      <c r="C4040" s="1" t="str">
        <f>IF(raw!C4040="","",raw!C4040)</f>
        <v/>
      </c>
      <c r="D4040" s="1" t="str">
        <f>IF(raw!D4040="","",raw!D4040)</f>
        <v/>
      </c>
      <c r="E4040" s="1" t="str">
        <f>IF(raw!E4040="","",raw!E4040)</f>
        <v/>
      </c>
      <c r="F4040" s="1" t="str">
        <f>IF(raw!F4040="","",raw!F4040)</f>
        <v/>
      </c>
      <c r="G4040" s="1" t="str">
        <f>IF(raw!G4040="","",raw!G4040)</f>
        <v/>
      </c>
      <c r="H4040" s="1" t="str">
        <f>IF(raw!H4040="","",raw!H4040)</f>
        <v/>
      </c>
      <c r="I4040" s="1" t="str">
        <f>IF(raw!I4040="","",raw!I4040)</f>
        <v/>
      </c>
      <c r="J4040" s="1" t="str">
        <f>IF(raw!J4040="","",raw!J4040)</f>
        <v/>
      </c>
      <c r="K4040" s="1" t="str">
        <f>IF(raw!K4040="","",raw!K4040)</f>
        <v/>
      </c>
      <c r="L4040" s="1" t="str">
        <f>IF(raw!L4040="","",raw!L4040)</f>
        <v/>
      </c>
      <c r="M4040" s="1" t="str">
        <f>IF(raw!M4040="","",raw!M4040)</f>
        <v/>
      </c>
      <c r="N4040" s="33" t="str">
        <f>IF(raw!N4040="","",raw!N4040)</f>
        <v/>
      </c>
      <c r="O4040" s="30" t="e">
        <f>ROUND(Table1[[#This Row],[Created_at]],1)</f>
        <v>#VALUE!</v>
      </c>
      <c r="P4040" s="39" t="e">
        <f>TRUNC(Table1[[#This Row],[Created_at]],0)</f>
        <v>#VALUE!</v>
      </c>
    </row>
    <row r="4041" spans="1:16" hidden="1" x14ac:dyDescent="0.2">
      <c r="A4041" s="7" t="str">
        <f>IFERROR(DATE(LEFT(raw!A4041,4),MID(raw!A4041,6,2),MID(raw!A4041,9,2)) + TIME(MID(raw!A4041,12,2),MID(raw!A4041,15,2),MID(raw!A4041,18,2)),"")</f>
        <v/>
      </c>
      <c r="B4041" s="1" t="str">
        <f>IF(raw!B4041="","",raw!B4041)</f>
        <v/>
      </c>
      <c r="C4041" s="1" t="str">
        <f>IF(raw!C4041="","",raw!C4041)</f>
        <v/>
      </c>
      <c r="D4041" s="1" t="str">
        <f>IF(raw!D4041="","",raw!D4041)</f>
        <v/>
      </c>
      <c r="E4041" s="1" t="str">
        <f>IF(raw!E4041="","",raw!E4041)</f>
        <v/>
      </c>
      <c r="F4041" s="1" t="str">
        <f>IF(raw!F4041="","",raw!F4041)</f>
        <v/>
      </c>
      <c r="G4041" s="1" t="str">
        <f>IF(raw!G4041="","",raw!G4041)</f>
        <v/>
      </c>
      <c r="H4041" s="1" t="str">
        <f>IF(raw!H4041="","",raw!H4041)</f>
        <v/>
      </c>
      <c r="I4041" s="1" t="str">
        <f>IF(raw!I4041="","",raw!I4041)</f>
        <v/>
      </c>
      <c r="J4041" s="1" t="str">
        <f>IF(raw!J4041="","",raw!J4041)</f>
        <v/>
      </c>
      <c r="K4041" s="1" t="str">
        <f>IF(raw!K4041="","",raw!K4041)</f>
        <v/>
      </c>
      <c r="L4041" s="1" t="str">
        <f>IF(raw!L4041="","",raw!L4041)</f>
        <v/>
      </c>
      <c r="M4041" s="1" t="str">
        <f>IF(raw!M4041="","",raw!M4041)</f>
        <v/>
      </c>
      <c r="N4041" s="33" t="str">
        <f>IF(raw!N4041="","",raw!N4041)</f>
        <v/>
      </c>
      <c r="O4041" s="30" t="e">
        <f>ROUND(Table1[[#This Row],[Created_at]],1)</f>
        <v>#VALUE!</v>
      </c>
      <c r="P4041" s="39" t="e">
        <f>TRUNC(Table1[[#This Row],[Created_at]],0)</f>
        <v>#VALUE!</v>
      </c>
    </row>
    <row r="4042" spans="1:16" hidden="1" x14ac:dyDescent="0.2">
      <c r="A4042" s="7" t="str">
        <f>IFERROR(DATE(LEFT(raw!A4042,4),MID(raw!A4042,6,2),MID(raw!A4042,9,2)) + TIME(MID(raw!A4042,12,2),MID(raw!A4042,15,2),MID(raw!A4042,18,2)),"")</f>
        <v/>
      </c>
      <c r="B4042" s="1" t="str">
        <f>IF(raw!B4042="","",raw!B4042)</f>
        <v/>
      </c>
      <c r="C4042" s="1" t="str">
        <f>IF(raw!C4042="","",raw!C4042)</f>
        <v/>
      </c>
      <c r="D4042" s="1" t="str">
        <f>IF(raw!D4042="","",raw!D4042)</f>
        <v/>
      </c>
      <c r="E4042" s="1" t="str">
        <f>IF(raw!E4042="","",raw!E4042)</f>
        <v/>
      </c>
      <c r="F4042" s="1" t="str">
        <f>IF(raw!F4042="","",raw!F4042)</f>
        <v/>
      </c>
      <c r="G4042" s="1" t="str">
        <f>IF(raw!G4042="","",raw!G4042)</f>
        <v/>
      </c>
      <c r="H4042" s="1" t="str">
        <f>IF(raw!H4042="","",raw!H4042)</f>
        <v/>
      </c>
      <c r="I4042" s="1" t="str">
        <f>IF(raw!I4042="","",raw!I4042)</f>
        <v/>
      </c>
      <c r="J4042" s="1" t="str">
        <f>IF(raw!J4042="","",raw!J4042)</f>
        <v/>
      </c>
      <c r="K4042" s="1" t="str">
        <f>IF(raw!K4042="","",raw!K4042)</f>
        <v/>
      </c>
      <c r="L4042" s="1" t="str">
        <f>IF(raw!L4042="","",raw!L4042)</f>
        <v/>
      </c>
      <c r="M4042" s="1" t="str">
        <f>IF(raw!M4042="","",raw!M4042)</f>
        <v/>
      </c>
      <c r="N4042" s="33" t="str">
        <f>IF(raw!N4042="","",raw!N4042)</f>
        <v/>
      </c>
      <c r="O4042" s="30" t="e">
        <f>ROUND(Table1[[#This Row],[Created_at]],1)</f>
        <v>#VALUE!</v>
      </c>
      <c r="P4042" s="39" t="e">
        <f>TRUNC(Table1[[#This Row],[Created_at]],0)</f>
        <v>#VALUE!</v>
      </c>
    </row>
    <row r="4043" spans="1:16" hidden="1" x14ac:dyDescent="0.2">
      <c r="A4043" s="7" t="str">
        <f>IFERROR(DATE(LEFT(raw!A4043,4),MID(raw!A4043,6,2),MID(raw!A4043,9,2)) + TIME(MID(raw!A4043,12,2),MID(raw!A4043,15,2),MID(raw!A4043,18,2)),"")</f>
        <v/>
      </c>
      <c r="B4043" s="1" t="str">
        <f>IF(raw!B4043="","",raw!B4043)</f>
        <v/>
      </c>
      <c r="C4043" s="1" t="str">
        <f>IF(raw!C4043="","",raw!C4043)</f>
        <v/>
      </c>
      <c r="D4043" s="1" t="str">
        <f>IF(raw!D4043="","",raw!D4043)</f>
        <v/>
      </c>
      <c r="E4043" s="1" t="str">
        <f>IF(raw!E4043="","",raw!E4043)</f>
        <v/>
      </c>
      <c r="F4043" s="1" t="str">
        <f>IF(raw!F4043="","",raw!F4043)</f>
        <v/>
      </c>
      <c r="G4043" s="1" t="str">
        <f>IF(raw!G4043="","",raw!G4043)</f>
        <v/>
      </c>
      <c r="H4043" s="1" t="str">
        <f>IF(raw!H4043="","",raw!H4043)</f>
        <v/>
      </c>
      <c r="I4043" s="1" t="str">
        <f>IF(raw!I4043="","",raw!I4043)</f>
        <v/>
      </c>
      <c r="J4043" s="1" t="str">
        <f>IF(raw!J4043="","",raw!J4043)</f>
        <v/>
      </c>
      <c r="K4043" s="1" t="str">
        <f>IF(raw!K4043="","",raw!K4043)</f>
        <v/>
      </c>
      <c r="L4043" s="1" t="str">
        <f>IF(raw!L4043="","",raw!L4043)</f>
        <v/>
      </c>
      <c r="M4043" s="1" t="str">
        <f>IF(raw!M4043="","",raw!M4043)</f>
        <v/>
      </c>
      <c r="N4043" s="33" t="str">
        <f>IF(raw!N4043="","",raw!N4043)</f>
        <v/>
      </c>
      <c r="O4043" s="30" t="e">
        <f>ROUND(Table1[[#This Row],[Created_at]],1)</f>
        <v>#VALUE!</v>
      </c>
      <c r="P4043" s="39" t="e">
        <f>TRUNC(Table1[[#This Row],[Created_at]],0)</f>
        <v>#VALUE!</v>
      </c>
    </row>
    <row r="4044" spans="1:16" hidden="1" x14ac:dyDescent="0.2">
      <c r="A4044" s="7" t="str">
        <f>IFERROR(DATE(LEFT(raw!A4044,4),MID(raw!A4044,6,2),MID(raw!A4044,9,2)) + TIME(MID(raw!A4044,12,2),MID(raw!A4044,15,2),MID(raw!A4044,18,2)),"")</f>
        <v/>
      </c>
      <c r="B4044" s="1" t="str">
        <f>IF(raw!B4044="","",raw!B4044)</f>
        <v/>
      </c>
      <c r="C4044" s="1" t="str">
        <f>IF(raw!C4044="","",raw!C4044)</f>
        <v/>
      </c>
      <c r="D4044" s="1" t="str">
        <f>IF(raw!D4044="","",raw!D4044)</f>
        <v/>
      </c>
      <c r="E4044" s="1" t="str">
        <f>IF(raw!E4044="","",raw!E4044)</f>
        <v/>
      </c>
      <c r="F4044" s="1" t="str">
        <f>IF(raw!F4044="","",raw!F4044)</f>
        <v/>
      </c>
      <c r="G4044" s="1" t="str">
        <f>IF(raw!G4044="","",raw!G4044)</f>
        <v/>
      </c>
      <c r="H4044" s="1" t="str">
        <f>IF(raw!H4044="","",raw!H4044)</f>
        <v/>
      </c>
      <c r="I4044" s="1" t="str">
        <f>IF(raw!I4044="","",raw!I4044)</f>
        <v/>
      </c>
      <c r="J4044" s="1" t="str">
        <f>IF(raw!J4044="","",raw!J4044)</f>
        <v/>
      </c>
      <c r="K4044" s="1" t="str">
        <f>IF(raw!K4044="","",raw!K4044)</f>
        <v/>
      </c>
      <c r="L4044" s="1" t="str">
        <f>IF(raw!L4044="","",raw!L4044)</f>
        <v/>
      </c>
      <c r="M4044" s="1" t="str">
        <f>IF(raw!M4044="","",raw!M4044)</f>
        <v/>
      </c>
      <c r="N4044" s="33" t="str">
        <f>IF(raw!N4044="","",raw!N4044)</f>
        <v/>
      </c>
      <c r="O4044" s="30" t="e">
        <f>ROUND(Table1[[#This Row],[Created_at]],1)</f>
        <v>#VALUE!</v>
      </c>
      <c r="P4044" s="39" t="e">
        <f>TRUNC(Table1[[#This Row],[Created_at]],0)</f>
        <v>#VALUE!</v>
      </c>
    </row>
    <row r="4045" spans="1:16" hidden="1" x14ac:dyDescent="0.2">
      <c r="A4045" s="7" t="str">
        <f>IFERROR(DATE(LEFT(raw!A4045,4),MID(raw!A4045,6,2),MID(raw!A4045,9,2)) + TIME(MID(raw!A4045,12,2),MID(raw!A4045,15,2),MID(raw!A4045,18,2)),"")</f>
        <v/>
      </c>
      <c r="B4045" s="1" t="str">
        <f>IF(raw!B4045="","",raw!B4045)</f>
        <v/>
      </c>
      <c r="C4045" s="1" t="str">
        <f>IF(raw!C4045="","",raw!C4045)</f>
        <v/>
      </c>
      <c r="D4045" s="1" t="str">
        <f>IF(raw!D4045="","",raw!D4045)</f>
        <v/>
      </c>
      <c r="E4045" s="1" t="str">
        <f>IF(raw!E4045="","",raw!E4045)</f>
        <v/>
      </c>
      <c r="F4045" s="1" t="str">
        <f>IF(raw!F4045="","",raw!F4045)</f>
        <v/>
      </c>
      <c r="G4045" s="1" t="str">
        <f>IF(raw!G4045="","",raw!G4045)</f>
        <v/>
      </c>
      <c r="H4045" s="1" t="str">
        <f>IF(raw!H4045="","",raw!H4045)</f>
        <v/>
      </c>
      <c r="I4045" s="1" t="str">
        <f>IF(raw!I4045="","",raw!I4045)</f>
        <v/>
      </c>
      <c r="J4045" s="1" t="str">
        <f>IF(raw!J4045="","",raw!J4045)</f>
        <v/>
      </c>
      <c r="K4045" s="1" t="str">
        <f>IF(raw!K4045="","",raw!K4045)</f>
        <v/>
      </c>
      <c r="L4045" s="1" t="str">
        <f>IF(raw!L4045="","",raw!L4045)</f>
        <v/>
      </c>
      <c r="M4045" s="1" t="str">
        <f>IF(raw!M4045="","",raw!M4045)</f>
        <v/>
      </c>
      <c r="N4045" s="33" t="str">
        <f>IF(raw!N4045="","",raw!N4045)</f>
        <v/>
      </c>
      <c r="O4045" s="30" t="e">
        <f>ROUND(Table1[[#This Row],[Created_at]],1)</f>
        <v>#VALUE!</v>
      </c>
      <c r="P4045" s="39" t="e">
        <f>TRUNC(Table1[[#This Row],[Created_at]],0)</f>
        <v>#VALUE!</v>
      </c>
    </row>
    <row r="4046" spans="1:16" hidden="1" x14ac:dyDescent="0.2">
      <c r="A4046" s="7" t="str">
        <f>IFERROR(DATE(LEFT(raw!A4046,4),MID(raw!A4046,6,2),MID(raw!A4046,9,2)) + TIME(MID(raw!A4046,12,2),MID(raw!A4046,15,2),MID(raw!A4046,18,2)),"")</f>
        <v/>
      </c>
      <c r="B4046" s="1" t="str">
        <f>IF(raw!B4046="","",raw!B4046)</f>
        <v/>
      </c>
      <c r="C4046" s="1" t="str">
        <f>IF(raw!C4046="","",raw!C4046)</f>
        <v/>
      </c>
      <c r="D4046" s="1" t="str">
        <f>IF(raw!D4046="","",raw!D4046)</f>
        <v/>
      </c>
      <c r="E4046" s="1" t="str">
        <f>IF(raw!E4046="","",raw!E4046)</f>
        <v/>
      </c>
      <c r="F4046" s="1" t="str">
        <f>IF(raw!F4046="","",raw!F4046)</f>
        <v/>
      </c>
      <c r="G4046" s="1" t="str">
        <f>IF(raw!G4046="","",raw!G4046)</f>
        <v/>
      </c>
      <c r="H4046" s="1" t="str">
        <f>IF(raw!H4046="","",raw!H4046)</f>
        <v/>
      </c>
      <c r="I4046" s="1" t="str">
        <f>IF(raw!I4046="","",raw!I4046)</f>
        <v/>
      </c>
      <c r="J4046" s="1" t="str">
        <f>IF(raw!J4046="","",raw!J4046)</f>
        <v/>
      </c>
      <c r="K4046" s="1" t="str">
        <f>IF(raw!K4046="","",raw!K4046)</f>
        <v/>
      </c>
      <c r="L4046" s="1" t="str">
        <f>IF(raw!L4046="","",raw!L4046)</f>
        <v/>
      </c>
      <c r="M4046" s="1" t="str">
        <f>IF(raw!M4046="","",raw!M4046)</f>
        <v/>
      </c>
      <c r="N4046" s="33" t="str">
        <f>IF(raw!N4046="","",raw!N4046)</f>
        <v/>
      </c>
      <c r="O4046" s="30" t="e">
        <f>ROUND(Table1[[#This Row],[Created_at]],1)</f>
        <v>#VALUE!</v>
      </c>
      <c r="P4046" s="39" t="e">
        <f>TRUNC(Table1[[#This Row],[Created_at]],0)</f>
        <v>#VALUE!</v>
      </c>
    </row>
    <row r="4047" spans="1:16" hidden="1" x14ac:dyDescent="0.2">
      <c r="A4047" s="7" t="str">
        <f>IFERROR(DATE(LEFT(raw!A4047,4),MID(raw!A4047,6,2),MID(raw!A4047,9,2)) + TIME(MID(raw!A4047,12,2),MID(raw!A4047,15,2),MID(raw!A4047,18,2)),"")</f>
        <v/>
      </c>
      <c r="B4047" s="1" t="str">
        <f>IF(raw!B4047="","",raw!B4047)</f>
        <v/>
      </c>
      <c r="C4047" s="1" t="str">
        <f>IF(raw!C4047="","",raw!C4047)</f>
        <v/>
      </c>
      <c r="D4047" s="1" t="str">
        <f>IF(raw!D4047="","",raw!D4047)</f>
        <v/>
      </c>
      <c r="E4047" s="1" t="str">
        <f>IF(raw!E4047="","",raw!E4047)</f>
        <v/>
      </c>
      <c r="F4047" s="1" t="str">
        <f>IF(raw!F4047="","",raw!F4047)</f>
        <v/>
      </c>
      <c r="G4047" s="1" t="str">
        <f>IF(raw!G4047="","",raw!G4047)</f>
        <v/>
      </c>
      <c r="H4047" s="1" t="str">
        <f>IF(raw!H4047="","",raw!H4047)</f>
        <v/>
      </c>
      <c r="I4047" s="1" t="str">
        <f>IF(raw!I4047="","",raw!I4047)</f>
        <v/>
      </c>
      <c r="J4047" s="1" t="str">
        <f>IF(raw!J4047="","",raw!J4047)</f>
        <v/>
      </c>
      <c r="K4047" s="1" t="str">
        <f>IF(raw!K4047="","",raw!K4047)</f>
        <v/>
      </c>
      <c r="L4047" s="1" t="str">
        <f>IF(raw!L4047="","",raw!L4047)</f>
        <v/>
      </c>
      <c r="M4047" s="1" t="str">
        <f>IF(raw!M4047="","",raw!M4047)</f>
        <v/>
      </c>
      <c r="N4047" s="33" t="str">
        <f>IF(raw!N4047="","",raw!N4047)</f>
        <v/>
      </c>
      <c r="O4047" s="30" t="e">
        <f>ROUND(Table1[[#This Row],[Created_at]],1)</f>
        <v>#VALUE!</v>
      </c>
      <c r="P4047" s="39" t="e">
        <f>TRUNC(Table1[[#This Row],[Created_at]],0)</f>
        <v>#VALUE!</v>
      </c>
    </row>
    <row r="4048" spans="1:16" hidden="1" x14ac:dyDescent="0.2">
      <c r="A4048" s="7" t="str">
        <f>IFERROR(DATE(LEFT(raw!A4048,4),MID(raw!A4048,6,2),MID(raw!A4048,9,2)) + TIME(MID(raw!A4048,12,2),MID(raw!A4048,15,2),MID(raw!A4048,18,2)),"")</f>
        <v/>
      </c>
      <c r="B4048" s="1" t="str">
        <f>IF(raw!B4048="","",raw!B4048)</f>
        <v/>
      </c>
      <c r="C4048" s="1" t="str">
        <f>IF(raw!C4048="","",raw!C4048)</f>
        <v/>
      </c>
      <c r="D4048" s="1" t="str">
        <f>IF(raw!D4048="","",raw!D4048)</f>
        <v/>
      </c>
      <c r="E4048" s="1" t="str">
        <f>IF(raw!E4048="","",raw!E4048)</f>
        <v/>
      </c>
      <c r="F4048" s="1" t="str">
        <f>IF(raw!F4048="","",raw!F4048)</f>
        <v/>
      </c>
      <c r="G4048" s="1" t="str">
        <f>IF(raw!G4048="","",raw!G4048)</f>
        <v/>
      </c>
      <c r="H4048" s="1" t="str">
        <f>IF(raw!H4048="","",raw!H4048)</f>
        <v/>
      </c>
      <c r="I4048" s="1" t="str">
        <f>IF(raw!I4048="","",raw!I4048)</f>
        <v/>
      </c>
      <c r="J4048" s="1" t="str">
        <f>IF(raw!J4048="","",raw!J4048)</f>
        <v/>
      </c>
      <c r="K4048" s="1" t="str">
        <f>IF(raw!K4048="","",raw!K4048)</f>
        <v/>
      </c>
      <c r="L4048" s="1" t="str">
        <f>IF(raw!L4048="","",raw!L4048)</f>
        <v/>
      </c>
      <c r="M4048" s="1" t="str">
        <f>IF(raw!M4048="","",raw!M4048)</f>
        <v/>
      </c>
      <c r="N4048" s="33" t="str">
        <f>IF(raw!N4048="","",raw!N4048)</f>
        <v/>
      </c>
      <c r="O4048" s="30" t="e">
        <f>ROUND(Table1[[#This Row],[Created_at]],1)</f>
        <v>#VALUE!</v>
      </c>
      <c r="P4048" s="39" t="e">
        <f>TRUNC(Table1[[#This Row],[Created_at]],0)</f>
        <v>#VALUE!</v>
      </c>
    </row>
    <row r="4049" spans="1:16" hidden="1" x14ac:dyDescent="0.2">
      <c r="A4049" s="7" t="str">
        <f>IFERROR(DATE(LEFT(raw!A4049,4),MID(raw!A4049,6,2),MID(raw!A4049,9,2)) + TIME(MID(raw!A4049,12,2),MID(raw!A4049,15,2),MID(raw!A4049,18,2)),"")</f>
        <v/>
      </c>
      <c r="B4049" s="1" t="str">
        <f>IF(raw!B4049="","",raw!B4049)</f>
        <v/>
      </c>
      <c r="C4049" s="1" t="str">
        <f>IF(raw!C4049="","",raw!C4049)</f>
        <v/>
      </c>
      <c r="D4049" s="1" t="str">
        <f>IF(raw!D4049="","",raw!D4049)</f>
        <v/>
      </c>
      <c r="E4049" s="1" t="str">
        <f>IF(raw!E4049="","",raw!E4049)</f>
        <v/>
      </c>
      <c r="F4049" s="1" t="str">
        <f>IF(raw!F4049="","",raw!F4049)</f>
        <v/>
      </c>
      <c r="G4049" s="1" t="str">
        <f>IF(raw!G4049="","",raw!G4049)</f>
        <v/>
      </c>
      <c r="H4049" s="1" t="str">
        <f>IF(raw!H4049="","",raw!H4049)</f>
        <v/>
      </c>
      <c r="I4049" s="1" t="str">
        <f>IF(raw!I4049="","",raw!I4049)</f>
        <v/>
      </c>
      <c r="J4049" s="1" t="str">
        <f>IF(raw!J4049="","",raw!J4049)</f>
        <v/>
      </c>
      <c r="K4049" s="1" t="str">
        <f>IF(raw!K4049="","",raw!K4049)</f>
        <v/>
      </c>
      <c r="L4049" s="1" t="str">
        <f>IF(raw!L4049="","",raw!L4049)</f>
        <v/>
      </c>
      <c r="M4049" s="1" t="str">
        <f>IF(raw!M4049="","",raw!M4049)</f>
        <v/>
      </c>
      <c r="N4049" s="33" t="str">
        <f>IF(raw!N4049="","",raw!N4049)</f>
        <v/>
      </c>
      <c r="O4049" s="30" t="e">
        <f>ROUND(Table1[[#This Row],[Created_at]],1)</f>
        <v>#VALUE!</v>
      </c>
      <c r="P4049" s="39" t="e">
        <f>TRUNC(Table1[[#This Row],[Created_at]],0)</f>
        <v>#VALUE!</v>
      </c>
    </row>
    <row r="4050" spans="1:16" hidden="1" x14ac:dyDescent="0.2">
      <c r="A4050" s="7" t="str">
        <f>IFERROR(DATE(LEFT(raw!A4050,4),MID(raw!A4050,6,2),MID(raw!A4050,9,2)) + TIME(MID(raw!A4050,12,2),MID(raw!A4050,15,2),MID(raw!A4050,18,2)),"")</f>
        <v/>
      </c>
      <c r="B4050" s="1" t="str">
        <f>IF(raw!B4050="","",raw!B4050)</f>
        <v/>
      </c>
      <c r="C4050" s="1" t="str">
        <f>IF(raw!C4050="","",raw!C4050)</f>
        <v/>
      </c>
      <c r="D4050" s="1" t="str">
        <f>IF(raw!D4050="","",raw!D4050)</f>
        <v/>
      </c>
      <c r="E4050" s="1" t="str">
        <f>IF(raw!E4050="","",raw!E4050)</f>
        <v/>
      </c>
      <c r="F4050" s="1" t="str">
        <f>IF(raw!F4050="","",raw!F4050)</f>
        <v/>
      </c>
      <c r="G4050" s="1" t="str">
        <f>IF(raw!G4050="","",raw!G4050)</f>
        <v/>
      </c>
      <c r="H4050" s="1" t="str">
        <f>IF(raw!H4050="","",raw!H4050)</f>
        <v/>
      </c>
      <c r="I4050" s="1" t="str">
        <f>IF(raw!I4050="","",raw!I4050)</f>
        <v/>
      </c>
      <c r="J4050" s="1" t="str">
        <f>IF(raw!J4050="","",raw!J4050)</f>
        <v/>
      </c>
      <c r="K4050" s="1" t="str">
        <f>IF(raw!K4050="","",raw!K4050)</f>
        <v/>
      </c>
      <c r="L4050" s="1" t="str">
        <f>IF(raw!L4050="","",raw!L4050)</f>
        <v/>
      </c>
      <c r="M4050" s="1" t="str">
        <f>IF(raw!M4050="","",raw!M4050)</f>
        <v/>
      </c>
      <c r="N4050" s="33" t="str">
        <f>IF(raw!N4050="","",raw!N4050)</f>
        <v/>
      </c>
      <c r="O4050" s="30" t="e">
        <f>ROUND(Table1[[#This Row],[Created_at]],1)</f>
        <v>#VALUE!</v>
      </c>
      <c r="P4050" s="39" t="e">
        <f>TRUNC(Table1[[#This Row],[Created_at]],0)</f>
        <v>#VALUE!</v>
      </c>
    </row>
    <row r="4051" spans="1:16" hidden="1" x14ac:dyDescent="0.2">
      <c r="A4051" s="7" t="str">
        <f>IFERROR(DATE(LEFT(raw!A4051,4),MID(raw!A4051,6,2),MID(raw!A4051,9,2)) + TIME(MID(raw!A4051,12,2),MID(raw!A4051,15,2),MID(raw!A4051,18,2)),"")</f>
        <v/>
      </c>
      <c r="B4051" s="1" t="str">
        <f>IF(raw!B4051="","",raw!B4051)</f>
        <v/>
      </c>
      <c r="C4051" s="1" t="str">
        <f>IF(raw!C4051="","",raw!C4051)</f>
        <v/>
      </c>
      <c r="D4051" s="1" t="str">
        <f>IF(raw!D4051="","",raw!D4051)</f>
        <v/>
      </c>
      <c r="E4051" s="1" t="str">
        <f>IF(raw!E4051="","",raw!E4051)</f>
        <v/>
      </c>
      <c r="F4051" s="1" t="str">
        <f>IF(raw!F4051="","",raw!F4051)</f>
        <v/>
      </c>
      <c r="G4051" s="1" t="str">
        <f>IF(raw!G4051="","",raw!G4051)</f>
        <v/>
      </c>
      <c r="H4051" s="1" t="str">
        <f>IF(raw!H4051="","",raw!H4051)</f>
        <v/>
      </c>
      <c r="I4051" s="1" t="str">
        <f>IF(raw!I4051="","",raw!I4051)</f>
        <v/>
      </c>
      <c r="J4051" s="1" t="str">
        <f>IF(raw!J4051="","",raw!J4051)</f>
        <v/>
      </c>
      <c r="K4051" s="1" t="str">
        <f>IF(raw!K4051="","",raw!K4051)</f>
        <v/>
      </c>
      <c r="L4051" s="1" t="str">
        <f>IF(raw!L4051="","",raw!L4051)</f>
        <v/>
      </c>
      <c r="M4051" s="1" t="str">
        <f>IF(raw!M4051="","",raw!M4051)</f>
        <v/>
      </c>
      <c r="N4051" s="33" t="str">
        <f>IF(raw!N4051="","",raw!N4051)</f>
        <v/>
      </c>
      <c r="O4051" s="30" t="e">
        <f>ROUND(Table1[[#This Row],[Created_at]],1)</f>
        <v>#VALUE!</v>
      </c>
      <c r="P4051" s="39" t="e">
        <f>TRUNC(Table1[[#This Row],[Created_at]],0)</f>
        <v>#VALUE!</v>
      </c>
    </row>
    <row r="4052" spans="1:16" hidden="1" x14ac:dyDescent="0.2">
      <c r="A4052" s="7" t="str">
        <f>IFERROR(DATE(LEFT(raw!A4052,4),MID(raw!A4052,6,2),MID(raw!A4052,9,2)) + TIME(MID(raw!A4052,12,2),MID(raw!A4052,15,2),MID(raw!A4052,18,2)),"")</f>
        <v/>
      </c>
      <c r="B4052" s="1" t="str">
        <f>IF(raw!B4052="","",raw!B4052)</f>
        <v/>
      </c>
      <c r="C4052" s="1" t="str">
        <f>IF(raw!C4052="","",raw!C4052)</f>
        <v/>
      </c>
      <c r="D4052" s="1" t="str">
        <f>IF(raw!D4052="","",raw!D4052)</f>
        <v/>
      </c>
      <c r="E4052" s="1" t="str">
        <f>IF(raw!E4052="","",raw!E4052)</f>
        <v/>
      </c>
      <c r="F4052" s="1" t="str">
        <f>IF(raw!F4052="","",raw!F4052)</f>
        <v/>
      </c>
      <c r="G4052" s="1" t="str">
        <f>IF(raw!G4052="","",raw!G4052)</f>
        <v/>
      </c>
      <c r="H4052" s="1" t="str">
        <f>IF(raw!H4052="","",raw!H4052)</f>
        <v/>
      </c>
      <c r="I4052" s="1" t="str">
        <f>IF(raw!I4052="","",raw!I4052)</f>
        <v/>
      </c>
      <c r="J4052" s="1" t="str">
        <f>IF(raw!J4052="","",raw!J4052)</f>
        <v/>
      </c>
      <c r="K4052" s="1" t="str">
        <f>IF(raw!K4052="","",raw!K4052)</f>
        <v/>
      </c>
      <c r="L4052" s="1" t="str">
        <f>IF(raw!L4052="","",raw!L4052)</f>
        <v/>
      </c>
      <c r="M4052" s="1" t="str">
        <f>IF(raw!M4052="","",raw!M4052)</f>
        <v/>
      </c>
      <c r="N4052" s="33" t="str">
        <f>IF(raw!N4052="","",raw!N4052)</f>
        <v/>
      </c>
      <c r="O4052" s="30" t="e">
        <f>ROUND(Table1[[#This Row],[Created_at]],1)</f>
        <v>#VALUE!</v>
      </c>
      <c r="P4052" s="39" t="e">
        <f>TRUNC(Table1[[#This Row],[Created_at]],0)</f>
        <v>#VALUE!</v>
      </c>
    </row>
    <row r="4053" spans="1:16" hidden="1" x14ac:dyDescent="0.2">
      <c r="A4053" s="7" t="str">
        <f>IFERROR(DATE(LEFT(raw!A4053,4),MID(raw!A4053,6,2),MID(raw!A4053,9,2)) + TIME(MID(raw!A4053,12,2),MID(raw!A4053,15,2),MID(raw!A4053,18,2)),"")</f>
        <v/>
      </c>
      <c r="B4053" s="1" t="str">
        <f>IF(raw!B4053="","",raw!B4053)</f>
        <v/>
      </c>
      <c r="C4053" s="1" t="str">
        <f>IF(raw!C4053="","",raw!C4053)</f>
        <v/>
      </c>
      <c r="D4053" s="1" t="str">
        <f>IF(raw!D4053="","",raw!D4053)</f>
        <v/>
      </c>
      <c r="E4053" s="1" t="str">
        <f>IF(raw!E4053="","",raw!E4053)</f>
        <v/>
      </c>
      <c r="F4053" s="1" t="str">
        <f>IF(raw!F4053="","",raw!F4053)</f>
        <v/>
      </c>
      <c r="G4053" s="1" t="str">
        <f>IF(raw!G4053="","",raw!G4053)</f>
        <v/>
      </c>
      <c r="H4053" s="1" t="str">
        <f>IF(raw!H4053="","",raw!H4053)</f>
        <v/>
      </c>
      <c r="I4053" s="1" t="str">
        <f>IF(raw!I4053="","",raw!I4053)</f>
        <v/>
      </c>
      <c r="J4053" s="1" t="str">
        <f>IF(raw!J4053="","",raw!J4053)</f>
        <v/>
      </c>
      <c r="K4053" s="1" t="str">
        <f>IF(raw!K4053="","",raw!K4053)</f>
        <v/>
      </c>
      <c r="L4053" s="1" t="str">
        <f>IF(raw!L4053="","",raw!L4053)</f>
        <v/>
      </c>
      <c r="M4053" s="1" t="str">
        <f>IF(raw!M4053="","",raw!M4053)</f>
        <v/>
      </c>
      <c r="N4053" s="33" t="str">
        <f>IF(raw!N4053="","",raw!N4053)</f>
        <v/>
      </c>
      <c r="O4053" s="30" t="e">
        <f>ROUND(Table1[[#This Row],[Created_at]],1)</f>
        <v>#VALUE!</v>
      </c>
      <c r="P4053" s="39" t="e">
        <f>TRUNC(Table1[[#This Row],[Created_at]],0)</f>
        <v>#VALUE!</v>
      </c>
    </row>
    <row r="4054" spans="1:16" hidden="1" x14ac:dyDescent="0.2">
      <c r="A4054" s="7" t="str">
        <f>IFERROR(DATE(LEFT(raw!A4054,4),MID(raw!A4054,6,2),MID(raw!A4054,9,2)) + TIME(MID(raw!A4054,12,2),MID(raw!A4054,15,2),MID(raw!A4054,18,2)),"")</f>
        <v/>
      </c>
      <c r="B4054" s="1" t="str">
        <f>IF(raw!B4054="","",raw!B4054)</f>
        <v/>
      </c>
      <c r="C4054" s="1" t="str">
        <f>IF(raw!C4054="","",raw!C4054)</f>
        <v/>
      </c>
      <c r="D4054" s="1" t="str">
        <f>IF(raw!D4054="","",raw!D4054)</f>
        <v/>
      </c>
      <c r="E4054" s="1" t="str">
        <f>IF(raw!E4054="","",raw!E4054)</f>
        <v/>
      </c>
      <c r="F4054" s="1" t="str">
        <f>IF(raw!F4054="","",raw!F4054)</f>
        <v/>
      </c>
      <c r="G4054" s="1" t="str">
        <f>IF(raw!G4054="","",raw!G4054)</f>
        <v/>
      </c>
      <c r="H4054" s="1" t="str">
        <f>IF(raw!H4054="","",raw!H4054)</f>
        <v/>
      </c>
      <c r="I4054" s="1" t="str">
        <f>IF(raw!I4054="","",raw!I4054)</f>
        <v/>
      </c>
      <c r="J4054" s="1" t="str">
        <f>IF(raw!J4054="","",raw!J4054)</f>
        <v/>
      </c>
      <c r="K4054" s="1" t="str">
        <f>IF(raw!K4054="","",raw!K4054)</f>
        <v/>
      </c>
      <c r="L4054" s="1" t="str">
        <f>IF(raw!L4054="","",raw!L4054)</f>
        <v/>
      </c>
      <c r="M4054" s="1" t="str">
        <f>IF(raw!M4054="","",raw!M4054)</f>
        <v/>
      </c>
      <c r="N4054" s="33" t="str">
        <f>IF(raw!N4054="","",raw!N4054)</f>
        <v/>
      </c>
      <c r="O4054" s="30" t="e">
        <f>ROUND(Table1[[#This Row],[Created_at]],1)</f>
        <v>#VALUE!</v>
      </c>
      <c r="P4054" s="39" t="e">
        <f>TRUNC(Table1[[#This Row],[Created_at]],0)</f>
        <v>#VALUE!</v>
      </c>
    </row>
    <row r="4055" spans="1:16" hidden="1" x14ac:dyDescent="0.2">
      <c r="A4055" s="7" t="str">
        <f>IFERROR(DATE(LEFT(raw!A4055,4),MID(raw!A4055,6,2),MID(raw!A4055,9,2)) + TIME(MID(raw!A4055,12,2),MID(raw!A4055,15,2),MID(raw!A4055,18,2)),"")</f>
        <v/>
      </c>
      <c r="B4055" s="1" t="str">
        <f>IF(raw!B4055="","",raw!B4055)</f>
        <v/>
      </c>
      <c r="C4055" s="1" t="str">
        <f>IF(raw!C4055="","",raw!C4055)</f>
        <v/>
      </c>
      <c r="D4055" s="1" t="str">
        <f>IF(raw!D4055="","",raw!D4055)</f>
        <v/>
      </c>
      <c r="E4055" s="1" t="str">
        <f>IF(raw!E4055="","",raw!E4055)</f>
        <v/>
      </c>
      <c r="F4055" s="1" t="str">
        <f>IF(raw!F4055="","",raw!F4055)</f>
        <v/>
      </c>
      <c r="G4055" s="1" t="str">
        <f>IF(raw!G4055="","",raw!G4055)</f>
        <v/>
      </c>
      <c r="H4055" s="1" t="str">
        <f>IF(raw!H4055="","",raw!H4055)</f>
        <v/>
      </c>
      <c r="I4055" s="1" t="str">
        <f>IF(raw!I4055="","",raw!I4055)</f>
        <v/>
      </c>
      <c r="J4055" s="1" t="str">
        <f>IF(raw!J4055="","",raw!J4055)</f>
        <v/>
      </c>
      <c r="K4055" s="1" t="str">
        <f>IF(raw!K4055="","",raw!K4055)</f>
        <v/>
      </c>
      <c r="L4055" s="1" t="str">
        <f>IF(raw!L4055="","",raw!L4055)</f>
        <v/>
      </c>
      <c r="M4055" s="1" t="str">
        <f>IF(raw!M4055="","",raw!M4055)</f>
        <v/>
      </c>
      <c r="N4055" s="33" t="str">
        <f>IF(raw!N4055="","",raw!N4055)</f>
        <v/>
      </c>
      <c r="O4055" s="30" t="e">
        <f>ROUND(Table1[[#This Row],[Created_at]],1)</f>
        <v>#VALUE!</v>
      </c>
      <c r="P4055" s="39" t="e">
        <f>TRUNC(Table1[[#This Row],[Created_at]],0)</f>
        <v>#VALUE!</v>
      </c>
    </row>
    <row r="4056" spans="1:16" hidden="1" x14ac:dyDescent="0.2">
      <c r="A4056" s="7" t="str">
        <f>IFERROR(DATE(LEFT(raw!A4056,4),MID(raw!A4056,6,2),MID(raw!A4056,9,2)) + TIME(MID(raw!A4056,12,2),MID(raw!A4056,15,2),MID(raw!A4056,18,2)),"")</f>
        <v/>
      </c>
      <c r="B4056" s="1" t="str">
        <f>IF(raw!B4056="","",raw!B4056)</f>
        <v/>
      </c>
      <c r="C4056" s="1" t="str">
        <f>IF(raw!C4056="","",raw!C4056)</f>
        <v/>
      </c>
      <c r="D4056" s="1" t="str">
        <f>IF(raw!D4056="","",raw!D4056)</f>
        <v/>
      </c>
      <c r="E4056" s="1" t="str">
        <f>IF(raw!E4056="","",raw!E4056)</f>
        <v/>
      </c>
      <c r="F4056" s="1" t="str">
        <f>IF(raw!F4056="","",raw!F4056)</f>
        <v/>
      </c>
      <c r="G4056" s="1" t="str">
        <f>IF(raw!G4056="","",raw!G4056)</f>
        <v/>
      </c>
      <c r="H4056" s="1" t="str">
        <f>IF(raw!H4056="","",raw!H4056)</f>
        <v/>
      </c>
      <c r="I4056" s="1" t="str">
        <f>IF(raw!I4056="","",raw!I4056)</f>
        <v/>
      </c>
      <c r="J4056" s="1" t="str">
        <f>IF(raw!J4056="","",raw!J4056)</f>
        <v/>
      </c>
      <c r="K4056" s="1" t="str">
        <f>IF(raw!K4056="","",raw!K4056)</f>
        <v/>
      </c>
      <c r="L4056" s="1" t="str">
        <f>IF(raw!L4056="","",raw!L4056)</f>
        <v/>
      </c>
      <c r="M4056" s="1" t="str">
        <f>IF(raw!M4056="","",raw!M4056)</f>
        <v/>
      </c>
      <c r="N4056" s="33" t="str">
        <f>IF(raw!N4056="","",raw!N4056)</f>
        <v/>
      </c>
      <c r="O4056" s="30" t="e">
        <f>ROUND(Table1[[#This Row],[Created_at]],1)</f>
        <v>#VALUE!</v>
      </c>
      <c r="P4056" s="39" t="e">
        <f>TRUNC(Table1[[#This Row],[Created_at]],0)</f>
        <v>#VALUE!</v>
      </c>
    </row>
    <row r="4057" spans="1:16" hidden="1" x14ac:dyDescent="0.2">
      <c r="A4057" s="7" t="str">
        <f>IFERROR(DATE(LEFT(raw!A4057,4),MID(raw!A4057,6,2),MID(raw!A4057,9,2)) + TIME(MID(raw!A4057,12,2),MID(raw!A4057,15,2),MID(raw!A4057,18,2)),"")</f>
        <v/>
      </c>
      <c r="B4057" s="1" t="str">
        <f>IF(raw!B4057="","",raw!B4057)</f>
        <v/>
      </c>
      <c r="C4057" s="1" t="str">
        <f>IF(raw!C4057="","",raw!C4057)</f>
        <v/>
      </c>
      <c r="D4057" s="1" t="str">
        <f>IF(raw!D4057="","",raw!D4057)</f>
        <v/>
      </c>
      <c r="E4057" s="1" t="str">
        <f>IF(raw!E4057="","",raw!E4057)</f>
        <v/>
      </c>
      <c r="F4057" s="1" t="str">
        <f>IF(raw!F4057="","",raw!F4057)</f>
        <v/>
      </c>
      <c r="G4057" s="1" t="str">
        <f>IF(raw!G4057="","",raw!G4057)</f>
        <v/>
      </c>
      <c r="H4057" s="1" t="str">
        <f>IF(raw!H4057="","",raw!H4057)</f>
        <v/>
      </c>
      <c r="I4057" s="1" t="str">
        <f>IF(raw!I4057="","",raw!I4057)</f>
        <v/>
      </c>
      <c r="J4057" s="1" t="str">
        <f>IF(raw!J4057="","",raw!J4057)</f>
        <v/>
      </c>
      <c r="K4057" s="1" t="str">
        <f>IF(raw!K4057="","",raw!K4057)</f>
        <v/>
      </c>
      <c r="L4057" s="1" t="str">
        <f>IF(raw!L4057="","",raw!L4057)</f>
        <v/>
      </c>
      <c r="M4057" s="1" t="str">
        <f>IF(raw!M4057="","",raw!M4057)</f>
        <v/>
      </c>
      <c r="N4057" s="33" t="str">
        <f>IF(raw!N4057="","",raw!N4057)</f>
        <v/>
      </c>
      <c r="O4057" s="30" t="e">
        <f>ROUND(Table1[[#This Row],[Created_at]],1)</f>
        <v>#VALUE!</v>
      </c>
      <c r="P4057" s="39" t="e">
        <f>TRUNC(Table1[[#This Row],[Created_at]],0)</f>
        <v>#VALUE!</v>
      </c>
    </row>
    <row r="4058" spans="1:16" hidden="1" x14ac:dyDescent="0.2">
      <c r="A4058" s="7" t="str">
        <f>IFERROR(DATE(LEFT(raw!A4058,4),MID(raw!A4058,6,2),MID(raw!A4058,9,2)) + TIME(MID(raw!A4058,12,2),MID(raw!A4058,15,2),MID(raw!A4058,18,2)),"")</f>
        <v/>
      </c>
      <c r="B4058" s="1" t="str">
        <f>IF(raw!B4058="","",raw!B4058)</f>
        <v/>
      </c>
      <c r="C4058" s="1" t="str">
        <f>IF(raw!C4058="","",raw!C4058)</f>
        <v/>
      </c>
      <c r="D4058" s="1" t="str">
        <f>IF(raw!D4058="","",raw!D4058)</f>
        <v/>
      </c>
      <c r="E4058" s="1" t="str">
        <f>IF(raw!E4058="","",raw!E4058)</f>
        <v/>
      </c>
      <c r="F4058" s="1" t="str">
        <f>IF(raw!F4058="","",raw!F4058)</f>
        <v/>
      </c>
      <c r="G4058" s="1" t="str">
        <f>IF(raw!G4058="","",raw!G4058)</f>
        <v/>
      </c>
      <c r="H4058" s="1" t="str">
        <f>IF(raw!H4058="","",raw!H4058)</f>
        <v/>
      </c>
      <c r="I4058" s="1" t="str">
        <f>IF(raw!I4058="","",raw!I4058)</f>
        <v/>
      </c>
      <c r="J4058" s="1" t="str">
        <f>IF(raw!J4058="","",raw!J4058)</f>
        <v/>
      </c>
      <c r="K4058" s="1" t="str">
        <f>IF(raw!K4058="","",raw!K4058)</f>
        <v/>
      </c>
      <c r="L4058" s="1" t="str">
        <f>IF(raw!L4058="","",raw!L4058)</f>
        <v/>
      </c>
      <c r="M4058" s="1" t="str">
        <f>IF(raw!M4058="","",raw!M4058)</f>
        <v/>
      </c>
      <c r="N4058" s="33" t="str">
        <f>IF(raw!N4058="","",raw!N4058)</f>
        <v/>
      </c>
      <c r="O4058" s="30" t="e">
        <f>ROUND(Table1[[#This Row],[Created_at]],1)</f>
        <v>#VALUE!</v>
      </c>
      <c r="P4058" s="39" t="e">
        <f>TRUNC(Table1[[#This Row],[Created_at]],0)</f>
        <v>#VALUE!</v>
      </c>
    </row>
    <row r="4059" spans="1:16" hidden="1" x14ac:dyDescent="0.2">
      <c r="A4059" s="7" t="str">
        <f>IFERROR(DATE(LEFT(raw!A4059,4),MID(raw!A4059,6,2),MID(raw!A4059,9,2)) + TIME(MID(raw!A4059,12,2),MID(raw!A4059,15,2),MID(raw!A4059,18,2)),"")</f>
        <v/>
      </c>
      <c r="B4059" s="1" t="str">
        <f>IF(raw!B4059="","",raw!B4059)</f>
        <v/>
      </c>
      <c r="C4059" s="1" t="str">
        <f>IF(raw!C4059="","",raw!C4059)</f>
        <v/>
      </c>
      <c r="D4059" s="1" t="str">
        <f>IF(raw!D4059="","",raw!D4059)</f>
        <v/>
      </c>
      <c r="E4059" s="1" t="str">
        <f>IF(raw!E4059="","",raw!E4059)</f>
        <v/>
      </c>
      <c r="F4059" s="1" t="str">
        <f>IF(raw!F4059="","",raw!F4059)</f>
        <v/>
      </c>
      <c r="G4059" s="1" t="str">
        <f>IF(raw!G4059="","",raw!G4059)</f>
        <v/>
      </c>
      <c r="H4059" s="1" t="str">
        <f>IF(raw!H4059="","",raw!H4059)</f>
        <v/>
      </c>
      <c r="I4059" s="1" t="str">
        <f>IF(raw!I4059="","",raw!I4059)</f>
        <v/>
      </c>
      <c r="J4059" s="1" t="str">
        <f>IF(raw!J4059="","",raw!J4059)</f>
        <v/>
      </c>
      <c r="K4059" s="1" t="str">
        <f>IF(raw!K4059="","",raw!K4059)</f>
        <v/>
      </c>
      <c r="L4059" s="1" t="str">
        <f>IF(raw!L4059="","",raw!L4059)</f>
        <v/>
      </c>
      <c r="M4059" s="1" t="str">
        <f>IF(raw!M4059="","",raw!M4059)</f>
        <v/>
      </c>
      <c r="N4059" s="33" t="str">
        <f>IF(raw!N4059="","",raw!N4059)</f>
        <v/>
      </c>
      <c r="O4059" s="30" t="e">
        <f>ROUND(Table1[[#This Row],[Created_at]],1)</f>
        <v>#VALUE!</v>
      </c>
      <c r="P4059" s="39" t="e">
        <f>TRUNC(Table1[[#This Row],[Created_at]],0)</f>
        <v>#VALUE!</v>
      </c>
    </row>
    <row r="4060" spans="1:16" hidden="1" x14ac:dyDescent="0.2">
      <c r="A4060" s="7" t="str">
        <f>IFERROR(DATE(LEFT(raw!A4060,4),MID(raw!A4060,6,2),MID(raw!A4060,9,2)) + TIME(MID(raw!A4060,12,2),MID(raw!A4060,15,2),MID(raw!A4060,18,2)),"")</f>
        <v/>
      </c>
      <c r="B4060" s="1" t="str">
        <f>IF(raw!B4060="","",raw!B4060)</f>
        <v/>
      </c>
      <c r="C4060" s="1" t="str">
        <f>IF(raw!C4060="","",raw!C4060)</f>
        <v/>
      </c>
      <c r="D4060" s="1" t="str">
        <f>IF(raw!D4060="","",raw!D4060)</f>
        <v/>
      </c>
      <c r="E4060" s="1" t="str">
        <f>IF(raw!E4060="","",raw!E4060)</f>
        <v/>
      </c>
      <c r="F4060" s="1" t="str">
        <f>IF(raw!F4060="","",raw!F4060)</f>
        <v/>
      </c>
      <c r="G4060" s="1" t="str">
        <f>IF(raw!G4060="","",raw!G4060)</f>
        <v/>
      </c>
      <c r="H4060" s="1" t="str">
        <f>IF(raw!H4060="","",raw!H4060)</f>
        <v/>
      </c>
      <c r="I4060" s="1" t="str">
        <f>IF(raw!I4060="","",raw!I4060)</f>
        <v/>
      </c>
      <c r="J4060" s="1" t="str">
        <f>IF(raw!J4060="","",raw!J4060)</f>
        <v/>
      </c>
      <c r="K4060" s="1" t="str">
        <f>IF(raw!K4060="","",raw!K4060)</f>
        <v/>
      </c>
      <c r="L4060" s="1" t="str">
        <f>IF(raw!L4060="","",raw!L4060)</f>
        <v/>
      </c>
      <c r="M4060" s="1" t="str">
        <f>IF(raw!M4060="","",raw!M4060)</f>
        <v/>
      </c>
      <c r="N4060" s="33" t="str">
        <f>IF(raw!N4060="","",raw!N4060)</f>
        <v/>
      </c>
      <c r="O4060" s="30" t="e">
        <f>ROUND(Table1[[#This Row],[Created_at]],1)</f>
        <v>#VALUE!</v>
      </c>
      <c r="P4060" s="39" t="e">
        <f>TRUNC(Table1[[#This Row],[Created_at]],0)</f>
        <v>#VALUE!</v>
      </c>
    </row>
    <row r="4061" spans="1:16" hidden="1" x14ac:dyDescent="0.2">
      <c r="A4061" s="7" t="str">
        <f>IFERROR(DATE(LEFT(raw!A4061,4),MID(raw!A4061,6,2),MID(raw!A4061,9,2)) + TIME(MID(raw!A4061,12,2),MID(raw!A4061,15,2),MID(raw!A4061,18,2)),"")</f>
        <v/>
      </c>
      <c r="B4061" s="1" t="str">
        <f>IF(raw!B4061="","",raw!B4061)</f>
        <v/>
      </c>
      <c r="C4061" s="1" t="str">
        <f>IF(raw!C4061="","",raw!C4061)</f>
        <v/>
      </c>
      <c r="D4061" s="1" t="str">
        <f>IF(raw!D4061="","",raw!D4061)</f>
        <v/>
      </c>
      <c r="E4061" s="1" t="str">
        <f>IF(raw!E4061="","",raw!E4061)</f>
        <v/>
      </c>
      <c r="F4061" s="1" t="str">
        <f>IF(raw!F4061="","",raw!F4061)</f>
        <v/>
      </c>
      <c r="G4061" s="1" t="str">
        <f>IF(raw!G4061="","",raw!G4061)</f>
        <v/>
      </c>
      <c r="H4061" s="1" t="str">
        <f>IF(raw!H4061="","",raw!H4061)</f>
        <v/>
      </c>
      <c r="I4061" s="1" t="str">
        <f>IF(raw!I4061="","",raw!I4061)</f>
        <v/>
      </c>
      <c r="J4061" s="1" t="str">
        <f>IF(raw!J4061="","",raw!J4061)</f>
        <v/>
      </c>
      <c r="K4061" s="1" t="str">
        <f>IF(raw!K4061="","",raw!K4061)</f>
        <v/>
      </c>
      <c r="L4061" s="1" t="str">
        <f>IF(raw!L4061="","",raw!L4061)</f>
        <v/>
      </c>
      <c r="M4061" s="1" t="str">
        <f>IF(raw!M4061="","",raw!M4061)</f>
        <v/>
      </c>
      <c r="N4061" s="33" t="str">
        <f>IF(raw!N4061="","",raw!N4061)</f>
        <v/>
      </c>
      <c r="O4061" s="30" t="e">
        <f>ROUND(Table1[[#This Row],[Created_at]],1)</f>
        <v>#VALUE!</v>
      </c>
      <c r="P4061" s="39" t="e">
        <f>TRUNC(Table1[[#This Row],[Created_at]],0)</f>
        <v>#VALUE!</v>
      </c>
    </row>
    <row r="4062" spans="1:16" hidden="1" x14ac:dyDescent="0.2">
      <c r="A4062" s="7" t="str">
        <f>IFERROR(DATE(LEFT(raw!A4062,4),MID(raw!A4062,6,2),MID(raw!A4062,9,2)) + TIME(MID(raw!A4062,12,2),MID(raw!A4062,15,2),MID(raw!A4062,18,2)),"")</f>
        <v/>
      </c>
      <c r="B4062" s="1" t="str">
        <f>IF(raw!B4062="","",raw!B4062)</f>
        <v/>
      </c>
      <c r="C4062" s="1" t="str">
        <f>IF(raw!C4062="","",raw!C4062)</f>
        <v/>
      </c>
      <c r="D4062" s="1" t="str">
        <f>IF(raw!D4062="","",raw!D4062)</f>
        <v/>
      </c>
      <c r="E4062" s="1" t="str">
        <f>IF(raw!E4062="","",raw!E4062)</f>
        <v/>
      </c>
      <c r="F4062" s="1" t="str">
        <f>IF(raw!F4062="","",raw!F4062)</f>
        <v/>
      </c>
      <c r="G4062" s="1" t="str">
        <f>IF(raw!G4062="","",raw!G4062)</f>
        <v/>
      </c>
      <c r="H4062" s="1" t="str">
        <f>IF(raw!H4062="","",raw!H4062)</f>
        <v/>
      </c>
      <c r="I4062" s="1" t="str">
        <f>IF(raw!I4062="","",raw!I4062)</f>
        <v/>
      </c>
      <c r="J4062" s="1" t="str">
        <f>IF(raw!J4062="","",raw!J4062)</f>
        <v/>
      </c>
      <c r="K4062" s="1" t="str">
        <f>IF(raw!K4062="","",raw!K4062)</f>
        <v/>
      </c>
      <c r="L4062" s="1" t="str">
        <f>IF(raw!L4062="","",raw!L4062)</f>
        <v/>
      </c>
      <c r="M4062" s="1" t="str">
        <f>IF(raw!M4062="","",raw!M4062)</f>
        <v/>
      </c>
      <c r="N4062" s="33" t="str">
        <f>IF(raw!N4062="","",raw!N4062)</f>
        <v/>
      </c>
      <c r="O4062" s="30" t="e">
        <f>ROUND(Table1[[#This Row],[Created_at]],1)</f>
        <v>#VALUE!</v>
      </c>
      <c r="P4062" s="39" t="e">
        <f>TRUNC(Table1[[#This Row],[Created_at]],0)</f>
        <v>#VALUE!</v>
      </c>
    </row>
    <row r="4063" spans="1:16" hidden="1" x14ac:dyDescent="0.2">
      <c r="A4063" s="7" t="str">
        <f>IFERROR(DATE(LEFT(raw!A4063,4),MID(raw!A4063,6,2),MID(raw!A4063,9,2)) + TIME(MID(raw!A4063,12,2),MID(raw!A4063,15,2),MID(raw!A4063,18,2)),"")</f>
        <v/>
      </c>
      <c r="B4063" s="1" t="str">
        <f>IF(raw!B4063="","",raw!B4063)</f>
        <v/>
      </c>
      <c r="C4063" s="1" t="str">
        <f>IF(raw!C4063="","",raw!C4063)</f>
        <v/>
      </c>
      <c r="D4063" s="1" t="str">
        <f>IF(raw!D4063="","",raw!D4063)</f>
        <v/>
      </c>
      <c r="E4063" s="1" t="str">
        <f>IF(raw!E4063="","",raw!E4063)</f>
        <v/>
      </c>
      <c r="F4063" s="1" t="str">
        <f>IF(raw!F4063="","",raw!F4063)</f>
        <v/>
      </c>
      <c r="G4063" s="1" t="str">
        <f>IF(raw!G4063="","",raw!G4063)</f>
        <v/>
      </c>
      <c r="H4063" s="1" t="str">
        <f>IF(raw!H4063="","",raw!H4063)</f>
        <v/>
      </c>
      <c r="I4063" s="1" t="str">
        <f>IF(raw!I4063="","",raw!I4063)</f>
        <v/>
      </c>
      <c r="J4063" s="1" t="str">
        <f>IF(raw!J4063="","",raw!J4063)</f>
        <v/>
      </c>
      <c r="K4063" s="1" t="str">
        <f>IF(raw!K4063="","",raw!K4063)</f>
        <v/>
      </c>
      <c r="L4063" s="1" t="str">
        <f>IF(raw!L4063="","",raw!L4063)</f>
        <v/>
      </c>
      <c r="M4063" s="1" t="str">
        <f>IF(raw!M4063="","",raw!M4063)</f>
        <v/>
      </c>
      <c r="N4063" s="33" t="str">
        <f>IF(raw!N4063="","",raw!N4063)</f>
        <v/>
      </c>
      <c r="O4063" s="30" t="e">
        <f>ROUND(Table1[[#This Row],[Created_at]],1)</f>
        <v>#VALUE!</v>
      </c>
      <c r="P4063" s="39" t="e">
        <f>TRUNC(Table1[[#This Row],[Created_at]],0)</f>
        <v>#VALUE!</v>
      </c>
    </row>
    <row r="4064" spans="1:16" hidden="1" x14ac:dyDescent="0.2">
      <c r="A4064" s="7" t="str">
        <f>IFERROR(DATE(LEFT(raw!A4064,4),MID(raw!A4064,6,2),MID(raw!A4064,9,2)) + TIME(MID(raw!A4064,12,2),MID(raw!A4064,15,2),MID(raw!A4064,18,2)),"")</f>
        <v/>
      </c>
      <c r="B4064" s="1" t="str">
        <f>IF(raw!B4064="","",raw!B4064)</f>
        <v/>
      </c>
      <c r="C4064" s="1" t="str">
        <f>IF(raw!C4064="","",raw!C4064)</f>
        <v/>
      </c>
      <c r="D4064" s="1" t="str">
        <f>IF(raw!D4064="","",raw!D4064)</f>
        <v/>
      </c>
      <c r="E4064" s="1" t="str">
        <f>IF(raw!E4064="","",raw!E4064)</f>
        <v/>
      </c>
      <c r="F4064" s="1" t="str">
        <f>IF(raw!F4064="","",raw!F4064)</f>
        <v/>
      </c>
      <c r="G4064" s="1" t="str">
        <f>IF(raw!G4064="","",raw!G4064)</f>
        <v/>
      </c>
      <c r="H4064" s="1" t="str">
        <f>IF(raw!H4064="","",raw!H4064)</f>
        <v/>
      </c>
      <c r="I4064" s="1" t="str">
        <f>IF(raw!I4064="","",raw!I4064)</f>
        <v/>
      </c>
      <c r="J4064" s="1" t="str">
        <f>IF(raw!J4064="","",raw!J4064)</f>
        <v/>
      </c>
      <c r="K4064" s="1" t="str">
        <f>IF(raw!K4064="","",raw!K4064)</f>
        <v/>
      </c>
      <c r="L4064" s="1" t="str">
        <f>IF(raw!L4064="","",raw!L4064)</f>
        <v/>
      </c>
      <c r="M4064" s="1" t="str">
        <f>IF(raw!M4064="","",raw!M4064)</f>
        <v/>
      </c>
      <c r="N4064" s="33" t="str">
        <f>IF(raw!N4064="","",raw!N4064)</f>
        <v/>
      </c>
      <c r="O4064" s="30" t="e">
        <f>ROUND(Table1[[#This Row],[Created_at]],1)</f>
        <v>#VALUE!</v>
      </c>
      <c r="P4064" s="39" t="e">
        <f>TRUNC(Table1[[#This Row],[Created_at]],0)</f>
        <v>#VALUE!</v>
      </c>
    </row>
    <row r="4065" spans="1:16" hidden="1" x14ac:dyDescent="0.2">
      <c r="A4065" s="7" t="str">
        <f>IFERROR(DATE(LEFT(raw!A4065,4),MID(raw!A4065,6,2),MID(raw!A4065,9,2)) + TIME(MID(raw!A4065,12,2),MID(raw!A4065,15,2),MID(raw!A4065,18,2)),"")</f>
        <v/>
      </c>
      <c r="B4065" s="1" t="str">
        <f>IF(raw!B4065="","",raw!B4065)</f>
        <v/>
      </c>
      <c r="C4065" s="1" t="str">
        <f>IF(raw!C4065="","",raw!C4065)</f>
        <v/>
      </c>
      <c r="D4065" s="1" t="str">
        <f>IF(raw!D4065="","",raw!D4065)</f>
        <v/>
      </c>
      <c r="E4065" s="1" t="str">
        <f>IF(raw!E4065="","",raw!E4065)</f>
        <v/>
      </c>
      <c r="F4065" s="1" t="str">
        <f>IF(raw!F4065="","",raw!F4065)</f>
        <v/>
      </c>
      <c r="G4065" s="1" t="str">
        <f>IF(raw!G4065="","",raw!G4065)</f>
        <v/>
      </c>
      <c r="H4065" s="1" t="str">
        <f>IF(raw!H4065="","",raw!H4065)</f>
        <v/>
      </c>
      <c r="I4065" s="1" t="str">
        <f>IF(raw!I4065="","",raw!I4065)</f>
        <v/>
      </c>
      <c r="J4065" s="1" t="str">
        <f>IF(raw!J4065="","",raw!J4065)</f>
        <v/>
      </c>
      <c r="K4065" s="1" t="str">
        <f>IF(raw!K4065="","",raw!K4065)</f>
        <v/>
      </c>
      <c r="L4065" s="1" t="str">
        <f>IF(raw!L4065="","",raw!L4065)</f>
        <v/>
      </c>
      <c r="M4065" s="1" t="str">
        <f>IF(raw!M4065="","",raw!M4065)</f>
        <v/>
      </c>
      <c r="N4065" s="33" t="str">
        <f>IF(raw!N4065="","",raw!N4065)</f>
        <v/>
      </c>
      <c r="O4065" s="30" t="e">
        <f>ROUND(Table1[[#This Row],[Created_at]],1)</f>
        <v>#VALUE!</v>
      </c>
      <c r="P4065" s="39" t="e">
        <f>TRUNC(Table1[[#This Row],[Created_at]],0)</f>
        <v>#VALUE!</v>
      </c>
    </row>
    <row r="4066" spans="1:16" hidden="1" x14ac:dyDescent="0.2">
      <c r="A4066" s="7" t="str">
        <f>IFERROR(DATE(LEFT(raw!A4066,4),MID(raw!A4066,6,2),MID(raw!A4066,9,2)) + TIME(MID(raw!A4066,12,2),MID(raw!A4066,15,2),MID(raw!A4066,18,2)),"")</f>
        <v/>
      </c>
      <c r="B4066" s="1" t="str">
        <f>IF(raw!B4066="","",raw!B4066)</f>
        <v/>
      </c>
      <c r="C4066" s="1" t="str">
        <f>IF(raw!C4066="","",raw!C4066)</f>
        <v/>
      </c>
      <c r="D4066" s="1" t="str">
        <f>IF(raw!D4066="","",raw!D4066)</f>
        <v/>
      </c>
      <c r="E4066" s="1" t="str">
        <f>IF(raw!E4066="","",raw!E4066)</f>
        <v/>
      </c>
      <c r="F4066" s="1" t="str">
        <f>IF(raw!F4066="","",raw!F4066)</f>
        <v/>
      </c>
      <c r="G4066" s="1" t="str">
        <f>IF(raw!G4066="","",raw!G4066)</f>
        <v/>
      </c>
      <c r="H4066" s="1" t="str">
        <f>IF(raw!H4066="","",raw!H4066)</f>
        <v/>
      </c>
      <c r="I4066" s="1" t="str">
        <f>IF(raw!I4066="","",raw!I4066)</f>
        <v/>
      </c>
      <c r="J4066" s="1" t="str">
        <f>IF(raw!J4066="","",raw!J4066)</f>
        <v/>
      </c>
      <c r="K4066" s="1" t="str">
        <f>IF(raw!K4066="","",raw!K4066)</f>
        <v/>
      </c>
      <c r="L4066" s="1" t="str">
        <f>IF(raw!L4066="","",raw!L4066)</f>
        <v/>
      </c>
      <c r="M4066" s="1" t="str">
        <f>IF(raw!M4066="","",raw!M4066)</f>
        <v/>
      </c>
      <c r="N4066" s="33" t="str">
        <f>IF(raw!N4066="","",raw!N4066)</f>
        <v/>
      </c>
      <c r="O4066" s="30" t="e">
        <f>ROUND(Table1[[#This Row],[Created_at]],1)</f>
        <v>#VALUE!</v>
      </c>
      <c r="P4066" s="39" t="e">
        <f>TRUNC(Table1[[#This Row],[Created_at]],0)</f>
        <v>#VALUE!</v>
      </c>
    </row>
    <row r="4067" spans="1:16" hidden="1" x14ac:dyDescent="0.2">
      <c r="A4067" s="7" t="str">
        <f>IFERROR(DATE(LEFT(raw!A4067,4),MID(raw!A4067,6,2),MID(raw!A4067,9,2)) + TIME(MID(raw!A4067,12,2),MID(raw!A4067,15,2),MID(raw!A4067,18,2)),"")</f>
        <v/>
      </c>
      <c r="B4067" s="1" t="str">
        <f>IF(raw!B4067="","",raw!B4067)</f>
        <v/>
      </c>
      <c r="C4067" s="1" t="str">
        <f>IF(raw!C4067="","",raw!C4067)</f>
        <v/>
      </c>
      <c r="D4067" s="1" t="str">
        <f>IF(raw!D4067="","",raw!D4067)</f>
        <v/>
      </c>
      <c r="E4067" s="1" t="str">
        <f>IF(raw!E4067="","",raw!E4067)</f>
        <v/>
      </c>
      <c r="F4067" s="1" t="str">
        <f>IF(raw!F4067="","",raw!F4067)</f>
        <v/>
      </c>
      <c r="G4067" s="1" t="str">
        <f>IF(raw!G4067="","",raw!G4067)</f>
        <v/>
      </c>
      <c r="H4067" s="1" t="str">
        <f>IF(raw!H4067="","",raw!H4067)</f>
        <v/>
      </c>
      <c r="I4067" s="1" t="str">
        <f>IF(raw!I4067="","",raw!I4067)</f>
        <v/>
      </c>
      <c r="J4067" s="1" t="str">
        <f>IF(raw!J4067="","",raw!J4067)</f>
        <v/>
      </c>
      <c r="K4067" s="1" t="str">
        <f>IF(raw!K4067="","",raw!K4067)</f>
        <v/>
      </c>
      <c r="L4067" s="1" t="str">
        <f>IF(raw!L4067="","",raw!L4067)</f>
        <v/>
      </c>
      <c r="M4067" s="1" t="str">
        <f>IF(raw!M4067="","",raw!M4067)</f>
        <v/>
      </c>
      <c r="N4067" s="33" t="str">
        <f>IF(raw!N4067="","",raw!N4067)</f>
        <v/>
      </c>
      <c r="O4067" s="30" t="e">
        <f>ROUND(Table1[[#This Row],[Created_at]],1)</f>
        <v>#VALUE!</v>
      </c>
      <c r="P4067" s="39" t="e">
        <f>TRUNC(Table1[[#This Row],[Created_at]],0)</f>
        <v>#VALUE!</v>
      </c>
    </row>
    <row r="4068" spans="1:16" hidden="1" x14ac:dyDescent="0.2">
      <c r="A4068" s="7" t="str">
        <f>IFERROR(DATE(LEFT(raw!A4068,4),MID(raw!A4068,6,2),MID(raw!A4068,9,2)) + TIME(MID(raw!A4068,12,2),MID(raw!A4068,15,2),MID(raw!A4068,18,2)),"")</f>
        <v/>
      </c>
      <c r="B4068" s="1" t="str">
        <f>IF(raw!B4068="","",raw!B4068)</f>
        <v/>
      </c>
      <c r="C4068" s="1" t="str">
        <f>IF(raw!C4068="","",raw!C4068)</f>
        <v/>
      </c>
      <c r="D4068" s="1" t="str">
        <f>IF(raw!D4068="","",raw!D4068)</f>
        <v/>
      </c>
      <c r="E4068" s="1" t="str">
        <f>IF(raw!E4068="","",raw!E4068)</f>
        <v/>
      </c>
      <c r="F4068" s="1" t="str">
        <f>IF(raw!F4068="","",raw!F4068)</f>
        <v/>
      </c>
      <c r="G4068" s="1" t="str">
        <f>IF(raw!G4068="","",raw!G4068)</f>
        <v/>
      </c>
      <c r="H4068" s="1" t="str">
        <f>IF(raw!H4068="","",raw!H4068)</f>
        <v/>
      </c>
      <c r="I4068" s="1" t="str">
        <f>IF(raw!I4068="","",raw!I4068)</f>
        <v/>
      </c>
      <c r="J4068" s="1" t="str">
        <f>IF(raw!J4068="","",raw!J4068)</f>
        <v/>
      </c>
      <c r="K4068" s="1" t="str">
        <f>IF(raw!K4068="","",raw!K4068)</f>
        <v/>
      </c>
      <c r="L4068" s="1" t="str">
        <f>IF(raw!L4068="","",raw!L4068)</f>
        <v/>
      </c>
      <c r="M4068" s="1" t="str">
        <f>IF(raw!M4068="","",raw!M4068)</f>
        <v/>
      </c>
      <c r="N4068" s="33" t="str">
        <f>IF(raw!N4068="","",raw!N4068)</f>
        <v/>
      </c>
      <c r="O4068" s="30" t="e">
        <f>ROUND(Table1[[#This Row],[Created_at]],1)</f>
        <v>#VALUE!</v>
      </c>
      <c r="P4068" s="39" t="e">
        <f>TRUNC(Table1[[#This Row],[Created_at]],0)</f>
        <v>#VALUE!</v>
      </c>
    </row>
    <row r="4069" spans="1:16" hidden="1" x14ac:dyDescent="0.2">
      <c r="A4069" s="7" t="str">
        <f>IFERROR(DATE(LEFT(raw!A4069,4),MID(raw!A4069,6,2),MID(raw!A4069,9,2)) + TIME(MID(raw!A4069,12,2),MID(raw!A4069,15,2),MID(raw!A4069,18,2)),"")</f>
        <v/>
      </c>
      <c r="B4069" s="1" t="str">
        <f>IF(raw!B4069="","",raw!B4069)</f>
        <v/>
      </c>
      <c r="C4069" s="1" t="str">
        <f>IF(raw!C4069="","",raw!C4069)</f>
        <v/>
      </c>
      <c r="D4069" s="1" t="str">
        <f>IF(raw!D4069="","",raw!D4069)</f>
        <v/>
      </c>
      <c r="E4069" s="1" t="str">
        <f>IF(raw!E4069="","",raw!E4069)</f>
        <v/>
      </c>
      <c r="F4069" s="1" t="str">
        <f>IF(raw!F4069="","",raw!F4069)</f>
        <v/>
      </c>
      <c r="G4069" s="1" t="str">
        <f>IF(raw!G4069="","",raw!G4069)</f>
        <v/>
      </c>
      <c r="H4069" s="1" t="str">
        <f>IF(raw!H4069="","",raw!H4069)</f>
        <v/>
      </c>
      <c r="I4069" s="1" t="str">
        <f>IF(raw!I4069="","",raw!I4069)</f>
        <v/>
      </c>
      <c r="J4069" s="1" t="str">
        <f>IF(raw!J4069="","",raw!J4069)</f>
        <v/>
      </c>
      <c r="K4069" s="1" t="str">
        <f>IF(raw!K4069="","",raw!K4069)</f>
        <v/>
      </c>
      <c r="L4069" s="1" t="str">
        <f>IF(raw!L4069="","",raw!L4069)</f>
        <v/>
      </c>
      <c r="M4069" s="1" t="str">
        <f>IF(raw!M4069="","",raw!M4069)</f>
        <v/>
      </c>
      <c r="N4069" s="33" t="str">
        <f>IF(raw!N4069="","",raw!N4069)</f>
        <v/>
      </c>
      <c r="O4069" s="30" t="e">
        <f>ROUND(Table1[[#This Row],[Created_at]],1)</f>
        <v>#VALUE!</v>
      </c>
      <c r="P4069" s="39" t="e">
        <f>TRUNC(Table1[[#This Row],[Created_at]],0)</f>
        <v>#VALUE!</v>
      </c>
    </row>
    <row r="4070" spans="1:16" hidden="1" x14ac:dyDescent="0.2">
      <c r="A4070" s="7" t="str">
        <f>IFERROR(DATE(LEFT(raw!A4070,4),MID(raw!A4070,6,2),MID(raw!A4070,9,2)) + TIME(MID(raw!A4070,12,2),MID(raw!A4070,15,2),MID(raw!A4070,18,2)),"")</f>
        <v/>
      </c>
      <c r="B4070" s="1" t="str">
        <f>IF(raw!B4070="","",raw!B4070)</f>
        <v/>
      </c>
      <c r="C4070" s="1" t="str">
        <f>IF(raw!C4070="","",raw!C4070)</f>
        <v/>
      </c>
      <c r="D4070" s="1" t="str">
        <f>IF(raw!D4070="","",raw!D4070)</f>
        <v/>
      </c>
      <c r="E4070" s="1" t="str">
        <f>IF(raw!E4070="","",raw!E4070)</f>
        <v/>
      </c>
      <c r="F4070" s="1" t="str">
        <f>IF(raw!F4070="","",raw!F4070)</f>
        <v/>
      </c>
      <c r="G4070" s="1" t="str">
        <f>IF(raw!G4070="","",raw!G4070)</f>
        <v/>
      </c>
      <c r="H4070" s="1" t="str">
        <f>IF(raw!H4070="","",raw!H4070)</f>
        <v/>
      </c>
      <c r="I4070" s="1" t="str">
        <f>IF(raw!I4070="","",raw!I4070)</f>
        <v/>
      </c>
      <c r="J4070" s="1" t="str">
        <f>IF(raw!J4070="","",raw!J4070)</f>
        <v/>
      </c>
      <c r="K4070" s="1" t="str">
        <f>IF(raw!K4070="","",raw!K4070)</f>
        <v/>
      </c>
      <c r="L4070" s="1" t="str">
        <f>IF(raw!L4070="","",raw!L4070)</f>
        <v/>
      </c>
      <c r="M4070" s="1" t="str">
        <f>IF(raw!M4070="","",raw!M4070)</f>
        <v/>
      </c>
      <c r="N4070" s="33" t="str">
        <f>IF(raw!N4070="","",raw!N4070)</f>
        <v/>
      </c>
      <c r="O4070" s="30" t="e">
        <f>ROUND(Table1[[#This Row],[Created_at]],1)</f>
        <v>#VALUE!</v>
      </c>
      <c r="P4070" s="39" t="e">
        <f>TRUNC(Table1[[#This Row],[Created_at]],0)</f>
        <v>#VALUE!</v>
      </c>
    </row>
    <row r="4071" spans="1:16" hidden="1" x14ac:dyDescent="0.2">
      <c r="A4071" s="7" t="str">
        <f>IFERROR(DATE(LEFT(raw!A4071,4),MID(raw!A4071,6,2),MID(raw!A4071,9,2)) + TIME(MID(raw!A4071,12,2),MID(raw!A4071,15,2),MID(raw!A4071,18,2)),"")</f>
        <v/>
      </c>
      <c r="B4071" s="1" t="str">
        <f>IF(raw!B4071="","",raw!B4071)</f>
        <v/>
      </c>
      <c r="C4071" s="1" t="str">
        <f>IF(raw!C4071="","",raw!C4071)</f>
        <v/>
      </c>
      <c r="D4071" s="1" t="str">
        <f>IF(raw!D4071="","",raw!D4071)</f>
        <v/>
      </c>
      <c r="E4071" s="1" t="str">
        <f>IF(raw!E4071="","",raw!E4071)</f>
        <v/>
      </c>
      <c r="F4071" s="1" t="str">
        <f>IF(raw!F4071="","",raw!F4071)</f>
        <v/>
      </c>
      <c r="G4071" s="1" t="str">
        <f>IF(raw!G4071="","",raw!G4071)</f>
        <v/>
      </c>
      <c r="H4071" s="1" t="str">
        <f>IF(raw!H4071="","",raw!H4071)</f>
        <v/>
      </c>
      <c r="I4071" s="1" t="str">
        <f>IF(raw!I4071="","",raw!I4071)</f>
        <v/>
      </c>
      <c r="J4071" s="1" t="str">
        <f>IF(raw!J4071="","",raw!J4071)</f>
        <v/>
      </c>
      <c r="K4071" s="1" t="str">
        <f>IF(raw!K4071="","",raw!K4071)</f>
        <v/>
      </c>
      <c r="L4071" s="1" t="str">
        <f>IF(raw!L4071="","",raw!L4071)</f>
        <v/>
      </c>
      <c r="M4071" s="1" t="str">
        <f>IF(raw!M4071="","",raw!M4071)</f>
        <v/>
      </c>
      <c r="N4071" s="33" t="str">
        <f>IF(raw!N4071="","",raw!N4071)</f>
        <v/>
      </c>
      <c r="O4071" s="30" t="e">
        <f>ROUND(Table1[[#This Row],[Created_at]],1)</f>
        <v>#VALUE!</v>
      </c>
      <c r="P4071" s="39" t="e">
        <f>TRUNC(Table1[[#This Row],[Created_at]],0)</f>
        <v>#VALUE!</v>
      </c>
    </row>
    <row r="4072" spans="1:16" hidden="1" x14ac:dyDescent="0.2">
      <c r="A4072" s="7" t="str">
        <f>IFERROR(DATE(LEFT(raw!A4072,4),MID(raw!A4072,6,2),MID(raw!A4072,9,2)) + TIME(MID(raw!A4072,12,2),MID(raw!A4072,15,2),MID(raw!A4072,18,2)),"")</f>
        <v/>
      </c>
      <c r="B4072" s="1" t="str">
        <f>IF(raw!B4072="","",raw!B4072)</f>
        <v/>
      </c>
      <c r="C4072" s="1" t="str">
        <f>IF(raw!C4072="","",raw!C4072)</f>
        <v/>
      </c>
      <c r="D4072" s="1" t="str">
        <f>IF(raw!D4072="","",raw!D4072)</f>
        <v/>
      </c>
      <c r="E4072" s="1" t="str">
        <f>IF(raw!E4072="","",raw!E4072)</f>
        <v/>
      </c>
      <c r="F4072" s="1" t="str">
        <f>IF(raw!F4072="","",raw!F4072)</f>
        <v/>
      </c>
      <c r="G4072" s="1" t="str">
        <f>IF(raw!G4072="","",raw!G4072)</f>
        <v/>
      </c>
      <c r="H4072" s="1" t="str">
        <f>IF(raw!H4072="","",raw!H4072)</f>
        <v/>
      </c>
      <c r="I4072" s="1" t="str">
        <f>IF(raw!I4072="","",raw!I4072)</f>
        <v/>
      </c>
      <c r="J4072" s="1" t="str">
        <f>IF(raw!J4072="","",raw!J4072)</f>
        <v/>
      </c>
      <c r="K4072" s="1" t="str">
        <f>IF(raw!K4072="","",raw!K4072)</f>
        <v/>
      </c>
      <c r="L4072" s="1" t="str">
        <f>IF(raw!L4072="","",raw!L4072)</f>
        <v/>
      </c>
      <c r="M4072" s="1" t="str">
        <f>IF(raw!M4072="","",raw!M4072)</f>
        <v/>
      </c>
      <c r="N4072" s="33" t="str">
        <f>IF(raw!N4072="","",raw!N4072)</f>
        <v/>
      </c>
      <c r="O4072" s="30" t="e">
        <f>ROUND(Table1[[#This Row],[Created_at]],1)</f>
        <v>#VALUE!</v>
      </c>
      <c r="P4072" s="39" t="e">
        <f>TRUNC(Table1[[#This Row],[Created_at]],0)</f>
        <v>#VALUE!</v>
      </c>
    </row>
    <row r="4073" spans="1:16" hidden="1" x14ac:dyDescent="0.2">
      <c r="A4073" s="7" t="str">
        <f>IFERROR(DATE(LEFT(raw!A4073,4),MID(raw!A4073,6,2),MID(raw!A4073,9,2)) + TIME(MID(raw!A4073,12,2),MID(raw!A4073,15,2),MID(raw!A4073,18,2)),"")</f>
        <v/>
      </c>
      <c r="B4073" s="1" t="str">
        <f>IF(raw!B4073="","",raw!B4073)</f>
        <v/>
      </c>
      <c r="C4073" s="1" t="str">
        <f>IF(raw!C4073="","",raw!C4073)</f>
        <v/>
      </c>
      <c r="D4073" s="1" t="str">
        <f>IF(raw!D4073="","",raw!D4073)</f>
        <v/>
      </c>
      <c r="E4073" s="1" t="str">
        <f>IF(raw!E4073="","",raw!E4073)</f>
        <v/>
      </c>
      <c r="F4073" s="1" t="str">
        <f>IF(raw!F4073="","",raw!F4073)</f>
        <v/>
      </c>
      <c r="G4073" s="1" t="str">
        <f>IF(raw!G4073="","",raw!G4073)</f>
        <v/>
      </c>
      <c r="H4073" s="1" t="str">
        <f>IF(raw!H4073="","",raw!H4073)</f>
        <v/>
      </c>
      <c r="I4073" s="1" t="str">
        <f>IF(raw!I4073="","",raw!I4073)</f>
        <v/>
      </c>
      <c r="J4073" s="1" t="str">
        <f>IF(raw!J4073="","",raw!J4073)</f>
        <v/>
      </c>
      <c r="K4073" s="1" t="str">
        <f>IF(raw!K4073="","",raw!K4073)</f>
        <v/>
      </c>
      <c r="L4073" s="1" t="str">
        <f>IF(raw!L4073="","",raw!L4073)</f>
        <v/>
      </c>
      <c r="M4073" s="1" t="str">
        <f>IF(raw!M4073="","",raw!M4073)</f>
        <v/>
      </c>
      <c r="N4073" s="33" t="str">
        <f>IF(raw!N4073="","",raw!N4073)</f>
        <v/>
      </c>
      <c r="O4073" s="30" t="e">
        <f>ROUND(Table1[[#This Row],[Created_at]],1)</f>
        <v>#VALUE!</v>
      </c>
      <c r="P4073" s="39" t="e">
        <f>TRUNC(Table1[[#This Row],[Created_at]],0)</f>
        <v>#VALUE!</v>
      </c>
    </row>
    <row r="4074" spans="1:16" hidden="1" x14ac:dyDescent="0.2">
      <c r="A4074" s="7" t="str">
        <f>IFERROR(DATE(LEFT(raw!A4074,4),MID(raw!A4074,6,2),MID(raw!A4074,9,2)) + TIME(MID(raw!A4074,12,2),MID(raw!A4074,15,2),MID(raw!A4074,18,2)),"")</f>
        <v/>
      </c>
      <c r="B4074" s="1" t="str">
        <f>IF(raw!B4074="","",raw!B4074)</f>
        <v/>
      </c>
      <c r="C4074" s="1" t="str">
        <f>IF(raw!C4074="","",raw!C4074)</f>
        <v/>
      </c>
      <c r="D4074" s="1" t="str">
        <f>IF(raw!D4074="","",raw!D4074)</f>
        <v/>
      </c>
      <c r="E4074" s="1" t="str">
        <f>IF(raw!E4074="","",raw!E4074)</f>
        <v/>
      </c>
      <c r="F4074" s="1" t="str">
        <f>IF(raw!F4074="","",raw!F4074)</f>
        <v/>
      </c>
      <c r="G4074" s="1" t="str">
        <f>IF(raw!G4074="","",raw!G4074)</f>
        <v/>
      </c>
      <c r="H4074" s="1" t="str">
        <f>IF(raw!H4074="","",raw!H4074)</f>
        <v/>
      </c>
      <c r="I4074" s="1" t="str">
        <f>IF(raw!I4074="","",raw!I4074)</f>
        <v/>
      </c>
      <c r="J4074" s="1" t="str">
        <f>IF(raw!J4074="","",raw!J4074)</f>
        <v/>
      </c>
      <c r="K4074" s="1" t="str">
        <f>IF(raw!K4074="","",raw!K4074)</f>
        <v/>
      </c>
      <c r="L4074" s="1" t="str">
        <f>IF(raw!L4074="","",raw!L4074)</f>
        <v/>
      </c>
      <c r="M4074" s="1" t="str">
        <f>IF(raw!M4074="","",raw!M4074)</f>
        <v/>
      </c>
      <c r="N4074" s="33" t="str">
        <f>IF(raw!N4074="","",raw!N4074)</f>
        <v/>
      </c>
      <c r="O4074" s="30" t="e">
        <f>ROUND(Table1[[#This Row],[Created_at]],1)</f>
        <v>#VALUE!</v>
      </c>
      <c r="P4074" s="39" t="e">
        <f>TRUNC(Table1[[#This Row],[Created_at]],0)</f>
        <v>#VALUE!</v>
      </c>
    </row>
    <row r="4075" spans="1:16" hidden="1" x14ac:dyDescent="0.2">
      <c r="A4075" s="7" t="str">
        <f>IFERROR(DATE(LEFT(raw!A4075,4),MID(raw!A4075,6,2),MID(raw!A4075,9,2)) + TIME(MID(raw!A4075,12,2),MID(raw!A4075,15,2),MID(raw!A4075,18,2)),"")</f>
        <v/>
      </c>
      <c r="B4075" s="1" t="str">
        <f>IF(raw!B4075="","",raw!B4075)</f>
        <v/>
      </c>
      <c r="C4075" s="1" t="str">
        <f>IF(raw!C4075="","",raw!C4075)</f>
        <v/>
      </c>
      <c r="D4075" s="1" t="str">
        <f>IF(raw!D4075="","",raw!D4075)</f>
        <v/>
      </c>
      <c r="E4075" s="1" t="str">
        <f>IF(raw!E4075="","",raw!E4075)</f>
        <v/>
      </c>
      <c r="F4075" s="1" t="str">
        <f>IF(raw!F4075="","",raw!F4075)</f>
        <v/>
      </c>
      <c r="G4075" s="1" t="str">
        <f>IF(raw!G4075="","",raw!G4075)</f>
        <v/>
      </c>
      <c r="H4075" s="1" t="str">
        <f>IF(raw!H4075="","",raw!H4075)</f>
        <v/>
      </c>
      <c r="I4075" s="1" t="str">
        <f>IF(raw!I4075="","",raw!I4075)</f>
        <v/>
      </c>
      <c r="J4075" s="1" t="str">
        <f>IF(raw!J4075="","",raw!J4075)</f>
        <v/>
      </c>
      <c r="K4075" s="1" t="str">
        <f>IF(raw!K4075="","",raw!K4075)</f>
        <v/>
      </c>
      <c r="L4075" s="1" t="str">
        <f>IF(raw!L4075="","",raw!L4075)</f>
        <v/>
      </c>
      <c r="M4075" s="1" t="str">
        <f>IF(raw!M4075="","",raw!M4075)</f>
        <v/>
      </c>
      <c r="N4075" s="33" t="str">
        <f>IF(raw!N4075="","",raw!N4075)</f>
        <v/>
      </c>
      <c r="O4075" s="30" t="e">
        <f>ROUND(Table1[[#This Row],[Created_at]],1)</f>
        <v>#VALUE!</v>
      </c>
      <c r="P4075" s="39" t="e">
        <f>TRUNC(Table1[[#This Row],[Created_at]],0)</f>
        <v>#VALUE!</v>
      </c>
    </row>
    <row r="4076" spans="1:16" hidden="1" x14ac:dyDescent="0.2">
      <c r="A4076" s="7" t="str">
        <f>IFERROR(DATE(LEFT(raw!A4076,4),MID(raw!A4076,6,2),MID(raw!A4076,9,2)) + TIME(MID(raw!A4076,12,2),MID(raw!A4076,15,2),MID(raw!A4076,18,2)),"")</f>
        <v/>
      </c>
      <c r="B4076" s="1" t="str">
        <f>IF(raw!B4076="","",raw!B4076)</f>
        <v/>
      </c>
      <c r="C4076" s="1" t="str">
        <f>IF(raw!C4076="","",raw!C4076)</f>
        <v/>
      </c>
      <c r="D4076" s="1" t="str">
        <f>IF(raw!D4076="","",raw!D4076)</f>
        <v/>
      </c>
      <c r="E4076" s="1" t="str">
        <f>IF(raw!E4076="","",raw!E4076)</f>
        <v/>
      </c>
      <c r="F4076" s="1" t="str">
        <f>IF(raw!F4076="","",raw!F4076)</f>
        <v/>
      </c>
      <c r="G4076" s="1" t="str">
        <f>IF(raw!G4076="","",raw!G4076)</f>
        <v/>
      </c>
      <c r="H4076" s="1" t="str">
        <f>IF(raw!H4076="","",raw!H4076)</f>
        <v/>
      </c>
      <c r="I4076" s="1" t="str">
        <f>IF(raw!I4076="","",raw!I4076)</f>
        <v/>
      </c>
      <c r="J4076" s="1" t="str">
        <f>IF(raw!J4076="","",raw!J4076)</f>
        <v/>
      </c>
      <c r="K4076" s="1" t="str">
        <f>IF(raw!K4076="","",raw!K4076)</f>
        <v/>
      </c>
      <c r="L4076" s="1" t="str">
        <f>IF(raw!L4076="","",raw!L4076)</f>
        <v/>
      </c>
      <c r="M4076" s="1" t="str">
        <f>IF(raw!M4076="","",raw!M4076)</f>
        <v/>
      </c>
      <c r="N4076" s="33" t="str">
        <f>IF(raw!N4076="","",raw!N4076)</f>
        <v/>
      </c>
      <c r="O4076" s="30" t="e">
        <f>ROUND(Table1[[#This Row],[Created_at]],1)</f>
        <v>#VALUE!</v>
      </c>
      <c r="P4076" s="39" t="e">
        <f>TRUNC(Table1[[#This Row],[Created_at]],0)</f>
        <v>#VALUE!</v>
      </c>
    </row>
    <row r="4077" spans="1:16" hidden="1" x14ac:dyDescent="0.2">
      <c r="A4077" s="7" t="str">
        <f>IFERROR(DATE(LEFT(raw!A4077,4),MID(raw!A4077,6,2),MID(raw!A4077,9,2)) + TIME(MID(raw!A4077,12,2),MID(raw!A4077,15,2),MID(raw!A4077,18,2)),"")</f>
        <v/>
      </c>
      <c r="B4077" s="1" t="str">
        <f>IF(raw!B4077="","",raw!B4077)</f>
        <v/>
      </c>
      <c r="C4077" s="1" t="str">
        <f>IF(raw!C4077="","",raw!C4077)</f>
        <v/>
      </c>
      <c r="D4077" s="1" t="str">
        <f>IF(raw!D4077="","",raw!D4077)</f>
        <v/>
      </c>
      <c r="E4077" s="1" t="str">
        <f>IF(raw!E4077="","",raw!E4077)</f>
        <v/>
      </c>
      <c r="F4077" s="1" t="str">
        <f>IF(raw!F4077="","",raw!F4077)</f>
        <v/>
      </c>
      <c r="G4077" s="1" t="str">
        <f>IF(raw!G4077="","",raw!G4077)</f>
        <v/>
      </c>
      <c r="H4077" s="1" t="str">
        <f>IF(raw!H4077="","",raw!H4077)</f>
        <v/>
      </c>
      <c r="I4077" s="1" t="str">
        <f>IF(raw!I4077="","",raw!I4077)</f>
        <v/>
      </c>
      <c r="J4077" s="1" t="str">
        <f>IF(raw!J4077="","",raw!J4077)</f>
        <v/>
      </c>
      <c r="K4077" s="1" t="str">
        <f>IF(raw!K4077="","",raw!K4077)</f>
        <v/>
      </c>
      <c r="L4077" s="1" t="str">
        <f>IF(raw!L4077="","",raw!L4077)</f>
        <v/>
      </c>
      <c r="M4077" s="1" t="str">
        <f>IF(raw!M4077="","",raw!M4077)</f>
        <v/>
      </c>
      <c r="N4077" s="33" t="str">
        <f>IF(raw!N4077="","",raw!N4077)</f>
        <v/>
      </c>
      <c r="O4077" s="30" t="e">
        <f>ROUND(Table1[[#This Row],[Created_at]],1)</f>
        <v>#VALUE!</v>
      </c>
      <c r="P4077" s="39" t="e">
        <f>TRUNC(Table1[[#This Row],[Created_at]],0)</f>
        <v>#VALUE!</v>
      </c>
    </row>
    <row r="4078" spans="1:16" hidden="1" x14ac:dyDescent="0.2">
      <c r="A4078" s="7" t="str">
        <f>IFERROR(DATE(LEFT(raw!A4078,4),MID(raw!A4078,6,2),MID(raw!A4078,9,2)) + TIME(MID(raw!A4078,12,2),MID(raw!A4078,15,2),MID(raw!A4078,18,2)),"")</f>
        <v/>
      </c>
      <c r="B4078" s="1" t="str">
        <f>IF(raw!B4078="","",raw!B4078)</f>
        <v/>
      </c>
      <c r="C4078" s="1" t="str">
        <f>IF(raw!C4078="","",raw!C4078)</f>
        <v/>
      </c>
      <c r="D4078" s="1" t="str">
        <f>IF(raw!D4078="","",raw!D4078)</f>
        <v/>
      </c>
      <c r="E4078" s="1" t="str">
        <f>IF(raw!E4078="","",raw!E4078)</f>
        <v/>
      </c>
      <c r="F4078" s="1" t="str">
        <f>IF(raw!F4078="","",raw!F4078)</f>
        <v/>
      </c>
      <c r="G4078" s="1" t="str">
        <f>IF(raw!G4078="","",raw!G4078)</f>
        <v/>
      </c>
      <c r="H4078" s="1" t="str">
        <f>IF(raw!H4078="","",raw!H4078)</f>
        <v/>
      </c>
      <c r="I4078" s="1" t="str">
        <f>IF(raw!I4078="","",raw!I4078)</f>
        <v/>
      </c>
      <c r="J4078" s="1" t="str">
        <f>IF(raw!J4078="","",raw!J4078)</f>
        <v/>
      </c>
      <c r="K4078" s="1" t="str">
        <f>IF(raw!K4078="","",raw!K4078)</f>
        <v/>
      </c>
      <c r="L4078" s="1" t="str">
        <f>IF(raw!L4078="","",raw!L4078)</f>
        <v/>
      </c>
      <c r="M4078" s="1" t="str">
        <f>IF(raw!M4078="","",raw!M4078)</f>
        <v/>
      </c>
      <c r="N4078" s="33" t="str">
        <f>IF(raw!N4078="","",raw!N4078)</f>
        <v/>
      </c>
      <c r="O4078" s="30" t="e">
        <f>ROUND(Table1[[#This Row],[Created_at]],1)</f>
        <v>#VALUE!</v>
      </c>
      <c r="P4078" s="39" t="e">
        <f>TRUNC(Table1[[#This Row],[Created_at]],0)</f>
        <v>#VALUE!</v>
      </c>
    </row>
    <row r="4079" spans="1:16" hidden="1" x14ac:dyDescent="0.2">
      <c r="A4079" s="7" t="str">
        <f>IFERROR(DATE(LEFT(raw!A4079,4),MID(raw!A4079,6,2),MID(raw!A4079,9,2)) + TIME(MID(raw!A4079,12,2),MID(raw!A4079,15,2),MID(raw!A4079,18,2)),"")</f>
        <v/>
      </c>
      <c r="B4079" s="1" t="str">
        <f>IF(raw!B4079="","",raw!B4079)</f>
        <v/>
      </c>
      <c r="C4079" s="1" t="str">
        <f>IF(raw!C4079="","",raw!C4079)</f>
        <v/>
      </c>
      <c r="D4079" s="1" t="str">
        <f>IF(raw!D4079="","",raw!D4079)</f>
        <v/>
      </c>
      <c r="E4079" s="1" t="str">
        <f>IF(raw!E4079="","",raw!E4079)</f>
        <v/>
      </c>
      <c r="F4079" s="1" t="str">
        <f>IF(raw!F4079="","",raw!F4079)</f>
        <v/>
      </c>
      <c r="G4079" s="1" t="str">
        <f>IF(raw!G4079="","",raw!G4079)</f>
        <v/>
      </c>
      <c r="H4079" s="1" t="str">
        <f>IF(raw!H4079="","",raw!H4079)</f>
        <v/>
      </c>
      <c r="I4079" s="1" t="str">
        <f>IF(raw!I4079="","",raw!I4079)</f>
        <v/>
      </c>
      <c r="J4079" s="1" t="str">
        <f>IF(raw!J4079="","",raw!J4079)</f>
        <v/>
      </c>
      <c r="K4079" s="1" t="str">
        <f>IF(raw!K4079="","",raw!K4079)</f>
        <v/>
      </c>
      <c r="L4079" s="1" t="str">
        <f>IF(raw!L4079="","",raw!L4079)</f>
        <v/>
      </c>
      <c r="M4079" s="1" t="str">
        <f>IF(raw!M4079="","",raw!M4079)</f>
        <v/>
      </c>
      <c r="N4079" s="33" t="str">
        <f>IF(raw!N4079="","",raw!N4079)</f>
        <v/>
      </c>
      <c r="O4079" s="30" t="e">
        <f>ROUND(Table1[[#This Row],[Created_at]],1)</f>
        <v>#VALUE!</v>
      </c>
      <c r="P4079" s="39" t="e">
        <f>TRUNC(Table1[[#This Row],[Created_at]],0)</f>
        <v>#VALUE!</v>
      </c>
    </row>
    <row r="4080" spans="1:16" hidden="1" x14ac:dyDescent="0.2">
      <c r="A4080" s="7" t="str">
        <f>IFERROR(DATE(LEFT(raw!A4080,4),MID(raw!A4080,6,2),MID(raw!A4080,9,2)) + TIME(MID(raw!A4080,12,2),MID(raw!A4080,15,2),MID(raw!A4080,18,2)),"")</f>
        <v/>
      </c>
      <c r="B4080" s="1" t="str">
        <f>IF(raw!B4080="","",raw!B4080)</f>
        <v/>
      </c>
      <c r="C4080" s="1" t="str">
        <f>IF(raw!C4080="","",raw!C4080)</f>
        <v/>
      </c>
      <c r="D4080" s="1" t="str">
        <f>IF(raw!D4080="","",raw!D4080)</f>
        <v/>
      </c>
      <c r="E4080" s="1" t="str">
        <f>IF(raw!E4080="","",raw!E4080)</f>
        <v/>
      </c>
      <c r="F4080" s="1" t="str">
        <f>IF(raw!F4080="","",raw!F4080)</f>
        <v/>
      </c>
      <c r="G4080" s="1" t="str">
        <f>IF(raw!G4080="","",raw!G4080)</f>
        <v/>
      </c>
      <c r="H4080" s="1" t="str">
        <f>IF(raw!H4080="","",raw!H4080)</f>
        <v/>
      </c>
      <c r="I4080" s="1" t="str">
        <f>IF(raw!I4080="","",raw!I4080)</f>
        <v/>
      </c>
      <c r="J4080" s="1" t="str">
        <f>IF(raw!J4080="","",raw!J4080)</f>
        <v/>
      </c>
      <c r="K4080" s="1" t="str">
        <f>IF(raw!K4080="","",raw!K4080)</f>
        <v/>
      </c>
      <c r="L4080" s="1" t="str">
        <f>IF(raw!L4080="","",raw!L4080)</f>
        <v/>
      </c>
      <c r="M4080" s="1" t="str">
        <f>IF(raw!M4080="","",raw!M4080)</f>
        <v/>
      </c>
      <c r="N4080" s="33" t="str">
        <f>IF(raw!N4080="","",raw!N4080)</f>
        <v/>
      </c>
      <c r="O4080" s="30" t="e">
        <f>ROUND(Table1[[#This Row],[Created_at]],1)</f>
        <v>#VALUE!</v>
      </c>
      <c r="P4080" s="39" t="e">
        <f>TRUNC(Table1[[#This Row],[Created_at]],0)</f>
        <v>#VALUE!</v>
      </c>
    </row>
    <row r="4081" spans="1:16" hidden="1" x14ac:dyDescent="0.2">
      <c r="A4081" s="7" t="str">
        <f>IFERROR(DATE(LEFT(raw!A4081,4),MID(raw!A4081,6,2),MID(raw!A4081,9,2)) + TIME(MID(raw!A4081,12,2),MID(raw!A4081,15,2),MID(raw!A4081,18,2)),"")</f>
        <v/>
      </c>
      <c r="B4081" s="1" t="str">
        <f>IF(raw!B4081="","",raw!B4081)</f>
        <v/>
      </c>
      <c r="C4081" s="1" t="str">
        <f>IF(raw!C4081="","",raw!C4081)</f>
        <v/>
      </c>
      <c r="D4081" s="1" t="str">
        <f>IF(raw!D4081="","",raw!D4081)</f>
        <v/>
      </c>
      <c r="E4081" s="1" t="str">
        <f>IF(raw!E4081="","",raw!E4081)</f>
        <v/>
      </c>
      <c r="F4081" s="1" t="str">
        <f>IF(raw!F4081="","",raw!F4081)</f>
        <v/>
      </c>
      <c r="G4081" s="1" t="str">
        <f>IF(raw!G4081="","",raw!G4081)</f>
        <v/>
      </c>
      <c r="H4081" s="1" t="str">
        <f>IF(raw!H4081="","",raw!H4081)</f>
        <v/>
      </c>
      <c r="I4081" s="1" t="str">
        <f>IF(raw!I4081="","",raw!I4081)</f>
        <v/>
      </c>
      <c r="J4081" s="1" t="str">
        <f>IF(raw!J4081="","",raw!J4081)</f>
        <v/>
      </c>
      <c r="K4081" s="1" t="str">
        <f>IF(raw!K4081="","",raw!K4081)</f>
        <v/>
      </c>
      <c r="L4081" s="1" t="str">
        <f>IF(raw!L4081="","",raw!L4081)</f>
        <v/>
      </c>
      <c r="M4081" s="1" t="str">
        <f>IF(raw!M4081="","",raw!M4081)</f>
        <v/>
      </c>
      <c r="N4081" s="33" t="str">
        <f>IF(raw!N4081="","",raw!N4081)</f>
        <v/>
      </c>
      <c r="O4081" s="30" t="e">
        <f>ROUND(Table1[[#This Row],[Created_at]],1)</f>
        <v>#VALUE!</v>
      </c>
      <c r="P4081" s="39" t="e">
        <f>TRUNC(Table1[[#This Row],[Created_at]],0)</f>
        <v>#VALUE!</v>
      </c>
    </row>
    <row r="4082" spans="1:16" hidden="1" x14ac:dyDescent="0.2">
      <c r="A4082" s="7" t="str">
        <f>IFERROR(DATE(LEFT(raw!A4082,4),MID(raw!A4082,6,2),MID(raw!A4082,9,2)) + TIME(MID(raw!A4082,12,2),MID(raw!A4082,15,2),MID(raw!A4082,18,2)),"")</f>
        <v/>
      </c>
      <c r="B4082" s="1" t="str">
        <f>IF(raw!B4082="","",raw!B4082)</f>
        <v/>
      </c>
      <c r="C4082" s="1" t="str">
        <f>IF(raw!C4082="","",raw!C4082)</f>
        <v/>
      </c>
      <c r="D4082" s="1" t="str">
        <f>IF(raw!D4082="","",raw!D4082)</f>
        <v/>
      </c>
      <c r="E4082" s="1" t="str">
        <f>IF(raw!E4082="","",raw!E4082)</f>
        <v/>
      </c>
      <c r="F4082" s="1" t="str">
        <f>IF(raw!F4082="","",raw!F4082)</f>
        <v/>
      </c>
      <c r="G4082" s="1" t="str">
        <f>IF(raw!G4082="","",raw!G4082)</f>
        <v/>
      </c>
      <c r="H4082" s="1" t="str">
        <f>IF(raw!H4082="","",raw!H4082)</f>
        <v/>
      </c>
      <c r="I4082" s="1" t="str">
        <f>IF(raw!I4082="","",raw!I4082)</f>
        <v/>
      </c>
      <c r="J4082" s="1" t="str">
        <f>IF(raw!J4082="","",raw!J4082)</f>
        <v/>
      </c>
      <c r="K4082" s="1" t="str">
        <f>IF(raw!K4082="","",raw!K4082)</f>
        <v/>
      </c>
      <c r="L4082" s="1" t="str">
        <f>IF(raw!L4082="","",raw!L4082)</f>
        <v/>
      </c>
      <c r="M4082" s="1" t="str">
        <f>IF(raw!M4082="","",raw!M4082)</f>
        <v/>
      </c>
      <c r="N4082" s="33" t="str">
        <f>IF(raw!N4082="","",raw!N4082)</f>
        <v/>
      </c>
      <c r="O4082" s="30" t="e">
        <f>ROUND(Table1[[#This Row],[Created_at]],1)</f>
        <v>#VALUE!</v>
      </c>
      <c r="P4082" s="39" t="e">
        <f>TRUNC(Table1[[#This Row],[Created_at]],0)</f>
        <v>#VALUE!</v>
      </c>
    </row>
    <row r="4083" spans="1:16" hidden="1" x14ac:dyDescent="0.2">
      <c r="A4083" s="7" t="str">
        <f>IFERROR(DATE(LEFT(raw!A4083,4),MID(raw!A4083,6,2),MID(raw!A4083,9,2)) + TIME(MID(raw!A4083,12,2),MID(raw!A4083,15,2),MID(raw!A4083,18,2)),"")</f>
        <v/>
      </c>
      <c r="B4083" s="1" t="str">
        <f>IF(raw!B4083="","",raw!B4083)</f>
        <v/>
      </c>
      <c r="C4083" s="1" t="str">
        <f>IF(raw!C4083="","",raw!C4083)</f>
        <v/>
      </c>
      <c r="D4083" s="1" t="str">
        <f>IF(raw!D4083="","",raw!D4083)</f>
        <v/>
      </c>
      <c r="E4083" s="1" t="str">
        <f>IF(raw!E4083="","",raw!E4083)</f>
        <v/>
      </c>
      <c r="F4083" s="1" t="str">
        <f>IF(raw!F4083="","",raw!F4083)</f>
        <v/>
      </c>
      <c r="G4083" s="1" t="str">
        <f>IF(raw!G4083="","",raw!G4083)</f>
        <v/>
      </c>
      <c r="H4083" s="1" t="str">
        <f>IF(raw!H4083="","",raw!H4083)</f>
        <v/>
      </c>
      <c r="I4083" s="1" t="str">
        <f>IF(raw!I4083="","",raw!I4083)</f>
        <v/>
      </c>
      <c r="J4083" s="1" t="str">
        <f>IF(raw!J4083="","",raw!J4083)</f>
        <v/>
      </c>
      <c r="K4083" s="1" t="str">
        <f>IF(raw!K4083="","",raw!K4083)</f>
        <v/>
      </c>
      <c r="L4083" s="1" t="str">
        <f>IF(raw!L4083="","",raw!L4083)</f>
        <v/>
      </c>
      <c r="M4083" s="1" t="str">
        <f>IF(raw!M4083="","",raw!M4083)</f>
        <v/>
      </c>
      <c r="N4083" s="33" t="str">
        <f>IF(raw!N4083="","",raw!N4083)</f>
        <v/>
      </c>
      <c r="O4083" s="30" t="e">
        <f>ROUND(Table1[[#This Row],[Created_at]],1)</f>
        <v>#VALUE!</v>
      </c>
      <c r="P4083" s="39" t="e">
        <f>TRUNC(Table1[[#This Row],[Created_at]],0)</f>
        <v>#VALUE!</v>
      </c>
    </row>
    <row r="4084" spans="1:16" hidden="1" x14ac:dyDescent="0.2">
      <c r="A4084" s="7" t="str">
        <f>IFERROR(DATE(LEFT(raw!A4084,4),MID(raw!A4084,6,2),MID(raw!A4084,9,2)) + TIME(MID(raw!A4084,12,2),MID(raw!A4084,15,2),MID(raw!A4084,18,2)),"")</f>
        <v/>
      </c>
      <c r="B4084" s="1" t="str">
        <f>IF(raw!B4084="","",raw!B4084)</f>
        <v/>
      </c>
      <c r="C4084" s="1" t="str">
        <f>IF(raw!C4084="","",raw!C4084)</f>
        <v/>
      </c>
      <c r="D4084" s="1" t="str">
        <f>IF(raw!D4084="","",raw!D4084)</f>
        <v/>
      </c>
      <c r="E4084" s="1" t="str">
        <f>IF(raw!E4084="","",raw!E4084)</f>
        <v/>
      </c>
      <c r="F4084" s="1" t="str">
        <f>IF(raw!F4084="","",raw!F4084)</f>
        <v/>
      </c>
      <c r="G4084" s="1" t="str">
        <f>IF(raw!G4084="","",raw!G4084)</f>
        <v/>
      </c>
      <c r="H4084" s="1" t="str">
        <f>IF(raw!H4084="","",raw!H4084)</f>
        <v/>
      </c>
      <c r="I4084" s="1" t="str">
        <f>IF(raw!I4084="","",raw!I4084)</f>
        <v/>
      </c>
      <c r="J4084" s="1" t="str">
        <f>IF(raw!J4084="","",raw!J4084)</f>
        <v/>
      </c>
      <c r="K4084" s="1" t="str">
        <f>IF(raw!K4084="","",raw!K4084)</f>
        <v/>
      </c>
      <c r="L4084" s="1" t="str">
        <f>IF(raw!L4084="","",raw!L4084)</f>
        <v/>
      </c>
      <c r="M4084" s="1" t="str">
        <f>IF(raw!M4084="","",raw!M4084)</f>
        <v/>
      </c>
      <c r="N4084" s="33" t="str">
        <f>IF(raw!N4084="","",raw!N4084)</f>
        <v/>
      </c>
      <c r="O4084" s="30" t="e">
        <f>ROUND(Table1[[#This Row],[Created_at]],1)</f>
        <v>#VALUE!</v>
      </c>
      <c r="P4084" s="39" t="e">
        <f>TRUNC(Table1[[#This Row],[Created_at]],0)</f>
        <v>#VALUE!</v>
      </c>
    </row>
    <row r="4085" spans="1:16" hidden="1" x14ac:dyDescent="0.2">
      <c r="A4085" s="7" t="str">
        <f>IFERROR(DATE(LEFT(raw!A4085,4),MID(raw!A4085,6,2),MID(raw!A4085,9,2)) + TIME(MID(raw!A4085,12,2),MID(raw!A4085,15,2),MID(raw!A4085,18,2)),"")</f>
        <v/>
      </c>
      <c r="B4085" s="1" t="str">
        <f>IF(raw!B4085="","",raw!B4085)</f>
        <v/>
      </c>
      <c r="C4085" s="1" t="str">
        <f>IF(raw!C4085="","",raw!C4085)</f>
        <v/>
      </c>
      <c r="D4085" s="1" t="str">
        <f>IF(raw!D4085="","",raw!D4085)</f>
        <v/>
      </c>
      <c r="E4085" s="1" t="str">
        <f>IF(raw!E4085="","",raw!E4085)</f>
        <v/>
      </c>
      <c r="F4085" s="1" t="str">
        <f>IF(raw!F4085="","",raw!F4085)</f>
        <v/>
      </c>
      <c r="G4085" s="1" t="str">
        <f>IF(raw!G4085="","",raw!G4085)</f>
        <v/>
      </c>
      <c r="H4085" s="1" t="str">
        <f>IF(raw!H4085="","",raw!H4085)</f>
        <v/>
      </c>
      <c r="I4085" s="1" t="str">
        <f>IF(raw!I4085="","",raw!I4085)</f>
        <v/>
      </c>
      <c r="J4085" s="1" t="str">
        <f>IF(raw!J4085="","",raw!J4085)</f>
        <v/>
      </c>
      <c r="K4085" s="1" t="str">
        <f>IF(raw!K4085="","",raw!K4085)</f>
        <v/>
      </c>
      <c r="L4085" s="1" t="str">
        <f>IF(raw!L4085="","",raw!L4085)</f>
        <v/>
      </c>
      <c r="M4085" s="1" t="str">
        <f>IF(raw!M4085="","",raw!M4085)</f>
        <v/>
      </c>
      <c r="N4085" s="33" t="str">
        <f>IF(raw!N4085="","",raw!N4085)</f>
        <v/>
      </c>
      <c r="O4085" s="30" t="e">
        <f>ROUND(Table1[[#This Row],[Created_at]],1)</f>
        <v>#VALUE!</v>
      </c>
      <c r="P4085" s="39" t="e">
        <f>TRUNC(Table1[[#This Row],[Created_at]],0)</f>
        <v>#VALUE!</v>
      </c>
    </row>
    <row r="4086" spans="1:16" hidden="1" x14ac:dyDescent="0.2">
      <c r="A4086" s="7" t="str">
        <f>IFERROR(DATE(LEFT(raw!A4086,4),MID(raw!A4086,6,2),MID(raw!A4086,9,2)) + TIME(MID(raw!A4086,12,2),MID(raw!A4086,15,2),MID(raw!A4086,18,2)),"")</f>
        <v/>
      </c>
      <c r="B4086" s="1" t="str">
        <f>IF(raw!B4086="","",raw!B4086)</f>
        <v/>
      </c>
      <c r="C4086" s="1" t="str">
        <f>IF(raw!C4086="","",raw!C4086)</f>
        <v/>
      </c>
      <c r="D4086" s="1" t="str">
        <f>IF(raw!D4086="","",raw!D4086)</f>
        <v/>
      </c>
      <c r="E4086" s="1" t="str">
        <f>IF(raw!E4086="","",raw!E4086)</f>
        <v/>
      </c>
      <c r="F4086" s="1" t="str">
        <f>IF(raw!F4086="","",raw!F4086)</f>
        <v/>
      </c>
      <c r="G4086" s="1" t="str">
        <f>IF(raw!G4086="","",raw!G4086)</f>
        <v/>
      </c>
      <c r="H4086" s="1" t="str">
        <f>IF(raw!H4086="","",raw!H4086)</f>
        <v/>
      </c>
      <c r="I4086" s="1" t="str">
        <f>IF(raw!I4086="","",raw!I4086)</f>
        <v/>
      </c>
      <c r="J4086" s="1" t="str">
        <f>IF(raw!J4086="","",raw!J4086)</f>
        <v/>
      </c>
      <c r="K4086" s="1" t="str">
        <f>IF(raw!K4086="","",raw!K4086)</f>
        <v/>
      </c>
      <c r="L4086" s="1" t="str">
        <f>IF(raw!L4086="","",raw!L4086)</f>
        <v/>
      </c>
      <c r="M4086" s="1" t="str">
        <f>IF(raw!M4086="","",raw!M4086)</f>
        <v/>
      </c>
      <c r="N4086" s="33" t="str">
        <f>IF(raw!N4086="","",raw!N4086)</f>
        <v/>
      </c>
      <c r="O4086" s="30" t="e">
        <f>ROUND(Table1[[#This Row],[Created_at]],1)</f>
        <v>#VALUE!</v>
      </c>
      <c r="P4086" s="39" t="e">
        <f>TRUNC(Table1[[#This Row],[Created_at]],0)</f>
        <v>#VALUE!</v>
      </c>
    </row>
    <row r="4087" spans="1:16" hidden="1" x14ac:dyDescent="0.2">
      <c r="A4087" s="7" t="str">
        <f>IFERROR(DATE(LEFT(raw!A4087,4),MID(raw!A4087,6,2),MID(raw!A4087,9,2)) + TIME(MID(raw!A4087,12,2),MID(raw!A4087,15,2),MID(raw!A4087,18,2)),"")</f>
        <v/>
      </c>
      <c r="B4087" s="1" t="str">
        <f>IF(raw!B4087="","",raw!B4087)</f>
        <v/>
      </c>
      <c r="C4087" s="1" t="str">
        <f>IF(raw!C4087="","",raw!C4087)</f>
        <v/>
      </c>
      <c r="D4087" s="1" t="str">
        <f>IF(raw!D4087="","",raw!D4087)</f>
        <v/>
      </c>
      <c r="E4087" s="1" t="str">
        <f>IF(raw!E4087="","",raw!E4087)</f>
        <v/>
      </c>
      <c r="F4087" s="1" t="str">
        <f>IF(raw!F4087="","",raw!F4087)</f>
        <v/>
      </c>
      <c r="G4087" s="1" t="str">
        <f>IF(raw!G4087="","",raw!G4087)</f>
        <v/>
      </c>
      <c r="H4087" s="1" t="str">
        <f>IF(raw!H4087="","",raw!H4087)</f>
        <v/>
      </c>
      <c r="I4087" s="1" t="str">
        <f>IF(raw!I4087="","",raw!I4087)</f>
        <v/>
      </c>
      <c r="J4087" s="1" t="str">
        <f>IF(raw!J4087="","",raw!J4087)</f>
        <v/>
      </c>
      <c r="K4087" s="1" t="str">
        <f>IF(raw!K4087="","",raw!K4087)</f>
        <v/>
      </c>
      <c r="L4087" s="1" t="str">
        <f>IF(raw!L4087="","",raw!L4087)</f>
        <v/>
      </c>
      <c r="M4087" s="1" t="str">
        <f>IF(raw!M4087="","",raw!M4087)</f>
        <v/>
      </c>
      <c r="N4087" s="33" t="str">
        <f>IF(raw!N4087="","",raw!N4087)</f>
        <v/>
      </c>
      <c r="O4087" s="30" t="e">
        <f>ROUND(Table1[[#This Row],[Created_at]],1)</f>
        <v>#VALUE!</v>
      </c>
      <c r="P4087" s="39" t="e">
        <f>TRUNC(Table1[[#This Row],[Created_at]],0)</f>
        <v>#VALUE!</v>
      </c>
    </row>
    <row r="4088" spans="1:16" hidden="1" x14ac:dyDescent="0.2">
      <c r="A4088" s="7" t="str">
        <f>IFERROR(DATE(LEFT(raw!A4088,4),MID(raw!A4088,6,2),MID(raw!A4088,9,2)) + TIME(MID(raw!A4088,12,2),MID(raw!A4088,15,2),MID(raw!A4088,18,2)),"")</f>
        <v/>
      </c>
      <c r="B4088" s="1" t="str">
        <f>IF(raw!B4088="","",raw!B4088)</f>
        <v/>
      </c>
      <c r="C4088" s="1" t="str">
        <f>IF(raw!C4088="","",raw!C4088)</f>
        <v/>
      </c>
      <c r="D4088" s="1" t="str">
        <f>IF(raw!D4088="","",raw!D4088)</f>
        <v/>
      </c>
      <c r="E4088" s="1" t="str">
        <f>IF(raw!E4088="","",raw!E4088)</f>
        <v/>
      </c>
      <c r="F4088" s="1" t="str">
        <f>IF(raw!F4088="","",raw!F4088)</f>
        <v/>
      </c>
      <c r="G4088" s="1" t="str">
        <f>IF(raw!G4088="","",raw!G4088)</f>
        <v/>
      </c>
      <c r="H4088" s="1" t="str">
        <f>IF(raw!H4088="","",raw!H4088)</f>
        <v/>
      </c>
      <c r="I4088" s="1" t="str">
        <f>IF(raw!I4088="","",raw!I4088)</f>
        <v/>
      </c>
      <c r="J4088" s="1" t="str">
        <f>IF(raw!J4088="","",raw!J4088)</f>
        <v/>
      </c>
      <c r="K4088" s="1" t="str">
        <f>IF(raw!K4088="","",raw!K4088)</f>
        <v/>
      </c>
      <c r="L4088" s="1" t="str">
        <f>IF(raw!L4088="","",raw!L4088)</f>
        <v/>
      </c>
      <c r="M4088" s="1" t="str">
        <f>IF(raw!M4088="","",raw!M4088)</f>
        <v/>
      </c>
      <c r="N4088" s="33" t="str">
        <f>IF(raw!N4088="","",raw!N4088)</f>
        <v/>
      </c>
      <c r="O4088" s="30" t="e">
        <f>ROUND(Table1[[#This Row],[Created_at]],1)</f>
        <v>#VALUE!</v>
      </c>
      <c r="P4088" s="39" t="e">
        <f>TRUNC(Table1[[#This Row],[Created_at]],0)</f>
        <v>#VALUE!</v>
      </c>
    </row>
    <row r="4089" spans="1:16" hidden="1" x14ac:dyDescent="0.2">
      <c r="A4089" s="7" t="str">
        <f>IFERROR(DATE(LEFT(raw!A4089,4),MID(raw!A4089,6,2),MID(raw!A4089,9,2)) + TIME(MID(raw!A4089,12,2),MID(raw!A4089,15,2),MID(raw!A4089,18,2)),"")</f>
        <v/>
      </c>
      <c r="B4089" s="1" t="str">
        <f>IF(raw!B4089="","",raw!B4089)</f>
        <v/>
      </c>
      <c r="C4089" s="1" t="str">
        <f>IF(raw!C4089="","",raw!C4089)</f>
        <v/>
      </c>
      <c r="D4089" s="1" t="str">
        <f>IF(raw!D4089="","",raw!D4089)</f>
        <v/>
      </c>
      <c r="E4089" s="1" t="str">
        <f>IF(raw!E4089="","",raw!E4089)</f>
        <v/>
      </c>
      <c r="F4089" s="1" t="str">
        <f>IF(raw!F4089="","",raw!F4089)</f>
        <v/>
      </c>
      <c r="G4089" s="1" t="str">
        <f>IF(raw!G4089="","",raw!G4089)</f>
        <v/>
      </c>
      <c r="H4089" s="1" t="str">
        <f>IF(raw!H4089="","",raw!H4089)</f>
        <v/>
      </c>
      <c r="I4089" s="1" t="str">
        <f>IF(raw!I4089="","",raw!I4089)</f>
        <v/>
      </c>
      <c r="J4089" s="1" t="str">
        <f>IF(raw!J4089="","",raw!J4089)</f>
        <v/>
      </c>
      <c r="K4089" s="1" t="str">
        <f>IF(raw!K4089="","",raw!K4089)</f>
        <v/>
      </c>
      <c r="L4089" s="1" t="str">
        <f>IF(raw!L4089="","",raw!L4089)</f>
        <v/>
      </c>
      <c r="M4089" s="1" t="str">
        <f>IF(raw!M4089="","",raw!M4089)</f>
        <v/>
      </c>
      <c r="N4089" s="33" t="str">
        <f>IF(raw!N4089="","",raw!N4089)</f>
        <v/>
      </c>
      <c r="O4089" s="30" t="e">
        <f>ROUND(Table1[[#This Row],[Created_at]],1)</f>
        <v>#VALUE!</v>
      </c>
      <c r="P4089" s="39" t="e">
        <f>TRUNC(Table1[[#This Row],[Created_at]],0)</f>
        <v>#VALUE!</v>
      </c>
    </row>
    <row r="4090" spans="1:16" hidden="1" x14ac:dyDescent="0.2">
      <c r="A4090" s="7" t="str">
        <f>IFERROR(DATE(LEFT(raw!A4090,4),MID(raw!A4090,6,2),MID(raw!A4090,9,2)) + TIME(MID(raw!A4090,12,2),MID(raw!A4090,15,2),MID(raw!A4090,18,2)),"")</f>
        <v/>
      </c>
      <c r="B4090" s="1" t="str">
        <f>IF(raw!B4090="","",raw!B4090)</f>
        <v/>
      </c>
      <c r="C4090" s="1" t="str">
        <f>IF(raw!C4090="","",raw!C4090)</f>
        <v/>
      </c>
      <c r="D4090" s="1" t="str">
        <f>IF(raw!D4090="","",raw!D4090)</f>
        <v/>
      </c>
      <c r="E4090" s="1" t="str">
        <f>IF(raw!E4090="","",raw!E4090)</f>
        <v/>
      </c>
      <c r="F4090" s="1" t="str">
        <f>IF(raw!F4090="","",raw!F4090)</f>
        <v/>
      </c>
      <c r="G4090" s="1" t="str">
        <f>IF(raw!G4090="","",raw!G4090)</f>
        <v/>
      </c>
      <c r="H4090" s="1" t="str">
        <f>IF(raw!H4090="","",raw!H4090)</f>
        <v/>
      </c>
      <c r="I4090" s="1" t="str">
        <f>IF(raw!I4090="","",raw!I4090)</f>
        <v/>
      </c>
      <c r="J4090" s="1" t="str">
        <f>IF(raw!J4090="","",raw!J4090)</f>
        <v/>
      </c>
      <c r="K4090" s="1" t="str">
        <f>IF(raw!K4090="","",raw!K4090)</f>
        <v/>
      </c>
      <c r="L4090" s="1" t="str">
        <f>IF(raw!L4090="","",raw!L4090)</f>
        <v/>
      </c>
      <c r="M4090" s="1" t="str">
        <f>IF(raw!M4090="","",raw!M4090)</f>
        <v/>
      </c>
      <c r="N4090" s="33" t="str">
        <f>IF(raw!N4090="","",raw!N4090)</f>
        <v/>
      </c>
      <c r="O4090" s="30" t="e">
        <f>ROUND(Table1[[#This Row],[Created_at]],1)</f>
        <v>#VALUE!</v>
      </c>
      <c r="P4090" s="39" t="e">
        <f>TRUNC(Table1[[#This Row],[Created_at]],0)</f>
        <v>#VALUE!</v>
      </c>
    </row>
    <row r="4091" spans="1:16" hidden="1" x14ac:dyDescent="0.2">
      <c r="A4091" s="7" t="str">
        <f>IFERROR(DATE(LEFT(raw!A4091,4),MID(raw!A4091,6,2),MID(raw!A4091,9,2)) + TIME(MID(raw!A4091,12,2),MID(raw!A4091,15,2),MID(raw!A4091,18,2)),"")</f>
        <v/>
      </c>
      <c r="B4091" s="1" t="str">
        <f>IF(raw!B4091="","",raw!B4091)</f>
        <v/>
      </c>
      <c r="C4091" s="1" t="str">
        <f>IF(raw!C4091="","",raw!C4091)</f>
        <v/>
      </c>
      <c r="D4091" s="1" t="str">
        <f>IF(raw!D4091="","",raw!D4091)</f>
        <v/>
      </c>
      <c r="E4091" s="1" t="str">
        <f>IF(raw!E4091="","",raw!E4091)</f>
        <v/>
      </c>
      <c r="F4091" s="1" t="str">
        <f>IF(raw!F4091="","",raw!F4091)</f>
        <v/>
      </c>
      <c r="G4091" s="1" t="str">
        <f>IF(raw!G4091="","",raw!G4091)</f>
        <v/>
      </c>
      <c r="H4091" s="1" t="str">
        <f>IF(raw!H4091="","",raw!H4091)</f>
        <v/>
      </c>
      <c r="I4091" s="1" t="str">
        <f>IF(raw!I4091="","",raw!I4091)</f>
        <v/>
      </c>
      <c r="J4091" s="1" t="str">
        <f>IF(raw!J4091="","",raw!J4091)</f>
        <v/>
      </c>
      <c r="K4091" s="1" t="str">
        <f>IF(raw!K4091="","",raw!K4091)</f>
        <v/>
      </c>
      <c r="L4091" s="1" t="str">
        <f>IF(raw!L4091="","",raw!L4091)</f>
        <v/>
      </c>
      <c r="M4091" s="1" t="str">
        <f>IF(raw!M4091="","",raw!M4091)</f>
        <v/>
      </c>
      <c r="N4091" s="33" t="str">
        <f>IF(raw!N4091="","",raw!N4091)</f>
        <v/>
      </c>
      <c r="O4091" s="30" t="e">
        <f>ROUND(Table1[[#This Row],[Created_at]],1)</f>
        <v>#VALUE!</v>
      </c>
      <c r="P4091" s="39" t="e">
        <f>TRUNC(Table1[[#This Row],[Created_at]],0)</f>
        <v>#VALUE!</v>
      </c>
    </row>
    <row r="4092" spans="1:16" hidden="1" x14ac:dyDescent="0.2">
      <c r="A4092" s="7" t="str">
        <f>IFERROR(DATE(LEFT(raw!A4092,4),MID(raw!A4092,6,2),MID(raw!A4092,9,2)) + TIME(MID(raw!A4092,12,2),MID(raw!A4092,15,2),MID(raw!A4092,18,2)),"")</f>
        <v/>
      </c>
      <c r="B4092" s="1" t="str">
        <f>IF(raw!B4092="","",raw!B4092)</f>
        <v/>
      </c>
      <c r="C4092" s="1" t="str">
        <f>IF(raw!C4092="","",raw!C4092)</f>
        <v/>
      </c>
      <c r="D4092" s="1" t="str">
        <f>IF(raw!D4092="","",raw!D4092)</f>
        <v/>
      </c>
      <c r="E4092" s="1" t="str">
        <f>IF(raw!E4092="","",raw!E4092)</f>
        <v/>
      </c>
      <c r="F4092" s="1" t="str">
        <f>IF(raw!F4092="","",raw!F4092)</f>
        <v/>
      </c>
      <c r="G4092" s="1" t="str">
        <f>IF(raw!G4092="","",raw!G4092)</f>
        <v/>
      </c>
      <c r="H4092" s="1" t="str">
        <f>IF(raw!H4092="","",raw!H4092)</f>
        <v/>
      </c>
      <c r="I4092" s="1" t="str">
        <f>IF(raw!I4092="","",raw!I4092)</f>
        <v/>
      </c>
      <c r="J4092" s="1" t="str">
        <f>IF(raw!J4092="","",raw!J4092)</f>
        <v/>
      </c>
      <c r="K4092" s="1" t="str">
        <f>IF(raw!K4092="","",raw!K4092)</f>
        <v/>
      </c>
      <c r="L4092" s="1" t="str">
        <f>IF(raw!L4092="","",raw!L4092)</f>
        <v/>
      </c>
      <c r="M4092" s="1" t="str">
        <f>IF(raw!M4092="","",raw!M4092)</f>
        <v/>
      </c>
      <c r="N4092" s="33" t="str">
        <f>IF(raw!N4092="","",raw!N4092)</f>
        <v/>
      </c>
      <c r="O4092" s="30" t="e">
        <f>ROUND(Table1[[#This Row],[Created_at]],1)</f>
        <v>#VALUE!</v>
      </c>
      <c r="P4092" s="39" t="e">
        <f>TRUNC(Table1[[#This Row],[Created_at]],0)</f>
        <v>#VALUE!</v>
      </c>
    </row>
    <row r="4093" spans="1:16" hidden="1" x14ac:dyDescent="0.2">
      <c r="A4093" s="7" t="str">
        <f>IFERROR(DATE(LEFT(raw!A4093,4),MID(raw!A4093,6,2),MID(raw!A4093,9,2)) + TIME(MID(raw!A4093,12,2),MID(raw!A4093,15,2),MID(raw!A4093,18,2)),"")</f>
        <v/>
      </c>
      <c r="B4093" s="1" t="str">
        <f>IF(raw!B4093="","",raw!B4093)</f>
        <v/>
      </c>
      <c r="C4093" s="1" t="str">
        <f>IF(raw!C4093="","",raw!C4093)</f>
        <v/>
      </c>
      <c r="D4093" s="1" t="str">
        <f>IF(raw!D4093="","",raw!D4093)</f>
        <v/>
      </c>
      <c r="E4093" s="1" t="str">
        <f>IF(raw!E4093="","",raw!E4093)</f>
        <v/>
      </c>
      <c r="F4093" s="1" t="str">
        <f>IF(raw!F4093="","",raw!F4093)</f>
        <v/>
      </c>
      <c r="G4093" s="1" t="str">
        <f>IF(raw!G4093="","",raw!G4093)</f>
        <v/>
      </c>
      <c r="H4093" s="1" t="str">
        <f>IF(raw!H4093="","",raw!H4093)</f>
        <v/>
      </c>
      <c r="I4093" s="1" t="str">
        <f>IF(raw!I4093="","",raw!I4093)</f>
        <v/>
      </c>
      <c r="J4093" s="1" t="str">
        <f>IF(raw!J4093="","",raw!J4093)</f>
        <v/>
      </c>
      <c r="K4093" s="1" t="str">
        <f>IF(raw!K4093="","",raw!K4093)</f>
        <v/>
      </c>
      <c r="L4093" s="1" t="str">
        <f>IF(raw!L4093="","",raw!L4093)</f>
        <v/>
      </c>
      <c r="M4093" s="1" t="str">
        <f>IF(raw!M4093="","",raw!M4093)</f>
        <v/>
      </c>
      <c r="N4093" s="33" t="str">
        <f>IF(raw!N4093="","",raw!N4093)</f>
        <v/>
      </c>
      <c r="O4093" s="30" t="e">
        <f>ROUND(Table1[[#This Row],[Created_at]],1)</f>
        <v>#VALUE!</v>
      </c>
      <c r="P4093" s="39" t="e">
        <f>TRUNC(Table1[[#This Row],[Created_at]],0)</f>
        <v>#VALUE!</v>
      </c>
    </row>
    <row r="4094" spans="1:16" hidden="1" x14ac:dyDescent="0.2">
      <c r="A4094" s="7" t="str">
        <f>IFERROR(DATE(LEFT(raw!A4094,4),MID(raw!A4094,6,2),MID(raw!A4094,9,2)) + TIME(MID(raw!A4094,12,2),MID(raw!A4094,15,2),MID(raw!A4094,18,2)),"")</f>
        <v/>
      </c>
      <c r="B4094" s="1" t="str">
        <f>IF(raw!B4094="","",raw!B4094)</f>
        <v/>
      </c>
      <c r="C4094" s="1" t="str">
        <f>IF(raw!C4094="","",raw!C4094)</f>
        <v/>
      </c>
      <c r="D4094" s="1" t="str">
        <f>IF(raw!D4094="","",raw!D4094)</f>
        <v/>
      </c>
      <c r="E4094" s="1" t="str">
        <f>IF(raw!E4094="","",raw!E4094)</f>
        <v/>
      </c>
      <c r="F4094" s="1" t="str">
        <f>IF(raw!F4094="","",raw!F4094)</f>
        <v/>
      </c>
      <c r="G4094" s="1" t="str">
        <f>IF(raw!G4094="","",raw!G4094)</f>
        <v/>
      </c>
      <c r="H4094" s="1" t="str">
        <f>IF(raw!H4094="","",raw!H4094)</f>
        <v/>
      </c>
      <c r="I4094" s="1" t="str">
        <f>IF(raw!I4094="","",raw!I4094)</f>
        <v/>
      </c>
      <c r="J4094" s="1" t="str">
        <f>IF(raw!J4094="","",raw!J4094)</f>
        <v/>
      </c>
      <c r="K4094" s="1" t="str">
        <f>IF(raw!K4094="","",raw!K4094)</f>
        <v/>
      </c>
      <c r="L4094" s="1" t="str">
        <f>IF(raw!L4094="","",raw!L4094)</f>
        <v/>
      </c>
      <c r="M4094" s="1" t="str">
        <f>IF(raw!M4094="","",raw!M4094)</f>
        <v/>
      </c>
      <c r="N4094" s="33" t="str">
        <f>IF(raw!N4094="","",raw!N4094)</f>
        <v/>
      </c>
      <c r="O4094" s="30" t="e">
        <f>ROUND(Table1[[#This Row],[Created_at]],1)</f>
        <v>#VALUE!</v>
      </c>
      <c r="P4094" s="39" t="e">
        <f>TRUNC(Table1[[#This Row],[Created_at]],0)</f>
        <v>#VALUE!</v>
      </c>
    </row>
    <row r="4095" spans="1:16" hidden="1" x14ac:dyDescent="0.2">
      <c r="A4095" s="7" t="str">
        <f>IFERROR(DATE(LEFT(raw!A4095,4),MID(raw!A4095,6,2),MID(raw!A4095,9,2)) + TIME(MID(raw!A4095,12,2),MID(raw!A4095,15,2),MID(raw!A4095,18,2)),"")</f>
        <v/>
      </c>
      <c r="B4095" s="1" t="str">
        <f>IF(raw!B4095="","",raw!B4095)</f>
        <v/>
      </c>
      <c r="C4095" s="1" t="str">
        <f>IF(raw!C4095="","",raw!C4095)</f>
        <v/>
      </c>
      <c r="D4095" s="1" t="str">
        <f>IF(raw!D4095="","",raw!D4095)</f>
        <v/>
      </c>
      <c r="E4095" s="1" t="str">
        <f>IF(raw!E4095="","",raw!E4095)</f>
        <v/>
      </c>
      <c r="F4095" s="1" t="str">
        <f>IF(raw!F4095="","",raw!F4095)</f>
        <v/>
      </c>
      <c r="G4095" s="1" t="str">
        <f>IF(raw!G4095="","",raw!G4095)</f>
        <v/>
      </c>
      <c r="H4095" s="1" t="str">
        <f>IF(raw!H4095="","",raw!H4095)</f>
        <v/>
      </c>
      <c r="I4095" s="1" t="str">
        <f>IF(raw!I4095="","",raw!I4095)</f>
        <v/>
      </c>
      <c r="J4095" s="1" t="str">
        <f>IF(raw!J4095="","",raw!J4095)</f>
        <v/>
      </c>
      <c r="K4095" s="1" t="str">
        <f>IF(raw!K4095="","",raw!K4095)</f>
        <v/>
      </c>
      <c r="L4095" s="1" t="str">
        <f>IF(raw!L4095="","",raw!L4095)</f>
        <v/>
      </c>
      <c r="M4095" s="1" t="str">
        <f>IF(raw!M4095="","",raw!M4095)</f>
        <v/>
      </c>
      <c r="N4095" s="33" t="str">
        <f>IF(raw!N4095="","",raw!N4095)</f>
        <v/>
      </c>
      <c r="O4095" s="30" t="e">
        <f>ROUND(Table1[[#This Row],[Created_at]],1)</f>
        <v>#VALUE!</v>
      </c>
      <c r="P4095" s="39" t="e">
        <f>TRUNC(Table1[[#This Row],[Created_at]],0)</f>
        <v>#VALUE!</v>
      </c>
    </row>
    <row r="4096" spans="1:16" hidden="1" x14ac:dyDescent="0.2">
      <c r="A4096" s="7" t="str">
        <f>IFERROR(DATE(LEFT(raw!A4096,4),MID(raw!A4096,6,2),MID(raw!A4096,9,2)) + TIME(MID(raw!A4096,12,2),MID(raw!A4096,15,2),MID(raw!A4096,18,2)),"")</f>
        <v/>
      </c>
      <c r="B4096" s="1" t="str">
        <f>IF(raw!B4096="","",raw!B4096)</f>
        <v/>
      </c>
      <c r="C4096" s="1" t="str">
        <f>IF(raw!C4096="","",raw!C4096)</f>
        <v/>
      </c>
      <c r="D4096" s="1" t="str">
        <f>IF(raw!D4096="","",raw!D4096)</f>
        <v/>
      </c>
      <c r="E4096" s="1" t="str">
        <f>IF(raw!E4096="","",raw!E4096)</f>
        <v/>
      </c>
      <c r="F4096" s="1" t="str">
        <f>IF(raw!F4096="","",raw!F4096)</f>
        <v/>
      </c>
      <c r="G4096" s="1" t="str">
        <f>IF(raw!G4096="","",raw!G4096)</f>
        <v/>
      </c>
      <c r="H4096" s="1" t="str">
        <f>IF(raw!H4096="","",raw!H4096)</f>
        <v/>
      </c>
      <c r="I4096" s="1" t="str">
        <f>IF(raw!I4096="","",raw!I4096)</f>
        <v/>
      </c>
      <c r="J4096" s="1" t="str">
        <f>IF(raw!J4096="","",raw!J4096)</f>
        <v/>
      </c>
      <c r="K4096" s="1" t="str">
        <f>IF(raw!K4096="","",raw!K4096)</f>
        <v/>
      </c>
      <c r="L4096" s="1" t="str">
        <f>IF(raw!L4096="","",raw!L4096)</f>
        <v/>
      </c>
      <c r="M4096" s="1" t="str">
        <f>IF(raw!M4096="","",raw!M4096)</f>
        <v/>
      </c>
      <c r="N4096" s="33" t="str">
        <f>IF(raw!N4096="","",raw!N4096)</f>
        <v/>
      </c>
      <c r="O4096" s="30" t="e">
        <f>ROUND(Table1[[#This Row],[Created_at]],1)</f>
        <v>#VALUE!</v>
      </c>
      <c r="P4096" s="39" t="e">
        <f>TRUNC(Table1[[#This Row],[Created_at]],0)</f>
        <v>#VALUE!</v>
      </c>
    </row>
    <row r="4097" spans="1:16" hidden="1" x14ac:dyDescent="0.2">
      <c r="A4097" s="7" t="str">
        <f>IFERROR(DATE(LEFT(raw!A4097,4),MID(raw!A4097,6,2),MID(raw!A4097,9,2)) + TIME(MID(raw!A4097,12,2),MID(raw!A4097,15,2),MID(raw!A4097,18,2)),"")</f>
        <v/>
      </c>
      <c r="B4097" s="1" t="str">
        <f>IF(raw!B4097="","",raw!B4097)</f>
        <v/>
      </c>
      <c r="C4097" s="1" t="str">
        <f>IF(raw!C4097="","",raw!C4097)</f>
        <v/>
      </c>
      <c r="D4097" s="1" t="str">
        <f>IF(raw!D4097="","",raw!D4097)</f>
        <v/>
      </c>
      <c r="E4097" s="1" t="str">
        <f>IF(raw!E4097="","",raw!E4097)</f>
        <v/>
      </c>
      <c r="F4097" s="1" t="str">
        <f>IF(raw!F4097="","",raw!F4097)</f>
        <v/>
      </c>
      <c r="G4097" s="1" t="str">
        <f>IF(raw!G4097="","",raw!G4097)</f>
        <v/>
      </c>
      <c r="H4097" s="1" t="str">
        <f>IF(raw!H4097="","",raw!H4097)</f>
        <v/>
      </c>
      <c r="I4097" s="1" t="str">
        <f>IF(raw!I4097="","",raw!I4097)</f>
        <v/>
      </c>
      <c r="J4097" s="1" t="str">
        <f>IF(raw!J4097="","",raw!J4097)</f>
        <v/>
      </c>
      <c r="K4097" s="1" t="str">
        <f>IF(raw!K4097="","",raw!K4097)</f>
        <v/>
      </c>
      <c r="L4097" s="1" t="str">
        <f>IF(raw!L4097="","",raw!L4097)</f>
        <v/>
      </c>
      <c r="M4097" s="1" t="str">
        <f>IF(raw!M4097="","",raw!M4097)</f>
        <v/>
      </c>
      <c r="N4097" s="33" t="str">
        <f>IF(raw!N4097="","",raw!N4097)</f>
        <v/>
      </c>
      <c r="O4097" s="30" t="e">
        <f>ROUND(Table1[[#This Row],[Created_at]],1)</f>
        <v>#VALUE!</v>
      </c>
      <c r="P4097" s="39" t="e">
        <f>TRUNC(Table1[[#This Row],[Created_at]],0)</f>
        <v>#VALUE!</v>
      </c>
    </row>
    <row r="4098" spans="1:16" hidden="1" x14ac:dyDescent="0.2">
      <c r="A4098" s="7" t="str">
        <f>IFERROR(DATE(LEFT(raw!A4098,4),MID(raw!A4098,6,2),MID(raw!A4098,9,2)) + TIME(MID(raw!A4098,12,2),MID(raw!A4098,15,2),MID(raw!A4098,18,2)),"")</f>
        <v/>
      </c>
      <c r="B4098" s="1" t="str">
        <f>IF(raw!B4098="","",raw!B4098)</f>
        <v/>
      </c>
      <c r="C4098" s="1" t="str">
        <f>IF(raw!C4098="","",raw!C4098)</f>
        <v/>
      </c>
      <c r="D4098" s="1" t="str">
        <f>IF(raw!D4098="","",raw!D4098)</f>
        <v/>
      </c>
      <c r="E4098" s="1" t="str">
        <f>IF(raw!E4098="","",raw!E4098)</f>
        <v/>
      </c>
      <c r="F4098" s="1" t="str">
        <f>IF(raw!F4098="","",raw!F4098)</f>
        <v/>
      </c>
      <c r="G4098" s="1" t="str">
        <f>IF(raw!G4098="","",raw!G4098)</f>
        <v/>
      </c>
      <c r="H4098" s="1" t="str">
        <f>IF(raw!H4098="","",raw!H4098)</f>
        <v/>
      </c>
      <c r="I4098" s="1" t="str">
        <f>IF(raw!I4098="","",raw!I4098)</f>
        <v/>
      </c>
      <c r="J4098" s="1" t="str">
        <f>IF(raw!J4098="","",raw!J4098)</f>
        <v/>
      </c>
      <c r="K4098" s="1" t="str">
        <f>IF(raw!K4098="","",raw!K4098)</f>
        <v/>
      </c>
      <c r="L4098" s="1" t="str">
        <f>IF(raw!L4098="","",raw!L4098)</f>
        <v/>
      </c>
      <c r="M4098" s="1" t="str">
        <f>IF(raw!M4098="","",raw!M4098)</f>
        <v/>
      </c>
      <c r="N4098" s="33" t="str">
        <f>IF(raw!N4098="","",raw!N4098)</f>
        <v/>
      </c>
      <c r="O4098" s="30" t="e">
        <f>ROUND(Table1[[#This Row],[Created_at]],1)</f>
        <v>#VALUE!</v>
      </c>
      <c r="P4098" s="39" t="e">
        <f>TRUNC(Table1[[#This Row],[Created_at]],0)</f>
        <v>#VALUE!</v>
      </c>
    </row>
    <row r="4099" spans="1:16" hidden="1" x14ac:dyDescent="0.2">
      <c r="A4099" s="7" t="str">
        <f>IFERROR(DATE(LEFT(raw!A4099,4),MID(raw!A4099,6,2),MID(raw!A4099,9,2)) + TIME(MID(raw!A4099,12,2),MID(raw!A4099,15,2),MID(raw!A4099,18,2)),"")</f>
        <v/>
      </c>
      <c r="B4099" s="1" t="str">
        <f>IF(raw!B4099="","",raw!B4099)</f>
        <v/>
      </c>
      <c r="C4099" s="1" t="str">
        <f>IF(raw!C4099="","",raw!C4099)</f>
        <v/>
      </c>
      <c r="D4099" s="1" t="str">
        <f>IF(raw!D4099="","",raw!D4099)</f>
        <v/>
      </c>
      <c r="E4099" s="1" t="str">
        <f>IF(raw!E4099="","",raw!E4099)</f>
        <v/>
      </c>
      <c r="F4099" s="1" t="str">
        <f>IF(raw!F4099="","",raw!F4099)</f>
        <v/>
      </c>
      <c r="G4099" s="1" t="str">
        <f>IF(raw!G4099="","",raw!G4099)</f>
        <v/>
      </c>
      <c r="H4099" s="1" t="str">
        <f>IF(raw!H4099="","",raw!H4099)</f>
        <v/>
      </c>
      <c r="I4099" s="1" t="str">
        <f>IF(raw!I4099="","",raw!I4099)</f>
        <v/>
      </c>
      <c r="J4099" s="1" t="str">
        <f>IF(raw!J4099="","",raw!J4099)</f>
        <v/>
      </c>
      <c r="K4099" s="1" t="str">
        <f>IF(raw!K4099="","",raw!K4099)</f>
        <v/>
      </c>
      <c r="L4099" s="1" t="str">
        <f>IF(raw!L4099="","",raw!L4099)</f>
        <v/>
      </c>
      <c r="M4099" s="1" t="str">
        <f>IF(raw!M4099="","",raw!M4099)</f>
        <v/>
      </c>
      <c r="N4099" s="33" t="str">
        <f>IF(raw!N4099="","",raw!N4099)</f>
        <v/>
      </c>
      <c r="O4099" s="30" t="e">
        <f>ROUND(Table1[[#This Row],[Created_at]],1)</f>
        <v>#VALUE!</v>
      </c>
      <c r="P4099" s="39" t="e">
        <f>TRUNC(Table1[[#This Row],[Created_at]],0)</f>
        <v>#VALUE!</v>
      </c>
    </row>
    <row r="4100" spans="1:16" hidden="1" x14ac:dyDescent="0.2">
      <c r="A4100" s="7" t="str">
        <f>IFERROR(DATE(LEFT(raw!A4100,4),MID(raw!A4100,6,2),MID(raw!A4100,9,2)) + TIME(MID(raw!A4100,12,2),MID(raw!A4100,15,2),MID(raw!A4100,18,2)),"")</f>
        <v/>
      </c>
      <c r="B4100" s="1" t="str">
        <f>IF(raw!B4100="","",raw!B4100)</f>
        <v/>
      </c>
      <c r="C4100" s="1" t="str">
        <f>IF(raw!C4100="","",raw!C4100)</f>
        <v/>
      </c>
      <c r="D4100" s="1" t="str">
        <f>IF(raw!D4100="","",raw!D4100)</f>
        <v/>
      </c>
      <c r="E4100" s="1" t="str">
        <f>IF(raw!E4100="","",raw!E4100)</f>
        <v/>
      </c>
      <c r="F4100" s="1" t="str">
        <f>IF(raw!F4100="","",raw!F4100)</f>
        <v/>
      </c>
      <c r="G4100" s="1" t="str">
        <f>IF(raw!G4100="","",raw!G4100)</f>
        <v/>
      </c>
      <c r="H4100" s="1" t="str">
        <f>IF(raw!H4100="","",raw!H4100)</f>
        <v/>
      </c>
      <c r="I4100" s="1" t="str">
        <f>IF(raw!I4100="","",raw!I4100)</f>
        <v/>
      </c>
      <c r="J4100" s="1" t="str">
        <f>IF(raw!J4100="","",raw!J4100)</f>
        <v/>
      </c>
      <c r="K4100" s="1" t="str">
        <f>IF(raw!K4100="","",raw!K4100)</f>
        <v/>
      </c>
      <c r="L4100" s="1" t="str">
        <f>IF(raw!L4100="","",raw!L4100)</f>
        <v/>
      </c>
      <c r="M4100" s="1" t="str">
        <f>IF(raw!M4100="","",raw!M4100)</f>
        <v/>
      </c>
      <c r="N4100" s="33" t="str">
        <f>IF(raw!N4100="","",raw!N4100)</f>
        <v/>
      </c>
      <c r="O4100" s="30" t="e">
        <f>ROUND(Table1[[#This Row],[Created_at]],1)</f>
        <v>#VALUE!</v>
      </c>
      <c r="P4100" s="39" t="e">
        <f>TRUNC(Table1[[#This Row],[Created_at]],0)</f>
        <v>#VALUE!</v>
      </c>
    </row>
    <row r="4101" spans="1:16" hidden="1" x14ac:dyDescent="0.2">
      <c r="A4101" s="7" t="str">
        <f>IFERROR(DATE(LEFT(raw!A4101,4),MID(raw!A4101,6,2),MID(raw!A4101,9,2)) + TIME(MID(raw!A4101,12,2),MID(raw!A4101,15,2),MID(raw!A4101,18,2)),"")</f>
        <v/>
      </c>
      <c r="B4101" s="1" t="str">
        <f>IF(raw!B4101="","",raw!B4101)</f>
        <v/>
      </c>
      <c r="C4101" s="1" t="str">
        <f>IF(raw!C4101="","",raw!C4101)</f>
        <v/>
      </c>
      <c r="D4101" s="1" t="str">
        <f>IF(raw!D4101="","",raw!D4101)</f>
        <v/>
      </c>
      <c r="E4101" s="1" t="str">
        <f>IF(raw!E4101="","",raw!E4101)</f>
        <v/>
      </c>
      <c r="F4101" s="1" t="str">
        <f>IF(raw!F4101="","",raw!F4101)</f>
        <v/>
      </c>
      <c r="G4101" s="1" t="str">
        <f>IF(raw!G4101="","",raw!G4101)</f>
        <v/>
      </c>
      <c r="H4101" s="1" t="str">
        <f>IF(raw!H4101="","",raw!H4101)</f>
        <v/>
      </c>
      <c r="I4101" s="1" t="str">
        <f>IF(raw!I4101="","",raw!I4101)</f>
        <v/>
      </c>
      <c r="J4101" s="1" t="str">
        <f>IF(raw!J4101="","",raw!J4101)</f>
        <v/>
      </c>
      <c r="K4101" s="1" t="str">
        <f>IF(raw!K4101="","",raw!K4101)</f>
        <v/>
      </c>
      <c r="L4101" s="1" t="str">
        <f>IF(raw!L4101="","",raw!L4101)</f>
        <v/>
      </c>
      <c r="M4101" s="1" t="str">
        <f>IF(raw!M4101="","",raw!M4101)</f>
        <v/>
      </c>
      <c r="N4101" s="33" t="str">
        <f>IF(raw!N4101="","",raw!N4101)</f>
        <v/>
      </c>
      <c r="O4101" s="30" t="e">
        <f>ROUND(Table1[[#This Row],[Created_at]],1)</f>
        <v>#VALUE!</v>
      </c>
      <c r="P4101" s="39" t="e">
        <f>TRUNC(Table1[[#This Row],[Created_at]],0)</f>
        <v>#VALUE!</v>
      </c>
    </row>
    <row r="4102" spans="1:16" hidden="1" x14ac:dyDescent="0.2">
      <c r="A4102" s="7" t="str">
        <f>IFERROR(DATE(LEFT(raw!A4102,4),MID(raw!A4102,6,2),MID(raw!A4102,9,2)) + TIME(MID(raw!A4102,12,2),MID(raw!A4102,15,2),MID(raw!A4102,18,2)),"")</f>
        <v/>
      </c>
      <c r="B4102" s="1" t="str">
        <f>IF(raw!B4102="","",raw!B4102)</f>
        <v/>
      </c>
      <c r="C4102" s="1" t="str">
        <f>IF(raw!C4102="","",raw!C4102)</f>
        <v/>
      </c>
      <c r="D4102" s="1" t="str">
        <f>IF(raw!D4102="","",raw!D4102)</f>
        <v/>
      </c>
      <c r="E4102" s="1" t="str">
        <f>IF(raw!E4102="","",raw!E4102)</f>
        <v/>
      </c>
      <c r="F4102" s="1" t="str">
        <f>IF(raw!F4102="","",raw!F4102)</f>
        <v/>
      </c>
      <c r="G4102" s="1" t="str">
        <f>IF(raw!G4102="","",raw!G4102)</f>
        <v/>
      </c>
      <c r="H4102" s="1" t="str">
        <f>IF(raw!H4102="","",raw!H4102)</f>
        <v/>
      </c>
      <c r="I4102" s="1" t="str">
        <f>IF(raw!I4102="","",raw!I4102)</f>
        <v/>
      </c>
      <c r="J4102" s="1" t="str">
        <f>IF(raw!J4102="","",raw!J4102)</f>
        <v/>
      </c>
      <c r="K4102" s="1" t="str">
        <f>IF(raw!K4102="","",raw!K4102)</f>
        <v/>
      </c>
      <c r="L4102" s="1" t="str">
        <f>IF(raw!L4102="","",raw!L4102)</f>
        <v/>
      </c>
      <c r="M4102" s="1" t="str">
        <f>IF(raw!M4102="","",raw!M4102)</f>
        <v/>
      </c>
      <c r="N4102" s="33" t="str">
        <f>IF(raw!N4102="","",raw!N4102)</f>
        <v/>
      </c>
      <c r="O4102" s="30" t="e">
        <f>ROUND(Table1[[#This Row],[Created_at]],1)</f>
        <v>#VALUE!</v>
      </c>
      <c r="P4102" s="39" t="e">
        <f>TRUNC(Table1[[#This Row],[Created_at]],0)</f>
        <v>#VALUE!</v>
      </c>
    </row>
    <row r="4103" spans="1:16" hidden="1" x14ac:dyDescent="0.2">
      <c r="A4103" s="7" t="str">
        <f>IFERROR(DATE(LEFT(raw!A4103,4),MID(raw!A4103,6,2),MID(raw!A4103,9,2)) + TIME(MID(raw!A4103,12,2),MID(raw!A4103,15,2),MID(raw!A4103,18,2)),"")</f>
        <v/>
      </c>
      <c r="B4103" s="1" t="str">
        <f>IF(raw!B4103="","",raw!B4103)</f>
        <v/>
      </c>
      <c r="C4103" s="1" t="str">
        <f>IF(raw!C4103="","",raw!C4103)</f>
        <v/>
      </c>
      <c r="D4103" s="1" t="str">
        <f>IF(raw!D4103="","",raw!D4103)</f>
        <v/>
      </c>
      <c r="E4103" s="1" t="str">
        <f>IF(raw!E4103="","",raw!E4103)</f>
        <v/>
      </c>
      <c r="F4103" s="1" t="str">
        <f>IF(raw!F4103="","",raw!F4103)</f>
        <v/>
      </c>
      <c r="G4103" s="1" t="str">
        <f>IF(raw!G4103="","",raw!G4103)</f>
        <v/>
      </c>
      <c r="H4103" s="1" t="str">
        <f>IF(raw!H4103="","",raw!H4103)</f>
        <v/>
      </c>
      <c r="I4103" s="1" t="str">
        <f>IF(raw!I4103="","",raw!I4103)</f>
        <v/>
      </c>
      <c r="J4103" s="1" t="str">
        <f>IF(raw!J4103="","",raw!J4103)</f>
        <v/>
      </c>
      <c r="K4103" s="1" t="str">
        <f>IF(raw!K4103="","",raw!K4103)</f>
        <v/>
      </c>
      <c r="L4103" s="1" t="str">
        <f>IF(raw!L4103="","",raw!L4103)</f>
        <v/>
      </c>
      <c r="M4103" s="1" t="str">
        <f>IF(raw!M4103="","",raw!M4103)</f>
        <v/>
      </c>
      <c r="N4103" s="33" t="str">
        <f>IF(raw!N4103="","",raw!N4103)</f>
        <v/>
      </c>
      <c r="O4103" s="30" t="e">
        <f>ROUND(Table1[[#This Row],[Created_at]],1)</f>
        <v>#VALUE!</v>
      </c>
      <c r="P4103" s="39" t="e">
        <f>TRUNC(Table1[[#This Row],[Created_at]],0)</f>
        <v>#VALUE!</v>
      </c>
    </row>
    <row r="4104" spans="1:16" hidden="1" x14ac:dyDescent="0.2">
      <c r="A4104" s="7" t="str">
        <f>IFERROR(DATE(LEFT(raw!A4104,4),MID(raw!A4104,6,2),MID(raw!A4104,9,2)) + TIME(MID(raw!A4104,12,2),MID(raw!A4104,15,2),MID(raw!A4104,18,2)),"")</f>
        <v/>
      </c>
      <c r="B4104" s="1" t="str">
        <f>IF(raw!B4104="","",raw!B4104)</f>
        <v/>
      </c>
      <c r="C4104" s="1" t="str">
        <f>IF(raw!C4104="","",raw!C4104)</f>
        <v/>
      </c>
      <c r="D4104" s="1" t="str">
        <f>IF(raw!D4104="","",raw!D4104)</f>
        <v/>
      </c>
      <c r="E4104" s="1" t="str">
        <f>IF(raw!E4104="","",raw!E4104)</f>
        <v/>
      </c>
      <c r="F4104" s="1" t="str">
        <f>IF(raw!F4104="","",raw!F4104)</f>
        <v/>
      </c>
      <c r="G4104" s="1" t="str">
        <f>IF(raw!G4104="","",raw!G4104)</f>
        <v/>
      </c>
      <c r="H4104" s="1" t="str">
        <f>IF(raw!H4104="","",raw!H4104)</f>
        <v/>
      </c>
      <c r="I4104" s="1" t="str">
        <f>IF(raw!I4104="","",raw!I4104)</f>
        <v/>
      </c>
      <c r="J4104" s="1" t="str">
        <f>IF(raw!J4104="","",raw!J4104)</f>
        <v/>
      </c>
      <c r="K4104" s="1" t="str">
        <f>IF(raw!K4104="","",raw!K4104)</f>
        <v/>
      </c>
      <c r="L4104" s="1" t="str">
        <f>IF(raw!L4104="","",raw!L4104)</f>
        <v/>
      </c>
      <c r="M4104" s="1" t="str">
        <f>IF(raw!M4104="","",raw!M4104)</f>
        <v/>
      </c>
      <c r="N4104" s="33" t="str">
        <f>IF(raw!N4104="","",raw!N4104)</f>
        <v/>
      </c>
      <c r="O4104" s="30" t="e">
        <f>ROUND(Table1[[#This Row],[Created_at]],1)</f>
        <v>#VALUE!</v>
      </c>
      <c r="P4104" s="39" t="e">
        <f>TRUNC(Table1[[#This Row],[Created_at]],0)</f>
        <v>#VALUE!</v>
      </c>
    </row>
    <row r="4105" spans="1:16" hidden="1" x14ac:dyDescent="0.2">
      <c r="A4105" s="7" t="str">
        <f>IFERROR(DATE(LEFT(raw!A4105,4),MID(raw!A4105,6,2),MID(raw!A4105,9,2)) + TIME(MID(raw!A4105,12,2),MID(raw!A4105,15,2),MID(raw!A4105,18,2)),"")</f>
        <v/>
      </c>
      <c r="B4105" s="1" t="str">
        <f>IF(raw!B4105="","",raw!B4105)</f>
        <v/>
      </c>
      <c r="C4105" s="1" t="str">
        <f>IF(raw!C4105="","",raw!C4105)</f>
        <v/>
      </c>
      <c r="D4105" s="1" t="str">
        <f>IF(raw!D4105="","",raw!D4105)</f>
        <v/>
      </c>
      <c r="E4105" s="1" t="str">
        <f>IF(raw!E4105="","",raw!E4105)</f>
        <v/>
      </c>
      <c r="F4105" s="1" t="str">
        <f>IF(raw!F4105="","",raw!F4105)</f>
        <v/>
      </c>
      <c r="G4105" s="1" t="str">
        <f>IF(raw!G4105="","",raw!G4105)</f>
        <v/>
      </c>
      <c r="H4105" s="1" t="str">
        <f>IF(raw!H4105="","",raw!H4105)</f>
        <v/>
      </c>
      <c r="I4105" s="1" t="str">
        <f>IF(raw!I4105="","",raw!I4105)</f>
        <v/>
      </c>
      <c r="J4105" s="1" t="str">
        <f>IF(raw!J4105="","",raw!J4105)</f>
        <v/>
      </c>
      <c r="K4105" s="1" t="str">
        <f>IF(raw!K4105="","",raw!K4105)</f>
        <v/>
      </c>
      <c r="L4105" s="1" t="str">
        <f>IF(raw!L4105="","",raw!L4105)</f>
        <v/>
      </c>
      <c r="M4105" s="1" t="str">
        <f>IF(raw!M4105="","",raw!M4105)</f>
        <v/>
      </c>
      <c r="N4105" s="33" t="str">
        <f>IF(raw!N4105="","",raw!N4105)</f>
        <v/>
      </c>
      <c r="O4105" s="30" t="e">
        <f>ROUND(Table1[[#This Row],[Created_at]],1)</f>
        <v>#VALUE!</v>
      </c>
      <c r="P4105" s="39" t="e">
        <f>TRUNC(Table1[[#This Row],[Created_at]],0)</f>
        <v>#VALUE!</v>
      </c>
    </row>
    <row r="4106" spans="1:16" hidden="1" x14ac:dyDescent="0.2">
      <c r="A4106" s="7" t="str">
        <f>IFERROR(DATE(LEFT(raw!A4106,4),MID(raw!A4106,6,2),MID(raw!A4106,9,2)) + TIME(MID(raw!A4106,12,2),MID(raw!A4106,15,2),MID(raw!A4106,18,2)),"")</f>
        <v/>
      </c>
      <c r="B4106" s="1" t="str">
        <f>IF(raw!B4106="","",raw!B4106)</f>
        <v/>
      </c>
      <c r="C4106" s="1" t="str">
        <f>IF(raw!C4106="","",raw!C4106)</f>
        <v/>
      </c>
      <c r="D4106" s="1" t="str">
        <f>IF(raw!D4106="","",raw!D4106)</f>
        <v/>
      </c>
      <c r="E4106" s="1" t="str">
        <f>IF(raw!E4106="","",raw!E4106)</f>
        <v/>
      </c>
      <c r="F4106" s="1" t="str">
        <f>IF(raw!F4106="","",raw!F4106)</f>
        <v/>
      </c>
      <c r="G4106" s="1" t="str">
        <f>IF(raw!G4106="","",raw!G4106)</f>
        <v/>
      </c>
      <c r="H4106" s="1" t="str">
        <f>IF(raw!H4106="","",raw!H4106)</f>
        <v/>
      </c>
      <c r="I4106" s="1" t="str">
        <f>IF(raw!I4106="","",raw!I4106)</f>
        <v/>
      </c>
      <c r="J4106" s="1" t="str">
        <f>IF(raw!J4106="","",raw!J4106)</f>
        <v/>
      </c>
      <c r="K4106" s="1" t="str">
        <f>IF(raw!K4106="","",raw!K4106)</f>
        <v/>
      </c>
      <c r="L4106" s="1" t="str">
        <f>IF(raw!L4106="","",raw!L4106)</f>
        <v/>
      </c>
      <c r="M4106" s="1" t="str">
        <f>IF(raw!M4106="","",raw!M4106)</f>
        <v/>
      </c>
      <c r="N4106" s="33" t="str">
        <f>IF(raw!N4106="","",raw!N4106)</f>
        <v/>
      </c>
      <c r="O4106" s="30" t="e">
        <f>ROUND(Table1[[#This Row],[Created_at]],1)</f>
        <v>#VALUE!</v>
      </c>
      <c r="P4106" s="39" t="e">
        <f>TRUNC(Table1[[#This Row],[Created_at]],0)</f>
        <v>#VALUE!</v>
      </c>
    </row>
    <row r="4107" spans="1:16" hidden="1" x14ac:dyDescent="0.2">
      <c r="A4107" s="7" t="str">
        <f>IFERROR(DATE(LEFT(raw!A4107,4),MID(raw!A4107,6,2),MID(raw!A4107,9,2)) + TIME(MID(raw!A4107,12,2),MID(raw!A4107,15,2),MID(raw!A4107,18,2)),"")</f>
        <v/>
      </c>
      <c r="B4107" s="1" t="str">
        <f>IF(raw!B4107="","",raw!B4107)</f>
        <v/>
      </c>
      <c r="C4107" s="1" t="str">
        <f>IF(raw!C4107="","",raw!C4107)</f>
        <v/>
      </c>
      <c r="D4107" s="1" t="str">
        <f>IF(raw!D4107="","",raw!D4107)</f>
        <v/>
      </c>
      <c r="E4107" s="1" t="str">
        <f>IF(raw!E4107="","",raw!E4107)</f>
        <v/>
      </c>
      <c r="F4107" s="1" t="str">
        <f>IF(raw!F4107="","",raw!F4107)</f>
        <v/>
      </c>
      <c r="G4107" s="1" t="str">
        <f>IF(raw!G4107="","",raw!G4107)</f>
        <v/>
      </c>
      <c r="H4107" s="1" t="str">
        <f>IF(raw!H4107="","",raw!H4107)</f>
        <v/>
      </c>
      <c r="I4107" s="1" t="str">
        <f>IF(raw!I4107="","",raw!I4107)</f>
        <v/>
      </c>
      <c r="J4107" s="1" t="str">
        <f>IF(raw!J4107="","",raw!J4107)</f>
        <v/>
      </c>
      <c r="K4107" s="1" t="str">
        <f>IF(raw!K4107="","",raw!K4107)</f>
        <v/>
      </c>
      <c r="L4107" s="1" t="str">
        <f>IF(raw!L4107="","",raw!L4107)</f>
        <v/>
      </c>
      <c r="M4107" s="1" t="str">
        <f>IF(raw!M4107="","",raw!M4107)</f>
        <v/>
      </c>
      <c r="N4107" s="33" t="str">
        <f>IF(raw!N4107="","",raw!N4107)</f>
        <v/>
      </c>
      <c r="O4107" s="30" t="e">
        <f>ROUND(Table1[[#This Row],[Created_at]],1)</f>
        <v>#VALUE!</v>
      </c>
      <c r="P4107" s="39" t="e">
        <f>TRUNC(Table1[[#This Row],[Created_at]],0)</f>
        <v>#VALUE!</v>
      </c>
    </row>
    <row r="4108" spans="1:16" hidden="1" x14ac:dyDescent="0.2">
      <c r="A4108" s="7" t="str">
        <f>IFERROR(DATE(LEFT(raw!A4108,4),MID(raw!A4108,6,2),MID(raw!A4108,9,2)) + TIME(MID(raw!A4108,12,2),MID(raw!A4108,15,2),MID(raw!A4108,18,2)),"")</f>
        <v/>
      </c>
      <c r="B4108" s="1" t="str">
        <f>IF(raw!B4108="","",raw!B4108)</f>
        <v/>
      </c>
      <c r="C4108" s="1" t="str">
        <f>IF(raw!C4108="","",raw!C4108)</f>
        <v/>
      </c>
      <c r="D4108" s="1" t="str">
        <f>IF(raw!D4108="","",raw!D4108)</f>
        <v/>
      </c>
      <c r="E4108" s="1" t="str">
        <f>IF(raw!E4108="","",raw!E4108)</f>
        <v/>
      </c>
      <c r="F4108" s="1" t="str">
        <f>IF(raw!F4108="","",raw!F4108)</f>
        <v/>
      </c>
      <c r="G4108" s="1" t="str">
        <f>IF(raw!G4108="","",raw!G4108)</f>
        <v/>
      </c>
      <c r="H4108" s="1" t="str">
        <f>IF(raw!H4108="","",raw!H4108)</f>
        <v/>
      </c>
      <c r="I4108" s="1" t="str">
        <f>IF(raw!I4108="","",raw!I4108)</f>
        <v/>
      </c>
      <c r="J4108" s="1" t="str">
        <f>IF(raw!J4108="","",raw!J4108)</f>
        <v/>
      </c>
      <c r="K4108" s="1" t="str">
        <f>IF(raw!K4108="","",raw!K4108)</f>
        <v/>
      </c>
      <c r="L4108" s="1" t="str">
        <f>IF(raw!L4108="","",raw!L4108)</f>
        <v/>
      </c>
      <c r="M4108" s="1" t="str">
        <f>IF(raw!M4108="","",raw!M4108)</f>
        <v/>
      </c>
      <c r="N4108" s="33" t="str">
        <f>IF(raw!N4108="","",raw!N4108)</f>
        <v/>
      </c>
      <c r="O4108" s="30" t="e">
        <f>ROUND(Table1[[#This Row],[Created_at]],1)</f>
        <v>#VALUE!</v>
      </c>
      <c r="P4108" s="39" t="e">
        <f>TRUNC(Table1[[#This Row],[Created_at]],0)</f>
        <v>#VALUE!</v>
      </c>
    </row>
    <row r="4109" spans="1:16" hidden="1" x14ac:dyDescent="0.2">
      <c r="A4109" s="7" t="str">
        <f>IFERROR(DATE(LEFT(raw!A4109,4),MID(raw!A4109,6,2),MID(raw!A4109,9,2)) + TIME(MID(raw!A4109,12,2),MID(raw!A4109,15,2),MID(raw!A4109,18,2)),"")</f>
        <v/>
      </c>
      <c r="B4109" s="1" t="str">
        <f>IF(raw!B4109="","",raw!B4109)</f>
        <v/>
      </c>
      <c r="C4109" s="1" t="str">
        <f>IF(raw!C4109="","",raw!C4109)</f>
        <v/>
      </c>
      <c r="D4109" s="1" t="str">
        <f>IF(raw!D4109="","",raw!D4109)</f>
        <v/>
      </c>
      <c r="E4109" s="1" t="str">
        <f>IF(raw!E4109="","",raw!E4109)</f>
        <v/>
      </c>
      <c r="F4109" s="1" t="str">
        <f>IF(raw!F4109="","",raw!F4109)</f>
        <v/>
      </c>
      <c r="G4109" s="1" t="str">
        <f>IF(raw!G4109="","",raw!G4109)</f>
        <v/>
      </c>
      <c r="H4109" s="1" t="str">
        <f>IF(raw!H4109="","",raw!H4109)</f>
        <v/>
      </c>
      <c r="I4109" s="1" t="str">
        <f>IF(raw!I4109="","",raw!I4109)</f>
        <v/>
      </c>
      <c r="J4109" s="1" t="str">
        <f>IF(raw!J4109="","",raw!J4109)</f>
        <v/>
      </c>
      <c r="K4109" s="1" t="str">
        <f>IF(raw!K4109="","",raw!K4109)</f>
        <v/>
      </c>
      <c r="L4109" s="1" t="str">
        <f>IF(raw!L4109="","",raw!L4109)</f>
        <v/>
      </c>
      <c r="M4109" s="1" t="str">
        <f>IF(raw!M4109="","",raw!M4109)</f>
        <v/>
      </c>
      <c r="N4109" s="33" t="str">
        <f>IF(raw!N4109="","",raw!N4109)</f>
        <v/>
      </c>
      <c r="O4109" s="30" t="e">
        <f>ROUND(Table1[[#This Row],[Created_at]],1)</f>
        <v>#VALUE!</v>
      </c>
      <c r="P4109" s="39" t="e">
        <f>TRUNC(Table1[[#This Row],[Created_at]],0)</f>
        <v>#VALUE!</v>
      </c>
    </row>
    <row r="4110" spans="1:16" hidden="1" x14ac:dyDescent="0.2">
      <c r="A4110" s="7" t="str">
        <f>IFERROR(DATE(LEFT(raw!A4110,4),MID(raw!A4110,6,2),MID(raw!A4110,9,2)) + TIME(MID(raw!A4110,12,2),MID(raw!A4110,15,2),MID(raw!A4110,18,2)),"")</f>
        <v/>
      </c>
      <c r="B4110" s="1" t="str">
        <f>IF(raw!B4110="","",raw!B4110)</f>
        <v/>
      </c>
      <c r="C4110" s="1" t="str">
        <f>IF(raw!C4110="","",raw!C4110)</f>
        <v/>
      </c>
      <c r="D4110" s="1" t="str">
        <f>IF(raw!D4110="","",raw!D4110)</f>
        <v/>
      </c>
      <c r="E4110" s="1" t="str">
        <f>IF(raw!E4110="","",raw!E4110)</f>
        <v/>
      </c>
      <c r="F4110" s="1" t="str">
        <f>IF(raw!F4110="","",raw!F4110)</f>
        <v/>
      </c>
      <c r="G4110" s="1" t="str">
        <f>IF(raw!G4110="","",raw!G4110)</f>
        <v/>
      </c>
      <c r="H4110" s="1" t="str">
        <f>IF(raw!H4110="","",raw!H4110)</f>
        <v/>
      </c>
      <c r="I4110" s="1" t="str">
        <f>IF(raw!I4110="","",raw!I4110)</f>
        <v/>
      </c>
      <c r="J4110" s="1" t="str">
        <f>IF(raw!J4110="","",raw!J4110)</f>
        <v/>
      </c>
      <c r="K4110" s="1" t="str">
        <f>IF(raw!K4110="","",raw!K4110)</f>
        <v/>
      </c>
      <c r="L4110" s="1" t="str">
        <f>IF(raw!L4110="","",raw!L4110)</f>
        <v/>
      </c>
      <c r="M4110" s="1" t="str">
        <f>IF(raw!M4110="","",raw!M4110)</f>
        <v/>
      </c>
      <c r="N4110" s="33" t="str">
        <f>IF(raw!N4110="","",raw!N4110)</f>
        <v/>
      </c>
      <c r="O4110" s="30" t="e">
        <f>ROUND(Table1[[#This Row],[Created_at]],1)</f>
        <v>#VALUE!</v>
      </c>
      <c r="P4110" s="39" t="e">
        <f>TRUNC(Table1[[#This Row],[Created_at]],0)</f>
        <v>#VALUE!</v>
      </c>
    </row>
    <row r="4111" spans="1:16" hidden="1" x14ac:dyDescent="0.2">
      <c r="A4111" s="7" t="str">
        <f>IFERROR(DATE(LEFT(raw!A4111,4),MID(raw!A4111,6,2),MID(raw!A4111,9,2)) + TIME(MID(raw!A4111,12,2),MID(raw!A4111,15,2),MID(raw!A4111,18,2)),"")</f>
        <v/>
      </c>
      <c r="B4111" s="1" t="str">
        <f>IF(raw!B4111="","",raw!B4111)</f>
        <v/>
      </c>
      <c r="C4111" s="1" t="str">
        <f>IF(raw!C4111="","",raw!C4111)</f>
        <v/>
      </c>
      <c r="D4111" s="1" t="str">
        <f>IF(raw!D4111="","",raw!D4111)</f>
        <v/>
      </c>
      <c r="E4111" s="1" t="str">
        <f>IF(raw!E4111="","",raw!E4111)</f>
        <v/>
      </c>
      <c r="F4111" s="1" t="str">
        <f>IF(raw!F4111="","",raw!F4111)</f>
        <v/>
      </c>
      <c r="G4111" s="1" t="str">
        <f>IF(raw!G4111="","",raw!G4111)</f>
        <v/>
      </c>
      <c r="H4111" s="1" t="str">
        <f>IF(raw!H4111="","",raw!H4111)</f>
        <v/>
      </c>
      <c r="I4111" s="1" t="str">
        <f>IF(raw!I4111="","",raw!I4111)</f>
        <v/>
      </c>
      <c r="J4111" s="1" t="str">
        <f>IF(raw!J4111="","",raw!J4111)</f>
        <v/>
      </c>
      <c r="K4111" s="1" t="str">
        <f>IF(raw!K4111="","",raw!K4111)</f>
        <v/>
      </c>
      <c r="L4111" s="1" t="str">
        <f>IF(raw!L4111="","",raw!L4111)</f>
        <v/>
      </c>
      <c r="M4111" s="1" t="str">
        <f>IF(raw!M4111="","",raw!M4111)</f>
        <v/>
      </c>
      <c r="N4111" s="33" t="str">
        <f>IF(raw!N4111="","",raw!N4111)</f>
        <v/>
      </c>
      <c r="O4111" s="30" t="e">
        <f>ROUND(Table1[[#This Row],[Created_at]],1)</f>
        <v>#VALUE!</v>
      </c>
      <c r="P4111" s="39" t="e">
        <f>TRUNC(Table1[[#This Row],[Created_at]],0)</f>
        <v>#VALUE!</v>
      </c>
    </row>
    <row r="4112" spans="1:16" hidden="1" x14ac:dyDescent="0.2">
      <c r="A4112" s="7" t="str">
        <f>IFERROR(DATE(LEFT(raw!A4112,4),MID(raw!A4112,6,2),MID(raw!A4112,9,2)) + TIME(MID(raw!A4112,12,2),MID(raw!A4112,15,2),MID(raw!A4112,18,2)),"")</f>
        <v/>
      </c>
      <c r="B4112" s="1" t="str">
        <f>IF(raw!B4112="","",raw!B4112)</f>
        <v/>
      </c>
      <c r="C4112" s="1" t="str">
        <f>IF(raw!C4112="","",raw!C4112)</f>
        <v/>
      </c>
      <c r="D4112" s="1" t="str">
        <f>IF(raw!D4112="","",raw!D4112)</f>
        <v/>
      </c>
      <c r="E4112" s="1" t="str">
        <f>IF(raw!E4112="","",raw!E4112)</f>
        <v/>
      </c>
      <c r="F4112" s="1" t="str">
        <f>IF(raw!F4112="","",raw!F4112)</f>
        <v/>
      </c>
      <c r="G4112" s="1" t="str">
        <f>IF(raw!G4112="","",raw!G4112)</f>
        <v/>
      </c>
      <c r="H4112" s="1" t="str">
        <f>IF(raw!H4112="","",raw!H4112)</f>
        <v/>
      </c>
      <c r="I4112" s="1" t="str">
        <f>IF(raw!I4112="","",raw!I4112)</f>
        <v/>
      </c>
      <c r="J4112" s="1" t="str">
        <f>IF(raw!J4112="","",raw!J4112)</f>
        <v/>
      </c>
      <c r="K4112" s="1" t="str">
        <f>IF(raw!K4112="","",raw!K4112)</f>
        <v/>
      </c>
      <c r="L4112" s="1" t="str">
        <f>IF(raw!L4112="","",raw!L4112)</f>
        <v/>
      </c>
      <c r="M4112" s="1" t="str">
        <f>IF(raw!M4112="","",raw!M4112)</f>
        <v/>
      </c>
      <c r="N4112" s="33" t="str">
        <f>IF(raw!N4112="","",raw!N4112)</f>
        <v/>
      </c>
      <c r="O4112" s="30" t="e">
        <f>ROUND(Table1[[#This Row],[Created_at]],1)</f>
        <v>#VALUE!</v>
      </c>
      <c r="P4112" s="39" t="e">
        <f>TRUNC(Table1[[#This Row],[Created_at]],0)</f>
        <v>#VALUE!</v>
      </c>
    </row>
    <row r="4113" spans="1:16" hidden="1" x14ac:dyDescent="0.2">
      <c r="A4113" s="7" t="str">
        <f>IFERROR(DATE(LEFT(raw!A4113,4),MID(raw!A4113,6,2),MID(raw!A4113,9,2)) + TIME(MID(raw!A4113,12,2),MID(raw!A4113,15,2),MID(raw!A4113,18,2)),"")</f>
        <v/>
      </c>
      <c r="B4113" s="1" t="str">
        <f>IF(raw!B4113="","",raw!B4113)</f>
        <v/>
      </c>
      <c r="C4113" s="1" t="str">
        <f>IF(raw!C4113="","",raw!C4113)</f>
        <v/>
      </c>
      <c r="D4113" s="1" t="str">
        <f>IF(raw!D4113="","",raw!D4113)</f>
        <v/>
      </c>
      <c r="E4113" s="1" t="str">
        <f>IF(raw!E4113="","",raw!E4113)</f>
        <v/>
      </c>
      <c r="F4113" s="1" t="str">
        <f>IF(raw!F4113="","",raw!F4113)</f>
        <v/>
      </c>
      <c r="G4113" s="1" t="str">
        <f>IF(raw!G4113="","",raw!G4113)</f>
        <v/>
      </c>
      <c r="H4113" s="1" t="str">
        <f>IF(raw!H4113="","",raw!H4113)</f>
        <v/>
      </c>
      <c r="I4113" s="1" t="str">
        <f>IF(raw!I4113="","",raw!I4113)</f>
        <v/>
      </c>
      <c r="J4113" s="1" t="str">
        <f>IF(raw!J4113="","",raw!J4113)</f>
        <v/>
      </c>
      <c r="K4113" s="1" t="str">
        <f>IF(raw!K4113="","",raw!K4113)</f>
        <v/>
      </c>
      <c r="L4113" s="1" t="str">
        <f>IF(raw!L4113="","",raw!L4113)</f>
        <v/>
      </c>
      <c r="M4113" s="1" t="str">
        <f>IF(raw!M4113="","",raw!M4113)</f>
        <v/>
      </c>
      <c r="N4113" s="33" t="str">
        <f>IF(raw!N4113="","",raw!N4113)</f>
        <v/>
      </c>
      <c r="O4113" s="30" t="e">
        <f>ROUND(Table1[[#This Row],[Created_at]],1)</f>
        <v>#VALUE!</v>
      </c>
      <c r="P4113" s="39" t="e">
        <f>TRUNC(Table1[[#This Row],[Created_at]],0)</f>
        <v>#VALUE!</v>
      </c>
    </row>
    <row r="4114" spans="1:16" hidden="1" x14ac:dyDescent="0.2">
      <c r="A4114" s="7" t="str">
        <f>IFERROR(DATE(LEFT(raw!A4114,4),MID(raw!A4114,6,2),MID(raw!A4114,9,2)) + TIME(MID(raw!A4114,12,2),MID(raw!A4114,15,2),MID(raw!A4114,18,2)),"")</f>
        <v/>
      </c>
      <c r="B4114" s="1" t="str">
        <f>IF(raw!B4114="","",raw!B4114)</f>
        <v/>
      </c>
      <c r="C4114" s="1" t="str">
        <f>IF(raw!C4114="","",raw!C4114)</f>
        <v/>
      </c>
      <c r="D4114" s="1" t="str">
        <f>IF(raw!D4114="","",raw!D4114)</f>
        <v/>
      </c>
      <c r="E4114" s="1" t="str">
        <f>IF(raw!E4114="","",raw!E4114)</f>
        <v/>
      </c>
      <c r="F4114" s="1" t="str">
        <f>IF(raw!F4114="","",raw!F4114)</f>
        <v/>
      </c>
      <c r="G4114" s="1" t="str">
        <f>IF(raw!G4114="","",raw!G4114)</f>
        <v/>
      </c>
      <c r="H4114" s="1" t="str">
        <f>IF(raw!H4114="","",raw!H4114)</f>
        <v/>
      </c>
      <c r="I4114" s="1" t="str">
        <f>IF(raw!I4114="","",raw!I4114)</f>
        <v/>
      </c>
      <c r="J4114" s="1" t="str">
        <f>IF(raw!J4114="","",raw!J4114)</f>
        <v/>
      </c>
      <c r="K4114" s="1" t="str">
        <f>IF(raw!K4114="","",raw!K4114)</f>
        <v/>
      </c>
      <c r="L4114" s="1" t="str">
        <f>IF(raw!L4114="","",raw!L4114)</f>
        <v/>
      </c>
      <c r="M4114" s="1" t="str">
        <f>IF(raw!M4114="","",raw!M4114)</f>
        <v/>
      </c>
      <c r="N4114" s="33" t="str">
        <f>IF(raw!N4114="","",raw!N4114)</f>
        <v/>
      </c>
      <c r="O4114" s="30" t="e">
        <f>ROUND(Table1[[#This Row],[Created_at]],1)</f>
        <v>#VALUE!</v>
      </c>
      <c r="P4114" s="39" t="e">
        <f>TRUNC(Table1[[#This Row],[Created_at]],0)</f>
        <v>#VALUE!</v>
      </c>
    </row>
    <row r="4115" spans="1:16" hidden="1" x14ac:dyDescent="0.2">
      <c r="A4115" s="7" t="str">
        <f>IFERROR(DATE(LEFT(raw!A4115,4),MID(raw!A4115,6,2),MID(raw!A4115,9,2)) + TIME(MID(raw!A4115,12,2),MID(raw!A4115,15,2),MID(raw!A4115,18,2)),"")</f>
        <v/>
      </c>
      <c r="B4115" s="1" t="str">
        <f>IF(raw!B4115="","",raw!B4115)</f>
        <v/>
      </c>
      <c r="C4115" s="1" t="str">
        <f>IF(raw!C4115="","",raw!C4115)</f>
        <v/>
      </c>
      <c r="D4115" s="1" t="str">
        <f>IF(raw!D4115="","",raw!D4115)</f>
        <v/>
      </c>
      <c r="E4115" s="1" t="str">
        <f>IF(raw!E4115="","",raw!E4115)</f>
        <v/>
      </c>
      <c r="F4115" s="1" t="str">
        <f>IF(raw!F4115="","",raw!F4115)</f>
        <v/>
      </c>
      <c r="G4115" s="1" t="str">
        <f>IF(raw!G4115="","",raw!G4115)</f>
        <v/>
      </c>
      <c r="H4115" s="1" t="str">
        <f>IF(raw!H4115="","",raw!H4115)</f>
        <v/>
      </c>
      <c r="I4115" s="1" t="str">
        <f>IF(raw!I4115="","",raw!I4115)</f>
        <v/>
      </c>
      <c r="J4115" s="1" t="str">
        <f>IF(raw!J4115="","",raw!J4115)</f>
        <v/>
      </c>
      <c r="K4115" s="1" t="str">
        <f>IF(raw!K4115="","",raw!K4115)</f>
        <v/>
      </c>
      <c r="L4115" s="1" t="str">
        <f>IF(raw!L4115="","",raw!L4115)</f>
        <v/>
      </c>
      <c r="M4115" s="1" t="str">
        <f>IF(raw!M4115="","",raw!M4115)</f>
        <v/>
      </c>
      <c r="N4115" s="33" t="str">
        <f>IF(raw!N4115="","",raw!N4115)</f>
        <v/>
      </c>
      <c r="O4115" s="30" t="e">
        <f>ROUND(Table1[[#This Row],[Created_at]],1)</f>
        <v>#VALUE!</v>
      </c>
      <c r="P4115" s="39" t="e">
        <f>TRUNC(Table1[[#This Row],[Created_at]],0)</f>
        <v>#VALUE!</v>
      </c>
    </row>
    <row r="4116" spans="1:16" hidden="1" x14ac:dyDescent="0.2">
      <c r="A4116" s="7" t="str">
        <f>IFERROR(DATE(LEFT(raw!A4116,4),MID(raw!A4116,6,2),MID(raw!A4116,9,2)) + TIME(MID(raw!A4116,12,2),MID(raw!A4116,15,2),MID(raw!A4116,18,2)),"")</f>
        <v/>
      </c>
      <c r="B4116" s="1" t="str">
        <f>IF(raw!B4116="","",raw!B4116)</f>
        <v/>
      </c>
      <c r="C4116" s="1" t="str">
        <f>IF(raw!C4116="","",raw!C4116)</f>
        <v/>
      </c>
      <c r="D4116" s="1" t="str">
        <f>IF(raw!D4116="","",raw!D4116)</f>
        <v/>
      </c>
      <c r="E4116" s="1" t="str">
        <f>IF(raw!E4116="","",raw!E4116)</f>
        <v/>
      </c>
      <c r="F4116" s="1" t="str">
        <f>IF(raw!F4116="","",raw!F4116)</f>
        <v/>
      </c>
      <c r="G4116" s="1" t="str">
        <f>IF(raw!G4116="","",raw!G4116)</f>
        <v/>
      </c>
      <c r="H4116" s="1" t="str">
        <f>IF(raw!H4116="","",raw!H4116)</f>
        <v/>
      </c>
      <c r="I4116" s="1" t="str">
        <f>IF(raw!I4116="","",raw!I4116)</f>
        <v/>
      </c>
      <c r="J4116" s="1" t="str">
        <f>IF(raw!J4116="","",raw!J4116)</f>
        <v/>
      </c>
      <c r="K4116" s="1" t="str">
        <f>IF(raw!K4116="","",raw!K4116)</f>
        <v/>
      </c>
      <c r="L4116" s="1" t="str">
        <f>IF(raw!L4116="","",raw!L4116)</f>
        <v/>
      </c>
      <c r="M4116" s="1" t="str">
        <f>IF(raw!M4116="","",raw!M4116)</f>
        <v/>
      </c>
      <c r="N4116" s="33" t="str">
        <f>IF(raw!N4116="","",raw!N4116)</f>
        <v/>
      </c>
      <c r="O4116" s="30" t="e">
        <f>ROUND(Table1[[#This Row],[Created_at]],1)</f>
        <v>#VALUE!</v>
      </c>
      <c r="P4116" s="39" t="e">
        <f>TRUNC(Table1[[#This Row],[Created_at]],0)</f>
        <v>#VALUE!</v>
      </c>
    </row>
    <row r="4117" spans="1:16" hidden="1" x14ac:dyDescent="0.2">
      <c r="A4117" s="7" t="str">
        <f>IFERROR(DATE(LEFT(raw!A4117,4),MID(raw!A4117,6,2),MID(raw!A4117,9,2)) + TIME(MID(raw!A4117,12,2),MID(raw!A4117,15,2),MID(raw!A4117,18,2)),"")</f>
        <v/>
      </c>
      <c r="B4117" s="1" t="str">
        <f>IF(raw!B4117="","",raw!B4117)</f>
        <v/>
      </c>
      <c r="C4117" s="1" t="str">
        <f>IF(raw!C4117="","",raw!C4117)</f>
        <v/>
      </c>
      <c r="D4117" s="1" t="str">
        <f>IF(raw!D4117="","",raw!D4117)</f>
        <v/>
      </c>
      <c r="E4117" s="1" t="str">
        <f>IF(raw!E4117="","",raw!E4117)</f>
        <v/>
      </c>
      <c r="F4117" s="1" t="str">
        <f>IF(raw!F4117="","",raw!F4117)</f>
        <v/>
      </c>
      <c r="G4117" s="1" t="str">
        <f>IF(raw!G4117="","",raw!G4117)</f>
        <v/>
      </c>
      <c r="H4117" s="1" t="str">
        <f>IF(raw!H4117="","",raw!H4117)</f>
        <v/>
      </c>
      <c r="I4117" s="1" t="str">
        <f>IF(raw!I4117="","",raw!I4117)</f>
        <v/>
      </c>
      <c r="J4117" s="1" t="str">
        <f>IF(raw!J4117="","",raw!J4117)</f>
        <v/>
      </c>
      <c r="K4117" s="1" t="str">
        <f>IF(raw!K4117="","",raw!K4117)</f>
        <v/>
      </c>
      <c r="L4117" s="1" t="str">
        <f>IF(raw!L4117="","",raw!L4117)</f>
        <v/>
      </c>
      <c r="M4117" s="1" t="str">
        <f>IF(raw!M4117="","",raw!M4117)</f>
        <v/>
      </c>
      <c r="N4117" s="33" t="str">
        <f>IF(raw!N4117="","",raw!N4117)</f>
        <v/>
      </c>
      <c r="O4117" s="30" t="e">
        <f>ROUND(Table1[[#This Row],[Created_at]],1)</f>
        <v>#VALUE!</v>
      </c>
      <c r="P4117" s="39" t="e">
        <f>TRUNC(Table1[[#This Row],[Created_at]],0)</f>
        <v>#VALUE!</v>
      </c>
    </row>
    <row r="4118" spans="1:16" hidden="1" x14ac:dyDescent="0.2">
      <c r="A4118" s="7" t="str">
        <f>IFERROR(DATE(LEFT(raw!A4118,4),MID(raw!A4118,6,2),MID(raw!A4118,9,2)) + TIME(MID(raw!A4118,12,2),MID(raw!A4118,15,2),MID(raw!A4118,18,2)),"")</f>
        <v/>
      </c>
      <c r="B4118" s="1" t="str">
        <f>IF(raw!B4118="","",raw!B4118)</f>
        <v/>
      </c>
      <c r="C4118" s="1" t="str">
        <f>IF(raw!C4118="","",raw!C4118)</f>
        <v/>
      </c>
      <c r="D4118" s="1" t="str">
        <f>IF(raw!D4118="","",raw!D4118)</f>
        <v/>
      </c>
      <c r="E4118" s="1" t="str">
        <f>IF(raw!E4118="","",raw!E4118)</f>
        <v/>
      </c>
      <c r="F4118" s="1" t="str">
        <f>IF(raw!F4118="","",raw!F4118)</f>
        <v/>
      </c>
      <c r="G4118" s="1" t="str">
        <f>IF(raw!G4118="","",raw!G4118)</f>
        <v/>
      </c>
      <c r="H4118" s="1" t="str">
        <f>IF(raw!H4118="","",raw!H4118)</f>
        <v/>
      </c>
      <c r="I4118" s="1" t="str">
        <f>IF(raw!I4118="","",raw!I4118)</f>
        <v/>
      </c>
      <c r="J4118" s="1" t="str">
        <f>IF(raw!J4118="","",raw!J4118)</f>
        <v/>
      </c>
      <c r="K4118" s="1" t="str">
        <f>IF(raw!K4118="","",raw!K4118)</f>
        <v/>
      </c>
      <c r="L4118" s="1" t="str">
        <f>IF(raw!L4118="","",raw!L4118)</f>
        <v/>
      </c>
      <c r="M4118" s="1" t="str">
        <f>IF(raw!M4118="","",raw!M4118)</f>
        <v/>
      </c>
      <c r="N4118" s="33" t="str">
        <f>IF(raw!N4118="","",raw!N4118)</f>
        <v/>
      </c>
      <c r="O4118" s="30" t="e">
        <f>ROUND(Table1[[#This Row],[Created_at]],1)</f>
        <v>#VALUE!</v>
      </c>
      <c r="P4118" s="39" t="e">
        <f>TRUNC(Table1[[#This Row],[Created_at]],0)</f>
        <v>#VALUE!</v>
      </c>
    </row>
    <row r="4119" spans="1:16" hidden="1" x14ac:dyDescent="0.2">
      <c r="A4119" s="7" t="str">
        <f>IFERROR(DATE(LEFT(raw!A4119,4),MID(raw!A4119,6,2),MID(raw!A4119,9,2)) + TIME(MID(raw!A4119,12,2),MID(raw!A4119,15,2),MID(raw!A4119,18,2)),"")</f>
        <v/>
      </c>
      <c r="B4119" s="1" t="str">
        <f>IF(raw!B4119="","",raw!B4119)</f>
        <v/>
      </c>
      <c r="C4119" s="1" t="str">
        <f>IF(raw!C4119="","",raw!C4119)</f>
        <v/>
      </c>
      <c r="D4119" s="1" t="str">
        <f>IF(raw!D4119="","",raw!D4119)</f>
        <v/>
      </c>
      <c r="E4119" s="1" t="str">
        <f>IF(raw!E4119="","",raw!E4119)</f>
        <v/>
      </c>
      <c r="F4119" s="1" t="str">
        <f>IF(raw!F4119="","",raw!F4119)</f>
        <v/>
      </c>
      <c r="G4119" s="1" t="str">
        <f>IF(raw!G4119="","",raw!G4119)</f>
        <v/>
      </c>
      <c r="H4119" s="1" t="str">
        <f>IF(raw!H4119="","",raw!H4119)</f>
        <v/>
      </c>
      <c r="I4119" s="1" t="str">
        <f>IF(raw!I4119="","",raw!I4119)</f>
        <v/>
      </c>
      <c r="J4119" s="1" t="str">
        <f>IF(raw!J4119="","",raw!J4119)</f>
        <v/>
      </c>
      <c r="K4119" s="1" t="str">
        <f>IF(raw!K4119="","",raw!K4119)</f>
        <v/>
      </c>
      <c r="L4119" s="1" t="str">
        <f>IF(raw!L4119="","",raw!L4119)</f>
        <v/>
      </c>
      <c r="M4119" s="1" t="str">
        <f>IF(raw!M4119="","",raw!M4119)</f>
        <v/>
      </c>
      <c r="N4119" s="33" t="str">
        <f>IF(raw!N4119="","",raw!N4119)</f>
        <v/>
      </c>
      <c r="O4119" s="30" t="e">
        <f>ROUND(Table1[[#This Row],[Created_at]],1)</f>
        <v>#VALUE!</v>
      </c>
      <c r="P4119" s="39" t="e">
        <f>TRUNC(Table1[[#This Row],[Created_at]],0)</f>
        <v>#VALUE!</v>
      </c>
    </row>
    <row r="4120" spans="1:16" hidden="1" x14ac:dyDescent="0.2">
      <c r="A4120" s="7" t="str">
        <f>IFERROR(DATE(LEFT(raw!A4120,4),MID(raw!A4120,6,2),MID(raw!A4120,9,2)) + TIME(MID(raw!A4120,12,2),MID(raw!A4120,15,2),MID(raw!A4120,18,2)),"")</f>
        <v/>
      </c>
      <c r="B4120" s="1" t="str">
        <f>IF(raw!B4120="","",raw!B4120)</f>
        <v/>
      </c>
      <c r="C4120" s="1" t="str">
        <f>IF(raw!C4120="","",raw!C4120)</f>
        <v/>
      </c>
      <c r="D4120" s="1" t="str">
        <f>IF(raw!D4120="","",raw!D4120)</f>
        <v/>
      </c>
      <c r="E4120" s="1" t="str">
        <f>IF(raw!E4120="","",raw!E4120)</f>
        <v/>
      </c>
      <c r="F4120" s="1" t="str">
        <f>IF(raw!F4120="","",raw!F4120)</f>
        <v/>
      </c>
      <c r="G4120" s="1" t="str">
        <f>IF(raw!G4120="","",raw!G4120)</f>
        <v/>
      </c>
      <c r="H4120" s="1" t="str">
        <f>IF(raw!H4120="","",raw!H4120)</f>
        <v/>
      </c>
      <c r="I4120" s="1" t="str">
        <f>IF(raw!I4120="","",raw!I4120)</f>
        <v/>
      </c>
      <c r="J4120" s="1" t="str">
        <f>IF(raw!J4120="","",raw!J4120)</f>
        <v/>
      </c>
      <c r="K4120" s="1" t="str">
        <f>IF(raw!K4120="","",raw!K4120)</f>
        <v/>
      </c>
      <c r="L4120" s="1" t="str">
        <f>IF(raw!L4120="","",raw!L4120)</f>
        <v/>
      </c>
      <c r="M4120" s="1" t="str">
        <f>IF(raw!M4120="","",raw!M4120)</f>
        <v/>
      </c>
      <c r="N4120" s="33" t="str">
        <f>IF(raw!N4120="","",raw!N4120)</f>
        <v/>
      </c>
      <c r="O4120" s="30" t="e">
        <f>ROUND(Table1[[#This Row],[Created_at]],1)</f>
        <v>#VALUE!</v>
      </c>
      <c r="P4120" s="39" t="e">
        <f>TRUNC(Table1[[#This Row],[Created_at]],0)</f>
        <v>#VALUE!</v>
      </c>
    </row>
    <row r="4121" spans="1:16" hidden="1" x14ac:dyDescent="0.2">
      <c r="A4121" s="7" t="str">
        <f>IFERROR(DATE(LEFT(raw!A4121,4),MID(raw!A4121,6,2),MID(raw!A4121,9,2)) + TIME(MID(raw!A4121,12,2),MID(raw!A4121,15,2),MID(raw!A4121,18,2)),"")</f>
        <v/>
      </c>
      <c r="B4121" s="1" t="str">
        <f>IF(raw!B4121="","",raw!B4121)</f>
        <v/>
      </c>
      <c r="C4121" s="1" t="str">
        <f>IF(raw!C4121="","",raw!C4121)</f>
        <v/>
      </c>
      <c r="D4121" s="1" t="str">
        <f>IF(raw!D4121="","",raw!D4121)</f>
        <v/>
      </c>
      <c r="E4121" s="1" t="str">
        <f>IF(raw!E4121="","",raw!E4121)</f>
        <v/>
      </c>
      <c r="F4121" s="1" t="str">
        <f>IF(raw!F4121="","",raw!F4121)</f>
        <v/>
      </c>
      <c r="G4121" s="1" t="str">
        <f>IF(raw!G4121="","",raw!G4121)</f>
        <v/>
      </c>
      <c r="H4121" s="1" t="str">
        <f>IF(raw!H4121="","",raw!H4121)</f>
        <v/>
      </c>
      <c r="I4121" s="1" t="str">
        <f>IF(raw!I4121="","",raw!I4121)</f>
        <v/>
      </c>
      <c r="J4121" s="1" t="str">
        <f>IF(raw!J4121="","",raw!J4121)</f>
        <v/>
      </c>
      <c r="K4121" s="1" t="str">
        <f>IF(raw!K4121="","",raw!K4121)</f>
        <v/>
      </c>
      <c r="L4121" s="1" t="str">
        <f>IF(raw!L4121="","",raw!L4121)</f>
        <v/>
      </c>
      <c r="M4121" s="1" t="str">
        <f>IF(raw!M4121="","",raw!M4121)</f>
        <v/>
      </c>
      <c r="N4121" s="33" t="str">
        <f>IF(raw!N4121="","",raw!N4121)</f>
        <v/>
      </c>
      <c r="O4121" s="30" t="e">
        <f>ROUND(Table1[[#This Row],[Created_at]],1)</f>
        <v>#VALUE!</v>
      </c>
      <c r="P4121" s="39" t="e">
        <f>TRUNC(Table1[[#This Row],[Created_at]],0)</f>
        <v>#VALUE!</v>
      </c>
    </row>
    <row r="4122" spans="1:16" hidden="1" x14ac:dyDescent="0.2">
      <c r="A4122" s="7" t="str">
        <f>IFERROR(DATE(LEFT(raw!A4122,4),MID(raw!A4122,6,2),MID(raw!A4122,9,2)) + TIME(MID(raw!A4122,12,2),MID(raw!A4122,15,2),MID(raw!A4122,18,2)),"")</f>
        <v/>
      </c>
      <c r="B4122" s="1" t="str">
        <f>IF(raw!B4122="","",raw!B4122)</f>
        <v/>
      </c>
      <c r="C4122" s="1" t="str">
        <f>IF(raw!C4122="","",raw!C4122)</f>
        <v/>
      </c>
      <c r="D4122" s="1" t="str">
        <f>IF(raw!D4122="","",raw!D4122)</f>
        <v/>
      </c>
      <c r="E4122" s="1" t="str">
        <f>IF(raw!E4122="","",raw!E4122)</f>
        <v/>
      </c>
      <c r="F4122" s="1" t="str">
        <f>IF(raw!F4122="","",raw!F4122)</f>
        <v/>
      </c>
      <c r="G4122" s="1" t="str">
        <f>IF(raw!G4122="","",raw!G4122)</f>
        <v/>
      </c>
      <c r="H4122" s="1" t="str">
        <f>IF(raw!H4122="","",raw!H4122)</f>
        <v/>
      </c>
      <c r="I4122" s="1" t="str">
        <f>IF(raw!I4122="","",raw!I4122)</f>
        <v/>
      </c>
      <c r="J4122" s="1" t="str">
        <f>IF(raw!J4122="","",raw!J4122)</f>
        <v/>
      </c>
      <c r="K4122" s="1" t="str">
        <f>IF(raw!K4122="","",raw!K4122)</f>
        <v/>
      </c>
      <c r="L4122" s="1" t="str">
        <f>IF(raw!L4122="","",raw!L4122)</f>
        <v/>
      </c>
      <c r="M4122" s="1" t="str">
        <f>IF(raw!M4122="","",raw!M4122)</f>
        <v/>
      </c>
      <c r="N4122" s="33" t="str">
        <f>IF(raw!N4122="","",raw!N4122)</f>
        <v/>
      </c>
      <c r="O4122" s="30" t="e">
        <f>ROUND(Table1[[#This Row],[Created_at]],1)</f>
        <v>#VALUE!</v>
      </c>
      <c r="P4122" s="39" t="e">
        <f>TRUNC(Table1[[#This Row],[Created_at]],0)</f>
        <v>#VALUE!</v>
      </c>
    </row>
    <row r="4123" spans="1:16" hidden="1" x14ac:dyDescent="0.2">
      <c r="A4123" s="7" t="str">
        <f>IFERROR(DATE(LEFT(raw!A4123,4),MID(raw!A4123,6,2),MID(raw!A4123,9,2)) + TIME(MID(raw!A4123,12,2),MID(raw!A4123,15,2),MID(raw!A4123,18,2)),"")</f>
        <v/>
      </c>
      <c r="B4123" s="1" t="str">
        <f>IF(raw!B4123="","",raw!B4123)</f>
        <v/>
      </c>
      <c r="C4123" s="1" t="str">
        <f>IF(raw!C4123="","",raw!C4123)</f>
        <v/>
      </c>
      <c r="D4123" s="1" t="str">
        <f>IF(raw!D4123="","",raw!D4123)</f>
        <v/>
      </c>
      <c r="E4123" s="1" t="str">
        <f>IF(raw!E4123="","",raw!E4123)</f>
        <v/>
      </c>
      <c r="F4123" s="1" t="str">
        <f>IF(raw!F4123="","",raw!F4123)</f>
        <v/>
      </c>
      <c r="G4123" s="1" t="str">
        <f>IF(raw!G4123="","",raw!G4123)</f>
        <v/>
      </c>
      <c r="H4123" s="1" t="str">
        <f>IF(raw!H4123="","",raw!H4123)</f>
        <v/>
      </c>
      <c r="I4123" s="1" t="str">
        <f>IF(raw!I4123="","",raw!I4123)</f>
        <v/>
      </c>
      <c r="J4123" s="1" t="str">
        <f>IF(raw!J4123="","",raw!J4123)</f>
        <v/>
      </c>
      <c r="K4123" s="1" t="str">
        <f>IF(raw!K4123="","",raw!K4123)</f>
        <v/>
      </c>
      <c r="L4123" s="1" t="str">
        <f>IF(raw!L4123="","",raw!L4123)</f>
        <v/>
      </c>
      <c r="M4123" s="1" t="str">
        <f>IF(raw!M4123="","",raw!M4123)</f>
        <v/>
      </c>
      <c r="N4123" s="33" t="str">
        <f>IF(raw!N4123="","",raw!N4123)</f>
        <v/>
      </c>
      <c r="O4123" s="30" t="e">
        <f>ROUND(Table1[[#This Row],[Created_at]],1)</f>
        <v>#VALUE!</v>
      </c>
      <c r="P4123" s="39" t="e">
        <f>TRUNC(Table1[[#This Row],[Created_at]],0)</f>
        <v>#VALUE!</v>
      </c>
    </row>
    <row r="4124" spans="1:16" hidden="1" x14ac:dyDescent="0.2">
      <c r="A4124" s="7" t="str">
        <f>IFERROR(DATE(LEFT(raw!A4124,4),MID(raw!A4124,6,2),MID(raw!A4124,9,2)) + TIME(MID(raw!A4124,12,2),MID(raw!A4124,15,2),MID(raw!A4124,18,2)),"")</f>
        <v/>
      </c>
      <c r="B4124" s="1" t="str">
        <f>IF(raw!B4124="","",raw!B4124)</f>
        <v/>
      </c>
      <c r="C4124" s="1" t="str">
        <f>IF(raw!C4124="","",raw!C4124)</f>
        <v/>
      </c>
      <c r="D4124" s="1" t="str">
        <f>IF(raw!D4124="","",raw!D4124)</f>
        <v/>
      </c>
      <c r="E4124" s="1" t="str">
        <f>IF(raw!E4124="","",raw!E4124)</f>
        <v/>
      </c>
      <c r="F4124" s="1" t="str">
        <f>IF(raw!F4124="","",raw!F4124)</f>
        <v/>
      </c>
      <c r="G4124" s="1" t="str">
        <f>IF(raw!G4124="","",raw!G4124)</f>
        <v/>
      </c>
      <c r="H4124" s="1" t="str">
        <f>IF(raw!H4124="","",raw!H4124)</f>
        <v/>
      </c>
      <c r="I4124" s="1" t="str">
        <f>IF(raw!I4124="","",raw!I4124)</f>
        <v/>
      </c>
      <c r="J4124" s="1" t="str">
        <f>IF(raw!J4124="","",raw!J4124)</f>
        <v/>
      </c>
      <c r="K4124" s="1" t="str">
        <f>IF(raw!K4124="","",raw!K4124)</f>
        <v/>
      </c>
      <c r="L4124" s="1" t="str">
        <f>IF(raw!L4124="","",raw!L4124)</f>
        <v/>
      </c>
      <c r="M4124" s="1" t="str">
        <f>IF(raw!M4124="","",raw!M4124)</f>
        <v/>
      </c>
      <c r="N4124" s="33" t="str">
        <f>IF(raw!N4124="","",raw!N4124)</f>
        <v/>
      </c>
      <c r="O4124" s="30" t="e">
        <f>ROUND(Table1[[#This Row],[Created_at]],1)</f>
        <v>#VALUE!</v>
      </c>
      <c r="P4124" s="39" t="e">
        <f>TRUNC(Table1[[#This Row],[Created_at]],0)</f>
        <v>#VALUE!</v>
      </c>
    </row>
    <row r="4125" spans="1:16" hidden="1" x14ac:dyDescent="0.2">
      <c r="A4125" s="7" t="str">
        <f>IFERROR(DATE(LEFT(raw!A4125,4),MID(raw!A4125,6,2),MID(raw!A4125,9,2)) + TIME(MID(raw!A4125,12,2),MID(raw!A4125,15,2),MID(raw!A4125,18,2)),"")</f>
        <v/>
      </c>
      <c r="B4125" s="1" t="str">
        <f>IF(raw!B4125="","",raw!B4125)</f>
        <v/>
      </c>
      <c r="C4125" s="1" t="str">
        <f>IF(raw!C4125="","",raw!C4125)</f>
        <v/>
      </c>
      <c r="D4125" s="1" t="str">
        <f>IF(raw!D4125="","",raw!D4125)</f>
        <v/>
      </c>
      <c r="E4125" s="1" t="str">
        <f>IF(raw!E4125="","",raw!E4125)</f>
        <v/>
      </c>
      <c r="F4125" s="1" t="str">
        <f>IF(raw!F4125="","",raw!F4125)</f>
        <v/>
      </c>
      <c r="G4125" s="1" t="str">
        <f>IF(raw!G4125="","",raw!G4125)</f>
        <v/>
      </c>
      <c r="H4125" s="1" t="str">
        <f>IF(raw!H4125="","",raw!H4125)</f>
        <v/>
      </c>
      <c r="I4125" s="1" t="str">
        <f>IF(raw!I4125="","",raw!I4125)</f>
        <v/>
      </c>
      <c r="J4125" s="1" t="str">
        <f>IF(raw!J4125="","",raw!J4125)</f>
        <v/>
      </c>
      <c r="K4125" s="1" t="str">
        <f>IF(raw!K4125="","",raw!K4125)</f>
        <v/>
      </c>
      <c r="L4125" s="1" t="str">
        <f>IF(raw!L4125="","",raw!L4125)</f>
        <v/>
      </c>
      <c r="M4125" s="1" t="str">
        <f>IF(raw!M4125="","",raw!M4125)</f>
        <v/>
      </c>
      <c r="N4125" s="33" t="str">
        <f>IF(raw!N4125="","",raw!N4125)</f>
        <v/>
      </c>
      <c r="O4125" s="30" t="e">
        <f>ROUND(Table1[[#This Row],[Created_at]],1)</f>
        <v>#VALUE!</v>
      </c>
      <c r="P4125" s="39" t="e">
        <f>TRUNC(Table1[[#This Row],[Created_at]],0)</f>
        <v>#VALUE!</v>
      </c>
    </row>
    <row r="4126" spans="1:16" hidden="1" x14ac:dyDescent="0.2">
      <c r="A4126" s="7" t="str">
        <f>IFERROR(DATE(LEFT(raw!A4126,4),MID(raw!A4126,6,2),MID(raw!A4126,9,2)) + TIME(MID(raw!A4126,12,2),MID(raw!A4126,15,2),MID(raw!A4126,18,2)),"")</f>
        <v/>
      </c>
      <c r="B4126" s="1" t="str">
        <f>IF(raw!B4126="","",raw!B4126)</f>
        <v/>
      </c>
      <c r="C4126" s="1" t="str">
        <f>IF(raw!C4126="","",raw!C4126)</f>
        <v/>
      </c>
      <c r="D4126" s="1" t="str">
        <f>IF(raw!D4126="","",raw!D4126)</f>
        <v/>
      </c>
      <c r="E4126" s="1" t="str">
        <f>IF(raw!E4126="","",raw!E4126)</f>
        <v/>
      </c>
      <c r="F4126" s="1" t="str">
        <f>IF(raw!F4126="","",raw!F4126)</f>
        <v/>
      </c>
      <c r="G4126" s="1" t="str">
        <f>IF(raw!G4126="","",raw!G4126)</f>
        <v/>
      </c>
      <c r="H4126" s="1" t="str">
        <f>IF(raw!H4126="","",raw!H4126)</f>
        <v/>
      </c>
      <c r="I4126" s="1" t="str">
        <f>IF(raw!I4126="","",raw!I4126)</f>
        <v/>
      </c>
      <c r="J4126" s="1" t="str">
        <f>IF(raw!J4126="","",raw!J4126)</f>
        <v/>
      </c>
      <c r="K4126" s="1" t="str">
        <f>IF(raw!K4126="","",raw!K4126)</f>
        <v/>
      </c>
      <c r="L4126" s="1" t="str">
        <f>IF(raw!L4126="","",raw!L4126)</f>
        <v/>
      </c>
      <c r="M4126" s="1" t="str">
        <f>IF(raw!M4126="","",raw!M4126)</f>
        <v/>
      </c>
      <c r="N4126" s="33" t="str">
        <f>IF(raw!N4126="","",raw!N4126)</f>
        <v/>
      </c>
      <c r="O4126" s="30" t="e">
        <f>ROUND(Table1[[#This Row],[Created_at]],1)</f>
        <v>#VALUE!</v>
      </c>
      <c r="P4126" s="39" t="e">
        <f>TRUNC(Table1[[#This Row],[Created_at]],0)</f>
        <v>#VALUE!</v>
      </c>
    </row>
    <row r="4127" spans="1:16" hidden="1" x14ac:dyDescent="0.2">
      <c r="A4127" s="7" t="str">
        <f>IFERROR(DATE(LEFT(raw!A4127,4),MID(raw!A4127,6,2),MID(raw!A4127,9,2)) + TIME(MID(raw!A4127,12,2),MID(raw!A4127,15,2),MID(raw!A4127,18,2)),"")</f>
        <v/>
      </c>
      <c r="B4127" s="1" t="str">
        <f>IF(raw!B4127="","",raw!B4127)</f>
        <v/>
      </c>
      <c r="C4127" s="1" t="str">
        <f>IF(raw!C4127="","",raw!C4127)</f>
        <v/>
      </c>
      <c r="D4127" s="1" t="str">
        <f>IF(raw!D4127="","",raw!D4127)</f>
        <v/>
      </c>
      <c r="E4127" s="1" t="str">
        <f>IF(raw!E4127="","",raw!E4127)</f>
        <v/>
      </c>
      <c r="F4127" s="1" t="str">
        <f>IF(raw!F4127="","",raw!F4127)</f>
        <v/>
      </c>
      <c r="G4127" s="1" t="str">
        <f>IF(raw!G4127="","",raw!G4127)</f>
        <v/>
      </c>
      <c r="H4127" s="1" t="str">
        <f>IF(raw!H4127="","",raw!H4127)</f>
        <v/>
      </c>
      <c r="I4127" s="1" t="str">
        <f>IF(raw!I4127="","",raw!I4127)</f>
        <v/>
      </c>
      <c r="J4127" s="1" t="str">
        <f>IF(raw!J4127="","",raw!J4127)</f>
        <v/>
      </c>
      <c r="K4127" s="1" t="str">
        <f>IF(raw!K4127="","",raw!K4127)</f>
        <v/>
      </c>
      <c r="L4127" s="1" t="str">
        <f>IF(raw!L4127="","",raw!L4127)</f>
        <v/>
      </c>
      <c r="M4127" s="1" t="str">
        <f>IF(raw!M4127="","",raw!M4127)</f>
        <v/>
      </c>
      <c r="N4127" s="33" t="str">
        <f>IF(raw!N4127="","",raw!N4127)</f>
        <v/>
      </c>
      <c r="O4127" s="30" t="e">
        <f>ROUND(Table1[[#This Row],[Created_at]],1)</f>
        <v>#VALUE!</v>
      </c>
      <c r="P4127" s="39" t="e">
        <f>TRUNC(Table1[[#This Row],[Created_at]],0)</f>
        <v>#VALUE!</v>
      </c>
    </row>
    <row r="4128" spans="1:16" hidden="1" x14ac:dyDescent="0.2">
      <c r="A4128" s="7" t="str">
        <f>IFERROR(DATE(LEFT(raw!A4128,4),MID(raw!A4128,6,2),MID(raw!A4128,9,2)) + TIME(MID(raw!A4128,12,2),MID(raw!A4128,15,2),MID(raw!A4128,18,2)),"")</f>
        <v/>
      </c>
      <c r="B4128" s="1" t="str">
        <f>IF(raw!B4128="","",raw!B4128)</f>
        <v/>
      </c>
      <c r="C4128" s="1" t="str">
        <f>IF(raw!C4128="","",raw!C4128)</f>
        <v/>
      </c>
      <c r="D4128" s="1" t="str">
        <f>IF(raw!D4128="","",raw!D4128)</f>
        <v/>
      </c>
      <c r="E4128" s="1" t="str">
        <f>IF(raw!E4128="","",raw!E4128)</f>
        <v/>
      </c>
      <c r="F4128" s="1" t="str">
        <f>IF(raw!F4128="","",raw!F4128)</f>
        <v/>
      </c>
      <c r="G4128" s="1" t="str">
        <f>IF(raw!G4128="","",raw!G4128)</f>
        <v/>
      </c>
      <c r="H4128" s="1" t="str">
        <f>IF(raw!H4128="","",raw!H4128)</f>
        <v/>
      </c>
      <c r="I4128" s="1" t="str">
        <f>IF(raw!I4128="","",raw!I4128)</f>
        <v/>
      </c>
      <c r="J4128" s="1" t="str">
        <f>IF(raw!J4128="","",raw!J4128)</f>
        <v/>
      </c>
      <c r="K4128" s="1" t="str">
        <f>IF(raw!K4128="","",raw!K4128)</f>
        <v/>
      </c>
      <c r="L4128" s="1" t="str">
        <f>IF(raw!L4128="","",raw!L4128)</f>
        <v/>
      </c>
      <c r="M4128" s="1" t="str">
        <f>IF(raw!M4128="","",raw!M4128)</f>
        <v/>
      </c>
      <c r="N4128" s="33" t="str">
        <f>IF(raw!N4128="","",raw!N4128)</f>
        <v/>
      </c>
      <c r="O4128" s="30" t="e">
        <f>ROUND(Table1[[#This Row],[Created_at]],1)</f>
        <v>#VALUE!</v>
      </c>
      <c r="P4128" s="39" t="e">
        <f>TRUNC(Table1[[#This Row],[Created_at]],0)</f>
        <v>#VALUE!</v>
      </c>
    </row>
    <row r="4129" spans="1:16" hidden="1" x14ac:dyDescent="0.2">
      <c r="A4129" s="7" t="str">
        <f>IFERROR(DATE(LEFT(raw!A4129,4),MID(raw!A4129,6,2),MID(raw!A4129,9,2)) + TIME(MID(raw!A4129,12,2),MID(raw!A4129,15,2),MID(raw!A4129,18,2)),"")</f>
        <v/>
      </c>
      <c r="B4129" s="1" t="str">
        <f>IF(raw!B4129="","",raw!B4129)</f>
        <v/>
      </c>
      <c r="C4129" s="1" t="str">
        <f>IF(raw!C4129="","",raw!C4129)</f>
        <v/>
      </c>
      <c r="D4129" s="1" t="str">
        <f>IF(raw!D4129="","",raw!D4129)</f>
        <v/>
      </c>
      <c r="E4129" s="1" t="str">
        <f>IF(raw!E4129="","",raw!E4129)</f>
        <v/>
      </c>
      <c r="F4129" s="1" t="str">
        <f>IF(raw!F4129="","",raw!F4129)</f>
        <v/>
      </c>
      <c r="G4129" s="1" t="str">
        <f>IF(raw!G4129="","",raw!G4129)</f>
        <v/>
      </c>
      <c r="H4129" s="1" t="str">
        <f>IF(raw!H4129="","",raw!H4129)</f>
        <v/>
      </c>
      <c r="I4129" s="1" t="str">
        <f>IF(raw!I4129="","",raw!I4129)</f>
        <v/>
      </c>
      <c r="J4129" s="1" t="str">
        <f>IF(raw!J4129="","",raw!J4129)</f>
        <v/>
      </c>
      <c r="K4129" s="1" t="str">
        <f>IF(raw!K4129="","",raw!K4129)</f>
        <v/>
      </c>
      <c r="L4129" s="1" t="str">
        <f>IF(raw!L4129="","",raw!L4129)</f>
        <v/>
      </c>
      <c r="M4129" s="1" t="str">
        <f>IF(raw!M4129="","",raw!M4129)</f>
        <v/>
      </c>
      <c r="N4129" s="33" t="str">
        <f>IF(raw!N4129="","",raw!N4129)</f>
        <v/>
      </c>
      <c r="O4129" s="30" t="e">
        <f>ROUND(Table1[[#This Row],[Created_at]],1)</f>
        <v>#VALUE!</v>
      </c>
      <c r="P4129" s="39" t="e">
        <f>TRUNC(Table1[[#This Row],[Created_at]],0)</f>
        <v>#VALUE!</v>
      </c>
    </row>
    <row r="4130" spans="1:16" hidden="1" x14ac:dyDescent="0.2">
      <c r="A4130" s="7" t="str">
        <f>IFERROR(DATE(LEFT(raw!A4130,4),MID(raw!A4130,6,2),MID(raw!A4130,9,2)) + TIME(MID(raw!A4130,12,2),MID(raw!A4130,15,2),MID(raw!A4130,18,2)),"")</f>
        <v/>
      </c>
      <c r="B4130" s="1" t="str">
        <f>IF(raw!B4130="","",raw!B4130)</f>
        <v/>
      </c>
      <c r="C4130" s="1" t="str">
        <f>IF(raw!C4130="","",raw!C4130)</f>
        <v/>
      </c>
      <c r="D4130" s="1" t="str">
        <f>IF(raw!D4130="","",raw!D4130)</f>
        <v/>
      </c>
      <c r="E4130" s="1" t="str">
        <f>IF(raw!E4130="","",raw!E4130)</f>
        <v/>
      </c>
      <c r="F4130" s="1" t="str">
        <f>IF(raw!F4130="","",raw!F4130)</f>
        <v/>
      </c>
      <c r="G4130" s="1" t="str">
        <f>IF(raw!G4130="","",raw!G4130)</f>
        <v/>
      </c>
      <c r="H4130" s="1" t="str">
        <f>IF(raw!H4130="","",raw!H4130)</f>
        <v/>
      </c>
      <c r="I4130" s="1" t="str">
        <f>IF(raw!I4130="","",raw!I4130)</f>
        <v/>
      </c>
      <c r="J4130" s="1" t="str">
        <f>IF(raw!J4130="","",raw!J4130)</f>
        <v/>
      </c>
      <c r="K4130" s="1" t="str">
        <f>IF(raw!K4130="","",raw!K4130)</f>
        <v/>
      </c>
      <c r="L4130" s="1" t="str">
        <f>IF(raw!L4130="","",raw!L4130)</f>
        <v/>
      </c>
      <c r="M4130" s="1" t="str">
        <f>IF(raw!M4130="","",raw!M4130)</f>
        <v/>
      </c>
      <c r="N4130" s="33" t="str">
        <f>IF(raw!N4130="","",raw!N4130)</f>
        <v/>
      </c>
      <c r="O4130" s="30" t="e">
        <f>ROUND(Table1[[#This Row],[Created_at]],1)</f>
        <v>#VALUE!</v>
      </c>
      <c r="P4130" s="39" t="e">
        <f>TRUNC(Table1[[#This Row],[Created_at]],0)</f>
        <v>#VALUE!</v>
      </c>
    </row>
    <row r="4131" spans="1:16" hidden="1" x14ac:dyDescent="0.2">
      <c r="A4131" s="7" t="str">
        <f>IFERROR(DATE(LEFT(raw!A4131,4),MID(raw!A4131,6,2),MID(raw!A4131,9,2)) + TIME(MID(raw!A4131,12,2),MID(raw!A4131,15,2),MID(raw!A4131,18,2)),"")</f>
        <v/>
      </c>
      <c r="B4131" s="1" t="str">
        <f>IF(raw!B4131="","",raw!B4131)</f>
        <v/>
      </c>
      <c r="C4131" s="1" t="str">
        <f>IF(raw!C4131="","",raw!C4131)</f>
        <v/>
      </c>
      <c r="D4131" s="1" t="str">
        <f>IF(raw!D4131="","",raw!D4131)</f>
        <v/>
      </c>
      <c r="E4131" s="1" t="str">
        <f>IF(raw!E4131="","",raw!E4131)</f>
        <v/>
      </c>
      <c r="F4131" s="1" t="str">
        <f>IF(raw!F4131="","",raw!F4131)</f>
        <v/>
      </c>
      <c r="G4131" s="1" t="str">
        <f>IF(raw!G4131="","",raw!G4131)</f>
        <v/>
      </c>
      <c r="H4131" s="1" t="str">
        <f>IF(raw!H4131="","",raw!H4131)</f>
        <v/>
      </c>
      <c r="I4131" s="1" t="str">
        <f>IF(raw!I4131="","",raw!I4131)</f>
        <v/>
      </c>
      <c r="J4131" s="1" t="str">
        <f>IF(raw!J4131="","",raw!J4131)</f>
        <v/>
      </c>
      <c r="K4131" s="1" t="str">
        <f>IF(raw!K4131="","",raw!K4131)</f>
        <v/>
      </c>
      <c r="L4131" s="1" t="str">
        <f>IF(raw!L4131="","",raw!L4131)</f>
        <v/>
      </c>
      <c r="M4131" s="1" t="str">
        <f>IF(raw!M4131="","",raw!M4131)</f>
        <v/>
      </c>
      <c r="N4131" s="33" t="str">
        <f>IF(raw!N4131="","",raw!N4131)</f>
        <v/>
      </c>
      <c r="O4131" s="30" t="e">
        <f>ROUND(Table1[[#This Row],[Created_at]],1)</f>
        <v>#VALUE!</v>
      </c>
      <c r="P4131" s="39" t="e">
        <f>TRUNC(Table1[[#This Row],[Created_at]],0)</f>
        <v>#VALUE!</v>
      </c>
    </row>
    <row r="4132" spans="1:16" hidden="1" x14ac:dyDescent="0.2">
      <c r="A4132" s="7" t="str">
        <f>IFERROR(DATE(LEFT(raw!A4132,4),MID(raw!A4132,6,2),MID(raw!A4132,9,2)) + TIME(MID(raw!A4132,12,2),MID(raw!A4132,15,2),MID(raw!A4132,18,2)),"")</f>
        <v/>
      </c>
      <c r="B4132" s="1" t="str">
        <f>IF(raw!B4132="","",raw!B4132)</f>
        <v/>
      </c>
      <c r="C4132" s="1" t="str">
        <f>IF(raw!C4132="","",raw!C4132)</f>
        <v/>
      </c>
      <c r="D4132" s="1" t="str">
        <f>IF(raw!D4132="","",raw!D4132)</f>
        <v/>
      </c>
      <c r="E4132" s="1" t="str">
        <f>IF(raw!E4132="","",raw!E4132)</f>
        <v/>
      </c>
      <c r="F4132" s="1" t="str">
        <f>IF(raw!F4132="","",raw!F4132)</f>
        <v/>
      </c>
      <c r="G4132" s="1" t="str">
        <f>IF(raw!G4132="","",raw!G4132)</f>
        <v/>
      </c>
      <c r="H4132" s="1" t="str">
        <f>IF(raw!H4132="","",raw!H4132)</f>
        <v/>
      </c>
      <c r="I4132" s="1" t="str">
        <f>IF(raw!I4132="","",raw!I4132)</f>
        <v/>
      </c>
      <c r="J4132" s="1" t="str">
        <f>IF(raw!J4132="","",raw!J4132)</f>
        <v/>
      </c>
      <c r="K4132" s="1" t="str">
        <f>IF(raw!K4132="","",raw!K4132)</f>
        <v/>
      </c>
      <c r="L4132" s="1" t="str">
        <f>IF(raw!L4132="","",raw!L4132)</f>
        <v/>
      </c>
      <c r="M4132" s="1" t="str">
        <f>IF(raw!M4132="","",raw!M4132)</f>
        <v/>
      </c>
      <c r="N4132" s="33" t="str">
        <f>IF(raw!N4132="","",raw!N4132)</f>
        <v/>
      </c>
      <c r="O4132" s="30" t="e">
        <f>ROUND(Table1[[#This Row],[Created_at]],1)</f>
        <v>#VALUE!</v>
      </c>
      <c r="P4132" s="39" t="e">
        <f>TRUNC(Table1[[#This Row],[Created_at]],0)</f>
        <v>#VALUE!</v>
      </c>
    </row>
    <row r="4133" spans="1:16" hidden="1" x14ac:dyDescent="0.2">
      <c r="A4133" s="7" t="str">
        <f>IFERROR(DATE(LEFT(raw!A4133,4),MID(raw!A4133,6,2),MID(raw!A4133,9,2)) + TIME(MID(raw!A4133,12,2),MID(raw!A4133,15,2),MID(raw!A4133,18,2)),"")</f>
        <v/>
      </c>
      <c r="B4133" s="1" t="str">
        <f>IF(raw!B4133="","",raw!B4133)</f>
        <v/>
      </c>
      <c r="C4133" s="1" t="str">
        <f>IF(raw!C4133="","",raw!C4133)</f>
        <v/>
      </c>
      <c r="D4133" s="1" t="str">
        <f>IF(raw!D4133="","",raw!D4133)</f>
        <v/>
      </c>
      <c r="E4133" s="1" t="str">
        <f>IF(raw!E4133="","",raw!E4133)</f>
        <v/>
      </c>
      <c r="F4133" s="1" t="str">
        <f>IF(raw!F4133="","",raw!F4133)</f>
        <v/>
      </c>
      <c r="G4133" s="1" t="str">
        <f>IF(raw!G4133="","",raw!G4133)</f>
        <v/>
      </c>
      <c r="H4133" s="1" t="str">
        <f>IF(raw!H4133="","",raw!H4133)</f>
        <v/>
      </c>
      <c r="I4133" s="1" t="str">
        <f>IF(raw!I4133="","",raw!I4133)</f>
        <v/>
      </c>
      <c r="J4133" s="1" t="str">
        <f>IF(raw!J4133="","",raw!J4133)</f>
        <v/>
      </c>
      <c r="K4133" s="1" t="str">
        <f>IF(raw!K4133="","",raw!K4133)</f>
        <v/>
      </c>
      <c r="L4133" s="1" t="str">
        <f>IF(raw!L4133="","",raw!L4133)</f>
        <v/>
      </c>
      <c r="M4133" s="1" t="str">
        <f>IF(raw!M4133="","",raw!M4133)</f>
        <v/>
      </c>
      <c r="N4133" s="33" t="str">
        <f>IF(raw!N4133="","",raw!N4133)</f>
        <v/>
      </c>
      <c r="O4133" s="30" t="e">
        <f>ROUND(Table1[[#This Row],[Created_at]],1)</f>
        <v>#VALUE!</v>
      </c>
      <c r="P4133" s="39" t="e">
        <f>TRUNC(Table1[[#This Row],[Created_at]],0)</f>
        <v>#VALUE!</v>
      </c>
    </row>
    <row r="4134" spans="1:16" hidden="1" x14ac:dyDescent="0.2">
      <c r="A4134" s="7" t="str">
        <f>IFERROR(DATE(LEFT(raw!A4134,4),MID(raw!A4134,6,2),MID(raw!A4134,9,2)) + TIME(MID(raw!A4134,12,2),MID(raw!A4134,15,2),MID(raw!A4134,18,2)),"")</f>
        <v/>
      </c>
      <c r="B4134" s="1" t="str">
        <f>IF(raw!B4134="","",raw!B4134)</f>
        <v/>
      </c>
      <c r="C4134" s="1" t="str">
        <f>IF(raw!C4134="","",raw!C4134)</f>
        <v/>
      </c>
      <c r="D4134" s="1" t="str">
        <f>IF(raw!D4134="","",raw!D4134)</f>
        <v/>
      </c>
      <c r="E4134" s="1" t="str">
        <f>IF(raw!E4134="","",raw!E4134)</f>
        <v/>
      </c>
      <c r="F4134" s="1" t="str">
        <f>IF(raw!F4134="","",raw!F4134)</f>
        <v/>
      </c>
      <c r="G4134" s="1" t="str">
        <f>IF(raw!G4134="","",raw!G4134)</f>
        <v/>
      </c>
      <c r="H4134" s="1" t="str">
        <f>IF(raw!H4134="","",raw!H4134)</f>
        <v/>
      </c>
      <c r="I4134" s="1" t="str">
        <f>IF(raw!I4134="","",raw!I4134)</f>
        <v/>
      </c>
      <c r="J4134" s="1" t="str">
        <f>IF(raw!J4134="","",raw!J4134)</f>
        <v/>
      </c>
      <c r="K4134" s="1" t="str">
        <f>IF(raw!K4134="","",raw!K4134)</f>
        <v/>
      </c>
      <c r="L4134" s="1" t="str">
        <f>IF(raw!L4134="","",raw!L4134)</f>
        <v/>
      </c>
      <c r="M4134" s="1" t="str">
        <f>IF(raw!M4134="","",raw!M4134)</f>
        <v/>
      </c>
      <c r="N4134" s="33" t="str">
        <f>IF(raw!N4134="","",raw!N4134)</f>
        <v/>
      </c>
      <c r="O4134" s="30" t="e">
        <f>ROUND(Table1[[#This Row],[Created_at]],1)</f>
        <v>#VALUE!</v>
      </c>
      <c r="P4134" s="39" t="e">
        <f>TRUNC(Table1[[#This Row],[Created_at]],0)</f>
        <v>#VALUE!</v>
      </c>
    </row>
    <row r="4135" spans="1:16" hidden="1" x14ac:dyDescent="0.2">
      <c r="A4135" s="7" t="str">
        <f>IFERROR(DATE(LEFT(raw!A4135,4),MID(raw!A4135,6,2),MID(raw!A4135,9,2)) + TIME(MID(raw!A4135,12,2),MID(raw!A4135,15,2),MID(raw!A4135,18,2)),"")</f>
        <v/>
      </c>
      <c r="B4135" s="1" t="str">
        <f>IF(raw!B4135="","",raw!B4135)</f>
        <v/>
      </c>
      <c r="C4135" s="1" t="str">
        <f>IF(raw!C4135="","",raw!C4135)</f>
        <v/>
      </c>
      <c r="D4135" s="1" t="str">
        <f>IF(raw!D4135="","",raw!D4135)</f>
        <v/>
      </c>
      <c r="E4135" s="1" t="str">
        <f>IF(raw!E4135="","",raw!E4135)</f>
        <v/>
      </c>
      <c r="F4135" s="1" t="str">
        <f>IF(raw!F4135="","",raw!F4135)</f>
        <v/>
      </c>
      <c r="G4135" s="1" t="str">
        <f>IF(raw!G4135="","",raw!G4135)</f>
        <v/>
      </c>
      <c r="H4135" s="1" t="str">
        <f>IF(raw!H4135="","",raw!H4135)</f>
        <v/>
      </c>
      <c r="I4135" s="1" t="str">
        <f>IF(raw!I4135="","",raw!I4135)</f>
        <v/>
      </c>
      <c r="J4135" s="1" t="str">
        <f>IF(raw!J4135="","",raw!J4135)</f>
        <v/>
      </c>
      <c r="K4135" s="1" t="str">
        <f>IF(raw!K4135="","",raw!K4135)</f>
        <v/>
      </c>
      <c r="L4135" s="1" t="str">
        <f>IF(raw!L4135="","",raw!L4135)</f>
        <v/>
      </c>
      <c r="M4135" s="1" t="str">
        <f>IF(raw!M4135="","",raw!M4135)</f>
        <v/>
      </c>
      <c r="N4135" s="33" t="str">
        <f>IF(raw!N4135="","",raw!N4135)</f>
        <v/>
      </c>
      <c r="O4135" s="30" t="e">
        <f>ROUND(Table1[[#This Row],[Created_at]],1)</f>
        <v>#VALUE!</v>
      </c>
      <c r="P4135" s="39" t="e">
        <f>TRUNC(Table1[[#This Row],[Created_at]],0)</f>
        <v>#VALUE!</v>
      </c>
    </row>
    <row r="4136" spans="1:16" hidden="1" x14ac:dyDescent="0.2">
      <c r="A4136" s="7" t="str">
        <f>IFERROR(DATE(LEFT(raw!A4136,4),MID(raw!A4136,6,2),MID(raw!A4136,9,2)) + TIME(MID(raw!A4136,12,2),MID(raw!A4136,15,2),MID(raw!A4136,18,2)),"")</f>
        <v/>
      </c>
      <c r="B4136" s="1" t="str">
        <f>IF(raw!B4136="","",raw!B4136)</f>
        <v/>
      </c>
      <c r="C4136" s="1" t="str">
        <f>IF(raw!C4136="","",raw!C4136)</f>
        <v/>
      </c>
      <c r="D4136" s="1" t="str">
        <f>IF(raw!D4136="","",raw!D4136)</f>
        <v/>
      </c>
      <c r="E4136" s="1" t="str">
        <f>IF(raw!E4136="","",raw!E4136)</f>
        <v/>
      </c>
      <c r="F4136" s="1" t="str">
        <f>IF(raw!F4136="","",raw!F4136)</f>
        <v/>
      </c>
      <c r="G4136" s="1" t="str">
        <f>IF(raw!G4136="","",raw!G4136)</f>
        <v/>
      </c>
      <c r="H4136" s="1" t="str">
        <f>IF(raw!H4136="","",raw!H4136)</f>
        <v/>
      </c>
      <c r="I4136" s="1" t="str">
        <f>IF(raw!I4136="","",raw!I4136)</f>
        <v/>
      </c>
      <c r="J4136" s="1" t="str">
        <f>IF(raw!J4136="","",raw!J4136)</f>
        <v/>
      </c>
      <c r="K4136" s="1" t="str">
        <f>IF(raw!K4136="","",raw!K4136)</f>
        <v/>
      </c>
      <c r="L4136" s="1" t="str">
        <f>IF(raw!L4136="","",raw!L4136)</f>
        <v/>
      </c>
      <c r="M4136" s="1" t="str">
        <f>IF(raw!M4136="","",raw!M4136)</f>
        <v/>
      </c>
      <c r="N4136" s="33" t="str">
        <f>IF(raw!N4136="","",raw!N4136)</f>
        <v/>
      </c>
      <c r="O4136" s="30" t="e">
        <f>ROUND(Table1[[#This Row],[Created_at]],1)</f>
        <v>#VALUE!</v>
      </c>
      <c r="P4136" s="39" t="e">
        <f>TRUNC(Table1[[#This Row],[Created_at]],0)</f>
        <v>#VALUE!</v>
      </c>
    </row>
    <row r="4137" spans="1:16" hidden="1" x14ac:dyDescent="0.2">
      <c r="A4137" s="7" t="str">
        <f>IFERROR(DATE(LEFT(raw!A4137,4),MID(raw!A4137,6,2),MID(raw!A4137,9,2)) + TIME(MID(raw!A4137,12,2),MID(raw!A4137,15,2),MID(raw!A4137,18,2)),"")</f>
        <v/>
      </c>
      <c r="B4137" s="1" t="str">
        <f>IF(raw!B4137="","",raw!B4137)</f>
        <v/>
      </c>
      <c r="C4137" s="1" t="str">
        <f>IF(raw!C4137="","",raw!C4137)</f>
        <v/>
      </c>
      <c r="D4137" s="1" t="str">
        <f>IF(raw!D4137="","",raw!D4137)</f>
        <v/>
      </c>
      <c r="E4137" s="1" t="str">
        <f>IF(raw!E4137="","",raw!E4137)</f>
        <v/>
      </c>
      <c r="F4137" s="1" t="str">
        <f>IF(raw!F4137="","",raw!F4137)</f>
        <v/>
      </c>
      <c r="G4137" s="1" t="str">
        <f>IF(raw!G4137="","",raw!G4137)</f>
        <v/>
      </c>
      <c r="H4137" s="1" t="str">
        <f>IF(raw!H4137="","",raw!H4137)</f>
        <v/>
      </c>
      <c r="I4137" s="1" t="str">
        <f>IF(raw!I4137="","",raw!I4137)</f>
        <v/>
      </c>
      <c r="J4137" s="1" t="str">
        <f>IF(raw!J4137="","",raw!J4137)</f>
        <v/>
      </c>
      <c r="K4137" s="1" t="str">
        <f>IF(raw!K4137="","",raw!K4137)</f>
        <v/>
      </c>
      <c r="L4137" s="1" t="str">
        <f>IF(raw!L4137="","",raw!L4137)</f>
        <v/>
      </c>
      <c r="M4137" s="1" t="str">
        <f>IF(raw!M4137="","",raw!M4137)</f>
        <v/>
      </c>
      <c r="N4137" s="33" t="str">
        <f>IF(raw!N4137="","",raw!N4137)</f>
        <v/>
      </c>
      <c r="O4137" s="30" t="e">
        <f>ROUND(Table1[[#This Row],[Created_at]],1)</f>
        <v>#VALUE!</v>
      </c>
      <c r="P4137" s="39" t="e">
        <f>TRUNC(Table1[[#This Row],[Created_at]],0)</f>
        <v>#VALUE!</v>
      </c>
    </row>
    <row r="4138" spans="1:16" hidden="1" x14ac:dyDescent="0.2">
      <c r="A4138" s="7" t="str">
        <f>IFERROR(DATE(LEFT(raw!A4138,4),MID(raw!A4138,6,2),MID(raw!A4138,9,2)) + TIME(MID(raw!A4138,12,2),MID(raw!A4138,15,2),MID(raw!A4138,18,2)),"")</f>
        <v/>
      </c>
      <c r="B4138" s="1" t="str">
        <f>IF(raw!B4138="","",raw!B4138)</f>
        <v/>
      </c>
      <c r="C4138" s="1" t="str">
        <f>IF(raw!C4138="","",raw!C4138)</f>
        <v/>
      </c>
      <c r="D4138" s="1" t="str">
        <f>IF(raw!D4138="","",raw!D4138)</f>
        <v/>
      </c>
      <c r="E4138" s="1" t="str">
        <f>IF(raw!E4138="","",raw!E4138)</f>
        <v/>
      </c>
      <c r="F4138" s="1" t="str">
        <f>IF(raw!F4138="","",raw!F4138)</f>
        <v/>
      </c>
      <c r="G4138" s="1" t="str">
        <f>IF(raw!G4138="","",raw!G4138)</f>
        <v/>
      </c>
      <c r="H4138" s="1" t="str">
        <f>IF(raw!H4138="","",raw!H4138)</f>
        <v/>
      </c>
      <c r="I4138" s="1" t="str">
        <f>IF(raw!I4138="","",raw!I4138)</f>
        <v/>
      </c>
      <c r="J4138" s="1" t="str">
        <f>IF(raw!J4138="","",raw!J4138)</f>
        <v/>
      </c>
      <c r="K4138" s="1" t="str">
        <f>IF(raw!K4138="","",raw!K4138)</f>
        <v/>
      </c>
      <c r="L4138" s="1" t="str">
        <f>IF(raw!L4138="","",raw!L4138)</f>
        <v/>
      </c>
      <c r="M4138" s="1" t="str">
        <f>IF(raw!M4138="","",raw!M4138)</f>
        <v/>
      </c>
      <c r="N4138" s="33" t="str">
        <f>IF(raw!N4138="","",raw!N4138)</f>
        <v/>
      </c>
      <c r="O4138" s="30" t="e">
        <f>ROUND(Table1[[#This Row],[Created_at]],1)</f>
        <v>#VALUE!</v>
      </c>
      <c r="P4138" s="39" t="e">
        <f>TRUNC(Table1[[#This Row],[Created_at]],0)</f>
        <v>#VALUE!</v>
      </c>
    </row>
    <row r="4139" spans="1:16" hidden="1" x14ac:dyDescent="0.2">
      <c r="A4139" s="7" t="str">
        <f>IFERROR(DATE(LEFT(raw!A4139,4),MID(raw!A4139,6,2),MID(raw!A4139,9,2)) + TIME(MID(raw!A4139,12,2),MID(raw!A4139,15,2),MID(raw!A4139,18,2)),"")</f>
        <v/>
      </c>
      <c r="B4139" s="1" t="str">
        <f>IF(raw!B4139="","",raw!B4139)</f>
        <v/>
      </c>
      <c r="C4139" s="1" t="str">
        <f>IF(raw!C4139="","",raw!C4139)</f>
        <v/>
      </c>
      <c r="D4139" s="1" t="str">
        <f>IF(raw!D4139="","",raw!D4139)</f>
        <v/>
      </c>
      <c r="E4139" s="1" t="str">
        <f>IF(raw!E4139="","",raw!E4139)</f>
        <v/>
      </c>
      <c r="F4139" s="1" t="str">
        <f>IF(raw!F4139="","",raw!F4139)</f>
        <v/>
      </c>
      <c r="G4139" s="1" t="str">
        <f>IF(raw!G4139="","",raw!G4139)</f>
        <v/>
      </c>
      <c r="H4139" s="1" t="str">
        <f>IF(raw!H4139="","",raw!H4139)</f>
        <v/>
      </c>
      <c r="I4139" s="1" t="str">
        <f>IF(raw!I4139="","",raw!I4139)</f>
        <v/>
      </c>
      <c r="J4139" s="1" t="str">
        <f>IF(raw!J4139="","",raw!J4139)</f>
        <v/>
      </c>
      <c r="K4139" s="1" t="str">
        <f>IF(raw!K4139="","",raw!K4139)</f>
        <v/>
      </c>
      <c r="L4139" s="1" t="str">
        <f>IF(raw!L4139="","",raw!L4139)</f>
        <v/>
      </c>
      <c r="M4139" s="1" t="str">
        <f>IF(raw!M4139="","",raw!M4139)</f>
        <v/>
      </c>
      <c r="N4139" s="33" t="str">
        <f>IF(raw!N4139="","",raw!N4139)</f>
        <v/>
      </c>
      <c r="O4139" s="30" t="e">
        <f>ROUND(Table1[[#This Row],[Created_at]],1)</f>
        <v>#VALUE!</v>
      </c>
      <c r="P4139" s="39" t="e">
        <f>TRUNC(Table1[[#This Row],[Created_at]],0)</f>
        <v>#VALUE!</v>
      </c>
    </row>
    <row r="4140" spans="1:16" hidden="1" x14ac:dyDescent="0.2">
      <c r="A4140" s="7" t="str">
        <f>IFERROR(DATE(LEFT(raw!A4140,4),MID(raw!A4140,6,2),MID(raw!A4140,9,2)) + TIME(MID(raw!A4140,12,2),MID(raw!A4140,15,2),MID(raw!A4140,18,2)),"")</f>
        <v/>
      </c>
      <c r="B4140" s="1" t="str">
        <f>IF(raw!B4140="","",raw!B4140)</f>
        <v/>
      </c>
      <c r="C4140" s="1" t="str">
        <f>IF(raw!C4140="","",raw!C4140)</f>
        <v/>
      </c>
      <c r="D4140" s="1" t="str">
        <f>IF(raw!D4140="","",raw!D4140)</f>
        <v/>
      </c>
      <c r="E4140" s="1" t="str">
        <f>IF(raw!E4140="","",raw!E4140)</f>
        <v/>
      </c>
      <c r="F4140" s="1" t="str">
        <f>IF(raw!F4140="","",raw!F4140)</f>
        <v/>
      </c>
      <c r="G4140" s="1" t="str">
        <f>IF(raw!G4140="","",raw!G4140)</f>
        <v/>
      </c>
      <c r="H4140" s="1" t="str">
        <f>IF(raw!H4140="","",raw!H4140)</f>
        <v/>
      </c>
      <c r="I4140" s="1" t="str">
        <f>IF(raw!I4140="","",raw!I4140)</f>
        <v/>
      </c>
      <c r="J4140" s="1" t="str">
        <f>IF(raw!J4140="","",raw!J4140)</f>
        <v/>
      </c>
      <c r="K4140" s="1" t="str">
        <f>IF(raw!K4140="","",raw!K4140)</f>
        <v/>
      </c>
      <c r="L4140" s="1" t="str">
        <f>IF(raw!L4140="","",raw!L4140)</f>
        <v/>
      </c>
      <c r="M4140" s="1" t="str">
        <f>IF(raw!M4140="","",raw!M4140)</f>
        <v/>
      </c>
      <c r="N4140" s="33" t="str">
        <f>IF(raw!N4140="","",raw!N4140)</f>
        <v/>
      </c>
      <c r="O4140" s="30" t="e">
        <f>ROUND(Table1[[#This Row],[Created_at]],1)</f>
        <v>#VALUE!</v>
      </c>
      <c r="P4140" s="39" t="e">
        <f>TRUNC(Table1[[#This Row],[Created_at]],0)</f>
        <v>#VALUE!</v>
      </c>
    </row>
    <row r="4141" spans="1:16" hidden="1" x14ac:dyDescent="0.2">
      <c r="A4141" s="7" t="str">
        <f>IFERROR(DATE(LEFT(raw!A4141,4),MID(raw!A4141,6,2),MID(raw!A4141,9,2)) + TIME(MID(raw!A4141,12,2),MID(raw!A4141,15,2),MID(raw!A4141,18,2)),"")</f>
        <v/>
      </c>
      <c r="B4141" s="1" t="str">
        <f>IF(raw!B4141="","",raw!B4141)</f>
        <v/>
      </c>
      <c r="C4141" s="1" t="str">
        <f>IF(raw!C4141="","",raw!C4141)</f>
        <v/>
      </c>
      <c r="D4141" s="1" t="str">
        <f>IF(raw!D4141="","",raw!D4141)</f>
        <v/>
      </c>
      <c r="E4141" s="1" t="str">
        <f>IF(raw!E4141="","",raw!E4141)</f>
        <v/>
      </c>
      <c r="F4141" s="1" t="str">
        <f>IF(raw!F4141="","",raw!F4141)</f>
        <v/>
      </c>
      <c r="G4141" s="1" t="str">
        <f>IF(raw!G4141="","",raw!G4141)</f>
        <v/>
      </c>
      <c r="H4141" s="1" t="str">
        <f>IF(raw!H4141="","",raw!H4141)</f>
        <v/>
      </c>
      <c r="I4141" s="1" t="str">
        <f>IF(raw!I4141="","",raw!I4141)</f>
        <v/>
      </c>
      <c r="J4141" s="1" t="str">
        <f>IF(raw!J4141="","",raw!J4141)</f>
        <v/>
      </c>
      <c r="K4141" s="1" t="str">
        <f>IF(raw!K4141="","",raw!K4141)</f>
        <v/>
      </c>
      <c r="L4141" s="1" t="str">
        <f>IF(raw!L4141="","",raw!L4141)</f>
        <v/>
      </c>
      <c r="M4141" s="1" t="str">
        <f>IF(raw!M4141="","",raw!M4141)</f>
        <v/>
      </c>
      <c r="N4141" s="33" t="str">
        <f>IF(raw!N4141="","",raw!N4141)</f>
        <v/>
      </c>
      <c r="O4141" s="30" t="e">
        <f>ROUND(Table1[[#This Row],[Created_at]],1)</f>
        <v>#VALUE!</v>
      </c>
      <c r="P4141" s="39" t="e">
        <f>TRUNC(Table1[[#This Row],[Created_at]],0)</f>
        <v>#VALUE!</v>
      </c>
    </row>
    <row r="4142" spans="1:16" hidden="1" x14ac:dyDescent="0.2">
      <c r="A4142" s="7" t="str">
        <f>IFERROR(DATE(LEFT(raw!A4142,4),MID(raw!A4142,6,2),MID(raw!A4142,9,2)) + TIME(MID(raw!A4142,12,2),MID(raw!A4142,15,2),MID(raw!A4142,18,2)),"")</f>
        <v/>
      </c>
      <c r="B4142" s="1" t="str">
        <f>IF(raw!B4142="","",raw!B4142)</f>
        <v/>
      </c>
      <c r="C4142" s="1" t="str">
        <f>IF(raw!C4142="","",raw!C4142)</f>
        <v/>
      </c>
      <c r="D4142" s="1" t="str">
        <f>IF(raw!D4142="","",raw!D4142)</f>
        <v/>
      </c>
      <c r="E4142" s="1" t="str">
        <f>IF(raw!E4142="","",raw!E4142)</f>
        <v/>
      </c>
      <c r="F4142" s="1" t="str">
        <f>IF(raw!F4142="","",raw!F4142)</f>
        <v/>
      </c>
      <c r="G4142" s="1" t="str">
        <f>IF(raw!G4142="","",raw!G4142)</f>
        <v/>
      </c>
      <c r="H4142" s="1" t="str">
        <f>IF(raw!H4142="","",raw!H4142)</f>
        <v/>
      </c>
      <c r="I4142" s="1" t="str">
        <f>IF(raw!I4142="","",raw!I4142)</f>
        <v/>
      </c>
      <c r="J4142" s="1" t="str">
        <f>IF(raw!J4142="","",raw!J4142)</f>
        <v/>
      </c>
      <c r="K4142" s="1" t="str">
        <f>IF(raw!K4142="","",raw!K4142)</f>
        <v/>
      </c>
      <c r="L4142" s="1" t="str">
        <f>IF(raw!L4142="","",raw!L4142)</f>
        <v/>
      </c>
      <c r="M4142" s="1" t="str">
        <f>IF(raw!M4142="","",raw!M4142)</f>
        <v/>
      </c>
      <c r="N4142" s="33" t="str">
        <f>IF(raw!N4142="","",raw!N4142)</f>
        <v/>
      </c>
      <c r="O4142" s="30" t="e">
        <f>ROUND(Table1[[#This Row],[Created_at]],1)</f>
        <v>#VALUE!</v>
      </c>
      <c r="P4142" s="39" t="e">
        <f>TRUNC(Table1[[#This Row],[Created_at]],0)</f>
        <v>#VALUE!</v>
      </c>
    </row>
    <row r="4143" spans="1:16" hidden="1" x14ac:dyDescent="0.2">
      <c r="A4143" s="7" t="str">
        <f>IFERROR(DATE(LEFT(raw!A4143,4),MID(raw!A4143,6,2),MID(raw!A4143,9,2)) + TIME(MID(raw!A4143,12,2),MID(raw!A4143,15,2),MID(raw!A4143,18,2)),"")</f>
        <v/>
      </c>
      <c r="B4143" s="1" t="str">
        <f>IF(raw!B4143="","",raw!B4143)</f>
        <v/>
      </c>
      <c r="C4143" s="1" t="str">
        <f>IF(raw!C4143="","",raw!C4143)</f>
        <v/>
      </c>
      <c r="D4143" s="1" t="str">
        <f>IF(raw!D4143="","",raw!D4143)</f>
        <v/>
      </c>
      <c r="E4143" s="1" t="str">
        <f>IF(raw!E4143="","",raw!E4143)</f>
        <v/>
      </c>
      <c r="F4143" s="1" t="str">
        <f>IF(raw!F4143="","",raw!F4143)</f>
        <v/>
      </c>
      <c r="G4143" s="1" t="str">
        <f>IF(raw!G4143="","",raw!G4143)</f>
        <v/>
      </c>
      <c r="H4143" s="1" t="str">
        <f>IF(raw!H4143="","",raw!H4143)</f>
        <v/>
      </c>
      <c r="I4143" s="1" t="str">
        <f>IF(raw!I4143="","",raw!I4143)</f>
        <v/>
      </c>
      <c r="J4143" s="1" t="str">
        <f>IF(raw!J4143="","",raw!J4143)</f>
        <v/>
      </c>
      <c r="K4143" s="1" t="str">
        <f>IF(raw!K4143="","",raw!K4143)</f>
        <v/>
      </c>
      <c r="L4143" s="1" t="str">
        <f>IF(raw!L4143="","",raw!L4143)</f>
        <v/>
      </c>
      <c r="M4143" s="1" t="str">
        <f>IF(raw!M4143="","",raw!M4143)</f>
        <v/>
      </c>
      <c r="N4143" s="33" t="str">
        <f>IF(raw!N4143="","",raw!N4143)</f>
        <v/>
      </c>
      <c r="O4143" s="30" t="e">
        <f>ROUND(Table1[[#This Row],[Created_at]],1)</f>
        <v>#VALUE!</v>
      </c>
      <c r="P4143" s="39" t="e">
        <f>TRUNC(Table1[[#This Row],[Created_at]],0)</f>
        <v>#VALUE!</v>
      </c>
    </row>
    <row r="4144" spans="1:16" hidden="1" x14ac:dyDescent="0.2">
      <c r="A4144" s="7" t="str">
        <f>IFERROR(DATE(LEFT(raw!A4144,4),MID(raw!A4144,6,2),MID(raw!A4144,9,2)) + TIME(MID(raw!A4144,12,2),MID(raw!A4144,15,2),MID(raw!A4144,18,2)),"")</f>
        <v/>
      </c>
      <c r="B4144" s="1" t="str">
        <f>IF(raw!B4144="","",raw!B4144)</f>
        <v/>
      </c>
      <c r="C4144" s="1" t="str">
        <f>IF(raw!C4144="","",raw!C4144)</f>
        <v/>
      </c>
      <c r="D4144" s="1" t="str">
        <f>IF(raw!D4144="","",raw!D4144)</f>
        <v/>
      </c>
      <c r="E4144" s="1" t="str">
        <f>IF(raw!E4144="","",raw!E4144)</f>
        <v/>
      </c>
      <c r="F4144" s="1" t="str">
        <f>IF(raw!F4144="","",raw!F4144)</f>
        <v/>
      </c>
      <c r="G4144" s="1" t="str">
        <f>IF(raw!G4144="","",raw!G4144)</f>
        <v/>
      </c>
      <c r="H4144" s="1" t="str">
        <f>IF(raw!H4144="","",raw!H4144)</f>
        <v/>
      </c>
      <c r="I4144" s="1" t="str">
        <f>IF(raw!I4144="","",raw!I4144)</f>
        <v/>
      </c>
      <c r="J4144" s="1" t="str">
        <f>IF(raw!J4144="","",raw!J4144)</f>
        <v/>
      </c>
      <c r="K4144" s="1" t="str">
        <f>IF(raw!K4144="","",raw!K4144)</f>
        <v/>
      </c>
      <c r="L4144" s="1" t="str">
        <f>IF(raw!L4144="","",raw!L4144)</f>
        <v/>
      </c>
      <c r="M4144" s="1" t="str">
        <f>IF(raw!M4144="","",raw!M4144)</f>
        <v/>
      </c>
      <c r="N4144" s="33" t="str">
        <f>IF(raw!N4144="","",raw!N4144)</f>
        <v/>
      </c>
      <c r="O4144" s="30" t="e">
        <f>ROUND(Table1[[#This Row],[Created_at]],1)</f>
        <v>#VALUE!</v>
      </c>
      <c r="P4144" s="39" t="e">
        <f>TRUNC(Table1[[#This Row],[Created_at]],0)</f>
        <v>#VALUE!</v>
      </c>
    </row>
    <row r="4145" spans="1:16" hidden="1" x14ac:dyDescent="0.2">
      <c r="A4145" s="7" t="str">
        <f>IFERROR(DATE(LEFT(raw!A4145,4),MID(raw!A4145,6,2),MID(raw!A4145,9,2)) + TIME(MID(raw!A4145,12,2),MID(raw!A4145,15,2),MID(raw!A4145,18,2)),"")</f>
        <v/>
      </c>
      <c r="B4145" s="1" t="str">
        <f>IF(raw!B4145="","",raw!B4145)</f>
        <v/>
      </c>
      <c r="C4145" s="1" t="str">
        <f>IF(raw!C4145="","",raw!C4145)</f>
        <v/>
      </c>
      <c r="D4145" s="1" t="str">
        <f>IF(raw!D4145="","",raw!D4145)</f>
        <v/>
      </c>
      <c r="E4145" s="1" t="str">
        <f>IF(raw!E4145="","",raw!E4145)</f>
        <v/>
      </c>
      <c r="F4145" s="1" t="str">
        <f>IF(raw!F4145="","",raw!F4145)</f>
        <v/>
      </c>
      <c r="G4145" s="1" t="str">
        <f>IF(raw!G4145="","",raw!G4145)</f>
        <v/>
      </c>
      <c r="H4145" s="1" t="str">
        <f>IF(raw!H4145="","",raw!H4145)</f>
        <v/>
      </c>
      <c r="I4145" s="1" t="str">
        <f>IF(raw!I4145="","",raw!I4145)</f>
        <v/>
      </c>
      <c r="J4145" s="1" t="str">
        <f>IF(raw!J4145="","",raw!J4145)</f>
        <v/>
      </c>
      <c r="K4145" s="1" t="str">
        <f>IF(raw!K4145="","",raw!K4145)</f>
        <v/>
      </c>
      <c r="L4145" s="1" t="str">
        <f>IF(raw!L4145="","",raw!L4145)</f>
        <v/>
      </c>
      <c r="M4145" s="1" t="str">
        <f>IF(raw!M4145="","",raw!M4145)</f>
        <v/>
      </c>
      <c r="N4145" s="33" t="str">
        <f>IF(raw!N4145="","",raw!N4145)</f>
        <v/>
      </c>
      <c r="O4145" s="30" t="e">
        <f>ROUND(Table1[[#This Row],[Created_at]],1)</f>
        <v>#VALUE!</v>
      </c>
      <c r="P4145" s="39" t="e">
        <f>TRUNC(Table1[[#This Row],[Created_at]],0)</f>
        <v>#VALUE!</v>
      </c>
    </row>
    <row r="4146" spans="1:16" hidden="1" x14ac:dyDescent="0.2">
      <c r="A4146" s="7" t="str">
        <f>IFERROR(DATE(LEFT(raw!A4146,4),MID(raw!A4146,6,2),MID(raw!A4146,9,2)) + TIME(MID(raw!A4146,12,2),MID(raw!A4146,15,2),MID(raw!A4146,18,2)),"")</f>
        <v/>
      </c>
      <c r="B4146" s="1" t="str">
        <f>IF(raw!B4146="","",raw!B4146)</f>
        <v/>
      </c>
      <c r="C4146" s="1" t="str">
        <f>IF(raw!C4146="","",raw!C4146)</f>
        <v/>
      </c>
      <c r="D4146" s="1" t="str">
        <f>IF(raw!D4146="","",raw!D4146)</f>
        <v/>
      </c>
      <c r="E4146" s="1" t="str">
        <f>IF(raw!E4146="","",raw!E4146)</f>
        <v/>
      </c>
      <c r="F4146" s="1" t="str">
        <f>IF(raw!F4146="","",raw!F4146)</f>
        <v/>
      </c>
      <c r="G4146" s="1" t="str">
        <f>IF(raw!G4146="","",raw!G4146)</f>
        <v/>
      </c>
      <c r="H4146" s="1" t="str">
        <f>IF(raw!H4146="","",raw!H4146)</f>
        <v/>
      </c>
      <c r="I4146" s="1" t="str">
        <f>IF(raw!I4146="","",raw!I4146)</f>
        <v/>
      </c>
      <c r="J4146" s="1" t="str">
        <f>IF(raw!J4146="","",raw!J4146)</f>
        <v/>
      </c>
      <c r="K4146" s="1" t="str">
        <f>IF(raw!K4146="","",raw!K4146)</f>
        <v/>
      </c>
      <c r="L4146" s="1" t="str">
        <f>IF(raw!L4146="","",raw!L4146)</f>
        <v/>
      </c>
      <c r="M4146" s="1" t="str">
        <f>IF(raw!M4146="","",raw!M4146)</f>
        <v/>
      </c>
      <c r="N4146" s="33" t="str">
        <f>IF(raw!N4146="","",raw!N4146)</f>
        <v/>
      </c>
      <c r="O4146" s="30" t="e">
        <f>ROUND(Table1[[#This Row],[Created_at]],1)</f>
        <v>#VALUE!</v>
      </c>
      <c r="P4146" s="39" t="e">
        <f>TRUNC(Table1[[#This Row],[Created_at]],0)</f>
        <v>#VALUE!</v>
      </c>
    </row>
    <row r="4147" spans="1:16" hidden="1" x14ac:dyDescent="0.2">
      <c r="A4147" s="7" t="str">
        <f>IFERROR(DATE(LEFT(raw!A4147,4),MID(raw!A4147,6,2),MID(raw!A4147,9,2)) + TIME(MID(raw!A4147,12,2),MID(raw!A4147,15,2),MID(raw!A4147,18,2)),"")</f>
        <v/>
      </c>
      <c r="B4147" s="1" t="str">
        <f>IF(raw!B4147="","",raw!B4147)</f>
        <v/>
      </c>
      <c r="C4147" s="1" t="str">
        <f>IF(raw!C4147="","",raw!C4147)</f>
        <v/>
      </c>
      <c r="D4147" s="1" t="str">
        <f>IF(raw!D4147="","",raw!D4147)</f>
        <v/>
      </c>
      <c r="E4147" s="1" t="str">
        <f>IF(raw!E4147="","",raw!E4147)</f>
        <v/>
      </c>
      <c r="F4147" s="1" t="str">
        <f>IF(raw!F4147="","",raw!F4147)</f>
        <v/>
      </c>
      <c r="G4147" s="1" t="str">
        <f>IF(raw!G4147="","",raw!G4147)</f>
        <v/>
      </c>
      <c r="H4147" s="1" t="str">
        <f>IF(raw!H4147="","",raw!H4147)</f>
        <v/>
      </c>
      <c r="I4147" s="1" t="str">
        <f>IF(raw!I4147="","",raw!I4147)</f>
        <v/>
      </c>
      <c r="J4147" s="1" t="str">
        <f>IF(raw!J4147="","",raw!J4147)</f>
        <v/>
      </c>
      <c r="K4147" s="1" t="str">
        <f>IF(raw!K4147="","",raw!K4147)</f>
        <v/>
      </c>
      <c r="L4147" s="1" t="str">
        <f>IF(raw!L4147="","",raw!L4147)</f>
        <v/>
      </c>
      <c r="M4147" s="1" t="str">
        <f>IF(raw!M4147="","",raw!M4147)</f>
        <v/>
      </c>
      <c r="N4147" s="33" t="str">
        <f>IF(raw!N4147="","",raw!N4147)</f>
        <v/>
      </c>
      <c r="O4147" s="30" t="e">
        <f>ROUND(Table1[[#This Row],[Created_at]],1)</f>
        <v>#VALUE!</v>
      </c>
      <c r="P4147" s="39" t="e">
        <f>TRUNC(Table1[[#This Row],[Created_at]],0)</f>
        <v>#VALUE!</v>
      </c>
    </row>
    <row r="4148" spans="1:16" hidden="1" x14ac:dyDescent="0.2">
      <c r="A4148" s="7" t="str">
        <f>IFERROR(DATE(LEFT(raw!A4148,4),MID(raw!A4148,6,2),MID(raw!A4148,9,2)) + TIME(MID(raw!A4148,12,2),MID(raw!A4148,15,2),MID(raw!A4148,18,2)),"")</f>
        <v/>
      </c>
      <c r="B4148" s="1" t="str">
        <f>IF(raw!B4148="","",raw!B4148)</f>
        <v/>
      </c>
      <c r="C4148" s="1" t="str">
        <f>IF(raw!C4148="","",raw!C4148)</f>
        <v/>
      </c>
      <c r="D4148" s="1" t="str">
        <f>IF(raw!D4148="","",raw!D4148)</f>
        <v/>
      </c>
      <c r="E4148" s="1" t="str">
        <f>IF(raw!E4148="","",raw!E4148)</f>
        <v/>
      </c>
      <c r="F4148" s="1" t="str">
        <f>IF(raw!F4148="","",raw!F4148)</f>
        <v/>
      </c>
      <c r="G4148" s="1" t="str">
        <f>IF(raw!G4148="","",raw!G4148)</f>
        <v/>
      </c>
      <c r="H4148" s="1" t="str">
        <f>IF(raw!H4148="","",raw!H4148)</f>
        <v/>
      </c>
      <c r="I4148" s="1" t="str">
        <f>IF(raw!I4148="","",raw!I4148)</f>
        <v/>
      </c>
      <c r="J4148" s="1" t="str">
        <f>IF(raw!J4148="","",raw!J4148)</f>
        <v/>
      </c>
      <c r="K4148" s="1" t="str">
        <f>IF(raw!K4148="","",raw!K4148)</f>
        <v/>
      </c>
      <c r="L4148" s="1" t="str">
        <f>IF(raw!L4148="","",raw!L4148)</f>
        <v/>
      </c>
      <c r="M4148" s="1" t="str">
        <f>IF(raw!M4148="","",raw!M4148)</f>
        <v/>
      </c>
      <c r="N4148" s="33" t="str">
        <f>IF(raw!N4148="","",raw!N4148)</f>
        <v/>
      </c>
      <c r="O4148" s="30" t="e">
        <f>ROUND(Table1[[#This Row],[Created_at]],1)</f>
        <v>#VALUE!</v>
      </c>
      <c r="P4148" s="39" t="e">
        <f>TRUNC(Table1[[#This Row],[Created_at]],0)</f>
        <v>#VALUE!</v>
      </c>
    </row>
    <row r="4149" spans="1:16" hidden="1" x14ac:dyDescent="0.2">
      <c r="A4149" s="7" t="str">
        <f>IFERROR(DATE(LEFT(raw!A4149,4),MID(raw!A4149,6,2),MID(raw!A4149,9,2)) + TIME(MID(raw!A4149,12,2),MID(raw!A4149,15,2),MID(raw!A4149,18,2)),"")</f>
        <v/>
      </c>
      <c r="B4149" s="1" t="str">
        <f>IF(raw!B4149="","",raw!B4149)</f>
        <v/>
      </c>
      <c r="C4149" s="1" t="str">
        <f>IF(raw!C4149="","",raw!C4149)</f>
        <v/>
      </c>
      <c r="D4149" s="1" t="str">
        <f>IF(raw!D4149="","",raw!D4149)</f>
        <v/>
      </c>
      <c r="E4149" s="1" t="str">
        <f>IF(raw!E4149="","",raw!E4149)</f>
        <v/>
      </c>
      <c r="F4149" s="1" t="str">
        <f>IF(raw!F4149="","",raw!F4149)</f>
        <v/>
      </c>
      <c r="G4149" s="1" t="str">
        <f>IF(raw!G4149="","",raw!G4149)</f>
        <v/>
      </c>
      <c r="H4149" s="1" t="str">
        <f>IF(raw!H4149="","",raw!H4149)</f>
        <v/>
      </c>
      <c r="I4149" s="1" t="str">
        <f>IF(raw!I4149="","",raw!I4149)</f>
        <v/>
      </c>
      <c r="J4149" s="1" t="str">
        <f>IF(raw!J4149="","",raw!J4149)</f>
        <v/>
      </c>
      <c r="K4149" s="1" t="str">
        <f>IF(raw!K4149="","",raw!K4149)</f>
        <v/>
      </c>
      <c r="L4149" s="1" t="str">
        <f>IF(raw!L4149="","",raw!L4149)</f>
        <v/>
      </c>
      <c r="M4149" s="1" t="str">
        <f>IF(raw!M4149="","",raw!M4149)</f>
        <v/>
      </c>
      <c r="N4149" s="33" t="str">
        <f>IF(raw!N4149="","",raw!N4149)</f>
        <v/>
      </c>
      <c r="O4149" s="30" t="e">
        <f>ROUND(Table1[[#This Row],[Created_at]],1)</f>
        <v>#VALUE!</v>
      </c>
      <c r="P4149" s="39" t="e">
        <f>TRUNC(Table1[[#This Row],[Created_at]],0)</f>
        <v>#VALUE!</v>
      </c>
    </row>
    <row r="4150" spans="1:16" hidden="1" x14ac:dyDescent="0.2">
      <c r="A4150" s="7" t="str">
        <f>IFERROR(DATE(LEFT(raw!A4150,4),MID(raw!A4150,6,2),MID(raw!A4150,9,2)) + TIME(MID(raw!A4150,12,2),MID(raw!A4150,15,2),MID(raw!A4150,18,2)),"")</f>
        <v/>
      </c>
      <c r="B4150" s="1" t="str">
        <f>IF(raw!B4150="","",raw!B4150)</f>
        <v/>
      </c>
      <c r="C4150" s="1" t="str">
        <f>IF(raw!C4150="","",raw!C4150)</f>
        <v/>
      </c>
      <c r="D4150" s="1" t="str">
        <f>IF(raw!D4150="","",raw!D4150)</f>
        <v/>
      </c>
      <c r="E4150" s="1" t="str">
        <f>IF(raw!E4150="","",raw!E4150)</f>
        <v/>
      </c>
      <c r="F4150" s="1" t="str">
        <f>IF(raw!F4150="","",raw!F4150)</f>
        <v/>
      </c>
      <c r="G4150" s="1" t="str">
        <f>IF(raw!G4150="","",raw!G4150)</f>
        <v/>
      </c>
      <c r="H4150" s="1" t="str">
        <f>IF(raw!H4150="","",raw!H4150)</f>
        <v/>
      </c>
      <c r="I4150" s="1" t="str">
        <f>IF(raw!I4150="","",raw!I4150)</f>
        <v/>
      </c>
      <c r="J4150" s="1" t="str">
        <f>IF(raw!J4150="","",raw!J4150)</f>
        <v/>
      </c>
      <c r="K4150" s="1" t="str">
        <f>IF(raw!K4150="","",raw!K4150)</f>
        <v/>
      </c>
      <c r="L4150" s="1" t="str">
        <f>IF(raw!L4150="","",raw!L4150)</f>
        <v/>
      </c>
      <c r="M4150" s="1" t="str">
        <f>IF(raw!M4150="","",raw!M4150)</f>
        <v/>
      </c>
      <c r="N4150" s="33" t="str">
        <f>IF(raw!N4150="","",raw!N4150)</f>
        <v/>
      </c>
      <c r="O4150" s="30" t="e">
        <f>ROUND(Table1[[#This Row],[Created_at]],1)</f>
        <v>#VALUE!</v>
      </c>
      <c r="P4150" s="39" t="e">
        <f>TRUNC(Table1[[#This Row],[Created_at]],0)</f>
        <v>#VALUE!</v>
      </c>
    </row>
    <row r="4151" spans="1:16" hidden="1" x14ac:dyDescent="0.2">
      <c r="A4151" s="7" t="str">
        <f>IFERROR(DATE(LEFT(raw!A4151,4),MID(raw!A4151,6,2),MID(raw!A4151,9,2)) + TIME(MID(raw!A4151,12,2),MID(raw!A4151,15,2),MID(raw!A4151,18,2)),"")</f>
        <v/>
      </c>
      <c r="B4151" s="1" t="str">
        <f>IF(raw!B4151="","",raw!B4151)</f>
        <v/>
      </c>
      <c r="C4151" s="1" t="str">
        <f>IF(raw!C4151="","",raw!C4151)</f>
        <v/>
      </c>
      <c r="D4151" s="1" t="str">
        <f>IF(raw!D4151="","",raw!D4151)</f>
        <v/>
      </c>
      <c r="E4151" s="1" t="str">
        <f>IF(raw!E4151="","",raw!E4151)</f>
        <v/>
      </c>
      <c r="F4151" s="1" t="str">
        <f>IF(raw!F4151="","",raw!F4151)</f>
        <v/>
      </c>
      <c r="G4151" s="1" t="str">
        <f>IF(raw!G4151="","",raw!G4151)</f>
        <v/>
      </c>
      <c r="H4151" s="1" t="str">
        <f>IF(raw!H4151="","",raw!H4151)</f>
        <v/>
      </c>
      <c r="I4151" s="1" t="str">
        <f>IF(raw!I4151="","",raw!I4151)</f>
        <v/>
      </c>
      <c r="J4151" s="1" t="str">
        <f>IF(raw!J4151="","",raw!J4151)</f>
        <v/>
      </c>
      <c r="K4151" s="1" t="str">
        <f>IF(raw!K4151="","",raw!K4151)</f>
        <v/>
      </c>
      <c r="L4151" s="1" t="str">
        <f>IF(raw!L4151="","",raw!L4151)</f>
        <v/>
      </c>
      <c r="M4151" s="1" t="str">
        <f>IF(raw!M4151="","",raw!M4151)</f>
        <v/>
      </c>
      <c r="N4151" s="33" t="str">
        <f>IF(raw!N4151="","",raw!N4151)</f>
        <v/>
      </c>
      <c r="O4151" s="30" t="e">
        <f>ROUND(Table1[[#This Row],[Created_at]],1)</f>
        <v>#VALUE!</v>
      </c>
      <c r="P4151" s="39" t="e">
        <f>TRUNC(Table1[[#This Row],[Created_at]],0)</f>
        <v>#VALUE!</v>
      </c>
    </row>
    <row r="4152" spans="1:16" hidden="1" x14ac:dyDescent="0.2">
      <c r="A4152" s="7" t="str">
        <f>IFERROR(DATE(LEFT(raw!A4152,4),MID(raw!A4152,6,2),MID(raw!A4152,9,2)) + TIME(MID(raw!A4152,12,2),MID(raw!A4152,15,2),MID(raw!A4152,18,2)),"")</f>
        <v/>
      </c>
      <c r="B4152" s="1" t="str">
        <f>IF(raw!B4152="","",raw!B4152)</f>
        <v/>
      </c>
      <c r="C4152" s="1" t="str">
        <f>IF(raw!C4152="","",raw!C4152)</f>
        <v/>
      </c>
      <c r="D4152" s="1" t="str">
        <f>IF(raw!D4152="","",raw!D4152)</f>
        <v/>
      </c>
      <c r="E4152" s="1" t="str">
        <f>IF(raw!E4152="","",raw!E4152)</f>
        <v/>
      </c>
      <c r="F4152" s="1" t="str">
        <f>IF(raw!F4152="","",raw!F4152)</f>
        <v/>
      </c>
      <c r="G4152" s="1" t="str">
        <f>IF(raw!G4152="","",raw!G4152)</f>
        <v/>
      </c>
      <c r="H4152" s="1" t="str">
        <f>IF(raw!H4152="","",raw!H4152)</f>
        <v/>
      </c>
      <c r="I4152" s="1" t="str">
        <f>IF(raw!I4152="","",raw!I4152)</f>
        <v/>
      </c>
      <c r="J4152" s="1" t="str">
        <f>IF(raw!J4152="","",raw!J4152)</f>
        <v/>
      </c>
      <c r="K4152" s="1" t="str">
        <f>IF(raw!K4152="","",raw!K4152)</f>
        <v/>
      </c>
      <c r="L4152" s="1" t="str">
        <f>IF(raw!L4152="","",raw!L4152)</f>
        <v/>
      </c>
      <c r="M4152" s="1" t="str">
        <f>IF(raw!M4152="","",raw!M4152)</f>
        <v/>
      </c>
      <c r="N4152" s="33" t="str">
        <f>IF(raw!N4152="","",raw!N4152)</f>
        <v/>
      </c>
      <c r="O4152" s="30" t="e">
        <f>ROUND(Table1[[#This Row],[Created_at]],1)</f>
        <v>#VALUE!</v>
      </c>
      <c r="P4152" s="39" t="e">
        <f>TRUNC(Table1[[#This Row],[Created_at]],0)</f>
        <v>#VALUE!</v>
      </c>
    </row>
    <row r="4153" spans="1:16" hidden="1" x14ac:dyDescent="0.2">
      <c r="A4153" s="7" t="str">
        <f>IFERROR(DATE(LEFT(raw!A4153,4),MID(raw!A4153,6,2),MID(raw!A4153,9,2)) + TIME(MID(raw!A4153,12,2),MID(raw!A4153,15,2),MID(raw!A4153,18,2)),"")</f>
        <v/>
      </c>
      <c r="B4153" s="1" t="str">
        <f>IF(raw!B4153="","",raw!B4153)</f>
        <v/>
      </c>
      <c r="C4153" s="1" t="str">
        <f>IF(raw!C4153="","",raw!C4153)</f>
        <v/>
      </c>
      <c r="D4153" s="1" t="str">
        <f>IF(raw!D4153="","",raw!D4153)</f>
        <v/>
      </c>
      <c r="E4153" s="1" t="str">
        <f>IF(raw!E4153="","",raw!E4153)</f>
        <v/>
      </c>
      <c r="F4153" s="1" t="str">
        <f>IF(raw!F4153="","",raw!F4153)</f>
        <v/>
      </c>
      <c r="G4153" s="1" t="str">
        <f>IF(raw!G4153="","",raw!G4153)</f>
        <v/>
      </c>
      <c r="H4153" s="1" t="str">
        <f>IF(raw!H4153="","",raw!H4153)</f>
        <v/>
      </c>
      <c r="I4153" s="1" t="str">
        <f>IF(raw!I4153="","",raw!I4153)</f>
        <v/>
      </c>
      <c r="J4153" s="1" t="str">
        <f>IF(raw!J4153="","",raw!J4153)</f>
        <v/>
      </c>
      <c r="K4153" s="1" t="str">
        <f>IF(raw!K4153="","",raw!K4153)</f>
        <v/>
      </c>
      <c r="L4153" s="1" t="str">
        <f>IF(raw!L4153="","",raw!L4153)</f>
        <v/>
      </c>
      <c r="M4153" s="1" t="str">
        <f>IF(raw!M4153="","",raw!M4153)</f>
        <v/>
      </c>
      <c r="N4153" s="33" t="str">
        <f>IF(raw!N4153="","",raw!N4153)</f>
        <v/>
      </c>
      <c r="O4153" s="30" t="e">
        <f>ROUND(Table1[[#This Row],[Created_at]],1)</f>
        <v>#VALUE!</v>
      </c>
      <c r="P4153" s="39" t="e">
        <f>TRUNC(Table1[[#This Row],[Created_at]],0)</f>
        <v>#VALUE!</v>
      </c>
    </row>
    <row r="4154" spans="1:16" hidden="1" x14ac:dyDescent="0.2">
      <c r="A4154" s="7" t="str">
        <f>IFERROR(DATE(LEFT(raw!A4154,4),MID(raw!A4154,6,2),MID(raw!A4154,9,2)) + TIME(MID(raw!A4154,12,2),MID(raw!A4154,15,2),MID(raw!A4154,18,2)),"")</f>
        <v/>
      </c>
      <c r="B4154" s="1" t="str">
        <f>IF(raw!B4154="","",raw!B4154)</f>
        <v/>
      </c>
      <c r="C4154" s="1" t="str">
        <f>IF(raw!C4154="","",raw!C4154)</f>
        <v/>
      </c>
      <c r="D4154" s="1" t="str">
        <f>IF(raw!D4154="","",raw!D4154)</f>
        <v/>
      </c>
      <c r="E4154" s="1" t="str">
        <f>IF(raw!E4154="","",raw!E4154)</f>
        <v/>
      </c>
      <c r="F4154" s="1" t="str">
        <f>IF(raw!F4154="","",raw!F4154)</f>
        <v/>
      </c>
      <c r="G4154" s="1" t="str">
        <f>IF(raw!G4154="","",raw!G4154)</f>
        <v/>
      </c>
      <c r="H4154" s="1" t="str">
        <f>IF(raw!H4154="","",raw!H4154)</f>
        <v/>
      </c>
      <c r="I4154" s="1" t="str">
        <f>IF(raw!I4154="","",raw!I4154)</f>
        <v/>
      </c>
      <c r="J4154" s="1" t="str">
        <f>IF(raw!J4154="","",raw!J4154)</f>
        <v/>
      </c>
      <c r="K4154" s="1" t="str">
        <f>IF(raw!K4154="","",raw!K4154)</f>
        <v/>
      </c>
      <c r="L4154" s="1" t="str">
        <f>IF(raw!L4154="","",raw!L4154)</f>
        <v/>
      </c>
      <c r="M4154" s="1" t="str">
        <f>IF(raw!M4154="","",raw!M4154)</f>
        <v/>
      </c>
      <c r="N4154" s="33" t="str">
        <f>IF(raw!N4154="","",raw!N4154)</f>
        <v/>
      </c>
      <c r="O4154" s="30" t="e">
        <f>ROUND(Table1[[#This Row],[Created_at]],1)</f>
        <v>#VALUE!</v>
      </c>
      <c r="P4154" s="39" t="e">
        <f>TRUNC(Table1[[#This Row],[Created_at]],0)</f>
        <v>#VALUE!</v>
      </c>
    </row>
    <row r="4155" spans="1:16" hidden="1" x14ac:dyDescent="0.2">
      <c r="A4155" s="7" t="str">
        <f>IFERROR(DATE(LEFT(raw!A4155,4),MID(raw!A4155,6,2),MID(raw!A4155,9,2)) + TIME(MID(raw!A4155,12,2),MID(raw!A4155,15,2),MID(raw!A4155,18,2)),"")</f>
        <v/>
      </c>
      <c r="B4155" s="1" t="str">
        <f>IF(raw!B4155="","",raw!B4155)</f>
        <v/>
      </c>
      <c r="C4155" s="1" t="str">
        <f>IF(raw!C4155="","",raw!C4155)</f>
        <v/>
      </c>
      <c r="D4155" s="1" t="str">
        <f>IF(raw!D4155="","",raw!D4155)</f>
        <v/>
      </c>
      <c r="E4155" s="1" t="str">
        <f>IF(raw!E4155="","",raw!E4155)</f>
        <v/>
      </c>
      <c r="F4155" s="1" t="str">
        <f>IF(raw!F4155="","",raw!F4155)</f>
        <v/>
      </c>
      <c r="G4155" s="1" t="str">
        <f>IF(raw!G4155="","",raw!G4155)</f>
        <v/>
      </c>
      <c r="H4155" s="1" t="str">
        <f>IF(raw!H4155="","",raw!H4155)</f>
        <v/>
      </c>
      <c r="I4155" s="1" t="str">
        <f>IF(raw!I4155="","",raw!I4155)</f>
        <v/>
      </c>
      <c r="J4155" s="1" t="str">
        <f>IF(raw!J4155="","",raw!J4155)</f>
        <v/>
      </c>
      <c r="K4155" s="1" t="str">
        <f>IF(raw!K4155="","",raw!K4155)</f>
        <v/>
      </c>
      <c r="L4155" s="1" t="str">
        <f>IF(raw!L4155="","",raw!L4155)</f>
        <v/>
      </c>
      <c r="M4155" s="1" t="str">
        <f>IF(raw!M4155="","",raw!M4155)</f>
        <v/>
      </c>
      <c r="N4155" s="33" t="str">
        <f>IF(raw!N4155="","",raw!N4155)</f>
        <v/>
      </c>
      <c r="O4155" s="30" t="e">
        <f>ROUND(Table1[[#This Row],[Created_at]],1)</f>
        <v>#VALUE!</v>
      </c>
      <c r="P4155" s="39" t="e">
        <f>TRUNC(Table1[[#This Row],[Created_at]],0)</f>
        <v>#VALUE!</v>
      </c>
    </row>
    <row r="4156" spans="1:16" hidden="1" x14ac:dyDescent="0.2">
      <c r="A4156" s="7" t="str">
        <f>IFERROR(DATE(LEFT(raw!A4156,4),MID(raw!A4156,6,2),MID(raw!A4156,9,2)) + TIME(MID(raw!A4156,12,2),MID(raw!A4156,15,2),MID(raw!A4156,18,2)),"")</f>
        <v/>
      </c>
      <c r="B4156" s="1" t="str">
        <f>IF(raw!B4156="","",raw!B4156)</f>
        <v/>
      </c>
      <c r="C4156" s="1" t="str">
        <f>IF(raw!C4156="","",raw!C4156)</f>
        <v/>
      </c>
      <c r="D4156" s="1" t="str">
        <f>IF(raw!D4156="","",raw!D4156)</f>
        <v/>
      </c>
      <c r="E4156" s="1" t="str">
        <f>IF(raw!E4156="","",raw!E4156)</f>
        <v/>
      </c>
      <c r="F4156" s="1" t="str">
        <f>IF(raw!F4156="","",raw!F4156)</f>
        <v/>
      </c>
      <c r="G4156" s="1" t="str">
        <f>IF(raw!G4156="","",raw!G4156)</f>
        <v/>
      </c>
      <c r="H4156" s="1" t="str">
        <f>IF(raw!H4156="","",raw!H4156)</f>
        <v/>
      </c>
      <c r="I4156" s="1" t="str">
        <f>IF(raw!I4156="","",raw!I4156)</f>
        <v/>
      </c>
      <c r="J4156" s="1" t="str">
        <f>IF(raw!J4156="","",raw!J4156)</f>
        <v/>
      </c>
      <c r="K4156" s="1" t="str">
        <f>IF(raw!K4156="","",raw!K4156)</f>
        <v/>
      </c>
      <c r="L4156" s="1" t="str">
        <f>IF(raw!L4156="","",raw!L4156)</f>
        <v/>
      </c>
      <c r="M4156" s="1" t="str">
        <f>IF(raw!M4156="","",raw!M4156)</f>
        <v/>
      </c>
      <c r="N4156" s="33" t="str">
        <f>IF(raw!N4156="","",raw!N4156)</f>
        <v/>
      </c>
      <c r="O4156" s="30" t="e">
        <f>ROUND(Table1[[#This Row],[Created_at]],1)</f>
        <v>#VALUE!</v>
      </c>
      <c r="P4156" s="39" t="e">
        <f>TRUNC(Table1[[#This Row],[Created_at]],0)</f>
        <v>#VALUE!</v>
      </c>
    </row>
    <row r="4157" spans="1:16" hidden="1" x14ac:dyDescent="0.2">
      <c r="A4157" s="7" t="str">
        <f>IFERROR(DATE(LEFT(raw!A4157,4),MID(raw!A4157,6,2),MID(raw!A4157,9,2)) + TIME(MID(raw!A4157,12,2),MID(raw!A4157,15,2),MID(raw!A4157,18,2)),"")</f>
        <v/>
      </c>
      <c r="B4157" s="1" t="str">
        <f>IF(raw!B4157="","",raw!B4157)</f>
        <v/>
      </c>
      <c r="C4157" s="1" t="str">
        <f>IF(raw!C4157="","",raw!C4157)</f>
        <v/>
      </c>
      <c r="D4157" s="1" t="str">
        <f>IF(raw!D4157="","",raw!D4157)</f>
        <v/>
      </c>
      <c r="E4157" s="1" t="str">
        <f>IF(raw!E4157="","",raw!E4157)</f>
        <v/>
      </c>
      <c r="F4157" s="1" t="str">
        <f>IF(raw!F4157="","",raw!F4157)</f>
        <v/>
      </c>
      <c r="G4157" s="1" t="str">
        <f>IF(raw!G4157="","",raw!G4157)</f>
        <v/>
      </c>
      <c r="H4157" s="1" t="str">
        <f>IF(raw!H4157="","",raw!H4157)</f>
        <v/>
      </c>
      <c r="I4157" s="1" t="str">
        <f>IF(raw!I4157="","",raw!I4157)</f>
        <v/>
      </c>
      <c r="J4157" s="1" t="str">
        <f>IF(raw!J4157="","",raw!J4157)</f>
        <v/>
      </c>
      <c r="K4157" s="1" t="str">
        <f>IF(raw!K4157="","",raw!K4157)</f>
        <v/>
      </c>
      <c r="L4157" s="1" t="str">
        <f>IF(raw!L4157="","",raw!L4157)</f>
        <v/>
      </c>
      <c r="M4157" s="1" t="str">
        <f>IF(raw!M4157="","",raw!M4157)</f>
        <v/>
      </c>
      <c r="N4157" s="33" t="str">
        <f>IF(raw!N4157="","",raw!N4157)</f>
        <v/>
      </c>
      <c r="O4157" s="30" t="e">
        <f>ROUND(Table1[[#This Row],[Created_at]],1)</f>
        <v>#VALUE!</v>
      </c>
      <c r="P4157" s="39" t="e">
        <f>TRUNC(Table1[[#This Row],[Created_at]],0)</f>
        <v>#VALUE!</v>
      </c>
    </row>
    <row r="4158" spans="1:16" hidden="1" x14ac:dyDescent="0.2">
      <c r="A4158" s="7" t="str">
        <f>IFERROR(DATE(LEFT(raw!A4158,4),MID(raw!A4158,6,2),MID(raw!A4158,9,2)) + TIME(MID(raw!A4158,12,2),MID(raw!A4158,15,2),MID(raw!A4158,18,2)),"")</f>
        <v/>
      </c>
      <c r="B4158" s="1" t="str">
        <f>IF(raw!B4158="","",raw!B4158)</f>
        <v/>
      </c>
      <c r="C4158" s="1" t="str">
        <f>IF(raw!C4158="","",raw!C4158)</f>
        <v/>
      </c>
      <c r="D4158" s="1" t="str">
        <f>IF(raw!D4158="","",raw!D4158)</f>
        <v/>
      </c>
      <c r="E4158" s="1" t="str">
        <f>IF(raw!E4158="","",raw!E4158)</f>
        <v/>
      </c>
      <c r="F4158" s="1" t="str">
        <f>IF(raw!F4158="","",raw!F4158)</f>
        <v/>
      </c>
      <c r="G4158" s="1" t="str">
        <f>IF(raw!G4158="","",raw!G4158)</f>
        <v/>
      </c>
      <c r="H4158" s="1" t="str">
        <f>IF(raw!H4158="","",raw!H4158)</f>
        <v/>
      </c>
      <c r="I4158" s="1" t="str">
        <f>IF(raw!I4158="","",raw!I4158)</f>
        <v/>
      </c>
      <c r="J4158" s="1" t="str">
        <f>IF(raw!J4158="","",raw!J4158)</f>
        <v/>
      </c>
      <c r="K4158" s="1" t="str">
        <f>IF(raw!K4158="","",raw!K4158)</f>
        <v/>
      </c>
      <c r="L4158" s="1" t="str">
        <f>IF(raw!L4158="","",raw!L4158)</f>
        <v/>
      </c>
      <c r="M4158" s="1" t="str">
        <f>IF(raw!M4158="","",raw!M4158)</f>
        <v/>
      </c>
      <c r="N4158" s="33" t="str">
        <f>IF(raw!N4158="","",raw!N4158)</f>
        <v/>
      </c>
      <c r="O4158" s="30" t="e">
        <f>ROUND(Table1[[#This Row],[Created_at]],1)</f>
        <v>#VALUE!</v>
      </c>
      <c r="P4158" s="39" t="e">
        <f>TRUNC(Table1[[#This Row],[Created_at]],0)</f>
        <v>#VALUE!</v>
      </c>
    </row>
    <row r="4159" spans="1:16" hidden="1" x14ac:dyDescent="0.2">
      <c r="A4159" s="7" t="str">
        <f>IFERROR(DATE(LEFT(raw!A4159,4),MID(raw!A4159,6,2),MID(raw!A4159,9,2)) + TIME(MID(raw!A4159,12,2),MID(raw!A4159,15,2),MID(raw!A4159,18,2)),"")</f>
        <v/>
      </c>
      <c r="B4159" s="1" t="str">
        <f>IF(raw!B4159="","",raw!B4159)</f>
        <v/>
      </c>
      <c r="C4159" s="1" t="str">
        <f>IF(raw!C4159="","",raw!C4159)</f>
        <v/>
      </c>
      <c r="D4159" s="1" t="str">
        <f>IF(raw!D4159="","",raw!D4159)</f>
        <v/>
      </c>
      <c r="E4159" s="1" t="str">
        <f>IF(raw!E4159="","",raw!E4159)</f>
        <v/>
      </c>
      <c r="F4159" s="1" t="str">
        <f>IF(raw!F4159="","",raw!F4159)</f>
        <v/>
      </c>
      <c r="G4159" s="1" t="str">
        <f>IF(raw!G4159="","",raw!G4159)</f>
        <v/>
      </c>
      <c r="H4159" s="1" t="str">
        <f>IF(raw!H4159="","",raw!H4159)</f>
        <v/>
      </c>
      <c r="I4159" s="1" t="str">
        <f>IF(raw!I4159="","",raw!I4159)</f>
        <v/>
      </c>
      <c r="J4159" s="1" t="str">
        <f>IF(raw!J4159="","",raw!J4159)</f>
        <v/>
      </c>
      <c r="K4159" s="1" t="str">
        <f>IF(raw!K4159="","",raw!K4159)</f>
        <v/>
      </c>
      <c r="L4159" s="1" t="str">
        <f>IF(raw!L4159="","",raw!L4159)</f>
        <v/>
      </c>
      <c r="M4159" s="1" t="str">
        <f>IF(raw!M4159="","",raw!M4159)</f>
        <v/>
      </c>
      <c r="N4159" s="33" t="str">
        <f>IF(raw!N4159="","",raw!N4159)</f>
        <v/>
      </c>
      <c r="O4159" s="30" t="e">
        <f>ROUND(Table1[[#This Row],[Created_at]],1)</f>
        <v>#VALUE!</v>
      </c>
      <c r="P4159" s="39" t="e">
        <f>TRUNC(Table1[[#This Row],[Created_at]],0)</f>
        <v>#VALUE!</v>
      </c>
    </row>
    <row r="4160" spans="1:16" hidden="1" x14ac:dyDescent="0.2">
      <c r="A4160" s="7" t="str">
        <f>IFERROR(DATE(LEFT(raw!A4160,4),MID(raw!A4160,6,2),MID(raw!A4160,9,2)) + TIME(MID(raw!A4160,12,2),MID(raw!A4160,15,2),MID(raw!A4160,18,2)),"")</f>
        <v/>
      </c>
      <c r="B4160" s="1" t="str">
        <f>IF(raw!B4160="","",raw!B4160)</f>
        <v/>
      </c>
      <c r="C4160" s="1" t="str">
        <f>IF(raw!C4160="","",raw!C4160)</f>
        <v/>
      </c>
      <c r="D4160" s="1" t="str">
        <f>IF(raw!D4160="","",raw!D4160)</f>
        <v/>
      </c>
      <c r="E4160" s="1" t="str">
        <f>IF(raw!E4160="","",raw!E4160)</f>
        <v/>
      </c>
      <c r="F4160" s="1" t="str">
        <f>IF(raw!F4160="","",raw!F4160)</f>
        <v/>
      </c>
      <c r="G4160" s="1" t="str">
        <f>IF(raw!G4160="","",raw!G4160)</f>
        <v/>
      </c>
      <c r="H4160" s="1" t="str">
        <f>IF(raw!H4160="","",raw!H4160)</f>
        <v/>
      </c>
      <c r="I4160" s="1" t="str">
        <f>IF(raw!I4160="","",raw!I4160)</f>
        <v/>
      </c>
      <c r="J4160" s="1" t="str">
        <f>IF(raw!J4160="","",raw!J4160)</f>
        <v/>
      </c>
      <c r="K4160" s="1" t="str">
        <f>IF(raw!K4160="","",raw!K4160)</f>
        <v/>
      </c>
      <c r="L4160" s="1" t="str">
        <f>IF(raw!L4160="","",raw!L4160)</f>
        <v/>
      </c>
      <c r="M4160" s="1" t="str">
        <f>IF(raw!M4160="","",raw!M4160)</f>
        <v/>
      </c>
      <c r="N4160" s="33" t="str">
        <f>IF(raw!N4160="","",raw!N4160)</f>
        <v/>
      </c>
      <c r="O4160" s="30" t="e">
        <f>ROUND(Table1[[#This Row],[Created_at]],1)</f>
        <v>#VALUE!</v>
      </c>
      <c r="P4160" s="39" t="e">
        <f>TRUNC(Table1[[#This Row],[Created_at]],0)</f>
        <v>#VALUE!</v>
      </c>
    </row>
    <row r="4161" spans="1:16" hidden="1" x14ac:dyDescent="0.2">
      <c r="A4161" s="7" t="str">
        <f>IFERROR(DATE(LEFT(raw!A4161,4),MID(raw!A4161,6,2),MID(raw!A4161,9,2)) + TIME(MID(raw!A4161,12,2),MID(raw!A4161,15,2),MID(raw!A4161,18,2)),"")</f>
        <v/>
      </c>
      <c r="B4161" s="1" t="str">
        <f>IF(raw!B4161="","",raw!B4161)</f>
        <v/>
      </c>
      <c r="C4161" s="1" t="str">
        <f>IF(raw!C4161="","",raw!C4161)</f>
        <v/>
      </c>
      <c r="D4161" s="1" t="str">
        <f>IF(raw!D4161="","",raw!D4161)</f>
        <v/>
      </c>
      <c r="E4161" s="1" t="str">
        <f>IF(raw!E4161="","",raw!E4161)</f>
        <v/>
      </c>
      <c r="F4161" s="1" t="str">
        <f>IF(raw!F4161="","",raw!F4161)</f>
        <v/>
      </c>
      <c r="G4161" s="1" t="str">
        <f>IF(raw!G4161="","",raw!G4161)</f>
        <v/>
      </c>
      <c r="H4161" s="1" t="str">
        <f>IF(raw!H4161="","",raw!H4161)</f>
        <v/>
      </c>
      <c r="I4161" s="1" t="str">
        <f>IF(raw!I4161="","",raw!I4161)</f>
        <v/>
      </c>
      <c r="J4161" s="1" t="str">
        <f>IF(raw!J4161="","",raw!J4161)</f>
        <v/>
      </c>
      <c r="K4161" s="1" t="str">
        <f>IF(raw!K4161="","",raw!K4161)</f>
        <v/>
      </c>
      <c r="L4161" s="1" t="str">
        <f>IF(raw!L4161="","",raw!L4161)</f>
        <v/>
      </c>
      <c r="M4161" s="1" t="str">
        <f>IF(raw!M4161="","",raw!M4161)</f>
        <v/>
      </c>
      <c r="N4161" s="33" t="str">
        <f>IF(raw!N4161="","",raw!N4161)</f>
        <v/>
      </c>
      <c r="O4161" s="30" t="e">
        <f>ROUND(Table1[[#This Row],[Created_at]],1)</f>
        <v>#VALUE!</v>
      </c>
      <c r="P4161" s="39" t="e">
        <f>TRUNC(Table1[[#This Row],[Created_at]],0)</f>
        <v>#VALUE!</v>
      </c>
    </row>
    <row r="4162" spans="1:16" hidden="1" x14ac:dyDescent="0.2">
      <c r="A4162" s="7" t="str">
        <f>IFERROR(DATE(LEFT(raw!A4162,4),MID(raw!A4162,6,2),MID(raw!A4162,9,2)) + TIME(MID(raw!A4162,12,2),MID(raw!A4162,15,2),MID(raw!A4162,18,2)),"")</f>
        <v/>
      </c>
      <c r="B4162" s="1" t="str">
        <f>IF(raw!B4162="","",raw!B4162)</f>
        <v/>
      </c>
      <c r="C4162" s="1" t="str">
        <f>IF(raw!C4162="","",raw!C4162)</f>
        <v/>
      </c>
      <c r="D4162" s="1" t="str">
        <f>IF(raw!D4162="","",raw!D4162)</f>
        <v/>
      </c>
      <c r="E4162" s="1" t="str">
        <f>IF(raw!E4162="","",raw!E4162)</f>
        <v/>
      </c>
      <c r="F4162" s="1" t="str">
        <f>IF(raw!F4162="","",raw!F4162)</f>
        <v/>
      </c>
      <c r="G4162" s="1" t="str">
        <f>IF(raw!G4162="","",raw!G4162)</f>
        <v/>
      </c>
      <c r="H4162" s="1" t="str">
        <f>IF(raw!H4162="","",raw!H4162)</f>
        <v/>
      </c>
      <c r="I4162" s="1" t="str">
        <f>IF(raw!I4162="","",raw!I4162)</f>
        <v/>
      </c>
      <c r="J4162" s="1" t="str">
        <f>IF(raw!J4162="","",raw!J4162)</f>
        <v/>
      </c>
      <c r="K4162" s="1" t="str">
        <f>IF(raw!K4162="","",raw!K4162)</f>
        <v/>
      </c>
      <c r="L4162" s="1" t="str">
        <f>IF(raw!L4162="","",raw!L4162)</f>
        <v/>
      </c>
      <c r="M4162" s="1" t="str">
        <f>IF(raw!M4162="","",raw!M4162)</f>
        <v/>
      </c>
      <c r="N4162" s="33" t="str">
        <f>IF(raw!N4162="","",raw!N4162)</f>
        <v/>
      </c>
      <c r="O4162" s="30" t="e">
        <f>ROUND(Table1[[#This Row],[Created_at]],1)</f>
        <v>#VALUE!</v>
      </c>
      <c r="P4162" s="39" t="e">
        <f>TRUNC(Table1[[#This Row],[Created_at]],0)</f>
        <v>#VALUE!</v>
      </c>
    </row>
    <row r="4163" spans="1:16" hidden="1" x14ac:dyDescent="0.2">
      <c r="A4163" s="7" t="str">
        <f>IFERROR(DATE(LEFT(raw!A4163,4),MID(raw!A4163,6,2),MID(raw!A4163,9,2)) + TIME(MID(raw!A4163,12,2),MID(raw!A4163,15,2),MID(raw!A4163,18,2)),"")</f>
        <v/>
      </c>
      <c r="B4163" s="1" t="str">
        <f>IF(raw!B4163="","",raw!B4163)</f>
        <v/>
      </c>
      <c r="C4163" s="1" t="str">
        <f>IF(raw!C4163="","",raw!C4163)</f>
        <v/>
      </c>
      <c r="D4163" s="1" t="str">
        <f>IF(raw!D4163="","",raw!D4163)</f>
        <v/>
      </c>
      <c r="E4163" s="1" t="str">
        <f>IF(raw!E4163="","",raw!E4163)</f>
        <v/>
      </c>
      <c r="F4163" s="1" t="str">
        <f>IF(raw!F4163="","",raw!F4163)</f>
        <v/>
      </c>
      <c r="G4163" s="1" t="str">
        <f>IF(raw!G4163="","",raw!G4163)</f>
        <v/>
      </c>
      <c r="H4163" s="1" t="str">
        <f>IF(raw!H4163="","",raw!H4163)</f>
        <v/>
      </c>
      <c r="I4163" s="1" t="str">
        <f>IF(raw!I4163="","",raw!I4163)</f>
        <v/>
      </c>
      <c r="J4163" s="1" t="str">
        <f>IF(raw!J4163="","",raw!J4163)</f>
        <v/>
      </c>
      <c r="K4163" s="1" t="str">
        <f>IF(raw!K4163="","",raw!K4163)</f>
        <v/>
      </c>
      <c r="L4163" s="1" t="str">
        <f>IF(raw!L4163="","",raw!L4163)</f>
        <v/>
      </c>
      <c r="M4163" s="1" t="str">
        <f>IF(raw!M4163="","",raw!M4163)</f>
        <v/>
      </c>
      <c r="N4163" s="33" t="str">
        <f>IF(raw!N4163="","",raw!N4163)</f>
        <v/>
      </c>
      <c r="O4163" s="30" t="e">
        <f>ROUND(Table1[[#This Row],[Created_at]],1)</f>
        <v>#VALUE!</v>
      </c>
      <c r="P4163" s="39" t="e">
        <f>TRUNC(Table1[[#This Row],[Created_at]],0)</f>
        <v>#VALUE!</v>
      </c>
    </row>
    <row r="4164" spans="1:16" hidden="1" x14ac:dyDescent="0.2">
      <c r="A4164" s="7" t="str">
        <f>IFERROR(DATE(LEFT(raw!A4164,4),MID(raw!A4164,6,2),MID(raw!A4164,9,2)) + TIME(MID(raw!A4164,12,2),MID(raw!A4164,15,2),MID(raw!A4164,18,2)),"")</f>
        <v/>
      </c>
      <c r="B4164" s="1" t="str">
        <f>IF(raw!B4164="","",raw!B4164)</f>
        <v/>
      </c>
      <c r="C4164" s="1" t="str">
        <f>IF(raw!C4164="","",raw!C4164)</f>
        <v/>
      </c>
      <c r="D4164" s="1" t="str">
        <f>IF(raw!D4164="","",raw!D4164)</f>
        <v/>
      </c>
      <c r="E4164" s="1" t="str">
        <f>IF(raw!E4164="","",raw!E4164)</f>
        <v/>
      </c>
      <c r="F4164" s="1" t="str">
        <f>IF(raw!F4164="","",raw!F4164)</f>
        <v/>
      </c>
      <c r="G4164" s="1" t="str">
        <f>IF(raw!G4164="","",raw!G4164)</f>
        <v/>
      </c>
      <c r="H4164" s="1" t="str">
        <f>IF(raw!H4164="","",raw!H4164)</f>
        <v/>
      </c>
      <c r="I4164" s="1" t="str">
        <f>IF(raw!I4164="","",raw!I4164)</f>
        <v/>
      </c>
      <c r="J4164" s="1" t="str">
        <f>IF(raw!J4164="","",raw!J4164)</f>
        <v/>
      </c>
      <c r="K4164" s="1" t="str">
        <f>IF(raw!K4164="","",raw!K4164)</f>
        <v/>
      </c>
      <c r="L4164" s="1" t="str">
        <f>IF(raw!L4164="","",raw!L4164)</f>
        <v/>
      </c>
      <c r="M4164" s="1" t="str">
        <f>IF(raw!M4164="","",raw!M4164)</f>
        <v/>
      </c>
      <c r="N4164" s="33" t="str">
        <f>IF(raw!N4164="","",raw!N4164)</f>
        <v/>
      </c>
      <c r="O4164" s="30" t="e">
        <f>ROUND(Table1[[#This Row],[Created_at]],1)</f>
        <v>#VALUE!</v>
      </c>
      <c r="P4164" s="39" t="e">
        <f>TRUNC(Table1[[#This Row],[Created_at]],0)</f>
        <v>#VALUE!</v>
      </c>
    </row>
    <row r="4165" spans="1:16" hidden="1" x14ac:dyDescent="0.2">
      <c r="A4165" s="7" t="str">
        <f>IFERROR(DATE(LEFT(raw!A4165,4),MID(raw!A4165,6,2),MID(raw!A4165,9,2)) + TIME(MID(raw!A4165,12,2),MID(raw!A4165,15,2),MID(raw!A4165,18,2)),"")</f>
        <v/>
      </c>
      <c r="B4165" s="1" t="str">
        <f>IF(raw!B4165="","",raw!B4165)</f>
        <v/>
      </c>
      <c r="C4165" s="1" t="str">
        <f>IF(raw!C4165="","",raw!C4165)</f>
        <v/>
      </c>
      <c r="D4165" s="1" t="str">
        <f>IF(raw!D4165="","",raw!D4165)</f>
        <v/>
      </c>
      <c r="E4165" s="1" t="str">
        <f>IF(raw!E4165="","",raw!E4165)</f>
        <v/>
      </c>
      <c r="F4165" s="1" t="str">
        <f>IF(raw!F4165="","",raw!F4165)</f>
        <v/>
      </c>
      <c r="G4165" s="1" t="str">
        <f>IF(raw!G4165="","",raw!G4165)</f>
        <v/>
      </c>
      <c r="H4165" s="1" t="str">
        <f>IF(raw!H4165="","",raw!H4165)</f>
        <v/>
      </c>
      <c r="I4165" s="1" t="str">
        <f>IF(raw!I4165="","",raw!I4165)</f>
        <v/>
      </c>
      <c r="J4165" s="1" t="str">
        <f>IF(raw!J4165="","",raw!J4165)</f>
        <v/>
      </c>
      <c r="K4165" s="1" t="str">
        <f>IF(raw!K4165="","",raw!K4165)</f>
        <v/>
      </c>
      <c r="L4165" s="1" t="str">
        <f>IF(raw!L4165="","",raw!L4165)</f>
        <v/>
      </c>
      <c r="M4165" s="1" t="str">
        <f>IF(raw!M4165="","",raw!M4165)</f>
        <v/>
      </c>
      <c r="N4165" s="33" t="str">
        <f>IF(raw!N4165="","",raw!N4165)</f>
        <v/>
      </c>
      <c r="O4165" s="30" t="e">
        <f>ROUND(Table1[[#This Row],[Created_at]],1)</f>
        <v>#VALUE!</v>
      </c>
      <c r="P4165" s="39" t="e">
        <f>TRUNC(Table1[[#This Row],[Created_at]],0)</f>
        <v>#VALUE!</v>
      </c>
    </row>
    <row r="4166" spans="1:16" hidden="1" x14ac:dyDescent="0.2">
      <c r="A4166" s="7" t="str">
        <f>IFERROR(DATE(LEFT(raw!A4166,4),MID(raw!A4166,6,2),MID(raw!A4166,9,2)) + TIME(MID(raw!A4166,12,2),MID(raw!A4166,15,2),MID(raw!A4166,18,2)),"")</f>
        <v/>
      </c>
      <c r="B4166" s="1" t="str">
        <f>IF(raw!B4166="","",raw!B4166)</f>
        <v/>
      </c>
      <c r="C4166" s="1" t="str">
        <f>IF(raw!C4166="","",raw!C4166)</f>
        <v/>
      </c>
      <c r="D4166" s="1" t="str">
        <f>IF(raw!D4166="","",raw!D4166)</f>
        <v/>
      </c>
      <c r="E4166" s="1" t="str">
        <f>IF(raw!E4166="","",raw!E4166)</f>
        <v/>
      </c>
      <c r="F4166" s="1" t="str">
        <f>IF(raw!F4166="","",raw!F4166)</f>
        <v/>
      </c>
      <c r="G4166" s="1" t="str">
        <f>IF(raw!G4166="","",raw!G4166)</f>
        <v/>
      </c>
      <c r="H4166" s="1" t="str">
        <f>IF(raw!H4166="","",raw!H4166)</f>
        <v/>
      </c>
      <c r="I4166" s="1" t="str">
        <f>IF(raw!I4166="","",raw!I4166)</f>
        <v/>
      </c>
      <c r="J4166" s="1" t="str">
        <f>IF(raw!J4166="","",raw!J4166)</f>
        <v/>
      </c>
      <c r="K4166" s="1" t="str">
        <f>IF(raw!K4166="","",raw!K4166)</f>
        <v/>
      </c>
      <c r="L4166" s="1" t="str">
        <f>IF(raw!L4166="","",raw!L4166)</f>
        <v/>
      </c>
      <c r="M4166" s="1" t="str">
        <f>IF(raw!M4166="","",raw!M4166)</f>
        <v/>
      </c>
      <c r="N4166" s="33" t="str">
        <f>IF(raw!N4166="","",raw!N4166)</f>
        <v/>
      </c>
      <c r="O4166" s="30" t="e">
        <f>ROUND(Table1[[#This Row],[Created_at]],1)</f>
        <v>#VALUE!</v>
      </c>
      <c r="P4166" s="39" t="e">
        <f>TRUNC(Table1[[#This Row],[Created_at]],0)</f>
        <v>#VALUE!</v>
      </c>
    </row>
    <row r="4167" spans="1:16" hidden="1" x14ac:dyDescent="0.2">
      <c r="A4167" s="7" t="str">
        <f>IFERROR(DATE(LEFT(raw!A4167,4),MID(raw!A4167,6,2),MID(raw!A4167,9,2)) + TIME(MID(raw!A4167,12,2),MID(raw!A4167,15,2),MID(raw!A4167,18,2)),"")</f>
        <v/>
      </c>
      <c r="B4167" s="1" t="str">
        <f>IF(raw!B4167="","",raw!B4167)</f>
        <v/>
      </c>
      <c r="C4167" s="1" t="str">
        <f>IF(raw!C4167="","",raw!C4167)</f>
        <v/>
      </c>
      <c r="D4167" s="1" t="str">
        <f>IF(raw!D4167="","",raw!D4167)</f>
        <v/>
      </c>
      <c r="E4167" s="1" t="str">
        <f>IF(raw!E4167="","",raw!E4167)</f>
        <v/>
      </c>
      <c r="F4167" s="1" t="str">
        <f>IF(raw!F4167="","",raw!F4167)</f>
        <v/>
      </c>
      <c r="G4167" s="1" t="str">
        <f>IF(raw!G4167="","",raw!G4167)</f>
        <v/>
      </c>
      <c r="H4167" s="1" t="str">
        <f>IF(raw!H4167="","",raw!H4167)</f>
        <v/>
      </c>
      <c r="I4167" s="1" t="str">
        <f>IF(raw!I4167="","",raw!I4167)</f>
        <v/>
      </c>
      <c r="J4167" s="1" t="str">
        <f>IF(raw!J4167="","",raw!J4167)</f>
        <v/>
      </c>
      <c r="K4167" s="1" t="str">
        <f>IF(raw!K4167="","",raw!K4167)</f>
        <v/>
      </c>
      <c r="L4167" s="1" t="str">
        <f>IF(raw!L4167="","",raw!L4167)</f>
        <v/>
      </c>
      <c r="M4167" s="1" t="str">
        <f>IF(raw!M4167="","",raw!M4167)</f>
        <v/>
      </c>
      <c r="N4167" s="33" t="str">
        <f>IF(raw!N4167="","",raw!N4167)</f>
        <v/>
      </c>
      <c r="O4167" s="30" t="e">
        <f>ROUND(Table1[[#This Row],[Created_at]],1)</f>
        <v>#VALUE!</v>
      </c>
      <c r="P4167" s="39" t="e">
        <f>TRUNC(Table1[[#This Row],[Created_at]],0)</f>
        <v>#VALUE!</v>
      </c>
    </row>
    <row r="4168" spans="1:16" hidden="1" x14ac:dyDescent="0.2">
      <c r="A4168" s="7" t="str">
        <f>IFERROR(DATE(LEFT(raw!A4168,4),MID(raw!A4168,6,2),MID(raw!A4168,9,2)) + TIME(MID(raw!A4168,12,2),MID(raw!A4168,15,2),MID(raw!A4168,18,2)),"")</f>
        <v/>
      </c>
      <c r="B4168" s="1" t="str">
        <f>IF(raw!B4168="","",raw!B4168)</f>
        <v/>
      </c>
      <c r="C4168" s="1" t="str">
        <f>IF(raw!C4168="","",raw!C4168)</f>
        <v/>
      </c>
      <c r="D4168" s="1" t="str">
        <f>IF(raw!D4168="","",raw!D4168)</f>
        <v/>
      </c>
      <c r="E4168" s="1" t="str">
        <f>IF(raw!E4168="","",raw!E4168)</f>
        <v/>
      </c>
      <c r="F4168" s="1" t="str">
        <f>IF(raw!F4168="","",raw!F4168)</f>
        <v/>
      </c>
      <c r="G4168" s="1" t="str">
        <f>IF(raw!G4168="","",raw!G4168)</f>
        <v/>
      </c>
      <c r="H4168" s="1" t="str">
        <f>IF(raw!H4168="","",raw!H4168)</f>
        <v/>
      </c>
      <c r="I4168" s="1" t="str">
        <f>IF(raw!I4168="","",raw!I4168)</f>
        <v/>
      </c>
      <c r="J4168" s="1" t="str">
        <f>IF(raw!J4168="","",raw!J4168)</f>
        <v/>
      </c>
      <c r="K4168" s="1" t="str">
        <f>IF(raw!K4168="","",raw!K4168)</f>
        <v/>
      </c>
      <c r="L4168" s="1" t="str">
        <f>IF(raw!L4168="","",raw!L4168)</f>
        <v/>
      </c>
      <c r="M4168" s="1" t="str">
        <f>IF(raw!M4168="","",raw!M4168)</f>
        <v/>
      </c>
      <c r="N4168" s="33" t="str">
        <f>IF(raw!N4168="","",raw!N4168)</f>
        <v/>
      </c>
      <c r="O4168" s="30" t="e">
        <f>ROUND(Table1[[#This Row],[Created_at]],1)</f>
        <v>#VALUE!</v>
      </c>
      <c r="P4168" s="39" t="e">
        <f>TRUNC(Table1[[#This Row],[Created_at]],0)</f>
        <v>#VALUE!</v>
      </c>
    </row>
    <row r="4169" spans="1:16" hidden="1" x14ac:dyDescent="0.2">
      <c r="A4169" s="7" t="str">
        <f>IFERROR(DATE(LEFT(raw!A4169,4),MID(raw!A4169,6,2),MID(raw!A4169,9,2)) + TIME(MID(raw!A4169,12,2),MID(raw!A4169,15,2),MID(raw!A4169,18,2)),"")</f>
        <v/>
      </c>
      <c r="B4169" s="1" t="str">
        <f>IF(raw!B4169="","",raw!B4169)</f>
        <v/>
      </c>
      <c r="C4169" s="1" t="str">
        <f>IF(raw!C4169="","",raw!C4169)</f>
        <v/>
      </c>
      <c r="D4169" s="1" t="str">
        <f>IF(raw!D4169="","",raw!D4169)</f>
        <v/>
      </c>
      <c r="E4169" s="1" t="str">
        <f>IF(raw!E4169="","",raw!E4169)</f>
        <v/>
      </c>
      <c r="F4169" s="1" t="str">
        <f>IF(raw!F4169="","",raw!F4169)</f>
        <v/>
      </c>
      <c r="G4169" s="1" t="str">
        <f>IF(raw!G4169="","",raw!G4169)</f>
        <v/>
      </c>
      <c r="H4169" s="1" t="str">
        <f>IF(raw!H4169="","",raw!H4169)</f>
        <v/>
      </c>
      <c r="I4169" s="1" t="str">
        <f>IF(raw!I4169="","",raw!I4169)</f>
        <v/>
      </c>
      <c r="J4169" s="1" t="str">
        <f>IF(raw!J4169="","",raw!J4169)</f>
        <v/>
      </c>
      <c r="K4169" s="1" t="str">
        <f>IF(raw!K4169="","",raw!K4169)</f>
        <v/>
      </c>
      <c r="L4169" s="1" t="str">
        <f>IF(raw!L4169="","",raw!L4169)</f>
        <v/>
      </c>
      <c r="M4169" s="1" t="str">
        <f>IF(raw!M4169="","",raw!M4169)</f>
        <v/>
      </c>
      <c r="N4169" s="33" t="str">
        <f>IF(raw!N4169="","",raw!N4169)</f>
        <v/>
      </c>
      <c r="O4169" s="30" t="e">
        <f>ROUND(Table1[[#This Row],[Created_at]],1)</f>
        <v>#VALUE!</v>
      </c>
      <c r="P4169" s="39" t="e">
        <f>TRUNC(Table1[[#This Row],[Created_at]],0)</f>
        <v>#VALUE!</v>
      </c>
    </row>
    <row r="4170" spans="1:16" hidden="1" x14ac:dyDescent="0.2">
      <c r="A4170" s="7" t="str">
        <f>IFERROR(DATE(LEFT(raw!A4170,4),MID(raw!A4170,6,2),MID(raw!A4170,9,2)) + TIME(MID(raw!A4170,12,2),MID(raw!A4170,15,2),MID(raw!A4170,18,2)),"")</f>
        <v/>
      </c>
      <c r="B4170" s="1" t="str">
        <f>IF(raw!B4170="","",raw!B4170)</f>
        <v/>
      </c>
      <c r="C4170" s="1" t="str">
        <f>IF(raw!C4170="","",raw!C4170)</f>
        <v/>
      </c>
      <c r="D4170" s="1" t="str">
        <f>IF(raw!D4170="","",raw!D4170)</f>
        <v/>
      </c>
      <c r="E4170" s="1" t="str">
        <f>IF(raw!E4170="","",raw!E4170)</f>
        <v/>
      </c>
      <c r="F4170" s="1" t="str">
        <f>IF(raw!F4170="","",raw!F4170)</f>
        <v/>
      </c>
      <c r="G4170" s="1" t="str">
        <f>IF(raw!G4170="","",raw!G4170)</f>
        <v/>
      </c>
      <c r="H4170" s="1" t="str">
        <f>IF(raw!H4170="","",raw!H4170)</f>
        <v/>
      </c>
      <c r="I4170" s="1" t="str">
        <f>IF(raw!I4170="","",raw!I4170)</f>
        <v/>
      </c>
      <c r="J4170" s="1" t="str">
        <f>IF(raw!J4170="","",raw!J4170)</f>
        <v/>
      </c>
      <c r="K4170" s="1" t="str">
        <f>IF(raw!K4170="","",raw!K4170)</f>
        <v/>
      </c>
      <c r="L4170" s="1" t="str">
        <f>IF(raw!L4170="","",raw!L4170)</f>
        <v/>
      </c>
      <c r="M4170" s="1" t="str">
        <f>IF(raw!M4170="","",raw!M4170)</f>
        <v/>
      </c>
      <c r="N4170" s="33" t="str">
        <f>IF(raw!N4170="","",raw!N4170)</f>
        <v/>
      </c>
      <c r="O4170" s="30" t="e">
        <f>ROUND(Table1[[#This Row],[Created_at]],1)</f>
        <v>#VALUE!</v>
      </c>
      <c r="P4170" s="39" t="e">
        <f>TRUNC(Table1[[#This Row],[Created_at]],0)</f>
        <v>#VALUE!</v>
      </c>
    </row>
    <row r="4171" spans="1:16" hidden="1" x14ac:dyDescent="0.2">
      <c r="A4171" s="7" t="str">
        <f>IFERROR(DATE(LEFT(raw!A4171,4),MID(raw!A4171,6,2),MID(raw!A4171,9,2)) + TIME(MID(raw!A4171,12,2),MID(raw!A4171,15,2),MID(raw!A4171,18,2)),"")</f>
        <v/>
      </c>
      <c r="B4171" s="1" t="str">
        <f>IF(raw!B4171="","",raw!B4171)</f>
        <v/>
      </c>
      <c r="C4171" s="1" t="str">
        <f>IF(raw!C4171="","",raw!C4171)</f>
        <v/>
      </c>
      <c r="D4171" s="1" t="str">
        <f>IF(raw!D4171="","",raw!D4171)</f>
        <v/>
      </c>
      <c r="E4171" s="1" t="str">
        <f>IF(raw!E4171="","",raw!E4171)</f>
        <v/>
      </c>
      <c r="F4171" s="1" t="str">
        <f>IF(raw!F4171="","",raw!F4171)</f>
        <v/>
      </c>
      <c r="G4171" s="1" t="str">
        <f>IF(raw!G4171="","",raw!G4171)</f>
        <v/>
      </c>
      <c r="H4171" s="1" t="str">
        <f>IF(raw!H4171="","",raw!H4171)</f>
        <v/>
      </c>
      <c r="I4171" s="1" t="str">
        <f>IF(raw!I4171="","",raw!I4171)</f>
        <v/>
      </c>
      <c r="J4171" s="1" t="str">
        <f>IF(raw!J4171="","",raw!J4171)</f>
        <v/>
      </c>
      <c r="K4171" s="1" t="str">
        <f>IF(raw!K4171="","",raw!K4171)</f>
        <v/>
      </c>
      <c r="L4171" s="1" t="str">
        <f>IF(raw!L4171="","",raw!L4171)</f>
        <v/>
      </c>
      <c r="M4171" s="1" t="str">
        <f>IF(raw!M4171="","",raw!M4171)</f>
        <v/>
      </c>
      <c r="N4171" s="33" t="str">
        <f>IF(raw!N4171="","",raw!N4171)</f>
        <v/>
      </c>
      <c r="O4171" s="30" t="e">
        <f>ROUND(Table1[[#This Row],[Created_at]],1)</f>
        <v>#VALUE!</v>
      </c>
      <c r="P4171" s="39" t="e">
        <f>TRUNC(Table1[[#This Row],[Created_at]],0)</f>
        <v>#VALUE!</v>
      </c>
    </row>
    <row r="4172" spans="1:16" hidden="1" x14ac:dyDescent="0.2">
      <c r="A4172" s="7" t="str">
        <f>IFERROR(DATE(LEFT(raw!A4172,4),MID(raw!A4172,6,2),MID(raw!A4172,9,2)) + TIME(MID(raw!A4172,12,2),MID(raw!A4172,15,2),MID(raw!A4172,18,2)),"")</f>
        <v/>
      </c>
      <c r="B4172" s="1" t="str">
        <f>IF(raw!B4172="","",raw!B4172)</f>
        <v/>
      </c>
      <c r="C4172" s="1" t="str">
        <f>IF(raw!C4172="","",raw!C4172)</f>
        <v/>
      </c>
      <c r="D4172" s="1" t="str">
        <f>IF(raw!D4172="","",raw!D4172)</f>
        <v/>
      </c>
      <c r="E4172" s="1" t="str">
        <f>IF(raw!E4172="","",raw!E4172)</f>
        <v/>
      </c>
      <c r="F4172" s="1" t="str">
        <f>IF(raw!F4172="","",raw!F4172)</f>
        <v/>
      </c>
      <c r="G4172" s="1" t="str">
        <f>IF(raw!G4172="","",raw!G4172)</f>
        <v/>
      </c>
      <c r="H4172" s="1" t="str">
        <f>IF(raw!H4172="","",raw!H4172)</f>
        <v/>
      </c>
      <c r="I4172" s="1" t="str">
        <f>IF(raw!I4172="","",raw!I4172)</f>
        <v/>
      </c>
      <c r="J4172" s="1" t="str">
        <f>IF(raw!J4172="","",raw!J4172)</f>
        <v/>
      </c>
      <c r="K4172" s="1" t="str">
        <f>IF(raw!K4172="","",raw!K4172)</f>
        <v/>
      </c>
      <c r="L4172" s="1" t="str">
        <f>IF(raw!L4172="","",raw!L4172)</f>
        <v/>
      </c>
      <c r="M4172" s="1" t="str">
        <f>IF(raw!M4172="","",raw!M4172)</f>
        <v/>
      </c>
      <c r="N4172" s="33" t="str">
        <f>IF(raw!N4172="","",raw!N4172)</f>
        <v/>
      </c>
      <c r="O4172" s="30" t="e">
        <f>ROUND(Table1[[#This Row],[Created_at]],1)</f>
        <v>#VALUE!</v>
      </c>
      <c r="P4172" s="39" t="e">
        <f>TRUNC(Table1[[#This Row],[Created_at]],0)</f>
        <v>#VALUE!</v>
      </c>
    </row>
    <row r="4173" spans="1:16" hidden="1" x14ac:dyDescent="0.2">
      <c r="A4173" s="7" t="str">
        <f>IFERROR(DATE(LEFT(raw!A4173,4),MID(raw!A4173,6,2),MID(raw!A4173,9,2)) + TIME(MID(raw!A4173,12,2),MID(raw!A4173,15,2),MID(raw!A4173,18,2)),"")</f>
        <v/>
      </c>
      <c r="B4173" s="1" t="str">
        <f>IF(raw!B4173="","",raw!B4173)</f>
        <v/>
      </c>
      <c r="C4173" s="1" t="str">
        <f>IF(raw!C4173="","",raw!C4173)</f>
        <v/>
      </c>
      <c r="D4173" s="1" t="str">
        <f>IF(raw!D4173="","",raw!D4173)</f>
        <v/>
      </c>
      <c r="E4173" s="1" t="str">
        <f>IF(raw!E4173="","",raw!E4173)</f>
        <v/>
      </c>
      <c r="F4173" s="1" t="str">
        <f>IF(raw!F4173="","",raw!F4173)</f>
        <v/>
      </c>
      <c r="G4173" s="1" t="str">
        <f>IF(raw!G4173="","",raw!G4173)</f>
        <v/>
      </c>
      <c r="H4173" s="1" t="str">
        <f>IF(raw!H4173="","",raw!H4173)</f>
        <v/>
      </c>
      <c r="I4173" s="1" t="str">
        <f>IF(raw!I4173="","",raw!I4173)</f>
        <v/>
      </c>
      <c r="J4173" s="1" t="str">
        <f>IF(raw!J4173="","",raw!J4173)</f>
        <v/>
      </c>
      <c r="K4173" s="1" t="str">
        <f>IF(raw!K4173="","",raw!K4173)</f>
        <v/>
      </c>
      <c r="L4173" s="1" t="str">
        <f>IF(raw!L4173="","",raw!L4173)</f>
        <v/>
      </c>
      <c r="M4173" s="1" t="str">
        <f>IF(raw!M4173="","",raw!M4173)</f>
        <v/>
      </c>
      <c r="N4173" s="33" t="str">
        <f>IF(raw!N4173="","",raw!N4173)</f>
        <v/>
      </c>
      <c r="O4173" s="30" t="e">
        <f>ROUND(Table1[[#This Row],[Created_at]],1)</f>
        <v>#VALUE!</v>
      </c>
      <c r="P4173" s="39" t="e">
        <f>TRUNC(Table1[[#This Row],[Created_at]],0)</f>
        <v>#VALUE!</v>
      </c>
    </row>
    <row r="4174" spans="1:16" hidden="1" x14ac:dyDescent="0.2">
      <c r="A4174" s="7" t="str">
        <f>IFERROR(DATE(LEFT(raw!A4174,4),MID(raw!A4174,6,2),MID(raw!A4174,9,2)) + TIME(MID(raw!A4174,12,2),MID(raw!A4174,15,2),MID(raw!A4174,18,2)),"")</f>
        <v/>
      </c>
      <c r="B4174" s="1" t="str">
        <f>IF(raw!B4174="","",raw!B4174)</f>
        <v/>
      </c>
      <c r="C4174" s="1" t="str">
        <f>IF(raw!C4174="","",raw!C4174)</f>
        <v/>
      </c>
      <c r="D4174" s="1" t="str">
        <f>IF(raw!D4174="","",raw!D4174)</f>
        <v/>
      </c>
      <c r="E4174" s="1" t="str">
        <f>IF(raw!E4174="","",raw!E4174)</f>
        <v/>
      </c>
      <c r="F4174" s="1" t="str">
        <f>IF(raw!F4174="","",raw!F4174)</f>
        <v/>
      </c>
      <c r="G4174" s="1" t="str">
        <f>IF(raw!G4174="","",raw!G4174)</f>
        <v/>
      </c>
      <c r="H4174" s="1" t="str">
        <f>IF(raw!H4174="","",raw!H4174)</f>
        <v/>
      </c>
      <c r="I4174" s="1" t="str">
        <f>IF(raw!I4174="","",raw!I4174)</f>
        <v/>
      </c>
      <c r="J4174" s="1" t="str">
        <f>IF(raw!J4174="","",raw!J4174)</f>
        <v/>
      </c>
      <c r="K4174" s="1" t="str">
        <f>IF(raw!K4174="","",raw!K4174)</f>
        <v/>
      </c>
      <c r="L4174" s="1" t="str">
        <f>IF(raw!L4174="","",raw!L4174)</f>
        <v/>
      </c>
      <c r="M4174" s="1" t="str">
        <f>IF(raw!M4174="","",raw!M4174)</f>
        <v/>
      </c>
      <c r="N4174" s="33" t="str">
        <f>IF(raw!N4174="","",raw!N4174)</f>
        <v/>
      </c>
      <c r="O4174" s="30" t="e">
        <f>ROUND(Table1[[#This Row],[Created_at]],1)</f>
        <v>#VALUE!</v>
      </c>
      <c r="P4174" s="39" t="e">
        <f>TRUNC(Table1[[#This Row],[Created_at]],0)</f>
        <v>#VALUE!</v>
      </c>
    </row>
    <row r="4175" spans="1:16" hidden="1" x14ac:dyDescent="0.2">
      <c r="A4175" s="7" t="str">
        <f>IFERROR(DATE(LEFT(raw!A4175,4),MID(raw!A4175,6,2),MID(raw!A4175,9,2)) + TIME(MID(raw!A4175,12,2),MID(raw!A4175,15,2),MID(raw!A4175,18,2)),"")</f>
        <v/>
      </c>
      <c r="B4175" s="1" t="str">
        <f>IF(raw!B4175="","",raw!B4175)</f>
        <v/>
      </c>
      <c r="C4175" s="1" t="str">
        <f>IF(raw!C4175="","",raw!C4175)</f>
        <v/>
      </c>
      <c r="D4175" s="1" t="str">
        <f>IF(raw!D4175="","",raw!D4175)</f>
        <v/>
      </c>
      <c r="E4175" s="1" t="str">
        <f>IF(raw!E4175="","",raw!E4175)</f>
        <v/>
      </c>
      <c r="F4175" s="1" t="str">
        <f>IF(raw!F4175="","",raw!F4175)</f>
        <v/>
      </c>
      <c r="G4175" s="1" t="str">
        <f>IF(raw!G4175="","",raw!G4175)</f>
        <v/>
      </c>
      <c r="H4175" s="1" t="str">
        <f>IF(raw!H4175="","",raw!H4175)</f>
        <v/>
      </c>
      <c r="I4175" s="1" t="str">
        <f>IF(raw!I4175="","",raw!I4175)</f>
        <v/>
      </c>
      <c r="J4175" s="1" t="str">
        <f>IF(raw!J4175="","",raw!J4175)</f>
        <v/>
      </c>
      <c r="K4175" s="1" t="str">
        <f>IF(raw!K4175="","",raw!K4175)</f>
        <v/>
      </c>
      <c r="L4175" s="1" t="str">
        <f>IF(raw!L4175="","",raw!L4175)</f>
        <v/>
      </c>
      <c r="M4175" s="1" t="str">
        <f>IF(raw!M4175="","",raw!M4175)</f>
        <v/>
      </c>
      <c r="N4175" s="33" t="str">
        <f>IF(raw!N4175="","",raw!N4175)</f>
        <v/>
      </c>
      <c r="O4175" s="30" t="e">
        <f>ROUND(Table1[[#This Row],[Created_at]],1)</f>
        <v>#VALUE!</v>
      </c>
      <c r="P4175" s="39" t="e">
        <f>TRUNC(Table1[[#This Row],[Created_at]],0)</f>
        <v>#VALUE!</v>
      </c>
    </row>
    <row r="4176" spans="1:16" hidden="1" x14ac:dyDescent="0.2">
      <c r="A4176" s="7" t="str">
        <f>IFERROR(DATE(LEFT(raw!A4176,4),MID(raw!A4176,6,2),MID(raw!A4176,9,2)) + TIME(MID(raw!A4176,12,2),MID(raw!A4176,15,2),MID(raw!A4176,18,2)),"")</f>
        <v/>
      </c>
      <c r="B4176" s="1" t="str">
        <f>IF(raw!B4176="","",raw!B4176)</f>
        <v/>
      </c>
      <c r="C4176" s="1" t="str">
        <f>IF(raw!C4176="","",raw!C4176)</f>
        <v/>
      </c>
      <c r="D4176" s="1" t="str">
        <f>IF(raw!D4176="","",raw!D4176)</f>
        <v/>
      </c>
      <c r="E4176" s="1" t="str">
        <f>IF(raw!E4176="","",raw!E4176)</f>
        <v/>
      </c>
      <c r="F4176" s="1" t="str">
        <f>IF(raw!F4176="","",raw!F4176)</f>
        <v/>
      </c>
      <c r="G4176" s="1" t="str">
        <f>IF(raw!G4176="","",raw!G4176)</f>
        <v/>
      </c>
      <c r="H4176" s="1" t="str">
        <f>IF(raw!H4176="","",raw!H4176)</f>
        <v/>
      </c>
      <c r="I4176" s="1" t="str">
        <f>IF(raw!I4176="","",raw!I4176)</f>
        <v/>
      </c>
      <c r="J4176" s="1" t="str">
        <f>IF(raw!J4176="","",raw!J4176)</f>
        <v/>
      </c>
      <c r="K4176" s="1" t="str">
        <f>IF(raw!K4176="","",raw!K4176)</f>
        <v/>
      </c>
      <c r="L4176" s="1" t="str">
        <f>IF(raw!L4176="","",raw!L4176)</f>
        <v/>
      </c>
      <c r="M4176" s="1" t="str">
        <f>IF(raw!M4176="","",raw!M4176)</f>
        <v/>
      </c>
      <c r="N4176" s="33" t="str">
        <f>IF(raw!N4176="","",raw!N4176)</f>
        <v/>
      </c>
      <c r="O4176" s="30" t="e">
        <f>ROUND(Table1[[#This Row],[Created_at]],1)</f>
        <v>#VALUE!</v>
      </c>
      <c r="P4176" s="39" t="e">
        <f>TRUNC(Table1[[#This Row],[Created_at]],0)</f>
        <v>#VALUE!</v>
      </c>
    </row>
    <row r="4177" spans="1:16" hidden="1" x14ac:dyDescent="0.2">
      <c r="A4177" s="7" t="str">
        <f>IFERROR(DATE(LEFT(raw!A4177,4),MID(raw!A4177,6,2),MID(raw!A4177,9,2)) + TIME(MID(raw!A4177,12,2),MID(raw!A4177,15,2),MID(raw!A4177,18,2)),"")</f>
        <v/>
      </c>
      <c r="B4177" s="1" t="str">
        <f>IF(raw!B4177="","",raw!B4177)</f>
        <v/>
      </c>
      <c r="C4177" s="1" t="str">
        <f>IF(raw!C4177="","",raw!C4177)</f>
        <v/>
      </c>
      <c r="D4177" s="1" t="str">
        <f>IF(raw!D4177="","",raw!D4177)</f>
        <v/>
      </c>
      <c r="E4177" s="1" t="str">
        <f>IF(raw!E4177="","",raw!E4177)</f>
        <v/>
      </c>
      <c r="F4177" s="1" t="str">
        <f>IF(raw!F4177="","",raw!F4177)</f>
        <v/>
      </c>
      <c r="G4177" s="1" t="str">
        <f>IF(raw!G4177="","",raw!G4177)</f>
        <v/>
      </c>
      <c r="H4177" s="1" t="str">
        <f>IF(raw!H4177="","",raw!H4177)</f>
        <v/>
      </c>
      <c r="I4177" s="1" t="str">
        <f>IF(raw!I4177="","",raw!I4177)</f>
        <v/>
      </c>
      <c r="J4177" s="1" t="str">
        <f>IF(raw!J4177="","",raw!J4177)</f>
        <v/>
      </c>
      <c r="K4177" s="1" t="str">
        <f>IF(raw!K4177="","",raw!K4177)</f>
        <v/>
      </c>
      <c r="L4177" s="1" t="str">
        <f>IF(raw!L4177="","",raw!L4177)</f>
        <v/>
      </c>
      <c r="M4177" s="1" t="str">
        <f>IF(raw!M4177="","",raw!M4177)</f>
        <v/>
      </c>
      <c r="N4177" s="33" t="str">
        <f>IF(raw!N4177="","",raw!N4177)</f>
        <v/>
      </c>
      <c r="O4177" s="30" t="e">
        <f>ROUND(Table1[[#This Row],[Created_at]],1)</f>
        <v>#VALUE!</v>
      </c>
      <c r="P4177" s="39" t="e">
        <f>TRUNC(Table1[[#This Row],[Created_at]],0)</f>
        <v>#VALUE!</v>
      </c>
    </row>
    <row r="4178" spans="1:16" hidden="1" x14ac:dyDescent="0.2">
      <c r="A4178" s="7" t="str">
        <f>IFERROR(DATE(LEFT(raw!A4178,4),MID(raw!A4178,6,2),MID(raw!A4178,9,2)) + TIME(MID(raw!A4178,12,2),MID(raw!A4178,15,2),MID(raw!A4178,18,2)),"")</f>
        <v/>
      </c>
      <c r="B4178" s="1" t="str">
        <f>IF(raw!B4178="","",raw!B4178)</f>
        <v/>
      </c>
      <c r="C4178" s="1" t="str">
        <f>IF(raw!C4178="","",raw!C4178)</f>
        <v/>
      </c>
      <c r="D4178" s="1" t="str">
        <f>IF(raw!D4178="","",raw!D4178)</f>
        <v/>
      </c>
      <c r="E4178" s="1" t="str">
        <f>IF(raw!E4178="","",raw!E4178)</f>
        <v/>
      </c>
      <c r="F4178" s="1" t="str">
        <f>IF(raw!F4178="","",raw!F4178)</f>
        <v/>
      </c>
      <c r="G4178" s="1" t="str">
        <f>IF(raw!G4178="","",raw!G4178)</f>
        <v/>
      </c>
      <c r="H4178" s="1" t="str">
        <f>IF(raw!H4178="","",raw!H4178)</f>
        <v/>
      </c>
      <c r="I4178" s="1" t="str">
        <f>IF(raw!I4178="","",raw!I4178)</f>
        <v/>
      </c>
      <c r="J4178" s="1" t="str">
        <f>IF(raw!J4178="","",raw!J4178)</f>
        <v/>
      </c>
      <c r="K4178" s="1" t="str">
        <f>IF(raw!K4178="","",raw!K4178)</f>
        <v/>
      </c>
      <c r="L4178" s="1" t="str">
        <f>IF(raw!L4178="","",raw!L4178)</f>
        <v/>
      </c>
      <c r="M4178" s="1" t="str">
        <f>IF(raw!M4178="","",raw!M4178)</f>
        <v/>
      </c>
      <c r="N4178" s="33" t="str">
        <f>IF(raw!N4178="","",raw!N4178)</f>
        <v/>
      </c>
      <c r="O4178" s="30" t="e">
        <f>ROUND(Table1[[#This Row],[Created_at]],1)</f>
        <v>#VALUE!</v>
      </c>
      <c r="P4178" s="39" t="e">
        <f>TRUNC(Table1[[#This Row],[Created_at]],0)</f>
        <v>#VALUE!</v>
      </c>
    </row>
    <row r="4179" spans="1:16" hidden="1" x14ac:dyDescent="0.2">
      <c r="A4179" s="7" t="str">
        <f>IFERROR(DATE(LEFT(raw!A4179,4),MID(raw!A4179,6,2),MID(raw!A4179,9,2)) + TIME(MID(raw!A4179,12,2),MID(raw!A4179,15,2),MID(raw!A4179,18,2)),"")</f>
        <v/>
      </c>
      <c r="B4179" s="1" t="str">
        <f>IF(raw!B4179="","",raw!B4179)</f>
        <v/>
      </c>
      <c r="C4179" s="1" t="str">
        <f>IF(raw!C4179="","",raw!C4179)</f>
        <v/>
      </c>
      <c r="D4179" s="1" t="str">
        <f>IF(raw!D4179="","",raw!D4179)</f>
        <v/>
      </c>
      <c r="E4179" s="1" t="str">
        <f>IF(raw!E4179="","",raw!E4179)</f>
        <v/>
      </c>
      <c r="F4179" s="1" t="str">
        <f>IF(raw!F4179="","",raw!F4179)</f>
        <v/>
      </c>
      <c r="G4179" s="1" t="str">
        <f>IF(raw!G4179="","",raw!G4179)</f>
        <v/>
      </c>
      <c r="H4179" s="1" t="str">
        <f>IF(raw!H4179="","",raw!H4179)</f>
        <v/>
      </c>
      <c r="I4179" s="1" t="str">
        <f>IF(raw!I4179="","",raw!I4179)</f>
        <v/>
      </c>
      <c r="J4179" s="1" t="str">
        <f>IF(raw!J4179="","",raw!J4179)</f>
        <v/>
      </c>
      <c r="K4179" s="1" t="str">
        <f>IF(raw!K4179="","",raw!K4179)</f>
        <v/>
      </c>
      <c r="L4179" s="1" t="str">
        <f>IF(raw!L4179="","",raw!L4179)</f>
        <v/>
      </c>
      <c r="M4179" s="1" t="str">
        <f>IF(raw!M4179="","",raw!M4179)</f>
        <v/>
      </c>
      <c r="N4179" s="33" t="str">
        <f>IF(raw!N4179="","",raw!N4179)</f>
        <v/>
      </c>
      <c r="O4179" s="30" t="e">
        <f>ROUND(Table1[[#This Row],[Created_at]],1)</f>
        <v>#VALUE!</v>
      </c>
      <c r="P4179" s="39" t="e">
        <f>TRUNC(Table1[[#This Row],[Created_at]],0)</f>
        <v>#VALUE!</v>
      </c>
    </row>
    <row r="4180" spans="1:16" hidden="1" x14ac:dyDescent="0.2">
      <c r="A4180" s="7" t="str">
        <f>IFERROR(DATE(LEFT(raw!A4180,4),MID(raw!A4180,6,2),MID(raw!A4180,9,2)) + TIME(MID(raw!A4180,12,2),MID(raw!A4180,15,2),MID(raw!A4180,18,2)),"")</f>
        <v/>
      </c>
      <c r="B4180" s="1" t="str">
        <f>IF(raw!B4180="","",raw!B4180)</f>
        <v/>
      </c>
      <c r="C4180" s="1" t="str">
        <f>IF(raw!C4180="","",raw!C4180)</f>
        <v/>
      </c>
      <c r="D4180" s="1" t="str">
        <f>IF(raw!D4180="","",raw!D4180)</f>
        <v/>
      </c>
      <c r="E4180" s="1" t="str">
        <f>IF(raw!E4180="","",raw!E4180)</f>
        <v/>
      </c>
      <c r="F4180" s="1" t="str">
        <f>IF(raw!F4180="","",raw!F4180)</f>
        <v/>
      </c>
      <c r="G4180" s="1" t="str">
        <f>IF(raw!G4180="","",raw!G4180)</f>
        <v/>
      </c>
      <c r="H4180" s="1" t="str">
        <f>IF(raw!H4180="","",raw!H4180)</f>
        <v/>
      </c>
      <c r="I4180" s="1" t="str">
        <f>IF(raw!I4180="","",raw!I4180)</f>
        <v/>
      </c>
      <c r="J4180" s="1" t="str">
        <f>IF(raw!J4180="","",raw!J4180)</f>
        <v/>
      </c>
      <c r="K4180" s="1" t="str">
        <f>IF(raw!K4180="","",raw!K4180)</f>
        <v/>
      </c>
      <c r="L4180" s="1" t="str">
        <f>IF(raw!L4180="","",raw!L4180)</f>
        <v/>
      </c>
      <c r="M4180" s="1" t="str">
        <f>IF(raw!M4180="","",raw!M4180)</f>
        <v/>
      </c>
      <c r="N4180" s="33" t="str">
        <f>IF(raw!N4180="","",raw!N4180)</f>
        <v/>
      </c>
      <c r="O4180" s="30" t="e">
        <f>ROUND(Table1[[#This Row],[Created_at]],1)</f>
        <v>#VALUE!</v>
      </c>
      <c r="P4180" s="39" t="e">
        <f>TRUNC(Table1[[#This Row],[Created_at]],0)</f>
        <v>#VALUE!</v>
      </c>
    </row>
    <row r="4181" spans="1:16" hidden="1" x14ac:dyDescent="0.2">
      <c r="A4181" s="7" t="str">
        <f>IFERROR(DATE(LEFT(raw!A4181,4),MID(raw!A4181,6,2),MID(raw!A4181,9,2)) + TIME(MID(raw!A4181,12,2),MID(raw!A4181,15,2),MID(raw!A4181,18,2)),"")</f>
        <v/>
      </c>
      <c r="B4181" s="1" t="str">
        <f>IF(raw!B4181="","",raw!B4181)</f>
        <v/>
      </c>
      <c r="C4181" s="1" t="str">
        <f>IF(raw!C4181="","",raw!C4181)</f>
        <v/>
      </c>
      <c r="D4181" s="1" t="str">
        <f>IF(raw!D4181="","",raw!D4181)</f>
        <v/>
      </c>
      <c r="E4181" s="1" t="str">
        <f>IF(raw!E4181="","",raw!E4181)</f>
        <v/>
      </c>
      <c r="F4181" s="1" t="str">
        <f>IF(raw!F4181="","",raw!F4181)</f>
        <v/>
      </c>
      <c r="G4181" s="1" t="str">
        <f>IF(raw!G4181="","",raw!G4181)</f>
        <v/>
      </c>
      <c r="H4181" s="1" t="str">
        <f>IF(raw!H4181="","",raw!H4181)</f>
        <v/>
      </c>
      <c r="I4181" s="1" t="str">
        <f>IF(raw!I4181="","",raw!I4181)</f>
        <v/>
      </c>
      <c r="J4181" s="1" t="str">
        <f>IF(raw!J4181="","",raw!J4181)</f>
        <v/>
      </c>
      <c r="K4181" s="1" t="str">
        <f>IF(raw!K4181="","",raw!K4181)</f>
        <v/>
      </c>
      <c r="L4181" s="1" t="str">
        <f>IF(raw!L4181="","",raw!L4181)</f>
        <v/>
      </c>
      <c r="M4181" s="1" t="str">
        <f>IF(raw!M4181="","",raw!M4181)</f>
        <v/>
      </c>
      <c r="N4181" s="33" t="str">
        <f>IF(raw!N4181="","",raw!N4181)</f>
        <v/>
      </c>
      <c r="O4181" s="30" t="e">
        <f>ROUND(Table1[[#This Row],[Created_at]],1)</f>
        <v>#VALUE!</v>
      </c>
      <c r="P4181" s="39" t="e">
        <f>TRUNC(Table1[[#This Row],[Created_at]],0)</f>
        <v>#VALUE!</v>
      </c>
    </row>
    <row r="4182" spans="1:16" hidden="1" x14ac:dyDescent="0.2">
      <c r="A4182" s="7" t="str">
        <f>IFERROR(DATE(LEFT(raw!A4182,4),MID(raw!A4182,6,2),MID(raw!A4182,9,2)) + TIME(MID(raw!A4182,12,2),MID(raw!A4182,15,2),MID(raw!A4182,18,2)),"")</f>
        <v/>
      </c>
      <c r="B4182" s="1" t="str">
        <f>IF(raw!B4182="","",raw!B4182)</f>
        <v/>
      </c>
      <c r="C4182" s="1" t="str">
        <f>IF(raw!C4182="","",raw!C4182)</f>
        <v/>
      </c>
      <c r="D4182" s="1" t="str">
        <f>IF(raw!D4182="","",raw!D4182)</f>
        <v/>
      </c>
      <c r="E4182" s="1" t="str">
        <f>IF(raw!E4182="","",raw!E4182)</f>
        <v/>
      </c>
      <c r="F4182" s="1" t="str">
        <f>IF(raw!F4182="","",raw!F4182)</f>
        <v/>
      </c>
      <c r="G4182" s="1" t="str">
        <f>IF(raw!G4182="","",raw!G4182)</f>
        <v/>
      </c>
      <c r="H4182" s="1" t="str">
        <f>IF(raw!H4182="","",raw!H4182)</f>
        <v/>
      </c>
      <c r="I4182" s="1" t="str">
        <f>IF(raw!I4182="","",raw!I4182)</f>
        <v/>
      </c>
      <c r="J4182" s="1" t="str">
        <f>IF(raw!J4182="","",raw!J4182)</f>
        <v/>
      </c>
      <c r="K4182" s="1" t="str">
        <f>IF(raw!K4182="","",raw!K4182)</f>
        <v/>
      </c>
      <c r="L4182" s="1" t="str">
        <f>IF(raw!L4182="","",raw!L4182)</f>
        <v/>
      </c>
      <c r="M4182" s="1" t="str">
        <f>IF(raw!M4182="","",raw!M4182)</f>
        <v/>
      </c>
      <c r="N4182" s="33" t="str">
        <f>IF(raw!N4182="","",raw!N4182)</f>
        <v/>
      </c>
      <c r="O4182" s="30" t="e">
        <f>ROUND(Table1[[#This Row],[Created_at]],1)</f>
        <v>#VALUE!</v>
      </c>
      <c r="P4182" s="39" t="e">
        <f>TRUNC(Table1[[#This Row],[Created_at]],0)</f>
        <v>#VALUE!</v>
      </c>
    </row>
    <row r="4183" spans="1:16" hidden="1" x14ac:dyDescent="0.2">
      <c r="A4183" s="7" t="str">
        <f>IFERROR(DATE(LEFT(raw!A4183,4),MID(raw!A4183,6,2),MID(raw!A4183,9,2)) + TIME(MID(raw!A4183,12,2),MID(raw!A4183,15,2),MID(raw!A4183,18,2)),"")</f>
        <v/>
      </c>
      <c r="B4183" s="1" t="str">
        <f>IF(raw!B4183="","",raw!B4183)</f>
        <v/>
      </c>
      <c r="C4183" s="1" t="str">
        <f>IF(raw!C4183="","",raw!C4183)</f>
        <v/>
      </c>
      <c r="D4183" s="1" t="str">
        <f>IF(raw!D4183="","",raw!D4183)</f>
        <v/>
      </c>
      <c r="E4183" s="1" t="str">
        <f>IF(raw!E4183="","",raw!E4183)</f>
        <v/>
      </c>
      <c r="F4183" s="1" t="str">
        <f>IF(raw!F4183="","",raw!F4183)</f>
        <v/>
      </c>
      <c r="G4183" s="1" t="str">
        <f>IF(raw!G4183="","",raw!G4183)</f>
        <v/>
      </c>
      <c r="H4183" s="1" t="str">
        <f>IF(raw!H4183="","",raw!H4183)</f>
        <v/>
      </c>
      <c r="I4183" s="1" t="str">
        <f>IF(raw!I4183="","",raw!I4183)</f>
        <v/>
      </c>
      <c r="J4183" s="1" t="str">
        <f>IF(raw!J4183="","",raw!J4183)</f>
        <v/>
      </c>
      <c r="K4183" s="1" t="str">
        <f>IF(raw!K4183="","",raw!K4183)</f>
        <v/>
      </c>
      <c r="L4183" s="1" t="str">
        <f>IF(raw!L4183="","",raw!L4183)</f>
        <v/>
      </c>
      <c r="M4183" s="1" t="str">
        <f>IF(raw!M4183="","",raw!M4183)</f>
        <v/>
      </c>
      <c r="N4183" s="33" t="str">
        <f>IF(raw!N4183="","",raw!N4183)</f>
        <v/>
      </c>
      <c r="O4183" s="30" t="e">
        <f>ROUND(Table1[[#This Row],[Created_at]],1)</f>
        <v>#VALUE!</v>
      </c>
      <c r="P4183" s="39" t="e">
        <f>TRUNC(Table1[[#This Row],[Created_at]],0)</f>
        <v>#VALUE!</v>
      </c>
    </row>
    <row r="4184" spans="1:16" hidden="1" x14ac:dyDescent="0.2">
      <c r="A4184" s="7" t="str">
        <f>IFERROR(DATE(LEFT(raw!A4184,4),MID(raw!A4184,6,2),MID(raw!A4184,9,2)) + TIME(MID(raw!A4184,12,2),MID(raw!A4184,15,2),MID(raw!A4184,18,2)),"")</f>
        <v/>
      </c>
      <c r="B4184" s="1" t="str">
        <f>IF(raw!B4184="","",raw!B4184)</f>
        <v/>
      </c>
      <c r="C4184" s="1" t="str">
        <f>IF(raw!C4184="","",raw!C4184)</f>
        <v/>
      </c>
      <c r="D4184" s="1" t="str">
        <f>IF(raw!D4184="","",raw!D4184)</f>
        <v/>
      </c>
      <c r="E4184" s="1" t="str">
        <f>IF(raw!E4184="","",raw!E4184)</f>
        <v/>
      </c>
      <c r="F4184" s="1" t="str">
        <f>IF(raw!F4184="","",raw!F4184)</f>
        <v/>
      </c>
      <c r="G4184" s="1" t="str">
        <f>IF(raw!G4184="","",raw!G4184)</f>
        <v/>
      </c>
      <c r="H4184" s="1" t="str">
        <f>IF(raw!H4184="","",raw!H4184)</f>
        <v/>
      </c>
      <c r="I4184" s="1" t="str">
        <f>IF(raw!I4184="","",raw!I4184)</f>
        <v/>
      </c>
      <c r="J4184" s="1" t="str">
        <f>IF(raw!J4184="","",raw!J4184)</f>
        <v/>
      </c>
      <c r="K4184" s="1" t="str">
        <f>IF(raw!K4184="","",raw!K4184)</f>
        <v/>
      </c>
      <c r="L4184" s="1" t="str">
        <f>IF(raw!L4184="","",raw!L4184)</f>
        <v/>
      </c>
      <c r="M4184" s="1" t="str">
        <f>IF(raw!M4184="","",raw!M4184)</f>
        <v/>
      </c>
      <c r="N4184" s="33" t="str">
        <f>IF(raw!N4184="","",raw!N4184)</f>
        <v/>
      </c>
      <c r="O4184" s="30" t="e">
        <f>ROUND(Table1[[#This Row],[Created_at]],1)</f>
        <v>#VALUE!</v>
      </c>
      <c r="P4184" s="39" t="e">
        <f>TRUNC(Table1[[#This Row],[Created_at]],0)</f>
        <v>#VALUE!</v>
      </c>
    </row>
    <row r="4185" spans="1:16" hidden="1" x14ac:dyDescent="0.2">
      <c r="A4185" s="7" t="str">
        <f>IFERROR(DATE(LEFT(raw!A4185,4),MID(raw!A4185,6,2),MID(raw!A4185,9,2)) + TIME(MID(raw!A4185,12,2),MID(raw!A4185,15,2),MID(raw!A4185,18,2)),"")</f>
        <v/>
      </c>
      <c r="B4185" s="1" t="str">
        <f>IF(raw!B4185="","",raw!B4185)</f>
        <v/>
      </c>
      <c r="C4185" s="1" t="str">
        <f>IF(raw!C4185="","",raw!C4185)</f>
        <v/>
      </c>
      <c r="D4185" s="1" t="str">
        <f>IF(raw!D4185="","",raw!D4185)</f>
        <v/>
      </c>
      <c r="E4185" s="1" t="str">
        <f>IF(raw!E4185="","",raw!E4185)</f>
        <v/>
      </c>
      <c r="F4185" s="1" t="str">
        <f>IF(raw!F4185="","",raw!F4185)</f>
        <v/>
      </c>
      <c r="G4185" s="1" t="str">
        <f>IF(raw!G4185="","",raw!G4185)</f>
        <v/>
      </c>
      <c r="H4185" s="1" t="str">
        <f>IF(raw!H4185="","",raw!H4185)</f>
        <v/>
      </c>
      <c r="I4185" s="1" t="str">
        <f>IF(raw!I4185="","",raw!I4185)</f>
        <v/>
      </c>
      <c r="J4185" s="1" t="str">
        <f>IF(raw!J4185="","",raw!J4185)</f>
        <v/>
      </c>
      <c r="K4185" s="1" t="str">
        <f>IF(raw!K4185="","",raw!K4185)</f>
        <v/>
      </c>
      <c r="L4185" s="1" t="str">
        <f>IF(raw!L4185="","",raw!L4185)</f>
        <v/>
      </c>
      <c r="M4185" s="1" t="str">
        <f>IF(raw!M4185="","",raw!M4185)</f>
        <v/>
      </c>
      <c r="N4185" s="33" t="str">
        <f>IF(raw!N4185="","",raw!N4185)</f>
        <v/>
      </c>
      <c r="O4185" s="30" t="e">
        <f>ROUND(Table1[[#This Row],[Created_at]],1)</f>
        <v>#VALUE!</v>
      </c>
      <c r="P4185" s="39" t="e">
        <f>TRUNC(Table1[[#This Row],[Created_at]],0)</f>
        <v>#VALUE!</v>
      </c>
    </row>
    <row r="4186" spans="1:16" hidden="1" x14ac:dyDescent="0.2">
      <c r="A4186" s="7" t="str">
        <f>IFERROR(DATE(LEFT(raw!A4186,4),MID(raw!A4186,6,2),MID(raw!A4186,9,2)) + TIME(MID(raw!A4186,12,2),MID(raw!A4186,15,2),MID(raw!A4186,18,2)),"")</f>
        <v/>
      </c>
      <c r="B4186" s="1" t="str">
        <f>IF(raw!B4186="","",raw!B4186)</f>
        <v/>
      </c>
      <c r="C4186" s="1" t="str">
        <f>IF(raw!C4186="","",raw!C4186)</f>
        <v/>
      </c>
      <c r="D4186" s="1" t="str">
        <f>IF(raw!D4186="","",raw!D4186)</f>
        <v/>
      </c>
      <c r="E4186" s="1" t="str">
        <f>IF(raw!E4186="","",raw!E4186)</f>
        <v/>
      </c>
      <c r="F4186" s="1" t="str">
        <f>IF(raw!F4186="","",raw!F4186)</f>
        <v/>
      </c>
      <c r="G4186" s="1" t="str">
        <f>IF(raw!G4186="","",raw!G4186)</f>
        <v/>
      </c>
      <c r="H4186" s="1" t="str">
        <f>IF(raw!H4186="","",raw!H4186)</f>
        <v/>
      </c>
      <c r="I4186" s="1" t="str">
        <f>IF(raw!I4186="","",raw!I4186)</f>
        <v/>
      </c>
      <c r="J4186" s="1" t="str">
        <f>IF(raw!J4186="","",raw!J4186)</f>
        <v/>
      </c>
      <c r="K4186" s="1" t="str">
        <f>IF(raw!K4186="","",raw!K4186)</f>
        <v/>
      </c>
      <c r="L4186" s="1" t="str">
        <f>IF(raw!L4186="","",raw!L4186)</f>
        <v/>
      </c>
      <c r="M4186" s="1" t="str">
        <f>IF(raw!M4186="","",raw!M4186)</f>
        <v/>
      </c>
      <c r="N4186" s="33" t="str">
        <f>IF(raw!N4186="","",raw!N4186)</f>
        <v/>
      </c>
      <c r="O4186" s="30" t="e">
        <f>ROUND(Table1[[#This Row],[Created_at]],1)</f>
        <v>#VALUE!</v>
      </c>
      <c r="P4186" s="39" t="e">
        <f>TRUNC(Table1[[#This Row],[Created_at]],0)</f>
        <v>#VALUE!</v>
      </c>
    </row>
    <row r="4187" spans="1:16" hidden="1" x14ac:dyDescent="0.2">
      <c r="A4187" s="7" t="str">
        <f>IFERROR(DATE(LEFT(raw!A4187,4),MID(raw!A4187,6,2),MID(raw!A4187,9,2)) + TIME(MID(raw!A4187,12,2),MID(raw!A4187,15,2),MID(raw!A4187,18,2)),"")</f>
        <v/>
      </c>
      <c r="B4187" s="1" t="str">
        <f>IF(raw!B4187="","",raw!B4187)</f>
        <v/>
      </c>
      <c r="C4187" s="1" t="str">
        <f>IF(raw!C4187="","",raw!C4187)</f>
        <v/>
      </c>
      <c r="D4187" s="1" t="str">
        <f>IF(raw!D4187="","",raw!D4187)</f>
        <v/>
      </c>
      <c r="E4187" s="1" t="str">
        <f>IF(raw!E4187="","",raw!E4187)</f>
        <v/>
      </c>
      <c r="F4187" s="1" t="str">
        <f>IF(raw!F4187="","",raw!F4187)</f>
        <v/>
      </c>
      <c r="G4187" s="1" t="str">
        <f>IF(raw!G4187="","",raw!G4187)</f>
        <v/>
      </c>
      <c r="H4187" s="1" t="str">
        <f>IF(raw!H4187="","",raw!H4187)</f>
        <v/>
      </c>
      <c r="I4187" s="1" t="str">
        <f>IF(raw!I4187="","",raw!I4187)</f>
        <v/>
      </c>
      <c r="J4187" s="1" t="str">
        <f>IF(raw!J4187="","",raw!J4187)</f>
        <v/>
      </c>
      <c r="K4187" s="1" t="str">
        <f>IF(raw!K4187="","",raw!K4187)</f>
        <v/>
      </c>
      <c r="L4187" s="1" t="str">
        <f>IF(raw!L4187="","",raw!L4187)</f>
        <v/>
      </c>
      <c r="M4187" s="1" t="str">
        <f>IF(raw!M4187="","",raw!M4187)</f>
        <v/>
      </c>
      <c r="N4187" s="33" t="str">
        <f>IF(raw!N4187="","",raw!N4187)</f>
        <v/>
      </c>
      <c r="O4187" s="30" t="e">
        <f>ROUND(Table1[[#This Row],[Created_at]],1)</f>
        <v>#VALUE!</v>
      </c>
      <c r="P4187" s="39" t="e">
        <f>TRUNC(Table1[[#This Row],[Created_at]],0)</f>
        <v>#VALUE!</v>
      </c>
    </row>
    <row r="4188" spans="1:16" hidden="1" x14ac:dyDescent="0.2">
      <c r="A4188" s="7" t="str">
        <f>IFERROR(DATE(LEFT(raw!A4188,4),MID(raw!A4188,6,2),MID(raw!A4188,9,2)) + TIME(MID(raw!A4188,12,2),MID(raw!A4188,15,2),MID(raw!A4188,18,2)),"")</f>
        <v/>
      </c>
      <c r="B4188" s="1" t="str">
        <f>IF(raw!B4188="","",raw!B4188)</f>
        <v/>
      </c>
      <c r="C4188" s="1" t="str">
        <f>IF(raw!C4188="","",raw!C4188)</f>
        <v/>
      </c>
      <c r="D4188" s="1" t="str">
        <f>IF(raw!D4188="","",raw!D4188)</f>
        <v/>
      </c>
      <c r="E4188" s="1" t="str">
        <f>IF(raw!E4188="","",raw!E4188)</f>
        <v/>
      </c>
      <c r="F4188" s="1" t="str">
        <f>IF(raw!F4188="","",raw!F4188)</f>
        <v/>
      </c>
      <c r="G4188" s="1" t="str">
        <f>IF(raw!G4188="","",raw!G4188)</f>
        <v/>
      </c>
      <c r="H4188" s="1" t="str">
        <f>IF(raw!H4188="","",raw!H4188)</f>
        <v/>
      </c>
      <c r="I4188" s="1" t="str">
        <f>IF(raw!I4188="","",raw!I4188)</f>
        <v/>
      </c>
      <c r="J4188" s="1" t="str">
        <f>IF(raw!J4188="","",raw!J4188)</f>
        <v/>
      </c>
      <c r="K4188" s="1" t="str">
        <f>IF(raw!K4188="","",raw!K4188)</f>
        <v/>
      </c>
      <c r="L4188" s="1" t="str">
        <f>IF(raw!L4188="","",raw!L4188)</f>
        <v/>
      </c>
      <c r="M4188" s="1" t="str">
        <f>IF(raw!M4188="","",raw!M4188)</f>
        <v/>
      </c>
      <c r="N4188" s="33" t="str">
        <f>IF(raw!N4188="","",raw!N4188)</f>
        <v/>
      </c>
      <c r="O4188" s="30" t="e">
        <f>ROUND(Table1[[#This Row],[Created_at]],1)</f>
        <v>#VALUE!</v>
      </c>
      <c r="P4188" s="39" t="e">
        <f>TRUNC(Table1[[#This Row],[Created_at]],0)</f>
        <v>#VALUE!</v>
      </c>
    </row>
    <row r="4189" spans="1:16" hidden="1" x14ac:dyDescent="0.2">
      <c r="A4189" s="7" t="str">
        <f>IFERROR(DATE(LEFT(raw!A4189,4),MID(raw!A4189,6,2),MID(raw!A4189,9,2)) + TIME(MID(raw!A4189,12,2),MID(raw!A4189,15,2),MID(raw!A4189,18,2)),"")</f>
        <v/>
      </c>
      <c r="B4189" s="1" t="str">
        <f>IF(raw!B4189="","",raw!B4189)</f>
        <v/>
      </c>
      <c r="C4189" s="1" t="str">
        <f>IF(raw!C4189="","",raw!C4189)</f>
        <v/>
      </c>
      <c r="D4189" s="1" t="str">
        <f>IF(raw!D4189="","",raw!D4189)</f>
        <v/>
      </c>
      <c r="E4189" s="1" t="str">
        <f>IF(raw!E4189="","",raw!E4189)</f>
        <v/>
      </c>
      <c r="F4189" s="1" t="str">
        <f>IF(raw!F4189="","",raw!F4189)</f>
        <v/>
      </c>
      <c r="G4189" s="1" t="str">
        <f>IF(raw!G4189="","",raw!G4189)</f>
        <v/>
      </c>
      <c r="H4189" s="1" t="str">
        <f>IF(raw!H4189="","",raw!H4189)</f>
        <v/>
      </c>
      <c r="I4189" s="1" t="str">
        <f>IF(raw!I4189="","",raw!I4189)</f>
        <v/>
      </c>
      <c r="J4189" s="1" t="str">
        <f>IF(raw!J4189="","",raw!J4189)</f>
        <v/>
      </c>
      <c r="K4189" s="1" t="str">
        <f>IF(raw!K4189="","",raw!K4189)</f>
        <v/>
      </c>
      <c r="L4189" s="1" t="str">
        <f>IF(raw!L4189="","",raw!L4189)</f>
        <v/>
      </c>
      <c r="M4189" s="1" t="str">
        <f>IF(raw!M4189="","",raw!M4189)</f>
        <v/>
      </c>
      <c r="N4189" s="33" t="str">
        <f>IF(raw!N4189="","",raw!N4189)</f>
        <v/>
      </c>
      <c r="O4189" s="30" t="e">
        <f>ROUND(Table1[[#This Row],[Created_at]],1)</f>
        <v>#VALUE!</v>
      </c>
      <c r="P4189" s="39" t="e">
        <f>TRUNC(Table1[[#This Row],[Created_at]],0)</f>
        <v>#VALUE!</v>
      </c>
    </row>
    <row r="4190" spans="1:16" hidden="1" x14ac:dyDescent="0.2">
      <c r="A4190" s="7" t="str">
        <f>IFERROR(DATE(LEFT(raw!A4190,4),MID(raw!A4190,6,2),MID(raw!A4190,9,2)) + TIME(MID(raw!A4190,12,2),MID(raw!A4190,15,2),MID(raw!A4190,18,2)),"")</f>
        <v/>
      </c>
      <c r="B4190" s="1" t="str">
        <f>IF(raw!B4190="","",raw!B4190)</f>
        <v/>
      </c>
      <c r="C4190" s="1" t="str">
        <f>IF(raw!C4190="","",raw!C4190)</f>
        <v/>
      </c>
      <c r="D4190" s="1" t="str">
        <f>IF(raw!D4190="","",raw!D4190)</f>
        <v/>
      </c>
      <c r="E4190" s="1" t="str">
        <f>IF(raw!E4190="","",raw!E4190)</f>
        <v/>
      </c>
      <c r="F4190" s="1" t="str">
        <f>IF(raw!F4190="","",raw!F4190)</f>
        <v/>
      </c>
      <c r="G4190" s="1" t="str">
        <f>IF(raw!G4190="","",raw!G4190)</f>
        <v/>
      </c>
      <c r="H4190" s="1" t="str">
        <f>IF(raw!H4190="","",raw!H4190)</f>
        <v/>
      </c>
      <c r="I4190" s="1" t="str">
        <f>IF(raw!I4190="","",raw!I4190)</f>
        <v/>
      </c>
      <c r="J4190" s="1" t="str">
        <f>IF(raw!J4190="","",raw!J4190)</f>
        <v/>
      </c>
      <c r="K4190" s="1" t="str">
        <f>IF(raw!K4190="","",raw!K4190)</f>
        <v/>
      </c>
      <c r="L4190" s="1" t="str">
        <f>IF(raw!L4190="","",raw!L4190)</f>
        <v/>
      </c>
      <c r="M4190" s="1" t="str">
        <f>IF(raw!M4190="","",raw!M4190)</f>
        <v/>
      </c>
      <c r="N4190" s="33" t="str">
        <f>IF(raw!N4190="","",raw!N4190)</f>
        <v/>
      </c>
      <c r="O4190" s="30" t="e">
        <f>ROUND(Table1[[#This Row],[Created_at]],1)</f>
        <v>#VALUE!</v>
      </c>
      <c r="P4190" s="39" t="e">
        <f>TRUNC(Table1[[#This Row],[Created_at]],0)</f>
        <v>#VALUE!</v>
      </c>
    </row>
    <row r="4191" spans="1:16" hidden="1" x14ac:dyDescent="0.2">
      <c r="A4191" s="7" t="str">
        <f>IFERROR(DATE(LEFT(raw!A4191,4),MID(raw!A4191,6,2),MID(raw!A4191,9,2)) + TIME(MID(raw!A4191,12,2),MID(raw!A4191,15,2),MID(raw!A4191,18,2)),"")</f>
        <v/>
      </c>
      <c r="B4191" s="1" t="str">
        <f>IF(raw!B4191="","",raw!B4191)</f>
        <v/>
      </c>
      <c r="C4191" s="1" t="str">
        <f>IF(raw!C4191="","",raw!C4191)</f>
        <v/>
      </c>
      <c r="D4191" s="1" t="str">
        <f>IF(raw!D4191="","",raw!D4191)</f>
        <v/>
      </c>
      <c r="E4191" s="1" t="str">
        <f>IF(raw!E4191="","",raw!E4191)</f>
        <v/>
      </c>
      <c r="F4191" s="1" t="str">
        <f>IF(raw!F4191="","",raw!F4191)</f>
        <v/>
      </c>
      <c r="G4191" s="1" t="str">
        <f>IF(raw!G4191="","",raw!G4191)</f>
        <v/>
      </c>
      <c r="H4191" s="1" t="str">
        <f>IF(raw!H4191="","",raw!H4191)</f>
        <v/>
      </c>
      <c r="I4191" s="1" t="str">
        <f>IF(raw!I4191="","",raw!I4191)</f>
        <v/>
      </c>
      <c r="J4191" s="1" t="str">
        <f>IF(raw!J4191="","",raw!J4191)</f>
        <v/>
      </c>
      <c r="K4191" s="1" t="str">
        <f>IF(raw!K4191="","",raw!K4191)</f>
        <v/>
      </c>
      <c r="L4191" s="1" t="str">
        <f>IF(raw!L4191="","",raw!L4191)</f>
        <v/>
      </c>
      <c r="M4191" s="1" t="str">
        <f>IF(raw!M4191="","",raw!M4191)</f>
        <v/>
      </c>
      <c r="N4191" s="33" t="str">
        <f>IF(raw!N4191="","",raw!N4191)</f>
        <v/>
      </c>
      <c r="O4191" s="30" t="e">
        <f>ROUND(Table1[[#This Row],[Created_at]],1)</f>
        <v>#VALUE!</v>
      </c>
      <c r="P4191" s="39" t="e">
        <f>TRUNC(Table1[[#This Row],[Created_at]],0)</f>
        <v>#VALUE!</v>
      </c>
    </row>
    <row r="4192" spans="1:16" hidden="1" x14ac:dyDescent="0.2">
      <c r="A4192" s="7" t="str">
        <f>IFERROR(DATE(LEFT(raw!A4192,4),MID(raw!A4192,6,2),MID(raw!A4192,9,2)) + TIME(MID(raw!A4192,12,2),MID(raw!A4192,15,2),MID(raw!A4192,18,2)),"")</f>
        <v/>
      </c>
      <c r="B4192" s="1" t="str">
        <f>IF(raw!B4192="","",raw!B4192)</f>
        <v/>
      </c>
      <c r="C4192" s="1" t="str">
        <f>IF(raw!C4192="","",raw!C4192)</f>
        <v/>
      </c>
      <c r="D4192" s="1" t="str">
        <f>IF(raw!D4192="","",raw!D4192)</f>
        <v/>
      </c>
      <c r="E4192" s="1" t="str">
        <f>IF(raw!E4192="","",raw!E4192)</f>
        <v/>
      </c>
      <c r="F4192" s="1" t="str">
        <f>IF(raw!F4192="","",raw!F4192)</f>
        <v/>
      </c>
      <c r="G4192" s="1" t="str">
        <f>IF(raw!G4192="","",raw!G4192)</f>
        <v/>
      </c>
      <c r="H4192" s="1" t="str">
        <f>IF(raw!H4192="","",raw!H4192)</f>
        <v/>
      </c>
      <c r="I4192" s="1" t="str">
        <f>IF(raw!I4192="","",raw!I4192)</f>
        <v/>
      </c>
      <c r="J4192" s="1" t="str">
        <f>IF(raw!J4192="","",raw!J4192)</f>
        <v/>
      </c>
      <c r="K4192" s="1" t="str">
        <f>IF(raw!K4192="","",raw!K4192)</f>
        <v/>
      </c>
      <c r="L4192" s="1" t="str">
        <f>IF(raw!L4192="","",raw!L4192)</f>
        <v/>
      </c>
      <c r="M4192" s="1" t="str">
        <f>IF(raw!M4192="","",raw!M4192)</f>
        <v/>
      </c>
      <c r="N4192" s="33" t="str">
        <f>IF(raw!N4192="","",raw!N4192)</f>
        <v/>
      </c>
      <c r="O4192" s="30" t="e">
        <f>ROUND(Table1[[#This Row],[Created_at]],1)</f>
        <v>#VALUE!</v>
      </c>
      <c r="P4192" s="39" t="e">
        <f>TRUNC(Table1[[#This Row],[Created_at]],0)</f>
        <v>#VALUE!</v>
      </c>
    </row>
    <row r="4193" spans="1:16" hidden="1" x14ac:dyDescent="0.2">
      <c r="A4193" s="7" t="str">
        <f>IFERROR(DATE(LEFT(raw!A4193,4),MID(raw!A4193,6,2),MID(raw!A4193,9,2)) + TIME(MID(raw!A4193,12,2),MID(raw!A4193,15,2),MID(raw!A4193,18,2)),"")</f>
        <v/>
      </c>
      <c r="B4193" s="1" t="str">
        <f>IF(raw!B4193="","",raw!B4193)</f>
        <v/>
      </c>
      <c r="C4193" s="1" t="str">
        <f>IF(raw!C4193="","",raw!C4193)</f>
        <v/>
      </c>
      <c r="D4193" s="1" t="str">
        <f>IF(raw!D4193="","",raw!D4193)</f>
        <v/>
      </c>
      <c r="E4193" s="1" t="str">
        <f>IF(raw!E4193="","",raw!E4193)</f>
        <v/>
      </c>
      <c r="F4193" s="1" t="str">
        <f>IF(raw!F4193="","",raw!F4193)</f>
        <v/>
      </c>
      <c r="G4193" s="1" t="str">
        <f>IF(raw!G4193="","",raw!G4193)</f>
        <v/>
      </c>
      <c r="H4193" s="1" t="str">
        <f>IF(raw!H4193="","",raw!H4193)</f>
        <v/>
      </c>
      <c r="I4193" s="1" t="str">
        <f>IF(raw!I4193="","",raw!I4193)</f>
        <v/>
      </c>
      <c r="J4193" s="1" t="str">
        <f>IF(raw!J4193="","",raw!J4193)</f>
        <v/>
      </c>
      <c r="K4193" s="1" t="str">
        <f>IF(raw!K4193="","",raw!K4193)</f>
        <v/>
      </c>
      <c r="L4193" s="1" t="str">
        <f>IF(raw!L4193="","",raw!L4193)</f>
        <v/>
      </c>
      <c r="M4193" s="1" t="str">
        <f>IF(raw!M4193="","",raw!M4193)</f>
        <v/>
      </c>
      <c r="N4193" s="33" t="str">
        <f>IF(raw!N4193="","",raw!N4193)</f>
        <v/>
      </c>
      <c r="O4193" s="30" t="e">
        <f>ROUND(Table1[[#This Row],[Created_at]],1)</f>
        <v>#VALUE!</v>
      </c>
      <c r="P4193" s="39" t="e">
        <f>TRUNC(Table1[[#This Row],[Created_at]],0)</f>
        <v>#VALUE!</v>
      </c>
    </row>
    <row r="4194" spans="1:16" hidden="1" x14ac:dyDescent="0.2">
      <c r="A4194" s="7" t="str">
        <f>IFERROR(DATE(LEFT(raw!A4194,4),MID(raw!A4194,6,2),MID(raw!A4194,9,2)) + TIME(MID(raw!A4194,12,2),MID(raw!A4194,15,2),MID(raw!A4194,18,2)),"")</f>
        <v/>
      </c>
      <c r="B4194" s="1" t="str">
        <f>IF(raw!B4194="","",raw!B4194)</f>
        <v/>
      </c>
      <c r="C4194" s="1" t="str">
        <f>IF(raw!C4194="","",raw!C4194)</f>
        <v/>
      </c>
      <c r="D4194" s="1" t="str">
        <f>IF(raw!D4194="","",raw!D4194)</f>
        <v/>
      </c>
      <c r="E4194" s="1" t="str">
        <f>IF(raw!E4194="","",raw!E4194)</f>
        <v/>
      </c>
      <c r="F4194" s="1" t="str">
        <f>IF(raw!F4194="","",raw!F4194)</f>
        <v/>
      </c>
      <c r="G4194" s="1" t="str">
        <f>IF(raw!G4194="","",raw!G4194)</f>
        <v/>
      </c>
      <c r="H4194" s="1" t="str">
        <f>IF(raw!H4194="","",raw!H4194)</f>
        <v/>
      </c>
      <c r="I4194" s="1" t="str">
        <f>IF(raw!I4194="","",raw!I4194)</f>
        <v/>
      </c>
      <c r="J4194" s="1" t="str">
        <f>IF(raw!J4194="","",raw!J4194)</f>
        <v/>
      </c>
      <c r="K4194" s="1" t="str">
        <f>IF(raw!K4194="","",raw!K4194)</f>
        <v/>
      </c>
      <c r="L4194" s="1" t="str">
        <f>IF(raw!L4194="","",raw!L4194)</f>
        <v/>
      </c>
      <c r="M4194" s="1" t="str">
        <f>IF(raw!M4194="","",raw!M4194)</f>
        <v/>
      </c>
      <c r="N4194" s="33" t="str">
        <f>IF(raw!N4194="","",raw!N4194)</f>
        <v/>
      </c>
      <c r="O4194" s="30" t="e">
        <f>ROUND(Table1[[#This Row],[Created_at]],1)</f>
        <v>#VALUE!</v>
      </c>
      <c r="P4194" s="39" t="e">
        <f>TRUNC(Table1[[#This Row],[Created_at]],0)</f>
        <v>#VALUE!</v>
      </c>
    </row>
    <row r="4195" spans="1:16" hidden="1" x14ac:dyDescent="0.2">
      <c r="A4195" s="7" t="str">
        <f>IFERROR(DATE(LEFT(raw!A4195,4),MID(raw!A4195,6,2),MID(raw!A4195,9,2)) + TIME(MID(raw!A4195,12,2),MID(raw!A4195,15,2),MID(raw!A4195,18,2)),"")</f>
        <v/>
      </c>
      <c r="B4195" s="1" t="str">
        <f>IF(raw!B4195="","",raw!B4195)</f>
        <v/>
      </c>
      <c r="C4195" s="1" t="str">
        <f>IF(raw!C4195="","",raw!C4195)</f>
        <v/>
      </c>
      <c r="D4195" s="1" t="str">
        <f>IF(raw!D4195="","",raw!D4195)</f>
        <v/>
      </c>
      <c r="E4195" s="1" t="str">
        <f>IF(raw!E4195="","",raw!E4195)</f>
        <v/>
      </c>
      <c r="F4195" s="1" t="str">
        <f>IF(raw!F4195="","",raw!F4195)</f>
        <v/>
      </c>
      <c r="G4195" s="1" t="str">
        <f>IF(raw!G4195="","",raw!G4195)</f>
        <v/>
      </c>
      <c r="H4195" s="1" t="str">
        <f>IF(raw!H4195="","",raw!H4195)</f>
        <v/>
      </c>
      <c r="I4195" s="1" t="str">
        <f>IF(raw!I4195="","",raw!I4195)</f>
        <v/>
      </c>
      <c r="J4195" s="1" t="str">
        <f>IF(raw!J4195="","",raw!J4195)</f>
        <v/>
      </c>
      <c r="K4195" s="1" t="str">
        <f>IF(raw!K4195="","",raw!K4195)</f>
        <v/>
      </c>
      <c r="L4195" s="1" t="str">
        <f>IF(raw!L4195="","",raw!L4195)</f>
        <v/>
      </c>
      <c r="M4195" s="1" t="str">
        <f>IF(raw!M4195="","",raw!M4195)</f>
        <v/>
      </c>
      <c r="N4195" s="33" t="str">
        <f>IF(raw!N4195="","",raw!N4195)</f>
        <v/>
      </c>
      <c r="O4195" s="30" t="e">
        <f>ROUND(Table1[[#This Row],[Created_at]],1)</f>
        <v>#VALUE!</v>
      </c>
      <c r="P4195" s="39" t="e">
        <f>TRUNC(Table1[[#This Row],[Created_at]],0)</f>
        <v>#VALUE!</v>
      </c>
    </row>
    <row r="4196" spans="1:16" hidden="1" x14ac:dyDescent="0.2">
      <c r="A4196" s="7" t="str">
        <f>IFERROR(DATE(LEFT(raw!A4196,4),MID(raw!A4196,6,2),MID(raw!A4196,9,2)) + TIME(MID(raw!A4196,12,2),MID(raw!A4196,15,2),MID(raw!A4196,18,2)),"")</f>
        <v/>
      </c>
      <c r="B4196" s="1" t="str">
        <f>IF(raw!B4196="","",raw!B4196)</f>
        <v/>
      </c>
      <c r="C4196" s="1" t="str">
        <f>IF(raw!C4196="","",raw!C4196)</f>
        <v/>
      </c>
      <c r="D4196" s="1" t="str">
        <f>IF(raw!D4196="","",raw!D4196)</f>
        <v/>
      </c>
      <c r="E4196" s="1" t="str">
        <f>IF(raw!E4196="","",raw!E4196)</f>
        <v/>
      </c>
      <c r="F4196" s="1" t="str">
        <f>IF(raw!F4196="","",raw!F4196)</f>
        <v/>
      </c>
      <c r="G4196" s="1" t="str">
        <f>IF(raw!G4196="","",raw!G4196)</f>
        <v/>
      </c>
      <c r="H4196" s="1" t="str">
        <f>IF(raw!H4196="","",raw!H4196)</f>
        <v/>
      </c>
      <c r="I4196" s="1" t="str">
        <f>IF(raw!I4196="","",raw!I4196)</f>
        <v/>
      </c>
      <c r="J4196" s="1" t="str">
        <f>IF(raw!J4196="","",raw!J4196)</f>
        <v/>
      </c>
      <c r="K4196" s="1" t="str">
        <f>IF(raw!K4196="","",raw!K4196)</f>
        <v/>
      </c>
      <c r="L4196" s="1" t="str">
        <f>IF(raw!L4196="","",raw!L4196)</f>
        <v/>
      </c>
      <c r="M4196" s="1" t="str">
        <f>IF(raw!M4196="","",raw!M4196)</f>
        <v/>
      </c>
      <c r="N4196" s="33" t="str">
        <f>IF(raw!N4196="","",raw!N4196)</f>
        <v/>
      </c>
      <c r="O4196" s="30" t="e">
        <f>ROUND(Table1[[#This Row],[Created_at]],1)</f>
        <v>#VALUE!</v>
      </c>
      <c r="P4196" s="39" t="e">
        <f>TRUNC(Table1[[#This Row],[Created_at]],0)</f>
        <v>#VALUE!</v>
      </c>
    </row>
    <row r="4197" spans="1:16" hidden="1" x14ac:dyDescent="0.2">
      <c r="A4197" s="7" t="str">
        <f>IFERROR(DATE(LEFT(raw!A4197,4),MID(raw!A4197,6,2),MID(raw!A4197,9,2)) + TIME(MID(raw!A4197,12,2),MID(raw!A4197,15,2),MID(raw!A4197,18,2)),"")</f>
        <v/>
      </c>
      <c r="B4197" s="1" t="str">
        <f>IF(raw!B4197="","",raw!B4197)</f>
        <v/>
      </c>
      <c r="C4197" s="1" t="str">
        <f>IF(raw!C4197="","",raw!C4197)</f>
        <v/>
      </c>
      <c r="D4197" s="1" t="str">
        <f>IF(raw!D4197="","",raw!D4197)</f>
        <v/>
      </c>
      <c r="E4197" s="1" t="str">
        <f>IF(raw!E4197="","",raw!E4197)</f>
        <v/>
      </c>
      <c r="F4197" s="1" t="str">
        <f>IF(raw!F4197="","",raw!F4197)</f>
        <v/>
      </c>
      <c r="G4197" s="1" t="str">
        <f>IF(raw!G4197="","",raw!G4197)</f>
        <v/>
      </c>
      <c r="H4197" s="1" t="str">
        <f>IF(raw!H4197="","",raw!H4197)</f>
        <v/>
      </c>
      <c r="I4197" s="1" t="str">
        <f>IF(raw!I4197="","",raw!I4197)</f>
        <v/>
      </c>
      <c r="J4197" s="1" t="str">
        <f>IF(raw!J4197="","",raw!J4197)</f>
        <v/>
      </c>
      <c r="K4197" s="1" t="str">
        <f>IF(raw!K4197="","",raw!K4197)</f>
        <v/>
      </c>
      <c r="L4197" s="1" t="str">
        <f>IF(raw!L4197="","",raw!L4197)</f>
        <v/>
      </c>
      <c r="M4197" s="1" t="str">
        <f>IF(raw!M4197="","",raw!M4197)</f>
        <v/>
      </c>
      <c r="N4197" s="33" t="str">
        <f>IF(raw!N4197="","",raw!N4197)</f>
        <v/>
      </c>
      <c r="O4197" s="30" t="e">
        <f>ROUND(Table1[[#This Row],[Created_at]],1)</f>
        <v>#VALUE!</v>
      </c>
      <c r="P4197" s="39" t="e">
        <f>TRUNC(Table1[[#This Row],[Created_at]],0)</f>
        <v>#VALUE!</v>
      </c>
    </row>
    <row r="4198" spans="1:16" hidden="1" x14ac:dyDescent="0.2">
      <c r="A4198" s="7" t="str">
        <f>IFERROR(DATE(LEFT(raw!A4198,4),MID(raw!A4198,6,2),MID(raw!A4198,9,2)) + TIME(MID(raw!A4198,12,2),MID(raw!A4198,15,2),MID(raw!A4198,18,2)),"")</f>
        <v/>
      </c>
      <c r="B4198" s="1" t="str">
        <f>IF(raw!B4198="","",raw!B4198)</f>
        <v/>
      </c>
      <c r="C4198" s="1" t="str">
        <f>IF(raw!C4198="","",raw!C4198)</f>
        <v/>
      </c>
      <c r="D4198" s="1" t="str">
        <f>IF(raw!D4198="","",raw!D4198)</f>
        <v/>
      </c>
      <c r="E4198" s="1" t="str">
        <f>IF(raw!E4198="","",raw!E4198)</f>
        <v/>
      </c>
      <c r="F4198" s="1" t="str">
        <f>IF(raw!F4198="","",raw!F4198)</f>
        <v/>
      </c>
      <c r="G4198" s="1" t="str">
        <f>IF(raw!G4198="","",raw!G4198)</f>
        <v/>
      </c>
      <c r="H4198" s="1" t="str">
        <f>IF(raw!H4198="","",raw!H4198)</f>
        <v/>
      </c>
      <c r="I4198" s="1" t="str">
        <f>IF(raw!I4198="","",raw!I4198)</f>
        <v/>
      </c>
      <c r="J4198" s="1" t="str">
        <f>IF(raw!J4198="","",raw!J4198)</f>
        <v/>
      </c>
      <c r="K4198" s="1" t="str">
        <f>IF(raw!K4198="","",raw!K4198)</f>
        <v/>
      </c>
      <c r="L4198" s="1" t="str">
        <f>IF(raw!L4198="","",raw!L4198)</f>
        <v/>
      </c>
      <c r="M4198" s="1" t="str">
        <f>IF(raw!M4198="","",raw!M4198)</f>
        <v/>
      </c>
      <c r="N4198" s="33" t="str">
        <f>IF(raw!N4198="","",raw!N4198)</f>
        <v/>
      </c>
      <c r="O4198" s="30" t="e">
        <f>ROUND(Table1[[#This Row],[Created_at]],1)</f>
        <v>#VALUE!</v>
      </c>
      <c r="P4198" s="39" t="e">
        <f>TRUNC(Table1[[#This Row],[Created_at]],0)</f>
        <v>#VALUE!</v>
      </c>
    </row>
    <row r="4199" spans="1:16" hidden="1" x14ac:dyDescent="0.2">
      <c r="A4199" s="7" t="str">
        <f>IFERROR(DATE(LEFT(raw!A4199,4),MID(raw!A4199,6,2),MID(raw!A4199,9,2)) + TIME(MID(raw!A4199,12,2),MID(raw!A4199,15,2),MID(raw!A4199,18,2)),"")</f>
        <v/>
      </c>
      <c r="B4199" s="1" t="str">
        <f>IF(raw!B4199="","",raw!B4199)</f>
        <v/>
      </c>
      <c r="C4199" s="1" t="str">
        <f>IF(raw!C4199="","",raw!C4199)</f>
        <v/>
      </c>
      <c r="D4199" s="1" t="str">
        <f>IF(raw!D4199="","",raw!D4199)</f>
        <v/>
      </c>
      <c r="E4199" s="1" t="str">
        <f>IF(raw!E4199="","",raw!E4199)</f>
        <v/>
      </c>
      <c r="F4199" s="1" t="str">
        <f>IF(raw!F4199="","",raw!F4199)</f>
        <v/>
      </c>
      <c r="G4199" s="1" t="str">
        <f>IF(raw!G4199="","",raw!G4199)</f>
        <v/>
      </c>
      <c r="H4199" s="1" t="str">
        <f>IF(raw!H4199="","",raw!H4199)</f>
        <v/>
      </c>
      <c r="I4199" s="1" t="str">
        <f>IF(raw!I4199="","",raw!I4199)</f>
        <v/>
      </c>
      <c r="J4199" s="1" t="str">
        <f>IF(raw!J4199="","",raw!J4199)</f>
        <v/>
      </c>
      <c r="K4199" s="1" t="str">
        <f>IF(raw!K4199="","",raw!K4199)</f>
        <v/>
      </c>
      <c r="L4199" s="1" t="str">
        <f>IF(raw!L4199="","",raw!L4199)</f>
        <v/>
      </c>
      <c r="M4199" s="1" t="str">
        <f>IF(raw!M4199="","",raw!M4199)</f>
        <v/>
      </c>
      <c r="N4199" s="33" t="str">
        <f>IF(raw!N4199="","",raw!N4199)</f>
        <v/>
      </c>
      <c r="O4199" s="30" t="e">
        <f>ROUND(Table1[[#This Row],[Created_at]],1)</f>
        <v>#VALUE!</v>
      </c>
      <c r="P4199" s="39" t="e">
        <f>TRUNC(Table1[[#This Row],[Created_at]],0)</f>
        <v>#VALUE!</v>
      </c>
    </row>
    <row r="4200" spans="1:16" hidden="1" x14ac:dyDescent="0.2">
      <c r="A4200" s="7" t="str">
        <f>IFERROR(DATE(LEFT(raw!A4200,4),MID(raw!A4200,6,2),MID(raw!A4200,9,2)) + TIME(MID(raw!A4200,12,2),MID(raw!A4200,15,2),MID(raw!A4200,18,2)),"")</f>
        <v/>
      </c>
      <c r="B4200" s="1" t="str">
        <f>IF(raw!B4200="","",raw!B4200)</f>
        <v/>
      </c>
      <c r="C4200" s="1" t="str">
        <f>IF(raw!C4200="","",raw!C4200)</f>
        <v/>
      </c>
      <c r="D4200" s="1" t="str">
        <f>IF(raw!D4200="","",raw!D4200)</f>
        <v/>
      </c>
      <c r="E4200" s="1" t="str">
        <f>IF(raw!E4200="","",raw!E4200)</f>
        <v/>
      </c>
      <c r="F4200" s="1" t="str">
        <f>IF(raw!F4200="","",raw!F4200)</f>
        <v/>
      </c>
      <c r="G4200" s="1" t="str">
        <f>IF(raw!G4200="","",raw!G4200)</f>
        <v/>
      </c>
      <c r="H4200" s="1" t="str">
        <f>IF(raw!H4200="","",raw!H4200)</f>
        <v/>
      </c>
      <c r="I4200" s="1" t="str">
        <f>IF(raw!I4200="","",raw!I4200)</f>
        <v/>
      </c>
      <c r="J4200" s="1" t="str">
        <f>IF(raw!J4200="","",raw!J4200)</f>
        <v/>
      </c>
      <c r="K4200" s="1" t="str">
        <f>IF(raw!K4200="","",raw!K4200)</f>
        <v/>
      </c>
      <c r="L4200" s="1" t="str">
        <f>IF(raw!L4200="","",raw!L4200)</f>
        <v/>
      </c>
      <c r="M4200" s="1" t="str">
        <f>IF(raw!M4200="","",raw!M4200)</f>
        <v/>
      </c>
      <c r="N4200" s="33" t="str">
        <f>IF(raw!N4200="","",raw!N4200)</f>
        <v/>
      </c>
      <c r="O4200" s="30" t="e">
        <f>ROUND(Table1[[#This Row],[Created_at]],1)</f>
        <v>#VALUE!</v>
      </c>
      <c r="P4200" s="39" t="e">
        <f>TRUNC(Table1[[#This Row],[Created_at]],0)</f>
        <v>#VALUE!</v>
      </c>
    </row>
    <row r="4201" spans="1:16" hidden="1" x14ac:dyDescent="0.2">
      <c r="A4201" s="7" t="str">
        <f>IFERROR(DATE(LEFT(raw!A4201,4),MID(raw!A4201,6,2),MID(raw!A4201,9,2)) + TIME(MID(raw!A4201,12,2),MID(raw!A4201,15,2),MID(raw!A4201,18,2)),"")</f>
        <v/>
      </c>
      <c r="B4201" s="1" t="str">
        <f>IF(raw!B4201="","",raw!B4201)</f>
        <v/>
      </c>
      <c r="C4201" s="1" t="str">
        <f>IF(raw!C4201="","",raw!C4201)</f>
        <v/>
      </c>
      <c r="D4201" s="1" t="str">
        <f>IF(raw!D4201="","",raw!D4201)</f>
        <v/>
      </c>
      <c r="E4201" s="1" t="str">
        <f>IF(raw!E4201="","",raw!E4201)</f>
        <v/>
      </c>
      <c r="F4201" s="1" t="str">
        <f>IF(raw!F4201="","",raw!F4201)</f>
        <v/>
      </c>
      <c r="G4201" s="1" t="str">
        <f>IF(raw!G4201="","",raw!G4201)</f>
        <v/>
      </c>
      <c r="H4201" s="1" t="str">
        <f>IF(raw!H4201="","",raw!H4201)</f>
        <v/>
      </c>
      <c r="I4201" s="1" t="str">
        <f>IF(raw!I4201="","",raw!I4201)</f>
        <v/>
      </c>
      <c r="J4201" s="1" t="str">
        <f>IF(raw!J4201="","",raw!J4201)</f>
        <v/>
      </c>
      <c r="K4201" s="1" t="str">
        <f>IF(raw!K4201="","",raw!K4201)</f>
        <v/>
      </c>
      <c r="L4201" s="1" t="str">
        <f>IF(raw!L4201="","",raw!L4201)</f>
        <v/>
      </c>
      <c r="M4201" s="1" t="str">
        <f>IF(raw!M4201="","",raw!M4201)</f>
        <v/>
      </c>
      <c r="N4201" s="33" t="str">
        <f>IF(raw!N4201="","",raw!N4201)</f>
        <v/>
      </c>
      <c r="O4201" s="30" t="e">
        <f>ROUND(Table1[[#This Row],[Created_at]],1)</f>
        <v>#VALUE!</v>
      </c>
      <c r="P4201" s="39" t="e">
        <f>TRUNC(Table1[[#This Row],[Created_at]],0)</f>
        <v>#VALUE!</v>
      </c>
    </row>
    <row r="4202" spans="1:16" hidden="1" x14ac:dyDescent="0.2">
      <c r="A4202" s="7" t="str">
        <f>IFERROR(DATE(LEFT(raw!A4202,4),MID(raw!A4202,6,2),MID(raw!A4202,9,2)) + TIME(MID(raw!A4202,12,2),MID(raw!A4202,15,2),MID(raw!A4202,18,2)),"")</f>
        <v/>
      </c>
      <c r="B4202" s="1" t="str">
        <f>IF(raw!B4202="","",raw!B4202)</f>
        <v/>
      </c>
      <c r="C4202" s="1" t="str">
        <f>IF(raw!C4202="","",raw!C4202)</f>
        <v/>
      </c>
      <c r="D4202" s="1" t="str">
        <f>IF(raw!D4202="","",raw!D4202)</f>
        <v/>
      </c>
      <c r="E4202" s="1" t="str">
        <f>IF(raw!E4202="","",raw!E4202)</f>
        <v/>
      </c>
      <c r="F4202" s="1" t="str">
        <f>IF(raw!F4202="","",raw!F4202)</f>
        <v/>
      </c>
      <c r="G4202" s="1" t="str">
        <f>IF(raw!G4202="","",raw!G4202)</f>
        <v/>
      </c>
      <c r="H4202" s="1" t="str">
        <f>IF(raw!H4202="","",raw!H4202)</f>
        <v/>
      </c>
      <c r="I4202" s="1" t="str">
        <f>IF(raw!I4202="","",raw!I4202)</f>
        <v/>
      </c>
      <c r="J4202" s="1" t="str">
        <f>IF(raw!J4202="","",raw!J4202)</f>
        <v/>
      </c>
      <c r="K4202" s="1" t="str">
        <f>IF(raw!K4202="","",raw!K4202)</f>
        <v/>
      </c>
      <c r="L4202" s="1" t="str">
        <f>IF(raw!L4202="","",raw!L4202)</f>
        <v/>
      </c>
      <c r="M4202" s="1" t="str">
        <f>IF(raw!M4202="","",raw!M4202)</f>
        <v/>
      </c>
      <c r="N4202" s="33" t="str">
        <f>IF(raw!N4202="","",raw!N4202)</f>
        <v/>
      </c>
      <c r="O4202" s="30" t="e">
        <f>ROUND(Table1[[#This Row],[Created_at]],1)</f>
        <v>#VALUE!</v>
      </c>
      <c r="P4202" s="39" t="e">
        <f>TRUNC(Table1[[#This Row],[Created_at]],0)</f>
        <v>#VALUE!</v>
      </c>
    </row>
    <row r="4203" spans="1:16" hidden="1" x14ac:dyDescent="0.2">
      <c r="A4203" s="7" t="str">
        <f>IFERROR(DATE(LEFT(raw!A4203,4),MID(raw!A4203,6,2),MID(raw!A4203,9,2)) + TIME(MID(raw!A4203,12,2),MID(raw!A4203,15,2),MID(raw!A4203,18,2)),"")</f>
        <v/>
      </c>
      <c r="B4203" s="1" t="str">
        <f>IF(raw!B4203="","",raw!B4203)</f>
        <v/>
      </c>
      <c r="C4203" s="1" t="str">
        <f>IF(raw!C4203="","",raw!C4203)</f>
        <v/>
      </c>
      <c r="D4203" s="1" t="str">
        <f>IF(raw!D4203="","",raw!D4203)</f>
        <v/>
      </c>
      <c r="E4203" s="1" t="str">
        <f>IF(raw!E4203="","",raw!E4203)</f>
        <v/>
      </c>
      <c r="F4203" s="1" t="str">
        <f>IF(raw!F4203="","",raw!F4203)</f>
        <v/>
      </c>
      <c r="G4203" s="1" t="str">
        <f>IF(raw!G4203="","",raw!G4203)</f>
        <v/>
      </c>
      <c r="H4203" s="1" t="str">
        <f>IF(raw!H4203="","",raw!H4203)</f>
        <v/>
      </c>
      <c r="I4203" s="1" t="str">
        <f>IF(raw!I4203="","",raw!I4203)</f>
        <v/>
      </c>
      <c r="J4203" s="1" t="str">
        <f>IF(raw!J4203="","",raw!J4203)</f>
        <v/>
      </c>
      <c r="K4203" s="1" t="str">
        <f>IF(raw!K4203="","",raw!K4203)</f>
        <v/>
      </c>
      <c r="L4203" s="1" t="str">
        <f>IF(raw!L4203="","",raw!L4203)</f>
        <v/>
      </c>
      <c r="M4203" s="1" t="str">
        <f>IF(raw!M4203="","",raw!M4203)</f>
        <v/>
      </c>
      <c r="N4203" s="33" t="str">
        <f>IF(raw!N4203="","",raw!N4203)</f>
        <v/>
      </c>
      <c r="O4203" s="30" t="e">
        <f>ROUND(Table1[[#This Row],[Created_at]],1)</f>
        <v>#VALUE!</v>
      </c>
      <c r="P4203" s="39" t="e">
        <f>TRUNC(Table1[[#This Row],[Created_at]],0)</f>
        <v>#VALUE!</v>
      </c>
    </row>
    <row r="4204" spans="1:16" hidden="1" x14ac:dyDescent="0.2">
      <c r="A4204" s="7" t="str">
        <f>IFERROR(DATE(LEFT(raw!A4204,4),MID(raw!A4204,6,2),MID(raw!A4204,9,2)) + TIME(MID(raw!A4204,12,2),MID(raw!A4204,15,2),MID(raw!A4204,18,2)),"")</f>
        <v/>
      </c>
      <c r="B4204" s="1" t="str">
        <f>IF(raw!B4204="","",raw!B4204)</f>
        <v/>
      </c>
      <c r="C4204" s="1" t="str">
        <f>IF(raw!C4204="","",raw!C4204)</f>
        <v/>
      </c>
      <c r="D4204" s="1" t="str">
        <f>IF(raw!D4204="","",raw!D4204)</f>
        <v/>
      </c>
      <c r="E4204" s="1" t="str">
        <f>IF(raw!E4204="","",raw!E4204)</f>
        <v/>
      </c>
      <c r="F4204" s="1" t="str">
        <f>IF(raw!F4204="","",raw!F4204)</f>
        <v/>
      </c>
      <c r="G4204" s="1" t="str">
        <f>IF(raw!G4204="","",raw!G4204)</f>
        <v/>
      </c>
      <c r="H4204" s="1" t="str">
        <f>IF(raw!H4204="","",raw!H4204)</f>
        <v/>
      </c>
      <c r="I4204" s="1" t="str">
        <f>IF(raw!I4204="","",raw!I4204)</f>
        <v/>
      </c>
      <c r="J4204" s="1" t="str">
        <f>IF(raw!J4204="","",raw!J4204)</f>
        <v/>
      </c>
      <c r="K4204" s="1" t="str">
        <f>IF(raw!K4204="","",raw!K4204)</f>
        <v/>
      </c>
      <c r="L4204" s="1" t="str">
        <f>IF(raw!L4204="","",raw!L4204)</f>
        <v/>
      </c>
      <c r="M4204" s="1" t="str">
        <f>IF(raw!M4204="","",raw!M4204)</f>
        <v/>
      </c>
      <c r="N4204" s="33" t="str">
        <f>IF(raw!N4204="","",raw!N4204)</f>
        <v/>
      </c>
      <c r="O4204" s="30" t="e">
        <f>ROUND(Table1[[#This Row],[Created_at]],1)</f>
        <v>#VALUE!</v>
      </c>
      <c r="P4204" s="39" t="e">
        <f>TRUNC(Table1[[#This Row],[Created_at]],0)</f>
        <v>#VALUE!</v>
      </c>
    </row>
    <row r="4205" spans="1:16" hidden="1" x14ac:dyDescent="0.2">
      <c r="A4205" s="7" t="str">
        <f>IFERROR(DATE(LEFT(raw!A4205,4),MID(raw!A4205,6,2),MID(raw!A4205,9,2)) + TIME(MID(raw!A4205,12,2),MID(raw!A4205,15,2),MID(raw!A4205,18,2)),"")</f>
        <v/>
      </c>
      <c r="B4205" s="1" t="str">
        <f>IF(raw!B4205="","",raw!B4205)</f>
        <v/>
      </c>
      <c r="C4205" s="1" t="str">
        <f>IF(raw!C4205="","",raw!C4205)</f>
        <v/>
      </c>
      <c r="D4205" s="1" t="str">
        <f>IF(raw!D4205="","",raw!D4205)</f>
        <v/>
      </c>
      <c r="E4205" s="1" t="str">
        <f>IF(raw!E4205="","",raw!E4205)</f>
        <v/>
      </c>
      <c r="F4205" s="1" t="str">
        <f>IF(raw!F4205="","",raw!F4205)</f>
        <v/>
      </c>
      <c r="G4205" s="1" t="str">
        <f>IF(raw!G4205="","",raw!G4205)</f>
        <v/>
      </c>
      <c r="H4205" s="1" t="str">
        <f>IF(raw!H4205="","",raw!H4205)</f>
        <v/>
      </c>
      <c r="I4205" s="1" t="str">
        <f>IF(raw!I4205="","",raw!I4205)</f>
        <v/>
      </c>
      <c r="J4205" s="1" t="str">
        <f>IF(raw!J4205="","",raw!J4205)</f>
        <v/>
      </c>
      <c r="K4205" s="1" t="str">
        <f>IF(raw!K4205="","",raw!K4205)</f>
        <v/>
      </c>
      <c r="L4205" s="1" t="str">
        <f>IF(raw!L4205="","",raw!L4205)</f>
        <v/>
      </c>
      <c r="M4205" s="1" t="str">
        <f>IF(raw!M4205="","",raw!M4205)</f>
        <v/>
      </c>
      <c r="N4205" s="33" t="str">
        <f>IF(raw!N4205="","",raw!N4205)</f>
        <v/>
      </c>
      <c r="O4205" s="30" t="e">
        <f>ROUND(Table1[[#This Row],[Created_at]],1)</f>
        <v>#VALUE!</v>
      </c>
      <c r="P4205" s="39" t="e">
        <f>TRUNC(Table1[[#This Row],[Created_at]],0)</f>
        <v>#VALUE!</v>
      </c>
    </row>
    <row r="4206" spans="1:16" hidden="1" x14ac:dyDescent="0.2">
      <c r="A4206" s="7" t="str">
        <f>IFERROR(DATE(LEFT(raw!A4206,4),MID(raw!A4206,6,2),MID(raw!A4206,9,2)) + TIME(MID(raw!A4206,12,2),MID(raw!A4206,15,2),MID(raw!A4206,18,2)),"")</f>
        <v/>
      </c>
      <c r="B4206" s="1" t="str">
        <f>IF(raw!B4206="","",raw!B4206)</f>
        <v/>
      </c>
      <c r="C4206" s="1" t="str">
        <f>IF(raw!C4206="","",raw!C4206)</f>
        <v/>
      </c>
      <c r="D4206" s="1" t="str">
        <f>IF(raw!D4206="","",raw!D4206)</f>
        <v/>
      </c>
      <c r="E4206" s="1" t="str">
        <f>IF(raw!E4206="","",raw!E4206)</f>
        <v/>
      </c>
      <c r="F4206" s="1" t="str">
        <f>IF(raw!F4206="","",raw!F4206)</f>
        <v/>
      </c>
      <c r="G4206" s="1" t="str">
        <f>IF(raw!G4206="","",raw!G4206)</f>
        <v/>
      </c>
      <c r="H4206" s="1" t="str">
        <f>IF(raw!H4206="","",raw!H4206)</f>
        <v/>
      </c>
      <c r="I4206" s="1" t="str">
        <f>IF(raw!I4206="","",raw!I4206)</f>
        <v/>
      </c>
      <c r="J4206" s="1" t="str">
        <f>IF(raw!J4206="","",raw!J4206)</f>
        <v/>
      </c>
      <c r="K4206" s="1" t="str">
        <f>IF(raw!K4206="","",raw!K4206)</f>
        <v/>
      </c>
      <c r="L4206" s="1" t="str">
        <f>IF(raw!L4206="","",raw!L4206)</f>
        <v/>
      </c>
      <c r="M4206" s="1" t="str">
        <f>IF(raw!M4206="","",raw!M4206)</f>
        <v/>
      </c>
      <c r="N4206" s="33" t="str">
        <f>IF(raw!N4206="","",raw!N4206)</f>
        <v/>
      </c>
      <c r="O4206" s="30" t="e">
        <f>ROUND(Table1[[#This Row],[Created_at]],1)</f>
        <v>#VALUE!</v>
      </c>
      <c r="P4206" s="39" t="e">
        <f>TRUNC(Table1[[#This Row],[Created_at]],0)</f>
        <v>#VALUE!</v>
      </c>
    </row>
    <row r="4207" spans="1:16" hidden="1" x14ac:dyDescent="0.2">
      <c r="A4207" s="7" t="str">
        <f>IFERROR(DATE(LEFT(raw!A4207,4),MID(raw!A4207,6,2),MID(raw!A4207,9,2)) + TIME(MID(raw!A4207,12,2),MID(raw!A4207,15,2),MID(raw!A4207,18,2)),"")</f>
        <v/>
      </c>
      <c r="B4207" s="1" t="str">
        <f>IF(raw!B4207="","",raw!B4207)</f>
        <v/>
      </c>
      <c r="C4207" s="1" t="str">
        <f>IF(raw!C4207="","",raw!C4207)</f>
        <v/>
      </c>
      <c r="D4207" s="1" t="str">
        <f>IF(raw!D4207="","",raw!D4207)</f>
        <v/>
      </c>
      <c r="E4207" s="1" t="str">
        <f>IF(raw!E4207="","",raw!E4207)</f>
        <v/>
      </c>
      <c r="F4207" s="1" t="str">
        <f>IF(raw!F4207="","",raw!F4207)</f>
        <v/>
      </c>
      <c r="G4207" s="1" t="str">
        <f>IF(raw!G4207="","",raw!G4207)</f>
        <v/>
      </c>
      <c r="H4207" s="1" t="str">
        <f>IF(raw!H4207="","",raw!H4207)</f>
        <v/>
      </c>
      <c r="I4207" s="1" t="str">
        <f>IF(raw!I4207="","",raw!I4207)</f>
        <v/>
      </c>
      <c r="J4207" s="1" t="str">
        <f>IF(raw!J4207="","",raw!J4207)</f>
        <v/>
      </c>
      <c r="K4207" s="1" t="str">
        <f>IF(raw!K4207="","",raw!K4207)</f>
        <v/>
      </c>
      <c r="L4207" s="1" t="str">
        <f>IF(raw!L4207="","",raw!L4207)</f>
        <v/>
      </c>
      <c r="M4207" s="1" t="str">
        <f>IF(raw!M4207="","",raw!M4207)</f>
        <v/>
      </c>
      <c r="N4207" s="33" t="str">
        <f>IF(raw!N4207="","",raw!N4207)</f>
        <v/>
      </c>
      <c r="O4207" s="30" t="e">
        <f>ROUND(Table1[[#This Row],[Created_at]],1)</f>
        <v>#VALUE!</v>
      </c>
      <c r="P4207" s="39" t="e">
        <f>TRUNC(Table1[[#This Row],[Created_at]],0)</f>
        <v>#VALUE!</v>
      </c>
    </row>
    <row r="4208" spans="1:16" hidden="1" x14ac:dyDescent="0.2">
      <c r="A4208" s="7" t="str">
        <f>IFERROR(DATE(LEFT(raw!A4208,4),MID(raw!A4208,6,2),MID(raw!A4208,9,2)) + TIME(MID(raw!A4208,12,2),MID(raw!A4208,15,2),MID(raw!A4208,18,2)),"")</f>
        <v/>
      </c>
      <c r="B4208" s="1" t="str">
        <f>IF(raw!B4208="","",raw!B4208)</f>
        <v/>
      </c>
      <c r="C4208" s="1" t="str">
        <f>IF(raw!C4208="","",raw!C4208)</f>
        <v/>
      </c>
      <c r="D4208" s="1" t="str">
        <f>IF(raw!D4208="","",raw!D4208)</f>
        <v/>
      </c>
      <c r="E4208" s="1" t="str">
        <f>IF(raw!E4208="","",raw!E4208)</f>
        <v/>
      </c>
      <c r="F4208" s="1" t="str">
        <f>IF(raw!F4208="","",raw!F4208)</f>
        <v/>
      </c>
      <c r="G4208" s="1" t="str">
        <f>IF(raw!G4208="","",raw!G4208)</f>
        <v/>
      </c>
      <c r="H4208" s="1" t="str">
        <f>IF(raw!H4208="","",raw!H4208)</f>
        <v/>
      </c>
      <c r="I4208" s="1" t="str">
        <f>IF(raw!I4208="","",raw!I4208)</f>
        <v/>
      </c>
      <c r="J4208" s="1" t="str">
        <f>IF(raw!J4208="","",raw!J4208)</f>
        <v/>
      </c>
      <c r="K4208" s="1" t="str">
        <f>IF(raw!K4208="","",raw!K4208)</f>
        <v/>
      </c>
      <c r="L4208" s="1" t="str">
        <f>IF(raw!L4208="","",raw!L4208)</f>
        <v/>
      </c>
      <c r="M4208" s="1" t="str">
        <f>IF(raw!M4208="","",raw!M4208)</f>
        <v/>
      </c>
      <c r="N4208" s="33" t="str">
        <f>IF(raw!N4208="","",raw!N4208)</f>
        <v/>
      </c>
      <c r="O4208" s="30" t="e">
        <f>ROUND(Table1[[#This Row],[Created_at]],1)</f>
        <v>#VALUE!</v>
      </c>
      <c r="P4208" s="39" t="e">
        <f>TRUNC(Table1[[#This Row],[Created_at]],0)</f>
        <v>#VALUE!</v>
      </c>
    </row>
    <row r="4209" spans="1:16" hidden="1" x14ac:dyDescent="0.2">
      <c r="A4209" s="7" t="str">
        <f>IFERROR(DATE(LEFT(raw!A4209,4),MID(raw!A4209,6,2),MID(raw!A4209,9,2)) + TIME(MID(raw!A4209,12,2),MID(raw!A4209,15,2),MID(raw!A4209,18,2)),"")</f>
        <v/>
      </c>
      <c r="B4209" s="1" t="str">
        <f>IF(raw!B4209="","",raw!B4209)</f>
        <v/>
      </c>
      <c r="C4209" s="1" t="str">
        <f>IF(raw!C4209="","",raw!C4209)</f>
        <v/>
      </c>
      <c r="D4209" s="1" t="str">
        <f>IF(raw!D4209="","",raw!D4209)</f>
        <v/>
      </c>
      <c r="E4209" s="1" t="str">
        <f>IF(raw!E4209="","",raw!E4209)</f>
        <v/>
      </c>
      <c r="F4209" s="1" t="str">
        <f>IF(raw!F4209="","",raw!F4209)</f>
        <v/>
      </c>
      <c r="G4209" s="1" t="str">
        <f>IF(raw!G4209="","",raw!G4209)</f>
        <v/>
      </c>
      <c r="H4209" s="1" t="str">
        <f>IF(raw!H4209="","",raw!H4209)</f>
        <v/>
      </c>
      <c r="I4209" s="1" t="str">
        <f>IF(raw!I4209="","",raw!I4209)</f>
        <v/>
      </c>
      <c r="J4209" s="1" t="str">
        <f>IF(raw!J4209="","",raw!J4209)</f>
        <v/>
      </c>
      <c r="K4209" s="1" t="str">
        <f>IF(raw!K4209="","",raw!K4209)</f>
        <v/>
      </c>
      <c r="L4209" s="1" t="str">
        <f>IF(raw!L4209="","",raw!L4209)</f>
        <v/>
      </c>
      <c r="M4209" s="1" t="str">
        <f>IF(raw!M4209="","",raw!M4209)</f>
        <v/>
      </c>
      <c r="N4209" s="33" t="str">
        <f>IF(raw!N4209="","",raw!N4209)</f>
        <v/>
      </c>
      <c r="O4209" s="30" t="e">
        <f>ROUND(Table1[[#This Row],[Created_at]],1)</f>
        <v>#VALUE!</v>
      </c>
      <c r="P4209" s="39" t="e">
        <f>TRUNC(Table1[[#This Row],[Created_at]],0)</f>
        <v>#VALUE!</v>
      </c>
    </row>
    <row r="4210" spans="1:16" hidden="1" x14ac:dyDescent="0.2">
      <c r="A4210" s="7" t="str">
        <f>IFERROR(DATE(LEFT(raw!A4210,4),MID(raw!A4210,6,2),MID(raw!A4210,9,2)) + TIME(MID(raw!A4210,12,2),MID(raw!A4210,15,2),MID(raw!A4210,18,2)),"")</f>
        <v/>
      </c>
      <c r="B4210" s="1" t="str">
        <f>IF(raw!B4210="","",raw!B4210)</f>
        <v/>
      </c>
      <c r="C4210" s="1" t="str">
        <f>IF(raw!C4210="","",raw!C4210)</f>
        <v/>
      </c>
      <c r="D4210" s="1" t="str">
        <f>IF(raw!D4210="","",raw!D4210)</f>
        <v/>
      </c>
      <c r="E4210" s="1" t="str">
        <f>IF(raw!E4210="","",raw!E4210)</f>
        <v/>
      </c>
      <c r="F4210" s="1" t="str">
        <f>IF(raw!F4210="","",raw!F4210)</f>
        <v/>
      </c>
      <c r="G4210" s="1" t="str">
        <f>IF(raw!G4210="","",raw!G4210)</f>
        <v/>
      </c>
      <c r="H4210" s="1" t="str">
        <f>IF(raw!H4210="","",raw!H4210)</f>
        <v/>
      </c>
      <c r="I4210" s="1" t="str">
        <f>IF(raw!I4210="","",raw!I4210)</f>
        <v/>
      </c>
      <c r="J4210" s="1" t="str">
        <f>IF(raw!J4210="","",raw!J4210)</f>
        <v/>
      </c>
      <c r="K4210" s="1" t="str">
        <f>IF(raw!K4210="","",raw!K4210)</f>
        <v/>
      </c>
      <c r="L4210" s="1" t="str">
        <f>IF(raw!L4210="","",raw!L4210)</f>
        <v/>
      </c>
      <c r="M4210" s="1" t="str">
        <f>IF(raw!M4210="","",raw!M4210)</f>
        <v/>
      </c>
      <c r="N4210" s="33" t="str">
        <f>IF(raw!N4210="","",raw!N4210)</f>
        <v/>
      </c>
      <c r="O4210" s="30" t="e">
        <f>ROUND(Table1[[#This Row],[Created_at]],1)</f>
        <v>#VALUE!</v>
      </c>
      <c r="P4210" s="39" t="e">
        <f>TRUNC(Table1[[#This Row],[Created_at]],0)</f>
        <v>#VALUE!</v>
      </c>
    </row>
    <row r="4211" spans="1:16" hidden="1" x14ac:dyDescent="0.2">
      <c r="A4211" s="7" t="str">
        <f>IFERROR(DATE(LEFT(raw!A4211,4),MID(raw!A4211,6,2),MID(raw!A4211,9,2)) + TIME(MID(raw!A4211,12,2),MID(raw!A4211,15,2),MID(raw!A4211,18,2)),"")</f>
        <v/>
      </c>
      <c r="B4211" s="1" t="str">
        <f>IF(raw!B4211="","",raw!B4211)</f>
        <v/>
      </c>
      <c r="C4211" s="1" t="str">
        <f>IF(raw!C4211="","",raw!C4211)</f>
        <v/>
      </c>
      <c r="D4211" s="1" t="str">
        <f>IF(raw!D4211="","",raw!D4211)</f>
        <v/>
      </c>
      <c r="E4211" s="1" t="str">
        <f>IF(raw!E4211="","",raw!E4211)</f>
        <v/>
      </c>
      <c r="F4211" s="1" t="str">
        <f>IF(raw!F4211="","",raw!F4211)</f>
        <v/>
      </c>
      <c r="G4211" s="1" t="str">
        <f>IF(raw!G4211="","",raw!G4211)</f>
        <v/>
      </c>
      <c r="H4211" s="1" t="str">
        <f>IF(raw!H4211="","",raw!H4211)</f>
        <v/>
      </c>
      <c r="I4211" s="1" t="str">
        <f>IF(raw!I4211="","",raw!I4211)</f>
        <v/>
      </c>
      <c r="J4211" s="1" t="str">
        <f>IF(raw!J4211="","",raw!J4211)</f>
        <v/>
      </c>
      <c r="K4211" s="1" t="str">
        <f>IF(raw!K4211="","",raw!K4211)</f>
        <v/>
      </c>
      <c r="L4211" s="1" t="str">
        <f>IF(raw!L4211="","",raw!L4211)</f>
        <v/>
      </c>
      <c r="M4211" s="1" t="str">
        <f>IF(raw!M4211="","",raw!M4211)</f>
        <v/>
      </c>
      <c r="N4211" s="33" t="str">
        <f>IF(raw!N4211="","",raw!N4211)</f>
        <v/>
      </c>
      <c r="O4211" s="30" t="e">
        <f>ROUND(Table1[[#This Row],[Created_at]],1)</f>
        <v>#VALUE!</v>
      </c>
      <c r="P4211" s="39" t="e">
        <f>TRUNC(Table1[[#This Row],[Created_at]],0)</f>
        <v>#VALUE!</v>
      </c>
    </row>
    <row r="4212" spans="1:16" hidden="1" x14ac:dyDescent="0.2">
      <c r="A4212" s="7" t="str">
        <f>IFERROR(DATE(LEFT(raw!A4212,4),MID(raw!A4212,6,2),MID(raw!A4212,9,2)) + TIME(MID(raw!A4212,12,2),MID(raw!A4212,15,2),MID(raw!A4212,18,2)),"")</f>
        <v/>
      </c>
      <c r="B4212" s="1" t="str">
        <f>IF(raw!B4212="","",raw!B4212)</f>
        <v/>
      </c>
      <c r="C4212" s="1" t="str">
        <f>IF(raw!C4212="","",raw!C4212)</f>
        <v/>
      </c>
      <c r="D4212" s="1" t="str">
        <f>IF(raw!D4212="","",raw!D4212)</f>
        <v/>
      </c>
      <c r="E4212" s="1" t="str">
        <f>IF(raw!E4212="","",raw!E4212)</f>
        <v/>
      </c>
      <c r="F4212" s="1" t="str">
        <f>IF(raw!F4212="","",raw!F4212)</f>
        <v/>
      </c>
      <c r="G4212" s="1" t="str">
        <f>IF(raw!G4212="","",raw!G4212)</f>
        <v/>
      </c>
      <c r="H4212" s="1" t="str">
        <f>IF(raw!H4212="","",raw!H4212)</f>
        <v/>
      </c>
      <c r="I4212" s="1" t="str">
        <f>IF(raw!I4212="","",raw!I4212)</f>
        <v/>
      </c>
      <c r="J4212" s="1" t="str">
        <f>IF(raw!J4212="","",raw!J4212)</f>
        <v/>
      </c>
      <c r="K4212" s="1" t="str">
        <f>IF(raw!K4212="","",raw!K4212)</f>
        <v/>
      </c>
      <c r="L4212" s="1" t="str">
        <f>IF(raw!L4212="","",raw!L4212)</f>
        <v/>
      </c>
      <c r="M4212" s="1" t="str">
        <f>IF(raw!M4212="","",raw!M4212)</f>
        <v/>
      </c>
      <c r="N4212" s="33" t="str">
        <f>IF(raw!N4212="","",raw!N4212)</f>
        <v/>
      </c>
      <c r="O4212" s="30" t="e">
        <f>ROUND(Table1[[#This Row],[Created_at]],1)</f>
        <v>#VALUE!</v>
      </c>
      <c r="P4212" s="39" t="e">
        <f>TRUNC(Table1[[#This Row],[Created_at]],0)</f>
        <v>#VALUE!</v>
      </c>
    </row>
    <row r="4213" spans="1:16" hidden="1" x14ac:dyDescent="0.2">
      <c r="A4213" s="7" t="str">
        <f>IFERROR(DATE(LEFT(raw!A4213,4),MID(raw!A4213,6,2),MID(raw!A4213,9,2)) + TIME(MID(raw!A4213,12,2),MID(raw!A4213,15,2),MID(raw!A4213,18,2)),"")</f>
        <v/>
      </c>
      <c r="B4213" s="1" t="str">
        <f>IF(raw!B4213="","",raw!B4213)</f>
        <v/>
      </c>
      <c r="C4213" s="1" t="str">
        <f>IF(raw!C4213="","",raw!C4213)</f>
        <v/>
      </c>
      <c r="D4213" s="1" t="str">
        <f>IF(raw!D4213="","",raw!D4213)</f>
        <v/>
      </c>
      <c r="E4213" s="1" t="str">
        <f>IF(raw!E4213="","",raw!E4213)</f>
        <v/>
      </c>
      <c r="F4213" s="1" t="str">
        <f>IF(raw!F4213="","",raw!F4213)</f>
        <v/>
      </c>
      <c r="G4213" s="1" t="str">
        <f>IF(raw!G4213="","",raw!G4213)</f>
        <v/>
      </c>
      <c r="H4213" s="1" t="str">
        <f>IF(raw!H4213="","",raw!H4213)</f>
        <v/>
      </c>
      <c r="I4213" s="1" t="str">
        <f>IF(raw!I4213="","",raw!I4213)</f>
        <v/>
      </c>
      <c r="J4213" s="1" t="str">
        <f>IF(raw!J4213="","",raw!J4213)</f>
        <v/>
      </c>
      <c r="K4213" s="1" t="str">
        <f>IF(raw!K4213="","",raw!K4213)</f>
        <v/>
      </c>
      <c r="L4213" s="1" t="str">
        <f>IF(raw!L4213="","",raw!L4213)</f>
        <v/>
      </c>
      <c r="M4213" s="1" t="str">
        <f>IF(raw!M4213="","",raw!M4213)</f>
        <v/>
      </c>
      <c r="N4213" s="33" t="str">
        <f>IF(raw!N4213="","",raw!N4213)</f>
        <v/>
      </c>
      <c r="O4213" s="30" t="e">
        <f>ROUND(Table1[[#This Row],[Created_at]],1)</f>
        <v>#VALUE!</v>
      </c>
      <c r="P4213" s="39" t="e">
        <f>TRUNC(Table1[[#This Row],[Created_at]],0)</f>
        <v>#VALUE!</v>
      </c>
    </row>
    <row r="4214" spans="1:16" hidden="1" x14ac:dyDescent="0.2">
      <c r="A4214" s="7" t="str">
        <f>IFERROR(DATE(LEFT(raw!A4214,4),MID(raw!A4214,6,2),MID(raw!A4214,9,2)) + TIME(MID(raw!A4214,12,2),MID(raw!A4214,15,2),MID(raw!A4214,18,2)),"")</f>
        <v/>
      </c>
      <c r="B4214" s="1" t="str">
        <f>IF(raw!B4214="","",raw!B4214)</f>
        <v/>
      </c>
      <c r="C4214" s="1" t="str">
        <f>IF(raw!C4214="","",raw!C4214)</f>
        <v/>
      </c>
      <c r="D4214" s="1" t="str">
        <f>IF(raw!D4214="","",raw!D4214)</f>
        <v/>
      </c>
      <c r="E4214" s="1" t="str">
        <f>IF(raw!E4214="","",raw!E4214)</f>
        <v/>
      </c>
      <c r="F4214" s="1" t="str">
        <f>IF(raw!F4214="","",raw!F4214)</f>
        <v/>
      </c>
      <c r="G4214" s="1" t="str">
        <f>IF(raw!G4214="","",raw!G4214)</f>
        <v/>
      </c>
      <c r="H4214" s="1" t="str">
        <f>IF(raw!H4214="","",raw!H4214)</f>
        <v/>
      </c>
      <c r="I4214" s="1" t="str">
        <f>IF(raw!I4214="","",raw!I4214)</f>
        <v/>
      </c>
      <c r="J4214" s="1" t="str">
        <f>IF(raw!J4214="","",raw!J4214)</f>
        <v/>
      </c>
      <c r="K4214" s="1" t="str">
        <f>IF(raw!K4214="","",raw!K4214)</f>
        <v/>
      </c>
      <c r="L4214" s="1" t="str">
        <f>IF(raw!L4214="","",raw!L4214)</f>
        <v/>
      </c>
      <c r="M4214" s="1" t="str">
        <f>IF(raw!M4214="","",raw!M4214)</f>
        <v/>
      </c>
      <c r="N4214" s="33" t="str">
        <f>IF(raw!N4214="","",raw!N4214)</f>
        <v/>
      </c>
      <c r="O4214" s="30" t="e">
        <f>ROUND(Table1[[#This Row],[Created_at]],1)</f>
        <v>#VALUE!</v>
      </c>
      <c r="P4214" s="39" t="e">
        <f>TRUNC(Table1[[#This Row],[Created_at]],0)</f>
        <v>#VALUE!</v>
      </c>
    </row>
    <row r="4215" spans="1:16" hidden="1" x14ac:dyDescent="0.2">
      <c r="A4215" s="7" t="str">
        <f>IFERROR(DATE(LEFT(raw!A4215,4),MID(raw!A4215,6,2),MID(raw!A4215,9,2)) + TIME(MID(raw!A4215,12,2),MID(raw!A4215,15,2),MID(raw!A4215,18,2)),"")</f>
        <v/>
      </c>
      <c r="B4215" s="1" t="str">
        <f>IF(raw!B4215="","",raw!B4215)</f>
        <v/>
      </c>
      <c r="C4215" s="1" t="str">
        <f>IF(raw!C4215="","",raw!C4215)</f>
        <v/>
      </c>
      <c r="D4215" s="1" t="str">
        <f>IF(raw!D4215="","",raw!D4215)</f>
        <v/>
      </c>
      <c r="E4215" s="1" t="str">
        <f>IF(raw!E4215="","",raw!E4215)</f>
        <v/>
      </c>
      <c r="F4215" s="1" t="str">
        <f>IF(raw!F4215="","",raw!F4215)</f>
        <v/>
      </c>
      <c r="G4215" s="1" t="str">
        <f>IF(raw!G4215="","",raw!G4215)</f>
        <v/>
      </c>
      <c r="H4215" s="1" t="str">
        <f>IF(raw!H4215="","",raw!H4215)</f>
        <v/>
      </c>
      <c r="I4215" s="1" t="str">
        <f>IF(raw!I4215="","",raw!I4215)</f>
        <v/>
      </c>
      <c r="J4215" s="1" t="str">
        <f>IF(raw!J4215="","",raw!J4215)</f>
        <v/>
      </c>
      <c r="K4215" s="1" t="str">
        <f>IF(raw!K4215="","",raw!K4215)</f>
        <v/>
      </c>
      <c r="L4215" s="1" t="str">
        <f>IF(raw!L4215="","",raw!L4215)</f>
        <v/>
      </c>
      <c r="M4215" s="1" t="str">
        <f>IF(raw!M4215="","",raw!M4215)</f>
        <v/>
      </c>
      <c r="N4215" s="33" t="str">
        <f>IF(raw!N4215="","",raw!N4215)</f>
        <v/>
      </c>
      <c r="O4215" s="30" t="e">
        <f>ROUND(Table1[[#This Row],[Created_at]],1)</f>
        <v>#VALUE!</v>
      </c>
      <c r="P4215" s="39" t="e">
        <f>TRUNC(Table1[[#This Row],[Created_at]],0)</f>
        <v>#VALUE!</v>
      </c>
    </row>
    <row r="4216" spans="1:16" hidden="1" x14ac:dyDescent="0.2">
      <c r="A4216" s="7" t="str">
        <f>IFERROR(DATE(LEFT(raw!A4216,4),MID(raw!A4216,6,2),MID(raw!A4216,9,2)) + TIME(MID(raw!A4216,12,2),MID(raw!A4216,15,2),MID(raw!A4216,18,2)),"")</f>
        <v/>
      </c>
      <c r="B4216" s="1" t="str">
        <f>IF(raw!B4216="","",raw!B4216)</f>
        <v/>
      </c>
      <c r="C4216" s="1" t="str">
        <f>IF(raw!C4216="","",raw!C4216)</f>
        <v/>
      </c>
      <c r="D4216" s="1" t="str">
        <f>IF(raw!D4216="","",raw!D4216)</f>
        <v/>
      </c>
      <c r="E4216" s="1" t="str">
        <f>IF(raw!E4216="","",raw!E4216)</f>
        <v/>
      </c>
      <c r="F4216" s="1" t="str">
        <f>IF(raw!F4216="","",raw!F4216)</f>
        <v/>
      </c>
      <c r="G4216" s="1" t="str">
        <f>IF(raw!G4216="","",raw!G4216)</f>
        <v/>
      </c>
      <c r="H4216" s="1" t="str">
        <f>IF(raw!H4216="","",raw!H4216)</f>
        <v/>
      </c>
      <c r="I4216" s="1" t="str">
        <f>IF(raw!I4216="","",raw!I4216)</f>
        <v/>
      </c>
      <c r="J4216" s="1" t="str">
        <f>IF(raw!J4216="","",raw!J4216)</f>
        <v/>
      </c>
      <c r="K4216" s="1" t="str">
        <f>IF(raw!K4216="","",raw!K4216)</f>
        <v/>
      </c>
      <c r="L4216" s="1" t="str">
        <f>IF(raw!L4216="","",raw!L4216)</f>
        <v/>
      </c>
      <c r="M4216" s="1" t="str">
        <f>IF(raw!M4216="","",raw!M4216)</f>
        <v/>
      </c>
      <c r="N4216" s="33" t="str">
        <f>IF(raw!N4216="","",raw!N4216)</f>
        <v/>
      </c>
      <c r="O4216" s="30" t="e">
        <f>ROUND(Table1[[#This Row],[Created_at]],1)</f>
        <v>#VALUE!</v>
      </c>
      <c r="P4216" s="39" t="e">
        <f>TRUNC(Table1[[#This Row],[Created_at]],0)</f>
        <v>#VALUE!</v>
      </c>
    </row>
    <row r="4217" spans="1:16" hidden="1" x14ac:dyDescent="0.2">
      <c r="A4217" s="7" t="str">
        <f>IFERROR(DATE(LEFT(raw!A4217,4),MID(raw!A4217,6,2),MID(raw!A4217,9,2)) + TIME(MID(raw!A4217,12,2),MID(raw!A4217,15,2),MID(raw!A4217,18,2)),"")</f>
        <v/>
      </c>
      <c r="B4217" s="1" t="str">
        <f>IF(raw!B4217="","",raw!B4217)</f>
        <v/>
      </c>
      <c r="C4217" s="1" t="str">
        <f>IF(raw!C4217="","",raw!C4217)</f>
        <v/>
      </c>
      <c r="D4217" s="1" t="str">
        <f>IF(raw!D4217="","",raw!D4217)</f>
        <v/>
      </c>
      <c r="E4217" s="1" t="str">
        <f>IF(raw!E4217="","",raw!E4217)</f>
        <v/>
      </c>
      <c r="F4217" s="1" t="str">
        <f>IF(raw!F4217="","",raw!F4217)</f>
        <v/>
      </c>
      <c r="G4217" s="1" t="str">
        <f>IF(raw!G4217="","",raw!G4217)</f>
        <v/>
      </c>
      <c r="H4217" s="1" t="str">
        <f>IF(raw!H4217="","",raw!H4217)</f>
        <v/>
      </c>
      <c r="I4217" s="1" t="str">
        <f>IF(raw!I4217="","",raw!I4217)</f>
        <v/>
      </c>
      <c r="J4217" s="1" t="str">
        <f>IF(raw!J4217="","",raw!J4217)</f>
        <v/>
      </c>
      <c r="K4217" s="1" t="str">
        <f>IF(raw!K4217="","",raw!K4217)</f>
        <v/>
      </c>
      <c r="L4217" s="1" t="str">
        <f>IF(raw!L4217="","",raw!L4217)</f>
        <v/>
      </c>
      <c r="M4217" s="1" t="str">
        <f>IF(raw!M4217="","",raw!M4217)</f>
        <v/>
      </c>
      <c r="N4217" s="33" t="str">
        <f>IF(raw!N4217="","",raw!N4217)</f>
        <v/>
      </c>
      <c r="O4217" s="30" t="e">
        <f>ROUND(Table1[[#This Row],[Created_at]],1)</f>
        <v>#VALUE!</v>
      </c>
      <c r="P4217" s="39" t="e">
        <f>TRUNC(Table1[[#This Row],[Created_at]],0)</f>
        <v>#VALUE!</v>
      </c>
    </row>
    <row r="4218" spans="1:16" hidden="1" x14ac:dyDescent="0.2">
      <c r="A4218" s="7" t="str">
        <f>IFERROR(DATE(LEFT(raw!A4218,4),MID(raw!A4218,6,2),MID(raw!A4218,9,2)) + TIME(MID(raw!A4218,12,2),MID(raw!A4218,15,2),MID(raw!A4218,18,2)),"")</f>
        <v/>
      </c>
      <c r="B4218" s="1" t="str">
        <f>IF(raw!B4218="","",raw!B4218)</f>
        <v/>
      </c>
      <c r="C4218" s="1" t="str">
        <f>IF(raw!C4218="","",raw!C4218)</f>
        <v/>
      </c>
      <c r="D4218" s="1" t="str">
        <f>IF(raw!D4218="","",raw!D4218)</f>
        <v/>
      </c>
      <c r="E4218" s="1" t="str">
        <f>IF(raw!E4218="","",raw!E4218)</f>
        <v/>
      </c>
      <c r="F4218" s="1" t="str">
        <f>IF(raw!F4218="","",raw!F4218)</f>
        <v/>
      </c>
      <c r="G4218" s="1" t="str">
        <f>IF(raw!G4218="","",raw!G4218)</f>
        <v/>
      </c>
      <c r="H4218" s="1" t="str">
        <f>IF(raw!H4218="","",raw!H4218)</f>
        <v/>
      </c>
      <c r="I4218" s="1" t="str">
        <f>IF(raw!I4218="","",raw!I4218)</f>
        <v/>
      </c>
      <c r="J4218" s="1" t="str">
        <f>IF(raw!J4218="","",raw!J4218)</f>
        <v/>
      </c>
      <c r="K4218" s="1" t="str">
        <f>IF(raw!K4218="","",raw!K4218)</f>
        <v/>
      </c>
      <c r="L4218" s="1" t="str">
        <f>IF(raw!L4218="","",raw!L4218)</f>
        <v/>
      </c>
      <c r="M4218" s="1" t="str">
        <f>IF(raw!M4218="","",raw!M4218)</f>
        <v/>
      </c>
      <c r="N4218" s="33" t="str">
        <f>IF(raw!N4218="","",raw!N4218)</f>
        <v/>
      </c>
      <c r="O4218" s="30" t="e">
        <f>ROUND(Table1[[#This Row],[Created_at]],1)</f>
        <v>#VALUE!</v>
      </c>
      <c r="P4218" s="39" t="e">
        <f>TRUNC(Table1[[#This Row],[Created_at]],0)</f>
        <v>#VALUE!</v>
      </c>
    </row>
    <row r="4219" spans="1:16" hidden="1" x14ac:dyDescent="0.2">
      <c r="A4219" s="7" t="str">
        <f>IFERROR(DATE(LEFT(raw!A4219,4),MID(raw!A4219,6,2),MID(raw!A4219,9,2)) + TIME(MID(raw!A4219,12,2),MID(raw!A4219,15,2),MID(raw!A4219,18,2)),"")</f>
        <v/>
      </c>
      <c r="B4219" s="1" t="str">
        <f>IF(raw!B4219="","",raw!B4219)</f>
        <v/>
      </c>
      <c r="C4219" s="1" t="str">
        <f>IF(raw!C4219="","",raw!C4219)</f>
        <v/>
      </c>
      <c r="D4219" s="1" t="str">
        <f>IF(raw!D4219="","",raw!D4219)</f>
        <v/>
      </c>
      <c r="E4219" s="1" t="str">
        <f>IF(raw!E4219="","",raw!E4219)</f>
        <v/>
      </c>
      <c r="F4219" s="1" t="str">
        <f>IF(raw!F4219="","",raw!F4219)</f>
        <v/>
      </c>
      <c r="G4219" s="1" t="str">
        <f>IF(raw!G4219="","",raw!G4219)</f>
        <v/>
      </c>
      <c r="H4219" s="1" t="str">
        <f>IF(raw!H4219="","",raw!H4219)</f>
        <v/>
      </c>
      <c r="I4219" s="1" t="str">
        <f>IF(raw!I4219="","",raw!I4219)</f>
        <v/>
      </c>
      <c r="J4219" s="1" t="str">
        <f>IF(raw!J4219="","",raw!J4219)</f>
        <v/>
      </c>
      <c r="K4219" s="1" t="str">
        <f>IF(raw!K4219="","",raw!K4219)</f>
        <v/>
      </c>
      <c r="L4219" s="1" t="str">
        <f>IF(raw!L4219="","",raw!L4219)</f>
        <v/>
      </c>
      <c r="M4219" s="1" t="str">
        <f>IF(raw!M4219="","",raw!M4219)</f>
        <v/>
      </c>
      <c r="N4219" s="33" t="str">
        <f>IF(raw!N4219="","",raw!N4219)</f>
        <v/>
      </c>
      <c r="O4219" s="30" t="e">
        <f>ROUND(Table1[[#This Row],[Created_at]],1)</f>
        <v>#VALUE!</v>
      </c>
      <c r="P4219" s="39" t="e">
        <f>TRUNC(Table1[[#This Row],[Created_at]],0)</f>
        <v>#VALUE!</v>
      </c>
    </row>
    <row r="4220" spans="1:16" hidden="1" x14ac:dyDescent="0.2">
      <c r="A4220" s="7" t="str">
        <f>IFERROR(DATE(LEFT(raw!A4220,4),MID(raw!A4220,6,2),MID(raw!A4220,9,2)) + TIME(MID(raw!A4220,12,2),MID(raw!A4220,15,2),MID(raw!A4220,18,2)),"")</f>
        <v/>
      </c>
      <c r="B4220" s="1" t="str">
        <f>IF(raw!B4220="","",raw!B4220)</f>
        <v/>
      </c>
      <c r="C4220" s="1" t="str">
        <f>IF(raw!C4220="","",raw!C4220)</f>
        <v/>
      </c>
      <c r="D4220" s="1" t="str">
        <f>IF(raw!D4220="","",raw!D4220)</f>
        <v/>
      </c>
      <c r="E4220" s="1" t="str">
        <f>IF(raw!E4220="","",raw!E4220)</f>
        <v/>
      </c>
      <c r="F4220" s="1" t="str">
        <f>IF(raw!F4220="","",raw!F4220)</f>
        <v/>
      </c>
      <c r="G4220" s="1" t="str">
        <f>IF(raw!G4220="","",raw!G4220)</f>
        <v/>
      </c>
      <c r="H4220" s="1" t="str">
        <f>IF(raw!H4220="","",raw!H4220)</f>
        <v/>
      </c>
      <c r="I4220" s="1" t="str">
        <f>IF(raw!I4220="","",raw!I4220)</f>
        <v/>
      </c>
      <c r="J4220" s="1" t="str">
        <f>IF(raw!J4220="","",raw!J4220)</f>
        <v/>
      </c>
      <c r="K4220" s="1" t="str">
        <f>IF(raw!K4220="","",raw!K4220)</f>
        <v/>
      </c>
      <c r="L4220" s="1" t="str">
        <f>IF(raw!L4220="","",raw!L4220)</f>
        <v/>
      </c>
      <c r="M4220" s="1" t="str">
        <f>IF(raw!M4220="","",raw!M4220)</f>
        <v/>
      </c>
      <c r="N4220" s="33" t="str">
        <f>IF(raw!N4220="","",raw!N4220)</f>
        <v/>
      </c>
      <c r="O4220" s="30" t="e">
        <f>ROUND(Table1[[#This Row],[Created_at]],1)</f>
        <v>#VALUE!</v>
      </c>
      <c r="P4220" s="39" t="e">
        <f>TRUNC(Table1[[#This Row],[Created_at]],0)</f>
        <v>#VALUE!</v>
      </c>
    </row>
    <row r="4221" spans="1:16" hidden="1" x14ac:dyDescent="0.2">
      <c r="A4221" s="7" t="str">
        <f>IFERROR(DATE(LEFT(raw!A4221,4),MID(raw!A4221,6,2),MID(raw!A4221,9,2)) + TIME(MID(raw!A4221,12,2),MID(raw!A4221,15,2),MID(raw!A4221,18,2)),"")</f>
        <v/>
      </c>
      <c r="B4221" s="1" t="str">
        <f>IF(raw!B4221="","",raw!B4221)</f>
        <v/>
      </c>
      <c r="C4221" s="1" t="str">
        <f>IF(raw!C4221="","",raw!C4221)</f>
        <v/>
      </c>
      <c r="D4221" s="1" t="str">
        <f>IF(raw!D4221="","",raw!D4221)</f>
        <v/>
      </c>
      <c r="E4221" s="1" t="str">
        <f>IF(raw!E4221="","",raw!E4221)</f>
        <v/>
      </c>
      <c r="F4221" s="1" t="str">
        <f>IF(raw!F4221="","",raw!F4221)</f>
        <v/>
      </c>
      <c r="G4221" s="1" t="str">
        <f>IF(raw!G4221="","",raw!G4221)</f>
        <v/>
      </c>
      <c r="H4221" s="1" t="str">
        <f>IF(raw!H4221="","",raw!H4221)</f>
        <v/>
      </c>
      <c r="I4221" s="1" t="str">
        <f>IF(raw!I4221="","",raw!I4221)</f>
        <v/>
      </c>
      <c r="J4221" s="1" t="str">
        <f>IF(raw!J4221="","",raw!J4221)</f>
        <v/>
      </c>
      <c r="K4221" s="1" t="str">
        <f>IF(raw!K4221="","",raw!K4221)</f>
        <v/>
      </c>
      <c r="L4221" s="1" t="str">
        <f>IF(raw!L4221="","",raw!L4221)</f>
        <v/>
      </c>
      <c r="M4221" s="1" t="str">
        <f>IF(raw!M4221="","",raw!M4221)</f>
        <v/>
      </c>
      <c r="N4221" s="33" t="str">
        <f>IF(raw!N4221="","",raw!N4221)</f>
        <v/>
      </c>
      <c r="O4221" s="30" t="e">
        <f>ROUND(Table1[[#This Row],[Created_at]],1)</f>
        <v>#VALUE!</v>
      </c>
      <c r="P4221" s="39" t="e">
        <f>TRUNC(Table1[[#This Row],[Created_at]],0)</f>
        <v>#VALUE!</v>
      </c>
    </row>
    <row r="4222" spans="1:16" hidden="1" x14ac:dyDescent="0.2">
      <c r="A4222" s="7" t="str">
        <f>IFERROR(DATE(LEFT(raw!A4222,4),MID(raw!A4222,6,2),MID(raw!A4222,9,2)) + TIME(MID(raw!A4222,12,2),MID(raw!A4222,15,2),MID(raw!A4222,18,2)),"")</f>
        <v/>
      </c>
      <c r="B4222" s="1" t="str">
        <f>IF(raw!B4222="","",raw!B4222)</f>
        <v/>
      </c>
      <c r="C4222" s="1" t="str">
        <f>IF(raw!C4222="","",raw!C4222)</f>
        <v/>
      </c>
      <c r="D4222" s="1" t="str">
        <f>IF(raw!D4222="","",raw!D4222)</f>
        <v/>
      </c>
      <c r="E4222" s="1" t="str">
        <f>IF(raw!E4222="","",raw!E4222)</f>
        <v/>
      </c>
      <c r="F4222" s="1" t="str">
        <f>IF(raw!F4222="","",raw!F4222)</f>
        <v/>
      </c>
      <c r="G4222" s="1" t="str">
        <f>IF(raw!G4222="","",raw!G4222)</f>
        <v/>
      </c>
      <c r="H4222" s="1" t="str">
        <f>IF(raw!H4222="","",raw!H4222)</f>
        <v/>
      </c>
      <c r="I4222" s="1" t="str">
        <f>IF(raw!I4222="","",raw!I4222)</f>
        <v/>
      </c>
      <c r="J4222" s="1" t="str">
        <f>IF(raw!J4222="","",raw!J4222)</f>
        <v/>
      </c>
      <c r="K4222" s="1" t="str">
        <f>IF(raw!K4222="","",raw!K4222)</f>
        <v/>
      </c>
      <c r="L4222" s="1" t="str">
        <f>IF(raw!L4222="","",raw!L4222)</f>
        <v/>
      </c>
      <c r="M4222" s="1" t="str">
        <f>IF(raw!M4222="","",raw!M4222)</f>
        <v/>
      </c>
      <c r="N4222" s="33" t="str">
        <f>IF(raw!N4222="","",raw!N4222)</f>
        <v/>
      </c>
      <c r="O4222" s="30" t="e">
        <f>ROUND(Table1[[#This Row],[Created_at]],1)</f>
        <v>#VALUE!</v>
      </c>
      <c r="P4222" s="39" t="e">
        <f>TRUNC(Table1[[#This Row],[Created_at]],0)</f>
        <v>#VALUE!</v>
      </c>
    </row>
    <row r="4223" spans="1:16" hidden="1" x14ac:dyDescent="0.2">
      <c r="A4223" s="7" t="str">
        <f>IFERROR(DATE(LEFT(raw!A4223,4),MID(raw!A4223,6,2),MID(raw!A4223,9,2)) + TIME(MID(raw!A4223,12,2),MID(raw!A4223,15,2),MID(raw!A4223,18,2)),"")</f>
        <v/>
      </c>
      <c r="B4223" s="1" t="str">
        <f>IF(raw!B4223="","",raw!B4223)</f>
        <v/>
      </c>
      <c r="C4223" s="1" t="str">
        <f>IF(raw!C4223="","",raw!C4223)</f>
        <v/>
      </c>
      <c r="D4223" s="1" t="str">
        <f>IF(raw!D4223="","",raw!D4223)</f>
        <v/>
      </c>
      <c r="E4223" s="1" t="str">
        <f>IF(raw!E4223="","",raw!E4223)</f>
        <v/>
      </c>
      <c r="F4223" s="1" t="str">
        <f>IF(raw!F4223="","",raw!F4223)</f>
        <v/>
      </c>
      <c r="G4223" s="1" t="str">
        <f>IF(raw!G4223="","",raw!G4223)</f>
        <v/>
      </c>
      <c r="H4223" s="1" t="str">
        <f>IF(raw!H4223="","",raw!H4223)</f>
        <v/>
      </c>
      <c r="I4223" s="1" t="str">
        <f>IF(raw!I4223="","",raw!I4223)</f>
        <v/>
      </c>
      <c r="J4223" s="1" t="str">
        <f>IF(raw!J4223="","",raw!J4223)</f>
        <v/>
      </c>
      <c r="K4223" s="1" t="str">
        <f>IF(raw!K4223="","",raw!K4223)</f>
        <v/>
      </c>
      <c r="L4223" s="1" t="str">
        <f>IF(raw!L4223="","",raw!L4223)</f>
        <v/>
      </c>
      <c r="M4223" s="1" t="str">
        <f>IF(raw!M4223="","",raw!M4223)</f>
        <v/>
      </c>
      <c r="N4223" s="33" t="str">
        <f>IF(raw!N4223="","",raw!N4223)</f>
        <v/>
      </c>
      <c r="O4223" s="30" t="e">
        <f>ROUND(Table1[[#This Row],[Created_at]],1)</f>
        <v>#VALUE!</v>
      </c>
      <c r="P4223" s="39" t="e">
        <f>TRUNC(Table1[[#This Row],[Created_at]],0)</f>
        <v>#VALUE!</v>
      </c>
    </row>
    <row r="4224" spans="1:16" hidden="1" x14ac:dyDescent="0.2">
      <c r="A4224" s="7" t="str">
        <f>IFERROR(DATE(LEFT(raw!A4224,4),MID(raw!A4224,6,2),MID(raw!A4224,9,2)) + TIME(MID(raw!A4224,12,2),MID(raw!A4224,15,2),MID(raw!A4224,18,2)),"")</f>
        <v/>
      </c>
      <c r="B4224" s="1" t="str">
        <f>IF(raw!B4224="","",raw!B4224)</f>
        <v/>
      </c>
      <c r="C4224" s="1" t="str">
        <f>IF(raw!C4224="","",raw!C4224)</f>
        <v/>
      </c>
      <c r="D4224" s="1" t="str">
        <f>IF(raw!D4224="","",raw!D4224)</f>
        <v/>
      </c>
      <c r="E4224" s="1" t="str">
        <f>IF(raw!E4224="","",raw!E4224)</f>
        <v/>
      </c>
      <c r="F4224" s="1" t="str">
        <f>IF(raw!F4224="","",raw!F4224)</f>
        <v/>
      </c>
      <c r="G4224" s="1" t="str">
        <f>IF(raw!G4224="","",raw!G4224)</f>
        <v/>
      </c>
      <c r="H4224" s="1" t="str">
        <f>IF(raw!H4224="","",raw!H4224)</f>
        <v/>
      </c>
      <c r="I4224" s="1" t="str">
        <f>IF(raw!I4224="","",raw!I4224)</f>
        <v/>
      </c>
      <c r="J4224" s="1" t="str">
        <f>IF(raw!J4224="","",raw!J4224)</f>
        <v/>
      </c>
      <c r="K4224" s="1" t="str">
        <f>IF(raw!K4224="","",raw!K4224)</f>
        <v/>
      </c>
      <c r="L4224" s="1" t="str">
        <f>IF(raw!L4224="","",raw!L4224)</f>
        <v/>
      </c>
      <c r="M4224" s="1" t="str">
        <f>IF(raw!M4224="","",raw!M4224)</f>
        <v/>
      </c>
      <c r="N4224" s="33" t="str">
        <f>IF(raw!N4224="","",raw!N4224)</f>
        <v/>
      </c>
      <c r="O4224" s="30" t="e">
        <f>ROUND(Table1[[#This Row],[Created_at]],1)</f>
        <v>#VALUE!</v>
      </c>
      <c r="P4224" s="39" t="e">
        <f>TRUNC(Table1[[#This Row],[Created_at]],0)</f>
        <v>#VALUE!</v>
      </c>
    </row>
    <row r="4225" spans="1:16" hidden="1" x14ac:dyDescent="0.2">
      <c r="A4225" s="7" t="str">
        <f>IFERROR(DATE(LEFT(raw!A4225,4),MID(raw!A4225,6,2),MID(raw!A4225,9,2)) + TIME(MID(raw!A4225,12,2),MID(raw!A4225,15,2),MID(raw!A4225,18,2)),"")</f>
        <v/>
      </c>
      <c r="B4225" s="1" t="str">
        <f>IF(raw!B4225="","",raw!B4225)</f>
        <v/>
      </c>
      <c r="C4225" s="1" t="str">
        <f>IF(raw!C4225="","",raw!C4225)</f>
        <v/>
      </c>
      <c r="D4225" s="1" t="str">
        <f>IF(raw!D4225="","",raw!D4225)</f>
        <v/>
      </c>
      <c r="E4225" s="1" t="str">
        <f>IF(raw!E4225="","",raw!E4225)</f>
        <v/>
      </c>
      <c r="F4225" s="1" t="str">
        <f>IF(raw!F4225="","",raw!F4225)</f>
        <v/>
      </c>
      <c r="G4225" s="1" t="str">
        <f>IF(raw!G4225="","",raw!G4225)</f>
        <v/>
      </c>
      <c r="H4225" s="1" t="str">
        <f>IF(raw!H4225="","",raw!H4225)</f>
        <v/>
      </c>
      <c r="I4225" s="1" t="str">
        <f>IF(raw!I4225="","",raw!I4225)</f>
        <v/>
      </c>
      <c r="J4225" s="1" t="str">
        <f>IF(raw!J4225="","",raw!J4225)</f>
        <v/>
      </c>
      <c r="K4225" s="1" t="str">
        <f>IF(raw!K4225="","",raw!K4225)</f>
        <v/>
      </c>
      <c r="L4225" s="1" t="str">
        <f>IF(raw!L4225="","",raw!L4225)</f>
        <v/>
      </c>
      <c r="M4225" s="1" t="str">
        <f>IF(raw!M4225="","",raw!M4225)</f>
        <v/>
      </c>
      <c r="N4225" s="33" t="str">
        <f>IF(raw!N4225="","",raw!N4225)</f>
        <v/>
      </c>
      <c r="O4225" s="30" t="e">
        <f>ROUND(Table1[[#This Row],[Created_at]],1)</f>
        <v>#VALUE!</v>
      </c>
      <c r="P4225" s="39" t="e">
        <f>TRUNC(Table1[[#This Row],[Created_at]],0)</f>
        <v>#VALUE!</v>
      </c>
    </row>
    <row r="4226" spans="1:16" hidden="1" x14ac:dyDescent="0.2">
      <c r="A4226" s="7" t="str">
        <f>IFERROR(DATE(LEFT(raw!A4226,4),MID(raw!A4226,6,2),MID(raw!A4226,9,2)) + TIME(MID(raw!A4226,12,2),MID(raw!A4226,15,2),MID(raw!A4226,18,2)),"")</f>
        <v/>
      </c>
      <c r="B4226" s="1" t="str">
        <f>IF(raw!B4226="","",raw!B4226)</f>
        <v/>
      </c>
      <c r="C4226" s="1" t="str">
        <f>IF(raw!C4226="","",raw!C4226)</f>
        <v/>
      </c>
      <c r="D4226" s="1" t="str">
        <f>IF(raw!D4226="","",raw!D4226)</f>
        <v/>
      </c>
      <c r="E4226" s="1" t="str">
        <f>IF(raw!E4226="","",raw!E4226)</f>
        <v/>
      </c>
      <c r="F4226" s="1" t="str">
        <f>IF(raw!F4226="","",raw!F4226)</f>
        <v/>
      </c>
      <c r="G4226" s="1" t="str">
        <f>IF(raw!G4226="","",raw!G4226)</f>
        <v/>
      </c>
      <c r="H4226" s="1" t="str">
        <f>IF(raw!H4226="","",raw!H4226)</f>
        <v/>
      </c>
      <c r="I4226" s="1" t="str">
        <f>IF(raw!I4226="","",raw!I4226)</f>
        <v/>
      </c>
      <c r="J4226" s="1" t="str">
        <f>IF(raw!J4226="","",raw!J4226)</f>
        <v/>
      </c>
      <c r="K4226" s="1" t="str">
        <f>IF(raw!K4226="","",raw!K4226)</f>
        <v/>
      </c>
      <c r="L4226" s="1" t="str">
        <f>IF(raw!L4226="","",raw!L4226)</f>
        <v/>
      </c>
      <c r="M4226" s="1" t="str">
        <f>IF(raw!M4226="","",raw!M4226)</f>
        <v/>
      </c>
      <c r="N4226" s="33" t="str">
        <f>IF(raw!N4226="","",raw!N4226)</f>
        <v/>
      </c>
      <c r="O4226" s="30" t="e">
        <f>ROUND(Table1[[#This Row],[Created_at]],1)</f>
        <v>#VALUE!</v>
      </c>
      <c r="P4226" s="39" t="e">
        <f>TRUNC(Table1[[#This Row],[Created_at]],0)</f>
        <v>#VALUE!</v>
      </c>
    </row>
    <row r="4227" spans="1:16" hidden="1" x14ac:dyDescent="0.2">
      <c r="A4227" s="7" t="str">
        <f>IFERROR(DATE(LEFT(raw!A4227,4),MID(raw!A4227,6,2),MID(raw!A4227,9,2)) + TIME(MID(raw!A4227,12,2),MID(raw!A4227,15,2),MID(raw!A4227,18,2)),"")</f>
        <v/>
      </c>
      <c r="B4227" s="1" t="str">
        <f>IF(raw!B4227="","",raw!B4227)</f>
        <v/>
      </c>
      <c r="C4227" s="1" t="str">
        <f>IF(raw!C4227="","",raw!C4227)</f>
        <v/>
      </c>
      <c r="D4227" s="1" t="str">
        <f>IF(raw!D4227="","",raw!D4227)</f>
        <v/>
      </c>
      <c r="E4227" s="1" t="str">
        <f>IF(raw!E4227="","",raw!E4227)</f>
        <v/>
      </c>
      <c r="F4227" s="1" t="str">
        <f>IF(raw!F4227="","",raw!F4227)</f>
        <v/>
      </c>
      <c r="G4227" s="1" t="str">
        <f>IF(raw!G4227="","",raw!G4227)</f>
        <v/>
      </c>
      <c r="H4227" s="1" t="str">
        <f>IF(raw!H4227="","",raw!H4227)</f>
        <v/>
      </c>
      <c r="I4227" s="1" t="str">
        <f>IF(raw!I4227="","",raw!I4227)</f>
        <v/>
      </c>
      <c r="J4227" s="1" t="str">
        <f>IF(raw!J4227="","",raw!J4227)</f>
        <v/>
      </c>
      <c r="K4227" s="1" t="str">
        <f>IF(raw!K4227="","",raw!K4227)</f>
        <v/>
      </c>
      <c r="L4227" s="1" t="str">
        <f>IF(raw!L4227="","",raw!L4227)</f>
        <v/>
      </c>
      <c r="M4227" s="1" t="str">
        <f>IF(raw!M4227="","",raw!M4227)</f>
        <v/>
      </c>
      <c r="N4227" s="33" t="str">
        <f>IF(raw!N4227="","",raw!N4227)</f>
        <v/>
      </c>
      <c r="O4227" s="30" t="e">
        <f>ROUND(Table1[[#This Row],[Created_at]],1)</f>
        <v>#VALUE!</v>
      </c>
      <c r="P4227" s="39" t="e">
        <f>TRUNC(Table1[[#This Row],[Created_at]],0)</f>
        <v>#VALUE!</v>
      </c>
    </row>
    <row r="4228" spans="1:16" hidden="1" x14ac:dyDescent="0.2">
      <c r="A4228" s="7" t="str">
        <f>IFERROR(DATE(LEFT(raw!A4228,4),MID(raw!A4228,6,2),MID(raw!A4228,9,2)) + TIME(MID(raw!A4228,12,2),MID(raw!A4228,15,2),MID(raw!A4228,18,2)),"")</f>
        <v/>
      </c>
      <c r="B4228" s="1" t="str">
        <f>IF(raw!B4228="","",raw!B4228)</f>
        <v/>
      </c>
      <c r="C4228" s="1" t="str">
        <f>IF(raw!C4228="","",raw!C4228)</f>
        <v/>
      </c>
      <c r="D4228" s="1" t="str">
        <f>IF(raw!D4228="","",raw!D4228)</f>
        <v/>
      </c>
      <c r="E4228" s="1" t="str">
        <f>IF(raw!E4228="","",raw!E4228)</f>
        <v/>
      </c>
      <c r="F4228" s="1" t="str">
        <f>IF(raw!F4228="","",raw!F4228)</f>
        <v/>
      </c>
      <c r="G4228" s="1" t="str">
        <f>IF(raw!G4228="","",raw!G4228)</f>
        <v/>
      </c>
      <c r="H4228" s="1" t="str">
        <f>IF(raw!H4228="","",raw!H4228)</f>
        <v/>
      </c>
      <c r="I4228" s="1" t="str">
        <f>IF(raw!I4228="","",raw!I4228)</f>
        <v/>
      </c>
      <c r="J4228" s="1" t="str">
        <f>IF(raw!J4228="","",raw!J4228)</f>
        <v/>
      </c>
      <c r="K4228" s="1" t="str">
        <f>IF(raw!K4228="","",raw!K4228)</f>
        <v/>
      </c>
      <c r="L4228" s="1" t="str">
        <f>IF(raw!L4228="","",raw!L4228)</f>
        <v/>
      </c>
      <c r="M4228" s="1" t="str">
        <f>IF(raw!M4228="","",raw!M4228)</f>
        <v/>
      </c>
      <c r="N4228" s="33" t="str">
        <f>IF(raw!N4228="","",raw!N4228)</f>
        <v/>
      </c>
      <c r="O4228" s="30" t="e">
        <f>ROUND(Table1[[#This Row],[Created_at]],1)</f>
        <v>#VALUE!</v>
      </c>
      <c r="P4228" s="39" t="e">
        <f>TRUNC(Table1[[#This Row],[Created_at]],0)</f>
        <v>#VALUE!</v>
      </c>
    </row>
    <row r="4229" spans="1:16" hidden="1" x14ac:dyDescent="0.2">
      <c r="A4229" s="7" t="str">
        <f>IFERROR(DATE(LEFT(raw!A4229,4),MID(raw!A4229,6,2),MID(raw!A4229,9,2)) + TIME(MID(raw!A4229,12,2),MID(raw!A4229,15,2),MID(raw!A4229,18,2)),"")</f>
        <v/>
      </c>
      <c r="B4229" s="1" t="str">
        <f>IF(raw!B4229="","",raw!B4229)</f>
        <v/>
      </c>
      <c r="C4229" s="1" t="str">
        <f>IF(raw!C4229="","",raw!C4229)</f>
        <v/>
      </c>
      <c r="D4229" s="1" t="str">
        <f>IF(raw!D4229="","",raw!D4229)</f>
        <v/>
      </c>
      <c r="E4229" s="1" t="str">
        <f>IF(raw!E4229="","",raw!E4229)</f>
        <v/>
      </c>
      <c r="F4229" s="1" t="str">
        <f>IF(raw!F4229="","",raw!F4229)</f>
        <v/>
      </c>
      <c r="G4229" s="1" t="str">
        <f>IF(raw!G4229="","",raw!G4229)</f>
        <v/>
      </c>
      <c r="H4229" s="1" t="str">
        <f>IF(raw!H4229="","",raw!H4229)</f>
        <v/>
      </c>
      <c r="I4229" s="1" t="str">
        <f>IF(raw!I4229="","",raw!I4229)</f>
        <v/>
      </c>
      <c r="J4229" s="1" t="str">
        <f>IF(raw!J4229="","",raw!J4229)</f>
        <v/>
      </c>
      <c r="K4229" s="1" t="str">
        <f>IF(raw!K4229="","",raw!K4229)</f>
        <v/>
      </c>
      <c r="L4229" s="1" t="str">
        <f>IF(raw!L4229="","",raw!L4229)</f>
        <v/>
      </c>
      <c r="M4229" s="1" t="str">
        <f>IF(raw!M4229="","",raw!M4229)</f>
        <v/>
      </c>
      <c r="N4229" s="33" t="str">
        <f>IF(raw!N4229="","",raw!N4229)</f>
        <v/>
      </c>
      <c r="O4229" s="30" t="e">
        <f>ROUND(Table1[[#This Row],[Created_at]],1)</f>
        <v>#VALUE!</v>
      </c>
      <c r="P4229" s="39" t="e">
        <f>TRUNC(Table1[[#This Row],[Created_at]],0)</f>
        <v>#VALUE!</v>
      </c>
    </row>
    <row r="4230" spans="1:16" hidden="1" x14ac:dyDescent="0.2">
      <c r="A4230" s="7" t="str">
        <f>IFERROR(DATE(LEFT(raw!A4230,4),MID(raw!A4230,6,2),MID(raw!A4230,9,2)) + TIME(MID(raw!A4230,12,2),MID(raw!A4230,15,2),MID(raw!A4230,18,2)),"")</f>
        <v/>
      </c>
      <c r="B4230" s="1" t="str">
        <f>IF(raw!B4230="","",raw!B4230)</f>
        <v/>
      </c>
      <c r="C4230" s="1" t="str">
        <f>IF(raw!C4230="","",raw!C4230)</f>
        <v/>
      </c>
      <c r="D4230" s="1" t="str">
        <f>IF(raw!D4230="","",raw!D4230)</f>
        <v/>
      </c>
      <c r="E4230" s="1" t="str">
        <f>IF(raw!E4230="","",raw!E4230)</f>
        <v/>
      </c>
      <c r="F4230" s="1" t="str">
        <f>IF(raw!F4230="","",raw!F4230)</f>
        <v/>
      </c>
      <c r="G4230" s="1" t="str">
        <f>IF(raw!G4230="","",raw!G4230)</f>
        <v/>
      </c>
      <c r="H4230" s="1" t="str">
        <f>IF(raw!H4230="","",raw!H4230)</f>
        <v/>
      </c>
      <c r="I4230" s="1" t="str">
        <f>IF(raw!I4230="","",raw!I4230)</f>
        <v/>
      </c>
      <c r="J4230" s="1" t="str">
        <f>IF(raw!J4230="","",raw!J4230)</f>
        <v/>
      </c>
      <c r="K4230" s="1" t="str">
        <f>IF(raw!K4230="","",raw!K4230)</f>
        <v/>
      </c>
      <c r="L4230" s="1" t="str">
        <f>IF(raw!L4230="","",raw!L4230)</f>
        <v/>
      </c>
      <c r="M4230" s="1" t="str">
        <f>IF(raw!M4230="","",raw!M4230)</f>
        <v/>
      </c>
      <c r="N4230" s="33" t="str">
        <f>IF(raw!N4230="","",raw!N4230)</f>
        <v/>
      </c>
      <c r="O4230" s="30" t="e">
        <f>ROUND(Table1[[#This Row],[Created_at]],1)</f>
        <v>#VALUE!</v>
      </c>
      <c r="P4230" s="39" t="e">
        <f>TRUNC(Table1[[#This Row],[Created_at]],0)</f>
        <v>#VALUE!</v>
      </c>
    </row>
    <row r="4231" spans="1:16" hidden="1" x14ac:dyDescent="0.2">
      <c r="A4231" s="7" t="str">
        <f>IFERROR(DATE(LEFT(raw!A4231,4),MID(raw!A4231,6,2),MID(raw!A4231,9,2)) + TIME(MID(raw!A4231,12,2),MID(raw!A4231,15,2),MID(raw!A4231,18,2)),"")</f>
        <v/>
      </c>
      <c r="B4231" s="1" t="str">
        <f>IF(raw!B4231="","",raw!B4231)</f>
        <v/>
      </c>
      <c r="C4231" s="1" t="str">
        <f>IF(raw!C4231="","",raw!C4231)</f>
        <v/>
      </c>
      <c r="D4231" s="1" t="str">
        <f>IF(raw!D4231="","",raw!D4231)</f>
        <v/>
      </c>
      <c r="E4231" s="1" t="str">
        <f>IF(raw!E4231="","",raw!E4231)</f>
        <v/>
      </c>
      <c r="F4231" s="1" t="str">
        <f>IF(raw!F4231="","",raw!F4231)</f>
        <v/>
      </c>
      <c r="G4231" s="1" t="str">
        <f>IF(raw!G4231="","",raw!G4231)</f>
        <v/>
      </c>
      <c r="H4231" s="1" t="str">
        <f>IF(raw!H4231="","",raw!H4231)</f>
        <v/>
      </c>
      <c r="I4231" s="1" t="str">
        <f>IF(raw!I4231="","",raw!I4231)</f>
        <v/>
      </c>
      <c r="J4231" s="1" t="str">
        <f>IF(raw!J4231="","",raw!J4231)</f>
        <v/>
      </c>
      <c r="K4231" s="1" t="str">
        <f>IF(raw!K4231="","",raw!K4231)</f>
        <v/>
      </c>
      <c r="L4231" s="1" t="str">
        <f>IF(raw!L4231="","",raw!L4231)</f>
        <v/>
      </c>
      <c r="M4231" s="1" t="str">
        <f>IF(raw!M4231="","",raw!M4231)</f>
        <v/>
      </c>
      <c r="N4231" s="33" t="str">
        <f>IF(raw!N4231="","",raw!N4231)</f>
        <v/>
      </c>
      <c r="O4231" s="30" t="e">
        <f>ROUND(Table1[[#This Row],[Created_at]],1)</f>
        <v>#VALUE!</v>
      </c>
      <c r="P4231" s="39" t="e">
        <f>TRUNC(Table1[[#This Row],[Created_at]],0)</f>
        <v>#VALUE!</v>
      </c>
    </row>
    <row r="4232" spans="1:16" hidden="1" x14ac:dyDescent="0.2">
      <c r="A4232" s="7" t="str">
        <f>IFERROR(DATE(LEFT(raw!A4232,4),MID(raw!A4232,6,2),MID(raw!A4232,9,2)) + TIME(MID(raw!A4232,12,2),MID(raw!A4232,15,2),MID(raw!A4232,18,2)),"")</f>
        <v/>
      </c>
      <c r="B4232" s="1" t="str">
        <f>IF(raw!B4232="","",raw!B4232)</f>
        <v/>
      </c>
      <c r="C4232" s="1" t="str">
        <f>IF(raw!C4232="","",raw!C4232)</f>
        <v/>
      </c>
      <c r="D4232" s="1" t="str">
        <f>IF(raw!D4232="","",raw!D4232)</f>
        <v/>
      </c>
      <c r="E4232" s="1" t="str">
        <f>IF(raw!E4232="","",raw!E4232)</f>
        <v/>
      </c>
      <c r="F4232" s="1" t="str">
        <f>IF(raw!F4232="","",raw!F4232)</f>
        <v/>
      </c>
      <c r="G4232" s="1" t="str">
        <f>IF(raw!G4232="","",raw!G4232)</f>
        <v/>
      </c>
      <c r="H4232" s="1" t="str">
        <f>IF(raw!H4232="","",raw!H4232)</f>
        <v/>
      </c>
      <c r="I4232" s="1" t="str">
        <f>IF(raw!I4232="","",raw!I4232)</f>
        <v/>
      </c>
      <c r="J4232" s="1" t="str">
        <f>IF(raw!J4232="","",raw!J4232)</f>
        <v/>
      </c>
      <c r="K4232" s="1" t="str">
        <f>IF(raw!K4232="","",raw!K4232)</f>
        <v/>
      </c>
      <c r="L4232" s="1" t="str">
        <f>IF(raw!L4232="","",raw!L4232)</f>
        <v/>
      </c>
      <c r="M4232" s="1" t="str">
        <f>IF(raw!M4232="","",raw!M4232)</f>
        <v/>
      </c>
      <c r="N4232" s="33" t="str">
        <f>IF(raw!N4232="","",raw!N4232)</f>
        <v/>
      </c>
      <c r="O4232" s="30" t="e">
        <f>ROUND(Table1[[#This Row],[Created_at]],1)</f>
        <v>#VALUE!</v>
      </c>
      <c r="P4232" s="39" t="e">
        <f>TRUNC(Table1[[#This Row],[Created_at]],0)</f>
        <v>#VALUE!</v>
      </c>
    </row>
    <row r="4233" spans="1:16" hidden="1" x14ac:dyDescent="0.2">
      <c r="A4233" s="7" t="str">
        <f>IFERROR(DATE(LEFT(raw!A4233,4),MID(raw!A4233,6,2),MID(raw!A4233,9,2)) + TIME(MID(raw!A4233,12,2),MID(raw!A4233,15,2),MID(raw!A4233,18,2)),"")</f>
        <v/>
      </c>
      <c r="B4233" s="1" t="str">
        <f>IF(raw!B4233="","",raw!B4233)</f>
        <v/>
      </c>
      <c r="C4233" s="1" t="str">
        <f>IF(raw!C4233="","",raw!C4233)</f>
        <v/>
      </c>
      <c r="D4233" s="1" t="str">
        <f>IF(raw!D4233="","",raw!D4233)</f>
        <v/>
      </c>
      <c r="E4233" s="1" t="str">
        <f>IF(raw!E4233="","",raw!E4233)</f>
        <v/>
      </c>
      <c r="F4233" s="1" t="str">
        <f>IF(raw!F4233="","",raw!F4233)</f>
        <v/>
      </c>
      <c r="G4233" s="1" t="str">
        <f>IF(raw!G4233="","",raw!G4233)</f>
        <v/>
      </c>
      <c r="H4233" s="1" t="str">
        <f>IF(raw!H4233="","",raw!H4233)</f>
        <v/>
      </c>
      <c r="I4233" s="1" t="str">
        <f>IF(raw!I4233="","",raw!I4233)</f>
        <v/>
      </c>
      <c r="J4233" s="1" t="str">
        <f>IF(raw!J4233="","",raw!J4233)</f>
        <v/>
      </c>
      <c r="K4233" s="1" t="str">
        <f>IF(raw!K4233="","",raw!K4233)</f>
        <v/>
      </c>
      <c r="L4233" s="1" t="str">
        <f>IF(raw!L4233="","",raw!L4233)</f>
        <v/>
      </c>
      <c r="M4233" s="1" t="str">
        <f>IF(raw!M4233="","",raw!M4233)</f>
        <v/>
      </c>
      <c r="N4233" s="33" t="str">
        <f>IF(raw!N4233="","",raw!N4233)</f>
        <v/>
      </c>
      <c r="O4233" s="30" t="e">
        <f>ROUND(Table1[[#This Row],[Created_at]],1)</f>
        <v>#VALUE!</v>
      </c>
      <c r="P4233" s="39" t="e">
        <f>TRUNC(Table1[[#This Row],[Created_at]],0)</f>
        <v>#VALUE!</v>
      </c>
    </row>
    <row r="4234" spans="1:16" hidden="1" x14ac:dyDescent="0.2">
      <c r="A4234" s="7" t="str">
        <f>IFERROR(DATE(LEFT(raw!A4234,4),MID(raw!A4234,6,2),MID(raw!A4234,9,2)) + TIME(MID(raw!A4234,12,2),MID(raw!A4234,15,2),MID(raw!A4234,18,2)),"")</f>
        <v/>
      </c>
      <c r="B4234" s="1" t="str">
        <f>IF(raw!B4234="","",raw!B4234)</f>
        <v/>
      </c>
      <c r="C4234" s="1" t="str">
        <f>IF(raw!C4234="","",raw!C4234)</f>
        <v/>
      </c>
      <c r="D4234" s="1" t="str">
        <f>IF(raw!D4234="","",raw!D4234)</f>
        <v/>
      </c>
      <c r="E4234" s="1" t="str">
        <f>IF(raw!E4234="","",raw!E4234)</f>
        <v/>
      </c>
      <c r="F4234" s="1" t="str">
        <f>IF(raw!F4234="","",raw!F4234)</f>
        <v/>
      </c>
      <c r="G4234" s="1" t="str">
        <f>IF(raw!G4234="","",raw!G4234)</f>
        <v/>
      </c>
      <c r="H4234" s="1" t="str">
        <f>IF(raw!H4234="","",raw!H4234)</f>
        <v/>
      </c>
      <c r="I4234" s="1" t="str">
        <f>IF(raw!I4234="","",raw!I4234)</f>
        <v/>
      </c>
      <c r="J4234" s="1" t="str">
        <f>IF(raw!J4234="","",raw!J4234)</f>
        <v/>
      </c>
      <c r="K4234" s="1" t="str">
        <f>IF(raw!K4234="","",raw!K4234)</f>
        <v/>
      </c>
      <c r="L4234" s="1" t="str">
        <f>IF(raw!L4234="","",raw!L4234)</f>
        <v/>
      </c>
      <c r="M4234" s="1" t="str">
        <f>IF(raw!M4234="","",raw!M4234)</f>
        <v/>
      </c>
      <c r="N4234" s="33" t="str">
        <f>IF(raw!N4234="","",raw!N4234)</f>
        <v/>
      </c>
      <c r="O4234" s="30" t="e">
        <f>ROUND(Table1[[#This Row],[Created_at]],1)</f>
        <v>#VALUE!</v>
      </c>
      <c r="P4234" s="39" t="e">
        <f>TRUNC(Table1[[#This Row],[Created_at]],0)</f>
        <v>#VALUE!</v>
      </c>
    </row>
    <row r="4235" spans="1:16" hidden="1" x14ac:dyDescent="0.2">
      <c r="A4235" s="7" t="str">
        <f>IFERROR(DATE(LEFT(raw!A4235,4),MID(raw!A4235,6,2),MID(raw!A4235,9,2)) + TIME(MID(raw!A4235,12,2),MID(raw!A4235,15,2),MID(raw!A4235,18,2)),"")</f>
        <v/>
      </c>
      <c r="B4235" s="1" t="str">
        <f>IF(raw!B4235="","",raw!B4235)</f>
        <v/>
      </c>
      <c r="C4235" s="1" t="str">
        <f>IF(raw!C4235="","",raw!C4235)</f>
        <v/>
      </c>
      <c r="D4235" s="1" t="str">
        <f>IF(raw!D4235="","",raw!D4235)</f>
        <v/>
      </c>
      <c r="E4235" s="1" t="str">
        <f>IF(raw!E4235="","",raw!E4235)</f>
        <v/>
      </c>
      <c r="F4235" s="1" t="str">
        <f>IF(raw!F4235="","",raw!F4235)</f>
        <v/>
      </c>
      <c r="G4235" s="1" t="str">
        <f>IF(raw!G4235="","",raw!G4235)</f>
        <v/>
      </c>
      <c r="H4235" s="1" t="str">
        <f>IF(raw!H4235="","",raw!H4235)</f>
        <v/>
      </c>
      <c r="I4235" s="1" t="str">
        <f>IF(raw!I4235="","",raw!I4235)</f>
        <v/>
      </c>
      <c r="J4235" s="1" t="str">
        <f>IF(raw!J4235="","",raw!J4235)</f>
        <v/>
      </c>
      <c r="K4235" s="1" t="str">
        <f>IF(raw!K4235="","",raw!K4235)</f>
        <v/>
      </c>
      <c r="L4235" s="1" t="str">
        <f>IF(raw!L4235="","",raw!L4235)</f>
        <v/>
      </c>
      <c r="M4235" s="1" t="str">
        <f>IF(raw!M4235="","",raw!M4235)</f>
        <v/>
      </c>
      <c r="N4235" s="33" t="str">
        <f>IF(raw!N4235="","",raw!N4235)</f>
        <v/>
      </c>
      <c r="O4235" s="30" t="e">
        <f>ROUND(Table1[[#This Row],[Created_at]],1)</f>
        <v>#VALUE!</v>
      </c>
      <c r="P4235" s="39" t="e">
        <f>TRUNC(Table1[[#This Row],[Created_at]],0)</f>
        <v>#VALUE!</v>
      </c>
    </row>
    <row r="4236" spans="1:16" hidden="1" x14ac:dyDescent="0.2">
      <c r="A4236" s="7" t="str">
        <f>IFERROR(DATE(LEFT(raw!A4236,4),MID(raw!A4236,6,2),MID(raw!A4236,9,2)) + TIME(MID(raw!A4236,12,2),MID(raw!A4236,15,2),MID(raw!A4236,18,2)),"")</f>
        <v/>
      </c>
      <c r="B4236" s="1" t="str">
        <f>IF(raw!B4236="","",raw!B4236)</f>
        <v/>
      </c>
      <c r="C4236" s="1" t="str">
        <f>IF(raw!C4236="","",raw!C4236)</f>
        <v/>
      </c>
      <c r="D4236" s="1" t="str">
        <f>IF(raw!D4236="","",raw!D4236)</f>
        <v/>
      </c>
      <c r="E4236" s="1" t="str">
        <f>IF(raw!E4236="","",raw!E4236)</f>
        <v/>
      </c>
      <c r="F4236" s="1" t="str">
        <f>IF(raw!F4236="","",raw!F4236)</f>
        <v/>
      </c>
      <c r="G4236" s="1" t="str">
        <f>IF(raw!G4236="","",raw!G4236)</f>
        <v/>
      </c>
      <c r="H4236" s="1" t="str">
        <f>IF(raw!H4236="","",raw!H4236)</f>
        <v/>
      </c>
      <c r="I4236" s="1" t="str">
        <f>IF(raw!I4236="","",raw!I4236)</f>
        <v/>
      </c>
      <c r="J4236" s="1" t="str">
        <f>IF(raw!J4236="","",raw!J4236)</f>
        <v/>
      </c>
      <c r="K4236" s="1" t="str">
        <f>IF(raw!K4236="","",raw!K4236)</f>
        <v/>
      </c>
      <c r="L4236" s="1" t="str">
        <f>IF(raw!L4236="","",raw!L4236)</f>
        <v/>
      </c>
      <c r="M4236" s="1" t="str">
        <f>IF(raw!M4236="","",raw!M4236)</f>
        <v/>
      </c>
      <c r="N4236" s="33" t="str">
        <f>IF(raw!N4236="","",raw!N4236)</f>
        <v/>
      </c>
      <c r="O4236" s="30" t="e">
        <f>ROUND(Table1[[#This Row],[Created_at]],1)</f>
        <v>#VALUE!</v>
      </c>
      <c r="P4236" s="39" t="e">
        <f>TRUNC(Table1[[#This Row],[Created_at]],0)</f>
        <v>#VALUE!</v>
      </c>
    </row>
    <row r="4237" spans="1:16" hidden="1" x14ac:dyDescent="0.2">
      <c r="A4237" s="7" t="str">
        <f>IFERROR(DATE(LEFT(raw!A4237,4),MID(raw!A4237,6,2),MID(raw!A4237,9,2)) + TIME(MID(raw!A4237,12,2),MID(raw!A4237,15,2),MID(raw!A4237,18,2)),"")</f>
        <v/>
      </c>
      <c r="B4237" s="1" t="str">
        <f>IF(raw!B4237="","",raw!B4237)</f>
        <v/>
      </c>
      <c r="C4237" s="1" t="str">
        <f>IF(raw!C4237="","",raw!C4237)</f>
        <v/>
      </c>
      <c r="D4237" s="1" t="str">
        <f>IF(raw!D4237="","",raw!D4237)</f>
        <v/>
      </c>
      <c r="E4237" s="1" t="str">
        <f>IF(raw!E4237="","",raw!E4237)</f>
        <v/>
      </c>
      <c r="F4237" s="1" t="str">
        <f>IF(raw!F4237="","",raw!F4237)</f>
        <v/>
      </c>
      <c r="G4237" s="1" t="str">
        <f>IF(raw!G4237="","",raw!G4237)</f>
        <v/>
      </c>
      <c r="H4237" s="1" t="str">
        <f>IF(raw!H4237="","",raw!H4237)</f>
        <v/>
      </c>
      <c r="I4237" s="1" t="str">
        <f>IF(raw!I4237="","",raw!I4237)</f>
        <v/>
      </c>
      <c r="J4237" s="1" t="str">
        <f>IF(raw!J4237="","",raw!J4237)</f>
        <v/>
      </c>
      <c r="K4237" s="1" t="str">
        <f>IF(raw!K4237="","",raw!K4237)</f>
        <v/>
      </c>
      <c r="L4237" s="1" t="str">
        <f>IF(raw!L4237="","",raw!L4237)</f>
        <v/>
      </c>
      <c r="M4237" s="1" t="str">
        <f>IF(raw!M4237="","",raw!M4237)</f>
        <v/>
      </c>
      <c r="N4237" s="33" t="str">
        <f>IF(raw!N4237="","",raw!N4237)</f>
        <v/>
      </c>
      <c r="O4237" s="30" t="e">
        <f>ROUND(Table1[[#This Row],[Created_at]],1)</f>
        <v>#VALUE!</v>
      </c>
      <c r="P4237" s="39" t="e">
        <f>TRUNC(Table1[[#This Row],[Created_at]],0)</f>
        <v>#VALUE!</v>
      </c>
    </row>
    <row r="4238" spans="1:16" hidden="1" x14ac:dyDescent="0.2">
      <c r="A4238" s="7" t="str">
        <f>IFERROR(DATE(LEFT(raw!A4238,4),MID(raw!A4238,6,2),MID(raw!A4238,9,2)) + TIME(MID(raw!A4238,12,2),MID(raw!A4238,15,2),MID(raw!A4238,18,2)),"")</f>
        <v/>
      </c>
      <c r="B4238" s="1" t="str">
        <f>IF(raw!B4238="","",raw!B4238)</f>
        <v/>
      </c>
      <c r="C4238" s="1" t="str">
        <f>IF(raw!C4238="","",raw!C4238)</f>
        <v/>
      </c>
      <c r="D4238" s="1" t="str">
        <f>IF(raw!D4238="","",raw!D4238)</f>
        <v/>
      </c>
      <c r="E4238" s="1" t="str">
        <f>IF(raw!E4238="","",raw!E4238)</f>
        <v/>
      </c>
      <c r="F4238" s="1" t="str">
        <f>IF(raw!F4238="","",raw!F4238)</f>
        <v/>
      </c>
      <c r="G4238" s="1" t="str">
        <f>IF(raw!G4238="","",raw!G4238)</f>
        <v/>
      </c>
      <c r="H4238" s="1" t="str">
        <f>IF(raw!H4238="","",raw!H4238)</f>
        <v/>
      </c>
      <c r="I4238" s="1" t="str">
        <f>IF(raw!I4238="","",raw!I4238)</f>
        <v/>
      </c>
      <c r="J4238" s="1" t="str">
        <f>IF(raw!J4238="","",raw!J4238)</f>
        <v/>
      </c>
      <c r="K4238" s="1" t="str">
        <f>IF(raw!K4238="","",raw!K4238)</f>
        <v/>
      </c>
      <c r="L4238" s="1" t="str">
        <f>IF(raw!L4238="","",raw!L4238)</f>
        <v/>
      </c>
      <c r="M4238" s="1" t="str">
        <f>IF(raw!M4238="","",raw!M4238)</f>
        <v/>
      </c>
      <c r="N4238" s="33" t="str">
        <f>IF(raw!N4238="","",raw!N4238)</f>
        <v/>
      </c>
      <c r="O4238" s="30" t="e">
        <f>ROUND(Table1[[#This Row],[Created_at]],1)</f>
        <v>#VALUE!</v>
      </c>
      <c r="P4238" s="39" t="e">
        <f>TRUNC(Table1[[#This Row],[Created_at]],0)</f>
        <v>#VALUE!</v>
      </c>
    </row>
    <row r="4239" spans="1:16" hidden="1" x14ac:dyDescent="0.2">
      <c r="A4239" s="7" t="str">
        <f>IFERROR(DATE(LEFT(raw!A4239,4),MID(raw!A4239,6,2),MID(raw!A4239,9,2)) + TIME(MID(raw!A4239,12,2),MID(raw!A4239,15,2),MID(raw!A4239,18,2)),"")</f>
        <v/>
      </c>
      <c r="B4239" s="1" t="str">
        <f>IF(raw!B4239="","",raw!B4239)</f>
        <v/>
      </c>
      <c r="C4239" s="1" t="str">
        <f>IF(raw!C4239="","",raw!C4239)</f>
        <v/>
      </c>
      <c r="D4239" s="1" t="str">
        <f>IF(raw!D4239="","",raw!D4239)</f>
        <v/>
      </c>
      <c r="E4239" s="1" t="str">
        <f>IF(raw!E4239="","",raw!E4239)</f>
        <v/>
      </c>
      <c r="F4239" s="1" t="str">
        <f>IF(raw!F4239="","",raw!F4239)</f>
        <v/>
      </c>
      <c r="G4239" s="1" t="str">
        <f>IF(raw!G4239="","",raw!G4239)</f>
        <v/>
      </c>
      <c r="H4239" s="1" t="str">
        <f>IF(raw!H4239="","",raw!H4239)</f>
        <v/>
      </c>
      <c r="I4239" s="1" t="str">
        <f>IF(raw!I4239="","",raw!I4239)</f>
        <v/>
      </c>
      <c r="J4239" s="1" t="str">
        <f>IF(raw!J4239="","",raw!J4239)</f>
        <v/>
      </c>
      <c r="K4239" s="1" t="str">
        <f>IF(raw!K4239="","",raw!K4239)</f>
        <v/>
      </c>
      <c r="L4239" s="1" t="str">
        <f>IF(raw!L4239="","",raw!L4239)</f>
        <v/>
      </c>
      <c r="M4239" s="1" t="str">
        <f>IF(raw!M4239="","",raw!M4239)</f>
        <v/>
      </c>
      <c r="N4239" s="33" t="str">
        <f>IF(raw!N4239="","",raw!N4239)</f>
        <v/>
      </c>
      <c r="O4239" s="30" t="e">
        <f>ROUND(Table1[[#This Row],[Created_at]],1)</f>
        <v>#VALUE!</v>
      </c>
      <c r="P4239" s="39" t="e">
        <f>TRUNC(Table1[[#This Row],[Created_at]],0)</f>
        <v>#VALUE!</v>
      </c>
    </row>
    <row r="4240" spans="1:16" hidden="1" x14ac:dyDescent="0.2">
      <c r="A4240" s="7" t="str">
        <f>IFERROR(DATE(LEFT(raw!A4240,4),MID(raw!A4240,6,2),MID(raw!A4240,9,2)) + TIME(MID(raw!A4240,12,2),MID(raw!A4240,15,2),MID(raw!A4240,18,2)),"")</f>
        <v/>
      </c>
      <c r="B4240" s="1" t="str">
        <f>IF(raw!B4240="","",raw!B4240)</f>
        <v/>
      </c>
      <c r="C4240" s="1" t="str">
        <f>IF(raw!C4240="","",raw!C4240)</f>
        <v/>
      </c>
      <c r="D4240" s="1" t="str">
        <f>IF(raw!D4240="","",raw!D4240)</f>
        <v/>
      </c>
      <c r="E4240" s="1" t="str">
        <f>IF(raw!E4240="","",raw!E4240)</f>
        <v/>
      </c>
      <c r="F4240" s="1" t="str">
        <f>IF(raw!F4240="","",raw!F4240)</f>
        <v/>
      </c>
      <c r="G4240" s="1" t="str">
        <f>IF(raw!G4240="","",raw!G4240)</f>
        <v/>
      </c>
      <c r="H4240" s="1" t="str">
        <f>IF(raw!H4240="","",raw!H4240)</f>
        <v/>
      </c>
      <c r="I4240" s="1" t="str">
        <f>IF(raw!I4240="","",raw!I4240)</f>
        <v/>
      </c>
      <c r="J4240" s="1" t="str">
        <f>IF(raw!J4240="","",raw!J4240)</f>
        <v/>
      </c>
      <c r="K4240" s="1" t="str">
        <f>IF(raw!K4240="","",raw!K4240)</f>
        <v/>
      </c>
      <c r="L4240" s="1" t="str">
        <f>IF(raw!L4240="","",raw!L4240)</f>
        <v/>
      </c>
      <c r="M4240" s="1" t="str">
        <f>IF(raw!M4240="","",raw!M4240)</f>
        <v/>
      </c>
      <c r="N4240" s="33" t="str">
        <f>IF(raw!N4240="","",raw!N4240)</f>
        <v/>
      </c>
      <c r="O4240" s="30" t="e">
        <f>ROUND(Table1[[#This Row],[Created_at]],1)</f>
        <v>#VALUE!</v>
      </c>
      <c r="P4240" s="39" t="e">
        <f>TRUNC(Table1[[#This Row],[Created_at]],0)</f>
        <v>#VALUE!</v>
      </c>
    </row>
    <row r="4241" spans="1:16" hidden="1" x14ac:dyDescent="0.2">
      <c r="A4241" s="7" t="str">
        <f>IFERROR(DATE(LEFT(raw!A4241,4),MID(raw!A4241,6,2),MID(raw!A4241,9,2)) + TIME(MID(raw!A4241,12,2),MID(raw!A4241,15,2),MID(raw!A4241,18,2)),"")</f>
        <v/>
      </c>
      <c r="B4241" s="1" t="str">
        <f>IF(raw!B4241="","",raw!B4241)</f>
        <v/>
      </c>
      <c r="C4241" s="1" t="str">
        <f>IF(raw!C4241="","",raw!C4241)</f>
        <v/>
      </c>
      <c r="D4241" s="1" t="str">
        <f>IF(raw!D4241="","",raw!D4241)</f>
        <v/>
      </c>
      <c r="E4241" s="1" t="str">
        <f>IF(raw!E4241="","",raw!E4241)</f>
        <v/>
      </c>
      <c r="F4241" s="1" t="str">
        <f>IF(raw!F4241="","",raw!F4241)</f>
        <v/>
      </c>
      <c r="G4241" s="1" t="str">
        <f>IF(raw!G4241="","",raw!G4241)</f>
        <v/>
      </c>
      <c r="H4241" s="1" t="str">
        <f>IF(raw!H4241="","",raw!H4241)</f>
        <v/>
      </c>
      <c r="I4241" s="1" t="str">
        <f>IF(raw!I4241="","",raw!I4241)</f>
        <v/>
      </c>
      <c r="J4241" s="1" t="str">
        <f>IF(raw!J4241="","",raw!J4241)</f>
        <v/>
      </c>
      <c r="K4241" s="1" t="str">
        <f>IF(raw!K4241="","",raw!K4241)</f>
        <v/>
      </c>
      <c r="L4241" s="1" t="str">
        <f>IF(raw!L4241="","",raw!L4241)</f>
        <v/>
      </c>
      <c r="M4241" s="1" t="str">
        <f>IF(raw!M4241="","",raw!M4241)</f>
        <v/>
      </c>
      <c r="N4241" s="33" t="str">
        <f>IF(raw!N4241="","",raw!N4241)</f>
        <v/>
      </c>
      <c r="O4241" s="30" t="e">
        <f>ROUND(Table1[[#This Row],[Created_at]],1)</f>
        <v>#VALUE!</v>
      </c>
      <c r="P4241" s="39" t="e">
        <f>TRUNC(Table1[[#This Row],[Created_at]],0)</f>
        <v>#VALUE!</v>
      </c>
    </row>
    <row r="4242" spans="1:16" hidden="1" x14ac:dyDescent="0.2">
      <c r="A4242" s="7" t="str">
        <f>IFERROR(DATE(LEFT(raw!A4242,4),MID(raw!A4242,6,2),MID(raw!A4242,9,2)) + TIME(MID(raw!A4242,12,2),MID(raw!A4242,15,2),MID(raw!A4242,18,2)),"")</f>
        <v/>
      </c>
      <c r="B4242" s="1" t="str">
        <f>IF(raw!B4242="","",raw!B4242)</f>
        <v/>
      </c>
      <c r="C4242" s="1" t="str">
        <f>IF(raw!C4242="","",raw!C4242)</f>
        <v/>
      </c>
      <c r="D4242" s="1" t="str">
        <f>IF(raw!D4242="","",raw!D4242)</f>
        <v/>
      </c>
      <c r="E4242" s="1" t="str">
        <f>IF(raw!E4242="","",raw!E4242)</f>
        <v/>
      </c>
      <c r="F4242" s="1" t="str">
        <f>IF(raw!F4242="","",raw!F4242)</f>
        <v/>
      </c>
      <c r="G4242" s="1" t="str">
        <f>IF(raw!G4242="","",raw!G4242)</f>
        <v/>
      </c>
      <c r="H4242" s="1" t="str">
        <f>IF(raw!H4242="","",raw!H4242)</f>
        <v/>
      </c>
      <c r="I4242" s="1" t="str">
        <f>IF(raw!I4242="","",raw!I4242)</f>
        <v/>
      </c>
      <c r="J4242" s="1" t="str">
        <f>IF(raw!J4242="","",raw!J4242)</f>
        <v/>
      </c>
      <c r="K4242" s="1" t="str">
        <f>IF(raw!K4242="","",raw!K4242)</f>
        <v/>
      </c>
      <c r="L4242" s="1" t="str">
        <f>IF(raw!L4242="","",raw!L4242)</f>
        <v/>
      </c>
      <c r="M4242" s="1" t="str">
        <f>IF(raw!M4242="","",raw!M4242)</f>
        <v/>
      </c>
      <c r="N4242" s="33" t="str">
        <f>IF(raw!N4242="","",raw!N4242)</f>
        <v/>
      </c>
      <c r="O4242" s="30" t="e">
        <f>ROUND(Table1[[#This Row],[Created_at]],1)</f>
        <v>#VALUE!</v>
      </c>
      <c r="P4242" s="39" t="e">
        <f>TRUNC(Table1[[#This Row],[Created_at]],0)</f>
        <v>#VALUE!</v>
      </c>
    </row>
    <row r="4243" spans="1:16" hidden="1" x14ac:dyDescent="0.2">
      <c r="A4243" s="7" t="str">
        <f>IFERROR(DATE(LEFT(raw!A4243,4),MID(raw!A4243,6,2),MID(raw!A4243,9,2)) + TIME(MID(raw!A4243,12,2),MID(raw!A4243,15,2),MID(raw!A4243,18,2)),"")</f>
        <v/>
      </c>
      <c r="B4243" s="1" t="str">
        <f>IF(raw!B4243="","",raw!B4243)</f>
        <v/>
      </c>
      <c r="C4243" s="1" t="str">
        <f>IF(raw!C4243="","",raw!C4243)</f>
        <v/>
      </c>
      <c r="D4243" s="1" t="str">
        <f>IF(raw!D4243="","",raw!D4243)</f>
        <v/>
      </c>
      <c r="E4243" s="1" t="str">
        <f>IF(raw!E4243="","",raw!E4243)</f>
        <v/>
      </c>
      <c r="F4243" s="1" t="str">
        <f>IF(raw!F4243="","",raw!F4243)</f>
        <v/>
      </c>
      <c r="G4243" s="1" t="str">
        <f>IF(raw!G4243="","",raw!G4243)</f>
        <v/>
      </c>
      <c r="H4243" s="1" t="str">
        <f>IF(raw!H4243="","",raw!H4243)</f>
        <v/>
      </c>
      <c r="I4243" s="1" t="str">
        <f>IF(raw!I4243="","",raw!I4243)</f>
        <v/>
      </c>
      <c r="J4243" s="1" t="str">
        <f>IF(raw!J4243="","",raw!J4243)</f>
        <v/>
      </c>
      <c r="K4243" s="1" t="str">
        <f>IF(raw!K4243="","",raw!K4243)</f>
        <v/>
      </c>
      <c r="L4243" s="1" t="str">
        <f>IF(raw!L4243="","",raw!L4243)</f>
        <v/>
      </c>
      <c r="M4243" s="1" t="str">
        <f>IF(raw!M4243="","",raw!M4243)</f>
        <v/>
      </c>
      <c r="N4243" s="33" t="str">
        <f>IF(raw!N4243="","",raw!N4243)</f>
        <v/>
      </c>
      <c r="O4243" s="30" t="e">
        <f>ROUND(Table1[[#This Row],[Created_at]],1)</f>
        <v>#VALUE!</v>
      </c>
      <c r="P4243" s="39" t="e">
        <f>TRUNC(Table1[[#This Row],[Created_at]],0)</f>
        <v>#VALUE!</v>
      </c>
    </row>
    <row r="4244" spans="1:16" hidden="1" x14ac:dyDescent="0.2">
      <c r="A4244" s="7" t="str">
        <f>IFERROR(DATE(LEFT(raw!A4244,4),MID(raw!A4244,6,2),MID(raw!A4244,9,2)) + TIME(MID(raw!A4244,12,2),MID(raw!A4244,15,2),MID(raw!A4244,18,2)),"")</f>
        <v/>
      </c>
      <c r="B4244" s="1" t="str">
        <f>IF(raw!B4244="","",raw!B4244)</f>
        <v/>
      </c>
      <c r="C4244" s="1" t="str">
        <f>IF(raw!C4244="","",raw!C4244)</f>
        <v/>
      </c>
      <c r="D4244" s="1" t="str">
        <f>IF(raw!D4244="","",raw!D4244)</f>
        <v/>
      </c>
      <c r="E4244" s="1" t="str">
        <f>IF(raw!E4244="","",raw!E4244)</f>
        <v/>
      </c>
      <c r="F4244" s="1" t="str">
        <f>IF(raw!F4244="","",raw!F4244)</f>
        <v/>
      </c>
      <c r="G4244" s="1" t="str">
        <f>IF(raw!G4244="","",raw!G4244)</f>
        <v/>
      </c>
      <c r="H4244" s="1" t="str">
        <f>IF(raw!H4244="","",raw!H4244)</f>
        <v/>
      </c>
      <c r="I4244" s="1" t="str">
        <f>IF(raw!I4244="","",raw!I4244)</f>
        <v/>
      </c>
      <c r="J4244" s="1" t="str">
        <f>IF(raw!J4244="","",raw!J4244)</f>
        <v/>
      </c>
      <c r="K4244" s="1" t="str">
        <f>IF(raw!K4244="","",raw!K4244)</f>
        <v/>
      </c>
      <c r="L4244" s="1" t="str">
        <f>IF(raw!L4244="","",raw!L4244)</f>
        <v/>
      </c>
      <c r="M4244" s="1" t="str">
        <f>IF(raw!M4244="","",raw!M4244)</f>
        <v/>
      </c>
      <c r="N4244" s="33" t="str">
        <f>IF(raw!N4244="","",raw!N4244)</f>
        <v/>
      </c>
      <c r="O4244" s="30" t="e">
        <f>ROUND(Table1[[#This Row],[Created_at]],1)</f>
        <v>#VALUE!</v>
      </c>
      <c r="P4244" s="39" t="e">
        <f>TRUNC(Table1[[#This Row],[Created_at]],0)</f>
        <v>#VALUE!</v>
      </c>
    </row>
    <row r="4245" spans="1:16" hidden="1" x14ac:dyDescent="0.2">
      <c r="A4245" s="7" t="str">
        <f>IFERROR(DATE(LEFT(raw!A4245,4),MID(raw!A4245,6,2),MID(raw!A4245,9,2)) + TIME(MID(raw!A4245,12,2),MID(raw!A4245,15,2),MID(raw!A4245,18,2)),"")</f>
        <v/>
      </c>
      <c r="B4245" s="1" t="str">
        <f>IF(raw!B4245="","",raw!B4245)</f>
        <v/>
      </c>
      <c r="C4245" s="1" t="str">
        <f>IF(raw!C4245="","",raw!C4245)</f>
        <v/>
      </c>
      <c r="D4245" s="1" t="str">
        <f>IF(raw!D4245="","",raw!D4245)</f>
        <v/>
      </c>
      <c r="E4245" s="1" t="str">
        <f>IF(raw!E4245="","",raw!E4245)</f>
        <v/>
      </c>
      <c r="F4245" s="1" t="str">
        <f>IF(raw!F4245="","",raw!F4245)</f>
        <v/>
      </c>
      <c r="G4245" s="1" t="str">
        <f>IF(raw!G4245="","",raw!G4245)</f>
        <v/>
      </c>
      <c r="H4245" s="1" t="str">
        <f>IF(raw!H4245="","",raw!H4245)</f>
        <v/>
      </c>
      <c r="I4245" s="1" t="str">
        <f>IF(raw!I4245="","",raw!I4245)</f>
        <v/>
      </c>
      <c r="J4245" s="1" t="str">
        <f>IF(raw!J4245="","",raw!J4245)</f>
        <v/>
      </c>
      <c r="K4245" s="1" t="str">
        <f>IF(raw!K4245="","",raw!K4245)</f>
        <v/>
      </c>
      <c r="L4245" s="1" t="str">
        <f>IF(raw!L4245="","",raw!L4245)</f>
        <v/>
      </c>
      <c r="M4245" s="1" t="str">
        <f>IF(raw!M4245="","",raw!M4245)</f>
        <v/>
      </c>
      <c r="N4245" s="33" t="str">
        <f>IF(raw!N4245="","",raw!N4245)</f>
        <v/>
      </c>
      <c r="O4245" s="30" t="e">
        <f>ROUND(Table1[[#This Row],[Created_at]],1)</f>
        <v>#VALUE!</v>
      </c>
      <c r="P4245" s="39" t="e">
        <f>TRUNC(Table1[[#This Row],[Created_at]],0)</f>
        <v>#VALUE!</v>
      </c>
    </row>
    <row r="4246" spans="1:16" hidden="1" x14ac:dyDescent="0.2">
      <c r="A4246" s="7" t="str">
        <f>IFERROR(DATE(LEFT(raw!A4246,4),MID(raw!A4246,6,2),MID(raw!A4246,9,2)) + TIME(MID(raw!A4246,12,2),MID(raw!A4246,15,2),MID(raw!A4246,18,2)),"")</f>
        <v/>
      </c>
      <c r="B4246" s="1" t="str">
        <f>IF(raw!B4246="","",raw!B4246)</f>
        <v/>
      </c>
      <c r="C4246" s="1" t="str">
        <f>IF(raw!C4246="","",raw!C4246)</f>
        <v/>
      </c>
      <c r="D4246" s="1" t="str">
        <f>IF(raw!D4246="","",raw!D4246)</f>
        <v/>
      </c>
      <c r="E4246" s="1" t="str">
        <f>IF(raw!E4246="","",raw!E4246)</f>
        <v/>
      </c>
      <c r="F4246" s="1" t="str">
        <f>IF(raw!F4246="","",raw!F4246)</f>
        <v/>
      </c>
      <c r="G4246" s="1" t="str">
        <f>IF(raw!G4246="","",raw!G4246)</f>
        <v/>
      </c>
      <c r="H4246" s="1" t="str">
        <f>IF(raw!H4246="","",raw!H4246)</f>
        <v/>
      </c>
      <c r="I4246" s="1" t="str">
        <f>IF(raw!I4246="","",raw!I4246)</f>
        <v/>
      </c>
      <c r="J4246" s="1" t="str">
        <f>IF(raw!J4246="","",raw!J4246)</f>
        <v/>
      </c>
      <c r="K4246" s="1" t="str">
        <f>IF(raw!K4246="","",raw!K4246)</f>
        <v/>
      </c>
      <c r="L4246" s="1" t="str">
        <f>IF(raw!L4246="","",raw!L4246)</f>
        <v/>
      </c>
      <c r="M4246" s="1" t="str">
        <f>IF(raw!M4246="","",raw!M4246)</f>
        <v/>
      </c>
      <c r="N4246" s="33" t="str">
        <f>IF(raw!N4246="","",raw!N4246)</f>
        <v/>
      </c>
      <c r="O4246" s="30" t="e">
        <f>ROUND(Table1[[#This Row],[Created_at]],1)</f>
        <v>#VALUE!</v>
      </c>
      <c r="P4246" s="39" t="e">
        <f>TRUNC(Table1[[#This Row],[Created_at]],0)</f>
        <v>#VALUE!</v>
      </c>
    </row>
    <row r="4247" spans="1:16" hidden="1" x14ac:dyDescent="0.2">
      <c r="A4247" s="7" t="str">
        <f>IFERROR(DATE(LEFT(raw!A4247,4),MID(raw!A4247,6,2),MID(raw!A4247,9,2)) + TIME(MID(raw!A4247,12,2),MID(raw!A4247,15,2),MID(raw!A4247,18,2)),"")</f>
        <v/>
      </c>
      <c r="B4247" s="1" t="str">
        <f>IF(raw!B4247="","",raw!B4247)</f>
        <v/>
      </c>
      <c r="C4247" s="1" t="str">
        <f>IF(raw!C4247="","",raw!C4247)</f>
        <v/>
      </c>
      <c r="D4247" s="1" t="str">
        <f>IF(raw!D4247="","",raw!D4247)</f>
        <v/>
      </c>
      <c r="E4247" s="1" t="str">
        <f>IF(raw!E4247="","",raw!E4247)</f>
        <v/>
      </c>
      <c r="F4247" s="1" t="str">
        <f>IF(raw!F4247="","",raw!F4247)</f>
        <v/>
      </c>
      <c r="G4247" s="1" t="str">
        <f>IF(raw!G4247="","",raw!G4247)</f>
        <v/>
      </c>
      <c r="H4247" s="1" t="str">
        <f>IF(raw!H4247="","",raw!H4247)</f>
        <v/>
      </c>
      <c r="I4247" s="1" t="str">
        <f>IF(raw!I4247="","",raw!I4247)</f>
        <v/>
      </c>
      <c r="J4247" s="1" t="str">
        <f>IF(raw!J4247="","",raw!J4247)</f>
        <v/>
      </c>
      <c r="K4247" s="1" t="str">
        <f>IF(raw!K4247="","",raw!K4247)</f>
        <v/>
      </c>
      <c r="L4247" s="1" t="str">
        <f>IF(raw!L4247="","",raw!L4247)</f>
        <v/>
      </c>
      <c r="M4247" s="1" t="str">
        <f>IF(raw!M4247="","",raw!M4247)</f>
        <v/>
      </c>
      <c r="N4247" s="33" t="str">
        <f>IF(raw!N4247="","",raw!N4247)</f>
        <v/>
      </c>
      <c r="O4247" s="30" t="e">
        <f>ROUND(Table1[[#This Row],[Created_at]],1)</f>
        <v>#VALUE!</v>
      </c>
      <c r="P4247" s="39" t="e">
        <f>TRUNC(Table1[[#This Row],[Created_at]],0)</f>
        <v>#VALUE!</v>
      </c>
    </row>
    <row r="4248" spans="1:16" hidden="1" x14ac:dyDescent="0.2">
      <c r="A4248" s="7" t="str">
        <f>IFERROR(DATE(LEFT(raw!A4248,4),MID(raw!A4248,6,2),MID(raw!A4248,9,2)) + TIME(MID(raw!A4248,12,2),MID(raw!A4248,15,2),MID(raw!A4248,18,2)),"")</f>
        <v/>
      </c>
      <c r="B4248" s="1" t="str">
        <f>IF(raw!B4248="","",raw!B4248)</f>
        <v/>
      </c>
      <c r="C4248" s="1" t="str">
        <f>IF(raw!C4248="","",raw!C4248)</f>
        <v/>
      </c>
      <c r="D4248" s="1" t="str">
        <f>IF(raw!D4248="","",raw!D4248)</f>
        <v/>
      </c>
      <c r="E4248" s="1" t="str">
        <f>IF(raw!E4248="","",raw!E4248)</f>
        <v/>
      </c>
      <c r="F4248" s="1" t="str">
        <f>IF(raw!F4248="","",raw!F4248)</f>
        <v/>
      </c>
      <c r="G4248" s="1" t="str">
        <f>IF(raw!G4248="","",raw!G4248)</f>
        <v/>
      </c>
      <c r="H4248" s="1" t="str">
        <f>IF(raw!H4248="","",raw!H4248)</f>
        <v/>
      </c>
      <c r="I4248" s="1" t="str">
        <f>IF(raw!I4248="","",raw!I4248)</f>
        <v/>
      </c>
      <c r="J4248" s="1" t="str">
        <f>IF(raw!J4248="","",raw!J4248)</f>
        <v/>
      </c>
      <c r="K4248" s="1" t="str">
        <f>IF(raw!K4248="","",raw!K4248)</f>
        <v/>
      </c>
      <c r="L4248" s="1" t="str">
        <f>IF(raw!L4248="","",raw!L4248)</f>
        <v/>
      </c>
      <c r="M4248" s="1" t="str">
        <f>IF(raw!M4248="","",raw!M4248)</f>
        <v/>
      </c>
      <c r="N4248" s="33" t="str">
        <f>IF(raw!N4248="","",raw!N4248)</f>
        <v/>
      </c>
      <c r="O4248" s="30" t="e">
        <f>ROUND(Table1[[#This Row],[Created_at]],1)</f>
        <v>#VALUE!</v>
      </c>
      <c r="P4248" s="39" t="e">
        <f>TRUNC(Table1[[#This Row],[Created_at]],0)</f>
        <v>#VALUE!</v>
      </c>
    </row>
    <row r="4249" spans="1:16" hidden="1" x14ac:dyDescent="0.2">
      <c r="A4249" s="7" t="str">
        <f>IFERROR(DATE(LEFT(raw!A4249,4),MID(raw!A4249,6,2),MID(raw!A4249,9,2)) + TIME(MID(raw!A4249,12,2),MID(raw!A4249,15,2),MID(raw!A4249,18,2)),"")</f>
        <v/>
      </c>
      <c r="B4249" s="1" t="str">
        <f>IF(raw!B4249="","",raw!B4249)</f>
        <v/>
      </c>
      <c r="C4249" s="1" t="str">
        <f>IF(raw!C4249="","",raw!C4249)</f>
        <v/>
      </c>
      <c r="D4249" s="1" t="str">
        <f>IF(raw!D4249="","",raw!D4249)</f>
        <v/>
      </c>
      <c r="E4249" s="1" t="str">
        <f>IF(raw!E4249="","",raw!E4249)</f>
        <v/>
      </c>
      <c r="F4249" s="1" t="str">
        <f>IF(raw!F4249="","",raw!F4249)</f>
        <v/>
      </c>
      <c r="G4249" s="1" t="str">
        <f>IF(raw!G4249="","",raw!G4249)</f>
        <v/>
      </c>
      <c r="H4249" s="1" t="str">
        <f>IF(raw!H4249="","",raw!H4249)</f>
        <v/>
      </c>
      <c r="I4249" s="1" t="str">
        <f>IF(raw!I4249="","",raw!I4249)</f>
        <v/>
      </c>
      <c r="J4249" s="1" t="str">
        <f>IF(raw!J4249="","",raw!J4249)</f>
        <v/>
      </c>
      <c r="K4249" s="1" t="str">
        <f>IF(raw!K4249="","",raw!K4249)</f>
        <v/>
      </c>
      <c r="L4249" s="1" t="str">
        <f>IF(raw!L4249="","",raw!L4249)</f>
        <v/>
      </c>
      <c r="M4249" s="1" t="str">
        <f>IF(raw!M4249="","",raw!M4249)</f>
        <v/>
      </c>
      <c r="N4249" s="33" t="str">
        <f>IF(raw!N4249="","",raw!N4249)</f>
        <v/>
      </c>
      <c r="O4249" s="30" t="e">
        <f>ROUND(Table1[[#This Row],[Created_at]],1)</f>
        <v>#VALUE!</v>
      </c>
      <c r="P4249" s="39" t="e">
        <f>TRUNC(Table1[[#This Row],[Created_at]],0)</f>
        <v>#VALUE!</v>
      </c>
    </row>
    <row r="4250" spans="1:16" hidden="1" x14ac:dyDescent="0.2">
      <c r="A4250" s="7" t="str">
        <f>IFERROR(DATE(LEFT(raw!A4250,4),MID(raw!A4250,6,2),MID(raw!A4250,9,2)) + TIME(MID(raw!A4250,12,2),MID(raw!A4250,15,2),MID(raw!A4250,18,2)),"")</f>
        <v/>
      </c>
      <c r="B4250" s="1" t="str">
        <f>IF(raw!B4250="","",raw!B4250)</f>
        <v/>
      </c>
      <c r="C4250" s="1" t="str">
        <f>IF(raw!C4250="","",raw!C4250)</f>
        <v/>
      </c>
      <c r="D4250" s="1" t="str">
        <f>IF(raw!D4250="","",raw!D4250)</f>
        <v/>
      </c>
      <c r="E4250" s="1" t="str">
        <f>IF(raw!E4250="","",raw!E4250)</f>
        <v/>
      </c>
      <c r="F4250" s="1" t="str">
        <f>IF(raw!F4250="","",raw!F4250)</f>
        <v/>
      </c>
      <c r="G4250" s="1" t="str">
        <f>IF(raw!G4250="","",raw!G4250)</f>
        <v/>
      </c>
      <c r="H4250" s="1" t="str">
        <f>IF(raw!H4250="","",raw!H4250)</f>
        <v/>
      </c>
      <c r="I4250" s="1" t="str">
        <f>IF(raw!I4250="","",raw!I4250)</f>
        <v/>
      </c>
      <c r="J4250" s="1" t="str">
        <f>IF(raw!J4250="","",raw!J4250)</f>
        <v/>
      </c>
      <c r="K4250" s="1" t="str">
        <f>IF(raw!K4250="","",raw!K4250)</f>
        <v/>
      </c>
      <c r="L4250" s="1" t="str">
        <f>IF(raw!L4250="","",raw!L4250)</f>
        <v/>
      </c>
      <c r="M4250" s="1" t="str">
        <f>IF(raw!M4250="","",raw!M4250)</f>
        <v/>
      </c>
      <c r="N4250" s="33" t="str">
        <f>IF(raw!N4250="","",raw!N4250)</f>
        <v/>
      </c>
      <c r="O4250" s="30" t="e">
        <f>ROUND(Table1[[#This Row],[Created_at]],1)</f>
        <v>#VALUE!</v>
      </c>
      <c r="P4250" s="39" t="e">
        <f>TRUNC(Table1[[#This Row],[Created_at]],0)</f>
        <v>#VALUE!</v>
      </c>
    </row>
    <row r="4251" spans="1:16" hidden="1" x14ac:dyDescent="0.2">
      <c r="A4251" s="7" t="str">
        <f>IFERROR(DATE(LEFT(raw!A4251,4),MID(raw!A4251,6,2),MID(raw!A4251,9,2)) + TIME(MID(raw!A4251,12,2),MID(raw!A4251,15,2),MID(raw!A4251,18,2)),"")</f>
        <v/>
      </c>
      <c r="B4251" s="1" t="str">
        <f>IF(raw!B4251="","",raw!B4251)</f>
        <v/>
      </c>
      <c r="C4251" s="1" t="str">
        <f>IF(raw!C4251="","",raw!C4251)</f>
        <v/>
      </c>
      <c r="D4251" s="1" t="str">
        <f>IF(raw!D4251="","",raw!D4251)</f>
        <v/>
      </c>
      <c r="E4251" s="1" t="str">
        <f>IF(raw!E4251="","",raw!E4251)</f>
        <v/>
      </c>
      <c r="F4251" s="1" t="str">
        <f>IF(raw!F4251="","",raw!F4251)</f>
        <v/>
      </c>
      <c r="G4251" s="1" t="str">
        <f>IF(raw!G4251="","",raw!G4251)</f>
        <v/>
      </c>
      <c r="H4251" s="1" t="str">
        <f>IF(raw!H4251="","",raw!H4251)</f>
        <v/>
      </c>
      <c r="I4251" s="1" t="str">
        <f>IF(raw!I4251="","",raw!I4251)</f>
        <v/>
      </c>
      <c r="J4251" s="1" t="str">
        <f>IF(raw!J4251="","",raw!J4251)</f>
        <v/>
      </c>
      <c r="K4251" s="1" t="str">
        <f>IF(raw!K4251="","",raw!K4251)</f>
        <v/>
      </c>
      <c r="L4251" s="1" t="str">
        <f>IF(raw!L4251="","",raw!L4251)</f>
        <v/>
      </c>
      <c r="M4251" s="1" t="str">
        <f>IF(raw!M4251="","",raw!M4251)</f>
        <v/>
      </c>
      <c r="N4251" s="33" t="str">
        <f>IF(raw!N4251="","",raw!N4251)</f>
        <v/>
      </c>
      <c r="O4251" s="30" t="e">
        <f>ROUND(Table1[[#This Row],[Created_at]],1)</f>
        <v>#VALUE!</v>
      </c>
      <c r="P4251" s="39" t="e">
        <f>TRUNC(Table1[[#This Row],[Created_at]],0)</f>
        <v>#VALUE!</v>
      </c>
    </row>
    <row r="4252" spans="1:16" hidden="1" x14ac:dyDescent="0.2">
      <c r="A4252" s="7" t="str">
        <f>IFERROR(DATE(LEFT(raw!A4252,4),MID(raw!A4252,6,2),MID(raw!A4252,9,2)) + TIME(MID(raw!A4252,12,2),MID(raw!A4252,15,2),MID(raw!A4252,18,2)),"")</f>
        <v/>
      </c>
      <c r="B4252" s="1" t="str">
        <f>IF(raw!B4252="","",raw!B4252)</f>
        <v/>
      </c>
      <c r="C4252" s="1" t="str">
        <f>IF(raw!C4252="","",raw!C4252)</f>
        <v/>
      </c>
      <c r="D4252" s="1" t="str">
        <f>IF(raw!D4252="","",raw!D4252)</f>
        <v/>
      </c>
      <c r="E4252" s="1" t="str">
        <f>IF(raw!E4252="","",raw!E4252)</f>
        <v/>
      </c>
      <c r="F4252" s="1" t="str">
        <f>IF(raw!F4252="","",raw!F4252)</f>
        <v/>
      </c>
      <c r="G4252" s="1" t="str">
        <f>IF(raw!G4252="","",raw!G4252)</f>
        <v/>
      </c>
      <c r="H4252" s="1" t="str">
        <f>IF(raw!H4252="","",raw!H4252)</f>
        <v/>
      </c>
      <c r="I4252" s="1" t="str">
        <f>IF(raw!I4252="","",raw!I4252)</f>
        <v/>
      </c>
      <c r="J4252" s="1" t="str">
        <f>IF(raw!J4252="","",raw!J4252)</f>
        <v/>
      </c>
      <c r="K4252" s="1" t="str">
        <f>IF(raw!K4252="","",raw!K4252)</f>
        <v/>
      </c>
      <c r="L4252" s="1" t="str">
        <f>IF(raw!L4252="","",raw!L4252)</f>
        <v/>
      </c>
      <c r="M4252" s="1" t="str">
        <f>IF(raw!M4252="","",raw!M4252)</f>
        <v/>
      </c>
      <c r="N4252" s="33" t="str">
        <f>IF(raw!N4252="","",raw!N4252)</f>
        <v/>
      </c>
      <c r="O4252" s="30" t="e">
        <f>ROUND(Table1[[#This Row],[Created_at]],1)</f>
        <v>#VALUE!</v>
      </c>
      <c r="P4252" s="39" t="e">
        <f>TRUNC(Table1[[#This Row],[Created_at]],0)</f>
        <v>#VALUE!</v>
      </c>
    </row>
    <row r="4253" spans="1:16" hidden="1" x14ac:dyDescent="0.2">
      <c r="A4253" s="7" t="str">
        <f>IFERROR(DATE(LEFT(raw!A4253,4),MID(raw!A4253,6,2),MID(raw!A4253,9,2)) + TIME(MID(raw!A4253,12,2),MID(raw!A4253,15,2),MID(raw!A4253,18,2)),"")</f>
        <v/>
      </c>
      <c r="B4253" s="1" t="str">
        <f>IF(raw!B4253="","",raw!B4253)</f>
        <v/>
      </c>
      <c r="C4253" s="1" t="str">
        <f>IF(raw!C4253="","",raw!C4253)</f>
        <v/>
      </c>
      <c r="D4253" s="1" t="str">
        <f>IF(raw!D4253="","",raw!D4253)</f>
        <v/>
      </c>
      <c r="E4253" s="1" t="str">
        <f>IF(raw!E4253="","",raw!E4253)</f>
        <v/>
      </c>
      <c r="F4253" s="1" t="str">
        <f>IF(raw!F4253="","",raw!F4253)</f>
        <v/>
      </c>
      <c r="G4253" s="1" t="str">
        <f>IF(raw!G4253="","",raw!G4253)</f>
        <v/>
      </c>
      <c r="H4253" s="1" t="str">
        <f>IF(raw!H4253="","",raw!H4253)</f>
        <v/>
      </c>
      <c r="I4253" s="1" t="str">
        <f>IF(raw!I4253="","",raw!I4253)</f>
        <v/>
      </c>
      <c r="J4253" s="1" t="str">
        <f>IF(raw!J4253="","",raw!J4253)</f>
        <v/>
      </c>
      <c r="K4253" s="1" t="str">
        <f>IF(raw!K4253="","",raw!K4253)</f>
        <v/>
      </c>
      <c r="L4253" s="1" t="str">
        <f>IF(raw!L4253="","",raw!L4253)</f>
        <v/>
      </c>
      <c r="M4253" s="1" t="str">
        <f>IF(raw!M4253="","",raw!M4253)</f>
        <v/>
      </c>
      <c r="N4253" s="33" t="str">
        <f>IF(raw!N4253="","",raw!N4253)</f>
        <v/>
      </c>
      <c r="O4253" s="30" t="e">
        <f>ROUND(Table1[[#This Row],[Created_at]],1)</f>
        <v>#VALUE!</v>
      </c>
      <c r="P4253" s="39" t="e">
        <f>TRUNC(Table1[[#This Row],[Created_at]],0)</f>
        <v>#VALUE!</v>
      </c>
    </row>
    <row r="4254" spans="1:16" hidden="1" x14ac:dyDescent="0.2">
      <c r="A4254" s="7" t="str">
        <f>IFERROR(DATE(LEFT(raw!A4254,4),MID(raw!A4254,6,2),MID(raw!A4254,9,2)) + TIME(MID(raw!A4254,12,2),MID(raw!A4254,15,2),MID(raw!A4254,18,2)),"")</f>
        <v/>
      </c>
      <c r="B4254" s="1" t="str">
        <f>IF(raw!B4254="","",raw!B4254)</f>
        <v/>
      </c>
      <c r="C4254" s="1" t="str">
        <f>IF(raw!C4254="","",raw!C4254)</f>
        <v/>
      </c>
      <c r="D4254" s="1" t="str">
        <f>IF(raw!D4254="","",raw!D4254)</f>
        <v/>
      </c>
      <c r="E4254" s="1" t="str">
        <f>IF(raw!E4254="","",raw!E4254)</f>
        <v/>
      </c>
      <c r="F4254" s="1" t="str">
        <f>IF(raw!F4254="","",raw!F4254)</f>
        <v/>
      </c>
      <c r="G4254" s="1" t="str">
        <f>IF(raw!G4254="","",raw!G4254)</f>
        <v/>
      </c>
      <c r="H4254" s="1" t="str">
        <f>IF(raw!H4254="","",raw!H4254)</f>
        <v/>
      </c>
      <c r="I4254" s="1" t="str">
        <f>IF(raw!I4254="","",raw!I4254)</f>
        <v/>
      </c>
      <c r="J4254" s="1" t="str">
        <f>IF(raw!J4254="","",raw!J4254)</f>
        <v/>
      </c>
      <c r="K4254" s="1" t="str">
        <f>IF(raw!K4254="","",raw!K4254)</f>
        <v/>
      </c>
      <c r="L4254" s="1" t="str">
        <f>IF(raw!L4254="","",raw!L4254)</f>
        <v/>
      </c>
      <c r="M4254" s="1" t="str">
        <f>IF(raw!M4254="","",raw!M4254)</f>
        <v/>
      </c>
      <c r="N4254" s="33" t="str">
        <f>IF(raw!N4254="","",raw!N4254)</f>
        <v/>
      </c>
      <c r="O4254" s="30" t="e">
        <f>ROUND(Table1[[#This Row],[Created_at]],1)</f>
        <v>#VALUE!</v>
      </c>
      <c r="P4254" s="39" t="e">
        <f>TRUNC(Table1[[#This Row],[Created_at]],0)</f>
        <v>#VALUE!</v>
      </c>
    </row>
    <row r="4255" spans="1:16" hidden="1" x14ac:dyDescent="0.2">
      <c r="A4255" s="7" t="str">
        <f>IFERROR(DATE(LEFT(raw!A4255,4),MID(raw!A4255,6,2),MID(raw!A4255,9,2)) + TIME(MID(raw!A4255,12,2),MID(raw!A4255,15,2),MID(raw!A4255,18,2)),"")</f>
        <v/>
      </c>
      <c r="B4255" s="1" t="str">
        <f>IF(raw!B4255="","",raw!B4255)</f>
        <v/>
      </c>
      <c r="C4255" s="1" t="str">
        <f>IF(raw!C4255="","",raw!C4255)</f>
        <v/>
      </c>
      <c r="D4255" s="1" t="str">
        <f>IF(raw!D4255="","",raw!D4255)</f>
        <v/>
      </c>
      <c r="E4255" s="1" t="str">
        <f>IF(raw!E4255="","",raw!E4255)</f>
        <v/>
      </c>
      <c r="F4255" s="1" t="str">
        <f>IF(raw!F4255="","",raw!F4255)</f>
        <v/>
      </c>
      <c r="G4255" s="1" t="str">
        <f>IF(raw!G4255="","",raw!G4255)</f>
        <v/>
      </c>
      <c r="H4255" s="1" t="str">
        <f>IF(raw!H4255="","",raw!H4255)</f>
        <v/>
      </c>
      <c r="I4255" s="1" t="str">
        <f>IF(raw!I4255="","",raw!I4255)</f>
        <v/>
      </c>
      <c r="J4255" s="1" t="str">
        <f>IF(raw!J4255="","",raw!J4255)</f>
        <v/>
      </c>
      <c r="K4255" s="1" t="str">
        <f>IF(raw!K4255="","",raw!K4255)</f>
        <v/>
      </c>
      <c r="L4255" s="1" t="str">
        <f>IF(raw!L4255="","",raw!L4255)</f>
        <v/>
      </c>
      <c r="M4255" s="1" t="str">
        <f>IF(raw!M4255="","",raw!M4255)</f>
        <v/>
      </c>
      <c r="N4255" s="33" t="str">
        <f>IF(raw!N4255="","",raw!N4255)</f>
        <v/>
      </c>
      <c r="O4255" s="30" t="e">
        <f>ROUND(Table1[[#This Row],[Created_at]],1)</f>
        <v>#VALUE!</v>
      </c>
      <c r="P4255" s="39" t="e">
        <f>TRUNC(Table1[[#This Row],[Created_at]],0)</f>
        <v>#VALUE!</v>
      </c>
    </row>
    <row r="4256" spans="1:16" hidden="1" x14ac:dyDescent="0.2">
      <c r="A4256" s="7" t="str">
        <f>IFERROR(DATE(LEFT(raw!A4256,4),MID(raw!A4256,6,2),MID(raw!A4256,9,2)) + TIME(MID(raw!A4256,12,2),MID(raw!A4256,15,2),MID(raw!A4256,18,2)),"")</f>
        <v/>
      </c>
      <c r="B4256" s="1" t="str">
        <f>IF(raw!B4256="","",raw!B4256)</f>
        <v/>
      </c>
      <c r="C4256" s="1" t="str">
        <f>IF(raw!C4256="","",raw!C4256)</f>
        <v/>
      </c>
      <c r="D4256" s="1" t="str">
        <f>IF(raw!D4256="","",raw!D4256)</f>
        <v/>
      </c>
      <c r="E4256" s="1" t="str">
        <f>IF(raw!E4256="","",raw!E4256)</f>
        <v/>
      </c>
      <c r="F4256" s="1" t="str">
        <f>IF(raw!F4256="","",raw!F4256)</f>
        <v/>
      </c>
      <c r="G4256" s="1" t="str">
        <f>IF(raw!G4256="","",raw!G4256)</f>
        <v/>
      </c>
      <c r="H4256" s="1" t="str">
        <f>IF(raw!H4256="","",raw!H4256)</f>
        <v/>
      </c>
      <c r="I4256" s="1" t="str">
        <f>IF(raw!I4256="","",raw!I4256)</f>
        <v/>
      </c>
      <c r="J4256" s="1" t="str">
        <f>IF(raw!J4256="","",raw!J4256)</f>
        <v/>
      </c>
      <c r="K4256" s="1" t="str">
        <f>IF(raw!K4256="","",raw!K4256)</f>
        <v/>
      </c>
      <c r="L4256" s="1" t="str">
        <f>IF(raw!L4256="","",raw!L4256)</f>
        <v/>
      </c>
      <c r="M4256" s="1" t="str">
        <f>IF(raw!M4256="","",raw!M4256)</f>
        <v/>
      </c>
      <c r="N4256" s="33" t="str">
        <f>IF(raw!N4256="","",raw!N4256)</f>
        <v/>
      </c>
      <c r="O4256" s="30" t="e">
        <f>ROUND(Table1[[#This Row],[Created_at]],1)</f>
        <v>#VALUE!</v>
      </c>
      <c r="P4256" s="39" t="e">
        <f>TRUNC(Table1[[#This Row],[Created_at]],0)</f>
        <v>#VALUE!</v>
      </c>
    </row>
    <row r="4257" spans="1:16" hidden="1" x14ac:dyDescent="0.2">
      <c r="A4257" s="7" t="str">
        <f>IFERROR(DATE(LEFT(raw!A4257,4),MID(raw!A4257,6,2),MID(raw!A4257,9,2)) + TIME(MID(raw!A4257,12,2),MID(raw!A4257,15,2),MID(raw!A4257,18,2)),"")</f>
        <v/>
      </c>
      <c r="B4257" s="1" t="str">
        <f>IF(raw!B4257="","",raw!B4257)</f>
        <v/>
      </c>
      <c r="C4257" s="1" t="str">
        <f>IF(raw!C4257="","",raw!C4257)</f>
        <v/>
      </c>
      <c r="D4257" s="1" t="str">
        <f>IF(raw!D4257="","",raw!D4257)</f>
        <v/>
      </c>
      <c r="E4257" s="1" t="str">
        <f>IF(raw!E4257="","",raw!E4257)</f>
        <v/>
      </c>
      <c r="F4257" s="1" t="str">
        <f>IF(raw!F4257="","",raw!F4257)</f>
        <v/>
      </c>
      <c r="G4257" s="1" t="str">
        <f>IF(raw!G4257="","",raw!G4257)</f>
        <v/>
      </c>
      <c r="H4257" s="1" t="str">
        <f>IF(raw!H4257="","",raw!H4257)</f>
        <v/>
      </c>
      <c r="I4257" s="1" t="str">
        <f>IF(raw!I4257="","",raw!I4257)</f>
        <v/>
      </c>
      <c r="J4257" s="1" t="str">
        <f>IF(raw!J4257="","",raw!J4257)</f>
        <v/>
      </c>
      <c r="K4257" s="1" t="str">
        <f>IF(raw!K4257="","",raw!K4257)</f>
        <v/>
      </c>
      <c r="L4257" s="1" t="str">
        <f>IF(raw!L4257="","",raw!L4257)</f>
        <v/>
      </c>
      <c r="M4257" s="1" t="str">
        <f>IF(raw!M4257="","",raw!M4257)</f>
        <v/>
      </c>
      <c r="N4257" s="33" t="str">
        <f>IF(raw!N4257="","",raw!N4257)</f>
        <v/>
      </c>
      <c r="O4257" s="30" t="e">
        <f>ROUND(Table1[[#This Row],[Created_at]],1)</f>
        <v>#VALUE!</v>
      </c>
      <c r="P4257" s="39" t="e">
        <f>TRUNC(Table1[[#This Row],[Created_at]],0)</f>
        <v>#VALUE!</v>
      </c>
    </row>
    <row r="4258" spans="1:16" hidden="1" x14ac:dyDescent="0.2">
      <c r="A4258" s="7" t="str">
        <f>IFERROR(DATE(LEFT(raw!A4258,4),MID(raw!A4258,6,2),MID(raw!A4258,9,2)) + TIME(MID(raw!A4258,12,2),MID(raw!A4258,15,2),MID(raw!A4258,18,2)),"")</f>
        <v/>
      </c>
      <c r="B4258" s="1" t="str">
        <f>IF(raw!B4258="","",raw!B4258)</f>
        <v/>
      </c>
      <c r="C4258" s="1" t="str">
        <f>IF(raw!C4258="","",raw!C4258)</f>
        <v/>
      </c>
      <c r="D4258" s="1" t="str">
        <f>IF(raw!D4258="","",raw!D4258)</f>
        <v/>
      </c>
      <c r="E4258" s="1" t="str">
        <f>IF(raw!E4258="","",raw!E4258)</f>
        <v/>
      </c>
      <c r="F4258" s="1" t="str">
        <f>IF(raw!F4258="","",raw!F4258)</f>
        <v/>
      </c>
      <c r="G4258" s="1" t="str">
        <f>IF(raw!G4258="","",raw!G4258)</f>
        <v/>
      </c>
      <c r="H4258" s="1" t="str">
        <f>IF(raw!H4258="","",raw!H4258)</f>
        <v/>
      </c>
      <c r="I4258" s="1" t="str">
        <f>IF(raw!I4258="","",raw!I4258)</f>
        <v/>
      </c>
      <c r="J4258" s="1" t="str">
        <f>IF(raw!J4258="","",raw!J4258)</f>
        <v/>
      </c>
      <c r="K4258" s="1" t="str">
        <f>IF(raw!K4258="","",raw!K4258)</f>
        <v/>
      </c>
      <c r="L4258" s="1" t="str">
        <f>IF(raw!L4258="","",raw!L4258)</f>
        <v/>
      </c>
      <c r="M4258" s="1" t="str">
        <f>IF(raw!M4258="","",raw!M4258)</f>
        <v/>
      </c>
      <c r="N4258" s="33" t="str">
        <f>IF(raw!N4258="","",raw!N4258)</f>
        <v/>
      </c>
      <c r="O4258" s="30" t="e">
        <f>ROUND(Table1[[#This Row],[Created_at]],1)</f>
        <v>#VALUE!</v>
      </c>
      <c r="P4258" s="39" t="e">
        <f>TRUNC(Table1[[#This Row],[Created_at]],0)</f>
        <v>#VALUE!</v>
      </c>
    </row>
    <row r="4259" spans="1:16" hidden="1" x14ac:dyDescent="0.2">
      <c r="A4259" s="7" t="str">
        <f>IFERROR(DATE(LEFT(raw!A4259,4),MID(raw!A4259,6,2),MID(raw!A4259,9,2)) + TIME(MID(raw!A4259,12,2),MID(raw!A4259,15,2),MID(raw!A4259,18,2)),"")</f>
        <v/>
      </c>
      <c r="B4259" s="1" t="str">
        <f>IF(raw!B4259="","",raw!B4259)</f>
        <v/>
      </c>
      <c r="C4259" s="1" t="str">
        <f>IF(raw!C4259="","",raw!C4259)</f>
        <v/>
      </c>
      <c r="D4259" s="1" t="str">
        <f>IF(raw!D4259="","",raw!D4259)</f>
        <v/>
      </c>
      <c r="E4259" s="1" t="str">
        <f>IF(raw!E4259="","",raw!E4259)</f>
        <v/>
      </c>
      <c r="F4259" s="1" t="str">
        <f>IF(raw!F4259="","",raw!F4259)</f>
        <v/>
      </c>
      <c r="G4259" s="1" t="str">
        <f>IF(raw!G4259="","",raw!G4259)</f>
        <v/>
      </c>
      <c r="H4259" s="1" t="str">
        <f>IF(raw!H4259="","",raw!H4259)</f>
        <v/>
      </c>
      <c r="I4259" s="1" t="str">
        <f>IF(raw!I4259="","",raw!I4259)</f>
        <v/>
      </c>
      <c r="J4259" s="1" t="str">
        <f>IF(raw!J4259="","",raw!J4259)</f>
        <v/>
      </c>
      <c r="K4259" s="1" t="str">
        <f>IF(raw!K4259="","",raw!K4259)</f>
        <v/>
      </c>
      <c r="L4259" s="1" t="str">
        <f>IF(raw!L4259="","",raw!L4259)</f>
        <v/>
      </c>
      <c r="M4259" s="1" t="str">
        <f>IF(raw!M4259="","",raw!M4259)</f>
        <v/>
      </c>
      <c r="N4259" s="33" t="str">
        <f>IF(raw!N4259="","",raw!N4259)</f>
        <v/>
      </c>
      <c r="O4259" s="30" t="e">
        <f>ROUND(Table1[[#This Row],[Created_at]],1)</f>
        <v>#VALUE!</v>
      </c>
      <c r="P4259" s="39" t="e">
        <f>TRUNC(Table1[[#This Row],[Created_at]],0)</f>
        <v>#VALUE!</v>
      </c>
    </row>
    <row r="4260" spans="1:16" hidden="1" x14ac:dyDescent="0.2">
      <c r="A4260" s="7" t="str">
        <f>IFERROR(DATE(LEFT(raw!A4260,4),MID(raw!A4260,6,2),MID(raw!A4260,9,2)) + TIME(MID(raw!A4260,12,2),MID(raw!A4260,15,2),MID(raw!A4260,18,2)),"")</f>
        <v/>
      </c>
      <c r="B4260" s="1" t="str">
        <f>IF(raw!B4260="","",raw!B4260)</f>
        <v/>
      </c>
      <c r="C4260" s="1" t="str">
        <f>IF(raw!C4260="","",raw!C4260)</f>
        <v/>
      </c>
      <c r="D4260" s="1" t="str">
        <f>IF(raw!D4260="","",raw!D4260)</f>
        <v/>
      </c>
      <c r="E4260" s="1" t="str">
        <f>IF(raw!E4260="","",raw!E4260)</f>
        <v/>
      </c>
      <c r="F4260" s="1" t="str">
        <f>IF(raw!F4260="","",raw!F4260)</f>
        <v/>
      </c>
      <c r="G4260" s="1" t="str">
        <f>IF(raw!G4260="","",raw!G4260)</f>
        <v/>
      </c>
      <c r="H4260" s="1" t="str">
        <f>IF(raw!H4260="","",raw!H4260)</f>
        <v/>
      </c>
      <c r="I4260" s="1" t="str">
        <f>IF(raw!I4260="","",raw!I4260)</f>
        <v/>
      </c>
      <c r="J4260" s="1" t="str">
        <f>IF(raw!J4260="","",raw!J4260)</f>
        <v/>
      </c>
      <c r="K4260" s="1" t="str">
        <f>IF(raw!K4260="","",raw!K4260)</f>
        <v/>
      </c>
      <c r="L4260" s="1" t="str">
        <f>IF(raw!L4260="","",raw!L4260)</f>
        <v/>
      </c>
      <c r="M4260" s="1" t="str">
        <f>IF(raw!M4260="","",raw!M4260)</f>
        <v/>
      </c>
      <c r="N4260" s="33" t="str">
        <f>IF(raw!N4260="","",raw!N4260)</f>
        <v/>
      </c>
      <c r="O4260" s="30" t="e">
        <f>ROUND(Table1[[#This Row],[Created_at]],1)</f>
        <v>#VALUE!</v>
      </c>
      <c r="P4260" s="39" t="e">
        <f>TRUNC(Table1[[#This Row],[Created_at]],0)</f>
        <v>#VALUE!</v>
      </c>
    </row>
    <row r="4261" spans="1:16" hidden="1" x14ac:dyDescent="0.2">
      <c r="A4261" s="7" t="str">
        <f>IFERROR(DATE(LEFT(raw!A4261,4),MID(raw!A4261,6,2),MID(raw!A4261,9,2)) + TIME(MID(raw!A4261,12,2),MID(raw!A4261,15,2),MID(raw!A4261,18,2)),"")</f>
        <v/>
      </c>
      <c r="B4261" s="1" t="str">
        <f>IF(raw!B4261="","",raw!B4261)</f>
        <v/>
      </c>
      <c r="C4261" s="1" t="str">
        <f>IF(raw!C4261="","",raw!C4261)</f>
        <v/>
      </c>
      <c r="D4261" s="1" t="str">
        <f>IF(raw!D4261="","",raw!D4261)</f>
        <v/>
      </c>
      <c r="E4261" s="1" t="str">
        <f>IF(raw!E4261="","",raw!E4261)</f>
        <v/>
      </c>
      <c r="F4261" s="1" t="str">
        <f>IF(raw!F4261="","",raw!F4261)</f>
        <v/>
      </c>
      <c r="G4261" s="1" t="str">
        <f>IF(raw!G4261="","",raw!G4261)</f>
        <v/>
      </c>
      <c r="H4261" s="1" t="str">
        <f>IF(raw!H4261="","",raw!H4261)</f>
        <v/>
      </c>
      <c r="I4261" s="1" t="str">
        <f>IF(raw!I4261="","",raw!I4261)</f>
        <v/>
      </c>
      <c r="J4261" s="1" t="str">
        <f>IF(raw!J4261="","",raw!J4261)</f>
        <v/>
      </c>
      <c r="K4261" s="1" t="str">
        <f>IF(raw!K4261="","",raw!K4261)</f>
        <v/>
      </c>
      <c r="L4261" s="1" t="str">
        <f>IF(raw!L4261="","",raw!L4261)</f>
        <v/>
      </c>
      <c r="M4261" s="1" t="str">
        <f>IF(raw!M4261="","",raw!M4261)</f>
        <v/>
      </c>
      <c r="N4261" s="33" t="str">
        <f>IF(raw!N4261="","",raw!N4261)</f>
        <v/>
      </c>
      <c r="O4261" s="30" t="e">
        <f>ROUND(Table1[[#This Row],[Created_at]],1)</f>
        <v>#VALUE!</v>
      </c>
      <c r="P4261" s="39" t="e">
        <f>TRUNC(Table1[[#This Row],[Created_at]],0)</f>
        <v>#VALUE!</v>
      </c>
    </row>
    <row r="4262" spans="1:16" hidden="1" x14ac:dyDescent="0.2">
      <c r="A4262" s="7" t="str">
        <f>IFERROR(DATE(LEFT(raw!A4262,4),MID(raw!A4262,6,2),MID(raw!A4262,9,2)) + TIME(MID(raw!A4262,12,2),MID(raw!A4262,15,2),MID(raw!A4262,18,2)),"")</f>
        <v/>
      </c>
      <c r="B4262" s="1" t="str">
        <f>IF(raw!B4262="","",raw!B4262)</f>
        <v/>
      </c>
      <c r="C4262" s="1" t="str">
        <f>IF(raw!C4262="","",raw!C4262)</f>
        <v/>
      </c>
      <c r="D4262" s="1" t="str">
        <f>IF(raw!D4262="","",raw!D4262)</f>
        <v/>
      </c>
      <c r="E4262" s="1" t="str">
        <f>IF(raw!E4262="","",raw!E4262)</f>
        <v/>
      </c>
      <c r="F4262" s="1" t="str">
        <f>IF(raw!F4262="","",raw!F4262)</f>
        <v/>
      </c>
      <c r="G4262" s="1" t="str">
        <f>IF(raw!G4262="","",raw!G4262)</f>
        <v/>
      </c>
      <c r="H4262" s="1" t="str">
        <f>IF(raw!H4262="","",raw!H4262)</f>
        <v/>
      </c>
      <c r="I4262" s="1" t="str">
        <f>IF(raw!I4262="","",raw!I4262)</f>
        <v/>
      </c>
      <c r="J4262" s="1" t="str">
        <f>IF(raw!J4262="","",raw!J4262)</f>
        <v/>
      </c>
      <c r="K4262" s="1" t="str">
        <f>IF(raw!K4262="","",raw!K4262)</f>
        <v/>
      </c>
      <c r="L4262" s="1" t="str">
        <f>IF(raw!L4262="","",raw!L4262)</f>
        <v/>
      </c>
      <c r="M4262" s="1" t="str">
        <f>IF(raw!M4262="","",raw!M4262)</f>
        <v/>
      </c>
      <c r="N4262" s="33" t="str">
        <f>IF(raw!N4262="","",raw!N4262)</f>
        <v/>
      </c>
      <c r="O4262" s="30" t="e">
        <f>ROUND(Table1[[#This Row],[Created_at]],1)</f>
        <v>#VALUE!</v>
      </c>
      <c r="P4262" s="39" t="e">
        <f>TRUNC(Table1[[#This Row],[Created_at]],0)</f>
        <v>#VALUE!</v>
      </c>
    </row>
    <row r="4263" spans="1:16" hidden="1" x14ac:dyDescent="0.2">
      <c r="A4263" s="7" t="str">
        <f>IFERROR(DATE(LEFT(raw!A4263,4),MID(raw!A4263,6,2),MID(raw!A4263,9,2)) + TIME(MID(raw!A4263,12,2),MID(raw!A4263,15,2),MID(raw!A4263,18,2)),"")</f>
        <v/>
      </c>
      <c r="B4263" s="1" t="str">
        <f>IF(raw!B4263="","",raw!B4263)</f>
        <v/>
      </c>
      <c r="C4263" s="1" t="str">
        <f>IF(raw!C4263="","",raw!C4263)</f>
        <v/>
      </c>
      <c r="D4263" s="1" t="str">
        <f>IF(raw!D4263="","",raw!D4263)</f>
        <v/>
      </c>
      <c r="E4263" s="1" t="str">
        <f>IF(raw!E4263="","",raw!E4263)</f>
        <v/>
      </c>
      <c r="F4263" s="1" t="str">
        <f>IF(raw!F4263="","",raw!F4263)</f>
        <v/>
      </c>
      <c r="G4263" s="1" t="str">
        <f>IF(raw!G4263="","",raw!G4263)</f>
        <v/>
      </c>
      <c r="H4263" s="1" t="str">
        <f>IF(raw!H4263="","",raw!H4263)</f>
        <v/>
      </c>
      <c r="I4263" s="1" t="str">
        <f>IF(raw!I4263="","",raw!I4263)</f>
        <v/>
      </c>
      <c r="J4263" s="1" t="str">
        <f>IF(raw!J4263="","",raw!J4263)</f>
        <v/>
      </c>
      <c r="K4263" s="1" t="str">
        <f>IF(raw!K4263="","",raw!K4263)</f>
        <v/>
      </c>
      <c r="L4263" s="1" t="str">
        <f>IF(raw!L4263="","",raw!L4263)</f>
        <v/>
      </c>
      <c r="M4263" s="1" t="str">
        <f>IF(raw!M4263="","",raw!M4263)</f>
        <v/>
      </c>
      <c r="N4263" s="33" t="str">
        <f>IF(raw!N4263="","",raw!N4263)</f>
        <v/>
      </c>
      <c r="O4263" s="30" t="e">
        <f>ROUND(Table1[[#This Row],[Created_at]],1)</f>
        <v>#VALUE!</v>
      </c>
      <c r="P4263" s="39" t="e">
        <f>TRUNC(Table1[[#This Row],[Created_at]],0)</f>
        <v>#VALUE!</v>
      </c>
    </row>
    <row r="4264" spans="1:16" hidden="1" x14ac:dyDescent="0.2">
      <c r="A4264" s="7" t="str">
        <f>IFERROR(DATE(LEFT(raw!A4264,4),MID(raw!A4264,6,2),MID(raw!A4264,9,2)) + TIME(MID(raw!A4264,12,2),MID(raw!A4264,15,2),MID(raw!A4264,18,2)),"")</f>
        <v/>
      </c>
      <c r="B4264" s="1" t="str">
        <f>IF(raw!B4264="","",raw!B4264)</f>
        <v/>
      </c>
      <c r="C4264" s="1" t="str">
        <f>IF(raw!C4264="","",raw!C4264)</f>
        <v/>
      </c>
      <c r="D4264" s="1" t="str">
        <f>IF(raw!D4264="","",raw!D4264)</f>
        <v/>
      </c>
      <c r="E4264" s="1" t="str">
        <f>IF(raw!E4264="","",raw!E4264)</f>
        <v/>
      </c>
      <c r="F4264" s="1" t="str">
        <f>IF(raw!F4264="","",raw!F4264)</f>
        <v/>
      </c>
      <c r="G4264" s="1" t="str">
        <f>IF(raw!G4264="","",raw!G4264)</f>
        <v/>
      </c>
      <c r="H4264" s="1" t="str">
        <f>IF(raw!H4264="","",raw!H4264)</f>
        <v/>
      </c>
      <c r="I4264" s="1" t="str">
        <f>IF(raw!I4264="","",raw!I4264)</f>
        <v/>
      </c>
      <c r="J4264" s="1" t="str">
        <f>IF(raw!J4264="","",raw!J4264)</f>
        <v/>
      </c>
      <c r="K4264" s="1" t="str">
        <f>IF(raw!K4264="","",raw!K4264)</f>
        <v/>
      </c>
      <c r="L4264" s="1" t="str">
        <f>IF(raw!L4264="","",raw!L4264)</f>
        <v/>
      </c>
      <c r="M4264" s="1" t="str">
        <f>IF(raw!M4264="","",raw!M4264)</f>
        <v/>
      </c>
      <c r="N4264" s="33" t="str">
        <f>IF(raw!N4264="","",raw!N4264)</f>
        <v/>
      </c>
      <c r="O4264" s="30" t="e">
        <f>ROUND(Table1[[#This Row],[Created_at]],1)</f>
        <v>#VALUE!</v>
      </c>
      <c r="P4264" s="39" t="e">
        <f>TRUNC(Table1[[#This Row],[Created_at]],0)</f>
        <v>#VALUE!</v>
      </c>
    </row>
    <row r="4265" spans="1:16" hidden="1" x14ac:dyDescent="0.2">
      <c r="A4265" s="7" t="str">
        <f>IFERROR(DATE(LEFT(raw!A4265,4),MID(raw!A4265,6,2),MID(raw!A4265,9,2)) + TIME(MID(raw!A4265,12,2),MID(raw!A4265,15,2),MID(raw!A4265,18,2)),"")</f>
        <v/>
      </c>
      <c r="B4265" s="1" t="str">
        <f>IF(raw!B4265="","",raw!B4265)</f>
        <v/>
      </c>
      <c r="C4265" s="1" t="str">
        <f>IF(raw!C4265="","",raw!C4265)</f>
        <v/>
      </c>
      <c r="D4265" s="1" t="str">
        <f>IF(raw!D4265="","",raw!D4265)</f>
        <v/>
      </c>
      <c r="E4265" s="1" t="str">
        <f>IF(raw!E4265="","",raw!E4265)</f>
        <v/>
      </c>
      <c r="F4265" s="1" t="str">
        <f>IF(raw!F4265="","",raw!F4265)</f>
        <v/>
      </c>
      <c r="G4265" s="1" t="str">
        <f>IF(raw!G4265="","",raw!G4265)</f>
        <v/>
      </c>
      <c r="H4265" s="1" t="str">
        <f>IF(raw!H4265="","",raw!H4265)</f>
        <v/>
      </c>
      <c r="I4265" s="1" t="str">
        <f>IF(raw!I4265="","",raw!I4265)</f>
        <v/>
      </c>
      <c r="J4265" s="1" t="str">
        <f>IF(raw!J4265="","",raw!J4265)</f>
        <v/>
      </c>
      <c r="K4265" s="1" t="str">
        <f>IF(raw!K4265="","",raw!K4265)</f>
        <v/>
      </c>
      <c r="L4265" s="1" t="str">
        <f>IF(raw!L4265="","",raw!L4265)</f>
        <v/>
      </c>
      <c r="M4265" s="1" t="str">
        <f>IF(raw!M4265="","",raw!M4265)</f>
        <v/>
      </c>
      <c r="N4265" s="33" t="str">
        <f>IF(raw!N4265="","",raw!N4265)</f>
        <v/>
      </c>
      <c r="O4265" s="30" t="e">
        <f>ROUND(Table1[[#This Row],[Created_at]],1)</f>
        <v>#VALUE!</v>
      </c>
      <c r="P4265" s="39" t="e">
        <f>TRUNC(Table1[[#This Row],[Created_at]],0)</f>
        <v>#VALUE!</v>
      </c>
    </row>
    <row r="4266" spans="1:16" hidden="1" x14ac:dyDescent="0.2">
      <c r="A4266" s="7" t="str">
        <f>IFERROR(DATE(LEFT(raw!A4266,4),MID(raw!A4266,6,2),MID(raw!A4266,9,2)) + TIME(MID(raw!A4266,12,2),MID(raw!A4266,15,2),MID(raw!A4266,18,2)),"")</f>
        <v/>
      </c>
      <c r="B4266" s="1" t="str">
        <f>IF(raw!B4266="","",raw!B4266)</f>
        <v/>
      </c>
      <c r="C4266" s="1" t="str">
        <f>IF(raw!C4266="","",raw!C4266)</f>
        <v/>
      </c>
      <c r="D4266" s="1" t="str">
        <f>IF(raw!D4266="","",raw!D4266)</f>
        <v/>
      </c>
      <c r="E4266" s="1" t="str">
        <f>IF(raw!E4266="","",raw!E4266)</f>
        <v/>
      </c>
      <c r="F4266" s="1" t="str">
        <f>IF(raw!F4266="","",raw!F4266)</f>
        <v/>
      </c>
      <c r="G4266" s="1" t="str">
        <f>IF(raw!G4266="","",raw!G4266)</f>
        <v/>
      </c>
      <c r="H4266" s="1" t="str">
        <f>IF(raw!H4266="","",raw!H4266)</f>
        <v/>
      </c>
      <c r="I4266" s="1" t="str">
        <f>IF(raw!I4266="","",raw!I4266)</f>
        <v/>
      </c>
      <c r="J4266" s="1" t="str">
        <f>IF(raw!J4266="","",raw!J4266)</f>
        <v/>
      </c>
      <c r="K4266" s="1" t="str">
        <f>IF(raw!K4266="","",raw!K4266)</f>
        <v/>
      </c>
      <c r="L4266" s="1" t="str">
        <f>IF(raw!L4266="","",raw!L4266)</f>
        <v/>
      </c>
      <c r="M4266" s="1" t="str">
        <f>IF(raw!M4266="","",raw!M4266)</f>
        <v/>
      </c>
      <c r="N4266" s="33" t="str">
        <f>IF(raw!N4266="","",raw!N4266)</f>
        <v/>
      </c>
      <c r="O4266" s="30" t="e">
        <f>ROUND(Table1[[#This Row],[Created_at]],1)</f>
        <v>#VALUE!</v>
      </c>
      <c r="P4266" s="39" t="e">
        <f>TRUNC(Table1[[#This Row],[Created_at]],0)</f>
        <v>#VALUE!</v>
      </c>
    </row>
    <row r="4267" spans="1:16" hidden="1" x14ac:dyDescent="0.2">
      <c r="A4267" s="7" t="str">
        <f>IFERROR(DATE(LEFT(raw!A4267,4),MID(raw!A4267,6,2),MID(raw!A4267,9,2)) + TIME(MID(raw!A4267,12,2),MID(raw!A4267,15,2),MID(raw!A4267,18,2)),"")</f>
        <v/>
      </c>
      <c r="B4267" s="1" t="str">
        <f>IF(raw!B4267="","",raw!B4267)</f>
        <v/>
      </c>
      <c r="C4267" s="1" t="str">
        <f>IF(raw!C4267="","",raw!C4267)</f>
        <v/>
      </c>
      <c r="D4267" s="1" t="str">
        <f>IF(raw!D4267="","",raw!D4267)</f>
        <v/>
      </c>
      <c r="E4267" s="1" t="str">
        <f>IF(raw!E4267="","",raw!E4267)</f>
        <v/>
      </c>
      <c r="F4267" s="1" t="str">
        <f>IF(raw!F4267="","",raw!F4267)</f>
        <v/>
      </c>
      <c r="G4267" s="1" t="str">
        <f>IF(raw!G4267="","",raw!G4267)</f>
        <v/>
      </c>
      <c r="H4267" s="1" t="str">
        <f>IF(raw!H4267="","",raw!H4267)</f>
        <v/>
      </c>
      <c r="I4267" s="1" t="str">
        <f>IF(raw!I4267="","",raw!I4267)</f>
        <v/>
      </c>
      <c r="J4267" s="1" t="str">
        <f>IF(raw!J4267="","",raw!J4267)</f>
        <v/>
      </c>
      <c r="K4267" s="1" t="str">
        <f>IF(raw!K4267="","",raw!K4267)</f>
        <v/>
      </c>
      <c r="L4267" s="1" t="str">
        <f>IF(raw!L4267="","",raw!L4267)</f>
        <v/>
      </c>
      <c r="M4267" s="1" t="str">
        <f>IF(raw!M4267="","",raw!M4267)</f>
        <v/>
      </c>
      <c r="N4267" s="33" t="str">
        <f>IF(raw!N4267="","",raw!N4267)</f>
        <v/>
      </c>
      <c r="O4267" s="30" t="e">
        <f>ROUND(Table1[[#This Row],[Created_at]],1)</f>
        <v>#VALUE!</v>
      </c>
      <c r="P4267" s="39" t="e">
        <f>TRUNC(Table1[[#This Row],[Created_at]],0)</f>
        <v>#VALUE!</v>
      </c>
    </row>
    <row r="4268" spans="1:16" hidden="1" x14ac:dyDescent="0.2">
      <c r="A4268" s="7" t="str">
        <f>IFERROR(DATE(LEFT(raw!A4268,4),MID(raw!A4268,6,2),MID(raw!A4268,9,2)) + TIME(MID(raw!A4268,12,2),MID(raw!A4268,15,2),MID(raw!A4268,18,2)),"")</f>
        <v/>
      </c>
      <c r="B4268" s="1" t="str">
        <f>IF(raw!B4268="","",raw!B4268)</f>
        <v/>
      </c>
      <c r="C4268" s="1" t="str">
        <f>IF(raw!C4268="","",raw!C4268)</f>
        <v/>
      </c>
      <c r="D4268" s="1" t="str">
        <f>IF(raw!D4268="","",raw!D4268)</f>
        <v/>
      </c>
      <c r="E4268" s="1" t="str">
        <f>IF(raw!E4268="","",raw!E4268)</f>
        <v/>
      </c>
      <c r="F4268" s="1" t="str">
        <f>IF(raw!F4268="","",raw!F4268)</f>
        <v/>
      </c>
      <c r="G4268" s="1" t="str">
        <f>IF(raw!G4268="","",raw!G4268)</f>
        <v/>
      </c>
      <c r="H4268" s="1" t="str">
        <f>IF(raw!H4268="","",raw!H4268)</f>
        <v/>
      </c>
      <c r="I4268" s="1" t="str">
        <f>IF(raw!I4268="","",raw!I4268)</f>
        <v/>
      </c>
      <c r="J4268" s="1" t="str">
        <f>IF(raw!J4268="","",raw!J4268)</f>
        <v/>
      </c>
      <c r="K4268" s="1" t="str">
        <f>IF(raw!K4268="","",raw!K4268)</f>
        <v/>
      </c>
      <c r="L4268" s="1" t="str">
        <f>IF(raw!L4268="","",raw!L4268)</f>
        <v/>
      </c>
      <c r="M4268" s="1" t="str">
        <f>IF(raw!M4268="","",raw!M4268)</f>
        <v/>
      </c>
      <c r="N4268" s="33" t="str">
        <f>IF(raw!N4268="","",raw!N4268)</f>
        <v/>
      </c>
      <c r="O4268" s="30" t="e">
        <f>ROUND(Table1[[#This Row],[Created_at]],1)</f>
        <v>#VALUE!</v>
      </c>
      <c r="P4268" s="39" t="e">
        <f>TRUNC(Table1[[#This Row],[Created_at]],0)</f>
        <v>#VALUE!</v>
      </c>
    </row>
    <row r="4269" spans="1:16" hidden="1" x14ac:dyDescent="0.2">
      <c r="A4269" s="7" t="str">
        <f>IFERROR(DATE(LEFT(raw!A4269,4),MID(raw!A4269,6,2),MID(raw!A4269,9,2)) + TIME(MID(raw!A4269,12,2),MID(raw!A4269,15,2),MID(raw!A4269,18,2)),"")</f>
        <v/>
      </c>
      <c r="B4269" s="1" t="str">
        <f>IF(raw!B4269="","",raw!B4269)</f>
        <v/>
      </c>
      <c r="C4269" s="1" t="str">
        <f>IF(raw!C4269="","",raw!C4269)</f>
        <v/>
      </c>
      <c r="D4269" s="1" t="str">
        <f>IF(raw!D4269="","",raw!D4269)</f>
        <v/>
      </c>
      <c r="E4269" s="1" t="str">
        <f>IF(raw!E4269="","",raw!E4269)</f>
        <v/>
      </c>
      <c r="F4269" s="1" t="str">
        <f>IF(raw!F4269="","",raw!F4269)</f>
        <v/>
      </c>
      <c r="G4269" s="1" t="str">
        <f>IF(raw!G4269="","",raw!G4269)</f>
        <v/>
      </c>
      <c r="H4269" s="1" t="str">
        <f>IF(raw!H4269="","",raw!H4269)</f>
        <v/>
      </c>
      <c r="I4269" s="1" t="str">
        <f>IF(raw!I4269="","",raw!I4269)</f>
        <v/>
      </c>
      <c r="J4269" s="1" t="str">
        <f>IF(raw!J4269="","",raw!J4269)</f>
        <v/>
      </c>
      <c r="K4269" s="1" t="str">
        <f>IF(raw!K4269="","",raw!K4269)</f>
        <v/>
      </c>
      <c r="L4269" s="1" t="str">
        <f>IF(raw!L4269="","",raw!L4269)</f>
        <v/>
      </c>
      <c r="M4269" s="1" t="str">
        <f>IF(raw!M4269="","",raw!M4269)</f>
        <v/>
      </c>
      <c r="N4269" s="33" t="str">
        <f>IF(raw!N4269="","",raw!N4269)</f>
        <v/>
      </c>
      <c r="O4269" s="30" t="e">
        <f>ROUND(Table1[[#This Row],[Created_at]],1)</f>
        <v>#VALUE!</v>
      </c>
      <c r="P4269" s="39" t="e">
        <f>TRUNC(Table1[[#This Row],[Created_at]],0)</f>
        <v>#VALUE!</v>
      </c>
    </row>
    <row r="4270" spans="1:16" hidden="1" x14ac:dyDescent="0.2">
      <c r="A4270" s="7" t="str">
        <f>IFERROR(DATE(LEFT(raw!A4270,4),MID(raw!A4270,6,2),MID(raw!A4270,9,2)) + TIME(MID(raw!A4270,12,2),MID(raw!A4270,15,2),MID(raw!A4270,18,2)),"")</f>
        <v/>
      </c>
      <c r="B4270" s="1" t="str">
        <f>IF(raw!B4270="","",raw!B4270)</f>
        <v/>
      </c>
      <c r="C4270" s="1" t="str">
        <f>IF(raw!C4270="","",raw!C4270)</f>
        <v/>
      </c>
      <c r="D4270" s="1" t="str">
        <f>IF(raw!D4270="","",raw!D4270)</f>
        <v/>
      </c>
      <c r="E4270" s="1" t="str">
        <f>IF(raw!E4270="","",raw!E4270)</f>
        <v/>
      </c>
      <c r="F4270" s="1" t="str">
        <f>IF(raw!F4270="","",raw!F4270)</f>
        <v/>
      </c>
      <c r="G4270" s="1" t="str">
        <f>IF(raw!G4270="","",raw!G4270)</f>
        <v/>
      </c>
      <c r="H4270" s="1" t="str">
        <f>IF(raw!H4270="","",raw!H4270)</f>
        <v/>
      </c>
      <c r="I4270" s="1" t="str">
        <f>IF(raw!I4270="","",raw!I4270)</f>
        <v/>
      </c>
      <c r="J4270" s="1" t="str">
        <f>IF(raw!J4270="","",raw!J4270)</f>
        <v/>
      </c>
      <c r="K4270" s="1" t="str">
        <f>IF(raw!K4270="","",raw!K4270)</f>
        <v/>
      </c>
      <c r="L4270" s="1" t="str">
        <f>IF(raw!L4270="","",raw!L4270)</f>
        <v/>
      </c>
      <c r="M4270" s="1" t="str">
        <f>IF(raw!M4270="","",raw!M4270)</f>
        <v/>
      </c>
      <c r="N4270" s="33" t="str">
        <f>IF(raw!N4270="","",raw!N4270)</f>
        <v/>
      </c>
      <c r="O4270" s="30" t="e">
        <f>ROUND(Table1[[#This Row],[Created_at]],1)</f>
        <v>#VALUE!</v>
      </c>
      <c r="P4270" s="39" t="e">
        <f>TRUNC(Table1[[#This Row],[Created_at]],0)</f>
        <v>#VALUE!</v>
      </c>
    </row>
    <row r="4271" spans="1:16" hidden="1" x14ac:dyDescent="0.2">
      <c r="A4271" s="7" t="str">
        <f>IFERROR(DATE(LEFT(raw!A4271,4),MID(raw!A4271,6,2),MID(raw!A4271,9,2)) + TIME(MID(raw!A4271,12,2),MID(raw!A4271,15,2),MID(raw!A4271,18,2)),"")</f>
        <v/>
      </c>
      <c r="B4271" s="1" t="str">
        <f>IF(raw!B4271="","",raw!B4271)</f>
        <v/>
      </c>
      <c r="C4271" s="1" t="str">
        <f>IF(raw!C4271="","",raw!C4271)</f>
        <v/>
      </c>
      <c r="D4271" s="1" t="str">
        <f>IF(raw!D4271="","",raw!D4271)</f>
        <v/>
      </c>
      <c r="E4271" s="1" t="str">
        <f>IF(raw!E4271="","",raw!E4271)</f>
        <v/>
      </c>
      <c r="F4271" s="1" t="str">
        <f>IF(raw!F4271="","",raw!F4271)</f>
        <v/>
      </c>
      <c r="G4271" s="1" t="str">
        <f>IF(raw!G4271="","",raw!G4271)</f>
        <v/>
      </c>
      <c r="H4271" s="1" t="str">
        <f>IF(raw!H4271="","",raw!H4271)</f>
        <v/>
      </c>
      <c r="I4271" s="1" t="str">
        <f>IF(raw!I4271="","",raw!I4271)</f>
        <v/>
      </c>
      <c r="J4271" s="1" t="str">
        <f>IF(raw!J4271="","",raw!J4271)</f>
        <v/>
      </c>
      <c r="K4271" s="1" t="str">
        <f>IF(raw!K4271="","",raw!K4271)</f>
        <v/>
      </c>
      <c r="L4271" s="1" t="str">
        <f>IF(raw!L4271="","",raw!L4271)</f>
        <v/>
      </c>
      <c r="M4271" s="1" t="str">
        <f>IF(raw!M4271="","",raw!M4271)</f>
        <v/>
      </c>
      <c r="N4271" s="33" t="str">
        <f>IF(raw!N4271="","",raw!N4271)</f>
        <v/>
      </c>
      <c r="O4271" s="30" t="e">
        <f>ROUND(Table1[[#This Row],[Created_at]],1)</f>
        <v>#VALUE!</v>
      </c>
      <c r="P4271" s="39" t="e">
        <f>TRUNC(Table1[[#This Row],[Created_at]],0)</f>
        <v>#VALUE!</v>
      </c>
    </row>
    <row r="4272" spans="1:16" hidden="1" x14ac:dyDescent="0.2">
      <c r="A4272" s="7" t="str">
        <f>IFERROR(DATE(LEFT(raw!A4272,4),MID(raw!A4272,6,2),MID(raw!A4272,9,2)) + TIME(MID(raw!A4272,12,2),MID(raw!A4272,15,2),MID(raw!A4272,18,2)),"")</f>
        <v/>
      </c>
      <c r="B4272" s="1" t="str">
        <f>IF(raw!B4272="","",raw!B4272)</f>
        <v/>
      </c>
      <c r="C4272" s="1" t="str">
        <f>IF(raw!C4272="","",raw!C4272)</f>
        <v/>
      </c>
      <c r="D4272" s="1" t="str">
        <f>IF(raw!D4272="","",raw!D4272)</f>
        <v/>
      </c>
      <c r="E4272" s="1" t="str">
        <f>IF(raw!E4272="","",raw!E4272)</f>
        <v/>
      </c>
      <c r="F4272" s="1" t="str">
        <f>IF(raw!F4272="","",raw!F4272)</f>
        <v/>
      </c>
      <c r="G4272" s="1" t="str">
        <f>IF(raw!G4272="","",raw!G4272)</f>
        <v/>
      </c>
      <c r="H4272" s="1" t="str">
        <f>IF(raw!H4272="","",raw!H4272)</f>
        <v/>
      </c>
      <c r="I4272" s="1" t="str">
        <f>IF(raw!I4272="","",raw!I4272)</f>
        <v/>
      </c>
      <c r="J4272" s="1" t="str">
        <f>IF(raw!J4272="","",raw!J4272)</f>
        <v/>
      </c>
      <c r="K4272" s="1" t="str">
        <f>IF(raw!K4272="","",raw!K4272)</f>
        <v/>
      </c>
      <c r="L4272" s="1" t="str">
        <f>IF(raw!L4272="","",raw!L4272)</f>
        <v/>
      </c>
      <c r="M4272" s="1" t="str">
        <f>IF(raw!M4272="","",raw!M4272)</f>
        <v/>
      </c>
      <c r="N4272" s="33" t="str">
        <f>IF(raw!N4272="","",raw!N4272)</f>
        <v/>
      </c>
      <c r="O4272" s="30" t="e">
        <f>ROUND(Table1[[#This Row],[Created_at]],1)</f>
        <v>#VALUE!</v>
      </c>
      <c r="P4272" s="39" t="e">
        <f>TRUNC(Table1[[#This Row],[Created_at]],0)</f>
        <v>#VALUE!</v>
      </c>
    </row>
    <row r="4273" spans="1:16" hidden="1" x14ac:dyDescent="0.2">
      <c r="A4273" s="7" t="str">
        <f>IFERROR(DATE(LEFT(raw!A4273,4),MID(raw!A4273,6,2),MID(raw!A4273,9,2)) + TIME(MID(raw!A4273,12,2),MID(raw!A4273,15,2),MID(raw!A4273,18,2)),"")</f>
        <v/>
      </c>
      <c r="B4273" s="1" t="str">
        <f>IF(raw!B4273="","",raw!B4273)</f>
        <v/>
      </c>
      <c r="C4273" s="1" t="str">
        <f>IF(raw!C4273="","",raw!C4273)</f>
        <v/>
      </c>
      <c r="D4273" s="1" t="str">
        <f>IF(raw!D4273="","",raw!D4273)</f>
        <v/>
      </c>
      <c r="E4273" s="1" t="str">
        <f>IF(raw!E4273="","",raw!E4273)</f>
        <v/>
      </c>
      <c r="F4273" s="1" t="str">
        <f>IF(raw!F4273="","",raw!F4273)</f>
        <v/>
      </c>
      <c r="G4273" s="1" t="str">
        <f>IF(raw!G4273="","",raw!G4273)</f>
        <v/>
      </c>
      <c r="H4273" s="1" t="str">
        <f>IF(raw!H4273="","",raw!H4273)</f>
        <v/>
      </c>
      <c r="I4273" s="1" t="str">
        <f>IF(raw!I4273="","",raw!I4273)</f>
        <v/>
      </c>
      <c r="J4273" s="1" t="str">
        <f>IF(raw!J4273="","",raw!J4273)</f>
        <v/>
      </c>
      <c r="K4273" s="1" t="str">
        <f>IF(raw!K4273="","",raw!K4273)</f>
        <v/>
      </c>
      <c r="L4273" s="1" t="str">
        <f>IF(raw!L4273="","",raw!L4273)</f>
        <v/>
      </c>
      <c r="M4273" s="1" t="str">
        <f>IF(raw!M4273="","",raw!M4273)</f>
        <v/>
      </c>
      <c r="N4273" s="33" t="str">
        <f>IF(raw!N4273="","",raw!N4273)</f>
        <v/>
      </c>
      <c r="O4273" s="30" t="e">
        <f>ROUND(Table1[[#This Row],[Created_at]],1)</f>
        <v>#VALUE!</v>
      </c>
      <c r="P4273" s="39" t="e">
        <f>TRUNC(Table1[[#This Row],[Created_at]],0)</f>
        <v>#VALUE!</v>
      </c>
    </row>
    <row r="4274" spans="1:16" hidden="1" x14ac:dyDescent="0.2">
      <c r="A4274" s="7" t="str">
        <f>IFERROR(DATE(LEFT(raw!A4274,4),MID(raw!A4274,6,2),MID(raw!A4274,9,2)) + TIME(MID(raw!A4274,12,2),MID(raw!A4274,15,2),MID(raw!A4274,18,2)),"")</f>
        <v/>
      </c>
      <c r="B4274" s="1" t="str">
        <f>IF(raw!B4274="","",raw!B4274)</f>
        <v/>
      </c>
      <c r="C4274" s="1" t="str">
        <f>IF(raw!C4274="","",raw!C4274)</f>
        <v/>
      </c>
      <c r="D4274" s="1" t="str">
        <f>IF(raw!D4274="","",raw!D4274)</f>
        <v/>
      </c>
      <c r="E4274" s="1" t="str">
        <f>IF(raw!E4274="","",raw!E4274)</f>
        <v/>
      </c>
      <c r="F4274" s="1" t="str">
        <f>IF(raw!F4274="","",raw!F4274)</f>
        <v/>
      </c>
      <c r="G4274" s="1" t="str">
        <f>IF(raw!G4274="","",raw!G4274)</f>
        <v/>
      </c>
      <c r="H4274" s="1" t="str">
        <f>IF(raw!H4274="","",raw!H4274)</f>
        <v/>
      </c>
      <c r="I4274" s="1" t="str">
        <f>IF(raw!I4274="","",raw!I4274)</f>
        <v/>
      </c>
      <c r="J4274" s="1" t="str">
        <f>IF(raw!J4274="","",raw!J4274)</f>
        <v/>
      </c>
      <c r="K4274" s="1" t="str">
        <f>IF(raw!K4274="","",raw!K4274)</f>
        <v/>
      </c>
      <c r="L4274" s="1" t="str">
        <f>IF(raw!L4274="","",raw!L4274)</f>
        <v/>
      </c>
      <c r="M4274" s="1" t="str">
        <f>IF(raw!M4274="","",raw!M4274)</f>
        <v/>
      </c>
      <c r="N4274" s="33" t="str">
        <f>IF(raw!N4274="","",raw!N4274)</f>
        <v/>
      </c>
      <c r="O4274" s="30" t="e">
        <f>ROUND(Table1[[#This Row],[Created_at]],1)</f>
        <v>#VALUE!</v>
      </c>
      <c r="P4274" s="39" t="e">
        <f>TRUNC(Table1[[#This Row],[Created_at]],0)</f>
        <v>#VALUE!</v>
      </c>
    </row>
    <row r="4275" spans="1:16" hidden="1" x14ac:dyDescent="0.2">
      <c r="A4275" s="7" t="str">
        <f>IFERROR(DATE(LEFT(raw!A4275,4),MID(raw!A4275,6,2),MID(raw!A4275,9,2)) + TIME(MID(raw!A4275,12,2),MID(raw!A4275,15,2),MID(raw!A4275,18,2)),"")</f>
        <v/>
      </c>
      <c r="B4275" s="1" t="str">
        <f>IF(raw!B4275="","",raw!B4275)</f>
        <v/>
      </c>
      <c r="C4275" s="1" t="str">
        <f>IF(raw!C4275="","",raw!C4275)</f>
        <v/>
      </c>
      <c r="D4275" s="1" t="str">
        <f>IF(raw!D4275="","",raw!D4275)</f>
        <v/>
      </c>
      <c r="E4275" s="1" t="str">
        <f>IF(raw!E4275="","",raw!E4275)</f>
        <v/>
      </c>
      <c r="F4275" s="1" t="str">
        <f>IF(raw!F4275="","",raw!F4275)</f>
        <v/>
      </c>
      <c r="G4275" s="1" t="str">
        <f>IF(raw!G4275="","",raw!G4275)</f>
        <v/>
      </c>
      <c r="H4275" s="1" t="str">
        <f>IF(raw!H4275="","",raw!H4275)</f>
        <v/>
      </c>
      <c r="I4275" s="1" t="str">
        <f>IF(raw!I4275="","",raw!I4275)</f>
        <v/>
      </c>
      <c r="J4275" s="1" t="str">
        <f>IF(raw!J4275="","",raw!J4275)</f>
        <v/>
      </c>
      <c r="K4275" s="1" t="str">
        <f>IF(raw!K4275="","",raw!K4275)</f>
        <v/>
      </c>
      <c r="L4275" s="1" t="str">
        <f>IF(raw!L4275="","",raw!L4275)</f>
        <v/>
      </c>
      <c r="M4275" s="1" t="str">
        <f>IF(raw!M4275="","",raw!M4275)</f>
        <v/>
      </c>
      <c r="N4275" s="33" t="str">
        <f>IF(raw!N4275="","",raw!N4275)</f>
        <v/>
      </c>
      <c r="O4275" s="30" t="e">
        <f>ROUND(Table1[[#This Row],[Created_at]],1)</f>
        <v>#VALUE!</v>
      </c>
      <c r="P4275" s="39" t="e">
        <f>TRUNC(Table1[[#This Row],[Created_at]],0)</f>
        <v>#VALUE!</v>
      </c>
    </row>
    <row r="4276" spans="1:16" hidden="1" x14ac:dyDescent="0.2">
      <c r="A4276" s="7" t="str">
        <f>IFERROR(DATE(LEFT(raw!A4276,4),MID(raw!A4276,6,2),MID(raw!A4276,9,2)) + TIME(MID(raw!A4276,12,2),MID(raw!A4276,15,2),MID(raw!A4276,18,2)),"")</f>
        <v/>
      </c>
      <c r="B4276" s="1" t="str">
        <f>IF(raw!B4276="","",raw!B4276)</f>
        <v/>
      </c>
      <c r="C4276" s="1" t="str">
        <f>IF(raw!C4276="","",raw!C4276)</f>
        <v/>
      </c>
      <c r="D4276" s="1" t="str">
        <f>IF(raw!D4276="","",raw!D4276)</f>
        <v/>
      </c>
      <c r="E4276" s="1" t="str">
        <f>IF(raw!E4276="","",raw!E4276)</f>
        <v/>
      </c>
      <c r="F4276" s="1" t="str">
        <f>IF(raw!F4276="","",raw!F4276)</f>
        <v/>
      </c>
      <c r="G4276" s="1" t="str">
        <f>IF(raw!G4276="","",raw!G4276)</f>
        <v/>
      </c>
      <c r="H4276" s="1" t="str">
        <f>IF(raw!H4276="","",raw!H4276)</f>
        <v/>
      </c>
      <c r="I4276" s="1" t="str">
        <f>IF(raw!I4276="","",raw!I4276)</f>
        <v/>
      </c>
      <c r="J4276" s="1" t="str">
        <f>IF(raw!J4276="","",raw!J4276)</f>
        <v/>
      </c>
      <c r="K4276" s="1" t="str">
        <f>IF(raw!K4276="","",raw!K4276)</f>
        <v/>
      </c>
      <c r="L4276" s="1" t="str">
        <f>IF(raw!L4276="","",raw!L4276)</f>
        <v/>
      </c>
      <c r="M4276" s="1" t="str">
        <f>IF(raw!M4276="","",raw!M4276)</f>
        <v/>
      </c>
      <c r="N4276" s="33" t="str">
        <f>IF(raw!N4276="","",raw!N4276)</f>
        <v/>
      </c>
      <c r="O4276" s="30" t="e">
        <f>ROUND(Table1[[#This Row],[Created_at]],1)</f>
        <v>#VALUE!</v>
      </c>
      <c r="P4276" s="39" t="e">
        <f>TRUNC(Table1[[#This Row],[Created_at]],0)</f>
        <v>#VALUE!</v>
      </c>
    </row>
    <row r="4277" spans="1:16" hidden="1" x14ac:dyDescent="0.2">
      <c r="A4277" s="7" t="str">
        <f>IFERROR(DATE(LEFT(raw!A4277,4),MID(raw!A4277,6,2),MID(raw!A4277,9,2)) + TIME(MID(raw!A4277,12,2),MID(raw!A4277,15,2),MID(raw!A4277,18,2)),"")</f>
        <v/>
      </c>
      <c r="B4277" s="1" t="str">
        <f>IF(raw!B4277="","",raw!B4277)</f>
        <v/>
      </c>
      <c r="C4277" s="1" t="str">
        <f>IF(raw!C4277="","",raw!C4277)</f>
        <v/>
      </c>
      <c r="D4277" s="1" t="str">
        <f>IF(raw!D4277="","",raw!D4277)</f>
        <v/>
      </c>
      <c r="E4277" s="1" t="str">
        <f>IF(raw!E4277="","",raw!E4277)</f>
        <v/>
      </c>
      <c r="F4277" s="1" t="str">
        <f>IF(raw!F4277="","",raw!F4277)</f>
        <v/>
      </c>
      <c r="G4277" s="1" t="str">
        <f>IF(raw!G4277="","",raw!G4277)</f>
        <v/>
      </c>
      <c r="H4277" s="1" t="str">
        <f>IF(raw!H4277="","",raw!H4277)</f>
        <v/>
      </c>
      <c r="I4277" s="1" t="str">
        <f>IF(raw!I4277="","",raw!I4277)</f>
        <v/>
      </c>
      <c r="J4277" s="1" t="str">
        <f>IF(raw!J4277="","",raw!J4277)</f>
        <v/>
      </c>
      <c r="K4277" s="1" t="str">
        <f>IF(raw!K4277="","",raw!K4277)</f>
        <v/>
      </c>
      <c r="L4277" s="1" t="str">
        <f>IF(raw!L4277="","",raw!L4277)</f>
        <v/>
      </c>
      <c r="M4277" s="1" t="str">
        <f>IF(raw!M4277="","",raw!M4277)</f>
        <v/>
      </c>
      <c r="N4277" s="33" t="str">
        <f>IF(raw!N4277="","",raw!N4277)</f>
        <v/>
      </c>
      <c r="O4277" s="30" t="e">
        <f>ROUND(Table1[[#This Row],[Created_at]],1)</f>
        <v>#VALUE!</v>
      </c>
      <c r="P4277" s="39" t="e">
        <f>TRUNC(Table1[[#This Row],[Created_at]],0)</f>
        <v>#VALUE!</v>
      </c>
    </row>
    <row r="4278" spans="1:16" hidden="1" x14ac:dyDescent="0.2">
      <c r="A4278" s="7" t="str">
        <f>IFERROR(DATE(LEFT(raw!A4278,4),MID(raw!A4278,6,2),MID(raw!A4278,9,2)) + TIME(MID(raw!A4278,12,2),MID(raw!A4278,15,2),MID(raw!A4278,18,2)),"")</f>
        <v/>
      </c>
      <c r="B4278" s="1" t="str">
        <f>IF(raw!B4278="","",raw!B4278)</f>
        <v/>
      </c>
      <c r="C4278" s="1" t="str">
        <f>IF(raw!C4278="","",raw!C4278)</f>
        <v/>
      </c>
      <c r="D4278" s="1" t="str">
        <f>IF(raw!D4278="","",raw!D4278)</f>
        <v/>
      </c>
      <c r="E4278" s="1" t="str">
        <f>IF(raw!E4278="","",raw!E4278)</f>
        <v/>
      </c>
      <c r="F4278" s="1" t="str">
        <f>IF(raw!F4278="","",raw!F4278)</f>
        <v/>
      </c>
      <c r="G4278" s="1" t="str">
        <f>IF(raw!G4278="","",raw!G4278)</f>
        <v/>
      </c>
      <c r="H4278" s="1" t="str">
        <f>IF(raw!H4278="","",raw!H4278)</f>
        <v/>
      </c>
      <c r="I4278" s="1" t="str">
        <f>IF(raw!I4278="","",raw!I4278)</f>
        <v/>
      </c>
      <c r="J4278" s="1" t="str">
        <f>IF(raw!J4278="","",raw!J4278)</f>
        <v/>
      </c>
      <c r="K4278" s="1" t="str">
        <f>IF(raw!K4278="","",raw!K4278)</f>
        <v/>
      </c>
      <c r="L4278" s="1" t="str">
        <f>IF(raw!L4278="","",raw!L4278)</f>
        <v/>
      </c>
      <c r="M4278" s="1" t="str">
        <f>IF(raw!M4278="","",raw!M4278)</f>
        <v/>
      </c>
      <c r="N4278" s="33" t="str">
        <f>IF(raw!N4278="","",raw!N4278)</f>
        <v/>
      </c>
      <c r="O4278" s="30" t="e">
        <f>ROUND(Table1[[#This Row],[Created_at]],1)</f>
        <v>#VALUE!</v>
      </c>
      <c r="P4278" s="39" t="e">
        <f>TRUNC(Table1[[#This Row],[Created_at]],0)</f>
        <v>#VALUE!</v>
      </c>
    </row>
    <row r="4279" spans="1:16" hidden="1" x14ac:dyDescent="0.2">
      <c r="A4279" s="7" t="str">
        <f>IFERROR(DATE(LEFT(raw!A4279,4),MID(raw!A4279,6,2),MID(raw!A4279,9,2)) + TIME(MID(raw!A4279,12,2),MID(raw!A4279,15,2),MID(raw!A4279,18,2)),"")</f>
        <v/>
      </c>
      <c r="B4279" s="1" t="str">
        <f>IF(raw!B4279="","",raw!B4279)</f>
        <v/>
      </c>
      <c r="C4279" s="1" t="str">
        <f>IF(raw!C4279="","",raw!C4279)</f>
        <v/>
      </c>
      <c r="D4279" s="1" t="str">
        <f>IF(raw!D4279="","",raw!D4279)</f>
        <v/>
      </c>
      <c r="E4279" s="1" t="str">
        <f>IF(raw!E4279="","",raw!E4279)</f>
        <v/>
      </c>
      <c r="F4279" s="1" t="str">
        <f>IF(raw!F4279="","",raw!F4279)</f>
        <v/>
      </c>
      <c r="G4279" s="1" t="str">
        <f>IF(raw!G4279="","",raw!G4279)</f>
        <v/>
      </c>
      <c r="H4279" s="1" t="str">
        <f>IF(raw!H4279="","",raw!H4279)</f>
        <v/>
      </c>
      <c r="I4279" s="1" t="str">
        <f>IF(raw!I4279="","",raw!I4279)</f>
        <v/>
      </c>
      <c r="J4279" s="1" t="str">
        <f>IF(raw!J4279="","",raw!J4279)</f>
        <v/>
      </c>
      <c r="K4279" s="1" t="str">
        <f>IF(raw!K4279="","",raw!K4279)</f>
        <v/>
      </c>
      <c r="L4279" s="1" t="str">
        <f>IF(raw!L4279="","",raw!L4279)</f>
        <v/>
      </c>
      <c r="M4279" s="1" t="str">
        <f>IF(raw!M4279="","",raw!M4279)</f>
        <v/>
      </c>
      <c r="N4279" s="33" t="str">
        <f>IF(raw!N4279="","",raw!N4279)</f>
        <v/>
      </c>
      <c r="O4279" s="30" t="e">
        <f>ROUND(Table1[[#This Row],[Created_at]],1)</f>
        <v>#VALUE!</v>
      </c>
      <c r="P4279" s="39" t="e">
        <f>TRUNC(Table1[[#This Row],[Created_at]],0)</f>
        <v>#VALUE!</v>
      </c>
    </row>
    <row r="4280" spans="1:16" hidden="1" x14ac:dyDescent="0.2">
      <c r="A4280" s="7" t="str">
        <f>IFERROR(DATE(LEFT(raw!A4280,4),MID(raw!A4280,6,2),MID(raw!A4280,9,2)) + TIME(MID(raw!A4280,12,2),MID(raw!A4280,15,2),MID(raw!A4280,18,2)),"")</f>
        <v/>
      </c>
      <c r="B4280" s="1" t="str">
        <f>IF(raw!B4280="","",raw!B4280)</f>
        <v/>
      </c>
      <c r="C4280" s="1" t="str">
        <f>IF(raw!C4280="","",raw!C4280)</f>
        <v/>
      </c>
      <c r="D4280" s="1" t="str">
        <f>IF(raw!D4280="","",raw!D4280)</f>
        <v/>
      </c>
      <c r="E4280" s="1" t="str">
        <f>IF(raw!E4280="","",raw!E4280)</f>
        <v/>
      </c>
      <c r="F4280" s="1" t="str">
        <f>IF(raw!F4280="","",raw!F4280)</f>
        <v/>
      </c>
      <c r="G4280" s="1" t="str">
        <f>IF(raw!G4280="","",raw!G4280)</f>
        <v/>
      </c>
      <c r="H4280" s="1" t="str">
        <f>IF(raw!H4280="","",raw!H4280)</f>
        <v/>
      </c>
      <c r="I4280" s="1" t="str">
        <f>IF(raw!I4280="","",raw!I4280)</f>
        <v/>
      </c>
      <c r="J4280" s="1" t="str">
        <f>IF(raw!J4280="","",raw!J4280)</f>
        <v/>
      </c>
      <c r="K4280" s="1" t="str">
        <f>IF(raw!K4280="","",raw!K4280)</f>
        <v/>
      </c>
      <c r="L4280" s="1" t="str">
        <f>IF(raw!L4280="","",raw!L4280)</f>
        <v/>
      </c>
      <c r="M4280" s="1" t="str">
        <f>IF(raw!M4280="","",raw!M4280)</f>
        <v/>
      </c>
      <c r="N4280" s="33" t="str">
        <f>IF(raw!N4280="","",raw!N4280)</f>
        <v/>
      </c>
      <c r="O4280" s="30" t="e">
        <f>ROUND(Table1[[#This Row],[Created_at]],1)</f>
        <v>#VALUE!</v>
      </c>
      <c r="P4280" s="39" t="e">
        <f>TRUNC(Table1[[#This Row],[Created_at]],0)</f>
        <v>#VALUE!</v>
      </c>
    </row>
    <row r="4281" spans="1:16" hidden="1" x14ac:dyDescent="0.2">
      <c r="A4281" s="7" t="str">
        <f>IFERROR(DATE(LEFT(raw!A4281,4),MID(raw!A4281,6,2),MID(raw!A4281,9,2)) + TIME(MID(raw!A4281,12,2),MID(raw!A4281,15,2),MID(raw!A4281,18,2)),"")</f>
        <v/>
      </c>
      <c r="B4281" s="1" t="str">
        <f>IF(raw!B4281="","",raw!B4281)</f>
        <v/>
      </c>
      <c r="C4281" s="1" t="str">
        <f>IF(raw!C4281="","",raw!C4281)</f>
        <v/>
      </c>
      <c r="D4281" s="1" t="str">
        <f>IF(raw!D4281="","",raw!D4281)</f>
        <v/>
      </c>
      <c r="E4281" s="1" t="str">
        <f>IF(raw!E4281="","",raw!E4281)</f>
        <v/>
      </c>
      <c r="F4281" s="1" t="str">
        <f>IF(raw!F4281="","",raw!F4281)</f>
        <v/>
      </c>
      <c r="G4281" s="1" t="str">
        <f>IF(raw!G4281="","",raw!G4281)</f>
        <v/>
      </c>
      <c r="H4281" s="1" t="str">
        <f>IF(raw!H4281="","",raw!H4281)</f>
        <v/>
      </c>
      <c r="I4281" s="1" t="str">
        <f>IF(raw!I4281="","",raw!I4281)</f>
        <v/>
      </c>
      <c r="J4281" s="1" t="str">
        <f>IF(raw!J4281="","",raw!J4281)</f>
        <v/>
      </c>
      <c r="K4281" s="1" t="str">
        <f>IF(raw!K4281="","",raw!K4281)</f>
        <v/>
      </c>
      <c r="L4281" s="1" t="str">
        <f>IF(raw!L4281="","",raw!L4281)</f>
        <v/>
      </c>
      <c r="M4281" s="1" t="str">
        <f>IF(raw!M4281="","",raw!M4281)</f>
        <v/>
      </c>
      <c r="N4281" s="33" t="str">
        <f>IF(raw!N4281="","",raw!N4281)</f>
        <v/>
      </c>
      <c r="O4281" s="30" t="e">
        <f>ROUND(Table1[[#This Row],[Created_at]],1)</f>
        <v>#VALUE!</v>
      </c>
      <c r="P4281" s="39" t="e">
        <f>TRUNC(Table1[[#This Row],[Created_at]],0)</f>
        <v>#VALUE!</v>
      </c>
    </row>
    <row r="4282" spans="1:16" hidden="1" x14ac:dyDescent="0.2">
      <c r="A4282" s="7" t="str">
        <f>IFERROR(DATE(LEFT(raw!A4282,4),MID(raw!A4282,6,2),MID(raw!A4282,9,2)) + TIME(MID(raw!A4282,12,2),MID(raw!A4282,15,2),MID(raw!A4282,18,2)),"")</f>
        <v/>
      </c>
      <c r="B4282" s="1" t="str">
        <f>IF(raw!B4282="","",raw!B4282)</f>
        <v/>
      </c>
      <c r="C4282" s="1" t="str">
        <f>IF(raw!C4282="","",raw!C4282)</f>
        <v/>
      </c>
      <c r="D4282" s="1" t="str">
        <f>IF(raw!D4282="","",raw!D4282)</f>
        <v/>
      </c>
      <c r="E4282" s="1" t="str">
        <f>IF(raw!E4282="","",raw!E4282)</f>
        <v/>
      </c>
      <c r="F4282" s="1" t="str">
        <f>IF(raw!F4282="","",raw!F4282)</f>
        <v/>
      </c>
      <c r="G4282" s="1" t="str">
        <f>IF(raw!G4282="","",raw!G4282)</f>
        <v/>
      </c>
      <c r="H4282" s="1" t="str">
        <f>IF(raw!H4282="","",raw!H4282)</f>
        <v/>
      </c>
      <c r="I4282" s="1" t="str">
        <f>IF(raw!I4282="","",raw!I4282)</f>
        <v/>
      </c>
      <c r="J4282" s="1" t="str">
        <f>IF(raw!J4282="","",raw!J4282)</f>
        <v/>
      </c>
      <c r="K4282" s="1" t="str">
        <f>IF(raw!K4282="","",raw!K4282)</f>
        <v/>
      </c>
      <c r="L4282" s="1" t="str">
        <f>IF(raw!L4282="","",raw!L4282)</f>
        <v/>
      </c>
      <c r="M4282" s="1" t="str">
        <f>IF(raw!M4282="","",raw!M4282)</f>
        <v/>
      </c>
      <c r="N4282" s="33" t="str">
        <f>IF(raw!N4282="","",raw!N4282)</f>
        <v/>
      </c>
      <c r="O4282" s="30" t="e">
        <f>ROUND(Table1[[#This Row],[Created_at]],1)</f>
        <v>#VALUE!</v>
      </c>
      <c r="P4282" s="39" t="e">
        <f>TRUNC(Table1[[#This Row],[Created_at]],0)</f>
        <v>#VALUE!</v>
      </c>
    </row>
    <row r="4283" spans="1:16" hidden="1" x14ac:dyDescent="0.2">
      <c r="A4283" s="7" t="str">
        <f>IFERROR(DATE(LEFT(raw!A4283,4),MID(raw!A4283,6,2),MID(raw!A4283,9,2)) + TIME(MID(raw!A4283,12,2),MID(raw!A4283,15,2),MID(raw!A4283,18,2)),"")</f>
        <v/>
      </c>
      <c r="B4283" s="1" t="str">
        <f>IF(raw!B4283="","",raw!B4283)</f>
        <v/>
      </c>
      <c r="C4283" s="1" t="str">
        <f>IF(raw!C4283="","",raw!C4283)</f>
        <v/>
      </c>
      <c r="D4283" s="1" t="str">
        <f>IF(raw!D4283="","",raw!D4283)</f>
        <v/>
      </c>
      <c r="E4283" s="1" t="str">
        <f>IF(raw!E4283="","",raw!E4283)</f>
        <v/>
      </c>
      <c r="F4283" s="1" t="str">
        <f>IF(raw!F4283="","",raw!F4283)</f>
        <v/>
      </c>
      <c r="G4283" s="1" t="str">
        <f>IF(raw!G4283="","",raw!G4283)</f>
        <v/>
      </c>
      <c r="H4283" s="1" t="str">
        <f>IF(raw!H4283="","",raw!H4283)</f>
        <v/>
      </c>
      <c r="I4283" s="1" t="str">
        <f>IF(raw!I4283="","",raw!I4283)</f>
        <v/>
      </c>
      <c r="J4283" s="1" t="str">
        <f>IF(raw!J4283="","",raw!J4283)</f>
        <v/>
      </c>
      <c r="K4283" s="1" t="str">
        <f>IF(raw!K4283="","",raw!K4283)</f>
        <v/>
      </c>
      <c r="L4283" s="1" t="str">
        <f>IF(raw!L4283="","",raw!L4283)</f>
        <v/>
      </c>
      <c r="M4283" s="1" t="str">
        <f>IF(raw!M4283="","",raw!M4283)</f>
        <v/>
      </c>
      <c r="N4283" s="33" t="str">
        <f>IF(raw!N4283="","",raw!N4283)</f>
        <v/>
      </c>
      <c r="O4283" s="30" t="e">
        <f>ROUND(Table1[[#This Row],[Created_at]],1)</f>
        <v>#VALUE!</v>
      </c>
      <c r="P4283" s="39" t="e">
        <f>TRUNC(Table1[[#This Row],[Created_at]],0)</f>
        <v>#VALUE!</v>
      </c>
    </row>
    <row r="4284" spans="1:16" hidden="1" x14ac:dyDescent="0.2">
      <c r="A4284" s="7" t="str">
        <f>IFERROR(DATE(LEFT(raw!A4284,4),MID(raw!A4284,6,2),MID(raw!A4284,9,2)) + TIME(MID(raw!A4284,12,2),MID(raw!A4284,15,2),MID(raw!A4284,18,2)),"")</f>
        <v/>
      </c>
      <c r="B4284" s="1" t="str">
        <f>IF(raw!B4284="","",raw!B4284)</f>
        <v/>
      </c>
      <c r="C4284" s="1" t="str">
        <f>IF(raw!C4284="","",raw!C4284)</f>
        <v/>
      </c>
      <c r="D4284" s="1" t="str">
        <f>IF(raw!D4284="","",raw!D4284)</f>
        <v/>
      </c>
      <c r="E4284" s="1" t="str">
        <f>IF(raw!E4284="","",raw!E4284)</f>
        <v/>
      </c>
      <c r="F4284" s="1" t="str">
        <f>IF(raw!F4284="","",raw!F4284)</f>
        <v/>
      </c>
      <c r="G4284" s="1" t="str">
        <f>IF(raw!G4284="","",raw!G4284)</f>
        <v/>
      </c>
      <c r="H4284" s="1" t="str">
        <f>IF(raw!H4284="","",raw!H4284)</f>
        <v/>
      </c>
      <c r="I4284" s="1" t="str">
        <f>IF(raw!I4284="","",raw!I4284)</f>
        <v/>
      </c>
      <c r="J4284" s="1" t="str">
        <f>IF(raw!J4284="","",raw!J4284)</f>
        <v/>
      </c>
      <c r="K4284" s="1" t="str">
        <f>IF(raw!K4284="","",raw!K4284)</f>
        <v/>
      </c>
      <c r="L4284" s="1" t="str">
        <f>IF(raw!L4284="","",raw!L4284)</f>
        <v/>
      </c>
      <c r="M4284" s="1" t="str">
        <f>IF(raw!M4284="","",raw!M4284)</f>
        <v/>
      </c>
      <c r="N4284" s="33" t="str">
        <f>IF(raw!N4284="","",raw!N4284)</f>
        <v/>
      </c>
      <c r="O4284" s="30" t="e">
        <f>ROUND(Table1[[#This Row],[Created_at]],1)</f>
        <v>#VALUE!</v>
      </c>
      <c r="P4284" s="39" t="e">
        <f>TRUNC(Table1[[#This Row],[Created_at]],0)</f>
        <v>#VALUE!</v>
      </c>
    </row>
    <row r="4285" spans="1:16" hidden="1" x14ac:dyDescent="0.2">
      <c r="A4285" s="7" t="str">
        <f>IFERROR(DATE(LEFT(raw!A4285,4),MID(raw!A4285,6,2),MID(raw!A4285,9,2)) + TIME(MID(raw!A4285,12,2),MID(raw!A4285,15,2),MID(raw!A4285,18,2)),"")</f>
        <v/>
      </c>
      <c r="B4285" s="1" t="str">
        <f>IF(raw!B4285="","",raw!B4285)</f>
        <v/>
      </c>
      <c r="C4285" s="1" t="str">
        <f>IF(raw!C4285="","",raw!C4285)</f>
        <v/>
      </c>
      <c r="D4285" s="1" t="str">
        <f>IF(raw!D4285="","",raw!D4285)</f>
        <v/>
      </c>
      <c r="E4285" s="1" t="str">
        <f>IF(raw!E4285="","",raw!E4285)</f>
        <v/>
      </c>
      <c r="F4285" s="1" t="str">
        <f>IF(raw!F4285="","",raw!F4285)</f>
        <v/>
      </c>
      <c r="G4285" s="1" t="str">
        <f>IF(raw!G4285="","",raw!G4285)</f>
        <v/>
      </c>
      <c r="H4285" s="1" t="str">
        <f>IF(raw!H4285="","",raw!H4285)</f>
        <v/>
      </c>
      <c r="I4285" s="1" t="str">
        <f>IF(raw!I4285="","",raw!I4285)</f>
        <v/>
      </c>
      <c r="J4285" s="1" t="str">
        <f>IF(raw!J4285="","",raw!J4285)</f>
        <v/>
      </c>
      <c r="K4285" s="1" t="str">
        <f>IF(raw!K4285="","",raw!K4285)</f>
        <v/>
      </c>
      <c r="L4285" s="1" t="str">
        <f>IF(raw!L4285="","",raw!L4285)</f>
        <v/>
      </c>
      <c r="M4285" s="1" t="str">
        <f>IF(raw!M4285="","",raw!M4285)</f>
        <v/>
      </c>
      <c r="N4285" s="33" t="str">
        <f>IF(raw!N4285="","",raw!N4285)</f>
        <v/>
      </c>
      <c r="O4285" s="30" t="e">
        <f>ROUND(Table1[[#This Row],[Created_at]],1)</f>
        <v>#VALUE!</v>
      </c>
      <c r="P4285" s="39" t="e">
        <f>TRUNC(Table1[[#This Row],[Created_at]],0)</f>
        <v>#VALUE!</v>
      </c>
    </row>
    <row r="4286" spans="1:16" hidden="1" x14ac:dyDescent="0.2">
      <c r="A4286" s="7" t="str">
        <f>IFERROR(DATE(LEFT(raw!A4286,4),MID(raw!A4286,6,2),MID(raw!A4286,9,2)) + TIME(MID(raw!A4286,12,2),MID(raw!A4286,15,2),MID(raw!A4286,18,2)),"")</f>
        <v/>
      </c>
      <c r="B4286" s="1" t="str">
        <f>IF(raw!B4286="","",raw!B4286)</f>
        <v/>
      </c>
      <c r="C4286" s="1" t="str">
        <f>IF(raw!C4286="","",raw!C4286)</f>
        <v/>
      </c>
      <c r="D4286" s="1" t="str">
        <f>IF(raw!D4286="","",raw!D4286)</f>
        <v/>
      </c>
      <c r="E4286" s="1" t="str">
        <f>IF(raw!E4286="","",raw!E4286)</f>
        <v/>
      </c>
      <c r="F4286" s="1" t="str">
        <f>IF(raw!F4286="","",raw!F4286)</f>
        <v/>
      </c>
      <c r="G4286" s="1" t="str">
        <f>IF(raw!G4286="","",raw!G4286)</f>
        <v/>
      </c>
      <c r="H4286" s="1" t="str">
        <f>IF(raw!H4286="","",raw!H4286)</f>
        <v/>
      </c>
      <c r="I4286" s="1" t="str">
        <f>IF(raw!I4286="","",raw!I4286)</f>
        <v/>
      </c>
      <c r="J4286" s="1" t="str">
        <f>IF(raw!J4286="","",raw!J4286)</f>
        <v/>
      </c>
      <c r="K4286" s="1" t="str">
        <f>IF(raw!K4286="","",raw!K4286)</f>
        <v/>
      </c>
      <c r="L4286" s="1" t="str">
        <f>IF(raw!L4286="","",raw!L4286)</f>
        <v/>
      </c>
      <c r="M4286" s="1" t="str">
        <f>IF(raw!M4286="","",raw!M4286)</f>
        <v/>
      </c>
      <c r="N4286" s="33" t="str">
        <f>IF(raw!N4286="","",raw!N4286)</f>
        <v/>
      </c>
      <c r="O4286" s="30" t="e">
        <f>ROUND(Table1[[#This Row],[Created_at]],1)</f>
        <v>#VALUE!</v>
      </c>
      <c r="P4286" s="39" t="e">
        <f>TRUNC(Table1[[#This Row],[Created_at]],0)</f>
        <v>#VALUE!</v>
      </c>
    </row>
    <row r="4287" spans="1:16" hidden="1" x14ac:dyDescent="0.2">
      <c r="A4287" s="7" t="str">
        <f>IFERROR(DATE(LEFT(raw!A4287,4),MID(raw!A4287,6,2),MID(raw!A4287,9,2)) + TIME(MID(raw!A4287,12,2),MID(raw!A4287,15,2),MID(raw!A4287,18,2)),"")</f>
        <v/>
      </c>
      <c r="B4287" s="1" t="str">
        <f>IF(raw!B4287="","",raw!B4287)</f>
        <v/>
      </c>
      <c r="C4287" s="1" t="str">
        <f>IF(raw!C4287="","",raw!C4287)</f>
        <v/>
      </c>
      <c r="D4287" s="1" t="str">
        <f>IF(raw!D4287="","",raw!D4287)</f>
        <v/>
      </c>
      <c r="E4287" s="1" t="str">
        <f>IF(raw!E4287="","",raw!E4287)</f>
        <v/>
      </c>
      <c r="F4287" s="1" t="str">
        <f>IF(raw!F4287="","",raw!F4287)</f>
        <v/>
      </c>
      <c r="G4287" s="1" t="str">
        <f>IF(raw!G4287="","",raw!G4287)</f>
        <v/>
      </c>
      <c r="H4287" s="1" t="str">
        <f>IF(raw!H4287="","",raw!H4287)</f>
        <v/>
      </c>
      <c r="I4287" s="1" t="str">
        <f>IF(raw!I4287="","",raw!I4287)</f>
        <v/>
      </c>
      <c r="J4287" s="1" t="str">
        <f>IF(raw!J4287="","",raw!J4287)</f>
        <v/>
      </c>
      <c r="K4287" s="1" t="str">
        <f>IF(raw!K4287="","",raw!K4287)</f>
        <v/>
      </c>
      <c r="L4287" s="1" t="str">
        <f>IF(raw!L4287="","",raw!L4287)</f>
        <v/>
      </c>
      <c r="M4287" s="1" t="str">
        <f>IF(raw!M4287="","",raw!M4287)</f>
        <v/>
      </c>
      <c r="N4287" s="33" t="str">
        <f>IF(raw!N4287="","",raw!N4287)</f>
        <v/>
      </c>
      <c r="O4287" s="30" t="e">
        <f>ROUND(Table1[[#This Row],[Created_at]],1)</f>
        <v>#VALUE!</v>
      </c>
      <c r="P4287" s="39" t="e">
        <f>TRUNC(Table1[[#This Row],[Created_at]],0)</f>
        <v>#VALUE!</v>
      </c>
    </row>
    <row r="4288" spans="1:16" hidden="1" x14ac:dyDescent="0.2">
      <c r="A4288" s="7" t="str">
        <f>IFERROR(DATE(LEFT(raw!A4288,4),MID(raw!A4288,6,2),MID(raw!A4288,9,2)) + TIME(MID(raw!A4288,12,2),MID(raw!A4288,15,2),MID(raw!A4288,18,2)),"")</f>
        <v/>
      </c>
      <c r="B4288" s="1" t="str">
        <f>IF(raw!B4288="","",raw!B4288)</f>
        <v/>
      </c>
      <c r="C4288" s="1" t="str">
        <f>IF(raw!C4288="","",raw!C4288)</f>
        <v/>
      </c>
      <c r="D4288" s="1" t="str">
        <f>IF(raw!D4288="","",raw!D4288)</f>
        <v/>
      </c>
      <c r="E4288" s="1" t="str">
        <f>IF(raw!E4288="","",raw!E4288)</f>
        <v/>
      </c>
      <c r="F4288" s="1" t="str">
        <f>IF(raw!F4288="","",raw!F4288)</f>
        <v/>
      </c>
      <c r="G4288" s="1" t="str">
        <f>IF(raw!G4288="","",raw!G4288)</f>
        <v/>
      </c>
      <c r="H4288" s="1" t="str">
        <f>IF(raw!H4288="","",raw!H4288)</f>
        <v/>
      </c>
      <c r="I4288" s="1" t="str">
        <f>IF(raw!I4288="","",raw!I4288)</f>
        <v/>
      </c>
      <c r="J4288" s="1" t="str">
        <f>IF(raw!J4288="","",raw!J4288)</f>
        <v/>
      </c>
      <c r="K4288" s="1" t="str">
        <f>IF(raw!K4288="","",raw!K4288)</f>
        <v/>
      </c>
      <c r="L4288" s="1" t="str">
        <f>IF(raw!L4288="","",raw!L4288)</f>
        <v/>
      </c>
      <c r="M4288" s="1" t="str">
        <f>IF(raw!M4288="","",raw!M4288)</f>
        <v/>
      </c>
      <c r="N4288" s="33" t="str">
        <f>IF(raw!N4288="","",raw!N4288)</f>
        <v/>
      </c>
      <c r="O4288" s="30" t="e">
        <f>ROUND(Table1[[#This Row],[Created_at]],1)</f>
        <v>#VALUE!</v>
      </c>
      <c r="P4288" s="39" t="e">
        <f>TRUNC(Table1[[#This Row],[Created_at]],0)</f>
        <v>#VALUE!</v>
      </c>
    </row>
    <row r="4289" spans="1:16" hidden="1" x14ac:dyDescent="0.2">
      <c r="A4289" s="7" t="str">
        <f>IFERROR(DATE(LEFT(raw!A4289,4),MID(raw!A4289,6,2),MID(raw!A4289,9,2)) + TIME(MID(raw!A4289,12,2),MID(raw!A4289,15,2),MID(raw!A4289,18,2)),"")</f>
        <v/>
      </c>
      <c r="B4289" s="1" t="str">
        <f>IF(raw!B4289="","",raw!B4289)</f>
        <v/>
      </c>
      <c r="C4289" s="1" t="str">
        <f>IF(raw!C4289="","",raw!C4289)</f>
        <v/>
      </c>
      <c r="D4289" s="1" t="str">
        <f>IF(raw!D4289="","",raw!D4289)</f>
        <v/>
      </c>
      <c r="E4289" s="1" t="str">
        <f>IF(raw!E4289="","",raw!E4289)</f>
        <v/>
      </c>
      <c r="F4289" s="1" t="str">
        <f>IF(raw!F4289="","",raw!F4289)</f>
        <v/>
      </c>
      <c r="G4289" s="1" t="str">
        <f>IF(raw!G4289="","",raw!G4289)</f>
        <v/>
      </c>
      <c r="H4289" s="1" t="str">
        <f>IF(raw!H4289="","",raw!H4289)</f>
        <v/>
      </c>
      <c r="I4289" s="1" t="str">
        <f>IF(raw!I4289="","",raw!I4289)</f>
        <v/>
      </c>
      <c r="J4289" s="1" t="str">
        <f>IF(raw!J4289="","",raw!J4289)</f>
        <v/>
      </c>
      <c r="K4289" s="1" t="str">
        <f>IF(raw!K4289="","",raw!K4289)</f>
        <v/>
      </c>
      <c r="L4289" s="1" t="str">
        <f>IF(raw!L4289="","",raw!L4289)</f>
        <v/>
      </c>
      <c r="M4289" s="1" t="str">
        <f>IF(raw!M4289="","",raw!M4289)</f>
        <v/>
      </c>
      <c r="N4289" s="33" t="str">
        <f>IF(raw!N4289="","",raw!N4289)</f>
        <v/>
      </c>
      <c r="O4289" s="30" t="e">
        <f>ROUND(Table1[[#This Row],[Created_at]],1)</f>
        <v>#VALUE!</v>
      </c>
      <c r="P4289" s="39" t="e">
        <f>TRUNC(Table1[[#This Row],[Created_at]],0)</f>
        <v>#VALUE!</v>
      </c>
    </row>
    <row r="4290" spans="1:16" hidden="1" x14ac:dyDescent="0.2">
      <c r="A4290" s="7" t="str">
        <f>IFERROR(DATE(LEFT(raw!A4290,4),MID(raw!A4290,6,2),MID(raw!A4290,9,2)) + TIME(MID(raw!A4290,12,2),MID(raw!A4290,15,2),MID(raw!A4290,18,2)),"")</f>
        <v/>
      </c>
      <c r="B4290" s="1" t="str">
        <f>IF(raw!B4290="","",raw!B4290)</f>
        <v/>
      </c>
      <c r="C4290" s="1" t="str">
        <f>IF(raw!C4290="","",raw!C4290)</f>
        <v/>
      </c>
      <c r="D4290" s="1" t="str">
        <f>IF(raw!D4290="","",raw!D4290)</f>
        <v/>
      </c>
      <c r="E4290" s="1" t="str">
        <f>IF(raw!E4290="","",raw!E4290)</f>
        <v/>
      </c>
      <c r="F4290" s="1" t="str">
        <f>IF(raw!F4290="","",raw!F4290)</f>
        <v/>
      </c>
      <c r="G4290" s="1" t="str">
        <f>IF(raw!G4290="","",raw!G4290)</f>
        <v/>
      </c>
      <c r="H4290" s="1" t="str">
        <f>IF(raw!H4290="","",raw!H4290)</f>
        <v/>
      </c>
      <c r="I4290" s="1" t="str">
        <f>IF(raw!I4290="","",raw!I4290)</f>
        <v/>
      </c>
      <c r="J4290" s="1" t="str">
        <f>IF(raw!J4290="","",raw!J4290)</f>
        <v/>
      </c>
      <c r="K4290" s="1" t="str">
        <f>IF(raw!K4290="","",raw!K4290)</f>
        <v/>
      </c>
      <c r="L4290" s="1" t="str">
        <f>IF(raw!L4290="","",raw!L4290)</f>
        <v/>
      </c>
      <c r="M4290" s="1" t="str">
        <f>IF(raw!M4290="","",raw!M4290)</f>
        <v/>
      </c>
      <c r="N4290" s="33" t="str">
        <f>IF(raw!N4290="","",raw!N4290)</f>
        <v/>
      </c>
      <c r="O4290" s="30" t="e">
        <f>ROUND(Table1[[#This Row],[Created_at]],1)</f>
        <v>#VALUE!</v>
      </c>
      <c r="P4290" s="39" t="e">
        <f>TRUNC(Table1[[#This Row],[Created_at]],0)</f>
        <v>#VALUE!</v>
      </c>
    </row>
    <row r="4291" spans="1:16" hidden="1" x14ac:dyDescent="0.2">
      <c r="A4291" s="7" t="str">
        <f>IFERROR(DATE(LEFT(raw!A4291,4),MID(raw!A4291,6,2),MID(raw!A4291,9,2)) + TIME(MID(raw!A4291,12,2),MID(raw!A4291,15,2),MID(raw!A4291,18,2)),"")</f>
        <v/>
      </c>
      <c r="B4291" s="1" t="str">
        <f>IF(raw!B4291="","",raw!B4291)</f>
        <v/>
      </c>
      <c r="C4291" s="1" t="str">
        <f>IF(raw!C4291="","",raw!C4291)</f>
        <v/>
      </c>
      <c r="D4291" s="1" t="str">
        <f>IF(raw!D4291="","",raw!D4291)</f>
        <v/>
      </c>
      <c r="E4291" s="1" t="str">
        <f>IF(raw!E4291="","",raw!E4291)</f>
        <v/>
      </c>
      <c r="F4291" s="1" t="str">
        <f>IF(raw!F4291="","",raw!F4291)</f>
        <v/>
      </c>
      <c r="G4291" s="1" t="str">
        <f>IF(raw!G4291="","",raw!G4291)</f>
        <v/>
      </c>
      <c r="H4291" s="1" t="str">
        <f>IF(raw!H4291="","",raw!H4291)</f>
        <v/>
      </c>
      <c r="I4291" s="1" t="str">
        <f>IF(raw!I4291="","",raw!I4291)</f>
        <v/>
      </c>
      <c r="J4291" s="1" t="str">
        <f>IF(raw!J4291="","",raw!J4291)</f>
        <v/>
      </c>
      <c r="K4291" s="1" t="str">
        <f>IF(raw!K4291="","",raw!K4291)</f>
        <v/>
      </c>
      <c r="L4291" s="1" t="str">
        <f>IF(raw!L4291="","",raw!L4291)</f>
        <v/>
      </c>
      <c r="M4291" s="1" t="str">
        <f>IF(raw!M4291="","",raw!M4291)</f>
        <v/>
      </c>
      <c r="N4291" s="33" t="str">
        <f>IF(raw!N4291="","",raw!N4291)</f>
        <v/>
      </c>
      <c r="O4291" s="30" t="e">
        <f>ROUND(Table1[[#This Row],[Created_at]],1)</f>
        <v>#VALUE!</v>
      </c>
      <c r="P4291" s="39" t="e">
        <f>TRUNC(Table1[[#This Row],[Created_at]],0)</f>
        <v>#VALUE!</v>
      </c>
    </row>
    <row r="4292" spans="1:16" hidden="1" x14ac:dyDescent="0.2">
      <c r="A4292" s="7" t="str">
        <f>IFERROR(DATE(LEFT(raw!A4292,4),MID(raw!A4292,6,2),MID(raw!A4292,9,2)) + TIME(MID(raw!A4292,12,2),MID(raw!A4292,15,2),MID(raw!A4292,18,2)),"")</f>
        <v/>
      </c>
      <c r="B4292" s="1" t="str">
        <f>IF(raw!B4292="","",raw!B4292)</f>
        <v/>
      </c>
      <c r="C4292" s="1" t="str">
        <f>IF(raw!C4292="","",raw!C4292)</f>
        <v/>
      </c>
      <c r="D4292" s="1" t="str">
        <f>IF(raw!D4292="","",raw!D4292)</f>
        <v/>
      </c>
      <c r="E4292" s="1" t="str">
        <f>IF(raw!E4292="","",raw!E4292)</f>
        <v/>
      </c>
      <c r="F4292" s="1" t="str">
        <f>IF(raw!F4292="","",raw!F4292)</f>
        <v/>
      </c>
      <c r="G4292" s="1" t="str">
        <f>IF(raw!G4292="","",raw!G4292)</f>
        <v/>
      </c>
      <c r="H4292" s="1" t="str">
        <f>IF(raw!H4292="","",raw!H4292)</f>
        <v/>
      </c>
      <c r="I4292" s="1" t="str">
        <f>IF(raw!I4292="","",raw!I4292)</f>
        <v/>
      </c>
      <c r="J4292" s="1" t="str">
        <f>IF(raw!J4292="","",raw!J4292)</f>
        <v/>
      </c>
      <c r="K4292" s="1" t="str">
        <f>IF(raw!K4292="","",raw!K4292)</f>
        <v/>
      </c>
      <c r="L4292" s="1" t="str">
        <f>IF(raw!L4292="","",raw!L4292)</f>
        <v/>
      </c>
      <c r="M4292" s="1" t="str">
        <f>IF(raw!M4292="","",raw!M4292)</f>
        <v/>
      </c>
      <c r="N4292" s="33" t="str">
        <f>IF(raw!N4292="","",raw!N4292)</f>
        <v/>
      </c>
      <c r="O4292" s="30" t="e">
        <f>ROUND(Table1[[#This Row],[Created_at]],1)</f>
        <v>#VALUE!</v>
      </c>
      <c r="P4292" s="39" t="e">
        <f>TRUNC(Table1[[#This Row],[Created_at]],0)</f>
        <v>#VALUE!</v>
      </c>
    </row>
    <row r="4293" spans="1:16" hidden="1" x14ac:dyDescent="0.2">
      <c r="A4293" s="7" t="str">
        <f>IFERROR(DATE(LEFT(raw!A4293,4),MID(raw!A4293,6,2),MID(raw!A4293,9,2)) + TIME(MID(raw!A4293,12,2),MID(raw!A4293,15,2),MID(raw!A4293,18,2)),"")</f>
        <v/>
      </c>
      <c r="B4293" s="1" t="str">
        <f>IF(raw!B4293="","",raw!B4293)</f>
        <v/>
      </c>
      <c r="C4293" s="1" t="str">
        <f>IF(raw!C4293="","",raw!C4293)</f>
        <v/>
      </c>
      <c r="D4293" s="1" t="str">
        <f>IF(raw!D4293="","",raw!D4293)</f>
        <v/>
      </c>
      <c r="E4293" s="1" t="str">
        <f>IF(raw!E4293="","",raw!E4293)</f>
        <v/>
      </c>
      <c r="F4293" s="1" t="str">
        <f>IF(raw!F4293="","",raw!F4293)</f>
        <v/>
      </c>
      <c r="G4293" s="1" t="str">
        <f>IF(raw!G4293="","",raw!G4293)</f>
        <v/>
      </c>
      <c r="H4293" s="1" t="str">
        <f>IF(raw!H4293="","",raw!H4293)</f>
        <v/>
      </c>
      <c r="I4293" s="1" t="str">
        <f>IF(raw!I4293="","",raw!I4293)</f>
        <v/>
      </c>
      <c r="J4293" s="1" t="str">
        <f>IF(raw!J4293="","",raw!J4293)</f>
        <v/>
      </c>
      <c r="K4293" s="1" t="str">
        <f>IF(raw!K4293="","",raw!K4293)</f>
        <v/>
      </c>
      <c r="L4293" s="1" t="str">
        <f>IF(raw!L4293="","",raw!L4293)</f>
        <v/>
      </c>
      <c r="M4293" s="1" t="str">
        <f>IF(raw!M4293="","",raw!M4293)</f>
        <v/>
      </c>
      <c r="N4293" s="33" t="str">
        <f>IF(raw!N4293="","",raw!N4293)</f>
        <v/>
      </c>
      <c r="O4293" s="30" t="e">
        <f>ROUND(Table1[[#This Row],[Created_at]],1)</f>
        <v>#VALUE!</v>
      </c>
      <c r="P4293" s="39" t="e">
        <f>TRUNC(Table1[[#This Row],[Created_at]],0)</f>
        <v>#VALUE!</v>
      </c>
    </row>
    <row r="4294" spans="1:16" hidden="1" x14ac:dyDescent="0.2">
      <c r="A4294" s="7" t="str">
        <f>IFERROR(DATE(LEFT(raw!A4294,4),MID(raw!A4294,6,2),MID(raw!A4294,9,2)) + TIME(MID(raw!A4294,12,2),MID(raw!A4294,15,2),MID(raw!A4294,18,2)),"")</f>
        <v/>
      </c>
      <c r="B4294" s="1" t="str">
        <f>IF(raw!B4294="","",raw!B4294)</f>
        <v/>
      </c>
      <c r="C4294" s="1" t="str">
        <f>IF(raw!C4294="","",raw!C4294)</f>
        <v/>
      </c>
      <c r="D4294" s="1" t="str">
        <f>IF(raw!D4294="","",raw!D4294)</f>
        <v/>
      </c>
      <c r="E4294" s="1" t="str">
        <f>IF(raw!E4294="","",raw!E4294)</f>
        <v/>
      </c>
      <c r="F4294" s="1" t="str">
        <f>IF(raw!F4294="","",raw!F4294)</f>
        <v/>
      </c>
      <c r="G4294" s="1" t="str">
        <f>IF(raw!G4294="","",raw!G4294)</f>
        <v/>
      </c>
      <c r="H4294" s="1" t="str">
        <f>IF(raw!H4294="","",raw!H4294)</f>
        <v/>
      </c>
      <c r="I4294" s="1" t="str">
        <f>IF(raw!I4294="","",raw!I4294)</f>
        <v/>
      </c>
      <c r="J4294" s="1" t="str">
        <f>IF(raw!J4294="","",raw!J4294)</f>
        <v/>
      </c>
      <c r="K4294" s="1" t="str">
        <f>IF(raw!K4294="","",raw!K4294)</f>
        <v/>
      </c>
      <c r="L4294" s="1" t="str">
        <f>IF(raw!L4294="","",raw!L4294)</f>
        <v/>
      </c>
      <c r="M4294" s="1" t="str">
        <f>IF(raw!M4294="","",raw!M4294)</f>
        <v/>
      </c>
      <c r="N4294" s="33" t="str">
        <f>IF(raw!N4294="","",raw!N4294)</f>
        <v/>
      </c>
      <c r="O4294" s="30" t="e">
        <f>ROUND(Table1[[#This Row],[Created_at]],1)</f>
        <v>#VALUE!</v>
      </c>
      <c r="P4294" s="39" t="e">
        <f>TRUNC(Table1[[#This Row],[Created_at]],0)</f>
        <v>#VALUE!</v>
      </c>
    </row>
    <row r="4295" spans="1:16" hidden="1" x14ac:dyDescent="0.2">
      <c r="A4295" s="7" t="str">
        <f>IFERROR(DATE(LEFT(raw!A4295,4),MID(raw!A4295,6,2),MID(raw!A4295,9,2)) + TIME(MID(raw!A4295,12,2),MID(raw!A4295,15,2),MID(raw!A4295,18,2)),"")</f>
        <v/>
      </c>
      <c r="B4295" s="1" t="str">
        <f>IF(raw!B4295="","",raw!B4295)</f>
        <v/>
      </c>
      <c r="C4295" s="1" t="str">
        <f>IF(raw!C4295="","",raw!C4295)</f>
        <v/>
      </c>
      <c r="D4295" s="1" t="str">
        <f>IF(raw!D4295="","",raw!D4295)</f>
        <v/>
      </c>
      <c r="E4295" s="1" t="str">
        <f>IF(raw!E4295="","",raw!E4295)</f>
        <v/>
      </c>
      <c r="F4295" s="1" t="str">
        <f>IF(raw!F4295="","",raw!F4295)</f>
        <v/>
      </c>
      <c r="G4295" s="1" t="str">
        <f>IF(raw!G4295="","",raw!G4295)</f>
        <v/>
      </c>
      <c r="H4295" s="1" t="str">
        <f>IF(raw!H4295="","",raw!H4295)</f>
        <v/>
      </c>
      <c r="I4295" s="1" t="str">
        <f>IF(raw!I4295="","",raw!I4295)</f>
        <v/>
      </c>
      <c r="J4295" s="1" t="str">
        <f>IF(raw!J4295="","",raw!J4295)</f>
        <v/>
      </c>
      <c r="K4295" s="1" t="str">
        <f>IF(raw!K4295="","",raw!K4295)</f>
        <v/>
      </c>
      <c r="L4295" s="1" t="str">
        <f>IF(raw!L4295="","",raw!L4295)</f>
        <v/>
      </c>
      <c r="M4295" s="1" t="str">
        <f>IF(raw!M4295="","",raw!M4295)</f>
        <v/>
      </c>
      <c r="N4295" s="33" t="str">
        <f>IF(raw!N4295="","",raw!N4295)</f>
        <v/>
      </c>
      <c r="O4295" s="30" t="e">
        <f>ROUND(Table1[[#This Row],[Created_at]],1)</f>
        <v>#VALUE!</v>
      </c>
      <c r="P4295" s="39" t="e">
        <f>TRUNC(Table1[[#This Row],[Created_at]],0)</f>
        <v>#VALUE!</v>
      </c>
    </row>
    <row r="4296" spans="1:16" hidden="1" x14ac:dyDescent="0.2">
      <c r="A4296" s="7" t="str">
        <f>IFERROR(DATE(LEFT(raw!A4296,4),MID(raw!A4296,6,2),MID(raw!A4296,9,2)) + TIME(MID(raw!A4296,12,2),MID(raw!A4296,15,2),MID(raw!A4296,18,2)),"")</f>
        <v/>
      </c>
      <c r="B4296" s="1" t="str">
        <f>IF(raw!B4296="","",raw!B4296)</f>
        <v/>
      </c>
      <c r="C4296" s="1" t="str">
        <f>IF(raw!C4296="","",raw!C4296)</f>
        <v/>
      </c>
      <c r="D4296" s="1" t="str">
        <f>IF(raw!D4296="","",raw!D4296)</f>
        <v/>
      </c>
      <c r="E4296" s="1" t="str">
        <f>IF(raw!E4296="","",raw!E4296)</f>
        <v/>
      </c>
      <c r="F4296" s="1" t="str">
        <f>IF(raw!F4296="","",raw!F4296)</f>
        <v/>
      </c>
      <c r="G4296" s="1" t="str">
        <f>IF(raw!G4296="","",raw!G4296)</f>
        <v/>
      </c>
      <c r="H4296" s="1" t="str">
        <f>IF(raw!H4296="","",raw!H4296)</f>
        <v/>
      </c>
      <c r="I4296" s="1" t="str">
        <f>IF(raw!I4296="","",raw!I4296)</f>
        <v/>
      </c>
      <c r="J4296" s="1" t="str">
        <f>IF(raw!J4296="","",raw!J4296)</f>
        <v/>
      </c>
      <c r="K4296" s="1" t="str">
        <f>IF(raw!K4296="","",raw!K4296)</f>
        <v/>
      </c>
      <c r="L4296" s="1" t="str">
        <f>IF(raw!L4296="","",raw!L4296)</f>
        <v/>
      </c>
      <c r="M4296" s="1" t="str">
        <f>IF(raw!M4296="","",raw!M4296)</f>
        <v/>
      </c>
      <c r="N4296" s="33" t="str">
        <f>IF(raw!N4296="","",raw!N4296)</f>
        <v/>
      </c>
      <c r="O4296" s="30" t="e">
        <f>ROUND(Table1[[#This Row],[Created_at]],1)</f>
        <v>#VALUE!</v>
      </c>
      <c r="P4296" s="39" t="e">
        <f>TRUNC(Table1[[#This Row],[Created_at]],0)</f>
        <v>#VALUE!</v>
      </c>
    </row>
    <row r="4297" spans="1:16" hidden="1" x14ac:dyDescent="0.2">
      <c r="A4297" s="7" t="str">
        <f>IFERROR(DATE(LEFT(raw!A4297,4),MID(raw!A4297,6,2),MID(raw!A4297,9,2)) + TIME(MID(raw!A4297,12,2),MID(raw!A4297,15,2),MID(raw!A4297,18,2)),"")</f>
        <v/>
      </c>
      <c r="B4297" s="1" t="str">
        <f>IF(raw!B4297="","",raw!B4297)</f>
        <v/>
      </c>
      <c r="C4297" s="1" t="str">
        <f>IF(raw!C4297="","",raw!C4297)</f>
        <v/>
      </c>
      <c r="D4297" s="1" t="str">
        <f>IF(raw!D4297="","",raw!D4297)</f>
        <v/>
      </c>
      <c r="E4297" s="1" t="str">
        <f>IF(raw!E4297="","",raw!E4297)</f>
        <v/>
      </c>
      <c r="F4297" s="1" t="str">
        <f>IF(raw!F4297="","",raw!F4297)</f>
        <v/>
      </c>
      <c r="G4297" s="1" t="str">
        <f>IF(raw!G4297="","",raw!G4297)</f>
        <v/>
      </c>
      <c r="H4297" s="1" t="str">
        <f>IF(raw!H4297="","",raw!H4297)</f>
        <v/>
      </c>
      <c r="I4297" s="1" t="str">
        <f>IF(raw!I4297="","",raw!I4297)</f>
        <v/>
      </c>
      <c r="J4297" s="1" t="str">
        <f>IF(raw!J4297="","",raw!J4297)</f>
        <v/>
      </c>
      <c r="K4297" s="1" t="str">
        <f>IF(raw!K4297="","",raw!K4297)</f>
        <v/>
      </c>
      <c r="L4297" s="1" t="str">
        <f>IF(raw!L4297="","",raw!L4297)</f>
        <v/>
      </c>
      <c r="M4297" s="1" t="str">
        <f>IF(raw!M4297="","",raw!M4297)</f>
        <v/>
      </c>
      <c r="N4297" s="33" t="str">
        <f>IF(raw!N4297="","",raw!N4297)</f>
        <v/>
      </c>
      <c r="O4297" s="30" t="e">
        <f>ROUND(Table1[[#This Row],[Created_at]],1)</f>
        <v>#VALUE!</v>
      </c>
      <c r="P4297" s="39" t="e">
        <f>TRUNC(Table1[[#This Row],[Created_at]],0)</f>
        <v>#VALUE!</v>
      </c>
    </row>
    <row r="4298" spans="1:16" hidden="1" x14ac:dyDescent="0.2">
      <c r="A4298" s="7" t="str">
        <f>IFERROR(DATE(LEFT(raw!A4298,4),MID(raw!A4298,6,2),MID(raw!A4298,9,2)) + TIME(MID(raw!A4298,12,2),MID(raw!A4298,15,2),MID(raw!A4298,18,2)),"")</f>
        <v/>
      </c>
      <c r="B4298" s="1" t="str">
        <f>IF(raw!B4298="","",raw!B4298)</f>
        <v/>
      </c>
      <c r="C4298" s="1" t="str">
        <f>IF(raw!C4298="","",raw!C4298)</f>
        <v/>
      </c>
      <c r="D4298" s="1" t="str">
        <f>IF(raw!D4298="","",raw!D4298)</f>
        <v/>
      </c>
      <c r="E4298" s="1" t="str">
        <f>IF(raw!E4298="","",raw!E4298)</f>
        <v/>
      </c>
      <c r="F4298" s="1" t="str">
        <f>IF(raw!F4298="","",raw!F4298)</f>
        <v/>
      </c>
      <c r="G4298" s="1" t="str">
        <f>IF(raw!G4298="","",raw!G4298)</f>
        <v/>
      </c>
      <c r="H4298" s="1" t="str">
        <f>IF(raw!H4298="","",raw!H4298)</f>
        <v/>
      </c>
      <c r="I4298" s="1" t="str">
        <f>IF(raw!I4298="","",raw!I4298)</f>
        <v/>
      </c>
      <c r="J4298" s="1" t="str">
        <f>IF(raw!J4298="","",raw!J4298)</f>
        <v/>
      </c>
      <c r="K4298" s="1" t="str">
        <f>IF(raw!K4298="","",raw!K4298)</f>
        <v/>
      </c>
      <c r="L4298" s="1" t="str">
        <f>IF(raw!L4298="","",raw!L4298)</f>
        <v/>
      </c>
      <c r="M4298" s="1" t="str">
        <f>IF(raw!M4298="","",raw!M4298)</f>
        <v/>
      </c>
      <c r="N4298" s="33" t="str">
        <f>IF(raw!N4298="","",raw!N4298)</f>
        <v/>
      </c>
      <c r="O4298" s="30" t="e">
        <f>ROUND(Table1[[#This Row],[Created_at]],1)</f>
        <v>#VALUE!</v>
      </c>
      <c r="P4298" s="39" t="e">
        <f>TRUNC(Table1[[#This Row],[Created_at]],0)</f>
        <v>#VALUE!</v>
      </c>
    </row>
    <row r="4299" spans="1:16" hidden="1" x14ac:dyDescent="0.2">
      <c r="A4299" s="7" t="str">
        <f>IFERROR(DATE(LEFT(raw!A4299,4),MID(raw!A4299,6,2),MID(raw!A4299,9,2)) + TIME(MID(raw!A4299,12,2),MID(raw!A4299,15,2),MID(raw!A4299,18,2)),"")</f>
        <v/>
      </c>
      <c r="B4299" s="1" t="str">
        <f>IF(raw!B4299="","",raw!B4299)</f>
        <v/>
      </c>
      <c r="C4299" s="1" t="str">
        <f>IF(raw!C4299="","",raw!C4299)</f>
        <v/>
      </c>
      <c r="D4299" s="1" t="str">
        <f>IF(raw!D4299="","",raw!D4299)</f>
        <v/>
      </c>
      <c r="E4299" s="1" t="str">
        <f>IF(raw!E4299="","",raw!E4299)</f>
        <v/>
      </c>
      <c r="F4299" s="1" t="str">
        <f>IF(raw!F4299="","",raw!F4299)</f>
        <v/>
      </c>
      <c r="G4299" s="1" t="str">
        <f>IF(raw!G4299="","",raw!G4299)</f>
        <v/>
      </c>
      <c r="H4299" s="1" t="str">
        <f>IF(raw!H4299="","",raw!H4299)</f>
        <v/>
      </c>
      <c r="I4299" s="1" t="str">
        <f>IF(raw!I4299="","",raw!I4299)</f>
        <v/>
      </c>
      <c r="J4299" s="1" t="str">
        <f>IF(raw!J4299="","",raw!J4299)</f>
        <v/>
      </c>
      <c r="K4299" s="1" t="str">
        <f>IF(raw!K4299="","",raw!K4299)</f>
        <v/>
      </c>
      <c r="L4299" s="1" t="str">
        <f>IF(raw!L4299="","",raw!L4299)</f>
        <v/>
      </c>
      <c r="M4299" s="1" t="str">
        <f>IF(raw!M4299="","",raw!M4299)</f>
        <v/>
      </c>
      <c r="N4299" s="33" t="str">
        <f>IF(raw!N4299="","",raw!N4299)</f>
        <v/>
      </c>
      <c r="O4299" s="30" t="e">
        <f>ROUND(Table1[[#This Row],[Created_at]],1)</f>
        <v>#VALUE!</v>
      </c>
      <c r="P4299" s="39" t="e">
        <f>TRUNC(Table1[[#This Row],[Created_at]],0)</f>
        <v>#VALUE!</v>
      </c>
    </row>
    <row r="4300" spans="1:16" hidden="1" x14ac:dyDescent="0.2">
      <c r="A4300" s="7" t="str">
        <f>IFERROR(DATE(LEFT(raw!A4300,4),MID(raw!A4300,6,2),MID(raw!A4300,9,2)) + TIME(MID(raw!A4300,12,2),MID(raw!A4300,15,2),MID(raw!A4300,18,2)),"")</f>
        <v/>
      </c>
      <c r="B4300" s="1" t="str">
        <f>IF(raw!B4300="","",raw!B4300)</f>
        <v/>
      </c>
      <c r="C4300" s="1" t="str">
        <f>IF(raw!C4300="","",raw!C4300)</f>
        <v/>
      </c>
      <c r="D4300" s="1" t="str">
        <f>IF(raw!D4300="","",raw!D4300)</f>
        <v/>
      </c>
      <c r="E4300" s="1" t="str">
        <f>IF(raw!E4300="","",raw!E4300)</f>
        <v/>
      </c>
      <c r="F4300" s="1" t="str">
        <f>IF(raw!F4300="","",raw!F4300)</f>
        <v/>
      </c>
      <c r="G4300" s="1" t="str">
        <f>IF(raw!G4300="","",raw!G4300)</f>
        <v/>
      </c>
      <c r="H4300" s="1" t="str">
        <f>IF(raw!H4300="","",raw!H4300)</f>
        <v/>
      </c>
      <c r="I4300" s="1" t="str">
        <f>IF(raw!I4300="","",raw!I4300)</f>
        <v/>
      </c>
      <c r="J4300" s="1" t="str">
        <f>IF(raw!J4300="","",raw!J4300)</f>
        <v/>
      </c>
      <c r="K4300" s="1" t="str">
        <f>IF(raw!K4300="","",raw!K4300)</f>
        <v/>
      </c>
      <c r="L4300" s="1" t="str">
        <f>IF(raw!L4300="","",raw!L4300)</f>
        <v/>
      </c>
      <c r="M4300" s="1" t="str">
        <f>IF(raw!M4300="","",raw!M4300)</f>
        <v/>
      </c>
      <c r="N4300" s="33" t="str">
        <f>IF(raw!N4300="","",raw!N4300)</f>
        <v/>
      </c>
      <c r="O4300" s="30" t="e">
        <f>ROUND(Table1[[#This Row],[Created_at]],1)</f>
        <v>#VALUE!</v>
      </c>
      <c r="P4300" s="39" t="e">
        <f>TRUNC(Table1[[#This Row],[Created_at]],0)</f>
        <v>#VALUE!</v>
      </c>
    </row>
    <row r="4301" spans="1:16" hidden="1" x14ac:dyDescent="0.2">
      <c r="A4301" s="7" t="str">
        <f>IFERROR(DATE(LEFT(raw!A4301,4),MID(raw!A4301,6,2),MID(raw!A4301,9,2)) + TIME(MID(raw!A4301,12,2),MID(raw!A4301,15,2),MID(raw!A4301,18,2)),"")</f>
        <v/>
      </c>
      <c r="B4301" s="1" t="str">
        <f>IF(raw!B4301="","",raw!B4301)</f>
        <v/>
      </c>
      <c r="C4301" s="1" t="str">
        <f>IF(raw!C4301="","",raw!C4301)</f>
        <v/>
      </c>
      <c r="D4301" s="1" t="str">
        <f>IF(raw!D4301="","",raw!D4301)</f>
        <v/>
      </c>
      <c r="E4301" s="1" t="str">
        <f>IF(raw!E4301="","",raw!E4301)</f>
        <v/>
      </c>
      <c r="F4301" s="1" t="str">
        <f>IF(raw!F4301="","",raw!F4301)</f>
        <v/>
      </c>
      <c r="G4301" s="1" t="str">
        <f>IF(raw!G4301="","",raw!G4301)</f>
        <v/>
      </c>
      <c r="H4301" s="1" t="str">
        <f>IF(raw!H4301="","",raw!H4301)</f>
        <v/>
      </c>
      <c r="I4301" s="1" t="str">
        <f>IF(raw!I4301="","",raw!I4301)</f>
        <v/>
      </c>
      <c r="J4301" s="1" t="str">
        <f>IF(raw!J4301="","",raw!J4301)</f>
        <v/>
      </c>
      <c r="K4301" s="1" t="str">
        <f>IF(raw!K4301="","",raw!K4301)</f>
        <v/>
      </c>
      <c r="L4301" s="1" t="str">
        <f>IF(raw!L4301="","",raw!L4301)</f>
        <v/>
      </c>
      <c r="M4301" s="1" t="str">
        <f>IF(raw!M4301="","",raw!M4301)</f>
        <v/>
      </c>
      <c r="N4301" s="33" t="str">
        <f>IF(raw!N4301="","",raw!N4301)</f>
        <v/>
      </c>
      <c r="O4301" s="30" t="e">
        <f>ROUND(Table1[[#This Row],[Created_at]],1)</f>
        <v>#VALUE!</v>
      </c>
      <c r="P4301" s="39" t="e">
        <f>TRUNC(Table1[[#This Row],[Created_at]],0)</f>
        <v>#VALUE!</v>
      </c>
    </row>
    <row r="4302" spans="1:16" hidden="1" x14ac:dyDescent="0.2">
      <c r="A4302" s="7" t="str">
        <f>IFERROR(DATE(LEFT(raw!A4302,4),MID(raw!A4302,6,2),MID(raw!A4302,9,2)) + TIME(MID(raw!A4302,12,2),MID(raw!A4302,15,2),MID(raw!A4302,18,2)),"")</f>
        <v/>
      </c>
      <c r="B4302" s="1" t="str">
        <f>IF(raw!B4302="","",raw!B4302)</f>
        <v/>
      </c>
      <c r="C4302" s="1" t="str">
        <f>IF(raw!C4302="","",raw!C4302)</f>
        <v/>
      </c>
      <c r="D4302" s="1" t="str">
        <f>IF(raw!D4302="","",raw!D4302)</f>
        <v/>
      </c>
      <c r="E4302" s="1" t="str">
        <f>IF(raw!E4302="","",raw!E4302)</f>
        <v/>
      </c>
      <c r="F4302" s="1" t="str">
        <f>IF(raw!F4302="","",raw!F4302)</f>
        <v/>
      </c>
      <c r="G4302" s="1" t="str">
        <f>IF(raw!G4302="","",raw!G4302)</f>
        <v/>
      </c>
      <c r="H4302" s="1" t="str">
        <f>IF(raw!H4302="","",raw!H4302)</f>
        <v/>
      </c>
      <c r="I4302" s="1" t="str">
        <f>IF(raw!I4302="","",raw!I4302)</f>
        <v/>
      </c>
      <c r="J4302" s="1" t="str">
        <f>IF(raw!J4302="","",raw!J4302)</f>
        <v/>
      </c>
      <c r="K4302" s="1" t="str">
        <f>IF(raw!K4302="","",raw!K4302)</f>
        <v/>
      </c>
      <c r="L4302" s="1" t="str">
        <f>IF(raw!L4302="","",raw!L4302)</f>
        <v/>
      </c>
      <c r="M4302" s="1" t="str">
        <f>IF(raw!M4302="","",raw!M4302)</f>
        <v/>
      </c>
      <c r="N4302" s="33" t="str">
        <f>IF(raw!N4302="","",raw!N4302)</f>
        <v/>
      </c>
      <c r="O4302" s="30" t="e">
        <f>ROUND(Table1[[#This Row],[Created_at]],1)</f>
        <v>#VALUE!</v>
      </c>
      <c r="P4302" s="39" t="e">
        <f>TRUNC(Table1[[#This Row],[Created_at]],0)</f>
        <v>#VALUE!</v>
      </c>
    </row>
    <row r="4303" spans="1:16" hidden="1" x14ac:dyDescent="0.2">
      <c r="A4303" s="7" t="str">
        <f>IFERROR(DATE(LEFT(raw!A4303,4),MID(raw!A4303,6,2),MID(raw!A4303,9,2)) + TIME(MID(raw!A4303,12,2),MID(raw!A4303,15,2),MID(raw!A4303,18,2)),"")</f>
        <v/>
      </c>
      <c r="B4303" s="1" t="str">
        <f>IF(raw!B4303="","",raw!B4303)</f>
        <v/>
      </c>
      <c r="C4303" s="1" t="str">
        <f>IF(raw!C4303="","",raw!C4303)</f>
        <v/>
      </c>
      <c r="D4303" s="1" t="str">
        <f>IF(raw!D4303="","",raw!D4303)</f>
        <v/>
      </c>
      <c r="E4303" s="1" t="str">
        <f>IF(raw!E4303="","",raw!E4303)</f>
        <v/>
      </c>
      <c r="F4303" s="1" t="str">
        <f>IF(raw!F4303="","",raw!F4303)</f>
        <v/>
      </c>
      <c r="G4303" s="1" t="str">
        <f>IF(raw!G4303="","",raw!G4303)</f>
        <v/>
      </c>
      <c r="H4303" s="1" t="str">
        <f>IF(raw!H4303="","",raw!H4303)</f>
        <v/>
      </c>
      <c r="I4303" s="1" t="str">
        <f>IF(raw!I4303="","",raw!I4303)</f>
        <v/>
      </c>
      <c r="J4303" s="1" t="str">
        <f>IF(raw!J4303="","",raw!J4303)</f>
        <v/>
      </c>
      <c r="K4303" s="1" t="str">
        <f>IF(raw!K4303="","",raw!K4303)</f>
        <v/>
      </c>
      <c r="L4303" s="1" t="str">
        <f>IF(raw!L4303="","",raw!L4303)</f>
        <v/>
      </c>
      <c r="M4303" s="1" t="str">
        <f>IF(raw!M4303="","",raw!M4303)</f>
        <v/>
      </c>
      <c r="N4303" s="33" t="str">
        <f>IF(raw!N4303="","",raw!N4303)</f>
        <v/>
      </c>
      <c r="O4303" s="30" t="e">
        <f>ROUND(Table1[[#This Row],[Created_at]],1)</f>
        <v>#VALUE!</v>
      </c>
      <c r="P4303" s="39" t="e">
        <f>TRUNC(Table1[[#This Row],[Created_at]],0)</f>
        <v>#VALUE!</v>
      </c>
    </row>
    <row r="4304" spans="1:16" hidden="1" x14ac:dyDescent="0.2">
      <c r="A4304" s="7" t="str">
        <f>IFERROR(DATE(LEFT(raw!A4304,4),MID(raw!A4304,6,2),MID(raw!A4304,9,2)) + TIME(MID(raw!A4304,12,2),MID(raw!A4304,15,2),MID(raw!A4304,18,2)),"")</f>
        <v/>
      </c>
      <c r="B4304" s="1" t="str">
        <f>IF(raw!B4304="","",raw!B4304)</f>
        <v/>
      </c>
      <c r="C4304" s="1" t="str">
        <f>IF(raw!C4304="","",raw!C4304)</f>
        <v/>
      </c>
      <c r="D4304" s="1" t="str">
        <f>IF(raw!D4304="","",raw!D4304)</f>
        <v/>
      </c>
      <c r="E4304" s="1" t="str">
        <f>IF(raw!E4304="","",raw!E4304)</f>
        <v/>
      </c>
      <c r="F4304" s="1" t="str">
        <f>IF(raw!F4304="","",raw!F4304)</f>
        <v/>
      </c>
      <c r="G4304" s="1" t="str">
        <f>IF(raw!G4304="","",raw!G4304)</f>
        <v/>
      </c>
      <c r="H4304" s="1" t="str">
        <f>IF(raw!H4304="","",raw!H4304)</f>
        <v/>
      </c>
      <c r="I4304" s="1" t="str">
        <f>IF(raw!I4304="","",raw!I4304)</f>
        <v/>
      </c>
      <c r="J4304" s="1" t="str">
        <f>IF(raw!J4304="","",raw!J4304)</f>
        <v/>
      </c>
      <c r="K4304" s="1" t="str">
        <f>IF(raw!K4304="","",raw!K4304)</f>
        <v/>
      </c>
      <c r="L4304" s="1" t="str">
        <f>IF(raw!L4304="","",raw!L4304)</f>
        <v/>
      </c>
      <c r="M4304" s="1" t="str">
        <f>IF(raw!M4304="","",raw!M4304)</f>
        <v/>
      </c>
      <c r="N4304" s="33" t="str">
        <f>IF(raw!N4304="","",raw!N4304)</f>
        <v/>
      </c>
      <c r="O4304" s="30" t="e">
        <f>ROUND(Table1[[#This Row],[Created_at]],1)</f>
        <v>#VALUE!</v>
      </c>
      <c r="P4304" s="39" t="e">
        <f>TRUNC(Table1[[#This Row],[Created_at]],0)</f>
        <v>#VALUE!</v>
      </c>
    </row>
    <row r="4305" spans="1:16" hidden="1" x14ac:dyDescent="0.2">
      <c r="A4305" s="7" t="str">
        <f>IFERROR(DATE(LEFT(raw!A4305,4),MID(raw!A4305,6,2),MID(raw!A4305,9,2)) + TIME(MID(raw!A4305,12,2),MID(raw!A4305,15,2),MID(raw!A4305,18,2)),"")</f>
        <v/>
      </c>
      <c r="B4305" s="1" t="str">
        <f>IF(raw!B4305="","",raw!B4305)</f>
        <v/>
      </c>
      <c r="C4305" s="1" t="str">
        <f>IF(raw!C4305="","",raw!C4305)</f>
        <v/>
      </c>
      <c r="D4305" s="1" t="str">
        <f>IF(raw!D4305="","",raw!D4305)</f>
        <v/>
      </c>
      <c r="E4305" s="1" t="str">
        <f>IF(raw!E4305="","",raw!E4305)</f>
        <v/>
      </c>
      <c r="F4305" s="1" t="str">
        <f>IF(raw!F4305="","",raw!F4305)</f>
        <v/>
      </c>
      <c r="G4305" s="1" t="str">
        <f>IF(raw!G4305="","",raw!G4305)</f>
        <v/>
      </c>
      <c r="H4305" s="1" t="str">
        <f>IF(raw!H4305="","",raw!H4305)</f>
        <v/>
      </c>
      <c r="I4305" s="1" t="str">
        <f>IF(raw!I4305="","",raw!I4305)</f>
        <v/>
      </c>
      <c r="J4305" s="1" t="str">
        <f>IF(raw!J4305="","",raw!J4305)</f>
        <v/>
      </c>
      <c r="K4305" s="1" t="str">
        <f>IF(raw!K4305="","",raw!K4305)</f>
        <v/>
      </c>
      <c r="L4305" s="1" t="str">
        <f>IF(raw!L4305="","",raw!L4305)</f>
        <v/>
      </c>
      <c r="M4305" s="1" t="str">
        <f>IF(raw!M4305="","",raw!M4305)</f>
        <v/>
      </c>
      <c r="N4305" s="33" t="str">
        <f>IF(raw!N4305="","",raw!N4305)</f>
        <v/>
      </c>
      <c r="O4305" s="30" t="e">
        <f>ROUND(Table1[[#This Row],[Created_at]],1)</f>
        <v>#VALUE!</v>
      </c>
      <c r="P4305" s="39" t="e">
        <f>TRUNC(Table1[[#This Row],[Created_at]],0)</f>
        <v>#VALUE!</v>
      </c>
    </row>
    <row r="4306" spans="1:16" hidden="1" x14ac:dyDescent="0.2">
      <c r="A4306" s="7" t="str">
        <f>IFERROR(DATE(LEFT(raw!A4306,4),MID(raw!A4306,6,2),MID(raw!A4306,9,2)) + TIME(MID(raw!A4306,12,2),MID(raw!A4306,15,2),MID(raw!A4306,18,2)),"")</f>
        <v/>
      </c>
      <c r="B4306" s="1" t="str">
        <f>IF(raw!B4306="","",raw!B4306)</f>
        <v/>
      </c>
      <c r="C4306" s="1" t="str">
        <f>IF(raw!C4306="","",raw!C4306)</f>
        <v/>
      </c>
      <c r="D4306" s="1" t="str">
        <f>IF(raw!D4306="","",raw!D4306)</f>
        <v/>
      </c>
      <c r="E4306" s="1" t="str">
        <f>IF(raw!E4306="","",raw!E4306)</f>
        <v/>
      </c>
      <c r="F4306" s="1" t="str">
        <f>IF(raw!F4306="","",raw!F4306)</f>
        <v/>
      </c>
      <c r="G4306" s="1" t="str">
        <f>IF(raw!G4306="","",raw!G4306)</f>
        <v/>
      </c>
      <c r="H4306" s="1" t="str">
        <f>IF(raw!H4306="","",raw!H4306)</f>
        <v/>
      </c>
      <c r="I4306" s="1" t="str">
        <f>IF(raw!I4306="","",raw!I4306)</f>
        <v/>
      </c>
      <c r="J4306" s="1" t="str">
        <f>IF(raw!J4306="","",raw!J4306)</f>
        <v/>
      </c>
      <c r="K4306" s="1" t="str">
        <f>IF(raw!K4306="","",raw!K4306)</f>
        <v/>
      </c>
      <c r="L4306" s="1" t="str">
        <f>IF(raw!L4306="","",raw!L4306)</f>
        <v/>
      </c>
      <c r="M4306" s="1" t="str">
        <f>IF(raw!M4306="","",raw!M4306)</f>
        <v/>
      </c>
      <c r="N4306" s="33" t="str">
        <f>IF(raw!N4306="","",raw!N4306)</f>
        <v/>
      </c>
      <c r="O4306" s="30" t="e">
        <f>ROUND(Table1[[#This Row],[Created_at]],1)</f>
        <v>#VALUE!</v>
      </c>
      <c r="P4306" s="39" t="e">
        <f>TRUNC(Table1[[#This Row],[Created_at]],0)</f>
        <v>#VALUE!</v>
      </c>
    </row>
    <row r="4307" spans="1:16" hidden="1" x14ac:dyDescent="0.2">
      <c r="A4307" s="7" t="str">
        <f>IFERROR(DATE(LEFT(raw!A4307,4),MID(raw!A4307,6,2),MID(raw!A4307,9,2)) + TIME(MID(raw!A4307,12,2),MID(raw!A4307,15,2),MID(raw!A4307,18,2)),"")</f>
        <v/>
      </c>
      <c r="B4307" s="1" t="str">
        <f>IF(raw!B4307="","",raw!B4307)</f>
        <v/>
      </c>
      <c r="C4307" s="1" t="str">
        <f>IF(raw!C4307="","",raw!C4307)</f>
        <v/>
      </c>
      <c r="D4307" s="1" t="str">
        <f>IF(raw!D4307="","",raw!D4307)</f>
        <v/>
      </c>
      <c r="E4307" s="1" t="str">
        <f>IF(raw!E4307="","",raw!E4307)</f>
        <v/>
      </c>
      <c r="F4307" s="1" t="str">
        <f>IF(raw!F4307="","",raw!F4307)</f>
        <v/>
      </c>
      <c r="G4307" s="1" t="str">
        <f>IF(raw!G4307="","",raw!G4307)</f>
        <v/>
      </c>
      <c r="H4307" s="1" t="str">
        <f>IF(raw!H4307="","",raw!H4307)</f>
        <v/>
      </c>
      <c r="I4307" s="1" t="str">
        <f>IF(raw!I4307="","",raw!I4307)</f>
        <v/>
      </c>
      <c r="J4307" s="1" t="str">
        <f>IF(raw!J4307="","",raw!J4307)</f>
        <v/>
      </c>
      <c r="K4307" s="1" t="str">
        <f>IF(raw!K4307="","",raw!K4307)</f>
        <v/>
      </c>
      <c r="L4307" s="1" t="str">
        <f>IF(raw!L4307="","",raw!L4307)</f>
        <v/>
      </c>
      <c r="M4307" s="1" t="str">
        <f>IF(raw!M4307="","",raw!M4307)</f>
        <v/>
      </c>
      <c r="N4307" s="33" t="str">
        <f>IF(raw!N4307="","",raw!N4307)</f>
        <v/>
      </c>
      <c r="O4307" s="30" t="e">
        <f>ROUND(Table1[[#This Row],[Created_at]],1)</f>
        <v>#VALUE!</v>
      </c>
      <c r="P4307" s="39" t="e">
        <f>TRUNC(Table1[[#This Row],[Created_at]],0)</f>
        <v>#VALUE!</v>
      </c>
    </row>
    <row r="4308" spans="1:16" hidden="1" x14ac:dyDescent="0.2">
      <c r="A4308" s="7" t="str">
        <f>IFERROR(DATE(LEFT(raw!A4308,4),MID(raw!A4308,6,2),MID(raw!A4308,9,2)) + TIME(MID(raw!A4308,12,2),MID(raw!A4308,15,2),MID(raw!A4308,18,2)),"")</f>
        <v/>
      </c>
      <c r="B4308" s="1" t="str">
        <f>IF(raw!B4308="","",raw!B4308)</f>
        <v/>
      </c>
      <c r="C4308" s="1" t="str">
        <f>IF(raw!C4308="","",raw!C4308)</f>
        <v/>
      </c>
      <c r="D4308" s="1" t="str">
        <f>IF(raw!D4308="","",raw!D4308)</f>
        <v/>
      </c>
      <c r="E4308" s="1" t="str">
        <f>IF(raw!E4308="","",raw!E4308)</f>
        <v/>
      </c>
      <c r="F4308" s="1" t="str">
        <f>IF(raw!F4308="","",raw!F4308)</f>
        <v/>
      </c>
      <c r="G4308" s="1" t="str">
        <f>IF(raw!G4308="","",raw!G4308)</f>
        <v/>
      </c>
      <c r="H4308" s="1" t="str">
        <f>IF(raw!H4308="","",raw!H4308)</f>
        <v/>
      </c>
      <c r="I4308" s="1" t="str">
        <f>IF(raw!I4308="","",raw!I4308)</f>
        <v/>
      </c>
      <c r="J4308" s="1" t="str">
        <f>IF(raw!J4308="","",raw!J4308)</f>
        <v/>
      </c>
      <c r="K4308" s="1" t="str">
        <f>IF(raw!K4308="","",raw!K4308)</f>
        <v/>
      </c>
      <c r="L4308" s="1" t="str">
        <f>IF(raw!L4308="","",raw!L4308)</f>
        <v/>
      </c>
      <c r="M4308" s="1" t="str">
        <f>IF(raw!M4308="","",raw!M4308)</f>
        <v/>
      </c>
      <c r="N4308" s="33" t="str">
        <f>IF(raw!N4308="","",raw!N4308)</f>
        <v/>
      </c>
      <c r="O4308" s="30" t="e">
        <f>ROUND(Table1[[#This Row],[Created_at]],1)</f>
        <v>#VALUE!</v>
      </c>
      <c r="P4308" s="39" t="e">
        <f>TRUNC(Table1[[#This Row],[Created_at]],0)</f>
        <v>#VALUE!</v>
      </c>
    </row>
    <row r="4309" spans="1:16" hidden="1" x14ac:dyDescent="0.2">
      <c r="A4309" s="7" t="str">
        <f>IFERROR(DATE(LEFT(raw!A4309,4),MID(raw!A4309,6,2),MID(raw!A4309,9,2)) + TIME(MID(raw!A4309,12,2),MID(raw!A4309,15,2),MID(raw!A4309,18,2)),"")</f>
        <v/>
      </c>
      <c r="B4309" s="1" t="str">
        <f>IF(raw!B4309="","",raw!B4309)</f>
        <v/>
      </c>
      <c r="C4309" s="1" t="str">
        <f>IF(raw!C4309="","",raw!C4309)</f>
        <v/>
      </c>
      <c r="D4309" s="1" t="str">
        <f>IF(raw!D4309="","",raw!D4309)</f>
        <v/>
      </c>
      <c r="E4309" s="1" t="str">
        <f>IF(raw!E4309="","",raw!E4309)</f>
        <v/>
      </c>
      <c r="F4309" s="1" t="str">
        <f>IF(raw!F4309="","",raw!F4309)</f>
        <v/>
      </c>
      <c r="G4309" s="1" t="str">
        <f>IF(raw!G4309="","",raw!G4309)</f>
        <v/>
      </c>
      <c r="H4309" s="1" t="str">
        <f>IF(raw!H4309="","",raw!H4309)</f>
        <v/>
      </c>
      <c r="I4309" s="1" t="str">
        <f>IF(raw!I4309="","",raw!I4309)</f>
        <v/>
      </c>
      <c r="J4309" s="1" t="str">
        <f>IF(raw!J4309="","",raw!J4309)</f>
        <v/>
      </c>
      <c r="K4309" s="1" t="str">
        <f>IF(raw!K4309="","",raw!K4309)</f>
        <v/>
      </c>
      <c r="L4309" s="1" t="str">
        <f>IF(raw!L4309="","",raw!L4309)</f>
        <v/>
      </c>
      <c r="M4309" s="1" t="str">
        <f>IF(raw!M4309="","",raw!M4309)</f>
        <v/>
      </c>
      <c r="N4309" s="33" t="str">
        <f>IF(raw!N4309="","",raw!N4309)</f>
        <v/>
      </c>
      <c r="O4309" s="30" t="e">
        <f>ROUND(Table1[[#This Row],[Created_at]],1)</f>
        <v>#VALUE!</v>
      </c>
      <c r="P4309" s="39" t="e">
        <f>TRUNC(Table1[[#This Row],[Created_at]],0)</f>
        <v>#VALUE!</v>
      </c>
    </row>
    <row r="4310" spans="1:16" hidden="1" x14ac:dyDescent="0.2">
      <c r="A4310" s="7" t="str">
        <f>IFERROR(DATE(LEFT(raw!A4310,4),MID(raw!A4310,6,2),MID(raw!A4310,9,2)) + TIME(MID(raw!A4310,12,2),MID(raw!A4310,15,2),MID(raw!A4310,18,2)),"")</f>
        <v/>
      </c>
      <c r="B4310" s="1" t="str">
        <f>IF(raw!B4310="","",raw!B4310)</f>
        <v/>
      </c>
      <c r="C4310" s="1" t="str">
        <f>IF(raw!C4310="","",raw!C4310)</f>
        <v/>
      </c>
      <c r="D4310" s="1" t="str">
        <f>IF(raw!D4310="","",raw!D4310)</f>
        <v/>
      </c>
      <c r="E4310" s="1" t="str">
        <f>IF(raw!E4310="","",raw!E4310)</f>
        <v/>
      </c>
      <c r="F4310" s="1" t="str">
        <f>IF(raw!F4310="","",raw!F4310)</f>
        <v/>
      </c>
      <c r="G4310" s="1" t="str">
        <f>IF(raw!G4310="","",raw!G4310)</f>
        <v/>
      </c>
      <c r="H4310" s="1" t="str">
        <f>IF(raw!H4310="","",raw!H4310)</f>
        <v/>
      </c>
      <c r="I4310" s="1" t="str">
        <f>IF(raw!I4310="","",raw!I4310)</f>
        <v/>
      </c>
      <c r="J4310" s="1" t="str">
        <f>IF(raw!J4310="","",raw!J4310)</f>
        <v/>
      </c>
      <c r="K4310" s="1" t="str">
        <f>IF(raw!K4310="","",raw!K4310)</f>
        <v/>
      </c>
      <c r="L4310" s="1" t="str">
        <f>IF(raw!L4310="","",raw!L4310)</f>
        <v/>
      </c>
      <c r="M4310" s="1" t="str">
        <f>IF(raw!M4310="","",raw!M4310)</f>
        <v/>
      </c>
      <c r="N4310" s="33" t="str">
        <f>IF(raw!N4310="","",raw!N4310)</f>
        <v/>
      </c>
      <c r="O4310" s="30" t="e">
        <f>ROUND(Table1[[#This Row],[Created_at]],1)</f>
        <v>#VALUE!</v>
      </c>
      <c r="P4310" s="39" t="e">
        <f>TRUNC(Table1[[#This Row],[Created_at]],0)</f>
        <v>#VALUE!</v>
      </c>
    </row>
    <row r="4311" spans="1:16" hidden="1" x14ac:dyDescent="0.2">
      <c r="A4311" s="7" t="str">
        <f>IFERROR(DATE(LEFT(raw!A4311,4),MID(raw!A4311,6,2),MID(raw!A4311,9,2)) + TIME(MID(raw!A4311,12,2),MID(raw!A4311,15,2),MID(raw!A4311,18,2)),"")</f>
        <v/>
      </c>
      <c r="B4311" s="1" t="str">
        <f>IF(raw!B4311="","",raw!B4311)</f>
        <v/>
      </c>
      <c r="C4311" s="1" t="str">
        <f>IF(raw!C4311="","",raw!C4311)</f>
        <v/>
      </c>
      <c r="D4311" s="1" t="str">
        <f>IF(raw!D4311="","",raw!D4311)</f>
        <v/>
      </c>
      <c r="E4311" s="1" t="str">
        <f>IF(raw!E4311="","",raw!E4311)</f>
        <v/>
      </c>
      <c r="F4311" s="1" t="str">
        <f>IF(raw!F4311="","",raw!F4311)</f>
        <v/>
      </c>
      <c r="G4311" s="1" t="str">
        <f>IF(raw!G4311="","",raw!G4311)</f>
        <v/>
      </c>
      <c r="H4311" s="1" t="str">
        <f>IF(raw!H4311="","",raw!H4311)</f>
        <v/>
      </c>
      <c r="I4311" s="1" t="str">
        <f>IF(raw!I4311="","",raw!I4311)</f>
        <v/>
      </c>
      <c r="J4311" s="1" t="str">
        <f>IF(raw!J4311="","",raw!J4311)</f>
        <v/>
      </c>
      <c r="K4311" s="1" t="str">
        <f>IF(raw!K4311="","",raw!K4311)</f>
        <v/>
      </c>
      <c r="L4311" s="1" t="str">
        <f>IF(raw!L4311="","",raw!L4311)</f>
        <v/>
      </c>
      <c r="M4311" s="1" t="str">
        <f>IF(raw!M4311="","",raw!M4311)</f>
        <v/>
      </c>
      <c r="N4311" s="33" t="str">
        <f>IF(raw!N4311="","",raw!N4311)</f>
        <v/>
      </c>
      <c r="O4311" s="30" t="e">
        <f>ROUND(Table1[[#This Row],[Created_at]],1)</f>
        <v>#VALUE!</v>
      </c>
      <c r="P4311" s="39" t="e">
        <f>TRUNC(Table1[[#This Row],[Created_at]],0)</f>
        <v>#VALUE!</v>
      </c>
    </row>
    <row r="4312" spans="1:16" hidden="1" x14ac:dyDescent="0.2">
      <c r="A4312" s="7" t="str">
        <f>IFERROR(DATE(LEFT(raw!A4312,4),MID(raw!A4312,6,2),MID(raw!A4312,9,2)) + TIME(MID(raw!A4312,12,2),MID(raw!A4312,15,2),MID(raw!A4312,18,2)),"")</f>
        <v/>
      </c>
      <c r="B4312" s="1" t="str">
        <f>IF(raw!B4312="","",raw!B4312)</f>
        <v/>
      </c>
      <c r="C4312" s="1" t="str">
        <f>IF(raw!C4312="","",raw!C4312)</f>
        <v/>
      </c>
      <c r="D4312" s="1" t="str">
        <f>IF(raw!D4312="","",raw!D4312)</f>
        <v/>
      </c>
      <c r="E4312" s="1" t="str">
        <f>IF(raw!E4312="","",raw!E4312)</f>
        <v/>
      </c>
      <c r="F4312" s="1" t="str">
        <f>IF(raw!F4312="","",raw!F4312)</f>
        <v/>
      </c>
      <c r="G4312" s="1" t="str">
        <f>IF(raw!G4312="","",raw!G4312)</f>
        <v/>
      </c>
      <c r="H4312" s="1" t="str">
        <f>IF(raw!H4312="","",raw!H4312)</f>
        <v/>
      </c>
      <c r="I4312" s="1" t="str">
        <f>IF(raw!I4312="","",raw!I4312)</f>
        <v/>
      </c>
      <c r="J4312" s="1" t="str">
        <f>IF(raw!J4312="","",raw!J4312)</f>
        <v/>
      </c>
      <c r="K4312" s="1" t="str">
        <f>IF(raw!K4312="","",raw!K4312)</f>
        <v/>
      </c>
      <c r="L4312" s="1" t="str">
        <f>IF(raw!L4312="","",raw!L4312)</f>
        <v/>
      </c>
      <c r="M4312" s="1" t="str">
        <f>IF(raw!M4312="","",raw!M4312)</f>
        <v/>
      </c>
      <c r="N4312" s="33" t="str">
        <f>IF(raw!N4312="","",raw!N4312)</f>
        <v/>
      </c>
      <c r="O4312" s="30" t="e">
        <f>ROUND(Table1[[#This Row],[Created_at]],1)</f>
        <v>#VALUE!</v>
      </c>
      <c r="P4312" s="39" t="e">
        <f>TRUNC(Table1[[#This Row],[Created_at]],0)</f>
        <v>#VALUE!</v>
      </c>
    </row>
    <row r="4313" spans="1:16" hidden="1" x14ac:dyDescent="0.2">
      <c r="A4313" s="7" t="str">
        <f>IFERROR(DATE(LEFT(raw!A4313,4),MID(raw!A4313,6,2),MID(raw!A4313,9,2)) + TIME(MID(raw!A4313,12,2),MID(raw!A4313,15,2),MID(raw!A4313,18,2)),"")</f>
        <v/>
      </c>
      <c r="B4313" s="1" t="str">
        <f>IF(raw!B4313="","",raw!B4313)</f>
        <v/>
      </c>
      <c r="C4313" s="1" t="str">
        <f>IF(raw!C4313="","",raw!C4313)</f>
        <v/>
      </c>
      <c r="D4313" s="1" t="str">
        <f>IF(raw!D4313="","",raw!D4313)</f>
        <v/>
      </c>
      <c r="E4313" s="1" t="str">
        <f>IF(raw!E4313="","",raw!E4313)</f>
        <v/>
      </c>
      <c r="F4313" s="1" t="str">
        <f>IF(raw!F4313="","",raw!F4313)</f>
        <v/>
      </c>
      <c r="G4313" s="1" t="str">
        <f>IF(raw!G4313="","",raw!G4313)</f>
        <v/>
      </c>
      <c r="H4313" s="1" t="str">
        <f>IF(raw!H4313="","",raw!H4313)</f>
        <v/>
      </c>
      <c r="I4313" s="1" t="str">
        <f>IF(raw!I4313="","",raw!I4313)</f>
        <v/>
      </c>
      <c r="J4313" s="1" t="str">
        <f>IF(raw!J4313="","",raw!J4313)</f>
        <v/>
      </c>
      <c r="K4313" s="1" t="str">
        <f>IF(raw!K4313="","",raw!K4313)</f>
        <v/>
      </c>
      <c r="L4313" s="1" t="str">
        <f>IF(raw!L4313="","",raw!L4313)</f>
        <v/>
      </c>
      <c r="M4313" s="1" t="str">
        <f>IF(raw!M4313="","",raw!M4313)</f>
        <v/>
      </c>
      <c r="N4313" s="33" t="str">
        <f>IF(raw!N4313="","",raw!N4313)</f>
        <v/>
      </c>
      <c r="O4313" s="30" t="e">
        <f>ROUND(Table1[[#This Row],[Created_at]],1)</f>
        <v>#VALUE!</v>
      </c>
      <c r="P4313" s="39" t="e">
        <f>TRUNC(Table1[[#This Row],[Created_at]],0)</f>
        <v>#VALUE!</v>
      </c>
    </row>
    <row r="4314" spans="1:16" hidden="1" x14ac:dyDescent="0.2">
      <c r="A4314" s="7" t="str">
        <f>IFERROR(DATE(LEFT(raw!A4314,4),MID(raw!A4314,6,2),MID(raw!A4314,9,2)) + TIME(MID(raw!A4314,12,2),MID(raw!A4314,15,2),MID(raw!A4314,18,2)),"")</f>
        <v/>
      </c>
      <c r="B4314" s="1" t="str">
        <f>IF(raw!B4314="","",raw!B4314)</f>
        <v/>
      </c>
      <c r="C4314" s="1" t="str">
        <f>IF(raw!C4314="","",raw!C4314)</f>
        <v/>
      </c>
      <c r="D4314" s="1" t="str">
        <f>IF(raw!D4314="","",raw!D4314)</f>
        <v/>
      </c>
      <c r="E4314" s="1" t="str">
        <f>IF(raw!E4314="","",raw!E4314)</f>
        <v/>
      </c>
      <c r="F4314" s="1" t="str">
        <f>IF(raw!F4314="","",raw!F4314)</f>
        <v/>
      </c>
      <c r="G4314" s="1" t="str">
        <f>IF(raw!G4314="","",raw!G4314)</f>
        <v/>
      </c>
      <c r="H4314" s="1" t="str">
        <f>IF(raw!H4314="","",raw!H4314)</f>
        <v/>
      </c>
      <c r="I4314" s="1" t="str">
        <f>IF(raw!I4314="","",raw!I4314)</f>
        <v/>
      </c>
      <c r="J4314" s="1" t="str">
        <f>IF(raw!J4314="","",raw!J4314)</f>
        <v/>
      </c>
      <c r="K4314" s="1" t="str">
        <f>IF(raw!K4314="","",raw!K4314)</f>
        <v/>
      </c>
      <c r="L4314" s="1" t="str">
        <f>IF(raw!L4314="","",raw!L4314)</f>
        <v/>
      </c>
      <c r="M4314" s="1" t="str">
        <f>IF(raw!M4314="","",raw!M4314)</f>
        <v/>
      </c>
      <c r="N4314" s="33" t="str">
        <f>IF(raw!N4314="","",raw!N4314)</f>
        <v/>
      </c>
      <c r="O4314" s="30" t="e">
        <f>ROUND(Table1[[#This Row],[Created_at]],1)</f>
        <v>#VALUE!</v>
      </c>
      <c r="P4314" s="39" t="e">
        <f>TRUNC(Table1[[#This Row],[Created_at]],0)</f>
        <v>#VALUE!</v>
      </c>
    </row>
    <row r="4315" spans="1:16" hidden="1" x14ac:dyDescent="0.2">
      <c r="A4315" s="7" t="str">
        <f>IFERROR(DATE(LEFT(raw!A4315,4),MID(raw!A4315,6,2),MID(raw!A4315,9,2)) + TIME(MID(raw!A4315,12,2),MID(raw!A4315,15,2),MID(raw!A4315,18,2)),"")</f>
        <v/>
      </c>
      <c r="B4315" s="1" t="str">
        <f>IF(raw!B4315="","",raw!B4315)</f>
        <v/>
      </c>
      <c r="C4315" s="1" t="str">
        <f>IF(raw!C4315="","",raw!C4315)</f>
        <v/>
      </c>
      <c r="D4315" s="1" t="str">
        <f>IF(raw!D4315="","",raw!D4315)</f>
        <v/>
      </c>
      <c r="E4315" s="1" t="str">
        <f>IF(raw!E4315="","",raw!E4315)</f>
        <v/>
      </c>
      <c r="F4315" s="1" t="str">
        <f>IF(raw!F4315="","",raw!F4315)</f>
        <v/>
      </c>
      <c r="G4315" s="1" t="str">
        <f>IF(raw!G4315="","",raw!G4315)</f>
        <v/>
      </c>
      <c r="H4315" s="1" t="str">
        <f>IF(raw!H4315="","",raw!H4315)</f>
        <v/>
      </c>
      <c r="I4315" s="1" t="str">
        <f>IF(raw!I4315="","",raw!I4315)</f>
        <v/>
      </c>
      <c r="J4315" s="1" t="str">
        <f>IF(raw!J4315="","",raw!J4315)</f>
        <v/>
      </c>
      <c r="K4315" s="1" t="str">
        <f>IF(raw!K4315="","",raw!K4315)</f>
        <v/>
      </c>
      <c r="L4315" s="1" t="str">
        <f>IF(raw!L4315="","",raw!L4315)</f>
        <v/>
      </c>
      <c r="M4315" s="1" t="str">
        <f>IF(raw!M4315="","",raw!M4315)</f>
        <v/>
      </c>
      <c r="N4315" s="33" t="str">
        <f>IF(raw!N4315="","",raw!N4315)</f>
        <v/>
      </c>
      <c r="O4315" s="30" t="e">
        <f>ROUND(Table1[[#This Row],[Created_at]],1)</f>
        <v>#VALUE!</v>
      </c>
      <c r="P4315" s="39" t="e">
        <f>TRUNC(Table1[[#This Row],[Created_at]],0)</f>
        <v>#VALUE!</v>
      </c>
    </row>
    <row r="4316" spans="1:16" hidden="1" x14ac:dyDescent="0.2">
      <c r="A4316" s="7" t="str">
        <f>IFERROR(DATE(LEFT(raw!A4316,4),MID(raw!A4316,6,2),MID(raw!A4316,9,2)) + TIME(MID(raw!A4316,12,2),MID(raw!A4316,15,2),MID(raw!A4316,18,2)),"")</f>
        <v/>
      </c>
      <c r="B4316" s="1" t="str">
        <f>IF(raw!B4316="","",raw!B4316)</f>
        <v/>
      </c>
      <c r="C4316" s="1" t="str">
        <f>IF(raw!C4316="","",raw!C4316)</f>
        <v/>
      </c>
      <c r="D4316" s="1" t="str">
        <f>IF(raw!D4316="","",raw!D4316)</f>
        <v/>
      </c>
      <c r="E4316" s="1" t="str">
        <f>IF(raw!E4316="","",raw!E4316)</f>
        <v/>
      </c>
      <c r="F4316" s="1" t="str">
        <f>IF(raw!F4316="","",raw!F4316)</f>
        <v/>
      </c>
      <c r="G4316" s="1" t="str">
        <f>IF(raw!G4316="","",raw!G4316)</f>
        <v/>
      </c>
      <c r="H4316" s="1" t="str">
        <f>IF(raw!H4316="","",raw!H4316)</f>
        <v/>
      </c>
      <c r="I4316" s="1" t="str">
        <f>IF(raw!I4316="","",raw!I4316)</f>
        <v/>
      </c>
      <c r="J4316" s="1" t="str">
        <f>IF(raw!J4316="","",raw!J4316)</f>
        <v/>
      </c>
      <c r="K4316" s="1" t="str">
        <f>IF(raw!K4316="","",raw!K4316)</f>
        <v/>
      </c>
      <c r="L4316" s="1" t="str">
        <f>IF(raw!L4316="","",raw!L4316)</f>
        <v/>
      </c>
      <c r="M4316" s="1" t="str">
        <f>IF(raw!M4316="","",raw!M4316)</f>
        <v/>
      </c>
      <c r="N4316" s="33" t="str">
        <f>IF(raw!N4316="","",raw!N4316)</f>
        <v/>
      </c>
      <c r="O4316" s="30" t="e">
        <f>ROUND(Table1[[#This Row],[Created_at]],1)</f>
        <v>#VALUE!</v>
      </c>
      <c r="P4316" s="39" t="e">
        <f>TRUNC(Table1[[#This Row],[Created_at]],0)</f>
        <v>#VALUE!</v>
      </c>
    </row>
    <row r="4317" spans="1:16" hidden="1" x14ac:dyDescent="0.2">
      <c r="A4317" s="7" t="str">
        <f>IFERROR(DATE(LEFT(raw!A4317,4),MID(raw!A4317,6,2),MID(raw!A4317,9,2)) + TIME(MID(raw!A4317,12,2),MID(raw!A4317,15,2),MID(raw!A4317,18,2)),"")</f>
        <v/>
      </c>
      <c r="B4317" s="1" t="str">
        <f>IF(raw!B4317="","",raw!B4317)</f>
        <v/>
      </c>
      <c r="C4317" s="1" t="str">
        <f>IF(raw!C4317="","",raw!C4317)</f>
        <v/>
      </c>
      <c r="D4317" s="1" t="str">
        <f>IF(raw!D4317="","",raw!D4317)</f>
        <v/>
      </c>
      <c r="E4317" s="1" t="str">
        <f>IF(raw!E4317="","",raw!E4317)</f>
        <v/>
      </c>
      <c r="F4317" s="1" t="str">
        <f>IF(raw!F4317="","",raw!F4317)</f>
        <v/>
      </c>
      <c r="G4317" s="1" t="str">
        <f>IF(raw!G4317="","",raw!G4317)</f>
        <v/>
      </c>
      <c r="H4317" s="1" t="str">
        <f>IF(raw!H4317="","",raw!H4317)</f>
        <v/>
      </c>
      <c r="I4317" s="1" t="str">
        <f>IF(raw!I4317="","",raw!I4317)</f>
        <v/>
      </c>
      <c r="J4317" s="1" t="str">
        <f>IF(raw!J4317="","",raw!J4317)</f>
        <v/>
      </c>
      <c r="K4317" s="1" t="str">
        <f>IF(raw!K4317="","",raw!K4317)</f>
        <v/>
      </c>
      <c r="L4317" s="1" t="str">
        <f>IF(raw!L4317="","",raw!L4317)</f>
        <v/>
      </c>
      <c r="M4317" s="1" t="str">
        <f>IF(raw!M4317="","",raw!M4317)</f>
        <v/>
      </c>
      <c r="N4317" s="33" t="str">
        <f>IF(raw!N4317="","",raw!N4317)</f>
        <v/>
      </c>
      <c r="O4317" s="30" t="e">
        <f>ROUND(Table1[[#This Row],[Created_at]],1)</f>
        <v>#VALUE!</v>
      </c>
      <c r="P4317" s="39" t="e">
        <f>TRUNC(Table1[[#This Row],[Created_at]],0)</f>
        <v>#VALUE!</v>
      </c>
    </row>
    <row r="4318" spans="1:16" hidden="1" x14ac:dyDescent="0.2">
      <c r="A4318" s="7" t="str">
        <f>IFERROR(DATE(LEFT(raw!A4318,4),MID(raw!A4318,6,2),MID(raw!A4318,9,2)) + TIME(MID(raw!A4318,12,2),MID(raw!A4318,15,2),MID(raw!A4318,18,2)),"")</f>
        <v/>
      </c>
      <c r="B4318" s="1" t="str">
        <f>IF(raw!B4318="","",raw!B4318)</f>
        <v/>
      </c>
      <c r="C4318" s="1" t="str">
        <f>IF(raw!C4318="","",raw!C4318)</f>
        <v/>
      </c>
      <c r="D4318" s="1" t="str">
        <f>IF(raw!D4318="","",raw!D4318)</f>
        <v/>
      </c>
      <c r="E4318" s="1" t="str">
        <f>IF(raw!E4318="","",raw!E4318)</f>
        <v/>
      </c>
      <c r="F4318" s="1" t="str">
        <f>IF(raw!F4318="","",raw!F4318)</f>
        <v/>
      </c>
      <c r="G4318" s="1" t="str">
        <f>IF(raw!G4318="","",raw!G4318)</f>
        <v/>
      </c>
      <c r="H4318" s="1" t="str">
        <f>IF(raw!H4318="","",raw!H4318)</f>
        <v/>
      </c>
      <c r="I4318" s="1" t="str">
        <f>IF(raw!I4318="","",raw!I4318)</f>
        <v/>
      </c>
      <c r="J4318" s="1" t="str">
        <f>IF(raw!J4318="","",raw!J4318)</f>
        <v/>
      </c>
      <c r="K4318" s="1" t="str">
        <f>IF(raw!K4318="","",raw!K4318)</f>
        <v/>
      </c>
      <c r="L4318" s="1" t="str">
        <f>IF(raw!L4318="","",raw!L4318)</f>
        <v/>
      </c>
      <c r="M4318" s="1" t="str">
        <f>IF(raw!M4318="","",raw!M4318)</f>
        <v/>
      </c>
      <c r="N4318" s="33" t="str">
        <f>IF(raw!N4318="","",raw!N4318)</f>
        <v/>
      </c>
      <c r="O4318" s="30" t="e">
        <f>ROUND(Table1[[#This Row],[Created_at]],1)</f>
        <v>#VALUE!</v>
      </c>
      <c r="P4318" s="39" t="e">
        <f>TRUNC(Table1[[#This Row],[Created_at]],0)</f>
        <v>#VALUE!</v>
      </c>
    </row>
    <row r="4319" spans="1:16" hidden="1" x14ac:dyDescent="0.2">
      <c r="A4319" s="7" t="str">
        <f>IFERROR(DATE(LEFT(raw!A4319,4),MID(raw!A4319,6,2),MID(raw!A4319,9,2)) + TIME(MID(raw!A4319,12,2),MID(raw!A4319,15,2),MID(raw!A4319,18,2)),"")</f>
        <v/>
      </c>
      <c r="B4319" s="1" t="str">
        <f>IF(raw!B4319="","",raw!B4319)</f>
        <v/>
      </c>
      <c r="C4319" s="1" t="str">
        <f>IF(raw!C4319="","",raw!C4319)</f>
        <v/>
      </c>
      <c r="D4319" s="1" t="str">
        <f>IF(raw!D4319="","",raw!D4319)</f>
        <v/>
      </c>
      <c r="E4319" s="1" t="str">
        <f>IF(raw!E4319="","",raw!E4319)</f>
        <v/>
      </c>
      <c r="F4319" s="1" t="str">
        <f>IF(raw!F4319="","",raw!F4319)</f>
        <v/>
      </c>
      <c r="G4319" s="1" t="str">
        <f>IF(raw!G4319="","",raw!G4319)</f>
        <v/>
      </c>
      <c r="H4319" s="1" t="str">
        <f>IF(raw!H4319="","",raw!H4319)</f>
        <v/>
      </c>
      <c r="I4319" s="1" t="str">
        <f>IF(raw!I4319="","",raw!I4319)</f>
        <v/>
      </c>
      <c r="J4319" s="1" t="str">
        <f>IF(raw!J4319="","",raw!J4319)</f>
        <v/>
      </c>
      <c r="K4319" s="1" t="str">
        <f>IF(raw!K4319="","",raw!K4319)</f>
        <v/>
      </c>
      <c r="L4319" s="1" t="str">
        <f>IF(raw!L4319="","",raw!L4319)</f>
        <v/>
      </c>
      <c r="M4319" s="1" t="str">
        <f>IF(raw!M4319="","",raw!M4319)</f>
        <v/>
      </c>
      <c r="N4319" s="33" t="str">
        <f>IF(raw!N4319="","",raw!N4319)</f>
        <v/>
      </c>
      <c r="O4319" s="30" t="e">
        <f>ROUND(Table1[[#This Row],[Created_at]],1)</f>
        <v>#VALUE!</v>
      </c>
      <c r="P4319" s="39" t="e">
        <f>TRUNC(Table1[[#This Row],[Created_at]],0)</f>
        <v>#VALUE!</v>
      </c>
    </row>
    <row r="4320" spans="1:16" hidden="1" x14ac:dyDescent="0.2">
      <c r="A4320" s="7" t="str">
        <f>IFERROR(DATE(LEFT(raw!A4320,4),MID(raw!A4320,6,2),MID(raw!A4320,9,2)) + TIME(MID(raw!A4320,12,2),MID(raw!A4320,15,2),MID(raw!A4320,18,2)),"")</f>
        <v/>
      </c>
      <c r="B4320" s="1" t="str">
        <f>IF(raw!B4320="","",raw!B4320)</f>
        <v/>
      </c>
      <c r="C4320" s="1" t="str">
        <f>IF(raw!C4320="","",raw!C4320)</f>
        <v/>
      </c>
      <c r="D4320" s="1" t="str">
        <f>IF(raw!D4320="","",raw!D4320)</f>
        <v/>
      </c>
      <c r="E4320" s="1" t="str">
        <f>IF(raw!E4320="","",raw!E4320)</f>
        <v/>
      </c>
      <c r="F4320" s="1" t="str">
        <f>IF(raw!F4320="","",raw!F4320)</f>
        <v/>
      </c>
      <c r="G4320" s="1" t="str">
        <f>IF(raw!G4320="","",raw!G4320)</f>
        <v/>
      </c>
      <c r="H4320" s="1" t="str">
        <f>IF(raw!H4320="","",raw!H4320)</f>
        <v/>
      </c>
      <c r="I4320" s="1" t="str">
        <f>IF(raw!I4320="","",raw!I4320)</f>
        <v/>
      </c>
      <c r="J4320" s="1" t="str">
        <f>IF(raw!J4320="","",raw!J4320)</f>
        <v/>
      </c>
      <c r="K4320" s="1" t="str">
        <f>IF(raw!K4320="","",raw!K4320)</f>
        <v/>
      </c>
      <c r="L4320" s="1" t="str">
        <f>IF(raw!L4320="","",raw!L4320)</f>
        <v/>
      </c>
      <c r="M4320" s="1" t="str">
        <f>IF(raw!M4320="","",raw!M4320)</f>
        <v/>
      </c>
      <c r="N4320" s="33" t="str">
        <f>IF(raw!N4320="","",raw!N4320)</f>
        <v/>
      </c>
      <c r="O4320" s="30" t="e">
        <f>ROUND(Table1[[#This Row],[Created_at]],1)</f>
        <v>#VALUE!</v>
      </c>
      <c r="P4320" s="39" t="e">
        <f>TRUNC(Table1[[#This Row],[Created_at]],0)</f>
        <v>#VALUE!</v>
      </c>
    </row>
    <row r="4321" spans="1:16" hidden="1" x14ac:dyDescent="0.2">
      <c r="A4321" s="7" t="str">
        <f>IFERROR(DATE(LEFT(raw!A4321,4),MID(raw!A4321,6,2),MID(raw!A4321,9,2)) + TIME(MID(raw!A4321,12,2),MID(raw!A4321,15,2),MID(raw!A4321,18,2)),"")</f>
        <v/>
      </c>
      <c r="B4321" s="1" t="str">
        <f>IF(raw!B4321="","",raw!B4321)</f>
        <v/>
      </c>
      <c r="C4321" s="1" t="str">
        <f>IF(raw!C4321="","",raw!C4321)</f>
        <v/>
      </c>
      <c r="D4321" s="1" t="str">
        <f>IF(raw!D4321="","",raw!D4321)</f>
        <v/>
      </c>
      <c r="E4321" s="1" t="str">
        <f>IF(raw!E4321="","",raw!E4321)</f>
        <v/>
      </c>
      <c r="F4321" s="1" t="str">
        <f>IF(raw!F4321="","",raw!F4321)</f>
        <v/>
      </c>
      <c r="G4321" s="1" t="str">
        <f>IF(raw!G4321="","",raw!G4321)</f>
        <v/>
      </c>
      <c r="H4321" s="1" t="str">
        <f>IF(raw!H4321="","",raw!H4321)</f>
        <v/>
      </c>
      <c r="I4321" s="1" t="str">
        <f>IF(raw!I4321="","",raw!I4321)</f>
        <v/>
      </c>
      <c r="J4321" s="1" t="str">
        <f>IF(raw!J4321="","",raw!J4321)</f>
        <v/>
      </c>
      <c r="K4321" s="1" t="str">
        <f>IF(raw!K4321="","",raw!K4321)</f>
        <v/>
      </c>
      <c r="L4321" s="1" t="str">
        <f>IF(raw!L4321="","",raw!L4321)</f>
        <v/>
      </c>
      <c r="M4321" s="1" t="str">
        <f>IF(raw!M4321="","",raw!M4321)</f>
        <v/>
      </c>
      <c r="N4321" s="33" t="str">
        <f>IF(raw!N4321="","",raw!N4321)</f>
        <v/>
      </c>
      <c r="O4321" s="30" t="e">
        <f>ROUND(Table1[[#This Row],[Created_at]],1)</f>
        <v>#VALUE!</v>
      </c>
      <c r="P4321" s="39" t="e">
        <f>TRUNC(Table1[[#This Row],[Created_at]],0)</f>
        <v>#VALUE!</v>
      </c>
    </row>
    <row r="4322" spans="1:16" hidden="1" x14ac:dyDescent="0.2">
      <c r="A4322" s="7" t="str">
        <f>IFERROR(DATE(LEFT(raw!A4322,4),MID(raw!A4322,6,2),MID(raw!A4322,9,2)) + TIME(MID(raw!A4322,12,2),MID(raw!A4322,15,2),MID(raw!A4322,18,2)),"")</f>
        <v/>
      </c>
      <c r="B4322" s="1" t="str">
        <f>IF(raw!B4322="","",raw!B4322)</f>
        <v/>
      </c>
      <c r="C4322" s="1" t="str">
        <f>IF(raw!C4322="","",raw!C4322)</f>
        <v/>
      </c>
      <c r="D4322" s="1" t="str">
        <f>IF(raw!D4322="","",raw!D4322)</f>
        <v/>
      </c>
      <c r="E4322" s="1" t="str">
        <f>IF(raw!E4322="","",raw!E4322)</f>
        <v/>
      </c>
      <c r="F4322" s="1" t="str">
        <f>IF(raw!F4322="","",raw!F4322)</f>
        <v/>
      </c>
      <c r="G4322" s="1" t="str">
        <f>IF(raw!G4322="","",raw!G4322)</f>
        <v/>
      </c>
      <c r="H4322" s="1" t="str">
        <f>IF(raw!H4322="","",raw!H4322)</f>
        <v/>
      </c>
      <c r="I4322" s="1" t="str">
        <f>IF(raw!I4322="","",raw!I4322)</f>
        <v/>
      </c>
      <c r="J4322" s="1" t="str">
        <f>IF(raw!J4322="","",raw!J4322)</f>
        <v/>
      </c>
      <c r="K4322" s="1" t="str">
        <f>IF(raw!K4322="","",raw!K4322)</f>
        <v/>
      </c>
      <c r="L4322" s="1" t="str">
        <f>IF(raw!L4322="","",raw!L4322)</f>
        <v/>
      </c>
      <c r="M4322" s="1" t="str">
        <f>IF(raw!M4322="","",raw!M4322)</f>
        <v/>
      </c>
      <c r="N4322" s="33" t="str">
        <f>IF(raw!N4322="","",raw!N4322)</f>
        <v/>
      </c>
      <c r="O4322" s="30" t="e">
        <f>ROUND(Table1[[#This Row],[Created_at]],1)</f>
        <v>#VALUE!</v>
      </c>
      <c r="P4322" s="39" t="e">
        <f>TRUNC(Table1[[#This Row],[Created_at]],0)</f>
        <v>#VALUE!</v>
      </c>
    </row>
    <row r="4323" spans="1:16" hidden="1" x14ac:dyDescent="0.2">
      <c r="A4323" s="7" t="str">
        <f>IFERROR(DATE(LEFT(raw!A4323,4),MID(raw!A4323,6,2),MID(raw!A4323,9,2)) + TIME(MID(raw!A4323,12,2),MID(raw!A4323,15,2),MID(raw!A4323,18,2)),"")</f>
        <v/>
      </c>
      <c r="B4323" s="1" t="str">
        <f>IF(raw!B4323="","",raw!B4323)</f>
        <v/>
      </c>
      <c r="C4323" s="1" t="str">
        <f>IF(raw!C4323="","",raw!C4323)</f>
        <v/>
      </c>
      <c r="D4323" s="1" t="str">
        <f>IF(raw!D4323="","",raw!D4323)</f>
        <v/>
      </c>
      <c r="E4323" s="1" t="str">
        <f>IF(raw!E4323="","",raw!E4323)</f>
        <v/>
      </c>
      <c r="F4323" s="1" t="str">
        <f>IF(raw!F4323="","",raw!F4323)</f>
        <v/>
      </c>
      <c r="G4323" s="1" t="str">
        <f>IF(raw!G4323="","",raw!G4323)</f>
        <v/>
      </c>
      <c r="H4323" s="1" t="str">
        <f>IF(raw!H4323="","",raw!H4323)</f>
        <v/>
      </c>
      <c r="I4323" s="1" t="str">
        <f>IF(raw!I4323="","",raw!I4323)</f>
        <v/>
      </c>
      <c r="J4323" s="1" t="str">
        <f>IF(raw!J4323="","",raw!J4323)</f>
        <v/>
      </c>
      <c r="K4323" s="1" t="str">
        <f>IF(raw!K4323="","",raw!K4323)</f>
        <v/>
      </c>
      <c r="L4323" s="1" t="str">
        <f>IF(raw!L4323="","",raw!L4323)</f>
        <v/>
      </c>
      <c r="M4323" s="1" t="str">
        <f>IF(raw!M4323="","",raw!M4323)</f>
        <v/>
      </c>
      <c r="N4323" s="33" t="str">
        <f>IF(raw!N4323="","",raw!N4323)</f>
        <v/>
      </c>
      <c r="O4323" s="30" t="e">
        <f>ROUND(Table1[[#This Row],[Created_at]],1)</f>
        <v>#VALUE!</v>
      </c>
      <c r="P4323" s="39" t="e">
        <f>TRUNC(Table1[[#This Row],[Created_at]],0)</f>
        <v>#VALUE!</v>
      </c>
    </row>
    <row r="4324" spans="1:16" hidden="1" x14ac:dyDescent="0.2">
      <c r="A4324" s="7" t="str">
        <f>IFERROR(DATE(LEFT(raw!A4324,4),MID(raw!A4324,6,2),MID(raw!A4324,9,2)) + TIME(MID(raw!A4324,12,2),MID(raw!A4324,15,2),MID(raw!A4324,18,2)),"")</f>
        <v/>
      </c>
      <c r="B4324" s="1" t="str">
        <f>IF(raw!B4324="","",raw!B4324)</f>
        <v/>
      </c>
      <c r="C4324" s="1" t="str">
        <f>IF(raw!C4324="","",raw!C4324)</f>
        <v/>
      </c>
      <c r="D4324" s="1" t="str">
        <f>IF(raw!D4324="","",raw!D4324)</f>
        <v/>
      </c>
      <c r="E4324" s="1" t="str">
        <f>IF(raw!E4324="","",raw!E4324)</f>
        <v/>
      </c>
      <c r="F4324" s="1" t="str">
        <f>IF(raw!F4324="","",raw!F4324)</f>
        <v/>
      </c>
      <c r="G4324" s="1" t="str">
        <f>IF(raw!G4324="","",raw!G4324)</f>
        <v/>
      </c>
      <c r="H4324" s="1" t="str">
        <f>IF(raw!H4324="","",raw!H4324)</f>
        <v/>
      </c>
      <c r="I4324" s="1" t="str">
        <f>IF(raw!I4324="","",raw!I4324)</f>
        <v/>
      </c>
      <c r="J4324" s="1" t="str">
        <f>IF(raw!J4324="","",raw!J4324)</f>
        <v/>
      </c>
      <c r="K4324" s="1" t="str">
        <f>IF(raw!K4324="","",raw!K4324)</f>
        <v/>
      </c>
      <c r="L4324" s="1" t="str">
        <f>IF(raw!L4324="","",raw!L4324)</f>
        <v/>
      </c>
      <c r="M4324" s="1" t="str">
        <f>IF(raw!M4324="","",raw!M4324)</f>
        <v/>
      </c>
      <c r="N4324" s="33" t="str">
        <f>IF(raw!N4324="","",raw!N4324)</f>
        <v/>
      </c>
      <c r="O4324" s="30" t="e">
        <f>ROUND(Table1[[#This Row],[Created_at]],1)</f>
        <v>#VALUE!</v>
      </c>
      <c r="P4324" s="39" t="e">
        <f>TRUNC(Table1[[#This Row],[Created_at]],0)</f>
        <v>#VALUE!</v>
      </c>
    </row>
    <row r="4325" spans="1:16" hidden="1" x14ac:dyDescent="0.2">
      <c r="A4325" s="7" t="str">
        <f>IFERROR(DATE(LEFT(raw!A4325,4),MID(raw!A4325,6,2),MID(raw!A4325,9,2)) + TIME(MID(raw!A4325,12,2),MID(raw!A4325,15,2),MID(raw!A4325,18,2)),"")</f>
        <v/>
      </c>
      <c r="B4325" s="1" t="str">
        <f>IF(raw!B4325="","",raw!B4325)</f>
        <v/>
      </c>
      <c r="C4325" s="1" t="str">
        <f>IF(raw!C4325="","",raw!C4325)</f>
        <v/>
      </c>
      <c r="D4325" s="1" t="str">
        <f>IF(raw!D4325="","",raw!D4325)</f>
        <v/>
      </c>
      <c r="E4325" s="1" t="str">
        <f>IF(raw!E4325="","",raw!E4325)</f>
        <v/>
      </c>
      <c r="F4325" s="1" t="str">
        <f>IF(raw!F4325="","",raw!F4325)</f>
        <v/>
      </c>
      <c r="G4325" s="1" t="str">
        <f>IF(raw!G4325="","",raw!G4325)</f>
        <v/>
      </c>
      <c r="H4325" s="1" t="str">
        <f>IF(raw!H4325="","",raw!H4325)</f>
        <v/>
      </c>
      <c r="I4325" s="1" t="str">
        <f>IF(raw!I4325="","",raw!I4325)</f>
        <v/>
      </c>
      <c r="J4325" s="1" t="str">
        <f>IF(raw!J4325="","",raw!J4325)</f>
        <v/>
      </c>
      <c r="K4325" s="1" t="str">
        <f>IF(raw!K4325="","",raw!K4325)</f>
        <v/>
      </c>
      <c r="L4325" s="1" t="str">
        <f>IF(raw!L4325="","",raw!L4325)</f>
        <v/>
      </c>
      <c r="M4325" s="1" t="str">
        <f>IF(raw!M4325="","",raw!M4325)</f>
        <v/>
      </c>
      <c r="N4325" s="33" t="str">
        <f>IF(raw!N4325="","",raw!N4325)</f>
        <v/>
      </c>
      <c r="O4325" s="30" t="e">
        <f>ROUND(Table1[[#This Row],[Created_at]],1)</f>
        <v>#VALUE!</v>
      </c>
      <c r="P4325" s="39" t="e">
        <f>TRUNC(Table1[[#This Row],[Created_at]],0)</f>
        <v>#VALUE!</v>
      </c>
    </row>
    <row r="4326" spans="1:16" hidden="1" x14ac:dyDescent="0.2">
      <c r="A4326" s="7" t="str">
        <f>IFERROR(DATE(LEFT(raw!A4326,4),MID(raw!A4326,6,2),MID(raw!A4326,9,2)) + TIME(MID(raw!A4326,12,2),MID(raw!A4326,15,2),MID(raw!A4326,18,2)),"")</f>
        <v/>
      </c>
      <c r="B4326" s="1" t="str">
        <f>IF(raw!B4326="","",raw!B4326)</f>
        <v/>
      </c>
      <c r="C4326" s="1" t="str">
        <f>IF(raw!C4326="","",raw!C4326)</f>
        <v/>
      </c>
      <c r="D4326" s="1" t="str">
        <f>IF(raw!D4326="","",raw!D4326)</f>
        <v/>
      </c>
      <c r="E4326" s="1" t="str">
        <f>IF(raw!E4326="","",raw!E4326)</f>
        <v/>
      </c>
      <c r="F4326" s="1" t="str">
        <f>IF(raw!F4326="","",raw!F4326)</f>
        <v/>
      </c>
      <c r="G4326" s="1" t="str">
        <f>IF(raw!G4326="","",raw!G4326)</f>
        <v/>
      </c>
      <c r="H4326" s="1" t="str">
        <f>IF(raw!H4326="","",raw!H4326)</f>
        <v/>
      </c>
      <c r="I4326" s="1" t="str">
        <f>IF(raw!I4326="","",raw!I4326)</f>
        <v/>
      </c>
      <c r="J4326" s="1" t="str">
        <f>IF(raw!J4326="","",raw!J4326)</f>
        <v/>
      </c>
      <c r="K4326" s="1" t="str">
        <f>IF(raw!K4326="","",raw!K4326)</f>
        <v/>
      </c>
      <c r="L4326" s="1" t="str">
        <f>IF(raw!L4326="","",raw!L4326)</f>
        <v/>
      </c>
      <c r="M4326" s="1" t="str">
        <f>IF(raw!M4326="","",raw!M4326)</f>
        <v/>
      </c>
      <c r="N4326" s="33" t="str">
        <f>IF(raw!N4326="","",raw!N4326)</f>
        <v/>
      </c>
      <c r="O4326" s="30" t="e">
        <f>ROUND(Table1[[#This Row],[Created_at]],1)</f>
        <v>#VALUE!</v>
      </c>
      <c r="P4326" s="39" t="e">
        <f>TRUNC(Table1[[#This Row],[Created_at]],0)</f>
        <v>#VALUE!</v>
      </c>
    </row>
    <row r="4327" spans="1:16" hidden="1" x14ac:dyDescent="0.2">
      <c r="A4327" s="7" t="str">
        <f>IFERROR(DATE(LEFT(raw!A4327,4),MID(raw!A4327,6,2),MID(raw!A4327,9,2)) + TIME(MID(raw!A4327,12,2),MID(raw!A4327,15,2),MID(raw!A4327,18,2)),"")</f>
        <v/>
      </c>
      <c r="B4327" s="1" t="str">
        <f>IF(raw!B4327="","",raw!B4327)</f>
        <v/>
      </c>
      <c r="C4327" s="1" t="str">
        <f>IF(raw!C4327="","",raw!C4327)</f>
        <v/>
      </c>
      <c r="D4327" s="1" t="str">
        <f>IF(raw!D4327="","",raw!D4327)</f>
        <v/>
      </c>
      <c r="E4327" s="1" t="str">
        <f>IF(raw!E4327="","",raw!E4327)</f>
        <v/>
      </c>
      <c r="F4327" s="1" t="str">
        <f>IF(raw!F4327="","",raw!F4327)</f>
        <v/>
      </c>
      <c r="G4327" s="1" t="str">
        <f>IF(raw!G4327="","",raw!G4327)</f>
        <v/>
      </c>
      <c r="H4327" s="1" t="str">
        <f>IF(raw!H4327="","",raw!H4327)</f>
        <v/>
      </c>
      <c r="I4327" s="1" t="str">
        <f>IF(raw!I4327="","",raw!I4327)</f>
        <v/>
      </c>
      <c r="J4327" s="1" t="str">
        <f>IF(raw!J4327="","",raw!J4327)</f>
        <v/>
      </c>
      <c r="K4327" s="1" t="str">
        <f>IF(raw!K4327="","",raw!K4327)</f>
        <v/>
      </c>
      <c r="L4327" s="1" t="str">
        <f>IF(raw!L4327="","",raw!L4327)</f>
        <v/>
      </c>
      <c r="M4327" s="1" t="str">
        <f>IF(raw!M4327="","",raw!M4327)</f>
        <v/>
      </c>
      <c r="N4327" s="33" t="str">
        <f>IF(raw!N4327="","",raw!N4327)</f>
        <v/>
      </c>
      <c r="O4327" s="30" t="e">
        <f>ROUND(Table1[[#This Row],[Created_at]],1)</f>
        <v>#VALUE!</v>
      </c>
      <c r="P4327" s="39" t="e">
        <f>TRUNC(Table1[[#This Row],[Created_at]],0)</f>
        <v>#VALUE!</v>
      </c>
    </row>
    <row r="4328" spans="1:16" hidden="1" x14ac:dyDescent="0.2">
      <c r="A4328" s="7" t="str">
        <f>IFERROR(DATE(LEFT(raw!A4328,4),MID(raw!A4328,6,2),MID(raw!A4328,9,2)) + TIME(MID(raw!A4328,12,2),MID(raw!A4328,15,2),MID(raw!A4328,18,2)),"")</f>
        <v/>
      </c>
      <c r="B4328" s="1" t="str">
        <f>IF(raw!B4328="","",raw!B4328)</f>
        <v/>
      </c>
      <c r="C4328" s="1" t="str">
        <f>IF(raw!C4328="","",raw!C4328)</f>
        <v/>
      </c>
      <c r="D4328" s="1" t="str">
        <f>IF(raw!D4328="","",raw!D4328)</f>
        <v/>
      </c>
      <c r="E4328" s="1" t="str">
        <f>IF(raw!E4328="","",raw!E4328)</f>
        <v/>
      </c>
      <c r="F4328" s="1" t="str">
        <f>IF(raw!F4328="","",raw!F4328)</f>
        <v/>
      </c>
      <c r="G4328" s="1" t="str">
        <f>IF(raw!G4328="","",raw!G4328)</f>
        <v/>
      </c>
      <c r="H4328" s="1" t="str">
        <f>IF(raw!H4328="","",raw!H4328)</f>
        <v/>
      </c>
      <c r="I4328" s="1" t="str">
        <f>IF(raw!I4328="","",raw!I4328)</f>
        <v/>
      </c>
      <c r="J4328" s="1" t="str">
        <f>IF(raw!J4328="","",raw!J4328)</f>
        <v/>
      </c>
      <c r="K4328" s="1" t="str">
        <f>IF(raw!K4328="","",raw!K4328)</f>
        <v/>
      </c>
      <c r="L4328" s="1" t="str">
        <f>IF(raw!L4328="","",raw!L4328)</f>
        <v/>
      </c>
      <c r="M4328" s="1" t="str">
        <f>IF(raw!M4328="","",raw!M4328)</f>
        <v/>
      </c>
      <c r="N4328" s="33" t="str">
        <f>IF(raw!N4328="","",raw!N4328)</f>
        <v/>
      </c>
      <c r="O4328" s="30" t="e">
        <f>ROUND(Table1[[#This Row],[Created_at]],1)</f>
        <v>#VALUE!</v>
      </c>
      <c r="P4328" s="39" t="e">
        <f>TRUNC(Table1[[#This Row],[Created_at]],0)</f>
        <v>#VALUE!</v>
      </c>
    </row>
    <row r="4329" spans="1:16" hidden="1" x14ac:dyDescent="0.2">
      <c r="A4329" s="7" t="str">
        <f>IFERROR(DATE(LEFT(raw!A4329,4),MID(raw!A4329,6,2),MID(raw!A4329,9,2)) + TIME(MID(raw!A4329,12,2),MID(raw!A4329,15,2),MID(raw!A4329,18,2)),"")</f>
        <v/>
      </c>
      <c r="B4329" s="1" t="str">
        <f>IF(raw!B4329="","",raw!B4329)</f>
        <v/>
      </c>
      <c r="C4329" s="1" t="str">
        <f>IF(raw!C4329="","",raw!C4329)</f>
        <v/>
      </c>
      <c r="D4329" s="1" t="str">
        <f>IF(raw!D4329="","",raw!D4329)</f>
        <v/>
      </c>
      <c r="E4329" s="1" t="str">
        <f>IF(raw!E4329="","",raw!E4329)</f>
        <v/>
      </c>
      <c r="F4329" s="1" t="str">
        <f>IF(raw!F4329="","",raw!F4329)</f>
        <v/>
      </c>
      <c r="G4329" s="1" t="str">
        <f>IF(raw!G4329="","",raw!G4329)</f>
        <v/>
      </c>
      <c r="H4329" s="1" t="str">
        <f>IF(raw!H4329="","",raw!H4329)</f>
        <v/>
      </c>
      <c r="I4329" s="1" t="str">
        <f>IF(raw!I4329="","",raw!I4329)</f>
        <v/>
      </c>
      <c r="J4329" s="1" t="str">
        <f>IF(raw!J4329="","",raw!J4329)</f>
        <v/>
      </c>
      <c r="K4329" s="1" t="str">
        <f>IF(raw!K4329="","",raw!K4329)</f>
        <v/>
      </c>
      <c r="L4329" s="1" t="str">
        <f>IF(raw!L4329="","",raw!L4329)</f>
        <v/>
      </c>
      <c r="M4329" s="1" t="str">
        <f>IF(raw!M4329="","",raw!M4329)</f>
        <v/>
      </c>
      <c r="N4329" s="33" t="str">
        <f>IF(raw!N4329="","",raw!N4329)</f>
        <v/>
      </c>
      <c r="O4329" s="30" t="e">
        <f>ROUND(Table1[[#This Row],[Created_at]],1)</f>
        <v>#VALUE!</v>
      </c>
      <c r="P4329" s="39" t="e">
        <f>TRUNC(Table1[[#This Row],[Created_at]],0)</f>
        <v>#VALUE!</v>
      </c>
    </row>
    <row r="4330" spans="1:16" hidden="1" x14ac:dyDescent="0.2">
      <c r="A4330" s="7" t="str">
        <f>IFERROR(DATE(LEFT(raw!A4330,4),MID(raw!A4330,6,2),MID(raw!A4330,9,2)) + TIME(MID(raw!A4330,12,2),MID(raw!A4330,15,2),MID(raw!A4330,18,2)),"")</f>
        <v/>
      </c>
      <c r="B4330" s="1" t="str">
        <f>IF(raw!B4330="","",raw!B4330)</f>
        <v/>
      </c>
      <c r="C4330" s="1" t="str">
        <f>IF(raw!C4330="","",raw!C4330)</f>
        <v/>
      </c>
      <c r="D4330" s="1" t="str">
        <f>IF(raw!D4330="","",raw!D4330)</f>
        <v/>
      </c>
      <c r="E4330" s="1" t="str">
        <f>IF(raw!E4330="","",raw!E4330)</f>
        <v/>
      </c>
      <c r="F4330" s="1" t="str">
        <f>IF(raw!F4330="","",raw!F4330)</f>
        <v/>
      </c>
      <c r="G4330" s="1" t="str">
        <f>IF(raw!G4330="","",raw!G4330)</f>
        <v/>
      </c>
      <c r="H4330" s="1" t="str">
        <f>IF(raw!H4330="","",raw!H4330)</f>
        <v/>
      </c>
      <c r="I4330" s="1" t="str">
        <f>IF(raw!I4330="","",raw!I4330)</f>
        <v/>
      </c>
      <c r="J4330" s="1" t="str">
        <f>IF(raw!J4330="","",raw!J4330)</f>
        <v/>
      </c>
      <c r="K4330" s="1" t="str">
        <f>IF(raw!K4330="","",raw!K4330)</f>
        <v/>
      </c>
      <c r="L4330" s="1" t="str">
        <f>IF(raw!L4330="","",raw!L4330)</f>
        <v/>
      </c>
      <c r="M4330" s="1" t="str">
        <f>IF(raw!M4330="","",raw!M4330)</f>
        <v/>
      </c>
      <c r="N4330" s="33" t="str">
        <f>IF(raw!N4330="","",raw!N4330)</f>
        <v/>
      </c>
      <c r="O4330" s="30" t="e">
        <f>ROUND(Table1[[#This Row],[Created_at]],1)</f>
        <v>#VALUE!</v>
      </c>
      <c r="P4330" s="39" t="e">
        <f>TRUNC(Table1[[#This Row],[Created_at]],0)</f>
        <v>#VALUE!</v>
      </c>
    </row>
    <row r="4331" spans="1:16" hidden="1" x14ac:dyDescent="0.2">
      <c r="A4331" s="7" t="str">
        <f>IFERROR(DATE(LEFT(raw!A4331,4),MID(raw!A4331,6,2),MID(raw!A4331,9,2)) + TIME(MID(raw!A4331,12,2),MID(raw!A4331,15,2),MID(raw!A4331,18,2)),"")</f>
        <v/>
      </c>
      <c r="B4331" s="1" t="str">
        <f>IF(raw!B4331="","",raw!B4331)</f>
        <v/>
      </c>
      <c r="C4331" s="1" t="str">
        <f>IF(raw!C4331="","",raw!C4331)</f>
        <v/>
      </c>
      <c r="D4331" s="1" t="str">
        <f>IF(raw!D4331="","",raw!D4331)</f>
        <v/>
      </c>
      <c r="E4331" s="1" t="str">
        <f>IF(raw!E4331="","",raw!E4331)</f>
        <v/>
      </c>
      <c r="F4331" s="1" t="str">
        <f>IF(raw!F4331="","",raw!F4331)</f>
        <v/>
      </c>
      <c r="G4331" s="1" t="str">
        <f>IF(raw!G4331="","",raw!G4331)</f>
        <v/>
      </c>
      <c r="H4331" s="1" t="str">
        <f>IF(raw!H4331="","",raw!H4331)</f>
        <v/>
      </c>
      <c r="I4331" s="1" t="str">
        <f>IF(raw!I4331="","",raw!I4331)</f>
        <v/>
      </c>
      <c r="J4331" s="1" t="str">
        <f>IF(raw!J4331="","",raw!J4331)</f>
        <v/>
      </c>
      <c r="K4331" s="1" t="str">
        <f>IF(raw!K4331="","",raw!K4331)</f>
        <v/>
      </c>
      <c r="L4331" s="1" t="str">
        <f>IF(raw!L4331="","",raw!L4331)</f>
        <v/>
      </c>
      <c r="M4331" s="1" t="str">
        <f>IF(raw!M4331="","",raw!M4331)</f>
        <v/>
      </c>
      <c r="N4331" s="33" t="str">
        <f>IF(raw!N4331="","",raw!N4331)</f>
        <v/>
      </c>
      <c r="O4331" s="30" t="e">
        <f>ROUND(Table1[[#This Row],[Created_at]],1)</f>
        <v>#VALUE!</v>
      </c>
      <c r="P4331" s="39" t="e">
        <f>TRUNC(Table1[[#This Row],[Created_at]],0)</f>
        <v>#VALUE!</v>
      </c>
    </row>
    <row r="4332" spans="1:16" hidden="1" x14ac:dyDescent="0.2">
      <c r="A4332" s="7" t="str">
        <f>IFERROR(DATE(LEFT(raw!A4332,4),MID(raw!A4332,6,2),MID(raw!A4332,9,2)) + TIME(MID(raw!A4332,12,2),MID(raw!A4332,15,2),MID(raw!A4332,18,2)),"")</f>
        <v/>
      </c>
      <c r="B4332" s="1" t="str">
        <f>IF(raw!B4332="","",raw!B4332)</f>
        <v/>
      </c>
      <c r="C4332" s="1" t="str">
        <f>IF(raw!C4332="","",raw!C4332)</f>
        <v/>
      </c>
      <c r="D4332" s="1" t="str">
        <f>IF(raw!D4332="","",raw!D4332)</f>
        <v/>
      </c>
      <c r="E4332" s="1" t="str">
        <f>IF(raw!E4332="","",raw!E4332)</f>
        <v/>
      </c>
      <c r="F4332" s="1" t="str">
        <f>IF(raw!F4332="","",raw!F4332)</f>
        <v/>
      </c>
      <c r="G4332" s="1" t="str">
        <f>IF(raw!G4332="","",raw!G4332)</f>
        <v/>
      </c>
      <c r="H4332" s="1" t="str">
        <f>IF(raw!H4332="","",raw!H4332)</f>
        <v/>
      </c>
      <c r="I4332" s="1" t="str">
        <f>IF(raw!I4332="","",raw!I4332)</f>
        <v/>
      </c>
      <c r="J4332" s="1" t="str">
        <f>IF(raw!J4332="","",raw!J4332)</f>
        <v/>
      </c>
      <c r="K4332" s="1" t="str">
        <f>IF(raw!K4332="","",raw!K4332)</f>
        <v/>
      </c>
      <c r="L4332" s="1" t="str">
        <f>IF(raw!L4332="","",raw!L4332)</f>
        <v/>
      </c>
      <c r="M4332" s="1" t="str">
        <f>IF(raw!M4332="","",raw!M4332)</f>
        <v/>
      </c>
      <c r="N4332" s="33" t="str">
        <f>IF(raw!N4332="","",raw!N4332)</f>
        <v/>
      </c>
      <c r="O4332" s="30" t="e">
        <f>ROUND(Table1[[#This Row],[Created_at]],1)</f>
        <v>#VALUE!</v>
      </c>
      <c r="P4332" s="39" t="e">
        <f>TRUNC(Table1[[#This Row],[Created_at]],0)</f>
        <v>#VALUE!</v>
      </c>
    </row>
    <row r="4333" spans="1:16" hidden="1" x14ac:dyDescent="0.2">
      <c r="A4333" s="7" t="str">
        <f>IFERROR(DATE(LEFT(raw!A4333,4),MID(raw!A4333,6,2),MID(raw!A4333,9,2)) + TIME(MID(raw!A4333,12,2),MID(raw!A4333,15,2),MID(raw!A4333,18,2)),"")</f>
        <v/>
      </c>
      <c r="B4333" s="1" t="str">
        <f>IF(raw!B4333="","",raw!B4333)</f>
        <v/>
      </c>
      <c r="C4333" s="1" t="str">
        <f>IF(raw!C4333="","",raw!C4333)</f>
        <v/>
      </c>
      <c r="D4333" s="1" t="str">
        <f>IF(raw!D4333="","",raw!D4333)</f>
        <v/>
      </c>
      <c r="E4333" s="1" t="str">
        <f>IF(raw!E4333="","",raw!E4333)</f>
        <v/>
      </c>
      <c r="F4333" s="1" t="str">
        <f>IF(raw!F4333="","",raw!F4333)</f>
        <v/>
      </c>
      <c r="G4333" s="1" t="str">
        <f>IF(raw!G4333="","",raw!G4333)</f>
        <v/>
      </c>
      <c r="H4333" s="1" t="str">
        <f>IF(raw!H4333="","",raw!H4333)</f>
        <v/>
      </c>
      <c r="I4333" s="1" t="str">
        <f>IF(raw!I4333="","",raw!I4333)</f>
        <v/>
      </c>
      <c r="J4333" s="1" t="str">
        <f>IF(raw!J4333="","",raw!J4333)</f>
        <v/>
      </c>
      <c r="K4333" s="1" t="str">
        <f>IF(raw!K4333="","",raw!K4333)</f>
        <v/>
      </c>
      <c r="L4333" s="1" t="str">
        <f>IF(raw!L4333="","",raw!L4333)</f>
        <v/>
      </c>
      <c r="M4333" s="1" t="str">
        <f>IF(raw!M4333="","",raw!M4333)</f>
        <v/>
      </c>
      <c r="N4333" s="33" t="str">
        <f>IF(raw!N4333="","",raw!N4333)</f>
        <v/>
      </c>
      <c r="O4333" s="30" t="e">
        <f>ROUND(Table1[[#This Row],[Created_at]],1)</f>
        <v>#VALUE!</v>
      </c>
      <c r="P4333" s="39" t="e">
        <f>TRUNC(Table1[[#This Row],[Created_at]],0)</f>
        <v>#VALUE!</v>
      </c>
    </row>
    <row r="4334" spans="1:16" hidden="1" x14ac:dyDescent="0.2">
      <c r="A4334" s="7" t="str">
        <f>IFERROR(DATE(LEFT(raw!A4334,4),MID(raw!A4334,6,2),MID(raw!A4334,9,2)) + TIME(MID(raw!A4334,12,2),MID(raw!A4334,15,2),MID(raw!A4334,18,2)),"")</f>
        <v/>
      </c>
      <c r="B4334" s="1" t="str">
        <f>IF(raw!B4334="","",raw!B4334)</f>
        <v/>
      </c>
      <c r="C4334" s="1" t="str">
        <f>IF(raw!C4334="","",raw!C4334)</f>
        <v/>
      </c>
      <c r="D4334" s="1" t="str">
        <f>IF(raw!D4334="","",raw!D4334)</f>
        <v/>
      </c>
      <c r="E4334" s="1" t="str">
        <f>IF(raw!E4334="","",raw!E4334)</f>
        <v/>
      </c>
      <c r="F4334" s="1" t="str">
        <f>IF(raw!F4334="","",raw!F4334)</f>
        <v/>
      </c>
      <c r="G4334" s="1" t="str">
        <f>IF(raw!G4334="","",raw!G4334)</f>
        <v/>
      </c>
      <c r="H4334" s="1" t="str">
        <f>IF(raw!H4334="","",raw!H4334)</f>
        <v/>
      </c>
      <c r="I4334" s="1" t="str">
        <f>IF(raw!I4334="","",raw!I4334)</f>
        <v/>
      </c>
      <c r="J4334" s="1" t="str">
        <f>IF(raw!J4334="","",raw!J4334)</f>
        <v/>
      </c>
      <c r="K4334" s="1" t="str">
        <f>IF(raw!K4334="","",raw!K4334)</f>
        <v/>
      </c>
      <c r="L4334" s="1" t="str">
        <f>IF(raw!L4334="","",raw!L4334)</f>
        <v/>
      </c>
      <c r="M4334" s="1" t="str">
        <f>IF(raw!M4334="","",raw!M4334)</f>
        <v/>
      </c>
      <c r="N4334" s="33" t="str">
        <f>IF(raw!N4334="","",raw!N4334)</f>
        <v/>
      </c>
      <c r="O4334" s="30" t="e">
        <f>ROUND(Table1[[#This Row],[Created_at]],1)</f>
        <v>#VALUE!</v>
      </c>
      <c r="P4334" s="39" t="e">
        <f>TRUNC(Table1[[#This Row],[Created_at]],0)</f>
        <v>#VALUE!</v>
      </c>
    </row>
    <row r="4335" spans="1:16" hidden="1" x14ac:dyDescent="0.2">
      <c r="A4335" s="7" t="str">
        <f>IFERROR(DATE(LEFT(raw!A4335,4),MID(raw!A4335,6,2),MID(raw!A4335,9,2)) + TIME(MID(raw!A4335,12,2),MID(raw!A4335,15,2),MID(raw!A4335,18,2)),"")</f>
        <v/>
      </c>
      <c r="B4335" s="1" t="str">
        <f>IF(raw!B4335="","",raw!B4335)</f>
        <v/>
      </c>
      <c r="C4335" s="1" t="str">
        <f>IF(raw!C4335="","",raw!C4335)</f>
        <v/>
      </c>
      <c r="D4335" s="1" t="str">
        <f>IF(raw!D4335="","",raw!D4335)</f>
        <v/>
      </c>
      <c r="E4335" s="1" t="str">
        <f>IF(raw!E4335="","",raw!E4335)</f>
        <v/>
      </c>
      <c r="F4335" s="1" t="str">
        <f>IF(raw!F4335="","",raw!F4335)</f>
        <v/>
      </c>
      <c r="G4335" s="1" t="str">
        <f>IF(raw!G4335="","",raw!G4335)</f>
        <v/>
      </c>
      <c r="H4335" s="1" t="str">
        <f>IF(raw!H4335="","",raw!H4335)</f>
        <v/>
      </c>
      <c r="I4335" s="1" t="str">
        <f>IF(raw!I4335="","",raw!I4335)</f>
        <v/>
      </c>
      <c r="J4335" s="1" t="str">
        <f>IF(raw!J4335="","",raw!J4335)</f>
        <v/>
      </c>
      <c r="K4335" s="1" t="str">
        <f>IF(raw!K4335="","",raw!K4335)</f>
        <v/>
      </c>
      <c r="L4335" s="1" t="str">
        <f>IF(raw!L4335="","",raw!L4335)</f>
        <v/>
      </c>
      <c r="M4335" s="1" t="str">
        <f>IF(raw!M4335="","",raw!M4335)</f>
        <v/>
      </c>
      <c r="N4335" s="33" t="str">
        <f>IF(raw!N4335="","",raw!N4335)</f>
        <v/>
      </c>
      <c r="O4335" s="30" t="e">
        <f>ROUND(Table1[[#This Row],[Created_at]],1)</f>
        <v>#VALUE!</v>
      </c>
      <c r="P4335" s="39" t="e">
        <f>TRUNC(Table1[[#This Row],[Created_at]],0)</f>
        <v>#VALUE!</v>
      </c>
    </row>
    <row r="4336" spans="1:16" hidden="1" x14ac:dyDescent="0.2">
      <c r="A4336" s="7" t="str">
        <f>IFERROR(DATE(LEFT(raw!A4336,4),MID(raw!A4336,6,2),MID(raw!A4336,9,2)) + TIME(MID(raw!A4336,12,2),MID(raw!A4336,15,2),MID(raw!A4336,18,2)),"")</f>
        <v/>
      </c>
      <c r="B4336" s="1" t="str">
        <f>IF(raw!B4336="","",raw!B4336)</f>
        <v/>
      </c>
      <c r="C4336" s="1" t="str">
        <f>IF(raw!C4336="","",raw!C4336)</f>
        <v/>
      </c>
      <c r="D4336" s="1" t="str">
        <f>IF(raw!D4336="","",raw!D4336)</f>
        <v/>
      </c>
      <c r="E4336" s="1" t="str">
        <f>IF(raw!E4336="","",raw!E4336)</f>
        <v/>
      </c>
      <c r="F4336" s="1" t="str">
        <f>IF(raw!F4336="","",raw!F4336)</f>
        <v/>
      </c>
      <c r="G4336" s="1" t="str">
        <f>IF(raw!G4336="","",raw!G4336)</f>
        <v/>
      </c>
      <c r="H4336" s="1" t="str">
        <f>IF(raw!H4336="","",raw!H4336)</f>
        <v/>
      </c>
      <c r="I4336" s="1" t="str">
        <f>IF(raw!I4336="","",raw!I4336)</f>
        <v/>
      </c>
      <c r="J4336" s="1" t="str">
        <f>IF(raw!J4336="","",raw!J4336)</f>
        <v/>
      </c>
      <c r="K4336" s="1" t="str">
        <f>IF(raw!K4336="","",raw!K4336)</f>
        <v/>
      </c>
      <c r="L4336" s="1" t="str">
        <f>IF(raw!L4336="","",raw!L4336)</f>
        <v/>
      </c>
      <c r="M4336" s="1" t="str">
        <f>IF(raw!M4336="","",raw!M4336)</f>
        <v/>
      </c>
      <c r="N4336" s="33" t="str">
        <f>IF(raw!N4336="","",raw!N4336)</f>
        <v/>
      </c>
      <c r="O4336" s="30" t="e">
        <f>ROUND(Table1[[#This Row],[Created_at]],1)</f>
        <v>#VALUE!</v>
      </c>
      <c r="P4336" s="39" t="e">
        <f>TRUNC(Table1[[#This Row],[Created_at]],0)</f>
        <v>#VALUE!</v>
      </c>
    </row>
    <row r="4337" spans="1:16" hidden="1" x14ac:dyDescent="0.2">
      <c r="A4337" s="7" t="str">
        <f>IFERROR(DATE(LEFT(raw!A4337,4),MID(raw!A4337,6,2),MID(raw!A4337,9,2)) + TIME(MID(raw!A4337,12,2),MID(raw!A4337,15,2),MID(raw!A4337,18,2)),"")</f>
        <v/>
      </c>
      <c r="B4337" s="1" t="str">
        <f>IF(raw!B4337="","",raw!B4337)</f>
        <v/>
      </c>
      <c r="C4337" s="1" t="str">
        <f>IF(raw!C4337="","",raw!C4337)</f>
        <v/>
      </c>
      <c r="D4337" s="1" t="str">
        <f>IF(raw!D4337="","",raw!D4337)</f>
        <v/>
      </c>
      <c r="E4337" s="1" t="str">
        <f>IF(raw!E4337="","",raw!E4337)</f>
        <v/>
      </c>
      <c r="F4337" s="1" t="str">
        <f>IF(raw!F4337="","",raw!F4337)</f>
        <v/>
      </c>
      <c r="G4337" s="1" t="str">
        <f>IF(raw!G4337="","",raw!G4337)</f>
        <v/>
      </c>
      <c r="H4337" s="1" t="str">
        <f>IF(raw!H4337="","",raw!H4337)</f>
        <v/>
      </c>
      <c r="I4337" s="1" t="str">
        <f>IF(raw!I4337="","",raw!I4337)</f>
        <v/>
      </c>
      <c r="J4337" s="1" t="str">
        <f>IF(raw!J4337="","",raw!J4337)</f>
        <v/>
      </c>
      <c r="K4337" s="1" t="str">
        <f>IF(raw!K4337="","",raw!K4337)</f>
        <v/>
      </c>
      <c r="L4337" s="1" t="str">
        <f>IF(raw!L4337="","",raw!L4337)</f>
        <v/>
      </c>
      <c r="M4337" s="1" t="str">
        <f>IF(raw!M4337="","",raw!M4337)</f>
        <v/>
      </c>
      <c r="N4337" s="33" t="str">
        <f>IF(raw!N4337="","",raw!N4337)</f>
        <v/>
      </c>
      <c r="O4337" s="30" t="e">
        <f>ROUND(Table1[[#This Row],[Created_at]],1)</f>
        <v>#VALUE!</v>
      </c>
      <c r="P4337" s="39" t="e">
        <f>TRUNC(Table1[[#This Row],[Created_at]],0)</f>
        <v>#VALUE!</v>
      </c>
    </row>
    <row r="4338" spans="1:16" hidden="1" x14ac:dyDescent="0.2">
      <c r="A4338" s="7" t="str">
        <f>IFERROR(DATE(LEFT(raw!A4338,4),MID(raw!A4338,6,2),MID(raw!A4338,9,2)) + TIME(MID(raw!A4338,12,2),MID(raw!A4338,15,2),MID(raw!A4338,18,2)),"")</f>
        <v/>
      </c>
      <c r="B4338" s="1" t="str">
        <f>IF(raw!B4338="","",raw!B4338)</f>
        <v/>
      </c>
      <c r="C4338" s="1" t="str">
        <f>IF(raw!C4338="","",raw!C4338)</f>
        <v/>
      </c>
      <c r="D4338" s="1" t="str">
        <f>IF(raw!D4338="","",raw!D4338)</f>
        <v/>
      </c>
      <c r="E4338" s="1" t="str">
        <f>IF(raw!E4338="","",raw!E4338)</f>
        <v/>
      </c>
      <c r="F4338" s="1" t="str">
        <f>IF(raw!F4338="","",raw!F4338)</f>
        <v/>
      </c>
      <c r="G4338" s="1" t="str">
        <f>IF(raw!G4338="","",raw!G4338)</f>
        <v/>
      </c>
      <c r="H4338" s="1" t="str">
        <f>IF(raw!H4338="","",raw!H4338)</f>
        <v/>
      </c>
      <c r="I4338" s="1" t="str">
        <f>IF(raw!I4338="","",raw!I4338)</f>
        <v/>
      </c>
      <c r="J4338" s="1" t="str">
        <f>IF(raw!J4338="","",raw!J4338)</f>
        <v/>
      </c>
      <c r="K4338" s="1" t="str">
        <f>IF(raw!K4338="","",raw!K4338)</f>
        <v/>
      </c>
      <c r="L4338" s="1" t="str">
        <f>IF(raw!L4338="","",raw!L4338)</f>
        <v/>
      </c>
      <c r="M4338" s="1" t="str">
        <f>IF(raw!M4338="","",raw!M4338)</f>
        <v/>
      </c>
      <c r="N4338" s="33" t="str">
        <f>IF(raw!N4338="","",raw!N4338)</f>
        <v/>
      </c>
      <c r="O4338" s="30" t="e">
        <f>ROUND(Table1[[#This Row],[Created_at]],1)</f>
        <v>#VALUE!</v>
      </c>
      <c r="P4338" s="39" t="e">
        <f>TRUNC(Table1[[#This Row],[Created_at]],0)</f>
        <v>#VALUE!</v>
      </c>
    </row>
    <row r="4339" spans="1:16" hidden="1" x14ac:dyDescent="0.2">
      <c r="A4339" s="7" t="str">
        <f>IFERROR(DATE(LEFT(raw!A4339,4),MID(raw!A4339,6,2),MID(raw!A4339,9,2)) + TIME(MID(raw!A4339,12,2),MID(raw!A4339,15,2),MID(raw!A4339,18,2)),"")</f>
        <v/>
      </c>
      <c r="B4339" s="1" t="str">
        <f>IF(raw!B4339="","",raw!B4339)</f>
        <v/>
      </c>
      <c r="C4339" s="1" t="str">
        <f>IF(raw!C4339="","",raw!C4339)</f>
        <v/>
      </c>
      <c r="D4339" s="1" t="str">
        <f>IF(raw!D4339="","",raw!D4339)</f>
        <v/>
      </c>
      <c r="E4339" s="1" t="str">
        <f>IF(raw!E4339="","",raw!E4339)</f>
        <v/>
      </c>
      <c r="F4339" s="1" t="str">
        <f>IF(raw!F4339="","",raw!F4339)</f>
        <v/>
      </c>
      <c r="G4339" s="1" t="str">
        <f>IF(raw!G4339="","",raw!G4339)</f>
        <v/>
      </c>
      <c r="H4339" s="1" t="str">
        <f>IF(raw!H4339="","",raw!H4339)</f>
        <v/>
      </c>
      <c r="I4339" s="1" t="str">
        <f>IF(raw!I4339="","",raw!I4339)</f>
        <v/>
      </c>
      <c r="J4339" s="1" t="str">
        <f>IF(raw!J4339="","",raw!J4339)</f>
        <v/>
      </c>
      <c r="K4339" s="1" t="str">
        <f>IF(raw!K4339="","",raw!K4339)</f>
        <v/>
      </c>
      <c r="L4339" s="1" t="str">
        <f>IF(raw!L4339="","",raw!L4339)</f>
        <v/>
      </c>
      <c r="M4339" s="1" t="str">
        <f>IF(raw!M4339="","",raw!M4339)</f>
        <v/>
      </c>
      <c r="N4339" s="33" t="str">
        <f>IF(raw!N4339="","",raw!N4339)</f>
        <v/>
      </c>
      <c r="O4339" s="30" t="e">
        <f>ROUND(Table1[[#This Row],[Created_at]],1)</f>
        <v>#VALUE!</v>
      </c>
      <c r="P4339" s="39" t="e">
        <f>TRUNC(Table1[[#This Row],[Created_at]],0)</f>
        <v>#VALUE!</v>
      </c>
    </row>
    <row r="4340" spans="1:16" hidden="1" x14ac:dyDescent="0.2">
      <c r="A4340" s="7" t="str">
        <f>IFERROR(DATE(LEFT(raw!A4340,4),MID(raw!A4340,6,2),MID(raw!A4340,9,2)) + TIME(MID(raw!A4340,12,2),MID(raw!A4340,15,2),MID(raw!A4340,18,2)),"")</f>
        <v/>
      </c>
      <c r="B4340" s="1" t="str">
        <f>IF(raw!B4340="","",raw!B4340)</f>
        <v/>
      </c>
      <c r="C4340" s="1" t="str">
        <f>IF(raw!C4340="","",raw!C4340)</f>
        <v/>
      </c>
      <c r="D4340" s="1" t="str">
        <f>IF(raw!D4340="","",raw!D4340)</f>
        <v/>
      </c>
      <c r="E4340" s="1" t="str">
        <f>IF(raw!E4340="","",raw!E4340)</f>
        <v/>
      </c>
      <c r="F4340" s="1" t="str">
        <f>IF(raw!F4340="","",raw!F4340)</f>
        <v/>
      </c>
      <c r="G4340" s="1" t="str">
        <f>IF(raw!G4340="","",raw!G4340)</f>
        <v/>
      </c>
      <c r="H4340" s="1" t="str">
        <f>IF(raw!H4340="","",raw!H4340)</f>
        <v/>
      </c>
      <c r="I4340" s="1" t="str">
        <f>IF(raw!I4340="","",raw!I4340)</f>
        <v/>
      </c>
      <c r="J4340" s="1" t="str">
        <f>IF(raw!J4340="","",raw!J4340)</f>
        <v/>
      </c>
      <c r="K4340" s="1" t="str">
        <f>IF(raw!K4340="","",raw!K4340)</f>
        <v/>
      </c>
      <c r="L4340" s="1" t="str">
        <f>IF(raw!L4340="","",raw!L4340)</f>
        <v/>
      </c>
      <c r="M4340" s="1" t="str">
        <f>IF(raw!M4340="","",raw!M4340)</f>
        <v/>
      </c>
      <c r="N4340" s="33" t="str">
        <f>IF(raw!N4340="","",raw!N4340)</f>
        <v/>
      </c>
      <c r="O4340" s="30" t="e">
        <f>ROUND(Table1[[#This Row],[Created_at]],1)</f>
        <v>#VALUE!</v>
      </c>
      <c r="P4340" s="39" t="e">
        <f>TRUNC(Table1[[#This Row],[Created_at]],0)</f>
        <v>#VALUE!</v>
      </c>
    </row>
    <row r="4341" spans="1:16" hidden="1" x14ac:dyDescent="0.2">
      <c r="A4341" s="7" t="str">
        <f>IFERROR(DATE(LEFT(raw!A4341,4),MID(raw!A4341,6,2),MID(raw!A4341,9,2)) + TIME(MID(raw!A4341,12,2),MID(raw!A4341,15,2),MID(raw!A4341,18,2)),"")</f>
        <v/>
      </c>
      <c r="B4341" s="1" t="str">
        <f>IF(raw!B4341="","",raw!B4341)</f>
        <v/>
      </c>
      <c r="C4341" s="1" t="str">
        <f>IF(raw!C4341="","",raw!C4341)</f>
        <v/>
      </c>
      <c r="D4341" s="1" t="str">
        <f>IF(raw!D4341="","",raw!D4341)</f>
        <v/>
      </c>
      <c r="E4341" s="1" t="str">
        <f>IF(raw!E4341="","",raw!E4341)</f>
        <v/>
      </c>
      <c r="F4341" s="1" t="str">
        <f>IF(raw!F4341="","",raw!F4341)</f>
        <v/>
      </c>
      <c r="G4341" s="1" t="str">
        <f>IF(raw!G4341="","",raw!G4341)</f>
        <v/>
      </c>
      <c r="H4341" s="1" t="str">
        <f>IF(raw!H4341="","",raw!H4341)</f>
        <v/>
      </c>
      <c r="I4341" s="1" t="str">
        <f>IF(raw!I4341="","",raw!I4341)</f>
        <v/>
      </c>
      <c r="J4341" s="1" t="str">
        <f>IF(raw!J4341="","",raw!J4341)</f>
        <v/>
      </c>
      <c r="K4341" s="1" t="str">
        <f>IF(raw!K4341="","",raw!K4341)</f>
        <v/>
      </c>
      <c r="L4341" s="1" t="str">
        <f>IF(raw!L4341="","",raw!L4341)</f>
        <v/>
      </c>
      <c r="M4341" s="1" t="str">
        <f>IF(raw!M4341="","",raw!M4341)</f>
        <v/>
      </c>
      <c r="N4341" s="33" t="str">
        <f>IF(raw!N4341="","",raw!N4341)</f>
        <v/>
      </c>
      <c r="O4341" s="30" t="e">
        <f>ROUND(Table1[[#This Row],[Created_at]],1)</f>
        <v>#VALUE!</v>
      </c>
      <c r="P4341" s="39" t="e">
        <f>TRUNC(Table1[[#This Row],[Created_at]],0)</f>
        <v>#VALUE!</v>
      </c>
    </row>
    <row r="4342" spans="1:16" hidden="1" x14ac:dyDescent="0.2">
      <c r="A4342" s="7" t="str">
        <f>IFERROR(DATE(LEFT(raw!A4342,4),MID(raw!A4342,6,2),MID(raw!A4342,9,2)) + TIME(MID(raw!A4342,12,2),MID(raw!A4342,15,2),MID(raw!A4342,18,2)),"")</f>
        <v/>
      </c>
      <c r="B4342" s="1" t="str">
        <f>IF(raw!B4342="","",raw!B4342)</f>
        <v/>
      </c>
      <c r="C4342" s="1" t="str">
        <f>IF(raw!C4342="","",raw!C4342)</f>
        <v/>
      </c>
      <c r="D4342" s="1" t="str">
        <f>IF(raw!D4342="","",raw!D4342)</f>
        <v/>
      </c>
      <c r="E4342" s="1" t="str">
        <f>IF(raw!E4342="","",raw!E4342)</f>
        <v/>
      </c>
      <c r="F4342" s="1" t="str">
        <f>IF(raw!F4342="","",raw!F4342)</f>
        <v/>
      </c>
      <c r="G4342" s="1" t="str">
        <f>IF(raw!G4342="","",raw!G4342)</f>
        <v/>
      </c>
      <c r="H4342" s="1" t="str">
        <f>IF(raw!H4342="","",raw!H4342)</f>
        <v/>
      </c>
      <c r="I4342" s="1" t="str">
        <f>IF(raw!I4342="","",raw!I4342)</f>
        <v/>
      </c>
      <c r="J4342" s="1" t="str">
        <f>IF(raw!J4342="","",raw!J4342)</f>
        <v/>
      </c>
      <c r="K4342" s="1" t="str">
        <f>IF(raw!K4342="","",raw!K4342)</f>
        <v/>
      </c>
      <c r="L4342" s="1" t="str">
        <f>IF(raw!L4342="","",raw!L4342)</f>
        <v/>
      </c>
      <c r="M4342" s="1" t="str">
        <f>IF(raw!M4342="","",raw!M4342)</f>
        <v/>
      </c>
      <c r="N4342" s="33" t="str">
        <f>IF(raw!N4342="","",raw!N4342)</f>
        <v/>
      </c>
      <c r="O4342" s="30" t="e">
        <f>ROUND(Table1[[#This Row],[Created_at]],1)</f>
        <v>#VALUE!</v>
      </c>
      <c r="P4342" s="39" t="e">
        <f>TRUNC(Table1[[#This Row],[Created_at]],0)</f>
        <v>#VALUE!</v>
      </c>
    </row>
    <row r="4343" spans="1:16" hidden="1" x14ac:dyDescent="0.2">
      <c r="A4343" s="7" t="str">
        <f>IFERROR(DATE(LEFT(raw!A4343,4),MID(raw!A4343,6,2),MID(raw!A4343,9,2)) + TIME(MID(raw!A4343,12,2),MID(raw!A4343,15,2),MID(raw!A4343,18,2)),"")</f>
        <v/>
      </c>
      <c r="B4343" s="1" t="str">
        <f>IF(raw!B4343="","",raw!B4343)</f>
        <v/>
      </c>
      <c r="C4343" s="1" t="str">
        <f>IF(raw!C4343="","",raw!C4343)</f>
        <v/>
      </c>
      <c r="D4343" s="1" t="str">
        <f>IF(raw!D4343="","",raw!D4343)</f>
        <v/>
      </c>
      <c r="E4343" s="1" t="str">
        <f>IF(raw!E4343="","",raw!E4343)</f>
        <v/>
      </c>
      <c r="F4343" s="1" t="str">
        <f>IF(raw!F4343="","",raw!F4343)</f>
        <v/>
      </c>
      <c r="G4343" s="1" t="str">
        <f>IF(raw!G4343="","",raw!G4343)</f>
        <v/>
      </c>
      <c r="H4343" s="1" t="str">
        <f>IF(raw!H4343="","",raw!H4343)</f>
        <v/>
      </c>
      <c r="I4343" s="1" t="str">
        <f>IF(raw!I4343="","",raw!I4343)</f>
        <v/>
      </c>
      <c r="J4343" s="1" t="str">
        <f>IF(raw!J4343="","",raw!J4343)</f>
        <v/>
      </c>
      <c r="K4343" s="1" t="str">
        <f>IF(raw!K4343="","",raw!K4343)</f>
        <v/>
      </c>
      <c r="L4343" s="1" t="str">
        <f>IF(raw!L4343="","",raw!L4343)</f>
        <v/>
      </c>
      <c r="M4343" s="1" t="str">
        <f>IF(raw!M4343="","",raw!M4343)</f>
        <v/>
      </c>
      <c r="N4343" s="33" t="str">
        <f>IF(raw!N4343="","",raw!N4343)</f>
        <v/>
      </c>
      <c r="O4343" s="30" t="e">
        <f>ROUND(Table1[[#This Row],[Created_at]],1)</f>
        <v>#VALUE!</v>
      </c>
      <c r="P4343" s="39" t="e">
        <f>TRUNC(Table1[[#This Row],[Created_at]],0)</f>
        <v>#VALUE!</v>
      </c>
    </row>
    <row r="4344" spans="1:16" hidden="1" x14ac:dyDescent="0.2">
      <c r="A4344" s="7" t="str">
        <f>IFERROR(DATE(LEFT(raw!A4344,4),MID(raw!A4344,6,2),MID(raw!A4344,9,2)) + TIME(MID(raw!A4344,12,2),MID(raw!A4344,15,2),MID(raw!A4344,18,2)),"")</f>
        <v/>
      </c>
      <c r="B4344" s="1" t="str">
        <f>IF(raw!B4344="","",raw!B4344)</f>
        <v/>
      </c>
      <c r="C4344" s="1" t="str">
        <f>IF(raw!C4344="","",raw!C4344)</f>
        <v/>
      </c>
      <c r="D4344" s="1" t="str">
        <f>IF(raw!D4344="","",raw!D4344)</f>
        <v/>
      </c>
      <c r="E4344" s="1" t="str">
        <f>IF(raw!E4344="","",raw!E4344)</f>
        <v/>
      </c>
      <c r="F4344" s="1" t="str">
        <f>IF(raw!F4344="","",raw!F4344)</f>
        <v/>
      </c>
      <c r="G4344" s="1" t="str">
        <f>IF(raw!G4344="","",raw!G4344)</f>
        <v/>
      </c>
      <c r="H4344" s="1" t="str">
        <f>IF(raw!H4344="","",raw!H4344)</f>
        <v/>
      </c>
      <c r="I4344" s="1" t="str">
        <f>IF(raw!I4344="","",raw!I4344)</f>
        <v/>
      </c>
      <c r="J4344" s="1" t="str">
        <f>IF(raw!J4344="","",raw!J4344)</f>
        <v/>
      </c>
      <c r="K4344" s="1" t="str">
        <f>IF(raw!K4344="","",raw!K4344)</f>
        <v/>
      </c>
      <c r="L4344" s="1" t="str">
        <f>IF(raw!L4344="","",raw!L4344)</f>
        <v/>
      </c>
      <c r="M4344" s="1" t="str">
        <f>IF(raw!M4344="","",raw!M4344)</f>
        <v/>
      </c>
      <c r="N4344" s="33" t="str">
        <f>IF(raw!N4344="","",raw!N4344)</f>
        <v/>
      </c>
      <c r="O4344" s="30" t="e">
        <f>ROUND(Table1[[#This Row],[Created_at]],1)</f>
        <v>#VALUE!</v>
      </c>
      <c r="P4344" s="39" t="e">
        <f>TRUNC(Table1[[#This Row],[Created_at]],0)</f>
        <v>#VALUE!</v>
      </c>
    </row>
    <row r="4345" spans="1:16" hidden="1" x14ac:dyDescent="0.2">
      <c r="A4345" s="7" t="str">
        <f>IFERROR(DATE(LEFT(raw!A4345,4),MID(raw!A4345,6,2),MID(raw!A4345,9,2)) + TIME(MID(raw!A4345,12,2),MID(raw!A4345,15,2),MID(raw!A4345,18,2)),"")</f>
        <v/>
      </c>
      <c r="B4345" s="1" t="str">
        <f>IF(raw!B4345="","",raw!B4345)</f>
        <v/>
      </c>
      <c r="C4345" s="1" t="str">
        <f>IF(raw!C4345="","",raw!C4345)</f>
        <v/>
      </c>
      <c r="D4345" s="1" t="str">
        <f>IF(raw!D4345="","",raw!D4345)</f>
        <v/>
      </c>
      <c r="E4345" s="1" t="str">
        <f>IF(raw!E4345="","",raw!E4345)</f>
        <v/>
      </c>
      <c r="F4345" s="1" t="str">
        <f>IF(raw!F4345="","",raw!F4345)</f>
        <v/>
      </c>
      <c r="G4345" s="1" t="str">
        <f>IF(raw!G4345="","",raw!G4345)</f>
        <v/>
      </c>
      <c r="H4345" s="1" t="str">
        <f>IF(raw!H4345="","",raw!H4345)</f>
        <v/>
      </c>
      <c r="I4345" s="1" t="str">
        <f>IF(raw!I4345="","",raw!I4345)</f>
        <v/>
      </c>
      <c r="J4345" s="1" t="str">
        <f>IF(raw!J4345="","",raw!J4345)</f>
        <v/>
      </c>
      <c r="K4345" s="1" t="str">
        <f>IF(raw!K4345="","",raw!K4345)</f>
        <v/>
      </c>
      <c r="L4345" s="1" t="str">
        <f>IF(raw!L4345="","",raw!L4345)</f>
        <v/>
      </c>
      <c r="M4345" s="1" t="str">
        <f>IF(raw!M4345="","",raw!M4345)</f>
        <v/>
      </c>
      <c r="N4345" s="33" t="str">
        <f>IF(raw!N4345="","",raw!N4345)</f>
        <v/>
      </c>
      <c r="O4345" s="30" t="e">
        <f>ROUND(Table1[[#This Row],[Created_at]],1)</f>
        <v>#VALUE!</v>
      </c>
      <c r="P4345" s="39" t="e">
        <f>TRUNC(Table1[[#This Row],[Created_at]],0)</f>
        <v>#VALUE!</v>
      </c>
    </row>
    <row r="4346" spans="1:16" hidden="1" x14ac:dyDescent="0.2">
      <c r="A4346" s="7" t="str">
        <f>IFERROR(DATE(LEFT(raw!A4346,4),MID(raw!A4346,6,2),MID(raw!A4346,9,2)) + TIME(MID(raw!A4346,12,2),MID(raw!A4346,15,2),MID(raw!A4346,18,2)),"")</f>
        <v/>
      </c>
      <c r="B4346" s="1" t="str">
        <f>IF(raw!B4346="","",raw!B4346)</f>
        <v/>
      </c>
      <c r="C4346" s="1" t="str">
        <f>IF(raw!C4346="","",raw!C4346)</f>
        <v/>
      </c>
      <c r="D4346" s="1" t="str">
        <f>IF(raw!D4346="","",raw!D4346)</f>
        <v/>
      </c>
      <c r="E4346" s="1" t="str">
        <f>IF(raw!E4346="","",raw!E4346)</f>
        <v/>
      </c>
      <c r="F4346" s="1" t="str">
        <f>IF(raw!F4346="","",raw!F4346)</f>
        <v/>
      </c>
      <c r="G4346" s="1" t="str">
        <f>IF(raw!G4346="","",raw!G4346)</f>
        <v/>
      </c>
      <c r="H4346" s="1" t="str">
        <f>IF(raw!H4346="","",raw!H4346)</f>
        <v/>
      </c>
      <c r="I4346" s="1" t="str">
        <f>IF(raw!I4346="","",raw!I4346)</f>
        <v/>
      </c>
      <c r="J4346" s="1" t="str">
        <f>IF(raw!J4346="","",raw!J4346)</f>
        <v/>
      </c>
      <c r="K4346" s="1" t="str">
        <f>IF(raw!K4346="","",raw!K4346)</f>
        <v/>
      </c>
      <c r="L4346" s="1" t="str">
        <f>IF(raw!L4346="","",raw!L4346)</f>
        <v/>
      </c>
      <c r="M4346" s="1" t="str">
        <f>IF(raw!M4346="","",raw!M4346)</f>
        <v/>
      </c>
      <c r="N4346" s="33" t="str">
        <f>IF(raw!N4346="","",raw!N4346)</f>
        <v/>
      </c>
      <c r="O4346" s="30" t="e">
        <f>ROUND(Table1[[#This Row],[Created_at]],1)</f>
        <v>#VALUE!</v>
      </c>
      <c r="P4346" s="39" t="e">
        <f>TRUNC(Table1[[#This Row],[Created_at]],0)</f>
        <v>#VALUE!</v>
      </c>
    </row>
    <row r="4347" spans="1:16" hidden="1" x14ac:dyDescent="0.2">
      <c r="A4347" s="7" t="str">
        <f>IFERROR(DATE(LEFT(raw!A4347,4),MID(raw!A4347,6,2),MID(raw!A4347,9,2)) + TIME(MID(raw!A4347,12,2),MID(raw!A4347,15,2),MID(raw!A4347,18,2)),"")</f>
        <v/>
      </c>
      <c r="B4347" s="1" t="str">
        <f>IF(raw!B4347="","",raw!B4347)</f>
        <v/>
      </c>
      <c r="C4347" s="1" t="str">
        <f>IF(raw!C4347="","",raw!C4347)</f>
        <v/>
      </c>
      <c r="D4347" s="1" t="str">
        <f>IF(raw!D4347="","",raw!D4347)</f>
        <v/>
      </c>
      <c r="E4347" s="1" t="str">
        <f>IF(raw!E4347="","",raw!E4347)</f>
        <v/>
      </c>
      <c r="F4347" s="1" t="str">
        <f>IF(raw!F4347="","",raw!F4347)</f>
        <v/>
      </c>
      <c r="G4347" s="1" t="str">
        <f>IF(raw!G4347="","",raw!G4347)</f>
        <v/>
      </c>
      <c r="H4347" s="1" t="str">
        <f>IF(raw!H4347="","",raw!H4347)</f>
        <v/>
      </c>
      <c r="I4347" s="1" t="str">
        <f>IF(raw!I4347="","",raw!I4347)</f>
        <v/>
      </c>
      <c r="J4347" s="1" t="str">
        <f>IF(raw!J4347="","",raw!J4347)</f>
        <v/>
      </c>
      <c r="K4347" s="1" t="str">
        <f>IF(raw!K4347="","",raw!K4347)</f>
        <v/>
      </c>
      <c r="L4347" s="1" t="str">
        <f>IF(raw!L4347="","",raw!L4347)</f>
        <v/>
      </c>
      <c r="M4347" s="1" t="str">
        <f>IF(raw!M4347="","",raw!M4347)</f>
        <v/>
      </c>
      <c r="N4347" s="33" t="str">
        <f>IF(raw!N4347="","",raw!N4347)</f>
        <v/>
      </c>
      <c r="O4347" s="30" t="e">
        <f>ROUND(Table1[[#This Row],[Created_at]],1)</f>
        <v>#VALUE!</v>
      </c>
      <c r="P4347" s="39" t="e">
        <f>TRUNC(Table1[[#This Row],[Created_at]],0)</f>
        <v>#VALUE!</v>
      </c>
    </row>
    <row r="4348" spans="1:16" hidden="1" x14ac:dyDescent="0.2">
      <c r="A4348" s="7" t="str">
        <f>IFERROR(DATE(LEFT(raw!A4348,4),MID(raw!A4348,6,2),MID(raw!A4348,9,2)) + TIME(MID(raw!A4348,12,2),MID(raw!A4348,15,2),MID(raw!A4348,18,2)),"")</f>
        <v/>
      </c>
      <c r="B4348" s="1" t="str">
        <f>IF(raw!B4348="","",raw!B4348)</f>
        <v/>
      </c>
      <c r="C4348" s="1" t="str">
        <f>IF(raw!C4348="","",raw!C4348)</f>
        <v/>
      </c>
      <c r="D4348" s="1" t="str">
        <f>IF(raw!D4348="","",raw!D4348)</f>
        <v/>
      </c>
      <c r="E4348" s="1" t="str">
        <f>IF(raw!E4348="","",raw!E4348)</f>
        <v/>
      </c>
      <c r="F4348" s="1" t="str">
        <f>IF(raw!F4348="","",raw!F4348)</f>
        <v/>
      </c>
      <c r="G4348" s="1" t="str">
        <f>IF(raw!G4348="","",raw!G4348)</f>
        <v/>
      </c>
      <c r="H4348" s="1" t="str">
        <f>IF(raw!H4348="","",raw!H4348)</f>
        <v/>
      </c>
      <c r="I4348" s="1" t="str">
        <f>IF(raw!I4348="","",raw!I4348)</f>
        <v/>
      </c>
      <c r="J4348" s="1" t="str">
        <f>IF(raw!J4348="","",raw!J4348)</f>
        <v/>
      </c>
      <c r="K4348" s="1" t="str">
        <f>IF(raw!K4348="","",raw!K4348)</f>
        <v/>
      </c>
      <c r="L4348" s="1" t="str">
        <f>IF(raw!L4348="","",raw!L4348)</f>
        <v/>
      </c>
      <c r="M4348" s="1" t="str">
        <f>IF(raw!M4348="","",raw!M4348)</f>
        <v/>
      </c>
      <c r="N4348" s="33" t="str">
        <f>IF(raw!N4348="","",raw!N4348)</f>
        <v/>
      </c>
      <c r="O4348" s="30" t="e">
        <f>ROUND(Table1[[#This Row],[Created_at]],1)</f>
        <v>#VALUE!</v>
      </c>
      <c r="P4348" s="39" t="e">
        <f>TRUNC(Table1[[#This Row],[Created_at]],0)</f>
        <v>#VALUE!</v>
      </c>
    </row>
    <row r="4349" spans="1:16" hidden="1" x14ac:dyDescent="0.2">
      <c r="A4349" s="7" t="str">
        <f>IFERROR(DATE(LEFT(raw!A4349,4),MID(raw!A4349,6,2),MID(raw!A4349,9,2)) + TIME(MID(raw!A4349,12,2),MID(raw!A4349,15,2),MID(raw!A4349,18,2)),"")</f>
        <v/>
      </c>
      <c r="B4349" s="1" t="str">
        <f>IF(raw!B4349="","",raw!B4349)</f>
        <v/>
      </c>
      <c r="C4349" s="1" t="str">
        <f>IF(raw!C4349="","",raw!C4349)</f>
        <v/>
      </c>
      <c r="D4349" s="1" t="str">
        <f>IF(raw!D4349="","",raw!D4349)</f>
        <v/>
      </c>
      <c r="E4349" s="1" t="str">
        <f>IF(raw!E4349="","",raw!E4349)</f>
        <v/>
      </c>
      <c r="F4349" s="1" t="str">
        <f>IF(raw!F4349="","",raw!F4349)</f>
        <v/>
      </c>
      <c r="G4349" s="1" t="str">
        <f>IF(raw!G4349="","",raw!G4349)</f>
        <v/>
      </c>
      <c r="H4349" s="1" t="str">
        <f>IF(raw!H4349="","",raw!H4349)</f>
        <v/>
      </c>
      <c r="I4349" s="1" t="str">
        <f>IF(raw!I4349="","",raw!I4349)</f>
        <v/>
      </c>
      <c r="J4349" s="1" t="str">
        <f>IF(raw!J4349="","",raw!J4349)</f>
        <v/>
      </c>
      <c r="K4349" s="1" t="str">
        <f>IF(raw!K4349="","",raw!K4349)</f>
        <v/>
      </c>
      <c r="L4349" s="1" t="str">
        <f>IF(raw!L4349="","",raw!L4349)</f>
        <v/>
      </c>
      <c r="M4349" s="1" t="str">
        <f>IF(raw!M4349="","",raw!M4349)</f>
        <v/>
      </c>
      <c r="N4349" s="33" t="str">
        <f>IF(raw!N4349="","",raw!N4349)</f>
        <v/>
      </c>
      <c r="O4349" s="30" t="e">
        <f>ROUND(Table1[[#This Row],[Created_at]],1)</f>
        <v>#VALUE!</v>
      </c>
      <c r="P4349" s="39" t="e">
        <f>TRUNC(Table1[[#This Row],[Created_at]],0)</f>
        <v>#VALUE!</v>
      </c>
    </row>
    <row r="4350" spans="1:16" hidden="1" x14ac:dyDescent="0.2">
      <c r="A4350" s="7" t="str">
        <f>IFERROR(DATE(LEFT(raw!A4350,4),MID(raw!A4350,6,2),MID(raw!A4350,9,2)) + TIME(MID(raw!A4350,12,2),MID(raw!A4350,15,2),MID(raw!A4350,18,2)),"")</f>
        <v/>
      </c>
      <c r="B4350" s="1" t="str">
        <f>IF(raw!B4350="","",raw!B4350)</f>
        <v/>
      </c>
      <c r="C4350" s="1" t="str">
        <f>IF(raw!C4350="","",raw!C4350)</f>
        <v/>
      </c>
      <c r="D4350" s="1" t="str">
        <f>IF(raw!D4350="","",raw!D4350)</f>
        <v/>
      </c>
      <c r="E4350" s="1" t="str">
        <f>IF(raw!E4350="","",raw!E4350)</f>
        <v/>
      </c>
      <c r="F4350" s="1" t="str">
        <f>IF(raw!F4350="","",raw!F4350)</f>
        <v/>
      </c>
      <c r="G4350" s="1" t="str">
        <f>IF(raw!G4350="","",raw!G4350)</f>
        <v/>
      </c>
      <c r="H4350" s="1" t="str">
        <f>IF(raw!H4350="","",raw!H4350)</f>
        <v/>
      </c>
      <c r="I4350" s="1" t="str">
        <f>IF(raw!I4350="","",raw!I4350)</f>
        <v/>
      </c>
      <c r="J4350" s="1" t="str">
        <f>IF(raw!J4350="","",raw!J4350)</f>
        <v/>
      </c>
      <c r="K4350" s="1" t="str">
        <f>IF(raw!K4350="","",raw!K4350)</f>
        <v/>
      </c>
      <c r="L4350" s="1" t="str">
        <f>IF(raw!L4350="","",raw!L4350)</f>
        <v/>
      </c>
      <c r="M4350" s="1" t="str">
        <f>IF(raw!M4350="","",raw!M4350)</f>
        <v/>
      </c>
      <c r="N4350" s="33" t="str">
        <f>IF(raw!N4350="","",raw!N4350)</f>
        <v/>
      </c>
      <c r="O4350" s="30" t="e">
        <f>ROUND(Table1[[#This Row],[Created_at]],1)</f>
        <v>#VALUE!</v>
      </c>
      <c r="P4350" s="39" t="e">
        <f>TRUNC(Table1[[#This Row],[Created_at]],0)</f>
        <v>#VALUE!</v>
      </c>
    </row>
    <row r="4351" spans="1:16" hidden="1" x14ac:dyDescent="0.2">
      <c r="A4351" s="7" t="str">
        <f>IFERROR(DATE(LEFT(raw!A4351,4),MID(raw!A4351,6,2),MID(raw!A4351,9,2)) + TIME(MID(raw!A4351,12,2),MID(raw!A4351,15,2),MID(raw!A4351,18,2)),"")</f>
        <v/>
      </c>
      <c r="B4351" s="1" t="str">
        <f>IF(raw!B4351="","",raw!B4351)</f>
        <v/>
      </c>
      <c r="C4351" s="1" t="str">
        <f>IF(raw!C4351="","",raw!C4351)</f>
        <v/>
      </c>
      <c r="D4351" s="1" t="str">
        <f>IF(raw!D4351="","",raw!D4351)</f>
        <v/>
      </c>
      <c r="E4351" s="1" t="str">
        <f>IF(raw!E4351="","",raw!E4351)</f>
        <v/>
      </c>
      <c r="F4351" s="1" t="str">
        <f>IF(raw!F4351="","",raw!F4351)</f>
        <v/>
      </c>
      <c r="G4351" s="1" t="str">
        <f>IF(raw!G4351="","",raw!G4351)</f>
        <v/>
      </c>
      <c r="H4351" s="1" t="str">
        <f>IF(raw!H4351="","",raw!H4351)</f>
        <v/>
      </c>
      <c r="I4351" s="1" t="str">
        <f>IF(raw!I4351="","",raw!I4351)</f>
        <v/>
      </c>
      <c r="J4351" s="1" t="str">
        <f>IF(raw!J4351="","",raw!J4351)</f>
        <v/>
      </c>
      <c r="K4351" s="1" t="str">
        <f>IF(raw!K4351="","",raw!K4351)</f>
        <v/>
      </c>
      <c r="L4351" s="1" t="str">
        <f>IF(raw!L4351="","",raw!L4351)</f>
        <v/>
      </c>
      <c r="M4351" s="1" t="str">
        <f>IF(raw!M4351="","",raw!M4351)</f>
        <v/>
      </c>
      <c r="N4351" s="33" t="str">
        <f>IF(raw!N4351="","",raw!N4351)</f>
        <v/>
      </c>
      <c r="O4351" s="30" t="e">
        <f>ROUND(Table1[[#This Row],[Created_at]],1)</f>
        <v>#VALUE!</v>
      </c>
      <c r="P4351" s="39" t="e">
        <f>TRUNC(Table1[[#This Row],[Created_at]],0)</f>
        <v>#VALUE!</v>
      </c>
    </row>
    <row r="4352" spans="1:16" hidden="1" x14ac:dyDescent="0.2">
      <c r="A4352" s="7" t="str">
        <f>IFERROR(DATE(LEFT(raw!A4352,4),MID(raw!A4352,6,2),MID(raw!A4352,9,2)) + TIME(MID(raw!A4352,12,2),MID(raw!A4352,15,2),MID(raw!A4352,18,2)),"")</f>
        <v/>
      </c>
      <c r="B4352" s="1" t="str">
        <f>IF(raw!B4352="","",raw!B4352)</f>
        <v/>
      </c>
      <c r="C4352" s="1" t="str">
        <f>IF(raw!C4352="","",raw!C4352)</f>
        <v/>
      </c>
      <c r="D4352" s="1" t="str">
        <f>IF(raw!D4352="","",raw!D4352)</f>
        <v/>
      </c>
      <c r="E4352" s="1" t="str">
        <f>IF(raw!E4352="","",raw!E4352)</f>
        <v/>
      </c>
      <c r="F4352" s="1" t="str">
        <f>IF(raw!F4352="","",raw!F4352)</f>
        <v/>
      </c>
      <c r="G4352" s="1" t="str">
        <f>IF(raw!G4352="","",raw!G4352)</f>
        <v/>
      </c>
      <c r="H4352" s="1" t="str">
        <f>IF(raw!H4352="","",raw!H4352)</f>
        <v/>
      </c>
      <c r="I4352" s="1" t="str">
        <f>IF(raw!I4352="","",raw!I4352)</f>
        <v/>
      </c>
      <c r="J4352" s="1" t="str">
        <f>IF(raw!J4352="","",raw!J4352)</f>
        <v/>
      </c>
      <c r="K4352" s="1" t="str">
        <f>IF(raw!K4352="","",raw!K4352)</f>
        <v/>
      </c>
      <c r="L4352" s="1" t="str">
        <f>IF(raw!L4352="","",raw!L4352)</f>
        <v/>
      </c>
      <c r="M4352" s="1" t="str">
        <f>IF(raw!M4352="","",raw!M4352)</f>
        <v/>
      </c>
      <c r="N4352" s="33" t="str">
        <f>IF(raw!N4352="","",raw!N4352)</f>
        <v/>
      </c>
      <c r="O4352" s="30" t="e">
        <f>ROUND(Table1[[#This Row],[Created_at]],1)</f>
        <v>#VALUE!</v>
      </c>
      <c r="P4352" s="39" t="e">
        <f>TRUNC(Table1[[#This Row],[Created_at]],0)</f>
        <v>#VALUE!</v>
      </c>
    </row>
    <row r="4353" spans="1:16" hidden="1" x14ac:dyDescent="0.2">
      <c r="A4353" s="7" t="str">
        <f>IFERROR(DATE(LEFT(raw!A4353,4),MID(raw!A4353,6,2),MID(raw!A4353,9,2)) + TIME(MID(raw!A4353,12,2),MID(raw!A4353,15,2),MID(raw!A4353,18,2)),"")</f>
        <v/>
      </c>
      <c r="B4353" s="1" t="str">
        <f>IF(raw!B4353="","",raw!B4353)</f>
        <v/>
      </c>
      <c r="C4353" s="1" t="str">
        <f>IF(raw!C4353="","",raw!C4353)</f>
        <v/>
      </c>
      <c r="D4353" s="1" t="str">
        <f>IF(raw!D4353="","",raw!D4353)</f>
        <v/>
      </c>
      <c r="E4353" s="1" t="str">
        <f>IF(raw!E4353="","",raw!E4353)</f>
        <v/>
      </c>
      <c r="F4353" s="1" t="str">
        <f>IF(raw!F4353="","",raw!F4353)</f>
        <v/>
      </c>
      <c r="G4353" s="1" t="str">
        <f>IF(raw!G4353="","",raw!G4353)</f>
        <v/>
      </c>
      <c r="H4353" s="1" t="str">
        <f>IF(raw!H4353="","",raw!H4353)</f>
        <v/>
      </c>
      <c r="I4353" s="1" t="str">
        <f>IF(raw!I4353="","",raw!I4353)</f>
        <v/>
      </c>
      <c r="J4353" s="1" t="str">
        <f>IF(raw!J4353="","",raw!J4353)</f>
        <v/>
      </c>
      <c r="K4353" s="1" t="str">
        <f>IF(raw!K4353="","",raw!K4353)</f>
        <v/>
      </c>
      <c r="L4353" s="1" t="str">
        <f>IF(raw!L4353="","",raw!L4353)</f>
        <v/>
      </c>
      <c r="M4353" s="1" t="str">
        <f>IF(raw!M4353="","",raw!M4353)</f>
        <v/>
      </c>
      <c r="N4353" s="33" t="str">
        <f>IF(raw!N4353="","",raw!N4353)</f>
        <v/>
      </c>
      <c r="O4353" s="30" t="e">
        <f>ROUND(Table1[[#This Row],[Created_at]],1)</f>
        <v>#VALUE!</v>
      </c>
      <c r="P4353" s="39" t="e">
        <f>TRUNC(Table1[[#This Row],[Created_at]],0)</f>
        <v>#VALUE!</v>
      </c>
    </row>
    <row r="4354" spans="1:16" hidden="1" x14ac:dyDescent="0.2">
      <c r="A4354" s="7" t="str">
        <f>IFERROR(DATE(LEFT(raw!A4354,4),MID(raw!A4354,6,2),MID(raw!A4354,9,2)) + TIME(MID(raw!A4354,12,2),MID(raw!A4354,15,2),MID(raw!A4354,18,2)),"")</f>
        <v/>
      </c>
      <c r="B4354" s="1" t="str">
        <f>IF(raw!B4354="","",raw!B4354)</f>
        <v/>
      </c>
      <c r="C4354" s="1" t="str">
        <f>IF(raw!C4354="","",raw!C4354)</f>
        <v/>
      </c>
      <c r="D4354" s="1" t="str">
        <f>IF(raw!D4354="","",raw!D4354)</f>
        <v/>
      </c>
      <c r="E4354" s="1" t="str">
        <f>IF(raw!E4354="","",raw!E4354)</f>
        <v/>
      </c>
      <c r="F4354" s="1" t="str">
        <f>IF(raw!F4354="","",raw!F4354)</f>
        <v/>
      </c>
      <c r="G4354" s="1" t="str">
        <f>IF(raw!G4354="","",raw!G4354)</f>
        <v/>
      </c>
      <c r="H4354" s="1" t="str">
        <f>IF(raw!H4354="","",raw!H4354)</f>
        <v/>
      </c>
      <c r="I4354" s="1" t="str">
        <f>IF(raw!I4354="","",raw!I4354)</f>
        <v/>
      </c>
      <c r="J4354" s="1" t="str">
        <f>IF(raw!J4354="","",raw!J4354)</f>
        <v/>
      </c>
      <c r="K4354" s="1" t="str">
        <f>IF(raw!K4354="","",raw!K4354)</f>
        <v/>
      </c>
      <c r="L4354" s="1" t="str">
        <f>IF(raw!L4354="","",raw!L4354)</f>
        <v/>
      </c>
      <c r="M4354" s="1" t="str">
        <f>IF(raw!M4354="","",raw!M4354)</f>
        <v/>
      </c>
      <c r="N4354" s="33" t="str">
        <f>IF(raw!N4354="","",raw!N4354)</f>
        <v/>
      </c>
      <c r="O4354" s="30" t="e">
        <f>ROUND(Table1[[#This Row],[Created_at]],1)</f>
        <v>#VALUE!</v>
      </c>
      <c r="P4354" s="39" t="e">
        <f>TRUNC(Table1[[#This Row],[Created_at]],0)</f>
        <v>#VALUE!</v>
      </c>
    </row>
    <row r="4355" spans="1:16" hidden="1" x14ac:dyDescent="0.2">
      <c r="A4355" s="7" t="str">
        <f>IFERROR(DATE(LEFT(raw!A4355,4),MID(raw!A4355,6,2),MID(raw!A4355,9,2)) + TIME(MID(raw!A4355,12,2),MID(raw!A4355,15,2),MID(raw!A4355,18,2)),"")</f>
        <v/>
      </c>
      <c r="B4355" s="1" t="str">
        <f>IF(raw!B4355="","",raw!B4355)</f>
        <v/>
      </c>
      <c r="C4355" s="1" t="str">
        <f>IF(raw!C4355="","",raw!C4355)</f>
        <v/>
      </c>
      <c r="D4355" s="1" t="str">
        <f>IF(raw!D4355="","",raw!D4355)</f>
        <v/>
      </c>
      <c r="E4355" s="1" t="str">
        <f>IF(raw!E4355="","",raw!E4355)</f>
        <v/>
      </c>
      <c r="F4355" s="1" t="str">
        <f>IF(raw!F4355="","",raw!F4355)</f>
        <v/>
      </c>
      <c r="G4355" s="1" t="str">
        <f>IF(raw!G4355="","",raw!G4355)</f>
        <v/>
      </c>
      <c r="H4355" s="1" t="str">
        <f>IF(raw!H4355="","",raw!H4355)</f>
        <v/>
      </c>
      <c r="I4355" s="1" t="str">
        <f>IF(raw!I4355="","",raw!I4355)</f>
        <v/>
      </c>
      <c r="J4355" s="1" t="str">
        <f>IF(raw!J4355="","",raw!J4355)</f>
        <v/>
      </c>
      <c r="K4355" s="1" t="str">
        <f>IF(raw!K4355="","",raw!K4355)</f>
        <v/>
      </c>
      <c r="L4355" s="1" t="str">
        <f>IF(raw!L4355="","",raw!L4355)</f>
        <v/>
      </c>
      <c r="M4355" s="1" t="str">
        <f>IF(raw!M4355="","",raw!M4355)</f>
        <v/>
      </c>
      <c r="N4355" s="33" t="str">
        <f>IF(raw!N4355="","",raw!N4355)</f>
        <v/>
      </c>
      <c r="O4355" s="30" t="e">
        <f>ROUND(Table1[[#This Row],[Created_at]],1)</f>
        <v>#VALUE!</v>
      </c>
      <c r="P4355" s="39" t="e">
        <f>TRUNC(Table1[[#This Row],[Created_at]],0)</f>
        <v>#VALUE!</v>
      </c>
    </row>
    <row r="4356" spans="1:16" hidden="1" x14ac:dyDescent="0.2">
      <c r="A4356" s="7" t="str">
        <f>IFERROR(DATE(LEFT(raw!A4356,4),MID(raw!A4356,6,2),MID(raw!A4356,9,2)) + TIME(MID(raw!A4356,12,2),MID(raw!A4356,15,2),MID(raw!A4356,18,2)),"")</f>
        <v/>
      </c>
      <c r="B4356" s="1" t="str">
        <f>IF(raw!B4356="","",raw!B4356)</f>
        <v/>
      </c>
      <c r="C4356" s="1" t="str">
        <f>IF(raw!C4356="","",raw!C4356)</f>
        <v/>
      </c>
      <c r="D4356" s="1" t="str">
        <f>IF(raw!D4356="","",raw!D4356)</f>
        <v/>
      </c>
      <c r="E4356" s="1" t="str">
        <f>IF(raw!E4356="","",raw!E4356)</f>
        <v/>
      </c>
      <c r="F4356" s="1" t="str">
        <f>IF(raw!F4356="","",raw!F4356)</f>
        <v/>
      </c>
      <c r="G4356" s="1" t="str">
        <f>IF(raw!G4356="","",raw!G4356)</f>
        <v/>
      </c>
      <c r="H4356" s="1" t="str">
        <f>IF(raw!H4356="","",raw!H4356)</f>
        <v/>
      </c>
      <c r="I4356" s="1" t="str">
        <f>IF(raw!I4356="","",raw!I4356)</f>
        <v/>
      </c>
      <c r="J4356" s="1" t="str">
        <f>IF(raw!J4356="","",raw!J4356)</f>
        <v/>
      </c>
      <c r="K4356" s="1" t="str">
        <f>IF(raw!K4356="","",raw!K4356)</f>
        <v/>
      </c>
      <c r="L4356" s="1" t="str">
        <f>IF(raw!L4356="","",raw!L4356)</f>
        <v/>
      </c>
      <c r="M4356" s="1" t="str">
        <f>IF(raw!M4356="","",raw!M4356)</f>
        <v/>
      </c>
      <c r="N4356" s="33" t="str">
        <f>IF(raw!N4356="","",raw!N4356)</f>
        <v/>
      </c>
      <c r="O4356" s="30" t="e">
        <f>ROUND(Table1[[#This Row],[Created_at]],1)</f>
        <v>#VALUE!</v>
      </c>
      <c r="P4356" s="39" t="e">
        <f>TRUNC(Table1[[#This Row],[Created_at]],0)</f>
        <v>#VALUE!</v>
      </c>
    </row>
    <row r="4357" spans="1:16" hidden="1" x14ac:dyDescent="0.2">
      <c r="A4357" s="7" t="str">
        <f>IFERROR(DATE(LEFT(raw!A4357,4),MID(raw!A4357,6,2),MID(raw!A4357,9,2)) + TIME(MID(raw!A4357,12,2),MID(raw!A4357,15,2),MID(raw!A4357,18,2)),"")</f>
        <v/>
      </c>
      <c r="B4357" s="1" t="str">
        <f>IF(raw!B4357="","",raw!B4357)</f>
        <v/>
      </c>
      <c r="C4357" s="1" t="str">
        <f>IF(raw!C4357="","",raw!C4357)</f>
        <v/>
      </c>
      <c r="D4357" s="1" t="str">
        <f>IF(raw!D4357="","",raw!D4357)</f>
        <v/>
      </c>
      <c r="E4357" s="1" t="str">
        <f>IF(raw!E4357="","",raw!E4357)</f>
        <v/>
      </c>
      <c r="F4357" s="1" t="str">
        <f>IF(raw!F4357="","",raw!F4357)</f>
        <v/>
      </c>
      <c r="G4357" s="1" t="str">
        <f>IF(raw!G4357="","",raw!G4357)</f>
        <v/>
      </c>
      <c r="H4357" s="1" t="str">
        <f>IF(raw!H4357="","",raw!H4357)</f>
        <v/>
      </c>
      <c r="I4357" s="1" t="str">
        <f>IF(raw!I4357="","",raw!I4357)</f>
        <v/>
      </c>
      <c r="J4357" s="1" t="str">
        <f>IF(raw!J4357="","",raw!J4357)</f>
        <v/>
      </c>
      <c r="K4357" s="1" t="str">
        <f>IF(raw!K4357="","",raw!K4357)</f>
        <v/>
      </c>
      <c r="L4357" s="1" t="str">
        <f>IF(raw!L4357="","",raw!L4357)</f>
        <v/>
      </c>
      <c r="M4357" s="1" t="str">
        <f>IF(raw!M4357="","",raw!M4357)</f>
        <v/>
      </c>
      <c r="N4357" s="33" t="str">
        <f>IF(raw!N4357="","",raw!N4357)</f>
        <v/>
      </c>
      <c r="O4357" s="30" t="e">
        <f>ROUND(Table1[[#This Row],[Created_at]],1)</f>
        <v>#VALUE!</v>
      </c>
      <c r="P4357" s="39" t="e">
        <f>TRUNC(Table1[[#This Row],[Created_at]],0)</f>
        <v>#VALUE!</v>
      </c>
    </row>
    <row r="4358" spans="1:16" hidden="1" x14ac:dyDescent="0.2">
      <c r="A4358" s="7" t="str">
        <f>IFERROR(DATE(LEFT(raw!A4358,4),MID(raw!A4358,6,2),MID(raw!A4358,9,2)) + TIME(MID(raw!A4358,12,2),MID(raw!A4358,15,2),MID(raw!A4358,18,2)),"")</f>
        <v/>
      </c>
      <c r="B4358" s="1" t="str">
        <f>IF(raw!B4358="","",raw!B4358)</f>
        <v/>
      </c>
      <c r="C4358" s="1" t="str">
        <f>IF(raw!C4358="","",raw!C4358)</f>
        <v/>
      </c>
      <c r="D4358" s="1" t="str">
        <f>IF(raw!D4358="","",raw!D4358)</f>
        <v/>
      </c>
      <c r="E4358" s="1" t="str">
        <f>IF(raw!E4358="","",raw!E4358)</f>
        <v/>
      </c>
      <c r="F4358" s="1" t="str">
        <f>IF(raw!F4358="","",raw!F4358)</f>
        <v/>
      </c>
      <c r="G4358" s="1" t="str">
        <f>IF(raw!G4358="","",raw!G4358)</f>
        <v/>
      </c>
      <c r="H4358" s="1" t="str">
        <f>IF(raw!H4358="","",raw!H4358)</f>
        <v/>
      </c>
      <c r="I4358" s="1" t="str">
        <f>IF(raw!I4358="","",raw!I4358)</f>
        <v/>
      </c>
      <c r="J4358" s="1" t="str">
        <f>IF(raw!J4358="","",raw!J4358)</f>
        <v/>
      </c>
      <c r="K4358" s="1" t="str">
        <f>IF(raw!K4358="","",raw!K4358)</f>
        <v/>
      </c>
      <c r="L4358" s="1" t="str">
        <f>IF(raw!L4358="","",raw!L4358)</f>
        <v/>
      </c>
      <c r="M4358" s="1" t="str">
        <f>IF(raw!M4358="","",raw!M4358)</f>
        <v/>
      </c>
      <c r="N4358" s="33" t="str">
        <f>IF(raw!N4358="","",raw!N4358)</f>
        <v/>
      </c>
      <c r="O4358" s="30" t="e">
        <f>ROUND(Table1[[#This Row],[Created_at]],1)</f>
        <v>#VALUE!</v>
      </c>
      <c r="P4358" s="39" t="e">
        <f>TRUNC(Table1[[#This Row],[Created_at]],0)</f>
        <v>#VALUE!</v>
      </c>
    </row>
    <row r="4359" spans="1:16" hidden="1" x14ac:dyDescent="0.2">
      <c r="A4359" s="7" t="str">
        <f>IFERROR(DATE(LEFT(raw!A4359,4),MID(raw!A4359,6,2),MID(raw!A4359,9,2)) + TIME(MID(raw!A4359,12,2),MID(raw!A4359,15,2),MID(raw!A4359,18,2)),"")</f>
        <v/>
      </c>
      <c r="B4359" s="1" t="str">
        <f>IF(raw!B4359="","",raw!B4359)</f>
        <v/>
      </c>
      <c r="C4359" s="1" t="str">
        <f>IF(raw!C4359="","",raw!C4359)</f>
        <v/>
      </c>
      <c r="D4359" s="1" t="str">
        <f>IF(raw!D4359="","",raw!D4359)</f>
        <v/>
      </c>
      <c r="E4359" s="1" t="str">
        <f>IF(raw!E4359="","",raw!E4359)</f>
        <v/>
      </c>
      <c r="F4359" s="1" t="str">
        <f>IF(raw!F4359="","",raw!F4359)</f>
        <v/>
      </c>
      <c r="G4359" s="1" t="str">
        <f>IF(raw!G4359="","",raw!G4359)</f>
        <v/>
      </c>
      <c r="H4359" s="1" t="str">
        <f>IF(raw!H4359="","",raw!H4359)</f>
        <v/>
      </c>
      <c r="I4359" s="1" t="str">
        <f>IF(raw!I4359="","",raw!I4359)</f>
        <v/>
      </c>
      <c r="J4359" s="1" t="str">
        <f>IF(raw!J4359="","",raw!J4359)</f>
        <v/>
      </c>
      <c r="K4359" s="1" t="str">
        <f>IF(raw!K4359="","",raw!K4359)</f>
        <v/>
      </c>
      <c r="L4359" s="1" t="str">
        <f>IF(raw!L4359="","",raw!L4359)</f>
        <v/>
      </c>
      <c r="M4359" s="1" t="str">
        <f>IF(raw!M4359="","",raw!M4359)</f>
        <v/>
      </c>
      <c r="N4359" s="33" t="str">
        <f>IF(raw!N4359="","",raw!N4359)</f>
        <v/>
      </c>
      <c r="O4359" s="30" t="e">
        <f>ROUND(Table1[[#This Row],[Created_at]],1)</f>
        <v>#VALUE!</v>
      </c>
      <c r="P4359" s="39" t="e">
        <f>TRUNC(Table1[[#This Row],[Created_at]],0)</f>
        <v>#VALUE!</v>
      </c>
    </row>
    <row r="4360" spans="1:16" hidden="1" x14ac:dyDescent="0.2">
      <c r="A4360" s="7" t="str">
        <f>IFERROR(DATE(LEFT(raw!A4360,4),MID(raw!A4360,6,2),MID(raw!A4360,9,2)) + TIME(MID(raw!A4360,12,2),MID(raw!A4360,15,2),MID(raw!A4360,18,2)),"")</f>
        <v/>
      </c>
      <c r="B4360" s="1" t="str">
        <f>IF(raw!B4360="","",raw!B4360)</f>
        <v/>
      </c>
      <c r="C4360" s="1" t="str">
        <f>IF(raw!C4360="","",raw!C4360)</f>
        <v/>
      </c>
      <c r="D4360" s="1" t="str">
        <f>IF(raw!D4360="","",raw!D4360)</f>
        <v/>
      </c>
      <c r="E4360" s="1" t="str">
        <f>IF(raw!E4360="","",raw!E4360)</f>
        <v/>
      </c>
      <c r="F4360" s="1" t="str">
        <f>IF(raw!F4360="","",raw!F4360)</f>
        <v/>
      </c>
      <c r="G4360" s="1" t="str">
        <f>IF(raw!G4360="","",raw!G4360)</f>
        <v/>
      </c>
      <c r="H4360" s="1" t="str">
        <f>IF(raw!H4360="","",raw!H4360)</f>
        <v/>
      </c>
      <c r="I4360" s="1" t="str">
        <f>IF(raw!I4360="","",raw!I4360)</f>
        <v/>
      </c>
      <c r="J4360" s="1" t="str">
        <f>IF(raw!J4360="","",raw!J4360)</f>
        <v/>
      </c>
      <c r="K4360" s="1" t="str">
        <f>IF(raw!K4360="","",raw!K4360)</f>
        <v/>
      </c>
      <c r="L4360" s="1" t="str">
        <f>IF(raw!L4360="","",raw!L4360)</f>
        <v/>
      </c>
      <c r="M4360" s="1" t="str">
        <f>IF(raw!M4360="","",raw!M4360)</f>
        <v/>
      </c>
      <c r="N4360" s="33" t="str">
        <f>IF(raw!N4360="","",raw!N4360)</f>
        <v/>
      </c>
      <c r="O4360" s="30" t="e">
        <f>ROUND(Table1[[#This Row],[Created_at]],1)</f>
        <v>#VALUE!</v>
      </c>
      <c r="P4360" s="39" t="e">
        <f>TRUNC(Table1[[#This Row],[Created_at]],0)</f>
        <v>#VALUE!</v>
      </c>
    </row>
    <row r="4361" spans="1:16" hidden="1" x14ac:dyDescent="0.2">
      <c r="A4361" s="7" t="str">
        <f>IFERROR(DATE(LEFT(raw!A4361,4),MID(raw!A4361,6,2),MID(raw!A4361,9,2)) + TIME(MID(raw!A4361,12,2),MID(raw!A4361,15,2),MID(raw!A4361,18,2)),"")</f>
        <v/>
      </c>
      <c r="B4361" s="1" t="str">
        <f>IF(raw!B4361="","",raw!B4361)</f>
        <v/>
      </c>
      <c r="C4361" s="1" t="str">
        <f>IF(raw!C4361="","",raw!C4361)</f>
        <v/>
      </c>
      <c r="D4361" s="1" t="str">
        <f>IF(raw!D4361="","",raw!D4361)</f>
        <v/>
      </c>
      <c r="E4361" s="1" t="str">
        <f>IF(raw!E4361="","",raw!E4361)</f>
        <v/>
      </c>
      <c r="F4361" s="1" t="str">
        <f>IF(raw!F4361="","",raw!F4361)</f>
        <v/>
      </c>
      <c r="G4361" s="1" t="str">
        <f>IF(raw!G4361="","",raw!G4361)</f>
        <v/>
      </c>
      <c r="H4361" s="1" t="str">
        <f>IF(raw!H4361="","",raw!H4361)</f>
        <v/>
      </c>
      <c r="I4361" s="1" t="str">
        <f>IF(raw!I4361="","",raw!I4361)</f>
        <v/>
      </c>
      <c r="J4361" s="1" t="str">
        <f>IF(raw!J4361="","",raw!J4361)</f>
        <v/>
      </c>
      <c r="K4361" s="1" t="str">
        <f>IF(raw!K4361="","",raw!K4361)</f>
        <v/>
      </c>
      <c r="L4361" s="1" t="str">
        <f>IF(raw!L4361="","",raw!L4361)</f>
        <v/>
      </c>
      <c r="M4361" s="1" t="str">
        <f>IF(raw!M4361="","",raw!M4361)</f>
        <v/>
      </c>
      <c r="N4361" s="33" t="str">
        <f>IF(raw!N4361="","",raw!N4361)</f>
        <v/>
      </c>
      <c r="O4361" s="30" t="e">
        <f>ROUND(Table1[[#This Row],[Created_at]],1)</f>
        <v>#VALUE!</v>
      </c>
      <c r="P4361" s="39" t="e">
        <f>TRUNC(Table1[[#This Row],[Created_at]],0)</f>
        <v>#VALUE!</v>
      </c>
    </row>
    <row r="4362" spans="1:16" hidden="1" x14ac:dyDescent="0.2">
      <c r="A4362" s="7" t="str">
        <f>IFERROR(DATE(LEFT(raw!A4362,4),MID(raw!A4362,6,2),MID(raw!A4362,9,2)) + TIME(MID(raw!A4362,12,2),MID(raw!A4362,15,2),MID(raw!A4362,18,2)),"")</f>
        <v/>
      </c>
      <c r="B4362" s="1" t="str">
        <f>IF(raw!B4362="","",raw!B4362)</f>
        <v/>
      </c>
      <c r="C4362" s="1" t="str">
        <f>IF(raw!C4362="","",raw!C4362)</f>
        <v/>
      </c>
      <c r="D4362" s="1" t="str">
        <f>IF(raw!D4362="","",raw!D4362)</f>
        <v/>
      </c>
      <c r="E4362" s="1" t="str">
        <f>IF(raw!E4362="","",raw!E4362)</f>
        <v/>
      </c>
      <c r="F4362" s="1" t="str">
        <f>IF(raw!F4362="","",raw!F4362)</f>
        <v/>
      </c>
      <c r="G4362" s="1" t="str">
        <f>IF(raw!G4362="","",raw!G4362)</f>
        <v/>
      </c>
      <c r="H4362" s="1" t="str">
        <f>IF(raw!H4362="","",raw!H4362)</f>
        <v/>
      </c>
      <c r="I4362" s="1" t="str">
        <f>IF(raw!I4362="","",raw!I4362)</f>
        <v/>
      </c>
      <c r="J4362" s="1" t="str">
        <f>IF(raw!J4362="","",raw!J4362)</f>
        <v/>
      </c>
      <c r="K4362" s="1" t="str">
        <f>IF(raw!K4362="","",raw!K4362)</f>
        <v/>
      </c>
      <c r="L4362" s="1" t="str">
        <f>IF(raw!L4362="","",raw!L4362)</f>
        <v/>
      </c>
      <c r="M4362" s="1" t="str">
        <f>IF(raw!M4362="","",raw!M4362)</f>
        <v/>
      </c>
      <c r="N4362" s="33" t="str">
        <f>IF(raw!N4362="","",raw!N4362)</f>
        <v/>
      </c>
      <c r="O4362" s="30" t="e">
        <f>ROUND(Table1[[#This Row],[Created_at]],1)</f>
        <v>#VALUE!</v>
      </c>
      <c r="P4362" s="39" t="e">
        <f>TRUNC(Table1[[#This Row],[Created_at]],0)</f>
        <v>#VALUE!</v>
      </c>
    </row>
    <row r="4363" spans="1:16" hidden="1" x14ac:dyDescent="0.2">
      <c r="A4363" s="7" t="str">
        <f>IFERROR(DATE(LEFT(raw!A4363,4),MID(raw!A4363,6,2),MID(raw!A4363,9,2)) + TIME(MID(raw!A4363,12,2),MID(raw!A4363,15,2),MID(raw!A4363,18,2)),"")</f>
        <v/>
      </c>
      <c r="B4363" s="1" t="str">
        <f>IF(raw!B4363="","",raw!B4363)</f>
        <v/>
      </c>
      <c r="C4363" s="1" t="str">
        <f>IF(raw!C4363="","",raw!C4363)</f>
        <v/>
      </c>
      <c r="D4363" s="1" t="str">
        <f>IF(raw!D4363="","",raw!D4363)</f>
        <v/>
      </c>
      <c r="E4363" s="1" t="str">
        <f>IF(raw!E4363="","",raw!E4363)</f>
        <v/>
      </c>
      <c r="F4363" s="1" t="str">
        <f>IF(raw!F4363="","",raw!F4363)</f>
        <v/>
      </c>
      <c r="G4363" s="1" t="str">
        <f>IF(raw!G4363="","",raw!G4363)</f>
        <v/>
      </c>
      <c r="H4363" s="1" t="str">
        <f>IF(raw!H4363="","",raw!H4363)</f>
        <v/>
      </c>
      <c r="I4363" s="1" t="str">
        <f>IF(raw!I4363="","",raw!I4363)</f>
        <v/>
      </c>
      <c r="J4363" s="1" t="str">
        <f>IF(raw!J4363="","",raw!J4363)</f>
        <v/>
      </c>
      <c r="K4363" s="1" t="str">
        <f>IF(raw!K4363="","",raw!K4363)</f>
        <v/>
      </c>
      <c r="L4363" s="1" t="str">
        <f>IF(raw!L4363="","",raw!L4363)</f>
        <v/>
      </c>
      <c r="M4363" s="1" t="str">
        <f>IF(raw!M4363="","",raw!M4363)</f>
        <v/>
      </c>
      <c r="N4363" s="33" t="str">
        <f>IF(raw!N4363="","",raw!N4363)</f>
        <v/>
      </c>
      <c r="O4363" s="30" t="e">
        <f>ROUND(Table1[[#This Row],[Created_at]],1)</f>
        <v>#VALUE!</v>
      </c>
      <c r="P4363" s="39" t="e">
        <f>TRUNC(Table1[[#This Row],[Created_at]],0)</f>
        <v>#VALUE!</v>
      </c>
    </row>
    <row r="4364" spans="1:16" hidden="1" x14ac:dyDescent="0.2">
      <c r="A4364" s="7" t="str">
        <f>IFERROR(DATE(LEFT(raw!A4364,4),MID(raw!A4364,6,2),MID(raw!A4364,9,2)) + TIME(MID(raw!A4364,12,2),MID(raw!A4364,15,2),MID(raw!A4364,18,2)),"")</f>
        <v/>
      </c>
      <c r="B4364" s="1" t="str">
        <f>IF(raw!B4364="","",raw!B4364)</f>
        <v/>
      </c>
      <c r="C4364" s="1" t="str">
        <f>IF(raw!C4364="","",raw!C4364)</f>
        <v/>
      </c>
      <c r="D4364" s="1" t="str">
        <f>IF(raw!D4364="","",raw!D4364)</f>
        <v/>
      </c>
      <c r="E4364" s="1" t="str">
        <f>IF(raw!E4364="","",raw!E4364)</f>
        <v/>
      </c>
      <c r="F4364" s="1" t="str">
        <f>IF(raw!F4364="","",raw!F4364)</f>
        <v/>
      </c>
      <c r="G4364" s="1" t="str">
        <f>IF(raw!G4364="","",raw!G4364)</f>
        <v/>
      </c>
      <c r="H4364" s="1" t="str">
        <f>IF(raw!H4364="","",raw!H4364)</f>
        <v/>
      </c>
      <c r="I4364" s="1" t="str">
        <f>IF(raw!I4364="","",raw!I4364)</f>
        <v/>
      </c>
      <c r="J4364" s="1" t="str">
        <f>IF(raw!J4364="","",raw!J4364)</f>
        <v/>
      </c>
      <c r="K4364" s="1" t="str">
        <f>IF(raw!K4364="","",raw!K4364)</f>
        <v/>
      </c>
      <c r="L4364" s="1" t="str">
        <f>IF(raw!L4364="","",raw!L4364)</f>
        <v/>
      </c>
      <c r="M4364" s="1" t="str">
        <f>IF(raw!M4364="","",raw!M4364)</f>
        <v/>
      </c>
      <c r="N4364" s="33" t="str">
        <f>IF(raw!N4364="","",raw!N4364)</f>
        <v/>
      </c>
      <c r="O4364" s="30" t="e">
        <f>ROUND(Table1[[#This Row],[Created_at]],1)</f>
        <v>#VALUE!</v>
      </c>
      <c r="P4364" s="39" t="e">
        <f>TRUNC(Table1[[#This Row],[Created_at]],0)</f>
        <v>#VALUE!</v>
      </c>
    </row>
    <row r="4365" spans="1:16" hidden="1" x14ac:dyDescent="0.2">
      <c r="A4365" s="7" t="str">
        <f>IFERROR(DATE(LEFT(raw!A4365,4),MID(raw!A4365,6,2),MID(raw!A4365,9,2)) + TIME(MID(raw!A4365,12,2),MID(raw!A4365,15,2),MID(raw!A4365,18,2)),"")</f>
        <v/>
      </c>
      <c r="B4365" s="1" t="str">
        <f>IF(raw!B4365="","",raw!B4365)</f>
        <v/>
      </c>
      <c r="C4365" s="1" t="str">
        <f>IF(raw!C4365="","",raw!C4365)</f>
        <v/>
      </c>
      <c r="D4365" s="1" t="str">
        <f>IF(raw!D4365="","",raw!D4365)</f>
        <v/>
      </c>
      <c r="E4365" s="1" t="str">
        <f>IF(raw!E4365="","",raw!E4365)</f>
        <v/>
      </c>
      <c r="F4365" s="1" t="str">
        <f>IF(raw!F4365="","",raw!F4365)</f>
        <v/>
      </c>
      <c r="G4365" s="1" t="str">
        <f>IF(raw!G4365="","",raw!G4365)</f>
        <v/>
      </c>
      <c r="H4365" s="1" t="str">
        <f>IF(raw!H4365="","",raw!H4365)</f>
        <v/>
      </c>
      <c r="I4365" s="1" t="str">
        <f>IF(raw!I4365="","",raw!I4365)</f>
        <v/>
      </c>
      <c r="J4365" s="1" t="str">
        <f>IF(raw!J4365="","",raw!J4365)</f>
        <v/>
      </c>
      <c r="K4365" s="1" t="str">
        <f>IF(raw!K4365="","",raw!K4365)</f>
        <v/>
      </c>
      <c r="L4365" s="1" t="str">
        <f>IF(raw!L4365="","",raw!L4365)</f>
        <v/>
      </c>
      <c r="M4365" s="1" t="str">
        <f>IF(raw!M4365="","",raw!M4365)</f>
        <v/>
      </c>
      <c r="N4365" s="33" t="str">
        <f>IF(raw!N4365="","",raw!N4365)</f>
        <v/>
      </c>
      <c r="O4365" s="30" t="e">
        <f>ROUND(Table1[[#This Row],[Created_at]],1)</f>
        <v>#VALUE!</v>
      </c>
      <c r="P4365" s="39" t="e">
        <f>TRUNC(Table1[[#This Row],[Created_at]],0)</f>
        <v>#VALUE!</v>
      </c>
    </row>
    <row r="4366" spans="1:16" hidden="1" x14ac:dyDescent="0.2">
      <c r="A4366" s="7" t="str">
        <f>IFERROR(DATE(LEFT(raw!A4366,4),MID(raw!A4366,6,2),MID(raw!A4366,9,2)) + TIME(MID(raw!A4366,12,2),MID(raw!A4366,15,2),MID(raw!A4366,18,2)),"")</f>
        <v/>
      </c>
      <c r="B4366" s="1" t="str">
        <f>IF(raw!B4366="","",raw!B4366)</f>
        <v/>
      </c>
      <c r="C4366" s="1" t="str">
        <f>IF(raw!C4366="","",raw!C4366)</f>
        <v/>
      </c>
      <c r="D4366" s="1" t="str">
        <f>IF(raw!D4366="","",raw!D4366)</f>
        <v/>
      </c>
      <c r="E4366" s="1" t="str">
        <f>IF(raw!E4366="","",raw!E4366)</f>
        <v/>
      </c>
      <c r="F4366" s="1" t="str">
        <f>IF(raw!F4366="","",raw!F4366)</f>
        <v/>
      </c>
      <c r="G4366" s="1" t="str">
        <f>IF(raw!G4366="","",raw!G4366)</f>
        <v/>
      </c>
      <c r="H4366" s="1" t="str">
        <f>IF(raw!H4366="","",raw!H4366)</f>
        <v/>
      </c>
      <c r="I4366" s="1" t="str">
        <f>IF(raw!I4366="","",raw!I4366)</f>
        <v/>
      </c>
      <c r="J4366" s="1" t="str">
        <f>IF(raw!J4366="","",raw!J4366)</f>
        <v/>
      </c>
      <c r="K4366" s="1" t="str">
        <f>IF(raw!K4366="","",raw!K4366)</f>
        <v/>
      </c>
      <c r="L4366" s="1" t="str">
        <f>IF(raw!L4366="","",raw!L4366)</f>
        <v/>
      </c>
      <c r="M4366" s="1" t="str">
        <f>IF(raw!M4366="","",raw!M4366)</f>
        <v/>
      </c>
      <c r="N4366" s="33" t="str">
        <f>IF(raw!N4366="","",raw!N4366)</f>
        <v/>
      </c>
      <c r="O4366" s="30" t="e">
        <f>ROUND(Table1[[#This Row],[Created_at]],1)</f>
        <v>#VALUE!</v>
      </c>
      <c r="P4366" s="39" t="e">
        <f>TRUNC(Table1[[#This Row],[Created_at]],0)</f>
        <v>#VALUE!</v>
      </c>
    </row>
    <row r="4367" spans="1:16" hidden="1" x14ac:dyDescent="0.2">
      <c r="A4367" s="7" t="str">
        <f>IFERROR(DATE(LEFT(raw!A4367,4),MID(raw!A4367,6,2),MID(raw!A4367,9,2)) + TIME(MID(raw!A4367,12,2),MID(raw!A4367,15,2),MID(raw!A4367,18,2)),"")</f>
        <v/>
      </c>
      <c r="B4367" s="1" t="str">
        <f>IF(raw!B4367="","",raw!B4367)</f>
        <v/>
      </c>
      <c r="C4367" s="1" t="str">
        <f>IF(raw!C4367="","",raw!C4367)</f>
        <v/>
      </c>
      <c r="D4367" s="1" t="str">
        <f>IF(raw!D4367="","",raw!D4367)</f>
        <v/>
      </c>
      <c r="E4367" s="1" t="str">
        <f>IF(raw!E4367="","",raw!E4367)</f>
        <v/>
      </c>
      <c r="F4367" s="1" t="str">
        <f>IF(raw!F4367="","",raw!F4367)</f>
        <v/>
      </c>
      <c r="G4367" s="1" t="str">
        <f>IF(raw!G4367="","",raw!G4367)</f>
        <v/>
      </c>
      <c r="H4367" s="1" t="str">
        <f>IF(raw!H4367="","",raw!H4367)</f>
        <v/>
      </c>
      <c r="I4367" s="1" t="str">
        <f>IF(raw!I4367="","",raw!I4367)</f>
        <v/>
      </c>
      <c r="J4367" s="1" t="str">
        <f>IF(raw!J4367="","",raw!J4367)</f>
        <v/>
      </c>
      <c r="K4367" s="1" t="str">
        <f>IF(raw!K4367="","",raw!K4367)</f>
        <v/>
      </c>
      <c r="L4367" s="1" t="str">
        <f>IF(raw!L4367="","",raw!L4367)</f>
        <v/>
      </c>
      <c r="M4367" s="1" t="str">
        <f>IF(raw!M4367="","",raw!M4367)</f>
        <v/>
      </c>
      <c r="N4367" s="33" t="str">
        <f>IF(raw!N4367="","",raw!N4367)</f>
        <v/>
      </c>
      <c r="O4367" s="30" t="e">
        <f>ROUND(Table1[[#This Row],[Created_at]],1)</f>
        <v>#VALUE!</v>
      </c>
      <c r="P4367" s="39" t="e">
        <f>TRUNC(Table1[[#This Row],[Created_at]],0)</f>
        <v>#VALUE!</v>
      </c>
    </row>
    <row r="4368" spans="1:16" hidden="1" x14ac:dyDescent="0.2">
      <c r="A4368" s="7" t="str">
        <f>IFERROR(DATE(LEFT(raw!A4368,4),MID(raw!A4368,6,2),MID(raw!A4368,9,2)) + TIME(MID(raw!A4368,12,2),MID(raw!A4368,15,2),MID(raw!A4368,18,2)),"")</f>
        <v/>
      </c>
      <c r="B4368" s="1" t="str">
        <f>IF(raw!B4368="","",raw!B4368)</f>
        <v/>
      </c>
      <c r="C4368" s="1" t="str">
        <f>IF(raw!C4368="","",raw!C4368)</f>
        <v/>
      </c>
      <c r="D4368" s="1" t="str">
        <f>IF(raw!D4368="","",raw!D4368)</f>
        <v/>
      </c>
      <c r="E4368" s="1" t="str">
        <f>IF(raw!E4368="","",raw!E4368)</f>
        <v/>
      </c>
      <c r="F4368" s="1" t="str">
        <f>IF(raw!F4368="","",raw!F4368)</f>
        <v/>
      </c>
      <c r="G4368" s="1" t="str">
        <f>IF(raw!G4368="","",raw!G4368)</f>
        <v/>
      </c>
      <c r="H4368" s="1" t="str">
        <f>IF(raw!H4368="","",raw!H4368)</f>
        <v/>
      </c>
      <c r="I4368" s="1" t="str">
        <f>IF(raw!I4368="","",raw!I4368)</f>
        <v/>
      </c>
      <c r="J4368" s="1" t="str">
        <f>IF(raw!J4368="","",raw!J4368)</f>
        <v/>
      </c>
      <c r="K4368" s="1" t="str">
        <f>IF(raw!K4368="","",raw!K4368)</f>
        <v/>
      </c>
      <c r="L4368" s="1" t="str">
        <f>IF(raw!L4368="","",raw!L4368)</f>
        <v/>
      </c>
      <c r="M4368" s="1" t="str">
        <f>IF(raw!M4368="","",raw!M4368)</f>
        <v/>
      </c>
      <c r="N4368" s="33" t="str">
        <f>IF(raw!N4368="","",raw!N4368)</f>
        <v/>
      </c>
      <c r="O4368" s="30" t="e">
        <f>ROUND(Table1[[#This Row],[Created_at]],1)</f>
        <v>#VALUE!</v>
      </c>
      <c r="P4368" s="39" t="e">
        <f>TRUNC(Table1[[#This Row],[Created_at]],0)</f>
        <v>#VALUE!</v>
      </c>
    </row>
    <row r="4369" spans="1:16" hidden="1" x14ac:dyDescent="0.2">
      <c r="A4369" s="7" t="str">
        <f>IFERROR(DATE(LEFT(raw!A4369,4),MID(raw!A4369,6,2),MID(raw!A4369,9,2)) + TIME(MID(raw!A4369,12,2),MID(raw!A4369,15,2),MID(raw!A4369,18,2)),"")</f>
        <v/>
      </c>
      <c r="B4369" s="1" t="str">
        <f>IF(raw!B4369="","",raw!B4369)</f>
        <v/>
      </c>
      <c r="C4369" s="1" t="str">
        <f>IF(raw!C4369="","",raw!C4369)</f>
        <v/>
      </c>
      <c r="D4369" s="1" t="str">
        <f>IF(raw!D4369="","",raw!D4369)</f>
        <v/>
      </c>
      <c r="E4369" s="1" t="str">
        <f>IF(raw!E4369="","",raw!E4369)</f>
        <v/>
      </c>
      <c r="F4369" s="1" t="str">
        <f>IF(raw!F4369="","",raw!F4369)</f>
        <v/>
      </c>
      <c r="G4369" s="1" t="str">
        <f>IF(raw!G4369="","",raw!G4369)</f>
        <v/>
      </c>
      <c r="H4369" s="1" t="str">
        <f>IF(raw!H4369="","",raw!H4369)</f>
        <v/>
      </c>
      <c r="I4369" s="1" t="str">
        <f>IF(raw!I4369="","",raw!I4369)</f>
        <v/>
      </c>
      <c r="J4369" s="1" t="str">
        <f>IF(raw!J4369="","",raw!J4369)</f>
        <v/>
      </c>
      <c r="K4369" s="1" t="str">
        <f>IF(raw!K4369="","",raw!K4369)</f>
        <v/>
      </c>
      <c r="L4369" s="1" t="str">
        <f>IF(raw!L4369="","",raw!L4369)</f>
        <v/>
      </c>
      <c r="M4369" s="1" t="str">
        <f>IF(raw!M4369="","",raw!M4369)</f>
        <v/>
      </c>
      <c r="N4369" s="33" t="str">
        <f>IF(raw!N4369="","",raw!N4369)</f>
        <v/>
      </c>
      <c r="O4369" s="30" t="e">
        <f>ROUND(Table1[[#This Row],[Created_at]],1)</f>
        <v>#VALUE!</v>
      </c>
      <c r="P4369" s="39" t="e">
        <f>TRUNC(Table1[[#This Row],[Created_at]],0)</f>
        <v>#VALUE!</v>
      </c>
    </row>
    <row r="4370" spans="1:16" hidden="1" x14ac:dyDescent="0.2">
      <c r="A4370" s="7" t="str">
        <f>IFERROR(DATE(LEFT(raw!A4370,4),MID(raw!A4370,6,2),MID(raw!A4370,9,2)) + TIME(MID(raw!A4370,12,2),MID(raw!A4370,15,2),MID(raw!A4370,18,2)),"")</f>
        <v/>
      </c>
      <c r="B4370" s="1" t="str">
        <f>IF(raw!B4370="","",raw!B4370)</f>
        <v/>
      </c>
      <c r="C4370" s="1" t="str">
        <f>IF(raw!C4370="","",raw!C4370)</f>
        <v/>
      </c>
      <c r="D4370" s="1" t="str">
        <f>IF(raw!D4370="","",raw!D4370)</f>
        <v/>
      </c>
      <c r="E4370" s="1" t="str">
        <f>IF(raw!E4370="","",raw!E4370)</f>
        <v/>
      </c>
      <c r="F4370" s="1" t="str">
        <f>IF(raw!F4370="","",raw!F4370)</f>
        <v/>
      </c>
      <c r="G4370" s="1" t="str">
        <f>IF(raw!G4370="","",raw!G4370)</f>
        <v/>
      </c>
      <c r="H4370" s="1" t="str">
        <f>IF(raw!H4370="","",raw!H4370)</f>
        <v/>
      </c>
      <c r="I4370" s="1" t="str">
        <f>IF(raw!I4370="","",raw!I4370)</f>
        <v/>
      </c>
      <c r="J4370" s="1" t="str">
        <f>IF(raw!J4370="","",raw!J4370)</f>
        <v/>
      </c>
      <c r="K4370" s="1" t="str">
        <f>IF(raw!K4370="","",raw!K4370)</f>
        <v/>
      </c>
      <c r="L4370" s="1" t="str">
        <f>IF(raw!L4370="","",raw!L4370)</f>
        <v/>
      </c>
      <c r="M4370" s="1" t="str">
        <f>IF(raw!M4370="","",raw!M4370)</f>
        <v/>
      </c>
      <c r="N4370" s="33" t="str">
        <f>IF(raw!N4370="","",raw!N4370)</f>
        <v/>
      </c>
      <c r="O4370" s="30" t="e">
        <f>ROUND(Table1[[#This Row],[Created_at]],1)</f>
        <v>#VALUE!</v>
      </c>
      <c r="P4370" s="39" t="e">
        <f>TRUNC(Table1[[#This Row],[Created_at]],0)</f>
        <v>#VALUE!</v>
      </c>
    </row>
    <row r="4371" spans="1:16" hidden="1" x14ac:dyDescent="0.2">
      <c r="A4371" s="7" t="str">
        <f>IFERROR(DATE(LEFT(raw!A4371,4),MID(raw!A4371,6,2),MID(raw!A4371,9,2)) + TIME(MID(raw!A4371,12,2),MID(raw!A4371,15,2),MID(raw!A4371,18,2)),"")</f>
        <v/>
      </c>
      <c r="B4371" s="1" t="str">
        <f>IF(raw!B4371="","",raw!B4371)</f>
        <v/>
      </c>
      <c r="C4371" s="1" t="str">
        <f>IF(raw!C4371="","",raw!C4371)</f>
        <v/>
      </c>
      <c r="D4371" s="1" t="str">
        <f>IF(raw!D4371="","",raw!D4371)</f>
        <v/>
      </c>
      <c r="E4371" s="1" t="str">
        <f>IF(raw!E4371="","",raw!E4371)</f>
        <v/>
      </c>
      <c r="F4371" s="1" t="str">
        <f>IF(raw!F4371="","",raw!F4371)</f>
        <v/>
      </c>
      <c r="G4371" s="1" t="str">
        <f>IF(raw!G4371="","",raw!G4371)</f>
        <v/>
      </c>
      <c r="H4371" s="1" t="str">
        <f>IF(raw!H4371="","",raw!H4371)</f>
        <v/>
      </c>
      <c r="I4371" s="1" t="str">
        <f>IF(raw!I4371="","",raw!I4371)</f>
        <v/>
      </c>
      <c r="J4371" s="1" t="str">
        <f>IF(raw!J4371="","",raw!J4371)</f>
        <v/>
      </c>
      <c r="K4371" s="1" t="str">
        <f>IF(raw!K4371="","",raw!K4371)</f>
        <v/>
      </c>
      <c r="L4371" s="1" t="str">
        <f>IF(raw!L4371="","",raw!L4371)</f>
        <v/>
      </c>
      <c r="M4371" s="1" t="str">
        <f>IF(raw!M4371="","",raw!M4371)</f>
        <v/>
      </c>
      <c r="N4371" s="33" t="str">
        <f>IF(raw!N4371="","",raw!N4371)</f>
        <v/>
      </c>
      <c r="O4371" s="30" t="e">
        <f>ROUND(Table1[[#This Row],[Created_at]],1)</f>
        <v>#VALUE!</v>
      </c>
      <c r="P4371" s="39" t="e">
        <f>TRUNC(Table1[[#This Row],[Created_at]],0)</f>
        <v>#VALUE!</v>
      </c>
    </row>
    <row r="4372" spans="1:16" hidden="1" x14ac:dyDescent="0.2">
      <c r="A4372" s="7" t="str">
        <f>IFERROR(DATE(LEFT(raw!A4372,4),MID(raw!A4372,6,2),MID(raw!A4372,9,2)) + TIME(MID(raw!A4372,12,2),MID(raw!A4372,15,2),MID(raw!A4372,18,2)),"")</f>
        <v/>
      </c>
      <c r="B4372" s="1" t="str">
        <f>IF(raw!B4372="","",raw!B4372)</f>
        <v/>
      </c>
      <c r="C4372" s="1" t="str">
        <f>IF(raw!C4372="","",raw!C4372)</f>
        <v/>
      </c>
      <c r="D4372" s="1" t="str">
        <f>IF(raw!D4372="","",raw!D4372)</f>
        <v/>
      </c>
      <c r="E4372" s="1" t="str">
        <f>IF(raw!E4372="","",raw!E4372)</f>
        <v/>
      </c>
      <c r="F4372" s="1" t="str">
        <f>IF(raw!F4372="","",raw!F4372)</f>
        <v/>
      </c>
      <c r="G4372" s="1" t="str">
        <f>IF(raw!G4372="","",raw!G4372)</f>
        <v/>
      </c>
      <c r="H4372" s="1" t="str">
        <f>IF(raw!H4372="","",raw!H4372)</f>
        <v/>
      </c>
      <c r="I4372" s="1" t="str">
        <f>IF(raw!I4372="","",raw!I4372)</f>
        <v/>
      </c>
      <c r="J4372" s="1" t="str">
        <f>IF(raw!J4372="","",raw!J4372)</f>
        <v/>
      </c>
      <c r="K4372" s="1" t="str">
        <f>IF(raw!K4372="","",raw!K4372)</f>
        <v/>
      </c>
      <c r="L4372" s="1" t="str">
        <f>IF(raw!L4372="","",raw!L4372)</f>
        <v/>
      </c>
      <c r="M4372" s="1" t="str">
        <f>IF(raw!M4372="","",raw!M4372)</f>
        <v/>
      </c>
      <c r="N4372" s="33" t="str">
        <f>IF(raw!N4372="","",raw!N4372)</f>
        <v/>
      </c>
      <c r="O4372" s="30" t="e">
        <f>ROUND(Table1[[#This Row],[Created_at]],1)</f>
        <v>#VALUE!</v>
      </c>
      <c r="P4372" s="39" t="e">
        <f>TRUNC(Table1[[#This Row],[Created_at]],0)</f>
        <v>#VALUE!</v>
      </c>
    </row>
    <row r="4373" spans="1:16" hidden="1" x14ac:dyDescent="0.2">
      <c r="A4373" s="7" t="str">
        <f>IFERROR(DATE(LEFT(raw!A4373,4),MID(raw!A4373,6,2),MID(raw!A4373,9,2)) + TIME(MID(raw!A4373,12,2),MID(raw!A4373,15,2),MID(raw!A4373,18,2)),"")</f>
        <v/>
      </c>
      <c r="B4373" s="1" t="str">
        <f>IF(raw!B4373="","",raw!B4373)</f>
        <v/>
      </c>
      <c r="C4373" s="1" t="str">
        <f>IF(raw!C4373="","",raw!C4373)</f>
        <v/>
      </c>
      <c r="D4373" s="1" t="str">
        <f>IF(raw!D4373="","",raw!D4373)</f>
        <v/>
      </c>
      <c r="E4373" s="1" t="str">
        <f>IF(raw!E4373="","",raw!E4373)</f>
        <v/>
      </c>
      <c r="F4373" s="1" t="str">
        <f>IF(raw!F4373="","",raw!F4373)</f>
        <v/>
      </c>
      <c r="G4373" s="1" t="str">
        <f>IF(raw!G4373="","",raw!G4373)</f>
        <v/>
      </c>
      <c r="H4373" s="1" t="str">
        <f>IF(raw!H4373="","",raw!H4373)</f>
        <v/>
      </c>
      <c r="I4373" s="1" t="str">
        <f>IF(raw!I4373="","",raw!I4373)</f>
        <v/>
      </c>
      <c r="J4373" s="1" t="str">
        <f>IF(raw!J4373="","",raw!J4373)</f>
        <v/>
      </c>
      <c r="K4373" s="1" t="str">
        <f>IF(raw!K4373="","",raw!K4373)</f>
        <v/>
      </c>
      <c r="L4373" s="1" t="str">
        <f>IF(raw!L4373="","",raw!L4373)</f>
        <v/>
      </c>
      <c r="M4373" s="1" t="str">
        <f>IF(raw!M4373="","",raw!M4373)</f>
        <v/>
      </c>
      <c r="N4373" s="33" t="str">
        <f>IF(raw!N4373="","",raw!N4373)</f>
        <v/>
      </c>
      <c r="O4373" s="30" t="e">
        <f>ROUND(Table1[[#This Row],[Created_at]],1)</f>
        <v>#VALUE!</v>
      </c>
      <c r="P4373" s="39" t="e">
        <f>TRUNC(Table1[[#This Row],[Created_at]],0)</f>
        <v>#VALUE!</v>
      </c>
    </row>
    <row r="4374" spans="1:16" hidden="1" x14ac:dyDescent="0.2">
      <c r="A4374" s="7" t="str">
        <f>IFERROR(DATE(LEFT(raw!A4374,4),MID(raw!A4374,6,2),MID(raw!A4374,9,2)) + TIME(MID(raw!A4374,12,2),MID(raw!A4374,15,2),MID(raw!A4374,18,2)),"")</f>
        <v/>
      </c>
      <c r="B4374" s="1" t="str">
        <f>IF(raw!B4374="","",raw!B4374)</f>
        <v/>
      </c>
      <c r="C4374" s="1" t="str">
        <f>IF(raw!C4374="","",raw!C4374)</f>
        <v/>
      </c>
      <c r="D4374" s="1" t="str">
        <f>IF(raw!D4374="","",raw!D4374)</f>
        <v/>
      </c>
      <c r="E4374" s="1" t="str">
        <f>IF(raw!E4374="","",raw!E4374)</f>
        <v/>
      </c>
      <c r="F4374" s="1" t="str">
        <f>IF(raw!F4374="","",raw!F4374)</f>
        <v/>
      </c>
      <c r="G4374" s="1" t="str">
        <f>IF(raw!G4374="","",raw!G4374)</f>
        <v/>
      </c>
      <c r="H4374" s="1" t="str">
        <f>IF(raw!H4374="","",raw!H4374)</f>
        <v/>
      </c>
      <c r="I4374" s="1" t="str">
        <f>IF(raw!I4374="","",raw!I4374)</f>
        <v/>
      </c>
      <c r="J4374" s="1" t="str">
        <f>IF(raw!J4374="","",raw!J4374)</f>
        <v/>
      </c>
      <c r="K4374" s="1" t="str">
        <f>IF(raw!K4374="","",raw!K4374)</f>
        <v/>
      </c>
      <c r="L4374" s="1" t="str">
        <f>IF(raw!L4374="","",raw!L4374)</f>
        <v/>
      </c>
      <c r="M4374" s="1" t="str">
        <f>IF(raw!M4374="","",raw!M4374)</f>
        <v/>
      </c>
      <c r="N4374" s="33" t="str">
        <f>IF(raw!N4374="","",raw!N4374)</f>
        <v/>
      </c>
      <c r="O4374" s="30" t="e">
        <f>ROUND(Table1[[#This Row],[Created_at]],1)</f>
        <v>#VALUE!</v>
      </c>
      <c r="P4374" s="39" t="e">
        <f>TRUNC(Table1[[#This Row],[Created_at]],0)</f>
        <v>#VALUE!</v>
      </c>
    </row>
    <row r="4375" spans="1:16" hidden="1" x14ac:dyDescent="0.2">
      <c r="A4375" s="7" t="str">
        <f>IFERROR(DATE(LEFT(raw!A4375,4),MID(raw!A4375,6,2),MID(raw!A4375,9,2)) + TIME(MID(raw!A4375,12,2),MID(raw!A4375,15,2),MID(raw!A4375,18,2)),"")</f>
        <v/>
      </c>
      <c r="B4375" s="1" t="str">
        <f>IF(raw!B4375="","",raw!B4375)</f>
        <v/>
      </c>
      <c r="C4375" s="1" t="str">
        <f>IF(raw!C4375="","",raw!C4375)</f>
        <v/>
      </c>
      <c r="D4375" s="1" t="str">
        <f>IF(raw!D4375="","",raw!D4375)</f>
        <v/>
      </c>
      <c r="E4375" s="1" t="str">
        <f>IF(raw!E4375="","",raw!E4375)</f>
        <v/>
      </c>
      <c r="F4375" s="1" t="str">
        <f>IF(raw!F4375="","",raw!F4375)</f>
        <v/>
      </c>
      <c r="G4375" s="1" t="str">
        <f>IF(raw!G4375="","",raw!G4375)</f>
        <v/>
      </c>
      <c r="H4375" s="1" t="str">
        <f>IF(raw!H4375="","",raw!H4375)</f>
        <v/>
      </c>
      <c r="I4375" s="1" t="str">
        <f>IF(raw!I4375="","",raw!I4375)</f>
        <v/>
      </c>
      <c r="J4375" s="1" t="str">
        <f>IF(raw!J4375="","",raw!J4375)</f>
        <v/>
      </c>
      <c r="K4375" s="1" t="str">
        <f>IF(raw!K4375="","",raw!K4375)</f>
        <v/>
      </c>
      <c r="L4375" s="1" t="str">
        <f>IF(raw!L4375="","",raw!L4375)</f>
        <v/>
      </c>
      <c r="M4375" s="1" t="str">
        <f>IF(raw!M4375="","",raw!M4375)</f>
        <v/>
      </c>
      <c r="N4375" s="33" t="str">
        <f>IF(raw!N4375="","",raw!N4375)</f>
        <v/>
      </c>
      <c r="O4375" s="30" t="e">
        <f>ROUND(Table1[[#This Row],[Created_at]],1)</f>
        <v>#VALUE!</v>
      </c>
      <c r="P4375" s="39" t="e">
        <f>TRUNC(Table1[[#This Row],[Created_at]],0)</f>
        <v>#VALUE!</v>
      </c>
    </row>
    <row r="4376" spans="1:16" hidden="1" x14ac:dyDescent="0.2">
      <c r="A4376" s="7" t="str">
        <f>IFERROR(DATE(LEFT(raw!A4376,4),MID(raw!A4376,6,2),MID(raw!A4376,9,2)) + TIME(MID(raw!A4376,12,2),MID(raw!A4376,15,2),MID(raw!A4376,18,2)),"")</f>
        <v/>
      </c>
      <c r="B4376" s="1" t="str">
        <f>IF(raw!B4376="","",raw!B4376)</f>
        <v/>
      </c>
      <c r="C4376" s="1" t="str">
        <f>IF(raw!C4376="","",raw!C4376)</f>
        <v/>
      </c>
      <c r="D4376" s="1" t="str">
        <f>IF(raw!D4376="","",raw!D4376)</f>
        <v/>
      </c>
      <c r="E4376" s="1" t="str">
        <f>IF(raw!E4376="","",raw!E4376)</f>
        <v/>
      </c>
      <c r="F4376" s="1" t="str">
        <f>IF(raw!F4376="","",raw!F4376)</f>
        <v/>
      </c>
      <c r="G4376" s="1" t="str">
        <f>IF(raw!G4376="","",raw!G4376)</f>
        <v/>
      </c>
      <c r="H4376" s="1" t="str">
        <f>IF(raw!H4376="","",raw!H4376)</f>
        <v/>
      </c>
      <c r="I4376" s="1" t="str">
        <f>IF(raw!I4376="","",raw!I4376)</f>
        <v/>
      </c>
      <c r="J4376" s="1" t="str">
        <f>IF(raw!J4376="","",raw!J4376)</f>
        <v/>
      </c>
      <c r="K4376" s="1" t="str">
        <f>IF(raw!K4376="","",raw!K4376)</f>
        <v/>
      </c>
      <c r="L4376" s="1" t="str">
        <f>IF(raw!L4376="","",raw!L4376)</f>
        <v/>
      </c>
      <c r="M4376" s="1" t="str">
        <f>IF(raw!M4376="","",raw!M4376)</f>
        <v/>
      </c>
      <c r="N4376" s="33" t="str">
        <f>IF(raw!N4376="","",raw!N4376)</f>
        <v/>
      </c>
      <c r="O4376" s="30" t="e">
        <f>ROUND(Table1[[#This Row],[Created_at]],1)</f>
        <v>#VALUE!</v>
      </c>
      <c r="P4376" s="39" t="e">
        <f>TRUNC(Table1[[#This Row],[Created_at]],0)</f>
        <v>#VALUE!</v>
      </c>
    </row>
    <row r="4377" spans="1:16" hidden="1" x14ac:dyDescent="0.2">
      <c r="A4377" s="7" t="str">
        <f>IFERROR(DATE(LEFT(raw!A4377,4),MID(raw!A4377,6,2),MID(raw!A4377,9,2)) + TIME(MID(raw!A4377,12,2),MID(raw!A4377,15,2),MID(raw!A4377,18,2)),"")</f>
        <v/>
      </c>
      <c r="B4377" s="1" t="str">
        <f>IF(raw!B4377="","",raw!B4377)</f>
        <v/>
      </c>
      <c r="C4377" s="1" t="str">
        <f>IF(raw!C4377="","",raw!C4377)</f>
        <v/>
      </c>
      <c r="D4377" s="1" t="str">
        <f>IF(raw!D4377="","",raw!D4377)</f>
        <v/>
      </c>
      <c r="E4377" s="1" t="str">
        <f>IF(raw!E4377="","",raw!E4377)</f>
        <v/>
      </c>
      <c r="F4377" s="1" t="str">
        <f>IF(raw!F4377="","",raw!F4377)</f>
        <v/>
      </c>
      <c r="G4377" s="1" t="str">
        <f>IF(raw!G4377="","",raw!G4377)</f>
        <v/>
      </c>
      <c r="H4377" s="1" t="str">
        <f>IF(raw!H4377="","",raw!H4377)</f>
        <v/>
      </c>
      <c r="I4377" s="1" t="str">
        <f>IF(raw!I4377="","",raw!I4377)</f>
        <v/>
      </c>
      <c r="J4377" s="1" t="str">
        <f>IF(raw!J4377="","",raw!J4377)</f>
        <v/>
      </c>
      <c r="K4377" s="1" t="str">
        <f>IF(raw!K4377="","",raw!K4377)</f>
        <v/>
      </c>
      <c r="L4377" s="1" t="str">
        <f>IF(raw!L4377="","",raw!L4377)</f>
        <v/>
      </c>
      <c r="M4377" s="1" t="str">
        <f>IF(raw!M4377="","",raw!M4377)</f>
        <v/>
      </c>
      <c r="N4377" s="33" t="str">
        <f>IF(raw!N4377="","",raw!N4377)</f>
        <v/>
      </c>
      <c r="O4377" s="30" t="e">
        <f>ROUND(Table1[[#This Row],[Created_at]],1)</f>
        <v>#VALUE!</v>
      </c>
      <c r="P4377" s="39" t="e">
        <f>TRUNC(Table1[[#This Row],[Created_at]],0)</f>
        <v>#VALUE!</v>
      </c>
    </row>
    <row r="4378" spans="1:16" hidden="1" x14ac:dyDescent="0.2">
      <c r="A4378" s="7" t="str">
        <f>IFERROR(DATE(LEFT(raw!A4378,4),MID(raw!A4378,6,2),MID(raw!A4378,9,2)) + TIME(MID(raw!A4378,12,2),MID(raw!A4378,15,2),MID(raw!A4378,18,2)),"")</f>
        <v/>
      </c>
      <c r="B4378" s="1" t="str">
        <f>IF(raw!B4378="","",raw!B4378)</f>
        <v/>
      </c>
      <c r="C4378" s="1" t="str">
        <f>IF(raw!C4378="","",raw!C4378)</f>
        <v/>
      </c>
      <c r="D4378" s="1" t="str">
        <f>IF(raw!D4378="","",raw!D4378)</f>
        <v/>
      </c>
      <c r="E4378" s="1" t="str">
        <f>IF(raw!E4378="","",raw!E4378)</f>
        <v/>
      </c>
      <c r="F4378" s="1" t="str">
        <f>IF(raw!F4378="","",raw!F4378)</f>
        <v/>
      </c>
      <c r="G4378" s="1" t="str">
        <f>IF(raw!G4378="","",raw!G4378)</f>
        <v/>
      </c>
      <c r="H4378" s="1" t="str">
        <f>IF(raw!H4378="","",raw!H4378)</f>
        <v/>
      </c>
      <c r="I4378" s="1" t="str">
        <f>IF(raw!I4378="","",raw!I4378)</f>
        <v/>
      </c>
      <c r="J4378" s="1" t="str">
        <f>IF(raw!J4378="","",raw!J4378)</f>
        <v/>
      </c>
      <c r="K4378" s="1" t="str">
        <f>IF(raw!K4378="","",raw!K4378)</f>
        <v/>
      </c>
      <c r="L4378" s="1" t="str">
        <f>IF(raw!L4378="","",raw!L4378)</f>
        <v/>
      </c>
      <c r="M4378" s="1" t="str">
        <f>IF(raw!M4378="","",raw!M4378)</f>
        <v/>
      </c>
      <c r="N4378" s="33" t="str">
        <f>IF(raw!N4378="","",raw!N4378)</f>
        <v/>
      </c>
      <c r="O4378" s="30" t="e">
        <f>ROUND(Table1[[#This Row],[Created_at]],1)</f>
        <v>#VALUE!</v>
      </c>
      <c r="P4378" s="39" t="e">
        <f>TRUNC(Table1[[#This Row],[Created_at]],0)</f>
        <v>#VALUE!</v>
      </c>
    </row>
    <row r="4379" spans="1:16" hidden="1" x14ac:dyDescent="0.2">
      <c r="A4379" s="7" t="str">
        <f>IFERROR(DATE(LEFT(raw!A4379,4),MID(raw!A4379,6,2),MID(raw!A4379,9,2)) + TIME(MID(raw!A4379,12,2),MID(raw!A4379,15,2),MID(raw!A4379,18,2)),"")</f>
        <v/>
      </c>
      <c r="B4379" s="1" t="str">
        <f>IF(raw!B4379="","",raw!B4379)</f>
        <v/>
      </c>
      <c r="C4379" s="1" t="str">
        <f>IF(raw!C4379="","",raw!C4379)</f>
        <v/>
      </c>
      <c r="D4379" s="1" t="str">
        <f>IF(raw!D4379="","",raw!D4379)</f>
        <v/>
      </c>
      <c r="E4379" s="1" t="str">
        <f>IF(raw!E4379="","",raw!E4379)</f>
        <v/>
      </c>
      <c r="F4379" s="1" t="str">
        <f>IF(raw!F4379="","",raw!F4379)</f>
        <v/>
      </c>
      <c r="G4379" s="1" t="str">
        <f>IF(raw!G4379="","",raw!G4379)</f>
        <v/>
      </c>
      <c r="H4379" s="1" t="str">
        <f>IF(raw!H4379="","",raw!H4379)</f>
        <v/>
      </c>
      <c r="I4379" s="1" t="str">
        <f>IF(raw!I4379="","",raw!I4379)</f>
        <v/>
      </c>
      <c r="J4379" s="1" t="str">
        <f>IF(raw!J4379="","",raw!J4379)</f>
        <v/>
      </c>
      <c r="K4379" s="1" t="str">
        <f>IF(raw!K4379="","",raw!K4379)</f>
        <v/>
      </c>
      <c r="L4379" s="1" t="str">
        <f>IF(raw!L4379="","",raw!L4379)</f>
        <v/>
      </c>
      <c r="M4379" s="1" t="str">
        <f>IF(raw!M4379="","",raw!M4379)</f>
        <v/>
      </c>
      <c r="N4379" s="33" t="str">
        <f>IF(raw!N4379="","",raw!N4379)</f>
        <v/>
      </c>
      <c r="O4379" s="30" t="e">
        <f>ROUND(Table1[[#This Row],[Created_at]],1)</f>
        <v>#VALUE!</v>
      </c>
      <c r="P4379" s="39" t="e">
        <f>TRUNC(Table1[[#This Row],[Created_at]],0)</f>
        <v>#VALUE!</v>
      </c>
    </row>
    <row r="4380" spans="1:16" hidden="1" x14ac:dyDescent="0.2">
      <c r="A4380" s="7" t="str">
        <f>IFERROR(DATE(LEFT(raw!A4380,4),MID(raw!A4380,6,2),MID(raw!A4380,9,2)) + TIME(MID(raw!A4380,12,2),MID(raw!A4380,15,2),MID(raw!A4380,18,2)),"")</f>
        <v/>
      </c>
      <c r="B4380" s="1" t="str">
        <f>IF(raw!B4380="","",raw!B4380)</f>
        <v/>
      </c>
      <c r="C4380" s="1" t="str">
        <f>IF(raw!C4380="","",raw!C4380)</f>
        <v/>
      </c>
      <c r="D4380" s="1" t="str">
        <f>IF(raw!D4380="","",raw!D4380)</f>
        <v/>
      </c>
      <c r="E4380" s="1" t="str">
        <f>IF(raw!E4380="","",raw!E4380)</f>
        <v/>
      </c>
      <c r="F4380" s="1" t="str">
        <f>IF(raw!F4380="","",raw!F4380)</f>
        <v/>
      </c>
      <c r="G4380" s="1" t="str">
        <f>IF(raw!G4380="","",raw!G4380)</f>
        <v/>
      </c>
      <c r="H4380" s="1" t="str">
        <f>IF(raw!H4380="","",raw!H4380)</f>
        <v/>
      </c>
      <c r="I4380" s="1" t="str">
        <f>IF(raw!I4380="","",raw!I4380)</f>
        <v/>
      </c>
      <c r="J4380" s="1" t="str">
        <f>IF(raw!J4380="","",raw!J4380)</f>
        <v/>
      </c>
      <c r="K4380" s="1" t="str">
        <f>IF(raw!K4380="","",raw!K4380)</f>
        <v/>
      </c>
      <c r="L4380" s="1" t="str">
        <f>IF(raw!L4380="","",raw!L4380)</f>
        <v/>
      </c>
      <c r="M4380" s="1" t="str">
        <f>IF(raw!M4380="","",raw!M4380)</f>
        <v/>
      </c>
      <c r="N4380" s="33" t="str">
        <f>IF(raw!N4380="","",raw!N4380)</f>
        <v/>
      </c>
      <c r="O4380" s="30" t="e">
        <f>ROUND(Table1[[#This Row],[Created_at]],1)</f>
        <v>#VALUE!</v>
      </c>
      <c r="P4380" s="39" t="e">
        <f>TRUNC(Table1[[#This Row],[Created_at]],0)</f>
        <v>#VALUE!</v>
      </c>
    </row>
    <row r="4381" spans="1:16" hidden="1" x14ac:dyDescent="0.2">
      <c r="A4381" s="7" t="str">
        <f>IFERROR(DATE(LEFT(raw!A4381,4),MID(raw!A4381,6,2),MID(raw!A4381,9,2)) + TIME(MID(raw!A4381,12,2),MID(raw!A4381,15,2),MID(raw!A4381,18,2)),"")</f>
        <v/>
      </c>
      <c r="B4381" s="1" t="str">
        <f>IF(raw!B4381="","",raw!B4381)</f>
        <v/>
      </c>
      <c r="C4381" s="1" t="str">
        <f>IF(raw!C4381="","",raw!C4381)</f>
        <v/>
      </c>
      <c r="D4381" s="1" t="str">
        <f>IF(raw!D4381="","",raw!D4381)</f>
        <v/>
      </c>
      <c r="E4381" s="1" t="str">
        <f>IF(raw!E4381="","",raw!E4381)</f>
        <v/>
      </c>
      <c r="F4381" s="1" t="str">
        <f>IF(raw!F4381="","",raw!F4381)</f>
        <v/>
      </c>
      <c r="G4381" s="1" t="str">
        <f>IF(raw!G4381="","",raw!G4381)</f>
        <v/>
      </c>
      <c r="H4381" s="1" t="str">
        <f>IF(raw!H4381="","",raw!H4381)</f>
        <v/>
      </c>
      <c r="I4381" s="1" t="str">
        <f>IF(raw!I4381="","",raw!I4381)</f>
        <v/>
      </c>
      <c r="J4381" s="1" t="str">
        <f>IF(raw!J4381="","",raw!J4381)</f>
        <v/>
      </c>
      <c r="K4381" s="1" t="str">
        <f>IF(raw!K4381="","",raw!K4381)</f>
        <v/>
      </c>
      <c r="L4381" s="1" t="str">
        <f>IF(raw!L4381="","",raw!L4381)</f>
        <v/>
      </c>
      <c r="M4381" s="1" t="str">
        <f>IF(raw!M4381="","",raw!M4381)</f>
        <v/>
      </c>
      <c r="N4381" s="33" t="str">
        <f>IF(raw!N4381="","",raw!N4381)</f>
        <v/>
      </c>
      <c r="O4381" s="30" t="e">
        <f>ROUND(Table1[[#This Row],[Created_at]],1)</f>
        <v>#VALUE!</v>
      </c>
      <c r="P4381" s="39" t="e">
        <f>TRUNC(Table1[[#This Row],[Created_at]],0)</f>
        <v>#VALUE!</v>
      </c>
    </row>
    <row r="4382" spans="1:16" hidden="1" x14ac:dyDescent="0.2">
      <c r="A4382" s="7" t="str">
        <f>IFERROR(DATE(LEFT(raw!A4382,4),MID(raw!A4382,6,2),MID(raw!A4382,9,2)) + TIME(MID(raw!A4382,12,2),MID(raw!A4382,15,2),MID(raw!A4382,18,2)),"")</f>
        <v/>
      </c>
      <c r="B4382" s="1" t="str">
        <f>IF(raw!B4382="","",raw!B4382)</f>
        <v/>
      </c>
      <c r="C4382" s="1" t="str">
        <f>IF(raw!C4382="","",raw!C4382)</f>
        <v/>
      </c>
      <c r="D4382" s="1" t="str">
        <f>IF(raw!D4382="","",raw!D4382)</f>
        <v/>
      </c>
      <c r="E4382" s="1" t="str">
        <f>IF(raw!E4382="","",raw!E4382)</f>
        <v/>
      </c>
      <c r="F4382" s="1" t="str">
        <f>IF(raw!F4382="","",raw!F4382)</f>
        <v/>
      </c>
      <c r="G4382" s="1" t="str">
        <f>IF(raw!G4382="","",raw!G4382)</f>
        <v/>
      </c>
      <c r="H4382" s="1" t="str">
        <f>IF(raw!H4382="","",raw!H4382)</f>
        <v/>
      </c>
      <c r="I4382" s="1" t="str">
        <f>IF(raw!I4382="","",raw!I4382)</f>
        <v/>
      </c>
      <c r="J4382" s="1" t="str">
        <f>IF(raw!J4382="","",raw!J4382)</f>
        <v/>
      </c>
      <c r="K4382" s="1" t="str">
        <f>IF(raw!K4382="","",raw!K4382)</f>
        <v/>
      </c>
      <c r="L4382" s="1" t="str">
        <f>IF(raw!L4382="","",raw!L4382)</f>
        <v/>
      </c>
      <c r="M4382" s="1" t="str">
        <f>IF(raw!M4382="","",raw!M4382)</f>
        <v/>
      </c>
      <c r="N4382" s="33" t="str">
        <f>IF(raw!N4382="","",raw!N4382)</f>
        <v/>
      </c>
      <c r="O4382" s="30" t="e">
        <f>ROUND(Table1[[#This Row],[Created_at]],1)</f>
        <v>#VALUE!</v>
      </c>
      <c r="P4382" s="39" t="e">
        <f>TRUNC(Table1[[#This Row],[Created_at]],0)</f>
        <v>#VALUE!</v>
      </c>
    </row>
    <row r="4383" spans="1:16" hidden="1" x14ac:dyDescent="0.2">
      <c r="A4383" s="7" t="str">
        <f>IFERROR(DATE(LEFT(raw!A4383,4),MID(raw!A4383,6,2),MID(raw!A4383,9,2)) + TIME(MID(raw!A4383,12,2),MID(raw!A4383,15,2),MID(raw!A4383,18,2)),"")</f>
        <v/>
      </c>
      <c r="B4383" s="1" t="str">
        <f>IF(raw!B4383="","",raw!B4383)</f>
        <v/>
      </c>
      <c r="C4383" s="1" t="str">
        <f>IF(raw!C4383="","",raw!C4383)</f>
        <v/>
      </c>
      <c r="D4383" s="1" t="str">
        <f>IF(raw!D4383="","",raw!D4383)</f>
        <v/>
      </c>
      <c r="E4383" s="1" t="str">
        <f>IF(raw!E4383="","",raw!E4383)</f>
        <v/>
      </c>
      <c r="F4383" s="1" t="str">
        <f>IF(raw!F4383="","",raw!F4383)</f>
        <v/>
      </c>
      <c r="G4383" s="1" t="str">
        <f>IF(raw!G4383="","",raw!G4383)</f>
        <v/>
      </c>
      <c r="H4383" s="1" t="str">
        <f>IF(raw!H4383="","",raw!H4383)</f>
        <v/>
      </c>
      <c r="I4383" s="1" t="str">
        <f>IF(raw!I4383="","",raw!I4383)</f>
        <v/>
      </c>
      <c r="J4383" s="1" t="str">
        <f>IF(raw!J4383="","",raw!J4383)</f>
        <v/>
      </c>
      <c r="K4383" s="1" t="str">
        <f>IF(raw!K4383="","",raw!K4383)</f>
        <v/>
      </c>
      <c r="L4383" s="1" t="str">
        <f>IF(raw!L4383="","",raw!L4383)</f>
        <v/>
      </c>
      <c r="M4383" s="1" t="str">
        <f>IF(raw!M4383="","",raw!M4383)</f>
        <v/>
      </c>
      <c r="N4383" s="33" t="str">
        <f>IF(raw!N4383="","",raw!N4383)</f>
        <v/>
      </c>
      <c r="O4383" s="30" t="e">
        <f>ROUND(Table1[[#This Row],[Created_at]],1)</f>
        <v>#VALUE!</v>
      </c>
      <c r="P4383" s="39" t="e">
        <f>TRUNC(Table1[[#This Row],[Created_at]],0)</f>
        <v>#VALUE!</v>
      </c>
    </row>
    <row r="4384" spans="1:16" hidden="1" x14ac:dyDescent="0.2">
      <c r="A4384" s="7" t="str">
        <f>IFERROR(DATE(LEFT(raw!A4384,4),MID(raw!A4384,6,2),MID(raw!A4384,9,2)) + TIME(MID(raw!A4384,12,2),MID(raw!A4384,15,2),MID(raw!A4384,18,2)),"")</f>
        <v/>
      </c>
      <c r="B4384" s="1" t="str">
        <f>IF(raw!B4384="","",raw!B4384)</f>
        <v/>
      </c>
      <c r="C4384" s="1" t="str">
        <f>IF(raw!C4384="","",raw!C4384)</f>
        <v/>
      </c>
      <c r="D4384" s="1" t="str">
        <f>IF(raw!D4384="","",raw!D4384)</f>
        <v/>
      </c>
      <c r="E4384" s="1" t="str">
        <f>IF(raw!E4384="","",raw!E4384)</f>
        <v/>
      </c>
      <c r="F4384" s="1" t="str">
        <f>IF(raw!F4384="","",raw!F4384)</f>
        <v/>
      </c>
      <c r="G4384" s="1" t="str">
        <f>IF(raw!G4384="","",raw!G4384)</f>
        <v/>
      </c>
      <c r="H4384" s="1" t="str">
        <f>IF(raw!H4384="","",raw!H4384)</f>
        <v/>
      </c>
      <c r="I4384" s="1" t="str">
        <f>IF(raw!I4384="","",raw!I4384)</f>
        <v/>
      </c>
      <c r="J4384" s="1" t="str">
        <f>IF(raw!J4384="","",raw!J4384)</f>
        <v/>
      </c>
      <c r="K4384" s="1" t="str">
        <f>IF(raw!K4384="","",raw!K4384)</f>
        <v/>
      </c>
      <c r="L4384" s="1" t="str">
        <f>IF(raw!L4384="","",raw!L4384)</f>
        <v/>
      </c>
      <c r="M4384" s="1" t="str">
        <f>IF(raw!M4384="","",raw!M4384)</f>
        <v/>
      </c>
      <c r="N4384" s="33" t="str">
        <f>IF(raw!N4384="","",raw!N4384)</f>
        <v/>
      </c>
      <c r="O4384" s="30" t="e">
        <f>ROUND(Table1[[#This Row],[Created_at]],1)</f>
        <v>#VALUE!</v>
      </c>
      <c r="P4384" s="39" t="e">
        <f>TRUNC(Table1[[#This Row],[Created_at]],0)</f>
        <v>#VALUE!</v>
      </c>
    </row>
    <row r="4385" spans="1:16" hidden="1" x14ac:dyDescent="0.2">
      <c r="A4385" s="7" t="str">
        <f>IFERROR(DATE(LEFT(raw!A4385,4),MID(raw!A4385,6,2),MID(raw!A4385,9,2)) + TIME(MID(raw!A4385,12,2),MID(raw!A4385,15,2),MID(raw!A4385,18,2)),"")</f>
        <v/>
      </c>
      <c r="B4385" s="1" t="str">
        <f>IF(raw!B4385="","",raw!B4385)</f>
        <v/>
      </c>
      <c r="C4385" s="1" t="str">
        <f>IF(raw!C4385="","",raw!C4385)</f>
        <v/>
      </c>
      <c r="D4385" s="1" t="str">
        <f>IF(raw!D4385="","",raw!D4385)</f>
        <v/>
      </c>
      <c r="E4385" s="1" t="str">
        <f>IF(raw!E4385="","",raw!E4385)</f>
        <v/>
      </c>
      <c r="F4385" s="1" t="str">
        <f>IF(raw!F4385="","",raw!F4385)</f>
        <v/>
      </c>
      <c r="G4385" s="1" t="str">
        <f>IF(raw!G4385="","",raw!G4385)</f>
        <v/>
      </c>
      <c r="H4385" s="1" t="str">
        <f>IF(raw!H4385="","",raw!H4385)</f>
        <v/>
      </c>
      <c r="I4385" s="1" t="str">
        <f>IF(raw!I4385="","",raw!I4385)</f>
        <v/>
      </c>
      <c r="J4385" s="1" t="str">
        <f>IF(raw!J4385="","",raw!J4385)</f>
        <v/>
      </c>
      <c r="K4385" s="1" t="str">
        <f>IF(raw!K4385="","",raw!K4385)</f>
        <v/>
      </c>
      <c r="L4385" s="1" t="str">
        <f>IF(raw!L4385="","",raw!L4385)</f>
        <v/>
      </c>
      <c r="M4385" s="1" t="str">
        <f>IF(raw!M4385="","",raw!M4385)</f>
        <v/>
      </c>
      <c r="N4385" s="33" t="str">
        <f>IF(raw!N4385="","",raw!N4385)</f>
        <v/>
      </c>
      <c r="O4385" s="30" t="e">
        <f>ROUND(Table1[[#This Row],[Created_at]],1)</f>
        <v>#VALUE!</v>
      </c>
      <c r="P4385" s="39" t="e">
        <f>TRUNC(Table1[[#This Row],[Created_at]],0)</f>
        <v>#VALUE!</v>
      </c>
    </row>
    <row r="4386" spans="1:16" hidden="1" x14ac:dyDescent="0.2">
      <c r="A4386" s="7" t="str">
        <f>IFERROR(DATE(LEFT(raw!A4386,4),MID(raw!A4386,6,2),MID(raw!A4386,9,2)) + TIME(MID(raw!A4386,12,2),MID(raw!A4386,15,2),MID(raw!A4386,18,2)),"")</f>
        <v/>
      </c>
      <c r="B4386" s="1" t="str">
        <f>IF(raw!B4386="","",raw!B4386)</f>
        <v/>
      </c>
      <c r="C4386" s="1" t="str">
        <f>IF(raw!C4386="","",raw!C4386)</f>
        <v/>
      </c>
      <c r="D4386" s="1" t="str">
        <f>IF(raw!D4386="","",raw!D4386)</f>
        <v/>
      </c>
      <c r="E4386" s="1" t="str">
        <f>IF(raw!E4386="","",raw!E4386)</f>
        <v/>
      </c>
      <c r="F4386" s="1" t="str">
        <f>IF(raw!F4386="","",raw!F4386)</f>
        <v/>
      </c>
      <c r="G4386" s="1" t="str">
        <f>IF(raw!G4386="","",raw!G4386)</f>
        <v/>
      </c>
      <c r="H4386" s="1" t="str">
        <f>IF(raw!H4386="","",raw!H4386)</f>
        <v/>
      </c>
      <c r="I4386" s="1" t="str">
        <f>IF(raw!I4386="","",raw!I4386)</f>
        <v/>
      </c>
      <c r="J4386" s="1" t="str">
        <f>IF(raw!J4386="","",raw!J4386)</f>
        <v/>
      </c>
      <c r="K4386" s="1" t="str">
        <f>IF(raw!K4386="","",raw!K4386)</f>
        <v/>
      </c>
      <c r="L4386" s="1" t="str">
        <f>IF(raw!L4386="","",raw!L4386)</f>
        <v/>
      </c>
      <c r="M4386" s="1" t="str">
        <f>IF(raw!M4386="","",raw!M4386)</f>
        <v/>
      </c>
      <c r="N4386" s="33" t="str">
        <f>IF(raw!N4386="","",raw!N4386)</f>
        <v/>
      </c>
      <c r="O4386" s="30" t="e">
        <f>ROUND(Table1[[#This Row],[Created_at]],1)</f>
        <v>#VALUE!</v>
      </c>
      <c r="P4386" s="39" t="e">
        <f>TRUNC(Table1[[#This Row],[Created_at]],0)</f>
        <v>#VALUE!</v>
      </c>
    </row>
    <row r="4387" spans="1:16" hidden="1" x14ac:dyDescent="0.2">
      <c r="A4387" s="7" t="str">
        <f>IFERROR(DATE(LEFT(raw!A4387,4),MID(raw!A4387,6,2),MID(raw!A4387,9,2)) + TIME(MID(raw!A4387,12,2),MID(raw!A4387,15,2),MID(raw!A4387,18,2)),"")</f>
        <v/>
      </c>
      <c r="B4387" s="1" t="str">
        <f>IF(raw!B4387="","",raw!B4387)</f>
        <v/>
      </c>
      <c r="C4387" s="1" t="str">
        <f>IF(raw!C4387="","",raw!C4387)</f>
        <v/>
      </c>
      <c r="D4387" s="1" t="str">
        <f>IF(raw!D4387="","",raw!D4387)</f>
        <v/>
      </c>
      <c r="E4387" s="1" t="str">
        <f>IF(raw!E4387="","",raw!E4387)</f>
        <v/>
      </c>
      <c r="F4387" s="1" t="str">
        <f>IF(raw!F4387="","",raw!F4387)</f>
        <v/>
      </c>
      <c r="G4387" s="1" t="str">
        <f>IF(raw!G4387="","",raw!G4387)</f>
        <v/>
      </c>
      <c r="H4387" s="1" t="str">
        <f>IF(raw!H4387="","",raw!H4387)</f>
        <v/>
      </c>
      <c r="I4387" s="1" t="str">
        <f>IF(raw!I4387="","",raw!I4387)</f>
        <v/>
      </c>
      <c r="J4387" s="1" t="str">
        <f>IF(raw!J4387="","",raw!J4387)</f>
        <v/>
      </c>
      <c r="K4387" s="1" t="str">
        <f>IF(raw!K4387="","",raw!K4387)</f>
        <v/>
      </c>
      <c r="L4387" s="1" t="str">
        <f>IF(raw!L4387="","",raw!L4387)</f>
        <v/>
      </c>
      <c r="M4387" s="1" t="str">
        <f>IF(raw!M4387="","",raw!M4387)</f>
        <v/>
      </c>
      <c r="N4387" s="33" t="str">
        <f>IF(raw!N4387="","",raw!N4387)</f>
        <v/>
      </c>
      <c r="O4387" s="30" t="e">
        <f>ROUND(Table1[[#This Row],[Created_at]],1)</f>
        <v>#VALUE!</v>
      </c>
      <c r="P4387" s="39" t="e">
        <f>TRUNC(Table1[[#This Row],[Created_at]],0)</f>
        <v>#VALUE!</v>
      </c>
    </row>
    <row r="4388" spans="1:16" hidden="1" x14ac:dyDescent="0.2">
      <c r="A4388" s="7" t="str">
        <f>IFERROR(DATE(LEFT(raw!A4388,4),MID(raw!A4388,6,2),MID(raw!A4388,9,2)) + TIME(MID(raw!A4388,12,2),MID(raw!A4388,15,2),MID(raw!A4388,18,2)),"")</f>
        <v/>
      </c>
      <c r="B4388" s="1" t="str">
        <f>IF(raw!B4388="","",raw!B4388)</f>
        <v/>
      </c>
      <c r="C4388" s="1" t="str">
        <f>IF(raw!C4388="","",raw!C4388)</f>
        <v/>
      </c>
      <c r="D4388" s="1" t="str">
        <f>IF(raw!D4388="","",raw!D4388)</f>
        <v/>
      </c>
      <c r="E4388" s="1" t="str">
        <f>IF(raw!E4388="","",raw!E4388)</f>
        <v/>
      </c>
      <c r="F4388" s="1" t="str">
        <f>IF(raw!F4388="","",raw!F4388)</f>
        <v/>
      </c>
      <c r="G4388" s="1" t="str">
        <f>IF(raw!G4388="","",raw!G4388)</f>
        <v/>
      </c>
      <c r="H4388" s="1" t="str">
        <f>IF(raw!H4388="","",raw!H4388)</f>
        <v/>
      </c>
      <c r="I4388" s="1" t="str">
        <f>IF(raw!I4388="","",raw!I4388)</f>
        <v/>
      </c>
      <c r="J4388" s="1" t="str">
        <f>IF(raw!J4388="","",raw!J4388)</f>
        <v/>
      </c>
      <c r="K4388" s="1" t="str">
        <f>IF(raw!K4388="","",raw!K4388)</f>
        <v/>
      </c>
      <c r="L4388" s="1" t="str">
        <f>IF(raw!L4388="","",raw!L4388)</f>
        <v/>
      </c>
      <c r="M4388" s="1" t="str">
        <f>IF(raw!M4388="","",raw!M4388)</f>
        <v/>
      </c>
      <c r="N4388" s="33" t="str">
        <f>IF(raw!N4388="","",raw!N4388)</f>
        <v/>
      </c>
      <c r="O4388" s="30" t="e">
        <f>ROUND(Table1[[#This Row],[Created_at]],1)</f>
        <v>#VALUE!</v>
      </c>
      <c r="P4388" s="39" t="e">
        <f>TRUNC(Table1[[#This Row],[Created_at]],0)</f>
        <v>#VALUE!</v>
      </c>
    </row>
    <row r="4389" spans="1:16" hidden="1" x14ac:dyDescent="0.2">
      <c r="A4389" s="7" t="str">
        <f>IFERROR(DATE(LEFT(raw!A4389,4),MID(raw!A4389,6,2),MID(raw!A4389,9,2)) + TIME(MID(raw!A4389,12,2),MID(raw!A4389,15,2),MID(raw!A4389,18,2)),"")</f>
        <v/>
      </c>
      <c r="B4389" s="1" t="str">
        <f>IF(raw!B4389="","",raw!B4389)</f>
        <v/>
      </c>
      <c r="C4389" s="1" t="str">
        <f>IF(raw!C4389="","",raw!C4389)</f>
        <v/>
      </c>
      <c r="D4389" s="1" t="str">
        <f>IF(raw!D4389="","",raw!D4389)</f>
        <v/>
      </c>
      <c r="E4389" s="1" t="str">
        <f>IF(raw!E4389="","",raw!E4389)</f>
        <v/>
      </c>
      <c r="F4389" s="1" t="str">
        <f>IF(raw!F4389="","",raw!F4389)</f>
        <v/>
      </c>
      <c r="G4389" s="1" t="str">
        <f>IF(raw!G4389="","",raw!G4389)</f>
        <v/>
      </c>
      <c r="H4389" s="1" t="str">
        <f>IF(raw!H4389="","",raw!H4389)</f>
        <v/>
      </c>
      <c r="I4389" s="1" t="str">
        <f>IF(raw!I4389="","",raw!I4389)</f>
        <v/>
      </c>
      <c r="J4389" s="1" t="str">
        <f>IF(raw!J4389="","",raw!J4389)</f>
        <v/>
      </c>
      <c r="K4389" s="1" t="str">
        <f>IF(raw!K4389="","",raw!K4389)</f>
        <v/>
      </c>
      <c r="L4389" s="1" t="str">
        <f>IF(raw!L4389="","",raw!L4389)</f>
        <v/>
      </c>
      <c r="M4389" s="1" t="str">
        <f>IF(raw!M4389="","",raw!M4389)</f>
        <v/>
      </c>
      <c r="N4389" s="33" t="str">
        <f>IF(raw!N4389="","",raw!N4389)</f>
        <v/>
      </c>
      <c r="O4389" s="30" t="e">
        <f>ROUND(Table1[[#This Row],[Created_at]],1)</f>
        <v>#VALUE!</v>
      </c>
      <c r="P4389" s="39" t="e">
        <f>TRUNC(Table1[[#This Row],[Created_at]],0)</f>
        <v>#VALUE!</v>
      </c>
    </row>
    <row r="4390" spans="1:16" hidden="1" x14ac:dyDescent="0.2">
      <c r="A4390" s="7" t="str">
        <f>IFERROR(DATE(LEFT(raw!A4390,4),MID(raw!A4390,6,2),MID(raw!A4390,9,2)) + TIME(MID(raw!A4390,12,2),MID(raw!A4390,15,2),MID(raw!A4390,18,2)),"")</f>
        <v/>
      </c>
      <c r="B4390" s="1" t="str">
        <f>IF(raw!B4390="","",raw!B4390)</f>
        <v/>
      </c>
      <c r="C4390" s="1" t="str">
        <f>IF(raw!C4390="","",raw!C4390)</f>
        <v/>
      </c>
      <c r="D4390" s="1" t="str">
        <f>IF(raw!D4390="","",raw!D4390)</f>
        <v/>
      </c>
      <c r="E4390" s="1" t="str">
        <f>IF(raw!E4390="","",raw!E4390)</f>
        <v/>
      </c>
      <c r="F4390" s="1" t="str">
        <f>IF(raw!F4390="","",raw!F4390)</f>
        <v/>
      </c>
      <c r="G4390" s="1" t="str">
        <f>IF(raw!G4390="","",raw!G4390)</f>
        <v/>
      </c>
      <c r="H4390" s="1" t="str">
        <f>IF(raw!H4390="","",raw!H4390)</f>
        <v/>
      </c>
      <c r="I4390" s="1" t="str">
        <f>IF(raw!I4390="","",raw!I4390)</f>
        <v/>
      </c>
      <c r="J4390" s="1" t="str">
        <f>IF(raw!J4390="","",raw!J4390)</f>
        <v/>
      </c>
      <c r="K4390" s="1" t="str">
        <f>IF(raw!K4390="","",raw!K4390)</f>
        <v/>
      </c>
      <c r="L4390" s="1" t="str">
        <f>IF(raw!L4390="","",raw!L4390)</f>
        <v/>
      </c>
      <c r="M4390" s="1" t="str">
        <f>IF(raw!M4390="","",raw!M4390)</f>
        <v/>
      </c>
      <c r="N4390" s="33" t="str">
        <f>IF(raw!N4390="","",raw!N4390)</f>
        <v/>
      </c>
      <c r="O4390" s="30" t="e">
        <f>ROUND(Table1[[#This Row],[Created_at]],1)</f>
        <v>#VALUE!</v>
      </c>
      <c r="P4390" s="39" t="e">
        <f>TRUNC(Table1[[#This Row],[Created_at]],0)</f>
        <v>#VALUE!</v>
      </c>
    </row>
    <row r="4391" spans="1:16" hidden="1" x14ac:dyDescent="0.2">
      <c r="A4391" s="7" t="str">
        <f>IFERROR(DATE(LEFT(raw!A4391,4),MID(raw!A4391,6,2),MID(raw!A4391,9,2)) + TIME(MID(raw!A4391,12,2),MID(raw!A4391,15,2),MID(raw!A4391,18,2)),"")</f>
        <v/>
      </c>
      <c r="B4391" s="1" t="str">
        <f>IF(raw!B4391="","",raw!B4391)</f>
        <v/>
      </c>
      <c r="C4391" s="1" t="str">
        <f>IF(raw!C4391="","",raw!C4391)</f>
        <v/>
      </c>
      <c r="D4391" s="1" t="str">
        <f>IF(raw!D4391="","",raw!D4391)</f>
        <v/>
      </c>
      <c r="E4391" s="1" t="str">
        <f>IF(raw!E4391="","",raw!E4391)</f>
        <v/>
      </c>
      <c r="F4391" s="1" t="str">
        <f>IF(raw!F4391="","",raw!F4391)</f>
        <v/>
      </c>
      <c r="G4391" s="1" t="str">
        <f>IF(raw!G4391="","",raw!G4391)</f>
        <v/>
      </c>
      <c r="H4391" s="1" t="str">
        <f>IF(raw!H4391="","",raw!H4391)</f>
        <v/>
      </c>
      <c r="I4391" s="1" t="str">
        <f>IF(raw!I4391="","",raw!I4391)</f>
        <v/>
      </c>
      <c r="J4391" s="1" t="str">
        <f>IF(raw!J4391="","",raw!J4391)</f>
        <v/>
      </c>
      <c r="K4391" s="1" t="str">
        <f>IF(raw!K4391="","",raw!K4391)</f>
        <v/>
      </c>
      <c r="L4391" s="1" t="str">
        <f>IF(raw!L4391="","",raw!L4391)</f>
        <v/>
      </c>
      <c r="M4391" s="1" t="str">
        <f>IF(raw!M4391="","",raw!M4391)</f>
        <v/>
      </c>
      <c r="N4391" s="33" t="str">
        <f>IF(raw!N4391="","",raw!N4391)</f>
        <v/>
      </c>
      <c r="O4391" s="30" t="e">
        <f>ROUND(Table1[[#This Row],[Created_at]],1)</f>
        <v>#VALUE!</v>
      </c>
      <c r="P4391" s="39" t="e">
        <f>TRUNC(Table1[[#This Row],[Created_at]],0)</f>
        <v>#VALUE!</v>
      </c>
    </row>
    <row r="4392" spans="1:16" hidden="1" x14ac:dyDescent="0.2">
      <c r="A4392" s="7" t="str">
        <f>IFERROR(DATE(LEFT(raw!A4392,4),MID(raw!A4392,6,2),MID(raw!A4392,9,2)) + TIME(MID(raw!A4392,12,2),MID(raw!A4392,15,2),MID(raw!A4392,18,2)),"")</f>
        <v/>
      </c>
      <c r="B4392" s="1" t="str">
        <f>IF(raw!B4392="","",raw!B4392)</f>
        <v/>
      </c>
      <c r="C4392" s="1" t="str">
        <f>IF(raw!C4392="","",raw!C4392)</f>
        <v/>
      </c>
      <c r="D4392" s="1" t="str">
        <f>IF(raw!D4392="","",raw!D4392)</f>
        <v/>
      </c>
      <c r="E4392" s="1" t="str">
        <f>IF(raw!E4392="","",raw!E4392)</f>
        <v/>
      </c>
      <c r="F4392" s="1" t="str">
        <f>IF(raw!F4392="","",raw!F4392)</f>
        <v/>
      </c>
      <c r="G4392" s="1" t="str">
        <f>IF(raw!G4392="","",raw!G4392)</f>
        <v/>
      </c>
      <c r="H4392" s="1" t="str">
        <f>IF(raw!H4392="","",raw!H4392)</f>
        <v/>
      </c>
      <c r="I4392" s="1" t="str">
        <f>IF(raw!I4392="","",raw!I4392)</f>
        <v/>
      </c>
      <c r="J4392" s="1" t="str">
        <f>IF(raw!J4392="","",raw!J4392)</f>
        <v/>
      </c>
      <c r="K4392" s="1" t="str">
        <f>IF(raw!K4392="","",raw!K4392)</f>
        <v/>
      </c>
      <c r="L4392" s="1" t="str">
        <f>IF(raw!L4392="","",raw!L4392)</f>
        <v/>
      </c>
      <c r="M4392" s="1" t="str">
        <f>IF(raw!M4392="","",raw!M4392)</f>
        <v/>
      </c>
      <c r="N4392" s="33" t="str">
        <f>IF(raw!N4392="","",raw!N4392)</f>
        <v/>
      </c>
      <c r="O4392" s="30" t="e">
        <f>ROUND(Table1[[#This Row],[Created_at]],1)</f>
        <v>#VALUE!</v>
      </c>
      <c r="P4392" s="39" t="e">
        <f>TRUNC(Table1[[#This Row],[Created_at]],0)</f>
        <v>#VALUE!</v>
      </c>
    </row>
    <row r="4393" spans="1:16" hidden="1" x14ac:dyDescent="0.2">
      <c r="A4393" s="7" t="str">
        <f>IFERROR(DATE(LEFT(raw!A4393,4),MID(raw!A4393,6,2),MID(raw!A4393,9,2)) + TIME(MID(raw!A4393,12,2),MID(raw!A4393,15,2),MID(raw!A4393,18,2)),"")</f>
        <v/>
      </c>
      <c r="B4393" s="1" t="str">
        <f>IF(raw!B4393="","",raw!B4393)</f>
        <v/>
      </c>
      <c r="C4393" s="1" t="str">
        <f>IF(raw!C4393="","",raw!C4393)</f>
        <v/>
      </c>
      <c r="D4393" s="1" t="str">
        <f>IF(raw!D4393="","",raw!D4393)</f>
        <v/>
      </c>
      <c r="E4393" s="1" t="str">
        <f>IF(raw!E4393="","",raw!E4393)</f>
        <v/>
      </c>
      <c r="F4393" s="1" t="str">
        <f>IF(raw!F4393="","",raw!F4393)</f>
        <v/>
      </c>
      <c r="G4393" s="1" t="str">
        <f>IF(raw!G4393="","",raw!G4393)</f>
        <v/>
      </c>
      <c r="H4393" s="1" t="str">
        <f>IF(raw!H4393="","",raw!H4393)</f>
        <v/>
      </c>
      <c r="I4393" s="1" t="str">
        <f>IF(raw!I4393="","",raw!I4393)</f>
        <v/>
      </c>
      <c r="J4393" s="1" t="str">
        <f>IF(raw!J4393="","",raw!J4393)</f>
        <v/>
      </c>
      <c r="K4393" s="1" t="str">
        <f>IF(raw!K4393="","",raw!K4393)</f>
        <v/>
      </c>
      <c r="L4393" s="1" t="str">
        <f>IF(raw!L4393="","",raw!L4393)</f>
        <v/>
      </c>
      <c r="M4393" s="1" t="str">
        <f>IF(raw!M4393="","",raw!M4393)</f>
        <v/>
      </c>
      <c r="N4393" s="33" t="str">
        <f>IF(raw!N4393="","",raw!N4393)</f>
        <v/>
      </c>
      <c r="O4393" s="30" t="e">
        <f>ROUND(Table1[[#This Row],[Created_at]],1)</f>
        <v>#VALUE!</v>
      </c>
      <c r="P4393" s="39" t="e">
        <f>TRUNC(Table1[[#This Row],[Created_at]],0)</f>
        <v>#VALUE!</v>
      </c>
    </row>
    <row r="4394" spans="1:16" hidden="1" x14ac:dyDescent="0.2">
      <c r="A4394" s="7" t="str">
        <f>IFERROR(DATE(LEFT(raw!A4394,4),MID(raw!A4394,6,2),MID(raw!A4394,9,2)) + TIME(MID(raw!A4394,12,2),MID(raw!A4394,15,2),MID(raw!A4394,18,2)),"")</f>
        <v/>
      </c>
      <c r="B4394" s="1" t="str">
        <f>IF(raw!B4394="","",raw!B4394)</f>
        <v/>
      </c>
      <c r="C4394" s="1" t="str">
        <f>IF(raw!C4394="","",raw!C4394)</f>
        <v/>
      </c>
      <c r="D4394" s="1" t="str">
        <f>IF(raw!D4394="","",raw!D4394)</f>
        <v/>
      </c>
      <c r="E4394" s="1" t="str">
        <f>IF(raw!E4394="","",raw!E4394)</f>
        <v/>
      </c>
      <c r="F4394" s="1" t="str">
        <f>IF(raw!F4394="","",raw!F4394)</f>
        <v/>
      </c>
      <c r="G4394" s="1" t="str">
        <f>IF(raw!G4394="","",raw!G4394)</f>
        <v/>
      </c>
      <c r="H4394" s="1" t="str">
        <f>IF(raw!H4394="","",raw!H4394)</f>
        <v/>
      </c>
      <c r="I4394" s="1" t="str">
        <f>IF(raw!I4394="","",raw!I4394)</f>
        <v/>
      </c>
      <c r="J4394" s="1" t="str">
        <f>IF(raw!J4394="","",raw!J4394)</f>
        <v/>
      </c>
      <c r="K4394" s="1" t="str">
        <f>IF(raw!K4394="","",raw!K4394)</f>
        <v/>
      </c>
      <c r="L4394" s="1" t="str">
        <f>IF(raw!L4394="","",raw!L4394)</f>
        <v/>
      </c>
      <c r="M4394" s="1" t="str">
        <f>IF(raw!M4394="","",raw!M4394)</f>
        <v/>
      </c>
      <c r="N4394" s="33" t="str">
        <f>IF(raw!N4394="","",raw!N4394)</f>
        <v/>
      </c>
      <c r="O4394" s="30" t="e">
        <f>ROUND(Table1[[#This Row],[Created_at]],1)</f>
        <v>#VALUE!</v>
      </c>
      <c r="P4394" s="39" t="e">
        <f>TRUNC(Table1[[#This Row],[Created_at]],0)</f>
        <v>#VALUE!</v>
      </c>
    </row>
    <row r="4395" spans="1:16" hidden="1" x14ac:dyDescent="0.2">
      <c r="A4395" s="7" t="str">
        <f>IFERROR(DATE(LEFT(raw!A4395,4),MID(raw!A4395,6,2),MID(raw!A4395,9,2)) + TIME(MID(raw!A4395,12,2),MID(raw!A4395,15,2),MID(raw!A4395,18,2)),"")</f>
        <v/>
      </c>
      <c r="B4395" s="1" t="str">
        <f>IF(raw!B4395="","",raw!B4395)</f>
        <v/>
      </c>
      <c r="C4395" s="1" t="str">
        <f>IF(raw!C4395="","",raw!C4395)</f>
        <v/>
      </c>
      <c r="D4395" s="1" t="str">
        <f>IF(raw!D4395="","",raw!D4395)</f>
        <v/>
      </c>
      <c r="E4395" s="1" t="str">
        <f>IF(raw!E4395="","",raw!E4395)</f>
        <v/>
      </c>
      <c r="F4395" s="1" t="str">
        <f>IF(raw!F4395="","",raw!F4395)</f>
        <v/>
      </c>
      <c r="G4395" s="1" t="str">
        <f>IF(raw!G4395="","",raw!G4395)</f>
        <v/>
      </c>
      <c r="H4395" s="1" t="str">
        <f>IF(raw!H4395="","",raw!H4395)</f>
        <v/>
      </c>
      <c r="I4395" s="1" t="str">
        <f>IF(raw!I4395="","",raw!I4395)</f>
        <v/>
      </c>
      <c r="J4395" s="1" t="str">
        <f>IF(raw!J4395="","",raw!J4395)</f>
        <v/>
      </c>
      <c r="K4395" s="1" t="str">
        <f>IF(raw!K4395="","",raw!K4395)</f>
        <v/>
      </c>
      <c r="L4395" s="1" t="str">
        <f>IF(raw!L4395="","",raw!L4395)</f>
        <v/>
      </c>
      <c r="M4395" s="1" t="str">
        <f>IF(raw!M4395="","",raw!M4395)</f>
        <v/>
      </c>
      <c r="N4395" s="33" t="str">
        <f>IF(raw!N4395="","",raw!N4395)</f>
        <v/>
      </c>
      <c r="O4395" s="30" t="e">
        <f>ROUND(Table1[[#This Row],[Created_at]],1)</f>
        <v>#VALUE!</v>
      </c>
      <c r="P4395" s="39" t="e">
        <f>TRUNC(Table1[[#This Row],[Created_at]],0)</f>
        <v>#VALUE!</v>
      </c>
    </row>
    <row r="4396" spans="1:16" hidden="1" x14ac:dyDescent="0.2">
      <c r="A4396" s="7" t="str">
        <f>IFERROR(DATE(LEFT(raw!A4396,4),MID(raw!A4396,6,2),MID(raw!A4396,9,2)) + TIME(MID(raw!A4396,12,2),MID(raw!A4396,15,2),MID(raw!A4396,18,2)),"")</f>
        <v/>
      </c>
      <c r="B4396" s="1" t="str">
        <f>IF(raw!B4396="","",raw!B4396)</f>
        <v/>
      </c>
      <c r="C4396" s="1" t="str">
        <f>IF(raw!C4396="","",raw!C4396)</f>
        <v/>
      </c>
      <c r="D4396" s="1" t="str">
        <f>IF(raw!D4396="","",raw!D4396)</f>
        <v/>
      </c>
      <c r="E4396" s="1" t="str">
        <f>IF(raw!E4396="","",raw!E4396)</f>
        <v/>
      </c>
      <c r="F4396" s="1" t="str">
        <f>IF(raw!F4396="","",raw!F4396)</f>
        <v/>
      </c>
      <c r="G4396" s="1" t="str">
        <f>IF(raw!G4396="","",raw!G4396)</f>
        <v/>
      </c>
      <c r="H4396" s="1" t="str">
        <f>IF(raw!H4396="","",raw!H4396)</f>
        <v/>
      </c>
      <c r="I4396" s="1" t="str">
        <f>IF(raw!I4396="","",raw!I4396)</f>
        <v/>
      </c>
      <c r="J4396" s="1" t="str">
        <f>IF(raw!J4396="","",raw!J4396)</f>
        <v/>
      </c>
      <c r="K4396" s="1" t="str">
        <f>IF(raw!K4396="","",raw!K4396)</f>
        <v/>
      </c>
      <c r="L4396" s="1" t="str">
        <f>IF(raw!L4396="","",raw!L4396)</f>
        <v/>
      </c>
      <c r="M4396" s="1" t="str">
        <f>IF(raw!M4396="","",raw!M4396)</f>
        <v/>
      </c>
      <c r="N4396" s="33" t="str">
        <f>IF(raw!N4396="","",raw!N4396)</f>
        <v/>
      </c>
      <c r="O4396" s="30" t="e">
        <f>ROUND(Table1[[#This Row],[Created_at]],1)</f>
        <v>#VALUE!</v>
      </c>
      <c r="P4396" s="39" t="e">
        <f>TRUNC(Table1[[#This Row],[Created_at]],0)</f>
        <v>#VALUE!</v>
      </c>
    </row>
    <row r="4397" spans="1:16" hidden="1" x14ac:dyDescent="0.2">
      <c r="A4397" s="7" t="str">
        <f>IFERROR(DATE(LEFT(raw!A4397,4),MID(raw!A4397,6,2),MID(raw!A4397,9,2)) + TIME(MID(raw!A4397,12,2),MID(raw!A4397,15,2),MID(raw!A4397,18,2)),"")</f>
        <v/>
      </c>
      <c r="B4397" s="1" t="str">
        <f>IF(raw!B4397="","",raw!B4397)</f>
        <v/>
      </c>
      <c r="C4397" s="1" t="str">
        <f>IF(raw!C4397="","",raw!C4397)</f>
        <v/>
      </c>
      <c r="D4397" s="1" t="str">
        <f>IF(raw!D4397="","",raw!D4397)</f>
        <v/>
      </c>
      <c r="E4397" s="1" t="str">
        <f>IF(raw!E4397="","",raw!E4397)</f>
        <v/>
      </c>
      <c r="F4397" s="1" t="str">
        <f>IF(raw!F4397="","",raw!F4397)</f>
        <v/>
      </c>
      <c r="G4397" s="1" t="str">
        <f>IF(raw!G4397="","",raw!G4397)</f>
        <v/>
      </c>
      <c r="H4397" s="1" t="str">
        <f>IF(raw!H4397="","",raw!H4397)</f>
        <v/>
      </c>
      <c r="I4397" s="1" t="str">
        <f>IF(raw!I4397="","",raw!I4397)</f>
        <v/>
      </c>
      <c r="J4397" s="1" t="str">
        <f>IF(raw!J4397="","",raw!J4397)</f>
        <v/>
      </c>
      <c r="K4397" s="1" t="str">
        <f>IF(raw!K4397="","",raw!K4397)</f>
        <v/>
      </c>
      <c r="L4397" s="1" t="str">
        <f>IF(raw!L4397="","",raw!L4397)</f>
        <v/>
      </c>
      <c r="M4397" s="1" t="str">
        <f>IF(raw!M4397="","",raw!M4397)</f>
        <v/>
      </c>
      <c r="N4397" s="33" t="str">
        <f>IF(raw!N4397="","",raw!N4397)</f>
        <v/>
      </c>
      <c r="O4397" s="30" t="e">
        <f>ROUND(Table1[[#This Row],[Created_at]],1)</f>
        <v>#VALUE!</v>
      </c>
      <c r="P4397" s="39" t="e">
        <f>TRUNC(Table1[[#This Row],[Created_at]],0)</f>
        <v>#VALUE!</v>
      </c>
    </row>
    <row r="4398" spans="1:16" hidden="1" x14ac:dyDescent="0.2">
      <c r="A4398" s="7" t="str">
        <f>IFERROR(DATE(LEFT(raw!A4398,4),MID(raw!A4398,6,2),MID(raw!A4398,9,2)) + TIME(MID(raw!A4398,12,2),MID(raw!A4398,15,2),MID(raw!A4398,18,2)),"")</f>
        <v/>
      </c>
      <c r="B4398" s="1" t="str">
        <f>IF(raw!B4398="","",raw!B4398)</f>
        <v/>
      </c>
      <c r="C4398" s="1" t="str">
        <f>IF(raw!C4398="","",raw!C4398)</f>
        <v/>
      </c>
      <c r="D4398" s="1" t="str">
        <f>IF(raw!D4398="","",raw!D4398)</f>
        <v/>
      </c>
      <c r="E4398" s="1" t="str">
        <f>IF(raw!E4398="","",raw!E4398)</f>
        <v/>
      </c>
      <c r="F4398" s="1" t="str">
        <f>IF(raw!F4398="","",raw!F4398)</f>
        <v/>
      </c>
      <c r="G4398" s="1" t="str">
        <f>IF(raw!G4398="","",raw!G4398)</f>
        <v/>
      </c>
      <c r="H4398" s="1" t="str">
        <f>IF(raw!H4398="","",raw!H4398)</f>
        <v/>
      </c>
      <c r="I4398" s="1" t="str">
        <f>IF(raw!I4398="","",raw!I4398)</f>
        <v/>
      </c>
      <c r="J4398" s="1" t="str">
        <f>IF(raw!J4398="","",raw!J4398)</f>
        <v/>
      </c>
      <c r="K4398" s="1" t="str">
        <f>IF(raw!K4398="","",raw!K4398)</f>
        <v/>
      </c>
      <c r="L4398" s="1" t="str">
        <f>IF(raw!L4398="","",raw!L4398)</f>
        <v/>
      </c>
      <c r="M4398" s="1" t="str">
        <f>IF(raw!M4398="","",raw!M4398)</f>
        <v/>
      </c>
      <c r="N4398" s="33" t="str">
        <f>IF(raw!N4398="","",raw!N4398)</f>
        <v/>
      </c>
      <c r="O4398" s="30" t="e">
        <f>ROUND(Table1[[#This Row],[Created_at]],1)</f>
        <v>#VALUE!</v>
      </c>
      <c r="P4398" s="39" t="e">
        <f>TRUNC(Table1[[#This Row],[Created_at]],0)</f>
        <v>#VALUE!</v>
      </c>
    </row>
    <row r="4399" spans="1:16" hidden="1" x14ac:dyDescent="0.2">
      <c r="A4399" s="7" t="str">
        <f>IFERROR(DATE(LEFT(raw!A4399,4),MID(raw!A4399,6,2),MID(raw!A4399,9,2)) + TIME(MID(raw!A4399,12,2),MID(raw!A4399,15,2),MID(raw!A4399,18,2)),"")</f>
        <v/>
      </c>
      <c r="B4399" s="1" t="str">
        <f>IF(raw!B4399="","",raw!B4399)</f>
        <v/>
      </c>
      <c r="C4399" s="1" t="str">
        <f>IF(raw!C4399="","",raw!C4399)</f>
        <v/>
      </c>
      <c r="D4399" s="1" t="str">
        <f>IF(raw!D4399="","",raw!D4399)</f>
        <v/>
      </c>
      <c r="E4399" s="1" t="str">
        <f>IF(raw!E4399="","",raw!E4399)</f>
        <v/>
      </c>
      <c r="F4399" s="1" t="str">
        <f>IF(raw!F4399="","",raw!F4399)</f>
        <v/>
      </c>
      <c r="G4399" s="1" t="str">
        <f>IF(raw!G4399="","",raw!G4399)</f>
        <v/>
      </c>
      <c r="H4399" s="1" t="str">
        <f>IF(raw!H4399="","",raw!H4399)</f>
        <v/>
      </c>
      <c r="I4399" s="1" t="str">
        <f>IF(raw!I4399="","",raw!I4399)</f>
        <v/>
      </c>
      <c r="J4399" s="1" t="str">
        <f>IF(raw!J4399="","",raw!J4399)</f>
        <v/>
      </c>
      <c r="K4399" s="1" t="str">
        <f>IF(raw!K4399="","",raw!K4399)</f>
        <v/>
      </c>
      <c r="L4399" s="1" t="str">
        <f>IF(raw!L4399="","",raw!L4399)</f>
        <v/>
      </c>
      <c r="M4399" s="1" t="str">
        <f>IF(raw!M4399="","",raw!M4399)</f>
        <v/>
      </c>
      <c r="N4399" s="33" t="str">
        <f>IF(raw!N4399="","",raw!N4399)</f>
        <v/>
      </c>
      <c r="O4399" s="30" t="e">
        <f>ROUND(Table1[[#This Row],[Created_at]],1)</f>
        <v>#VALUE!</v>
      </c>
      <c r="P4399" s="39" t="e">
        <f>TRUNC(Table1[[#This Row],[Created_at]],0)</f>
        <v>#VALUE!</v>
      </c>
    </row>
    <row r="4400" spans="1:16" hidden="1" x14ac:dyDescent="0.2">
      <c r="A4400" s="7" t="str">
        <f>IFERROR(DATE(LEFT(raw!A4400,4),MID(raw!A4400,6,2),MID(raw!A4400,9,2)) + TIME(MID(raw!A4400,12,2),MID(raw!A4400,15,2),MID(raw!A4400,18,2)),"")</f>
        <v/>
      </c>
      <c r="B4400" s="1" t="str">
        <f>IF(raw!B4400="","",raw!B4400)</f>
        <v/>
      </c>
      <c r="C4400" s="1" t="str">
        <f>IF(raw!C4400="","",raw!C4400)</f>
        <v/>
      </c>
      <c r="D4400" s="1" t="str">
        <f>IF(raw!D4400="","",raw!D4400)</f>
        <v/>
      </c>
      <c r="E4400" s="1" t="str">
        <f>IF(raw!E4400="","",raw!E4400)</f>
        <v/>
      </c>
      <c r="F4400" s="1" t="str">
        <f>IF(raw!F4400="","",raw!F4400)</f>
        <v/>
      </c>
      <c r="G4400" s="1" t="str">
        <f>IF(raw!G4400="","",raw!G4400)</f>
        <v/>
      </c>
      <c r="H4400" s="1" t="str">
        <f>IF(raw!H4400="","",raw!H4400)</f>
        <v/>
      </c>
      <c r="I4400" s="1" t="str">
        <f>IF(raw!I4400="","",raw!I4400)</f>
        <v/>
      </c>
      <c r="J4400" s="1" t="str">
        <f>IF(raw!J4400="","",raw!J4400)</f>
        <v/>
      </c>
      <c r="K4400" s="1" t="str">
        <f>IF(raw!K4400="","",raw!K4400)</f>
        <v/>
      </c>
      <c r="L4400" s="1" t="str">
        <f>IF(raw!L4400="","",raw!L4400)</f>
        <v/>
      </c>
      <c r="M4400" s="1" t="str">
        <f>IF(raw!M4400="","",raw!M4400)</f>
        <v/>
      </c>
      <c r="N4400" s="33" t="str">
        <f>IF(raw!N4400="","",raw!N4400)</f>
        <v/>
      </c>
      <c r="O4400" s="30" t="e">
        <f>ROUND(Table1[[#This Row],[Created_at]],1)</f>
        <v>#VALUE!</v>
      </c>
      <c r="P4400" s="39" t="e">
        <f>TRUNC(Table1[[#This Row],[Created_at]],0)</f>
        <v>#VALUE!</v>
      </c>
    </row>
    <row r="4401" spans="1:16" hidden="1" x14ac:dyDescent="0.2">
      <c r="A4401" s="7" t="str">
        <f>IFERROR(DATE(LEFT(raw!A4401,4),MID(raw!A4401,6,2),MID(raw!A4401,9,2)) + TIME(MID(raw!A4401,12,2),MID(raw!A4401,15,2),MID(raw!A4401,18,2)),"")</f>
        <v/>
      </c>
      <c r="B4401" s="1" t="str">
        <f>IF(raw!B4401="","",raw!B4401)</f>
        <v/>
      </c>
      <c r="C4401" s="1" t="str">
        <f>IF(raw!C4401="","",raw!C4401)</f>
        <v/>
      </c>
      <c r="D4401" s="1" t="str">
        <f>IF(raw!D4401="","",raw!D4401)</f>
        <v/>
      </c>
      <c r="E4401" s="1" t="str">
        <f>IF(raw!E4401="","",raw!E4401)</f>
        <v/>
      </c>
      <c r="F4401" s="1" t="str">
        <f>IF(raw!F4401="","",raw!F4401)</f>
        <v/>
      </c>
      <c r="G4401" s="1" t="str">
        <f>IF(raw!G4401="","",raw!G4401)</f>
        <v/>
      </c>
      <c r="H4401" s="1" t="str">
        <f>IF(raw!H4401="","",raw!H4401)</f>
        <v/>
      </c>
      <c r="I4401" s="1" t="str">
        <f>IF(raw!I4401="","",raw!I4401)</f>
        <v/>
      </c>
      <c r="J4401" s="1" t="str">
        <f>IF(raw!J4401="","",raw!J4401)</f>
        <v/>
      </c>
      <c r="K4401" s="1" t="str">
        <f>IF(raw!K4401="","",raw!K4401)</f>
        <v/>
      </c>
      <c r="L4401" s="1" t="str">
        <f>IF(raw!L4401="","",raw!L4401)</f>
        <v/>
      </c>
      <c r="M4401" s="1" t="str">
        <f>IF(raw!M4401="","",raw!M4401)</f>
        <v/>
      </c>
      <c r="N4401" s="33" t="str">
        <f>IF(raw!N4401="","",raw!N4401)</f>
        <v/>
      </c>
      <c r="O4401" s="30" t="e">
        <f>ROUND(Table1[[#This Row],[Created_at]],1)</f>
        <v>#VALUE!</v>
      </c>
      <c r="P4401" s="39" t="e">
        <f>TRUNC(Table1[[#This Row],[Created_at]],0)</f>
        <v>#VALUE!</v>
      </c>
    </row>
    <row r="4402" spans="1:16" hidden="1" x14ac:dyDescent="0.2">
      <c r="A4402" s="7" t="str">
        <f>IFERROR(DATE(LEFT(raw!A4402,4),MID(raw!A4402,6,2),MID(raw!A4402,9,2)) + TIME(MID(raw!A4402,12,2),MID(raw!A4402,15,2),MID(raw!A4402,18,2)),"")</f>
        <v/>
      </c>
      <c r="B4402" s="1" t="str">
        <f>IF(raw!B4402="","",raw!B4402)</f>
        <v/>
      </c>
      <c r="C4402" s="1" t="str">
        <f>IF(raw!C4402="","",raw!C4402)</f>
        <v/>
      </c>
      <c r="D4402" s="1" t="str">
        <f>IF(raw!D4402="","",raw!D4402)</f>
        <v/>
      </c>
      <c r="E4402" s="1" t="str">
        <f>IF(raw!E4402="","",raw!E4402)</f>
        <v/>
      </c>
      <c r="F4402" s="1" t="str">
        <f>IF(raw!F4402="","",raw!F4402)</f>
        <v/>
      </c>
      <c r="G4402" s="1" t="str">
        <f>IF(raw!G4402="","",raw!G4402)</f>
        <v/>
      </c>
      <c r="H4402" s="1" t="str">
        <f>IF(raw!H4402="","",raw!H4402)</f>
        <v/>
      </c>
      <c r="I4402" s="1" t="str">
        <f>IF(raw!I4402="","",raw!I4402)</f>
        <v/>
      </c>
      <c r="J4402" s="1" t="str">
        <f>IF(raw!J4402="","",raw!J4402)</f>
        <v/>
      </c>
      <c r="K4402" s="1" t="str">
        <f>IF(raw!K4402="","",raw!K4402)</f>
        <v/>
      </c>
      <c r="L4402" s="1" t="str">
        <f>IF(raw!L4402="","",raw!L4402)</f>
        <v/>
      </c>
      <c r="M4402" s="1" t="str">
        <f>IF(raw!M4402="","",raw!M4402)</f>
        <v/>
      </c>
      <c r="N4402" s="33" t="str">
        <f>IF(raw!N4402="","",raw!N4402)</f>
        <v/>
      </c>
      <c r="O4402" s="30" t="e">
        <f>ROUND(Table1[[#This Row],[Created_at]],1)</f>
        <v>#VALUE!</v>
      </c>
      <c r="P4402" s="39" t="e">
        <f>TRUNC(Table1[[#This Row],[Created_at]],0)</f>
        <v>#VALUE!</v>
      </c>
    </row>
    <row r="4403" spans="1:16" hidden="1" x14ac:dyDescent="0.2">
      <c r="A4403" s="7" t="str">
        <f>IFERROR(DATE(LEFT(raw!A4403,4),MID(raw!A4403,6,2),MID(raw!A4403,9,2)) + TIME(MID(raw!A4403,12,2),MID(raw!A4403,15,2),MID(raw!A4403,18,2)),"")</f>
        <v/>
      </c>
      <c r="B4403" s="1" t="str">
        <f>IF(raw!B4403="","",raw!B4403)</f>
        <v/>
      </c>
      <c r="C4403" s="1" t="str">
        <f>IF(raw!C4403="","",raw!C4403)</f>
        <v/>
      </c>
      <c r="D4403" s="1" t="str">
        <f>IF(raw!D4403="","",raw!D4403)</f>
        <v/>
      </c>
      <c r="E4403" s="1" t="str">
        <f>IF(raw!E4403="","",raw!E4403)</f>
        <v/>
      </c>
      <c r="F4403" s="1" t="str">
        <f>IF(raw!F4403="","",raw!F4403)</f>
        <v/>
      </c>
      <c r="G4403" s="1" t="str">
        <f>IF(raw!G4403="","",raw!G4403)</f>
        <v/>
      </c>
      <c r="H4403" s="1" t="str">
        <f>IF(raw!H4403="","",raw!H4403)</f>
        <v/>
      </c>
      <c r="I4403" s="1" t="str">
        <f>IF(raw!I4403="","",raw!I4403)</f>
        <v/>
      </c>
      <c r="J4403" s="1" t="str">
        <f>IF(raw!J4403="","",raw!J4403)</f>
        <v/>
      </c>
      <c r="K4403" s="1" t="str">
        <f>IF(raw!K4403="","",raw!K4403)</f>
        <v/>
      </c>
      <c r="L4403" s="1" t="str">
        <f>IF(raw!L4403="","",raw!L4403)</f>
        <v/>
      </c>
      <c r="M4403" s="1" t="str">
        <f>IF(raw!M4403="","",raw!M4403)</f>
        <v/>
      </c>
      <c r="N4403" s="33" t="str">
        <f>IF(raw!N4403="","",raw!N4403)</f>
        <v/>
      </c>
      <c r="O4403" s="30" t="e">
        <f>ROUND(Table1[[#This Row],[Created_at]],1)</f>
        <v>#VALUE!</v>
      </c>
      <c r="P4403" s="39" t="e">
        <f>TRUNC(Table1[[#This Row],[Created_at]],0)</f>
        <v>#VALUE!</v>
      </c>
    </row>
    <row r="4404" spans="1:16" hidden="1" x14ac:dyDescent="0.2">
      <c r="A4404" s="7" t="str">
        <f>IFERROR(DATE(LEFT(raw!A4404,4),MID(raw!A4404,6,2),MID(raw!A4404,9,2)) + TIME(MID(raw!A4404,12,2),MID(raw!A4404,15,2),MID(raw!A4404,18,2)),"")</f>
        <v/>
      </c>
      <c r="B4404" s="1" t="str">
        <f>IF(raw!B4404="","",raw!B4404)</f>
        <v/>
      </c>
      <c r="C4404" s="1" t="str">
        <f>IF(raw!C4404="","",raw!C4404)</f>
        <v/>
      </c>
      <c r="D4404" s="1" t="str">
        <f>IF(raw!D4404="","",raw!D4404)</f>
        <v/>
      </c>
      <c r="E4404" s="1" t="str">
        <f>IF(raw!E4404="","",raw!E4404)</f>
        <v/>
      </c>
      <c r="F4404" s="1" t="str">
        <f>IF(raw!F4404="","",raw!F4404)</f>
        <v/>
      </c>
      <c r="G4404" s="1" t="str">
        <f>IF(raw!G4404="","",raw!G4404)</f>
        <v/>
      </c>
      <c r="H4404" s="1" t="str">
        <f>IF(raw!H4404="","",raw!H4404)</f>
        <v/>
      </c>
      <c r="I4404" s="1" t="str">
        <f>IF(raw!I4404="","",raw!I4404)</f>
        <v/>
      </c>
      <c r="J4404" s="1" t="str">
        <f>IF(raw!J4404="","",raw!J4404)</f>
        <v/>
      </c>
      <c r="K4404" s="1" t="str">
        <f>IF(raw!K4404="","",raw!K4404)</f>
        <v/>
      </c>
      <c r="L4404" s="1" t="str">
        <f>IF(raw!L4404="","",raw!L4404)</f>
        <v/>
      </c>
      <c r="M4404" s="1" t="str">
        <f>IF(raw!M4404="","",raw!M4404)</f>
        <v/>
      </c>
      <c r="N4404" s="33" t="str">
        <f>IF(raw!N4404="","",raw!N4404)</f>
        <v/>
      </c>
      <c r="O4404" s="30" t="e">
        <f>ROUND(Table1[[#This Row],[Created_at]],1)</f>
        <v>#VALUE!</v>
      </c>
      <c r="P4404" s="39" t="e">
        <f>TRUNC(Table1[[#This Row],[Created_at]],0)</f>
        <v>#VALUE!</v>
      </c>
    </row>
    <row r="4405" spans="1:16" hidden="1" x14ac:dyDescent="0.2">
      <c r="A4405" s="7" t="str">
        <f>IFERROR(DATE(LEFT(raw!A4405,4),MID(raw!A4405,6,2),MID(raw!A4405,9,2)) + TIME(MID(raw!A4405,12,2),MID(raw!A4405,15,2),MID(raw!A4405,18,2)),"")</f>
        <v/>
      </c>
      <c r="B4405" s="1" t="str">
        <f>IF(raw!B4405="","",raw!B4405)</f>
        <v/>
      </c>
      <c r="C4405" s="1" t="str">
        <f>IF(raw!C4405="","",raw!C4405)</f>
        <v/>
      </c>
      <c r="D4405" s="1" t="str">
        <f>IF(raw!D4405="","",raw!D4405)</f>
        <v/>
      </c>
      <c r="E4405" s="1" t="str">
        <f>IF(raw!E4405="","",raw!E4405)</f>
        <v/>
      </c>
      <c r="F4405" s="1" t="str">
        <f>IF(raw!F4405="","",raw!F4405)</f>
        <v/>
      </c>
      <c r="G4405" s="1" t="str">
        <f>IF(raw!G4405="","",raw!G4405)</f>
        <v/>
      </c>
      <c r="H4405" s="1" t="str">
        <f>IF(raw!H4405="","",raw!H4405)</f>
        <v/>
      </c>
      <c r="I4405" s="1" t="str">
        <f>IF(raw!I4405="","",raw!I4405)</f>
        <v/>
      </c>
      <c r="J4405" s="1" t="str">
        <f>IF(raw!J4405="","",raw!J4405)</f>
        <v/>
      </c>
      <c r="K4405" s="1" t="str">
        <f>IF(raw!K4405="","",raw!K4405)</f>
        <v/>
      </c>
      <c r="L4405" s="1" t="str">
        <f>IF(raw!L4405="","",raw!L4405)</f>
        <v/>
      </c>
      <c r="M4405" s="1" t="str">
        <f>IF(raw!M4405="","",raw!M4405)</f>
        <v/>
      </c>
      <c r="N4405" s="33" t="str">
        <f>IF(raw!N4405="","",raw!N4405)</f>
        <v/>
      </c>
      <c r="O4405" s="30" t="e">
        <f>ROUND(Table1[[#This Row],[Created_at]],1)</f>
        <v>#VALUE!</v>
      </c>
      <c r="P4405" s="39" t="e">
        <f>TRUNC(Table1[[#This Row],[Created_at]],0)</f>
        <v>#VALUE!</v>
      </c>
    </row>
    <row r="4406" spans="1:16" hidden="1" x14ac:dyDescent="0.2">
      <c r="A4406" s="7" t="str">
        <f>IFERROR(DATE(LEFT(raw!A4406,4),MID(raw!A4406,6,2),MID(raw!A4406,9,2)) + TIME(MID(raw!A4406,12,2),MID(raw!A4406,15,2),MID(raw!A4406,18,2)),"")</f>
        <v/>
      </c>
      <c r="B4406" s="1" t="str">
        <f>IF(raw!B4406="","",raw!B4406)</f>
        <v/>
      </c>
      <c r="C4406" s="1" t="str">
        <f>IF(raw!C4406="","",raw!C4406)</f>
        <v/>
      </c>
      <c r="D4406" s="1" t="str">
        <f>IF(raw!D4406="","",raw!D4406)</f>
        <v/>
      </c>
      <c r="E4406" s="1" t="str">
        <f>IF(raw!E4406="","",raw!E4406)</f>
        <v/>
      </c>
      <c r="F4406" s="1" t="str">
        <f>IF(raw!F4406="","",raw!F4406)</f>
        <v/>
      </c>
      <c r="G4406" s="1" t="str">
        <f>IF(raw!G4406="","",raw!G4406)</f>
        <v/>
      </c>
      <c r="H4406" s="1" t="str">
        <f>IF(raw!H4406="","",raw!H4406)</f>
        <v/>
      </c>
      <c r="I4406" s="1" t="str">
        <f>IF(raw!I4406="","",raw!I4406)</f>
        <v/>
      </c>
      <c r="J4406" s="1" t="str">
        <f>IF(raw!J4406="","",raw!J4406)</f>
        <v/>
      </c>
      <c r="K4406" s="1" t="str">
        <f>IF(raw!K4406="","",raw!K4406)</f>
        <v/>
      </c>
      <c r="L4406" s="1" t="str">
        <f>IF(raw!L4406="","",raw!L4406)</f>
        <v/>
      </c>
      <c r="M4406" s="1" t="str">
        <f>IF(raw!M4406="","",raw!M4406)</f>
        <v/>
      </c>
      <c r="N4406" s="33" t="str">
        <f>IF(raw!N4406="","",raw!N4406)</f>
        <v/>
      </c>
      <c r="O4406" s="30" t="e">
        <f>ROUND(Table1[[#This Row],[Created_at]],1)</f>
        <v>#VALUE!</v>
      </c>
      <c r="P4406" s="39" t="e">
        <f>TRUNC(Table1[[#This Row],[Created_at]],0)</f>
        <v>#VALUE!</v>
      </c>
    </row>
    <row r="4407" spans="1:16" hidden="1" x14ac:dyDescent="0.2">
      <c r="A4407" s="7" t="str">
        <f>IFERROR(DATE(LEFT(raw!A4407,4),MID(raw!A4407,6,2),MID(raw!A4407,9,2)) + TIME(MID(raw!A4407,12,2),MID(raw!A4407,15,2),MID(raw!A4407,18,2)),"")</f>
        <v/>
      </c>
      <c r="B4407" s="1" t="str">
        <f>IF(raw!B4407="","",raw!B4407)</f>
        <v/>
      </c>
      <c r="C4407" s="1" t="str">
        <f>IF(raw!C4407="","",raw!C4407)</f>
        <v/>
      </c>
      <c r="D4407" s="1" t="str">
        <f>IF(raw!D4407="","",raw!D4407)</f>
        <v/>
      </c>
      <c r="E4407" s="1" t="str">
        <f>IF(raw!E4407="","",raw!E4407)</f>
        <v/>
      </c>
      <c r="F4407" s="1" t="str">
        <f>IF(raw!F4407="","",raw!F4407)</f>
        <v/>
      </c>
      <c r="G4407" s="1" t="str">
        <f>IF(raw!G4407="","",raw!G4407)</f>
        <v/>
      </c>
      <c r="H4407" s="1" t="str">
        <f>IF(raw!H4407="","",raw!H4407)</f>
        <v/>
      </c>
      <c r="I4407" s="1" t="str">
        <f>IF(raw!I4407="","",raw!I4407)</f>
        <v/>
      </c>
      <c r="J4407" s="1" t="str">
        <f>IF(raw!J4407="","",raw!J4407)</f>
        <v/>
      </c>
      <c r="K4407" s="1" t="str">
        <f>IF(raw!K4407="","",raw!K4407)</f>
        <v/>
      </c>
      <c r="L4407" s="1" t="str">
        <f>IF(raw!L4407="","",raw!L4407)</f>
        <v/>
      </c>
      <c r="M4407" s="1" t="str">
        <f>IF(raw!M4407="","",raw!M4407)</f>
        <v/>
      </c>
      <c r="N4407" s="33" t="str">
        <f>IF(raw!N4407="","",raw!N4407)</f>
        <v/>
      </c>
      <c r="O4407" s="30" t="e">
        <f>ROUND(Table1[[#This Row],[Created_at]],1)</f>
        <v>#VALUE!</v>
      </c>
      <c r="P4407" s="39" t="e">
        <f>TRUNC(Table1[[#This Row],[Created_at]],0)</f>
        <v>#VALUE!</v>
      </c>
    </row>
    <row r="4408" spans="1:16" hidden="1" x14ac:dyDescent="0.2">
      <c r="A4408" s="7" t="str">
        <f>IFERROR(DATE(LEFT(raw!A4408,4),MID(raw!A4408,6,2),MID(raw!A4408,9,2)) + TIME(MID(raw!A4408,12,2),MID(raw!A4408,15,2),MID(raw!A4408,18,2)),"")</f>
        <v/>
      </c>
      <c r="B4408" s="1" t="str">
        <f>IF(raw!B4408="","",raw!B4408)</f>
        <v/>
      </c>
      <c r="C4408" s="1" t="str">
        <f>IF(raw!C4408="","",raw!C4408)</f>
        <v/>
      </c>
      <c r="D4408" s="1" t="str">
        <f>IF(raw!D4408="","",raw!D4408)</f>
        <v/>
      </c>
      <c r="E4408" s="1" t="str">
        <f>IF(raw!E4408="","",raw!E4408)</f>
        <v/>
      </c>
      <c r="F4408" s="1" t="str">
        <f>IF(raw!F4408="","",raw!F4408)</f>
        <v/>
      </c>
      <c r="G4408" s="1" t="str">
        <f>IF(raw!G4408="","",raw!G4408)</f>
        <v/>
      </c>
      <c r="H4408" s="1" t="str">
        <f>IF(raw!H4408="","",raw!H4408)</f>
        <v/>
      </c>
      <c r="I4408" s="1" t="str">
        <f>IF(raw!I4408="","",raw!I4408)</f>
        <v/>
      </c>
      <c r="J4408" s="1" t="str">
        <f>IF(raw!J4408="","",raw!J4408)</f>
        <v/>
      </c>
      <c r="K4408" s="1" t="str">
        <f>IF(raw!K4408="","",raw!K4408)</f>
        <v/>
      </c>
      <c r="L4408" s="1" t="str">
        <f>IF(raw!L4408="","",raw!L4408)</f>
        <v/>
      </c>
      <c r="M4408" s="1" t="str">
        <f>IF(raw!M4408="","",raw!M4408)</f>
        <v/>
      </c>
      <c r="N4408" s="33" t="str">
        <f>IF(raw!N4408="","",raw!N4408)</f>
        <v/>
      </c>
      <c r="O4408" s="30" t="e">
        <f>ROUND(Table1[[#This Row],[Created_at]],1)</f>
        <v>#VALUE!</v>
      </c>
      <c r="P4408" s="39" t="e">
        <f>TRUNC(Table1[[#This Row],[Created_at]],0)</f>
        <v>#VALUE!</v>
      </c>
    </row>
    <row r="4409" spans="1:16" hidden="1" x14ac:dyDescent="0.2">
      <c r="A4409" s="7" t="str">
        <f>IFERROR(DATE(LEFT(raw!A4409,4),MID(raw!A4409,6,2),MID(raw!A4409,9,2)) + TIME(MID(raw!A4409,12,2),MID(raw!A4409,15,2),MID(raw!A4409,18,2)),"")</f>
        <v/>
      </c>
      <c r="B4409" s="1" t="str">
        <f>IF(raw!B4409="","",raw!B4409)</f>
        <v/>
      </c>
      <c r="C4409" s="1" t="str">
        <f>IF(raw!C4409="","",raw!C4409)</f>
        <v/>
      </c>
      <c r="D4409" s="1" t="str">
        <f>IF(raw!D4409="","",raw!D4409)</f>
        <v/>
      </c>
      <c r="E4409" s="1" t="str">
        <f>IF(raw!E4409="","",raw!E4409)</f>
        <v/>
      </c>
      <c r="F4409" s="1" t="str">
        <f>IF(raw!F4409="","",raw!F4409)</f>
        <v/>
      </c>
      <c r="G4409" s="1" t="str">
        <f>IF(raw!G4409="","",raw!G4409)</f>
        <v/>
      </c>
      <c r="H4409" s="1" t="str">
        <f>IF(raw!H4409="","",raw!H4409)</f>
        <v/>
      </c>
      <c r="I4409" s="1" t="str">
        <f>IF(raw!I4409="","",raw!I4409)</f>
        <v/>
      </c>
      <c r="J4409" s="1" t="str">
        <f>IF(raw!J4409="","",raw!J4409)</f>
        <v/>
      </c>
      <c r="K4409" s="1" t="str">
        <f>IF(raw!K4409="","",raw!K4409)</f>
        <v/>
      </c>
      <c r="L4409" s="1" t="str">
        <f>IF(raw!L4409="","",raw!L4409)</f>
        <v/>
      </c>
      <c r="M4409" s="1" t="str">
        <f>IF(raw!M4409="","",raw!M4409)</f>
        <v/>
      </c>
      <c r="N4409" s="33" t="str">
        <f>IF(raw!N4409="","",raw!N4409)</f>
        <v/>
      </c>
      <c r="O4409" s="30" t="e">
        <f>ROUND(Table1[[#This Row],[Created_at]],1)</f>
        <v>#VALUE!</v>
      </c>
      <c r="P4409" s="39" t="e">
        <f>TRUNC(Table1[[#This Row],[Created_at]],0)</f>
        <v>#VALUE!</v>
      </c>
    </row>
    <row r="4410" spans="1:16" hidden="1" x14ac:dyDescent="0.2">
      <c r="A4410" s="7" t="str">
        <f>IFERROR(DATE(LEFT(raw!A4410,4),MID(raw!A4410,6,2),MID(raw!A4410,9,2)) + TIME(MID(raw!A4410,12,2),MID(raw!A4410,15,2),MID(raw!A4410,18,2)),"")</f>
        <v/>
      </c>
      <c r="B4410" s="1" t="str">
        <f>IF(raw!B4410="","",raw!B4410)</f>
        <v/>
      </c>
      <c r="C4410" s="1" t="str">
        <f>IF(raw!C4410="","",raw!C4410)</f>
        <v/>
      </c>
      <c r="D4410" s="1" t="str">
        <f>IF(raw!D4410="","",raw!D4410)</f>
        <v/>
      </c>
      <c r="E4410" s="1" t="str">
        <f>IF(raw!E4410="","",raw!E4410)</f>
        <v/>
      </c>
      <c r="F4410" s="1" t="str">
        <f>IF(raw!F4410="","",raw!F4410)</f>
        <v/>
      </c>
      <c r="G4410" s="1" t="str">
        <f>IF(raw!G4410="","",raw!G4410)</f>
        <v/>
      </c>
      <c r="H4410" s="1" t="str">
        <f>IF(raw!H4410="","",raw!H4410)</f>
        <v/>
      </c>
      <c r="I4410" s="1" t="str">
        <f>IF(raw!I4410="","",raw!I4410)</f>
        <v/>
      </c>
      <c r="J4410" s="1" t="str">
        <f>IF(raw!J4410="","",raw!J4410)</f>
        <v/>
      </c>
      <c r="K4410" s="1" t="str">
        <f>IF(raw!K4410="","",raw!K4410)</f>
        <v/>
      </c>
      <c r="L4410" s="1" t="str">
        <f>IF(raw!L4410="","",raw!L4410)</f>
        <v/>
      </c>
      <c r="M4410" s="1" t="str">
        <f>IF(raw!M4410="","",raw!M4410)</f>
        <v/>
      </c>
      <c r="N4410" s="33" t="str">
        <f>IF(raw!N4410="","",raw!N4410)</f>
        <v/>
      </c>
      <c r="O4410" s="30" t="e">
        <f>ROUND(Table1[[#This Row],[Created_at]],1)</f>
        <v>#VALUE!</v>
      </c>
      <c r="P4410" s="39" t="e">
        <f>TRUNC(Table1[[#This Row],[Created_at]],0)</f>
        <v>#VALUE!</v>
      </c>
    </row>
    <row r="4411" spans="1:16" hidden="1" x14ac:dyDescent="0.2">
      <c r="A4411" s="7" t="str">
        <f>IFERROR(DATE(LEFT(raw!A4411,4),MID(raw!A4411,6,2),MID(raw!A4411,9,2)) + TIME(MID(raw!A4411,12,2),MID(raw!A4411,15,2),MID(raw!A4411,18,2)),"")</f>
        <v/>
      </c>
      <c r="B4411" s="1" t="str">
        <f>IF(raw!B4411="","",raw!B4411)</f>
        <v/>
      </c>
      <c r="C4411" s="1" t="str">
        <f>IF(raw!C4411="","",raw!C4411)</f>
        <v/>
      </c>
      <c r="D4411" s="1" t="str">
        <f>IF(raw!D4411="","",raw!D4411)</f>
        <v/>
      </c>
      <c r="E4411" s="1" t="str">
        <f>IF(raw!E4411="","",raw!E4411)</f>
        <v/>
      </c>
      <c r="F4411" s="1" t="str">
        <f>IF(raw!F4411="","",raw!F4411)</f>
        <v/>
      </c>
      <c r="G4411" s="1" t="str">
        <f>IF(raw!G4411="","",raw!G4411)</f>
        <v/>
      </c>
      <c r="H4411" s="1" t="str">
        <f>IF(raw!H4411="","",raw!H4411)</f>
        <v/>
      </c>
      <c r="I4411" s="1" t="str">
        <f>IF(raw!I4411="","",raw!I4411)</f>
        <v/>
      </c>
      <c r="J4411" s="1" t="str">
        <f>IF(raw!J4411="","",raw!J4411)</f>
        <v/>
      </c>
      <c r="K4411" s="1" t="str">
        <f>IF(raw!K4411="","",raw!K4411)</f>
        <v/>
      </c>
      <c r="L4411" s="1" t="str">
        <f>IF(raw!L4411="","",raw!L4411)</f>
        <v/>
      </c>
      <c r="M4411" s="1" t="str">
        <f>IF(raw!M4411="","",raw!M4411)</f>
        <v/>
      </c>
      <c r="N4411" s="33" t="str">
        <f>IF(raw!N4411="","",raw!N4411)</f>
        <v/>
      </c>
      <c r="O4411" s="30" t="e">
        <f>ROUND(Table1[[#This Row],[Created_at]],1)</f>
        <v>#VALUE!</v>
      </c>
      <c r="P4411" s="39" t="e">
        <f>TRUNC(Table1[[#This Row],[Created_at]],0)</f>
        <v>#VALUE!</v>
      </c>
    </row>
    <row r="4412" spans="1:16" hidden="1" x14ac:dyDescent="0.2">
      <c r="A4412" s="7" t="str">
        <f>IFERROR(DATE(LEFT(raw!A4412,4),MID(raw!A4412,6,2),MID(raw!A4412,9,2)) + TIME(MID(raw!A4412,12,2),MID(raw!A4412,15,2),MID(raw!A4412,18,2)),"")</f>
        <v/>
      </c>
      <c r="B4412" s="1" t="str">
        <f>IF(raw!B4412="","",raw!B4412)</f>
        <v/>
      </c>
      <c r="C4412" s="1" t="str">
        <f>IF(raw!C4412="","",raw!C4412)</f>
        <v/>
      </c>
      <c r="D4412" s="1" t="str">
        <f>IF(raw!D4412="","",raw!D4412)</f>
        <v/>
      </c>
      <c r="E4412" s="1" t="str">
        <f>IF(raw!E4412="","",raw!E4412)</f>
        <v/>
      </c>
      <c r="F4412" s="1" t="str">
        <f>IF(raw!F4412="","",raw!F4412)</f>
        <v/>
      </c>
      <c r="G4412" s="1" t="str">
        <f>IF(raw!G4412="","",raw!G4412)</f>
        <v/>
      </c>
      <c r="H4412" s="1" t="str">
        <f>IF(raw!H4412="","",raw!H4412)</f>
        <v/>
      </c>
      <c r="I4412" s="1" t="str">
        <f>IF(raw!I4412="","",raw!I4412)</f>
        <v/>
      </c>
      <c r="J4412" s="1" t="str">
        <f>IF(raw!J4412="","",raw!J4412)</f>
        <v/>
      </c>
      <c r="K4412" s="1" t="str">
        <f>IF(raw!K4412="","",raw!K4412)</f>
        <v/>
      </c>
      <c r="L4412" s="1" t="str">
        <f>IF(raw!L4412="","",raw!L4412)</f>
        <v/>
      </c>
      <c r="M4412" s="1" t="str">
        <f>IF(raw!M4412="","",raw!M4412)</f>
        <v/>
      </c>
      <c r="N4412" s="33" t="str">
        <f>IF(raw!N4412="","",raw!N4412)</f>
        <v/>
      </c>
      <c r="O4412" s="30" t="e">
        <f>ROUND(Table1[[#This Row],[Created_at]],1)</f>
        <v>#VALUE!</v>
      </c>
      <c r="P4412" s="39" t="e">
        <f>TRUNC(Table1[[#This Row],[Created_at]],0)</f>
        <v>#VALUE!</v>
      </c>
    </row>
    <row r="4413" spans="1:16" hidden="1" x14ac:dyDescent="0.2">
      <c r="A4413" s="7" t="str">
        <f>IFERROR(DATE(LEFT(raw!A4413,4),MID(raw!A4413,6,2),MID(raw!A4413,9,2)) + TIME(MID(raw!A4413,12,2),MID(raw!A4413,15,2),MID(raw!A4413,18,2)),"")</f>
        <v/>
      </c>
      <c r="B4413" s="1" t="str">
        <f>IF(raw!B4413="","",raw!B4413)</f>
        <v/>
      </c>
      <c r="C4413" s="1" t="str">
        <f>IF(raw!C4413="","",raw!C4413)</f>
        <v/>
      </c>
      <c r="D4413" s="1" t="str">
        <f>IF(raw!D4413="","",raw!D4413)</f>
        <v/>
      </c>
      <c r="E4413" s="1" t="str">
        <f>IF(raw!E4413="","",raw!E4413)</f>
        <v/>
      </c>
      <c r="F4413" s="1" t="str">
        <f>IF(raw!F4413="","",raw!F4413)</f>
        <v/>
      </c>
      <c r="G4413" s="1" t="str">
        <f>IF(raw!G4413="","",raw!G4413)</f>
        <v/>
      </c>
      <c r="H4413" s="1" t="str">
        <f>IF(raw!H4413="","",raw!H4413)</f>
        <v/>
      </c>
      <c r="I4413" s="1" t="str">
        <f>IF(raw!I4413="","",raw!I4413)</f>
        <v/>
      </c>
      <c r="J4413" s="1" t="str">
        <f>IF(raw!J4413="","",raw!J4413)</f>
        <v/>
      </c>
      <c r="K4413" s="1" t="str">
        <f>IF(raw!K4413="","",raw!K4413)</f>
        <v/>
      </c>
      <c r="L4413" s="1" t="str">
        <f>IF(raw!L4413="","",raw!L4413)</f>
        <v/>
      </c>
      <c r="M4413" s="1" t="str">
        <f>IF(raw!M4413="","",raw!M4413)</f>
        <v/>
      </c>
      <c r="N4413" s="33" t="str">
        <f>IF(raw!N4413="","",raw!N4413)</f>
        <v/>
      </c>
      <c r="O4413" s="30" t="e">
        <f>ROUND(Table1[[#This Row],[Created_at]],1)</f>
        <v>#VALUE!</v>
      </c>
      <c r="P4413" s="39" t="e">
        <f>TRUNC(Table1[[#This Row],[Created_at]],0)</f>
        <v>#VALUE!</v>
      </c>
    </row>
    <row r="4414" spans="1:16" hidden="1" x14ac:dyDescent="0.2">
      <c r="A4414" s="7" t="str">
        <f>IFERROR(DATE(LEFT(raw!A4414,4),MID(raw!A4414,6,2),MID(raw!A4414,9,2)) + TIME(MID(raw!A4414,12,2),MID(raw!A4414,15,2),MID(raw!A4414,18,2)),"")</f>
        <v/>
      </c>
      <c r="B4414" s="1" t="str">
        <f>IF(raw!B4414="","",raw!B4414)</f>
        <v/>
      </c>
      <c r="C4414" s="1" t="str">
        <f>IF(raw!C4414="","",raw!C4414)</f>
        <v/>
      </c>
      <c r="D4414" s="1" t="str">
        <f>IF(raw!D4414="","",raw!D4414)</f>
        <v/>
      </c>
      <c r="E4414" s="1" t="str">
        <f>IF(raw!E4414="","",raw!E4414)</f>
        <v/>
      </c>
      <c r="F4414" s="1" t="str">
        <f>IF(raw!F4414="","",raw!F4414)</f>
        <v/>
      </c>
      <c r="G4414" s="1" t="str">
        <f>IF(raw!G4414="","",raw!G4414)</f>
        <v/>
      </c>
      <c r="H4414" s="1" t="str">
        <f>IF(raw!H4414="","",raw!H4414)</f>
        <v/>
      </c>
      <c r="I4414" s="1" t="str">
        <f>IF(raw!I4414="","",raw!I4414)</f>
        <v/>
      </c>
      <c r="J4414" s="1" t="str">
        <f>IF(raw!J4414="","",raw!J4414)</f>
        <v/>
      </c>
      <c r="K4414" s="1" t="str">
        <f>IF(raw!K4414="","",raw!K4414)</f>
        <v/>
      </c>
      <c r="L4414" s="1" t="str">
        <f>IF(raw!L4414="","",raw!L4414)</f>
        <v/>
      </c>
      <c r="M4414" s="1" t="str">
        <f>IF(raw!M4414="","",raw!M4414)</f>
        <v/>
      </c>
      <c r="N4414" s="33" t="str">
        <f>IF(raw!N4414="","",raw!N4414)</f>
        <v/>
      </c>
      <c r="O4414" s="30" t="e">
        <f>ROUND(Table1[[#This Row],[Created_at]],1)</f>
        <v>#VALUE!</v>
      </c>
      <c r="P4414" s="39" t="e">
        <f>TRUNC(Table1[[#This Row],[Created_at]],0)</f>
        <v>#VALUE!</v>
      </c>
    </row>
    <row r="4415" spans="1:16" hidden="1" x14ac:dyDescent="0.2">
      <c r="A4415" s="7" t="str">
        <f>IFERROR(DATE(LEFT(raw!A4415,4),MID(raw!A4415,6,2),MID(raw!A4415,9,2)) + TIME(MID(raw!A4415,12,2),MID(raw!A4415,15,2),MID(raw!A4415,18,2)),"")</f>
        <v/>
      </c>
      <c r="B4415" s="1" t="str">
        <f>IF(raw!B4415="","",raw!B4415)</f>
        <v/>
      </c>
      <c r="C4415" s="1" t="str">
        <f>IF(raw!C4415="","",raw!C4415)</f>
        <v/>
      </c>
      <c r="D4415" s="1" t="str">
        <f>IF(raw!D4415="","",raw!D4415)</f>
        <v/>
      </c>
      <c r="E4415" s="1" t="str">
        <f>IF(raw!E4415="","",raw!E4415)</f>
        <v/>
      </c>
      <c r="F4415" s="1" t="str">
        <f>IF(raw!F4415="","",raw!F4415)</f>
        <v/>
      </c>
      <c r="G4415" s="1" t="str">
        <f>IF(raw!G4415="","",raw!G4415)</f>
        <v/>
      </c>
      <c r="H4415" s="1" t="str">
        <f>IF(raw!H4415="","",raw!H4415)</f>
        <v/>
      </c>
      <c r="I4415" s="1" t="str">
        <f>IF(raw!I4415="","",raw!I4415)</f>
        <v/>
      </c>
      <c r="J4415" s="1" t="str">
        <f>IF(raw!J4415="","",raw!J4415)</f>
        <v/>
      </c>
      <c r="K4415" s="1" t="str">
        <f>IF(raw!K4415="","",raw!K4415)</f>
        <v/>
      </c>
      <c r="L4415" s="1" t="str">
        <f>IF(raw!L4415="","",raw!L4415)</f>
        <v/>
      </c>
      <c r="M4415" s="1" t="str">
        <f>IF(raw!M4415="","",raw!M4415)</f>
        <v/>
      </c>
      <c r="N4415" s="33" t="str">
        <f>IF(raw!N4415="","",raw!N4415)</f>
        <v/>
      </c>
      <c r="O4415" s="30" t="e">
        <f>ROUND(Table1[[#This Row],[Created_at]],1)</f>
        <v>#VALUE!</v>
      </c>
      <c r="P4415" s="39" t="e">
        <f>TRUNC(Table1[[#This Row],[Created_at]],0)</f>
        <v>#VALUE!</v>
      </c>
    </row>
    <row r="4416" spans="1:16" hidden="1" x14ac:dyDescent="0.2">
      <c r="A4416" s="7" t="str">
        <f>IFERROR(DATE(LEFT(raw!A4416,4),MID(raw!A4416,6,2),MID(raw!A4416,9,2)) + TIME(MID(raw!A4416,12,2),MID(raw!A4416,15,2),MID(raw!A4416,18,2)),"")</f>
        <v/>
      </c>
      <c r="B4416" s="1" t="str">
        <f>IF(raw!B4416="","",raw!B4416)</f>
        <v/>
      </c>
      <c r="C4416" s="1" t="str">
        <f>IF(raw!C4416="","",raw!C4416)</f>
        <v/>
      </c>
      <c r="D4416" s="1" t="str">
        <f>IF(raw!D4416="","",raw!D4416)</f>
        <v/>
      </c>
      <c r="E4416" s="1" t="str">
        <f>IF(raw!E4416="","",raw!E4416)</f>
        <v/>
      </c>
      <c r="F4416" s="1" t="str">
        <f>IF(raw!F4416="","",raw!F4416)</f>
        <v/>
      </c>
      <c r="G4416" s="1" t="str">
        <f>IF(raw!G4416="","",raw!G4416)</f>
        <v/>
      </c>
      <c r="H4416" s="1" t="str">
        <f>IF(raw!H4416="","",raw!H4416)</f>
        <v/>
      </c>
      <c r="I4416" s="1" t="str">
        <f>IF(raw!I4416="","",raw!I4416)</f>
        <v/>
      </c>
      <c r="J4416" s="1" t="str">
        <f>IF(raw!J4416="","",raw!J4416)</f>
        <v/>
      </c>
      <c r="K4416" s="1" t="str">
        <f>IF(raw!K4416="","",raw!K4416)</f>
        <v/>
      </c>
      <c r="L4416" s="1" t="str">
        <f>IF(raw!L4416="","",raw!L4416)</f>
        <v/>
      </c>
      <c r="M4416" s="1" t="str">
        <f>IF(raw!M4416="","",raw!M4416)</f>
        <v/>
      </c>
      <c r="N4416" s="33" t="str">
        <f>IF(raw!N4416="","",raw!N4416)</f>
        <v/>
      </c>
      <c r="O4416" s="30" t="e">
        <f>ROUND(Table1[[#This Row],[Created_at]],1)</f>
        <v>#VALUE!</v>
      </c>
      <c r="P4416" s="39" t="e">
        <f>TRUNC(Table1[[#This Row],[Created_at]],0)</f>
        <v>#VALUE!</v>
      </c>
    </row>
    <row r="4417" spans="1:16" hidden="1" x14ac:dyDescent="0.2">
      <c r="A4417" s="7" t="str">
        <f>IFERROR(DATE(LEFT(raw!A4417,4),MID(raw!A4417,6,2),MID(raw!A4417,9,2)) + TIME(MID(raw!A4417,12,2),MID(raw!A4417,15,2),MID(raw!A4417,18,2)),"")</f>
        <v/>
      </c>
      <c r="B4417" s="1" t="str">
        <f>IF(raw!B4417="","",raw!B4417)</f>
        <v/>
      </c>
      <c r="C4417" s="1" t="str">
        <f>IF(raw!C4417="","",raw!C4417)</f>
        <v/>
      </c>
      <c r="D4417" s="1" t="str">
        <f>IF(raw!D4417="","",raw!D4417)</f>
        <v/>
      </c>
      <c r="E4417" s="1" t="str">
        <f>IF(raw!E4417="","",raw!E4417)</f>
        <v/>
      </c>
      <c r="F4417" s="1" t="str">
        <f>IF(raw!F4417="","",raw!F4417)</f>
        <v/>
      </c>
      <c r="G4417" s="1" t="str">
        <f>IF(raw!G4417="","",raw!G4417)</f>
        <v/>
      </c>
      <c r="H4417" s="1" t="str">
        <f>IF(raw!H4417="","",raw!H4417)</f>
        <v/>
      </c>
      <c r="I4417" s="1" t="str">
        <f>IF(raw!I4417="","",raw!I4417)</f>
        <v/>
      </c>
      <c r="J4417" s="1" t="str">
        <f>IF(raw!J4417="","",raw!J4417)</f>
        <v/>
      </c>
      <c r="K4417" s="1" t="str">
        <f>IF(raw!K4417="","",raw!K4417)</f>
        <v/>
      </c>
      <c r="L4417" s="1" t="str">
        <f>IF(raw!L4417="","",raw!L4417)</f>
        <v/>
      </c>
      <c r="M4417" s="1" t="str">
        <f>IF(raw!M4417="","",raw!M4417)</f>
        <v/>
      </c>
      <c r="N4417" s="33" t="str">
        <f>IF(raw!N4417="","",raw!N4417)</f>
        <v/>
      </c>
      <c r="O4417" s="30" t="e">
        <f>ROUND(Table1[[#This Row],[Created_at]],1)</f>
        <v>#VALUE!</v>
      </c>
      <c r="P4417" s="39" t="e">
        <f>TRUNC(Table1[[#This Row],[Created_at]],0)</f>
        <v>#VALUE!</v>
      </c>
    </row>
    <row r="4418" spans="1:16" hidden="1" x14ac:dyDescent="0.2">
      <c r="A4418" s="7" t="str">
        <f>IFERROR(DATE(LEFT(raw!A4418,4),MID(raw!A4418,6,2),MID(raw!A4418,9,2)) + TIME(MID(raw!A4418,12,2),MID(raw!A4418,15,2),MID(raw!A4418,18,2)),"")</f>
        <v/>
      </c>
      <c r="B4418" s="1" t="str">
        <f>IF(raw!B4418="","",raw!B4418)</f>
        <v/>
      </c>
      <c r="C4418" s="1" t="str">
        <f>IF(raw!C4418="","",raw!C4418)</f>
        <v/>
      </c>
      <c r="D4418" s="1" t="str">
        <f>IF(raw!D4418="","",raw!D4418)</f>
        <v/>
      </c>
      <c r="E4418" s="1" t="str">
        <f>IF(raw!E4418="","",raw!E4418)</f>
        <v/>
      </c>
      <c r="F4418" s="1" t="str">
        <f>IF(raw!F4418="","",raw!F4418)</f>
        <v/>
      </c>
      <c r="G4418" s="1" t="str">
        <f>IF(raw!G4418="","",raw!G4418)</f>
        <v/>
      </c>
      <c r="H4418" s="1" t="str">
        <f>IF(raw!H4418="","",raw!H4418)</f>
        <v/>
      </c>
      <c r="I4418" s="1" t="str">
        <f>IF(raw!I4418="","",raw!I4418)</f>
        <v/>
      </c>
      <c r="J4418" s="1" t="str">
        <f>IF(raw!J4418="","",raw!J4418)</f>
        <v/>
      </c>
      <c r="K4418" s="1" t="str">
        <f>IF(raw!K4418="","",raw!K4418)</f>
        <v/>
      </c>
      <c r="L4418" s="1" t="str">
        <f>IF(raw!L4418="","",raw!L4418)</f>
        <v/>
      </c>
      <c r="M4418" s="1" t="str">
        <f>IF(raw!M4418="","",raw!M4418)</f>
        <v/>
      </c>
      <c r="N4418" s="33" t="str">
        <f>IF(raw!N4418="","",raw!N4418)</f>
        <v/>
      </c>
      <c r="O4418" s="30" t="e">
        <f>ROUND(Table1[[#This Row],[Created_at]],1)</f>
        <v>#VALUE!</v>
      </c>
      <c r="P4418" s="39" t="e">
        <f>TRUNC(Table1[[#This Row],[Created_at]],0)</f>
        <v>#VALUE!</v>
      </c>
    </row>
    <row r="4419" spans="1:16" hidden="1" x14ac:dyDescent="0.2">
      <c r="A4419" s="7" t="str">
        <f>IFERROR(DATE(LEFT(raw!A4419,4),MID(raw!A4419,6,2),MID(raw!A4419,9,2)) + TIME(MID(raw!A4419,12,2),MID(raw!A4419,15,2),MID(raw!A4419,18,2)),"")</f>
        <v/>
      </c>
      <c r="B4419" s="1" t="str">
        <f>IF(raw!B4419="","",raw!B4419)</f>
        <v/>
      </c>
      <c r="C4419" s="1" t="str">
        <f>IF(raw!C4419="","",raw!C4419)</f>
        <v/>
      </c>
      <c r="D4419" s="1" t="str">
        <f>IF(raw!D4419="","",raw!D4419)</f>
        <v/>
      </c>
      <c r="E4419" s="1" t="str">
        <f>IF(raw!E4419="","",raw!E4419)</f>
        <v/>
      </c>
      <c r="F4419" s="1" t="str">
        <f>IF(raw!F4419="","",raw!F4419)</f>
        <v/>
      </c>
      <c r="G4419" s="1" t="str">
        <f>IF(raw!G4419="","",raw!G4419)</f>
        <v/>
      </c>
      <c r="H4419" s="1" t="str">
        <f>IF(raw!H4419="","",raw!H4419)</f>
        <v/>
      </c>
      <c r="I4419" s="1" t="str">
        <f>IF(raw!I4419="","",raw!I4419)</f>
        <v/>
      </c>
      <c r="J4419" s="1" t="str">
        <f>IF(raw!J4419="","",raw!J4419)</f>
        <v/>
      </c>
      <c r="K4419" s="1" t="str">
        <f>IF(raw!K4419="","",raw!K4419)</f>
        <v/>
      </c>
      <c r="L4419" s="1" t="str">
        <f>IF(raw!L4419="","",raw!L4419)</f>
        <v/>
      </c>
      <c r="M4419" s="1" t="str">
        <f>IF(raw!M4419="","",raw!M4419)</f>
        <v/>
      </c>
      <c r="N4419" s="33" t="str">
        <f>IF(raw!N4419="","",raw!N4419)</f>
        <v/>
      </c>
      <c r="O4419" s="30" t="e">
        <f>ROUND(Table1[[#This Row],[Created_at]],1)</f>
        <v>#VALUE!</v>
      </c>
      <c r="P4419" s="39" t="e">
        <f>TRUNC(Table1[[#This Row],[Created_at]],0)</f>
        <v>#VALUE!</v>
      </c>
    </row>
    <row r="4420" spans="1:16" hidden="1" x14ac:dyDescent="0.2">
      <c r="A4420" s="7" t="str">
        <f>IFERROR(DATE(LEFT(raw!A4420,4),MID(raw!A4420,6,2),MID(raw!A4420,9,2)) + TIME(MID(raw!A4420,12,2),MID(raw!A4420,15,2),MID(raw!A4420,18,2)),"")</f>
        <v/>
      </c>
      <c r="B4420" s="1" t="str">
        <f>IF(raw!B4420="","",raw!B4420)</f>
        <v/>
      </c>
      <c r="C4420" s="1" t="str">
        <f>IF(raw!C4420="","",raw!C4420)</f>
        <v/>
      </c>
      <c r="D4420" s="1" t="str">
        <f>IF(raw!D4420="","",raw!D4420)</f>
        <v/>
      </c>
      <c r="E4420" s="1" t="str">
        <f>IF(raw!E4420="","",raw!E4420)</f>
        <v/>
      </c>
      <c r="F4420" s="1" t="str">
        <f>IF(raw!F4420="","",raw!F4420)</f>
        <v/>
      </c>
      <c r="G4420" s="1" t="str">
        <f>IF(raw!G4420="","",raw!G4420)</f>
        <v/>
      </c>
      <c r="H4420" s="1" t="str">
        <f>IF(raw!H4420="","",raw!H4420)</f>
        <v/>
      </c>
      <c r="I4420" s="1" t="str">
        <f>IF(raw!I4420="","",raw!I4420)</f>
        <v/>
      </c>
      <c r="J4420" s="1" t="str">
        <f>IF(raw!J4420="","",raw!J4420)</f>
        <v/>
      </c>
      <c r="K4420" s="1" t="str">
        <f>IF(raw!K4420="","",raw!K4420)</f>
        <v/>
      </c>
      <c r="L4420" s="1" t="str">
        <f>IF(raw!L4420="","",raw!L4420)</f>
        <v/>
      </c>
      <c r="M4420" s="1" t="str">
        <f>IF(raw!M4420="","",raw!M4420)</f>
        <v/>
      </c>
      <c r="N4420" s="33" t="str">
        <f>IF(raw!N4420="","",raw!N4420)</f>
        <v/>
      </c>
      <c r="O4420" s="30" t="e">
        <f>ROUND(Table1[[#This Row],[Created_at]],1)</f>
        <v>#VALUE!</v>
      </c>
      <c r="P4420" s="39" t="e">
        <f>TRUNC(Table1[[#This Row],[Created_at]],0)</f>
        <v>#VALUE!</v>
      </c>
    </row>
    <row r="4421" spans="1:16" hidden="1" x14ac:dyDescent="0.2">
      <c r="A4421" s="7" t="str">
        <f>IFERROR(DATE(LEFT(raw!A4421,4),MID(raw!A4421,6,2),MID(raw!A4421,9,2)) + TIME(MID(raw!A4421,12,2),MID(raw!A4421,15,2),MID(raw!A4421,18,2)),"")</f>
        <v/>
      </c>
      <c r="B4421" s="1" t="str">
        <f>IF(raw!B4421="","",raw!B4421)</f>
        <v/>
      </c>
      <c r="C4421" s="1" t="str">
        <f>IF(raw!C4421="","",raw!C4421)</f>
        <v/>
      </c>
      <c r="D4421" s="1" t="str">
        <f>IF(raw!D4421="","",raw!D4421)</f>
        <v/>
      </c>
      <c r="E4421" s="1" t="str">
        <f>IF(raw!E4421="","",raw!E4421)</f>
        <v/>
      </c>
      <c r="F4421" s="1" t="str">
        <f>IF(raw!F4421="","",raw!F4421)</f>
        <v/>
      </c>
      <c r="G4421" s="1" t="str">
        <f>IF(raw!G4421="","",raw!G4421)</f>
        <v/>
      </c>
      <c r="H4421" s="1" t="str">
        <f>IF(raw!H4421="","",raw!H4421)</f>
        <v/>
      </c>
      <c r="I4421" s="1" t="str">
        <f>IF(raw!I4421="","",raw!I4421)</f>
        <v/>
      </c>
      <c r="J4421" s="1" t="str">
        <f>IF(raw!J4421="","",raw!J4421)</f>
        <v/>
      </c>
      <c r="K4421" s="1" t="str">
        <f>IF(raw!K4421="","",raw!K4421)</f>
        <v/>
      </c>
      <c r="L4421" s="1" t="str">
        <f>IF(raw!L4421="","",raw!L4421)</f>
        <v/>
      </c>
      <c r="M4421" s="1" t="str">
        <f>IF(raw!M4421="","",raw!M4421)</f>
        <v/>
      </c>
      <c r="N4421" s="33" t="str">
        <f>IF(raw!N4421="","",raw!N4421)</f>
        <v/>
      </c>
      <c r="O4421" s="30" t="e">
        <f>ROUND(Table1[[#This Row],[Created_at]],1)</f>
        <v>#VALUE!</v>
      </c>
      <c r="P4421" s="39" t="e">
        <f>TRUNC(Table1[[#This Row],[Created_at]],0)</f>
        <v>#VALUE!</v>
      </c>
    </row>
    <row r="4422" spans="1:16" hidden="1" x14ac:dyDescent="0.2">
      <c r="A4422" s="7" t="str">
        <f>IFERROR(DATE(LEFT(raw!A4422,4),MID(raw!A4422,6,2),MID(raw!A4422,9,2)) + TIME(MID(raw!A4422,12,2),MID(raw!A4422,15,2),MID(raw!A4422,18,2)),"")</f>
        <v/>
      </c>
      <c r="B4422" s="1" t="str">
        <f>IF(raw!B4422="","",raw!B4422)</f>
        <v/>
      </c>
      <c r="C4422" s="1" t="str">
        <f>IF(raw!C4422="","",raw!C4422)</f>
        <v/>
      </c>
      <c r="D4422" s="1" t="str">
        <f>IF(raw!D4422="","",raw!D4422)</f>
        <v/>
      </c>
      <c r="E4422" s="1" t="str">
        <f>IF(raw!E4422="","",raw!E4422)</f>
        <v/>
      </c>
      <c r="F4422" s="1" t="str">
        <f>IF(raw!F4422="","",raw!F4422)</f>
        <v/>
      </c>
      <c r="G4422" s="1" t="str">
        <f>IF(raw!G4422="","",raw!G4422)</f>
        <v/>
      </c>
      <c r="H4422" s="1" t="str">
        <f>IF(raw!H4422="","",raw!H4422)</f>
        <v/>
      </c>
      <c r="I4422" s="1" t="str">
        <f>IF(raw!I4422="","",raw!I4422)</f>
        <v/>
      </c>
      <c r="J4422" s="1" t="str">
        <f>IF(raw!J4422="","",raw!J4422)</f>
        <v/>
      </c>
      <c r="K4422" s="1" t="str">
        <f>IF(raw!K4422="","",raw!K4422)</f>
        <v/>
      </c>
      <c r="L4422" s="1" t="str">
        <f>IF(raw!L4422="","",raw!L4422)</f>
        <v/>
      </c>
      <c r="M4422" s="1" t="str">
        <f>IF(raw!M4422="","",raw!M4422)</f>
        <v/>
      </c>
      <c r="N4422" s="33" t="str">
        <f>IF(raw!N4422="","",raw!N4422)</f>
        <v/>
      </c>
      <c r="O4422" s="30" t="e">
        <f>ROUND(Table1[[#This Row],[Created_at]],1)</f>
        <v>#VALUE!</v>
      </c>
      <c r="P4422" s="39" t="e">
        <f>TRUNC(Table1[[#This Row],[Created_at]],0)</f>
        <v>#VALUE!</v>
      </c>
    </row>
    <row r="4423" spans="1:16" hidden="1" x14ac:dyDescent="0.2">
      <c r="A4423" s="7" t="str">
        <f>IFERROR(DATE(LEFT(raw!A4423,4),MID(raw!A4423,6,2),MID(raw!A4423,9,2)) + TIME(MID(raw!A4423,12,2),MID(raw!A4423,15,2),MID(raw!A4423,18,2)),"")</f>
        <v/>
      </c>
      <c r="B4423" s="1" t="str">
        <f>IF(raw!B4423="","",raw!B4423)</f>
        <v/>
      </c>
      <c r="C4423" s="1" t="str">
        <f>IF(raw!C4423="","",raw!C4423)</f>
        <v/>
      </c>
      <c r="D4423" s="1" t="str">
        <f>IF(raw!D4423="","",raw!D4423)</f>
        <v/>
      </c>
      <c r="E4423" s="1" t="str">
        <f>IF(raw!E4423="","",raw!E4423)</f>
        <v/>
      </c>
      <c r="F4423" s="1" t="str">
        <f>IF(raw!F4423="","",raw!F4423)</f>
        <v/>
      </c>
      <c r="G4423" s="1" t="str">
        <f>IF(raw!G4423="","",raw!G4423)</f>
        <v/>
      </c>
      <c r="H4423" s="1" t="str">
        <f>IF(raw!H4423="","",raw!H4423)</f>
        <v/>
      </c>
      <c r="I4423" s="1" t="str">
        <f>IF(raw!I4423="","",raw!I4423)</f>
        <v/>
      </c>
      <c r="J4423" s="1" t="str">
        <f>IF(raw!J4423="","",raw!J4423)</f>
        <v/>
      </c>
      <c r="K4423" s="1" t="str">
        <f>IF(raw!K4423="","",raw!K4423)</f>
        <v/>
      </c>
      <c r="L4423" s="1" t="str">
        <f>IF(raw!L4423="","",raw!L4423)</f>
        <v/>
      </c>
      <c r="M4423" s="1" t="str">
        <f>IF(raw!M4423="","",raw!M4423)</f>
        <v/>
      </c>
      <c r="N4423" s="33" t="str">
        <f>IF(raw!N4423="","",raw!N4423)</f>
        <v/>
      </c>
      <c r="O4423" s="30" t="e">
        <f>ROUND(Table1[[#This Row],[Created_at]],1)</f>
        <v>#VALUE!</v>
      </c>
      <c r="P4423" s="39" t="e">
        <f>TRUNC(Table1[[#This Row],[Created_at]],0)</f>
        <v>#VALUE!</v>
      </c>
    </row>
    <row r="4424" spans="1:16" hidden="1" x14ac:dyDescent="0.2">
      <c r="A4424" s="7" t="str">
        <f>IFERROR(DATE(LEFT(raw!A4424,4),MID(raw!A4424,6,2),MID(raw!A4424,9,2)) + TIME(MID(raw!A4424,12,2),MID(raw!A4424,15,2),MID(raw!A4424,18,2)),"")</f>
        <v/>
      </c>
      <c r="B4424" s="1" t="str">
        <f>IF(raw!B4424="","",raw!B4424)</f>
        <v/>
      </c>
      <c r="C4424" s="1" t="str">
        <f>IF(raw!C4424="","",raw!C4424)</f>
        <v/>
      </c>
      <c r="D4424" s="1" t="str">
        <f>IF(raw!D4424="","",raw!D4424)</f>
        <v/>
      </c>
      <c r="E4424" s="1" t="str">
        <f>IF(raw!E4424="","",raw!E4424)</f>
        <v/>
      </c>
      <c r="F4424" s="1" t="str">
        <f>IF(raw!F4424="","",raw!F4424)</f>
        <v/>
      </c>
      <c r="G4424" s="1" t="str">
        <f>IF(raw!G4424="","",raw!G4424)</f>
        <v/>
      </c>
      <c r="H4424" s="1" t="str">
        <f>IF(raw!H4424="","",raw!H4424)</f>
        <v/>
      </c>
      <c r="I4424" s="1" t="str">
        <f>IF(raw!I4424="","",raw!I4424)</f>
        <v/>
      </c>
      <c r="J4424" s="1" t="str">
        <f>IF(raw!J4424="","",raw!J4424)</f>
        <v/>
      </c>
      <c r="K4424" s="1" t="str">
        <f>IF(raw!K4424="","",raw!K4424)</f>
        <v/>
      </c>
      <c r="L4424" s="1" t="str">
        <f>IF(raw!L4424="","",raw!L4424)</f>
        <v/>
      </c>
      <c r="M4424" s="1" t="str">
        <f>IF(raw!M4424="","",raw!M4424)</f>
        <v/>
      </c>
      <c r="N4424" s="33" t="str">
        <f>IF(raw!N4424="","",raw!N4424)</f>
        <v/>
      </c>
      <c r="O4424" s="30" t="e">
        <f>ROUND(Table1[[#This Row],[Created_at]],1)</f>
        <v>#VALUE!</v>
      </c>
      <c r="P4424" s="39" t="e">
        <f>TRUNC(Table1[[#This Row],[Created_at]],0)</f>
        <v>#VALUE!</v>
      </c>
    </row>
    <row r="4425" spans="1:16" hidden="1" x14ac:dyDescent="0.2">
      <c r="A4425" s="7" t="str">
        <f>IFERROR(DATE(LEFT(raw!A4425,4),MID(raw!A4425,6,2),MID(raw!A4425,9,2)) + TIME(MID(raw!A4425,12,2),MID(raw!A4425,15,2),MID(raw!A4425,18,2)),"")</f>
        <v/>
      </c>
      <c r="B4425" s="1" t="str">
        <f>IF(raw!B4425="","",raw!B4425)</f>
        <v/>
      </c>
      <c r="C4425" s="1" t="str">
        <f>IF(raw!C4425="","",raw!C4425)</f>
        <v/>
      </c>
      <c r="D4425" s="1" t="str">
        <f>IF(raw!D4425="","",raw!D4425)</f>
        <v/>
      </c>
      <c r="E4425" s="1" t="str">
        <f>IF(raw!E4425="","",raw!E4425)</f>
        <v/>
      </c>
      <c r="F4425" s="1" t="str">
        <f>IF(raw!F4425="","",raw!F4425)</f>
        <v/>
      </c>
      <c r="G4425" s="1" t="str">
        <f>IF(raw!G4425="","",raw!G4425)</f>
        <v/>
      </c>
      <c r="H4425" s="1" t="str">
        <f>IF(raw!H4425="","",raw!H4425)</f>
        <v/>
      </c>
      <c r="I4425" s="1" t="str">
        <f>IF(raw!I4425="","",raw!I4425)</f>
        <v/>
      </c>
      <c r="J4425" s="1" t="str">
        <f>IF(raw!J4425="","",raw!J4425)</f>
        <v/>
      </c>
      <c r="K4425" s="1" t="str">
        <f>IF(raw!K4425="","",raw!K4425)</f>
        <v/>
      </c>
      <c r="L4425" s="1" t="str">
        <f>IF(raw!L4425="","",raw!L4425)</f>
        <v/>
      </c>
      <c r="M4425" s="1" t="str">
        <f>IF(raw!M4425="","",raw!M4425)</f>
        <v/>
      </c>
      <c r="N4425" s="33" t="str">
        <f>IF(raw!N4425="","",raw!N4425)</f>
        <v/>
      </c>
      <c r="O4425" s="30" t="e">
        <f>ROUND(Table1[[#This Row],[Created_at]],1)</f>
        <v>#VALUE!</v>
      </c>
      <c r="P4425" s="39" t="e">
        <f>TRUNC(Table1[[#This Row],[Created_at]],0)</f>
        <v>#VALUE!</v>
      </c>
    </row>
    <row r="4426" spans="1:16" hidden="1" x14ac:dyDescent="0.2">
      <c r="A4426" s="7" t="str">
        <f>IFERROR(DATE(LEFT(raw!A4426,4),MID(raw!A4426,6,2),MID(raw!A4426,9,2)) + TIME(MID(raw!A4426,12,2),MID(raw!A4426,15,2),MID(raw!A4426,18,2)),"")</f>
        <v/>
      </c>
      <c r="B4426" s="1" t="str">
        <f>IF(raw!B4426="","",raw!B4426)</f>
        <v/>
      </c>
      <c r="C4426" s="1" t="str">
        <f>IF(raw!C4426="","",raw!C4426)</f>
        <v/>
      </c>
      <c r="D4426" s="1" t="str">
        <f>IF(raw!D4426="","",raw!D4426)</f>
        <v/>
      </c>
      <c r="E4426" s="1" t="str">
        <f>IF(raw!E4426="","",raw!E4426)</f>
        <v/>
      </c>
      <c r="F4426" s="1" t="str">
        <f>IF(raw!F4426="","",raw!F4426)</f>
        <v/>
      </c>
      <c r="G4426" s="1" t="str">
        <f>IF(raw!G4426="","",raw!G4426)</f>
        <v/>
      </c>
      <c r="H4426" s="1" t="str">
        <f>IF(raw!H4426="","",raw!H4426)</f>
        <v/>
      </c>
      <c r="I4426" s="1" t="str">
        <f>IF(raw!I4426="","",raw!I4426)</f>
        <v/>
      </c>
      <c r="J4426" s="1" t="str">
        <f>IF(raw!J4426="","",raw!J4426)</f>
        <v/>
      </c>
      <c r="K4426" s="1" t="str">
        <f>IF(raw!K4426="","",raw!K4426)</f>
        <v/>
      </c>
      <c r="L4426" s="1" t="str">
        <f>IF(raw!L4426="","",raw!L4426)</f>
        <v/>
      </c>
      <c r="M4426" s="1" t="str">
        <f>IF(raw!M4426="","",raw!M4426)</f>
        <v/>
      </c>
      <c r="N4426" s="33" t="str">
        <f>IF(raw!N4426="","",raw!N4426)</f>
        <v/>
      </c>
      <c r="O4426" s="30" t="e">
        <f>ROUND(Table1[[#This Row],[Created_at]],1)</f>
        <v>#VALUE!</v>
      </c>
      <c r="P4426" s="39" t="e">
        <f>TRUNC(Table1[[#This Row],[Created_at]],0)</f>
        <v>#VALUE!</v>
      </c>
    </row>
    <row r="4427" spans="1:16" hidden="1" x14ac:dyDescent="0.2">
      <c r="A4427" s="7" t="str">
        <f>IFERROR(DATE(LEFT(raw!A4427,4),MID(raw!A4427,6,2),MID(raw!A4427,9,2)) + TIME(MID(raw!A4427,12,2),MID(raw!A4427,15,2),MID(raw!A4427,18,2)),"")</f>
        <v/>
      </c>
      <c r="B4427" s="1" t="str">
        <f>IF(raw!B4427="","",raw!B4427)</f>
        <v/>
      </c>
      <c r="C4427" s="1" t="str">
        <f>IF(raw!C4427="","",raw!C4427)</f>
        <v/>
      </c>
      <c r="D4427" s="1" t="str">
        <f>IF(raw!D4427="","",raw!D4427)</f>
        <v/>
      </c>
      <c r="E4427" s="1" t="str">
        <f>IF(raw!E4427="","",raw!E4427)</f>
        <v/>
      </c>
      <c r="F4427" s="1" t="str">
        <f>IF(raw!F4427="","",raw!F4427)</f>
        <v/>
      </c>
      <c r="G4427" s="1" t="str">
        <f>IF(raw!G4427="","",raw!G4427)</f>
        <v/>
      </c>
      <c r="H4427" s="1" t="str">
        <f>IF(raw!H4427="","",raw!H4427)</f>
        <v/>
      </c>
      <c r="I4427" s="1" t="str">
        <f>IF(raw!I4427="","",raw!I4427)</f>
        <v/>
      </c>
      <c r="J4427" s="1" t="str">
        <f>IF(raw!J4427="","",raw!J4427)</f>
        <v/>
      </c>
      <c r="K4427" s="1" t="str">
        <f>IF(raw!K4427="","",raw!K4427)</f>
        <v/>
      </c>
      <c r="L4427" s="1" t="str">
        <f>IF(raw!L4427="","",raw!L4427)</f>
        <v/>
      </c>
      <c r="M4427" s="1" t="str">
        <f>IF(raw!M4427="","",raw!M4427)</f>
        <v/>
      </c>
      <c r="N4427" s="33" t="str">
        <f>IF(raw!N4427="","",raw!N4427)</f>
        <v/>
      </c>
      <c r="O4427" s="30" t="e">
        <f>ROUND(Table1[[#This Row],[Created_at]],1)</f>
        <v>#VALUE!</v>
      </c>
      <c r="P4427" s="39" t="e">
        <f>TRUNC(Table1[[#This Row],[Created_at]],0)</f>
        <v>#VALUE!</v>
      </c>
    </row>
    <row r="4428" spans="1:16" hidden="1" x14ac:dyDescent="0.2">
      <c r="A4428" s="7" t="str">
        <f>IFERROR(DATE(LEFT(raw!A4428,4),MID(raw!A4428,6,2),MID(raw!A4428,9,2)) + TIME(MID(raw!A4428,12,2),MID(raw!A4428,15,2),MID(raw!A4428,18,2)),"")</f>
        <v/>
      </c>
      <c r="B4428" s="1" t="str">
        <f>IF(raw!B4428="","",raw!B4428)</f>
        <v/>
      </c>
      <c r="C4428" s="1" t="str">
        <f>IF(raw!C4428="","",raw!C4428)</f>
        <v/>
      </c>
      <c r="D4428" s="1" t="str">
        <f>IF(raw!D4428="","",raw!D4428)</f>
        <v/>
      </c>
      <c r="E4428" s="1" t="str">
        <f>IF(raw!E4428="","",raw!E4428)</f>
        <v/>
      </c>
      <c r="F4428" s="1" t="str">
        <f>IF(raw!F4428="","",raw!F4428)</f>
        <v/>
      </c>
      <c r="G4428" s="1" t="str">
        <f>IF(raw!G4428="","",raw!G4428)</f>
        <v/>
      </c>
      <c r="H4428" s="1" t="str">
        <f>IF(raw!H4428="","",raw!H4428)</f>
        <v/>
      </c>
      <c r="I4428" s="1" t="str">
        <f>IF(raw!I4428="","",raw!I4428)</f>
        <v/>
      </c>
      <c r="J4428" s="1" t="str">
        <f>IF(raw!J4428="","",raw!J4428)</f>
        <v/>
      </c>
      <c r="K4428" s="1" t="str">
        <f>IF(raw!K4428="","",raw!K4428)</f>
        <v/>
      </c>
      <c r="L4428" s="1" t="str">
        <f>IF(raw!L4428="","",raw!L4428)</f>
        <v/>
      </c>
      <c r="M4428" s="1" t="str">
        <f>IF(raw!M4428="","",raw!M4428)</f>
        <v/>
      </c>
      <c r="N4428" s="33" t="str">
        <f>IF(raw!N4428="","",raw!N4428)</f>
        <v/>
      </c>
      <c r="O4428" s="30" t="e">
        <f>ROUND(Table1[[#This Row],[Created_at]],1)</f>
        <v>#VALUE!</v>
      </c>
      <c r="P4428" s="39" t="e">
        <f>TRUNC(Table1[[#This Row],[Created_at]],0)</f>
        <v>#VALUE!</v>
      </c>
    </row>
    <row r="4429" spans="1:16" hidden="1" x14ac:dyDescent="0.2">
      <c r="A4429" s="7" t="str">
        <f>IFERROR(DATE(LEFT(raw!A4429,4),MID(raw!A4429,6,2),MID(raw!A4429,9,2)) + TIME(MID(raw!A4429,12,2),MID(raw!A4429,15,2),MID(raw!A4429,18,2)),"")</f>
        <v/>
      </c>
      <c r="B4429" s="1" t="str">
        <f>IF(raw!B4429="","",raw!B4429)</f>
        <v/>
      </c>
      <c r="C4429" s="1" t="str">
        <f>IF(raw!C4429="","",raw!C4429)</f>
        <v/>
      </c>
      <c r="D4429" s="1" t="str">
        <f>IF(raw!D4429="","",raw!D4429)</f>
        <v/>
      </c>
      <c r="E4429" s="1" t="str">
        <f>IF(raw!E4429="","",raw!E4429)</f>
        <v/>
      </c>
      <c r="F4429" s="1" t="str">
        <f>IF(raw!F4429="","",raw!F4429)</f>
        <v/>
      </c>
      <c r="G4429" s="1" t="str">
        <f>IF(raw!G4429="","",raw!G4429)</f>
        <v/>
      </c>
      <c r="H4429" s="1" t="str">
        <f>IF(raw!H4429="","",raw!H4429)</f>
        <v/>
      </c>
      <c r="I4429" s="1" t="str">
        <f>IF(raw!I4429="","",raw!I4429)</f>
        <v/>
      </c>
      <c r="J4429" s="1" t="str">
        <f>IF(raw!J4429="","",raw!J4429)</f>
        <v/>
      </c>
      <c r="K4429" s="1" t="str">
        <f>IF(raw!K4429="","",raw!K4429)</f>
        <v/>
      </c>
      <c r="L4429" s="1" t="str">
        <f>IF(raw!L4429="","",raw!L4429)</f>
        <v/>
      </c>
      <c r="M4429" s="1" t="str">
        <f>IF(raw!M4429="","",raw!M4429)</f>
        <v/>
      </c>
      <c r="N4429" s="33" t="str">
        <f>IF(raw!N4429="","",raw!N4429)</f>
        <v/>
      </c>
      <c r="O4429" s="30" t="e">
        <f>ROUND(Table1[[#This Row],[Created_at]],1)</f>
        <v>#VALUE!</v>
      </c>
      <c r="P4429" s="39" t="e">
        <f>TRUNC(Table1[[#This Row],[Created_at]],0)</f>
        <v>#VALUE!</v>
      </c>
    </row>
    <row r="4430" spans="1:16" hidden="1" x14ac:dyDescent="0.2">
      <c r="A4430" s="7" t="str">
        <f>IFERROR(DATE(LEFT(raw!A4430,4),MID(raw!A4430,6,2),MID(raw!A4430,9,2)) + TIME(MID(raw!A4430,12,2),MID(raw!A4430,15,2),MID(raw!A4430,18,2)),"")</f>
        <v/>
      </c>
      <c r="B4430" s="1" t="str">
        <f>IF(raw!B4430="","",raw!B4430)</f>
        <v/>
      </c>
      <c r="C4430" s="1" t="str">
        <f>IF(raw!C4430="","",raw!C4430)</f>
        <v/>
      </c>
      <c r="D4430" s="1" t="str">
        <f>IF(raw!D4430="","",raw!D4430)</f>
        <v/>
      </c>
      <c r="E4430" s="1" t="str">
        <f>IF(raw!E4430="","",raw!E4430)</f>
        <v/>
      </c>
      <c r="F4430" s="1" t="str">
        <f>IF(raw!F4430="","",raw!F4430)</f>
        <v/>
      </c>
      <c r="G4430" s="1" t="str">
        <f>IF(raw!G4430="","",raw!G4430)</f>
        <v/>
      </c>
      <c r="H4430" s="1" t="str">
        <f>IF(raw!H4430="","",raw!H4430)</f>
        <v/>
      </c>
      <c r="I4430" s="1" t="str">
        <f>IF(raw!I4430="","",raw!I4430)</f>
        <v/>
      </c>
      <c r="J4430" s="1" t="str">
        <f>IF(raw!J4430="","",raw!J4430)</f>
        <v/>
      </c>
      <c r="K4430" s="1" t="str">
        <f>IF(raw!K4430="","",raw!K4430)</f>
        <v/>
      </c>
      <c r="L4430" s="1" t="str">
        <f>IF(raw!L4430="","",raw!L4430)</f>
        <v/>
      </c>
      <c r="M4430" s="1" t="str">
        <f>IF(raw!M4430="","",raw!M4430)</f>
        <v/>
      </c>
      <c r="N4430" s="33" t="str">
        <f>IF(raw!N4430="","",raw!N4430)</f>
        <v/>
      </c>
      <c r="O4430" s="30" t="e">
        <f>ROUND(Table1[[#This Row],[Created_at]],1)</f>
        <v>#VALUE!</v>
      </c>
      <c r="P4430" s="39" t="e">
        <f>TRUNC(Table1[[#This Row],[Created_at]],0)</f>
        <v>#VALUE!</v>
      </c>
    </row>
    <row r="4431" spans="1:16" hidden="1" x14ac:dyDescent="0.2">
      <c r="A4431" s="7" t="str">
        <f>IFERROR(DATE(LEFT(raw!A4431,4),MID(raw!A4431,6,2),MID(raw!A4431,9,2)) + TIME(MID(raw!A4431,12,2),MID(raw!A4431,15,2),MID(raw!A4431,18,2)),"")</f>
        <v/>
      </c>
      <c r="B4431" s="1" t="str">
        <f>IF(raw!B4431="","",raw!B4431)</f>
        <v/>
      </c>
      <c r="C4431" s="1" t="str">
        <f>IF(raw!C4431="","",raw!C4431)</f>
        <v/>
      </c>
      <c r="D4431" s="1" t="str">
        <f>IF(raw!D4431="","",raw!D4431)</f>
        <v/>
      </c>
      <c r="E4431" s="1" t="str">
        <f>IF(raw!E4431="","",raw!E4431)</f>
        <v/>
      </c>
      <c r="F4431" s="1" t="str">
        <f>IF(raw!F4431="","",raw!F4431)</f>
        <v/>
      </c>
      <c r="G4431" s="1" t="str">
        <f>IF(raw!G4431="","",raw!G4431)</f>
        <v/>
      </c>
      <c r="H4431" s="1" t="str">
        <f>IF(raw!H4431="","",raw!H4431)</f>
        <v/>
      </c>
      <c r="I4431" s="1" t="str">
        <f>IF(raw!I4431="","",raw!I4431)</f>
        <v/>
      </c>
      <c r="J4431" s="1" t="str">
        <f>IF(raw!J4431="","",raw!J4431)</f>
        <v/>
      </c>
      <c r="K4431" s="1" t="str">
        <f>IF(raw!K4431="","",raw!K4431)</f>
        <v/>
      </c>
      <c r="L4431" s="1" t="str">
        <f>IF(raw!L4431="","",raw!L4431)</f>
        <v/>
      </c>
      <c r="M4431" s="1" t="str">
        <f>IF(raw!M4431="","",raw!M4431)</f>
        <v/>
      </c>
      <c r="N4431" s="33" t="str">
        <f>IF(raw!N4431="","",raw!N4431)</f>
        <v/>
      </c>
      <c r="O4431" s="30" t="e">
        <f>ROUND(Table1[[#This Row],[Created_at]],1)</f>
        <v>#VALUE!</v>
      </c>
      <c r="P4431" s="39" t="e">
        <f>TRUNC(Table1[[#This Row],[Created_at]],0)</f>
        <v>#VALUE!</v>
      </c>
    </row>
    <row r="4432" spans="1:16" hidden="1" x14ac:dyDescent="0.2">
      <c r="A4432" s="7" t="str">
        <f>IFERROR(DATE(LEFT(raw!A4432,4),MID(raw!A4432,6,2),MID(raw!A4432,9,2)) + TIME(MID(raw!A4432,12,2),MID(raw!A4432,15,2),MID(raw!A4432,18,2)),"")</f>
        <v/>
      </c>
      <c r="B4432" s="1" t="str">
        <f>IF(raw!B4432="","",raw!B4432)</f>
        <v/>
      </c>
      <c r="C4432" s="1" t="str">
        <f>IF(raw!C4432="","",raw!C4432)</f>
        <v/>
      </c>
      <c r="D4432" s="1" t="str">
        <f>IF(raw!D4432="","",raw!D4432)</f>
        <v/>
      </c>
      <c r="E4432" s="1" t="str">
        <f>IF(raw!E4432="","",raw!E4432)</f>
        <v/>
      </c>
      <c r="F4432" s="1" t="str">
        <f>IF(raw!F4432="","",raw!F4432)</f>
        <v/>
      </c>
      <c r="G4432" s="1" t="str">
        <f>IF(raw!G4432="","",raw!G4432)</f>
        <v/>
      </c>
      <c r="H4432" s="1" t="str">
        <f>IF(raw!H4432="","",raw!H4432)</f>
        <v/>
      </c>
      <c r="I4432" s="1" t="str">
        <f>IF(raw!I4432="","",raw!I4432)</f>
        <v/>
      </c>
      <c r="J4432" s="1" t="str">
        <f>IF(raw!J4432="","",raw!J4432)</f>
        <v/>
      </c>
      <c r="K4432" s="1" t="str">
        <f>IF(raw!K4432="","",raw!K4432)</f>
        <v/>
      </c>
      <c r="L4432" s="1" t="str">
        <f>IF(raw!L4432="","",raw!L4432)</f>
        <v/>
      </c>
      <c r="M4432" s="1" t="str">
        <f>IF(raw!M4432="","",raw!M4432)</f>
        <v/>
      </c>
      <c r="N4432" s="33" t="str">
        <f>IF(raw!N4432="","",raw!N4432)</f>
        <v/>
      </c>
      <c r="O4432" s="30" t="e">
        <f>ROUND(Table1[[#This Row],[Created_at]],1)</f>
        <v>#VALUE!</v>
      </c>
      <c r="P4432" s="39" t="e">
        <f>TRUNC(Table1[[#This Row],[Created_at]],0)</f>
        <v>#VALUE!</v>
      </c>
    </row>
    <row r="4433" spans="1:16" hidden="1" x14ac:dyDescent="0.2">
      <c r="A4433" s="7" t="str">
        <f>IFERROR(DATE(LEFT(raw!A4433,4),MID(raw!A4433,6,2),MID(raw!A4433,9,2)) + TIME(MID(raw!A4433,12,2),MID(raw!A4433,15,2),MID(raw!A4433,18,2)),"")</f>
        <v/>
      </c>
      <c r="B4433" s="1" t="str">
        <f>IF(raw!B4433="","",raw!B4433)</f>
        <v/>
      </c>
      <c r="C4433" s="1" t="str">
        <f>IF(raw!C4433="","",raw!C4433)</f>
        <v/>
      </c>
      <c r="D4433" s="1" t="str">
        <f>IF(raw!D4433="","",raw!D4433)</f>
        <v/>
      </c>
      <c r="E4433" s="1" t="str">
        <f>IF(raw!E4433="","",raw!E4433)</f>
        <v/>
      </c>
      <c r="F4433" s="1" t="str">
        <f>IF(raw!F4433="","",raw!F4433)</f>
        <v/>
      </c>
      <c r="G4433" s="1" t="str">
        <f>IF(raw!G4433="","",raw!G4433)</f>
        <v/>
      </c>
      <c r="H4433" s="1" t="str">
        <f>IF(raw!H4433="","",raw!H4433)</f>
        <v/>
      </c>
      <c r="I4433" s="1" t="str">
        <f>IF(raw!I4433="","",raw!I4433)</f>
        <v/>
      </c>
      <c r="J4433" s="1" t="str">
        <f>IF(raw!J4433="","",raw!J4433)</f>
        <v/>
      </c>
      <c r="K4433" s="1" t="str">
        <f>IF(raw!K4433="","",raw!K4433)</f>
        <v/>
      </c>
      <c r="L4433" s="1" t="str">
        <f>IF(raw!L4433="","",raw!L4433)</f>
        <v/>
      </c>
      <c r="M4433" s="1" t="str">
        <f>IF(raw!M4433="","",raw!M4433)</f>
        <v/>
      </c>
      <c r="N4433" s="33" t="str">
        <f>IF(raw!N4433="","",raw!N4433)</f>
        <v/>
      </c>
      <c r="O4433" s="30" t="e">
        <f>ROUND(Table1[[#This Row],[Created_at]],1)</f>
        <v>#VALUE!</v>
      </c>
      <c r="P4433" s="39" t="e">
        <f>TRUNC(Table1[[#This Row],[Created_at]],0)</f>
        <v>#VALUE!</v>
      </c>
    </row>
    <row r="4434" spans="1:16" hidden="1" x14ac:dyDescent="0.2">
      <c r="A4434" s="7" t="str">
        <f>IFERROR(DATE(LEFT(raw!A4434,4),MID(raw!A4434,6,2),MID(raw!A4434,9,2)) + TIME(MID(raw!A4434,12,2),MID(raw!A4434,15,2),MID(raw!A4434,18,2)),"")</f>
        <v/>
      </c>
      <c r="B4434" s="1" t="str">
        <f>IF(raw!B4434="","",raw!B4434)</f>
        <v/>
      </c>
      <c r="C4434" s="1" t="str">
        <f>IF(raw!C4434="","",raw!C4434)</f>
        <v/>
      </c>
      <c r="D4434" s="1" t="str">
        <f>IF(raw!D4434="","",raw!D4434)</f>
        <v/>
      </c>
      <c r="E4434" s="1" t="str">
        <f>IF(raw!E4434="","",raw!E4434)</f>
        <v/>
      </c>
      <c r="F4434" s="1" t="str">
        <f>IF(raw!F4434="","",raw!F4434)</f>
        <v/>
      </c>
      <c r="G4434" s="1" t="str">
        <f>IF(raw!G4434="","",raw!G4434)</f>
        <v/>
      </c>
      <c r="H4434" s="1" t="str">
        <f>IF(raw!H4434="","",raw!H4434)</f>
        <v/>
      </c>
      <c r="I4434" s="1" t="str">
        <f>IF(raw!I4434="","",raw!I4434)</f>
        <v/>
      </c>
      <c r="J4434" s="1" t="str">
        <f>IF(raw!J4434="","",raw!J4434)</f>
        <v/>
      </c>
      <c r="K4434" s="1" t="str">
        <f>IF(raw!K4434="","",raw!K4434)</f>
        <v/>
      </c>
      <c r="L4434" s="1" t="str">
        <f>IF(raw!L4434="","",raw!L4434)</f>
        <v/>
      </c>
      <c r="M4434" s="1" t="str">
        <f>IF(raw!M4434="","",raw!M4434)</f>
        <v/>
      </c>
      <c r="N4434" s="33" t="str">
        <f>IF(raw!N4434="","",raw!N4434)</f>
        <v/>
      </c>
      <c r="O4434" s="30" t="e">
        <f>ROUND(Table1[[#This Row],[Created_at]],1)</f>
        <v>#VALUE!</v>
      </c>
      <c r="P4434" s="39" t="e">
        <f>TRUNC(Table1[[#This Row],[Created_at]],0)</f>
        <v>#VALUE!</v>
      </c>
    </row>
    <row r="4435" spans="1:16" hidden="1" x14ac:dyDescent="0.2">
      <c r="A4435" s="7" t="str">
        <f>IFERROR(DATE(LEFT(raw!A4435,4),MID(raw!A4435,6,2),MID(raw!A4435,9,2)) + TIME(MID(raw!A4435,12,2),MID(raw!A4435,15,2),MID(raw!A4435,18,2)),"")</f>
        <v/>
      </c>
      <c r="B4435" s="1" t="str">
        <f>IF(raw!B4435="","",raw!B4435)</f>
        <v/>
      </c>
      <c r="C4435" s="1" t="str">
        <f>IF(raw!C4435="","",raw!C4435)</f>
        <v/>
      </c>
      <c r="D4435" s="1" t="str">
        <f>IF(raw!D4435="","",raw!D4435)</f>
        <v/>
      </c>
      <c r="E4435" s="1" t="str">
        <f>IF(raw!E4435="","",raw!E4435)</f>
        <v/>
      </c>
      <c r="F4435" s="1" t="str">
        <f>IF(raw!F4435="","",raw!F4435)</f>
        <v/>
      </c>
      <c r="G4435" s="1" t="str">
        <f>IF(raw!G4435="","",raw!G4435)</f>
        <v/>
      </c>
      <c r="H4435" s="1" t="str">
        <f>IF(raw!H4435="","",raw!H4435)</f>
        <v/>
      </c>
      <c r="I4435" s="1" t="str">
        <f>IF(raw!I4435="","",raw!I4435)</f>
        <v/>
      </c>
      <c r="J4435" s="1" t="str">
        <f>IF(raw!J4435="","",raw!J4435)</f>
        <v/>
      </c>
      <c r="K4435" s="1" t="str">
        <f>IF(raw!K4435="","",raw!K4435)</f>
        <v/>
      </c>
      <c r="L4435" s="1" t="str">
        <f>IF(raw!L4435="","",raw!L4435)</f>
        <v/>
      </c>
      <c r="M4435" s="1" t="str">
        <f>IF(raw!M4435="","",raw!M4435)</f>
        <v/>
      </c>
      <c r="N4435" s="33" t="str">
        <f>IF(raw!N4435="","",raw!N4435)</f>
        <v/>
      </c>
      <c r="O4435" s="30" t="e">
        <f>ROUND(Table1[[#This Row],[Created_at]],1)</f>
        <v>#VALUE!</v>
      </c>
      <c r="P4435" s="39" t="e">
        <f>TRUNC(Table1[[#This Row],[Created_at]],0)</f>
        <v>#VALUE!</v>
      </c>
    </row>
    <row r="4436" spans="1:16" hidden="1" x14ac:dyDescent="0.2">
      <c r="A4436" s="7" t="str">
        <f>IFERROR(DATE(LEFT(raw!A4436,4),MID(raw!A4436,6,2),MID(raw!A4436,9,2)) + TIME(MID(raw!A4436,12,2),MID(raw!A4436,15,2),MID(raw!A4436,18,2)),"")</f>
        <v/>
      </c>
      <c r="B4436" s="1" t="str">
        <f>IF(raw!B4436="","",raw!B4436)</f>
        <v/>
      </c>
      <c r="C4436" s="1" t="str">
        <f>IF(raw!C4436="","",raw!C4436)</f>
        <v/>
      </c>
      <c r="D4436" s="1" t="str">
        <f>IF(raw!D4436="","",raw!D4436)</f>
        <v/>
      </c>
      <c r="E4436" s="1" t="str">
        <f>IF(raw!E4436="","",raw!E4436)</f>
        <v/>
      </c>
      <c r="F4436" s="1" t="str">
        <f>IF(raw!F4436="","",raw!F4436)</f>
        <v/>
      </c>
      <c r="G4436" s="1" t="str">
        <f>IF(raw!G4436="","",raw!G4436)</f>
        <v/>
      </c>
      <c r="H4436" s="1" t="str">
        <f>IF(raw!H4436="","",raw!H4436)</f>
        <v/>
      </c>
      <c r="I4436" s="1" t="str">
        <f>IF(raw!I4436="","",raw!I4436)</f>
        <v/>
      </c>
      <c r="J4436" s="1" t="str">
        <f>IF(raw!J4436="","",raw!J4436)</f>
        <v/>
      </c>
      <c r="K4436" s="1" t="str">
        <f>IF(raw!K4436="","",raw!K4436)</f>
        <v/>
      </c>
      <c r="L4436" s="1" t="str">
        <f>IF(raw!L4436="","",raw!L4436)</f>
        <v/>
      </c>
      <c r="M4436" s="1" t="str">
        <f>IF(raw!M4436="","",raw!M4436)</f>
        <v/>
      </c>
      <c r="N4436" s="33" t="str">
        <f>IF(raw!N4436="","",raw!N4436)</f>
        <v/>
      </c>
      <c r="O4436" s="30" t="e">
        <f>ROUND(Table1[[#This Row],[Created_at]],1)</f>
        <v>#VALUE!</v>
      </c>
      <c r="P4436" s="39" t="e">
        <f>TRUNC(Table1[[#This Row],[Created_at]],0)</f>
        <v>#VALUE!</v>
      </c>
    </row>
    <row r="4437" spans="1:16" hidden="1" x14ac:dyDescent="0.2">
      <c r="A4437" s="7" t="str">
        <f>IFERROR(DATE(LEFT(raw!A4437,4),MID(raw!A4437,6,2),MID(raw!A4437,9,2)) + TIME(MID(raw!A4437,12,2),MID(raw!A4437,15,2),MID(raw!A4437,18,2)),"")</f>
        <v/>
      </c>
      <c r="B4437" s="1" t="str">
        <f>IF(raw!B4437="","",raw!B4437)</f>
        <v/>
      </c>
      <c r="C4437" s="1" t="str">
        <f>IF(raw!C4437="","",raw!C4437)</f>
        <v/>
      </c>
      <c r="D4437" s="1" t="str">
        <f>IF(raw!D4437="","",raw!D4437)</f>
        <v/>
      </c>
      <c r="E4437" s="1" t="str">
        <f>IF(raw!E4437="","",raw!E4437)</f>
        <v/>
      </c>
      <c r="F4437" s="1" t="str">
        <f>IF(raw!F4437="","",raw!F4437)</f>
        <v/>
      </c>
      <c r="G4437" s="1" t="str">
        <f>IF(raw!G4437="","",raw!G4437)</f>
        <v/>
      </c>
      <c r="H4437" s="1" t="str">
        <f>IF(raw!H4437="","",raw!H4437)</f>
        <v/>
      </c>
      <c r="I4437" s="1" t="str">
        <f>IF(raw!I4437="","",raw!I4437)</f>
        <v/>
      </c>
      <c r="J4437" s="1" t="str">
        <f>IF(raw!J4437="","",raw!J4437)</f>
        <v/>
      </c>
      <c r="K4437" s="1" t="str">
        <f>IF(raw!K4437="","",raw!K4437)</f>
        <v/>
      </c>
      <c r="L4437" s="1" t="str">
        <f>IF(raw!L4437="","",raw!L4437)</f>
        <v/>
      </c>
      <c r="M4437" s="1" t="str">
        <f>IF(raw!M4437="","",raw!M4437)</f>
        <v/>
      </c>
      <c r="N4437" s="33" t="str">
        <f>IF(raw!N4437="","",raw!N4437)</f>
        <v/>
      </c>
      <c r="O4437" s="30" t="e">
        <f>ROUND(Table1[[#This Row],[Created_at]],1)</f>
        <v>#VALUE!</v>
      </c>
      <c r="P4437" s="39" t="e">
        <f>TRUNC(Table1[[#This Row],[Created_at]],0)</f>
        <v>#VALUE!</v>
      </c>
    </row>
    <row r="4438" spans="1:16" hidden="1" x14ac:dyDescent="0.2">
      <c r="A4438" s="7" t="str">
        <f>IFERROR(DATE(LEFT(raw!A4438,4),MID(raw!A4438,6,2),MID(raw!A4438,9,2)) + TIME(MID(raw!A4438,12,2),MID(raw!A4438,15,2),MID(raw!A4438,18,2)),"")</f>
        <v/>
      </c>
      <c r="B4438" s="1" t="str">
        <f>IF(raw!B4438="","",raw!B4438)</f>
        <v/>
      </c>
      <c r="C4438" s="1" t="str">
        <f>IF(raw!C4438="","",raw!C4438)</f>
        <v/>
      </c>
      <c r="D4438" s="1" t="str">
        <f>IF(raw!D4438="","",raw!D4438)</f>
        <v/>
      </c>
      <c r="E4438" s="1" t="str">
        <f>IF(raw!E4438="","",raw!E4438)</f>
        <v/>
      </c>
      <c r="F4438" s="1" t="str">
        <f>IF(raw!F4438="","",raw!F4438)</f>
        <v/>
      </c>
      <c r="G4438" s="1" t="str">
        <f>IF(raw!G4438="","",raw!G4438)</f>
        <v/>
      </c>
      <c r="H4438" s="1" t="str">
        <f>IF(raw!H4438="","",raw!H4438)</f>
        <v/>
      </c>
      <c r="I4438" s="1" t="str">
        <f>IF(raw!I4438="","",raw!I4438)</f>
        <v/>
      </c>
      <c r="J4438" s="1" t="str">
        <f>IF(raw!J4438="","",raw!J4438)</f>
        <v/>
      </c>
      <c r="K4438" s="1" t="str">
        <f>IF(raw!K4438="","",raw!K4438)</f>
        <v/>
      </c>
      <c r="L4438" s="1" t="str">
        <f>IF(raw!L4438="","",raw!L4438)</f>
        <v/>
      </c>
      <c r="M4438" s="1" t="str">
        <f>IF(raw!M4438="","",raw!M4438)</f>
        <v/>
      </c>
      <c r="N4438" s="33" t="str">
        <f>IF(raw!N4438="","",raw!N4438)</f>
        <v/>
      </c>
      <c r="O4438" s="30" t="e">
        <f>ROUND(Table1[[#This Row],[Created_at]],1)</f>
        <v>#VALUE!</v>
      </c>
      <c r="P4438" s="39" t="e">
        <f>TRUNC(Table1[[#This Row],[Created_at]],0)</f>
        <v>#VALUE!</v>
      </c>
    </row>
    <row r="4439" spans="1:16" hidden="1" x14ac:dyDescent="0.2">
      <c r="A4439" s="7" t="str">
        <f>IFERROR(DATE(LEFT(raw!A4439,4),MID(raw!A4439,6,2),MID(raw!A4439,9,2)) + TIME(MID(raw!A4439,12,2),MID(raw!A4439,15,2),MID(raw!A4439,18,2)),"")</f>
        <v/>
      </c>
      <c r="B4439" s="1" t="str">
        <f>IF(raw!B4439="","",raw!B4439)</f>
        <v/>
      </c>
      <c r="C4439" s="1" t="str">
        <f>IF(raw!C4439="","",raw!C4439)</f>
        <v/>
      </c>
      <c r="D4439" s="1" t="str">
        <f>IF(raw!D4439="","",raw!D4439)</f>
        <v/>
      </c>
      <c r="E4439" s="1" t="str">
        <f>IF(raw!E4439="","",raw!E4439)</f>
        <v/>
      </c>
      <c r="F4439" s="1" t="str">
        <f>IF(raw!F4439="","",raw!F4439)</f>
        <v/>
      </c>
      <c r="G4439" s="1" t="str">
        <f>IF(raw!G4439="","",raw!G4439)</f>
        <v/>
      </c>
      <c r="H4439" s="1" t="str">
        <f>IF(raw!H4439="","",raw!H4439)</f>
        <v/>
      </c>
      <c r="I4439" s="1" t="str">
        <f>IF(raw!I4439="","",raw!I4439)</f>
        <v/>
      </c>
      <c r="J4439" s="1" t="str">
        <f>IF(raw!J4439="","",raw!J4439)</f>
        <v/>
      </c>
      <c r="K4439" s="1" t="str">
        <f>IF(raw!K4439="","",raw!K4439)</f>
        <v/>
      </c>
      <c r="L4439" s="1" t="str">
        <f>IF(raw!L4439="","",raw!L4439)</f>
        <v/>
      </c>
      <c r="M4439" s="1" t="str">
        <f>IF(raw!M4439="","",raw!M4439)</f>
        <v/>
      </c>
      <c r="N4439" s="33" t="str">
        <f>IF(raw!N4439="","",raw!N4439)</f>
        <v/>
      </c>
      <c r="O4439" s="30" t="e">
        <f>ROUND(Table1[[#This Row],[Created_at]],1)</f>
        <v>#VALUE!</v>
      </c>
      <c r="P4439" s="39" t="e">
        <f>TRUNC(Table1[[#This Row],[Created_at]],0)</f>
        <v>#VALUE!</v>
      </c>
    </row>
    <row r="4440" spans="1:16" hidden="1" x14ac:dyDescent="0.2">
      <c r="A4440" s="7" t="str">
        <f>IFERROR(DATE(LEFT(raw!A4440,4),MID(raw!A4440,6,2),MID(raw!A4440,9,2)) + TIME(MID(raw!A4440,12,2),MID(raw!A4440,15,2),MID(raw!A4440,18,2)),"")</f>
        <v/>
      </c>
      <c r="B4440" s="1" t="str">
        <f>IF(raw!B4440="","",raw!B4440)</f>
        <v/>
      </c>
      <c r="C4440" s="1" t="str">
        <f>IF(raw!C4440="","",raw!C4440)</f>
        <v/>
      </c>
      <c r="D4440" s="1" t="str">
        <f>IF(raw!D4440="","",raw!D4440)</f>
        <v/>
      </c>
      <c r="E4440" s="1" t="str">
        <f>IF(raw!E4440="","",raw!E4440)</f>
        <v/>
      </c>
      <c r="F4440" s="1" t="str">
        <f>IF(raw!F4440="","",raw!F4440)</f>
        <v/>
      </c>
      <c r="G4440" s="1" t="str">
        <f>IF(raw!G4440="","",raw!G4440)</f>
        <v/>
      </c>
      <c r="H4440" s="1" t="str">
        <f>IF(raw!H4440="","",raw!H4440)</f>
        <v/>
      </c>
      <c r="I4440" s="1" t="str">
        <f>IF(raw!I4440="","",raw!I4440)</f>
        <v/>
      </c>
      <c r="J4440" s="1" t="str">
        <f>IF(raw!J4440="","",raw!J4440)</f>
        <v/>
      </c>
      <c r="K4440" s="1" t="str">
        <f>IF(raw!K4440="","",raw!K4440)</f>
        <v/>
      </c>
      <c r="L4440" s="1" t="str">
        <f>IF(raw!L4440="","",raw!L4440)</f>
        <v/>
      </c>
      <c r="M4440" s="1" t="str">
        <f>IF(raw!M4440="","",raw!M4440)</f>
        <v/>
      </c>
      <c r="N4440" s="33" t="str">
        <f>IF(raw!N4440="","",raw!N4440)</f>
        <v/>
      </c>
      <c r="O4440" s="30" t="e">
        <f>ROUND(Table1[[#This Row],[Created_at]],1)</f>
        <v>#VALUE!</v>
      </c>
      <c r="P4440" s="39" t="e">
        <f>TRUNC(Table1[[#This Row],[Created_at]],0)</f>
        <v>#VALUE!</v>
      </c>
    </row>
    <row r="4441" spans="1:16" hidden="1" x14ac:dyDescent="0.2">
      <c r="A4441" s="7" t="str">
        <f>IFERROR(DATE(LEFT(raw!A4441,4),MID(raw!A4441,6,2),MID(raw!A4441,9,2)) + TIME(MID(raw!A4441,12,2),MID(raw!A4441,15,2),MID(raw!A4441,18,2)),"")</f>
        <v/>
      </c>
      <c r="B4441" s="1" t="str">
        <f>IF(raw!B4441="","",raw!B4441)</f>
        <v/>
      </c>
      <c r="C4441" s="1" t="str">
        <f>IF(raw!C4441="","",raw!C4441)</f>
        <v/>
      </c>
      <c r="D4441" s="1" t="str">
        <f>IF(raw!D4441="","",raw!D4441)</f>
        <v/>
      </c>
      <c r="E4441" s="1" t="str">
        <f>IF(raw!E4441="","",raw!E4441)</f>
        <v/>
      </c>
      <c r="F4441" s="1" t="str">
        <f>IF(raw!F4441="","",raw!F4441)</f>
        <v/>
      </c>
      <c r="G4441" s="1" t="str">
        <f>IF(raw!G4441="","",raw!G4441)</f>
        <v/>
      </c>
      <c r="H4441" s="1" t="str">
        <f>IF(raw!H4441="","",raw!H4441)</f>
        <v/>
      </c>
      <c r="I4441" s="1" t="str">
        <f>IF(raw!I4441="","",raw!I4441)</f>
        <v/>
      </c>
      <c r="J4441" s="1" t="str">
        <f>IF(raw!J4441="","",raw!J4441)</f>
        <v/>
      </c>
      <c r="K4441" s="1" t="str">
        <f>IF(raw!K4441="","",raw!K4441)</f>
        <v/>
      </c>
      <c r="L4441" s="1" t="str">
        <f>IF(raw!L4441="","",raw!L4441)</f>
        <v/>
      </c>
      <c r="M4441" s="1" t="str">
        <f>IF(raw!M4441="","",raw!M4441)</f>
        <v/>
      </c>
      <c r="N4441" s="33" t="str">
        <f>IF(raw!N4441="","",raw!N4441)</f>
        <v/>
      </c>
      <c r="O4441" s="30" t="e">
        <f>ROUND(Table1[[#This Row],[Created_at]],1)</f>
        <v>#VALUE!</v>
      </c>
      <c r="P4441" s="39" t="e">
        <f>TRUNC(Table1[[#This Row],[Created_at]],0)</f>
        <v>#VALUE!</v>
      </c>
    </row>
    <row r="4442" spans="1:16" hidden="1" x14ac:dyDescent="0.2">
      <c r="A4442" s="7" t="str">
        <f>IFERROR(DATE(LEFT(raw!A4442,4),MID(raw!A4442,6,2),MID(raw!A4442,9,2)) + TIME(MID(raw!A4442,12,2),MID(raw!A4442,15,2),MID(raw!A4442,18,2)),"")</f>
        <v/>
      </c>
      <c r="B4442" s="1" t="str">
        <f>IF(raw!B4442="","",raw!B4442)</f>
        <v/>
      </c>
      <c r="C4442" s="1" t="str">
        <f>IF(raw!C4442="","",raw!C4442)</f>
        <v/>
      </c>
      <c r="D4442" s="1" t="str">
        <f>IF(raw!D4442="","",raw!D4442)</f>
        <v/>
      </c>
      <c r="E4442" s="1" t="str">
        <f>IF(raw!E4442="","",raw!E4442)</f>
        <v/>
      </c>
      <c r="F4442" s="1" t="str">
        <f>IF(raw!F4442="","",raw!F4442)</f>
        <v/>
      </c>
      <c r="G4442" s="1" t="str">
        <f>IF(raw!G4442="","",raw!G4442)</f>
        <v/>
      </c>
      <c r="H4442" s="1" t="str">
        <f>IF(raw!H4442="","",raw!H4442)</f>
        <v/>
      </c>
      <c r="I4442" s="1" t="str">
        <f>IF(raw!I4442="","",raw!I4442)</f>
        <v/>
      </c>
      <c r="J4442" s="1" t="str">
        <f>IF(raw!J4442="","",raw!J4442)</f>
        <v/>
      </c>
      <c r="K4442" s="1" t="str">
        <f>IF(raw!K4442="","",raw!K4442)</f>
        <v/>
      </c>
      <c r="L4442" s="1" t="str">
        <f>IF(raw!L4442="","",raw!L4442)</f>
        <v/>
      </c>
      <c r="M4442" s="1" t="str">
        <f>IF(raw!M4442="","",raw!M4442)</f>
        <v/>
      </c>
      <c r="N4442" s="33" t="str">
        <f>IF(raw!N4442="","",raw!N4442)</f>
        <v/>
      </c>
      <c r="O4442" s="30" t="e">
        <f>ROUND(Table1[[#This Row],[Created_at]],1)</f>
        <v>#VALUE!</v>
      </c>
      <c r="P4442" s="39" t="e">
        <f>TRUNC(Table1[[#This Row],[Created_at]],0)</f>
        <v>#VALUE!</v>
      </c>
    </row>
    <row r="4443" spans="1:16" hidden="1" x14ac:dyDescent="0.2">
      <c r="A4443" s="7" t="str">
        <f>IFERROR(DATE(LEFT(raw!A4443,4),MID(raw!A4443,6,2),MID(raw!A4443,9,2)) + TIME(MID(raw!A4443,12,2),MID(raw!A4443,15,2),MID(raw!A4443,18,2)),"")</f>
        <v/>
      </c>
      <c r="B4443" s="1" t="str">
        <f>IF(raw!B4443="","",raw!B4443)</f>
        <v/>
      </c>
      <c r="C4443" s="1" t="str">
        <f>IF(raw!C4443="","",raw!C4443)</f>
        <v/>
      </c>
      <c r="D4443" s="1" t="str">
        <f>IF(raw!D4443="","",raw!D4443)</f>
        <v/>
      </c>
      <c r="E4443" s="1" t="str">
        <f>IF(raw!E4443="","",raw!E4443)</f>
        <v/>
      </c>
      <c r="F4443" s="1" t="str">
        <f>IF(raw!F4443="","",raw!F4443)</f>
        <v/>
      </c>
      <c r="G4443" s="1" t="str">
        <f>IF(raw!G4443="","",raw!G4443)</f>
        <v/>
      </c>
      <c r="H4443" s="1" t="str">
        <f>IF(raw!H4443="","",raw!H4443)</f>
        <v/>
      </c>
      <c r="I4443" s="1" t="str">
        <f>IF(raw!I4443="","",raw!I4443)</f>
        <v/>
      </c>
      <c r="J4443" s="1" t="str">
        <f>IF(raw!J4443="","",raw!J4443)</f>
        <v/>
      </c>
      <c r="K4443" s="1" t="str">
        <f>IF(raw!K4443="","",raw!K4443)</f>
        <v/>
      </c>
      <c r="L4443" s="1" t="str">
        <f>IF(raw!L4443="","",raw!L4443)</f>
        <v/>
      </c>
      <c r="M4443" s="1" t="str">
        <f>IF(raw!M4443="","",raw!M4443)</f>
        <v/>
      </c>
      <c r="N4443" s="33" t="str">
        <f>IF(raw!N4443="","",raw!N4443)</f>
        <v/>
      </c>
      <c r="O4443" s="30" t="e">
        <f>ROUND(Table1[[#This Row],[Created_at]],1)</f>
        <v>#VALUE!</v>
      </c>
      <c r="P4443" s="39" t="e">
        <f>TRUNC(Table1[[#This Row],[Created_at]],0)</f>
        <v>#VALUE!</v>
      </c>
    </row>
    <row r="4444" spans="1:16" hidden="1" x14ac:dyDescent="0.2">
      <c r="A4444" s="7" t="str">
        <f>IFERROR(DATE(LEFT(raw!A4444,4),MID(raw!A4444,6,2),MID(raw!A4444,9,2)) + TIME(MID(raw!A4444,12,2),MID(raw!A4444,15,2),MID(raw!A4444,18,2)),"")</f>
        <v/>
      </c>
      <c r="B4444" s="1" t="str">
        <f>IF(raw!B4444="","",raw!B4444)</f>
        <v/>
      </c>
      <c r="C4444" s="1" t="str">
        <f>IF(raw!C4444="","",raw!C4444)</f>
        <v/>
      </c>
      <c r="D4444" s="1" t="str">
        <f>IF(raw!D4444="","",raw!D4444)</f>
        <v/>
      </c>
      <c r="E4444" s="1" t="str">
        <f>IF(raw!E4444="","",raw!E4444)</f>
        <v/>
      </c>
      <c r="F4444" s="1" t="str">
        <f>IF(raw!F4444="","",raw!F4444)</f>
        <v/>
      </c>
      <c r="G4444" s="1" t="str">
        <f>IF(raw!G4444="","",raw!G4444)</f>
        <v/>
      </c>
      <c r="H4444" s="1" t="str">
        <f>IF(raw!H4444="","",raw!H4444)</f>
        <v/>
      </c>
      <c r="I4444" s="1" t="str">
        <f>IF(raw!I4444="","",raw!I4444)</f>
        <v/>
      </c>
      <c r="J4444" s="1" t="str">
        <f>IF(raw!J4444="","",raw!J4444)</f>
        <v/>
      </c>
      <c r="K4444" s="1" t="str">
        <f>IF(raw!K4444="","",raw!K4444)</f>
        <v/>
      </c>
      <c r="L4444" s="1" t="str">
        <f>IF(raw!L4444="","",raw!L4444)</f>
        <v/>
      </c>
      <c r="M4444" s="1" t="str">
        <f>IF(raw!M4444="","",raw!M4444)</f>
        <v/>
      </c>
      <c r="N4444" s="33" t="str">
        <f>IF(raw!N4444="","",raw!N4444)</f>
        <v/>
      </c>
      <c r="O4444" s="30" t="e">
        <f>ROUND(Table1[[#This Row],[Created_at]],1)</f>
        <v>#VALUE!</v>
      </c>
      <c r="P4444" s="39" t="e">
        <f>TRUNC(Table1[[#This Row],[Created_at]],0)</f>
        <v>#VALUE!</v>
      </c>
    </row>
    <row r="4445" spans="1:16" hidden="1" x14ac:dyDescent="0.2">
      <c r="A4445" s="7" t="str">
        <f>IFERROR(DATE(LEFT(raw!A4445,4),MID(raw!A4445,6,2),MID(raw!A4445,9,2)) + TIME(MID(raw!A4445,12,2),MID(raw!A4445,15,2),MID(raw!A4445,18,2)),"")</f>
        <v/>
      </c>
      <c r="B4445" s="1" t="str">
        <f>IF(raw!B4445="","",raw!B4445)</f>
        <v/>
      </c>
      <c r="C4445" s="1" t="str">
        <f>IF(raw!C4445="","",raw!C4445)</f>
        <v/>
      </c>
      <c r="D4445" s="1" t="str">
        <f>IF(raw!D4445="","",raw!D4445)</f>
        <v/>
      </c>
      <c r="E4445" s="1" t="str">
        <f>IF(raw!E4445="","",raw!E4445)</f>
        <v/>
      </c>
      <c r="F4445" s="1" t="str">
        <f>IF(raw!F4445="","",raw!F4445)</f>
        <v/>
      </c>
      <c r="G4445" s="1" t="str">
        <f>IF(raw!G4445="","",raw!G4445)</f>
        <v/>
      </c>
      <c r="H4445" s="1" t="str">
        <f>IF(raw!H4445="","",raw!H4445)</f>
        <v/>
      </c>
      <c r="I4445" s="1" t="str">
        <f>IF(raw!I4445="","",raw!I4445)</f>
        <v/>
      </c>
      <c r="J4445" s="1" t="str">
        <f>IF(raw!J4445="","",raw!J4445)</f>
        <v/>
      </c>
      <c r="K4445" s="1" t="str">
        <f>IF(raw!K4445="","",raw!K4445)</f>
        <v/>
      </c>
      <c r="L4445" s="1" t="str">
        <f>IF(raw!L4445="","",raw!L4445)</f>
        <v/>
      </c>
      <c r="M4445" s="1" t="str">
        <f>IF(raw!M4445="","",raw!M4445)</f>
        <v/>
      </c>
      <c r="N4445" s="33" t="str">
        <f>IF(raw!N4445="","",raw!N4445)</f>
        <v/>
      </c>
      <c r="O4445" s="30" t="e">
        <f>ROUND(Table1[[#This Row],[Created_at]],1)</f>
        <v>#VALUE!</v>
      </c>
      <c r="P4445" s="39" t="e">
        <f>TRUNC(Table1[[#This Row],[Created_at]],0)</f>
        <v>#VALUE!</v>
      </c>
    </row>
    <row r="4446" spans="1:16" hidden="1" x14ac:dyDescent="0.2">
      <c r="A4446" s="7" t="str">
        <f>IFERROR(DATE(LEFT(raw!A4446,4),MID(raw!A4446,6,2),MID(raw!A4446,9,2)) + TIME(MID(raw!A4446,12,2),MID(raw!A4446,15,2),MID(raw!A4446,18,2)),"")</f>
        <v/>
      </c>
      <c r="B4446" s="1" t="str">
        <f>IF(raw!B4446="","",raw!B4446)</f>
        <v/>
      </c>
      <c r="C4446" s="1" t="str">
        <f>IF(raw!C4446="","",raw!C4446)</f>
        <v/>
      </c>
      <c r="D4446" s="1" t="str">
        <f>IF(raw!D4446="","",raw!D4446)</f>
        <v/>
      </c>
      <c r="E4446" s="1" t="str">
        <f>IF(raw!E4446="","",raw!E4446)</f>
        <v/>
      </c>
      <c r="F4446" s="1" t="str">
        <f>IF(raw!F4446="","",raw!F4446)</f>
        <v/>
      </c>
      <c r="G4446" s="1" t="str">
        <f>IF(raw!G4446="","",raw!G4446)</f>
        <v/>
      </c>
      <c r="H4446" s="1" t="str">
        <f>IF(raw!H4446="","",raw!H4446)</f>
        <v/>
      </c>
      <c r="I4446" s="1" t="str">
        <f>IF(raw!I4446="","",raw!I4446)</f>
        <v/>
      </c>
      <c r="J4446" s="1" t="str">
        <f>IF(raw!J4446="","",raw!J4446)</f>
        <v/>
      </c>
      <c r="K4446" s="1" t="str">
        <f>IF(raw!K4446="","",raw!K4446)</f>
        <v/>
      </c>
      <c r="L4446" s="1" t="str">
        <f>IF(raw!L4446="","",raw!L4446)</f>
        <v/>
      </c>
      <c r="M4446" s="1" t="str">
        <f>IF(raw!M4446="","",raw!M4446)</f>
        <v/>
      </c>
      <c r="N4446" s="33" t="str">
        <f>IF(raw!N4446="","",raw!N4446)</f>
        <v/>
      </c>
      <c r="O4446" s="30" t="e">
        <f>ROUND(Table1[[#This Row],[Created_at]],1)</f>
        <v>#VALUE!</v>
      </c>
      <c r="P4446" s="39" t="e">
        <f>TRUNC(Table1[[#This Row],[Created_at]],0)</f>
        <v>#VALUE!</v>
      </c>
    </row>
    <row r="4447" spans="1:16" hidden="1" x14ac:dyDescent="0.2">
      <c r="A4447" s="7" t="str">
        <f>IFERROR(DATE(LEFT(raw!A4447,4),MID(raw!A4447,6,2),MID(raw!A4447,9,2)) + TIME(MID(raw!A4447,12,2),MID(raw!A4447,15,2),MID(raw!A4447,18,2)),"")</f>
        <v/>
      </c>
      <c r="B4447" s="1" t="str">
        <f>IF(raw!B4447="","",raw!B4447)</f>
        <v/>
      </c>
      <c r="C4447" s="1" t="str">
        <f>IF(raw!C4447="","",raw!C4447)</f>
        <v/>
      </c>
      <c r="D4447" s="1" t="str">
        <f>IF(raw!D4447="","",raw!D4447)</f>
        <v/>
      </c>
      <c r="E4447" s="1" t="str">
        <f>IF(raw!E4447="","",raw!E4447)</f>
        <v/>
      </c>
      <c r="F4447" s="1" t="str">
        <f>IF(raw!F4447="","",raw!F4447)</f>
        <v/>
      </c>
      <c r="G4447" s="1" t="str">
        <f>IF(raw!G4447="","",raw!G4447)</f>
        <v/>
      </c>
      <c r="H4447" s="1" t="str">
        <f>IF(raw!H4447="","",raw!H4447)</f>
        <v/>
      </c>
      <c r="I4447" s="1" t="str">
        <f>IF(raw!I4447="","",raw!I4447)</f>
        <v/>
      </c>
      <c r="J4447" s="1" t="str">
        <f>IF(raw!J4447="","",raw!J4447)</f>
        <v/>
      </c>
      <c r="K4447" s="1" t="str">
        <f>IF(raw!K4447="","",raw!K4447)</f>
        <v/>
      </c>
      <c r="L4447" s="1" t="str">
        <f>IF(raw!L4447="","",raw!L4447)</f>
        <v/>
      </c>
      <c r="M4447" s="1" t="str">
        <f>IF(raw!M4447="","",raw!M4447)</f>
        <v/>
      </c>
      <c r="N4447" s="33" t="str">
        <f>IF(raw!N4447="","",raw!N4447)</f>
        <v/>
      </c>
      <c r="O4447" s="30" t="e">
        <f>ROUND(Table1[[#This Row],[Created_at]],1)</f>
        <v>#VALUE!</v>
      </c>
      <c r="P4447" s="39" t="e">
        <f>TRUNC(Table1[[#This Row],[Created_at]],0)</f>
        <v>#VALUE!</v>
      </c>
    </row>
    <row r="4448" spans="1:16" hidden="1" x14ac:dyDescent="0.2">
      <c r="A4448" s="7" t="str">
        <f>IFERROR(DATE(LEFT(raw!A4448,4),MID(raw!A4448,6,2),MID(raw!A4448,9,2)) + TIME(MID(raw!A4448,12,2),MID(raw!A4448,15,2),MID(raw!A4448,18,2)),"")</f>
        <v/>
      </c>
      <c r="B4448" s="1" t="str">
        <f>IF(raw!B4448="","",raw!B4448)</f>
        <v/>
      </c>
      <c r="C4448" s="1" t="str">
        <f>IF(raw!C4448="","",raw!C4448)</f>
        <v/>
      </c>
      <c r="D4448" s="1" t="str">
        <f>IF(raw!D4448="","",raw!D4448)</f>
        <v/>
      </c>
      <c r="E4448" s="1" t="str">
        <f>IF(raw!E4448="","",raw!E4448)</f>
        <v/>
      </c>
      <c r="F4448" s="1" t="str">
        <f>IF(raw!F4448="","",raw!F4448)</f>
        <v/>
      </c>
      <c r="G4448" s="1" t="str">
        <f>IF(raw!G4448="","",raw!G4448)</f>
        <v/>
      </c>
      <c r="H4448" s="1" t="str">
        <f>IF(raw!H4448="","",raw!H4448)</f>
        <v/>
      </c>
      <c r="I4448" s="1" t="str">
        <f>IF(raw!I4448="","",raw!I4448)</f>
        <v/>
      </c>
      <c r="J4448" s="1" t="str">
        <f>IF(raw!J4448="","",raw!J4448)</f>
        <v/>
      </c>
      <c r="K4448" s="1" t="str">
        <f>IF(raw!K4448="","",raw!K4448)</f>
        <v/>
      </c>
      <c r="L4448" s="1" t="str">
        <f>IF(raw!L4448="","",raw!L4448)</f>
        <v/>
      </c>
      <c r="M4448" s="1" t="str">
        <f>IF(raw!M4448="","",raw!M4448)</f>
        <v/>
      </c>
      <c r="N4448" s="33" t="str">
        <f>IF(raw!N4448="","",raw!N4448)</f>
        <v/>
      </c>
      <c r="O4448" s="30" t="e">
        <f>ROUND(Table1[[#This Row],[Created_at]],1)</f>
        <v>#VALUE!</v>
      </c>
      <c r="P4448" s="39" t="e">
        <f>TRUNC(Table1[[#This Row],[Created_at]],0)</f>
        <v>#VALUE!</v>
      </c>
    </row>
    <row r="4449" spans="1:16" hidden="1" x14ac:dyDescent="0.2">
      <c r="A4449" s="7" t="str">
        <f>IFERROR(DATE(LEFT(raw!A4449,4),MID(raw!A4449,6,2),MID(raw!A4449,9,2)) + TIME(MID(raw!A4449,12,2),MID(raw!A4449,15,2),MID(raw!A4449,18,2)),"")</f>
        <v/>
      </c>
      <c r="B4449" s="1" t="str">
        <f>IF(raw!B4449="","",raw!B4449)</f>
        <v/>
      </c>
      <c r="C4449" s="1" t="str">
        <f>IF(raw!C4449="","",raw!C4449)</f>
        <v/>
      </c>
      <c r="D4449" s="1" t="str">
        <f>IF(raw!D4449="","",raw!D4449)</f>
        <v/>
      </c>
      <c r="E4449" s="1" t="str">
        <f>IF(raw!E4449="","",raw!E4449)</f>
        <v/>
      </c>
      <c r="F4449" s="1" t="str">
        <f>IF(raw!F4449="","",raw!F4449)</f>
        <v/>
      </c>
      <c r="G4449" s="1" t="str">
        <f>IF(raw!G4449="","",raw!G4449)</f>
        <v/>
      </c>
      <c r="H4449" s="1" t="str">
        <f>IF(raw!H4449="","",raw!H4449)</f>
        <v/>
      </c>
      <c r="I4449" s="1" t="str">
        <f>IF(raw!I4449="","",raw!I4449)</f>
        <v/>
      </c>
      <c r="J4449" s="1" t="str">
        <f>IF(raw!J4449="","",raw!J4449)</f>
        <v/>
      </c>
      <c r="K4449" s="1" t="str">
        <f>IF(raw!K4449="","",raw!K4449)</f>
        <v/>
      </c>
      <c r="L4449" s="1" t="str">
        <f>IF(raw!L4449="","",raw!L4449)</f>
        <v/>
      </c>
      <c r="M4449" s="1" t="str">
        <f>IF(raw!M4449="","",raw!M4449)</f>
        <v/>
      </c>
      <c r="N4449" s="33" t="str">
        <f>IF(raw!N4449="","",raw!N4449)</f>
        <v/>
      </c>
      <c r="O4449" s="30" t="e">
        <f>ROUND(Table1[[#This Row],[Created_at]],1)</f>
        <v>#VALUE!</v>
      </c>
      <c r="P4449" s="39" t="e">
        <f>TRUNC(Table1[[#This Row],[Created_at]],0)</f>
        <v>#VALUE!</v>
      </c>
    </row>
    <row r="4450" spans="1:16" hidden="1" x14ac:dyDescent="0.2">
      <c r="A4450" s="7" t="str">
        <f>IFERROR(DATE(LEFT(raw!A4450,4),MID(raw!A4450,6,2),MID(raw!A4450,9,2)) + TIME(MID(raw!A4450,12,2),MID(raw!A4450,15,2),MID(raw!A4450,18,2)),"")</f>
        <v/>
      </c>
      <c r="B4450" s="1" t="str">
        <f>IF(raw!B4450="","",raw!B4450)</f>
        <v/>
      </c>
      <c r="C4450" s="1" t="str">
        <f>IF(raw!C4450="","",raw!C4450)</f>
        <v/>
      </c>
      <c r="D4450" s="1" t="str">
        <f>IF(raw!D4450="","",raw!D4450)</f>
        <v/>
      </c>
      <c r="E4450" s="1" t="str">
        <f>IF(raw!E4450="","",raw!E4450)</f>
        <v/>
      </c>
      <c r="F4450" s="1" t="str">
        <f>IF(raw!F4450="","",raw!F4450)</f>
        <v/>
      </c>
      <c r="G4450" s="1" t="str">
        <f>IF(raw!G4450="","",raw!G4450)</f>
        <v/>
      </c>
      <c r="H4450" s="1" t="str">
        <f>IF(raw!H4450="","",raw!H4450)</f>
        <v/>
      </c>
      <c r="I4450" s="1" t="str">
        <f>IF(raw!I4450="","",raw!I4450)</f>
        <v/>
      </c>
      <c r="J4450" s="1" t="str">
        <f>IF(raw!J4450="","",raw!J4450)</f>
        <v/>
      </c>
      <c r="K4450" s="1" t="str">
        <f>IF(raw!K4450="","",raw!K4450)</f>
        <v/>
      </c>
      <c r="L4450" s="1" t="str">
        <f>IF(raw!L4450="","",raw!L4450)</f>
        <v/>
      </c>
      <c r="M4450" s="1" t="str">
        <f>IF(raw!M4450="","",raw!M4450)</f>
        <v/>
      </c>
      <c r="N4450" s="33" t="str">
        <f>IF(raw!N4450="","",raw!N4450)</f>
        <v/>
      </c>
      <c r="O4450" s="30" t="e">
        <f>ROUND(Table1[[#This Row],[Created_at]],1)</f>
        <v>#VALUE!</v>
      </c>
      <c r="P4450" s="39" t="e">
        <f>TRUNC(Table1[[#This Row],[Created_at]],0)</f>
        <v>#VALUE!</v>
      </c>
    </row>
    <row r="4451" spans="1:16" hidden="1" x14ac:dyDescent="0.2">
      <c r="A4451" s="7" t="str">
        <f>IFERROR(DATE(LEFT(raw!A4451,4),MID(raw!A4451,6,2),MID(raw!A4451,9,2)) + TIME(MID(raw!A4451,12,2),MID(raw!A4451,15,2),MID(raw!A4451,18,2)),"")</f>
        <v/>
      </c>
      <c r="B4451" s="1" t="str">
        <f>IF(raw!B4451="","",raw!B4451)</f>
        <v/>
      </c>
      <c r="C4451" s="1" t="str">
        <f>IF(raw!C4451="","",raw!C4451)</f>
        <v/>
      </c>
      <c r="D4451" s="1" t="str">
        <f>IF(raw!D4451="","",raw!D4451)</f>
        <v/>
      </c>
      <c r="E4451" s="1" t="str">
        <f>IF(raw!E4451="","",raw!E4451)</f>
        <v/>
      </c>
      <c r="F4451" s="1" t="str">
        <f>IF(raw!F4451="","",raw!F4451)</f>
        <v/>
      </c>
      <c r="G4451" s="1" t="str">
        <f>IF(raw!G4451="","",raw!G4451)</f>
        <v/>
      </c>
      <c r="H4451" s="1" t="str">
        <f>IF(raw!H4451="","",raw!H4451)</f>
        <v/>
      </c>
      <c r="I4451" s="1" t="str">
        <f>IF(raw!I4451="","",raw!I4451)</f>
        <v/>
      </c>
      <c r="J4451" s="1" t="str">
        <f>IF(raw!J4451="","",raw!J4451)</f>
        <v/>
      </c>
      <c r="K4451" s="1" t="str">
        <f>IF(raw!K4451="","",raw!K4451)</f>
        <v/>
      </c>
      <c r="L4451" s="1" t="str">
        <f>IF(raw!L4451="","",raw!L4451)</f>
        <v/>
      </c>
      <c r="M4451" s="1" t="str">
        <f>IF(raw!M4451="","",raw!M4451)</f>
        <v/>
      </c>
      <c r="N4451" s="33" t="str">
        <f>IF(raw!N4451="","",raw!N4451)</f>
        <v/>
      </c>
      <c r="O4451" s="30" t="e">
        <f>ROUND(Table1[[#This Row],[Created_at]],1)</f>
        <v>#VALUE!</v>
      </c>
      <c r="P4451" s="39" t="e">
        <f>TRUNC(Table1[[#This Row],[Created_at]],0)</f>
        <v>#VALUE!</v>
      </c>
    </row>
    <row r="4452" spans="1:16" hidden="1" x14ac:dyDescent="0.2">
      <c r="A4452" s="7" t="str">
        <f>IFERROR(DATE(LEFT(raw!A4452,4),MID(raw!A4452,6,2),MID(raw!A4452,9,2)) + TIME(MID(raw!A4452,12,2),MID(raw!A4452,15,2),MID(raw!A4452,18,2)),"")</f>
        <v/>
      </c>
      <c r="B4452" s="1" t="str">
        <f>IF(raw!B4452="","",raw!B4452)</f>
        <v/>
      </c>
      <c r="C4452" s="1" t="str">
        <f>IF(raw!C4452="","",raw!C4452)</f>
        <v/>
      </c>
      <c r="D4452" s="1" t="str">
        <f>IF(raw!D4452="","",raw!D4452)</f>
        <v/>
      </c>
      <c r="E4452" s="1" t="str">
        <f>IF(raw!E4452="","",raw!E4452)</f>
        <v/>
      </c>
      <c r="F4452" s="1" t="str">
        <f>IF(raw!F4452="","",raw!F4452)</f>
        <v/>
      </c>
      <c r="G4452" s="1" t="str">
        <f>IF(raw!G4452="","",raw!G4452)</f>
        <v/>
      </c>
      <c r="H4452" s="1" t="str">
        <f>IF(raw!H4452="","",raw!H4452)</f>
        <v/>
      </c>
      <c r="I4452" s="1" t="str">
        <f>IF(raw!I4452="","",raw!I4452)</f>
        <v/>
      </c>
      <c r="J4452" s="1" t="str">
        <f>IF(raw!J4452="","",raw!J4452)</f>
        <v/>
      </c>
      <c r="K4452" s="1" t="str">
        <f>IF(raw!K4452="","",raw!K4452)</f>
        <v/>
      </c>
      <c r="L4452" s="1" t="str">
        <f>IF(raw!L4452="","",raw!L4452)</f>
        <v/>
      </c>
      <c r="M4452" s="1" t="str">
        <f>IF(raw!M4452="","",raw!M4452)</f>
        <v/>
      </c>
      <c r="N4452" s="33" t="str">
        <f>IF(raw!N4452="","",raw!N4452)</f>
        <v/>
      </c>
      <c r="O4452" s="30" t="e">
        <f>ROUND(Table1[[#This Row],[Created_at]],1)</f>
        <v>#VALUE!</v>
      </c>
      <c r="P4452" s="39" t="e">
        <f>TRUNC(Table1[[#This Row],[Created_at]],0)</f>
        <v>#VALUE!</v>
      </c>
    </row>
    <row r="4453" spans="1:16" hidden="1" x14ac:dyDescent="0.2">
      <c r="A4453" s="7" t="str">
        <f>IFERROR(DATE(LEFT(raw!A4453,4),MID(raw!A4453,6,2),MID(raw!A4453,9,2)) + TIME(MID(raw!A4453,12,2),MID(raw!A4453,15,2),MID(raw!A4453,18,2)),"")</f>
        <v/>
      </c>
      <c r="B4453" s="1" t="str">
        <f>IF(raw!B4453="","",raw!B4453)</f>
        <v/>
      </c>
      <c r="C4453" s="1" t="str">
        <f>IF(raw!C4453="","",raw!C4453)</f>
        <v/>
      </c>
      <c r="D4453" s="1" t="str">
        <f>IF(raw!D4453="","",raw!D4453)</f>
        <v/>
      </c>
      <c r="E4453" s="1" t="str">
        <f>IF(raw!E4453="","",raw!E4453)</f>
        <v/>
      </c>
      <c r="F4453" s="1" t="str">
        <f>IF(raw!F4453="","",raw!F4453)</f>
        <v/>
      </c>
      <c r="G4453" s="1" t="str">
        <f>IF(raw!G4453="","",raw!G4453)</f>
        <v/>
      </c>
      <c r="H4453" s="1" t="str">
        <f>IF(raw!H4453="","",raw!H4453)</f>
        <v/>
      </c>
      <c r="I4453" s="1" t="str">
        <f>IF(raw!I4453="","",raw!I4453)</f>
        <v/>
      </c>
      <c r="J4453" s="1" t="str">
        <f>IF(raw!J4453="","",raw!J4453)</f>
        <v/>
      </c>
      <c r="K4453" s="1" t="str">
        <f>IF(raw!K4453="","",raw!K4453)</f>
        <v/>
      </c>
      <c r="L4453" s="1" t="str">
        <f>IF(raw!L4453="","",raw!L4453)</f>
        <v/>
      </c>
      <c r="M4453" s="1" t="str">
        <f>IF(raw!M4453="","",raw!M4453)</f>
        <v/>
      </c>
      <c r="N4453" s="33" t="str">
        <f>IF(raw!N4453="","",raw!N4453)</f>
        <v/>
      </c>
      <c r="O4453" s="30" t="e">
        <f>ROUND(Table1[[#This Row],[Created_at]],1)</f>
        <v>#VALUE!</v>
      </c>
      <c r="P4453" s="39" t="e">
        <f>TRUNC(Table1[[#This Row],[Created_at]],0)</f>
        <v>#VALUE!</v>
      </c>
    </row>
    <row r="4454" spans="1:16" hidden="1" x14ac:dyDescent="0.2">
      <c r="A4454" s="7" t="str">
        <f>IFERROR(DATE(LEFT(raw!A4454,4),MID(raw!A4454,6,2),MID(raw!A4454,9,2)) + TIME(MID(raw!A4454,12,2),MID(raw!A4454,15,2),MID(raw!A4454,18,2)),"")</f>
        <v/>
      </c>
      <c r="B4454" s="1" t="str">
        <f>IF(raw!B4454="","",raw!B4454)</f>
        <v/>
      </c>
      <c r="C4454" s="1" t="str">
        <f>IF(raw!C4454="","",raw!C4454)</f>
        <v/>
      </c>
      <c r="D4454" s="1" t="str">
        <f>IF(raw!D4454="","",raw!D4454)</f>
        <v/>
      </c>
      <c r="E4454" s="1" t="str">
        <f>IF(raw!E4454="","",raw!E4454)</f>
        <v/>
      </c>
      <c r="F4454" s="1" t="str">
        <f>IF(raw!F4454="","",raw!F4454)</f>
        <v/>
      </c>
      <c r="G4454" s="1" t="str">
        <f>IF(raw!G4454="","",raw!G4454)</f>
        <v/>
      </c>
      <c r="H4454" s="1" t="str">
        <f>IF(raw!H4454="","",raw!H4454)</f>
        <v/>
      </c>
      <c r="I4454" s="1" t="str">
        <f>IF(raw!I4454="","",raw!I4454)</f>
        <v/>
      </c>
      <c r="J4454" s="1" t="str">
        <f>IF(raw!J4454="","",raw!J4454)</f>
        <v/>
      </c>
      <c r="K4454" s="1" t="str">
        <f>IF(raw!K4454="","",raw!K4454)</f>
        <v/>
      </c>
      <c r="L4454" s="1" t="str">
        <f>IF(raw!L4454="","",raw!L4454)</f>
        <v/>
      </c>
      <c r="M4454" s="1" t="str">
        <f>IF(raw!M4454="","",raw!M4454)</f>
        <v/>
      </c>
      <c r="N4454" s="33" t="str">
        <f>IF(raw!N4454="","",raw!N4454)</f>
        <v/>
      </c>
      <c r="O4454" s="30" t="e">
        <f>ROUND(Table1[[#This Row],[Created_at]],1)</f>
        <v>#VALUE!</v>
      </c>
      <c r="P4454" s="39" t="e">
        <f>TRUNC(Table1[[#This Row],[Created_at]],0)</f>
        <v>#VALUE!</v>
      </c>
    </row>
    <row r="4455" spans="1:16" hidden="1" x14ac:dyDescent="0.2">
      <c r="A4455" s="7" t="str">
        <f>IFERROR(DATE(LEFT(raw!A4455,4),MID(raw!A4455,6,2),MID(raw!A4455,9,2)) + TIME(MID(raw!A4455,12,2),MID(raw!A4455,15,2),MID(raw!A4455,18,2)),"")</f>
        <v/>
      </c>
      <c r="B4455" s="1" t="str">
        <f>IF(raw!B4455="","",raw!B4455)</f>
        <v/>
      </c>
      <c r="C4455" s="1" t="str">
        <f>IF(raw!C4455="","",raw!C4455)</f>
        <v/>
      </c>
      <c r="D4455" s="1" t="str">
        <f>IF(raw!D4455="","",raw!D4455)</f>
        <v/>
      </c>
      <c r="E4455" s="1" t="str">
        <f>IF(raw!E4455="","",raw!E4455)</f>
        <v/>
      </c>
      <c r="F4455" s="1" t="str">
        <f>IF(raw!F4455="","",raw!F4455)</f>
        <v/>
      </c>
      <c r="G4455" s="1" t="str">
        <f>IF(raw!G4455="","",raw!G4455)</f>
        <v/>
      </c>
      <c r="H4455" s="1" t="str">
        <f>IF(raw!H4455="","",raw!H4455)</f>
        <v/>
      </c>
      <c r="I4455" s="1" t="str">
        <f>IF(raw!I4455="","",raw!I4455)</f>
        <v/>
      </c>
      <c r="J4455" s="1" t="str">
        <f>IF(raw!J4455="","",raw!J4455)</f>
        <v/>
      </c>
      <c r="K4455" s="1" t="str">
        <f>IF(raw!K4455="","",raw!K4455)</f>
        <v/>
      </c>
      <c r="L4455" s="1" t="str">
        <f>IF(raw!L4455="","",raw!L4455)</f>
        <v/>
      </c>
      <c r="M4455" s="1" t="str">
        <f>IF(raw!M4455="","",raw!M4455)</f>
        <v/>
      </c>
      <c r="N4455" s="33" t="str">
        <f>IF(raw!N4455="","",raw!N4455)</f>
        <v/>
      </c>
      <c r="O4455" s="30" t="e">
        <f>ROUND(Table1[[#This Row],[Created_at]],1)</f>
        <v>#VALUE!</v>
      </c>
      <c r="P4455" s="39" t="e">
        <f>TRUNC(Table1[[#This Row],[Created_at]],0)</f>
        <v>#VALUE!</v>
      </c>
    </row>
    <row r="4456" spans="1:16" hidden="1" x14ac:dyDescent="0.2">
      <c r="A4456" s="7" t="str">
        <f>IFERROR(DATE(LEFT(raw!A4456,4),MID(raw!A4456,6,2),MID(raw!A4456,9,2)) + TIME(MID(raw!A4456,12,2),MID(raw!A4456,15,2),MID(raw!A4456,18,2)),"")</f>
        <v/>
      </c>
      <c r="B4456" s="1" t="str">
        <f>IF(raw!B4456="","",raw!B4456)</f>
        <v/>
      </c>
      <c r="C4456" s="1" t="str">
        <f>IF(raw!C4456="","",raw!C4456)</f>
        <v/>
      </c>
      <c r="D4456" s="1" t="str">
        <f>IF(raw!D4456="","",raw!D4456)</f>
        <v/>
      </c>
      <c r="E4456" s="1" t="str">
        <f>IF(raw!E4456="","",raw!E4456)</f>
        <v/>
      </c>
      <c r="F4456" s="1" t="str">
        <f>IF(raw!F4456="","",raw!F4456)</f>
        <v/>
      </c>
      <c r="G4456" s="1" t="str">
        <f>IF(raw!G4456="","",raw!G4456)</f>
        <v/>
      </c>
      <c r="H4456" s="1" t="str">
        <f>IF(raw!H4456="","",raw!H4456)</f>
        <v/>
      </c>
      <c r="I4456" s="1" t="str">
        <f>IF(raw!I4456="","",raw!I4456)</f>
        <v/>
      </c>
      <c r="J4456" s="1" t="str">
        <f>IF(raw!J4456="","",raw!J4456)</f>
        <v/>
      </c>
      <c r="K4456" s="1" t="str">
        <f>IF(raw!K4456="","",raw!K4456)</f>
        <v/>
      </c>
      <c r="L4456" s="1" t="str">
        <f>IF(raw!L4456="","",raw!L4456)</f>
        <v/>
      </c>
      <c r="M4456" s="1" t="str">
        <f>IF(raw!M4456="","",raw!M4456)</f>
        <v/>
      </c>
      <c r="N4456" s="33" t="str">
        <f>IF(raw!N4456="","",raw!N4456)</f>
        <v/>
      </c>
      <c r="O4456" s="30" t="e">
        <f>ROUND(Table1[[#This Row],[Created_at]],1)</f>
        <v>#VALUE!</v>
      </c>
      <c r="P4456" s="39" t="e">
        <f>TRUNC(Table1[[#This Row],[Created_at]],0)</f>
        <v>#VALUE!</v>
      </c>
    </row>
    <row r="4457" spans="1:16" hidden="1" x14ac:dyDescent="0.2">
      <c r="A4457" s="7" t="str">
        <f>IFERROR(DATE(LEFT(raw!A4457,4),MID(raw!A4457,6,2),MID(raw!A4457,9,2)) + TIME(MID(raw!A4457,12,2),MID(raw!A4457,15,2),MID(raw!A4457,18,2)),"")</f>
        <v/>
      </c>
      <c r="B4457" s="1" t="str">
        <f>IF(raw!B4457="","",raw!B4457)</f>
        <v/>
      </c>
      <c r="C4457" s="1" t="str">
        <f>IF(raw!C4457="","",raw!C4457)</f>
        <v/>
      </c>
      <c r="D4457" s="1" t="str">
        <f>IF(raw!D4457="","",raw!D4457)</f>
        <v/>
      </c>
      <c r="E4457" s="1" t="str">
        <f>IF(raw!E4457="","",raw!E4457)</f>
        <v/>
      </c>
      <c r="F4457" s="1" t="str">
        <f>IF(raw!F4457="","",raw!F4457)</f>
        <v/>
      </c>
      <c r="G4457" s="1" t="str">
        <f>IF(raw!G4457="","",raw!G4457)</f>
        <v/>
      </c>
      <c r="H4457" s="1" t="str">
        <f>IF(raw!H4457="","",raw!H4457)</f>
        <v/>
      </c>
      <c r="I4457" s="1" t="str">
        <f>IF(raw!I4457="","",raw!I4457)</f>
        <v/>
      </c>
      <c r="J4457" s="1" t="str">
        <f>IF(raw!J4457="","",raw!J4457)</f>
        <v/>
      </c>
      <c r="K4457" s="1" t="str">
        <f>IF(raw!K4457="","",raw!K4457)</f>
        <v/>
      </c>
      <c r="L4457" s="1" t="str">
        <f>IF(raw!L4457="","",raw!L4457)</f>
        <v/>
      </c>
      <c r="M4457" s="1" t="str">
        <f>IF(raw!M4457="","",raw!M4457)</f>
        <v/>
      </c>
      <c r="N4457" s="33" t="str">
        <f>IF(raw!N4457="","",raw!N4457)</f>
        <v/>
      </c>
      <c r="O4457" s="30" t="e">
        <f>ROUND(Table1[[#This Row],[Created_at]],1)</f>
        <v>#VALUE!</v>
      </c>
      <c r="P4457" s="39" t="e">
        <f>TRUNC(Table1[[#This Row],[Created_at]],0)</f>
        <v>#VALUE!</v>
      </c>
    </row>
    <row r="4458" spans="1:16" hidden="1" x14ac:dyDescent="0.2">
      <c r="A4458" s="7" t="str">
        <f>IFERROR(DATE(LEFT(raw!A4458,4),MID(raw!A4458,6,2),MID(raw!A4458,9,2)) + TIME(MID(raw!A4458,12,2),MID(raw!A4458,15,2),MID(raw!A4458,18,2)),"")</f>
        <v/>
      </c>
      <c r="B4458" s="1" t="str">
        <f>IF(raw!B4458="","",raw!B4458)</f>
        <v/>
      </c>
      <c r="C4458" s="1" t="str">
        <f>IF(raw!C4458="","",raw!C4458)</f>
        <v/>
      </c>
      <c r="D4458" s="1" t="str">
        <f>IF(raw!D4458="","",raw!D4458)</f>
        <v/>
      </c>
      <c r="E4458" s="1" t="str">
        <f>IF(raw!E4458="","",raw!E4458)</f>
        <v/>
      </c>
      <c r="F4458" s="1" t="str">
        <f>IF(raw!F4458="","",raw!F4458)</f>
        <v/>
      </c>
      <c r="G4458" s="1" t="str">
        <f>IF(raw!G4458="","",raw!G4458)</f>
        <v/>
      </c>
      <c r="H4458" s="1" t="str">
        <f>IF(raw!H4458="","",raw!H4458)</f>
        <v/>
      </c>
      <c r="I4458" s="1" t="str">
        <f>IF(raw!I4458="","",raw!I4458)</f>
        <v/>
      </c>
      <c r="J4458" s="1" t="str">
        <f>IF(raw!J4458="","",raw!J4458)</f>
        <v/>
      </c>
      <c r="K4458" s="1" t="str">
        <f>IF(raw!K4458="","",raw!K4458)</f>
        <v/>
      </c>
      <c r="L4458" s="1" t="str">
        <f>IF(raw!L4458="","",raw!L4458)</f>
        <v/>
      </c>
      <c r="M4458" s="1" t="str">
        <f>IF(raw!M4458="","",raw!M4458)</f>
        <v/>
      </c>
      <c r="N4458" s="33" t="str">
        <f>IF(raw!N4458="","",raw!N4458)</f>
        <v/>
      </c>
      <c r="O4458" s="30" t="e">
        <f>ROUND(Table1[[#This Row],[Created_at]],1)</f>
        <v>#VALUE!</v>
      </c>
      <c r="P4458" s="39" t="e">
        <f>TRUNC(Table1[[#This Row],[Created_at]],0)</f>
        <v>#VALUE!</v>
      </c>
    </row>
    <row r="4459" spans="1:16" hidden="1" x14ac:dyDescent="0.2">
      <c r="A4459" s="7" t="str">
        <f>IFERROR(DATE(LEFT(raw!A4459,4),MID(raw!A4459,6,2),MID(raw!A4459,9,2)) + TIME(MID(raw!A4459,12,2),MID(raw!A4459,15,2),MID(raw!A4459,18,2)),"")</f>
        <v/>
      </c>
      <c r="B4459" s="1" t="str">
        <f>IF(raw!B4459="","",raw!B4459)</f>
        <v/>
      </c>
      <c r="C4459" s="1" t="str">
        <f>IF(raw!C4459="","",raw!C4459)</f>
        <v/>
      </c>
      <c r="D4459" s="1" t="str">
        <f>IF(raw!D4459="","",raw!D4459)</f>
        <v/>
      </c>
      <c r="E4459" s="1" t="str">
        <f>IF(raw!E4459="","",raw!E4459)</f>
        <v/>
      </c>
      <c r="F4459" s="1" t="str">
        <f>IF(raw!F4459="","",raw!F4459)</f>
        <v/>
      </c>
      <c r="G4459" s="1" t="str">
        <f>IF(raw!G4459="","",raw!G4459)</f>
        <v/>
      </c>
      <c r="H4459" s="1" t="str">
        <f>IF(raw!H4459="","",raw!H4459)</f>
        <v/>
      </c>
      <c r="I4459" s="1" t="str">
        <f>IF(raw!I4459="","",raw!I4459)</f>
        <v/>
      </c>
      <c r="J4459" s="1" t="str">
        <f>IF(raw!J4459="","",raw!J4459)</f>
        <v/>
      </c>
      <c r="K4459" s="1" t="str">
        <f>IF(raw!K4459="","",raw!K4459)</f>
        <v/>
      </c>
      <c r="L4459" s="1" t="str">
        <f>IF(raw!L4459="","",raw!L4459)</f>
        <v/>
      </c>
      <c r="M4459" s="1" t="str">
        <f>IF(raw!M4459="","",raw!M4459)</f>
        <v/>
      </c>
      <c r="N4459" s="33" t="str">
        <f>IF(raw!N4459="","",raw!N4459)</f>
        <v/>
      </c>
      <c r="O4459" s="30" t="e">
        <f>ROUND(Table1[[#This Row],[Created_at]],1)</f>
        <v>#VALUE!</v>
      </c>
      <c r="P4459" s="39" t="e">
        <f>TRUNC(Table1[[#This Row],[Created_at]],0)</f>
        <v>#VALUE!</v>
      </c>
    </row>
    <row r="4460" spans="1:16" hidden="1" x14ac:dyDescent="0.2">
      <c r="A4460" s="7" t="str">
        <f>IFERROR(DATE(LEFT(raw!A4460,4),MID(raw!A4460,6,2),MID(raw!A4460,9,2)) + TIME(MID(raw!A4460,12,2),MID(raw!A4460,15,2),MID(raw!A4460,18,2)),"")</f>
        <v/>
      </c>
      <c r="B4460" s="1" t="str">
        <f>IF(raw!B4460="","",raw!B4460)</f>
        <v/>
      </c>
      <c r="C4460" s="1" t="str">
        <f>IF(raw!C4460="","",raw!C4460)</f>
        <v/>
      </c>
      <c r="D4460" s="1" t="str">
        <f>IF(raw!D4460="","",raw!D4460)</f>
        <v/>
      </c>
      <c r="E4460" s="1" t="str">
        <f>IF(raw!E4460="","",raw!E4460)</f>
        <v/>
      </c>
      <c r="F4460" s="1" t="str">
        <f>IF(raw!F4460="","",raw!F4460)</f>
        <v/>
      </c>
      <c r="G4460" s="1" t="str">
        <f>IF(raw!G4460="","",raw!G4460)</f>
        <v/>
      </c>
      <c r="H4460" s="1" t="str">
        <f>IF(raw!H4460="","",raw!H4460)</f>
        <v/>
      </c>
      <c r="I4460" s="1" t="str">
        <f>IF(raw!I4460="","",raw!I4460)</f>
        <v/>
      </c>
      <c r="J4460" s="1" t="str">
        <f>IF(raw!J4460="","",raw!J4460)</f>
        <v/>
      </c>
      <c r="K4460" s="1" t="str">
        <f>IF(raw!K4460="","",raw!K4460)</f>
        <v/>
      </c>
      <c r="L4460" s="1" t="str">
        <f>IF(raw!L4460="","",raw!L4460)</f>
        <v/>
      </c>
      <c r="M4460" s="1" t="str">
        <f>IF(raw!M4460="","",raw!M4460)</f>
        <v/>
      </c>
      <c r="N4460" s="33" t="str">
        <f>IF(raw!N4460="","",raw!N4460)</f>
        <v/>
      </c>
      <c r="O4460" s="30" t="e">
        <f>ROUND(Table1[[#This Row],[Created_at]],1)</f>
        <v>#VALUE!</v>
      </c>
      <c r="P4460" s="39" t="e">
        <f>TRUNC(Table1[[#This Row],[Created_at]],0)</f>
        <v>#VALUE!</v>
      </c>
    </row>
    <row r="4461" spans="1:16" hidden="1" x14ac:dyDescent="0.2">
      <c r="A4461" s="7" t="str">
        <f>IFERROR(DATE(LEFT(raw!A4461,4),MID(raw!A4461,6,2),MID(raw!A4461,9,2)) + TIME(MID(raw!A4461,12,2),MID(raw!A4461,15,2),MID(raw!A4461,18,2)),"")</f>
        <v/>
      </c>
      <c r="B4461" s="1" t="str">
        <f>IF(raw!B4461="","",raw!B4461)</f>
        <v/>
      </c>
      <c r="C4461" s="1" t="str">
        <f>IF(raw!C4461="","",raw!C4461)</f>
        <v/>
      </c>
      <c r="D4461" s="1" t="str">
        <f>IF(raw!D4461="","",raw!D4461)</f>
        <v/>
      </c>
      <c r="E4461" s="1" t="str">
        <f>IF(raw!E4461="","",raw!E4461)</f>
        <v/>
      </c>
      <c r="F4461" s="1" t="str">
        <f>IF(raw!F4461="","",raw!F4461)</f>
        <v/>
      </c>
      <c r="G4461" s="1" t="str">
        <f>IF(raw!G4461="","",raw!G4461)</f>
        <v/>
      </c>
      <c r="H4461" s="1" t="str">
        <f>IF(raw!H4461="","",raw!H4461)</f>
        <v/>
      </c>
      <c r="I4461" s="1" t="str">
        <f>IF(raw!I4461="","",raw!I4461)</f>
        <v/>
      </c>
      <c r="J4461" s="1" t="str">
        <f>IF(raw!J4461="","",raw!J4461)</f>
        <v/>
      </c>
      <c r="K4461" s="1" t="str">
        <f>IF(raw!K4461="","",raw!K4461)</f>
        <v/>
      </c>
      <c r="L4461" s="1" t="str">
        <f>IF(raw!L4461="","",raw!L4461)</f>
        <v/>
      </c>
      <c r="M4461" s="1" t="str">
        <f>IF(raw!M4461="","",raw!M4461)</f>
        <v/>
      </c>
      <c r="N4461" s="33" t="str">
        <f>IF(raw!N4461="","",raw!N4461)</f>
        <v/>
      </c>
      <c r="O4461" s="30" t="e">
        <f>ROUND(Table1[[#This Row],[Created_at]],1)</f>
        <v>#VALUE!</v>
      </c>
      <c r="P4461" s="39" t="e">
        <f>TRUNC(Table1[[#This Row],[Created_at]],0)</f>
        <v>#VALUE!</v>
      </c>
    </row>
    <row r="4462" spans="1:16" hidden="1" x14ac:dyDescent="0.2">
      <c r="A4462" s="7" t="str">
        <f>IFERROR(DATE(LEFT(raw!A4462,4),MID(raw!A4462,6,2),MID(raw!A4462,9,2)) + TIME(MID(raw!A4462,12,2),MID(raw!A4462,15,2),MID(raw!A4462,18,2)),"")</f>
        <v/>
      </c>
      <c r="B4462" s="1" t="str">
        <f>IF(raw!B4462="","",raw!B4462)</f>
        <v/>
      </c>
      <c r="C4462" s="1" t="str">
        <f>IF(raw!C4462="","",raw!C4462)</f>
        <v/>
      </c>
      <c r="D4462" s="1" t="str">
        <f>IF(raw!D4462="","",raw!D4462)</f>
        <v/>
      </c>
      <c r="E4462" s="1" t="str">
        <f>IF(raw!E4462="","",raw!E4462)</f>
        <v/>
      </c>
      <c r="F4462" s="1" t="str">
        <f>IF(raw!F4462="","",raw!F4462)</f>
        <v/>
      </c>
      <c r="G4462" s="1" t="str">
        <f>IF(raw!G4462="","",raw!G4462)</f>
        <v/>
      </c>
      <c r="H4462" s="1" t="str">
        <f>IF(raw!H4462="","",raw!H4462)</f>
        <v/>
      </c>
      <c r="I4462" s="1" t="str">
        <f>IF(raw!I4462="","",raw!I4462)</f>
        <v/>
      </c>
      <c r="J4462" s="1" t="str">
        <f>IF(raw!J4462="","",raw!J4462)</f>
        <v/>
      </c>
      <c r="K4462" s="1" t="str">
        <f>IF(raw!K4462="","",raw!K4462)</f>
        <v/>
      </c>
      <c r="L4462" s="1" t="str">
        <f>IF(raw!L4462="","",raw!L4462)</f>
        <v/>
      </c>
      <c r="M4462" s="1" t="str">
        <f>IF(raw!M4462="","",raw!M4462)</f>
        <v/>
      </c>
      <c r="N4462" s="33" t="str">
        <f>IF(raw!N4462="","",raw!N4462)</f>
        <v/>
      </c>
      <c r="O4462" s="30" t="e">
        <f>ROUND(Table1[[#This Row],[Created_at]],1)</f>
        <v>#VALUE!</v>
      </c>
      <c r="P4462" s="39" t="e">
        <f>TRUNC(Table1[[#This Row],[Created_at]],0)</f>
        <v>#VALUE!</v>
      </c>
    </row>
    <row r="4463" spans="1:16" hidden="1" x14ac:dyDescent="0.2">
      <c r="A4463" s="7" t="str">
        <f>IFERROR(DATE(LEFT(raw!A4463,4),MID(raw!A4463,6,2),MID(raw!A4463,9,2)) + TIME(MID(raw!A4463,12,2),MID(raw!A4463,15,2),MID(raw!A4463,18,2)),"")</f>
        <v/>
      </c>
      <c r="B4463" s="1" t="str">
        <f>IF(raw!B4463="","",raw!B4463)</f>
        <v/>
      </c>
      <c r="C4463" s="1" t="str">
        <f>IF(raw!C4463="","",raw!C4463)</f>
        <v/>
      </c>
      <c r="D4463" s="1" t="str">
        <f>IF(raw!D4463="","",raw!D4463)</f>
        <v/>
      </c>
      <c r="E4463" s="1" t="str">
        <f>IF(raw!E4463="","",raw!E4463)</f>
        <v/>
      </c>
      <c r="F4463" s="1" t="str">
        <f>IF(raw!F4463="","",raw!F4463)</f>
        <v/>
      </c>
      <c r="G4463" s="1" t="str">
        <f>IF(raw!G4463="","",raw!G4463)</f>
        <v/>
      </c>
      <c r="H4463" s="1" t="str">
        <f>IF(raw!H4463="","",raw!H4463)</f>
        <v/>
      </c>
      <c r="I4463" s="1" t="str">
        <f>IF(raw!I4463="","",raw!I4463)</f>
        <v/>
      </c>
      <c r="J4463" s="1" t="str">
        <f>IF(raw!J4463="","",raw!J4463)</f>
        <v/>
      </c>
      <c r="K4463" s="1" t="str">
        <f>IF(raw!K4463="","",raw!K4463)</f>
        <v/>
      </c>
      <c r="L4463" s="1" t="str">
        <f>IF(raw!L4463="","",raw!L4463)</f>
        <v/>
      </c>
      <c r="M4463" s="1" t="str">
        <f>IF(raw!M4463="","",raw!M4463)</f>
        <v/>
      </c>
      <c r="N4463" s="33" t="str">
        <f>IF(raw!N4463="","",raw!N4463)</f>
        <v/>
      </c>
      <c r="O4463" s="30" t="e">
        <f>ROUND(Table1[[#This Row],[Created_at]],1)</f>
        <v>#VALUE!</v>
      </c>
      <c r="P4463" s="39" t="e">
        <f>TRUNC(Table1[[#This Row],[Created_at]],0)</f>
        <v>#VALUE!</v>
      </c>
    </row>
    <row r="4464" spans="1:16" hidden="1" x14ac:dyDescent="0.2">
      <c r="A4464" s="7" t="str">
        <f>IFERROR(DATE(LEFT(raw!A4464,4),MID(raw!A4464,6,2),MID(raw!A4464,9,2)) + TIME(MID(raw!A4464,12,2),MID(raw!A4464,15,2),MID(raw!A4464,18,2)),"")</f>
        <v/>
      </c>
      <c r="B4464" s="1" t="str">
        <f>IF(raw!B4464="","",raw!B4464)</f>
        <v/>
      </c>
      <c r="C4464" s="1" t="str">
        <f>IF(raw!C4464="","",raw!C4464)</f>
        <v/>
      </c>
      <c r="D4464" s="1" t="str">
        <f>IF(raw!D4464="","",raw!D4464)</f>
        <v/>
      </c>
      <c r="E4464" s="1" t="str">
        <f>IF(raw!E4464="","",raw!E4464)</f>
        <v/>
      </c>
      <c r="F4464" s="1" t="str">
        <f>IF(raw!F4464="","",raw!F4464)</f>
        <v/>
      </c>
      <c r="G4464" s="1" t="str">
        <f>IF(raw!G4464="","",raw!G4464)</f>
        <v/>
      </c>
      <c r="H4464" s="1" t="str">
        <f>IF(raw!H4464="","",raw!H4464)</f>
        <v/>
      </c>
      <c r="I4464" s="1" t="str">
        <f>IF(raw!I4464="","",raw!I4464)</f>
        <v/>
      </c>
      <c r="J4464" s="1" t="str">
        <f>IF(raw!J4464="","",raw!J4464)</f>
        <v/>
      </c>
      <c r="K4464" s="1" t="str">
        <f>IF(raw!K4464="","",raw!K4464)</f>
        <v/>
      </c>
      <c r="L4464" s="1" t="str">
        <f>IF(raw!L4464="","",raw!L4464)</f>
        <v/>
      </c>
      <c r="M4464" s="1" t="str">
        <f>IF(raw!M4464="","",raw!M4464)</f>
        <v/>
      </c>
      <c r="N4464" s="33" t="str">
        <f>IF(raw!N4464="","",raw!N4464)</f>
        <v/>
      </c>
      <c r="O4464" s="30" t="e">
        <f>ROUND(Table1[[#This Row],[Created_at]],1)</f>
        <v>#VALUE!</v>
      </c>
      <c r="P4464" s="39" t="e">
        <f>TRUNC(Table1[[#This Row],[Created_at]],0)</f>
        <v>#VALUE!</v>
      </c>
    </row>
    <row r="4465" spans="1:16" hidden="1" x14ac:dyDescent="0.2">
      <c r="A4465" s="7" t="str">
        <f>IFERROR(DATE(LEFT(raw!A4465,4),MID(raw!A4465,6,2),MID(raw!A4465,9,2)) + TIME(MID(raw!A4465,12,2),MID(raw!A4465,15,2),MID(raw!A4465,18,2)),"")</f>
        <v/>
      </c>
      <c r="B4465" s="1" t="str">
        <f>IF(raw!B4465="","",raw!B4465)</f>
        <v/>
      </c>
      <c r="C4465" s="1" t="str">
        <f>IF(raw!C4465="","",raw!C4465)</f>
        <v/>
      </c>
      <c r="D4465" s="1" t="str">
        <f>IF(raw!D4465="","",raw!D4465)</f>
        <v/>
      </c>
      <c r="E4465" s="1" t="str">
        <f>IF(raw!E4465="","",raw!E4465)</f>
        <v/>
      </c>
      <c r="F4465" s="1" t="str">
        <f>IF(raw!F4465="","",raw!F4465)</f>
        <v/>
      </c>
      <c r="G4465" s="1" t="str">
        <f>IF(raw!G4465="","",raw!G4465)</f>
        <v/>
      </c>
      <c r="H4465" s="1" t="str">
        <f>IF(raw!H4465="","",raw!H4465)</f>
        <v/>
      </c>
      <c r="I4465" s="1" t="str">
        <f>IF(raw!I4465="","",raw!I4465)</f>
        <v/>
      </c>
      <c r="J4465" s="1" t="str">
        <f>IF(raw!J4465="","",raw!J4465)</f>
        <v/>
      </c>
      <c r="K4465" s="1" t="str">
        <f>IF(raw!K4465="","",raw!K4465)</f>
        <v/>
      </c>
      <c r="L4465" s="1" t="str">
        <f>IF(raw!L4465="","",raw!L4465)</f>
        <v/>
      </c>
      <c r="M4465" s="1" t="str">
        <f>IF(raw!M4465="","",raw!M4465)</f>
        <v/>
      </c>
      <c r="N4465" s="33" t="str">
        <f>IF(raw!N4465="","",raw!N4465)</f>
        <v/>
      </c>
      <c r="O4465" s="30" t="e">
        <f>ROUND(Table1[[#This Row],[Created_at]],1)</f>
        <v>#VALUE!</v>
      </c>
      <c r="P4465" s="39" t="e">
        <f>TRUNC(Table1[[#This Row],[Created_at]],0)</f>
        <v>#VALUE!</v>
      </c>
    </row>
    <row r="4466" spans="1:16" hidden="1" x14ac:dyDescent="0.2">
      <c r="A4466" s="7" t="str">
        <f>IFERROR(DATE(LEFT(raw!A4466,4),MID(raw!A4466,6,2),MID(raw!A4466,9,2)) + TIME(MID(raw!A4466,12,2),MID(raw!A4466,15,2),MID(raw!A4466,18,2)),"")</f>
        <v/>
      </c>
      <c r="B4466" s="1" t="str">
        <f>IF(raw!B4466="","",raw!B4466)</f>
        <v/>
      </c>
      <c r="C4466" s="1" t="str">
        <f>IF(raw!C4466="","",raw!C4466)</f>
        <v/>
      </c>
      <c r="D4466" s="1" t="str">
        <f>IF(raw!D4466="","",raw!D4466)</f>
        <v/>
      </c>
      <c r="E4466" s="1" t="str">
        <f>IF(raw!E4466="","",raw!E4466)</f>
        <v/>
      </c>
      <c r="F4466" s="1" t="str">
        <f>IF(raw!F4466="","",raw!F4466)</f>
        <v/>
      </c>
      <c r="G4466" s="1" t="str">
        <f>IF(raw!G4466="","",raw!G4466)</f>
        <v/>
      </c>
      <c r="H4466" s="1" t="str">
        <f>IF(raw!H4466="","",raw!H4466)</f>
        <v/>
      </c>
      <c r="I4466" s="1" t="str">
        <f>IF(raw!I4466="","",raw!I4466)</f>
        <v/>
      </c>
      <c r="J4466" s="1" t="str">
        <f>IF(raw!J4466="","",raw!J4466)</f>
        <v/>
      </c>
      <c r="K4466" s="1" t="str">
        <f>IF(raw!K4466="","",raw!K4466)</f>
        <v/>
      </c>
      <c r="L4466" s="1" t="str">
        <f>IF(raw!L4466="","",raw!L4466)</f>
        <v/>
      </c>
      <c r="M4466" s="1" t="str">
        <f>IF(raw!M4466="","",raw!M4466)</f>
        <v/>
      </c>
      <c r="N4466" s="33" t="str">
        <f>IF(raw!N4466="","",raw!N4466)</f>
        <v/>
      </c>
      <c r="O4466" s="30" t="e">
        <f>ROUND(Table1[[#This Row],[Created_at]],1)</f>
        <v>#VALUE!</v>
      </c>
      <c r="P4466" s="39" t="e">
        <f>TRUNC(Table1[[#This Row],[Created_at]],0)</f>
        <v>#VALUE!</v>
      </c>
    </row>
    <row r="4467" spans="1:16" hidden="1" x14ac:dyDescent="0.2">
      <c r="A4467" s="7" t="str">
        <f>IFERROR(DATE(LEFT(raw!A4467,4),MID(raw!A4467,6,2),MID(raw!A4467,9,2)) + TIME(MID(raw!A4467,12,2),MID(raw!A4467,15,2),MID(raw!A4467,18,2)),"")</f>
        <v/>
      </c>
      <c r="B4467" s="1" t="str">
        <f>IF(raw!B4467="","",raw!B4467)</f>
        <v/>
      </c>
      <c r="C4467" s="1" t="str">
        <f>IF(raw!C4467="","",raw!C4467)</f>
        <v/>
      </c>
      <c r="D4467" s="1" t="str">
        <f>IF(raw!D4467="","",raw!D4467)</f>
        <v/>
      </c>
      <c r="E4467" s="1" t="str">
        <f>IF(raw!E4467="","",raw!E4467)</f>
        <v/>
      </c>
      <c r="F4467" s="1" t="str">
        <f>IF(raw!F4467="","",raw!F4467)</f>
        <v/>
      </c>
      <c r="G4467" s="1" t="str">
        <f>IF(raw!G4467="","",raw!G4467)</f>
        <v/>
      </c>
      <c r="H4467" s="1" t="str">
        <f>IF(raw!H4467="","",raw!H4467)</f>
        <v/>
      </c>
      <c r="I4467" s="1" t="str">
        <f>IF(raw!I4467="","",raw!I4467)</f>
        <v/>
      </c>
      <c r="J4467" s="1" t="str">
        <f>IF(raw!J4467="","",raw!J4467)</f>
        <v/>
      </c>
      <c r="K4467" s="1" t="str">
        <f>IF(raw!K4467="","",raw!K4467)</f>
        <v/>
      </c>
      <c r="L4467" s="1" t="str">
        <f>IF(raw!L4467="","",raw!L4467)</f>
        <v/>
      </c>
      <c r="M4467" s="1" t="str">
        <f>IF(raw!M4467="","",raw!M4467)</f>
        <v/>
      </c>
      <c r="N4467" s="33" t="str">
        <f>IF(raw!N4467="","",raw!N4467)</f>
        <v/>
      </c>
      <c r="O4467" s="30" t="e">
        <f>ROUND(Table1[[#This Row],[Created_at]],1)</f>
        <v>#VALUE!</v>
      </c>
      <c r="P4467" s="39" t="e">
        <f>TRUNC(Table1[[#This Row],[Created_at]],0)</f>
        <v>#VALUE!</v>
      </c>
    </row>
    <row r="4468" spans="1:16" hidden="1" x14ac:dyDescent="0.2">
      <c r="A4468" s="7" t="str">
        <f>IFERROR(DATE(LEFT(raw!A4468,4),MID(raw!A4468,6,2),MID(raw!A4468,9,2)) + TIME(MID(raw!A4468,12,2),MID(raw!A4468,15,2),MID(raw!A4468,18,2)),"")</f>
        <v/>
      </c>
      <c r="B4468" s="1" t="str">
        <f>IF(raw!B4468="","",raw!B4468)</f>
        <v/>
      </c>
      <c r="C4468" s="1" t="str">
        <f>IF(raw!C4468="","",raw!C4468)</f>
        <v/>
      </c>
      <c r="D4468" s="1" t="str">
        <f>IF(raw!D4468="","",raw!D4468)</f>
        <v/>
      </c>
      <c r="E4468" s="1" t="str">
        <f>IF(raw!E4468="","",raw!E4468)</f>
        <v/>
      </c>
      <c r="F4468" s="1" t="str">
        <f>IF(raw!F4468="","",raw!F4468)</f>
        <v/>
      </c>
      <c r="G4468" s="1" t="str">
        <f>IF(raw!G4468="","",raw!G4468)</f>
        <v/>
      </c>
      <c r="H4468" s="1" t="str">
        <f>IF(raw!H4468="","",raw!H4468)</f>
        <v/>
      </c>
      <c r="I4468" s="1" t="str">
        <f>IF(raw!I4468="","",raw!I4468)</f>
        <v/>
      </c>
      <c r="J4468" s="1" t="str">
        <f>IF(raw!J4468="","",raw!J4468)</f>
        <v/>
      </c>
      <c r="K4468" s="1" t="str">
        <f>IF(raw!K4468="","",raw!K4468)</f>
        <v/>
      </c>
      <c r="L4468" s="1" t="str">
        <f>IF(raw!L4468="","",raw!L4468)</f>
        <v/>
      </c>
      <c r="M4468" s="1" t="str">
        <f>IF(raw!M4468="","",raw!M4468)</f>
        <v/>
      </c>
      <c r="N4468" s="33" t="str">
        <f>IF(raw!N4468="","",raw!N4468)</f>
        <v/>
      </c>
      <c r="O4468" s="30" t="e">
        <f>ROUND(Table1[[#This Row],[Created_at]],1)</f>
        <v>#VALUE!</v>
      </c>
      <c r="P4468" s="39" t="e">
        <f>TRUNC(Table1[[#This Row],[Created_at]],0)</f>
        <v>#VALUE!</v>
      </c>
    </row>
    <row r="4469" spans="1:16" hidden="1" x14ac:dyDescent="0.2">
      <c r="A4469" s="7" t="str">
        <f>IFERROR(DATE(LEFT(raw!A4469,4),MID(raw!A4469,6,2),MID(raw!A4469,9,2)) + TIME(MID(raw!A4469,12,2),MID(raw!A4469,15,2),MID(raw!A4469,18,2)),"")</f>
        <v/>
      </c>
      <c r="B4469" s="1" t="str">
        <f>IF(raw!B4469="","",raw!B4469)</f>
        <v/>
      </c>
      <c r="C4469" s="1" t="str">
        <f>IF(raw!C4469="","",raw!C4469)</f>
        <v/>
      </c>
      <c r="D4469" s="1" t="str">
        <f>IF(raw!D4469="","",raw!D4469)</f>
        <v/>
      </c>
      <c r="E4469" s="1" t="str">
        <f>IF(raw!E4469="","",raw!E4469)</f>
        <v/>
      </c>
      <c r="F4469" s="1" t="str">
        <f>IF(raw!F4469="","",raw!F4469)</f>
        <v/>
      </c>
      <c r="G4469" s="1" t="str">
        <f>IF(raw!G4469="","",raw!G4469)</f>
        <v/>
      </c>
      <c r="H4469" s="1" t="str">
        <f>IF(raw!H4469="","",raw!H4469)</f>
        <v/>
      </c>
      <c r="I4469" s="1" t="str">
        <f>IF(raw!I4469="","",raw!I4469)</f>
        <v/>
      </c>
      <c r="J4469" s="1" t="str">
        <f>IF(raw!J4469="","",raw!J4469)</f>
        <v/>
      </c>
      <c r="K4469" s="1" t="str">
        <f>IF(raw!K4469="","",raw!K4469)</f>
        <v/>
      </c>
      <c r="L4469" s="1" t="str">
        <f>IF(raw!L4469="","",raw!L4469)</f>
        <v/>
      </c>
      <c r="M4469" s="1" t="str">
        <f>IF(raw!M4469="","",raw!M4469)</f>
        <v/>
      </c>
      <c r="N4469" s="33" t="str">
        <f>IF(raw!N4469="","",raw!N4469)</f>
        <v/>
      </c>
      <c r="O4469" s="30" t="e">
        <f>ROUND(Table1[[#This Row],[Created_at]],1)</f>
        <v>#VALUE!</v>
      </c>
      <c r="P4469" s="39" t="e">
        <f>TRUNC(Table1[[#This Row],[Created_at]],0)</f>
        <v>#VALUE!</v>
      </c>
    </row>
    <row r="4470" spans="1:16" hidden="1" x14ac:dyDescent="0.2">
      <c r="A4470" s="7" t="str">
        <f>IFERROR(DATE(LEFT(raw!A4470,4),MID(raw!A4470,6,2),MID(raw!A4470,9,2)) + TIME(MID(raw!A4470,12,2),MID(raw!A4470,15,2),MID(raw!A4470,18,2)),"")</f>
        <v/>
      </c>
      <c r="B4470" s="1" t="str">
        <f>IF(raw!B4470="","",raw!B4470)</f>
        <v/>
      </c>
      <c r="C4470" s="1" t="str">
        <f>IF(raw!C4470="","",raw!C4470)</f>
        <v/>
      </c>
      <c r="D4470" s="1" t="str">
        <f>IF(raw!D4470="","",raw!D4470)</f>
        <v/>
      </c>
      <c r="E4470" s="1" t="str">
        <f>IF(raw!E4470="","",raw!E4470)</f>
        <v/>
      </c>
      <c r="F4470" s="1" t="str">
        <f>IF(raw!F4470="","",raw!F4470)</f>
        <v/>
      </c>
      <c r="G4470" s="1" t="str">
        <f>IF(raw!G4470="","",raw!G4470)</f>
        <v/>
      </c>
      <c r="H4470" s="1" t="str">
        <f>IF(raw!H4470="","",raw!H4470)</f>
        <v/>
      </c>
      <c r="I4470" s="1" t="str">
        <f>IF(raw!I4470="","",raw!I4470)</f>
        <v/>
      </c>
      <c r="J4470" s="1" t="str">
        <f>IF(raw!J4470="","",raw!J4470)</f>
        <v/>
      </c>
      <c r="K4470" s="1" t="str">
        <f>IF(raw!K4470="","",raw!K4470)</f>
        <v/>
      </c>
      <c r="L4470" s="1" t="str">
        <f>IF(raw!L4470="","",raw!L4470)</f>
        <v/>
      </c>
      <c r="M4470" s="1" t="str">
        <f>IF(raw!M4470="","",raw!M4470)</f>
        <v/>
      </c>
      <c r="N4470" s="33" t="str">
        <f>IF(raw!N4470="","",raw!N4470)</f>
        <v/>
      </c>
      <c r="O4470" s="30" t="e">
        <f>ROUND(Table1[[#This Row],[Created_at]],1)</f>
        <v>#VALUE!</v>
      </c>
      <c r="P4470" s="39" t="e">
        <f>TRUNC(Table1[[#This Row],[Created_at]],0)</f>
        <v>#VALUE!</v>
      </c>
    </row>
    <row r="4471" spans="1:16" hidden="1" x14ac:dyDescent="0.2">
      <c r="A4471" s="7" t="str">
        <f>IFERROR(DATE(LEFT(raw!A4471,4),MID(raw!A4471,6,2),MID(raw!A4471,9,2)) + TIME(MID(raw!A4471,12,2),MID(raw!A4471,15,2),MID(raw!A4471,18,2)),"")</f>
        <v/>
      </c>
      <c r="B4471" s="1" t="str">
        <f>IF(raw!B4471="","",raw!B4471)</f>
        <v/>
      </c>
      <c r="C4471" s="1" t="str">
        <f>IF(raw!C4471="","",raw!C4471)</f>
        <v/>
      </c>
      <c r="D4471" s="1" t="str">
        <f>IF(raw!D4471="","",raw!D4471)</f>
        <v/>
      </c>
      <c r="E4471" s="1" t="str">
        <f>IF(raw!E4471="","",raw!E4471)</f>
        <v/>
      </c>
      <c r="F4471" s="1" t="str">
        <f>IF(raw!F4471="","",raw!F4471)</f>
        <v/>
      </c>
      <c r="G4471" s="1" t="str">
        <f>IF(raw!G4471="","",raw!G4471)</f>
        <v/>
      </c>
      <c r="H4471" s="1" t="str">
        <f>IF(raw!H4471="","",raw!H4471)</f>
        <v/>
      </c>
      <c r="I4471" s="1" t="str">
        <f>IF(raw!I4471="","",raw!I4471)</f>
        <v/>
      </c>
      <c r="J4471" s="1" t="str">
        <f>IF(raw!J4471="","",raw!J4471)</f>
        <v/>
      </c>
      <c r="K4471" s="1" t="str">
        <f>IF(raw!K4471="","",raw!K4471)</f>
        <v/>
      </c>
      <c r="L4471" s="1" t="str">
        <f>IF(raw!L4471="","",raw!L4471)</f>
        <v/>
      </c>
      <c r="M4471" s="1" t="str">
        <f>IF(raw!M4471="","",raw!M4471)</f>
        <v/>
      </c>
      <c r="N4471" s="33" t="str">
        <f>IF(raw!N4471="","",raw!N4471)</f>
        <v/>
      </c>
      <c r="O4471" s="30" t="e">
        <f>ROUND(Table1[[#This Row],[Created_at]],1)</f>
        <v>#VALUE!</v>
      </c>
      <c r="P4471" s="39" t="e">
        <f>TRUNC(Table1[[#This Row],[Created_at]],0)</f>
        <v>#VALUE!</v>
      </c>
    </row>
    <row r="4472" spans="1:16" hidden="1" x14ac:dyDescent="0.2">
      <c r="A4472" s="7" t="str">
        <f>IFERROR(DATE(LEFT(raw!A4472,4),MID(raw!A4472,6,2),MID(raw!A4472,9,2)) + TIME(MID(raw!A4472,12,2),MID(raw!A4472,15,2),MID(raw!A4472,18,2)),"")</f>
        <v/>
      </c>
      <c r="B4472" s="1" t="str">
        <f>IF(raw!B4472="","",raw!B4472)</f>
        <v/>
      </c>
      <c r="C4472" s="1" t="str">
        <f>IF(raw!C4472="","",raw!C4472)</f>
        <v/>
      </c>
      <c r="D4472" s="1" t="str">
        <f>IF(raw!D4472="","",raw!D4472)</f>
        <v/>
      </c>
      <c r="E4472" s="1" t="str">
        <f>IF(raw!E4472="","",raw!E4472)</f>
        <v/>
      </c>
      <c r="F4472" s="1" t="str">
        <f>IF(raw!F4472="","",raw!F4472)</f>
        <v/>
      </c>
      <c r="G4472" s="1" t="str">
        <f>IF(raw!G4472="","",raw!G4472)</f>
        <v/>
      </c>
      <c r="H4472" s="1" t="str">
        <f>IF(raw!H4472="","",raw!H4472)</f>
        <v/>
      </c>
      <c r="I4472" s="1" t="str">
        <f>IF(raw!I4472="","",raw!I4472)</f>
        <v/>
      </c>
      <c r="J4472" s="1" t="str">
        <f>IF(raw!J4472="","",raw!J4472)</f>
        <v/>
      </c>
      <c r="K4472" s="1" t="str">
        <f>IF(raw!K4472="","",raw!K4472)</f>
        <v/>
      </c>
      <c r="L4472" s="1" t="str">
        <f>IF(raw!L4472="","",raw!L4472)</f>
        <v/>
      </c>
      <c r="M4472" s="1" t="str">
        <f>IF(raw!M4472="","",raw!M4472)</f>
        <v/>
      </c>
      <c r="N4472" s="33" t="str">
        <f>IF(raw!N4472="","",raw!N4472)</f>
        <v/>
      </c>
      <c r="O4472" s="30" t="e">
        <f>ROUND(Table1[[#This Row],[Created_at]],1)</f>
        <v>#VALUE!</v>
      </c>
      <c r="P4472" s="39" t="e">
        <f>TRUNC(Table1[[#This Row],[Created_at]],0)</f>
        <v>#VALUE!</v>
      </c>
    </row>
    <row r="4473" spans="1:16" hidden="1" x14ac:dyDescent="0.2">
      <c r="A4473" s="7" t="str">
        <f>IFERROR(DATE(LEFT(raw!A4473,4),MID(raw!A4473,6,2),MID(raw!A4473,9,2)) + TIME(MID(raw!A4473,12,2),MID(raw!A4473,15,2),MID(raw!A4473,18,2)),"")</f>
        <v/>
      </c>
      <c r="B4473" s="1" t="str">
        <f>IF(raw!B4473="","",raw!B4473)</f>
        <v/>
      </c>
      <c r="C4473" s="1" t="str">
        <f>IF(raw!C4473="","",raw!C4473)</f>
        <v/>
      </c>
      <c r="D4473" s="1" t="str">
        <f>IF(raw!D4473="","",raw!D4473)</f>
        <v/>
      </c>
      <c r="E4473" s="1" t="str">
        <f>IF(raw!E4473="","",raw!E4473)</f>
        <v/>
      </c>
      <c r="F4473" s="1" t="str">
        <f>IF(raw!F4473="","",raw!F4473)</f>
        <v/>
      </c>
      <c r="G4473" s="1" t="str">
        <f>IF(raw!G4473="","",raw!G4473)</f>
        <v/>
      </c>
      <c r="H4473" s="1" t="str">
        <f>IF(raw!H4473="","",raw!H4473)</f>
        <v/>
      </c>
      <c r="I4473" s="1" t="str">
        <f>IF(raw!I4473="","",raw!I4473)</f>
        <v/>
      </c>
      <c r="J4473" s="1" t="str">
        <f>IF(raw!J4473="","",raw!J4473)</f>
        <v/>
      </c>
      <c r="K4473" s="1" t="str">
        <f>IF(raw!K4473="","",raw!K4473)</f>
        <v/>
      </c>
      <c r="L4473" s="1" t="str">
        <f>IF(raw!L4473="","",raw!L4473)</f>
        <v/>
      </c>
      <c r="M4473" s="1" t="str">
        <f>IF(raw!M4473="","",raw!M4473)</f>
        <v/>
      </c>
      <c r="N4473" s="33" t="str">
        <f>IF(raw!N4473="","",raw!N4473)</f>
        <v/>
      </c>
      <c r="O4473" s="30" t="e">
        <f>ROUND(Table1[[#This Row],[Created_at]],1)</f>
        <v>#VALUE!</v>
      </c>
      <c r="P4473" s="39" t="e">
        <f>TRUNC(Table1[[#This Row],[Created_at]],0)</f>
        <v>#VALUE!</v>
      </c>
    </row>
    <row r="4474" spans="1:16" hidden="1" x14ac:dyDescent="0.2">
      <c r="A4474" s="7" t="str">
        <f>IFERROR(DATE(LEFT(raw!A4474,4),MID(raw!A4474,6,2),MID(raw!A4474,9,2)) + TIME(MID(raw!A4474,12,2),MID(raw!A4474,15,2),MID(raw!A4474,18,2)),"")</f>
        <v/>
      </c>
      <c r="B4474" s="1" t="str">
        <f>IF(raw!B4474="","",raw!B4474)</f>
        <v/>
      </c>
      <c r="C4474" s="1" t="str">
        <f>IF(raw!C4474="","",raw!C4474)</f>
        <v/>
      </c>
      <c r="D4474" s="1" t="str">
        <f>IF(raw!D4474="","",raw!D4474)</f>
        <v/>
      </c>
      <c r="E4474" s="1" t="str">
        <f>IF(raw!E4474="","",raw!E4474)</f>
        <v/>
      </c>
      <c r="F4474" s="1" t="str">
        <f>IF(raw!F4474="","",raw!F4474)</f>
        <v/>
      </c>
      <c r="G4474" s="1" t="str">
        <f>IF(raw!G4474="","",raw!G4474)</f>
        <v/>
      </c>
      <c r="H4474" s="1" t="str">
        <f>IF(raw!H4474="","",raw!H4474)</f>
        <v/>
      </c>
      <c r="I4474" s="1" t="str">
        <f>IF(raw!I4474="","",raw!I4474)</f>
        <v/>
      </c>
      <c r="J4474" s="1" t="str">
        <f>IF(raw!J4474="","",raw!J4474)</f>
        <v/>
      </c>
      <c r="K4474" s="1" t="str">
        <f>IF(raw!K4474="","",raw!K4474)</f>
        <v/>
      </c>
      <c r="L4474" s="1" t="str">
        <f>IF(raw!L4474="","",raw!L4474)</f>
        <v/>
      </c>
      <c r="M4474" s="1" t="str">
        <f>IF(raw!M4474="","",raw!M4474)</f>
        <v/>
      </c>
      <c r="N4474" s="33" t="str">
        <f>IF(raw!N4474="","",raw!N4474)</f>
        <v/>
      </c>
      <c r="O4474" s="30" t="e">
        <f>ROUND(Table1[[#This Row],[Created_at]],1)</f>
        <v>#VALUE!</v>
      </c>
      <c r="P4474" s="39" t="e">
        <f>TRUNC(Table1[[#This Row],[Created_at]],0)</f>
        <v>#VALUE!</v>
      </c>
    </row>
    <row r="4475" spans="1:16" hidden="1" x14ac:dyDescent="0.2">
      <c r="A4475" s="7" t="str">
        <f>IFERROR(DATE(LEFT(raw!A4475,4),MID(raw!A4475,6,2),MID(raw!A4475,9,2)) + TIME(MID(raw!A4475,12,2),MID(raw!A4475,15,2),MID(raw!A4475,18,2)),"")</f>
        <v/>
      </c>
      <c r="B4475" s="1" t="str">
        <f>IF(raw!B4475="","",raw!B4475)</f>
        <v/>
      </c>
      <c r="C4475" s="1" t="str">
        <f>IF(raw!C4475="","",raw!C4475)</f>
        <v/>
      </c>
      <c r="D4475" s="1" t="str">
        <f>IF(raw!D4475="","",raw!D4475)</f>
        <v/>
      </c>
      <c r="E4475" s="1" t="str">
        <f>IF(raw!E4475="","",raw!E4475)</f>
        <v/>
      </c>
      <c r="F4475" s="1" t="str">
        <f>IF(raw!F4475="","",raw!F4475)</f>
        <v/>
      </c>
      <c r="G4475" s="1" t="str">
        <f>IF(raw!G4475="","",raw!G4475)</f>
        <v/>
      </c>
      <c r="H4475" s="1" t="str">
        <f>IF(raw!H4475="","",raw!H4475)</f>
        <v/>
      </c>
      <c r="I4475" s="1" t="str">
        <f>IF(raw!I4475="","",raw!I4475)</f>
        <v/>
      </c>
      <c r="J4475" s="1" t="str">
        <f>IF(raw!J4475="","",raw!J4475)</f>
        <v/>
      </c>
      <c r="K4475" s="1" t="str">
        <f>IF(raw!K4475="","",raw!K4475)</f>
        <v/>
      </c>
      <c r="L4475" s="1" t="str">
        <f>IF(raw!L4475="","",raw!L4475)</f>
        <v/>
      </c>
      <c r="M4475" s="1" t="str">
        <f>IF(raw!M4475="","",raw!M4475)</f>
        <v/>
      </c>
      <c r="N4475" s="33" t="str">
        <f>IF(raw!N4475="","",raw!N4475)</f>
        <v/>
      </c>
      <c r="O4475" s="30" t="e">
        <f>ROUND(Table1[[#This Row],[Created_at]],1)</f>
        <v>#VALUE!</v>
      </c>
      <c r="P4475" s="39" t="e">
        <f>TRUNC(Table1[[#This Row],[Created_at]],0)</f>
        <v>#VALUE!</v>
      </c>
    </row>
    <row r="4476" spans="1:16" hidden="1" x14ac:dyDescent="0.2">
      <c r="A4476" s="7" t="str">
        <f>IFERROR(DATE(LEFT(raw!A4476,4),MID(raw!A4476,6,2),MID(raw!A4476,9,2)) + TIME(MID(raw!A4476,12,2),MID(raw!A4476,15,2),MID(raw!A4476,18,2)),"")</f>
        <v/>
      </c>
      <c r="B4476" s="1" t="str">
        <f>IF(raw!B4476="","",raw!B4476)</f>
        <v/>
      </c>
      <c r="C4476" s="1" t="str">
        <f>IF(raw!C4476="","",raw!C4476)</f>
        <v/>
      </c>
      <c r="D4476" s="1" t="str">
        <f>IF(raw!D4476="","",raw!D4476)</f>
        <v/>
      </c>
      <c r="E4476" s="1" t="str">
        <f>IF(raw!E4476="","",raw!E4476)</f>
        <v/>
      </c>
      <c r="F4476" s="1" t="str">
        <f>IF(raw!F4476="","",raw!F4476)</f>
        <v/>
      </c>
      <c r="G4476" s="1" t="str">
        <f>IF(raw!G4476="","",raw!G4476)</f>
        <v/>
      </c>
      <c r="H4476" s="1" t="str">
        <f>IF(raw!H4476="","",raw!H4476)</f>
        <v/>
      </c>
      <c r="I4476" s="1" t="str">
        <f>IF(raw!I4476="","",raw!I4476)</f>
        <v/>
      </c>
      <c r="J4476" s="1" t="str">
        <f>IF(raw!J4476="","",raw!J4476)</f>
        <v/>
      </c>
      <c r="K4476" s="1" t="str">
        <f>IF(raw!K4476="","",raw!K4476)</f>
        <v/>
      </c>
      <c r="L4476" s="1" t="str">
        <f>IF(raw!L4476="","",raw!L4476)</f>
        <v/>
      </c>
      <c r="M4476" s="1" t="str">
        <f>IF(raw!M4476="","",raw!M4476)</f>
        <v/>
      </c>
      <c r="N4476" s="33" t="str">
        <f>IF(raw!N4476="","",raw!N4476)</f>
        <v/>
      </c>
      <c r="O4476" s="30" t="e">
        <f>ROUND(Table1[[#This Row],[Created_at]],1)</f>
        <v>#VALUE!</v>
      </c>
      <c r="P4476" s="39" t="e">
        <f>TRUNC(Table1[[#This Row],[Created_at]],0)</f>
        <v>#VALUE!</v>
      </c>
    </row>
    <row r="4477" spans="1:16" hidden="1" x14ac:dyDescent="0.2">
      <c r="A4477" s="7" t="str">
        <f>IFERROR(DATE(LEFT(raw!A4477,4),MID(raw!A4477,6,2),MID(raw!A4477,9,2)) + TIME(MID(raw!A4477,12,2),MID(raw!A4477,15,2),MID(raw!A4477,18,2)),"")</f>
        <v/>
      </c>
      <c r="B4477" s="1" t="str">
        <f>IF(raw!B4477="","",raw!B4477)</f>
        <v/>
      </c>
      <c r="C4477" s="1" t="str">
        <f>IF(raw!C4477="","",raw!C4477)</f>
        <v/>
      </c>
      <c r="D4477" s="1" t="str">
        <f>IF(raw!D4477="","",raw!D4477)</f>
        <v/>
      </c>
      <c r="E4477" s="1" t="str">
        <f>IF(raw!E4477="","",raw!E4477)</f>
        <v/>
      </c>
      <c r="F4477" s="1" t="str">
        <f>IF(raw!F4477="","",raw!F4477)</f>
        <v/>
      </c>
      <c r="G4477" s="1" t="str">
        <f>IF(raw!G4477="","",raw!G4477)</f>
        <v/>
      </c>
      <c r="H4477" s="1" t="str">
        <f>IF(raw!H4477="","",raw!H4477)</f>
        <v/>
      </c>
      <c r="I4477" s="1" t="str">
        <f>IF(raw!I4477="","",raw!I4477)</f>
        <v/>
      </c>
      <c r="J4477" s="1" t="str">
        <f>IF(raw!J4477="","",raw!J4477)</f>
        <v/>
      </c>
      <c r="K4477" s="1" t="str">
        <f>IF(raw!K4477="","",raw!K4477)</f>
        <v/>
      </c>
      <c r="L4477" s="1" t="str">
        <f>IF(raw!L4477="","",raw!L4477)</f>
        <v/>
      </c>
      <c r="M4477" s="1" t="str">
        <f>IF(raw!M4477="","",raw!M4477)</f>
        <v/>
      </c>
      <c r="N4477" s="33" t="str">
        <f>IF(raw!N4477="","",raw!N4477)</f>
        <v/>
      </c>
      <c r="O4477" s="30" t="e">
        <f>ROUND(Table1[[#This Row],[Created_at]],1)</f>
        <v>#VALUE!</v>
      </c>
      <c r="P4477" s="39" t="e">
        <f>TRUNC(Table1[[#This Row],[Created_at]],0)</f>
        <v>#VALUE!</v>
      </c>
    </row>
    <row r="4478" spans="1:16" hidden="1" x14ac:dyDescent="0.2">
      <c r="A4478" s="7" t="str">
        <f>IFERROR(DATE(LEFT(raw!A4478,4),MID(raw!A4478,6,2),MID(raw!A4478,9,2)) + TIME(MID(raw!A4478,12,2),MID(raw!A4478,15,2),MID(raw!A4478,18,2)),"")</f>
        <v/>
      </c>
      <c r="B4478" s="1" t="str">
        <f>IF(raw!B4478="","",raw!B4478)</f>
        <v/>
      </c>
      <c r="C4478" s="1" t="str">
        <f>IF(raw!C4478="","",raw!C4478)</f>
        <v/>
      </c>
      <c r="D4478" s="1" t="str">
        <f>IF(raw!D4478="","",raw!D4478)</f>
        <v/>
      </c>
      <c r="E4478" s="1" t="str">
        <f>IF(raw!E4478="","",raw!E4478)</f>
        <v/>
      </c>
      <c r="F4478" s="1" t="str">
        <f>IF(raw!F4478="","",raw!F4478)</f>
        <v/>
      </c>
      <c r="G4478" s="1" t="str">
        <f>IF(raw!G4478="","",raw!G4478)</f>
        <v/>
      </c>
      <c r="H4478" s="1" t="str">
        <f>IF(raw!H4478="","",raw!H4478)</f>
        <v/>
      </c>
      <c r="I4478" s="1" t="str">
        <f>IF(raw!I4478="","",raw!I4478)</f>
        <v/>
      </c>
      <c r="J4478" s="1" t="str">
        <f>IF(raw!J4478="","",raw!J4478)</f>
        <v/>
      </c>
      <c r="K4478" s="1" t="str">
        <f>IF(raw!K4478="","",raw!K4478)</f>
        <v/>
      </c>
      <c r="L4478" s="1" t="str">
        <f>IF(raw!L4478="","",raw!L4478)</f>
        <v/>
      </c>
      <c r="M4478" s="1" t="str">
        <f>IF(raw!M4478="","",raw!M4478)</f>
        <v/>
      </c>
      <c r="N4478" s="33" t="str">
        <f>IF(raw!N4478="","",raw!N4478)</f>
        <v/>
      </c>
      <c r="O4478" s="30" t="e">
        <f>ROUND(Table1[[#This Row],[Created_at]],1)</f>
        <v>#VALUE!</v>
      </c>
      <c r="P4478" s="39" t="e">
        <f>TRUNC(Table1[[#This Row],[Created_at]],0)</f>
        <v>#VALUE!</v>
      </c>
    </row>
    <row r="4479" spans="1:16" hidden="1" x14ac:dyDescent="0.2">
      <c r="A4479" s="7" t="str">
        <f>IFERROR(DATE(LEFT(raw!A4479,4),MID(raw!A4479,6,2),MID(raw!A4479,9,2)) + TIME(MID(raw!A4479,12,2),MID(raw!A4479,15,2),MID(raw!A4479,18,2)),"")</f>
        <v/>
      </c>
      <c r="B4479" s="1" t="str">
        <f>IF(raw!B4479="","",raw!B4479)</f>
        <v/>
      </c>
      <c r="C4479" s="1" t="str">
        <f>IF(raw!C4479="","",raw!C4479)</f>
        <v/>
      </c>
      <c r="D4479" s="1" t="str">
        <f>IF(raw!D4479="","",raw!D4479)</f>
        <v/>
      </c>
      <c r="E4479" s="1" t="str">
        <f>IF(raw!E4479="","",raw!E4479)</f>
        <v/>
      </c>
      <c r="F4479" s="1" t="str">
        <f>IF(raw!F4479="","",raw!F4479)</f>
        <v/>
      </c>
      <c r="G4479" s="1" t="str">
        <f>IF(raw!G4479="","",raw!G4479)</f>
        <v/>
      </c>
      <c r="H4479" s="1" t="str">
        <f>IF(raw!H4479="","",raw!H4479)</f>
        <v/>
      </c>
      <c r="I4479" s="1" t="str">
        <f>IF(raw!I4479="","",raw!I4479)</f>
        <v/>
      </c>
      <c r="J4479" s="1" t="str">
        <f>IF(raw!J4479="","",raw!J4479)</f>
        <v/>
      </c>
      <c r="K4479" s="1" t="str">
        <f>IF(raw!K4479="","",raw!K4479)</f>
        <v/>
      </c>
      <c r="L4479" s="1" t="str">
        <f>IF(raw!L4479="","",raw!L4479)</f>
        <v/>
      </c>
      <c r="M4479" s="1" t="str">
        <f>IF(raw!M4479="","",raw!M4479)</f>
        <v/>
      </c>
      <c r="N4479" s="33" t="str">
        <f>IF(raw!N4479="","",raw!N4479)</f>
        <v/>
      </c>
      <c r="O4479" s="30" t="e">
        <f>ROUND(Table1[[#This Row],[Created_at]],1)</f>
        <v>#VALUE!</v>
      </c>
      <c r="P4479" s="39" t="e">
        <f>TRUNC(Table1[[#This Row],[Created_at]],0)</f>
        <v>#VALUE!</v>
      </c>
    </row>
    <row r="4480" spans="1:16" hidden="1" x14ac:dyDescent="0.2">
      <c r="A4480" s="7" t="str">
        <f>IFERROR(DATE(LEFT(raw!A4480,4),MID(raw!A4480,6,2),MID(raw!A4480,9,2)) + TIME(MID(raw!A4480,12,2),MID(raw!A4480,15,2),MID(raw!A4480,18,2)),"")</f>
        <v/>
      </c>
      <c r="B4480" s="1" t="str">
        <f>IF(raw!B4480="","",raw!B4480)</f>
        <v/>
      </c>
      <c r="C4480" s="1" t="str">
        <f>IF(raw!C4480="","",raw!C4480)</f>
        <v/>
      </c>
      <c r="D4480" s="1" t="str">
        <f>IF(raw!D4480="","",raw!D4480)</f>
        <v/>
      </c>
      <c r="E4480" s="1" t="str">
        <f>IF(raw!E4480="","",raw!E4480)</f>
        <v/>
      </c>
      <c r="F4480" s="1" t="str">
        <f>IF(raw!F4480="","",raw!F4480)</f>
        <v/>
      </c>
      <c r="G4480" s="1" t="str">
        <f>IF(raw!G4480="","",raw!G4480)</f>
        <v/>
      </c>
      <c r="H4480" s="1" t="str">
        <f>IF(raw!H4480="","",raw!H4480)</f>
        <v/>
      </c>
      <c r="I4480" s="1" t="str">
        <f>IF(raw!I4480="","",raw!I4480)</f>
        <v/>
      </c>
      <c r="J4480" s="1" t="str">
        <f>IF(raw!J4480="","",raw!J4480)</f>
        <v/>
      </c>
      <c r="K4480" s="1" t="str">
        <f>IF(raw!K4480="","",raw!K4480)</f>
        <v/>
      </c>
      <c r="L4480" s="1" t="str">
        <f>IF(raw!L4480="","",raw!L4480)</f>
        <v/>
      </c>
      <c r="M4480" s="1" t="str">
        <f>IF(raw!M4480="","",raw!M4480)</f>
        <v/>
      </c>
      <c r="N4480" s="33" t="str">
        <f>IF(raw!N4480="","",raw!N4480)</f>
        <v/>
      </c>
      <c r="O4480" s="30" t="e">
        <f>ROUND(Table1[[#This Row],[Created_at]],1)</f>
        <v>#VALUE!</v>
      </c>
      <c r="P4480" s="39" t="e">
        <f>TRUNC(Table1[[#This Row],[Created_at]],0)</f>
        <v>#VALUE!</v>
      </c>
    </row>
    <row r="4481" spans="1:16" hidden="1" x14ac:dyDescent="0.2">
      <c r="A4481" s="7" t="str">
        <f>IFERROR(DATE(LEFT(raw!A4481,4),MID(raw!A4481,6,2),MID(raw!A4481,9,2)) + TIME(MID(raw!A4481,12,2),MID(raw!A4481,15,2),MID(raw!A4481,18,2)),"")</f>
        <v/>
      </c>
      <c r="B4481" s="1" t="str">
        <f>IF(raw!B4481="","",raw!B4481)</f>
        <v/>
      </c>
      <c r="C4481" s="1" t="str">
        <f>IF(raw!C4481="","",raw!C4481)</f>
        <v/>
      </c>
      <c r="D4481" s="1" t="str">
        <f>IF(raw!D4481="","",raw!D4481)</f>
        <v/>
      </c>
      <c r="E4481" s="1" t="str">
        <f>IF(raw!E4481="","",raw!E4481)</f>
        <v/>
      </c>
      <c r="F4481" s="1" t="str">
        <f>IF(raw!F4481="","",raw!F4481)</f>
        <v/>
      </c>
      <c r="G4481" s="1" t="str">
        <f>IF(raw!G4481="","",raw!G4481)</f>
        <v/>
      </c>
      <c r="H4481" s="1" t="str">
        <f>IF(raw!H4481="","",raw!H4481)</f>
        <v/>
      </c>
      <c r="I4481" s="1" t="str">
        <f>IF(raw!I4481="","",raw!I4481)</f>
        <v/>
      </c>
      <c r="J4481" s="1" t="str">
        <f>IF(raw!J4481="","",raw!J4481)</f>
        <v/>
      </c>
      <c r="K4481" s="1" t="str">
        <f>IF(raw!K4481="","",raw!K4481)</f>
        <v/>
      </c>
      <c r="L4481" s="1" t="str">
        <f>IF(raw!L4481="","",raw!L4481)</f>
        <v/>
      </c>
      <c r="M4481" s="1" t="str">
        <f>IF(raw!M4481="","",raw!M4481)</f>
        <v/>
      </c>
      <c r="N4481" s="33" t="str">
        <f>IF(raw!N4481="","",raw!N4481)</f>
        <v/>
      </c>
      <c r="O4481" s="30" t="e">
        <f>ROUND(Table1[[#This Row],[Created_at]],1)</f>
        <v>#VALUE!</v>
      </c>
      <c r="P4481" s="39" t="e">
        <f>TRUNC(Table1[[#This Row],[Created_at]],0)</f>
        <v>#VALUE!</v>
      </c>
    </row>
    <row r="4482" spans="1:16" hidden="1" x14ac:dyDescent="0.2">
      <c r="A4482" s="7" t="str">
        <f>IFERROR(DATE(LEFT(raw!A4482,4),MID(raw!A4482,6,2),MID(raw!A4482,9,2)) + TIME(MID(raw!A4482,12,2),MID(raw!A4482,15,2),MID(raw!A4482,18,2)),"")</f>
        <v/>
      </c>
      <c r="B4482" s="1" t="str">
        <f>IF(raw!B4482="","",raw!B4482)</f>
        <v/>
      </c>
      <c r="C4482" s="1" t="str">
        <f>IF(raw!C4482="","",raw!C4482)</f>
        <v/>
      </c>
      <c r="D4482" s="1" t="str">
        <f>IF(raw!D4482="","",raw!D4482)</f>
        <v/>
      </c>
      <c r="E4482" s="1" t="str">
        <f>IF(raw!E4482="","",raw!E4482)</f>
        <v/>
      </c>
      <c r="F4482" s="1" t="str">
        <f>IF(raw!F4482="","",raw!F4482)</f>
        <v/>
      </c>
      <c r="G4482" s="1" t="str">
        <f>IF(raw!G4482="","",raw!G4482)</f>
        <v/>
      </c>
      <c r="H4482" s="1" t="str">
        <f>IF(raw!H4482="","",raw!H4482)</f>
        <v/>
      </c>
      <c r="I4482" s="1" t="str">
        <f>IF(raw!I4482="","",raw!I4482)</f>
        <v/>
      </c>
      <c r="J4482" s="1" t="str">
        <f>IF(raw!J4482="","",raw!J4482)</f>
        <v/>
      </c>
      <c r="K4482" s="1" t="str">
        <f>IF(raw!K4482="","",raw!K4482)</f>
        <v/>
      </c>
      <c r="L4482" s="1" t="str">
        <f>IF(raw!L4482="","",raw!L4482)</f>
        <v/>
      </c>
      <c r="M4482" s="1" t="str">
        <f>IF(raw!M4482="","",raw!M4482)</f>
        <v/>
      </c>
      <c r="N4482" s="33" t="str">
        <f>IF(raw!N4482="","",raw!N4482)</f>
        <v/>
      </c>
      <c r="O4482" s="30" t="e">
        <f>ROUND(Table1[[#This Row],[Created_at]],1)</f>
        <v>#VALUE!</v>
      </c>
      <c r="P4482" s="39" t="e">
        <f>TRUNC(Table1[[#This Row],[Created_at]],0)</f>
        <v>#VALUE!</v>
      </c>
    </row>
    <row r="4483" spans="1:16" hidden="1" x14ac:dyDescent="0.2">
      <c r="A4483" s="7" t="str">
        <f>IFERROR(DATE(LEFT(raw!A4483,4),MID(raw!A4483,6,2),MID(raw!A4483,9,2)) + TIME(MID(raw!A4483,12,2),MID(raw!A4483,15,2),MID(raw!A4483,18,2)),"")</f>
        <v/>
      </c>
      <c r="B4483" s="1" t="str">
        <f>IF(raw!B4483="","",raw!B4483)</f>
        <v/>
      </c>
      <c r="C4483" s="1" t="str">
        <f>IF(raw!C4483="","",raw!C4483)</f>
        <v/>
      </c>
      <c r="D4483" s="1" t="str">
        <f>IF(raw!D4483="","",raw!D4483)</f>
        <v/>
      </c>
      <c r="E4483" s="1" t="str">
        <f>IF(raw!E4483="","",raw!E4483)</f>
        <v/>
      </c>
      <c r="F4483" s="1" t="str">
        <f>IF(raw!F4483="","",raw!F4483)</f>
        <v/>
      </c>
      <c r="G4483" s="1" t="str">
        <f>IF(raw!G4483="","",raw!G4483)</f>
        <v/>
      </c>
      <c r="H4483" s="1" t="str">
        <f>IF(raw!H4483="","",raw!H4483)</f>
        <v/>
      </c>
      <c r="I4483" s="1" t="str">
        <f>IF(raw!I4483="","",raw!I4483)</f>
        <v/>
      </c>
      <c r="J4483" s="1" t="str">
        <f>IF(raw!J4483="","",raw!J4483)</f>
        <v/>
      </c>
      <c r="K4483" s="1" t="str">
        <f>IF(raw!K4483="","",raw!K4483)</f>
        <v/>
      </c>
      <c r="L4483" s="1" t="str">
        <f>IF(raw!L4483="","",raw!L4483)</f>
        <v/>
      </c>
      <c r="M4483" s="1" t="str">
        <f>IF(raw!M4483="","",raw!M4483)</f>
        <v/>
      </c>
      <c r="N4483" s="33" t="str">
        <f>IF(raw!N4483="","",raw!N4483)</f>
        <v/>
      </c>
      <c r="O4483" s="30" t="e">
        <f>ROUND(Table1[[#This Row],[Created_at]],1)</f>
        <v>#VALUE!</v>
      </c>
      <c r="P4483" s="39" t="e">
        <f>TRUNC(Table1[[#This Row],[Created_at]],0)</f>
        <v>#VALUE!</v>
      </c>
    </row>
    <row r="4484" spans="1:16" hidden="1" x14ac:dyDescent="0.2">
      <c r="A4484" s="7" t="str">
        <f>IFERROR(DATE(LEFT(raw!A4484,4),MID(raw!A4484,6,2),MID(raw!A4484,9,2)) + TIME(MID(raw!A4484,12,2),MID(raw!A4484,15,2),MID(raw!A4484,18,2)),"")</f>
        <v/>
      </c>
      <c r="B4484" s="1" t="str">
        <f>IF(raw!B4484="","",raw!B4484)</f>
        <v/>
      </c>
      <c r="C4484" s="1" t="str">
        <f>IF(raw!C4484="","",raw!C4484)</f>
        <v/>
      </c>
      <c r="D4484" s="1" t="str">
        <f>IF(raw!D4484="","",raw!D4484)</f>
        <v/>
      </c>
      <c r="E4484" s="1" t="str">
        <f>IF(raw!E4484="","",raw!E4484)</f>
        <v/>
      </c>
      <c r="F4484" s="1" t="str">
        <f>IF(raw!F4484="","",raw!F4484)</f>
        <v/>
      </c>
      <c r="G4484" s="1" t="str">
        <f>IF(raw!G4484="","",raw!G4484)</f>
        <v/>
      </c>
      <c r="H4484" s="1" t="str">
        <f>IF(raw!H4484="","",raw!H4484)</f>
        <v/>
      </c>
      <c r="I4484" s="1" t="str">
        <f>IF(raw!I4484="","",raw!I4484)</f>
        <v/>
      </c>
      <c r="J4484" s="1" t="str">
        <f>IF(raw!J4484="","",raw!J4484)</f>
        <v/>
      </c>
      <c r="K4484" s="1" t="str">
        <f>IF(raw!K4484="","",raw!K4484)</f>
        <v/>
      </c>
      <c r="L4484" s="1" t="str">
        <f>IF(raw!L4484="","",raw!L4484)</f>
        <v/>
      </c>
      <c r="M4484" s="1" t="str">
        <f>IF(raw!M4484="","",raw!M4484)</f>
        <v/>
      </c>
      <c r="N4484" s="33" t="str">
        <f>IF(raw!N4484="","",raw!N4484)</f>
        <v/>
      </c>
      <c r="O4484" s="30" t="e">
        <f>ROUND(Table1[[#This Row],[Created_at]],1)</f>
        <v>#VALUE!</v>
      </c>
      <c r="P4484" s="39" t="e">
        <f>TRUNC(Table1[[#This Row],[Created_at]],0)</f>
        <v>#VALUE!</v>
      </c>
    </row>
    <row r="4485" spans="1:16" hidden="1" x14ac:dyDescent="0.2">
      <c r="A4485" s="7" t="str">
        <f>IFERROR(DATE(LEFT(raw!A4485,4),MID(raw!A4485,6,2),MID(raw!A4485,9,2)) + TIME(MID(raw!A4485,12,2),MID(raw!A4485,15,2),MID(raw!A4485,18,2)),"")</f>
        <v/>
      </c>
      <c r="B4485" s="1" t="str">
        <f>IF(raw!B4485="","",raw!B4485)</f>
        <v/>
      </c>
      <c r="C4485" s="1" t="str">
        <f>IF(raw!C4485="","",raw!C4485)</f>
        <v/>
      </c>
      <c r="D4485" s="1" t="str">
        <f>IF(raw!D4485="","",raw!D4485)</f>
        <v/>
      </c>
      <c r="E4485" s="1" t="str">
        <f>IF(raw!E4485="","",raw!E4485)</f>
        <v/>
      </c>
      <c r="F4485" s="1" t="str">
        <f>IF(raw!F4485="","",raw!F4485)</f>
        <v/>
      </c>
      <c r="G4485" s="1" t="str">
        <f>IF(raw!G4485="","",raw!G4485)</f>
        <v/>
      </c>
      <c r="H4485" s="1" t="str">
        <f>IF(raw!H4485="","",raw!H4485)</f>
        <v/>
      </c>
      <c r="I4485" s="1" t="str">
        <f>IF(raw!I4485="","",raw!I4485)</f>
        <v/>
      </c>
      <c r="J4485" s="1" t="str">
        <f>IF(raw!J4485="","",raw!J4485)</f>
        <v/>
      </c>
      <c r="K4485" s="1" t="str">
        <f>IF(raw!K4485="","",raw!K4485)</f>
        <v/>
      </c>
      <c r="L4485" s="1" t="str">
        <f>IF(raw!L4485="","",raw!L4485)</f>
        <v/>
      </c>
      <c r="M4485" s="1" t="str">
        <f>IF(raw!M4485="","",raw!M4485)</f>
        <v/>
      </c>
      <c r="N4485" s="33" t="str">
        <f>IF(raw!N4485="","",raw!N4485)</f>
        <v/>
      </c>
      <c r="O4485" s="30" t="e">
        <f>ROUND(Table1[[#This Row],[Created_at]],1)</f>
        <v>#VALUE!</v>
      </c>
      <c r="P4485" s="39" t="e">
        <f>TRUNC(Table1[[#This Row],[Created_at]],0)</f>
        <v>#VALUE!</v>
      </c>
    </row>
    <row r="4486" spans="1:16" hidden="1" x14ac:dyDescent="0.2">
      <c r="A4486" s="7" t="str">
        <f>IFERROR(DATE(LEFT(raw!A4486,4),MID(raw!A4486,6,2),MID(raw!A4486,9,2)) + TIME(MID(raw!A4486,12,2),MID(raw!A4486,15,2),MID(raw!A4486,18,2)),"")</f>
        <v/>
      </c>
      <c r="B4486" s="1" t="str">
        <f>IF(raw!B4486="","",raw!B4486)</f>
        <v/>
      </c>
      <c r="C4486" s="1" t="str">
        <f>IF(raw!C4486="","",raw!C4486)</f>
        <v/>
      </c>
      <c r="D4486" s="1" t="str">
        <f>IF(raw!D4486="","",raw!D4486)</f>
        <v/>
      </c>
      <c r="E4486" s="1" t="str">
        <f>IF(raw!E4486="","",raw!E4486)</f>
        <v/>
      </c>
      <c r="F4486" s="1" t="str">
        <f>IF(raw!F4486="","",raw!F4486)</f>
        <v/>
      </c>
      <c r="G4486" s="1" t="str">
        <f>IF(raw!G4486="","",raw!G4486)</f>
        <v/>
      </c>
      <c r="H4486" s="1" t="str">
        <f>IF(raw!H4486="","",raw!H4486)</f>
        <v/>
      </c>
      <c r="I4486" s="1" t="str">
        <f>IF(raw!I4486="","",raw!I4486)</f>
        <v/>
      </c>
      <c r="J4486" s="1" t="str">
        <f>IF(raw!J4486="","",raw!J4486)</f>
        <v/>
      </c>
      <c r="K4486" s="1" t="str">
        <f>IF(raw!K4486="","",raw!K4486)</f>
        <v/>
      </c>
      <c r="L4486" s="1" t="str">
        <f>IF(raw!L4486="","",raw!L4486)</f>
        <v/>
      </c>
      <c r="M4486" s="1" t="str">
        <f>IF(raw!M4486="","",raw!M4486)</f>
        <v/>
      </c>
      <c r="N4486" s="33" t="str">
        <f>IF(raw!N4486="","",raw!N4486)</f>
        <v/>
      </c>
      <c r="O4486" s="30" t="e">
        <f>ROUND(Table1[[#This Row],[Created_at]],1)</f>
        <v>#VALUE!</v>
      </c>
      <c r="P4486" s="39" t="e">
        <f>TRUNC(Table1[[#This Row],[Created_at]],0)</f>
        <v>#VALUE!</v>
      </c>
    </row>
    <row r="4487" spans="1:16" hidden="1" x14ac:dyDescent="0.2">
      <c r="A4487" s="7" t="str">
        <f>IFERROR(DATE(LEFT(raw!A4487,4),MID(raw!A4487,6,2),MID(raw!A4487,9,2)) + TIME(MID(raw!A4487,12,2),MID(raw!A4487,15,2),MID(raw!A4487,18,2)),"")</f>
        <v/>
      </c>
      <c r="B4487" s="1" t="str">
        <f>IF(raw!B4487="","",raw!B4487)</f>
        <v/>
      </c>
      <c r="C4487" s="1" t="str">
        <f>IF(raw!C4487="","",raw!C4487)</f>
        <v/>
      </c>
      <c r="D4487" s="1" t="str">
        <f>IF(raw!D4487="","",raw!D4487)</f>
        <v/>
      </c>
      <c r="E4487" s="1" t="str">
        <f>IF(raw!E4487="","",raw!E4487)</f>
        <v/>
      </c>
      <c r="F4487" s="1" t="str">
        <f>IF(raw!F4487="","",raw!F4487)</f>
        <v/>
      </c>
      <c r="G4487" s="1" t="str">
        <f>IF(raw!G4487="","",raw!G4487)</f>
        <v/>
      </c>
      <c r="H4487" s="1" t="str">
        <f>IF(raw!H4487="","",raw!H4487)</f>
        <v/>
      </c>
      <c r="I4487" s="1" t="str">
        <f>IF(raw!I4487="","",raw!I4487)</f>
        <v/>
      </c>
      <c r="J4487" s="1" t="str">
        <f>IF(raw!J4487="","",raw!J4487)</f>
        <v/>
      </c>
      <c r="K4487" s="1" t="str">
        <f>IF(raw!K4487="","",raw!K4487)</f>
        <v/>
      </c>
      <c r="L4487" s="1" t="str">
        <f>IF(raw!L4487="","",raw!L4487)</f>
        <v/>
      </c>
      <c r="M4487" s="1" t="str">
        <f>IF(raw!M4487="","",raw!M4487)</f>
        <v/>
      </c>
      <c r="N4487" s="33" t="str">
        <f>IF(raw!N4487="","",raw!N4487)</f>
        <v/>
      </c>
      <c r="O4487" s="30" t="e">
        <f>ROUND(Table1[[#This Row],[Created_at]],1)</f>
        <v>#VALUE!</v>
      </c>
      <c r="P4487" s="39" t="e">
        <f>TRUNC(Table1[[#This Row],[Created_at]],0)</f>
        <v>#VALUE!</v>
      </c>
    </row>
    <row r="4488" spans="1:16" hidden="1" x14ac:dyDescent="0.2">
      <c r="A4488" s="7" t="str">
        <f>IFERROR(DATE(LEFT(raw!A4488,4),MID(raw!A4488,6,2),MID(raw!A4488,9,2)) + TIME(MID(raw!A4488,12,2),MID(raw!A4488,15,2),MID(raw!A4488,18,2)),"")</f>
        <v/>
      </c>
      <c r="B4488" s="1" t="str">
        <f>IF(raw!B4488="","",raw!B4488)</f>
        <v/>
      </c>
      <c r="C4488" s="1" t="str">
        <f>IF(raw!C4488="","",raw!C4488)</f>
        <v/>
      </c>
      <c r="D4488" s="1" t="str">
        <f>IF(raw!D4488="","",raw!D4488)</f>
        <v/>
      </c>
      <c r="E4488" s="1" t="str">
        <f>IF(raw!E4488="","",raw!E4488)</f>
        <v/>
      </c>
      <c r="F4488" s="1" t="str">
        <f>IF(raw!F4488="","",raw!F4488)</f>
        <v/>
      </c>
      <c r="G4488" s="1" t="str">
        <f>IF(raw!G4488="","",raw!G4488)</f>
        <v/>
      </c>
      <c r="H4488" s="1" t="str">
        <f>IF(raw!H4488="","",raw!H4488)</f>
        <v/>
      </c>
      <c r="I4488" s="1" t="str">
        <f>IF(raw!I4488="","",raw!I4488)</f>
        <v/>
      </c>
      <c r="J4488" s="1" t="str">
        <f>IF(raw!J4488="","",raw!J4488)</f>
        <v/>
      </c>
      <c r="K4488" s="1" t="str">
        <f>IF(raw!K4488="","",raw!K4488)</f>
        <v/>
      </c>
      <c r="L4488" s="1" t="str">
        <f>IF(raw!L4488="","",raw!L4488)</f>
        <v/>
      </c>
      <c r="M4488" s="1" t="str">
        <f>IF(raw!M4488="","",raw!M4488)</f>
        <v/>
      </c>
      <c r="N4488" s="33" t="str">
        <f>IF(raw!N4488="","",raw!N4488)</f>
        <v/>
      </c>
      <c r="O4488" s="30" t="e">
        <f>ROUND(Table1[[#This Row],[Created_at]],1)</f>
        <v>#VALUE!</v>
      </c>
      <c r="P4488" s="39" t="e">
        <f>TRUNC(Table1[[#This Row],[Created_at]],0)</f>
        <v>#VALUE!</v>
      </c>
    </row>
    <row r="4489" spans="1:16" hidden="1" x14ac:dyDescent="0.2">
      <c r="A4489" s="7" t="str">
        <f>IFERROR(DATE(LEFT(raw!A4489,4),MID(raw!A4489,6,2),MID(raw!A4489,9,2)) + TIME(MID(raw!A4489,12,2),MID(raw!A4489,15,2),MID(raw!A4489,18,2)),"")</f>
        <v/>
      </c>
      <c r="B4489" s="1" t="str">
        <f>IF(raw!B4489="","",raw!B4489)</f>
        <v/>
      </c>
      <c r="C4489" s="1" t="str">
        <f>IF(raw!C4489="","",raw!C4489)</f>
        <v/>
      </c>
      <c r="D4489" s="1" t="str">
        <f>IF(raw!D4489="","",raw!D4489)</f>
        <v/>
      </c>
      <c r="E4489" s="1" t="str">
        <f>IF(raw!E4489="","",raw!E4489)</f>
        <v/>
      </c>
      <c r="F4489" s="1" t="str">
        <f>IF(raw!F4489="","",raw!F4489)</f>
        <v/>
      </c>
      <c r="G4489" s="1" t="str">
        <f>IF(raw!G4489="","",raw!G4489)</f>
        <v/>
      </c>
      <c r="H4489" s="1" t="str">
        <f>IF(raw!H4489="","",raw!H4489)</f>
        <v/>
      </c>
      <c r="I4489" s="1" t="str">
        <f>IF(raw!I4489="","",raw!I4489)</f>
        <v/>
      </c>
      <c r="J4489" s="1" t="str">
        <f>IF(raw!J4489="","",raw!J4489)</f>
        <v/>
      </c>
      <c r="K4489" s="1" t="str">
        <f>IF(raw!K4489="","",raw!K4489)</f>
        <v/>
      </c>
      <c r="L4489" s="1" t="str">
        <f>IF(raw!L4489="","",raw!L4489)</f>
        <v/>
      </c>
      <c r="M4489" s="1" t="str">
        <f>IF(raw!M4489="","",raw!M4489)</f>
        <v/>
      </c>
      <c r="N4489" s="33" t="str">
        <f>IF(raw!N4489="","",raw!N4489)</f>
        <v/>
      </c>
      <c r="O4489" s="30" t="e">
        <f>ROUND(Table1[[#This Row],[Created_at]],1)</f>
        <v>#VALUE!</v>
      </c>
      <c r="P4489" s="39" t="e">
        <f>TRUNC(Table1[[#This Row],[Created_at]],0)</f>
        <v>#VALUE!</v>
      </c>
    </row>
    <row r="4490" spans="1:16" hidden="1" x14ac:dyDescent="0.2">
      <c r="A4490" s="7" t="str">
        <f>IFERROR(DATE(LEFT(raw!A4490,4),MID(raw!A4490,6,2),MID(raw!A4490,9,2)) + TIME(MID(raw!A4490,12,2),MID(raw!A4490,15,2),MID(raw!A4490,18,2)),"")</f>
        <v/>
      </c>
      <c r="B4490" s="1" t="str">
        <f>IF(raw!B4490="","",raw!B4490)</f>
        <v/>
      </c>
      <c r="C4490" s="1" t="str">
        <f>IF(raw!C4490="","",raw!C4490)</f>
        <v/>
      </c>
      <c r="D4490" s="1" t="str">
        <f>IF(raw!D4490="","",raw!D4490)</f>
        <v/>
      </c>
      <c r="E4490" s="1" t="str">
        <f>IF(raw!E4490="","",raw!E4490)</f>
        <v/>
      </c>
      <c r="F4490" s="1" t="str">
        <f>IF(raw!F4490="","",raw!F4490)</f>
        <v/>
      </c>
      <c r="G4490" s="1" t="str">
        <f>IF(raw!G4490="","",raw!G4490)</f>
        <v/>
      </c>
      <c r="H4490" s="1" t="str">
        <f>IF(raw!H4490="","",raw!H4490)</f>
        <v/>
      </c>
      <c r="I4490" s="1" t="str">
        <f>IF(raw!I4490="","",raw!I4490)</f>
        <v/>
      </c>
      <c r="J4490" s="1" t="str">
        <f>IF(raw!J4490="","",raw!J4490)</f>
        <v/>
      </c>
      <c r="K4490" s="1" t="str">
        <f>IF(raw!K4490="","",raw!K4490)</f>
        <v/>
      </c>
      <c r="L4490" s="1" t="str">
        <f>IF(raw!L4490="","",raw!L4490)</f>
        <v/>
      </c>
      <c r="M4490" s="1" t="str">
        <f>IF(raw!M4490="","",raw!M4490)</f>
        <v/>
      </c>
      <c r="N4490" s="33" t="str">
        <f>IF(raw!N4490="","",raw!N4490)</f>
        <v/>
      </c>
      <c r="O4490" s="30" t="e">
        <f>ROUND(Table1[[#This Row],[Created_at]],1)</f>
        <v>#VALUE!</v>
      </c>
      <c r="P4490" s="39" t="e">
        <f>TRUNC(Table1[[#This Row],[Created_at]],0)</f>
        <v>#VALUE!</v>
      </c>
    </row>
    <row r="4491" spans="1:16" hidden="1" x14ac:dyDescent="0.2">
      <c r="A4491" s="7" t="str">
        <f>IFERROR(DATE(LEFT(raw!A4491,4),MID(raw!A4491,6,2),MID(raw!A4491,9,2)) + TIME(MID(raw!A4491,12,2),MID(raw!A4491,15,2),MID(raw!A4491,18,2)),"")</f>
        <v/>
      </c>
      <c r="B4491" s="1" t="str">
        <f>IF(raw!B4491="","",raw!B4491)</f>
        <v/>
      </c>
      <c r="C4491" s="1" t="str">
        <f>IF(raw!C4491="","",raw!C4491)</f>
        <v/>
      </c>
      <c r="D4491" s="1" t="str">
        <f>IF(raw!D4491="","",raw!D4491)</f>
        <v/>
      </c>
      <c r="E4491" s="1" t="str">
        <f>IF(raw!E4491="","",raw!E4491)</f>
        <v/>
      </c>
      <c r="F4491" s="1" t="str">
        <f>IF(raw!F4491="","",raw!F4491)</f>
        <v/>
      </c>
      <c r="G4491" s="1" t="str">
        <f>IF(raw!G4491="","",raw!G4491)</f>
        <v/>
      </c>
      <c r="H4491" s="1" t="str">
        <f>IF(raw!H4491="","",raw!H4491)</f>
        <v/>
      </c>
      <c r="I4491" s="1" t="str">
        <f>IF(raw!I4491="","",raw!I4491)</f>
        <v/>
      </c>
      <c r="J4491" s="1" t="str">
        <f>IF(raw!J4491="","",raw!J4491)</f>
        <v/>
      </c>
      <c r="K4491" s="1" t="str">
        <f>IF(raw!K4491="","",raw!K4491)</f>
        <v/>
      </c>
      <c r="L4491" s="1" t="str">
        <f>IF(raw!L4491="","",raw!L4491)</f>
        <v/>
      </c>
      <c r="M4491" s="1" t="str">
        <f>IF(raw!M4491="","",raw!M4491)</f>
        <v/>
      </c>
      <c r="N4491" s="33" t="str">
        <f>IF(raw!N4491="","",raw!N4491)</f>
        <v/>
      </c>
      <c r="O4491" s="30" t="e">
        <f>ROUND(Table1[[#This Row],[Created_at]],1)</f>
        <v>#VALUE!</v>
      </c>
      <c r="P4491" s="39" t="e">
        <f>TRUNC(Table1[[#This Row],[Created_at]],0)</f>
        <v>#VALUE!</v>
      </c>
    </row>
    <row r="4492" spans="1:16" hidden="1" x14ac:dyDescent="0.2">
      <c r="A4492" s="7" t="str">
        <f>IFERROR(DATE(LEFT(raw!A4492,4),MID(raw!A4492,6,2),MID(raw!A4492,9,2)) + TIME(MID(raw!A4492,12,2),MID(raw!A4492,15,2),MID(raw!A4492,18,2)),"")</f>
        <v/>
      </c>
      <c r="B4492" s="1" t="str">
        <f>IF(raw!B4492="","",raw!B4492)</f>
        <v/>
      </c>
      <c r="C4492" s="1" t="str">
        <f>IF(raw!C4492="","",raw!C4492)</f>
        <v/>
      </c>
      <c r="D4492" s="1" t="str">
        <f>IF(raw!D4492="","",raw!D4492)</f>
        <v/>
      </c>
      <c r="E4492" s="1" t="str">
        <f>IF(raw!E4492="","",raw!E4492)</f>
        <v/>
      </c>
      <c r="F4492" s="1" t="str">
        <f>IF(raw!F4492="","",raw!F4492)</f>
        <v/>
      </c>
      <c r="G4492" s="1" t="str">
        <f>IF(raw!G4492="","",raw!G4492)</f>
        <v/>
      </c>
      <c r="H4492" s="1" t="str">
        <f>IF(raw!H4492="","",raw!H4492)</f>
        <v/>
      </c>
      <c r="I4492" s="1" t="str">
        <f>IF(raw!I4492="","",raw!I4492)</f>
        <v/>
      </c>
      <c r="J4492" s="1" t="str">
        <f>IF(raw!J4492="","",raw!J4492)</f>
        <v/>
      </c>
      <c r="K4492" s="1" t="str">
        <f>IF(raw!K4492="","",raw!K4492)</f>
        <v/>
      </c>
      <c r="L4492" s="1" t="str">
        <f>IF(raw!L4492="","",raw!L4492)</f>
        <v/>
      </c>
      <c r="M4492" s="1" t="str">
        <f>IF(raw!M4492="","",raw!M4492)</f>
        <v/>
      </c>
      <c r="N4492" s="33" t="str">
        <f>IF(raw!N4492="","",raw!N4492)</f>
        <v/>
      </c>
      <c r="O4492" s="30" t="e">
        <f>ROUND(Table1[[#This Row],[Created_at]],1)</f>
        <v>#VALUE!</v>
      </c>
      <c r="P4492" s="39" t="e">
        <f>TRUNC(Table1[[#This Row],[Created_at]],0)</f>
        <v>#VALUE!</v>
      </c>
    </row>
    <row r="4493" spans="1:16" hidden="1" x14ac:dyDescent="0.2">
      <c r="A4493" s="7" t="str">
        <f>IFERROR(DATE(LEFT(raw!A4493,4),MID(raw!A4493,6,2),MID(raw!A4493,9,2)) + TIME(MID(raw!A4493,12,2),MID(raw!A4493,15,2),MID(raw!A4493,18,2)),"")</f>
        <v/>
      </c>
      <c r="B4493" s="1" t="str">
        <f>IF(raw!B4493="","",raw!B4493)</f>
        <v/>
      </c>
      <c r="C4493" s="1" t="str">
        <f>IF(raw!C4493="","",raw!C4493)</f>
        <v/>
      </c>
      <c r="D4493" s="1" t="str">
        <f>IF(raw!D4493="","",raw!D4493)</f>
        <v/>
      </c>
      <c r="E4493" s="1" t="str">
        <f>IF(raw!E4493="","",raw!E4493)</f>
        <v/>
      </c>
      <c r="F4493" s="1" t="str">
        <f>IF(raw!F4493="","",raw!F4493)</f>
        <v/>
      </c>
      <c r="G4493" s="1" t="str">
        <f>IF(raw!G4493="","",raw!G4493)</f>
        <v/>
      </c>
      <c r="H4493" s="1" t="str">
        <f>IF(raw!H4493="","",raw!H4493)</f>
        <v/>
      </c>
      <c r="I4493" s="1" t="str">
        <f>IF(raw!I4493="","",raw!I4493)</f>
        <v/>
      </c>
      <c r="J4493" s="1" t="str">
        <f>IF(raw!J4493="","",raw!J4493)</f>
        <v/>
      </c>
      <c r="K4493" s="1" t="str">
        <f>IF(raw!K4493="","",raw!K4493)</f>
        <v/>
      </c>
      <c r="L4493" s="1" t="str">
        <f>IF(raw!L4493="","",raw!L4493)</f>
        <v/>
      </c>
      <c r="M4493" s="1" t="str">
        <f>IF(raw!M4493="","",raw!M4493)</f>
        <v/>
      </c>
      <c r="N4493" s="33" t="str">
        <f>IF(raw!N4493="","",raw!N4493)</f>
        <v/>
      </c>
      <c r="O4493" s="30" t="e">
        <f>ROUND(Table1[[#This Row],[Created_at]],1)</f>
        <v>#VALUE!</v>
      </c>
      <c r="P4493" s="39" t="e">
        <f>TRUNC(Table1[[#This Row],[Created_at]],0)</f>
        <v>#VALUE!</v>
      </c>
    </row>
    <row r="4494" spans="1:16" hidden="1" x14ac:dyDescent="0.2">
      <c r="A4494" s="7" t="str">
        <f>IFERROR(DATE(LEFT(raw!A4494,4),MID(raw!A4494,6,2),MID(raw!A4494,9,2)) + TIME(MID(raw!A4494,12,2),MID(raw!A4494,15,2),MID(raw!A4494,18,2)),"")</f>
        <v/>
      </c>
      <c r="B4494" s="1" t="str">
        <f>IF(raw!B4494="","",raw!B4494)</f>
        <v/>
      </c>
      <c r="C4494" s="1" t="str">
        <f>IF(raw!C4494="","",raw!C4494)</f>
        <v/>
      </c>
      <c r="D4494" s="1" t="str">
        <f>IF(raw!D4494="","",raw!D4494)</f>
        <v/>
      </c>
      <c r="E4494" s="1" t="str">
        <f>IF(raw!E4494="","",raw!E4494)</f>
        <v/>
      </c>
      <c r="F4494" s="1" t="str">
        <f>IF(raw!F4494="","",raw!F4494)</f>
        <v/>
      </c>
      <c r="G4494" s="1" t="str">
        <f>IF(raw!G4494="","",raw!G4494)</f>
        <v/>
      </c>
      <c r="H4494" s="1" t="str">
        <f>IF(raw!H4494="","",raw!H4494)</f>
        <v/>
      </c>
      <c r="I4494" s="1" t="str">
        <f>IF(raw!I4494="","",raw!I4494)</f>
        <v/>
      </c>
      <c r="J4494" s="1" t="str">
        <f>IF(raw!J4494="","",raw!J4494)</f>
        <v/>
      </c>
      <c r="K4494" s="1" t="str">
        <f>IF(raw!K4494="","",raw!K4494)</f>
        <v/>
      </c>
      <c r="L4494" s="1" t="str">
        <f>IF(raw!L4494="","",raw!L4494)</f>
        <v/>
      </c>
      <c r="M4494" s="1" t="str">
        <f>IF(raw!M4494="","",raw!M4494)</f>
        <v/>
      </c>
      <c r="N4494" s="33" t="str">
        <f>IF(raw!N4494="","",raw!N4494)</f>
        <v/>
      </c>
      <c r="O4494" s="30" t="e">
        <f>ROUND(Table1[[#This Row],[Created_at]],1)</f>
        <v>#VALUE!</v>
      </c>
      <c r="P4494" s="39" t="e">
        <f>TRUNC(Table1[[#This Row],[Created_at]],0)</f>
        <v>#VALUE!</v>
      </c>
    </row>
    <row r="4495" spans="1:16" hidden="1" x14ac:dyDescent="0.2">
      <c r="A4495" s="7" t="str">
        <f>IFERROR(DATE(LEFT(raw!A4495,4),MID(raw!A4495,6,2),MID(raw!A4495,9,2)) + TIME(MID(raw!A4495,12,2),MID(raw!A4495,15,2),MID(raw!A4495,18,2)),"")</f>
        <v/>
      </c>
      <c r="B4495" s="1" t="str">
        <f>IF(raw!B4495="","",raw!B4495)</f>
        <v/>
      </c>
      <c r="C4495" s="1" t="str">
        <f>IF(raw!C4495="","",raw!C4495)</f>
        <v/>
      </c>
      <c r="D4495" s="1" t="str">
        <f>IF(raw!D4495="","",raw!D4495)</f>
        <v/>
      </c>
      <c r="E4495" s="1" t="str">
        <f>IF(raw!E4495="","",raw!E4495)</f>
        <v/>
      </c>
      <c r="F4495" s="1" t="str">
        <f>IF(raw!F4495="","",raw!F4495)</f>
        <v/>
      </c>
      <c r="G4495" s="1" t="str">
        <f>IF(raw!G4495="","",raw!G4495)</f>
        <v/>
      </c>
      <c r="H4495" s="1" t="str">
        <f>IF(raw!H4495="","",raw!H4495)</f>
        <v/>
      </c>
      <c r="I4495" s="1" t="str">
        <f>IF(raw!I4495="","",raw!I4495)</f>
        <v/>
      </c>
      <c r="J4495" s="1" t="str">
        <f>IF(raw!J4495="","",raw!J4495)</f>
        <v/>
      </c>
      <c r="K4495" s="1" t="str">
        <f>IF(raw!K4495="","",raw!K4495)</f>
        <v/>
      </c>
      <c r="L4495" s="1" t="str">
        <f>IF(raw!L4495="","",raw!L4495)</f>
        <v/>
      </c>
      <c r="M4495" s="1" t="str">
        <f>IF(raw!M4495="","",raw!M4495)</f>
        <v/>
      </c>
      <c r="N4495" s="33" t="str">
        <f>IF(raw!N4495="","",raw!N4495)</f>
        <v/>
      </c>
      <c r="O4495" s="30" t="e">
        <f>ROUND(Table1[[#This Row],[Created_at]],1)</f>
        <v>#VALUE!</v>
      </c>
      <c r="P4495" s="39" t="e">
        <f>TRUNC(Table1[[#This Row],[Created_at]],0)</f>
        <v>#VALUE!</v>
      </c>
    </row>
    <row r="4496" spans="1:16" hidden="1" x14ac:dyDescent="0.2">
      <c r="A4496" s="7" t="str">
        <f>IFERROR(DATE(LEFT(raw!A4496,4),MID(raw!A4496,6,2),MID(raw!A4496,9,2)) + TIME(MID(raw!A4496,12,2),MID(raw!A4496,15,2),MID(raw!A4496,18,2)),"")</f>
        <v/>
      </c>
      <c r="B4496" s="1" t="str">
        <f>IF(raw!B4496="","",raw!B4496)</f>
        <v/>
      </c>
      <c r="C4496" s="1" t="str">
        <f>IF(raw!C4496="","",raw!C4496)</f>
        <v/>
      </c>
      <c r="D4496" s="1" t="str">
        <f>IF(raw!D4496="","",raw!D4496)</f>
        <v/>
      </c>
      <c r="E4496" s="1" t="str">
        <f>IF(raw!E4496="","",raw!E4496)</f>
        <v/>
      </c>
      <c r="F4496" s="1" t="str">
        <f>IF(raw!F4496="","",raw!F4496)</f>
        <v/>
      </c>
      <c r="G4496" s="1" t="str">
        <f>IF(raw!G4496="","",raw!G4496)</f>
        <v/>
      </c>
      <c r="H4496" s="1" t="str">
        <f>IF(raw!H4496="","",raw!H4496)</f>
        <v/>
      </c>
      <c r="I4496" s="1" t="str">
        <f>IF(raw!I4496="","",raw!I4496)</f>
        <v/>
      </c>
      <c r="J4496" s="1" t="str">
        <f>IF(raw!J4496="","",raw!J4496)</f>
        <v/>
      </c>
      <c r="K4496" s="1" t="str">
        <f>IF(raw!K4496="","",raw!K4496)</f>
        <v/>
      </c>
      <c r="L4496" s="1" t="str">
        <f>IF(raw!L4496="","",raw!L4496)</f>
        <v/>
      </c>
      <c r="M4496" s="1" t="str">
        <f>IF(raw!M4496="","",raw!M4496)</f>
        <v/>
      </c>
      <c r="N4496" s="33" t="str">
        <f>IF(raw!N4496="","",raw!N4496)</f>
        <v/>
      </c>
      <c r="O4496" s="30" t="e">
        <f>ROUND(Table1[[#This Row],[Created_at]],1)</f>
        <v>#VALUE!</v>
      </c>
      <c r="P4496" s="39" t="e">
        <f>TRUNC(Table1[[#This Row],[Created_at]],0)</f>
        <v>#VALUE!</v>
      </c>
    </row>
    <row r="4497" spans="1:16" hidden="1" x14ac:dyDescent="0.2">
      <c r="A4497" s="7" t="str">
        <f>IFERROR(DATE(LEFT(raw!A4497,4),MID(raw!A4497,6,2),MID(raw!A4497,9,2)) + TIME(MID(raw!A4497,12,2),MID(raw!A4497,15,2),MID(raw!A4497,18,2)),"")</f>
        <v/>
      </c>
      <c r="B4497" s="1" t="str">
        <f>IF(raw!B4497="","",raw!B4497)</f>
        <v/>
      </c>
      <c r="C4497" s="1" t="str">
        <f>IF(raw!C4497="","",raw!C4497)</f>
        <v/>
      </c>
      <c r="D4497" s="1" t="str">
        <f>IF(raw!D4497="","",raw!D4497)</f>
        <v/>
      </c>
      <c r="E4497" s="1" t="str">
        <f>IF(raw!E4497="","",raw!E4497)</f>
        <v/>
      </c>
      <c r="F4497" s="1" t="str">
        <f>IF(raw!F4497="","",raw!F4497)</f>
        <v/>
      </c>
      <c r="G4497" s="1" t="str">
        <f>IF(raw!G4497="","",raw!G4497)</f>
        <v/>
      </c>
      <c r="H4497" s="1" t="str">
        <f>IF(raw!H4497="","",raw!H4497)</f>
        <v/>
      </c>
      <c r="I4497" s="1" t="str">
        <f>IF(raw!I4497="","",raw!I4497)</f>
        <v/>
      </c>
      <c r="J4497" s="1" t="str">
        <f>IF(raw!J4497="","",raw!J4497)</f>
        <v/>
      </c>
      <c r="K4497" s="1" t="str">
        <f>IF(raw!K4497="","",raw!K4497)</f>
        <v/>
      </c>
      <c r="L4497" s="1" t="str">
        <f>IF(raw!L4497="","",raw!L4497)</f>
        <v/>
      </c>
      <c r="M4497" s="1" t="str">
        <f>IF(raw!M4497="","",raw!M4497)</f>
        <v/>
      </c>
      <c r="N4497" s="33" t="str">
        <f>IF(raw!N4497="","",raw!N4497)</f>
        <v/>
      </c>
      <c r="O4497" s="30" t="e">
        <f>ROUND(Table1[[#This Row],[Created_at]],1)</f>
        <v>#VALUE!</v>
      </c>
      <c r="P4497" s="39" t="e">
        <f>TRUNC(Table1[[#This Row],[Created_at]],0)</f>
        <v>#VALUE!</v>
      </c>
    </row>
    <row r="4498" spans="1:16" hidden="1" x14ac:dyDescent="0.2">
      <c r="A4498" s="7" t="str">
        <f>IFERROR(DATE(LEFT(raw!A4498,4),MID(raw!A4498,6,2),MID(raw!A4498,9,2)) + TIME(MID(raw!A4498,12,2),MID(raw!A4498,15,2),MID(raw!A4498,18,2)),"")</f>
        <v/>
      </c>
      <c r="B4498" s="1" t="str">
        <f>IF(raw!B4498="","",raw!B4498)</f>
        <v/>
      </c>
      <c r="C4498" s="1" t="str">
        <f>IF(raw!C4498="","",raw!C4498)</f>
        <v/>
      </c>
      <c r="D4498" s="1" t="str">
        <f>IF(raw!D4498="","",raw!D4498)</f>
        <v/>
      </c>
      <c r="E4498" s="1" t="str">
        <f>IF(raw!E4498="","",raw!E4498)</f>
        <v/>
      </c>
      <c r="F4498" s="1" t="str">
        <f>IF(raw!F4498="","",raw!F4498)</f>
        <v/>
      </c>
      <c r="G4498" s="1" t="str">
        <f>IF(raw!G4498="","",raw!G4498)</f>
        <v/>
      </c>
      <c r="H4498" s="1" t="str">
        <f>IF(raw!H4498="","",raw!H4498)</f>
        <v/>
      </c>
      <c r="I4498" s="1" t="str">
        <f>IF(raw!I4498="","",raw!I4498)</f>
        <v/>
      </c>
      <c r="J4498" s="1" t="str">
        <f>IF(raw!J4498="","",raw!J4498)</f>
        <v/>
      </c>
      <c r="K4498" s="1" t="str">
        <f>IF(raw!K4498="","",raw!K4498)</f>
        <v/>
      </c>
      <c r="L4498" s="1" t="str">
        <f>IF(raw!L4498="","",raw!L4498)</f>
        <v/>
      </c>
      <c r="M4498" s="1" t="str">
        <f>IF(raw!M4498="","",raw!M4498)</f>
        <v/>
      </c>
      <c r="N4498" s="33" t="str">
        <f>IF(raw!N4498="","",raw!N4498)</f>
        <v/>
      </c>
      <c r="O4498" s="30" t="e">
        <f>ROUND(Table1[[#This Row],[Created_at]],1)</f>
        <v>#VALUE!</v>
      </c>
      <c r="P4498" s="39" t="e">
        <f>TRUNC(Table1[[#This Row],[Created_at]],0)</f>
        <v>#VALUE!</v>
      </c>
    </row>
    <row r="4499" spans="1:16" hidden="1" x14ac:dyDescent="0.2">
      <c r="A4499" s="7" t="str">
        <f>IFERROR(DATE(LEFT(raw!A4499,4),MID(raw!A4499,6,2),MID(raw!A4499,9,2)) + TIME(MID(raw!A4499,12,2),MID(raw!A4499,15,2),MID(raw!A4499,18,2)),"")</f>
        <v/>
      </c>
      <c r="B4499" s="1" t="str">
        <f>IF(raw!B4499="","",raw!B4499)</f>
        <v/>
      </c>
      <c r="C4499" s="1" t="str">
        <f>IF(raw!C4499="","",raw!C4499)</f>
        <v/>
      </c>
      <c r="D4499" s="1" t="str">
        <f>IF(raw!D4499="","",raw!D4499)</f>
        <v/>
      </c>
      <c r="E4499" s="1" t="str">
        <f>IF(raw!E4499="","",raw!E4499)</f>
        <v/>
      </c>
      <c r="F4499" s="1" t="str">
        <f>IF(raw!F4499="","",raw!F4499)</f>
        <v/>
      </c>
      <c r="G4499" s="1" t="str">
        <f>IF(raw!G4499="","",raw!G4499)</f>
        <v/>
      </c>
      <c r="H4499" s="1" t="str">
        <f>IF(raw!H4499="","",raw!H4499)</f>
        <v/>
      </c>
      <c r="I4499" s="1" t="str">
        <f>IF(raw!I4499="","",raw!I4499)</f>
        <v/>
      </c>
      <c r="J4499" s="1" t="str">
        <f>IF(raw!J4499="","",raw!J4499)</f>
        <v/>
      </c>
      <c r="K4499" s="1" t="str">
        <f>IF(raw!K4499="","",raw!K4499)</f>
        <v/>
      </c>
      <c r="L4499" s="1" t="str">
        <f>IF(raw!L4499="","",raw!L4499)</f>
        <v/>
      </c>
      <c r="M4499" s="1" t="str">
        <f>IF(raw!M4499="","",raw!M4499)</f>
        <v/>
      </c>
      <c r="N4499" s="33" t="str">
        <f>IF(raw!N4499="","",raw!N4499)</f>
        <v/>
      </c>
      <c r="O4499" s="30" t="e">
        <f>ROUND(Table1[[#This Row],[Created_at]],1)</f>
        <v>#VALUE!</v>
      </c>
      <c r="P4499" s="39" t="e">
        <f>TRUNC(Table1[[#This Row],[Created_at]],0)</f>
        <v>#VALUE!</v>
      </c>
    </row>
    <row r="4500" spans="1:16" hidden="1" x14ac:dyDescent="0.2">
      <c r="A4500" s="7" t="str">
        <f>IFERROR(DATE(LEFT(raw!A4500,4),MID(raw!A4500,6,2),MID(raw!A4500,9,2)) + TIME(MID(raw!A4500,12,2),MID(raw!A4500,15,2),MID(raw!A4500,18,2)),"")</f>
        <v/>
      </c>
      <c r="B4500" s="1" t="str">
        <f>IF(raw!B4500="","",raw!B4500)</f>
        <v/>
      </c>
      <c r="C4500" s="1" t="str">
        <f>IF(raw!C4500="","",raw!C4500)</f>
        <v/>
      </c>
      <c r="D4500" s="1" t="str">
        <f>IF(raw!D4500="","",raw!D4500)</f>
        <v/>
      </c>
      <c r="E4500" s="1" t="str">
        <f>IF(raw!E4500="","",raw!E4500)</f>
        <v/>
      </c>
      <c r="F4500" s="1" t="str">
        <f>IF(raw!F4500="","",raw!F4500)</f>
        <v/>
      </c>
      <c r="G4500" s="1" t="str">
        <f>IF(raw!G4500="","",raw!G4500)</f>
        <v/>
      </c>
      <c r="H4500" s="1" t="str">
        <f>IF(raw!H4500="","",raw!H4500)</f>
        <v/>
      </c>
      <c r="I4500" s="1" t="str">
        <f>IF(raw!I4500="","",raw!I4500)</f>
        <v/>
      </c>
      <c r="J4500" s="1" t="str">
        <f>IF(raw!J4500="","",raw!J4500)</f>
        <v/>
      </c>
      <c r="K4500" s="1" t="str">
        <f>IF(raw!K4500="","",raw!K4500)</f>
        <v/>
      </c>
      <c r="L4500" s="1" t="str">
        <f>IF(raw!L4500="","",raw!L4500)</f>
        <v/>
      </c>
      <c r="M4500" s="1" t="str">
        <f>IF(raw!M4500="","",raw!M4500)</f>
        <v/>
      </c>
      <c r="N4500" s="33" t="str">
        <f>IF(raw!N4500="","",raw!N4500)</f>
        <v/>
      </c>
      <c r="O4500" s="30" t="e">
        <f>ROUND(Table1[[#This Row],[Created_at]],1)</f>
        <v>#VALUE!</v>
      </c>
      <c r="P4500" s="39" t="e">
        <f>TRUNC(Table1[[#This Row],[Created_at]],0)</f>
        <v>#VALUE!</v>
      </c>
    </row>
    <row r="4501" spans="1:16" hidden="1" x14ac:dyDescent="0.2">
      <c r="A4501" s="7" t="str">
        <f>IFERROR(DATE(LEFT(raw!A4501,4),MID(raw!A4501,6,2),MID(raw!A4501,9,2)) + TIME(MID(raw!A4501,12,2),MID(raw!A4501,15,2),MID(raw!A4501,18,2)),"")</f>
        <v/>
      </c>
      <c r="B4501" s="1" t="str">
        <f>IF(raw!B4501="","",raw!B4501)</f>
        <v/>
      </c>
      <c r="C4501" s="1" t="str">
        <f>IF(raw!C4501="","",raw!C4501)</f>
        <v/>
      </c>
      <c r="D4501" s="1" t="str">
        <f>IF(raw!D4501="","",raw!D4501)</f>
        <v/>
      </c>
      <c r="E4501" s="1" t="str">
        <f>IF(raw!E4501="","",raw!E4501)</f>
        <v/>
      </c>
      <c r="F4501" s="1" t="str">
        <f>IF(raw!F4501="","",raw!F4501)</f>
        <v/>
      </c>
      <c r="G4501" s="1" t="str">
        <f>IF(raw!G4501="","",raw!G4501)</f>
        <v/>
      </c>
      <c r="H4501" s="1" t="str">
        <f>IF(raw!H4501="","",raw!H4501)</f>
        <v/>
      </c>
      <c r="I4501" s="1" t="str">
        <f>IF(raw!I4501="","",raw!I4501)</f>
        <v/>
      </c>
      <c r="J4501" s="1" t="str">
        <f>IF(raw!J4501="","",raw!J4501)</f>
        <v/>
      </c>
      <c r="K4501" s="1" t="str">
        <f>IF(raw!K4501="","",raw!K4501)</f>
        <v/>
      </c>
      <c r="L4501" s="1" t="str">
        <f>IF(raw!L4501="","",raw!L4501)</f>
        <v/>
      </c>
      <c r="M4501" s="1" t="str">
        <f>IF(raw!M4501="","",raw!M4501)</f>
        <v/>
      </c>
      <c r="N4501" s="33" t="str">
        <f>IF(raw!N4501="","",raw!N4501)</f>
        <v/>
      </c>
      <c r="O4501" s="30" t="e">
        <f>ROUND(Table1[[#This Row],[Created_at]],1)</f>
        <v>#VALUE!</v>
      </c>
      <c r="P4501" s="39" t="e">
        <f>TRUNC(Table1[[#This Row],[Created_at]],0)</f>
        <v>#VALUE!</v>
      </c>
    </row>
    <row r="4502" spans="1:16" hidden="1" x14ac:dyDescent="0.2">
      <c r="A4502" s="7" t="str">
        <f>IFERROR(DATE(LEFT(raw!A4502,4),MID(raw!A4502,6,2),MID(raw!A4502,9,2)) + TIME(MID(raw!A4502,12,2),MID(raw!A4502,15,2),MID(raw!A4502,18,2)),"")</f>
        <v/>
      </c>
      <c r="B4502" s="1" t="str">
        <f>IF(raw!B4502="","",raw!B4502)</f>
        <v/>
      </c>
      <c r="C4502" s="1" t="str">
        <f>IF(raw!C4502="","",raw!C4502)</f>
        <v/>
      </c>
      <c r="D4502" s="1" t="str">
        <f>IF(raw!D4502="","",raw!D4502)</f>
        <v/>
      </c>
      <c r="E4502" s="1" t="str">
        <f>IF(raw!E4502="","",raw!E4502)</f>
        <v/>
      </c>
      <c r="F4502" s="1" t="str">
        <f>IF(raw!F4502="","",raw!F4502)</f>
        <v/>
      </c>
      <c r="G4502" s="1" t="str">
        <f>IF(raw!G4502="","",raw!G4502)</f>
        <v/>
      </c>
      <c r="H4502" s="1" t="str">
        <f>IF(raw!H4502="","",raw!H4502)</f>
        <v/>
      </c>
      <c r="I4502" s="1" t="str">
        <f>IF(raw!I4502="","",raw!I4502)</f>
        <v/>
      </c>
      <c r="J4502" s="1" t="str">
        <f>IF(raw!J4502="","",raw!J4502)</f>
        <v/>
      </c>
      <c r="K4502" s="1" t="str">
        <f>IF(raw!K4502="","",raw!K4502)</f>
        <v/>
      </c>
      <c r="L4502" s="1" t="str">
        <f>IF(raw!L4502="","",raw!L4502)</f>
        <v/>
      </c>
      <c r="M4502" s="1" t="str">
        <f>IF(raw!M4502="","",raw!M4502)</f>
        <v/>
      </c>
      <c r="N4502" s="33" t="str">
        <f>IF(raw!N4502="","",raw!N4502)</f>
        <v/>
      </c>
      <c r="O4502" s="30" t="e">
        <f>ROUND(Table1[[#This Row],[Created_at]],1)</f>
        <v>#VALUE!</v>
      </c>
      <c r="P4502" s="39" t="e">
        <f>TRUNC(Table1[[#This Row],[Created_at]],0)</f>
        <v>#VALUE!</v>
      </c>
    </row>
    <row r="4503" spans="1:16" hidden="1" x14ac:dyDescent="0.2">
      <c r="A4503" s="7" t="str">
        <f>IFERROR(DATE(LEFT(raw!A4503,4),MID(raw!A4503,6,2),MID(raw!A4503,9,2)) + TIME(MID(raw!A4503,12,2),MID(raw!A4503,15,2),MID(raw!A4503,18,2)),"")</f>
        <v/>
      </c>
      <c r="B4503" s="1" t="str">
        <f>IF(raw!B4503="","",raw!B4503)</f>
        <v/>
      </c>
      <c r="C4503" s="1" t="str">
        <f>IF(raw!C4503="","",raw!C4503)</f>
        <v/>
      </c>
      <c r="D4503" s="1" t="str">
        <f>IF(raw!D4503="","",raw!D4503)</f>
        <v/>
      </c>
      <c r="E4503" s="1" t="str">
        <f>IF(raw!E4503="","",raw!E4503)</f>
        <v/>
      </c>
      <c r="F4503" s="1" t="str">
        <f>IF(raw!F4503="","",raw!F4503)</f>
        <v/>
      </c>
      <c r="G4503" s="1" t="str">
        <f>IF(raw!G4503="","",raw!G4503)</f>
        <v/>
      </c>
      <c r="H4503" s="1" t="str">
        <f>IF(raw!H4503="","",raw!H4503)</f>
        <v/>
      </c>
      <c r="I4503" s="1" t="str">
        <f>IF(raw!I4503="","",raw!I4503)</f>
        <v/>
      </c>
      <c r="J4503" s="1" t="str">
        <f>IF(raw!J4503="","",raw!J4503)</f>
        <v/>
      </c>
      <c r="K4503" s="1" t="str">
        <f>IF(raw!K4503="","",raw!K4503)</f>
        <v/>
      </c>
      <c r="L4503" s="1" t="str">
        <f>IF(raw!L4503="","",raw!L4503)</f>
        <v/>
      </c>
      <c r="M4503" s="1" t="str">
        <f>IF(raw!M4503="","",raw!M4503)</f>
        <v/>
      </c>
      <c r="N4503" s="33" t="str">
        <f>IF(raw!N4503="","",raw!N4503)</f>
        <v/>
      </c>
      <c r="O4503" s="30" t="e">
        <f>ROUND(Table1[[#This Row],[Created_at]],1)</f>
        <v>#VALUE!</v>
      </c>
      <c r="P4503" s="39" t="e">
        <f>TRUNC(Table1[[#This Row],[Created_at]],0)</f>
        <v>#VALUE!</v>
      </c>
    </row>
    <row r="4504" spans="1:16" hidden="1" x14ac:dyDescent="0.2">
      <c r="A4504" s="7" t="str">
        <f>IFERROR(DATE(LEFT(raw!A4504,4),MID(raw!A4504,6,2),MID(raw!A4504,9,2)) + TIME(MID(raw!A4504,12,2),MID(raw!A4504,15,2),MID(raw!A4504,18,2)),"")</f>
        <v/>
      </c>
      <c r="B4504" s="1" t="str">
        <f>IF(raw!B4504="","",raw!B4504)</f>
        <v/>
      </c>
      <c r="C4504" s="1" t="str">
        <f>IF(raw!C4504="","",raw!C4504)</f>
        <v/>
      </c>
      <c r="D4504" s="1" t="str">
        <f>IF(raw!D4504="","",raw!D4504)</f>
        <v/>
      </c>
      <c r="E4504" s="1" t="str">
        <f>IF(raw!E4504="","",raw!E4504)</f>
        <v/>
      </c>
      <c r="F4504" s="1" t="str">
        <f>IF(raw!F4504="","",raw!F4504)</f>
        <v/>
      </c>
      <c r="G4504" s="1" t="str">
        <f>IF(raw!G4504="","",raw!G4504)</f>
        <v/>
      </c>
      <c r="H4504" s="1" t="str">
        <f>IF(raw!H4504="","",raw!H4504)</f>
        <v/>
      </c>
      <c r="I4504" s="1" t="str">
        <f>IF(raw!I4504="","",raw!I4504)</f>
        <v/>
      </c>
      <c r="J4504" s="1" t="str">
        <f>IF(raw!J4504="","",raw!J4504)</f>
        <v/>
      </c>
      <c r="K4504" s="1" t="str">
        <f>IF(raw!K4504="","",raw!K4504)</f>
        <v/>
      </c>
      <c r="L4504" s="1" t="str">
        <f>IF(raw!L4504="","",raw!L4504)</f>
        <v/>
      </c>
      <c r="M4504" s="1" t="str">
        <f>IF(raw!M4504="","",raw!M4504)</f>
        <v/>
      </c>
      <c r="N4504" s="33" t="str">
        <f>IF(raw!N4504="","",raw!N4504)</f>
        <v/>
      </c>
      <c r="O4504" s="30" t="e">
        <f>ROUND(Table1[[#This Row],[Created_at]],1)</f>
        <v>#VALUE!</v>
      </c>
      <c r="P4504" s="39" t="e">
        <f>TRUNC(Table1[[#This Row],[Created_at]],0)</f>
        <v>#VALUE!</v>
      </c>
    </row>
    <row r="4505" spans="1:16" hidden="1" x14ac:dyDescent="0.2">
      <c r="A4505" s="7" t="str">
        <f>IFERROR(DATE(LEFT(raw!A4505,4),MID(raw!A4505,6,2),MID(raw!A4505,9,2)) + TIME(MID(raw!A4505,12,2),MID(raw!A4505,15,2),MID(raw!A4505,18,2)),"")</f>
        <v/>
      </c>
      <c r="B4505" s="1" t="str">
        <f>IF(raw!B4505="","",raw!B4505)</f>
        <v/>
      </c>
      <c r="C4505" s="1" t="str">
        <f>IF(raw!C4505="","",raw!C4505)</f>
        <v/>
      </c>
      <c r="D4505" s="1" t="str">
        <f>IF(raw!D4505="","",raw!D4505)</f>
        <v/>
      </c>
      <c r="E4505" s="1" t="str">
        <f>IF(raw!E4505="","",raw!E4505)</f>
        <v/>
      </c>
      <c r="F4505" s="1" t="str">
        <f>IF(raw!F4505="","",raw!F4505)</f>
        <v/>
      </c>
      <c r="G4505" s="1" t="str">
        <f>IF(raw!G4505="","",raw!G4505)</f>
        <v/>
      </c>
      <c r="H4505" s="1" t="str">
        <f>IF(raw!H4505="","",raw!H4505)</f>
        <v/>
      </c>
      <c r="I4505" s="1" t="str">
        <f>IF(raw!I4505="","",raw!I4505)</f>
        <v/>
      </c>
      <c r="J4505" s="1" t="str">
        <f>IF(raw!J4505="","",raw!J4505)</f>
        <v/>
      </c>
      <c r="K4505" s="1" t="str">
        <f>IF(raw!K4505="","",raw!K4505)</f>
        <v/>
      </c>
      <c r="L4505" s="1" t="str">
        <f>IF(raw!L4505="","",raw!L4505)</f>
        <v/>
      </c>
      <c r="M4505" s="1" t="str">
        <f>IF(raw!M4505="","",raw!M4505)</f>
        <v/>
      </c>
      <c r="N4505" s="33" t="str">
        <f>IF(raw!N4505="","",raw!N4505)</f>
        <v/>
      </c>
      <c r="O4505" s="30" t="e">
        <f>ROUND(Table1[[#This Row],[Created_at]],1)</f>
        <v>#VALUE!</v>
      </c>
      <c r="P4505" s="39" t="e">
        <f>TRUNC(Table1[[#This Row],[Created_at]],0)</f>
        <v>#VALUE!</v>
      </c>
    </row>
    <row r="4506" spans="1:16" hidden="1" x14ac:dyDescent="0.2">
      <c r="A4506" s="7" t="str">
        <f>IFERROR(DATE(LEFT(raw!A4506,4),MID(raw!A4506,6,2),MID(raw!A4506,9,2)) + TIME(MID(raw!A4506,12,2),MID(raw!A4506,15,2),MID(raw!A4506,18,2)),"")</f>
        <v/>
      </c>
      <c r="B4506" s="1" t="str">
        <f>IF(raw!B4506="","",raw!B4506)</f>
        <v/>
      </c>
      <c r="C4506" s="1" t="str">
        <f>IF(raw!C4506="","",raw!C4506)</f>
        <v/>
      </c>
      <c r="D4506" s="1" t="str">
        <f>IF(raw!D4506="","",raw!D4506)</f>
        <v/>
      </c>
      <c r="E4506" s="1" t="str">
        <f>IF(raw!E4506="","",raw!E4506)</f>
        <v/>
      </c>
      <c r="F4506" s="1" t="str">
        <f>IF(raw!F4506="","",raw!F4506)</f>
        <v/>
      </c>
      <c r="G4506" s="1" t="str">
        <f>IF(raw!G4506="","",raw!G4506)</f>
        <v/>
      </c>
      <c r="H4506" s="1" t="str">
        <f>IF(raw!H4506="","",raw!H4506)</f>
        <v/>
      </c>
      <c r="I4506" s="1" t="str">
        <f>IF(raw!I4506="","",raw!I4506)</f>
        <v/>
      </c>
      <c r="J4506" s="1" t="str">
        <f>IF(raw!J4506="","",raw!J4506)</f>
        <v/>
      </c>
      <c r="K4506" s="1" t="str">
        <f>IF(raw!K4506="","",raw!K4506)</f>
        <v/>
      </c>
      <c r="L4506" s="1" t="str">
        <f>IF(raw!L4506="","",raw!L4506)</f>
        <v/>
      </c>
      <c r="M4506" s="1" t="str">
        <f>IF(raw!M4506="","",raw!M4506)</f>
        <v/>
      </c>
      <c r="N4506" s="33" t="str">
        <f>IF(raw!N4506="","",raw!N4506)</f>
        <v/>
      </c>
      <c r="O4506" s="30" t="e">
        <f>ROUND(Table1[[#This Row],[Created_at]],1)</f>
        <v>#VALUE!</v>
      </c>
      <c r="P4506" s="39" t="e">
        <f>TRUNC(Table1[[#This Row],[Created_at]],0)</f>
        <v>#VALUE!</v>
      </c>
    </row>
    <row r="4507" spans="1:16" hidden="1" x14ac:dyDescent="0.2">
      <c r="A4507" s="7" t="str">
        <f>IFERROR(DATE(LEFT(raw!A4507,4),MID(raw!A4507,6,2),MID(raw!A4507,9,2)) + TIME(MID(raw!A4507,12,2),MID(raw!A4507,15,2),MID(raw!A4507,18,2)),"")</f>
        <v/>
      </c>
      <c r="B4507" s="1" t="str">
        <f>IF(raw!B4507="","",raw!B4507)</f>
        <v/>
      </c>
      <c r="C4507" s="1" t="str">
        <f>IF(raw!C4507="","",raw!C4507)</f>
        <v/>
      </c>
      <c r="D4507" s="1" t="str">
        <f>IF(raw!D4507="","",raw!D4507)</f>
        <v/>
      </c>
      <c r="E4507" s="1" t="str">
        <f>IF(raw!E4507="","",raw!E4507)</f>
        <v/>
      </c>
      <c r="F4507" s="1" t="str">
        <f>IF(raw!F4507="","",raw!F4507)</f>
        <v/>
      </c>
      <c r="G4507" s="1" t="str">
        <f>IF(raw!G4507="","",raw!G4507)</f>
        <v/>
      </c>
      <c r="H4507" s="1" t="str">
        <f>IF(raw!H4507="","",raw!H4507)</f>
        <v/>
      </c>
      <c r="I4507" s="1" t="str">
        <f>IF(raw!I4507="","",raw!I4507)</f>
        <v/>
      </c>
      <c r="J4507" s="1" t="str">
        <f>IF(raw!J4507="","",raw!J4507)</f>
        <v/>
      </c>
      <c r="K4507" s="1" t="str">
        <f>IF(raw!K4507="","",raw!K4507)</f>
        <v/>
      </c>
      <c r="L4507" s="1" t="str">
        <f>IF(raw!L4507="","",raw!L4507)</f>
        <v/>
      </c>
      <c r="M4507" s="1" t="str">
        <f>IF(raw!M4507="","",raw!M4507)</f>
        <v/>
      </c>
      <c r="N4507" s="33" t="str">
        <f>IF(raw!N4507="","",raw!N4507)</f>
        <v/>
      </c>
      <c r="O4507" s="30" t="e">
        <f>ROUND(Table1[[#This Row],[Created_at]],1)</f>
        <v>#VALUE!</v>
      </c>
      <c r="P4507" s="39" t="e">
        <f>TRUNC(Table1[[#This Row],[Created_at]],0)</f>
        <v>#VALUE!</v>
      </c>
    </row>
    <row r="4508" spans="1:16" hidden="1" x14ac:dyDescent="0.2">
      <c r="A4508" s="7" t="str">
        <f>IFERROR(DATE(LEFT(raw!A4508,4),MID(raw!A4508,6,2),MID(raw!A4508,9,2)) + TIME(MID(raw!A4508,12,2),MID(raw!A4508,15,2),MID(raw!A4508,18,2)),"")</f>
        <v/>
      </c>
      <c r="B4508" s="1" t="str">
        <f>IF(raw!B4508="","",raw!B4508)</f>
        <v/>
      </c>
      <c r="C4508" s="1" t="str">
        <f>IF(raw!C4508="","",raw!C4508)</f>
        <v/>
      </c>
      <c r="D4508" s="1" t="str">
        <f>IF(raw!D4508="","",raw!D4508)</f>
        <v/>
      </c>
      <c r="E4508" s="1" t="str">
        <f>IF(raw!E4508="","",raw!E4508)</f>
        <v/>
      </c>
      <c r="F4508" s="1" t="str">
        <f>IF(raw!F4508="","",raw!F4508)</f>
        <v/>
      </c>
      <c r="G4508" s="1" t="str">
        <f>IF(raw!G4508="","",raw!G4508)</f>
        <v/>
      </c>
      <c r="H4508" s="1" t="str">
        <f>IF(raw!H4508="","",raw!H4508)</f>
        <v/>
      </c>
      <c r="I4508" s="1" t="str">
        <f>IF(raw!I4508="","",raw!I4508)</f>
        <v/>
      </c>
      <c r="J4508" s="1" t="str">
        <f>IF(raw!J4508="","",raw!J4508)</f>
        <v/>
      </c>
      <c r="K4508" s="1" t="str">
        <f>IF(raw!K4508="","",raw!K4508)</f>
        <v/>
      </c>
      <c r="L4508" s="1" t="str">
        <f>IF(raw!L4508="","",raw!L4508)</f>
        <v/>
      </c>
      <c r="M4508" s="1" t="str">
        <f>IF(raw!M4508="","",raw!M4508)</f>
        <v/>
      </c>
      <c r="N4508" s="33" t="str">
        <f>IF(raw!N4508="","",raw!N4508)</f>
        <v/>
      </c>
      <c r="O4508" s="30" t="e">
        <f>ROUND(Table1[[#This Row],[Created_at]],1)</f>
        <v>#VALUE!</v>
      </c>
      <c r="P4508" s="39" t="e">
        <f>TRUNC(Table1[[#This Row],[Created_at]],0)</f>
        <v>#VALUE!</v>
      </c>
    </row>
    <row r="4509" spans="1:16" hidden="1" x14ac:dyDescent="0.2">
      <c r="A4509" s="7" t="str">
        <f>IFERROR(DATE(LEFT(raw!A4509,4),MID(raw!A4509,6,2),MID(raw!A4509,9,2)) + TIME(MID(raw!A4509,12,2),MID(raw!A4509,15,2),MID(raw!A4509,18,2)),"")</f>
        <v/>
      </c>
      <c r="B4509" s="1" t="str">
        <f>IF(raw!B4509="","",raw!B4509)</f>
        <v/>
      </c>
      <c r="C4509" s="1" t="str">
        <f>IF(raw!C4509="","",raw!C4509)</f>
        <v/>
      </c>
      <c r="D4509" s="1" t="str">
        <f>IF(raw!D4509="","",raw!D4509)</f>
        <v/>
      </c>
      <c r="E4509" s="1" t="str">
        <f>IF(raw!E4509="","",raw!E4509)</f>
        <v/>
      </c>
      <c r="F4509" s="1" t="str">
        <f>IF(raw!F4509="","",raw!F4509)</f>
        <v/>
      </c>
      <c r="G4509" s="1" t="str">
        <f>IF(raw!G4509="","",raw!G4509)</f>
        <v/>
      </c>
      <c r="H4509" s="1" t="str">
        <f>IF(raw!H4509="","",raw!H4509)</f>
        <v/>
      </c>
      <c r="I4509" s="1" t="str">
        <f>IF(raw!I4509="","",raw!I4509)</f>
        <v/>
      </c>
      <c r="J4509" s="1" t="str">
        <f>IF(raw!J4509="","",raw!J4509)</f>
        <v/>
      </c>
      <c r="K4509" s="1" t="str">
        <f>IF(raw!K4509="","",raw!K4509)</f>
        <v/>
      </c>
      <c r="L4509" s="1" t="str">
        <f>IF(raw!L4509="","",raw!L4509)</f>
        <v/>
      </c>
      <c r="M4509" s="1" t="str">
        <f>IF(raw!M4509="","",raw!M4509)</f>
        <v/>
      </c>
      <c r="N4509" s="33" t="str">
        <f>IF(raw!N4509="","",raw!N4509)</f>
        <v/>
      </c>
      <c r="O4509" s="30" t="e">
        <f>ROUND(Table1[[#This Row],[Created_at]],1)</f>
        <v>#VALUE!</v>
      </c>
      <c r="P4509" s="39" t="e">
        <f>TRUNC(Table1[[#This Row],[Created_at]],0)</f>
        <v>#VALUE!</v>
      </c>
    </row>
    <row r="4510" spans="1:16" hidden="1" x14ac:dyDescent="0.2">
      <c r="A4510" s="7" t="str">
        <f>IFERROR(DATE(LEFT(raw!A4510,4),MID(raw!A4510,6,2),MID(raw!A4510,9,2)) + TIME(MID(raw!A4510,12,2),MID(raw!A4510,15,2),MID(raw!A4510,18,2)),"")</f>
        <v/>
      </c>
      <c r="B4510" s="1" t="str">
        <f>IF(raw!B4510="","",raw!B4510)</f>
        <v/>
      </c>
      <c r="C4510" s="1" t="str">
        <f>IF(raw!C4510="","",raw!C4510)</f>
        <v/>
      </c>
      <c r="D4510" s="1" t="str">
        <f>IF(raw!D4510="","",raw!D4510)</f>
        <v/>
      </c>
      <c r="E4510" s="1" t="str">
        <f>IF(raw!E4510="","",raw!E4510)</f>
        <v/>
      </c>
      <c r="F4510" s="1" t="str">
        <f>IF(raw!F4510="","",raw!F4510)</f>
        <v/>
      </c>
      <c r="G4510" s="1" t="str">
        <f>IF(raw!G4510="","",raw!G4510)</f>
        <v/>
      </c>
      <c r="H4510" s="1" t="str">
        <f>IF(raw!H4510="","",raw!H4510)</f>
        <v/>
      </c>
      <c r="I4510" s="1" t="str">
        <f>IF(raw!I4510="","",raw!I4510)</f>
        <v/>
      </c>
      <c r="J4510" s="1" t="str">
        <f>IF(raw!J4510="","",raw!J4510)</f>
        <v/>
      </c>
      <c r="K4510" s="1" t="str">
        <f>IF(raw!K4510="","",raw!K4510)</f>
        <v/>
      </c>
      <c r="L4510" s="1" t="str">
        <f>IF(raw!L4510="","",raw!L4510)</f>
        <v/>
      </c>
      <c r="M4510" s="1" t="str">
        <f>IF(raw!M4510="","",raw!M4510)</f>
        <v/>
      </c>
      <c r="N4510" s="33" t="str">
        <f>IF(raw!N4510="","",raw!N4510)</f>
        <v/>
      </c>
      <c r="O4510" s="30" t="e">
        <f>ROUND(Table1[[#This Row],[Created_at]],1)</f>
        <v>#VALUE!</v>
      </c>
      <c r="P4510" s="39" t="e">
        <f>TRUNC(Table1[[#This Row],[Created_at]],0)</f>
        <v>#VALUE!</v>
      </c>
    </row>
    <row r="4511" spans="1:16" hidden="1" x14ac:dyDescent="0.2">
      <c r="A4511" s="7" t="str">
        <f>IFERROR(DATE(LEFT(raw!A4511,4),MID(raw!A4511,6,2),MID(raw!A4511,9,2)) + TIME(MID(raw!A4511,12,2),MID(raw!A4511,15,2),MID(raw!A4511,18,2)),"")</f>
        <v/>
      </c>
      <c r="B4511" s="1" t="str">
        <f>IF(raw!B4511="","",raw!B4511)</f>
        <v/>
      </c>
      <c r="C4511" s="1" t="str">
        <f>IF(raw!C4511="","",raw!C4511)</f>
        <v/>
      </c>
      <c r="D4511" s="1" t="str">
        <f>IF(raw!D4511="","",raw!D4511)</f>
        <v/>
      </c>
      <c r="E4511" s="1" t="str">
        <f>IF(raw!E4511="","",raw!E4511)</f>
        <v/>
      </c>
      <c r="F4511" s="1" t="str">
        <f>IF(raw!F4511="","",raw!F4511)</f>
        <v/>
      </c>
      <c r="G4511" s="1" t="str">
        <f>IF(raw!G4511="","",raw!G4511)</f>
        <v/>
      </c>
      <c r="H4511" s="1" t="str">
        <f>IF(raw!H4511="","",raw!H4511)</f>
        <v/>
      </c>
      <c r="I4511" s="1" t="str">
        <f>IF(raw!I4511="","",raw!I4511)</f>
        <v/>
      </c>
      <c r="J4511" s="1" t="str">
        <f>IF(raw!J4511="","",raw!J4511)</f>
        <v/>
      </c>
      <c r="K4511" s="1" t="str">
        <f>IF(raw!K4511="","",raw!K4511)</f>
        <v/>
      </c>
      <c r="L4511" s="1" t="str">
        <f>IF(raw!L4511="","",raw!L4511)</f>
        <v/>
      </c>
      <c r="M4511" s="1" t="str">
        <f>IF(raw!M4511="","",raw!M4511)</f>
        <v/>
      </c>
      <c r="N4511" s="33" t="str">
        <f>IF(raw!N4511="","",raw!N4511)</f>
        <v/>
      </c>
      <c r="O4511" s="30" t="e">
        <f>ROUND(Table1[[#This Row],[Created_at]],1)</f>
        <v>#VALUE!</v>
      </c>
      <c r="P4511" s="39" t="e">
        <f>TRUNC(Table1[[#This Row],[Created_at]],0)</f>
        <v>#VALUE!</v>
      </c>
    </row>
    <row r="4512" spans="1:16" hidden="1" x14ac:dyDescent="0.2">
      <c r="A4512" s="7" t="str">
        <f>IFERROR(DATE(LEFT(raw!A4512,4),MID(raw!A4512,6,2),MID(raw!A4512,9,2)) + TIME(MID(raw!A4512,12,2),MID(raw!A4512,15,2),MID(raw!A4512,18,2)),"")</f>
        <v/>
      </c>
      <c r="B4512" s="1" t="str">
        <f>IF(raw!B4512="","",raw!B4512)</f>
        <v/>
      </c>
      <c r="C4512" s="1" t="str">
        <f>IF(raw!C4512="","",raw!C4512)</f>
        <v/>
      </c>
      <c r="D4512" s="1" t="str">
        <f>IF(raw!D4512="","",raw!D4512)</f>
        <v/>
      </c>
      <c r="E4512" s="1" t="str">
        <f>IF(raw!E4512="","",raw!E4512)</f>
        <v/>
      </c>
      <c r="F4512" s="1" t="str">
        <f>IF(raw!F4512="","",raw!F4512)</f>
        <v/>
      </c>
      <c r="G4512" s="1" t="str">
        <f>IF(raw!G4512="","",raw!G4512)</f>
        <v/>
      </c>
      <c r="H4512" s="1" t="str">
        <f>IF(raw!H4512="","",raw!H4512)</f>
        <v/>
      </c>
      <c r="I4512" s="1" t="str">
        <f>IF(raw!I4512="","",raw!I4512)</f>
        <v/>
      </c>
      <c r="J4512" s="1" t="str">
        <f>IF(raw!J4512="","",raw!J4512)</f>
        <v/>
      </c>
      <c r="K4512" s="1" t="str">
        <f>IF(raw!K4512="","",raw!K4512)</f>
        <v/>
      </c>
      <c r="L4512" s="1" t="str">
        <f>IF(raw!L4512="","",raw!L4512)</f>
        <v/>
      </c>
      <c r="M4512" s="1" t="str">
        <f>IF(raw!M4512="","",raw!M4512)</f>
        <v/>
      </c>
      <c r="N4512" s="33" t="str">
        <f>IF(raw!N4512="","",raw!N4512)</f>
        <v/>
      </c>
      <c r="O4512" s="30" t="e">
        <f>ROUND(Table1[[#This Row],[Created_at]],1)</f>
        <v>#VALUE!</v>
      </c>
      <c r="P4512" s="39" t="e">
        <f>TRUNC(Table1[[#This Row],[Created_at]],0)</f>
        <v>#VALUE!</v>
      </c>
    </row>
    <row r="4513" spans="1:16" hidden="1" x14ac:dyDescent="0.2">
      <c r="A4513" s="7" t="str">
        <f>IFERROR(DATE(LEFT(raw!A4513,4),MID(raw!A4513,6,2),MID(raw!A4513,9,2)) + TIME(MID(raw!A4513,12,2),MID(raw!A4513,15,2),MID(raw!A4513,18,2)),"")</f>
        <v/>
      </c>
      <c r="B4513" s="1" t="str">
        <f>IF(raw!B4513="","",raw!B4513)</f>
        <v/>
      </c>
      <c r="C4513" s="1" t="str">
        <f>IF(raw!C4513="","",raw!C4513)</f>
        <v/>
      </c>
      <c r="D4513" s="1" t="str">
        <f>IF(raw!D4513="","",raw!D4513)</f>
        <v/>
      </c>
      <c r="E4513" s="1" t="str">
        <f>IF(raw!E4513="","",raw!E4513)</f>
        <v/>
      </c>
      <c r="F4513" s="1" t="str">
        <f>IF(raw!F4513="","",raw!F4513)</f>
        <v/>
      </c>
      <c r="G4513" s="1" t="str">
        <f>IF(raw!G4513="","",raw!G4513)</f>
        <v/>
      </c>
      <c r="H4513" s="1" t="str">
        <f>IF(raw!H4513="","",raw!H4513)</f>
        <v/>
      </c>
      <c r="I4513" s="1" t="str">
        <f>IF(raw!I4513="","",raw!I4513)</f>
        <v/>
      </c>
      <c r="J4513" s="1" t="str">
        <f>IF(raw!J4513="","",raw!J4513)</f>
        <v/>
      </c>
      <c r="K4513" s="1" t="str">
        <f>IF(raw!K4513="","",raw!K4513)</f>
        <v/>
      </c>
      <c r="L4513" s="1" t="str">
        <f>IF(raw!L4513="","",raw!L4513)</f>
        <v/>
      </c>
      <c r="M4513" s="1" t="str">
        <f>IF(raw!M4513="","",raw!M4513)</f>
        <v/>
      </c>
      <c r="N4513" s="33" t="str">
        <f>IF(raw!N4513="","",raw!N4513)</f>
        <v/>
      </c>
      <c r="O4513" s="30" t="e">
        <f>ROUND(Table1[[#This Row],[Created_at]],1)</f>
        <v>#VALUE!</v>
      </c>
      <c r="P4513" s="39" t="e">
        <f>TRUNC(Table1[[#This Row],[Created_at]],0)</f>
        <v>#VALUE!</v>
      </c>
    </row>
    <row r="4514" spans="1:16" hidden="1" x14ac:dyDescent="0.2">
      <c r="A4514" s="7" t="str">
        <f>IFERROR(DATE(LEFT(raw!A4514,4),MID(raw!A4514,6,2),MID(raw!A4514,9,2)) + TIME(MID(raw!A4514,12,2),MID(raw!A4514,15,2),MID(raw!A4514,18,2)),"")</f>
        <v/>
      </c>
      <c r="B4514" s="1" t="str">
        <f>IF(raw!B4514="","",raw!B4514)</f>
        <v/>
      </c>
      <c r="C4514" s="1" t="str">
        <f>IF(raw!C4514="","",raw!C4514)</f>
        <v/>
      </c>
      <c r="D4514" s="1" t="str">
        <f>IF(raw!D4514="","",raw!D4514)</f>
        <v/>
      </c>
      <c r="E4514" s="1" t="str">
        <f>IF(raw!E4514="","",raw!E4514)</f>
        <v/>
      </c>
      <c r="F4514" s="1" t="str">
        <f>IF(raw!F4514="","",raw!F4514)</f>
        <v/>
      </c>
      <c r="G4514" s="1" t="str">
        <f>IF(raw!G4514="","",raw!G4514)</f>
        <v/>
      </c>
      <c r="H4514" s="1" t="str">
        <f>IF(raw!H4514="","",raw!H4514)</f>
        <v/>
      </c>
      <c r="I4514" s="1" t="str">
        <f>IF(raw!I4514="","",raw!I4514)</f>
        <v/>
      </c>
      <c r="J4514" s="1" t="str">
        <f>IF(raw!J4514="","",raw!J4514)</f>
        <v/>
      </c>
      <c r="K4514" s="1" t="str">
        <f>IF(raw!K4514="","",raw!K4514)</f>
        <v/>
      </c>
      <c r="L4514" s="1" t="str">
        <f>IF(raw!L4514="","",raw!L4514)</f>
        <v/>
      </c>
      <c r="M4514" s="1" t="str">
        <f>IF(raw!M4514="","",raw!M4514)</f>
        <v/>
      </c>
      <c r="N4514" s="33" t="str">
        <f>IF(raw!N4514="","",raw!N4514)</f>
        <v/>
      </c>
      <c r="O4514" s="30" t="e">
        <f>ROUND(Table1[[#This Row],[Created_at]],1)</f>
        <v>#VALUE!</v>
      </c>
      <c r="P4514" s="39" t="e">
        <f>TRUNC(Table1[[#This Row],[Created_at]],0)</f>
        <v>#VALUE!</v>
      </c>
    </row>
    <row r="4515" spans="1:16" hidden="1" x14ac:dyDescent="0.2">
      <c r="A4515" s="7" t="str">
        <f>IFERROR(DATE(LEFT(raw!A4515,4),MID(raw!A4515,6,2),MID(raw!A4515,9,2)) + TIME(MID(raw!A4515,12,2),MID(raw!A4515,15,2),MID(raw!A4515,18,2)),"")</f>
        <v/>
      </c>
      <c r="B4515" s="1" t="str">
        <f>IF(raw!B4515="","",raw!B4515)</f>
        <v/>
      </c>
      <c r="C4515" s="1" t="str">
        <f>IF(raw!C4515="","",raw!C4515)</f>
        <v/>
      </c>
      <c r="D4515" s="1" t="str">
        <f>IF(raw!D4515="","",raw!D4515)</f>
        <v/>
      </c>
      <c r="E4515" s="1" t="str">
        <f>IF(raw!E4515="","",raw!E4515)</f>
        <v/>
      </c>
      <c r="F4515" s="1" t="str">
        <f>IF(raw!F4515="","",raw!F4515)</f>
        <v/>
      </c>
      <c r="G4515" s="1" t="str">
        <f>IF(raw!G4515="","",raw!G4515)</f>
        <v/>
      </c>
      <c r="H4515" s="1" t="str">
        <f>IF(raw!H4515="","",raw!H4515)</f>
        <v/>
      </c>
      <c r="I4515" s="1" t="str">
        <f>IF(raw!I4515="","",raw!I4515)</f>
        <v/>
      </c>
      <c r="J4515" s="1" t="str">
        <f>IF(raw!J4515="","",raw!J4515)</f>
        <v/>
      </c>
      <c r="K4515" s="1" t="str">
        <f>IF(raw!K4515="","",raw!K4515)</f>
        <v/>
      </c>
      <c r="L4515" s="1" t="str">
        <f>IF(raw!L4515="","",raw!L4515)</f>
        <v/>
      </c>
      <c r="M4515" s="1" t="str">
        <f>IF(raw!M4515="","",raw!M4515)</f>
        <v/>
      </c>
      <c r="N4515" s="33" t="str">
        <f>IF(raw!N4515="","",raw!N4515)</f>
        <v/>
      </c>
      <c r="O4515" s="30" t="e">
        <f>ROUND(Table1[[#This Row],[Created_at]],1)</f>
        <v>#VALUE!</v>
      </c>
      <c r="P4515" s="39" t="e">
        <f>TRUNC(Table1[[#This Row],[Created_at]],0)</f>
        <v>#VALUE!</v>
      </c>
    </row>
    <row r="4516" spans="1:16" hidden="1" x14ac:dyDescent="0.2">
      <c r="A4516" s="7" t="str">
        <f>IFERROR(DATE(LEFT(raw!A4516,4),MID(raw!A4516,6,2),MID(raw!A4516,9,2)) + TIME(MID(raw!A4516,12,2),MID(raw!A4516,15,2),MID(raw!A4516,18,2)),"")</f>
        <v/>
      </c>
      <c r="B4516" s="1" t="str">
        <f>IF(raw!B4516="","",raw!B4516)</f>
        <v/>
      </c>
      <c r="C4516" s="1" t="str">
        <f>IF(raw!C4516="","",raw!C4516)</f>
        <v/>
      </c>
      <c r="D4516" s="1" t="str">
        <f>IF(raw!D4516="","",raw!D4516)</f>
        <v/>
      </c>
      <c r="E4516" s="1" t="str">
        <f>IF(raw!E4516="","",raw!E4516)</f>
        <v/>
      </c>
      <c r="F4516" s="1" t="str">
        <f>IF(raw!F4516="","",raw!F4516)</f>
        <v/>
      </c>
      <c r="G4516" s="1" t="str">
        <f>IF(raw!G4516="","",raw!G4516)</f>
        <v/>
      </c>
      <c r="H4516" s="1" t="str">
        <f>IF(raw!H4516="","",raw!H4516)</f>
        <v/>
      </c>
      <c r="I4516" s="1" t="str">
        <f>IF(raw!I4516="","",raw!I4516)</f>
        <v/>
      </c>
      <c r="J4516" s="1" t="str">
        <f>IF(raw!J4516="","",raw!J4516)</f>
        <v/>
      </c>
      <c r="K4516" s="1" t="str">
        <f>IF(raw!K4516="","",raw!K4516)</f>
        <v/>
      </c>
      <c r="L4516" s="1" t="str">
        <f>IF(raw!L4516="","",raw!L4516)</f>
        <v/>
      </c>
      <c r="M4516" s="1" t="str">
        <f>IF(raw!M4516="","",raw!M4516)</f>
        <v/>
      </c>
      <c r="N4516" s="33" t="str">
        <f>IF(raw!N4516="","",raw!N4516)</f>
        <v/>
      </c>
      <c r="O4516" s="30" t="e">
        <f>ROUND(Table1[[#This Row],[Created_at]],1)</f>
        <v>#VALUE!</v>
      </c>
      <c r="P4516" s="39" t="e">
        <f>TRUNC(Table1[[#This Row],[Created_at]],0)</f>
        <v>#VALUE!</v>
      </c>
    </row>
    <row r="4517" spans="1:16" hidden="1" x14ac:dyDescent="0.2">
      <c r="A4517" s="7" t="str">
        <f>IFERROR(DATE(LEFT(raw!A4517,4),MID(raw!A4517,6,2),MID(raw!A4517,9,2)) + TIME(MID(raw!A4517,12,2),MID(raw!A4517,15,2),MID(raw!A4517,18,2)),"")</f>
        <v/>
      </c>
      <c r="B4517" s="1" t="str">
        <f>IF(raw!B4517="","",raw!B4517)</f>
        <v/>
      </c>
      <c r="C4517" s="1" t="str">
        <f>IF(raw!C4517="","",raw!C4517)</f>
        <v/>
      </c>
      <c r="D4517" s="1" t="str">
        <f>IF(raw!D4517="","",raw!D4517)</f>
        <v/>
      </c>
      <c r="E4517" s="1" t="str">
        <f>IF(raw!E4517="","",raw!E4517)</f>
        <v/>
      </c>
      <c r="F4517" s="1" t="str">
        <f>IF(raw!F4517="","",raw!F4517)</f>
        <v/>
      </c>
      <c r="G4517" s="1" t="str">
        <f>IF(raw!G4517="","",raw!G4517)</f>
        <v/>
      </c>
      <c r="H4517" s="1" t="str">
        <f>IF(raw!H4517="","",raw!H4517)</f>
        <v/>
      </c>
      <c r="I4517" s="1" t="str">
        <f>IF(raw!I4517="","",raw!I4517)</f>
        <v/>
      </c>
      <c r="J4517" s="1" t="str">
        <f>IF(raw!J4517="","",raw!J4517)</f>
        <v/>
      </c>
      <c r="K4517" s="1" t="str">
        <f>IF(raw!K4517="","",raw!K4517)</f>
        <v/>
      </c>
      <c r="L4517" s="1" t="str">
        <f>IF(raw!L4517="","",raw!L4517)</f>
        <v/>
      </c>
      <c r="M4517" s="1" t="str">
        <f>IF(raw!M4517="","",raw!M4517)</f>
        <v/>
      </c>
      <c r="N4517" s="33" t="str">
        <f>IF(raw!N4517="","",raw!N4517)</f>
        <v/>
      </c>
      <c r="O4517" s="30" t="e">
        <f>ROUND(Table1[[#This Row],[Created_at]],1)</f>
        <v>#VALUE!</v>
      </c>
      <c r="P4517" s="39" t="e">
        <f>TRUNC(Table1[[#This Row],[Created_at]],0)</f>
        <v>#VALUE!</v>
      </c>
    </row>
    <row r="4518" spans="1:16" hidden="1" x14ac:dyDescent="0.2">
      <c r="A4518" s="7" t="str">
        <f>IFERROR(DATE(LEFT(raw!A4518,4),MID(raw!A4518,6,2),MID(raw!A4518,9,2)) + TIME(MID(raw!A4518,12,2),MID(raw!A4518,15,2),MID(raw!A4518,18,2)),"")</f>
        <v/>
      </c>
      <c r="B4518" s="1" t="str">
        <f>IF(raw!B4518="","",raw!B4518)</f>
        <v/>
      </c>
      <c r="C4518" s="1" t="str">
        <f>IF(raw!C4518="","",raw!C4518)</f>
        <v/>
      </c>
      <c r="D4518" s="1" t="str">
        <f>IF(raw!D4518="","",raw!D4518)</f>
        <v/>
      </c>
      <c r="E4518" s="1" t="str">
        <f>IF(raw!E4518="","",raw!E4518)</f>
        <v/>
      </c>
      <c r="F4518" s="1" t="str">
        <f>IF(raw!F4518="","",raw!F4518)</f>
        <v/>
      </c>
      <c r="G4518" s="1" t="str">
        <f>IF(raw!G4518="","",raw!G4518)</f>
        <v/>
      </c>
      <c r="H4518" s="1" t="str">
        <f>IF(raw!H4518="","",raw!H4518)</f>
        <v/>
      </c>
      <c r="I4518" s="1" t="str">
        <f>IF(raw!I4518="","",raw!I4518)</f>
        <v/>
      </c>
      <c r="J4518" s="1" t="str">
        <f>IF(raw!J4518="","",raw!J4518)</f>
        <v/>
      </c>
      <c r="K4518" s="1" t="str">
        <f>IF(raw!K4518="","",raw!K4518)</f>
        <v/>
      </c>
      <c r="L4518" s="1" t="str">
        <f>IF(raw!L4518="","",raw!L4518)</f>
        <v/>
      </c>
      <c r="M4518" s="1" t="str">
        <f>IF(raw!M4518="","",raw!M4518)</f>
        <v/>
      </c>
      <c r="N4518" s="33" t="str">
        <f>IF(raw!N4518="","",raw!N4518)</f>
        <v/>
      </c>
      <c r="O4518" s="30" t="e">
        <f>ROUND(Table1[[#This Row],[Created_at]],1)</f>
        <v>#VALUE!</v>
      </c>
      <c r="P4518" s="39" t="e">
        <f>TRUNC(Table1[[#This Row],[Created_at]],0)</f>
        <v>#VALUE!</v>
      </c>
    </row>
    <row r="4519" spans="1:16" hidden="1" x14ac:dyDescent="0.2">
      <c r="A4519" s="7" t="str">
        <f>IFERROR(DATE(LEFT(raw!A4519,4),MID(raw!A4519,6,2),MID(raw!A4519,9,2)) + TIME(MID(raw!A4519,12,2),MID(raw!A4519,15,2),MID(raw!A4519,18,2)),"")</f>
        <v/>
      </c>
      <c r="B4519" s="1" t="str">
        <f>IF(raw!B4519="","",raw!B4519)</f>
        <v/>
      </c>
      <c r="C4519" s="1" t="str">
        <f>IF(raw!C4519="","",raw!C4519)</f>
        <v/>
      </c>
      <c r="D4519" s="1" t="str">
        <f>IF(raw!D4519="","",raw!D4519)</f>
        <v/>
      </c>
      <c r="E4519" s="1" t="str">
        <f>IF(raw!E4519="","",raw!E4519)</f>
        <v/>
      </c>
      <c r="F4519" s="1" t="str">
        <f>IF(raw!F4519="","",raw!F4519)</f>
        <v/>
      </c>
      <c r="G4519" s="1" t="str">
        <f>IF(raw!G4519="","",raw!G4519)</f>
        <v/>
      </c>
      <c r="H4519" s="1" t="str">
        <f>IF(raw!H4519="","",raw!H4519)</f>
        <v/>
      </c>
      <c r="I4519" s="1" t="str">
        <f>IF(raw!I4519="","",raw!I4519)</f>
        <v/>
      </c>
      <c r="J4519" s="1" t="str">
        <f>IF(raw!J4519="","",raw!J4519)</f>
        <v/>
      </c>
      <c r="K4519" s="1" t="str">
        <f>IF(raw!K4519="","",raw!K4519)</f>
        <v/>
      </c>
      <c r="L4519" s="1" t="str">
        <f>IF(raw!L4519="","",raw!L4519)</f>
        <v/>
      </c>
      <c r="M4519" s="1" t="str">
        <f>IF(raw!M4519="","",raw!M4519)</f>
        <v/>
      </c>
      <c r="N4519" s="33" t="str">
        <f>IF(raw!N4519="","",raw!N4519)</f>
        <v/>
      </c>
      <c r="O4519" s="30" t="e">
        <f>ROUND(Table1[[#This Row],[Created_at]],1)</f>
        <v>#VALUE!</v>
      </c>
      <c r="P4519" s="39" t="e">
        <f>TRUNC(Table1[[#This Row],[Created_at]],0)</f>
        <v>#VALUE!</v>
      </c>
    </row>
    <row r="4520" spans="1:16" hidden="1" x14ac:dyDescent="0.2">
      <c r="A4520" s="7" t="str">
        <f>IFERROR(DATE(LEFT(raw!A4520,4),MID(raw!A4520,6,2),MID(raw!A4520,9,2)) + TIME(MID(raw!A4520,12,2),MID(raw!A4520,15,2),MID(raw!A4520,18,2)),"")</f>
        <v/>
      </c>
      <c r="B4520" s="1" t="str">
        <f>IF(raw!B4520="","",raw!B4520)</f>
        <v/>
      </c>
      <c r="C4520" s="1" t="str">
        <f>IF(raw!C4520="","",raw!C4520)</f>
        <v/>
      </c>
      <c r="D4520" s="1" t="str">
        <f>IF(raw!D4520="","",raw!D4520)</f>
        <v/>
      </c>
      <c r="E4520" s="1" t="str">
        <f>IF(raw!E4520="","",raw!E4520)</f>
        <v/>
      </c>
      <c r="F4520" s="1" t="str">
        <f>IF(raw!F4520="","",raw!F4520)</f>
        <v/>
      </c>
      <c r="G4520" s="1" t="str">
        <f>IF(raw!G4520="","",raw!G4520)</f>
        <v/>
      </c>
      <c r="H4520" s="1" t="str">
        <f>IF(raw!H4520="","",raw!H4520)</f>
        <v/>
      </c>
      <c r="I4520" s="1" t="str">
        <f>IF(raw!I4520="","",raw!I4520)</f>
        <v/>
      </c>
      <c r="J4520" s="1" t="str">
        <f>IF(raw!J4520="","",raw!J4520)</f>
        <v/>
      </c>
      <c r="K4520" s="1" t="str">
        <f>IF(raw!K4520="","",raw!K4520)</f>
        <v/>
      </c>
      <c r="L4520" s="1" t="str">
        <f>IF(raw!L4520="","",raw!L4520)</f>
        <v/>
      </c>
      <c r="M4520" s="1" t="str">
        <f>IF(raw!M4520="","",raw!M4520)</f>
        <v/>
      </c>
      <c r="N4520" s="33" t="str">
        <f>IF(raw!N4520="","",raw!N4520)</f>
        <v/>
      </c>
      <c r="O4520" s="30" t="e">
        <f>ROUND(Table1[[#This Row],[Created_at]],1)</f>
        <v>#VALUE!</v>
      </c>
      <c r="P4520" s="39" t="e">
        <f>TRUNC(Table1[[#This Row],[Created_at]],0)</f>
        <v>#VALUE!</v>
      </c>
    </row>
    <row r="4521" spans="1:16" hidden="1" x14ac:dyDescent="0.2">
      <c r="A4521" s="7" t="str">
        <f>IFERROR(DATE(LEFT(raw!A4521,4),MID(raw!A4521,6,2),MID(raw!A4521,9,2)) + TIME(MID(raw!A4521,12,2),MID(raw!A4521,15,2),MID(raw!A4521,18,2)),"")</f>
        <v/>
      </c>
      <c r="B4521" s="1" t="str">
        <f>IF(raw!B4521="","",raw!B4521)</f>
        <v/>
      </c>
      <c r="C4521" s="1" t="str">
        <f>IF(raw!C4521="","",raw!C4521)</f>
        <v/>
      </c>
      <c r="D4521" s="1" t="str">
        <f>IF(raw!D4521="","",raw!D4521)</f>
        <v/>
      </c>
      <c r="E4521" s="1" t="str">
        <f>IF(raw!E4521="","",raw!E4521)</f>
        <v/>
      </c>
      <c r="F4521" s="1" t="str">
        <f>IF(raw!F4521="","",raw!F4521)</f>
        <v/>
      </c>
      <c r="G4521" s="1" t="str">
        <f>IF(raw!G4521="","",raw!G4521)</f>
        <v/>
      </c>
      <c r="H4521" s="1" t="str">
        <f>IF(raw!H4521="","",raw!H4521)</f>
        <v/>
      </c>
      <c r="I4521" s="1" t="str">
        <f>IF(raw!I4521="","",raw!I4521)</f>
        <v/>
      </c>
      <c r="J4521" s="1" t="str">
        <f>IF(raw!J4521="","",raw!J4521)</f>
        <v/>
      </c>
      <c r="K4521" s="1" t="str">
        <f>IF(raw!K4521="","",raw!K4521)</f>
        <v/>
      </c>
      <c r="L4521" s="1" t="str">
        <f>IF(raw!L4521="","",raw!L4521)</f>
        <v/>
      </c>
      <c r="M4521" s="1" t="str">
        <f>IF(raw!M4521="","",raw!M4521)</f>
        <v/>
      </c>
      <c r="N4521" s="33" t="str">
        <f>IF(raw!N4521="","",raw!N4521)</f>
        <v/>
      </c>
      <c r="O4521" s="30" t="e">
        <f>ROUND(Table1[[#This Row],[Created_at]],1)</f>
        <v>#VALUE!</v>
      </c>
      <c r="P4521" s="39" t="e">
        <f>TRUNC(Table1[[#This Row],[Created_at]],0)</f>
        <v>#VALUE!</v>
      </c>
    </row>
    <row r="4522" spans="1:16" hidden="1" x14ac:dyDescent="0.2">
      <c r="A4522" s="7" t="str">
        <f>IFERROR(DATE(LEFT(raw!A4522,4),MID(raw!A4522,6,2),MID(raw!A4522,9,2)) + TIME(MID(raw!A4522,12,2),MID(raw!A4522,15,2),MID(raw!A4522,18,2)),"")</f>
        <v/>
      </c>
      <c r="B4522" s="1" t="str">
        <f>IF(raw!B4522="","",raw!B4522)</f>
        <v/>
      </c>
      <c r="C4522" s="1" t="str">
        <f>IF(raw!C4522="","",raw!C4522)</f>
        <v/>
      </c>
      <c r="D4522" s="1" t="str">
        <f>IF(raw!D4522="","",raw!D4522)</f>
        <v/>
      </c>
      <c r="E4522" s="1" t="str">
        <f>IF(raw!E4522="","",raw!E4522)</f>
        <v/>
      </c>
      <c r="F4522" s="1" t="str">
        <f>IF(raw!F4522="","",raw!F4522)</f>
        <v/>
      </c>
      <c r="G4522" s="1" t="str">
        <f>IF(raw!G4522="","",raw!G4522)</f>
        <v/>
      </c>
      <c r="H4522" s="1" t="str">
        <f>IF(raw!H4522="","",raw!H4522)</f>
        <v/>
      </c>
      <c r="I4522" s="1" t="str">
        <f>IF(raw!I4522="","",raw!I4522)</f>
        <v/>
      </c>
      <c r="J4522" s="1" t="str">
        <f>IF(raw!J4522="","",raw!J4522)</f>
        <v/>
      </c>
      <c r="K4522" s="1" t="str">
        <f>IF(raw!K4522="","",raw!K4522)</f>
        <v/>
      </c>
      <c r="L4522" s="1" t="str">
        <f>IF(raw!L4522="","",raw!L4522)</f>
        <v/>
      </c>
      <c r="M4522" s="1" t="str">
        <f>IF(raw!M4522="","",raw!M4522)</f>
        <v/>
      </c>
      <c r="N4522" s="33" t="str">
        <f>IF(raw!N4522="","",raw!N4522)</f>
        <v/>
      </c>
      <c r="O4522" s="30" t="e">
        <f>ROUND(Table1[[#This Row],[Created_at]],1)</f>
        <v>#VALUE!</v>
      </c>
      <c r="P4522" s="39" t="e">
        <f>TRUNC(Table1[[#This Row],[Created_at]],0)</f>
        <v>#VALUE!</v>
      </c>
    </row>
    <row r="4523" spans="1:16" hidden="1" x14ac:dyDescent="0.2">
      <c r="A4523" s="7" t="str">
        <f>IFERROR(DATE(LEFT(raw!A4523,4),MID(raw!A4523,6,2),MID(raw!A4523,9,2)) + TIME(MID(raw!A4523,12,2),MID(raw!A4523,15,2),MID(raw!A4523,18,2)),"")</f>
        <v/>
      </c>
      <c r="B4523" s="1" t="str">
        <f>IF(raw!B4523="","",raw!B4523)</f>
        <v/>
      </c>
      <c r="C4523" s="1" t="str">
        <f>IF(raw!C4523="","",raw!C4523)</f>
        <v/>
      </c>
      <c r="D4523" s="1" t="str">
        <f>IF(raw!D4523="","",raw!D4523)</f>
        <v/>
      </c>
      <c r="E4523" s="1" t="str">
        <f>IF(raw!E4523="","",raw!E4523)</f>
        <v/>
      </c>
      <c r="F4523" s="1" t="str">
        <f>IF(raw!F4523="","",raw!F4523)</f>
        <v/>
      </c>
      <c r="G4523" s="1" t="str">
        <f>IF(raw!G4523="","",raw!G4523)</f>
        <v/>
      </c>
      <c r="H4523" s="1" t="str">
        <f>IF(raw!H4523="","",raw!H4523)</f>
        <v/>
      </c>
      <c r="I4523" s="1" t="str">
        <f>IF(raw!I4523="","",raw!I4523)</f>
        <v/>
      </c>
      <c r="J4523" s="1" t="str">
        <f>IF(raw!J4523="","",raw!J4523)</f>
        <v/>
      </c>
      <c r="K4523" s="1" t="str">
        <f>IF(raw!K4523="","",raw!K4523)</f>
        <v/>
      </c>
      <c r="L4523" s="1" t="str">
        <f>IF(raw!L4523="","",raw!L4523)</f>
        <v/>
      </c>
      <c r="M4523" s="1" t="str">
        <f>IF(raw!M4523="","",raw!M4523)</f>
        <v/>
      </c>
      <c r="N4523" s="33" t="str">
        <f>IF(raw!N4523="","",raw!N4523)</f>
        <v/>
      </c>
      <c r="O4523" s="30" t="e">
        <f>ROUND(Table1[[#This Row],[Created_at]],1)</f>
        <v>#VALUE!</v>
      </c>
      <c r="P4523" s="39" t="e">
        <f>TRUNC(Table1[[#This Row],[Created_at]],0)</f>
        <v>#VALUE!</v>
      </c>
    </row>
    <row r="4524" spans="1:16" hidden="1" x14ac:dyDescent="0.2">
      <c r="A4524" s="7" t="str">
        <f>IFERROR(DATE(LEFT(raw!A4524,4),MID(raw!A4524,6,2),MID(raw!A4524,9,2)) + TIME(MID(raw!A4524,12,2),MID(raw!A4524,15,2),MID(raw!A4524,18,2)),"")</f>
        <v/>
      </c>
      <c r="B4524" s="1" t="str">
        <f>IF(raw!B4524="","",raw!B4524)</f>
        <v/>
      </c>
      <c r="C4524" s="1" t="str">
        <f>IF(raw!C4524="","",raw!C4524)</f>
        <v/>
      </c>
      <c r="D4524" s="1" t="str">
        <f>IF(raw!D4524="","",raw!D4524)</f>
        <v/>
      </c>
      <c r="E4524" s="1" t="str">
        <f>IF(raw!E4524="","",raw!E4524)</f>
        <v/>
      </c>
      <c r="F4524" s="1" t="str">
        <f>IF(raw!F4524="","",raw!F4524)</f>
        <v/>
      </c>
      <c r="G4524" s="1" t="str">
        <f>IF(raw!G4524="","",raw!G4524)</f>
        <v/>
      </c>
      <c r="H4524" s="1" t="str">
        <f>IF(raw!H4524="","",raw!H4524)</f>
        <v/>
      </c>
      <c r="I4524" s="1" t="str">
        <f>IF(raw!I4524="","",raw!I4524)</f>
        <v/>
      </c>
      <c r="J4524" s="1" t="str">
        <f>IF(raw!J4524="","",raw!J4524)</f>
        <v/>
      </c>
      <c r="K4524" s="1" t="str">
        <f>IF(raw!K4524="","",raw!K4524)</f>
        <v/>
      </c>
      <c r="L4524" s="1" t="str">
        <f>IF(raw!L4524="","",raw!L4524)</f>
        <v/>
      </c>
      <c r="M4524" s="1" t="str">
        <f>IF(raw!M4524="","",raw!M4524)</f>
        <v/>
      </c>
      <c r="N4524" s="33" t="str">
        <f>IF(raw!N4524="","",raw!N4524)</f>
        <v/>
      </c>
      <c r="O4524" s="30" t="e">
        <f>ROUND(Table1[[#This Row],[Created_at]],1)</f>
        <v>#VALUE!</v>
      </c>
      <c r="P4524" s="39" t="e">
        <f>TRUNC(Table1[[#This Row],[Created_at]],0)</f>
        <v>#VALUE!</v>
      </c>
    </row>
    <row r="4525" spans="1:16" hidden="1" x14ac:dyDescent="0.2">
      <c r="A4525" s="7" t="str">
        <f>IFERROR(DATE(LEFT(raw!A4525,4),MID(raw!A4525,6,2),MID(raw!A4525,9,2)) + TIME(MID(raw!A4525,12,2),MID(raw!A4525,15,2),MID(raw!A4525,18,2)),"")</f>
        <v/>
      </c>
      <c r="B4525" s="1" t="str">
        <f>IF(raw!B4525="","",raw!B4525)</f>
        <v/>
      </c>
      <c r="C4525" s="1" t="str">
        <f>IF(raw!C4525="","",raw!C4525)</f>
        <v/>
      </c>
      <c r="D4525" s="1" t="str">
        <f>IF(raw!D4525="","",raw!D4525)</f>
        <v/>
      </c>
      <c r="E4525" s="1" t="str">
        <f>IF(raw!E4525="","",raw!E4525)</f>
        <v/>
      </c>
      <c r="F4525" s="1" t="str">
        <f>IF(raw!F4525="","",raw!F4525)</f>
        <v/>
      </c>
      <c r="G4525" s="1" t="str">
        <f>IF(raw!G4525="","",raw!G4525)</f>
        <v/>
      </c>
      <c r="H4525" s="1" t="str">
        <f>IF(raw!H4525="","",raw!H4525)</f>
        <v/>
      </c>
      <c r="I4525" s="1" t="str">
        <f>IF(raw!I4525="","",raw!I4525)</f>
        <v/>
      </c>
      <c r="J4525" s="1" t="str">
        <f>IF(raw!J4525="","",raw!J4525)</f>
        <v/>
      </c>
      <c r="K4525" s="1" t="str">
        <f>IF(raw!K4525="","",raw!K4525)</f>
        <v/>
      </c>
      <c r="L4525" s="1" t="str">
        <f>IF(raw!L4525="","",raw!L4525)</f>
        <v/>
      </c>
      <c r="M4525" s="1" t="str">
        <f>IF(raw!M4525="","",raw!M4525)</f>
        <v/>
      </c>
      <c r="N4525" s="33" t="str">
        <f>IF(raw!N4525="","",raw!N4525)</f>
        <v/>
      </c>
      <c r="O4525" s="30" t="e">
        <f>ROUND(Table1[[#This Row],[Created_at]],1)</f>
        <v>#VALUE!</v>
      </c>
      <c r="P4525" s="39" t="e">
        <f>TRUNC(Table1[[#This Row],[Created_at]],0)</f>
        <v>#VALUE!</v>
      </c>
    </row>
    <row r="4526" spans="1:16" hidden="1" x14ac:dyDescent="0.2">
      <c r="A4526" s="7" t="str">
        <f>IFERROR(DATE(LEFT(raw!A4526,4),MID(raw!A4526,6,2),MID(raw!A4526,9,2)) + TIME(MID(raw!A4526,12,2),MID(raw!A4526,15,2),MID(raw!A4526,18,2)),"")</f>
        <v/>
      </c>
      <c r="B4526" s="1" t="str">
        <f>IF(raw!B4526="","",raw!B4526)</f>
        <v/>
      </c>
      <c r="C4526" s="1" t="str">
        <f>IF(raw!C4526="","",raw!C4526)</f>
        <v/>
      </c>
      <c r="D4526" s="1" t="str">
        <f>IF(raw!D4526="","",raw!D4526)</f>
        <v/>
      </c>
      <c r="E4526" s="1" t="str">
        <f>IF(raw!E4526="","",raw!E4526)</f>
        <v/>
      </c>
      <c r="F4526" s="1" t="str">
        <f>IF(raw!F4526="","",raw!F4526)</f>
        <v/>
      </c>
      <c r="G4526" s="1" t="str">
        <f>IF(raw!G4526="","",raw!G4526)</f>
        <v/>
      </c>
      <c r="H4526" s="1" t="str">
        <f>IF(raw!H4526="","",raw!H4526)</f>
        <v/>
      </c>
      <c r="I4526" s="1" t="str">
        <f>IF(raw!I4526="","",raw!I4526)</f>
        <v/>
      </c>
      <c r="J4526" s="1" t="str">
        <f>IF(raw!J4526="","",raw!J4526)</f>
        <v/>
      </c>
      <c r="K4526" s="1" t="str">
        <f>IF(raw!K4526="","",raw!K4526)</f>
        <v/>
      </c>
      <c r="L4526" s="1" t="str">
        <f>IF(raw!L4526="","",raw!L4526)</f>
        <v/>
      </c>
      <c r="M4526" s="1" t="str">
        <f>IF(raw!M4526="","",raw!M4526)</f>
        <v/>
      </c>
      <c r="N4526" s="33" t="str">
        <f>IF(raw!N4526="","",raw!N4526)</f>
        <v/>
      </c>
      <c r="O4526" s="30" t="e">
        <f>ROUND(Table1[[#This Row],[Created_at]],1)</f>
        <v>#VALUE!</v>
      </c>
      <c r="P4526" s="39" t="e">
        <f>TRUNC(Table1[[#This Row],[Created_at]],0)</f>
        <v>#VALUE!</v>
      </c>
    </row>
    <row r="4527" spans="1:16" hidden="1" x14ac:dyDescent="0.2">
      <c r="A4527" s="7" t="str">
        <f>IFERROR(DATE(LEFT(raw!A4527,4),MID(raw!A4527,6,2),MID(raw!A4527,9,2)) + TIME(MID(raw!A4527,12,2),MID(raw!A4527,15,2),MID(raw!A4527,18,2)),"")</f>
        <v/>
      </c>
      <c r="B4527" s="1" t="str">
        <f>IF(raw!B4527="","",raw!B4527)</f>
        <v/>
      </c>
      <c r="C4527" s="1" t="str">
        <f>IF(raw!C4527="","",raw!C4527)</f>
        <v/>
      </c>
      <c r="D4527" s="1" t="str">
        <f>IF(raw!D4527="","",raw!D4527)</f>
        <v/>
      </c>
      <c r="E4527" s="1" t="str">
        <f>IF(raw!E4527="","",raw!E4527)</f>
        <v/>
      </c>
      <c r="F4527" s="1" t="str">
        <f>IF(raw!F4527="","",raw!F4527)</f>
        <v/>
      </c>
      <c r="G4527" s="1" t="str">
        <f>IF(raw!G4527="","",raw!G4527)</f>
        <v/>
      </c>
      <c r="H4527" s="1" t="str">
        <f>IF(raw!H4527="","",raw!H4527)</f>
        <v/>
      </c>
      <c r="I4527" s="1" t="str">
        <f>IF(raw!I4527="","",raw!I4527)</f>
        <v/>
      </c>
      <c r="J4527" s="1" t="str">
        <f>IF(raw!J4527="","",raw!J4527)</f>
        <v/>
      </c>
      <c r="K4527" s="1" t="str">
        <f>IF(raw!K4527="","",raw!K4527)</f>
        <v/>
      </c>
      <c r="L4527" s="1" t="str">
        <f>IF(raw!L4527="","",raw!L4527)</f>
        <v/>
      </c>
      <c r="M4527" s="1" t="str">
        <f>IF(raw!M4527="","",raw!M4527)</f>
        <v/>
      </c>
      <c r="N4527" s="33" t="str">
        <f>IF(raw!N4527="","",raw!N4527)</f>
        <v/>
      </c>
      <c r="O4527" s="30" t="e">
        <f>ROUND(Table1[[#This Row],[Created_at]],1)</f>
        <v>#VALUE!</v>
      </c>
      <c r="P4527" s="39" t="e">
        <f>TRUNC(Table1[[#This Row],[Created_at]],0)</f>
        <v>#VALUE!</v>
      </c>
    </row>
    <row r="4528" spans="1:16" hidden="1" x14ac:dyDescent="0.2">
      <c r="A4528" s="7" t="str">
        <f>IFERROR(DATE(LEFT(raw!A4528,4),MID(raw!A4528,6,2),MID(raw!A4528,9,2)) + TIME(MID(raw!A4528,12,2),MID(raw!A4528,15,2),MID(raw!A4528,18,2)),"")</f>
        <v/>
      </c>
      <c r="B4528" s="1" t="str">
        <f>IF(raw!B4528="","",raw!B4528)</f>
        <v/>
      </c>
      <c r="C4528" s="1" t="str">
        <f>IF(raw!C4528="","",raw!C4528)</f>
        <v/>
      </c>
      <c r="D4528" s="1" t="str">
        <f>IF(raw!D4528="","",raw!D4528)</f>
        <v/>
      </c>
      <c r="E4528" s="1" t="str">
        <f>IF(raw!E4528="","",raw!E4528)</f>
        <v/>
      </c>
      <c r="F4528" s="1" t="str">
        <f>IF(raw!F4528="","",raw!F4528)</f>
        <v/>
      </c>
      <c r="G4528" s="1" t="str">
        <f>IF(raw!G4528="","",raw!G4528)</f>
        <v/>
      </c>
      <c r="H4528" s="1" t="str">
        <f>IF(raw!H4528="","",raw!H4528)</f>
        <v/>
      </c>
      <c r="I4528" s="1" t="str">
        <f>IF(raw!I4528="","",raw!I4528)</f>
        <v/>
      </c>
      <c r="J4528" s="1" t="str">
        <f>IF(raw!J4528="","",raw!J4528)</f>
        <v/>
      </c>
      <c r="K4528" s="1" t="str">
        <f>IF(raw!K4528="","",raw!K4528)</f>
        <v/>
      </c>
      <c r="L4528" s="1" t="str">
        <f>IF(raw!L4528="","",raw!L4528)</f>
        <v/>
      </c>
      <c r="M4528" s="1" t="str">
        <f>IF(raw!M4528="","",raw!M4528)</f>
        <v/>
      </c>
      <c r="N4528" s="33" t="str">
        <f>IF(raw!N4528="","",raw!N4528)</f>
        <v/>
      </c>
      <c r="O4528" s="30" t="e">
        <f>ROUND(Table1[[#This Row],[Created_at]],1)</f>
        <v>#VALUE!</v>
      </c>
      <c r="P4528" s="39" t="e">
        <f>TRUNC(Table1[[#This Row],[Created_at]],0)</f>
        <v>#VALUE!</v>
      </c>
    </row>
    <row r="4529" spans="1:16" hidden="1" x14ac:dyDescent="0.2">
      <c r="A4529" s="7" t="str">
        <f>IFERROR(DATE(LEFT(raw!A4529,4),MID(raw!A4529,6,2),MID(raw!A4529,9,2)) + TIME(MID(raw!A4529,12,2),MID(raw!A4529,15,2),MID(raw!A4529,18,2)),"")</f>
        <v/>
      </c>
      <c r="B4529" s="1" t="str">
        <f>IF(raw!B4529="","",raw!B4529)</f>
        <v/>
      </c>
      <c r="C4529" s="1" t="str">
        <f>IF(raw!C4529="","",raw!C4529)</f>
        <v/>
      </c>
      <c r="D4529" s="1" t="str">
        <f>IF(raw!D4529="","",raw!D4529)</f>
        <v/>
      </c>
      <c r="E4529" s="1" t="str">
        <f>IF(raw!E4529="","",raw!E4529)</f>
        <v/>
      </c>
      <c r="F4529" s="1" t="str">
        <f>IF(raw!F4529="","",raw!F4529)</f>
        <v/>
      </c>
      <c r="G4529" s="1" t="str">
        <f>IF(raw!G4529="","",raw!G4529)</f>
        <v/>
      </c>
      <c r="H4529" s="1" t="str">
        <f>IF(raw!H4529="","",raw!H4529)</f>
        <v/>
      </c>
      <c r="I4529" s="1" t="str">
        <f>IF(raw!I4529="","",raw!I4529)</f>
        <v/>
      </c>
      <c r="J4529" s="1" t="str">
        <f>IF(raw!J4529="","",raw!J4529)</f>
        <v/>
      </c>
      <c r="K4529" s="1" t="str">
        <f>IF(raw!K4529="","",raw!K4529)</f>
        <v/>
      </c>
      <c r="L4529" s="1" t="str">
        <f>IF(raw!L4529="","",raw!L4529)</f>
        <v/>
      </c>
      <c r="M4529" s="1" t="str">
        <f>IF(raw!M4529="","",raw!M4529)</f>
        <v/>
      </c>
      <c r="N4529" s="33" t="str">
        <f>IF(raw!N4529="","",raw!N4529)</f>
        <v/>
      </c>
      <c r="O4529" s="30" t="e">
        <f>ROUND(Table1[[#This Row],[Created_at]],1)</f>
        <v>#VALUE!</v>
      </c>
      <c r="P4529" s="39" t="e">
        <f>TRUNC(Table1[[#This Row],[Created_at]],0)</f>
        <v>#VALUE!</v>
      </c>
    </row>
    <row r="4530" spans="1:16" hidden="1" x14ac:dyDescent="0.2">
      <c r="A4530" s="7" t="str">
        <f>IFERROR(DATE(LEFT(raw!A4530,4),MID(raw!A4530,6,2),MID(raw!A4530,9,2)) + TIME(MID(raw!A4530,12,2),MID(raw!A4530,15,2),MID(raw!A4530,18,2)),"")</f>
        <v/>
      </c>
      <c r="B4530" s="1" t="str">
        <f>IF(raw!B4530="","",raw!B4530)</f>
        <v/>
      </c>
      <c r="C4530" s="1" t="str">
        <f>IF(raw!C4530="","",raw!C4530)</f>
        <v/>
      </c>
      <c r="D4530" s="1" t="str">
        <f>IF(raw!D4530="","",raw!D4530)</f>
        <v/>
      </c>
      <c r="E4530" s="1" t="str">
        <f>IF(raw!E4530="","",raw!E4530)</f>
        <v/>
      </c>
      <c r="F4530" s="1" t="str">
        <f>IF(raw!F4530="","",raw!F4530)</f>
        <v/>
      </c>
      <c r="G4530" s="1" t="str">
        <f>IF(raw!G4530="","",raw!G4530)</f>
        <v/>
      </c>
      <c r="H4530" s="1" t="str">
        <f>IF(raw!H4530="","",raw!H4530)</f>
        <v/>
      </c>
      <c r="I4530" s="1" t="str">
        <f>IF(raw!I4530="","",raw!I4530)</f>
        <v/>
      </c>
      <c r="J4530" s="1" t="str">
        <f>IF(raw!J4530="","",raw!J4530)</f>
        <v/>
      </c>
      <c r="K4530" s="1" t="str">
        <f>IF(raw!K4530="","",raw!K4530)</f>
        <v/>
      </c>
      <c r="L4530" s="1" t="str">
        <f>IF(raw!L4530="","",raw!L4530)</f>
        <v/>
      </c>
      <c r="M4530" s="1" t="str">
        <f>IF(raw!M4530="","",raw!M4530)</f>
        <v/>
      </c>
      <c r="N4530" s="33" t="str">
        <f>IF(raw!N4530="","",raw!N4530)</f>
        <v/>
      </c>
      <c r="O4530" s="30" t="e">
        <f>ROUND(Table1[[#This Row],[Created_at]],1)</f>
        <v>#VALUE!</v>
      </c>
      <c r="P4530" s="39" t="e">
        <f>TRUNC(Table1[[#This Row],[Created_at]],0)</f>
        <v>#VALUE!</v>
      </c>
    </row>
    <row r="4531" spans="1:16" hidden="1" x14ac:dyDescent="0.2">
      <c r="A4531" s="7" t="str">
        <f>IFERROR(DATE(LEFT(raw!A4531,4),MID(raw!A4531,6,2),MID(raw!A4531,9,2)) + TIME(MID(raw!A4531,12,2),MID(raw!A4531,15,2),MID(raw!A4531,18,2)),"")</f>
        <v/>
      </c>
      <c r="B4531" s="1" t="str">
        <f>IF(raw!B4531="","",raw!B4531)</f>
        <v/>
      </c>
      <c r="C4531" s="1" t="str">
        <f>IF(raw!C4531="","",raw!C4531)</f>
        <v/>
      </c>
      <c r="D4531" s="1" t="str">
        <f>IF(raw!D4531="","",raw!D4531)</f>
        <v/>
      </c>
      <c r="E4531" s="1" t="str">
        <f>IF(raw!E4531="","",raw!E4531)</f>
        <v/>
      </c>
      <c r="F4531" s="1" t="str">
        <f>IF(raw!F4531="","",raw!F4531)</f>
        <v/>
      </c>
      <c r="G4531" s="1" t="str">
        <f>IF(raw!G4531="","",raw!G4531)</f>
        <v/>
      </c>
      <c r="H4531" s="1" t="str">
        <f>IF(raw!H4531="","",raw!H4531)</f>
        <v/>
      </c>
      <c r="I4531" s="1" t="str">
        <f>IF(raw!I4531="","",raw!I4531)</f>
        <v/>
      </c>
      <c r="J4531" s="1" t="str">
        <f>IF(raw!J4531="","",raw!J4531)</f>
        <v/>
      </c>
      <c r="K4531" s="1" t="str">
        <f>IF(raw!K4531="","",raw!K4531)</f>
        <v/>
      </c>
      <c r="L4531" s="1" t="str">
        <f>IF(raw!L4531="","",raw!L4531)</f>
        <v/>
      </c>
      <c r="M4531" s="1" t="str">
        <f>IF(raw!M4531="","",raw!M4531)</f>
        <v/>
      </c>
      <c r="N4531" s="33" t="str">
        <f>IF(raw!N4531="","",raw!N4531)</f>
        <v/>
      </c>
      <c r="O4531" s="30" t="e">
        <f>ROUND(Table1[[#This Row],[Created_at]],1)</f>
        <v>#VALUE!</v>
      </c>
      <c r="P4531" s="39" t="e">
        <f>TRUNC(Table1[[#This Row],[Created_at]],0)</f>
        <v>#VALUE!</v>
      </c>
    </row>
    <row r="4532" spans="1:16" hidden="1" x14ac:dyDescent="0.2">
      <c r="A4532" s="7" t="str">
        <f>IFERROR(DATE(LEFT(raw!A4532,4),MID(raw!A4532,6,2),MID(raw!A4532,9,2)) + TIME(MID(raw!A4532,12,2),MID(raw!A4532,15,2),MID(raw!A4532,18,2)),"")</f>
        <v/>
      </c>
      <c r="B4532" s="1" t="str">
        <f>IF(raw!B4532="","",raw!B4532)</f>
        <v/>
      </c>
      <c r="C4532" s="1" t="str">
        <f>IF(raw!C4532="","",raw!C4532)</f>
        <v/>
      </c>
      <c r="D4532" s="1" t="str">
        <f>IF(raw!D4532="","",raw!D4532)</f>
        <v/>
      </c>
      <c r="E4532" s="1" t="str">
        <f>IF(raw!E4532="","",raw!E4532)</f>
        <v/>
      </c>
      <c r="F4532" s="1" t="str">
        <f>IF(raw!F4532="","",raw!F4532)</f>
        <v/>
      </c>
      <c r="G4532" s="1" t="str">
        <f>IF(raw!G4532="","",raw!G4532)</f>
        <v/>
      </c>
      <c r="H4532" s="1" t="str">
        <f>IF(raw!H4532="","",raw!H4532)</f>
        <v/>
      </c>
      <c r="I4532" s="1" t="str">
        <f>IF(raw!I4532="","",raw!I4532)</f>
        <v/>
      </c>
      <c r="J4532" s="1" t="str">
        <f>IF(raw!J4532="","",raw!J4532)</f>
        <v/>
      </c>
      <c r="K4532" s="1" t="str">
        <f>IF(raw!K4532="","",raw!K4532)</f>
        <v/>
      </c>
      <c r="L4532" s="1" t="str">
        <f>IF(raw!L4532="","",raw!L4532)</f>
        <v/>
      </c>
      <c r="M4532" s="1" t="str">
        <f>IF(raw!M4532="","",raw!M4532)</f>
        <v/>
      </c>
      <c r="N4532" s="33" t="str">
        <f>IF(raw!N4532="","",raw!N4532)</f>
        <v/>
      </c>
      <c r="O4532" s="30" t="e">
        <f>ROUND(Table1[[#This Row],[Created_at]],1)</f>
        <v>#VALUE!</v>
      </c>
      <c r="P4532" s="39" t="e">
        <f>TRUNC(Table1[[#This Row],[Created_at]],0)</f>
        <v>#VALUE!</v>
      </c>
    </row>
    <row r="4533" spans="1:16" hidden="1" x14ac:dyDescent="0.2">
      <c r="A4533" s="7" t="str">
        <f>IFERROR(DATE(LEFT(raw!A4533,4),MID(raw!A4533,6,2),MID(raw!A4533,9,2)) + TIME(MID(raw!A4533,12,2),MID(raw!A4533,15,2),MID(raw!A4533,18,2)),"")</f>
        <v/>
      </c>
      <c r="B4533" s="1" t="str">
        <f>IF(raw!B4533="","",raw!B4533)</f>
        <v/>
      </c>
      <c r="C4533" s="1" t="str">
        <f>IF(raw!C4533="","",raw!C4533)</f>
        <v/>
      </c>
      <c r="D4533" s="1" t="str">
        <f>IF(raw!D4533="","",raw!D4533)</f>
        <v/>
      </c>
      <c r="E4533" s="1" t="str">
        <f>IF(raw!E4533="","",raw!E4533)</f>
        <v/>
      </c>
      <c r="F4533" s="1" t="str">
        <f>IF(raw!F4533="","",raw!F4533)</f>
        <v/>
      </c>
      <c r="G4533" s="1" t="str">
        <f>IF(raw!G4533="","",raw!G4533)</f>
        <v/>
      </c>
      <c r="H4533" s="1" t="str">
        <f>IF(raw!H4533="","",raw!H4533)</f>
        <v/>
      </c>
      <c r="I4533" s="1" t="str">
        <f>IF(raw!I4533="","",raw!I4533)</f>
        <v/>
      </c>
      <c r="J4533" s="1" t="str">
        <f>IF(raw!J4533="","",raw!J4533)</f>
        <v/>
      </c>
      <c r="K4533" s="1" t="str">
        <f>IF(raw!K4533="","",raw!K4533)</f>
        <v/>
      </c>
      <c r="L4533" s="1" t="str">
        <f>IF(raw!L4533="","",raw!L4533)</f>
        <v/>
      </c>
      <c r="M4533" s="1" t="str">
        <f>IF(raw!M4533="","",raw!M4533)</f>
        <v/>
      </c>
      <c r="N4533" s="33" t="str">
        <f>IF(raw!N4533="","",raw!N4533)</f>
        <v/>
      </c>
      <c r="O4533" s="30" t="e">
        <f>ROUND(Table1[[#This Row],[Created_at]],1)</f>
        <v>#VALUE!</v>
      </c>
      <c r="P4533" s="39" t="e">
        <f>TRUNC(Table1[[#This Row],[Created_at]],0)</f>
        <v>#VALUE!</v>
      </c>
    </row>
    <row r="4534" spans="1:16" hidden="1" x14ac:dyDescent="0.2">
      <c r="A4534" s="7" t="str">
        <f>IFERROR(DATE(LEFT(raw!A4534,4),MID(raw!A4534,6,2),MID(raw!A4534,9,2)) + TIME(MID(raw!A4534,12,2),MID(raw!A4534,15,2),MID(raw!A4534,18,2)),"")</f>
        <v/>
      </c>
      <c r="B4534" s="1" t="str">
        <f>IF(raw!B4534="","",raw!B4534)</f>
        <v/>
      </c>
      <c r="C4534" s="1" t="str">
        <f>IF(raw!C4534="","",raw!C4534)</f>
        <v/>
      </c>
      <c r="D4534" s="1" t="str">
        <f>IF(raw!D4534="","",raw!D4534)</f>
        <v/>
      </c>
      <c r="E4534" s="1" t="str">
        <f>IF(raw!E4534="","",raw!E4534)</f>
        <v/>
      </c>
      <c r="F4534" s="1" t="str">
        <f>IF(raw!F4534="","",raw!F4534)</f>
        <v/>
      </c>
      <c r="G4534" s="1" t="str">
        <f>IF(raw!G4534="","",raw!G4534)</f>
        <v/>
      </c>
      <c r="H4534" s="1" t="str">
        <f>IF(raw!H4534="","",raw!H4534)</f>
        <v/>
      </c>
      <c r="I4534" s="1" t="str">
        <f>IF(raw!I4534="","",raw!I4534)</f>
        <v/>
      </c>
      <c r="J4534" s="1" t="str">
        <f>IF(raw!J4534="","",raw!J4534)</f>
        <v/>
      </c>
      <c r="K4534" s="1" t="str">
        <f>IF(raw!K4534="","",raw!K4534)</f>
        <v/>
      </c>
      <c r="L4534" s="1" t="str">
        <f>IF(raw!L4534="","",raw!L4534)</f>
        <v/>
      </c>
      <c r="M4534" s="1" t="str">
        <f>IF(raw!M4534="","",raw!M4534)</f>
        <v/>
      </c>
      <c r="N4534" s="33" t="str">
        <f>IF(raw!N4534="","",raw!N4534)</f>
        <v/>
      </c>
      <c r="O4534" s="30" t="e">
        <f>ROUND(Table1[[#This Row],[Created_at]],1)</f>
        <v>#VALUE!</v>
      </c>
      <c r="P4534" s="39" t="e">
        <f>TRUNC(Table1[[#This Row],[Created_at]],0)</f>
        <v>#VALUE!</v>
      </c>
    </row>
    <row r="4535" spans="1:16" hidden="1" x14ac:dyDescent="0.2">
      <c r="A4535" s="7" t="str">
        <f>IFERROR(DATE(LEFT(raw!A4535,4),MID(raw!A4535,6,2),MID(raw!A4535,9,2)) + TIME(MID(raw!A4535,12,2),MID(raw!A4535,15,2),MID(raw!A4535,18,2)),"")</f>
        <v/>
      </c>
      <c r="B4535" s="1" t="str">
        <f>IF(raw!B4535="","",raw!B4535)</f>
        <v/>
      </c>
      <c r="C4535" s="1" t="str">
        <f>IF(raw!C4535="","",raw!C4535)</f>
        <v/>
      </c>
      <c r="D4535" s="1" t="str">
        <f>IF(raw!D4535="","",raw!D4535)</f>
        <v/>
      </c>
      <c r="E4535" s="1" t="str">
        <f>IF(raw!E4535="","",raw!E4535)</f>
        <v/>
      </c>
      <c r="F4535" s="1" t="str">
        <f>IF(raw!F4535="","",raw!F4535)</f>
        <v/>
      </c>
      <c r="G4535" s="1" t="str">
        <f>IF(raw!G4535="","",raw!G4535)</f>
        <v/>
      </c>
      <c r="H4535" s="1" t="str">
        <f>IF(raw!H4535="","",raw!H4535)</f>
        <v/>
      </c>
      <c r="I4535" s="1" t="str">
        <f>IF(raw!I4535="","",raw!I4535)</f>
        <v/>
      </c>
      <c r="J4535" s="1" t="str">
        <f>IF(raw!J4535="","",raw!J4535)</f>
        <v/>
      </c>
      <c r="K4535" s="1" t="str">
        <f>IF(raw!K4535="","",raw!K4535)</f>
        <v/>
      </c>
      <c r="L4535" s="1" t="str">
        <f>IF(raw!L4535="","",raw!L4535)</f>
        <v/>
      </c>
      <c r="M4535" s="1" t="str">
        <f>IF(raw!M4535="","",raw!M4535)</f>
        <v/>
      </c>
      <c r="N4535" s="33" t="str">
        <f>IF(raw!N4535="","",raw!N4535)</f>
        <v/>
      </c>
      <c r="O4535" s="30" t="e">
        <f>ROUND(Table1[[#This Row],[Created_at]],1)</f>
        <v>#VALUE!</v>
      </c>
      <c r="P4535" s="39" t="e">
        <f>TRUNC(Table1[[#This Row],[Created_at]],0)</f>
        <v>#VALUE!</v>
      </c>
    </row>
    <row r="4536" spans="1:16" hidden="1" x14ac:dyDescent="0.2">
      <c r="A4536" s="7" t="str">
        <f>IFERROR(DATE(LEFT(raw!A4536,4),MID(raw!A4536,6,2),MID(raw!A4536,9,2)) + TIME(MID(raw!A4536,12,2),MID(raw!A4536,15,2),MID(raw!A4536,18,2)),"")</f>
        <v/>
      </c>
      <c r="B4536" s="1" t="str">
        <f>IF(raw!B4536="","",raw!B4536)</f>
        <v/>
      </c>
      <c r="C4536" s="1" t="str">
        <f>IF(raw!C4536="","",raw!C4536)</f>
        <v/>
      </c>
      <c r="D4536" s="1" t="str">
        <f>IF(raw!D4536="","",raw!D4536)</f>
        <v/>
      </c>
      <c r="E4536" s="1" t="str">
        <f>IF(raw!E4536="","",raw!E4536)</f>
        <v/>
      </c>
      <c r="F4536" s="1" t="str">
        <f>IF(raw!F4536="","",raw!F4536)</f>
        <v/>
      </c>
      <c r="G4536" s="1" t="str">
        <f>IF(raw!G4536="","",raw!G4536)</f>
        <v/>
      </c>
      <c r="H4536" s="1" t="str">
        <f>IF(raw!H4536="","",raw!H4536)</f>
        <v/>
      </c>
      <c r="I4536" s="1" t="str">
        <f>IF(raw!I4536="","",raw!I4536)</f>
        <v/>
      </c>
      <c r="J4536" s="1" t="str">
        <f>IF(raw!J4536="","",raw!J4536)</f>
        <v/>
      </c>
      <c r="K4536" s="1" t="str">
        <f>IF(raw!K4536="","",raw!K4536)</f>
        <v/>
      </c>
      <c r="L4536" s="1" t="str">
        <f>IF(raw!L4536="","",raw!L4536)</f>
        <v/>
      </c>
      <c r="M4536" s="1" t="str">
        <f>IF(raw!M4536="","",raw!M4536)</f>
        <v/>
      </c>
      <c r="N4536" s="33" t="str">
        <f>IF(raw!N4536="","",raw!N4536)</f>
        <v/>
      </c>
      <c r="O4536" s="30" t="e">
        <f>ROUND(Table1[[#This Row],[Created_at]],1)</f>
        <v>#VALUE!</v>
      </c>
      <c r="P4536" s="39" t="e">
        <f>TRUNC(Table1[[#This Row],[Created_at]],0)</f>
        <v>#VALUE!</v>
      </c>
    </row>
    <row r="4537" spans="1:16" hidden="1" x14ac:dyDescent="0.2">
      <c r="A4537" s="7" t="str">
        <f>IFERROR(DATE(LEFT(raw!A4537,4),MID(raw!A4537,6,2),MID(raw!A4537,9,2)) + TIME(MID(raw!A4537,12,2),MID(raw!A4537,15,2),MID(raw!A4537,18,2)),"")</f>
        <v/>
      </c>
      <c r="B4537" s="1" t="str">
        <f>IF(raw!B4537="","",raw!B4537)</f>
        <v/>
      </c>
      <c r="C4537" s="1" t="str">
        <f>IF(raw!C4537="","",raw!C4537)</f>
        <v/>
      </c>
      <c r="D4537" s="1" t="str">
        <f>IF(raw!D4537="","",raw!D4537)</f>
        <v/>
      </c>
      <c r="E4537" s="1" t="str">
        <f>IF(raw!E4537="","",raw!E4537)</f>
        <v/>
      </c>
      <c r="F4537" s="1" t="str">
        <f>IF(raw!F4537="","",raw!F4537)</f>
        <v/>
      </c>
      <c r="G4537" s="1" t="str">
        <f>IF(raw!G4537="","",raw!G4537)</f>
        <v/>
      </c>
      <c r="H4537" s="1" t="str">
        <f>IF(raw!H4537="","",raw!H4537)</f>
        <v/>
      </c>
      <c r="I4537" s="1" t="str">
        <f>IF(raw!I4537="","",raw!I4537)</f>
        <v/>
      </c>
      <c r="J4537" s="1" t="str">
        <f>IF(raw!J4537="","",raw!J4537)</f>
        <v/>
      </c>
      <c r="K4537" s="1" t="str">
        <f>IF(raw!K4537="","",raw!K4537)</f>
        <v/>
      </c>
      <c r="L4537" s="1" t="str">
        <f>IF(raw!L4537="","",raw!L4537)</f>
        <v/>
      </c>
      <c r="M4537" s="1" t="str">
        <f>IF(raw!M4537="","",raw!M4537)</f>
        <v/>
      </c>
      <c r="N4537" s="33" t="str">
        <f>IF(raw!N4537="","",raw!N4537)</f>
        <v/>
      </c>
      <c r="O4537" s="30" t="e">
        <f>ROUND(Table1[[#This Row],[Created_at]],1)</f>
        <v>#VALUE!</v>
      </c>
      <c r="P4537" s="39" t="e">
        <f>TRUNC(Table1[[#This Row],[Created_at]],0)</f>
        <v>#VALUE!</v>
      </c>
    </row>
    <row r="4538" spans="1:16" hidden="1" x14ac:dyDescent="0.2">
      <c r="A4538" s="7" t="str">
        <f>IFERROR(DATE(LEFT(raw!A4538,4),MID(raw!A4538,6,2),MID(raw!A4538,9,2)) + TIME(MID(raw!A4538,12,2),MID(raw!A4538,15,2),MID(raw!A4538,18,2)),"")</f>
        <v/>
      </c>
      <c r="B4538" s="1" t="str">
        <f>IF(raw!B4538="","",raw!B4538)</f>
        <v/>
      </c>
      <c r="C4538" s="1" t="str">
        <f>IF(raw!C4538="","",raw!C4538)</f>
        <v/>
      </c>
      <c r="D4538" s="1" t="str">
        <f>IF(raw!D4538="","",raw!D4538)</f>
        <v/>
      </c>
      <c r="E4538" s="1" t="str">
        <f>IF(raw!E4538="","",raw!E4538)</f>
        <v/>
      </c>
      <c r="F4538" s="1" t="str">
        <f>IF(raw!F4538="","",raw!F4538)</f>
        <v/>
      </c>
      <c r="G4538" s="1" t="str">
        <f>IF(raw!G4538="","",raw!G4538)</f>
        <v/>
      </c>
      <c r="H4538" s="1" t="str">
        <f>IF(raw!H4538="","",raw!H4538)</f>
        <v/>
      </c>
      <c r="I4538" s="1" t="str">
        <f>IF(raw!I4538="","",raw!I4538)</f>
        <v/>
      </c>
      <c r="J4538" s="1" t="str">
        <f>IF(raw!J4538="","",raw!J4538)</f>
        <v/>
      </c>
      <c r="K4538" s="1" t="str">
        <f>IF(raw!K4538="","",raw!K4538)</f>
        <v/>
      </c>
      <c r="L4538" s="1" t="str">
        <f>IF(raw!L4538="","",raw!L4538)</f>
        <v/>
      </c>
      <c r="M4538" s="1" t="str">
        <f>IF(raw!M4538="","",raw!M4538)</f>
        <v/>
      </c>
      <c r="N4538" s="33" t="str">
        <f>IF(raw!N4538="","",raw!N4538)</f>
        <v/>
      </c>
      <c r="O4538" s="30" t="e">
        <f>ROUND(Table1[[#This Row],[Created_at]],1)</f>
        <v>#VALUE!</v>
      </c>
      <c r="P4538" s="39" t="e">
        <f>TRUNC(Table1[[#This Row],[Created_at]],0)</f>
        <v>#VALUE!</v>
      </c>
    </row>
    <row r="4539" spans="1:16" hidden="1" x14ac:dyDescent="0.2">
      <c r="A4539" s="7" t="str">
        <f>IFERROR(DATE(LEFT(raw!A4539,4),MID(raw!A4539,6,2),MID(raw!A4539,9,2)) + TIME(MID(raw!A4539,12,2),MID(raw!A4539,15,2),MID(raw!A4539,18,2)),"")</f>
        <v/>
      </c>
      <c r="B4539" s="1" t="str">
        <f>IF(raw!B4539="","",raw!B4539)</f>
        <v/>
      </c>
      <c r="C4539" s="1" t="str">
        <f>IF(raw!C4539="","",raw!C4539)</f>
        <v/>
      </c>
      <c r="D4539" s="1" t="str">
        <f>IF(raw!D4539="","",raw!D4539)</f>
        <v/>
      </c>
      <c r="E4539" s="1" t="str">
        <f>IF(raw!E4539="","",raw!E4539)</f>
        <v/>
      </c>
      <c r="F4539" s="1" t="str">
        <f>IF(raw!F4539="","",raw!F4539)</f>
        <v/>
      </c>
      <c r="G4539" s="1" t="str">
        <f>IF(raw!G4539="","",raw!G4539)</f>
        <v/>
      </c>
      <c r="H4539" s="1" t="str">
        <f>IF(raw!H4539="","",raw!H4539)</f>
        <v/>
      </c>
      <c r="I4539" s="1" t="str">
        <f>IF(raw!I4539="","",raw!I4539)</f>
        <v/>
      </c>
      <c r="J4539" s="1" t="str">
        <f>IF(raw!J4539="","",raw!J4539)</f>
        <v/>
      </c>
      <c r="K4539" s="1" t="str">
        <f>IF(raw!K4539="","",raw!K4539)</f>
        <v/>
      </c>
      <c r="L4539" s="1" t="str">
        <f>IF(raw!L4539="","",raw!L4539)</f>
        <v/>
      </c>
      <c r="M4539" s="1" t="str">
        <f>IF(raw!M4539="","",raw!M4539)</f>
        <v/>
      </c>
      <c r="N4539" s="33" t="str">
        <f>IF(raw!N4539="","",raw!N4539)</f>
        <v/>
      </c>
      <c r="O4539" s="30" t="e">
        <f>ROUND(Table1[[#This Row],[Created_at]],1)</f>
        <v>#VALUE!</v>
      </c>
      <c r="P4539" s="39" t="e">
        <f>TRUNC(Table1[[#This Row],[Created_at]],0)</f>
        <v>#VALUE!</v>
      </c>
    </row>
    <row r="4540" spans="1:16" hidden="1" x14ac:dyDescent="0.2">
      <c r="A4540" s="7" t="str">
        <f>IFERROR(DATE(LEFT(raw!A4540,4),MID(raw!A4540,6,2),MID(raw!A4540,9,2)) + TIME(MID(raw!A4540,12,2),MID(raw!A4540,15,2),MID(raw!A4540,18,2)),"")</f>
        <v/>
      </c>
      <c r="B4540" s="1" t="str">
        <f>IF(raw!B4540="","",raw!B4540)</f>
        <v/>
      </c>
      <c r="C4540" s="1" t="str">
        <f>IF(raw!C4540="","",raw!C4540)</f>
        <v/>
      </c>
      <c r="D4540" s="1" t="str">
        <f>IF(raw!D4540="","",raw!D4540)</f>
        <v/>
      </c>
      <c r="E4540" s="1" t="str">
        <f>IF(raw!E4540="","",raw!E4540)</f>
        <v/>
      </c>
      <c r="F4540" s="1" t="str">
        <f>IF(raw!F4540="","",raw!F4540)</f>
        <v/>
      </c>
      <c r="G4540" s="1" t="str">
        <f>IF(raw!G4540="","",raw!G4540)</f>
        <v/>
      </c>
      <c r="H4540" s="1" t="str">
        <f>IF(raw!H4540="","",raw!H4540)</f>
        <v/>
      </c>
      <c r="I4540" s="1" t="str">
        <f>IF(raw!I4540="","",raw!I4540)</f>
        <v/>
      </c>
      <c r="J4540" s="1" t="str">
        <f>IF(raw!J4540="","",raw!J4540)</f>
        <v/>
      </c>
      <c r="K4540" s="1" t="str">
        <f>IF(raw!K4540="","",raw!K4540)</f>
        <v/>
      </c>
      <c r="L4540" s="1" t="str">
        <f>IF(raw!L4540="","",raw!L4540)</f>
        <v/>
      </c>
      <c r="M4540" s="1" t="str">
        <f>IF(raw!M4540="","",raw!M4540)</f>
        <v/>
      </c>
      <c r="N4540" s="33" t="str">
        <f>IF(raw!N4540="","",raw!N4540)</f>
        <v/>
      </c>
      <c r="O4540" s="30" t="e">
        <f>ROUND(Table1[[#This Row],[Created_at]],1)</f>
        <v>#VALUE!</v>
      </c>
      <c r="P4540" s="39" t="e">
        <f>TRUNC(Table1[[#This Row],[Created_at]],0)</f>
        <v>#VALUE!</v>
      </c>
    </row>
    <row r="4541" spans="1:16" hidden="1" x14ac:dyDescent="0.2">
      <c r="A4541" s="7" t="str">
        <f>IFERROR(DATE(LEFT(raw!A4541,4),MID(raw!A4541,6,2),MID(raw!A4541,9,2)) + TIME(MID(raw!A4541,12,2),MID(raw!A4541,15,2),MID(raw!A4541,18,2)),"")</f>
        <v/>
      </c>
      <c r="B4541" s="1" t="str">
        <f>IF(raw!B4541="","",raw!B4541)</f>
        <v/>
      </c>
      <c r="C4541" s="1" t="str">
        <f>IF(raw!C4541="","",raw!C4541)</f>
        <v/>
      </c>
      <c r="D4541" s="1" t="str">
        <f>IF(raw!D4541="","",raw!D4541)</f>
        <v/>
      </c>
      <c r="E4541" s="1" t="str">
        <f>IF(raw!E4541="","",raw!E4541)</f>
        <v/>
      </c>
      <c r="F4541" s="1" t="str">
        <f>IF(raw!F4541="","",raw!F4541)</f>
        <v/>
      </c>
      <c r="G4541" s="1" t="str">
        <f>IF(raw!G4541="","",raw!G4541)</f>
        <v/>
      </c>
      <c r="H4541" s="1" t="str">
        <f>IF(raw!H4541="","",raw!H4541)</f>
        <v/>
      </c>
      <c r="I4541" s="1" t="str">
        <f>IF(raw!I4541="","",raw!I4541)</f>
        <v/>
      </c>
      <c r="J4541" s="1" t="str">
        <f>IF(raw!J4541="","",raw!J4541)</f>
        <v/>
      </c>
      <c r="K4541" s="1" t="str">
        <f>IF(raw!K4541="","",raw!K4541)</f>
        <v/>
      </c>
      <c r="L4541" s="1" t="str">
        <f>IF(raw!L4541="","",raw!L4541)</f>
        <v/>
      </c>
      <c r="M4541" s="1" t="str">
        <f>IF(raw!M4541="","",raw!M4541)</f>
        <v/>
      </c>
      <c r="N4541" s="33" t="str">
        <f>IF(raw!N4541="","",raw!N4541)</f>
        <v/>
      </c>
      <c r="O4541" s="30" t="e">
        <f>ROUND(Table1[[#This Row],[Created_at]],1)</f>
        <v>#VALUE!</v>
      </c>
      <c r="P4541" s="39" t="e">
        <f>TRUNC(Table1[[#This Row],[Created_at]],0)</f>
        <v>#VALUE!</v>
      </c>
    </row>
    <row r="4542" spans="1:16" hidden="1" x14ac:dyDescent="0.2">
      <c r="A4542" s="7" t="str">
        <f>IFERROR(DATE(LEFT(raw!A4542,4),MID(raw!A4542,6,2),MID(raw!A4542,9,2)) + TIME(MID(raw!A4542,12,2),MID(raw!A4542,15,2),MID(raw!A4542,18,2)),"")</f>
        <v/>
      </c>
      <c r="B4542" s="1" t="str">
        <f>IF(raw!B4542="","",raw!B4542)</f>
        <v/>
      </c>
      <c r="C4542" s="1" t="str">
        <f>IF(raw!C4542="","",raw!C4542)</f>
        <v/>
      </c>
      <c r="D4542" s="1" t="str">
        <f>IF(raw!D4542="","",raw!D4542)</f>
        <v/>
      </c>
      <c r="E4542" s="1" t="str">
        <f>IF(raw!E4542="","",raw!E4542)</f>
        <v/>
      </c>
      <c r="F4542" s="1" t="str">
        <f>IF(raw!F4542="","",raw!F4542)</f>
        <v/>
      </c>
      <c r="G4542" s="1" t="str">
        <f>IF(raw!G4542="","",raw!G4542)</f>
        <v/>
      </c>
      <c r="H4542" s="1" t="str">
        <f>IF(raw!H4542="","",raw!H4542)</f>
        <v/>
      </c>
      <c r="I4542" s="1" t="str">
        <f>IF(raw!I4542="","",raw!I4542)</f>
        <v/>
      </c>
      <c r="J4542" s="1" t="str">
        <f>IF(raw!J4542="","",raw!J4542)</f>
        <v/>
      </c>
      <c r="K4542" s="1" t="str">
        <f>IF(raw!K4542="","",raw!K4542)</f>
        <v/>
      </c>
      <c r="L4542" s="1" t="str">
        <f>IF(raw!L4542="","",raw!L4542)</f>
        <v/>
      </c>
      <c r="M4542" s="1" t="str">
        <f>IF(raw!M4542="","",raw!M4542)</f>
        <v/>
      </c>
      <c r="N4542" s="33" t="str">
        <f>IF(raw!N4542="","",raw!N4542)</f>
        <v/>
      </c>
      <c r="O4542" s="30" t="e">
        <f>ROUND(Table1[[#This Row],[Created_at]],1)</f>
        <v>#VALUE!</v>
      </c>
      <c r="P4542" s="39" t="e">
        <f>TRUNC(Table1[[#This Row],[Created_at]],0)</f>
        <v>#VALUE!</v>
      </c>
    </row>
    <row r="4543" spans="1:16" hidden="1" x14ac:dyDescent="0.2">
      <c r="A4543" s="7" t="str">
        <f>IFERROR(DATE(LEFT(raw!A4543,4),MID(raw!A4543,6,2),MID(raw!A4543,9,2)) + TIME(MID(raw!A4543,12,2),MID(raw!A4543,15,2),MID(raw!A4543,18,2)),"")</f>
        <v/>
      </c>
      <c r="B4543" s="1" t="str">
        <f>IF(raw!B4543="","",raw!B4543)</f>
        <v/>
      </c>
      <c r="C4543" s="1" t="str">
        <f>IF(raw!C4543="","",raw!C4543)</f>
        <v/>
      </c>
      <c r="D4543" s="1" t="str">
        <f>IF(raw!D4543="","",raw!D4543)</f>
        <v/>
      </c>
      <c r="E4543" s="1" t="str">
        <f>IF(raw!E4543="","",raw!E4543)</f>
        <v/>
      </c>
      <c r="F4543" s="1" t="str">
        <f>IF(raw!F4543="","",raw!F4543)</f>
        <v/>
      </c>
      <c r="G4543" s="1" t="str">
        <f>IF(raw!G4543="","",raw!G4543)</f>
        <v/>
      </c>
      <c r="H4543" s="1" t="str">
        <f>IF(raw!H4543="","",raw!H4543)</f>
        <v/>
      </c>
      <c r="I4543" s="1" t="str">
        <f>IF(raw!I4543="","",raw!I4543)</f>
        <v/>
      </c>
      <c r="J4543" s="1" t="str">
        <f>IF(raw!J4543="","",raw!J4543)</f>
        <v/>
      </c>
      <c r="K4543" s="1" t="str">
        <f>IF(raw!K4543="","",raw!K4543)</f>
        <v/>
      </c>
      <c r="L4543" s="1" t="str">
        <f>IF(raw!L4543="","",raw!L4543)</f>
        <v/>
      </c>
      <c r="M4543" s="1" t="str">
        <f>IF(raw!M4543="","",raw!M4543)</f>
        <v/>
      </c>
      <c r="N4543" s="33" t="str">
        <f>IF(raw!N4543="","",raw!N4543)</f>
        <v/>
      </c>
      <c r="O4543" s="30" t="e">
        <f>ROUND(Table1[[#This Row],[Created_at]],1)</f>
        <v>#VALUE!</v>
      </c>
      <c r="P4543" s="39" t="e">
        <f>TRUNC(Table1[[#This Row],[Created_at]],0)</f>
        <v>#VALUE!</v>
      </c>
    </row>
    <row r="4544" spans="1:16" hidden="1" x14ac:dyDescent="0.2">
      <c r="A4544" s="7" t="str">
        <f>IFERROR(DATE(LEFT(raw!A4544,4),MID(raw!A4544,6,2),MID(raw!A4544,9,2)) + TIME(MID(raw!A4544,12,2),MID(raw!A4544,15,2),MID(raw!A4544,18,2)),"")</f>
        <v/>
      </c>
      <c r="B4544" s="1" t="str">
        <f>IF(raw!B4544="","",raw!B4544)</f>
        <v/>
      </c>
      <c r="C4544" s="1" t="str">
        <f>IF(raw!C4544="","",raw!C4544)</f>
        <v/>
      </c>
      <c r="D4544" s="1" t="str">
        <f>IF(raw!D4544="","",raw!D4544)</f>
        <v/>
      </c>
      <c r="E4544" s="1" t="str">
        <f>IF(raw!E4544="","",raw!E4544)</f>
        <v/>
      </c>
      <c r="F4544" s="1" t="str">
        <f>IF(raw!F4544="","",raw!F4544)</f>
        <v/>
      </c>
      <c r="G4544" s="1" t="str">
        <f>IF(raw!G4544="","",raw!G4544)</f>
        <v/>
      </c>
      <c r="H4544" s="1" t="str">
        <f>IF(raw!H4544="","",raw!H4544)</f>
        <v/>
      </c>
      <c r="I4544" s="1" t="str">
        <f>IF(raw!I4544="","",raw!I4544)</f>
        <v/>
      </c>
      <c r="J4544" s="1" t="str">
        <f>IF(raw!J4544="","",raw!J4544)</f>
        <v/>
      </c>
      <c r="K4544" s="1" t="str">
        <f>IF(raw!K4544="","",raw!K4544)</f>
        <v/>
      </c>
      <c r="L4544" s="1" t="str">
        <f>IF(raw!L4544="","",raw!L4544)</f>
        <v/>
      </c>
      <c r="M4544" s="1" t="str">
        <f>IF(raw!M4544="","",raw!M4544)</f>
        <v/>
      </c>
      <c r="N4544" s="33" t="str">
        <f>IF(raw!N4544="","",raw!N4544)</f>
        <v/>
      </c>
      <c r="O4544" s="30" t="e">
        <f>ROUND(Table1[[#This Row],[Created_at]],1)</f>
        <v>#VALUE!</v>
      </c>
      <c r="P4544" s="39" t="e">
        <f>TRUNC(Table1[[#This Row],[Created_at]],0)</f>
        <v>#VALUE!</v>
      </c>
    </row>
    <row r="4545" spans="1:16" hidden="1" x14ac:dyDescent="0.2">
      <c r="A4545" s="7" t="str">
        <f>IFERROR(DATE(LEFT(raw!A4545,4),MID(raw!A4545,6,2),MID(raw!A4545,9,2)) + TIME(MID(raw!A4545,12,2),MID(raw!A4545,15,2),MID(raw!A4545,18,2)),"")</f>
        <v/>
      </c>
      <c r="B4545" s="1" t="str">
        <f>IF(raw!B4545="","",raw!B4545)</f>
        <v/>
      </c>
      <c r="C4545" s="1" t="str">
        <f>IF(raw!C4545="","",raw!C4545)</f>
        <v/>
      </c>
      <c r="D4545" s="1" t="str">
        <f>IF(raw!D4545="","",raw!D4545)</f>
        <v/>
      </c>
      <c r="E4545" s="1" t="str">
        <f>IF(raw!E4545="","",raw!E4545)</f>
        <v/>
      </c>
      <c r="F4545" s="1" t="str">
        <f>IF(raw!F4545="","",raw!F4545)</f>
        <v/>
      </c>
      <c r="G4545" s="1" t="str">
        <f>IF(raw!G4545="","",raw!G4545)</f>
        <v/>
      </c>
      <c r="H4545" s="1" t="str">
        <f>IF(raw!H4545="","",raw!H4545)</f>
        <v/>
      </c>
      <c r="I4545" s="1" t="str">
        <f>IF(raw!I4545="","",raw!I4545)</f>
        <v/>
      </c>
      <c r="J4545" s="1" t="str">
        <f>IF(raw!J4545="","",raw!J4545)</f>
        <v/>
      </c>
      <c r="K4545" s="1" t="str">
        <f>IF(raw!K4545="","",raw!K4545)</f>
        <v/>
      </c>
      <c r="L4545" s="1" t="str">
        <f>IF(raw!L4545="","",raw!L4545)</f>
        <v/>
      </c>
      <c r="M4545" s="1" t="str">
        <f>IF(raw!M4545="","",raw!M4545)</f>
        <v/>
      </c>
      <c r="N4545" s="33" t="str">
        <f>IF(raw!N4545="","",raw!N4545)</f>
        <v/>
      </c>
      <c r="O4545" s="30" t="e">
        <f>ROUND(Table1[[#This Row],[Created_at]],1)</f>
        <v>#VALUE!</v>
      </c>
      <c r="P4545" s="39" t="e">
        <f>TRUNC(Table1[[#This Row],[Created_at]],0)</f>
        <v>#VALUE!</v>
      </c>
    </row>
    <row r="4546" spans="1:16" hidden="1" x14ac:dyDescent="0.2">
      <c r="A4546" s="7" t="str">
        <f>IFERROR(DATE(LEFT(raw!A4546,4),MID(raw!A4546,6,2),MID(raw!A4546,9,2)) + TIME(MID(raw!A4546,12,2),MID(raw!A4546,15,2),MID(raw!A4546,18,2)),"")</f>
        <v/>
      </c>
      <c r="B4546" s="1" t="str">
        <f>IF(raw!B4546="","",raw!B4546)</f>
        <v/>
      </c>
      <c r="C4546" s="1" t="str">
        <f>IF(raw!C4546="","",raw!C4546)</f>
        <v/>
      </c>
      <c r="D4546" s="1" t="str">
        <f>IF(raw!D4546="","",raw!D4546)</f>
        <v/>
      </c>
      <c r="E4546" s="1" t="str">
        <f>IF(raw!E4546="","",raw!E4546)</f>
        <v/>
      </c>
      <c r="F4546" s="1" t="str">
        <f>IF(raw!F4546="","",raw!F4546)</f>
        <v/>
      </c>
      <c r="G4546" s="1" t="str">
        <f>IF(raw!G4546="","",raw!G4546)</f>
        <v/>
      </c>
      <c r="H4546" s="1" t="str">
        <f>IF(raw!H4546="","",raw!H4546)</f>
        <v/>
      </c>
      <c r="I4546" s="1" t="str">
        <f>IF(raw!I4546="","",raw!I4546)</f>
        <v/>
      </c>
      <c r="J4546" s="1" t="str">
        <f>IF(raw!J4546="","",raw!J4546)</f>
        <v/>
      </c>
      <c r="K4546" s="1" t="str">
        <f>IF(raw!K4546="","",raw!K4546)</f>
        <v/>
      </c>
      <c r="L4546" s="1" t="str">
        <f>IF(raw!L4546="","",raw!L4546)</f>
        <v/>
      </c>
      <c r="M4546" s="1" t="str">
        <f>IF(raw!M4546="","",raw!M4546)</f>
        <v/>
      </c>
      <c r="N4546" s="33" t="str">
        <f>IF(raw!N4546="","",raw!N4546)</f>
        <v/>
      </c>
      <c r="O4546" s="30" t="e">
        <f>ROUND(Table1[[#This Row],[Created_at]],1)</f>
        <v>#VALUE!</v>
      </c>
      <c r="P4546" s="39" t="e">
        <f>TRUNC(Table1[[#This Row],[Created_at]],0)</f>
        <v>#VALUE!</v>
      </c>
    </row>
    <row r="4547" spans="1:16" hidden="1" x14ac:dyDescent="0.2">
      <c r="A4547" s="7" t="str">
        <f>IFERROR(DATE(LEFT(raw!A4547,4),MID(raw!A4547,6,2),MID(raw!A4547,9,2)) + TIME(MID(raw!A4547,12,2),MID(raw!A4547,15,2),MID(raw!A4547,18,2)),"")</f>
        <v/>
      </c>
      <c r="B4547" s="1" t="str">
        <f>IF(raw!B4547="","",raw!B4547)</f>
        <v/>
      </c>
      <c r="C4547" s="1" t="str">
        <f>IF(raw!C4547="","",raw!C4547)</f>
        <v/>
      </c>
      <c r="D4547" s="1" t="str">
        <f>IF(raw!D4547="","",raw!D4547)</f>
        <v/>
      </c>
      <c r="E4547" s="1" t="str">
        <f>IF(raw!E4547="","",raw!E4547)</f>
        <v/>
      </c>
      <c r="F4547" s="1" t="str">
        <f>IF(raw!F4547="","",raw!F4547)</f>
        <v/>
      </c>
      <c r="G4547" s="1" t="str">
        <f>IF(raw!G4547="","",raw!G4547)</f>
        <v/>
      </c>
      <c r="H4547" s="1" t="str">
        <f>IF(raw!H4547="","",raw!H4547)</f>
        <v/>
      </c>
      <c r="I4547" s="1" t="str">
        <f>IF(raw!I4547="","",raw!I4547)</f>
        <v/>
      </c>
      <c r="J4547" s="1" t="str">
        <f>IF(raw!J4547="","",raw!J4547)</f>
        <v/>
      </c>
      <c r="K4547" s="1" t="str">
        <f>IF(raw!K4547="","",raw!K4547)</f>
        <v/>
      </c>
      <c r="L4547" s="1" t="str">
        <f>IF(raw!L4547="","",raw!L4547)</f>
        <v/>
      </c>
      <c r="M4547" s="1" t="str">
        <f>IF(raw!M4547="","",raw!M4547)</f>
        <v/>
      </c>
      <c r="N4547" s="33" t="str">
        <f>IF(raw!N4547="","",raw!N4547)</f>
        <v/>
      </c>
      <c r="O4547" s="30" t="e">
        <f>ROUND(Table1[[#This Row],[Created_at]],1)</f>
        <v>#VALUE!</v>
      </c>
      <c r="P4547" s="39" t="e">
        <f>TRUNC(Table1[[#This Row],[Created_at]],0)</f>
        <v>#VALUE!</v>
      </c>
    </row>
    <row r="4548" spans="1:16" hidden="1" x14ac:dyDescent="0.2">
      <c r="A4548" s="7" t="str">
        <f>IFERROR(DATE(LEFT(raw!A4548,4),MID(raw!A4548,6,2),MID(raw!A4548,9,2)) + TIME(MID(raw!A4548,12,2),MID(raw!A4548,15,2),MID(raw!A4548,18,2)),"")</f>
        <v/>
      </c>
      <c r="B4548" s="1" t="str">
        <f>IF(raw!B4548="","",raw!B4548)</f>
        <v/>
      </c>
      <c r="C4548" s="1" t="str">
        <f>IF(raw!C4548="","",raw!C4548)</f>
        <v/>
      </c>
      <c r="D4548" s="1" t="str">
        <f>IF(raw!D4548="","",raw!D4548)</f>
        <v/>
      </c>
      <c r="E4548" s="1" t="str">
        <f>IF(raw!E4548="","",raw!E4548)</f>
        <v/>
      </c>
      <c r="F4548" s="1" t="str">
        <f>IF(raw!F4548="","",raw!F4548)</f>
        <v/>
      </c>
      <c r="G4548" s="1" t="str">
        <f>IF(raw!G4548="","",raw!G4548)</f>
        <v/>
      </c>
      <c r="H4548" s="1" t="str">
        <f>IF(raw!H4548="","",raw!H4548)</f>
        <v/>
      </c>
      <c r="I4548" s="1" t="str">
        <f>IF(raw!I4548="","",raw!I4548)</f>
        <v/>
      </c>
      <c r="J4548" s="1" t="str">
        <f>IF(raw!J4548="","",raw!J4548)</f>
        <v/>
      </c>
      <c r="K4548" s="1" t="str">
        <f>IF(raw!K4548="","",raw!K4548)</f>
        <v/>
      </c>
      <c r="L4548" s="1" t="str">
        <f>IF(raw!L4548="","",raw!L4548)</f>
        <v/>
      </c>
      <c r="M4548" s="1" t="str">
        <f>IF(raw!M4548="","",raw!M4548)</f>
        <v/>
      </c>
      <c r="N4548" s="33" t="str">
        <f>IF(raw!N4548="","",raw!N4548)</f>
        <v/>
      </c>
      <c r="O4548" s="30" t="e">
        <f>ROUND(Table1[[#This Row],[Created_at]],1)</f>
        <v>#VALUE!</v>
      </c>
      <c r="P4548" s="39" t="e">
        <f>TRUNC(Table1[[#This Row],[Created_at]],0)</f>
        <v>#VALUE!</v>
      </c>
    </row>
    <row r="4549" spans="1:16" hidden="1" x14ac:dyDescent="0.2">
      <c r="A4549" s="7" t="str">
        <f>IFERROR(DATE(LEFT(raw!A4549,4),MID(raw!A4549,6,2),MID(raw!A4549,9,2)) + TIME(MID(raw!A4549,12,2),MID(raw!A4549,15,2),MID(raw!A4549,18,2)),"")</f>
        <v/>
      </c>
      <c r="B4549" s="1" t="str">
        <f>IF(raw!B4549="","",raw!B4549)</f>
        <v/>
      </c>
      <c r="C4549" s="1" t="str">
        <f>IF(raw!C4549="","",raw!C4549)</f>
        <v/>
      </c>
      <c r="D4549" s="1" t="str">
        <f>IF(raw!D4549="","",raw!D4549)</f>
        <v/>
      </c>
      <c r="E4549" s="1" t="str">
        <f>IF(raw!E4549="","",raw!E4549)</f>
        <v/>
      </c>
      <c r="F4549" s="1" t="str">
        <f>IF(raw!F4549="","",raw!F4549)</f>
        <v/>
      </c>
      <c r="G4549" s="1" t="str">
        <f>IF(raw!G4549="","",raw!G4549)</f>
        <v/>
      </c>
      <c r="H4549" s="1" t="str">
        <f>IF(raw!H4549="","",raw!H4549)</f>
        <v/>
      </c>
      <c r="I4549" s="1" t="str">
        <f>IF(raw!I4549="","",raw!I4549)</f>
        <v/>
      </c>
      <c r="J4549" s="1" t="str">
        <f>IF(raw!J4549="","",raw!J4549)</f>
        <v/>
      </c>
      <c r="K4549" s="1" t="str">
        <f>IF(raw!K4549="","",raw!K4549)</f>
        <v/>
      </c>
      <c r="L4549" s="1" t="str">
        <f>IF(raw!L4549="","",raw!L4549)</f>
        <v/>
      </c>
      <c r="M4549" s="1" t="str">
        <f>IF(raw!M4549="","",raw!M4549)</f>
        <v/>
      </c>
      <c r="N4549" s="33" t="str">
        <f>IF(raw!N4549="","",raw!N4549)</f>
        <v/>
      </c>
      <c r="O4549" s="30" t="e">
        <f>ROUND(Table1[[#This Row],[Created_at]],1)</f>
        <v>#VALUE!</v>
      </c>
      <c r="P4549" s="39" t="e">
        <f>TRUNC(Table1[[#This Row],[Created_at]],0)</f>
        <v>#VALUE!</v>
      </c>
    </row>
    <row r="4550" spans="1:16" hidden="1" x14ac:dyDescent="0.2">
      <c r="A4550" s="7" t="str">
        <f>IFERROR(DATE(LEFT(raw!A4550,4),MID(raw!A4550,6,2),MID(raw!A4550,9,2)) + TIME(MID(raw!A4550,12,2),MID(raw!A4550,15,2),MID(raw!A4550,18,2)),"")</f>
        <v/>
      </c>
      <c r="B4550" s="1" t="str">
        <f>IF(raw!B4550="","",raw!B4550)</f>
        <v/>
      </c>
      <c r="C4550" s="1" t="str">
        <f>IF(raw!C4550="","",raw!C4550)</f>
        <v/>
      </c>
      <c r="D4550" s="1" t="str">
        <f>IF(raw!D4550="","",raw!D4550)</f>
        <v/>
      </c>
      <c r="E4550" s="1" t="str">
        <f>IF(raw!E4550="","",raw!E4550)</f>
        <v/>
      </c>
      <c r="F4550" s="1" t="str">
        <f>IF(raw!F4550="","",raw!F4550)</f>
        <v/>
      </c>
      <c r="G4550" s="1" t="str">
        <f>IF(raw!G4550="","",raw!G4550)</f>
        <v/>
      </c>
      <c r="H4550" s="1" t="str">
        <f>IF(raw!H4550="","",raw!H4550)</f>
        <v/>
      </c>
      <c r="I4550" s="1" t="str">
        <f>IF(raw!I4550="","",raw!I4550)</f>
        <v/>
      </c>
      <c r="J4550" s="1" t="str">
        <f>IF(raw!J4550="","",raw!J4550)</f>
        <v/>
      </c>
      <c r="K4550" s="1" t="str">
        <f>IF(raw!K4550="","",raw!K4550)</f>
        <v/>
      </c>
      <c r="L4550" s="1" t="str">
        <f>IF(raw!L4550="","",raw!L4550)</f>
        <v/>
      </c>
      <c r="M4550" s="1" t="str">
        <f>IF(raw!M4550="","",raw!M4550)</f>
        <v/>
      </c>
      <c r="N4550" s="33" t="str">
        <f>IF(raw!N4550="","",raw!N4550)</f>
        <v/>
      </c>
      <c r="O4550" s="30" t="e">
        <f>ROUND(Table1[[#This Row],[Created_at]],1)</f>
        <v>#VALUE!</v>
      </c>
      <c r="P4550" s="39" t="e">
        <f>TRUNC(Table1[[#This Row],[Created_at]],0)</f>
        <v>#VALUE!</v>
      </c>
    </row>
    <row r="4551" spans="1:16" hidden="1" x14ac:dyDescent="0.2">
      <c r="A4551" s="7" t="str">
        <f>IFERROR(DATE(LEFT(raw!A4551,4),MID(raw!A4551,6,2),MID(raw!A4551,9,2)) + TIME(MID(raw!A4551,12,2),MID(raw!A4551,15,2),MID(raw!A4551,18,2)),"")</f>
        <v/>
      </c>
      <c r="B4551" s="1" t="str">
        <f>IF(raw!B4551="","",raw!B4551)</f>
        <v/>
      </c>
      <c r="C4551" s="1" t="str">
        <f>IF(raw!C4551="","",raw!C4551)</f>
        <v/>
      </c>
      <c r="D4551" s="1" t="str">
        <f>IF(raw!D4551="","",raw!D4551)</f>
        <v/>
      </c>
      <c r="E4551" s="1" t="str">
        <f>IF(raw!E4551="","",raw!E4551)</f>
        <v/>
      </c>
      <c r="F4551" s="1" t="str">
        <f>IF(raw!F4551="","",raw!F4551)</f>
        <v/>
      </c>
      <c r="G4551" s="1" t="str">
        <f>IF(raw!G4551="","",raw!G4551)</f>
        <v/>
      </c>
      <c r="H4551" s="1" t="str">
        <f>IF(raw!H4551="","",raw!H4551)</f>
        <v/>
      </c>
      <c r="I4551" s="1" t="str">
        <f>IF(raw!I4551="","",raw!I4551)</f>
        <v/>
      </c>
      <c r="J4551" s="1" t="str">
        <f>IF(raw!J4551="","",raw!J4551)</f>
        <v/>
      </c>
      <c r="K4551" s="1" t="str">
        <f>IF(raw!K4551="","",raw!K4551)</f>
        <v/>
      </c>
      <c r="L4551" s="1" t="str">
        <f>IF(raw!L4551="","",raw!L4551)</f>
        <v/>
      </c>
      <c r="M4551" s="1" t="str">
        <f>IF(raw!M4551="","",raw!M4551)</f>
        <v/>
      </c>
      <c r="N4551" s="33" t="str">
        <f>IF(raw!N4551="","",raw!N4551)</f>
        <v/>
      </c>
      <c r="O4551" s="30" t="e">
        <f>ROUND(Table1[[#This Row],[Created_at]],1)</f>
        <v>#VALUE!</v>
      </c>
      <c r="P4551" s="39" t="e">
        <f>TRUNC(Table1[[#This Row],[Created_at]],0)</f>
        <v>#VALUE!</v>
      </c>
    </row>
    <row r="4552" spans="1:16" hidden="1" x14ac:dyDescent="0.2">
      <c r="A4552" s="7" t="str">
        <f>IFERROR(DATE(LEFT(raw!A4552,4),MID(raw!A4552,6,2),MID(raw!A4552,9,2)) + TIME(MID(raw!A4552,12,2),MID(raw!A4552,15,2),MID(raw!A4552,18,2)),"")</f>
        <v/>
      </c>
      <c r="B4552" s="1" t="str">
        <f>IF(raw!B4552="","",raw!B4552)</f>
        <v/>
      </c>
      <c r="C4552" s="1" t="str">
        <f>IF(raw!C4552="","",raw!C4552)</f>
        <v/>
      </c>
      <c r="D4552" s="1" t="str">
        <f>IF(raw!D4552="","",raw!D4552)</f>
        <v/>
      </c>
      <c r="E4552" s="1" t="str">
        <f>IF(raw!E4552="","",raw!E4552)</f>
        <v/>
      </c>
      <c r="F4552" s="1" t="str">
        <f>IF(raw!F4552="","",raw!F4552)</f>
        <v/>
      </c>
      <c r="G4552" s="1" t="str">
        <f>IF(raw!G4552="","",raw!G4552)</f>
        <v/>
      </c>
      <c r="H4552" s="1" t="str">
        <f>IF(raw!H4552="","",raw!H4552)</f>
        <v/>
      </c>
      <c r="I4552" s="1" t="str">
        <f>IF(raw!I4552="","",raw!I4552)</f>
        <v/>
      </c>
      <c r="J4552" s="1" t="str">
        <f>IF(raw!J4552="","",raw!J4552)</f>
        <v/>
      </c>
      <c r="K4552" s="1" t="str">
        <f>IF(raw!K4552="","",raw!K4552)</f>
        <v/>
      </c>
      <c r="L4552" s="1" t="str">
        <f>IF(raw!L4552="","",raw!L4552)</f>
        <v/>
      </c>
      <c r="M4552" s="1" t="str">
        <f>IF(raw!M4552="","",raw!M4552)</f>
        <v/>
      </c>
      <c r="N4552" s="33" t="str">
        <f>IF(raw!N4552="","",raw!N4552)</f>
        <v/>
      </c>
      <c r="O4552" s="30" t="e">
        <f>ROUND(Table1[[#This Row],[Created_at]],1)</f>
        <v>#VALUE!</v>
      </c>
      <c r="P4552" s="39" t="e">
        <f>TRUNC(Table1[[#This Row],[Created_at]],0)</f>
        <v>#VALUE!</v>
      </c>
    </row>
    <row r="4553" spans="1:16" hidden="1" x14ac:dyDescent="0.2">
      <c r="A4553" s="7" t="str">
        <f>IFERROR(DATE(LEFT(raw!A4553,4),MID(raw!A4553,6,2),MID(raw!A4553,9,2)) + TIME(MID(raw!A4553,12,2),MID(raw!A4553,15,2),MID(raw!A4553,18,2)),"")</f>
        <v/>
      </c>
      <c r="B4553" s="1" t="str">
        <f>IF(raw!B4553="","",raw!B4553)</f>
        <v/>
      </c>
      <c r="C4553" s="1" t="str">
        <f>IF(raw!C4553="","",raw!C4553)</f>
        <v/>
      </c>
      <c r="D4553" s="1" t="str">
        <f>IF(raw!D4553="","",raw!D4553)</f>
        <v/>
      </c>
      <c r="E4553" s="1" t="str">
        <f>IF(raw!E4553="","",raw!E4553)</f>
        <v/>
      </c>
      <c r="F4553" s="1" t="str">
        <f>IF(raw!F4553="","",raw!F4553)</f>
        <v/>
      </c>
      <c r="G4553" s="1" t="str">
        <f>IF(raw!G4553="","",raw!G4553)</f>
        <v/>
      </c>
      <c r="H4553" s="1" t="str">
        <f>IF(raw!H4553="","",raw!H4553)</f>
        <v/>
      </c>
      <c r="I4553" s="1" t="str">
        <f>IF(raw!I4553="","",raw!I4553)</f>
        <v/>
      </c>
      <c r="J4553" s="1" t="str">
        <f>IF(raw!J4553="","",raw!J4553)</f>
        <v/>
      </c>
      <c r="K4553" s="1" t="str">
        <f>IF(raw!K4553="","",raw!K4553)</f>
        <v/>
      </c>
      <c r="L4553" s="1" t="str">
        <f>IF(raw!L4553="","",raw!L4553)</f>
        <v/>
      </c>
      <c r="M4553" s="1" t="str">
        <f>IF(raw!M4553="","",raw!M4553)</f>
        <v/>
      </c>
      <c r="N4553" s="33" t="str">
        <f>IF(raw!N4553="","",raw!N4553)</f>
        <v/>
      </c>
      <c r="O4553" s="30" t="e">
        <f>ROUND(Table1[[#This Row],[Created_at]],1)</f>
        <v>#VALUE!</v>
      </c>
      <c r="P4553" s="39" t="e">
        <f>TRUNC(Table1[[#This Row],[Created_at]],0)</f>
        <v>#VALUE!</v>
      </c>
    </row>
    <row r="4554" spans="1:16" hidden="1" x14ac:dyDescent="0.2">
      <c r="A4554" s="7" t="str">
        <f>IFERROR(DATE(LEFT(raw!A4554,4),MID(raw!A4554,6,2),MID(raw!A4554,9,2)) + TIME(MID(raw!A4554,12,2),MID(raw!A4554,15,2),MID(raw!A4554,18,2)),"")</f>
        <v/>
      </c>
      <c r="B4554" s="1" t="str">
        <f>IF(raw!B4554="","",raw!B4554)</f>
        <v/>
      </c>
      <c r="C4554" s="1" t="str">
        <f>IF(raw!C4554="","",raw!C4554)</f>
        <v/>
      </c>
      <c r="D4554" s="1" t="str">
        <f>IF(raw!D4554="","",raw!D4554)</f>
        <v/>
      </c>
      <c r="E4554" s="1" t="str">
        <f>IF(raw!E4554="","",raw!E4554)</f>
        <v/>
      </c>
      <c r="F4554" s="1" t="str">
        <f>IF(raw!F4554="","",raw!F4554)</f>
        <v/>
      </c>
      <c r="G4554" s="1" t="str">
        <f>IF(raw!G4554="","",raw!G4554)</f>
        <v/>
      </c>
      <c r="H4554" s="1" t="str">
        <f>IF(raw!H4554="","",raw!H4554)</f>
        <v/>
      </c>
      <c r="I4554" s="1" t="str">
        <f>IF(raw!I4554="","",raw!I4554)</f>
        <v/>
      </c>
      <c r="J4554" s="1" t="str">
        <f>IF(raw!J4554="","",raw!J4554)</f>
        <v/>
      </c>
      <c r="K4554" s="1" t="str">
        <f>IF(raw!K4554="","",raw!K4554)</f>
        <v/>
      </c>
      <c r="L4554" s="1" t="str">
        <f>IF(raw!L4554="","",raw!L4554)</f>
        <v/>
      </c>
      <c r="M4554" s="1" t="str">
        <f>IF(raw!M4554="","",raw!M4554)</f>
        <v/>
      </c>
      <c r="N4554" s="33" t="str">
        <f>IF(raw!N4554="","",raw!N4554)</f>
        <v/>
      </c>
      <c r="O4554" s="30" t="e">
        <f>ROUND(Table1[[#This Row],[Created_at]],1)</f>
        <v>#VALUE!</v>
      </c>
      <c r="P4554" s="39" t="e">
        <f>TRUNC(Table1[[#This Row],[Created_at]],0)</f>
        <v>#VALUE!</v>
      </c>
    </row>
    <row r="4555" spans="1:16" hidden="1" x14ac:dyDescent="0.2">
      <c r="A4555" s="7" t="str">
        <f>IFERROR(DATE(LEFT(raw!A4555,4),MID(raw!A4555,6,2),MID(raw!A4555,9,2)) + TIME(MID(raw!A4555,12,2),MID(raw!A4555,15,2),MID(raw!A4555,18,2)),"")</f>
        <v/>
      </c>
      <c r="B4555" s="1" t="str">
        <f>IF(raw!B4555="","",raw!B4555)</f>
        <v/>
      </c>
      <c r="C4555" s="1" t="str">
        <f>IF(raw!C4555="","",raw!C4555)</f>
        <v/>
      </c>
      <c r="D4555" s="1" t="str">
        <f>IF(raw!D4555="","",raw!D4555)</f>
        <v/>
      </c>
      <c r="E4555" s="1" t="str">
        <f>IF(raw!E4555="","",raw!E4555)</f>
        <v/>
      </c>
      <c r="F4555" s="1" t="str">
        <f>IF(raw!F4555="","",raw!F4555)</f>
        <v/>
      </c>
      <c r="G4555" s="1" t="str">
        <f>IF(raw!G4555="","",raw!G4555)</f>
        <v/>
      </c>
      <c r="H4555" s="1" t="str">
        <f>IF(raw!H4555="","",raw!H4555)</f>
        <v/>
      </c>
      <c r="I4555" s="1" t="str">
        <f>IF(raw!I4555="","",raw!I4555)</f>
        <v/>
      </c>
      <c r="J4555" s="1" t="str">
        <f>IF(raw!J4555="","",raw!J4555)</f>
        <v/>
      </c>
      <c r="K4555" s="1" t="str">
        <f>IF(raw!K4555="","",raw!K4555)</f>
        <v/>
      </c>
      <c r="L4555" s="1" t="str">
        <f>IF(raw!L4555="","",raw!L4555)</f>
        <v/>
      </c>
      <c r="M4555" s="1" t="str">
        <f>IF(raw!M4555="","",raw!M4555)</f>
        <v/>
      </c>
      <c r="N4555" s="33" t="str">
        <f>IF(raw!N4555="","",raw!N4555)</f>
        <v/>
      </c>
      <c r="O4555" s="30" t="e">
        <f>ROUND(Table1[[#This Row],[Created_at]],1)</f>
        <v>#VALUE!</v>
      </c>
      <c r="P4555" s="39" t="e">
        <f>TRUNC(Table1[[#This Row],[Created_at]],0)</f>
        <v>#VALUE!</v>
      </c>
    </row>
    <row r="4556" spans="1:16" hidden="1" x14ac:dyDescent="0.2">
      <c r="A4556" s="7" t="str">
        <f>IFERROR(DATE(LEFT(raw!A4556,4),MID(raw!A4556,6,2),MID(raw!A4556,9,2)) + TIME(MID(raw!A4556,12,2),MID(raw!A4556,15,2),MID(raw!A4556,18,2)),"")</f>
        <v/>
      </c>
      <c r="B4556" s="1" t="str">
        <f>IF(raw!B4556="","",raw!B4556)</f>
        <v/>
      </c>
      <c r="C4556" s="1" t="str">
        <f>IF(raw!C4556="","",raw!C4556)</f>
        <v/>
      </c>
      <c r="D4556" s="1" t="str">
        <f>IF(raw!D4556="","",raw!D4556)</f>
        <v/>
      </c>
      <c r="E4556" s="1" t="str">
        <f>IF(raw!E4556="","",raw!E4556)</f>
        <v/>
      </c>
      <c r="F4556" s="1" t="str">
        <f>IF(raw!F4556="","",raw!F4556)</f>
        <v/>
      </c>
      <c r="G4556" s="1" t="str">
        <f>IF(raw!G4556="","",raw!G4556)</f>
        <v/>
      </c>
      <c r="H4556" s="1" t="str">
        <f>IF(raw!H4556="","",raw!H4556)</f>
        <v/>
      </c>
      <c r="I4556" s="1" t="str">
        <f>IF(raw!I4556="","",raw!I4556)</f>
        <v/>
      </c>
      <c r="J4556" s="1" t="str">
        <f>IF(raw!J4556="","",raw!J4556)</f>
        <v/>
      </c>
      <c r="K4556" s="1" t="str">
        <f>IF(raw!K4556="","",raw!K4556)</f>
        <v/>
      </c>
      <c r="L4556" s="1" t="str">
        <f>IF(raw!L4556="","",raw!L4556)</f>
        <v/>
      </c>
      <c r="M4556" s="1" t="str">
        <f>IF(raw!M4556="","",raw!M4556)</f>
        <v/>
      </c>
      <c r="N4556" s="33" t="str">
        <f>IF(raw!N4556="","",raw!N4556)</f>
        <v/>
      </c>
      <c r="O4556" s="30" t="e">
        <f>ROUND(Table1[[#This Row],[Created_at]],1)</f>
        <v>#VALUE!</v>
      </c>
      <c r="P4556" s="39" t="e">
        <f>TRUNC(Table1[[#This Row],[Created_at]],0)</f>
        <v>#VALUE!</v>
      </c>
    </row>
    <row r="4557" spans="1:16" hidden="1" x14ac:dyDescent="0.2">
      <c r="A4557" s="7" t="str">
        <f>IFERROR(DATE(LEFT(raw!A4557,4),MID(raw!A4557,6,2),MID(raw!A4557,9,2)) + TIME(MID(raw!A4557,12,2),MID(raw!A4557,15,2),MID(raw!A4557,18,2)),"")</f>
        <v/>
      </c>
      <c r="B4557" s="1" t="str">
        <f>IF(raw!B4557="","",raw!B4557)</f>
        <v/>
      </c>
      <c r="C4557" s="1" t="str">
        <f>IF(raw!C4557="","",raw!C4557)</f>
        <v/>
      </c>
      <c r="D4557" s="1" t="str">
        <f>IF(raw!D4557="","",raw!D4557)</f>
        <v/>
      </c>
      <c r="E4557" s="1" t="str">
        <f>IF(raw!E4557="","",raw!E4557)</f>
        <v/>
      </c>
      <c r="F4557" s="1" t="str">
        <f>IF(raw!F4557="","",raw!F4557)</f>
        <v/>
      </c>
      <c r="G4557" s="1" t="str">
        <f>IF(raw!G4557="","",raw!G4557)</f>
        <v/>
      </c>
      <c r="H4557" s="1" t="str">
        <f>IF(raw!H4557="","",raw!H4557)</f>
        <v/>
      </c>
      <c r="I4557" s="1" t="str">
        <f>IF(raw!I4557="","",raw!I4557)</f>
        <v/>
      </c>
      <c r="J4557" s="1" t="str">
        <f>IF(raw!J4557="","",raw!J4557)</f>
        <v/>
      </c>
      <c r="K4557" s="1" t="str">
        <f>IF(raw!K4557="","",raw!K4557)</f>
        <v/>
      </c>
      <c r="L4557" s="1" t="str">
        <f>IF(raw!L4557="","",raw!L4557)</f>
        <v/>
      </c>
      <c r="M4557" s="1" t="str">
        <f>IF(raw!M4557="","",raw!M4557)</f>
        <v/>
      </c>
      <c r="N4557" s="33" t="str">
        <f>IF(raw!N4557="","",raw!N4557)</f>
        <v/>
      </c>
      <c r="O4557" s="30" t="e">
        <f>ROUND(Table1[[#This Row],[Created_at]],1)</f>
        <v>#VALUE!</v>
      </c>
      <c r="P4557" s="39" t="e">
        <f>TRUNC(Table1[[#This Row],[Created_at]],0)</f>
        <v>#VALUE!</v>
      </c>
    </row>
    <row r="4558" spans="1:16" hidden="1" x14ac:dyDescent="0.2">
      <c r="A4558" s="7" t="str">
        <f>IFERROR(DATE(LEFT(raw!A4558,4),MID(raw!A4558,6,2),MID(raw!A4558,9,2)) + TIME(MID(raw!A4558,12,2),MID(raw!A4558,15,2),MID(raw!A4558,18,2)),"")</f>
        <v/>
      </c>
      <c r="B4558" s="1" t="str">
        <f>IF(raw!B4558="","",raw!B4558)</f>
        <v/>
      </c>
      <c r="C4558" s="1" t="str">
        <f>IF(raw!C4558="","",raw!C4558)</f>
        <v/>
      </c>
      <c r="D4558" s="1" t="str">
        <f>IF(raw!D4558="","",raw!D4558)</f>
        <v/>
      </c>
      <c r="E4558" s="1" t="str">
        <f>IF(raw!E4558="","",raw!E4558)</f>
        <v/>
      </c>
      <c r="F4558" s="1" t="str">
        <f>IF(raw!F4558="","",raw!F4558)</f>
        <v/>
      </c>
      <c r="G4558" s="1" t="str">
        <f>IF(raw!G4558="","",raw!G4558)</f>
        <v/>
      </c>
      <c r="H4558" s="1" t="str">
        <f>IF(raw!H4558="","",raw!H4558)</f>
        <v/>
      </c>
      <c r="I4558" s="1" t="str">
        <f>IF(raw!I4558="","",raw!I4558)</f>
        <v/>
      </c>
      <c r="J4558" s="1" t="str">
        <f>IF(raw!J4558="","",raw!J4558)</f>
        <v/>
      </c>
      <c r="K4558" s="1" t="str">
        <f>IF(raw!K4558="","",raw!K4558)</f>
        <v/>
      </c>
      <c r="L4558" s="1" t="str">
        <f>IF(raw!L4558="","",raw!L4558)</f>
        <v/>
      </c>
      <c r="M4558" s="1" t="str">
        <f>IF(raw!M4558="","",raw!M4558)</f>
        <v/>
      </c>
      <c r="N4558" s="33" t="str">
        <f>IF(raw!N4558="","",raw!N4558)</f>
        <v/>
      </c>
      <c r="O4558" s="30" t="e">
        <f>ROUND(Table1[[#This Row],[Created_at]],1)</f>
        <v>#VALUE!</v>
      </c>
      <c r="P4558" s="39" t="e">
        <f>TRUNC(Table1[[#This Row],[Created_at]],0)</f>
        <v>#VALUE!</v>
      </c>
    </row>
    <row r="4559" spans="1:16" hidden="1" x14ac:dyDescent="0.2">
      <c r="A4559" s="7" t="str">
        <f>IFERROR(DATE(LEFT(raw!A4559,4),MID(raw!A4559,6,2),MID(raw!A4559,9,2)) + TIME(MID(raw!A4559,12,2),MID(raw!A4559,15,2),MID(raw!A4559,18,2)),"")</f>
        <v/>
      </c>
      <c r="B4559" s="1" t="str">
        <f>IF(raw!B4559="","",raw!B4559)</f>
        <v/>
      </c>
      <c r="C4559" s="1" t="str">
        <f>IF(raw!C4559="","",raw!C4559)</f>
        <v/>
      </c>
      <c r="D4559" s="1" t="str">
        <f>IF(raw!D4559="","",raw!D4559)</f>
        <v/>
      </c>
      <c r="E4559" s="1" t="str">
        <f>IF(raw!E4559="","",raw!E4559)</f>
        <v/>
      </c>
      <c r="F4559" s="1" t="str">
        <f>IF(raw!F4559="","",raw!F4559)</f>
        <v/>
      </c>
      <c r="G4559" s="1" t="str">
        <f>IF(raw!G4559="","",raw!G4559)</f>
        <v/>
      </c>
      <c r="H4559" s="1" t="str">
        <f>IF(raw!H4559="","",raw!H4559)</f>
        <v/>
      </c>
      <c r="I4559" s="1" t="str">
        <f>IF(raw!I4559="","",raw!I4559)</f>
        <v/>
      </c>
      <c r="J4559" s="1" t="str">
        <f>IF(raw!J4559="","",raw!J4559)</f>
        <v/>
      </c>
      <c r="K4559" s="1" t="str">
        <f>IF(raw!K4559="","",raw!K4559)</f>
        <v/>
      </c>
      <c r="L4559" s="1" t="str">
        <f>IF(raw!L4559="","",raw!L4559)</f>
        <v/>
      </c>
      <c r="M4559" s="1" t="str">
        <f>IF(raw!M4559="","",raw!M4559)</f>
        <v/>
      </c>
      <c r="N4559" s="33" t="str">
        <f>IF(raw!N4559="","",raw!N4559)</f>
        <v/>
      </c>
      <c r="O4559" s="30" t="e">
        <f>ROUND(Table1[[#This Row],[Created_at]],1)</f>
        <v>#VALUE!</v>
      </c>
      <c r="P4559" s="39" t="e">
        <f>TRUNC(Table1[[#This Row],[Created_at]],0)</f>
        <v>#VALUE!</v>
      </c>
    </row>
    <row r="4560" spans="1:16" hidden="1" x14ac:dyDescent="0.2">
      <c r="A4560" s="7" t="str">
        <f>IFERROR(DATE(LEFT(raw!A4560,4),MID(raw!A4560,6,2),MID(raw!A4560,9,2)) + TIME(MID(raw!A4560,12,2),MID(raw!A4560,15,2),MID(raw!A4560,18,2)),"")</f>
        <v/>
      </c>
      <c r="B4560" s="1" t="str">
        <f>IF(raw!B4560="","",raw!B4560)</f>
        <v/>
      </c>
      <c r="C4560" s="1" t="str">
        <f>IF(raw!C4560="","",raw!C4560)</f>
        <v/>
      </c>
      <c r="D4560" s="1" t="str">
        <f>IF(raw!D4560="","",raw!D4560)</f>
        <v/>
      </c>
      <c r="E4560" s="1" t="str">
        <f>IF(raw!E4560="","",raw!E4560)</f>
        <v/>
      </c>
      <c r="F4560" s="1" t="str">
        <f>IF(raw!F4560="","",raw!F4560)</f>
        <v/>
      </c>
      <c r="G4560" s="1" t="str">
        <f>IF(raw!G4560="","",raw!G4560)</f>
        <v/>
      </c>
      <c r="H4560" s="1" t="str">
        <f>IF(raw!H4560="","",raw!H4560)</f>
        <v/>
      </c>
      <c r="I4560" s="1" t="str">
        <f>IF(raw!I4560="","",raw!I4560)</f>
        <v/>
      </c>
      <c r="J4560" s="1" t="str">
        <f>IF(raw!J4560="","",raw!J4560)</f>
        <v/>
      </c>
      <c r="K4560" s="1" t="str">
        <f>IF(raw!K4560="","",raw!K4560)</f>
        <v/>
      </c>
      <c r="L4560" s="1" t="str">
        <f>IF(raw!L4560="","",raw!L4560)</f>
        <v/>
      </c>
      <c r="M4560" s="1" t="str">
        <f>IF(raw!M4560="","",raw!M4560)</f>
        <v/>
      </c>
      <c r="N4560" s="33" t="str">
        <f>IF(raw!N4560="","",raw!N4560)</f>
        <v/>
      </c>
      <c r="O4560" s="30" t="e">
        <f>ROUND(Table1[[#This Row],[Created_at]],1)</f>
        <v>#VALUE!</v>
      </c>
      <c r="P4560" s="39" t="e">
        <f>TRUNC(Table1[[#This Row],[Created_at]],0)</f>
        <v>#VALUE!</v>
      </c>
    </row>
    <row r="4561" spans="1:16" hidden="1" x14ac:dyDescent="0.2">
      <c r="A4561" s="7" t="str">
        <f>IFERROR(DATE(LEFT(raw!A4561,4),MID(raw!A4561,6,2),MID(raw!A4561,9,2)) + TIME(MID(raw!A4561,12,2),MID(raw!A4561,15,2),MID(raw!A4561,18,2)),"")</f>
        <v/>
      </c>
      <c r="B4561" s="1" t="str">
        <f>IF(raw!B4561="","",raw!B4561)</f>
        <v/>
      </c>
      <c r="C4561" s="1" t="str">
        <f>IF(raw!C4561="","",raw!C4561)</f>
        <v/>
      </c>
      <c r="D4561" s="1" t="str">
        <f>IF(raw!D4561="","",raw!D4561)</f>
        <v/>
      </c>
      <c r="E4561" s="1" t="str">
        <f>IF(raw!E4561="","",raw!E4561)</f>
        <v/>
      </c>
      <c r="F4561" s="1" t="str">
        <f>IF(raw!F4561="","",raw!F4561)</f>
        <v/>
      </c>
      <c r="G4561" s="1" t="str">
        <f>IF(raw!G4561="","",raw!G4561)</f>
        <v/>
      </c>
      <c r="H4561" s="1" t="str">
        <f>IF(raw!H4561="","",raw!H4561)</f>
        <v/>
      </c>
      <c r="I4561" s="1" t="str">
        <f>IF(raw!I4561="","",raw!I4561)</f>
        <v/>
      </c>
      <c r="J4561" s="1" t="str">
        <f>IF(raw!J4561="","",raw!J4561)</f>
        <v/>
      </c>
      <c r="K4561" s="1" t="str">
        <f>IF(raw!K4561="","",raw!K4561)</f>
        <v/>
      </c>
      <c r="L4561" s="1" t="str">
        <f>IF(raw!L4561="","",raw!L4561)</f>
        <v/>
      </c>
      <c r="M4561" s="1" t="str">
        <f>IF(raw!M4561="","",raw!M4561)</f>
        <v/>
      </c>
      <c r="N4561" s="33" t="str">
        <f>IF(raw!N4561="","",raw!N4561)</f>
        <v/>
      </c>
      <c r="O4561" s="30" t="e">
        <f>ROUND(Table1[[#This Row],[Created_at]],1)</f>
        <v>#VALUE!</v>
      </c>
      <c r="P4561" s="39" t="e">
        <f>TRUNC(Table1[[#This Row],[Created_at]],0)</f>
        <v>#VALUE!</v>
      </c>
    </row>
    <row r="4562" spans="1:16" hidden="1" x14ac:dyDescent="0.2">
      <c r="A4562" s="7" t="str">
        <f>IFERROR(DATE(LEFT(raw!A4562,4),MID(raw!A4562,6,2),MID(raw!A4562,9,2)) + TIME(MID(raw!A4562,12,2),MID(raw!A4562,15,2),MID(raw!A4562,18,2)),"")</f>
        <v/>
      </c>
      <c r="B4562" s="1" t="str">
        <f>IF(raw!B4562="","",raw!B4562)</f>
        <v/>
      </c>
      <c r="C4562" s="1" t="str">
        <f>IF(raw!C4562="","",raw!C4562)</f>
        <v/>
      </c>
      <c r="D4562" s="1" t="str">
        <f>IF(raw!D4562="","",raw!D4562)</f>
        <v/>
      </c>
      <c r="E4562" s="1" t="str">
        <f>IF(raw!E4562="","",raw!E4562)</f>
        <v/>
      </c>
      <c r="F4562" s="1" t="str">
        <f>IF(raw!F4562="","",raw!F4562)</f>
        <v/>
      </c>
      <c r="G4562" s="1" t="str">
        <f>IF(raw!G4562="","",raw!G4562)</f>
        <v/>
      </c>
      <c r="H4562" s="1" t="str">
        <f>IF(raw!H4562="","",raw!H4562)</f>
        <v/>
      </c>
      <c r="I4562" s="1" t="str">
        <f>IF(raw!I4562="","",raw!I4562)</f>
        <v/>
      </c>
      <c r="J4562" s="1" t="str">
        <f>IF(raw!J4562="","",raw!J4562)</f>
        <v/>
      </c>
      <c r="K4562" s="1" t="str">
        <f>IF(raw!K4562="","",raw!K4562)</f>
        <v/>
      </c>
      <c r="L4562" s="1" t="str">
        <f>IF(raw!L4562="","",raw!L4562)</f>
        <v/>
      </c>
      <c r="M4562" s="1" t="str">
        <f>IF(raw!M4562="","",raw!M4562)</f>
        <v/>
      </c>
      <c r="N4562" s="33" t="str">
        <f>IF(raw!N4562="","",raw!N4562)</f>
        <v/>
      </c>
      <c r="O4562" s="30" t="e">
        <f>ROUND(Table1[[#This Row],[Created_at]],1)</f>
        <v>#VALUE!</v>
      </c>
      <c r="P4562" s="39" t="e">
        <f>TRUNC(Table1[[#This Row],[Created_at]],0)</f>
        <v>#VALUE!</v>
      </c>
    </row>
    <row r="4563" spans="1:16" hidden="1" x14ac:dyDescent="0.2">
      <c r="A4563" s="7" t="str">
        <f>IFERROR(DATE(LEFT(raw!A4563,4),MID(raw!A4563,6,2),MID(raw!A4563,9,2)) + TIME(MID(raw!A4563,12,2),MID(raw!A4563,15,2),MID(raw!A4563,18,2)),"")</f>
        <v/>
      </c>
      <c r="B4563" s="1" t="str">
        <f>IF(raw!B4563="","",raw!B4563)</f>
        <v/>
      </c>
      <c r="C4563" s="1" t="str">
        <f>IF(raw!C4563="","",raw!C4563)</f>
        <v/>
      </c>
      <c r="D4563" s="1" t="str">
        <f>IF(raw!D4563="","",raw!D4563)</f>
        <v/>
      </c>
      <c r="E4563" s="1" t="str">
        <f>IF(raw!E4563="","",raw!E4563)</f>
        <v/>
      </c>
      <c r="F4563" s="1" t="str">
        <f>IF(raw!F4563="","",raw!F4563)</f>
        <v/>
      </c>
      <c r="G4563" s="1" t="str">
        <f>IF(raw!G4563="","",raw!G4563)</f>
        <v/>
      </c>
      <c r="H4563" s="1" t="str">
        <f>IF(raw!H4563="","",raw!H4563)</f>
        <v/>
      </c>
      <c r="I4563" s="1" t="str">
        <f>IF(raw!I4563="","",raw!I4563)</f>
        <v/>
      </c>
      <c r="J4563" s="1" t="str">
        <f>IF(raw!J4563="","",raw!J4563)</f>
        <v/>
      </c>
      <c r="K4563" s="1" t="str">
        <f>IF(raw!K4563="","",raw!K4563)</f>
        <v/>
      </c>
      <c r="L4563" s="1" t="str">
        <f>IF(raw!L4563="","",raw!L4563)</f>
        <v/>
      </c>
      <c r="M4563" s="1" t="str">
        <f>IF(raw!M4563="","",raw!M4563)</f>
        <v/>
      </c>
      <c r="N4563" s="33" t="str">
        <f>IF(raw!N4563="","",raw!N4563)</f>
        <v/>
      </c>
      <c r="O4563" s="30" t="e">
        <f>ROUND(Table1[[#This Row],[Created_at]],1)</f>
        <v>#VALUE!</v>
      </c>
      <c r="P4563" s="39" t="e">
        <f>TRUNC(Table1[[#This Row],[Created_at]],0)</f>
        <v>#VALUE!</v>
      </c>
    </row>
    <row r="4564" spans="1:16" hidden="1" x14ac:dyDescent="0.2">
      <c r="A4564" s="7" t="str">
        <f>IFERROR(DATE(LEFT(raw!A4564,4),MID(raw!A4564,6,2),MID(raw!A4564,9,2)) + TIME(MID(raw!A4564,12,2),MID(raw!A4564,15,2),MID(raw!A4564,18,2)),"")</f>
        <v/>
      </c>
      <c r="B4564" s="1" t="str">
        <f>IF(raw!B4564="","",raw!B4564)</f>
        <v/>
      </c>
      <c r="C4564" s="1" t="str">
        <f>IF(raw!C4564="","",raw!C4564)</f>
        <v/>
      </c>
      <c r="D4564" s="1" t="str">
        <f>IF(raw!D4564="","",raw!D4564)</f>
        <v/>
      </c>
      <c r="E4564" s="1" t="str">
        <f>IF(raw!E4564="","",raw!E4564)</f>
        <v/>
      </c>
      <c r="F4564" s="1" t="str">
        <f>IF(raw!F4564="","",raw!F4564)</f>
        <v/>
      </c>
      <c r="G4564" s="1" t="str">
        <f>IF(raw!G4564="","",raw!G4564)</f>
        <v/>
      </c>
      <c r="H4564" s="1" t="str">
        <f>IF(raw!H4564="","",raw!H4564)</f>
        <v/>
      </c>
      <c r="I4564" s="1" t="str">
        <f>IF(raw!I4564="","",raw!I4564)</f>
        <v/>
      </c>
      <c r="J4564" s="1" t="str">
        <f>IF(raw!J4564="","",raw!J4564)</f>
        <v/>
      </c>
      <c r="K4564" s="1" t="str">
        <f>IF(raw!K4564="","",raw!K4564)</f>
        <v/>
      </c>
      <c r="L4564" s="1" t="str">
        <f>IF(raw!L4564="","",raw!L4564)</f>
        <v/>
      </c>
      <c r="M4564" s="1" t="str">
        <f>IF(raw!M4564="","",raw!M4564)</f>
        <v/>
      </c>
      <c r="N4564" s="33" t="str">
        <f>IF(raw!N4564="","",raw!N4564)</f>
        <v/>
      </c>
      <c r="O4564" s="30" t="e">
        <f>ROUND(Table1[[#This Row],[Created_at]],1)</f>
        <v>#VALUE!</v>
      </c>
      <c r="P4564" s="39" t="e">
        <f>TRUNC(Table1[[#This Row],[Created_at]],0)</f>
        <v>#VALUE!</v>
      </c>
    </row>
    <row r="4565" spans="1:16" hidden="1" x14ac:dyDescent="0.2">
      <c r="A4565" s="7" t="str">
        <f>IFERROR(DATE(LEFT(raw!A4565,4),MID(raw!A4565,6,2),MID(raw!A4565,9,2)) + TIME(MID(raw!A4565,12,2),MID(raw!A4565,15,2),MID(raw!A4565,18,2)),"")</f>
        <v/>
      </c>
      <c r="B4565" s="1" t="str">
        <f>IF(raw!B4565="","",raw!B4565)</f>
        <v/>
      </c>
      <c r="C4565" s="1" t="str">
        <f>IF(raw!C4565="","",raw!C4565)</f>
        <v/>
      </c>
      <c r="D4565" s="1" t="str">
        <f>IF(raw!D4565="","",raw!D4565)</f>
        <v/>
      </c>
      <c r="E4565" s="1" t="str">
        <f>IF(raw!E4565="","",raw!E4565)</f>
        <v/>
      </c>
      <c r="F4565" s="1" t="str">
        <f>IF(raw!F4565="","",raw!F4565)</f>
        <v/>
      </c>
      <c r="G4565" s="1" t="str">
        <f>IF(raw!G4565="","",raw!G4565)</f>
        <v/>
      </c>
      <c r="H4565" s="1" t="str">
        <f>IF(raw!H4565="","",raw!H4565)</f>
        <v/>
      </c>
      <c r="I4565" s="1" t="str">
        <f>IF(raw!I4565="","",raw!I4565)</f>
        <v/>
      </c>
      <c r="J4565" s="1" t="str">
        <f>IF(raw!J4565="","",raw!J4565)</f>
        <v/>
      </c>
      <c r="K4565" s="1" t="str">
        <f>IF(raw!K4565="","",raw!K4565)</f>
        <v/>
      </c>
      <c r="L4565" s="1" t="str">
        <f>IF(raw!L4565="","",raw!L4565)</f>
        <v/>
      </c>
      <c r="M4565" s="1" t="str">
        <f>IF(raw!M4565="","",raw!M4565)</f>
        <v/>
      </c>
      <c r="N4565" s="33" t="str">
        <f>IF(raw!N4565="","",raw!N4565)</f>
        <v/>
      </c>
      <c r="O4565" s="30" t="e">
        <f>ROUND(Table1[[#This Row],[Created_at]],1)</f>
        <v>#VALUE!</v>
      </c>
      <c r="P4565" s="39" t="e">
        <f>TRUNC(Table1[[#This Row],[Created_at]],0)</f>
        <v>#VALUE!</v>
      </c>
    </row>
    <row r="4566" spans="1:16" hidden="1" x14ac:dyDescent="0.2">
      <c r="A4566" s="7" t="str">
        <f>IFERROR(DATE(LEFT(raw!A4566,4),MID(raw!A4566,6,2),MID(raw!A4566,9,2)) + TIME(MID(raw!A4566,12,2),MID(raw!A4566,15,2),MID(raw!A4566,18,2)),"")</f>
        <v/>
      </c>
      <c r="B4566" s="1" t="str">
        <f>IF(raw!B4566="","",raw!B4566)</f>
        <v/>
      </c>
      <c r="C4566" s="1" t="str">
        <f>IF(raw!C4566="","",raw!C4566)</f>
        <v/>
      </c>
      <c r="D4566" s="1" t="str">
        <f>IF(raw!D4566="","",raw!D4566)</f>
        <v/>
      </c>
      <c r="E4566" s="1" t="str">
        <f>IF(raw!E4566="","",raw!E4566)</f>
        <v/>
      </c>
      <c r="F4566" s="1" t="str">
        <f>IF(raw!F4566="","",raw!F4566)</f>
        <v/>
      </c>
      <c r="G4566" s="1" t="str">
        <f>IF(raw!G4566="","",raw!G4566)</f>
        <v/>
      </c>
      <c r="H4566" s="1" t="str">
        <f>IF(raw!H4566="","",raw!H4566)</f>
        <v/>
      </c>
      <c r="I4566" s="1" t="str">
        <f>IF(raw!I4566="","",raw!I4566)</f>
        <v/>
      </c>
      <c r="J4566" s="1" t="str">
        <f>IF(raw!J4566="","",raw!J4566)</f>
        <v/>
      </c>
      <c r="K4566" s="1" t="str">
        <f>IF(raw!K4566="","",raw!K4566)</f>
        <v/>
      </c>
      <c r="L4566" s="1" t="str">
        <f>IF(raw!L4566="","",raw!L4566)</f>
        <v/>
      </c>
      <c r="M4566" s="1" t="str">
        <f>IF(raw!M4566="","",raw!M4566)</f>
        <v/>
      </c>
      <c r="N4566" s="33" t="str">
        <f>IF(raw!N4566="","",raw!N4566)</f>
        <v/>
      </c>
      <c r="O4566" s="30" t="e">
        <f>ROUND(Table1[[#This Row],[Created_at]],1)</f>
        <v>#VALUE!</v>
      </c>
      <c r="P4566" s="39" t="e">
        <f>TRUNC(Table1[[#This Row],[Created_at]],0)</f>
        <v>#VALUE!</v>
      </c>
    </row>
    <row r="4567" spans="1:16" hidden="1" x14ac:dyDescent="0.2">
      <c r="A4567" s="7" t="str">
        <f>IFERROR(DATE(LEFT(raw!A4567,4),MID(raw!A4567,6,2),MID(raw!A4567,9,2)) + TIME(MID(raw!A4567,12,2),MID(raw!A4567,15,2),MID(raw!A4567,18,2)),"")</f>
        <v/>
      </c>
      <c r="B4567" s="1" t="str">
        <f>IF(raw!B4567="","",raw!B4567)</f>
        <v/>
      </c>
      <c r="C4567" s="1" t="str">
        <f>IF(raw!C4567="","",raw!C4567)</f>
        <v/>
      </c>
      <c r="D4567" s="1" t="str">
        <f>IF(raw!D4567="","",raw!D4567)</f>
        <v/>
      </c>
      <c r="E4567" s="1" t="str">
        <f>IF(raw!E4567="","",raw!E4567)</f>
        <v/>
      </c>
      <c r="F4567" s="1" t="str">
        <f>IF(raw!F4567="","",raw!F4567)</f>
        <v/>
      </c>
      <c r="G4567" s="1" t="str">
        <f>IF(raw!G4567="","",raw!G4567)</f>
        <v/>
      </c>
      <c r="H4567" s="1" t="str">
        <f>IF(raw!H4567="","",raw!H4567)</f>
        <v/>
      </c>
      <c r="I4567" s="1" t="str">
        <f>IF(raw!I4567="","",raw!I4567)</f>
        <v/>
      </c>
      <c r="J4567" s="1" t="str">
        <f>IF(raw!J4567="","",raw!J4567)</f>
        <v/>
      </c>
      <c r="K4567" s="1" t="str">
        <f>IF(raw!K4567="","",raw!K4567)</f>
        <v/>
      </c>
      <c r="L4567" s="1" t="str">
        <f>IF(raw!L4567="","",raw!L4567)</f>
        <v/>
      </c>
      <c r="M4567" s="1" t="str">
        <f>IF(raw!M4567="","",raw!M4567)</f>
        <v/>
      </c>
      <c r="N4567" s="33" t="str">
        <f>IF(raw!N4567="","",raw!N4567)</f>
        <v/>
      </c>
      <c r="O4567" s="30" t="e">
        <f>ROUND(Table1[[#This Row],[Created_at]],1)</f>
        <v>#VALUE!</v>
      </c>
      <c r="P4567" s="39" t="e">
        <f>TRUNC(Table1[[#This Row],[Created_at]],0)</f>
        <v>#VALUE!</v>
      </c>
    </row>
    <row r="4568" spans="1:16" hidden="1" x14ac:dyDescent="0.2">
      <c r="A4568" s="7" t="str">
        <f>IFERROR(DATE(LEFT(raw!A4568,4),MID(raw!A4568,6,2),MID(raw!A4568,9,2)) + TIME(MID(raw!A4568,12,2),MID(raw!A4568,15,2),MID(raw!A4568,18,2)),"")</f>
        <v/>
      </c>
      <c r="B4568" s="1" t="str">
        <f>IF(raw!B4568="","",raw!B4568)</f>
        <v/>
      </c>
      <c r="C4568" s="1" t="str">
        <f>IF(raw!C4568="","",raw!C4568)</f>
        <v/>
      </c>
      <c r="D4568" s="1" t="str">
        <f>IF(raw!D4568="","",raw!D4568)</f>
        <v/>
      </c>
      <c r="E4568" s="1" t="str">
        <f>IF(raw!E4568="","",raw!E4568)</f>
        <v/>
      </c>
      <c r="F4568" s="1" t="str">
        <f>IF(raw!F4568="","",raw!F4568)</f>
        <v/>
      </c>
      <c r="G4568" s="1" t="str">
        <f>IF(raw!G4568="","",raw!G4568)</f>
        <v/>
      </c>
      <c r="H4568" s="1" t="str">
        <f>IF(raw!H4568="","",raw!H4568)</f>
        <v/>
      </c>
      <c r="I4568" s="1" t="str">
        <f>IF(raw!I4568="","",raw!I4568)</f>
        <v/>
      </c>
      <c r="J4568" s="1" t="str">
        <f>IF(raw!J4568="","",raw!J4568)</f>
        <v/>
      </c>
      <c r="K4568" s="1" t="str">
        <f>IF(raw!K4568="","",raw!K4568)</f>
        <v/>
      </c>
      <c r="L4568" s="1" t="str">
        <f>IF(raw!L4568="","",raw!L4568)</f>
        <v/>
      </c>
      <c r="M4568" s="1" t="str">
        <f>IF(raw!M4568="","",raw!M4568)</f>
        <v/>
      </c>
      <c r="N4568" s="33" t="str">
        <f>IF(raw!N4568="","",raw!N4568)</f>
        <v/>
      </c>
      <c r="O4568" s="30" t="e">
        <f>ROUND(Table1[[#This Row],[Created_at]],1)</f>
        <v>#VALUE!</v>
      </c>
      <c r="P4568" s="39" t="e">
        <f>TRUNC(Table1[[#This Row],[Created_at]],0)</f>
        <v>#VALUE!</v>
      </c>
    </row>
    <row r="4569" spans="1:16" hidden="1" x14ac:dyDescent="0.2">
      <c r="A4569" s="7" t="str">
        <f>IFERROR(DATE(LEFT(raw!A4569,4),MID(raw!A4569,6,2),MID(raw!A4569,9,2)) + TIME(MID(raw!A4569,12,2),MID(raw!A4569,15,2),MID(raw!A4569,18,2)),"")</f>
        <v/>
      </c>
      <c r="B4569" s="1" t="str">
        <f>IF(raw!B4569="","",raw!B4569)</f>
        <v/>
      </c>
      <c r="C4569" s="1" t="str">
        <f>IF(raw!C4569="","",raw!C4569)</f>
        <v/>
      </c>
      <c r="D4569" s="1" t="str">
        <f>IF(raw!D4569="","",raw!D4569)</f>
        <v/>
      </c>
      <c r="E4569" s="1" t="str">
        <f>IF(raw!E4569="","",raw!E4569)</f>
        <v/>
      </c>
      <c r="F4569" s="1" t="str">
        <f>IF(raw!F4569="","",raw!F4569)</f>
        <v/>
      </c>
      <c r="G4569" s="1" t="str">
        <f>IF(raw!G4569="","",raw!G4569)</f>
        <v/>
      </c>
      <c r="H4569" s="1" t="str">
        <f>IF(raw!H4569="","",raw!H4569)</f>
        <v/>
      </c>
      <c r="I4569" s="1" t="str">
        <f>IF(raw!I4569="","",raw!I4569)</f>
        <v/>
      </c>
      <c r="J4569" s="1" t="str">
        <f>IF(raw!J4569="","",raw!J4569)</f>
        <v/>
      </c>
      <c r="K4569" s="1" t="str">
        <f>IF(raw!K4569="","",raw!K4569)</f>
        <v/>
      </c>
      <c r="L4569" s="1" t="str">
        <f>IF(raw!L4569="","",raw!L4569)</f>
        <v/>
      </c>
      <c r="M4569" s="1" t="str">
        <f>IF(raw!M4569="","",raw!M4569)</f>
        <v/>
      </c>
      <c r="N4569" s="33" t="str">
        <f>IF(raw!N4569="","",raw!N4569)</f>
        <v/>
      </c>
      <c r="O4569" s="30" t="e">
        <f>ROUND(Table1[[#This Row],[Created_at]],1)</f>
        <v>#VALUE!</v>
      </c>
      <c r="P4569" s="39" t="e">
        <f>TRUNC(Table1[[#This Row],[Created_at]],0)</f>
        <v>#VALUE!</v>
      </c>
    </row>
    <row r="4570" spans="1:16" hidden="1" x14ac:dyDescent="0.2">
      <c r="A4570" s="7" t="str">
        <f>IFERROR(DATE(LEFT(raw!A4570,4),MID(raw!A4570,6,2),MID(raw!A4570,9,2)) + TIME(MID(raw!A4570,12,2),MID(raw!A4570,15,2),MID(raw!A4570,18,2)),"")</f>
        <v/>
      </c>
      <c r="B4570" s="1" t="str">
        <f>IF(raw!B4570="","",raw!B4570)</f>
        <v/>
      </c>
      <c r="C4570" s="1" t="str">
        <f>IF(raw!C4570="","",raw!C4570)</f>
        <v/>
      </c>
      <c r="D4570" s="1" t="str">
        <f>IF(raw!D4570="","",raw!D4570)</f>
        <v/>
      </c>
      <c r="E4570" s="1" t="str">
        <f>IF(raw!E4570="","",raw!E4570)</f>
        <v/>
      </c>
      <c r="F4570" s="1" t="str">
        <f>IF(raw!F4570="","",raw!F4570)</f>
        <v/>
      </c>
      <c r="G4570" s="1" t="str">
        <f>IF(raw!G4570="","",raw!G4570)</f>
        <v/>
      </c>
      <c r="H4570" s="1" t="str">
        <f>IF(raw!H4570="","",raw!H4570)</f>
        <v/>
      </c>
      <c r="I4570" s="1" t="str">
        <f>IF(raw!I4570="","",raw!I4570)</f>
        <v/>
      </c>
      <c r="J4570" s="1" t="str">
        <f>IF(raw!J4570="","",raw!J4570)</f>
        <v/>
      </c>
      <c r="K4570" s="1" t="str">
        <f>IF(raw!K4570="","",raw!K4570)</f>
        <v/>
      </c>
      <c r="L4570" s="1" t="str">
        <f>IF(raw!L4570="","",raw!L4570)</f>
        <v/>
      </c>
      <c r="M4570" s="1" t="str">
        <f>IF(raw!M4570="","",raw!M4570)</f>
        <v/>
      </c>
      <c r="N4570" s="33" t="str">
        <f>IF(raw!N4570="","",raw!N4570)</f>
        <v/>
      </c>
      <c r="O4570" s="30" t="e">
        <f>ROUND(Table1[[#This Row],[Created_at]],1)</f>
        <v>#VALUE!</v>
      </c>
      <c r="P4570" s="39" t="e">
        <f>TRUNC(Table1[[#This Row],[Created_at]],0)</f>
        <v>#VALUE!</v>
      </c>
    </row>
    <row r="4571" spans="1:16" hidden="1" x14ac:dyDescent="0.2">
      <c r="A4571" s="7" t="str">
        <f>IFERROR(DATE(LEFT(raw!A4571,4),MID(raw!A4571,6,2),MID(raw!A4571,9,2)) + TIME(MID(raw!A4571,12,2),MID(raw!A4571,15,2),MID(raw!A4571,18,2)),"")</f>
        <v/>
      </c>
      <c r="B4571" s="1" t="str">
        <f>IF(raw!B4571="","",raw!B4571)</f>
        <v/>
      </c>
      <c r="C4571" s="1" t="str">
        <f>IF(raw!C4571="","",raw!C4571)</f>
        <v/>
      </c>
      <c r="D4571" s="1" t="str">
        <f>IF(raw!D4571="","",raw!D4571)</f>
        <v/>
      </c>
      <c r="E4571" s="1" t="str">
        <f>IF(raw!E4571="","",raw!E4571)</f>
        <v/>
      </c>
      <c r="F4571" s="1" t="str">
        <f>IF(raw!F4571="","",raw!F4571)</f>
        <v/>
      </c>
      <c r="G4571" s="1" t="str">
        <f>IF(raw!G4571="","",raw!G4571)</f>
        <v/>
      </c>
      <c r="H4571" s="1" t="str">
        <f>IF(raw!H4571="","",raw!H4571)</f>
        <v/>
      </c>
      <c r="I4571" s="1" t="str">
        <f>IF(raw!I4571="","",raw!I4571)</f>
        <v/>
      </c>
      <c r="J4571" s="1" t="str">
        <f>IF(raw!J4571="","",raw!J4571)</f>
        <v/>
      </c>
      <c r="K4571" s="1" t="str">
        <f>IF(raw!K4571="","",raw!K4571)</f>
        <v/>
      </c>
      <c r="L4571" s="1" t="str">
        <f>IF(raw!L4571="","",raw!L4571)</f>
        <v/>
      </c>
      <c r="M4571" s="1" t="str">
        <f>IF(raw!M4571="","",raw!M4571)</f>
        <v/>
      </c>
      <c r="N4571" s="33" t="str">
        <f>IF(raw!N4571="","",raw!N4571)</f>
        <v/>
      </c>
      <c r="O4571" s="30" t="e">
        <f>ROUND(Table1[[#This Row],[Created_at]],1)</f>
        <v>#VALUE!</v>
      </c>
      <c r="P4571" s="39" t="e">
        <f>TRUNC(Table1[[#This Row],[Created_at]],0)</f>
        <v>#VALUE!</v>
      </c>
    </row>
    <row r="4572" spans="1:16" hidden="1" x14ac:dyDescent="0.2">
      <c r="A4572" s="7" t="str">
        <f>IFERROR(DATE(LEFT(raw!A4572,4),MID(raw!A4572,6,2),MID(raw!A4572,9,2)) + TIME(MID(raw!A4572,12,2),MID(raw!A4572,15,2),MID(raw!A4572,18,2)),"")</f>
        <v/>
      </c>
      <c r="B4572" s="1" t="str">
        <f>IF(raw!B4572="","",raw!B4572)</f>
        <v/>
      </c>
      <c r="C4572" s="1" t="str">
        <f>IF(raw!C4572="","",raw!C4572)</f>
        <v/>
      </c>
      <c r="D4572" s="1" t="str">
        <f>IF(raw!D4572="","",raw!D4572)</f>
        <v/>
      </c>
      <c r="E4572" s="1" t="str">
        <f>IF(raw!E4572="","",raw!E4572)</f>
        <v/>
      </c>
      <c r="F4572" s="1" t="str">
        <f>IF(raw!F4572="","",raw!F4572)</f>
        <v/>
      </c>
      <c r="G4572" s="1" t="str">
        <f>IF(raw!G4572="","",raw!G4572)</f>
        <v/>
      </c>
      <c r="H4572" s="1" t="str">
        <f>IF(raw!H4572="","",raw!H4572)</f>
        <v/>
      </c>
      <c r="I4572" s="1" t="str">
        <f>IF(raw!I4572="","",raw!I4572)</f>
        <v/>
      </c>
      <c r="J4572" s="1" t="str">
        <f>IF(raw!J4572="","",raw!J4572)</f>
        <v/>
      </c>
      <c r="K4572" s="1" t="str">
        <f>IF(raw!K4572="","",raw!K4572)</f>
        <v/>
      </c>
      <c r="L4572" s="1" t="str">
        <f>IF(raw!L4572="","",raw!L4572)</f>
        <v/>
      </c>
      <c r="M4572" s="1" t="str">
        <f>IF(raw!M4572="","",raw!M4572)</f>
        <v/>
      </c>
      <c r="N4572" s="33" t="str">
        <f>IF(raw!N4572="","",raw!N4572)</f>
        <v/>
      </c>
      <c r="O4572" s="30" t="e">
        <f>ROUND(Table1[[#This Row],[Created_at]],1)</f>
        <v>#VALUE!</v>
      </c>
      <c r="P4572" s="39" t="e">
        <f>TRUNC(Table1[[#This Row],[Created_at]],0)</f>
        <v>#VALUE!</v>
      </c>
    </row>
    <row r="4573" spans="1:16" hidden="1" x14ac:dyDescent="0.2">
      <c r="A4573" s="7" t="str">
        <f>IFERROR(DATE(LEFT(raw!A4573,4),MID(raw!A4573,6,2),MID(raw!A4573,9,2)) + TIME(MID(raw!A4573,12,2),MID(raw!A4573,15,2),MID(raw!A4573,18,2)),"")</f>
        <v/>
      </c>
      <c r="B4573" s="1" t="str">
        <f>IF(raw!B4573="","",raw!B4573)</f>
        <v/>
      </c>
      <c r="C4573" s="1" t="str">
        <f>IF(raw!C4573="","",raw!C4573)</f>
        <v/>
      </c>
      <c r="D4573" s="1" t="str">
        <f>IF(raw!D4573="","",raw!D4573)</f>
        <v/>
      </c>
      <c r="E4573" s="1" t="str">
        <f>IF(raw!E4573="","",raw!E4573)</f>
        <v/>
      </c>
      <c r="F4573" s="1" t="str">
        <f>IF(raw!F4573="","",raw!F4573)</f>
        <v/>
      </c>
      <c r="G4573" s="1" t="str">
        <f>IF(raw!G4573="","",raw!G4573)</f>
        <v/>
      </c>
      <c r="H4573" s="1" t="str">
        <f>IF(raw!H4573="","",raw!H4573)</f>
        <v/>
      </c>
      <c r="I4573" s="1" t="str">
        <f>IF(raw!I4573="","",raw!I4573)</f>
        <v/>
      </c>
      <c r="J4573" s="1" t="str">
        <f>IF(raw!J4573="","",raw!J4573)</f>
        <v/>
      </c>
      <c r="K4573" s="1" t="str">
        <f>IF(raw!K4573="","",raw!K4573)</f>
        <v/>
      </c>
      <c r="L4573" s="1" t="str">
        <f>IF(raw!L4573="","",raw!L4573)</f>
        <v/>
      </c>
      <c r="M4573" s="1" t="str">
        <f>IF(raw!M4573="","",raw!M4573)</f>
        <v/>
      </c>
      <c r="N4573" s="33" t="str">
        <f>IF(raw!N4573="","",raw!N4573)</f>
        <v/>
      </c>
      <c r="O4573" s="30" t="e">
        <f>ROUND(Table1[[#This Row],[Created_at]],1)</f>
        <v>#VALUE!</v>
      </c>
      <c r="P4573" s="39" t="e">
        <f>TRUNC(Table1[[#This Row],[Created_at]],0)</f>
        <v>#VALUE!</v>
      </c>
    </row>
    <row r="4574" spans="1:16" hidden="1" x14ac:dyDescent="0.2">
      <c r="A4574" s="7" t="str">
        <f>IFERROR(DATE(LEFT(raw!A4574,4),MID(raw!A4574,6,2),MID(raw!A4574,9,2)) + TIME(MID(raw!A4574,12,2),MID(raw!A4574,15,2),MID(raw!A4574,18,2)),"")</f>
        <v/>
      </c>
      <c r="B4574" s="1" t="str">
        <f>IF(raw!B4574="","",raw!B4574)</f>
        <v/>
      </c>
      <c r="C4574" s="1" t="str">
        <f>IF(raw!C4574="","",raw!C4574)</f>
        <v/>
      </c>
      <c r="D4574" s="1" t="str">
        <f>IF(raw!D4574="","",raw!D4574)</f>
        <v/>
      </c>
      <c r="E4574" s="1" t="str">
        <f>IF(raw!E4574="","",raw!E4574)</f>
        <v/>
      </c>
      <c r="F4574" s="1" t="str">
        <f>IF(raw!F4574="","",raw!F4574)</f>
        <v/>
      </c>
      <c r="G4574" s="1" t="str">
        <f>IF(raw!G4574="","",raw!G4574)</f>
        <v/>
      </c>
      <c r="H4574" s="1" t="str">
        <f>IF(raw!H4574="","",raw!H4574)</f>
        <v/>
      </c>
      <c r="I4574" s="1" t="str">
        <f>IF(raw!I4574="","",raw!I4574)</f>
        <v/>
      </c>
      <c r="J4574" s="1" t="str">
        <f>IF(raw!J4574="","",raw!J4574)</f>
        <v/>
      </c>
      <c r="K4574" s="1" t="str">
        <f>IF(raw!K4574="","",raw!K4574)</f>
        <v/>
      </c>
      <c r="L4574" s="1" t="str">
        <f>IF(raw!L4574="","",raw!L4574)</f>
        <v/>
      </c>
      <c r="M4574" s="1" t="str">
        <f>IF(raw!M4574="","",raw!M4574)</f>
        <v/>
      </c>
      <c r="N4574" s="33" t="str">
        <f>IF(raw!N4574="","",raw!N4574)</f>
        <v/>
      </c>
      <c r="O4574" s="30" t="e">
        <f>ROUND(Table1[[#This Row],[Created_at]],1)</f>
        <v>#VALUE!</v>
      </c>
      <c r="P4574" s="39" t="e">
        <f>TRUNC(Table1[[#This Row],[Created_at]],0)</f>
        <v>#VALUE!</v>
      </c>
    </row>
    <row r="4575" spans="1:16" hidden="1" x14ac:dyDescent="0.2">
      <c r="A4575" s="7" t="str">
        <f>IFERROR(DATE(LEFT(raw!A4575,4),MID(raw!A4575,6,2),MID(raw!A4575,9,2)) + TIME(MID(raw!A4575,12,2),MID(raw!A4575,15,2),MID(raw!A4575,18,2)),"")</f>
        <v/>
      </c>
      <c r="B4575" s="1" t="str">
        <f>IF(raw!B4575="","",raw!B4575)</f>
        <v/>
      </c>
      <c r="C4575" s="1" t="str">
        <f>IF(raw!C4575="","",raw!C4575)</f>
        <v/>
      </c>
      <c r="D4575" s="1" t="str">
        <f>IF(raw!D4575="","",raw!D4575)</f>
        <v/>
      </c>
      <c r="E4575" s="1" t="str">
        <f>IF(raw!E4575="","",raw!E4575)</f>
        <v/>
      </c>
      <c r="F4575" s="1" t="str">
        <f>IF(raw!F4575="","",raw!F4575)</f>
        <v/>
      </c>
      <c r="G4575" s="1" t="str">
        <f>IF(raw!G4575="","",raw!G4575)</f>
        <v/>
      </c>
      <c r="H4575" s="1" t="str">
        <f>IF(raw!H4575="","",raw!H4575)</f>
        <v/>
      </c>
      <c r="I4575" s="1" t="str">
        <f>IF(raw!I4575="","",raw!I4575)</f>
        <v/>
      </c>
      <c r="J4575" s="1" t="str">
        <f>IF(raw!J4575="","",raw!J4575)</f>
        <v/>
      </c>
      <c r="K4575" s="1" t="str">
        <f>IF(raw!K4575="","",raw!K4575)</f>
        <v/>
      </c>
      <c r="L4575" s="1" t="str">
        <f>IF(raw!L4575="","",raw!L4575)</f>
        <v/>
      </c>
      <c r="M4575" s="1" t="str">
        <f>IF(raw!M4575="","",raw!M4575)</f>
        <v/>
      </c>
      <c r="N4575" s="33" t="str">
        <f>IF(raw!N4575="","",raw!N4575)</f>
        <v/>
      </c>
      <c r="O4575" s="30" t="e">
        <f>ROUND(Table1[[#This Row],[Created_at]],1)</f>
        <v>#VALUE!</v>
      </c>
      <c r="P4575" s="39" t="e">
        <f>TRUNC(Table1[[#This Row],[Created_at]],0)</f>
        <v>#VALUE!</v>
      </c>
    </row>
    <row r="4576" spans="1:16" hidden="1" x14ac:dyDescent="0.2">
      <c r="A4576" s="7" t="str">
        <f>IFERROR(DATE(LEFT(raw!A4576,4),MID(raw!A4576,6,2),MID(raw!A4576,9,2)) + TIME(MID(raw!A4576,12,2),MID(raw!A4576,15,2),MID(raw!A4576,18,2)),"")</f>
        <v/>
      </c>
      <c r="B4576" s="1" t="str">
        <f>IF(raw!B4576="","",raw!B4576)</f>
        <v/>
      </c>
      <c r="C4576" s="1" t="str">
        <f>IF(raw!C4576="","",raw!C4576)</f>
        <v/>
      </c>
      <c r="D4576" s="1" t="str">
        <f>IF(raw!D4576="","",raw!D4576)</f>
        <v/>
      </c>
      <c r="E4576" s="1" t="str">
        <f>IF(raw!E4576="","",raw!E4576)</f>
        <v/>
      </c>
      <c r="F4576" s="1" t="str">
        <f>IF(raw!F4576="","",raw!F4576)</f>
        <v/>
      </c>
      <c r="G4576" s="1" t="str">
        <f>IF(raw!G4576="","",raw!G4576)</f>
        <v/>
      </c>
      <c r="H4576" s="1" t="str">
        <f>IF(raw!H4576="","",raw!H4576)</f>
        <v/>
      </c>
      <c r="I4576" s="1" t="str">
        <f>IF(raw!I4576="","",raw!I4576)</f>
        <v/>
      </c>
      <c r="J4576" s="1" t="str">
        <f>IF(raw!J4576="","",raw!J4576)</f>
        <v/>
      </c>
      <c r="K4576" s="1" t="str">
        <f>IF(raw!K4576="","",raw!K4576)</f>
        <v/>
      </c>
      <c r="L4576" s="1" t="str">
        <f>IF(raw!L4576="","",raw!L4576)</f>
        <v/>
      </c>
      <c r="M4576" s="1" t="str">
        <f>IF(raw!M4576="","",raw!M4576)</f>
        <v/>
      </c>
      <c r="N4576" s="33" t="str">
        <f>IF(raw!N4576="","",raw!N4576)</f>
        <v/>
      </c>
      <c r="O4576" s="30" t="e">
        <f>ROUND(Table1[[#This Row],[Created_at]],1)</f>
        <v>#VALUE!</v>
      </c>
      <c r="P4576" s="39" t="e">
        <f>TRUNC(Table1[[#This Row],[Created_at]],0)</f>
        <v>#VALUE!</v>
      </c>
    </row>
    <row r="4577" spans="1:16" hidden="1" x14ac:dyDescent="0.2">
      <c r="A4577" s="7" t="str">
        <f>IFERROR(DATE(LEFT(raw!A4577,4),MID(raw!A4577,6,2),MID(raw!A4577,9,2)) + TIME(MID(raw!A4577,12,2),MID(raw!A4577,15,2),MID(raw!A4577,18,2)),"")</f>
        <v/>
      </c>
      <c r="B4577" s="1" t="str">
        <f>IF(raw!B4577="","",raw!B4577)</f>
        <v/>
      </c>
      <c r="C4577" s="1" t="str">
        <f>IF(raw!C4577="","",raw!C4577)</f>
        <v/>
      </c>
      <c r="D4577" s="1" t="str">
        <f>IF(raw!D4577="","",raw!D4577)</f>
        <v/>
      </c>
      <c r="E4577" s="1" t="str">
        <f>IF(raw!E4577="","",raw!E4577)</f>
        <v/>
      </c>
      <c r="F4577" s="1" t="str">
        <f>IF(raw!F4577="","",raw!F4577)</f>
        <v/>
      </c>
      <c r="G4577" s="1" t="str">
        <f>IF(raw!G4577="","",raw!G4577)</f>
        <v/>
      </c>
      <c r="H4577" s="1" t="str">
        <f>IF(raw!H4577="","",raw!H4577)</f>
        <v/>
      </c>
      <c r="I4577" s="1" t="str">
        <f>IF(raw!I4577="","",raw!I4577)</f>
        <v/>
      </c>
      <c r="J4577" s="1" t="str">
        <f>IF(raw!J4577="","",raw!J4577)</f>
        <v/>
      </c>
      <c r="K4577" s="1" t="str">
        <f>IF(raw!K4577="","",raw!K4577)</f>
        <v/>
      </c>
      <c r="L4577" s="1" t="str">
        <f>IF(raw!L4577="","",raw!L4577)</f>
        <v/>
      </c>
      <c r="M4577" s="1" t="str">
        <f>IF(raw!M4577="","",raw!M4577)</f>
        <v/>
      </c>
      <c r="N4577" s="33" t="str">
        <f>IF(raw!N4577="","",raw!N4577)</f>
        <v/>
      </c>
      <c r="O4577" s="30" t="e">
        <f>ROUND(Table1[[#This Row],[Created_at]],1)</f>
        <v>#VALUE!</v>
      </c>
      <c r="P4577" s="39" t="e">
        <f>TRUNC(Table1[[#This Row],[Created_at]],0)</f>
        <v>#VALUE!</v>
      </c>
    </row>
    <row r="4578" spans="1:16" hidden="1" x14ac:dyDescent="0.2">
      <c r="A4578" s="7" t="str">
        <f>IFERROR(DATE(LEFT(raw!A4578,4),MID(raw!A4578,6,2),MID(raw!A4578,9,2)) + TIME(MID(raw!A4578,12,2),MID(raw!A4578,15,2),MID(raw!A4578,18,2)),"")</f>
        <v/>
      </c>
      <c r="B4578" s="1" t="str">
        <f>IF(raw!B4578="","",raw!B4578)</f>
        <v/>
      </c>
      <c r="C4578" s="1" t="str">
        <f>IF(raw!C4578="","",raw!C4578)</f>
        <v/>
      </c>
      <c r="D4578" s="1" t="str">
        <f>IF(raw!D4578="","",raw!D4578)</f>
        <v/>
      </c>
      <c r="E4578" s="1" t="str">
        <f>IF(raw!E4578="","",raw!E4578)</f>
        <v/>
      </c>
      <c r="F4578" s="1" t="str">
        <f>IF(raw!F4578="","",raw!F4578)</f>
        <v/>
      </c>
      <c r="G4578" s="1" t="str">
        <f>IF(raw!G4578="","",raw!G4578)</f>
        <v/>
      </c>
      <c r="H4578" s="1" t="str">
        <f>IF(raw!H4578="","",raw!H4578)</f>
        <v/>
      </c>
      <c r="I4578" s="1" t="str">
        <f>IF(raw!I4578="","",raw!I4578)</f>
        <v/>
      </c>
      <c r="J4578" s="1" t="str">
        <f>IF(raw!J4578="","",raw!J4578)</f>
        <v/>
      </c>
      <c r="K4578" s="1" t="str">
        <f>IF(raw!K4578="","",raw!K4578)</f>
        <v/>
      </c>
      <c r="L4578" s="1" t="str">
        <f>IF(raw!L4578="","",raw!L4578)</f>
        <v/>
      </c>
      <c r="M4578" s="1" t="str">
        <f>IF(raw!M4578="","",raw!M4578)</f>
        <v/>
      </c>
      <c r="N4578" s="33" t="str">
        <f>IF(raw!N4578="","",raw!N4578)</f>
        <v/>
      </c>
      <c r="O4578" s="30" t="e">
        <f>ROUND(Table1[[#This Row],[Created_at]],1)</f>
        <v>#VALUE!</v>
      </c>
      <c r="P4578" s="39" t="e">
        <f>TRUNC(Table1[[#This Row],[Created_at]],0)</f>
        <v>#VALUE!</v>
      </c>
    </row>
    <row r="4579" spans="1:16" hidden="1" x14ac:dyDescent="0.2">
      <c r="A4579" s="7" t="str">
        <f>IFERROR(DATE(LEFT(raw!A4579,4),MID(raw!A4579,6,2),MID(raw!A4579,9,2)) + TIME(MID(raw!A4579,12,2),MID(raw!A4579,15,2),MID(raw!A4579,18,2)),"")</f>
        <v/>
      </c>
      <c r="B4579" s="1" t="str">
        <f>IF(raw!B4579="","",raw!B4579)</f>
        <v/>
      </c>
      <c r="C4579" s="1" t="str">
        <f>IF(raw!C4579="","",raw!C4579)</f>
        <v/>
      </c>
      <c r="D4579" s="1" t="str">
        <f>IF(raw!D4579="","",raw!D4579)</f>
        <v/>
      </c>
      <c r="E4579" s="1" t="str">
        <f>IF(raw!E4579="","",raw!E4579)</f>
        <v/>
      </c>
      <c r="F4579" s="1" t="str">
        <f>IF(raw!F4579="","",raw!F4579)</f>
        <v/>
      </c>
      <c r="G4579" s="1" t="str">
        <f>IF(raw!G4579="","",raw!G4579)</f>
        <v/>
      </c>
      <c r="H4579" s="1" t="str">
        <f>IF(raw!H4579="","",raw!H4579)</f>
        <v/>
      </c>
      <c r="I4579" s="1" t="str">
        <f>IF(raw!I4579="","",raw!I4579)</f>
        <v/>
      </c>
      <c r="J4579" s="1" t="str">
        <f>IF(raw!J4579="","",raw!J4579)</f>
        <v/>
      </c>
      <c r="K4579" s="1" t="str">
        <f>IF(raw!K4579="","",raw!K4579)</f>
        <v/>
      </c>
      <c r="L4579" s="1" t="str">
        <f>IF(raw!L4579="","",raw!L4579)</f>
        <v/>
      </c>
      <c r="M4579" s="1" t="str">
        <f>IF(raw!M4579="","",raw!M4579)</f>
        <v/>
      </c>
      <c r="N4579" s="33" t="str">
        <f>IF(raw!N4579="","",raw!N4579)</f>
        <v/>
      </c>
      <c r="O4579" s="30" t="e">
        <f>ROUND(Table1[[#This Row],[Created_at]],1)</f>
        <v>#VALUE!</v>
      </c>
      <c r="P4579" s="39" t="e">
        <f>TRUNC(Table1[[#This Row],[Created_at]],0)</f>
        <v>#VALUE!</v>
      </c>
    </row>
    <row r="4580" spans="1:16" hidden="1" x14ac:dyDescent="0.2">
      <c r="A4580" s="7" t="str">
        <f>IFERROR(DATE(LEFT(raw!A4580,4),MID(raw!A4580,6,2),MID(raw!A4580,9,2)) + TIME(MID(raw!A4580,12,2),MID(raw!A4580,15,2),MID(raw!A4580,18,2)),"")</f>
        <v/>
      </c>
      <c r="B4580" s="1" t="str">
        <f>IF(raw!B4580="","",raw!B4580)</f>
        <v/>
      </c>
      <c r="C4580" s="1" t="str">
        <f>IF(raw!C4580="","",raw!C4580)</f>
        <v/>
      </c>
      <c r="D4580" s="1" t="str">
        <f>IF(raw!D4580="","",raw!D4580)</f>
        <v/>
      </c>
      <c r="E4580" s="1" t="str">
        <f>IF(raw!E4580="","",raw!E4580)</f>
        <v/>
      </c>
      <c r="F4580" s="1" t="str">
        <f>IF(raw!F4580="","",raw!F4580)</f>
        <v/>
      </c>
      <c r="G4580" s="1" t="str">
        <f>IF(raw!G4580="","",raw!G4580)</f>
        <v/>
      </c>
      <c r="H4580" s="1" t="str">
        <f>IF(raw!H4580="","",raw!H4580)</f>
        <v/>
      </c>
      <c r="I4580" s="1" t="str">
        <f>IF(raw!I4580="","",raw!I4580)</f>
        <v/>
      </c>
      <c r="J4580" s="1" t="str">
        <f>IF(raw!J4580="","",raw!J4580)</f>
        <v/>
      </c>
      <c r="K4580" s="1" t="str">
        <f>IF(raw!K4580="","",raw!K4580)</f>
        <v/>
      </c>
      <c r="L4580" s="1" t="str">
        <f>IF(raw!L4580="","",raw!L4580)</f>
        <v/>
      </c>
      <c r="M4580" s="1" t="str">
        <f>IF(raw!M4580="","",raw!M4580)</f>
        <v/>
      </c>
      <c r="N4580" s="33" t="str">
        <f>IF(raw!N4580="","",raw!N4580)</f>
        <v/>
      </c>
      <c r="O4580" s="30" t="e">
        <f>ROUND(Table1[[#This Row],[Created_at]],1)</f>
        <v>#VALUE!</v>
      </c>
      <c r="P4580" s="39" t="e">
        <f>TRUNC(Table1[[#This Row],[Created_at]],0)</f>
        <v>#VALUE!</v>
      </c>
    </row>
    <row r="4581" spans="1:16" hidden="1" x14ac:dyDescent="0.2">
      <c r="A4581" s="7" t="str">
        <f>IFERROR(DATE(LEFT(raw!A4581,4),MID(raw!A4581,6,2),MID(raw!A4581,9,2)) + TIME(MID(raw!A4581,12,2),MID(raw!A4581,15,2),MID(raw!A4581,18,2)),"")</f>
        <v/>
      </c>
      <c r="B4581" s="1" t="str">
        <f>IF(raw!B4581="","",raw!B4581)</f>
        <v/>
      </c>
      <c r="C4581" s="1" t="str">
        <f>IF(raw!C4581="","",raw!C4581)</f>
        <v/>
      </c>
      <c r="D4581" s="1" t="str">
        <f>IF(raw!D4581="","",raw!D4581)</f>
        <v/>
      </c>
      <c r="E4581" s="1" t="str">
        <f>IF(raw!E4581="","",raw!E4581)</f>
        <v/>
      </c>
      <c r="F4581" s="1" t="str">
        <f>IF(raw!F4581="","",raw!F4581)</f>
        <v/>
      </c>
      <c r="G4581" s="1" t="str">
        <f>IF(raw!G4581="","",raw!G4581)</f>
        <v/>
      </c>
      <c r="H4581" s="1" t="str">
        <f>IF(raw!H4581="","",raw!H4581)</f>
        <v/>
      </c>
      <c r="I4581" s="1" t="str">
        <f>IF(raw!I4581="","",raw!I4581)</f>
        <v/>
      </c>
      <c r="J4581" s="1" t="str">
        <f>IF(raw!J4581="","",raw!J4581)</f>
        <v/>
      </c>
      <c r="K4581" s="1" t="str">
        <f>IF(raw!K4581="","",raw!K4581)</f>
        <v/>
      </c>
      <c r="L4581" s="1" t="str">
        <f>IF(raw!L4581="","",raw!L4581)</f>
        <v/>
      </c>
      <c r="M4581" s="1" t="str">
        <f>IF(raw!M4581="","",raw!M4581)</f>
        <v/>
      </c>
      <c r="N4581" s="33" t="str">
        <f>IF(raw!N4581="","",raw!N4581)</f>
        <v/>
      </c>
      <c r="O4581" s="30" t="e">
        <f>ROUND(Table1[[#This Row],[Created_at]],1)</f>
        <v>#VALUE!</v>
      </c>
      <c r="P4581" s="39" t="e">
        <f>TRUNC(Table1[[#This Row],[Created_at]],0)</f>
        <v>#VALUE!</v>
      </c>
    </row>
    <row r="4582" spans="1:16" hidden="1" x14ac:dyDescent="0.2">
      <c r="A4582" s="7" t="str">
        <f>IFERROR(DATE(LEFT(raw!A4582,4),MID(raw!A4582,6,2),MID(raw!A4582,9,2)) + TIME(MID(raw!A4582,12,2),MID(raw!A4582,15,2),MID(raw!A4582,18,2)),"")</f>
        <v/>
      </c>
      <c r="B4582" s="1" t="str">
        <f>IF(raw!B4582="","",raw!B4582)</f>
        <v/>
      </c>
      <c r="C4582" s="1" t="str">
        <f>IF(raw!C4582="","",raw!C4582)</f>
        <v/>
      </c>
      <c r="D4582" s="1" t="str">
        <f>IF(raw!D4582="","",raw!D4582)</f>
        <v/>
      </c>
      <c r="E4582" s="1" t="str">
        <f>IF(raw!E4582="","",raw!E4582)</f>
        <v/>
      </c>
      <c r="F4582" s="1" t="str">
        <f>IF(raw!F4582="","",raw!F4582)</f>
        <v/>
      </c>
      <c r="G4582" s="1" t="str">
        <f>IF(raw!G4582="","",raw!G4582)</f>
        <v/>
      </c>
      <c r="H4582" s="1" t="str">
        <f>IF(raw!H4582="","",raw!H4582)</f>
        <v/>
      </c>
      <c r="I4582" s="1" t="str">
        <f>IF(raw!I4582="","",raw!I4582)</f>
        <v/>
      </c>
      <c r="J4582" s="1" t="str">
        <f>IF(raw!J4582="","",raw!J4582)</f>
        <v/>
      </c>
      <c r="K4582" s="1" t="str">
        <f>IF(raw!K4582="","",raw!K4582)</f>
        <v/>
      </c>
      <c r="L4582" s="1" t="str">
        <f>IF(raw!L4582="","",raw!L4582)</f>
        <v/>
      </c>
      <c r="M4582" s="1" t="str">
        <f>IF(raw!M4582="","",raw!M4582)</f>
        <v/>
      </c>
      <c r="N4582" s="33" t="str">
        <f>IF(raw!N4582="","",raw!N4582)</f>
        <v/>
      </c>
      <c r="O4582" s="30" t="e">
        <f>ROUND(Table1[[#This Row],[Created_at]],1)</f>
        <v>#VALUE!</v>
      </c>
      <c r="P4582" s="39" t="e">
        <f>TRUNC(Table1[[#This Row],[Created_at]],0)</f>
        <v>#VALUE!</v>
      </c>
    </row>
    <row r="4583" spans="1:16" hidden="1" x14ac:dyDescent="0.2">
      <c r="A4583" s="7" t="str">
        <f>IFERROR(DATE(LEFT(raw!A4583,4),MID(raw!A4583,6,2),MID(raw!A4583,9,2)) + TIME(MID(raw!A4583,12,2),MID(raw!A4583,15,2),MID(raw!A4583,18,2)),"")</f>
        <v/>
      </c>
      <c r="B4583" s="1" t="str">
        <f>IF(raw!B4583="","",raw!B4583)</f>
        <v/>
      </c>
      <c r="C4583" s="1" t="str">
        <f>IF(raw!C4583="","",raw!C4583)</f>
        <v/>
      </c>
      <c r="D4583" s="1" t="str">
        <f>IF(raw!D4583="","",raw!D4583)</f>
        <v/>
      </c>
      <c r="E4583" s="1" t="str">
        <f>IF(raw!E4583="","",raw!E4583)</f>
        <v/>
      </c>
      <c r="F4583" s="1" t="str">
        <f>IF(raw!F4583="","",raw!F4583)</f>
        <v/>
      </c>
      <c r="G4583" s="1" t="str">
        <f>IF(raw!G4583="","",raw!G4583)</f>
        <v/>
      </c>
      <c r="H4583" s="1" t="str">
        <f>IF(raw!H4583="","",raw!H4583)</f>
        <v/>
      </c>
      <c r="I4583" s="1" t="str">
        <f>IF(raw!I4583="","",raw!I4583)</f>
        <v/>
      </c>
      <c r="J4583" s="1" t="str">
        <f>IF(raw!J4583="","",raw!J4583)</f>
        <v/>
      </c>
      <c r="K4583" s="1" t="str">
        <f>IF(raw!K4583="","",raw!K4583)</f>
        <v/>
      </c>
      <c r="L4583" s="1" t="str">
        <f>IF(raw!L4583="","",raw!L4583)</f>
        <v/>
      </c>
      <c r="M4583" s="1" t="str">
        <f>IF(raw!M4583="","",raw!M4583)</f>
        <v/>
      </c>
      <c r="N4583" s="33" t="str">
        <f>IF(raw!N4583="","",raw!N4583)</f>
        <v/>
      </c>
      <c r="O4583" s="30" t="e">
        <f>ROUND(Table1[[#This Row],[Created_at]],1)</f>
        <v>#VALUE!</v>
      </c>
      <c r="P4583" s="39" t="e">
        <f>TRUNC(Table1[[#This Row],[Created_at]],0)</f>
        <v>#VALUE!</v>
      </c>
    </row>
    <row r="4584" spans="1:16" hidden="1" x14ac:dyDescent="0.2">
      <c r="A4584" s="7" t="str">
        <f>IFERROR(DATE(LEFT(raw!A4584,4),MID(raw!A4584,6,2),MID(raw!A4584,9,2)) + TIME(MID(raw!A4584,12,2),MID(raw!A4584,15,2),MID(raw!A4584,18,2)),"")</f>
        <v/>
      </c>
      <c r="B4584" s="1" t="str">
        <f>IF(raw!B4584="","",raw!B4584)</f>
        <v/>
      </c>
      <c r="C4584" s="1" t="str">
        <f>IF(raw!C4584="","",raw!C4584)</f>
        <v/>
      </c>
      <c r="D4584" s="1" t="str">
        <f>IF(raw!D4584="","",raw!D4584)</f>
        <v/>
      </c>
      <c r="E4584" s="1" t="str">
        <f>IF(raw!E4584="","",raw!E4584)</f>
        <v/>
      </c>
      <c r="F4584" s="1" t="str">
        <f>IF(raw!F4584="","",raw!F4584)</f>
        <v/>
      </c>
      <c r="G4584" s="1" t="str">
        <f>IF(raw!G4584="","",raw!G4584)</f>
        <v/>
      </c>
      <c r="H4584" s="1" t="str">
        <f>IF(raw!H4584="","",raw!H4584)</f>
        <v/>
      </c>
      <c r="I4584" s="1" t="str">
        <f>IF(raw!I4584="","",raw!I4584)</f>
        <v/>
      </c>
      <c r="J4584" s="1" t="str">
        <f>IF(raw!J4584="","",raw!J4584)</f>
        <v/>
      </c>
      <c r="K4584" s="1" t="str">
        <f>IF(raw!K4584="","",raw!K4584)</f>
        <v/>
      </c>
      <c r="L4584" s="1" t="str">
        <f>IF(raw!L4584="","",raw!L4584)</f>
        <v/>
      </c>
      <c r="M4584" s="1" t="str">
        <f>IF(raw!M4584="","",raw!M4584)</f>
        <v/>
      </c>
      <c r="N4584" s="33" t="str">
        <f>IF(raw!N4584="","",raw!N4584)</f>
        <v/>
      </c>
      <c r="O4584" s="30" t="e">
        <f>ROUND(Table1[[#This Row],[Created_at]],1)</f>
        <v>#VALUE!</v>
      </c>
      <c r="P4584" s="39" t="e">
        <f>TRUNC(Table1[[#This Row],[Created_at]],0)</f>
        <v>#VALUE!</v>
      </c>
    </row>
    <row r="4585" spans="1:16" hidden="1" x14ac:dyDescent="0.2">
      <c r="A4585" s="7" t="str">
        <f>IFERROR(DATE(LEFT(raw!A4585,4),MID(raw!A4585,6,2),MID(raw!A4585,9,2)) + TIME(MID(raw!A4585,12,2),MID(raw!A4585,15,2),MID(raw!A4585,18,2)),"")</f>
        <v/>
      </c>
      <c r="B4585" s="1" t="str">
        <f>IF(raw!B4585="","",raw!B4585)</f>
        <v/>
      </c>
      <c r="C4585" s="1" t="str">
        <f>IF(raw!C4585="","",raw!C4585)</f>
        <v/>
      </c>
      <c r="D4585" s="1" t="str">
        <f>IF(raw!D4585="","",raw!D4585)</f>
        <v/>
      </c>
      <c r="E4585" s="1" t="str">
        <f>IF(raw!E4585="","",raw!E4585)</f>
        <v/>
      </c>
      <c r="F4585" s="1" t="str">
        <f>IF(raw!F4585="","",raw!F4585)</f>
        <v/>
      </c>
      <c r="G4585" s="1" t="str">
        <f>IF(raw!G4585="","",raw!G4585)</f>
        <v/>
      </c>
      <c r="H4585" s="1" t="str">
        <f>IF(raw!H4585="","",raw!H4585)</f>
        <v/>
      </c>
      <c r="I4585" s="1" t="str">
        <f>IF(raw!I4585="","",raw!I4585)</f>
        <v/>
      </c>
      <c r="J4585" s="1" t="str">
        <f>IF(raw!J4585="","",raw!J4585)</f>
        <v/>
      </c>
      <c r="K4585" s="1" t="str">
        <f>IF(raw!K4585="","",raw!K4585)</f>
        <v/>
      </c>
      <c r="L4585" s="1" t="str">
        <f>IF(raw!L4585="","",raw!L4585)</f>
        <v/>
      </c>
      <c r="M4585" s="1" t="str">
        <f>IF(raw!M4585="","",raw!M4585)</f>
        <v/>
      </c>
      <c r="N4585" s="33" t="str">
        <f>IF(raw!N4585="","",raw!N4585)</f>
        <v/>
      </c>
      <c r="O4585" s="30" t="e">
        <f>ROUND(Table1[[#This Row],[Created_at]],1)</f>
        <v>#VALUE!</v>
      </c>
      <c r="P4585" s="39" t="e">
        <f>TRUNC(Table1[[#This Row],[Created_at]],0)</f>
        <v>#VALUE!</v>
      </c>
    </row>
    <row r="4586" spans="1:16" hidden="1" x14ac:dyDescent="0.2">
      <c r="A4586" s="7" t="str">
        <f>IFERROR(DATE(LEFT(raw!A4586,4),MID(raw!A4586,6,2),MID(raw!A4586,9,2)) + TIME(MID(raw!A4586,12,2),MID(raw!A4586,15,2),MID(raw!A4586,18,2)),"")</f>
        <v/>
      </c>
      <c r="B4586" s="1" t="str">
        <f>IF(raw!B4586="","",raw!B4586)</f>
        <v/>
      </c>
      <c r="C4586" s="1" t="str">
        <f>IF(raw!C4586="","",raw!C4586)</f>
        <v/>
      </c>
      <c r="D4586" s="1" t="str">
        <f>IF(raw!D4586="","",raw!D4586)</f>
        <v/>
      </c>
      <c r="E4586" s="1" t="str">
        <f>IF(raw!E4586="","",raw!E4586)</f>
        <v/>
      </c>
      <c r="F4586" s="1" t="str">
        <f>IF(raw!F4586="","",raw!F4586)</f>
        <v/>
      </c>
      <c r="G4586" s="1" t="str">
        <f>IF(raw!G4586="","",raw!G4586)</f>
        <v/>
      </c>
      <c r="H4586" s="1" t="str">
        <f>IF(raw!H4586="","",raw!H4586)</f>
        <v/>
      </c>
      <c r="I4586" s="1" t="str">
        <f>IF(raw!I4586="","",raw!I4586)</f>
        <v/>
      </c>
      <c r="J4586" s="1" t="str">
        <f>IF(raw!J4586="","",raw!J4586)</f>
        <v/>
      </c>
      <c r="K4586" s="1" t="str">
        <f>IF(raw!K4586="","",raw!K4586)</f>
        <v/>
      </c>
      <c r="L4586" s="1" t="str">
        <f>IF(raw!L4586="","",raw!L4586)</f>
        <v/>
      </c>
      <c r="M4586" s="1" t="str">
        <f>IF(raw!M4586="","",raw!M4586)</f>
        <v/>
      </c>
      <c r="N4586" s="33" t="str">
        <f>IF(raw!N4586="","",raw!N4586)</f>
        <v/>
      </c>
      <c r="O4586" s="30" t="e">
        <f>ROUND(Table1[[#This Row],[Created_at]],1)</f>
        <v>#VALUE!</v>
      </c>
      <c r="P4586" s="39" t="e">
        <f>TRUNC(Table1[[#This Row],[Created_at]],0)</f>
        <v>#VALUE!</v>
      </c>
    </row>
    <row r="4587" spans="1:16" hidden="1" x14ac:dyDescent="0.2">
      <c r="A4587" s="7" t="str">
        <f>IFERROR(DATE(LEFT(raw!A4587,4),MID(raw!A4587,6,2),MID(raw!A4587,9,2)) + TIME(MID(raw!A4587,12,2),MID(raw!A4587,15,2),MID(raw!A4587,18,2)),"")</f>
        <v/>
      </c>
      <c r="B4587" s="1" t="str">
        <f>IF(raw!B4587="","",raw!B4587)</f>
        <v/>
      </c>
      <c r="C4587" s="1" t="str">
        <f>IF(raw!C4587="","",raw!C4587)</f>
        <v/>
      </c>
      <c r="D4587" s="1" t="str">
        <f>IF(raw!D4587="","",raw!D4587)</f>
        <v/>
      </c>
      <c r="E4587" s="1" t="str">
        <f>IF(raw!E4587="","",raw!E4587)</f>
        <v/>
      </c>
      <c r="F4587" s="1" t="str">
        <f>IF(raw!F4587="","",raw!F4587)</f>
        <v/>
      </c>
      <c r="G4587" s="1" t="str">
        <f>IF(raw!G4587="","",raw!G4587)</f>
        <v/>
      </c>
      <c r="H4587" s="1" t="str">
        <f>IF(raw!H4587="","",raw!H4587)</f>
        <v/>
      </c>
      <c r="I4587" s="1" t="str">
        <f>IF(raw!I4587="","",raw!I4587)</f>
        <v/>
      </c>
      <c r="J4587" s="1" t="str">
        <f>IF(raw!J4587="","",raw!J4587)</f>
        <v/>
      </c>
      <c r="K4587" s="1" t="str">
        <f>IF(raw!K4587="","",raw!K4587)</f>
        <v/>
      </c>
      <c r="L4587" s="1" t="str">
        <f>IF(raw!L4587="","",raw!L4587)</f>
        <v/>
      </c>
      <c r="M4587" s="1" t="str">
        <f>IF(raw!M4587="","",raw!M4587)</f>
        <v/>
      </c>
      <c r="N4587" s="33" t="str">
        <f>IF(raw!N4587="","",raw!N4587)</f>
        <v/>
      </c>
      <c r="O4587" s="30" t="e">
        <f>ROUND(Table1[[#This Row],[Created_at]],1)</f>
        <v>#VALUE!</v>
      </c>
      <c r="P4587" s="39" t="e">
        <f>TRUNC(Table1[[#This Row],[Created_at]],0)</f>
        <v>#VALUE!</v>
      </c>
    </row>
    <row r="4588" spans="1:16" hidden="1" x14ac:dyDescent="0.2">
      <c r="A4588" s="7" t="str">
        <f>IFERROR(DATE(LEFT(raw!A4588,4),MID(raw!A4588,6,2),MID(raw!A4588,9,2)) + TIME(MID(raw!A4588,12,2),MID(raw!A4588,15,2),MID(raw!A4588,18,2)),"")</f>
        <v/>
      </c>
      <c r="B4588" s="1" t="str">
        <f>IF(raw!B4588="","",raw!B4588)</f>
        <v/>
      </c>
      <c r="C4588" s="1" t="str">
        <f>IF(raw!C4588="","",raw!C4588)</f>
        <v/>
      </c>
      <c r="D4588" s="1" t="str">
        <f>IF(raw!D4588="","",raw!D4588)</f>
        <v/>
      </c>
      <c r="E4588" s="1" t="str">
        <f>IF(raw!E4588="","",raw!E4588)</f>
        <v/>
      </c>
      <c r="F4588" s="1" t="str">
        <f>IF(raw!F4588="","",raw!F4588)</f>
        <v/>
      </c>
      <c r="G4588" s="1" t="str">
        <f>IF(raw!G4588="","",raw!G4588)</f>
        <v/>
      </c>
      <c r="H4588" s="1" t="str">
        <f>IF(raw!H4588="","",raw!H4588)</f>
        <v/>
      </c>
      <c r="I4588" s="1" t="str">
        <f>IF(raw!I4588="","",raw!I4588)</f>
        <v/>
      </c>
      <c r="J4588" s="1" t="str">
        <f>IF(raw!J4588="","",raw!J4588)</f>
        <v/>
      </c>
      <c r="K4588" s="1" t="str">
        <f>IF(raw!K4588="","",raw!K4588)</f>
        <v/>
      </c>
      <c r="L4588" s="1" t="str">
        <f>IF(raw!L4588="","",raw!L4588)</f>
        <v/>
      </c>
      <c r="M4588" s="1" t="str">
        <f>IF(raw!M4588="","",raw!M4588)</f>
        <v/>
      </c>
      <c r="N4588" s="33" t="str">
        <f>IF(raw!N4588="","",raw!N4588)</f>
        <v/>
      </c>
      <c r="O4588" s="30" t="e">
        <f>ROUND(Table1[[#This Row],[Created_at]],1)</f>
        <v>#VALUE!</v>
      </c>
      <c r="P4588" s="39" t="e">
        <f>TRUNC(Table1[[#This Row],[Created_at]],0)</f>
        <v>#VALUE!</v>
      </c>
    </row>
    <row r="4589" spans="1:16" hidden="1" x14ac:dyDescent="0.2">
      <c r="A4589" s="7" t="str">
        <f>IFERROR(DATE(LEFT(raw!A4589,4),MID(raw!A4589,6,2),MID(raw!A4589,9,2)) + TIME(MID(raw!A4589,12,2),MID(raw!A4589,15,2),MID(raw!A4589,18,2)),"")</f>
        <v/>
      </c>
      <c r="B4589" s="1" t="str">
        <f>IF(raw!B4589="","",raw!B4589)</f>
        <v/>
      </c>
      <c r="C4589" s="1" t="str">
        <f>IF(raw!C4589="","",raw!C4589)</f>
        <v/>
      </c>
      <c r="D4589" s="1" t="str">
        <f>IF(raw!D4589="","",raw!D4589)</f>
        <v/>
      </c>
      <c r="E4589" s="1" t="str">
        <f>IF(raw!E4589="","",raw!E4589)</f>
        <v/>
      </c>
      <c r="F4589" s="1" t="str">
        <f>IF(raw!F4589="","",raw!F4589)</f>
        <v/>
      </c>
      <c r="G4589" s="1" t="str">
        <f>IF(raw!G4589="","",raw!G4589)</f>
        <v/>
      </c>
      <c r="H4589" s="1" t="str">
        <f>IF(raw!H4589="","",raw!H4589)</f>
        <v/>
      </c>
      <c r="I4589" s="1" t="str">
        <f>IF(raw!I4589="","",raw!I4589)</f>
        <v/>
      </c>
      <c r="J4589" s="1" t="str">
        <f>IF(raw!J4589="","",raw!J4589)</f>
        <v/>
      </c>
      <c r="K4589" s="1" t="str">
        <f>IF(raw!K4589="","",raw!K4589)</f>
        <v/>
      </c>
      <c r="L4589" s="1" t="str">
        <f>IF(raw!L4589="","",raw!L4589)</f>
        <v/>
      </c>
      <c r="M4589" s="1" t="str">
        <f>IF(raw!M4589="","",raw!M4589)</f>
        <v/>
      </c>
      <c r="N4589" s="33" t="str">
        <f>IF(raw!N4589="","",raw!N4589)</f>
        <v/>
      </c>
      <c r="O4589" s="30" t="e">
        <f>ROUND(Table1[[#This Row],[Created_at]],1)</f>
        <v>#VALUE!</v>
      </c>
      <c r="P4589" s="39" t="e">
        <f>TRUNC(Table1[[#This Row],[Created_at]],0)</f>
        <v>#VALUE!</v>
      </c>
    </row>
    <row r="4590" spans="1:16" hidden="1" x14ac:dyDescent="0.2">
      <c r="A4590" s="7" t="str">
        <f>IFERROR(DATE(LEFT(raw!A4590,4),MID(raw!A4590,6,2),MID(raw!A4590,9,2)) + TIME(MID(raw!A4590,12,2),MID(raw!A4590,15,2),MID(raw!A4590,18,2)),"")</f>
        <v/>
      </c>
      <c r="B4590" s="1" t="str">
        <f>IF(raw!B4590="","",raw!B4590)</f>
        <v/>
      </c>
      <c r="C4590" s="1" t="str">
        <f>IF(raw!C4590="","",raw!C4590)</f>
        <v/>
      </c>
      <c r="D4590" s="1" t="str">
        <f>IF(raw!D4590="","",raw!D4590)</f>
        <v/>
      </c>
      <c r="E4590" s="1" t="str">
        <f>IF(raw!E4590="","",raw!E4590)</f>
        <v/>
      </c>
      <c r="F4590" s="1" t="str">
        <f>IF(raw!F4590="","",raw!F4590)</f>
        <v/>
      </c>
      <c r="G4590" s="1" t="str">
        <f>IF(raw!G4590="","",raw!G4590)</f>
        <v/>
      </c>
      <c r="H4590" s="1" t="str">
        <f>IF(raw!H4590="","",raw!H4590)</f>
        <v/>
      </c>
      <c r="I4590" s="1" t="str">
        <f>IF(raw!I4590="","",raw!I4590)</f>
        <v/>
      </c>
      <c r="J4590" s="1" t="str">
        <f>IF(raw!J4590="","",raw!J4590)</f>
        <v/>
      </c>
      <c r="K4590" s="1" t="str">
        <f>IF(raw!K4590="","",raw!K4590)</f>
        <v/>
      </c>
      <c r="L4590" s="1" t="str">
        <f>IF(raw!L4590="","",raw!L4590)</f>
        <v/>
      </c>
      <c r="M4590" s="1" t="str">
        <f>IF(raw!M4590="","",raw!M4590)</f>
        <v/>
      </c>
      <c r="N4590" s="33" t="str">
        <f>IF(raw!N4590="","",raw!N4590)</f>
        <v/>
      </c>
      <c r="O4590" s="30" t="e">
        <f>ROUND(Table1[[#This Row],[Created_at]],1)</f>
        <v>#VALUE!</v>
      </c>
      <c r="P4590" s="39" t="e">
        <f>TRUNC(Table1[[#This Row],[Created_at]],0)</f>
        <v>#VALUE!</v>
      </c>
    </row>
    <row r="4591" spans="1:16" hidden="1" x14ac:dyDescent="0.2">
      <c r="A4591" s="7" t="str">
        <f>IFERROR(DATE(LEFT(raw!A4591,4),MID(raw!A4591,6,2),MID(raw!A4591,9,2)) + TIME(MID(raw!A4591,12,2),MID(raw!A4591,15,2),MID(raw!A4591,18,2)),"")</f>
        <v/>
      </c>
      <c r="B4591" s="1" t="str">
        <f>IF(raw!B4591="","",raw!B4591)</f>
        <v/>
      </c>
      <c r="C4591" s="1" t="str">
        <f>IF(raw!C4591="","",raw!C4591)</f>
        <v/>
      </c>
      <c r="D4591" s="1" t="str">
        <f>IF(raw!D4591="","",raw!D4591)</f>
        <v/>
      </c>
      <c r="E4591" s="1" t="str">
        <f>IF(raw!E4591="","",raw!E4591)</f>
        <v/>
      </c>
      <c r="F4591" s="1" t="str">
        <f>IF(raw!F4591="","",raw!F4591)</f>
        <v/>
      </c>
      <c r="G4591" s="1" t="str">
        <f>IF(raw!G4591="","",raw!G4591)</f>
        <v/>
      </c>
      <c r="H4591" s="1" t="str">
        <f>IF(raw!H4591="","",raw!H4591)</f>
        <v/>
      </c>
      <c r="I4591" s="1" t="str">
        <f>IF(raw!I4591="","",raw!I4591)</f>
        <v/>
      </c>
      <c r="J4591" s="1" t="str">
        <f>IF(raw!J4591="","",raw!J4591)</f>
        <v/>
      </c>
      <c r="K4591" s="1" t="str">
        <f>IF(raw!K4591="","",raw!K4591)</f>
        <v/>
      </c>
      <c r="L4591" s="1" t="str">
        <f>IF(raw!L4591="","",raw!L4591)</f>
        <v/>
      </c>
      <c r="M4591" s="1" t="str">
        <f>IF(raw!M4591="","",raw!M4591)</f>
        <v/>
      </c>
      <c r="N4591" s="33" t="str">
        <f>IF(raw!N4591="","",raw!N4591)</f>
        <v/>
      </c>
      <c r="O4591" s="30" t="e">
        <f>ROUND(Table1[[#This Row],[Created_at]],1)</f>
        <v>#VALUE!</v>
      </c>
      <c r="P4591" s="39" t="e">
        <f>TRUNC(Table1[[#This Row],[Created_at]],0)</f>
        <v>#VALUE!</v>
      </c>
    </row>
    <row r="4592" spans="1:16" hidden="1" x14ac:dyDescent="0.2">
      <c r="A4592" s="7" t="str">
        <f>IFERROR(DATE(LEFT(raw!A4592,4),MID(raw!A4592,6,2),MID(raw!A4592,9,2)) + TIME(MID(raw!A4592,12,2),MID(raw!A4592,15,2),MID(raw!A4592,18,2)),"")</f>
        <v/>
      </c>
      <c r="B4592" s="1" t="str">
        <f>IF(raw!B4592="","",raw!B4592)</f>
        <v/>
      </c>
      <c r="C4592" s="1" t="str">
        <f>IF(raw!C4592="","",raw!C4592)</f>
        <v/>
      </c>
      <c r="D4592" s="1" t="str">
        <f>IF(raw!D4592="","",raw!D4592)</f>
        <v/>
      </c>
      <c r="E4592" s="1" t="str">
        <f>IF(raw!E4592="","",raw!E4592)</f>
        <v/>
      </c>
      <c r="F4592" s="1" t="str">
        <f>IF(raw!F4592="","",raw!F4592)</f>
        <v/>
      </c>
      <c r="G4592" s="1" t="str">
        <f>IF(raw!G4592="","",raw!G4592)</f>
        <v/>
      </c>
      <c r="H4592" s="1" t="str">
        <f>IF(raw!H4592="","",raw!H4592)</f>
        <v/>
      </c>
      <c r="I4592" s="1" t="str">
        <f>IF(raw!I4592="","",raw!I4592)</f>
        <v/>
      </c>
      <c r="J4592" s="1" t="str">
        <f>IF(raw!J4592="","",raw!J4592)</f>
        <v/>
      </c>
      <c r="K4592" s="1" t="str">
        <f>IF(raw!K4592="","",raw!K4592)</f>
        <v/>
      </c>
      <c r="L4592" s="1" t="str">
        <f>IF(raw!L4592="","",raw!L4592)</f>
        <v/>
      </c>
      <c r="M4592" s="1" t="str">
        <f>IF(raw!M4592="","",raw!M4592)</f>
        <v/>
      </c>
      <c r="N4592" s="33" t="str">
        <f>IF(raw!N4592="","",raw!N4592)</f>
        <v/>
      </c>
      <c r="O4592" s="30" t="e">
        <f>ROUND(Table1[[#This Row],[Created_at]],1)</f>
        <v>#VALUE!</v>
      </c>
      <c r="P4592" s="39" t="e">
        <f>TRUNC(Table1[[#This Row],[Created_at]],0)</f>
        <v>#VALUE!</v>
      </c>
    </row>
    <row r="4593" spans="1:16" hidden="1" x14ac:dyDescent="0.2">
      <c r="A4593" s="7" t="str">
        <f>IFERROR(DATE(LEFT(raw!A4593,4),MID(raw!A4593,6,2),MID(raw!A4593,9,2)) + TIME(MID(raw!A4593,12,2),MID(raw!A4593,15,2),MID(raw!A4593,18,2)),"")</f>
        <v/>
      </c>
      <c r="B4593" s="1" t="str">
        <f>IF(raw!B4593="","",raw!B4593)</f>
        <v/>
      </c>
      <c r="C4593" s="1" t="str">
        <f>IF(raw!C4593="","",raw!C4593)</f>
        <v/>
      </c>
      <c r="D4593" s="1" t="str">
        <f>IF(raw!D4593="","",raw!D4593)</f>
        <v/>
      </c>
      <c r="E4593" s="1" t="str">
        <f>IF(raw!E4593="","",raw!E4593)</f>
        <v/>
      </c>
      <c r="F4593" s="1" t="str">
        <f>IF(raw!F4593="","",raw!F4593)</f>
        <v/>
      </c>
      <c r="G4593" s="1" t="str">
        <f>IF(raw!G4593="","",raw!G4593)</f>
        <v/>
      </c>
      <c r="H4593" s="1" t="str">
        <f>IF(raw!H4593="","",raw!H4593)</f>
        <v/>
      </c>
      <c r="I4593" s="1" t="str">
        <f>IF(raw!I4593="","",raw!I4593)</f>
        <v/>
      </c>
      <c r="J4593" s="1" t="str">
        <f>IF(raw!J4593="","",raw!J4593)</f>
        <v/>
      </c>
      <c r="K4593" s="1" t="str">
        <f>IF(raw!K4593="","",raw!K4593)</f>
        <v/>
      </c>
      <c r="L4593" s="1" t="str">
        <f>IF(raw!L4593="","",raw!L4593)</f>
        <v/>
      </c>
      <c r="M4593" s="1" t="str">
        <f>IF(raw!M4593="","",raw!M4593)</f>
        <v/>
      </c>
      <c r="N4593" s="33" t="str">
        <f>IF(raw!N4593="","",raw!N4593)</f>
        <v/>
      </c>
      <c r="O4593" s="30" t="e">
        <f>ROUND(Table1[[#This Row],[Created_at]],1)</f>
        <v>#VALUE!</v>
      </c>
      <c r="P4593" s="39" t="e">
        <f>TRUNC(Table1[[#This Row],[Created_at]],0)</f>
        <v>#VALUE!</v>
      </c>
    </row>
    <row r="4594" spans="1:16" hidden="1" x14ac:dyDescent="0.2">
      <c r="A4594" s="7" t="str">
        <f>IFERROR(DATE(LEFT(raw!A4594,4),MID(raw!A4594,6,2),MID(raw!A4594,9,2)) + TIME(MID(raw!A4594,12,2),MID(raw!A4594,15,2),MID(raw!A4594,18,2)),"")</f>
        <v/>
      </c>
      <c r="B4594" s="1" t="str">
        <f>IF(raw!B4594="","",raw!B4594)</f>
        <v/>
      </c>
      <c r="C4594" s="1" t="str">
        <f>IF(raw!C4594="","",raw!C4594)</f>
        <v/>
      </c>
      <c r="D4594" s="1" t="str">
        <f>IF(raw!D4594="","",raw!D4594)</f>
        <v/>
      </c>
      <c r="E4594" s="1" t="str">
        <f>IF(raw!E4594="","",raw!E4594)</f>
        <v/>
      </c>
      <c r="F4594" s="1" t="str">
        <f>IF(raw!F4594="","",raw!F4594)</f>
        <v/>
      </c>
      <c r="G4594" s="1" t="str">
        <f>IF(raw!G4594="","",raw!G4594)</f>
        <v/>
      </c>
      <c r="H4594" s="1" t="str">
        <f>IF(raw!H4594="","",raw!H4594)</f>
        <v/>
      </c>
      <c r="I4594" s="1" t="str">
        <f>IF(raw!I4594="","",raw!I4594)</f>
        <v/>
      </c>
      <c r="J4594" s="1" t="str">
        <f>IF(raw!J4594="","",raw!J4594)</f>
        <v/>
      </c>
      <c r="K4594" s="1" t="str">
        <f>IF(raw!K4594="","",raw!K4594)</f>
        <v/>
      </c>
      <c r="L4594" s="1" t="str">
        <f>IF(raw!L4594="","",raw!L4594)</f>
        <v/>
      </c>
      <c r="M4594" s="1" t="str">
        <f>IF(raw!M4594="","",raw!M4594)</f>
        <v/>
      </c>
      <c r="N4594" s="33" t="str">
        <f>IF(raw!N4594="","",raw!N4594)</f>
        <v/>
      </c>
      <c r="O4594" s="30" t="e">
        <f>ROUND(Table1[[#This Row],[Created_at]],1)</f>
        <v>#VALUE!</v>
      </c>
      <c r="P4594" s="39" t="e">
        <f>TRUNC(Table1[[#This Row],[Created_at]],0)</f>
        <v>#VALUE!</v>
      </c>
    </row>
    <row r="4595" spans="1:16" hidden="1" x14ac:dyDescent="0.2">
      <c r="A4595" s="7" t="str">
        <f>IFERROR(DATE(LEFT(raw!A4595,4),MID(raw!A4595,6,2),MID(raw!A4595,9,2)) + TIME(MID(raw!A4595,12,2),MID(raw!A4595,15,2),MID(raw!A4595,18,2)),"")</f>
        <v/>
      </c>
      <c r="B4595" s="1" t="str">
        <f>IF(raw!B4595="","",raw!B4595)</f>
        <v/>
      </c>
      <c r="C4595" s="1" t="str">
        <f>IF(raw!C4595="","",raw!C4595)</f>
        <v/>
      </c>
      <c r="D4595" s="1" t="str">
        <f>IF(raw!D4595="","",raw!D4595)</f>
        <v/>
      </c>
      <c r="E4595" s="1" t="str">
        <f>IF(raw!E4595="","",raw!E4595)</f>
        <v/>
      </c>
      <c r="F4595" s="1" t="str">
        <f>IF(raw!F4595="","",raw!F4595)</f>
        <v/>
      </c>
      <c r="G4595" s="1" t="str">
        <f>IF(raw!G4595="","",raw!G4595)</f>
        <v/>
      </c>
      <c r="H4595" s="1" t="str">
        <f>IF(raw!H4595="","",raw!H4595)</f>
        <v/>
      </c>
      <c r="I4595" s="1" t="str">
        <f>IF(raw!I4595="","",raw!I4595)</f>
        <v/>
      </c>
      <c r="J4595" s="1" t="str">
        <f>IF(raw!J4595="","",raw!J4595)</f>
        <v/>
      </c>
      <c r="K4595" s="1" t="str">
        <f>IF(raw!K4595="","",raw!K4595)</f>
        <v/>
      </c>
      <c r="L4595" s="1" t="str">
        <f>IF(raw!L4595="","",raw!L4595)</f>
        <v/>
      </c>
      <c r="M4595" s="1" t="str">
        <f>IF(raw!M4595="","",raw!M4595)</f>
        <v/>
      </c>
      <c r="N4595" s="33" t="str">
        <f>IF(raw!N4595="","",raw!N4595)</f>
        <v/>
      </c>
      <c r="O4595" s="30" t="e">
        <f>ROUND(Table1[[#This Row],[Created_at]],1)</f>
        <v>#VALUE!</v>
      </c>
      <c r="P4595" s="39" t="e">
        <f>TRUNC(Table1[[#This Row],[Created_at]],0)</f>
        <v>#VALUE!</v>
      </c>
    </row>
    <row r="4596" spans="1:16" hidden="1" x14ac:dyDescent="0.2">
      <c r="A4596" s="7" t="str">
        <f>IFERROR(DATE(LEFT(raw!A4596,4),MID(raw!A4596,6,2),MID(raw!A4596,9,2)) + TIME(MID(raw!A4596,12,2),MID(raw!A4596,15,2),MID(raw!A4596,18,2)),"")</f>
        <v/>
      </c>
      <c r="B4596" s="1" t="str">
        <f>IF(raw!B4596="","",raw!B4596)</f>
        <v/>
      </c>
      <c r="C4596" s="1" t="str">
        <f>IF(raw!C4596="","",raw!C4596)</f>
        <v/>
      </c>
      <c r="D4596" s="1" t="str">
        <f>IF(raw!D4596="","",raw!D4596)</f>
        <v/>
      </c>
      <c r="E4596" s="1" t="str">
        <f>IF(raw!E4596="","",raw!E4596)</f>
        <v/>
      </c>
      <c r="F4596" s="1" t="str">
        <f>IF(raw!F4596="","",raw!F4596)</f>
        <v/>
      </c>
      <c r="G4596" s="1" t="str">
        <f>IF(raw!G4596="","",raw!G4596)</f>
        <v/>
      </c>
      <c r="H4596" s="1" t="str">
        <f>IF(raw!H4596="","",raw!H4596)</f>
        <v/>
      </c>
      <c r="I4596" s="1" t="str">
        <f>IF(raw!I4596="","",raw!I4596)</f>
        <v/>
      </c>
      <c r="J4596" s="1" t="str">
        <f>IF(raw!J4596="","",raw!J4596)</f>
        <v/>
      </c>
      <c r="K4596" s="1" t="str">
        <f>IF(raw!K4596="","",raw!K4596)</f>
        <v/>
      </c>
      <c r="L4596" s="1" t="str">
        <f>IF(raw!L4596="","",raw!L4596)</f>
        <v/>
      </c>
      <c r="M4596" s="1" t="str">
        <f>IF(raw!M4596="","",raw!M4596)</f>
        <v/>
      </c>
      <c r="N4596" s="33" t="str">
        <f>IF(raw!N4596="","",raw!N4596)</f>
        <v/>
      </c>
      <c r="O4596" s="30" t="e">
        <f>ROUND(Table1[[#This Row],[Created_at]],1)</f>
        <v>#VALUE!</v>
      </c>
      <c r="P4596" s="39" t="e">
        <f>TRUNC(Table1[[#This Row],[Created_at]],0)</f>
        <v>#VALUE!</v>
      </c>
    </row>
    <row r="4597" spans="1:16" hidden="1" x14ac:dyDescent="0.2">
      <c r="A4597" s="7" t="str">
        <f>IFERROR(DATE(LEFT(raw!A4597,4),MID(raw!A4597,6,2),MID(raw!A4597,9,2)) + TIME(MID(raw!A4597,12,2),MID(raw!A4597,15,2),MID(raw!A4597,18,2)),"")</f>
        <v/>
      </c>
      <c r="B4597" s="1" t="str">
        <f>IF(raw!B4597="","",raw!B4597)</f>
        <v/>
      </c>
      <c r="C4597" s="1" t="str">
        <f>IF(raw!C4597="","",raw!C4597)</f>
        <v/>
      </c>
      <c r="D4597" s="1" t="str">
        <f>IF(raw!D4597="","",raw!D4597)</f>
        <v/>
      </c>
      <c r="E4597" s="1" t="str">
        <f>IF(raw!E4597="","",raw!E4597)</f>
        <v/>
      </c>
      <c r="F4597" s="1" t="str">
        <f>IF(raw!F4597="","",raw!F4597)</f>
        <v/>
      </c>
      <c r="G4597" s="1" t="str">
        <f>IF(raw!G4597="","",raw!G4597)</f>
        <v/>
      </c>
      <c r="H4597" s="1" t="str">
        <f>IF(raw!H4597="","",raw!H4597)</f>
        <v/>
      </c>
      <c r="I4597" s="1" t="str">
        <f>IF(raw!I4597="","",raw!I4597)</f>
        <v/>
      </c>
      <c r="J4597" s="1" t="str">
        <f>IF(raw!J4597="","",raw!J4597)</f>
        <v/>
      </c>
      <c r="K4597" s="1" t="str">
        <f>IF(raw!K4597="","",raw!K4597)</f>
        <v/>
      </c>
      <c r="L4597" s="1" t="str">
        <f>IF(raw!L4597="","",raw!L4597)</f>
        <v/>
      </c>
      <c r="M4597" s="1" t="str">
        <f>IF(raw!M4597="","",raw!M4597)</f>
        <v/>
      </c>
      <c r="N4597" s="33" t="str">
        <f>IF(raw!N4597="","",raw!N4597)</f>
        <v/>
      </c>
      <c r="O4597" s="30" t="e">
        <f>ROUND(Table1[[#This Row],[Created_at]],1)</f>
        <v>#VALUE!</v>
      </c>
      <c r="P4597" s="39" t="e">
        <f>TRUNC(Table1[[#This Row],[Created_at]],0)</f>
        <v>#VALUE!</v>
      </c>
    </row>
    <row r="4598" spans="1:16" hidden="1" x14ac:dyDescent="0.2">
      <c r="A4598" s="7" t="str">
        <f>IFERROR(DATE(LEFT(raw!A4598,4),MID(raw!A4598,6,2),MID(raw!A4598,9,2)) + TIME(MID(raw!A4598,12,2),MID(raw!A4598,15,2),MID(raw!A4598,18,2)),"")</f>
        <v/>
      </c>
      <c r="B4598" s="1" t="str">
        <f>IF(raw!B4598="","",raw!B4598)</f>
        <v/>
      </c>
      <c r="C4598" s="1" t="str">
        <f>IF(raw!C4598="","",raw!C4598)</f>
        <v/>
      </c>
      <c r="D4598" s="1" t="str">
        <f>IF(raw!D4598="","",raw!D4598)</f>
        <v/>
      </c>
      <c r="E4598" s="1" t="str">
        <f>IF(raw!E4598="","",raw!E4598)</f>
        <v/>
      </c>
      <c r="F4598" s="1" t="str">
        <f>IF(raw!F4598="","",raw!F4598)</f>
        <v/>
      </c>
      <c r="G4598" s="1" t="str">
        <f>IF(raw!G4598="","",raw!G4598)</f>
        <v/>
      </c>
      <c r="H4598" s="1" t="str">
        <f>IF(raw!H4598="","",raw!H4598)</f>
        <v/>
      </c>
      <c r="I4598" s="1" t="str">
        <f>IF(raw!I4598="","",raw!I4598)</f>
        <v/>
      </c>
      <c r="J4598" s="1" t="str">
        <f>IF(raw!J4598="","",raw!J4598)</f>
        <v/>
      </c>
      <c r="K4598" s="1" t="str">
        <f>IF(raw!K4598="","",raw!K4598)</f>
        <v/>
      </c>
      <c r="L4598" s="1" t="str">
        <f>IF(raw!L4598="","",raw!L4598)</f>
        <v/>
      </c>
      <c r="M4598" s="1" t="str">
        <f>IF(raw!M4598="","",raw!M4598)</f>
        <v/>
      </c>
      <c r="N4598" s="33" t="str">
        <f>IF(raw!N4598="","",raw!N4598)</f>
        <v/>
      </c>
      <c r="O4598" s="30" t="e">
        <f>ROUND(Table1[[#This Row],[Created_at]],1)</f>
        <v>#VALUE!</v>
      </c>
      <c r="P4598" s="39" t="e">
        <f>TRUNC(Table1[[#This Row],[Created_at]],0)</f>
        <v>#VALUE!</v>
      </c>
    </row>
    <row r="4599" spans="1:16" hidden="1" x14ac:dyDescent="0.2">
      <c r="A4599" s="7" t="str">
        <f>IFERROR(DATE(LEFT(raw!A4599,4),MID(raw!A4599,6,2),MID(raw!A4599,9,2)) + TIME(MID(raw!A4599,12,2),MID(raw!A4599,15,2),MID(raw!A4599,18,2)),"")</f>
        <v/>
      </c>
      <c r="B4599" s="1" t="str">
        <f>IF(raw!B4599="","",raw!B4599)</f>
        <v/>
      </c>
      <c r="C4599" s="1" t="str">
        <f>IF(raw!C4599="","",raw!C4599)</f>
        <v/>
      </c>
      <c r="D4599" s="1" t="str">
        <f>IF(raw!D4599="","",raw!D4599)</f>
        <v/>
      </c>
      <c r="E4599" s="1" t="str">
        <f>IF(raw!E4599="","",raw!E4599)</f>
        <v/>
      </c>
      <c r="F4599" s="1" t="str">
        <f>IF(raw!F4599="","",raw!F4599)</f>
        <v/>
      </c>
      <c r="G4599" s="1" t="str">
        <f>IF(raw!G4599="","",raw!G4599)</f>
        <v/>
      </c>
      <c r="H4599" s="1" t="str">
        <f>IF(raw!H4599="","",raw!H4599)</f>
        <v/>
      </c>
      <c r="I4599" s="1" t="str">
        <f>IF(raw!I4599="","",raw!I4599)</f>
        <v/>
      </c>
      <c r="J4599" s="1" t="str">
        <f>IF(raw!J4599="","",raw!J4599)</f>
        <v/>
      </c>
      <c r="K4599" s="1" t="str">
        <f>IF(raw!K4599="","",raw!K4599)</f>
        <v/>
      </c>
      <c r="L4599" s="1" t="str">
        <f>IF(raw!L4599="","",raw!L4599)</f>
        <v/>
      </c>
      <c r="M4599" s="1" t="str">
        <f>IF(raw!M4599="","",raw!M4599)</f>
        <v/>
      </c>
      <c r="N4599" s="33" t="str">
        <f>IF(raw!N4599="","",raw!N4599)</f>
        <v/>
      </c>
      <c r="O4599" s="30" t="e">
        <f>ROUND(Table1[[#This Row],[Created_at]],1)</f>
        <v>#VALUE!</v>
      </c>
      <c r="P4599" s="39" t="e">
        <f>TRUNC(Table1[[#This Row],[Created_at]],0)</f>
        <v>#VALUE!</v>
      </c>
    </row>
    <row r="4600" spans="1:16" hidden="1" x14ac:dyDescent="0.2">
      <c r="A4600" s="7" t="str">
        <f>IFERROR(DATE(LEFT(raw!A4600,4),MID(raw!A4600,6,2),MID(raw!A4600,9,2)) + TIME(MID(raw!A4600,12,2),MID(raw!A4600,15,2),MID(raw!A4600,18,2)),"")</f>
        <v/>
      </c>
      <c r="B4600" s="1" t="str">
        <f>IF(raw!B4600="","",raw!B4600)</f>
        <v/>
      </c>
      <c r="C4600" s="1" t="str">
        <f>IF(raw!C4600="","",raw!C4600)</f>
        <v/>
      </c>
      <c r="D4600" s="1" t="str">
        <f>IF(raw!D4600="","",raw!D4600)</f>
        <v/>
      </c>
      <c r="E4600" s="1" t="str">
        <f>IF(raw!E4600="","",raw!E4600)</f>
        <v/>
      </c>
      <c r="F4600" s="1" t="str">
        <f>IF(raw!F4600="","",raw!F4600)</f>
        <v/>
      </c>
      <c r="G4600" s="1" t="str">
        <f>IF(raw!G4600="","",raw!G4600)</f>
        <v/>
      </c>
      <c r="H4600" s="1" t="str">
        <f>IF(raw!H4600="","",raw!H4600)</f>
        <v/>
      </c>
      <c r="I4600" s="1" t="str">
        <f>IF(raw!I4600="","",raw!I4600)</f>
        <v/>
      </c>
      <c r="J4600" s="1" t="str">
        <f>IF(raw!J4600="","",raw!J4600)</f>
        <v/>
      </c>
      <c r="K4600" s="1" t="str">
        <f>IF(raw!K4600="","",raw!K4600)</f>
        <v/>
      </c>
      <c r="L4600" s="1" t="str">
        <f>IF(raw!L4600="","",raw!L4600)</f>
        <v/>
      </c>
      <c r="M4600" s="1" t="str">
        <f>IF(raw!M4600="","",raw!M4600)</f>
        <v/>
      </c>
      <c r="N4600" s="33" t="str">
        <f>IF(raw!N4600="","",raw!N4600)</f>
        <v/>
      </c>
      <c r="O4600" s="30" t="e">
        <f>ROUND(Table1[[#This Row],[Created_at]],1)</f>
        <v>#VALUE!</v>
      </c>
      <c r="P4600" s="39" t="e">
        <f>TRUNC(Table1[[#This Row],[Created_at]],0)</f>
        <v>#VALUE!</v>
      </c>
    </row>
    <row r="4601" spans="1:16" hidden="1" x14ac:dyDescent="0.2">
      <c r="A4601" s="7" t="str">
        <f>IFERROR(DATE(LEFT(raw!A4601,4),MID(raw!A4601,6,2),MID(raw!A4601,9,2)) + TIME(MID(raw!A4601,12,2),MID(raw!A4601,15,2),MID(raw!A4601,18,2)),"")</f>
        <v/>
      </c>
      <c r="B4601" s="1" t="str">
        <f>IF(raw!B4601="","",raw!B4601)</f>
        <v/>
      </c>
      <c r="C4601" s="1" t="str">
        <f>IF(raw!C4601="","",raw!C4601)</f>
        <v/>
      </c>
      <c r="D4601" s="1" t="str">
        <f>IF(raw!D4601="","",raw!D4601)</f>
        <v/>
      </c>
      <c r="E4601" s="1" t="str">
        <f>IF(raw!E4601="","",raw!E4601)</f>
        <v/>
      </c>
      <c r="F4601" s="1" t="str">
        <f>IF(raw!F4601="","",raw!F4601)</f>
        <v/>
      </c>
      <c r="G4601" s="1" t="str">
        <f>IF(raw!G4601="","",raw!G4601)</f>
        <v/>
      </c>
      <c r="H4601" s="1" t="str">
        <f>IF(raw!H4601="","",raw!H4601)</f>
        <v/>
      </c>
      <c r="I4601" s="1" t="str">
        <f>IF(raw!I4601="","",raw!I4601)</f>
        <v/>
      </c>
      <c r="J4601" s="1" t="str">
        <f>IF(raw!J4601="","",raw!J4601)</f>
        <v/>
      </c>
      <c r="K4601" s="1" t="str">
        <f>IF(raw!K4601="","",raw!K4601)</f>
        <v/>
      </c>
      <c r="L4601" s="1" t="str">
        <f>IF(raw!L4601="","",raw!L4601)</f>
        <v/>
      </c>
      <c r="M4601" s="1" t="str">
        <f>IF(raw!M4601="","",raw!M4601)</f>
        <v/>
      </c>
      <c r="N4601" s="33" t="str">
        <f>IF(raw!N4601="","",raw!N4601)</f>
        <v/>
      </c>
      <c r="O4601" s="30" t="e">
        <f>ROUND(Table1[[#This Row],[Created_at]],1)</f>
        <v>#VALUE!</v>
      </c>
      <c r="P4601" s="39" t="e">
        <f>TRUNC(Table1[[#This Row],[Created_at]],0)</f>
        <v>#VALUE!</v>
      </c>
    </row>
    <row r="4602" spans="1:16" hidden="1" x14ac:dyDescent="0.2">
      <c r="A4602" s="7" t="str">
        <f>IFERROR(DATE(LEFT(raw!A4602,4),MID(raw!A4602,6,2),MID(raw!A4602,9,2)) + TIME(MID(raw!A4602,12,2),MID(raw!A4602,15,2),MID(raw!A4602,18,2)),"")</f>
        <v/>
      </c>
      <c r="B4602" s="1" t="str">
        <f>IF(raw!B4602="","",raw!B4602)</f>
        <v/>
      </c>
      <c r="C4602" s="1" t="str">
        <f>IF(raw!C4602="","",raw!C4602)</f>
        <v/>
      </c>
      <c r="D4602" s="1" t="str">
        <f>IF(raw!D4602="","",raw!D4602)</f>
        <v/>
      </c>
      <c r="E4602" s="1" t="str">
        <f>IF(raw!E4602="","",raw!E4602)</f>
        <v/>
      </c>
      <c r="F4602" s="1" t="str">
        <f>IF(raw!F4602="","",raw!F4602)</f>
        <v/>
      </c>
      <c r="G4602" s="1" t="str">
        <f>IF(raw!G4602="","",raw!G4602)</f>
        <v/>
      </c>
      <c r="H4602" s="1" t="str">
        <f>IF(raw!H4602="","",raw!H4602)</f>
        <v/>
      </c>
      <c r="I4602" s="1" t="str">
        <f>IF(raw!I4602="","",raw!I4602)</f>
        <v/>
      </c>
      <c r="J4602" s="1" t="str">
        <f>IF(raw!J4602="","",raw!J4602)</f>
        <v/>
      </c>
      <c r="K4602" s="1" t="str">
        <f>IF(raw!K4602="","",raw!K4602)</f>
        <v/>
      </c>
      <c r="L4602" s="1" t="str">
        <f>IF(raw!L4602="","",raw!L4602)</f>
        <v/>
      </c>
      <c r="M4602" s="1" t="str">
        <f>IF(raw!M4602="","",raw!M4602)</f>
        <v/>
      </c>
      <c r="N4602" s="33" t="str">
        <f>IF(raw!N4602="","",raw!N4602)</f>
        <v/>
      </c>
      <c r="O4602" s="30" t="e">
        <f>ROUND(Table1[[#This Row],[Created_at]],1)</f>
        <v>#VALUE!</v>
      </c>
      <c r="P4602" s="39" t="e">
        <f>TRUNC(Table1[[#This Row],[Created_at]],0)</f>
        <v>#VALUE!</v>
      </c>
    </row>
    <row r="4603" spans="1:16" hidden="1" x14ac:dyDescent="0.2">
      <c r="A4603" s="7" t="str">
        <f>IFERROR(DATE(LEFT(raw!A4603,4),MID(raw!A4603,6,2),MID(raw!A4603,9,2)) + TIME(MID(raw!A4603,12,2),MID(raw!A4603,15,2),MID(raw!A4603,18,2)),"")</f>
        <v/>
      </c>
      <c r="B4603" s="1" t="str">
        <f>IF(raw!B4603="","",raw!B4603)</f>
        <v/>
      </c>
      <c r="C4603" s="1" t="str">
        <f>IF(raw!C4603="","",raw!C4603)</f>
        <v/>
      </c>
      <c r="D4603" s="1" t="str">
        <f>IF(raw!D4603="","",raw!D4603)</f>
        <v/>
      </c>
      <c r="E4603" s="1" t="str">
        <f>IF(raw!E4603="","",raw!E4603)</f>
        <v/>
      </c>
      <c r="F4603" s="1" t="str">
        <f>IF(raw!F4603="","",raw!F4603)</f>
        <v/>
      </c>
      <c r="G4603" s="1" t="str">
        <f>IF(raw!G4603="","",raw!G4603)</f>
        <v/>
      </c>
      <c r="H4603" s="1" t="str">
        <f>IF(raw!H4603="","",raw!H4603)</f>
        <v/>
      </c>
      <c r="I4603" s="1" t="str">
        <f>IF(raw!I4603="","",raw!I4603)</f>
        <v/>
      </c>
      <c r="J4603" s="1" t="str">
        <f>IF(raw!J4603="","",raw!J4603)</f>
        <v/>
      </c>
      <c r="K4603" s="1" t="str">
        <f>IF(raw!K4603="","",raw!K4603)</f>
        <v/>
      </c>
      <c r="L4603" s="1" t="str">
        <f>IF(raw!L4603="","",raw!L4603)</f>
        <v/>
      </c>
      <c r="M4603" s="1" t="str">
        <f>IF(raw!M4603="","",raw!M4603)</f>
        <v/>
      </c>
      <c r="N4603" s="33" t="str">
        <f>IF(raw!N4603="","",raw!N4603)</f>
        <v/>
      </c>
      <c r="O4603" s="30" t="e">
        <f>ROUND(Table1[[#This Row],[Created_at]],1)</f>
        <v>#VALUE!</v>
      </c>
      <c r="P4603" s="39" t="e">
        <f>TRUNC(Table1[[#This Row],[Created_at]],0)</f>
        <v>#VALUE!</v>
      </c>
    </row>
    <row r="4604" spans="1:16" hidden="1" x14ac:dyDescent="0.2">
      <c r="A4604" s="7" t="str">
        <f>IFERROR(DATE(LEFT(raw!A4604,4),MID(raw!A4604,6,2),MID(raw!A4604,9,2)) + TIME(MID(raw!A4604,12,2),MID(raw!A4604,15,2),MID(raw!A4604,18,2)),"")</f>
        <v/>
      </c>
      <c r="B4604" s="1" t="str">
        <f>IF(raw!B4604="","",raw!B4604)</f>
        <v/>
      </c>
      <c r="C4604" s="1" t="str">
        <f>IF(raw!C4604="","",raw!C4604)</f>
        <v/>
      </c>
      <c r="D4604" s="1" t="str">
        <f>IF(raw!D4604="","",raw!D4604)</f>
        <v/>
      </c>
      <c r="E4604" s="1" t="str">
        <f>IF(raw!E4604="","",raw!E4604)</f>
        <v/>
      </c>
      <c r="F4604" s="1" t="str">
        <f>IF(raw!F4604="","",raw!F4604)</f>
        <v/>
      </c>
      <c r="G4604" s="1" t="str">
        <f>IF(raw!G4604="","",raw!G4604)</f>
        <v/>
      </c>
      <c r="H4604" s="1" t="str">
        <f>IF(raw!H4604="","",raw!H4604)</f>
        <v/>
      </c>
      <c r="I4604" s="1" t="str">
        <f>IF(raw!I4604="","",raw!I4604)</f>
        <v/>
      </c>
      <c r="J4604" s="1" t="str">
        <f>IF(raw!J4604="","",raw!J4604)</f>
        <v/>
      </c>
      <c r="K4604" s="1" t="str">
        <f>IF(raw!K4604="","",raw!K4604)</f>
        <v/>
      </c>
      <c r="L4604" s="1" t="str">
        <f>IF(raw!L4604="","",raw!L4604)</f>
        <v/>
      </c>
      <c r="M4604" s="1" t="str">
        <f>IF(raw!M4604="","",raw!M4604)</f>
        <v/>
      </c>
      <c r="N4604" s="33" t="str">
        <f>IF(raw!N4604="","",raw!N4604)</f>
        <v/>
      </c>
      <c r="O4604" s="30" t="e">
        <f>ROUND(Table1[[#This Row],[Created_at]],1)</f>
        <v>#VALUE!</v>
      </c>
      <c r="P4604" s="39" t="e">
        <f>TRUNC(Table1[[#This Row],[Created_at]],0)</f>
        <v>#VALUE!</v>
      </c>
    </row>
    <row r="4605" spans="1:16" hidden="1" x14ac:dyDescent="0.2">
      <c r="A4605" s="7" t="str">
        <f>IFERROR(DATE(LEFT(raw!A4605,4),MID(raw!A4605,6,2),MID(raw!A4605,9,2)) + TIME(MID(raw!A4605,12,2),MID(raw!A4605,15,2),MID(raw!A4605,18,2)),"")</f>
        <v/>
      </c>
      <c r="B4605" s="1" t="str">
        <f>IF(raw!B4605="","",raw!B4605)</f>
        <v/>
      </c>
      <c r="C4605" s="1" t="str">
        <f>IF(raw!C4605="","",raw!C4605)</f>
        <v/>
      </c>
      <c r="D4605" s="1" t="str">
        <f>IF(raw!D4605="","",raw!D4605)</f>
        <v/>
      </c>
      <c r="E4605" s="1" t="str">
        <f>IF(raw!E4605="","",raw!E4605)</f>
        <v/>
      </c>
      <c r="F4605" s="1" t="str">
        <f>IF(raw!F4605="","",raw!F4605)</f>
        <v/>
      </c>
      <c r="G4605" s="1" t="str">
        <f>IF(raw!G4605="","",raw!G4605)</f>
        <v/>
      </c>
      <c r="H4605" s="1" t="str">
        <f>IF(raw!H4605="","",raw!H4605)</f>
        <v/>
      </c>
      <c r="I4605" s="1" t="str">
        <f>IF(raw!I4605="","",raw!I4605)</f>
        <v/>
      </c>
      <c r="J4605" s="1" t="str">
        <f>IF(raw!J4605="","",raw!J4605)</f>
        <v/>
      </c>
      <c r="K4605" s="1" t="str">
        <f>IF(raw!K4605="","",raw!K4605)</f>
        <v/>
      </c>
      <c r="L4605" s="1" t="str">
        <f>IF(raw!L4605="","",raw!L4605)</f>
        <v/>
      </c>
      <c r="M4605" s="1" t="str">
        <f>IF(raw!M4605="","",raw!M4605)</f>
        <v/>
      </c>
      <c r="N4605" s="33" t="str">
        <f>IF(raw!N4605="","",raw!N4605)</f>
        <v/>
      </c>
      <c r="O4605" s="30" t="e">
        <f>ROUND(Table1[[#This Row],[Created_at]],1)</f>
        <v>#VALUE!</v>
      </c>
      <c r="P4605" s="39" t="e">
        <f>TRUNC(Table1[[#This Row],[Created_at]],0)</f>
        <v>#VALUE!</v>
      </c>
    </row>
    <row r="4606" spans="1:16" hidden="1" x14ac:dyDescent="0.2">
      <c r="A4606" s="7" t="str">
        <f>IFERROR(DATE(LEFT(raw!A4606,4),MID(raw!A4606,6,2),MID(raw!A4606,9,2)) + TIME(MID(raw!A4606,12,2),MID(raw!A4606,15,2),MID(raw!A4606,18,2)),"")</f>
        <v/>
      </c>
      <c r="B4606" s="1" t="str">
        <f>IF(raw!B4606="","",raw!B4606)</f>
        <v/>
      </c>
      <c r="C4606" s="1" t="str">
        <f>IF(raw!C4606="","",raw!C4606)</f>
        <v/>
      </c>
      <c r="D4606" s="1" t="str">
        <f>IF(raw!D4606="","",raw!D4606)</f>
        <v/>
      </c>
      <c r="E4606" s="1" t="str">
        <f>IF(raw!E4606="","",raw!E4606)</f>
        <v/>
      </c>
      <c r="F4606" s="1" t="str">
        <f>IF(raw!F4606="","",raw!F4606)</f>
        <v/>
      </c>
      <c r="G4606" s="1" t="str">
        <f>IF(raw!G4606="","",raw!G4606)</f>
        <v/>
      </c>
      <c r="H4606" s="1" t="str">
        <f>IF(raw!H4606="","",raw!H4606)</f>
        <v/>
      </c>
      <c r="I4606" s="1" t="str">
        <f>IF(raw!I4606="","",raw!I4606)</f>
        <v/>
      </c>
      <c r="J4606" s="1" t="str">
        <f>IF(raw!J4606="","",raw!J4606)</f>
        <v/>
      </c>
      <c r="K4606" s="1" t="str">
        <f>IF(raw!K4606="","",raw!K4606)</f>
        <v/>
      </c>
      <c r="L4606" s="1" t="str">
        <f>IF(raw!L4606="","",raw!L4606)</f>
        <v/>
      </c>
      <c r="M4606" s="1" t="str">
        <f>IF(raw!M4606="","",raw!M4606)</f>
        <v/>
      </c>
      <c r="N4606" s="33" t="str">
        <f>IF(raw!N4606="","",raw!N4606)</f>
        <v/>
      </c>
      <c r="O4606" s="30" t="e">
        <f>ROUND(Table1[[#This Row],[Created_at]],1)</f>
        <v>#VALUE!</v>
      </c>
      <c r="P4606" s="39" t="e">
        <f>TRUNC(Table1[[#This Row],[Created_at]],0)</f>
        <v>#VALUE!</v>
      </c>
    </row>
    <row r="4607" spans="1:16" hidden="1" x14ac:dyDescent="0.2">
      <c r="A4607" s="7" t="str">
        <f>IFERROR(DATE(LEFT(raw!A4607,4),MID(raw!A4607,6,2),MID(raw!A4607,9,2)) + TIME(MID(raw!A4607,12,2),MID(raw!A4607,15,2),MID(raw!A4607,18,2)),"")</f>
        <v/>
      </c>
      <c r="B4607" s="1" t="str">
        <f>IF(raw!B4607="","",raw!B4607)</f>
        <v/>
      </c>
      <c r="C4607" s="1" t="str">
        <f>IF(raw!C4607="","",raw!C4607)</f>
        <v/>
      </c>
      <c r="D4607" s="1" t="str">
        <f>IF(raw!D4607="","",raw!D4607)</f>
        <v/>
      </c>
      <c r="E4607" s="1" t="str">
        <f>IF(raw!E4607="","",raw!E4607)</f>
        <v/>
      </c>
      <c r="F4607" s="1" t="str">
        <f>IF(raw!F4607="","",raw!F4607)</f>
        <v/>
      </c>
      <c r="G4607" s="1" t="str">
        <f>IF(raw!G4607="","",raw!G4607)</f>
        <v/>
      </c>
      <c r="H4607" s="1" t="str">
        <f>IF(raw!H4607="","",raw!H4607)</f>
        <v/>
      </c>
      <c r="I4607" s="1" t="str">
        <f>IF(raw!I4607="","",raw!I4607)</f>
        <v/>
      </c>
      <c r="J4607" s="1" t="str">
        <f>IF(raw!J4607="","",raw!J4607)</f>
        <v/>
      </c>
      <c r="K4607" s="1" t="str">
        <f>IF(raw!K4607="","",raw!K4607)</f>
        <v/>
      </c>
      <c r="L4607" s="1" t="str">
        <f>IF(raw!L4607="","",raw!L4607)</f>
        <v/>
      </c>
      <c r="M4607" s="1" t="str">
        <f>IF(raw!M4607="","",raw!M4607)</f>
        <v/>
      </c>
      <c r="N4607" s="33" t="str">
        <f>IF(raw!N4607="","",raw!N4607)</f>
        <v/>
      </c>
      <c r="O4607" s="30" t="e">
        <f>ROUND(Table1[[#This Row],[Created_at]],1)</f>
        <v>#VALUE!</v>
      </c>
      <c r="P4607" s="39" t="e">
        <f>TRUNC(Table1[[#This Row],[Created_at]],0)</f>
        <v>#VALUE!</v>
      </c>
    </row>
    <row r="4608" spans="1:16" hidden="1" x14ac:dyDescent="0.2">
      <c r="A4608" s="7" t="str">
        <f>IFERROR(DATE(LEFT(raw!A4608,4),MID(raw!A4608,6,2),MID(raw!A4608,9,2)) + TIME(MID(raw!A4608,12,2),MID(raw!A4608,15,2),MID(raw!A4608,18,2)),"")</f>
        <v/>
      </c>
      <c r="B4608" s="1" t="str">
        <f>IF(raw!B4608="","",raw!B4608)</f>
        <v/>
      </c>
      <c r="C4608" s="1" t="str">
        <f>IF(raw!C4608="","",raw!C4608)</f>
        <v/>
      </c>
      <c r="D4608" s="1" t="str">
        <f>IF(raw!D4608="","",raw!D4608)</f>
        <v/>
      </c>
      <c r="E4608" s="1" t="str">
        <f>IF(raw!E4608="","",raw!E4608)</f>
        <v/>
      </c>
      <c r="F4608" s="1" t="str">
        <f>IF(raw!F4608="","",raw!F4608)</f>
        <v/>
      </c>
      <c r="G4608" s="1" t="str">
        <f>IF(raw!G4608="","",raw!G4608)</f>
        <v/>
      </c>
      <c r="H4608" s="1" t="str">
        <f>IF(raw!H4608="","",raw!H4608)</f>
        <v/>
      </c>
      <c r="I4608" s="1" t="str">
        <f>IF(raw!I4608="","",raw!I4608)</f>
        <v/>
      </c>
      <c r="J4608" s="1" t="str">
        <f>IF(raw!J4608="","",raw!J4608)</f>
        <v/>
      </c>
      <c r="K4608" s="1" t="str">
        <f>IF(raw!K4608="","",raw!K4608)</f>
        <v/>
      </c>
      <c r="L4608" s="1" t="str">
        <f>IF(raw!L4608="","",raw!L4608)</f>
        <v/>
      </c>
      <c r="M4608" s="1" t="str">
        <f>IF(raw!M4608="","",raw!M4608)</f>
        <v/>
      </c>
      <c r="N4608" s="33" t="str">
        <f>IF(raw!N4608="","",raw!N4608)</f>
        <v/>
      </c>
      <c r="O4608" s="30" t="e">
        <f>ROUND(Table1[[#This Row],[Created_at]],1)</f>
        <v>#VALUE!</v>
      </c>
      <c r="P4608" s="39" t="e">
        <f>TRUNC(Table1[[#This Row],[Created_at]],0)</f>
        <v>#VALUE!</v>
      </c>
    </row>
    <row r="4609" spans="1:16" hidden="1" x14ac:dyDescent="0.2">
      <c r="A4609" s="7" t="str">
        <f>IFERROR(DATE(LEFT(raw!A4609,4),MID(raw!A4609,6,2),MID(raw!A4609,9,2)) + TIME(MID(raw!A4609,12,2),MID(raw!A4609,15,2),MID(raw!A4609,18,2)),"")</f>
        <v/>
      </c>
      <c r="B4609" s="1" t="str">
        <f>IF(raw!B4609="","",raw!B4609)</f>
        <v/>
      </c>
      <c r="C4609" s="1" t="str">
        <f>IF(raw!C4609="","",raw!C4609)</f>
        <v/>
      </c>
      <c r="D4609" s="1" t="str">
        <f>IF(raw!D4609="","",raw!D4609)</f>
        <v/>
      </c>
      <c r="E4609" s="1" t="str">
        <f>IF(raw!E4609="","",raw!E4609)</f>
        <v/>
      </c>
      <c r="F4609" s="1" t="str">
        <f>IF(raw!F4609="","",raw!F4609)</f>
        <v/>
      </c>
      <c r="G4609" s="1" t="str">
        <f>IF(raw!G4609="","",raw!G4609)</f>
        <v/>
      </c>
      <c r="H4609" s="1" t="str">
        <f>IF(raw!H4609="","",raw!H4609)</f>
        <v/>
      </c>
      <c r="I4609" s="1" t="str">
        <f>IF(raw!I4609="","",raw!I4609)</f>
        <v/>
      </c>
      <c r="J4609" s="1" t="str">
        <f>IF(raw!J4609="","",raw!J4609)</f>
        <v/>
      </c>
      <c r="K4609" s="1" t="str">
        <f>IF(raw!K4609="","",raw!K4609)</f>
        <v/>
      </c>
      <c r="L4609" s="1" t="str">
        <f>IF(raw!L4609="","",raw!L4609)</f>
        <v/>
      </c>
      <c r="M4609" s="1" t="str">
        <f>IF(raw!M4609="","",raw!M4609)</f>
        <v/>
      </c>
      <c r="N4609" s="33" t="str">
        <f>IF(raw!N4609="","",raw!N4609)</f>
        <v/>
      </c>
      <c r="O4609" s="30" t="e">
        <f>ROUND(Table1[[#This Row],[Created_at]],1)</f>
        <v>#VALUE!</v>
      </c>
      <c r="P4609" s="39" t="e">
        <f>TRUNC(Table1[[#This Row],[Created_at]],0)</f>
        <v>#VALUE!</v>
      </c>
    </row>
    <row r="4610" spans="1:16" hidden="1" x14ac:dyDescent="0.2">
      <c r="A4610" s="7" t="str">
        <f>IFERROR(DATE(LEFT(raw!A4610,4),MID(raw!A4610,6,2),MID(raw!A4610,9,2)) + TIME(MID(raw!A4610,12,2),MID(raw!A4610,15,2),MID(raw!A4610,18,2)),"")</f>
        <v/>
      </c>
      <c r="B4610" s="1" t="str">
        <f>IF(raw!B4610="","",raw!B4610)</f>
        <v/>
      </c>
      <c r="C4610" s="1" t="str">
        <f>IF(raw!C4610="","",raw!C4610)</f>
        <v/>
      </c>
      <c r="D4610" s="1" t="str">
        <f>IF(raw!D4610="","",raw!D4610)</f>
        <v/>
      </c>
      <c r="E4610" s="1" t="str">
        <f>IF(raw!E4610="","",raw!E4610)</f>
        <v/>
      </c>
      <c r="F4610" s="1" t="str">
        <f>IF(raw!F4610="","",raw!F4610)</f>
        <v/>
      </c>
      <c r="G4610" s="1" t="str">
        <f>IF(raw!G4610="","",raw!G4610)</f>
        <v/>
      </c>
      <c r="H4610" s="1" t="str">
        <f>IF(raw!H4610="","",raw!H4610)</f>
        <v/>
      </c>
      <c r="I4610" s="1" t="str">
        <f>IF(raw!I4610="","",raw!I4610)</f>
        <v/>
      </c>
      <c r="J4610" s="1" t="str">
        <f>IF(raw!J4610="","",raw!J4610)</f>
        <v/>
      </c>
      <c r="K4610" s="1" t="str">
        <f>IF(raw!K4610="","",raw!K4610)</f>
        <v/>
      </c>
      <c r="L4610" s="1" t="str">
        <f>IF(raw!L4610="","",raw!L4610)</f>
        <v/>
      </c>
      <c r="M4610" s="1" t="str">
        <f>IF(raw!M4610="","",raw!M4610)</f>
        <v/>
      </c>
      <c r="N4610" s="33" t="str">
        <f>IF(raw!N4610="","",raw!N4610)</f>
        <v/>
      </c>
      <c r="O4610" s="30" t="e">
        <f>ROUND(Table1[[#This Row],[Created_at]],1)</f>
        <v>#VALUE!</v>
      </c>
      <c r="P4610" s="39" t="e">
        <f>TRUNC(Table1[[#This Row],[Created_at]],0)</f>
        <v>#VALUE!</v>
      </c>
    </row>
    <row r="4611" spans="1:16" hidden="1" x14ac:dyDescent="0.2">
      <c r="A4611" s="7" t="str">
        <f>IFERROR(DATE(LEFT(raw!A4611,4),MID(raw!A4611,6,2),MID(raw!A4611,9,2)) + TIME(MID(raw!A4611,12,2),MID(raw!A4611,15,2),MID(raw!A4611,18,2)),"")</f>
        <v/>
      </c>
      <c r="B4611" s="1" t="str">
        <f>IF(raw!B4611="","",raw!B4611)</f>
        <v/>
      </c>
      <c r="C4611" s="1" t="str">
        <f>IF(raw!C4611="","",raw!C4611)</f>
        <v/>
      </c>
      <c r="D4611" s="1" t="str">
        <f>IF(raw!D4611="","",raw!D4611)</f>
        <v/>
      </c>
      <c r="E4611" s="1" t="str">
        <f>IF(raw!E4611="","",raw!E4611)</f>
        <v/>
      </c>
      <c r="F4611" s="1" t="str">
        <f>IF(raw!F4611="","",raw!F4611)</f>
        <v/>
      </c>
      <c r="G4611" s="1" t="str">
        <f>IF(raw!G4611="","",raw!G4611)</f>
        <v/>
      </c>
      <c r="H4611" s="1" t="str">
        <f>IF(raw!H4611="","",raw!H4611)</f>
        <v/>
      </c>
      <c r="I4611" s="1" t="str">
        <f>IF(raw!I4611="","",raw!I4611)</f>
        <v/>
      </c>
      <c r="J4611" s="1" t="str">
        <f>IF(raw!J4611="","",raw!J4611)</f>
        <v/>
      </c>
      <c r="K4611" s="1" t="str">
        <f>IF(raw!K4611="","",raw!K4611)</f>
        <v/>
      </c>
      <c r="L4611" s="1" t="str">
        <f>IF(raw!L4611="","",raw!L4611)</f>
        <v/>
      </c>
      <c r="M4611" s="1" t="str">
        <f>IF(raw!M4611="","",raw!M4611)</f>
        <v/>
      </c>
      <c r="N4611" s="33" t="str">
        <f>IF(raw!N4611="","",raw!N4611)</f>
        <v/>
      </c>
      <c r="O4611" s="30" t="e">
        <f>ROUND(Table1[[#This Row],[Created_at]],1)</f>
        <v>#VALUE!</v>
      </c>
      <c r="P4611" s="39" t="e">
        <f>TRUNC(Table1[[#This Row],[Created_at]],0)</f>
        <v>#VALUE!</v>
      </c>
    </row>
    <row r="4612" spans="1:16" hidden="1" x14ac:dyDescent="0.2">
      <c r="A4612" s="7" t="str">
        <f>IFERROR(DATE(LEFT(raw!A4612,4),MID(raw!A4612,6,2),MID(raw!A4612,9,2)) + TIME(MID(raw!A4612,12,2),MID(raw!A4612,15,2),MID(raw!A4612,18,2)),"")</f>
        <v/>
      </c>
      <c r="B4612" s="1" t="str">
        <f>IF(raw!B4612="","",raw!B4612)</f>
        <v/>
      </c>
      <c r="C4612" s="1" t="str">
        <f>IF(raw!C4612="","",raw!C4612)</f>
        <v/>
      </c>
      <c r="D4612" s="1" t="str">
        <f>IF(raw!D4612="","",raw!D4612)</f>
        <v/>
      </c>
      <c r="E4612" s="1" t="str">
        <f>IF(raw!E4612="","",raw!E4612)</f>
        <v/>
      </c>
      <c r="F4612" s="1" t="str">
        <f>IF(raw!F4612="","",raw!F4612)</f>
        <v/>
      </c>
      <c r="G4612" s="1" t="str">
        <f>IF(raw!G4612="","",raw!G4612)</f>
        <v/>
      </c>
      <c r="H4612" s="1" t="str">
        <f>IF(raw!H4612="","",raw!H4612)</f>
        <v/>
      </c>
      <c r="I4612" s="1" t="str">
        <f>IF(raw!I4612="","",raw!I4612)</f>
        <v/>
      </c>
      <c r="J4612" s="1" t="str">
        <f>IF(raw!J4612="","",raw!J4612)</f>
        <v/>
      </c>
      <c r="K4612" s="1" t="str">
        <f>IF(raw!K4612="","",raw!K4612)</f>
        <v/>
      </c>
      <c r="L4612" s="1" t="str">
        <f>IF(raw!L4612="","",raw!L4612)</f>
        <v/>
      </c>
      <c r="M4612" s="1" t="str">
        <f>IF(raw!M4612="","",raw!M4612)</f>
        <v/>
      </c>
      <c r="N4612" s="33" t="str">
        <f>IF(raw!N4612="","",raw!N4612)</f>
        <v/>
      </c>
      <c r="O4612" s="30" t="e">
        <f>ROUND(Table1[[#This Row],[Created_at]],1)</f>
        <v>#VALUE!</v>
      </c>
      <c r="P4612" s="39" t="e">
        <f>TRUNC(Table1[[#This Row],[Created_at]],0)</f>
        <v>#VALUE!</v>
      </c>
    </row>
    <row r="4613" spans="1:16" hidden="1" x14ac:dyDescent="0.2">
      <c r="A4613" s="7" t="str">
        <f>IFERROR(DATE(LEFT(raw!A4613,4),MID(raw!A4613,6,2),MID(raw!A4613,9,2)) + TIME(MID(raw!A4613,12,2),MID(raw!A4613,15,2),MID(raw!A4613,18,2)),"")</f>
        <v/>
      </c>
      <c r="B4613" s="1" t="str">
        <f>IF(raw!B4613="","",raw!B4613)</f>
        <v/>
      </c>
      <c r="C4613" s="1" t="str">
        <f>IF(raw!C4613="","",raw!C4613)</f>
        <v/>
      </c>
      <c r="D4613" s="1" t="str">
        <f>IF(raw!D4613="","",raw!D4613)</f>
        <v/>
      </c>
      <c r="E4613" s="1" t="str">
        <f>IF(raw!E4613="","",raw!E4613)</f>
        <v/>
      </c>
      <c r="F4613" s="1" t="str">
        <f>IF(raw!F4613="","",raw!F4613)</f>
        <v/>
      </c>
      <c r="G4613" s="1" t="str">
        <f>IF(raw!G4613="","",raw!G4613)</f>
        <v/>
      </c>
      <c r="H4613" s="1" t="str">
        <f>IF(raw!H4613="","",raw!H4613)</f>
        <v/>
      </c>
      <c r="I4613" s="1" t="str">
        <f>IF(raw!I4613="","",raw!I4613)</f>
        <v/>
      </c>
      <c r="J4613" s="1" t="str">
        <f>IF(raw!J4613="","",raw!J4613)</f>
        <v/>
      </c>
      <c r="K4613" s="1" t="str">
        <f>IF(raw!K4613="","",raw!K4613)</f>
        <v/>
      </c>
      <c r="L4613" s="1" t="str">
        <f>IF(raw!L4613="","",raw!L4613)</f>
        <v/>
      </c>
      <c r="M4613" s="1" t="str">
        <f>IF(raw!M4613="","",raw!M4613)</f>
        <v/>
      </c>
      <c r="N4613" s="33" t="str">
        <f>IF(raw!N4613="","",raw!N4613)</f>
        <v/>
      </c>
      <c r="O4613" s="30" t="e">
        <f>ROUND(Table1[[#This Row],[Created_at]],1)</f>
        <v>#VALUE!</v>
      </c>
      <c r="P4613" s="39" t="e">
        <f>TRUNC(Table1[[#This Row],[Created_at]],0)</f>
        <v>#VALUE!</v>
      </c>
    </row>
    <row r="4614" spans="1:16" hidden="1" x14ac:dyDescent="0.2">
      <c r="A4614" s="7" t="str">
        <f>IFERROR(DATE(LEFT(raw!A4614,4),MID(raw!A4614,6,2),MID(raw!A4614,9,2)) + TIME(MID(raw!A4614,12,2),MID(raw!A4614,15,2),MID(raw!A4614,18,2)),"")</f>
        <v/>
      </c>
      <c r="B4614" s="1" t="str">
        <f>IF(raw!B4614="","",raw!B4614)</f>
        <v/>
      </c>
      <c r="C4614" s="1" t="str">
        <f>IF(raw!C4614="","",raw!C4614)</f>
        <v/>
      </c>
      <c r="D4614" s="1" t="str">
        <f>IF(raw!D4614="","",raw!D4614)</f>
        <v/>
      </c>
      <c r="E4614" s="1" t="str">
        <f>IF(raw!E4614="","",raw!E4614)</f>
        <v/>
      </c>
      <c r="F4614" s="1" t="str">
        <f>IF(raw!F4614="","",raw!F4614)</f>
        <v/>
      </c>
      <c r="G4614" s="1" t="str">
        <f>IF(raw!G4614="","",raw!G4614)</f>
        <v/>
      </c>
      <c r="H4614" s="1" t="str">
        <f>IF(raw!H4614="","",raw!H4614)</f>
        <v/>
      </c>
      <c r="I4614" s="1" t="str">
        <f>IF(raw!I4614="","",raw!I4614)</f>
        <v/>
      </c>
      <c r="J4614" s="1" t="str">
        <f>IF(raw!J4614="","",raw!J4614)</f>
        <v/>
      </c>
      <c r="K4614" s="1" t="str">
        <f>IF(raw!K4614="","",raw!K4614)</f>
        <v/>
      </c>
      <c r="L4614" s="1" t="str">
        <f>IF(raw!L4614="","",raw!L4614)</f>
        <v/>
      </c>
      <c r="M4614" s="1" t="str">
        <f>IF(raw!M4614="","",raw!M4614)</f>
        <v/>
      </c>
      <c r="N4614" s="33" t="str">
        <f>IF(raw!N4614="","",raw!N4614)</f>
        <v/>
      </c>
      <c r="O4614" s="30" t="e">
        <f>ROUND(Table1[[#This Row],[Created_at]],1)</f>
        <v>#VALUE!</v>
      </c>
      <c r="P4614" s="39" t="e">
        <f>TRUNC(Table1[[#This Row],[Created_at]],0)</f>
        <v>#VALUE!</v>
      </c>
    </row>
    <row r="4615" spans="1:16" hidden="1" x14ac:dyDescent="0.2">
      <c r="A4615" s="7" t="str">
        <f>IFERROR(DATE(LEFT(raw!A4615,4),MID(raw!A4615,6,2),MID(raw!A4615,9,2)) + TIME(MID(raw!A4615,12,2),MID(raw!A4615,15,2),MID(raw!A4615,18,2)),"")</f>
        <v/>
      </c>
      <c r="B4615" s="1" t="str">
        <f>IF(raw!B4615="","",raw!B4615)</f>
        <v/>
      </c>
      <c r="C4615" s="1" t="str">
        <f>IF(raw!C4615="","",raw!C4615)</f>
        <v/>
      </c>
      <c r="D4615" s="1" t="str">
        <f>IF(raw!D4615="","",raw!D4615)</f>
        <v/>
      </c>
      <c r="E4615" s="1" t="str">
        <f>IF(raw!E4615="","",raw!E4615)</f>
        <v/>
      </c>
      <c r="F4615" s="1" t="str">
        <f>IF(raw!F4615="","",raw!F4615)</f>
        <v/>
      </c>
      <c r="G4615" s="1" t="str">
        <f>IF(raw!G4615="","",raw!G4615)</f>
        <v/>
      </c>
      <c r="H4615" s="1" t="str">
        <f>IF(raw!H4615="","",raw!H4615)</f>
        <v/>
      </c>
      <c r="I4615" s="1" t="str">
        <f>IF(raw!I4615="","",raw!I4615)</f>
        <v/>
      </c>
      <c r="J4615" s="1" t="str">
        <f>IF(raw!J4615="","",raw!J4615)</f>
        <v/>
      </c>
      <c r="K4615" s="1" t="str">
        <f>IF(raw!K4615="","",raw!K4615)</f>
        <v/>
      </c>
      <c r="L4615" s="1" t="str">
        <f>IF(raw!L4615="","",raw!L4615)</f>
        <v/>
      </c>
      <c r="M4615" s="1" t="str">
        <f>IF(raw!M4615="","",raw!M4615)</f>
        <v/>
      </c>
      <c r="N4615" s="33" t="str">
        <f>IF(raw!N4615="","",raw!N4615)</f>
        <v/>
      </c>
      <c r="O4615" s="30" t="e">
        <f>ROUND(Table1[[#This Row],[Created_at]],1)</f>
        <v>#VALUE!</v>
      </c>
      <c r="P4615" s="39" t="e">
        <f>TRUNC(Table1[[#This Row],[Created_at]],0)</f>
        <v>#VALUE!</v>
      </c>
    </row>
    <row r="4616" spans="1:16" hidden="1" x14ac:dyDescent="0.2">
      <c r="A4616" s="7" t="str">
        <f>IFERROR(DATE(LEFT(raw!A4616,4),MID(raw!A4616,6,2),MID(raw!A4616,9,2)) + TIME(MID(raw!A4616,12,2),MID(raw!A4616,15,2),MID(raw!A4616,18,2)),"")</f>
        <v/>
      </c>
      <c r="B4616" s="1" t="str">
        <f>IF(raw!B4616="","",raw!B4616)</f>
        <v/>
      </c>
      <c r="C4616" s="1" t="str">
        <f>IF(raw!C4616="","",raw!C4616)</f>
        <v/>
      </c>
      <c r="D4616" s="1" t="str">
        <f>IF(raw!D4616="","",raw!D4616)</f>
        <v/>
      </c>
      <c r="E4616" s="1" t="str">
        <f>IF(raw!E4616="","",raw!E4616)</f>
        <v/>
      </c>
      <c r="F4616" s="1" t="str">
        <f>IF(raw!F4616="","",raw!F4616)</f>
        <v/>
      </c>
      <c r="G4616" s="1" t="str">
        <f>IF(raw!G4616="","",raw!G4616)</f>
        <v/>
      </c>
      <c r="H4616" s="1" t="str">
        <f>IF(raw!H4616="","",raw!H4616)</f>
        <v/>
      </c>
      <c r="I4616" s="1" t="str">
        <f>IF(raw!I4616="","",raw!I4616)</f>
        <v/>
      </c>
      <c r="J4616" s="1" t="str">
        <f>IF(raw!J4616="","",raw!J4616)</f>
        <v/>
      </c>
      <c r="K4616" s="1" t="str">
        <f>IF(raw!K4616="","",raw!K4616)</f>
        <v/>
      </c>
      <c r="L4616" s="1" t="str">
        <f>IF(raw!L4616="","",raw!L4616)</f>
        <v/>
      </c>
      <c r="M4616" s="1" t="str">
        <f>IF(raw!M4616="","",raw!M4616)</f>
        <v/>
      </c>
      <c r="N4616" s="33" t="str">
        <f>IF(raw!N4616="","",raw!N4616)</f>
        <v/>
      </c>
      <c r="O4616" s="30" t="e">
        <f>ROUND(Table1[[#This Row],[Created_at]],1)</f>
        <v>#VALUE!</v>
      </c>
      <c r="P4616" s="39" t="e">
        <f>TRUNC(Table1[[#This Row],[Created_at]],0)</f>
        <v>#VALUE!</v>
      </c>
    </row>
    <row r="4617" spans="1:16" hidden="1" x14ac:dyDescent="0.2">
      <c r="A4617" s="7" t="str">
        <f>IFERROR(DATE(LEFT(raw!A4617,4),MID(raw!A4617,6,2),MID(raw!A4617,9,2)) + TIME(MID(raw!A4617,12,2),MID(raw!A4617,15,2),MID(raw!A4617,18,2)),"")</f>
        <v/>
      </c>
      <c r="B4617" s="1" t="str">
        <f>IF(raw!B4617="","",raw!B4617)</f>
        <v/>
      </c>
      <c r="C4617" s="1" t="str">
        <f>IF(raw!C4617="","",raw!C4617)</f>
        <v/>
      </c>
      <c r="D4617" s="1" t="str">
        <f>IF(raw!D4617="","",raw!D4617)</f>
        <v/>
      </c>
      <c r="E4617" s="1" t="str">
        <f>IF(raw!E4617="","",raw!E4617)</f>
        <v/>
      </c>
      <c r="F4617" s="1" t="str">
        <f>IF(raw!F4617="","",raw!F4617)</f>
        <v/>
      </c>
      <c r="G4617" s="1" t="str">
        <f>IF(raw!G4617="","",raw!G4617)</f>
        <v/>
      </c>
      <c r="H4617" s="1" t="str">
        <f>IF(raw!H4617="","",raw!H4617)</f>
        <v/>
      </c>
      <c r="I4617" s="1" t="str">
        <f>IF(raw!I4617="","",raw!I4617)</f>
        <v/>
      </c>
      <c r="J4617" s="1" t="str">
        <f>IF(raw!J4617="","",raw!J4617)</f>
        <v/>
      </c>
      <c r="K4617" s="1" t="str">
        <f>IF(raw!K4617="","",raw!K4617)</f>
        <v/>
      </c>
      <c r="L4617" s="1" t="str">
        <f>IF(raw!L4617="","",raw!L4617)</f>
        <v/>
      </c>
      <c r="M4617" s="1" t="str">
        <f>IF(raw!M4617="","",raw!M4617)</f>
        <v/>
      </c>
      <c r="N4617" s="33" t="str">
        <f>IF(raw!N4617="","",raw!N4617)</f>
        <v/>
      </c>
      <c r="O4617" s="30" t="e">
        <f>ROUND(Table1[[#This Row],[Created_at]],1)</f>
        <v>#VALUE!</v>
      </c>
      <c r="P4617" s="39" t="e">
        <f>TRUNC(Table1[[#This Row],[Created_at]],0)</f>
        <v>#VALUE!</v>
      </c>
    </row>
    <row r="4618" spans="1:16" hidden="1" x14ac:dyDescent="0.2">
      <c r="A4618" s="7" t="str">
        <f>IFERROR(DATE(LEFT(raw!A4618,4),MID(raw!A4618,6,2),MID(raw!A4618,9,2)) + TIME(MID(raw!A4618,12,2),MID(raw!A4618,15,2),MID(raw!A4618,18,2)),"")</f>
        <v/>
      </c>
      <c r="B4618" s="1" t="str">
        <f>IF(raw!B4618="","",raw!B4618)</f>
        <v/>
      </c>
      <c r="C4618" s="1" t="str">
        <f>IF(raw!C4618="","",raw!C4618)</f>
        <v/>
      </c>
      <c r="D4618" s="1" t="str">
        <f>IF(raw!D4618="","",raw!D4618)</f>
        <v/>
      </c>
      <c r="E4618" s="1" t="str">
        <f>IF(raw!E4618="","",raw!E4618)</f>
        <v/>
      </c>
      <c r="F4618" s="1" t="str">
        <f>IF(raw!F4618="","",raw!F4618)</f>
        <v/>
      </c>
      <c r="G4618" s="1" t="str">
        <f>IF(raw!G4618="","",raw!G4618)</f>
        <v/>
      </c>
      <c r="H4618" s="1" t="str">
        <f>IF(raw!H4618="","",raw!H4618)</f>
        <v/>
      </c>
      <c r="I4618" s="1" t="str">
        <f>IF(raw!I4618="","",raw!I4618)</f>
        <v/>
      </c>
      <c r="J4618" s="1" t="str">
        <f>IF(raw!J4618="","",raw!J4618)</f>
        <v/>
      </c>
      <c r="K4618" s="1" t="str">
        <f>IF(raw!K4618="","",raw!K4618)</f>
        <v/>
      </c>
      <c r="L4618" s="1" t="str">
        <f>IF(raw!L4618="","",raw!L4618)</f>
        <v/>
      </c>
      <c r="M4618" s="1" t="str">
        <f>IF(raw!M4618="","",raw!M4618)</f>
        <v/>
      </c>
      <c r="N4618" s="33" t="str">
        <f>IF(raw!N4618="","",raw!N4618)</f>
        <v/>
      </c>
      <c r="O4618" s="30" t="e">
        <f>ROUND(Table1[[#This Row],[Created_at]],1)</f>
        <v>#VALUE!</v>
      </c>
      <c r="P4618" s="39" t="e">
        <f>TRUNC(Table1[[#This Row],[Created_at]],0)</f>
        <v>#VALUE!</v>
      </c>
    </row>
    <row r="4619" spans="1:16" hidden="1" x14ac:dyDescent="0.2">
      <c r="A4619" s="7" t="str">
        <f>IFERROR(DATE(LEFT(raw!A4619,4),MID(raw!A4619,6,2),MID(raw!A4619,9,2)) + TIME(MID(raw!A4619,12,2),MID(raw!A4619,15,2),MID(raw!A4619,18,2)),"")</f>
        <v/>
      </c>
      <c r="B4619" s="1" t="str">
        <f>IF(raw!B4619="","",raw!B4619)</f>
        <v/>
      </c>
      <c r="C4619" s="1" t="str">
        <f>IF(raw!C4619="","",raw!C4619)</f>
        <v/>
      </c>
      <c r="D4619" s="1" t="str">
        <f>IF(raw!D4619="","",raw!D4619)</f>
        <v/>
      </c>
      <c r="E4619" s="1" t="str">
        <f>IF(raw!E4619="","",raw!E4619)</f>
        <v/>
      </c>
      <c r="F4619" s="1" t="str">
        <f>IF(raw!F4619="","",raw!F4619)</f>
        <v/>
      </c>
      <c r="G4619" s="1" t="str">
        <f>IF(raw!G4619="","",raw!G4619)</f>
        <v/>
      </c>
      <c r="H4619" s="1" t="str">
        <f>IF(raw!H4619="","",raw!H4619)</f>
        <v/>
      </c>
      <c r="I4619" s="1" t="str">
        <f>IF(raw!I4619="","",raw!I4619)</f>
        <v/>
      </c>
      <c r="J4619" s="1" t="str">
        <f>IF(raw!J4619="","",raw!J4619)</f>
        <v/>
      </c>
      <c r="K4619" s="1" t="str">
        <f>IF(raw!K4619="","",raw!K4619)</f>
        <v/>
      </c>
      <c r="L4619" s="1" t="str">
        <f>IF(raw!L4619="","",raw!L4619)</f>
        <v/>
      </c>
      <c r="M4619" s="1" t="str">
        <f>IF(raw!M4619="","",raw!M4619)</f>
        <v/>
      </c>
      <c r="N4619" s="33" t="str">
        <f>IF(raw!N4619="","",raw!N4619)</f>
        <v/>
      </c>
      <c r="O4619" s="30" t="e">
        <f>ROUND(Table1[[#This Row],[Created_at]],1)</f>
        <v>#VALUE!</v>
      </c>
      <c r="P4619" s="39" t="e">
        <f>TRUNC(Table1[[#This Row],[Created_at]],0)</f>
        <v>#VALUE!</v>
      </c>
    </row>
    <row r="4620" spans="1:16" hidden="1" x14ac:dyDescent="0.2">
      <c r="A4620" s="7" t="str">
        <f>IFERROR(DATE(LEFT(raw!A4620,4),MID(raw!A4620,6,2),MID(raw!A4620,9,2)) + TIME(MID(raw!A4620,12,2),MID(raw!A4620,15,2),MID(raw!A4620,18,2)),"")</f>
        <v/>
      </c>
      <c r="B4620" s="1" t="str">
        <f>IF(raw!B4620="","",raw!B4620)</f>
        <v/>
      </c>
      <c r="C4620" s="1" t="str">
        <f>IF(raw!C4620="","",raw!C4620)</f>
        <v/>
      </c>
      <c r="D4620" s="1" t="str">
        <f>IF(raw!D4620="","",raw!D4620)</f>
        <v/>
      </c>
      <c r="E4620" s="1" t="str">
        <f>IF(raw!E4620="","",raw!E4620)</f>
        <v/>
      </c>
      <c r="F4620" s="1" t="str">
        <f>IF(raw!F4620="","",raw!F4620)</f>
        <v/>
      </c>
      <c r="G4620" s="1" t="str">
        <f>IF(raw!G4620="","",raw!G4620)</f>
        <v/>
      </c>
      <c r="H4620" s="1" t="str">
        <f>IF(raw!H4620="","",raw!H4620)</f>
        <v/>
      </c>
      <c r="I4620" s="1" t="str">
        <f>IF(raw!I4620="","",raw!I4620)</f>
        <v/>
      </c>
      <c r="J4620" s="1" t="str">
        <f>IF(raw!J4620="","",raw!J4620)</f>
        <v/>
      </c>
      <c r="K4620" s="1" t="str">
        <f>IF(raw!K4620="","",raw!K4620)</f>
        <v/>
      </c>
      <c r="L4620" s="1" t="str">
        <f>IF(raw!L4620="","",raw!L4620)</f>
        <v/>
      </c>
      <c r="M4620" s="1" t="str">
        <f>IF(raw!M4620="","",raw!M4620)</f>
        <v/>
      </c>
      <c r="N4620" s="33" t="str">
        <f>IF(raw!N4620="","",raw!N4620)</f>
        <v/>
      </c>
      <c r="O4620" s="30" t="e">
        <f>ROUND(Table1[[#This Row],[Created_at]],1)</f>
        <v>#VALUE!</v>
      </c>
      <c r="P4620" s="39" t="e">
        <f>TRUNC(Table1[[#This Row],[Created_at]],0)</f>
        <v>#VALUE!</v>
      </c>
    </row>
    <row r="4621" spans="1:16" hidden="1" x14ac:dyDescent="0.2">
      <c r="A4621" s="7" t="str">
        <f>IFERROR(DATE(LEFT(raw!A4621,4),MID(raw!A4621,6,2),MID(raw!A4621,9,2)) + TIME(MID(raw!A4621,12,2),MID(raw!A4621,15,2),MID(raw!A4621,18,2)),"")</f>
        <v/>
      </c>
      <c r="B4621" s="1" t="str">
        <f>IF(raw!B4621="","",raw!B4621)</f>
        <v/>
      </c>
      <c r="C4621" s="1" t="str">
        <f>IF(raw!C4621="","",raw!C4621)</f>
        <v/>
      </c>
      <c r="D4621" s="1" t="str">
        <f>IF(raw!D4621="","",raw!D4621)</f>
        <v/>
      </c>
      <c r="E4621" s="1" t="str">
        <f>IF(raw!E4621="","",raw!E4621)</f>
        <v/>
      </c>
      <c r="F4621" s="1" t="str">
        <f>IF(raw!F4621="","",raw!F4621)</f>
        <v/>
      </c>
      <c r="G4621" s="1" t="str">
        <f>IF(raw!G4621="","",raw!G4621)</f>
        <v/>
      </c>
      <c r="H4621" s="1" t="str">
        <f>IF(raw!H4621="","",raw!H4621)</f>
        <v/>
      </c>
      <c r="I4621" s="1" t="str">
        <f>IF(raw!I4621="","",raw!I4621)</f>
        <v/>
      </c>
      <c r="J4621" s="1" t="str">
        <f>IF(raw!J4621="","",raw!J4621)</f>
        <v/>
      </c>
      <c r="K4621" s="1" t="str">
        <f>IF(raw!K4621="","",raw!K4621)</f>
        <v/>
      </c>
      <c r="L4621" s="1" t="str">
        <f>IF(raw!L4621="","",raw!L4621)</f>
        <v/>
      </c>
      <c r="M4621" s="1" t="str">
        <f>IF(raw!M4621="","",raw!M4621)</f>
        <v/>
      </c>
      <c r="N4621" s="33" t="str">
        <f>IF(raw!N4621="","",raw!N4621)</f>
        <v/>
      </c>
      <c r="O4621" s="30" t="e">
        <f>ROUND(Table1[[#This Row],[Created_at]],1)</f>
        <v>#VALUE!</v>
      </c>
      <c r="P4621" s="39" t="e">
        <f>TRUNC(Table1[[#This Row],[Created_at]],0)</f>
        <v>#VALUE!</v>
      </c>
    </row>
    <row r="4622" spans="1:16" hidden="1" x14ac:dyDescent="0.2">
      <c r="A4622" s="7" t="str">
        <f>IFERROR(DATE(LEFT(raw!A4622,4),MID(raw!A4622,6,2),MID(raw!A4622,9,2)) + TIME(MID(raw!A4622,12,2),MID(raw!A4622,15,2),MID(raw!A4622,18,2)),"")</f>
        <v/>
      </c>
      <c r="B4622" s="1" t="str">
        <f>IF(raw!B4622="","",raw!B4622)</f>
        <v/>
      </c>
      <c r="C4622" s="1" t="str">
        <f>IF(raw!C4622="","",raw!C4622)</f>
        <v/>
      </c>
      <c r="D4622" s="1" t="str">
        <f>IF(raw!D4622="","",raw!D4622)</f>
        <v/>
      </c>
      <c r="E4622" s="1" t="str">
        <f>IF(raw!E4622="","",raw!E4622)</f>
        <v/>
      </c>
      <c r="F4622" s="1" t="str">
        <f>IF(raw!F4622="","",raw!F4622)</f>
        <v/>
      </c>
      <c r="G4622" s="1" t="str">
        <f>IF(raw!G4622="","",raw!G4622)</f>
        <v/>
      </c>
      <c r="H4622" s="1" t="str">
        <f>IF(raw!H4622="","",raw!H4622)</f>
        <v/>
      </c>
      <c r="I4622" s="1" t="str">
        <f>IF(raw!I4622="","",raw!I4622)</f>
        <v/>
      </c>
      <c r="J4622" s="1" t="str">
        <f>IF(raw!J4622="","",raw!J4622)</f>
        <v/>
      </c>
      <c r="K4622" s="1" t="str">
        <f>IF(raw!K4622="","",raw!K4622)</f>
        <v/>
      </c>
      <c r="L4622" s="1" t="str">
        <f>IF(raw!L4622="","",raw!L4622)</f>
        <v/>
      </c>
      <c r="M4622" s="1" t="str">
        <f>IF(raw!M4622="","",raw!M4622)</f>
        <v/>
      </c>
      <c r="N4622" s="33" t="str">
        <f>IF(raw!N4622="","",raw!N4622)</f>
        <v/>
      </c>
      <c r="O4622" s="30" t="e">
        <f>ROUND(Table1[[#This Row],[Created_at]],1)</f>
        <v>#VALUE!</v>
      </c>
      <c r="P4622" s="39" t="e">
        <f>TRUNC(Table1[[#This Row],[Created_at]],0)</f>
        <v>#VALUE!</v>
      </c>
    </row>
    <row r="4623" spans="1:16" hidden="1" x14ac:dyDescent="0.2">
      <c r="A4623" s="7" t="str">
        <f>IFERROR(DATE(LEFT(raw!A4623,4),MID(raw!A4623,6,2),MID(raw!A4623,9,2)) + TIME(MID(raw!A4623,12,2),MID(raw!A4623,15,2),MID(raw!A4623,18,2)),"")</f>
        <v/>
      </c>
      <c r="B4623" s="1" t="str">
        <f>IF(raw!B4623="","",raw!B4623)</f>
        <v/>
      </c>
      <c r="C4623" s="1" t="str">
        <f>IF(raw!C4623="","",raw!C4623)</f>
        <v/>
      </c>
      <c r="D4623" s="1" t="str">
        <f>IF(raw!D4623="","",raw!D4623)</f>
        <v/>
      </c>
      <c r="E4623" s="1" t="str">
        <f>IF(raw!E4623="","",raw!E4623)</f>
        <v/>
      </c>
      <c r="F4623" s="1" t="str">
        <f>IF(raw!F4623="","",raw!F4623)</f>
        <v/>
      </c>
      <c r="G4623" s="1" t="str">
        <f>IF(raw!G4623="","",raw!G4623)</f>
        <v/>
      </c>
      <c r="H4623" s="1" t="str">
        <f>IF(raw!H4623="","",raw!H4623)</f>
        <v/>
      </c>
      <c r="I4623" s="1" t="str">
        <f>IF(raw!I4623="","",raw!I4623)</f>
        <v/>
      </c>
      <c r="J4623" s="1" t="str">
        <f>IF(raw!J4623="","",raw!J4623)</f>
        <v/>
      </c>
      <c r="K4623" s="1" t="str">
        <f>IF(raw!K4623="","",raw!K4623)</f>
        <v/>
      </c>
      <c r="L4623" s="1" t="str">
        <f>IF(raw!L4623="","",raw!L4623)</f>
        <v/>
      </c>
      <c r="M4623" s="1" t="str">
        <f>IF(raw!M4623="","",raw!M4623)</f>
        <v/>
      </c>
      <c r="N4623" s="33" t="str">
        <f>IF(raw!N4623="","",raw!N4623)</f>
        <v/>
      </c>
      <c r="O4623" s="30" t="e">
        <f>ROUND(Table1[[#This Row],[Created_at]],1)</f>
        <v>#VALUE!</v>
      </c>
      <c r="P4623" s="39" t="e">
        <f>TRUNC(Table1[[#This Row],[Created_at]],0)</f>
        <v>#VALUE!</v>
      </c>
    </row>
    <row r="4624" spans="1:16" hidden="1" x14ac:dyDescent="0.2">
      <c r="A4624" s="7" t="str">
        <f>IFERROR(DATE(LEFT(raw!A4624,4),MID(raw!A4624,6,2),MID(raw!A4624,9,2)) + TIME(MID(raw!A4624,12,2),MID(raw!A4624,15,2),MID(raw!A4624,18,2)),"")</f>
        <v/>
      </c>
      <c r="B4624" s="1" t="str">
        <f>IF(raw!B4624="","",raw!B4624)</f>
        <v/>
      </c>
      <c r="C4624" s="1" t="str">
        <f>IF(raw!C4624="","",raw!C4624)</f>
        <v/>
      </c>
      <c r="D4624" s="1" t="str">
        <f>IF(raw!D4624="","",raw!D4624)</f>
        <v/>
      </c>
      <c r="E4624" s="1" t="str">
        <f>IF(raw!E4624="","",raw!E4624)</f>
        <v/>
      </c>
      <c r="F4624" s="1" t="str">
        <f>IF(raw!F4624="","",raw!F4624)</f>
        <v/>
      </c>
      <c r="G4624" s="1" t="str">
        <f>IF(raw!G4624="","",raw!G4624)</f>
        <v/>
      </c>
      <c r="H4624" s="1" t="str">
        <f>IF(raw!H4624="","",raw!H4624)</f>
        <v/>
      </c>
      <c r="I4624" s="1" t="str">
        <f>IF(raw!I4624="","",raw!I4624)</f>
        <v/>
      </c>
      <c r="J4624" s="1" t="str">
        <f>IF(raw!J4624="","",raw!J4624)</f>
        <v/>
      </c>
      <c r="K4624" s="1" t="str">
        <f>IF(raw!K4624="","",raw!K4624)</f>
        <v/>
      </c>
      <c r="L4624" s="1" t="str">
        <f>IF(raw!L4624="","",raw!L4624)</f>
        <v/>
      </c>
      <c r="M4624" s="1" t="str">
        <f>IF(raw!M4624="","",raw!M4624)</f>
        <v/>
      </c>
      <c r="N4624" s="33" t="str">
        <f>IF(raw!N4624="","",raw!N4624)</f>
        <v/>
      </c>
      <c r="O4624" s="30" t="e">
        <f>ROUND(Table1[[#This Row],[Created_at]],1)</f>
        <v>#VALUE!</v>
      </c>
      <c r="P4624" s="39" t="e">
        <f>TRUNC(Table1[[#This Row],[Created_at]],0)</f>
        <v>#VALUE!</v>
      </c>
    </row>
    <row r="4625" spans="1:16" hidden="1" x14ac:dyDescent="0.2">
      <c r="A4625" s="7" t="str">
        <f>IFERROR(DATE(LEFT(raw!A4625,4),MID(raw!A4625,6,2),MID(raw!A4625,9,2)) + TIME(MID(raw!A4625,12,2),MID(raw!A4625,15,2),MID(raw!A4625,18,2)),"")</f>
        <v/>
      </c>
      <c r="B4625" s="1" t="str">
        <f>IF(raw!B4625="","",raw!B4625)</f>
        <v/>
      </c>
      <c r="C4625" s="1" t="str">
        <f>IF(raw!C4625="","",raw!C4625)</f>
        <v/>
      </c>
      <c r="D4625" s="1" t="str">
        <f>IF(raw!D4625="","",raw!D4625)</f>
        <v/>
      </c>
      <c r="E4625" s="1" t="str">
        <f>IF(raw!E4625="","",raw!E4625)</f>
        <v/>
      </c>
      <c r="F4625" s="1" t="str">
        <f>IF(raw!F4625="","",raw!F4625)</f>
        <v/>
      </c>
      <c r="G4625" s="1" t="str">
        <f>IF(raw!G4625="","",raw!G4625)</f>
        <v/>
      </c>
      <c r="H4625" s="1" t="str">
        <f>IF(raw!H4625="","",raw!H4625)</f>
        <v/>
      </c>
      <c r="I4625" s="1" t="str">
        <f>IF(raw!I4625="","",raw!I4625)</f>
        <v/>
      </c>
      <c r="J4625" s="1" t="str">
        <f>IF(raw!J4625="","",raw!J4625)</f>
        <v/>
      </c>
      <c r="K4625" s="1" t="str">
        <f>IF(raw!K4625="","",raw!K4625)</f>
        <v/>
      </c>
      <c r="L4625" s="1" t="str">
        <f>IF(raw!L4625="","",raw!L4625)</f>
        <v/>
      </c>
      <c r="M4625" s="1" t="str">
        <f>IF(raw!M4625="","",raw!M4625)</f>
        <v/>
      </c>
      <c r="N4625" s="33" t="str">
        <f>IF(raw!N4625="","",raw!N4625)</f>
        <v/>
      </c>
      <c r="O4625" s="30" t="e">
        <f>ROUND(Table1[[#This Row],[Created_at]],1)</f>
        <v>#VALUE!</v>
      </c>
      <c r="P4625" s="39" t="e">
        <f>TRUNC(Table1[[#This Row],[Created_at]],0)</f>
        <v>#VALUE!</v>
      </c>
    </row>
    <row r="4626" spans="1:16" hidden="1" x14ac:dyDescent="0.2">
      <c r="A4626" s="7" t="str">
        <f>IFERROR(DATE(LEFT(raw!A4626,4),MID(raw!A4626,6,2),MID(raw!A4626,9,2)) + TIME(MID(raw!A4626,12,2),MID(raw!A4626,15,2),MID(raw!A4626,18,2)),"")</f>
        <v/>
      </c>
      <c r="B4626" s="1" t="str">
        <f>IF(raw!B4626="","",raw!B4626)</f>
        <v/>
      </c>
      <c r="C4626" s="1" t="str">
        <f>IF(raw!C4626="","",raw!C4626)</f>
        <v/>
      </c>
      <c r="D4626" s="1" t="str">
        <f>IF(raw!D4626="","",raw!D4626)</f>
        <v/>
      </c>
      <c r="E4626" s="1" t="str">
        <f>IF(raw!E4626="","",raw!E4626)</f>
        <v/>
      </c>
      <c r="F4626" s="1" t="str">
        <f>IF(raw!F4626="","",raw!F4626)</f>
        <v/>
      </c>
      <c r="G4626" s="1" t="str">
        <f>IF(raw!G4626="","",raw!G4626)</f>
        <v/>
      </c>
      <c r="H4626" s="1" t="str">
        <f>IF(raw!H4626="","",raw!H4626)</f>
        <v/>
      </c>
      <c r="I4626" s="1" t="str">
        <f>IF(raw!I4626="","",raw!I4626)</f>
        <v/>
      </c>
      <c r="J4626" s="1" t="str">
        <f>IF(raw!J4626="","",raw!J4626)</f>
        <v/>
      </c>
      <c r="K4626" s="1" t="str">
        <f>IF(raw!K4626="","",raw!K4626)</f>
        <v/>
      </c>
      <c r="L4626" s="1" t="str">
        <f>IF(raw!L4626="","",raw!L4626)</f>
        <v/>
      </c>
      <c r="M4626" s="1" t="str">
        <f>IF(raw!M4626="","",raw!M4626)</f>
        <v/>
      </c>
      <c r="N4626" s="33" t="str">
        <f>IF(raw!N4626="","",raw!N4626)</f>
        <v/>
      </c>
      <c r="O4626" s="30" t="e">
        <f>ROUND(Table1[[#This Row],[Created_at]],1)</f>
        <v>#VALUE!</v>
      </c>
      <c r="P4626" s="39" t="e">
        <f>TRUNC(Table1[[#This Row],[Created_at]],0)</f>
        <v>#VALUE!</v>
      </c>
    </row>
    <row r="4627" spans="1:16" hidden="1" x14ac:dyDescent="0.2">
      <c r="A4627" s="7" t="str">
        <f>IFERROR(DATE(LEFT(raw!A4627,4),MID(raw!A4627,6,2),MID(raw!A4627,9,2)) + TIME(MID(raw!A4627,12,2),MID(raw!A4627,15,2),MID(raw!A4627,18,2)),"")</f>
        <v/>
      </c>
      <c r="B4627" s="1" t="str">
        <f>IF(raw!B4627="","",raw!B4627)</f>
        <v/>
      </c>
      <c r="C4627" s="1" t="str">
        <f>IF(raw!C4627="","",raw!C4627)</f>
        <v/>
      </c>
      <c r="D4627" s="1" t="str">
        <f>IF(raw!D4627="","",raw!D4627)</f>
        <v/>
      </c>
      <c r="E4627" s="1" t="str">
        <f>IF(raw!E4627="","",raw!E4627)</f>
        <v/>
      </c>
      <c r="F4627" s="1" t="str">
        <f>IF(raw!F4627="","",raw!F4627)</f>
        <v/>
      </c>
      <c r="G4627" s="1" t="str">
        <f>IF(raw!G4627="","",raw!G4627)</f>
        <v/>
      </c>
      <c r="H4627" s="1" t="str">
        <f>IF(raw!H4627="","",raw!H4627)</f>
        <v/>
      </c>
      <c r="I4627" s="1" t="str">
        <f>IF(raw!I4627="","",raw!I4627)</f>
        <v/>
      </c>
      <c r="J4627" s="1" t="str">
        <f>IF(raw!J4627="","",raw!J4627)</f>
        <v/>
      </c>
      <c r="K4627" s="1" t="str">
        <f>IF(raw!K4627="","",raw!K4627)</f>
        <v/>
      </c>
      <c r="L4627" s="1" t="str">
        <f>IF(raw!L4627="","",raw!L4627)</f>
        <v/>
      </c>
      <c r="M4627" s="1" t="str">
        <f>IF(raw!M4627="","",raw!M4627)</f>
        <v/>
      </c>
      <c r="N4627" s="33" t="str">
        <f>IF(raw!N4627="","",raw!N4627)</f>
        <v/>
      </c>
      <c r="O4627" s="30" t="e">
        <f>ROUND(Table1[[#This Row],[Created_at]],1)</f>
        <v>#VALUE!</v>
      </c>
      <c r="P4627" s="39" t="e">
        <f>TRUNC(Table1[[#This Row],[Created_at]],0)</f>
        <v>#VALUE!</v>
      </c>
    </row>
    <row r="4628" spans="1:16" hidden="1" x14ac:dyDescent="0.2">
      <c r="A4628" s="7" t="str">
        <f>IFERROR(DATE(LEFT(raw!A4628,4),MID(raw!A4628,6,2),MID(raw!A4628,9,2)) + TIME(MID(raw!A4628,12,2),MID(raw!A4628,15,2),MID(raw!A4628,18,2)),"")</f>
        <v/>
      </c>
      <c r="B4628" s="1" t="str">
        <f>IF(raw!B4628="","",raw!B4628)</f>
        <v/>
      </c>
      <c r="C4628" s="1" t="str">
        <f>IF(raw!C4628="","",raw!C4628)</f>
        <v/>
      </c>
      <c r="D4628" s="1" t="str">
        <f>IF(raw!D4628="","",raw!D4628)</f>
        <v/>
      </c>
      <c r="E4628" s="1" t="str">
        <f>IF(raw!E4628="","",raw!E4628)</f>
        <v/>
      </c>
      <c r="F4628" s="1" t="str">
        <f>IF(raw!F4628="","",raw!F4628)</f>
        <v/>
      </c>
      <c r="G4628" s="1" t="str">
        <f>IF(raw!G4628="","",raw!G4628)</f>
        <v/>
      </c>
      <c r="H4628" s="1" t="str">
        <f>IF(raw!H4628="","",raw!H4628)</f>
        <v/>
      </c>
      <c r="I4628" s="1" t="str">
        <f>IF(raw!I4628="","",raw!I4628)</f>
        <v/>
      </c>
      <c r="J4628" s="1" t="str">
        <f>IF(raw!J4628="","",raw!J4628)</f>
        <v/>
      </c>
      <c r="K4628" s="1" t="str">
        <f>IF(raw!K4628="","",raw!K4628)</f>
        <v/>
      </c>
      <c r="L4628" s="1" t="str">
        <f>IF(raw!L4628="","",raw!L4628)</f>
        <v/>
      </c>
      <c r="M4628" s="1" t="str">
        <f>IF(raw!M4628="","",raw!M4628)</f>
        <v/>
      </c>
      <c r="N4628" s="33" t="str">
        <f>IF(raw!N4628="","",raw!N4628)</f>
        <v/>
      </c>
      <c r="O4628" s="30" t="e">
        <f>ROUND(Table1[[#This Row],[Created_at]],1)</f>
        <v>#VALUE!</v>
      </c>
      <c r="P4628" s="39" t="e">
        <f>TRUNC(Table1[[#This Row],[Created_at]],0)</f>
        <v>#VALUE!</v>
      </c>
    </row>
    <row r="4629" spans="1:16" hidden="1" x14ac:dyDescent="0.2">
      <c r="A4629" s="7" t="str">
        <f>IFERROR(DATE(LEFT(raw!A4629,4),MID(raw!A4629,6,2),MID(raw!A4629,9,2)) + TIME(MID(raw!A4629,12,2),MID(raw!A4629,15,2),MID(raw!A4629,18,2)),"")</f>
        <v/>
      </c>
      <c r="B4629" s="1" t="str">
        <f>IF(raw!B4629="","",raw!B4629)</f>
        <v/>
      </c>
      <c r="C4629" s="1" t="str">
        <f>IF(raw!C4629="","",raw!C4629)</f>
        <v/>
      </c>
      <c r="D4629" s="1" t="str">
        <f>IF(raw!D4629="","",raw!D4629)</f>
        <v/>
      </c>
      <c r="E4629" s="1" t="str">
        <f>IF(raw!E4629="","",raw!E4629)</f>
        <v/>
      </c>
      <c r="F4629" s="1" t="str">
        <f>IF(raw!F4629="","",raw!F4629)</f>
        <v/>
      </c>
      <c r="G4629" s="1" t="str">
        <f>IF(raw!G4629="","",raw!G4629)</f>
        <v/>
      </c>
      <c r="H4629" s="1" t="str">
        <f>IF(raw!H4629="","",raw!H4629)</f>
        <v/>
      </c>
      <c r="I4629" s="1" t="str">
        <f>IF(raw!I4629="","",raw!I4629)</f>
        <v/>
      </c>
      <c r="J4629" s="1" t="str">
        <f>IF(raw!J4629="","",raw!J4629)</f>
        <v/>
      </c>
      <c r="K4629" s="1" t="str">
        <f>IF(raw!K4629="","",raw!K4629)</f>
        <v/>
      </c>
      <c r="L4629" s="1" t="str">
        <f>IF(raw!L4629="","",raw!L4629)</f>
        <v/>
      </c>
      <c r="M4629" s="1" t="str">
        <f>IF(raw!M4629="","",raw!M4629)</f>
        <v/>
      </c>
      <c r="N4629" s="33" t="str">
        <f>IF(raw!N4629="","",raw!N4629)</f>
        <v/>
      </c>
      <c r="O4629" s="30" t="e">
        <f>ROUND(Table1[[#This Row],[Created_at]],1)</f>
        <v>#VALUE!</v>
      </c>
      <c r="P4629" s="39" t="e">
        <f>TRUNC(Table1[[#This Row],[Created_at]],0)</f>
        <v>#VALUE!</v>
      </c>
    </row>
    <row r="4630" spans="1:16" hidden="1" x14ac:dyDescent="0.2">
      <c r="A4630" s="7" t="str">
        <f>IFERROR(DATE(LEFT(raw!A4630,4),MID(raw!A4630,6,2),MID(raw!A4630,9,2)) + TIME(MID(raw!A4630,12,2),MID(raw!A4630,15,2),MID(raw!A4630,18,2)),"")</f>
        <v/>
      </c>
      <c r="B4630" s="1" t="str">
        <f>IF(raw!B4630="","",raw!B4630)</f>
        <v/>
      </c>
      <c r="C4630" s="1" t="str">
        <f>IF(raw!C4630="","",raw!C4630)</f>
        <v/>
      </c>
      <c r="D4630" s="1" t="str">
        <f>IF(raw!D4630="","",raw!D4630)</f>
        <v/>
      </c>
      <c r="E4630" s="1" t="str">
        <f>IF(raw!E4630="","",raw!E4630)</f>
        <v/>
      </c>
      <c r="F4630" s="1" t="str">
        <f>IF(raw!F4630="","",raw!F4630)</f>
        <v/>
      </c>
      <c r="G4630" s="1" t="str">
        <f>IF(raw!G4630="","",raw!G4630)</f>
        <v/>
      </c>
      <c r="H4630" s="1" t="str">
        <f>IF(raw!H4630="","",raw!H4630)</f>
        <v/>
      </c>
      <c r="I4630" s="1" t="str">
        <f>IF(raw!I4630="","",raw!I4630)</f>
        <v/>
      </c>
      <c r="J4630" s="1" t="str">
        <f>IF(raw!J4630="","",raw!J4630)</f>
        <v/>
      </c>
      <c r="K4630" s="1" t="str">
        <f>IF(raw!K4630="","",raw!K4630)</f>
        <v/>
      </c>
      <c r="L4630" s="1" t="str">
        <f>IF(raw!L4630="","",raw!L4630)</f>
        <v/>
      </c>
      <c r="M4630" s="1" t="str">
        <f>IF(raw!M4630="","",raw!M4630)</f>
        <v/>
      </c>
      <c r="N4630" s="33" t="str">
        <f>IF(raw!N4630="","",raw!N4630)</f>
        <v/>
      </c>
      <c r="O4630" s="30" t="e">
        <f>ROUND(Table1[[#This Row],[Created_at]],1)</f>
        <v>#VALUE!</v>
      </c>
      <c r="P4630" s="39" t="e">
        <f>TRUNC(Table1[[#This Row],[Created_at]],0)</f>
        <v>#VALUE!</v>
      </c>
    </row>
    <row r="4631" spans="1:16" hidden="1" x14ac:dyDescent="0.2">
      <c r="A4631" s="7" t="str">
        <f>IFERROR(DATE(LEFT(raw!A4631,4),MID(raw!A4631,6,2),MID(raw!A4631,9,2)) + TIME(MID(raw!A4631,12,2),MID(raw!A4631,15,2),MID(raw!A4631,18,2)),"")</f>
        <v/>
      </c>
      <c r="B4631" s="1" t="str">
        <f>IF(raw!B4631="","",raw!B4631)</f>
        <v/>
      </c>
      <c r="C4631" s="1" t="str">
        <f>IF(raw!C4631="","",raw!C4631)</f>
        <v/>
      </c>
      <c r="D4631" s="1" t="str">
        <f>IF(raw!D4631="","",raw!D4631)</f>
        <v/>
      </c>
      <c r="E4631" s="1" t="str">
        <f>IF(raw!E4631="","",raw!E4631)</f>
        <v/>
      </c>
      <c r="F4631" s="1" t="str">
        <f>IF(raw!F4631="","",raw!F4631)</f>
        <v/>
      </c>
      <c r="G4631" s="1" t="str">
        <f>IF(raw!G4631="","",raw!G4631)</f>
        <v/>
      </c>
      <c r="H4631" s="1" t="str">
        <f>IF(raw!H4631="","",raw!H4631)</f>
        <v/>
      </c>
      <c r="I4631" s="1" t="str">
        <f>IF(raw!I4631="","",raw!I4631)</f>
        <v/>
      </c>
      <c r="J4631" s="1" t="str">
        <f>IF(raw!J4631="","",raw!J4631)</f>
        <v/>
      </c>
      <c r="K4631" s="1" t="str">
        <f>IF(raw!K4631="","",raw!K4631)</f>
        <v/>
      </c>
      <c r="L4631" s="1" t="str">
        <f>IF(raw!L4631="","",raw!L4631)</f>
        <v/>
      </c>
      <c r="M4631" s="1" t="str">
        <f>IF(raw!M4631="","",raw!M4631)</f>
        <v/>
      </c>
      <c r="N4631" s="33" t="str">
        <f>IF(raw!N4631="","",raw!N4631)</f>
        <v/>
      </c>
      <c r="O4631" s="30" t="e">
        <f>ROUND(Table1[[#This Row],[Created_at]],1)</f>
        <v>#VALUE!</v>
      </c>
      <c r="P4631" s="39" t="e">
        <f>TRUNC(Table1[[#This Row],[Created_at]],0)</f>
        <v>#VALUE!</v>
      </c>
    </row>
    <row r="4632" spans="1:16" hidden="1" x14ac:dyDescent="0.2">
      <c r="A4632" s="7" t="str">
        <f>IFERROR(DATE(LEFT(raw!A4632,4),MID(raw!A4632,6,2),MID(raw!A4632,9,2)) + TIME(MID(raw!A4632,12,2),MID(raw!A4632,15,2),MID(raw!A4632,18,2)),"")</f>
        <v/>
      </c>
      <c r="B4632" s="1" t="str">
        <f>IF(raw!B4632="","",raw!B4632)</f>
        <v/>
      </c>
      <c r="C4632" s="1" t="str">
        <f>IF(raw!C4632="","",raw!C4632)</f>
        <v/>
      </c>
      <c r="D4632" s="1" t="str">
        <f>IF(raw!D4632="","",raw!D4632)</f>
        <v/>
      </c>
      <c r="E4632" s="1" t="str">
        <f>IF(raw!E4632="","",raw!E4632)</f>
        <v/>
      </c>
      <c r="F4632" s="1" t="str">
        <f>IF(raw!F4632="","",raw!F4632)</f>
        <v/>
      </c>
      <c r="G4632" s="1" t="str">
        <f>IF(raw!G4632="","",raw!G4632)</f>
        <v/>
      </c>
      <c r="H4632" s="1" t="str">
        <f>IF(raw!H4632="","",raw!H4632)</f>
        <v/>
      </c>
      <c r="I4632" s="1" t="str">
        <f>IF(raw!I4632="","",raw!I4632)</f>
        <v/>
      </c>
      <c r="J4632" s="1" t="str">
        <f>IF(raw!J4632="","",raw!J4632)</f>
        <v/>
      </c>
      <c r="K4632" s="1" t="str">
        <f>IF(raw!K4632="","",raw!K4632)</f>
        <v/>
      </c>
      <c r="L4632" s="1" t="str">
        <f>IF(raw!L4632="","",raw!L4632)</f>
        <v/>
      </c>
      <c r="M4632" s="1" t="str">
        <f>IF(raw!M4632="","",raw!M4632)</f>
        <v/>
      </c>
      <c r="N4632" s="33" t="str">
        <f>IF(raw!N4632="","",raw!N4632)</f>
        <v/>
      </c>
      <c r="O4632" s="30" t="e">
        <f>ROUND(Table1[[#This Row],[Created_at]],1)</f>
        <v>#VALUE!</v>
      </c>
      <c r="P4632" s="39" t="e">
        <f>TRUNC(Table1[[#This Row],[Created_at]],0)</f>
        <v>#VALUE!</v>
      </c>
    </row>
    <row r="4633" spans="1:16" hidden="1" x14ac:dyDescent="0.2">
      <c r="A4633" s="7" t="str">
        <f>IFERROR(DATE(LEFT(raw!A4633,4),MID(raw!A4633,6,2),MID(raw!A4633,9,2)) + TIME(MID(raw!A4633,12,2),MID(raw!A4633,15,2),MID(raw!A4633,18,2)),"")</f>
        <v/>
      </c>
      <c r="B4633" s="1" t="str">
        <f>IF(raw!B4633="","",raw!B4633)</f>
        <v/>
      </c>
      <c r="C4633" s="1" t="str">
        <f>IF(raw!C4633="","",raw!C4633)</f>
        <v/>
      </c>
      <c r="D4633" s="1" t="str">
        <f>IF(raw!D4633="","",raw!D4633)</f>
        <v/>
      </c>
      <c r="E4633" s="1" t="str">
        <f>IF(raw!E4633="","",raw!E4633)</f>
        <v/>
      </c>
      <c r="F4633" s="1" t="str">
        <f>IF(raw!F4633="","",raw!F4633)</f>
        <v/>
      </c>
      <c r="G4633" s="1" t="str">
        <f>IF(raw!G4633="","",raw!G4633)</f>
        <v/>
      </c>
      <c r="H4633" s="1" t="str">
        <f>IF(raw!H4633="","",raw!H4633)</f>
        <v/>
      </c>
      <c r="I4633" s="1" t="str">
        <f>IF(raw!I4633="","",raw!I4633)</f>
        <v/>
      </c>
      <c r="J4633" s="1" t="str">
        <f>IF(raw!J4633="","",raw!J4633)</f>
        <v/>
      </c>
      <c r="K4633" s="1" t="str">
        <f>IF(raw!K4633="","",raw!K4633)</f>
        <v/>
      </c>
      <c r="L4633" s="1" t="str">
        <f>IF(raw!L4633="","",raw!L4633)</f>
        <v/>
      </c>
      <c r="M4633" s="1" t="str">
        <f>IF(raw!M4633="","",raw!M4633)</f>
        <v/>
      </c>
      <c r="N4633" s="33" t="str">
        <f>IF(raw!N4633="","",raw!N4633)</f>
        <v/>
      </c>
      <c r="O4633" s="30" t="e">
        <f>ROUND(Table1[[#This Row],[Created_at]],1)</f>
        <v>#VALUE!</v>
      </c>
      <c r="P4633" s="39" t="e">
        <f>TRUNC(Table1[[#This Row],[Created_at]],0)</f>
        <v>#VALUE!</v>
      </c>
    </row>
    <row r="4634" spans="1:16" hidden="1" x14ac:dyDescent="0.2">
      <c r="A4634" s="7" t="str">
        <f>IFERROR(DATE(LEFT(raw!A4634,4),MID(raw!A4634,6,2),MID(raw!A4634,9,2)) + TIME(MID(raw!A4634,12,2),MID(raw!A4634,15,2),MID(raw!A4634,18,2)),"")</f>
        <v/>
      </c>
      <c r="B4634" s="1" t="str">
        <f>IF(raw!B4634="","",raw!B4634)</f>
        <v/>
      </c>
      <c r="C4634" s="1" t="str">
        <f>IF(raw!C4634="","",raw!C4634)</f>
        <v/>
      </c>
      <c r="D4634" s="1" t="str">
        <f>IF(raw!D4634="","",raw!D4634)</f>
        <v/>
      </c>
      <c r="E4634" s="1" t="str">
        <f>IF(raw!E4634="","",raw!E4634)</f>
        <v/>
      </c>
      <c r="F4634" s="1" t="str">
        <f>IF(raw!F4634="","",raw!F4634)</f>
        <v/>
      </c>
      <c r="G4634" s="1" t="str">
        <f>IF(raw!G4634="","",raw!G4634)</f>
        <v/>
      </c>
      <c r="H4634" s="1" t="str">
        <f>IF(raw!H4634="","",raw!H4634)</f>
        <v/>
      </c>
      <c r="I4634" s="1" t="str">
        <f>IF(raw!I4634="","",raw!I4634)</f>
        <v/>
      </c>
      <c r="J4634" s="1" t="str">
        <f>IF(raw!J4634="","",raw!J4634)</f>
        <v/>
      </c>
      <c r="K4634" s="1" t="str">
        <f>IF(raw!K4634="","",raw!K4634)</f>
        <v/>
      </c>
      <c r="L4634" s="1" t="str">
        <f>IF(raw!L4634="","",raw!L4634)</f>
        <v/>
      </c>
      <c r="M4634" s="1" t="str">
        <f>IF(raw!M4634="","",raw!M4634)</f>
        <v/>
      </c>
      <c r="N4634" s="33" t="str">
        <f>IF(raw!N4634="","",raw!N4634)</f>
        <v/>
      </c>
      <c r="O4634" s="30" t="e">
        <f>ROUND(Table1[[#This Row],[Created_at]],1)</f>
        <v>#VALUE!</v>
      </c>
      <c r="P4634" s="39" t="e">
        <f>TRUNC(Table1[[#This Row],[Created_at]],0)</f>
        <v>#VALUE!</v>
      </c>
    </row>
    <row r="4635" spans="1:16" hidden="1" x14ac:dyDescent="0.2">
      <c r="A4635" s="7" t="str">
        <f>IFERROR(DATE(LEFT(raw!A4635,4),MID(raw!A4635,6,2),MID(raw!A4635,9,2)) + TIME(MID(raw!A4635,12,2),MID(raw!A4635,15,2),MID(raw!A4635,18,2)),"")</f>
        <v/>
      </c>
      <c r="B4635" s="1" t="str">
        <f>IF(raw!B4635="","",raw!B4635)</f>
        <v/>
      </c>
      <c r="C4635" s="1" t="str">
        <f>IF(raw!C4635="","",raw!C4635)</f>
        <v/>
      </c>
      <c r="D4635" s="1" t="str">
        <f>IF(raw!D4635="","",raw!D4635)</f>
        <v/>
      </c>
      <c r="E4635" s="1" t="str">
        <f>IF(raw!E4635="","",raw!E4635)</f>
        <v/>
      </c>
      <c r="F4635" s="1" t="str">
        <f>IF(raw!F4635="","",raw!F4635)</f>
        <v/>
      </c>
      <c r="G4635" s="1" t="str">
        <f>IF(raw!G4635="","",raw!G4635)</f>
        <v/>
      </c>
      <c r="H4635" s="1" t="str">
        <f>IF(raw!H4635="","",raw!H4635)</f>
        <v/>
      </c>
      <c r="I4635" s="1" t="str">
        <f>IF(raw!I4635="","",raw!I4635)</f>
        <v/>
      </c>
      <c r="J4635" s="1" t="str">
        <f>IF(raw!J4635="","",raw!J4635)</f>
        <v/>
      </c>
      <c r="K4635" s="1" t="str">
        <f>IF(raw!K4635="","",raw!K4635)</f>
        <v/>
      </c>
      <c r="L4635" s="1" t="str">
        <f>IF(raw!L4635="","",raw!L4635)</f>
        <v/>
      </c>
      <c r="M4635" s="1" t="str">
        <f>IF(raw!M4635="","",raw!M4635)</f>
        <v/>
      </c>
      <c r="N4635" s="33" t="str">
        <f>IF(raw!N4635="","",raw!N4635)</f>
        <v/>
      </c>
      <c r="O4635" s="30" t="e">
        <f>ROUND(Table1[[#This Row],[Created_at]],1)</f>
        <v>#VALUE!</v>
      </c>
      <c r="P4635" s="39" t="e">
        <f>TRUNC(Table1[[#This Row],[Created_at]],0)</f>
        <v>#VALUE!</v>
      </c>
    </row>
    <row r="4636" spans="1:16" hidden="1" x14ac:dyDescent="0.2">
      <c r="A4636" s="7" t="str">
        <f>IFERROR(DATE(LEFT(raw!A4636,4),MID(raw!A4636,6,2),MID(raw!A4636,9,2)) + TIME(MID(raw!A4636,12,2),MID(raw!A4636,15,2),MID(raw!A4636,18,2)),"")</f>
        <v/>
      </c>
      <c r="B4636" s="1" t="str">
        <f>IF(raw!B4636="","",raw!B4636)</f>
        <v/>
      </c>
      <c r="C4636" s="1" t="str">
        <f>IF(raw!C4636="","",raw!C4636)</f>
        <v/>
      </c>
      <c r="D4636" s="1" t="str">
        <f>IF(raw!D4636="","",raw!D4636)</f>
        <v/>
      </c>
      <c r="E4636" s="1" t="str">
        <f>IF(raw!E4636="","",raw!E4636)</f>
        <v/>
      </c>
      <c r="F4636" s="1" t="str">
        <f>IF(raw!F4636="","",raw!F4636)</f>
        <v/>
      </c>
      <c r="G4636" s="1" t="str">
        <f>IF(raw!G4636="","",raw!G4636)</f>
        <v/>
      </c>
      <c r="H4636" s="1" t="str">
        <f>IF(raw!H4636="","",raw!H4636)</f>
        <v/>
      </c>
      <c r="I4636" s="1" t="str">
        <f>IF(raw!I4636="","",raw!I4636)</f>
        <v/>
      </c>
      <c r="J4636" s="1" t="str">
        <f>IF(raw!J4636="","",raw!J4636)</f>
        <v/>
      </c>
      <c r="K4636" s="1" t="str">
        <f>IF(raw!K4636="","",raw!K4636)</f>
        <v/>
      </c>
      <c r="L4636" s="1" t="str">
        <f>IF(raw!L4636="","",raw!L4636)</f>
        <v/>
      </c>
      <c r="M4636" s="1" t="str">
        <f>IF(raw!M4636="","",raw!M4636)</f>
        <v/>
      </c>
      <c r="N4636" s="33" t="str">
        <f>IF(raw!N4636="","",raw!N4636)</f>
        <v/>
      </c>
      <c r="O4636" s="30" t="e">
        <f>ROUND(Table1[[#This Row],[Created_at]],1)</f>
        <v>#VALUE!</v>
      </c>
      <c r="P4636" s="39" t="e">
        <f>TRUNC(Table1[[#This Row],[Created_at]],0)</f>
        <v>#VALUE!</v>
      </c>
    </row>
    <row r="4637" spans="1:16" hidden="1" x14ac:dyDescent="0.2">
      <c r="A4637" s="7" t="str">
        <f>IFERROR(DATE(LEFT(raw!A4637,4),MID(raw!A4637,6,2),MID(raw!A4637,9,2)) + TIME(MID(raw!A4637,12,2),MID(raw!A4637,15,2),MID(raw!A4637,18,2)),"")</f>
        <v/>
      </c>
      <c r="B4637" s="1" t="str">
        <f>IF(raw!B4637="","",raw!B4637)</f>
        <v/>
      </c>
      <c r="C4637" s="1" t="str">
        <f>IF(raw!C4637="","",raw!C4637)</f>
        <v/>
      </c>
      <c r="D4637" s="1" t="str">
        <f>IF(raw!D4637="","",raw!D4637)</f>
        <v/>
      </c>
      <c r="E4637" s="1" t="str">
        <f>IF(raw!E4637="","",raw!E4637)</f>
        <v/>
      </c>
      <c r="F4637" s="1" t="str">
        <f>IF(raw!F4637="","",raw!F4637)</f>
        <v/>
      </c>
      <c r="G4637" s="1" t="str">
        <f>IF(raw!G4637="","",raw!G4637)</f>
        <v/>
      </c>
      <c r="H4637" s="1" t="str">
        <f>IF(raw!H4637="","",raw!H4637)</f>
        <v/>
      </c>
      <c r="I4637" s="1" t="str">
        <f>IF(raw!I4637="","",raw!I4637)</f>
        <v/>
      </c>
      <c r="J4637" s="1" t="str">
        <f>IF(raw!J4637="","",raw!J4637)</f>
        <v/>
      </c>
      <c r="K4637" s="1" t="str">
        <f>IF(raw!K4637="","",raw!K4637)</f>
        <v/>
      </c>
      <c r="L4637" s="1" t="str">
        <f>IF(raw!L4637="","",raw!L4637)</f>
        <v/>
      </c>
      <c r="M4637" s="1" t="str">
        <f>IF(raw!M4637="","",raw!M4637)</f>
        <v/>
      </c>
      <c r="N4637" s="33" t="str">
        <f>IF(raw!N4637="","",raw!N4637)</f>
        <v/>
      </c>
      <c r="O4637" s="30" t="e">
        <f>ROUND(Table1[[#This Row],[Created_at]],1)</f>
        <v>#VALUE!</v>
      </c>
      <c r="P4637" s="39" t="e">
        <f>TRUNC(Table1[[#This Row],[Created_at]],0)</f>
        <v>#VALUE!</v>
      </c>
    </row>
    <row r="4638" spans="1:16" hidden="1" x14ac:dyDescent="0.2">
      <c r="A4638" s="7" t="str">
        <f>IFERROR(DATE(LEFT(raw!A4638,4),MID(raw!A4638,6,2),MID(raw!A4638,9,2)) + TIME(MID(raw!A4638,12,2),MID(raw!A4638,15,2),MID(raw!A4638,18,2)),"")</f>
        <v/>
      </c>
      <c r="B4638" s="1" t="str">
        <f>IF(raw!B4638="","",raw!B4638)</f>
        <v/>
      </c>
      <c r="C4638" s="1" t="str">
        <f>IF(raw!C4638="","",raw!C4638)</f>
        <v/>
      </c>
      <c r="D4638" s="1" t="str">
        <f>IF(raw!D4638="","",raw!D4638)</f>
        <v/>
      </c>
      <c r="E4638" s="1" t="str">
        <f>IF(raw!E4638="","",raw!E4638)</f>
        <v/>
      </c>
      <c r="F4638" s="1" t="str">
        <f>IF(raw!F4638="","",raw!F4638)</f>
        <v/>
      </c>
      <c r="G4638" s="1" t="str">
        <f>IF(raw!G4638="","",raw!G4638)</f>
        <v/>
      </c>
      <c r="H4638" s="1" t="str">
        <f>IF(raw!H4638="","",raw!H4638)</f>
        <v/>
      </c>
      <c r="I4638" s="1" t="str">
        <f>IF(raw!I4638="","",raw!I4638)</f>
        <v/>
      </c>
      <c r="J4638" s="1" t="str">
        <f>IF(raw!J4638="","",raw!J4638)</f>
        <v/>
      </c>
      <c r="K4638" s="1" t="str">
        <f>IF(raw!K4638="","",raw!K4638)</f>
        <v/>
      </c>
      <c r="L4638" s="1" t="str">
        <f>IF(raw!L4638="","",raw!L4638)</f>
        <v/>
      </c>
      <c r="M4638" s="1" t="str">
        <f>IF(raw!M4638="","",raw!M4638)</f>
        <v/>
      </c>
      <c r="N4638" s="33" t="str">
        <f>IF(raw!N4638="","",raw!N4638)</f>
        <v/>
      </c>
      <c r="O4638" s="30" t="e">
        <f>ROUND(Table1[[#This Row],[Created_at]],1)</f>
        <v>#VALUE!</v>
      </c>
      <c r="P4638" s="39" t="e">
        <f>TRUNC(Table1[[#This Row],[Created_at]],0)</f>
        <v>#VALUE!</v>
      </c>
    </row>
    <row r="4639" spans="1:16" hidden="1" x14ac:dyDescent="0.2">
      <c r="A4639" s="7" t="str">
        <f>IFERROR(DATE(LEFT(raw!A4639,4),MID(raw!A4639,6,2),MID(raw!A4639,9,2)) + TIME(MID(raw!A4639,12,2),MID(raw!A4639,15,2),MID(raw!A4639,18,2)),"")</f>
        <v/>
      </c>
      <c r="B4639" s="1" t="str">
        <f>IF(raw!B4639="","",raw!B4639)</f>
        <v/>
      </c>
      <c r="C4639" s="1" t="str">
        <f>IF(raw!C4639="","",raw!C4639)</f>
        <v/>
      </c>
      <c r="D4639" s="1" t="str">
        <f>IF(raw!D4639="","",raw!D4639)</f>
        <v/>
      </c>
      <c r="E4639" s="1" t="str">
        <f>IF(raw!E4639="","",raw!E4639)</f>
        <v/>
      </c>
      <c r="F4639" s="1" t="str">
        <f>IF(raw!F4639="","",raw!F4639)</f>
        <v/>
      </c>
      <c r="G4639" s="1" t="str">
        <f>IF(raw!G4639="","",raw!G4639)</f>
        <v/>
      </c>
      <c r="H4639" s="1" t="str">
        <f>IF(raw!H4639="","",raw!H4639)</f>
        <v/>
      </c>
      <c r="I4639" s="1" t="str">
        <f>IF(raw!I4639="","",raw!I4639)</f>
        <v/>
      </c>
      <c r="J4639" s="1" t="str">
        <f>IF(raw!J4639="","",raw!J4639)</f>
        <v/>
      </c>
      <c r="K4639" s="1" t="str">
        <f>IF(raw!K4639="","",raw!K4639)</f>
        <v/>
      </c>
      <c r="L4639" s="1" t="str">
        <f>IF(raw!L4639="","",raw!L4639)</f>
        <v/>
      </c>
      <c r="M4639" s="1" t="str">
        <f>IF(raw!M4639="","",raw!M4639)</f>
        <v/>
      </c>
      <c r="N4639" s="33" t="str">
        <f>IF(raw!N4639="","",raw!N4639)</f>
        <v/>
      </c>
      <c r="O4639" s="30" t="e">
        <f>ROUND(Table1[[#This Row],[Created_at]],1)</f>
        <v>#VALUE!</v>
      </c>
      <c r="P4639" s="39" t="e">
        <f>TRUNC(Table1[[#This Row],[Created_at]],0)</f>
        <v>#VALUE!</v>
      </c>
    </row>
    <row r="4640" spans="1:16" hidden="1" x14ac:dyDescent="0.2">
      <c r="A4640" s="7" t="str">
        <f>IFERROR(DATE(LEFT(raw!A4640,4),MID(raw!A4640,6,2),MID(raw!A4640,9,2)) + TIME(MID(raw!A4640,12,2),MID(raw!A4640,15,2),MID(raw!A4640,18,2)),"")</f>
        <v/>
      </c>
      <c r="B4640" s="1" t="str">
        <f>IF(raw!B4640="","",raw!B4640)</f>
        <v/>
      </c>
      <c r="C4640" s="1" t="str">
        <f>IF(raw!C4640="","",raw!C4640)</f>
        <v/>
      </c>
      <c r="D4640" s="1" t="str">
        <f>IF(raw!D4640="","",raw!D4640)</f>
        <v/>
      </c>
      <c r="E4640" s="1" t="str">
        <f>IF(raw!E4640="","",raw!E4640)</f>
        <v/>
      </c>
      <c r="F4640" s="1" t="str">
        <f>IF(raw!F4640="","",raw!F4640)</f>
        <v/>
      </c>
      <c r="G4640" s="1" t="str">
        <f>IF(raw!G4640="","",raw!G4640)</f>
        <v/>
      </c>
      <c r="H4640" s="1" t="str">
        <f>IF(raw!H4640="","",raw!H4640)</f>
        <v/>
      </c>
      <c r="I4640" s="1" t="str">
        <f>IF(raw!I4640="","",raw!I4640)</f>
        <v/>
      </c>
      <c r="J4640" s="1" t="str">
        <f>IF(raw!J4640="","",raw!J4640)</f>
        <v/>
      </c>
      <c r="K4640" s="1" t="str">
        <f>IF(raw!K4640="","",raw!K4640)</f>
        <v/>
      </c>
      <c r="L4640" s="1" t="str">
        <f>IF(raw!L4640="","",raw!L4640)</f>
        <v/>
      </c>
      <c r="M4640" s="1" t="str">
        <f>IF(raw!M4640="","",raw!M4640)</f>
        <v/>
      </c>
      <c r="N4640" s="33" t="str">
        <f>IF(raw!N4640="","",raw!N4640)</f>
        <v/>
      </c>
      <c r="O4640" s="30" t="e">
        <f>ROUND(Table1[[#This Row],[Created_at]],1)</f>
        <v>#VALUE!</v>
      </c>
      <c r="P4640" s="39" t="e">
        <f>TRUNC(Table1[[#This Row],[Created_at]],0)</f>
        <v>#VALUE!</v>
      </c>
    </row>
    <row r="4641" spans="1:16" hidden="1" x14ac:dyDescent="0.2">
      <c r="A4641" s="7" t="str">
        <f>IFERROR(DATE(LEFT(raw!A4641,4),MID(raw!A4641,6,2),MID(raw!A4641,9,2)) + TIME(MID(raw!A4641,12,2),MID(raw!A4641,15,2),MID(raw!A4641,18,2)),"")</f>
        <v/>
      </c>
      <c r="B4641" s="1" t="str">
        <f>IF(raw!B4641="","",raw!B4641)</f>
        <v/>
      </c>
      <c r="C4641" s="1" t="str">
        <f>IF(raw!C4641="","",raw!C4641)</f>
        <v/>
      </c>
      <c r="D4641" s="1" t="str">
        <f>IF(raw!D4641="","",raw!D4641)</f>
        <v/>
      </c>
      <c r="E4641" s="1" t="str">
        <f>IF(raw!E4641="","",raw!E4641)</f>
        <v/>
      </c>
      <c r="F4641" s="1" t="str">
        <f>IF(raw!F4641="","",raw!F4641)</f>
        <v/>
      </c>
      <c r="G4641" s="1" t="str">
        <f>IF(raw!G4641="","",raw!G4641)</f>
        <v/>
      </c>
      <c r="H4641" s="1" t="str">
        <f>IF(raw!H4641="","",raw!H4641)</f>
        <v/>
      </c>
      <c r="I4641" s="1" t="str">
        <f>IF(raw!I4641="","",raw!I4641)</f>
        <v/>
      </c>
      <c r="J4641" s="1" t="str">
        <f>IF(raw!J4641="","",raw!J4641)</f>
        <v/>
      </c>
      <c r="K4641" s="1" t="str">
        <f>IF(raw!K4641="","",raw!K4641)</f>
        <v/>
      </c>
      <c r="L4641" s="1" t="str">
        <f>IF(raw!L4641="","",raw!L4641)</f>
        <v/>
      </c>
      <c r="M4641" s="1" t="str">
        <f>IF(raw!M4641="","",raw!M4641)</f>
        <v/>
      </c>
      <c r="N4641" s="33" t="str">
        <f>IF(raw!N4641="","",raw!N4641)</f>
        <v/>
      </c>
      <c r="O4641" s="30" t="e">
        <f>ROUND(Table1[[#This Row],[Created_at]],1)</f>
        <v>#VALUE!</v>
      </c>
      <c r="P4641" s="39" t="e">
        <f>TRUNC(Table1[[#This Row],[Created_at]],0)</f>
        <v>#VALUE!</v>
      </c>
    </row>
    <row r="4642" spans="1:16" hidden="1" x14ac:dyDescent="0.2">
      <c r="A4642" s="7" t="str">
        <f>IFERROR(DATE(LEFT(raw!A4642,4),MID(raw!A4642,6,2),MID(raw!A4642,9,2)) + TIME(MID(raw!A4642,12,2),MID(raw!A4642,15,2),MID(raw!A4642,18,2)),"")</f>
        <v/>
      </c>
      <c r="B4642" s="1" t="str">
        <f>IF(raw!B4642="","",raw!B4642)</f>
        <v/>
      </c>
      <c r="C4642" s="1" t="str">
        <f>IF(raw!C4642="","",raw!C4642)</f>
        <v/>
      </c>
      <c r="D4642" s="1" t="str">
        <f>IF(raw!D4642="","",raw!D4642)</f>
        <v/>
      </c>
      <c r="E4642" s="1" t="str">
        <f>IF(raw!E4642="","",raw!E4642)</f>
        <v/>
      </c>
      <c r="F4642" s="1" t="str">
        <f>IF(raw!F4642="","",raw!F4642)</f>
        <v/>
      </c>
      <c r="G4642" s="1" t="str">
        <f>IF(raw!G4642="","",raw!G4642)</f>
        <v/>
      </c>
      <c r="H4642" s="1" t="str">
        <f>IF(raw!H4642="","",raw!H4642)</f>
        <v/>
      </c>
      <c r="I4642" s="1" t="str">
        <f>IF(raw!I4642="","",raw!I4642)</f>
        <v/>
      </c>
      <c r="J4642" s="1" t="str">
        <f>IF(raw!J4642="","",raw!J4642)</f>
        <v/>
      </c>
      <c r="K4642" s="1" t="str">
        <f>IF(raw!K4642="","",raw!K4642)</f>
        <v/>
      </c>
      <c r="L4642" s="1" t="str">
        <f>IF(raw!L4642="","",raw!L4642)</f>
        <v/>
      </c>
      <c r="M4642" s="1" t="str">
        <f>IF(raw!M4642="","",raw!M4642)</f>
        <v/>
      </c>
      <c r="N4642" s="33" t="str">
        <f>IF(raw!N4642="","",raw!N4642)</f>
        <v/>
      </c>
      <c r="O4642" s="30" t="e">
        <f>ROUND(Table1[[#This Row],[Created_at]],1)</f>
        <v>#VALUE!</v>
      </c>
      <c r="P4642" s="39" t="e">
        <f>TRUNC(Table1[[#This Row],[Created_at]],0)</f>
        <v>#VALUE!</v>
      </c>
    </row>
    <row r="4643" spans="1:16" hidden="1" x14ac:dyDescent="0.2">
      <c r="A4643" s="7" t="str">
        <f>IFERROR(DATE(LEFT(raw!A4643,4),MID(raw!A4643,6,2),MID(raw!A4643,9,2)) + TIME(MID(raw!A4643,12,2),MID(raw!A4643,15,2),MID(raw!A4643,18,2)),"")</f>
        <v/>
      </c>
      <c r="B4643" s="1" t="str">
        <f>IF(raw!B4643="","",raw!B4643)</f>
        <v/>
      </c>
      <c r="C4643" s="1" t="str">
        <f>IF(raw!C4643="","",raw!C4643)</f>
        <v/>
      </c>
      <c r="D4643" s="1" t="str">
        <f>IF(raw!D4643="","",raw!D4643)</f>
        <v/>
      </c>
      <c r="E4643" s="1" t="str">
        <f>IF(raw!E4643="","",raw!E4643)</f>
        <v/>
      </c>
      <c r="F4643" s="1" t="str">
        <f>IF(raw!F4643="","",raw!F4643)</f>
        <v/>
      </c>
      <c r="G4643" s="1" t="str">
        <f>IF(raw!G4643="","",raw!G4643)</f>
        <v/>
      </c>
      <c r="H4643" s="1" t="str">
        <f>IF(raw!H4643="","",raw!H4643)</f>
        <v/>
      </c>
      <c r="I4643" s="1" t="str">
        <f>IF(raw!I4643="","",raw!I4643)</f>
        <v/>
      </c>
      <c r="J4643" s="1" t="str">
        <f>IF(raw!J4643="","",raw!J4643)</f>
        <v/>
      </c>
      <c r="K4643" s="1" t="str">
        <f>IF(raw!K4643="","",raw!K4643)</f>
        <v/>
      </c>
      <c r="L4643" s="1" t="str">
        <f>IF(raw!L4643="","",raw!L4643)</f>
        <v/>
      </c>
      <c r="M4643" s="1" t="str">
        <f>IF(raw!M4643="","",raw!M4643)</f>
        <v/>
      </c>
      <c r="N4643" s="33" t="str">
        <f>IF(raw!N4643="","",raw!N4643)</f>
        <v/>
      </c>
      <c r="O4643" s="30" t="e">
        <f>ROUND(Table1[[#This Row],[Created_at]],1)</f>
        <v>#VALUE!</v>
      </c>
      <c r="P4643" s="39" t="e">
        <f>TRUNC(Table1[[#This Row],[Created_at]],0)</f>
        <v>#VALUE!</v>
      </c>
    </row>
    <row r="4644" spans="1:16" hidden="1" x14ac:dyDescent="0.2">
      <c r="A4644" s="7" t="str">
        <f>IFERROR(DATE(LEFT(raw!A4644,4),MID(raw!A4644,6,2),MID(raw!A4644,9,2)) + TIME(MID(raw!A4644,12,2),MID(raw!A4644,15,2),MID(raw!A4644,18,2)),"")</f>
        <v/>
      </c>
      <c r="B4644" s="1" t="str">
        <f>IF(raw!B4644="","",raw!B4644)</f>
        <v/>
      </c>
      <c r="C4644" s="1" t="str">
        <f>IF(raw!C4644="","",raw!C4644)</f>
        <v/>
      </c>
      <c r="D4644" s="1" t="str">
        <f>IF(raw!D4644="","",raw!D4644)</f>
        <v/>
      </c>
      <c r="E4644" s="1" t="str">
        <f>IF(raw!E4644="","",raw!E4644)</f>
        <v/>
      </c>
      <c r="F4644" s="1" t="str">
        <f>IF(raw!F4644="","",raw!F4644)</f>
        <v/>
      </c>
      <c r="G4644" s="1" t="str">
        <f>IF(raw!G4644="","",raw!G4644)</f>
        <v/>
      </c>
      <c r="H4644" s="1" t="str">
        <f>IF(raw!H4644="","",raw!H4644)</f>
        <v/>
      </c>
      <c r="I4644" s="1" t="str">
        <f>IF(raw!I4644="","",raw!I4644)</f>
        <v/>
      </c>
      <c r="J4644" s="1" t="str">
        <f>IF(raw!J4644="","",raw!J4644)</f>
        <v/>
      </c>
      <c r="K4644" s="1" t="str">
        <f>IF(raw!K4644="","",raw!K4644)</f>
        <v/>
      </c>
      <c r="L4644" s="1" t="str">
        <f>IF(raw!L4644="","",raw!L4644)</f>
        <v/>
      </c>
      <c r="M4644" s="1" t="str">
        <f>IF(raw!M4644="","",raw!M4644)</f>
        <v/>
      </c>
      <c r="N4644" s="33" t="str">
        <f>IF(raw!N4644="","",raw!N4644)</f>
        <v/>
      </c>
      <c r="O4644" s="30" t="e">
        <f>ROUND(Table1[[#This Row],[Created_at]],1)</f>
        <v>#VALUE!</v>
      </c>
      <c r="P4644" s="39" t="e">
        <f>TRUNC(Table1[[#This Row],[Created_at]],0)</f>
        <v>#VALUE!</v>
      </c>
    </row>
    <row r="4645" spans="1:16" hidden="1" x14ac:dyDescent="0.2">
      <c r="A4645" s="7" t="str">
        <f>IFERROR(DATE(LEFT(raw!A4645,4),MID(raw!A4645,6,2),MID(raw!A4645,9,2)) + TIME(MID(raw!A4645,12,2),MID(raw!A4645,15,2),MID(raw!A4645,18,2)),"")</f>
        <v/>
      </c>
      <c r="B4645" s="1" t="str">
        <f>IF(raw!B4645="","",raw!B4645)</f>
        <v/>
      </c>
      <c r="C4645" s="1" t="str">
        <f>IF(raw!C4645="","",raw!C4645)</f>
        <v/>
      </c>
      <c r="D4645" s="1" t="str">
        <f>IF(raw!D4645="","",raw!D4645)</f>
        <v/>
      </c>
      <c r="E4645" s="1" t="str">
        <f>IF(raw!E4645="","",raw!E4645)</f>
        <v/>
      </c>
      <c r="F4645" s="1" t="str">
        <f>IF(raw!F4645="","",raw!F4645)</f>
        <v/>
      </c>
      <c r="G4645" s="1" t="str">
        <f>IF(raw!G4645="","",raw!G4645)</f>
        <v/>
      </c>
      <c r="H4645" s="1" t="str">
        <f>IF(raw!H4645="","",raw!H4645)</f>
        <v/>
      </c>
      <c r="I4645" s="1" t="str">
        <f>IF(raw!I4645="","",raw!I4645)</f>
        <v/>
      </c>
      <c r="J4645" s="1" t="str">
        <f>IF(raw!J4645="","",raw!J4645)</f>
        <v/>
      </c>
      <c r="K4645" s="1" t="str">
        <f>IF(raw!K4645="","",raw!K4645)</f>
        <v/>
      </c>
      <c r="L4645" s="1" t="str">
        <f>IF(raw!L4645="","",raw!L4645)</f>
        <v/>
      </c>
      <c r="M4645" s="1" t="str">
        <f>IF(raw!M4645="","",raw!M4645)</f>
        <v/>
      </c>
      <c r="N4645" s="33" t="str">
        <f>IF(raw!N4645="","",raw!N4645)</f>
        <v/>
      </c>
      <c r="O4645" s="30" t="e">
        <f>ROUND(Table1[[#This Row],[Created_at]],1)</f>
        <v>#VALUE!</v>
      </c>
      <c r="P4645" s="39" t="e">
        <f>TRUNC(Table1[[#This Row],[Created_at]],0)</f>
        <v>#VALUE!</v>
      </c>
    </row>
    <row r="4646" spans="1:16" hidden="1" x14ac:dyDescent="0.2">
      <c r="A4646" s="7" t="str">
        <f>IFERROR(DATE(LEFT(raw!A4646,4),MID(raw!A4646,6,2),MID(raw!A4646,9,2)) + TIME(MID(raw!A4646,12,2),MID(raw!A4646,15,2),MID(raw!A4646,18,2)),"")</f>
        <v/>
      </c>
      <c r="B4646" s="1" t="str">
        <f>IF(raw!B4646="","",raw!B4646)</f>
        <v/>
      </c>
      <c r="C4646" s="1" t="str">
        <f>IF(raw!C4646="","",raw!C4646)</f>
        <v/>
      </c>
      <c r="D4646" s="1" t="str">
        <f>IF(raw!D4646="","",raw!D4646)</f>
        <v/>
      </c>
      <c r="E4646" s="1" t="str">
        <f>IF(raw!E4646="","",raw!E4646)</f>
        <v/>
      </c>
      <c r="F4646" s="1" t="str">
        <f>IF(raw!F4646="","",raw!F4646)</f>
        <v/>
      </c>
      <c r="G4646" s="1" t="str">
        <f>IF(raw!G4646="","",raw!G4646)</f>
        <v/>
      </c>
      <c r="H4646" s="1" t="str">
        <f>IF(raw!H4646="","",raw!H4646)</f>
        <v/>
      </c>
      <c r="I4646" s="1" t="str">
        <f>IF(raw!I4646="","",raw!I4646)</f>
        <v/>
      </c>
      <c r="J4646" s="1" t="str">
        <f>IF(raw!J4646="","",raw!J4646)</f>
        <v/>
      </c>
      <c r="K4646" s="1" t="str">
        <f>IF(raw!K4646="","",raw!K4646)</f>
        <v/>
      </c>
      <c r="L4646" s="1" t="str">
        <f>IF(raw!L4646="","",raw!L4646)</f>
        <v/>
      </c>
      <c r="M4646" s="1" t="str">
        <f>IF(raw!M4646="","",raw!M4646)</f>
        <v/>
      </c>
      <c r="N4646" s="33" t="str">
        <f>IF(raw!N4646="","",raw!N4646)</f>
        <v/>
      </c>
      <c r="O4646" s="30" t="e">
        <f>ROUND(Table1[[#This Row],[Created_at]],1)</f>
        <v>#VALUE!</v>
      </c>
      <c r="P4646" s="39" t="e">
        <f>TRUNC(Table1[[#This Row],[Created_at]],0)</f>
        <v>#VALUE!</v>
      </c>
    </row>
    <row r="4647" spans="1:16" hidden="1" x14ac:dyDescent="0.2">
      <c r="A4647" s="7" t="str">
        <f>IFERROR(DATE(LEFT(raw!A4647,4),MID(raw!A4647,6,2),MID(raw!A4647,9,2)) + TIME(MID(raw!A4647,12,2),MID(raw!A4647,15,2),MID(raw!A4647,18,2)),"")</f>
        <v/>
      </c>
      <c r="B4647" s="1" t="str">
        <f>IF(raw!B4647="","",raw!B4647)</f>
        <v/>
      </c>
      <c r="C4647" s="1" t="str">
        <f>IF(raw!C4647="","",raw!C4647)</f>
        <v/>
      </c>
      <c r="D4647" s="1" t="str">
        <f>IF(raw!D4647="","",raw!D4647)</f>
        <v/>
      </c>
      <c r="E4647" s="1" t="str">
        <f>IF(raw!E4647="","",raw!E4647)</f>
        <v/>
      </c>
      <c r="F4647" s="1" t="str">
        <f>IF(raw!F4647="","",raw!F4647)</f>
        <v/>
      </c>
      <c r="G4647" s="1" t="str">
        <f>IF(raw!G4647="","",raw!G4647)</f>
        <v/>
      </c>
      <c r="H4647" s="1" t="str">
        <f>IF(raw!H4647="","",raw!H4647)</f>
        <v/>
      </c>
      <c r="I4647" s="1" t="str">
        <f>IF(raw!I4647="","",raw!I4647)</f>
        <v/>
      </c>
      <c r="J4647" s="1" t="str">
        <f>IF(raw!J4647="","",raw!J4647)</f>
        <v/>
      </c>
      <c r="K4647" s="1" t="str">
        <f>IF(raw!K4647="","",raw!K4647)</f>
        <v/>
      </c>
      <c r="L4647" s="1" t="str">
        <f>IF(raw!L4647="","",raw!L4647)</f>
        <v/>
      </c>
      <c r="M4647" s="1" t="str">
        <f>IF(raw!M4647="","",raw!M4647)</f>
        <v/>
      </c>
      <c r="N4647" s="33" t="str">
        <f>IF(raw!N4647="","",raw!N4647)</f>
        <v/>
      </c>
      <c r="O4647" s="30" t="e">
        <f>ROUND(Table1[[#This Row],[Created_at]],1)</f>
        <v>#VALUE!</v>
      </c>
      <c r="P4647" s="39" t="e">
        <f>TRUNC(Table1[[#This Row],[Created_at]],0)</f>
        <v>#VALUE!</v>
      </c>
    </row>
    <row r="4648" spans="1:16" hidden="1" x14ac:dyDescent="0.2">
      <c r="A4648" s="7" t="str">
        <f>IFERROR(DATE(LEFT(raw!A4648,4),MID(raw!A4648,6,2),MID(raw!A4648,9,2)) + TIME(MID(raw!A4648,12,2),MID(raw!A4648,15,2),MID(raw!A4648,18,2)),"")</f>
        <v/>
      </c>
      <c r="B4648" s="1" t="str">
        <f>IF(raw!B4648="","",raw!B4648)</f>
        <v/>
      </c>
      <c r="C4648" s="1" t="str">
        <f>IF(raw!C4648="","",raw!C4648)</f>
        <v/>
      </c>
      <c r="D4648" s="1" t="str">
        <f>IF(raw!D4648="","",raw!D4648)</f>
        <v/>
      </c>
      <c r="E4648" s="1" t="str">
        <f>IF(raw!E4648="","",raw!E4648)</f>
        <v/>
      </c>
      <c r="F4648" s="1" t="str">
        <f>IF(raw!F4648="","",raw!F4648)</f>
        <v/>
      </c>
      <c r="G4648" s="1" t="str">
        <f>IF(raw!G4648="","",raw!G4648)</f>
        <v/>
      </c>
      <c r="H4648" s="1" t="str">
        <f>IF(raw!H4648="","",raw!H4648)</f>
        <v/>
      </c>
      <c r="I4648" s="1" t="str">
        <f>IF(raw!I4648="","",raw!I4648)</f>
        <v/>
      </c>
      <c r="J4648" s="1" t="str">
        <f>IF(raw!J4648="","",raw!J4648)</f>
        <v/>
      </c>
      <c r="K4648" s="1" t="str">
        <f>IF(raw!K4648="","",raw!K4648)</f>
        <v/>
      </c>
      <c r="L4648" s="1" t="str">
        <f>IF(raw!L4648="","",raw!L4648)</f>
        <v/>
      </c>
      <c r="M4648" s="1" t="str">
        <f>IF(raw!M4648="","",raw!M4648)</f>
        <v/>
      </c>
      <c r="N4648" s="33" t="str">
        <f>IF(raw!N4648="","",raw!N4648)</f>
        <v/>
      </c>
      <c r="O4648" s="30" t="e">
        <f>ROUND(Table1[[#This Row],[Created_at]],1)</f>
        <v>#VALUE!</v>
      </c>
      <c r="P4648" s="39" t="e">
        <f>TRUNC(Table1[[#This Row],[Created_at]],0)</f>
        <v>#VALUE!</v>
      </c>
    </row>
    <row r="4649" spans="1:16" hidden="1" x14ac:dyDescent="0.2">
      <c r="A4649" s="7" t="str">
        <f>IFERROR(DATE(LEFT(raw!A4649,4),MID(raw!A4649,6,2),MID(raw!A4649,9,2)) + TIME(MID(raw!A4649,12,2),MID(raw!A4649,15,2),MID(raw!A4649,18,2)),"")</f>
        <v/>
      </c>
      <c r="B4649" s="1" t="str">
        <f>IF(raw!B4649="","",raw!B4649)</f>
        <v/>
      </c>
      <c r="C4649" s="1" t="str">
        <f>IF(raw!C4649="","",raw!C4649)</f>
        <v/>
      </c>
      <c r="D4649" s="1" t="str">
        <f>IF(raw!D4649="","",raw!D4649)</f>
        <v/>
      </c>
      <c r="E4649" s="1" t="str">
        <f>IF(raw!E4649="","",raw!E4649)</f>
        <v/>
      </c>
      <c r="F4649" s="1" t="str">
        <f>IF(raw!F4649="","",raw!F4649)</f>
        <v/>
      </c>
      <c r="G4649" s="1" t="str">
        <f>IF(raw!G4649="","",raw!G4649)</f>
        <v/>
      </c>
      <c r="H4649" s="1" t="str">
        <f>IF(raw!H4649="","",raw!H4649)</f>
        <v/>
      </c>
      <c r="I4649" s="1" t="str">
        <f>IF(raw!I4649="","",raw!I4649)</f>
        <v/>
      </c>
      <c r="J4649" s="1" t="str">
        <f>IF(raw!J4649="","",raw!J4649)</f>
        <v/>
      </c>
      <c r="K4649" s="1" t="str">
        <f>IF(raw!K4649="","",raw!K4649)</f>
        <v/>
      </c>
      <c r="L4649" s="1" t="str">
        <f>IF(raw!L4649="","",raw!L4649)</f>
        <v/>
      </c>
      <c r="M4649" s="1" t="str">
        <f>IF(raw!M4649="","",raw!M4649)</f>
        <v/>
      </c>
      <c r="N4649" s="33" t="str">
        <f>IF(raw!N4649="","",raw!N4649)</f>
        <v/>
      </c>
      <c r="O4649" s="30" t="e">
        <f>ROUND(Table1[[#This Row],[Created_at]],1)</f>
        <v>#VALUE!</v>
      </c>
      <c r="P4649" s="39" t="e">
        <f>TRUNC(Table1[[#This Row],[Created_at]],0)</f>
        <v>#VALUE!</v>
      </c>
    </row>
    <row r="4650" spans="1:16" hidden="1" x14ac:dyDescent="0.2">
      <c r="A4650" s="7" t="str">
        <f>IFERROR(DATE(LEFT(raw!A4650,4),MID(raw!A4650,6,2),MID(raw!A4650,9,2)) + TIME(MID(raw!A4650,12,2),MID(raw!A4650,15,2),MID(raw!A4650,18,2)),"")</f>
        <v/>
      </c>
      <c r="B4650" s="1" t="str">
        <f>IF(raw!B4650="","",raw!B4650)</f>
        <v/>
      </c>
      <c r="C4650" s="1" t="str">
        <f>IF(raw!C4650="","",raw!C4650)</f>
        <v/>
      </c>
      <c r="D4650" s="1" t="str">
        <f>IF(raw!D4650="","",raw!D4650)</f>
        <v/>
      </c>
      <c r="E4650" s="1" t="str">
        <f>IF(raw!E4650="","",raw!E4650)</f>
        <v/>
      </c>
      <c r="F4650" s="1" t="str">
        <f>IF(raw!F4650="","",raw!F4650)</f>
        <v/>
      </c>
      <c r="G4650" s="1" t="str">
        <f>IF(raw!G4650="","",raw!G4650)</f>
        <v/>
      </c>
      <c r="H4650" s="1" t="str">
        <f>IF(raw!H4650="","",raw!H4650)</f>
        <v/>
      </c>
      <c r="I4650" s="1" t="str">
        <f>IF(raw!I4650="","",raw!I4650)</f>
        <v/>
      </c>
      <c r="J4650" s="1" t="str">
        <f>IF(raw!J4650="","",raw!J4650)</f>
        <v/>
      </c>
      <c r="K4650" s="1" t="str">
        <f>IF(raw!K4650="","",raw!K4650)</f>
        <v/>
      </c>
      <c r="L4650" s="1" t="str">
        <f>IF(raw!L4650="","",raw!L4650)</f>
        <v/>
      </c>
      <c r="M4650" s="1" t="str">
        <f>IF(raw!M4650="","",raw!M4650)</f>
        <v/>
      </c>
      <c r="N4650" s="33" t="str">
        <f>IF(raw!N4650="","",raw!N4650)</f>
        <v/>
      </c>
      <c r="O4650" s="30" t="e">
        <f>ROUND(Table1[[#This Row],[Created_at]],1)</f>
        <v>#VALUE!</v>
      </c>
      <c r="P4650" s="39" t="e">
        <f>TRUNC(Table1[[#This Row],[Created_at]],0)</f>
        <v>#VALUE!</v>
      </c>
    </row>
    <row r="4651" spans="1:16" hidden="1" x14ac:dyDescent="0.2">
      <c r="A4651" s="7" t="str">
        <f>IFERROR(DATE(LEFT(raw!A4651,4),MID(raw!A4651,6,2),MID(raw!A4651,9,2)) + TIME(MID(raw!A4651,12,2),MID(raw!A4651,15,2),MID(raw!A4651,18,2)),"")</f>
        <v/>
      </c>
      <c r="B4651" s="1" t="str">
        <f>IF(raw!B4651="","",raw!B4651)</f>
        <v/>
      </c>
      <c r="C4651" s="1" t="str">
        <f>IF(raw!C4651="","",raw!C4651)</f>
        <v/>
      </c>
      <c r="D4651" s="1" t="str">
        <f>IF(raw!D4651="","",raw!D4651)</f>
        <v/>
      </c>
      <c r="E4651" s="1" t="str">
        <f>IF(raw!E4651="","",raw!E4651)</f>
        <v/>
      </c>
      <c r="F4651" s="1" t="str">
        <f>IF(raw!F4651="","",raw!F4651)</f>
        <v/>
      </c>
      <c r="G4651" s="1" t="str">
        <f>IF(raw!G4651="","",raw!G4651)</f>
        <v/>
      </c>
      <c r="H4651" s="1" t="str">
        <f>IF(raw!H4651="","",raw!H4651)</f>
        <v/>
      </c>
      <c r="I4651" s="1" t="str">
        <f>IF(raw!I4651="","",raw!I4651)</f>
        <v/>
      </c>
      <c r="J4651" s="1" t="str">
        <f>IF(raw!J4651="","",raw!J4651)</f>
        <v/>
      </c>
      <c r="K4651" s="1" t="str">
        <f>IF(raw!K4651="","",raw!K4651)</f>
        <v/>
      </c>
      <c r="L4651" s="1" t="str">
        <f>IF(raw!L4651="","",raw!L4651)</f>
        <v/>
      </c>
      <c r="M4651" s="1" t="str">
        <f>IF(raw!M4651="","",raw!M4651)</f>
        <v/>
      </c>
      <c r="N4651" s="33" t="str">
        <f>IF(raw!N4651="","",raw!N4651)</f>
        <v/>
      </c>
      <c r="O4651" s="30" t="e">
        <f>ROUND(Table1[[#This Row],[Created_at]],1)</f>
        <v>#VALUE!</v>
      </c>
      <c r="P4651" s="39" t="e">
        <f>TRUNC(Table1[[#This Row],[Created_at]],0)</f>
        <v>#VALUE!</v>
      </c>
    </row>
    <row r="4652" spans="1:16" hidden="1" x14ac:dyDescent="0.2">
      <c r="A4652" s="7" t="str">
        <f>IFERROR(DATE(LEFT(raw!A4652,4),MID(raw!A4652,6,2),MID(raw!A4652,9,2)) + TIME(MID(raw!A4652,12,2),MID(raw!A4652,15,2),MID(raw!A4652,18,2)),"")</f>
        <v/>
      </c>
      <c r="B4652" s="1" t="str">
        <f>IF(raw!B4652="","",raw!B4652)</f>
        <v/>
      </c>
      <c r="C4652" s="1" t="str">
        <f>IF(raw!C4652="","",raw!C4652)</f>
        <v/>
      </c>
      <c r="D4652" s="1" t="str">
        <f>IF(raw!D4652="","",raw!D4652)</f>
        <v/>
      </c>
      <c r="E4652" s="1" t="str">
        <f>IF(raw!E4652="","",raw!E4652)</f>
        <v/>
      </c>
      <c r="F4652" s="1" t="str">
        <f>IF(raw!F4652="","",raw!F4652)</f>
        <v/>
      </c>
      <c r="G4652" s="1" t="str">
        <f>IF(raw!G4652="","",raw!G4652)</f>
        <v/>
      </c>
      <c r="H4652" s="1" t="str">
        <f>IF(raw!H4652="","",raw!H4652)</f>
        <v/>
      </c>
      <c r="I4652" s="1" t="str">
        <f>IF(raw!I4652="","",raw!I4652)</f>
        <v/>
      </c>
      <c r="J4652" s="1" t="str">
        <f>IF(raw!J4652="","",raw!J4652)</f>
        <v/>
      </c>
      <c r="K4652" s="1" t="str">
        <f>IF(raw!K4652="","",raw!K4652)</f>
        <v/>
      </c>
      <c r="L4652" s="1" t="str">
        <f>IF(raw!L4652="","",raw!L4652)</f>
        <v/>
      </c>
      <c r="M4652" s="1" t="str">
        <f>IF(raw!M4652="","",raw!M4652)</f>
        <v/>
      </c>
      <c r="N4652" s="33" t="str">
        <f>IF(raw!N4652="","",raw!N4652)</f>
        <v/>
      </c>
      <c r="O4652" s="30" t="e">
        <f>ROUND(Table1[[#This Row],[Created_at]],1)</f>
        <v>#VALUE!</v>
      </c>
      <c r="P4652" s="39" t="e">
        <f>TRUNC(Table1[[#This Row],[Created_at]],0)</f>
        <v>#VALUE!</v>
      </c>
    </row>
    <row r="4653" spans="1:16" hidden="1" x14ac:dyDescent="0.2">
      <c r="A4653" s="7" t="str">
        <f>IFERROR(DATE(LEFT(raw!A4653,4),MID(raw!A4653,6,2),MID(raw!A4653,9,2)) + TIME(MID(raw!A4653,12,2),MID(raw!A4653,15,2),MID(raw!A4653,18,2)),"")</f>
        <v/>
      </c>
      <c r="B4653" s="1" t="str">
        <f>IF(raw!B4653="","",raw!B4653)</f>
        <v/>
      </c>
      <c r="C4653" s="1" t="str">
        <f>IF(raw!C4653="","",raw!C4653)</f>
        <v/>
      </c>
      <c r="D4653" s="1" t="str">
        <f>IF(raw!D4653="","",raw!D4653)</f>
        <v/>
      </c>
      <c r="E4653" s="1" t="str">
        <f>IF(raw!E4653="","",raw!E4653)</f>
        <v/>
      </c>
      <c r="F4653" s="1" t="str">
        <f>IF(raw!F4653="","",raw!F4653)</f>
        <v/>
      </c>
      <c r="G4653" s="1" t="str">
        <f>IF(raw!G4653="","",raw!G4653)</f>
        <v/>
      </c>
      <c r="H4653" s="1" t="str">
        <f>IF(raw!H4653="","",raw!H4653)</f>
        <v/>
      </c>
      <c r="I4653" s="1" t="str">
        <f>IF(raw!I4653="","",raw!I4653)</f>
        <v/>
      </c>
      <c r="J4653" s="1" t="str">
        <f>IF(raw!J4653="","",raw!J4653)</f>
        <v/>
      </c>
      <c r="K4653" s="1" t="str">
        <f>IF(raw!K4653="","",raw!K4653)</f>
        <v/>
      </c>
      <c r="L4653" s="1" t="str">
        <f>IF(raw!L4653="","",raw!L4653)</f>
        <v/>
      </c>
      <c r="M4653" s="1" t="str">
        <f>IF(raw!M4653="","",raw!M4653)</f>
        <v/>
      </c>
      <c r="N4653" s="33" t="str">
        <f>IF(raw!N4653="","",raw!N4653)</f>
        <v/>
      </c>
      <c r="O4653" s="30" t="e">
        <f>ROUND(Table1[[#This Row],[Created_at]],1)</f>
        <v>#VALUE!</v>
      </c>
      <c r="P4653" s="39" t="e">
        <f>TRUNC(Table1[[#This Row],[Created_at]],0)</f>
        <v>#VALUE!</v>
      </c>
    </row>
    <row r="4654" spans="1:16" hidden="1" x14ac:dyDescent="0.2">
      <c r="A4654" s="7" t="str">
        <f>IFERROR(DATE(LEFT(raw!A4654,4),MID(raw!A4654,6,2),MID(raw!A4654,9,2)) + TIME(MID(raw!A4654,12,2),MID(raw!A4654,15,2),MID(raw!A4654,18,2)),"")</f>
        <v/>
      </c>
      <c r="B4654" s="1" t="str">
        <f>IF(raw!B4654="","",raw!B4654)</f>
        <v/>
      </c>
      <c r="C4654" s="1" t="str">
        <f>IF(raw!C4654="","",raw!C4654)</f>
        <v/>
      </c>
      <c r="D4654" s="1" t="str">
        <f>IF(raw!D4654="","",raw!D4654)</f>
        <v/>
      </c>
      <c r="E4654" s="1" t="str">
        <f>IF(raw!E4654="","",raw!E4654)</f>
        <v/>
      </c>
      <c r="F4654" s="1" t="str">
        <f>IF(raw!F4654="","",raw!F4654)</f>
        <v/>
      </c>
      <c r="G4654" s="1" t="str">
        <f>IF(raw!G4654="","",raw!G4654)</f>
        <v/>
      </c>
      <c r="H4654" s="1" t="str">
        <f>IF(raw!H4654="","",raw!H4654)</f>
        <v/>
      </c>
      <c r="I4654" s="1" t="str">
        <f>IF(raw!I4654="","",raw!I4654)</f>
        <v/>
      </c>
      <c r="J4654" s="1" t="str">
        <f>IF(raw!J4654="","",raw!J4654)</f>
        <v/>
      </c>
      <c r="K4654" s="1" t="str">
        <f>IF(raw!K4654="","",raw!K4654)</f>
        <v/>
      </c>
      <c r="L4654" s="1" t="str">
        <f>IF(raw!L4654="","",raw!L4654)</f>
        <v/>
      </c>
      <c r="M4654" s="1" t="str">
        <f>IF(raw!M4654="","",raw!M4654)</f>
        <v/>
      </c>
      <c r="N4654" s="33" t="str">
        <f>IF(raw!N4654="","",raw!N4654)</f>
        <v/>
      </c>
      <c r="O4654" s="30" t="e">
        <f>ROUND(Table1[[#This Row],[Created_at]],1)</f>
        <v>#VALUE!</v>
      </c>
      <c r="P4654" s="39" t="e">
        <f>TRUNC(Table1[[#This Row],[Created_at]],0)</f>
        <v>#VALUE!</v>
      </c>
    </row>
    <row r="4655" spans="1:16" hidden="1" x14ac:dyDescent="0.2">
      <c r="A4655" s="7" t="str">
        <f>IFERROR(DATE(LEFT(raw!A4655,4),MID(raw!A4655,6,2),MID(raw!A4655,9,2)) + TIME(MID(raw!A4655,12,2),MID(raw!A4655,15,2),MID(raw!A4655,18,2)),"")</f>
        <v/>
      </c>
      <c r="B4655" s="1" t="str">
        <f>IF(raw!B4655="","",raw!B4655)</f>
        <v/>
      </c>
      <c r="C4655" s="1" t="str">
        <f>IF(raw!C4655="","",raw!C4655)</f>
        <v/>
      </c>
      <c r="D4655" s="1" t="str">
        <f>IF(raw!D4655="","",raw!D4655)</f>
        <v/>
      </c>
      <c r="E4655" s="1" t="str">
        <f>IF(raw!E4655="","",raw!E4655)</f>
        <v/>
      </c>
      <c r="F4655" s="1" t="str">
        <f>IF(raw!F4655="","",raw!F4655)</f>
        <v/>
      </c>
      <c r="G4655" s="1" t="str">
        <f>IF(raw!G4655="","",raw!G4655)</f>
        <v/>
      </c>
      <c r="H4655" s="1" t="str">
        <f>IF(raw!H4655="","",raw!H4655)</f>
        <v/>
      </c>
      <c r="I4655" s="1" t="str">
        <f>IF(raw!I4655="","",raw!I4655)</f>
        <v/>
      </c>
      <c r="J4655" s="1" t="str">
        <f>IF(raw!J4655="","",raw!J4655)</f>
        <v/>
      </c>
      <c r="K4655" s="1" t="str">
        <f>IF(raw!K4655="","",raw!K4655)</f>
        <v/>
      </c>
      <c r="L4655" s="1" t="str">
        <f>IF(raw!L4655="","",raw!L4655)</f>
        <v/>
      </c>
      <c r="M4655" s="1" t="str">
        <f>IF(raw!M4655="","",raw!M4655)</f>
        <v/>
      </c>
      <c r="N4655" s="33" t="str">
        <f>IF(raw!N4655="","",raw!N4655)</f>
        <v/>
      </c>
      <c r="O4655" s="30" t="e">
        <f>ROUND(Table1[[#This Row],[Created_at]],1)</f>
        <v>#VALUE!</v>
      </c>
      <c r="P4655" s="39" t="e">
        <f>TRUNC(Table1[[#This Row],[Created_at]],0)</f>
        <v>#VALUE!</v>
      </c>
    </row>
    <row r="4656" spans="1:16" hidden="1" x14ac:dyDescent="0.2">
      <c r="A4656" s="7" t="str">
        <f>IFERROR(DATE(LEFT(raw!A4656,4),MID(raw!A4656,6,2),MID(raw!A4656,9,2)) + TIME(MID(raw!A4656,12,2),MID(raw!A4656,15,2),MID(raw!A4656,18,2)),"")</f>
        <v/>
      </c>
      <c r="B4656" s="1" t="str">
        <f>IF(raw!B4656="","",raw!B4656)</f>
        <v/>
      </c>
      <c r="C4656" s="1" t="str">
        <f>IF(raw!C4656="","",raw!C4656)</f>
        <v/>
      </c>
      <c r="D4656" s="1" t="str">
        <f>IF(raw!D4656="","",raw!D4656)</f>
        <v/>
      </c>
      <c r="E4656" s="1" t="str">
        <f>IF(raw!E4656="","",raw!E4656)</f>
        <v/>
      </c>
      <c r="F4656" s="1" t="str">
        <f>IF(raw!F4656="","",raw!F4656)</f>
        <v/>
      </c>
      <c r="G4656" s="1" t="str">
        <f>IF(raw!G4656="","",raw!G4656)</f>
        <v/>
      </c>
      <c r="H4656" s="1" t="str">
        <f>IF(raw!H4656="","",raw!H4656)</f>
        <v/>
      </c>
      <c r="I4656" s="1" t="str">
        <f>IF(raw!I4656="","",raw!I4656)</f>
        <v/>
      </c>
      <c r="J4656" s="1" t="str">
        <f>IF(raw!J4656="","",raw!J4656)</f>
        <v/>
      </c>
      <c r="K4656" s="1" t="str">
        <f>IF(raw!K4656="","",raw!K4656)</f>
        <v/>
      </c>
      <c r="L4656" s="1" t="str">
        <f>IF(raw!L4656="","",raw!L4656)</f>
        <v/>
      </c>
      <c r="M4656" s="1" t="str">
        <f>IF(raw!M4656="","",raw!M4656)</f>
        <v/>
      </c>
      <c r="N4656" s="33" t="str">
        <f>IF(raw!N4656="","",raw!N4656)</f>
        <v/>
      </c>
      <c r="O4656" s="30" t="e">
        <f>ROUND(Table1[[#This Row],[Created_at]],1)</f>
        <v>#VALUE!</v>
      </c>
      <c r="P4656" s="39" t="e">
        <f>TRUNC(Table1[[#This Row],[Created_at]],0)</f>
        <v>#VALUE!</v>
      </c>
    </row>
    <row r="4657" spans="1:16" hidden="1" x14ac:dyDescent="0.2">
      <c r="A4657" s="7" t="str">
        <f>IFERROR(DATE(LEFT(raw!A4657,4),MID(raw!A4657,6,2),MID(raw!A4657,9,2)) + TIME(MID(raw!A4657,12,2),MID(raw!A4657,15,2),MID(raw!A4657,18,2)),"")</f>
        <v/>
      </c>
      <c r="B4657" s="1" t="str">
        <f>IF(raw!B4657="","",raw!B4657)</f>
        <v/>
      </c>
      <c r="C4657" s="1" t="str">
        <f>IF(raw!C4657="","",raw!C4657)</f>
        <v/>
      </c>
      <c r="D4657" s="1" t="str">
        <f>IF(raw!D4657="","",raw!D4657)</f>
        <v/>
      </c>
      <c r="E4657" s="1" t="str">
        <f>IF(raw!E4657="","",raw!E4657)</f>
        <v/>
      </c>
      <c r="F4657" s="1" t="str">
        <f>IF(raw!F4657="","",raw!F4657)</f>
        <v/>
      </c>
      <c r="G4657" s="1" t="str">
        <f>IF(raw!G4657="","",raw!G4657)</f>
        <v/>
      </c>
      <c r="H4657" s="1" t="str">
        <f>IF(raw!H4657="","",raw!H4657)</f>
        <v/>
      </c>
      <c r="I4657" s="1" t="str">
        <f>IF(raw!I4657="","",raw!I4657)</f>
        <v/>
      </c>
      <c r="J4657" s="1" t="str">
        <f>IF(raw!J4657="","",raw!J4657)</f>
        <v/>
      </c>
      <c r="K4657" s="1" t="str">
        <f>IF(raw!K4657="","",raw!K4657)</f>
        <v/>
      </c>
      <c r="L4657" s="1" t="str">
        <f>IF(raw!L4657="","",raw!L4657)</f>
        <v/>
      </c>
      <c r="M4657" s="1" t="str">
        <f>IF(raw!M4657="","",raw!M4657)</f>
        <v/>
      </c>
      <c r="N4657" s="33" t="str">
        <f>IF(raw!N4657="","",raw!N4657)</f>
        <v/>
      </c>
      <c r="O4657" s="30" t="e">
        <f>ROUND(Table1[[#This Row],[Created_at]],1)</f>
        <v>#VALUE!</v>
      </c>
      <c r="P4657" s="39" t="e">
        <f>TRUNC(Table1[[#This Row],[Created_at]],0)</f>
        <v>#VALUE!</v>
      </c>
    </row>
    <row r="4658" spans="1:16" hidden="1" x14ac:dyDescent="0.2">
      <c r="A4658" s="7" t="str">
        <f>IFERROR(DATE(LEFT(raw!A4658,4),MID(raw!A4658,6,2),MID(raw!A4658,9,2)) + TIME(MID(raw!A4658,12,2),MID(raw!A4658,15,2),MID(raw!A4658,18,2)),"")</f>
        <v/>
      </c>
      <c r="B4658" s="1" t="str">
        <f>IF(raw!B4658="","",raw!B4658)</f>
        <v/>
      </c>
      <c r="C4658" s="1" t="str">
        <f>IF(raw!C4658="","",raw!C4658)</f>
        <v/>
      </c>
      <c r="D4658" s="1" t="str">
        <f>IF(raw!D4658="","",raw!D4658)</f>
        <v/>
      </c>
      <c r="E4658" s="1" t="str">
        <f>IF(raw!E4658="","",raw!E4658)</f>
        <v/>
      </c>
      <c r="F4658" s="1" t="str">
        <f>IF(raw!F4658="","",raw!F4658)</f>
        <v/>
      </c>
      <c r="G4658" s="1" t="str">
        <f>IF(raw!G4658="","",raw!G4658)</f>
        <v/>
      </c>
      <c r="H4658" s="1" t="str">
        <f>IF(raw!H4658="","",raw!H4658)</f>
        <v/>
      </c>
      <c r="I4658" s="1" t="str">
        <f>IF(raw!I4658="","",raw!I4658)</f>
        <v/>
      </c>
      <c r="J4658" s="1" t="str">
        <f>IF(raw!J4658="","",raw!J4658)</f>
        <v/>
      </c>
      <c r="K4658" s="1" t="str">
        <f>IF(raw!K4658="","",raw!K4658)</f>
        <v/>
      </c>
      <c r="L4658" s="1" t="str">
        <f>IF(raw!L4658="","",raw!L4658)</f>
        <v/>
      </c>
      <c r="M4658" s="1" t="str">
        <f>IF(raw!M4658="","",raw!M4658)</f>
        <v/>
      </c>
      <c r="N4658" s="33" t="str">
        <f>IF(raw!N4658="","",raw!N4658)</f>
        <v/>
      </c>
      <c r="O4658" s="30" t="e">
        <f>ROUND(Table1[[#This Row],[Created_at]],1)</f>
        <v>#VALUE!</v>
      </c>
      <c r="P4658" s="39" t="e">
        <f>TRUNC(Table1[[#This Row],[Created_at]],0)</f>
        <v>#VALUE!</v>
      </c>
    </row>
    <row r="4659" spans="1:16" hidden="1" x14ac:dyDescent="0.2">
      <c r="A4659" s="7" t="str">
        <f>IFERROR(DATE(LEFT(raw!A4659,4),MID(raw!A4659,6,2),MID(raw!A4659,9,2)) + TIME(MID(raw!A4659,12,2),MID(raw!A4659,15,2),MID(raw!A4659,18,2)),"")</f>
        <v/>
      </c>
      <c r="B4659" s="1" t="str">
        <f>IF(raw!B4659="","",raw!B4659)</f>
        <v/>
      </c>
      <c r="C4659" s="1" t="str">
        <f>IF(raw!C4659="","",raw!C4659)</f>
        <v/>
      </c>
      <c r="D4659" s="1" t="str">
        <f>IF(raw!D4659="","",raw!D4659)</f>
        <v/>
      </c>
      <c r="E4659" s="1" t="str">
        <f>IF(raw!E4659="","",raw!E4659)</f>
        <v/>
      </c>
      <c r="F4659" s="1" t="str">
        <f>IF(raw!F4659="","",raw!F4659)</f>
        <v/>
      </c>
      <c r="G4659" s="1" t="str">
        <f>IF(raw!G4659="","",raw!G4659)</f>
        <v/>
      </c>
      <c r="H4659" s="1" t="str">
        <f>IF(raw!H4659="","",raw!H4659)</f>
        <v/>
      </c>
      <c r="I4659" s="1" t="str">
        <f>IF(raw!I4659="","",raw!I4659)</f>
        <v/>
      </c>
      <c r="J4659" s="1" t="str">
        <f>IF(raw!J4659="","",raw!J4659)</f>
        <v/>
      </c>
      <c r="K4659" s="1" t="str">
        <f>IF(raw!K4659="","",raw!K4659)</f>
        <v/>
      </c>
      <c r="L4659" s="1" t="str">
        <f>IF(raw!L4659="","",raw!L4659)</f>
        <v/>
      </c>
      <c r="M4659" s="1" t="str">
        <f>IF(raw!M4659="","",raw!M4659)</f>
        <v/>
      </c>
      <c r="N4659" s="33" t="str">
        <f>IF(raw!N4659="","",raw!N4659)</f>
        <v/>
      </c>
      <c r="O4659" s="30" t="e">
        <f>ROUND(Table1[[#This Row],[Created_at]],1)</f>
        <v>#VALUE!</v>
      </c>
      <c r="P4659" s="39" t="e">
        <f>TRUNC(Table1[[#This Row],[Created_at]],0)</f>
        <v>#VALUE!</v>
      </c>
    </row>
    <row r="4660" spans="1:16" hidden="1" x14ac:dyDescent="0.2">
      <c r="A4660" s="7" t="str">
        <f>IFERROR(DATE(LEFT(raw!A4660,4),MID(raw!A4660,6,2),MID(raw!A4660,9,2)) + TIME(MID(raw!A4660,12,2),MID(raw!A4660,15,2),MID(raw!A4660,18,2)),"")</f>
        <v/>
      </c>
      <c r="B4660" s="1" t="str">
        <f>IF(raw!B4660="","",raw!B4660)</f>
        <v/>
      </c>
      <c r="C4660" s="1" t="str">
        <f>IF(raw!C4660="","",raw!C4660)</f>
        <v/>
      </c>
      <c r="D4660" s="1" t="str">
        <f>IF(raw!D4660="","",raw!D4660)</f>
        <v/>
      </c>
      <c r="E4660" s="1" t="str">
        <f>IF(raw!E4660="","",raw!E4660)</f>
        <v/>
      </c>
      <c r="F4660" s="1" t="str">
        <f>IF(raw!F4660="","",raw!F4660)</f>
        <v/>
      </c>
      <c r="G4660" s="1" t="str">
        <f>IF(raw!G4660="","",raw!G4660)</f>
        <v/>
      </c>
      <c r="H4660" s="1" t="str">
        <f>IF(raw!H4660="","",raw!H4660)</f>
        <v/>
      </c>
      <c r="I4660" s="1" t="str">
        <f>IF(raw!I4660="","",raw!I4660)</f>
        <v/>
      </c>
      <c r="J4660" s="1" t="str">
        <f>IF(raw!J4660="","",raw!J4660)</f>
        <v/>
      </c>
      <c r="K4660" s="1" t="str">
        <f>IF(raw!K4660="","",raw!K4660)</f>
        <v/>
      </c>
      <c r="L4660" s="1" t="str">
        <f>IF(raw!L4660="","",raw!L4660)</f>
        <v/>
      </c>
      <c r="M4660" s="1" t="str">
        <f>IF(raw!M4660="","",raw!M4660)</f>
        <v/>
      </c>
      <c r="N4660" s="33" t="str">
        <f>IF(raw!N4660="","",raw!N4660)</f>
        <v/>
      </c>
      <c r="O4660" s="30" t="e">
        <f>ROUND(Table1[[#This Row],[Created_at]],1)</f>
        <v>#VALUE!</v>
      </c>
      <c r="P4660" s="39" t="e">
        <f>TRUNC(Table1[[#This Row],[Created_at]],0)</f>
        <v>#VALUE!</v>
      </c>
    </row>
    <row r="4661" spans="1:16" hidden="1" x14ac:dyDescent="0.2">
      <c r="A4661" s="7" t="str">
        <f>IFERROR(DATE(LEFT(raw!A4661,4),MID(raw!A4661,6,2),MID(raw!A4661,9,2)) + TIME(MID(raw!A4661,12,2),MID(raw!A4661,15,2),MID(raw!A4661,18,2)),"")</f>
        <v/>
      </c>
      <c r="B4661" s="1" t="str">
        <f>IF(raw!B4661="","",raw!B4661)</f>
        <v/>
      </c>
      <c r="C4661" s="1" t="str">
        <f>IF(raw!C4661="","",raw!C4661)</f>
        <v/>
      </c>
      <c r="D4661" s="1" t="str">
        <f>IF(raw!D4661="","",raw!D4661)</f>
        <v/>
      </c>
      <c r="E4661" s="1" t="str">
        <f>IF(raw!E4661="","",raw!E4661)</f>
        <v/>
      </c>
      <c r="F4661" s="1" t="str">
        <f>IF(raw!F4661="","",raw!F4661)</f>
        <v/>
      </c>
      <c r="G4661" s="1" t="str">
        <f>IF(raw!G4661="","",raw!G4661)</f>
        <v/>
      </c>
      <c r="H4661" s="1" t="str">
        <f>IF(raw!H4661="","",raw!H4661)</f>
        <v/>
      </c>
      <c r="I4661" s="1" t="str">
        <f>IF(raw!I4661="","",raw!I4661)</f>
        <v/>
      </c>
      <c r="J4661" s="1" t="str">
        <f>IF(raw!J4661="","",raw!J4661)</f>
        <v/>
      </c>
      <c r="K4661" s="1" t="str">
        <f>IF(raw!K4661="","",raw!K4661)</f>
        <v/>
      </c>
      <c r="L4661" s="1" t="str">
        <f>IF(raw!L4661="","",raw!L4661)</f>
        <v/>
      </c>
      <c r="M4661" s="1" t="str">
        <f>IF(raw!M4661="","",raw!M4661)</f>
        <v/>
      </c>
      <c r="N4661" s="33" t="str">
        <f>IF(raw!N4661="","",raw!N4661)</f>
        <v/>
      </c>
      <c r="O4661" s="30" t="e">
        <f>ROUND(Table1[[#This Row],[Created_at]],1)</f>
        <v>#VALUE!</v>
      </c>
      <c r="P4661" s="39" t="e">
        <f>TRUNC(Table1[[#This Row],[Created_at]],0)</f>
        <v>#VALUE!</v>
      </c>
    </row>
    <row r="4662" spans="1:16" hidden="1" x14ac:dyDescent="0.2">
      <c r="A4662" s="7" t="str">
        <f>IFERROR(DATE(LEFT(raw!A4662,4),MID(raw!A4662,6,2),MID(raw!A4662,9,2)) + TIME(MID(raw!A4662,12,2),MID(raw!A4662,15,2),MID(raw!A4662,18,2)),"")</f>
        <v/>
      </c>
      <c r="B4662" s="1" t="str">
        <f>IF(raw!B4662="","",raw!B4662)</f>
        <v/>
      </c>
      <c r="C4662" s="1" t="str">
        <f>IF(raw!C4662="","",raw!C4662)</f>
        <v/>
      </c>
      <c r="D4662" s="1" t="str">
        <f>IF(raw!D4662="","",raw!D4662)</f>
        <v/>
      </c>
      <c r="E4662" s="1" t="str">
        <f>IF(raw!E4662="","",raw!E4662)</f>
        <v/>
      </c>
      <c r="F4662" s="1" t="str">
        <f>IF(raw!F4662="","",raw!F4662)</f>
        <v/>
      </c>
      <c r="G4662" s="1" t="str">
        <f>IF(raw!G4662="","",raw!G4662)</f>
        <v/>
      </c>
      <c r="H4662" s="1" t="str">
        <f>IF(raw!H4662="","",raw!H4662)</f>
        <v/>
      </c>
      <c r="I4662" s="1" t="str">
        <f>IF(raw!I4662="","",raw!I4662)</f>
        <v/>
      </c>
      <c r="J4662" s="1" t="str">
        <f>IF(raw!J4662="","",raw!J4662)</f>
        <v/>
      </c>
      <c r="K4662" s="1" t="str">
        <f>IF(raw!K4662="","",raw!K4662)</f>
        <v/>
      </c>
      <c r="L4662" s="1" t="str">
        <f>IF(raw!L4662="","",raw!L4662)</f>
        <v/>
      </c>
      <c r="M4662" s="1" t="str">
        <f>IF(raw!M4662="","",raw!M4662)</f>
        <v/>
      </c>
      <c r="N4662" s="33" t="str">
        <f>IF(raw!N4662="","",raw!N4662)</f>
        <v/>
      </c>
      <c r="O4662" s="30" t="e">
        <f>ROUND(Table1[[#This Row],[Created_at]],1)</f>
        <v>#VALUE!</v>
      </c>
      <c r="P4662" s="39" t="e">
        <f>TRUNC(Table1[[#This Row],[Created_at]],0)</f>
        <v>#VALUE!</v>
      </c>
    </row>
    <row r="4663" spans="1:16" hidden="1" x14ac:dyDescent="0.2">
      <c r="A4663" s="7" t="str">
        <f>IFERROR(DATE(LEFT(raw!A4663,4),MID(raw!A4663,6,2),MID(raw!A4663,9,2)) + TIME(MID(raw!A4663,12,2),MID(raw!A4663,15,2),MID(raw!A4663,18,2)),"")</f>
        <v/>
      </c>
      <c r="B4663" s="1" t="str">
        <f>IF(raw!B4663="","",raw!B4663)</f>
        <v/>
      </c>
      <c r="C4663" s="1" t="str">
        <f>IF(raw!C4663="","",raw!C4663)</f>
        <v/>
      </c>
      <c r="D4663" s="1" t="str">
        <f>IF(raw!D4663="","",raw!D4663)</f>
        <v/>
      </c>
      <c r="E4663" s="1" t="str">
        <f>IF(raw!E4663="","",raw!E4663)</f>
        <v/>
      </c>
      <c r="F4663" s="1" t="str">
        <f>IF(raw!F4663="","",raw!F4663)</f>
        <v/>
      </c>
      <c r="G4663" s="1" t="str">
        <f>IF(raw!G4663="","",raw!G4663)</f>
        <v/>
      </c>
      <c r="H4663" s="1" t="str">
        <f>IF(raw!H4663="","",raw!H4663)</f>
        <v/>
      </c>
      <c r="I4663" s="1" t="str">
        <f>IF(raw!I4663="","",raw!I4663)</f>
        <v/>
      </c>
      <c r="J4663" s="1" t="str">
        <f>IF(raw!J4663="","",raw!J4663)</f>
        <v/>
      </c>
      <c r="K4663" s="1" t="str">
        <f>IF(raw!K4663="","",raw!K4663)</f>
        <v/>
      </c>
      <c r="L4663" s="1" t="str">
        <f>IF(raw!L4663="","",raw!L4663)</f>
        <v/>
      </c>
      <c r="M4663" s="1" t="str">
        <f>IF(raw!M4663="","",raw!M4663)</f>
        <v/>
      </c>
      <c r="N4663" s="33" t="str">
        <f>IF(raw!N4663="","",raw!N4663)</f>
        <v/>
      </c>
      <c r="O4663" s="30" t="e">
        <f>ROUND(Table1[[#This Row],[Created_at]],1)</f>
        <v>#VALUE!</v>
      </c>
      <c r="P4663" s="39" t="e">
        <f>TRUNC(Table1[[#This Row],[Created_at]],0)</f>
        <v>#VALUE!</v>
      </c>
    </row>
    <row r="4664" spans="1:16" hidden="1" x14ac:dyDescent="0.2">
      <c r="A4664" s="7" t="str">
        <f>IFERROR(DATE(LEFT(raw!A4664,4),MID(raw!A4664,6,2),MID(raw!A4664,9,2)) + TIME(MID(raw!A4664,12,2),MID(raw!A4664,15,2),MID(raw!A4664,18,2)),"")</f>
        <v/>
      </c>
      <c r="B4664" s="1" t="str">
        <f>IF(raw!B4664="","",raw!B4664)</f>
        <v/>
      </c>
      <c r="C4664" s="1" t="str">
        <f>IF(raw!C4664="","",raw!C4664)</f>
        <v/>
      </c>
      <c r="D4664" s="1" t="str">
        <f>IF(raw!D4664="","",raw!D4664)</f>
        <v/>
      </c>
      <c r="E4664" s="1" t="str">
        <f>IF(raw!E4664="","",raw!E4664)</f>
        <v/>
      </c>
      <c r="F4664" s="1" t="str">
        <f>IF(raw!F4664="","",raw!F4664)</f>
        <v/>
      </c>
      <c r="G4664" s="1" t="str">
        <f>IF(raw!G4664="","",raw!G4664)</f>
        <v/>
      </c>
      <c r="H4664" s="1" t="str">
        <f>IF(raw!H4664="","",raw!H4664)</f>
        <v/>
      </c>
      <c r="I4664" s="1" t="str">
        <f>IF(raw!I4664="","",raw!I4664)</f>
        <v/>
      </c>
      <c r="J4664" s="1" t="str">
        <f>IF(raw!J4664="","",raw!J4664)</f>
        <v/>
      </c>
      <c r="K4664" s="1" t="str">
        <f>IF(raw!K4664="","",raw!K4664)</f>
        <v/>
      </c>
      <c r="L4664" s="1" t="str">
        <f>IF(raw!L4664="","",raw!L4664)</f>
        <v/>
      </c>
      <c r="M4664" s="1" t="str">
        <f>IF(raw!M4664="","",raw!M4664)</f>
        <v/>
      </c>
      <c r="N4664" s="33" t="str">
        <f>IF(raw!N4664="","",raw!N4664)</f>
        <v/>
      </c>
      <c r="O4664" s="30" t="e">
        <f>ROUND(Table1[[#This Row],[Created_at]],1)</f>
        <v>#VALUE!</v>
      </c>
      <c r="P4664" s="39" t="e">
        <f>TRUNC(Table1[[#This Row],[Created_at]],0)</f>
        <v>#VALUE!</v>
      </c>
    </row>
    <row r="4665" spans="1:16" hidden="1" x14ac:dyDescent="0.2">
      <c r="A4665" s="7" t="str">
        <f>IFERROR(DATE(LEFT(raw!A4665,4),MID(raw!A4665,6,2),MID(raw!A4665,9,2)) + TIME(MID(raw!A4665,12,2),MID(raw!A4665,15,2),MID(raw!A4665,18,2)),"")</f>
        <v/>
      </c>
      <c r="B4665" s="1" t="str">
        <f>IF(raw!B4665="","",raw!B4665)</f>
        <v/>
      </c>
      <c r="C4665" s="1" t="str">
        <f>IF(raw!C4665="","",raw!C4665)</f>
        <v/>
      </c>
      <c r="D4665" s="1" t="str">
        <f>IF(raw!D4665="","",raw!D4665)</f>
        <v/>
      </c>
      <c r="E4665" s="1" t="str">
        <f>IF(raw!E4665="","",raw!E4665)</f>
        <v/>
      </c>
      <c r="F4665" s="1" t="str">
        <f>IF(raw!F4665="","",raw!F4665)</f>
        <v/>
      </c>
      <c r="G4665" s="1" t="str">
        <f>IF(raw!G4665="","",raw!G4665)</f>
        <v/>
      </c>
      <c r="H4665" s="1" t="str">
        <f>IF(raw!H4665="","",raw!H4665)</f>
        <v/>
      </c>
      <c r="I4665" s="1" t="str">
        <f>IF(raw!I4665="","",raw!I4665)</f>
        <v/>
      </c>
      <c r="J4665" s="1" t="str">
        <f>IF(raw!J4665="","",raw!J4665)</f>
        <v/>
      </c>
      <c r="K4665" s="1" t="str">
        <f>IF(raw!K4665="","",raw!K4665)</f>
        <v/>
      </c>
      <c r="L4665" s="1" t="str">
        <f>IF(raw!L4665="","",raw!L4665)</f>
        <v/>
      </c>
      <c r="M4665" s="1" t="str">
        <f>IF(raw!M4665="","",raw!M4665)</f>
        <v/>
      </c>
      <c r="N4665" s="33" t="str">
        <f>IF(raw!N4665="","",raw!N4665)</f>
        <v/>
      </c>
      <c r="O4665" s="30" t="e">
        <f>ROUND(Table1[[#This Row],[Created_at]],1)</f>
        <v>#VALUE!</v>
      </c>
      <c r="P4665" s="39" t="e">
        <f>TRUNC(Table1[[#This Row],[Created_at]],0)</f>
        <v>#VALUE!</v>
      </c>
    </row>
    <row r="4666" spans="1:16" hidden="1" x14ac:dyDescent="0.2">
      <c r="A4666" s="7" t="str">
        <f>IFERROR(DATE(LEFT(raw!A4666,4),MID(raw!A4666,6,2),MID(raw!A4666,9,2)) + TIME(MID(raw!A4666,12,2),MID(raw!A4666,15,2),MID(raw!A4666,18,2)),"")</f>
        <v/>
      </c>
      <c r="B4666" s="1" t="str">
        <f>IF(raw!B4666="","",raw!B4666)</f>
        <v/>
      </c>
      <c r="C4666" s="1" t="str">
        <f>IF(raw!C4666="","",raw!C4666)</f>
        <v/>
      </c>
      <c r="D4666" s="1" t="str">
        <f>IF(raw!D4666="","",raw!D4666)</f>
        <v/>
      </c>
      <c r="E4666" s="1" t="str">
        <f>IF(raw!E4666="","",raw!E4666)</f>
        <v/>
      </c>
      <c r="F4666" s="1" t="str">
        <f>IF(raw!F4666="","",raw!F4666)</f>
        <v/>
      </c>
      <c r="G4666" s="1" t="str">
        <f>IF(raw!G4666="","",raw!G4666)</f>
        <v/>
      </c>
      <c r="H4666" s="1" t="str">
        <f>IF(raw!H4666="","",raw!H4666)</f>
        <v/>
      </c>
      <c r="I4666" s="1" t="str">
        <f>IF(raw!I4666="","",raw!I4666)</f>
        <v/>
      </c>
      <c r="J4666" s="1" t="str">
        <f>IF(raw!J4666="","",raw!J4666)</f>
        <v/>
      </c>
      <c r="K4666" s="1" t="str">
        <f>IF(raw!K4666="","",raw!K4666)</f>
        <v/>
      </c>
      <c r="L4666" s="1" t="str">
        <f>IF(raw!L4666="","",raw!L4666)</f>
        <v/>
      </c>
      <c r="M4666" s="1" t="str">
        <f>IF(raw!M4666="","",raw!M4666)</f>
        <v/>
      </c>
      <c r="N4666" s="33" t="str">
        <f>IF(raw!N4666="","",raw!N4666)</f>
        <v/>
      </c>
      <c r="O4666" s="30" t="e">
        <f>ROUND(Table1[[#This Row],[Created_at]],1)</f>
        <v>#VALUE!</v>
      </c>
      <c r="P4666" s="39" t="e">
        <f>TRUNC(Table1[[#This Row],[Created_at]],0)</f>
        <v>#VALUE!</v>
      </c>
    </row>
    <row r="4667" spans="1:16" hidden="1" x14ac:dyDescent="0.2">
      <c r="A4667" s="7" t="str">
        <f>IFERROR(DATE(LEFT(raw!A4667,4),MID(raw!A4667,6,2),MID(raw!A4667,9,2)) + TIME(MID(raw!A4667,12,2),MID(raw!A4667,15,2),MID(raw!A4667,18,2)),"")</f>
        <v/>
      </c>
      <c r="B4667" s="1" t="str">
        <f>IF(raw!B4667="","",raw!B4667)</f>
        <v/>
      </c>
      <c r="C4667" s="1" t="str">
        <f>IF(raw!C4667="","",raw!C4667)</f>
        <v/>
      </c>
      <c r="D4667" s="1" t="str">
        <f>IF(raw!D4667="","",raw!D4667)</f>
        <v/>
      </c>
      <c r="E4667" s="1" t="str">
        <f>IF(raw!E4667="","",raw!E4667)</f>
        <v/>
      </c>
      <c r="F4667" s="1" t="str">
        <f>IF(raw!F4667="","",raw!F4667)</f>
        <v/>
      </c>
      <c r="G4667" s="1" t="str">
        <f>IF(raw!G4667="","",raw!G4667)</f>
        <v/>
      </c>
      <c r="H4667" s="1" t="str">
        <f>IF(raw!H4667="","",raw!H4667)</f>
        <v/>
      </c>
      <c r="I4667" s="1" t="str">
        <f>IF(raw!I4667="","",raw!I4667)</f>
        <v/>
      </c>
      <c r="J4667" s="1" t="str">
        <f>IF(raw!J4667="","",raw!J4667)</f>
        <v/>
      </c>
      <c r="K4667" s="1" t="str">
        <f>IF(raw!K4667="","",raw!K4667)</f>
        <v/>
      </c>
      <c r="L4667" s="1" t="str">
        <f>IF(raw!L4667="","",raw!L4667)</f>
        <v/>
      </c>
      <c r="M4667" s="1" t="str">
        <f>IF(raw!M4667="","",raw!M4667)</f>
        <v/>
      </c>
      <c r="N4667" s="33" t="str">
        <f>IF(raw!N4667="","",raw!N4667)</f>
        <v/>
      </c>
      <c r="O4667" s="30" t="e">
        <f>ROUND(Table1[[#This Row],[Created_at]],1)</f>
        <v>#VALUE!</v>
      </c>
      <c r="P4667" s="39" t="e">
        <f>TRUNC(Table1[[#This Row],[Created_at]],0)</f>
        <v>#VALUE!</v>
      </c>
    </row>
    <row r="4668" spans="1:16" hidden="1" x14ac:dyDescent="0.2">
      <c r="A4668" s="7" t="str">
        <f>IFERROR(DATE(LEFT(raw!A4668,4),MID(raw!A4668,6,2),MID(raw!A4668,9,2)) + TIME(MID(raw!A4668,12,2),MID(raw!A4668,15,2),MID(raw!A4668,18,2)),"")</f>
        <v/>
      </c>
      <c r="B4668" s="1" t="str">
        <f>IF(raw!B4668="","",raw!B4668)</f>
        <v/>
      </c>
      <c r="C4668" s="1" t="str">
        <f>IF(raw!C4668="","",raw!C4668)</f>
        <v/>
      </c>
      <c r="D4668" s="1" t="str">
        <f>IF(raw!D4668="","",raw!D4668)</f>
        <v/>
      </c>
      <c r="E4668" s="1" t="str">
        <f>IF(raw!E4668="","",raw!E4668)</f>
        <v/>
      </c>
      <c r="F4668" s="1" t="str">
        <f>IF(raw!F4668="","",raw!F4668)</f>
        <v/>
      </c>
      <c r="G4668" s="1" t="str">
        <f>IF(raw!G4668="","",raw!G4668)</f>
        <v/>
      </c>
      <c r="H4668" s="1" t="str">
        <f>IF(raw!H4668="","",raw!H4668)</f>
        <v/>
      </c>
      <c r="I4668" s="1" t="str">
        <f>IF(raw!I4668="","",raw!I4668)</f>
        <v/>
      </c>
      <c r="J4668" s="1" t="str">
        <f>IF(raw!J4668="","",raw!J4668)</f>
        <v/>
      </c>
      <c r="K4668" s="1" t="str">
        <f>IF(raw!K4668="","",raw!K4668)</f>
        <v/>
      </c>
      <c r="L4668" s="1" t="str">
        <f>IF(raw!L4668="","",raw!L4668)</f>
        <v/>
      </c>
      <c r="M4668" s="1" t="str">
        <f>IF(raw!M4668="","",raw!M4668)</f>
        <v/>
      </c>
      <c r="N4668" s="33" t="str">
        <f>IF(raw!N4668="","",raw!N4668)</f>
        <v/>
      </c>
      <c r="O4668" s="30" t="e">
        <f>ROUND(Table1[[#This Row],[Created_at]],1)</f>
        <v>#VALUE!</v>
      </c>
      <c r="P4668" s="39" t="e">
        <f>TRUNC(Table1[[#This Row],[Created_at]],0)</f>
        <v>#VALUE!</v>
      </c>
    </row>
    <row r="4669" spans="1:16" hidden="1" x14ac:dyDescent="0.2">
      <c r="A4669" s="7" t="str">
        <f>IFERROR(DATE(LEFT(raw!A4669,4),MID(raw!A4669,6,2),MID(raw!A4669,9,2)) + TIME(MID(raw!A4669,12,2),MID(raw!A4669,15,2),MID(raw!A4669,18,2)),"")</f>
        <v/>
      </c>
      <c r="B4669" s="1" t="str">
        <f>IF(raw!B4669="","",raw!B4669)</f>
        <v/>
      </c>
      <c r="C4669" s="1" t="str">
        <f>IF(raw!C4669="","",raw!C4669)</f>
        <v/>
      </c>
      <c r="D4669" s="1" t="str">
        <f>IF(raw!D4669="","",raw!D4669)</f>
        <v/>
      </c>
      <c r="E4669" s="1" t="str">
        <f>IF(raw!E4669="","",raw!E4669)</f>
        <v/>
      </c>
      <c r="F4669" s="1" t="str">
        <f>IF(raw!F4669="","",raw!F4669)</f>
        <v/>
      </c>
      <c r="G4669" s="1" t="str">
        <f>IF(raw!G4669="","",raw!G4669)</f>
        <v/>
      </c>
      <c r="H4669" s="1" t="str">
        <f>IF(raw!H4669="","",raw!H4669)</f>
        <v/>
      </c>
      <c r="I4669" s="1" t="str">
        <f>IF(raw!I4669="","",raw!I4669)</f>
        <v/>
      </c>
      <c r="J4669" s="1" t="str">
        <f>IF(raw!J4669="","",raw!J4669)</f>
        <v/>
      </c>
      <c r="K4669" s="1" t="str">
        <f>IF(raw!K4669="","",raw!K4669)</f>
        <v/>
      </c>
      <c r="L4669" s="1" t="str">
        <f>IF(raw!L4669="","",raw!L4669)</f>
        <v/>
      </c>
      <c r="M4669" s="1" t="str">
        <f>IF(raw!M4669="","",raw!M4669)</f>
        <v/>
      </c>
      <c r="N4669" s="33" t="str">
        <f>IF(raw!N4669="","",raw!N4669)</f>
        <v/>
      </c>
      <c r="O4669" s="30" t="e">
        <f>ROUND(Table1[[#This Row],[Created_at]],1)</f>
        <v>#VALUE!</v>
      </c>
      <c r="P4669" s="39" t="e">
        <f>TRUNC(Table1[[#This Row],[Created_at]],0)</f>
        <v>#VALUE!</v>
      </c>
    </row>
    <row r="4670" spans="1:16" hidden="1" x14ac:dyDescent="0.2">
      <c r="A4670" s="7" t="str">
        <f>IFERROR(DATE(LEFT(raw!A4670,4),MID(raw!A4670,6,2),MID(raw!A4670,9,2)) + TIME(MID(raw!A4670,12,2),MID(raw!A4670,15,2),MID(raw!A4670,18,2)),"")</f>
        <v/>
      </c>
      <c r="B4670" s="1" t="str">
        <f>IF(raw!B4670="","",raw!B4670)</f>
        <v/>
      </c>
      <c r="C4670" s="1" t="str">
        <f>IF(raw!C4670="","",raw!C4670)</f>
        <v/>
      </c>
      <c r="D4670" s="1" t="str">
        <f>IF(raw!D4670="","",raw!D4670)</f>
        <v/>
      </c>
      <c r="E4670" s="1" t="str">
        <f>IF(raw!E4670="","",raw!E4670)</f>
        <v/>
      </c>
      <c r="F4670" s="1" t="str">
        <f>IF(raw!F4670="","",raw!F4670)</f>
        <v/>
      </c>
      <c r="G4670" s="1" t="str">
        <f>IF(raw!G4670="","",raw!G4670)</f>
        <v/>
      </c>
      <c r="H4670" s="1" t="str">
        <f>IF(raw!H4670="","",raw!H4670)</f>
        <v/>
      </c>
      <c r="I4670" s="1" t="str">
        <f>IF(raw!I4670="","",raw!I4670)</f>
        <v/>
      </c>
      <c r="J4670" s="1" t="str">
        <f>IF(raw!J4670="","",raw!J4670)</f>
        <v/>
      </c>
      <c r="K4670" s="1" t="str">
        <f>IF(raw!K4670="","",raw!K4670)</f>
        <v/>
      </c>
      <c r="L4670" s="1" t="str">
        <f>IF(raw!L4670="","",raw!L4670)</f>
        <v/>
      </c>
      <c r="M4670" s="1" t="str">
        <f>IF(raw!M4670="","",raw!M4670)</f>
        <v/>
      </c>
      <c r="N4670" s="33" t="str">
        <f>IF(raw!N4670="","",raw!N4670)</f>
        <v/>
      </c>
      <c r="O4670" s="30" t="e">
        <f>ROUND(Table1[[#This Row],[Created_at]],1)</f>
        <v>#VALUE!</v>
      </c>
      <c r="P4670" s="39" t="e">
        <f>TRUNC(Table1[[#This Row],[Created_at]],0)</f>
        <v>#VALUE!</v>
      </c>
    </row>
    <row r="4671" spans="1:16" hidden="1" x14ac:dyDescent="0.2">
      <c r="A4671" s="7" t="str">
        <f>IFERROR(DATE(LEFT(raw!A4671,4),MID(raw!A4671,6,2),MID(raw!A4671,9,2)) + TIME(MID(raw!A4671,12,2),MID(raw!A4671,15,2),MID(raw!A4671,18,2)),"")</f>
        <v/>
      </c>
      <c r="B4671" s="1" t="str">
        <f>IF(raw!B4671="","",raw!B4671)</f>
        <v/>
      </c>
      <c r="C4671" s="1" t="str">
        <f>IF(raw!C4671="","",raw!C4671)</f>
        <v/>
      </c>
      <c r="D4671" s="1" t="str">
        <f>IF(raw!D4671="","",raw!D4671)</f>
        <v/>
      </c>
      <c r="E4671" s="1" t="str">
        <f>IF(raw!E4671="","",raw!E4671)</f>
        <v/>
      </c>
      <c r="F4671" s="1" t="str">
        <f>IF(raw!F4671="","",raw!F4671)</f>
        <v/>
      </c>
      <c r="G4671" s="1" t="str">
        <f>IF(raw!G4671="","",raw!G4671)</f>
        <v/>
      </c>
      <c r="H4671" s="1" t="str">
        <f>IF(raw!H4671="","",raw!H4671)</f>
        <v/>
      </c>
      <c r="I4671" s="1" t="str">
        <f>IF(raw!I4671="","",raw!I4671)</f>
        <v/>
      </c>
      <c r="J4671" s="1" t="str">
        <f>IF(raw!J4671="","",raw!J4671)</f>
        <v/>
      </c>
      <c r="K4671" s="1" t="str">
        <f>IF(raw!K4671="","",raw!K4671)</f>
        <v/>
      </c>
      <c r="L4671" s="1" t="str">
        <f>IF(raw!L4671="","",raw!L4671)</f>
        <v/>
      </c>
      <c r="M4671" s="1" t="str">
        <f>IF(raw!M4671="","",raw!M4671)</f>
        <v/>
      </c>
      <c r="N4671" s="33" t="str">
        <f>IF(raw!N4671="","",raw!N4671)</f>
        <v/>
      </c>
      <c r="O4671" s="30" t="e">
        <f>ROUND(Table1[[#This Row],[Created_at]],1)</f>
        <v>#VALUE!</v>
      </c>
      <c r="P4671" s="39" t="e">
        <f>TRUNC(Table1[[#This Row],[Created_at]],0)</f>
        <v>#VALUE!</v>
      </c>
    </row>
    <row r="4672" spans="1:16" hidden="1" x14ac:dyDescent="0.2">
      <c r="A4672" s="7" t="str">
        <f>IFERROR(DATE(LEFT(raw!A4672,4),MID(raw!A4672,6,2),MID(raw!A4672,9,2)) + TIME(MID(raw!A4672,12,2),MID(raw!A4672,15,2),MID(raw!A4672,18,2)),"")</f>
        <v/>
      </c>
      <c r="B4672" s="1" t="str">
        <f>IF(raw!B4672="","",raw!B4672)</f>
        <v/>
      </c>
      <c r="C4672" s="1" t="str">
        <f>IF(raw!C4672="","",raw!C4672)</f>
        <v/>
      </c>
      <c r="D4672" s="1" t="str">
        <f>IF(raw!D4672="","",raw!D4672)</f>
        <v/>
      </c>
      <c r="E4672" s="1" t="str">
        <f>IF(raw!E4672="","",raw!E4672)</f>
        <v/>
      </c>
      <c r="F4672" s="1" t="str">
        <f>IF(raw!F4672="","",raw!F4672)</f>
        <v/>
      </c>
      <c r="G4672" s="1" t="str">
        <f>IF(raw!G4672="","",raw!G4672)</f>
        <v/>
      </c>
      <c r="H4672" s="1" t="str">
        <f>IF(raw!H4672="","",raw!H4672)</f>
        <v/>
      </c>
      <c r="I4672" s="1" t="str">
        <f>IF(raw!I4672="","",raw!I4672)</f>
        <v/>
      </c>
      <c r="J4672" s="1" t="str">
        <f>IF(raw!J4672="","",raw!J4672)</f>
        <v/>
      </c>
      <c r="K4672" s="1" t="str">
        <f>IF(raw!K4672="","",raw!K4672)</f>
        <v/>
      </c>
      <c r="L4672" s="1" t="str">
        <f>IF(raw!L4672="","",raw!L4672)</f>
        <v/>
      </c>
      <c r="M4672" s="1" t="str">
        <f>IF(raw!M4672="","",raw!M4672)</f>
        <v/>
      </c>
      <c r="N4672" s="33" t="str">
        <f>IF(raw!N4672="","",raw!N4672)</f>
        <v/>
      </c>
      <c r="O4672" s="30" t="e">
        <f>ROUND(Table1[[#This Row],[Created_at]],1)</f>
        <v>#VALUE!</v>
      </c>
      <c r="P4672" s="39" t="e">
        <f>TRUNC(Table1[[#This Row],[Created_at]],0)</f>
        <v>#VALUE!</v>
      </c>
    </row>
    <row r="4673" spans="1:16" hidden="1" x14ac:dyDescent="0.2">
      <c r="A4673" s="7" t="str">
        <f>IFERROR(DATE(LEFT(raw!A4673,4),MID(raw!A4673,6,2),MID(raw!A4673,9,2)) + TIME(MID(raw!A4673,12,2),MID(raw!A4673,15,2),MID(raw!A4673,18,2)),"")</f>
        <v/>
      </c>
      <c r="B4673" s="1" t="str">
        <f>IF(raw!B4673="","",raw!B4673)</f>
        <v/>
      </c>
      <c r="C4673" s="1" t="str">
        <f>IF(raw!C4673="","",raw!C4673)</f>
        <v/>
      </c>
      <c r="D4673" s="1" t="str">
        <f>IF(raw!D4673="","",raw!D4673)</f>
        <v/>
      </c>
      <c r="E4673" s="1" t="str">
        <f>IF(raw!E4673="","",raw!E4673)</f>
        <v/>
      </c>
      <c r="F4673" s="1" t="str">
        <f>IF(raw!F4673="","",raw!F4673)</f>
        <v/>
      </c>
      <c r="G4673" s="1" t="str">
        <f>IF(raw!G4673="","",raw!G4673)</f>
        <v/>
      </c>
      <c r="H4673" s="1" t="str">
        <f>IF(raw!H4673="","",raw!H4673)</f>
        <v/>
      </c>
      <c r="I4673" s="1" t="str">
        <f>IF(raw!I4673="","",raw!I4673)</f>
        <v/>
      </c>
      <c r="J4673" s="1" t="str">
        <f>IF(raw!J4673="","",raw!J4673)</f>
        <v/>
      </c>
      <c r="K4673" s="1" t="str">
        <f>IF(raw!K4673="","",raw!K4673)</f>
        <v/>
      </c>
      <c r="L4673" s="1" t="str">
        <f>IF(raw!L4673="","",raw!L4673)</f>
        <v/>
      </c>
      <c r="M4673" s="1" t="str">
        <f>IF(raw!M4673="","",raw!M4673)</f>
        <v/>
      </c>
      <c r="N4673" s="33" t="str">
        <f>IF(raw!N4673="","",raw!N4673)</f>
        <v/>
      </c>
      <c r="O4673" s="30" t="e">
        <f>ROUND(Table1[[#This Row],[Created_at]],1)</f>
        <v>#VALUE!</v>
      </c>
      <c r="P4673" s="39" t="e">
        <f>TRUNC(Table1[[#This Row],[Created_at]],0)</f>
        <v>#VALUE!</v>
      </c>
    </row>
    <row r="4674" spans="1:16" hidden="1" x14ac:dyDescent="0.2">
      <c r="A4674" s="7" t="str">
        <f>IFERROR(DATE(LEFT(raw!A4674,4),MID(raw!A4674,6,2),MID(raw!A4674,9,2)) + TIME(MID(raw!A4674,12,2),MID(raw!A4674,15,2),MID(raw!A4674,18,2)),"")</f>
        <v/>
      </c>
      <c r="B4674" s="1" t="str">
        <f>IF(raw!B4674="","",raw!B4674)</f>
        <v/>
      </c>
      <c r="C4674" s="1" t="str">
        <f>IF(raw!C4674="","",raw!C4674)</f>
        <v/>
      </c>
      <c r="D4674" s="1" t="str">
        <f>IF(raw!D4674="","",raw!D4674)</f>
        <v/>
      </c>
      <c r="E4674" s="1" t="str">
        <f>IF(raw!E4674="","",raw!E4674)</f>
        <v/>
      </c>
      <c r="F4674" s="1" t="str">
        <f>IF(raw!F4674="","",raw!F4674)</f>
        <v/>
      </c>
      <c r="G4674" s="1" t="str">
        <f>IF(raw!G4674="","",raw!G4674)</f>
        <v/>
      </c>
      <c r="H4674" s="1" t="str">
        <f>IF(raw!H4674="","",raw!H4674)</f>
        <v/>
      </c>
      <c r="I4674" s="1" t="str">
        <f>IF(raw!I4674="","",raw!I4674)</f>
        <v/>
      </c>
      <c r="J4674" s="1" t="str">
        <f>IF(raw!J4674="","",raw!J4674)</f>
        <v/>
      </c>
      <c r="K4674" s="1" t="str">
        <f>IF(raw!K4674="","",raw!K4674)</f>
        <v/>
      </c>
      <c r="L4674" s="1" t="str">
        <f>IF(raw!L4674="","",raw!L4674)</f>
        <v/>
      </c>
      <c r="M4674" s="1" t="str">
        <f>IF(raw!M4674="","",raw!M4674)</f>
        <v/>
      </c>
      <c r="N4674" s="33" t="str">
        <f>IF(raw!N4674="","",raw!N4674)</f>
        <v/>
      </c>
      <c r="O4674" s="30" t="e">
        <f>ROUND(Table1[[#This Row],[Created_at]],1)</f>
        <v>#VALUE!</v>
      </c>
      <c r="P4674" s="39" t="e">
        <f>TRUNC(Table1[[#This Row],[Created_at]],0)</f>
        <v>#VALUE!</v>
      </c>
    </row>
    <row r="4675" spans="1:16" hidden="1" x14ac:dyDescent="0.2">
      <c r="A4675" s="7" t="str">
        <f>IFERROR(DATE(LEFT(raw!A4675,4),MID(raw!A4675,6,2),MID(raw!A4675,9,2)) + TIME(MID(raw!A4675,12,2),MID(raw!A4675,15,2),MID(raw!A4675,18,2)),"")</f>
        <v/>
      </c>
      <c r="B4675" s="1" t="str">
        <f>IF(raw!B4675="","",raw!B4675)</f>
        <v/>
      </c>
      <c r="C4675" s="1" t="str">
        <f>IF(raw!C4675="","",raw!C4675)</f>
        <v/>
      </c>
      <c r="D4675" s="1" t="str">
        <f>IF(raw!D4675="","",raw!D4675)</f>
        <v/>
      </c>
      <c r="E4675" s="1" t="str">
        <f>IF(raw!E4675="","",raw!E4675)</f>
        <v/>
      </c>
      <c r="F4675" s="1" t="str">
        <f>IF(raw!F4675="","",raw!F4675)</f>
        <v/>
      </c>
      <c r="G4675" s="1" t="str">
        <f>IF(raw!G4675="","",raw!G4675)</f>
        <v/>
      </c>
      <c r="H4675" s="1" t="str">
        <f>IF(raw!H4675="","",raw!H4675)</f>
        <v/>
      </c>
      <c r="I4675" s="1" t="str">
        <f>IF(raw!I4675="","",raw!I4675)</f>
        <v/>
      </c>
      <c r="J4675" s="1" t="str">
        <f>IF(raw!J4675="","",raw!J4675)</f>
        <v/>
      </c>
      <c r="K4675" s="1" t="str">
        <f>IF(raw!K4675="","",raw!K4675)</f>
        <v/>
      </c>
      <c r="L4675" s="1" t="str">
        <f>IF(raw!L4675="","",raw!L4675)</f>
        <v/>
      </c>
      <c r="M4675" s="1" t="str">
        <f>IF(raw!M4675="","",raw!M4675)</f>
        <v/>
      </c>
      <c r="N4675" s="33" t="str">
        <f>IF(raw!N4675="","",raw!N4675)</f>
        <v/>
      </c>
      <c r="O4675" s="30" t="e">
        <f>ROUND(Table1[[#This Row],[Created_at]],1)</f>
        <v>#VALUE!</v>
      </c>
      <c r="P4675" s="39" t="e">
        <f>TRUNC(Table1[[#This Row],[Created_at]],0)</f>
        <v>#VALUE!</v>
      </c>
    </row>
    <row r="4676" spans="1:16" hidden="1" x14ac:dyDescent="0.2">
      <c r="A4676" s="7" t="str">
        <f>IFERROR(DATE(LEFT(raw!A4676,4),MID(raw!A4676,6,2),MID(raw!A4676,9,2)) + TIME(MID(raw!A4676,12,2),MID(raw!A4676,15,2),MID(raw!A4676,18,2)),"")</f>
        <v/>
      </c>
      <c r="B4676" s="1" t="str">
        <f>IF(raw!B4676="","",raw!B4676)</f>
        <v/>
      </c>
      <c r="C4676" s="1" t="str">
        <f>IF(raw!C4676="","",raw!C4676)</f>
        <v/>
      </c>
      <c r="D4676" s="1" t="str">
        <f>IF(raw!D4676="","",raw!D4676)</f>
        <v/>
      </c>
      <c r="E4676" s="1" t="str">
        <f>IF(raw!E4676="","",raw!E4676)</f>
        <v/>
      </c>
      <c r="F4676" s="1" t="str">
        <f>IF(raw!F4676="","",raw!F4676)</f>
        <v/>
      </c>
      <c r="G4676" s="1" t="str">
        <f>IF(raw!G4676="","",raw!G4676)</f>
        <v/>
      </c>
      <c r="H4676" s="1" t="str">
        <f>IF(raw!H4676="","",raw!H4676)</f>
        <v/>
      </c>
      <c r="I4676" s="1" t="str">
        <f>IF(raw!I4676="","",raw!I4676)</f>
        <v/>
      </c>
      <c r="J4676" s="1" t="str">
        <f>IF(raw!J4676="","",raw!J4676)</f>
        <v/>
      </c>
      <c r="K4676" s="1" t="str">
        <f>IF(raw!K4676="","",raw!K4676)</f>
        <v/>
      </c>
      <c r="L4676" s="1" t="str">
        <f>IF(raw!L4676="","",raw!L4676)</f>
        <v/>
      </c>
      <c r="M4676" s="1" t="str">
        <f>IF(raw!M4676="","",raw!M4676)</f>
        <v/>
      </c>
      <c r="N4676" s="33" t="str">
        <f>IF(raw!N4676="","",raw!N4676)</f>
        <v/>
      </c>
      <c r="O4676" s="30" t="e">
        <f>ROUND(Table1[[#This Row],[Created_at]],1)</f>
        <v>#VALUE!</v>
      </c>
      <c r="P4676" s="39" t="e">
        <f>TRUNC(Table1[[#This Row],[Created_at]],0)</f>
        <v>#VALUE!</v>
      </c>
    </row>
    <row r="4677" spans="1:16" hidden="1" x14ac:dyDescent="0.2">
      <c r="A4677" s="7" t="str">
        <f>IFERROR(DATE(LEFT(raw!A4677,4),MID(raw!A4677,6,2),MID(raw!A4677,9,2)) + TIME(MID(raw!A4677,12,2),MID(raw!A4677,15,2),MID(raw!A4677,18,2)),"")</f>
        <v/>
      </c>
      <c r="B4677" s="1" t="str">
        <f>IF(raw!B4677="","",raw!B4677)</f>
        <v/>
      </c>
      <c r="C4677" s="1" t="str">
        <f>IF(raw!C4677="","",raw!C4677)</f>
        <v/>
      </c>
      <c r="D4677" s="1" t="str">
        <f>IF(raw!D4677="","",raw!D4677)</f>
        <v/>
      </c>
      <c r="E4677" s="1" t="str">
        <f>IF(raw!E4677="","",raw!E4677)</f>
        <v/>
      </c>
      <c r="F4677" s="1" t="str">
        <f>IF(raw!F4677="","",raw!F4677)</f>
        <v/>
      </c>
      <c r="G4677" s="1" t="str">
        <f>IF(raw!G4677="","",raw!G4677)</f>
        <v/>
      </c>
      <c r="H4677" s="1" t="str">
        <f>IF(raw!H4677="","",raw!H4677)</f>
        <v/>
      </c>
      <c r="I4677" s="1" t="str">
        <f>IF(raw!I4677="","",raw!I4677)</f>
        <v/>
      </c>
      <c r="J4677" s="1" t="str">
        <f>IF(raw!J4677="","",raw!J4677)</f>
        <v/>
      </c>
      <c r="K4677" s="1" t="str">
        <f>IF(raw!K4677="","",raw!K4677)</f>
        <v/>
      </c>
      <c r="L4677" s="1" t="str">
        <f>IF(raw!L4677="","",raw!L4677)</f>
        <v/>
      </c>
      <c r="M4677" s="1" t="str">
        <f>IF(raw!M4677="","",raw!M4677)</f>
        <v/>
      </c>
      <c r="N4677" s="33" t="str">
        <f>IF(raw!N4677="","",raw!N4677)</f>
        <v/>
      </c>
      <c r="O4677" s="30" t="e">
        <f>ROUND(Table1[[#This Row],[Created_at]],1)</f>
        <v>#VALUE!</v>
      </c>
      <c r="P4677" s="39" t="e">
        <f>TRUNC(Table1[[#This Row],[Created_at]],0)</f>
        <v>#VALUE!</v>
      </c>
    </row>
    <row r="4678" spans="1:16" hidden="1" x14ac:dyDescent="0.2">
      <c r="A4678" s="7" t="str">
        <f>IFERROR(DATE(LEFT(raw!A4678,4),MID(raw!A4678,6,2),MID(raw!A4678,9,2)) + TIME(MID(raw!A4678,12,2),MID(raw!A4678,15,2),MID(raw!A4678,18,2)),"")</f>
        <v/>
      </c>
      <c r="B4678" s="1" t="str">
        <f>IF(raw!B4678="","",raw!B4678)</f>
        <v/>
      </c>
      <c r="C4678" s="1" t="str">
        <f>IF(raw!C4678="","",raw!C4678)</f>
        <v/>
      </c>
      <c r="D4678" s="1" t="str">
        <f>IF(raw!D4678="","",raw!D4678)</f>
        <v/>
      </c>
      <c r="E4678" s="1" t="str">
        <f>IF(raw!E4678="","",raw!E4678)</f>
        <v/>
      </c>
      <c r="F4678" s="1" t="str">
        <f>IF(raw!F4678="","",raw!F4678)</f>
        <v/>
      </c>
      <c r="G4678" s="1" t="str">
        <f>IF(raw!G4678="","",raw!G4678)</f>
        <v/>
      </c>
      <c r="H4678" s="1" t="str">
        <f>IF(raw!H4678="","",raw!H4678)</f>
        <v/>
      </c>
      <c r="I4678" s="1" t="str">
        <f>IF(raw!I4678="","",raw!I4678)</f>
        <v/>
      </c>
      <c r="J4678" s="1" t="str">
        <f>IF(raw!J4678="","",raw!J4678)</f>
        <v/>
      </c>
      <c r="K4678" s="1" t="str">
        <f>IF(raw!K4678="","",raw!K4678)</f>
        <v/>
      </c>
      <c r="L4678" s="1" t="str">
        <f>IF(raw!L4678="","",raw!L4678)</f>
        <v/>
      </c>
      <c r="M4678" s="1" t="str">
        <f>IF(raw!M4678="","",raw!M4678)</f>
        <v/>
      </c>
      <c r="N4678" s="33" t="str">
        <f>IF(raw!N4678="","",raw!N4678)</f>
        <v/>
      </c>
      <c r="O4678" s="30" t="e">
        <f>ROUND(Table1[[#This Row],[Created_at]],1)</f>
        <v>#VALUE!</v>
      </c>
      <c r="P4678" s="39" t="e">
        <f>TRUNC(Table1[[#This Row],[Created_at]],0)</f>
        <v>#VALUE!</v>
      </c>
    </row>
    <row r="4679" spans="1:16" hidden="1" x14ac:dyDescent="0.2">
      <c r="A4679" s="7" t="str">
        <f>IFERROR(DATE(LEFT(raw!A4679,4),MID(raw!A4679,6,2),MID(raw!A4679,9,2)) + TIME(MID(raw!A4679,12,2),MID(raw!A4679,15,2),MID(raw!A4679,18,2)),"")</f>
        <v/>
      </c>
      <c r="B4679" s="1" t="str">
        <f>IF(raw!B4679="","",raw!B4679)</f>
        <v/>
      </c>
      <c r="C4679" s="1" t="str">
        <f>IF(raw!C4679="","",raw!C4679)</f>
        <v/>
      </c>
      <c r="D4679" s="1" t="str">
        <f>IF(raw!D4679="","",raw!D4679)</f>
        <v/>
      </c>
      <c r="E4679" s="1" t="str">
        <f>IF(raw!E4679="","",raw!E4679)</f>
        <v/>
      </c>
      <c r="F4679" s="1" t="str">
        <f>IF(raw!F4679="","",raw!F4679)</f>
        <v/>
      </c>
      <c r="G4679" s="1" t="str">
        <f>IF(raw!G4679="","",raw!G4679)</f>
        <v/>
      </c>
      <c r="H4679" s="1" t="str">
        <f>IF(raw!H4679="","",raw!H4679)</f>
        <v/>
      </c>
      <c r="I4679" s="1" t="str">
        <f>IF(raw!I4679="","",raw!I4679)</f>
        <v/>
      </c>
      <c r="J4679" s="1" t="str">
        <f>IF(raw!J4679="","",raw!J4679)</f>
        <v/>
      </c>
      <c r="K4679" s="1" t="str">
        <f>IF(raw!K4679="","",raw!K4679)</f>
        <v/>
      </c>
      <c r="L4679" s="1" t="str">
        <f>IF(raw!L4679="","",raw!L4679)</f>
        <v/>
      </c>
      <c r="M4679" s="1" t="str">
        <f>IF(raw!M4679="","",raw!M4679)</f>
        <v/>
      </c>
      <c r="N4679" s="33" t="str">
        <f>IF(raw!N4679="","",raw!N4679)</f>
        <v/>
      </c>
      <c r="O4679" s="30" t="e">
        <f>ROUND(Table1[[#This Row],[Created_at]],1)</f>
        <v>#VALUE!</v>
      </c>
      <c r="P4679" s="39" t="e">
        <f>TRUNC(Table1[[#This Row],[Created_at]],0)</f>
        <v>#VALUE!</v>
      </c>
    </row>
    <row r="4680" spans="1:16" hidden="1" x14ac:dyDescent="0.2">
      <c r="A4680" s="7" t="str">
        <f>IFERROR(DATE(LEFT(raw!A4680,4),MID(raw!A4680,6,2),MID(raw!A4680,9,2)) + TIME(MID(raw!A4680,12,2),MID(raw!A4680,15,2),MID(raw!A4680,18,2)),"")</f>
        <v/>
      </c>
      <c r="B4680" s="1" t="str">
        <f>IF(raw!B4680="","",raw!B4680)</f>
        <v/>
      </c>
      <c r="C4680" s="1" t="str">
        <f>IF(raw!C4680="","",raw!C4680)</f>
        <v/>
      </c>
      <c r="D4680" s="1" t="str">
        <f>IF(raw!D4680="","",raw!D4680)</f>
        <v/>
      </c>
      <c r="E4680" s="1" t="str">
        <f>IF(raw!E4680="","",raw!E4680)</f>
        <v/>
      </c>
      <c r="F4680" s="1" t="str">
        <f>IF(raw!F4680="","",raw!F4680)</f>
        <v/>
      </c>
      <c r="G4680" s="1" t="str">
        <f>IF(raw!G4680="","",raw!G4680)</f>
        <v/>
      </c>
      <c r="H4680" s="1" t="str">
        <f>IF(raw!H4680="","",raw!H4680)</f>
        <v/>
      </c>
      <c r="I4680" s="1" t="str">
        <f>IF(raw!I4680="","",raw!I4680)</f>
        <v/>
      </c>
      <c r="J4680" s="1" t="str">
        <f>IF(raw!J4680="","",raw!J4680)</f>
        <v/>
      </c>
      <c r="K4680" s="1" t="str">
        <f>IF(raw!K4680="","",raw!K4680)</f>
        <v/>
      </c>
      <c r="L4680" s="1" t="str">
        <f>IF(raw!L4680="","",raw!L4680)</f>
        <v/>
      </c>
      <c r="M4680" s="1" t="str">
        <f>IF(raw!M4680="","",raw!M4680)</f>
        <v/>
      </c>
      <c r="N4680" s="33" t="str">
        <f>IF(raw!N4680="","",raw!N4680)</f>
        <v/>
      </c>
      <c r="O4680" s="30" t="e">
        <f>ROUND(Table1[[#This Row],[Created_at]],1)</f>
        <v>#VALUE!</v>
      </c>
      <c r="P4680" s="39" t="e">
        <f>TRUNC(Table1[[#This Row],[Created_at]],0)</f>
        <v>#VALUE!</v>
      </c>
    </row>
    <row r="4681" spans="1:16" hidden="1" x14ac:dyDescent="0.2">
      <c r="A4681" s="7" t="str">
        <f>IFERROR(DATE(LEFT(raw!A4681,4),MID(raw!A4681,6,2),MID(raw!A4681,9,2)) + TIME(MID(raw!A4681,12,2),MID(raw!A4681,15,2),MID(raw!A4681,18,2)),"")</f>
        <v/>
      </c>
      <c r="B4681" s="1" t="str">
        <f>IF(raw!B4681="","",raw!B4681)</f>
        <v/>
      </c>
      <c r="C4681" s="1" t="str">
        <f>IF(raw!C4681="","",raw!C4681)</f>
        <v/>
      </c>
      <c r="D4681" s="1" t="str">
        <f>IF(raw!D4681="","",raw!D4681)</f>
        <v/>
      </c>
      <c r="E4681" s="1" t="str">
        <f>IF(raw!E4681="","",raw!E4681)</f>
        <v/>
      </c>
      <c r="F4681" s="1" t="str">
        <f>IF(raw!F4681="","",raw!F4681)</f>
        <v/>
      </c>
      <c r="G4681" s="1" t="str">
        <f>IF(raw!G4681="","",raw!G4681)</f>
        <v/>
      </c>
      <c r="H4681" s="1" t="str">
        <f>IF(raw!H4681="","",raw!H4681)</f>
        <v/>
      </c>
      <c r="I4681" s="1" t="str">
        <f>IF(raw!I4681="","",raw!I4681)</f>
        <v/>
      </c>
      <c r="J4681" s="1" t="str">
        <f>IF(raw!J4681="","",raw!J4681)</f>
        <v/>
      </c>
      <c r="K4681" s="1" t="str">
        <f>IF(raw!K4681="","",raw!K4681)</f>
        <v/>
      </c>
      <c r="L4681" s="1" t="str">
        <f>IF(raw!L4681="","",raw!L4681)</f>
        <v/>
      </c>
      <c r="M4681" s="1" t="str">
        <f>IF(raw!M4681="","",raw!M4681)</f>
        <v/>
      </c>
      <c r="N4681" s="33" t="str">
        <f>IF(raw!N4681="","",raw!N4681)</f>
        <v/>
      </c>
      <c r="O4681" s="30" t="e">
        <f>ROUND(Table1[[#This Row],[Created_at]],1)</f>
        <v>#VALUE!</v>
      </c>
      <c r="P4681" s="39" t="e">
        <f>TRUNC(Table1[[#This Row],[Created_at]],0)</f>
        <v>#VALUE!</v>
      </c>
    </row>
    <row r="4682" spans="1:16" hidden="1" x14ac:dyDescent="0.2">
      <c r="A4682" s="7" t="str">
        <f>IFERROR(DATE(LEFT(raw!A4682,4),MID(raw!A4682,6,2),MID(raw!A4682,9,2)) + TIME(MID(raw!A4682,12,2),MID(raw!A4682,15,2),MID(raw!A4682,18,2)),"")</f>
        <v/>
      </c>
      <c r="B4682" s="1" t="str">
        <f>IF(raw!B4682="","",raw!B4682)</f>
        <v/>
      </c>
      <c r="C4682" s="1" t="str">
        <f>IF(raw!C4682="","",raw!C4682)</f>
        <v/>
      </c>
      <c r="D4682" s="1" t="str">
        <f>IF(raw!D4682="","",raw!D4682)</f>
        <v/>
      </c>
      <c r="E4682" s="1" t="str">
        <f>IF(raw!E4682="","",raw!E4682)</f>
        <v/>
      </c>
      <c r="F4682" s="1" t="str">
        <f>IF(raw!F4682="","",raw!F4682)</f>
        <v/>
      </c>
      <c r="G4682" s="1" t="str">
        <f>IF(raw!G4682="","",raw!G4682)</f>
        <v/>
      </c>
      <c r="H4682" s="1" t="str">
        <f>IF(raw!H4682="","",raw!H4682)</f>
        <v/>
      </c>
      <c r="I4682" s="1" t="str">
        <f>IF(raw!I4682="","",raw!I4682)</f>
        <v/>
      </c>
      <c r="J4682" s="1" t="str">
        <f>IF(raw!J4682="","",raw!J4682)</f>
        <v/>
      </c>
      <c r="K4682" s="1" t="str">
        <f>IF(raw!K4682="","",raw!K4682)</f>
        <v/>
      </c>
      <c r="L4682" s="1" t="str">
        <f>IF(raw!L4682="","",raw!L4682)</f>
        <v/>
      </c>
      <c r="M4682" s="1" t="str">
        <f>IF(raw!M4682="","",raw!M4682)</f>
        <v/>
      </c>
      <c r="N4682" s="33" t="str">
        <f>IF(raw!N4682="","",raw!N4682)</f>
        <v/>
      </c>
      <c r="O4682" s="30" t="e">
        <f>ROUND(Table1[[#This Row],[Created_at]],1)</f>
        <v>#VALUE!</v>
      </c>
      <c r="P4682" s="39" t="e">
        <f>TRUNC(Table1[[#This Row],[Created_at]],0)</f>
        <v>#VALUE!</v>
      </c>
    </row>
    <row r="4683" spans="1:16" hidden="1" x14ac:dyDescent="0.2">
      <c r="A4683" s="7" t="str">
        <f>IFERROR(DATE(LEFT(raw!A4683,4),MID(raw!A4683,6,2),MID(raw!A4683,9,2)) + TIME(MID(raw!A4683,12,2),MID(raw!A4683,15,2),MID(raw!A4683,18,2)),"")</f>
        <v/>
      </c>
      <c r="B4683" s="1" t="str">
        <f>IF(raw!B4683="","",raw!B4683)</f>
        <v/>
      </c>
      <c r="C4683" s="1" t="str">
        <f>IF(raw!C4683="","",raw!C4683)</f>
        <v/>
      </c>
      <c r="D4683" s="1" t="str">
        <f>IF(raw!D4683="","",raw!D4683)</f>
        <v/>
      </c>
      <c r="E4683" s="1" t="str">
        <f>IF(raw!E4683="","",raw!E4683)</f>
        <v/>
      </c>
      <c r="F4683" s="1" t="str">
        <f>IF(raw!F4683="","",raw!F4683)</f>
        <v/>
      </c>
      <c r="G4683" s="1" t="str">
        <f>IF(raw!G4683="","",raw!G4683)</f>
        <v/>
      </c>
      <c r="H4683" s="1" t="str">
        <f>IF(raw!H4683="","",raw!H4683)</f>
        <v/>
      </c>
      <c r="I4683" s="1" t="str">
        <f>IF(raw!I4683="","",raw!I4683)</f>
        <v/>
      </c>
      <c r="J4683" s="1" t="str">
        <f>IF(raw!J4683="","",raw!J4683)</f>
        <v/>
      </c>
      <c r="K4683" s="1" t="str">
        <f>IF(raw!K4683="","",raw!K4683)</f>
        <v/>
      </c>
      <c r="L4683" s="1" t="str">
        <f>IF(raw!L4683="","",raw!L4683)</f>
        <v/>
      </c>
      <c r="M4683" s="1" t="str">
        <f>IF(raw!M4683="","",raw!M4683)</f>
        <v/>
      </c>
      <c r="N4683" s="33" t="str">
        <f>IF(raw!N4683="","",raw!N4683)</f>
        <v/>
      </c>
      <c r="O4683" s="30" t="e">
        <f>ROUND(Table1[[#This Row],[Created_at]],1)</f>
        <v>#VALUE!</v>
      </c>
      <c r="P4683" s="39" t="e">
        <f>TRUNC(Table1[[#This Row],[Created_at]],0)</f>
        <v>#VALUE!</v>
      </c>
    </row>
    <row r="4684" spans="1:16" hidden="1" x14ac:dyDescent="0.2">
      <c r="A4684" s="7" t="str">
        <f>IFERROR(DATE(LEFT(raw!A4684,4),MID(raw!A4684,6,2),MID(raw!A4684,9,2)) + TIME(MID(raw!A4684,12,2),MID(raw!A4684,15,2),MID(raw!A4684,18,2)),"")</f>
        <v/>
      </c>
      <c r="B4684" s="1" t="str">
        <f>IF(raw!B4684="","",raw!B4684)</f>
        <v/>
      </c>
      <c r="C4684" s="1" t="str">
        <f>IF(raw!C4684="","",raw!C4684)</f>
        <v/>
      </c>
      <c r="D4684" s="1" t="str">
        <f>IF(raw!D4684="","",raw!D4684)</f>
        <v/>
      </c>
      <c r="E4684" s="1" t="str">
        <f>IF(raw!E4684="","",raw!E4684)</f>
        <v/>
      </c>
      <c r="F4684" s="1" t="str">
        <f>IF(raw!F4684="","",raw!F4684)</f>
        <v/>
      </c>
      <c r="G4684" s="1" t="str">
        <f>IF(raw!G4684="","",raw!G4684)</f>
        <v/>
      </c>
      <c r="H4684" s="1" t="str">
        <f>IF(raw!H4684="","",raw!H4684)</f>
        <v/>
      </c>
      <c r="I4684" s="1" t="str">
        <f>IF(raw!I4684="","",raw!I4684)</f>
        <v/>
      </c>
      <c r="J4684" s="1" t="str">
        <f>IF(raw!J4684="","",raw!J4684)</f>
        <v/>
      </c>
      <c r="K4684" s="1" t="str">
        <f>IF(raw!K4684="","",raw!K4684)</f>
        <v/>
      </c>
      <c r="L4684" s="1" t="str">
        <f>IF(raw!L4684="","",raw!L4684)</f>
        <v/>
      </c>
      <c r="M4684" s="1" t="str">
        <f>IF(raw!M4684="","",raw!M4684)</f>
        <v/>
      </c>
      <c r="N4684" s="33" t="str">
        <f>IF(raw!N4684="","",raw!N4684)</f>
        <v/>
      </c>
      <c r="O4684" s="30" t="e">
        <f>ROUND(Table1[[#This Row],[Created_at]],1)</f>
        <v>#VALUE!</v>
      </c>
      <c r="P4684" s="39" t="e">
        <f>TRUNC(Table1[[#This Row],[Created_at]],0)</f>
        <v>#VALUE!</v>
      </c>
    </row>
    <row r="4685" spans="1:16" hidden="1" x14ac:dyDescent="0.2">
      <c r="A4685" s="7" t="str">
        <f>IFERROR(DATE(LEFT(raw!A4685,4),MID(raw!A4685,6,2),MID(raw!A4685,9,2)) + TIME(MID(raw!A4685,12,2),MID(raw!A4685,15,2),MID(raw!A4685,18,2)),"")</f>
        <v/>
      </c>
      <c r="B4685" s="1" t="str">
        <f>IF(raw!B4685="","",raw!B4685)</f>
        <v/>
      </c>
      <c r="C4685" s="1" t="str">
        <f>IF(raw!C4685="","",raw!C4685)</f>
        <v/>
      </c>
      <c r="D4685" s="1" t="str">
        <f>IF(raw!D4685="","",raw!D4685)</f>
        <v/>
      </c>
      <c r="E4685" s="1" t="str">
        <f>IF(raw!E4685="","",raw!E4685)</f>
        <v/>
      </c>
      <c r="F4685" s="1" t="str">
        <f>IF(raw!F4685="","",raw!F4685)</f>
        <v/>
      </c>
      <c r="G4685" s="1" t="str">
        <f>IF(raw!G4685="","",raw!G4685)</f>
        <v/>
      </c>
      <c r="H4685" s="1" t="str">
        <f>IF(raw!H4685="","",raw!H4685)</f>
        <v/>
      </c>
      <c r="I4685" s="1" t="str">
        <f>IF(raw!I4685="","",raw!I4685)</f>
        <v/>
      </c>
      <c r="J4685" s="1" t="str">
        <f>IF(raw!J4685="","",raw!J4685)</f>
        <v/>
      </c>
      <c r="K4685" s="1" t="str">
        <f>IF(raw!K4685="","",raw!K4685)</f>
        <v/>
      </c>
      <c r="L4685" s="1" t="str">
        <f>IF(raw!L4685="","",raw!L4685)</f>
        <v/>
      </c>
      <c r="M4685" s="1" t="str">
        <f>IF(raw!M4685="","",raw!M4685)</f>
        <v/>
      </c>
      <c r="N4685" s="33" t="str">
        <f>IF(raw!N4685="","",raw!N4685)</f>
        <v/>
      </c>
      <c r="O4685" s="30" t="e">
        <f>ROUND(Table1[[#This Row],[Created_at]],1)</f>
        <v>#VALUE!</v>
      </c>
      <c r="P4685" s="39" t="e">
        <f>TRUNC(Table1[[#This Row],[Created_at]],0)</f>
        <v>#VALUE!</v>
      </c>
    </row>
    <row r="4686" spans="1:16" hidden="1" x14ac:dyDescent="0.2">
      <c r="A4686" s="7" t="str">
        <f>IFERROR(DATE(LEFT(raw!A4686,4),MID(raw!A4686,6,2),MID(raw!A4686,9,2)) + TIME(MID(raw!A4686,12,2),MID(raw!A4686,15,2),MID(raw!A4686,18,2)),"")</f>
        <v/>
      </c>
      <c r="B4686" s="1" t="str">
        <f>IF(raw!B4686="","",raw!B4686)</f>
        <v/>
      </c>
      <c r="C4686" s="1" t="str">
        <f>IF(raw!C4686="","",raw!C4686)</f>
        <v/>
      </c>
      <c r="D4686" s="1" t="str">
        <f>IF(raw!D4686="","",raw!D4686)</f>
        <v/>
      </c>
      <c r="E4686" s="1" t="str">
        <f>IF(raw!E4686="","",raw!E4686)</f>
        <v/>
      </c>
      <c r="F4686" s="1" t="str">
        <f>IF(raw!F4686="","",raw!F4686)</f>
        <v/>
      </c>
      <c r="G4686" s="1" t="str">
        <f>IF(raw!G4686="","",raw!G4686)</f>
        <v/>
      </c>
      <c r="H4686" s="1" t="str">
        <f>IF(raw!H4686="","",raw!H4686)</f>
        <v/>
      </c>
      <c r="I4686" s="1" t="str">
        <f>IF(raw!I4686="","",raw!I4686)</f>
        <v/>
      </c>
      <c r="J4686" s="1" t="str">
        <f>IF(raw!J4686="","",raw!J4686)</f>
        <v/>
      </c>
      <c r="K4686" s="1" t="str">
        <f>IF(raw!K4686="","",raw!K4686)</f>
        <v/>
      </c>
      <c r="L4686" s="1" t="str">
        <f>IF(raw!L4686="","",raw!L4686)</f>
        <v/>
      </c>
      <c r="M4686" s="1" t="str">
        <f>IF(raw!M4686="","",raw!M4686)</f>
        <v/>
      </c>
      <c r="N4686" s="33" t="str">
        <f>IF(raw!N4686="","",raw!N4686)</f>
        <v/>
      </c>
      <c r="O4686" s="30" t="e">
        <f>ROUND(Table1[[#This Row],[Created_at]],1)</f>
        <v>#VALUE!</v>
      </c>
      <c r="P4686" s="39" t="e">
        <f>TRUNC(Table1[[#This Row],[Created_at]],0)</f>
        <v>#VALUE!</v>
      </c>
    </row>
    <row r="4687" spans="1:16" hidden="1" x14ac:dyDescent="0.2">
      <c r="A4687" s="7" t="str">
        <f>IFERROR(DATE(LEFT(raw!A4687,4),MID(raw!A4687,6,2),MID(raw!A4687,9,2)) + TIME(MID(raw!A4687,12,2),MID(raw!A4687,15,2),MID(raw!A4687,18,2)),"")</f>
        <v/>
      </c>
      <c r="B4687" s="1" t="str">
        <f>IF(raw!B4687="","",raw!B4687)</f>
        <v/>
      </c>
      <c r="C4687" s="1" t="str">
        <f>IF(raw!C4687="","",raw!C4687)</f>
        <v/>
      </c>
      <c r="D4687" s="1" t="str">
        <f>IF(raw!D4687="","",raw!D4687)</f>
        <v/>
      </c>
      <c r="E4687" s="1" t="str">
        <f>IF(raw!E4687="","",raw!E4687)</f>
        <v/>
      </c>
      <c r="F4687" s="1" t="str">
        <f>IF(raw!F4687="","",raw!F4687)</f>
        <v/>
      </c>
      <c r="G4687" s="1" t="str">
        <f>IF(raw!G4687="","",raw!G4687)</f>
        <v/>
      </c>
      <c r="H4687" s="1" t="str">
        <f>IF(raw!H4687="","",raw!H4687)</f>
        <v/>
      </c>
      <c r="I4687" s="1" t="str">
        <f>IF(raw!I4687="","",raw!I4687)</f>
        <v/>
      </c>
      <c r="J4687" s="1" t="str">
        <f>IF(raw!J4687="","",raw!J4687)</f>
        <v/>
      </c>
      <c r="K4687" s="1" t="str">
        <f>IF(raw!K4687="","",raw!K4687)</f>
        <v/>
      </c>
      <c r="L4687" s="1" t="str">
        <f>IF(raw!L4687="","",raw!L4687)</f>
        <v/>
      </c>
      <c r="M4687" s="1" t="str">
        <f>IF(raw!M4687="","",raw!M4687)</f>
        <v/>
      </c>
      <c r="N4687" s="33" t="str">
        <f>IF(raw!N4687="","",raw!N4687)</f>
        <v/>
      </c>
      <c r="O4687" s="30" t="e">
        <f>ROUND(Table1[[#This Row],[Created_at]],1)</f>
        <v>#VALUE!</v>
      </c>
      <c r="P4687" s="39" t="e">
        <f>TRUNC(Table1[[#This Row],[Created_at]],0)</f>
        <v>#VALUE!</v>
      </c>
    </row>
    <row r="4688" spans="1:16" hidden="1" x14ac:dyDescent="0.2">
      <c r="A4688" s="7" t="str">
        <f>IFERROR(DATE(LEFT(raw!A4688,4),MID(raw!A4688,6,2),MID(raw!A4688,9,2)) + TIME(MID(raw!A4688,12,2),MID(raw!A4688,15,2),MID(raw!A4688,18,2)),"")</f>
        <v/>
      </c>
      <c r="B4688" s="1" t="str">
        <f>IF(raw!B4688="","",raw!B4688)</f>
        <v/>
      </c>
      <c r="C4688" s="1" t="str">
        <f>IF(raw!C4688="","",raw!C4688)</f>
        <v/>
      </c>
      <c r="D4688" s="1" t="str">
        <f>IF(raw!D4688="","",raw!D4688)</f>
        <v/>
      </c>
      <c r="E4688" s="1" t="str">
        <f>IF(raw!E4688="","",raw!E4688)</f>
        <v/>
      </c>
      <c r="F4688" s="1" t="str">
        <f>IF(raw!F4688="","",raw!F4688)</f>
        <v/>
      </c>
      <c r="G4688" s="1" t="str">
        <f>IF(raw!G4688="","",raw!G4688)</f>
        <v/>
      </c>
      <c r="H4688" s="1" t="str">
        <f>IF(raw!H4688="","",raw!H4688)</f>
        <v/>
      </c>
      <c r="I4688" s="1" t="str">
        <f>IF(raw!I4688="","",raw!I4688)</f>
        <v/>
      </c>
      <c r="J4688" s="1" t="str">
        <f>IF(raw!J4688="","",raw!J4688)</f>
        <v/>
      </c>
      <c r="K4688" s="1" t="str">
        <f>IF(raw!K4688="","",raw!K4688)</f>
        <v/>
      </c>
      <c r="L4688" s="1" t="str">
        <f>IF(raw!L4688="","",raw!L4688)</f>
        <v/>
      </c>
      <c r="M4688" s="1" t="str">
        <f>IF(raw!M4688="","",raw!M4688)</f>
        <v/>
      </c>
      <c r="N4688" s="33" t="str">
        <f>IF(raw!N4688="","",raw!N4688)</f>
        <v/>
      </c>
      <c r="O4688" s="30" t="e">
        <f>ROUND(Table1[[#This Row],[Created_at]],1)</f>
        <v>#VALUE!</v>
      </c>
      <c r="P4688" s="39" t="e">
        <f>TRUNC(Table1[[#This Row],[Created_at]],0)</f>
        <v>#VALUE!</v>
      </c>
    </row>
    <row r="4689" spans="1:16" hidden="1" x14ac:dyDescent="0.2">
      <c r="A4689" s="7" t="str">
        <f>IFERROR(DATE(LEFT(raw!A4689,4),MID(raw!A4689,6,2),MID(raw!A4689,9,2)) + TIME(MID(raw!A4689,12,2),MID(raw!A4689,15,2),MID(raw!A4689,18,2)),"")</f>
        <v/>
      </c>
      <c r="B4689" s="1" t="str">
        <f>IF(raw!B4689="","",raw!B4689)</f>
        <v/>
      </c>
      <c r="C4689" s="1" t="str">
        <f>IF(raw!C4689="","",raw!C4689)</f>
        <v/>
      </c>
      <c r="D4689" s="1" t="str">
        <f>IF(raw!D4689="","",raw!D4689)</f>
        <v/>
      </c>
      <c r="E4689" s="1" t="str">
        <f>IF(raw!E4689="","",raw!E4689)</f>
        <v/>
      </c>
      <c r="F4689" s="1" t="str">
        <f>IF(raw!F4689="","",raw!F4689)</f>
        <v/>
      </c>
      <c r="G4689" s="1" t="str">
        <f>IF(raw!G4689="","",raw!G4689)</f>
        <v/>
      </c>
      <c r="H4689" s="1" t="str">
        <f>IF(raw!H4689="","",raw!H4689)</f>
        <v/>
      </c>
      <c r="I4689" s="1" t="str">
        <f>IF(raw!I4689="","",raw!I4689)</f>
        <v/>
      </c>
      <c r="J4689" s="1" t="str">
        <f>IF(raw!J4689="","",raw!J4689)</f>
        <v/>
      </c>
      <c r="K4689" s="1" t="str">
        <f>IF(raw!K4689="","",raw!K4689)</f>
        <v/>
      </c>
      <c r="L4689" s="1" t="str">
        <f>IF(raw!L4689="","",raw!L4689)</f>
        <v/>
      </c>
      <c r="M4689" s="1" t="str">
        <f>IF(raw!M4689="","",raw!M4689)</f>
        <v/>
      </c>
      <c r="N4689" s="33" t="str">
        <f>IF(raw!N4689="","",raw!N4689)</f>
        <v/>
      </c>
      <c r="O4689" s="30" t="e">
        <f>ROUND(Table1[[#This Row],[Created_at]],1)</f>
        <v>#VALUE!</v>
      </c>
      <c r="P4689" s="39" t="e">
        <f>TRUNC(Table1[[#This Row],[Created_at]],0)</f>
        <v>#VALUE!</v>
      </c>
    </row>
    <row r="4690" spans="1:16" hidden="1" x14ac:dyDescent="0.2">
      <c r="A4690" s="7" t="str">
        <f>IFERROR(DATE(LEFT(raw!A4690,4),MID(raw!A4690,6,2),MID(raw!A4690,9,2)) + TIME(MID(raw!A4690,12,2),MID(raw!A4690,15,2),MID(raw!A4690,18,2)),"")</f>
        <v/>
      </c>
      <c r="B4690" s="1" t="str">
        <f>IF(raw!B4690="","",raw!B4690)</f>
        <v/>
      </c>
      <c r="C4690" s="1" t="str">
        <f>IF(raw!C4690="","",raw!C4690)</f>
        <v/>
      </c>
      <c r="D4690" s="1" t="str">
        <f>IF(raw!D4690="","",raw!D4690)</f>
        <v/>
      </c>
      <c r="E4690" s="1" t="str">
        <f>IF(raw!E4690="","",raw!E4690)</f>
        <v/>
      </c>
      <c r="F4690" s="1" t="str">
        <f>IF(raw!F4690="","",raw!F4690)</f>
        <v/>
      </c>
      <c r="G4690" s="1" t="str">
        <f>IF(raw!G4690="","",raw!G4690)</f>
        <v/>
      </c>
      <c r="H4690" s="1" t="str">
        <f>IF(raw!H4690="","",raw!H4690)</f>
        <v/>
      </c>
      <c r="I4690" s="1" t="str">
        <f>IF(raw!I4690="","",raw!I4690)</f>
        <v/>
      </c>
      <c r="J4690" s="1" t="str">
        <f>IF(raw!J4690="","",raw!J4690)</f>
        <v/>
      </c>
      <c r="K4690" s="1" t="str">
        <f>IF(raw!K4690="","",raw!K4690)</f>
        <v/>
      </c>
      <c r="L4690" s="1" t="str">
        <f>IF(raw!L4690="","",raw!L4690)</f>
        <v/>
      </c>
      <c r="M4690" s="1" t="str">
        <f>IF(raw!M4690="","",raw!M4690)</f>
        <v/>
      </c>
      <c r="N4690" s="33" t="str">
        <f>IF(raw!N4690="","",raw!N4690)</f>
        <v/>
      </c>
      <c r="O4690" s="30" t="e">
        <f>ROUND(Table1[[#This Row],[Created_at]],1)</f>
        <v>#VALUE!</v>
      </c>
      <c r="P4690" s="39" t="e">
        <f>TRUNC(Table1[[#This Row],[Created_at]],0)</f>
        <v>#VALUE!</v>
      </c>
    </row>
    <row r="4691" spans="1:16" hidden="1" x14ac:dyDescent="0.2">
      <c r="A4691" s="7" t="str">
        <f>IFERROR(DATE(LEFT(raw!A4691,4),MID(raw!A4691,6,2),MID(raw!A4691,9,2)) + TIME(MID(raw!A4691,12,2),MID(raw!A4691,15,2),MID(raw!A4691,18,2)),"")</f>
        <v/>
      </c>
      <c r="B4691" s="1" t="str">
        <f>IF(raw!B4691="","",raw!B4691)</f>
        <v/>
      </c>
      <c r="C4691" s="1" t="str">
        <f>IF(raw!C4691="","",raw!C4691)</f>
        <v/>
      </c>
      <c r="D4691" s="1" t="str">
        <f>IF(raw!D4691="","",raw!D4691)</f>
        <v/>
      </c>
      <c r="E4691" s="1" t="str">
        <f>IF(raw!E4691="","",raw!E4691)</f>
        <v/>
      </c>
      <c r="F4691" s="1" t="str">
        <f>IF(raw!F4691="","",raw!F4691)</f>
        <v/>
      </c>
      <c r="G4691" s="1" t="str">
        <f>IF(raw!G4691="","",raw!G4691)</f>
        <v/>
      </c>
      <c r="H4691" s="1" t="str">
        <f>IF(raw!H4691="","",raw!H4691)</f>
        <v/>
      </c>
      <c r="I4691" s="1" t="str">
        <f>IF(raw!I4691="","",raw!I4691)</f>
        <v/>
      </c>
      <c r="J4691" s="1" t="str">
        <f>IF(raw!J4691="","",raw!J4691)</f>
        <v/>
      </c>
      <c r="K4691" s="1" t="str">
        <f>IF(raw!K4691="","",raw!K4691)</f>
        <v/>
      </c>
      <c r="L4691" s="1" t="str">
        <f>IF(raw!L4691="","",raw!L4691)</f>
        <v/>
      </c>
      <c r="M4691" s="1" t="str">
        <f>IF(raw!M4691="","",raw!M4691)</f>
        <v/>
      </c>
      <c r="N4691" s="33" t="str">
        <f>IF(raw!N4691="","",raw!N4691)</f>
        <v/>
      </c>
      <c r="O4691" s="30" t="e">
        <f>ROUND(Table1[[#This Row],[Created_at]],1)</f>
        <v>#VALUE!</v>
      </c>
      <c r="P4691" s="39" t="e">
        <f>TRUNC(Table1[[#This Row],[Created_at]],0)</f>
        <v>#VALUE!</v>
      </c>
    </row>
    <row r="4692" spans="1:16" hidden="1" x14ac:dyDescent="0.2">
      <c r="A4692" s="7" t="str">
        <f>IFERROR(DATE(LEFT(raw!A4692,4),MID(raw!A4692,6,2),MID(raw!A4692,9,2)) + TIME(MID(raw!A4692,12,2),MID(raw!A4692,15,2),MID(raw!A4692,18,2)),"")</f>
        <v/>
      </c>
      <c r="B4692" s="1" t="str">
        <f>IF(raw!B4692="","",raw!B4692)</f>
        <v/>
      </c>
      <c r="C4692" s="1" t="str">
        <f>IF(raw!C4692="","",raw!C4692)</f>
        <v/>
      </c>
      <c r="D4692" s="1" t="str">
        <f>IF(raw!D4692="","",raw!D4692)</f>
        <v/>
      </c>
      <c r="E4692" s="1" t="str">
        <f>IF(raw!E4692="","",raw!E4692)</f>
        <v/>
      </c>
      <c r="F4692" s="1" t="str">
        <f>IF(raw!F4692="","",raw!F4692)</f>
        <v/>
      </c>
      <c r="G4692" s="1" t="str">
        <f>IF(raw!G4692="","",raw!G4692)</f>
        <v/>
      </c>
      <c r="H4692" s="1" t="str">
        <f>IF(raw!H4692="","",raw!H4692)</f>
        <v/>
      </c>
      <c r="I4692" s="1" t="str">
        <f>IF(raw!I4692="","",raw!I4692)</f>
        <v/>
      </c>
      <c r="J4692" s="1" t="str">
        <f>IF(raw!J4692="","",raw!J4692)</f>
        <v/>
      </c>
      <c r="K4692" s="1" t="str">
        <f>IF(raw!K4692="","",raw!K4692)</f>
        <v/>
      </c>
      <c r="L4692" s="1" t="str">
        <f>IF(raw!L4692="","",raw!L4692)</f>
        <v/>
      </c>
      <c r="M4692" s="1" t="str">
        <f>IF(raw!M4692="","",raw!M4692)</f>
        <v/>
      </c>
      <c r="N4692" s="33" t="str">
        <f>IF(raw!N4692="","",raw!N4692)</f>
        <v/>
      </c>
      <c r="O4692" s="30" t="e">
        <f>ROUND(Table1[[#This Row],[Created_at]],1)</f>
        <v>#VALUE!</v>
      </c>
      <c r="P4692" s="39" t="e">
        <f>TRUNC(Table1[[#This Row],[Created_at]],0)</f>
        <v>#VALUE!</v>
      </c>
    </row>
    <row r="4693" spans="1:16" hidden="1" x14ac:dyDescent="0.2">
      <c r="A4693" s="7" t="str">
        <f>IFERROR(DATE(LEFT(raw!A4693,4),MID(raw!A4693,6,2),MID(raw!A4693,9,2)) + TIME(MID(raw!A4693,12,2),MID(raw!A4693,15,2),MID(raw!A4693,18,2)),"")</f>
        <v/>
      </c>
      <c r="B4693" s="1" t="str">
        <f>IF(raw!B4693="","",raw!B4693)</f>
        <v/>
      </c>
      <c r="C4693" s="1" t="str">
        <f>IF(raw!C4693="","",raw!C4693)</f>
        <v/>
      </c>
      <c r="D4693" s="1" t="str">
        <f>IF(raw!D4693="","",raw!D4693)</f>
        <v/>
      </c>
      <c r="E4693" s="1" t="str">
        <f>IF(raw!E4693="","",raw!E4693)</f>
        <v/>
      </c>
      <c r="F4693" s="1" t="str">
        <f>IF(raw!F4693="","",raw!F4693)</f>
        <v/>
      </c>
      <c r="G4693" s="1" t="str">
        <f>IF(raw!G4693="","",raw!G4693)</f>
        <v/>
      </c>
      <c r="H4693" s="1" t="str">
        <f>IF(raw!H4693="","",raw!H4693)</f>
        <v/>
      </c>
      <c r="I4693" s="1" t="str">
        <f>IF(raw!I4693="","",raw!I4693)</f>
        <v/>
      </c>
      <c r="J4693" s="1" t="str">
        <f>IF(raw!J4693="","",raw!J4693)</f>
        <v/>
      </c>
      <c r="K4693" s="1" t="str">
        <f>IF(raw!K4693="","",raw!K4693)</f>
        <v/>
      </c>
      <c r="L4693" s="1" t="str">
        <f>IF(raw!L4693="","",raw!L4693)</f>
        <v/>
      </c>
      <c r="M4693" s="1" t="str">
        <f>IF(raw!M4693="","",raw!M4693)</f>
        <v/>
      </c>
      <c r="N4693" s="33" t="str">
        <f>IF(raw!N4693="","",raw!N4693)</f>
        <v/>
      </c>
      <c r="O4693" s="30" t="e">
        <f>ROUND(Table1[[#This Row],[Created_at]],1)</f>
        <v>#VALUE!</v>
      </c>
      <c r="P4693" s="39" t="e">
        <f>TRUNC(Table1[[#This Row],[Created_at]],0)</f>
        <v>#VALUE!</v>
      </c>
    </row>
    <row r="4694" spans="1:16" hidden="1" x14ac:dyDescent="0.2">
      <c r="A4694" s="7" t="str">
        <f>IFERROR(DATE(LEFT(raw!A4694,4),MID(raw!A4694,6,2),MID(raw!A4694,9,2)) + TIME(MID(raw!A4694,12,2),MID(raw!A4694,15,2),MID(raw!A4694,18,2)),"")</f>
        <v/>
      </c>
      <c r="B4694" s="1" t="str">
        <f>IF(raw!B4694="","",raw!B4694)</f>
        <v/>
      </c>
      <c r="C4694" s="1" t="str">
        <f>IF(raw!C4694="","",raw!C4694)</f>
        <v/>
      </c>
      <c r="D4694" s="1" t="str">
        <f>IF(raw!D4694="","",raw!D4694)</f>
        <v/>
      </c>
      <c r="E4694" s="1" t="str">
        <f>IF(raw!E4694="","",raw!E4694)</f>
        <v/>
      </c>
      <c r="F4694" s="1" t="str">
        <f>IF(raw!F4694="","",raw!F4694)</f>
        <v/>
      </c>
      <c r="G4694" s="1" t="str">
        <f>IF(raw!G4694="","",raw!G4694)</f>
        <v/>
      </c>
      <c r="H4694" s="1" t="str">
        <f>IF(raw!H4694="","",raw!H4694)</f>
        <v/>
      </c>
      <c r="I4694" s="1" t="str">
        <f>IF(raw!I4694="","",raw!I4694)</f>
        <v/>
      </c>
      <c r="J4694" s="1" t="str">
        <f>IF(raw!J4694="","",raw!J4694)</f>
        <v/>
      </c>
      <c r="K4694" s="1" t="str">
        <f>IF(raw!K4694="","",raw!K4694)</f>
        <v/>
      </c>
      <c r="L4694" s="1" t="str">
        <f>IF(raw!L4694="","",raw!L4694)</f>
        <v/>
      </c>
      <c r="M4694" s="1" t="str">
        <f>IF(raw!M4694="","",raw!M4694)</f>
        <v/>
      </c>
      <c r="N4694" s="33" t="str">
        <f>IF(raw!N4694="","",raw!N4694)</f>
        <v/>
      </c>
      <c r="O4694" s="30" t="e">
        <f>ROUND(Table1[[#This Row],[Created_at]],1)</f>
        <v>#VALUE!</v>
      </c>
      <c r="P4694" s="39" t="e">
        <f>TRUNC(Table1[[#This Row],[Created_at]],0)</f>
        <v>#VALUE!</v>
      </c>
    </row>
    <row r="4695" spans="1:16" hidden="1" x14ac:dyDescent="0.2">
      <c r="A4695" s="7" t="str">
        <f>IFERROR(DATE(LEFT(raw!A4695,4),MID(raw!A4695,6,2),MID(raw!A4695,9,2)) + TIME(MID(raw!A4695,12,2),MID(raw!A4695,15,2),MID(raw!A4695,18,2)),"")</f>
        <v/>
      </c>
      <c r="B4695" s="1" t="str">
        <f>IF(raw!B4695="","",raw!B4695)</f>
        <v/>
      </c>
      <c r="C4695" s="1" t="str">
        <f>IF(raw!C4695="","",raw!C4695)</f>
        <v/>
      </c>
      <c r="D4695" s="1" t="str">
        <f>IF(raw!D4695="","",raw!D4695)</f>
        <v/>
      </c>
      <c r="E4695" s="1" t="str">
        <f>IF(raw!E4695="","",raw!E4695)</f>
        <v/>
      </c>
      <c r="F4695" s="1" t="str">
        <f>IF(raw!F4695="","",raw!F4695)</f>
        <v/>
      </c>
      <c r="G4695" s="1" t="str">
        <f>IF(raw!G4695="","",raw!G4695)</f>
        <v/>
      </c>
      <c r="H4695" s="1" t="str">
        <f>IF(raw!H4695="","",raw!H4695)</f>
        <v/>
      </c>
      <c r="I4695" s="1" t="str">
        <f>IF(raw!I4695="","",raw!I4695)</f>
        <v/>
      </c>
      <c r="J4695" s="1" t="str">
        <f>IF(raw!J4695="","",raw!J4695)</f>
        <v/>
      </c>
      <c r="K4695" s="1" t="str">
        <f>IF(raw!K4695="","",raw!K4695)</f>
        <v/>
      </c>
      <c r="L4695" s="1" t="str">
        <f>IF(raw!L4695="","",raw!L4695)</f>
        <v/>
      </c>
      <c r="M4695" s="1" t="str">
        <f>IF(raw!M4695="","",raw!M4695)</f>
        <v/>
      </c>
      <c r="N4695" s="33" t="str">
        <f>IF(raw!N4695="","",raw!N4695)</f>
        <v/>
      </c>
      <c r="O4695" s="30" t="e">
        <f>ROUND(Table1[[#This Row],[Created_at]],1)</f>
        <v>#VALUE!</v>
      </c>
      <c r="P4695" s="39" t="e">
        <f>TRUNC(Table1[[#This Row],[Created_at]],0)</f>
        <v>#VALUE!</v>
      </c>
    </row>
    <row r="4696" spans="1:16" hidden="1" x14ac:dyDescent="0.2">
      <c r="A4696" s="7" t="str">
        <f>IFERROR(DATE(LEFT(raw!A4696,4),MID(raw!A4696,6,2),MID(raw!A4696,9,2)) + TIME(MID(raw!A4696,12,2),MID(raw!A4696,15,2),MID(raw!A4696,18,2)),"")</f>
        <v/>
      </c>
      <c r="B4696" s="1" t="str">
        <f>IF(raw!B4696="","",raw!B4696)</f>
        <v/>
      </c>
      <c r="C4696" s="1" t="str">
        <f>IF(raw!C4696="","",raw!C4696)</f>
        <v/>
      </c>
      <c r="D4696" s="1" t="str">
        <f>IF(raw!D4696="","",raw!D4696)</f>
        <v/>
      </c>
      <c r="E4696" s="1" t="str">
        <f>IF(raw!E4696="","",raw!E4696)</f>
        <v/>
      </c>
      <c r="F4696" s="1" t="str">
        <f>IF(raw!F4696="","",raw!F4696)</f>
        <v/>
      </c>
      <c r="G4696" s="1" t="str">
        <f>IF(raw!G4696="","",raw!G4696)</f>
        <v/>
      </c>
      <c r="H4696" s="1" t="str">
        <f>IF(raw!H4696="","",raw!H4696)</f>
        <v/>
      </c>
      <c r="I4696" s="1" t="str">
        <f>IF(raw!I4696="","",raw!I4696)</f>
        <v/>
      </c>
      <c r="J4696" s="1" t="str">
        <f>IF(raw!J4696="","",raw!J4696)</f>
        <v/>
      </c>
      <c r="K4696" s="1" t="str">
        <f>IF(raw!K4696="","",raw!K4696)</f>
        <v/>
      </c>
      <c r="L4696" s="1" t="str">
        <f>IF(raw!L4696="","",raw!L4696)</f>
        <v/>
      </c>
      <c r="M4696" s="1" t="str">
        <f>IF(raw!M4696="","",raw!M4696)</f>
        <v/>
      </c>
      <c r="N4696" s="33" t="str">
        <f>IF(raw!N4696="","",raw!N4696)</f>
        <v/>
      </c>
      <c r="O4696" s="30" t="e">
        <f>ROUND(Table1[[#This Row],[Created_at]],1)</f>
        <v>#VALUE!</v>
      </c>
      <c r="P4696" s="39" t="e">
        <f>TRUNC(Table1[[#This Row],[Created_at]],0)</f>
        <v>#VALUE!</v>
      </c>
    </row>
    <row r="4697" spans="1:16" hidden="1" x14ac:dyDescent="0.2">
      <c r="A4697" s="7" t="str">
        <f>IFERROR(DATE(LEFT(raw!A4697,4),MID(raw!A4697,6,2),MID(raw!A4697,9,2)) + TIME(MID(raw!A4697,12,2),MID(raw!A4697,15,2),MID(raw!A4697,18,2)),"")</f>
        <v/>
      </c>
      <c r="B4697" s="1" t="str">
        <f>IF(raw!B4697="","",raw!B4697)</f>
        <v/>
      </c>
      <c r="C4697" s="1" t="str">
        <f>IF(raw!C4697="","",raw!C4697)</f>
        <v/>
      </c>
      <c r="D4697" s="1" t="str">
        <f>IF(raw!D4697="","",raw!D4697)</f>
        <v/>
      </c>
      <c r="E4697" s="1" t="str">
        <f>IF(raw!E4697="","",raw!E4697)</f>
        <v/>
      </c>
      <c r="F4697" s="1" t="str">
        <f>IF(raw!F4697="","",raw!F4697)</f>
        <v/>
      </c>
      <c r="G4697" s="1" t="str">
        <f>IF(raw!G4697="","",raw!G4697)</f>
        <v/>
      </c>
      <c r="H4697" s="1" t="str">
        <f>IF(raw!H4697="","",raw!H4697)</f>
        <v/>
      </c>
      <c r="I4697" s="1" t="str">
        <f>IF(raw!I4697="","",raw!I4697)</f>
        <v/>
      </c>
      <c r="J4697" s="1" t="str">
        <f>IF(raw!J4697="","",raw!J4697)</f>
        <v/>
      </c>
      <c r="K4697" s="1" t="str">
        <f>IF(raw!K4697="","",raw!K4697)</f>
        <v/>
      </c>
      <c r="L4697" s="1" t="str">
        <f>IF(raw!L4697="","",raw!L4697)</f>
        <v/>
      </c>
      <c r="M4697" s="1" t="str">
        <f>IF(raw!M4697="","",raw!M4697)</f>
        <v/>
      </c>
      <c r="N4697" s="33" t="str">
        <f>IF(raw!N4697="","",raw!N4697)</f>
        <v/>
      </c>
      <c r="O4697" s="30" t="e">
        <f>ROUND(Table1[[#This Row],[Created_at]],1)</f>
        <v>#VALUE!</v>
      </c>
      <c r="P4697" s="39" t="e">
        <f>TRUNC(Table1[[#This Row],[Created_at]],0)</f>
        <v>#VALUE!</v>
      </c>
    </row>
    <row r="4698" spans="1:16" hidden="1" x14ac:dyDescent="0.2">
      <c r="A4698" s="7" t="str">
        <f>IFERROR(DATE(LEFT(raw!A4698,4),MID(raw!A4698,6,2),MID(raw!A4698,9,2)) + TIME(MID(raw!A4698,12,2),MID(raw!A4698,15,2),MID(raw!A4698,18,2)),"")</f>
        <v/>
      </c>
      <c r="B4698" s="1" t="str">
        <f>IF(raw!B4698="","",raw!B4698)</f>
        <v/>
      </c>
      <c r="C4698" s="1" t="str">
        <f>IF(raw!C4698="","",raw!C4698)</f>
        <v/>
      </c>
      <c r="D4698" s="1" t="str">
        <f>IF(raw!D4698="","",raw!D4698)</f>
        <v/>
      </c>
      <c r="E4698" s="1" t="str">
        <f>IF(raw!E4698="","",raw!E4698)</f>
        <v/>
      </c>
      <c r="F4698" s="1" t="str">
        <f>IF(raw!F4698="","",raw!F4698)</f>
        <v/>
      </c>
      <c r="G4698" s="1" t="str">
        <f>IF(raw!G4698="","",raw!G4698)</f>
        <v/>
      </c>
      <c r="H4698" s="1" t="str">
        <f>IF(raw!H4698="","",raw!H4698)</f>
        <v/>
      </c>
      <c r="I4698" s="1" t="str">
        <f>IF(raw!I4698="","",raw!I4698)</f>
        <v/>
      </c>
      <c r="J4698" s="1" t="str">
        <f>IF(raw!J4698="","",raw!J4698)</f>
        <v/>
      </c>
      <c r="K4698" s="1" t="str">
        <f>IF(raw!K4698="","",raw!K4698)</f>
        <v/>
      </c>
      <c r="L4698" s="1" t="str">
        <f>IF(raw!L4698="","",raw!L4698)</f>
        <v/>
      </c>
      <c r="M4698" s="1" t="str">
        <f>IF(raw!M4698="","",raw!M4698)</f>
        <v/>
      </c>
      <c r="N4698" s="33" t="str">
        <f>IF(raw!N4698="","",raw!N4698)</f>
        <v/>
      </c>
      <c r="O4698" s="30" t="e">
        <f>ROUND(Table1[[#This Row],[Created_at]],1)</f>
        <v>#VALUE!</v>
      </c>
      <c r="P4698" s="39" t="e">
        <f>TRUNC(Table1[[#This Row],[Created_at]],0)</f>
        <v>#VALUE!</v>
      </c>
    </row>
    <row r="4699" spans="1:16" hidden="1" x14ac:dyDescent="0.2">
      <c r="A4699" s="7" t="str">
        <f>IFERROR(DATE(LEFT(raw!A4699,4),MID(raw!A4699,6,2),MID(raw!A4699,9,2)) + TIME(MID(raw!A4699,12,2),MID(raw!A4699,15,2),MID(raw!A4699,18,2)),"")</f>
        <v/>
      </c>
      <c r="B4699" s="1" t="str">
        <f>IF(raw!B4699="","",raw!B4699)</f>
        <v/>
      </c>
      <c r="C4699" s="1" t="str">
        <f>IF(raw!C4699="","",raw!C4699)</f>
        <v/>
      </c>
      <c r="D4699" s="1" t="str">
        <f>IF(raw!D4699="","",raw!D4699)</f>
        <v/>
      </c>
      <c r="E4699" s="1" t="str">
        <f>IF(raw!E4699="","",raw!E4699)</f>
        <v/>
      </c>
      <c r="F4699" s="1" t="str">
        <f>IF(raw!F4699="","",raw!F4699)</f>
        <v/>
      </c>
      <c r="G4699" s="1" t="str">
        <f>IF(raw!G4699="","",raw!G4699)</f>
        <v/>
      </c>
      <c r="H4699" s="1" t="str">
        <f>IF(raw!H4699="","",raw!H4699)</f>
        <v/>
      </c>
      <c r="I4699" s="1" t="str">
        <f>IF(raw!I4699="","",raw!I4699)</f>
        <v/>
      </c>
      <c r="J4699" s="1" t="str">
        <f>IF(raw!J4699="","",raw!J4699)</f>
        <v/>
      </c>
      <c r="K4699" s="1" t="str">
        <f>IF(raw!K4699="","",raw!K4699)</f>
        <v/>
      </c>
      <c r="L4699" s="1" t="str">
        <f>IF(raw!L4699="","",raw!L4699)</f>
        <v/>
      </c>
      <c r="M4699" s="1" t="str">
        <f>IF(raw!M4699="","",raw!M4699)</f>
        <v/>
      </c>
      <c r="N4699" s="33" t="str">
        <f>IF(raw!N4699="","",raw!N4699)</f>
        <v/>
      </c>
      <c r="O4699" s="30" t="e">
        <f>ROUND(Table1[[#This Row],[Created_at]],1)</f>
        <v>#VALUE!</v>
      </c>
      <c r="P4699" s="39" t="e">
        <f>TRUNC(Table1[[#This Row],[Created_at]],0)</f>
        <v>#VALUE!</v>
      </c>
    </row>
    <row r="4700" spans="1:16" hidden="1" x14ac:dyDescent="0.2">
      <c r="A4700" s="7" t="str">
        <f>IFERROR(DATE(LEFT(raw!A4700,4),MID(raw!A4700,6,2),MID(raw!A4700,9,2)) + TIME(MID(raw!A4700,12,2),MID(raw!A4700,15,2),MID(raw!A4700,18,2)),"")</f>
        <v/>
      </c>
      <c r="B4700" s="1" t="str">
        <f>IF(raw!B4700="","",raw!B4700)</f>
        <v/>
      </c>
      <c r="C4700" s="1" t="str">
        <f>IF(raw!C4700="","",raw!C4700)</f>
        <v/>
      </c>
      <c r="D4700" s="1" t="str">
        <f>IF(raw!D4700="","",raw!D4700)</f>
        <v/>
      </c>
      <c r="E4700" s="1" t="str">
        <f>IF(raw!E4700="","",raw!E4700)</f>
        <v/>
      </c>
      <c r="F4700" s="1" t="str">
        <f>IF(raw!F4700="","",raw!F4700)</f>
        <v/>
      </c>
      <c r="G4700" s="1" t="str">
        <f>IF(raw!G4700="","",raw!G4700)</f>
        <v/>
      </c>
      <c r="H4700" s="1" t="str">
        <f>IF(raw!H4700="","",raw!H4700)</f>
        <v/>
      </c>
      <c r="I4700" s="1" t="str">
        <f>IF(raw!I4700="","",raw!I4700)</f>
        <v/>
      </c>
      <c r="J4700" s="1" t="str">
        <f>IF(raw!J4700="","",raw!J4700)</f>
        <v/>
      </c>
      <c r="K4700" s="1" t="str">
        <f>IF(raw!K4700="","",raw!K4700)</f>
        <v/>
      </c>
      <c r="L4700" s="1" t="str">
        <f>IF(raw!L4700="","",raw!L4700)</f>
        <v/>
      </c>
      <c r="M4700" s="1" t="str">
        <f>IF(raw!M4700="","",raw!M4700)</f>
        <v/>
      </c>
      <c r="N4700" s="33" t="str">
        <f>IF(raw!N4700="","",raw!N4700)</f>
        <v/>
      </c>
      <c r="O4700" s="30" t="e">
        <f>ROUND(Table1[[#This Row],[Created_at]],1)</f>
        <v>#VALUE!</v>
      </c>
      <c r="P4700" s="39" t="e">
        <f>TRUNC(Table1[[#This Row],[Created_at]],0)</f>
        <v>#VALUE!</v>
      </c>
    </row>
    <row r="4701" spans="1:16" hidden="1" x14ac:dyDescent="0.2">
      <c r="A4701" s="7" t="str">
        <f>IFERROR(DATE(LEFT(raw!A4701,4),MID(raw!A4701,6,2),MID(raw!A4701,9,2)) + TIME(MID(raw!A4701,12,2),MID(raw!A4701,15,2),MID(raw!A4701,18,2)),"")</f>
        <v/>
      </c>
      <c r="B4701" s="1" t="str">
        <f>IF(raw!B4701="","",raw!B4701)</f>
        <v/>
      </c>
      <c r="C4701" s="1" t="str">
        <f>IF(raw!C4701="","",raw!C4701)</f>
        <v/>
      </c>
      <c r="D4701" s="1" t="str">
        <f>IF(raw!D4701="","",raw!D4701)</f>
        <v/>
      </c>
      <c r="E4701" s="1" t="str">
        <f>IF(raw!E4701="","",raw!E4701)</f>
        <v/>
      </c>
      <c r="F4701" s="1" t="str">
        <f>IF(raw!F4701="","",raw!F4701)</f>
        <v/>
      </c>
      <c r="G4701" s="1" t="str">
        <f>IF(raw!G4701="","",raw!G4701)</f>
        <v/>
      </c>
      <c r="H4701" s="1" t="str">
        <f>IF(raw!H4701="","",raw!H4701)</f>
        <v/>
      </c>
      <c r="I4701" s="1" t="str">
        <f>IF(raw!I4701="","",raw!I4701)</f>
        <v/>
      </c>
      <c r="J4701" s="1" t="str">
        <f>IF(raw!J4701="","",raw!J4701)</f>
        <v/>
      </c>
      <c r="K4701" s="1" t="str">
        <f>IF(raw!K4701="","",raw!K4701)</f>
        <v/>
      </c>
      <c r="L4701" s="1" t="str">
        <f>IF(raw!L4701="","",raw!L4701)</f>
        <v/>
      </c>
      <c r="M4701" s="1" t="str">
        <f>IF(raw!M4701="","",raw!M4701)</f>
        <v/>
      </c>
      <c r="N4701" s="33" t="str">
        <f>IF(raw!N4701="","",raw!N4701)</f>
        <v/>
      </c>
      <c r="O4701" s="30" t="e">
        <f>ROUND(Table1[[#This Row],[Created_at]],1)</f>
        <v>#VALUE!</v>
      </c>
      <c r="P4701" s="39" t="e">
        <f>TRUNC(Table1[[#This Row],[Created_at]],0)</f>
        <v>#VALUE!</v>
      </c>
    </row>
    <row r="4702" spans="1:16" hidden="1" x14ac:dyDescent="0.2">
      <c r="A4702" s="7" t="str">
        <f>IFERROR(DATE(LEFT(raw!A4702,4),MID(raw!A4702,6,2),MID(raw!A4702,9,2)) + TIME(MID(raw!A4702,12,2),MID(raw!A4702,15,2),MID(raw!A4702,18,2)),"")</f>
        <v/>
      </c>
      <c r="B4702" s="1" t="str">
        <f>IF(raw!B4702="","",raw!B4702)</f>
        <v/>
      </c>
      <c r="C4702" s="1" t="str">
        <f>IF(raw!C4702="","",raw!C4702)</f>
        <v/>
      </c>
      <c r="D4702" s="1" t="str">
        <f>IF(raw!D4702="","",raw!D4702)</f>
        <v/>
      </c>
      <c r="E4702" s="1" t="str">
        <f>IF(raw!E4702="","",raw!E4702)</f>
        <v/>
      </c>
      <c r="F4702" s="1" t="str">
        <f>IF(raw!F4702="","",raw!F4702)</f>
        <v/>
      </c>
      <c r="G4702" s="1" t="str">
        <f>IF(raw!G4702="","",raw!G4702)</f>
        <v/>
      </c>
      <c r="H4702" s="1" t="str">
        <f>IF(raw!H4702="","",raw!H4702)</f>
        <v/>
      </c>
      <c r="I4702" s="1" t="str">
        <f>IF(raw!I4702="","",raw!I4702)</f>
        <v/>
      </c>
      <c r="J4702" s="1" t="str">
        <f>IF(raw!J4702="","",raw!J4702)</f>
        <v/>
      </c>
      <c r="K4702" s="1" t="str">
        <f>IF(raw!K4702="","",raw!K4702)</f>
        <v/>
      </c>
      <c r="L4702" s="1" t="str">
        <f>IF(raw!L4702="","",raw!L4702)</f>
        <v/>
      </c>
      <c r="M4702" s="1" t="str">
        <f>IF(raw!M4702="","",raw!M4702)</f>
        <v/>
      </c>
      <c r="N4702" s="33" t="str">
        <f>IF(raw!N4702="","",raw!N4702)</f>
        <v/>
      </c>
      <c r="O4702" s="30" t="e">
        <f>ROUND(Table1[[#This Row],[Created_at]],1)</f>
        <v>#VALUE!</v>
      </c>
      <c r="P4702" s="39" t="e">
        <f>TRUNC(Table1[[#This Row],[Created_at]],0)</f>
        <v>#VALUE!</v>
      </c>
    </row>
    <row r="4703" spans="1:16" hidden="1" x14ac:dyDescent="0.2">
      <c r="A4703" s="7" t="str">
        <f>IFERROR(DATE(LEFT(raw!A4703,4),MID(raw!A4703,6,2),MID(raw!A4703,9,2)) + TIME(MID(raw!A4703,12,2),MID(raw!A4703,15,2),MID(raw!A4703,18,2)),"")</f>
        <v/>
      </c>
      <c r="B4703" s="1" t="str">
        <f>IF(raw!B4703="","",raw!B4703)</f>
        <v/>
      </c>
      <c r="C4703" s="1" t="str">
        <f>IF(raw!C4703="","",raw!C4703)</f>
        <v/>
      </c>
      <c r="D4703" s="1" t="str">
        <f>IF(raw!D4703="","",raw!D4703)</f>
        <v/>
      </c>
      <c r="E4703" s="1" t="str">
        <f>IF(raw!E4703="","",raw!E4703)</f>
        <v/>
      </c>
      <c r="F4703" s="1" t="str">
        <f>IF(raw!F4703="","",raw!F4703)</f>
        <v/>
      </c>
      <c r="G4703" s="1" t="str">
        <f>IF(raw!G4703="","",raw!G4703)</f>
        <v/>
      </c>
      <c r="H4703" s="1" t="str">
        <f>IF(raw!H4703="","",raw!H4703)</f>
        <v/>
      </c>
      <c r="I4703" s="1" t="str">
        <f>IF(raw!I4703="","",raw!I4703)</f>
        <v/>
      </c>
      <c r="J4703" s="1" t="str">
        <f>IF(raw!J4703="","",raw!J4703)</f>
        <v/>
      </c>
      <c r="K4703" s="1" t="str">
        <f>IF(raw!K4703="","",raw!K4703)</f>
        <v/>
      </c>
      <c r="L4703" s="1" t="str">
        <f>IF(raw!L4703="","",raw!L4703)</f>
        <v/>
      </c>
      <c r="M4703" s="1" t="str">
        <f>IF(raw!M4703="","",raw!M4703)</f>
        <v/>
      </c>
      <c r="N4703" s="33" t="str">
        <f>IF(raw!N4703="","",raw!N4703)</f>
        <v/>
      </c>
      <c r="O4703" s="30" t="e">
        <f>ROUND(Table1[[#This Row],[Created_at]],1)</f>
        <v>#VALUE!</v>
      </c>
      <c r="P4703" s="39" t="e">
        <f>TRUNC(Table1[[#This Row],[Created_at]],0)</f>
        <v>#VALUE!</v>
      </c>
    </row>
    <row r="4704" spans="1:16" hidden="1" x14ac:dyDescent="0.2">
      <c r="A4704" s="7" t="str">
        <f>IFERROR(DATE(LEFT(raw!A4704,4),MID(raw!A4704,6,2),MID(raw!A4704,9,2)) + TIME(MID(raw!A4704,12,2),MID(raw!A4704,15,2),MID(raw!A4704,18,2)),"")</f>
        <v/>
      </c>
      <c r="B4704" s="1" t="str">
        <f>IF(raw!B4704="","",raw!B4704)</f>
        <v/>
      </c>
      <c r="C4704" s="1" t="str">
        <f>IF(raw!C4704="","",raw!C4704)</f>
        <v/>
      </c>
      <c r="D4704" s="1" t="str">
        <f>IF(raw!D4704="","",raw!D4704)</f>
        <v/>
      </c>
      <c r="E4704" s="1" t="str">
        <f>IF(raw!E4704="","",raw!E4704)</f>
        <v/>
      </c>
      <c r="F4704" s="1" t="str">
        <f>IF(raw!F4704="","",raw!F4704)</f>
        <v/>
      </c>
      <c r="G4704" s="1" t="str">
        <f>IF(raw!G4704="","",raw!G4704)</f>
        <v/>
      </c>
      <c r="H4704" s="1" t="str">
        <f>IF(raw!H4704="","",raw!H4704)</f>
        <v/>
      </c>
      <c r="I4704" s="1" t="str">
        <f>IF(raw!I4704="","",raw!I4704)</f>
        <v/>
      </c>
      <c r="J4704" s="1" t="str">
        <f>IF(raw!J4704="","",raw!J4704)</f>
        <v/>
      </c>
      <c r="K4704" s="1" t="str">
        <f>IF(raw!K4704="","",raw!K4704)</f>
        <v/>
      </c>
      <c r="L4704" s="1" t="str">
        <f>IF(raw!L4704="","",raw!L4704)</f>
        <v/>
      </c>
      <c r="M4704" s="1" t="str">
        <f>IF(raw!M4704="","",raw!M4704)</f>
        <v/>
      </c>
      <c r="N4704" s="33" t="str">
        <f>IF(raw!N4704="","",raw!N4704)</f>
        <v/>
      </c>
      <c r="O4704" s="30" t="e">
        <f>ROUND(Table1[[#This Row],[Created_at]],1)</f>
        <v>#VALUE!</v>
      </c>
      <c r="P4704" s="39" t="e">
        <f>TRUNC(Table1[[#This Row],[Created_at]],0)</f>
        <v>#VALUE!</v>
      </c>
    </row>
    <row r="4705" spans="1:16" hidden="1" x14ac:dyDescent="0.2">
      <c r="A4705" s="7" t="str">
        <f>IFERROR(DATE(LEFT(raw!A4705,4),MID(raw!A4705,6,2),MID(raw!A4705,9,2)) + TIME(MID(raw!A4705,12,2),MID(raw!A4705,15,2),MID(raw!A4705,18,2)),"")</f>
        <v/>
      </c>
      <c r="B4705" s="1" t="str">
        <f>IF(raw!B4705="","",raw!B4705)</f>
        <v/>
      </c>
      <c r="C4705" s="1" t="str">
        <f>IF(raw!C4705="","",raw!C4705)</f>
        <v/>
      </c>
      <c r="D4705" s="1" t="str">
        <f>IF(raw!D4705="","",raw!D4705)</f>
        <v/>
      </c>
      <c r="E4705" s="1" t="str">
        <f>IF(raw!E4705="","",raw!E4705)</f>
        <v/>
      </c>
      <c r="F4705" s="1" t="str">
        <f>IF(raw!F4705="","",raw!F4705)</f>
        <v/>
      </c>
      <c r="G4705" s="1" t="str">
        <f>IF(raw!G4705="","",raw!G4705)</f>
        <v/>
      </c>
      <c r="H4705" s="1" t="str">
        <f>IF(raw!H4705="","",raw!H4705)</f>
        <v/>
      </c>
      <c r="I4705" s="1" t="str">
        <f>IF(raw!I4705="","",raw!I4705)</f>
        <v/>
      </c>
      <c r="J4705" s="1" t="str">
        <f>IF(raw!J4705="","",raw!J4705)</f>
        <v/>
      </c>
      <c r="K4705" s="1" t="str">
        <f>IF(raw!K4705="","",raw!K4705)</f>
        <v/>
      </c>
      <c r="L4705" s="1" t="str">
        <f>IF(raw!L4705="","",raw!L4705)</f>
        <v/>
      </c>
      <c r="M4705" s="1" t="str">
        <f>IF(raw!M4705="","",raw!M4705)</f>
        <v/>
      </c>
      <c r="N4705" s="33" t="str">
        <f>IF(raw!N4705="","",raw!N4705)</f>
        <v/>
      </c>
      <c r="O4705" s="30" t="e">
        <f>ROUND(Table1[[#This Row],[Created_at]],1)</f>
        <v>#VALUE!</v>
      </c>
      <c r="P4705" s="39" t="e">
        <f>TRUNC(Table1[[#This Row],[Created_at]],0)</f>
        <v>#VALUE!</v>
      </c>
    </row>
    <row r="4706" spans="1:16" hidden="1" x14ac:dyDescent="0.2">
      <c r="A4706" s="7" t="str">
        <f>IFERROR(DATE(LEFT(raw!A4706,4),MID(raw!A4706,6,2),MID(raw!A4706,9,2)) + TIME(MID(raw!A4706,12,2),MID(raw!A4706,15,2),MID(raw!A4706,18,2)),"")</f>
        <v/>
      </c>
      <c r="B4706" s="1" t="str">
        <f>IF(raw!B4706="","",raw!B4706)</f>
        <v/>
      </c>
      <c r="C4706" s="1" t="str">
        <f>IF(raw!C4706="","",raw!C4706)</f>
        <v/>
      </c>
      <c r="D4706" s="1" t="str">
        <f>IF(raw!D4706="","",raw!D4706)</f>
        <v/>
      </c>
      <c r="E4706" s="1" t="str">
        <f>IF(raw!E4706="","",raw!E4706)</f>
        <v/>
      </c>
      <c r="F4706" s="1" t="str">
        <f>IF(raw!F4706="","",raw!F4706)</f>
        <v/>
      </c>
      <c r="G4706" s="1" t="str">
        <f>IF(raw!G4706="","",raw!G4706)</f>
        <v/>
      </c>
      <c r="H4706" s="1" t="str">
        <f>IF(raw!H4706="","",raw!H4706)</f>
        <v/>
      </c>
      <c r="I4706" s="1" t="str">
        <f>IF(raw!I4706="","",raw!I4706)</f>
        <v/>
      </c>
      <c r="J4706" s="1" t="str">
        <f>IF(raw!J4706="","",raw!J4706)</f>
        <v/>
      </c>
      <c r="K4706" s="1" t="str">
        <f>IF(raw!K4706="","",raw!K4706)</f>
        <v/>
      </c>
      <c r="L4706" s="1" t="str">
        <f>IF(raw!L4706="","",raw!L4706)</f>
        <v/>
      </c>
      <c r="M4706" s="1" t="str">
        <f>IF(raw!M4706="","",raw!M4706)</f>
        <v/>
      </c>
      <c r="N4706" s="33" t="str">
        <f>IF(raw!N4706="","",raw!N4706)</f>
        <v/>
      </c>
      <c r="O4706" s="30" t="e">
        <f>ROUND(Table1[[#This Row],[Created_at]],1)</f>
        <v>#VALUE!</v>
      </c>
      <c r="P4706" s="39" t="e">
        <f>TRUNC(Table1[[#This Row],[Created_at]],0)</f>
        <v>#VALUE!</v>
      </c>
    </row>
    <row r="4707" spans="1:16" hidden="1" x14ac:dyDescent="0.2">
      <c r="A4707" s="7" t="str">
        <f>IFERROR(DATE(LEFT(raw!A4707,4),MID(raw!A4707,6,2),MID(raw!A4707,9,2)) + TIME(MID(raw!A4707,12,2),MID(raw!A4707,15,2),MID(raw!A4707,18,2)),"")</f>
        <v/>
      </c>
      <c r="B4707" s="1" t="str">
        <f>IF(raw!B4707="","",raw!B4707)</f>
        <v/>
      </c>
      <c r="C4707" s="1" t="str">
        <f>IF(raw!C4707="","",raw!C4707)</f>
        <v/>
      </c>
      <c r="D4707" s="1" t="str">
        <f>IF(raw!D4707="","",raw!D4707)</f>
        <v/>
      </c>
      <c r="E4707" s="1" t="str">
        <f>IF(raw!E4707="","",raw!E4707)</f>
        <v/>
      </c>
      <c r="F4707" s="1" t="str">
        <f>IF(raw!F4707="","",raw!F4707)</f>
        <v/>
      </c>
      <c r="G4707" s="1" t="str">
        <f>IF(raw!G4707="","",raw!G4707)</f>
        <v/>
      </c>
      <c r="H4707" s="1" t="str">
        <f>IF(raw!H4707="","",raw!H4707)</f>
        <v/>
      </c>
      <c r="I4707" s="1" t="str">
        <f>IF(raw!I4707="","",raw!I4707)</f>
        <v/>
      </c>
      <c r="J4707" s="1" t="str">
        <f>IF(raw!J4707="","",raw!J4707)</f>
        <v/>
      </c>
      <c r="K4707" s="1" t="str">
        <f>IF(raw!K4707="","",raw!K4707)</f>
        <v/>
      </c>
      <c r="L4707" s="1" t="str">
        <f>IF(raw!L4707="","",raw!L4707)</f>
        <v/>
      </c>
      <c r="M4707" s="1" t="str">
        <f>IF(raw!M4707="","",raw!M4707)</f>
        <v/>
      </c>
      <c r="N4707" s="33" t="str">
        <f>IF(raw!N4707="","",raw!N4707)</f>
        <v/>
      </c>
      <c r="O4707" s="30" t="e">
        <f>ROUND(Table1[[#This Row],[Created_at]],1)</f>
        <v>#VALUE!</v>
      </c>
      <c r="P4707" s="39" t="e">
        <f>TRUNC(Table1[[#This Row],[Created_at]],0)</f>
        <v>#VALUE!</v>
      </c>
    </row>
    <row r="4708" spans="1:16" hidden="1" x14ac:dyDescent="0.2">
      <c r="A4708" s="7" t="str">
        <f>IFERROR(DATE(LEFT(raw!A4708,4),MID(raw!A4708,6,2),MID(raw!A4708,9,2)) + TIME(MID(raw!A4708,12,2),MID(raw!A4708,15,2),MID(raw!A4708,18,2)),"")</f>
        <v/>
      </c>
      <c r="B4708" s="1" t="str">
        <f>IF(raw!B4708="","",raw!B4708)</f>
        <v/>
      </c>
      <c r="C4708" s="1" t="str">
        <f>IF(raw!C4708="","",raw!C4708)</f>
        <v/>
      </c>
      <c r="D4708" s="1" t="str">
        <f>IF(raw!D4708="","",raw!D4708)</f>
        <v/>
      </c>
      <c r="E4708" s="1" t="str">
        <f>IF(raw!E4708="","",raw!E4708)</f>
        <v/>
      </c>
      <c r="F4708" s="1" t="str">
        <f>IF(raw!F4708="","",raw!F4708)</f>
        <v/>
      </c>
      <c r="G4708" s="1" t="str">
        <f>IF(raw!G4708="","",raw!G4708)</f>
        <v/>
      </c>
      <c r="H4708" s="1" t="str">
        <f>IF(raw!H4708="","",raw!H4708)</f>
        <v/>
      </c>
      <c r="I4708" s="1" t="str">
        <f>IF(raw!I4708="","",raw!I4708)</f>
        <v/>
      </c>
      <c r="J4708" s="1" t="str">
        <f>IF(raw!J4708="","",raw!J4708)</f>
        <v/>
      </c>
      <c r="K4708" s="1" t="str">
        <f>IF(raw!K4708="","",raw!K4708)</f>
        <v/>
      </c>
      <c r="L4708" s="1" t="str">
        <f>IF(raw!L4708="","",raw!L4708)</f>
        <v/>
      </c>
      <c r="M4708" s="1" t="str">
        <f>IF(raw!M4708="","",raw!M4708)</f>
        <v/>
      </c>
      <c r="N4708" s="33" t="str">
        <f>IF(raw!N4708="","",raw!N4708)</f>
        <v/>
      </c>
      <c r="O4708" s="30" t="e">
        <f>ROUND(Table1[[#This Row],[Created_at]],1)</f>
        <v>#VALUE!</v>
      </c>
      <c r="P4708" s="39" t="e">
        <f>TRUNC(Table1[[#This Row],[Created_at]],0)</f>
        <v>#VALUE!</v>
      </c>
    </row>
    <row r="4709" spans="1:16" hidden="1" x14ac:dyDescent="0.2">
      <c r="A4709" s="7" t="str">
        <f>IFERROR(DATE(LEFT(raw!A4709,4),MID(raw!A4709,6,2),MID(raw!A4709,9,2)) + TIME(MID(raw!A4709,12,2),MID(raw!A4709,15,2),MID(raw!A4709,18,2)),"")</f>
        <v/>
      </c>
      <c r="B4709" s="1" t="str">
        <f>IF(raw!B4709="","",raw!B4709)</f>
        <v/>
      </c>
      <c r="C4709" s="1" t="str">
        <f>IF(raw!C4709="","",raw!C4709)</f>
        <v/>
      </c>
      <c r="D4709" s="1" t="str">
        <f>IF(raw!D4709="","",raw!D4709)</f>
        <v/>
      </c>
      <c r="E4709" s="1" t="str">
        <f>IF(raw!E4709="","",raw!E4709)</f>
        <v/>
      </c>
      <c r="F4709" s="1" t="str">
        <f>IF(raw!F4709="","",raw!F4709)</f>
        <v/>
      </c>
      <c r="G4709" s="1" t="str">
        <f>IF(raw!G4709="","",raw!G4709)</f>
        <v/>
      </c>
      <c r="H4709" s="1" t="str">
        <f>IF(raw!H4709="","",raw!H4709)</f>
        <v/>
      </c>
      <c r="I4709" s="1" t="str">
        <f>IF(raw!I4709="","",raw!I4709)</f>
        <v/>
      </c>
      <c r="J4709" s="1" t="str">
        <f>IF(raw!J4709="","",raw!J4709)</f>
        <v/>
      </c>
      <c r="K4709" s="1" t="str">
        <f>IF(raw!K4709="","",raw!K4709)</f>
        <v/>
      </c>
      <c r="L4709" s="1" t="str">
        <f>IF(raw!L4709="","",raw!L4709)</f>
        <v/>
      </c>
      <c r="M4709" s="1" t="str">
        <f>IF(raw!M4709="","",raw!M4709)</f>
        <v/>
      </c>
      <c r="N4709" s="33" t="str">
        <f>IF(raw!N4709="","",raw!N4709)</f>
        <v/>
      </c>
      <c r="O4709" s="30" t="e">
        <f>ROUND(Table1[[#This Row],[Created_at]],1)</f>
        <v>#VALUE!</v>
      </c>
      <c r="P4709" s="39" t="e">
        <f>TRUNC(Table1[[#This Row],[Created_at]],0)</f>
        <v>#VALUE!</v>
      </c>
    </row>
    <row r="4710" spans="1:16" hidden="1" x14ac:dyDescent="0.2">
      <c r="A4710" s="7" t="str">
        <f>IFERROR(DATE(LEFT(raw!A4710,4),MID(raw!A4710,6,2),MID(raw!A4710,9,2)) + TIME(MID(raw!A4710,12,2),MID(raw!A4710,15,2),MID(raw!A4710,18,2)),"")</f>
        <v/>
      </c>
      <c r="B4710" s="1" t="str">
        <f>IF(raw!B4710="","",raw!B4710)</f>
        <v/>
      </c>
      <c r="C4710" s="1" t="str">
        <f>IF(raw!C4710="","",raw!C4710)</f>
        <v/>
      </c>
      <c r="D4710" s="1" t="str">
        <f>IF(raw!D4710="","",raw!D4710)</f>
        <v/>
      </c>
      <c r="E4710" s="1" t="str">
        <f>IF(raw!E4710="","",raw!E4710)</f>
        <v/>
      </c>
      <c r="F4710" s="1" t="str">
        <f>IF(raw!F4710="","",raw!F4710)</f>
        <v/>
      </c>
      <c r="G4710" s="1" t="str">
        <f>IF(raw!G4710="","",raw!G4710)</f>
        <v/>
      </c>
      <c r="H4710" s="1" t="str">
        <f>IF(raw!H4710="","",raw!H4710)</f>
        <v/>
      </c>
      <c r="I4710" s="1" t="str">
        <f>IF(raw!I4710="","",raw!I4710)</f>
        <v/>
      </c>
      <c r="J4710" s="1" t="str">
        <f>IF(raw!J4710="","",raw!J4710)</f>
        <v/>
      </c>
      <c r="K4710" s="1" t="str">
        <f>IF(raw!K4710="","",raw!K4710)</f>
        <v/>
      </c>
      <c r="L4710" s="1" t="str">
        <f>IF(raw!L4710="","",raw!L4710)</f>
        <v/>
      </c>
      <c r="M4710" s="1" t="str">
        <f>IF(raw!M4710="","",raw!M4710)</f>
        <v/>
      </c>
      <c r="N4710" s="33" t="str">
        <f>IF(raw!N4710="","",raw!N4710)</f>
        <v/>
      </c>
      <c r="O4710" s="30" t="e">
        <f>ROUND(Table1[[#This Row],[Created_at]],1)</f>
        <v>#VALUE!</v>
      </c>
      <c r="P4710" s="39" t="e">
        <f>TRUNC(Table1[[#This Row],[Created_at]],0)</f>
        <v>#VALUE!</v>
      </c>
    </row>
    <row r="4711" spans="1:16" hidden="1" x14ac:dyDescent="0.2">
      <c r="A4711" s="7" t="str">
        <f>IFERROR(DATE(LEFT(raw!A4711,4),MID(raw!A4711,6,2),MID(raw!A4711,9,2)) + TIME(MID(raw!A4711,12,2),MID(raw!A4711,15,2),MID(raw!A4711,18,2)),"")</f>
        <v/>
      </c>
      <c r="B4711" s="1" t="str">
        <f>IF(raw!B4711="","",raw!B4711)</f>
        <v/>
      </c>
      <c r="C4711" s="1" t="str">
        <f>IF(raw!C4711="","",raw!C4711)</f>
        <v/>
      </c>
      <c r="D4711" s="1" t="str">
        <f>IF(raw!D4711="","",raw!D4711)</f>
        <v/>
      </c>
      <c r="E4711" s="1" t="str">
        <f>IF(raw!E4711="","",raw!E4711)</f>
        <v/>
      </c>
      <c r="F4711" s="1" t="str">
        <f>IF(raw!F4711="","",raw!F4711)</f>
        <v/>
      </c>
      <c r="G4711" s="1" t="str">
        <f>IF(raw!G4711="","",raw!G4711)</f>
        <v/>
      </c>
      <c r="H4711" s="1" t="str">
        <f>IF(raw!H4711="","",raw!H4711)</f>
        <v/>
      </c>
      <c r="I4711" s="1" t="str">
        <f>IF(raw!I4711="","",raw!I4711)</f>
        <v/>
      </c>
      <c r="J4711" s="1" t="str">
        <f>IF(raw!J4711="","",raw!J4711)</f>
        <v/>
      </c>
      <c r="K4711" s="1" t="str">
        <f>IF(raw!K4711="","",raw!K4711)</f>
        <v/>
      </c>
      <c r="L4711" s="1" t="str">
        <f>IF(raw!L4711="","",raw!L4711)</f>
        <v/>
      </c>
      <c r="M4711" s="1" t="str">
        <f>IF(raw!M4711="","",raw!M4711)</f>
        <v/>
      </c>
      <c r="N4711" s="33" t="str">
        <f>IF(raw!N4711="","",raw!N4711)</f>
        <v/>
      </c>
      <c r="O4711" s="30" t="e">
        <f>ROUND(Table1[[#This Row],[Created_at]],1)</f>
        <v>#VALUE!</v>
      </c>
      <c r="P4711" s="39" t="e">
        <f>TRUNC(Table1[[#This Row],[Created_at]],0)</f>
        <v>#VALUE!</v>
      </c>
    </row>
    <row r="4712" spans="1:16" hidden="1" x14ac:dyDescent="0.2">
      <c r="A4712" s="7" t="str">
        <f>IFERROR(DATE(LEFT(raw!A4712,4),MID(raw!A4712,6,2),MID(raw!A4712,9,2)) + TIME(MID(raw!A4712,12,2),MID(raw!A4712,15,2),MID(raw!A4712,18,2)),"")</f>
        <v/>
      </c>
      <c r="B4712" s="1" t="str">
        <f>IF(raw!B4712="","",raw!B4712)</f>
        <v/>
      </c>
      <c r="C4712" s="1" t="str">
        <f>IF(raw!C4712="","",raw!C4712)</f>
        <v/>
      </c>
      <c r="D4712" s="1" t="str">
        <f>IF(raw!D4712="","",raw!D4712)</f>
        <v/>
      </c>
      <c r="E4712" s="1" t="str">
        <f>IF(raw!E4712="","",raw!E4712)</f>
        <v/>
      </c>
      <c r="F4712" s="1" t="str">
        <f>IF(raw!F4712="","",raw!F4712)</f>
        <v/>
      </c>
      <c r="G4712" s="1" t="str">
        <f>IF(raw!G4712="","",raw!G4712)</f>
        <v/>
      </c>
      <c r="H4712" s="1" t="str">
        <f>IF(raw!H4712="","",raw!H4712)</f>
        <v/>
      </c>
      <c r="I4712" s="1" t="str">
        <f>IF(raw!I4712="","",raw!I4712)</f>
        <v/>
      </c>
      <c r="J4712" s="1" t="str">
        <f>IF(raw!J4712="","",raw!J4712)</f>
        <v/>
      </c>
      <c r="K4712" s="1" t="str">
        <f>IF(raw!K4712="","",raw!K4712)</f>
        <v/>
      </c>
      <c r="L4712" s="1" t="str">
        <f>IF(raw!L4712="","",raw!L4712)</f>
        <v/>
      </c>
      <c r="M4712" s="1" t="str">
        <f>IF(raw!M4712="","",raw!M4712)</f>
        <v/>
      </c>
      <c r="N4712" s="33" t="str">
        <f>IF(raw!N4712="","",raw!N4712)</f>
        <v/>
      </c>
      <c r="O4712" s="30" t="e">
        <f>ROUND(Table1[[#This Row],[Created_at]],1)</f>
        <v>#VALUE!</v>
      </c>
      <c r="P4712" s="39" t="e">
        <f>TRUNC(Table1[[#This Row],[Created_at]],0)</f>
        <v>#VALUE!</v>
      </c>
    </row>
    <row r="4713" spans="1:16" hidden="1" x14ac:dyDescent="0.2">
      <c r="A4713" s="7" t="str">
        <f>IFERROR(DATE(LEFT(raw!A4713,4),MID(raw!A4713,6,2),MID(raw!A4713,9,2)) + TIME(MID(raw!A4713,12,2),MID(raw!A4713,15,2),MID(raw!A4713,18,2)),"")</f>
        <v/>
      </c>
      <c r="B4713" s="1" t="str">
        <f>IF(raw!B4713="","",raw!B4713)</f>
        <v/>
      </c>
      <c r="C4713" s="1" t="str">
        <f>IF(raw!C4713="","",raw!C4713)</f>
        <v/>
      </c>
      <c r="D4713" s="1" t="str">
        <f>IF(raw!D4713="","",raw!D4713)</f>
        <v/>
      </c>
      <c r="E4713" s="1" t="str">
        <f>IF(raw!E4713="","",raw!E4713)</f>
        <v/>
      </c>
      <c r="F4713" s="1" t="str">
        <f>IF(raw!F4713="","",raw!F4713)</f>
        <v/>
      </c>
      <c r="G4713" s="1" t="str">
        <f>IF(raw!G4713="","",raw!G4713)</f>
        <v/>
      </c>
      <c r="H4713" s="1" t="str">
        <f>IF(raw!H4713="","",raw!H4713)</f>
        <v/>
      </c>
      <c r="I4713" s="1" t="str">
        <f>IF(raw!I4713="","",raw!I4713)</f>
        <v/>
      </c>
      <c r="J4713" s="1" t="str">
        <f>IF(raw!J4713="","",raw!J4713)</f>
        <v/>
      </c>
      <c r="K4713" s="1" t="str">
        <f>IF(raw!K4713="","",raw!K4713)</f>
        <v/>
      </c>
      <c r="L4713" s="1" t="str">
        <f>IF(raw!L4713="","",raw!L4713)</f>
        <v/>
      </c>
      <c r="M4713" s="1" t="str">
        <f>IF(raw!M4713="","",raw!M4713)</f>
        <v/>
      </c>
      <c r="N4713" s="33" t="str">
        <f>IF(raw!N4713="","",raw!N4713)</f>
        <v/>
      </c>
      <c r="O4713" s="30" t="e">
        <f>ROUND(Table1[[#This Row],[Created_at]],1)</f>
        <v>#VALUE!</v>
      </c>
      <c r="P4713" s="39" t="e">
        <f>TRUNC(Table1[[#This Row],[Created_at]],0)</f>
        <v>#VALUE!</v>
      </c>
    </row>
    <row r="4714" spans="1:16" hidden="1" x14ac:dyDescent="0.2">
      <c r="A4714" s="7" t="str">
        <f>IFERROR(DATE(LEFT(raw!A4714,4),MID(raw!A4714,6,2),MID(raw!A4714,9,2)) + TIME(MID(raw!A4714,12,2),MID(raw!A4714,15,2),MID(raw!A4714,18,2)),"")</f>
        <v/>
      </c>
      <c r="B4714" s="1" t="str">
        <f>IF(raw!B4714="","",raw!B4714)</f>
        <v/>
      </c>
      <c r="C4714" s="1" t="str">
        <f>IF(raw!C4714="","",raw!C4714)</f>
        <v/>
      </c>
      <c r="D4714" s="1" t="str">
        <f>IF(raw!D4714="","",raw!D4714)</f>
        <v/>
      </c>
      <c r="E4714" s="1" t="str">
        <f>IF(raw!E4714="","",raw!E4714)</f>
        <v/>
      </c>
      <c r="F4714" s="1" t="str">
        <f>IF(raw!F4714="","",raw!F4714)</f>
        <v/>
      </c>
      <c r="G4714" s="1" t="str">
        <f>IF(raw!G4714="","",raw!G4714)</f>
        <v/>
      </c>
      <c r="H4714" s="1" t="str">
        <f>IF(raw!H4714="","",raw!H4714)</f>
        <v/>
      </c>
      <c r="I4714" s="1" t="str">
        <f>IF(raw!I4714="","",raw!I4714)</f>
        <v/>
      </c>
      <c r="J4714" s="1" t="str">
        <f>IF(raw!J4714="","",raw!J4714)</f>
        <v/>
      </c>
      <c r="K4714" s="1" t="str">
        <f>IF(raw!K4714="","",raw!K4714)</f>
        <v/>
      </c>
      <c r="L4714" s="1" t="str">
        <f>IF(raw!L4714="","",raw!L4714)</f>
        <v/>
      </c>
      <c r="M4714" s="1" t="str">
        <f>IF(raw!M4714="","",raw!M4714)</f>
        <v/>
      </c>
      <c r="N4714" s="33" t="str">
        <f>IF(raw!N4714="","",raw!N4714)</f>
        <v/>
      </c>
      <c r="O4714" s="30" t="e">
        <f>ROUND(Table1[[#This Row],[Created_at]],1)</f>
        <v>#VALUE!</v>
      </c>
      <c r="P4714" s="39" t="e">
        <f>TRUNC(Table1[[#This Row],[Created_at]],0)</f>
        <v>#VALUE!</v>
      </c>
    </row>
    <row r="4715" spans="1:16" hidden="1" x14ac:dyDescent="0.2">
      <c r="A4715" s="7" t="str">
        <f>IFERROR(DATE(LEFT(raw!A4715,4),MID(raw!A4715,6,2),MID(raw!A4715,9,2)) + TIME(MID(raw!A4715,12,2),MID(raw!A4715,15,2),MID(raw!A4715,18,2)),"")</f>
        <v/>
      </c>
      <c r="B4715" s="1" t="str">
        <f>IF(raw!B4715="","",raw!B4715)</f>
        <v/>
      </c>
      <c r="C4715" s="1" t="str">
        <f>IF(raw!C4715="","",raw!C4715)</f>
        <v/>
      </c>
      <c r="D4715" s="1" t="str">
        <f>IF(raw!D4715="","",raw!D4715)</f>
        <v/>
      </c>
      <c r="E4715" s="1" t="str">
        <f>IF(raw!E4715="","",raw!E4715)</f>
        <v/>
      </c>
      <c r="F4715" s="1" t="str">
        <f>IF(raw!F4715="","",raw!F4715)</f>
        <v/>
      </c>
      <c r="G4715" s="1" t="str">
        <f>IF(raw!G4715="","",raw!G4715)</f>
        <v/>
      </c>
      <c r="H4715" s="1" t="str">
        <f>IF(raw!H4715="","",raw!H4715)</f>
        <v/>
      </c>
      <c r="I4715" s="1" t="str">
        <f>IF(raw!I4715="","",raw!I4715)</f>
        <v/>
      </c>
      <c r="J4715" s="1" t="str">
        <f>IF(raw!J4715="","",raw!J4715)</f>
        <v/>
      </c>
      <c r="K4715" s="1" t="str">
        <f>IF(raw!K4715="","",raw!K4715)</f>
        <v/>
      </c>
      <c r="L4715" s="1" t="str">
        <f>IF(raw!L4715="","",raw!L4715)</f>
        <v/>
      </c>
      <c r="M4715" s="1" t="str">
        <f>IF(raw!M4715="","",raw!M4715)</f>
        <v/>
      </c>
      <c r="N4715" s="33" t="str">
        <f>IF(raw!N4715="","",raw!N4715)</f>
        <v/>
      </c>
      <c r="O4715" s="30" t="e">
        <f>ROUND(Table1[[#This Row],[Created_at]],1)</f>
        <v>#VALUE!</v>
      </c>
      <c r="P4715" s="39" t="e">
        <f>TRUNC(Table1[[#This Row],[Created_at]],0)</f>
        <v>#VALUE!</v>
      </c>
    </row>
    <row r="4716" spans="1:16" hidden="1" x14ac:dyDescent="0.2">
      <c r="A4716" s="7" t="str">
        <f>IFERROR(DATE(LEFT(raw!A4716,4),MID(raw!A4716,6,2),MID(raw!A4716,9,2)) + TIME(MID(raw!A4716,12,2),MID(raw!A4716,15,2),MID(raw!A4716,18,2)),"")</f>
        <v/>
      </c>
      <c r="B4716" s="1" t="str">
        <f>IF(raw!B4716="","",raw!B4716)</f>
        <v/>
      </c>
      <c r="C4716" s="1" t="str">
        <f>IF(raw!C4716="","",raw!C4716)</f>
        <v/>
      </c>
      <c r="D4716" s="1" t="str">
        <f>IF(raw!D4716="","",raw!D4716)</f>
        <v/>
      </c>
      <c r="E4716" s="1" t="str">
        <f>IF(raw!E4716="","",raw!E4716)</f>
        <v/>
      </c>
      <c r="F4716" s="1" t="str">
        <f>IF(raw!F4716="","",raw!F4716)</f>
        <v/>
      </c>
      <c r="G4716" s="1" t="str">
        <f>IF(raw!G4716="","",raw!G4716)</f>
        <v/>
      </c>
      <c r="H4716" s="1" t="str">
        <f>IF(raw!H4716="","",raw!H4716)</f>
        <v/>
      </c>
      <c r="I4716" s="1" t="str">
        <f>IF(raw!I4716="","",raw!I4716)</f>
        <v/>
      </c>
      <c r="J4716" s="1" t="str">
        <f>IF(raw!J4716="","",raw!J4716)</f>
        <v/>
      </c>
      <c r="K4716" s="1" t="str">
        <f>IF(raw!K4716="","",raw!K4716)</f>
        <v/>
      </c>
      <c r="L4716" s="1" t="str">
        <f>IF(raw!L4716="","",raw!L4716)</f>
        <v/>
      </c>
      <c r="M4716" s="1" t="str">
        <f>IF(raw!M4716="","",raw!M4716)</f>
        <v/>
      </c>
      <c r="N4716" s="33" t="str">
        <f>IF(raw!N4716="","",raw!N4716)</f>
        <v/>
      </c>
      <c r="O4716" s="30" t="e">
        <f>ROUND(Table1[[#This Row],[Created_at]],1)</f>
        <v>#VALUE!</v>
      </c>
      <c r="P4716" s="39" t="e">
        <f>TRUNC(Table1[[#This Row],[Created_at]],0)</f>
        <v>#VALUE!</v>
      </c>
    </row>
    <row r="4717" spans="1:16" hidden="1" x14ac:dyDescent="0.2">
      <c r="A4717" s="7" t="str">
        <f>IFERROR(DATE(LEFT(raw!A4717,4),MID(raw!A4717,6,2),MID(raw!A4717,9,2)) + TIME(MID(raw!A4717,12,2),MID(raw!A4717,15,2),MID(raw!A4717,18,2)),"")</f>
        <v/>
      </c>
      <c r="B4717" s="1" t="str">
        <f>IF(raw!B4717="","",raw!B4717)</f>
        <v/>
      </c>
      <c r="C4717" s="1" t="str">
        <f>IF(raw!C4717="","",raw!C4717)</f>
        <v/>
      </c>
      <c r="D4717" s="1" t="str">
        <f>IF(raw!D4717="","",raw!D4717)</f>
        <v/>
      </c>
      <c r="E4717" s="1" t="str">
        <f>IF(raw!E4717="","",raw!E4717)</f>
        <v/>
      </c>
      <c r="F4717" s="1" t="str">
        <f>IF(raw!F4717="","",raw!F4717)</f>
        <v/>
      </c>
      <c r="G4717" s="1" t="str">
        <f>IF(raw!G4717="","",raw!G4717)</f>
        <v/>
      </c>
      <c r="H4717" s="1" t="str">
        <f>IF(raw!H4717="","",raw!H4717)</f>
        <v/>
      </c>
      <c r="I4717" s="1" t="str">
        <f>IF(raw!I4717="","",raw!I4717)</f>
        <v/>
      </c>
      <c r="J4717" s="1" t="str">
        <f>IF(raw!J4717="","",raw!J4717)</f>
        <v/>
      </c>
      <c r="K4717" s="1" t="str">
        <f>IF(raw!K4717="","",raw!K4717)</f>
        <v/>
      </c>
      <c r="L4717" s="1" t="str">
        <f>IF(raw!L4717="","",raw!L4717)</f>
        <v/>
      </c>
      <c r="M4717" s="1" t="str">
        <f>IF(raw!M4717="","",raw!M4717)</f>
        <v/>
      </c>
      <c r="N4717" s="33" t="str">
        <f>IF(raw!N4717="","",raw!N4717)</f>
        <v/>
      </c>
      <c r="O4717" s="30" t="e">
        <f>ROUND(Table1[[#This Row],[Created_at]],1)</f>
        <v>#VALUE!</v>
      </c>
      <c r="P4717" s="39" t="e">
        <f>TRUNC(Table1[[#This Row],[Created_at]],0)</f>
        <v>#VALUE!</v>
      </c>
    </row>
    <row r="4718" spans="1:16" hidden="1" x14ac:dyDescent="0.2">
      <c r="A4718" s="7" t="str">
        <f>IFERROR(DATE(LEFT(raw!A4718,4),MID(raw!A4718,6,2),MID(raw!A4718,9,2)) + TIME(MID(raw!A4718,12,2),MID(raw!A4718,15,2),MID(raw!A4718,18,2)),"")</f>
        <v/>
      </c>
      <c r="B4718" s="1" t="str">
        <f>IF(raw!B4718="","",raw!B4718)</f>
        <v/>
      </c>
      <c r="C4718" s="1" t="str">
        <f>IF(raw!C4718="","",raw!C4718)</f>
        <v/>
      </c>
      <c r="D4718" s="1" t="str">
        <f>IF(raw!D4718="","",raw!D4718)</f>
        <v/>
      </c>
      <c r="E4718" s="1" t="str">
        <f>IF(raw!E4718="","",raw!E4718)</f>
        <v/>
      </c>
      <c r="F4718" s="1" t="str">
        <f>IF(raw!F4718="","",raw!F4718)</f>
        <v/>
      </c>
      <c r="G4718" s="1" t="str">
        <f>IF(raw!G4718="","",raw!G4718)</f>
        <v/>
      </c>
      <c r="H4718" s="1" t="str">
        <f>IF(raw!H4718="","",raw!H4718)</f>
        <v/>
      </c>
      <c r="I4718" s="1" t="str">
        <f>IF(raw!I4718="","",raw!I4718)</f>
        <v/>
      </c>
      <c r="J4718" s="1" t="str">
        <f>IF(raw!J4718="","",raw!J4718)</f>
        <v/>
      </c>
      <c r="K4718" s="1" t="str">
        <f>IF(raw!K4718="","",raw!K4718)</f>
        <v/>
      </c>
      <c r="L4718" s="1" t="str">
        <f>IF(raw!L4718="","",raw!L4718)</f>
        <v/>
      </c>
      <c r="M4718" s="1" t="str">
        <f>IF(raw!M4718="","",raw!M4718)</f>
        <v/>
      </c>
      <c r="N4718" s="33" t="str">
        <f>IF(raw!N4718="","",raw!N4718)</f>
        <v/>
      </c>
      <c r="O4718" s="30" t="e">
        <f>ROUND(Table1[[#This Row],[Created_at]],1)</f>
        <v>#VALUE!</v>
      </c>
      <c r="P4718" s="39" t="e">
        <f>TRUNC(Table1[[#This Row],[Created_at]],0)</f>
        <v>#VALUE!</v>
      </c>
    </row>
    <row r="4719" spans="1:16" hidden="1" x14ac:dyDescent="0.2">
      <c r="A4719" s="7" t="str">
        <f>IFERROR(DATE(LEFT(raw!A4719,4),MID(raw!A4719,6,2),MID(raw!A4719,9,2)) + TIME(MID(raw!A4719,12,2),MID(raw!A4719,15,2),MID(raw!A4719,18,2)),"")</f>
        <v/>
      </c>
      <c r="B4719" s="1" t="str">
        <f>IF(raw!B4719="","",raw!B4719)</f>
        <v/>
      </c>
      <c r="C4719" s="1" t="str">
        <f>IF(raw!C4719="","",raw!C4719)</f>
        <v/>
      </c>
      <c r="D4719" s="1" t="str">
        <f>IF(raw!D4719="","",raw!D4719)</f>
        <v/>
      </c>
      <c r="E4719" s="1" t="str">
        <f>IF(raw!E4719="","",raw!E4719)</f>
        <v/>
      </c>
      <c r="F4719" s="1" t="str">
        <f>IF(raw!F4719="","",raw!F4719)</f>
        <v/>
      </c>
      <c r="G4719" s="1" t="str">
        <f>IF(raw!G4719="","",raw!G4719)</f>
        <v/>
      </c>
      <c r="H4719" s="1" t="str">
        <f>IF(raw!H4719="","",raw!H4719)</f>
        <v/>
      </c>
      <c r="I4719" s="1" t="str">
        <f>IF(raw!I4719="","",raw!I4719)</f>
        <v/>
      </c>
      <c r="J4719" s="1" t="str">
        <f>IF(raw!J4719="","",raw!J4719)</f>
        <v/>
      </c>
      <c r="K4719" s="1" t="str">
        <f>IF(raw!K4719="","",raw!K4719)</f>
        <v/>
      </c>
      <c r="L4719" s="1" t="str">
        <f>IF(raw!L4719="","",raw!L4719)</f>
        <v/>
      </c>
      <c r="M4719" s="1" t="str">
        <f>IF(raw!M4719="","",raw!M4719)</f>
        <v/>
      </c>
      <c r="N4719" s="33" t="str">
        <f>IF(raw!N4719="","",raw!N4719)</f>
        <v/>
      </c>
      <c r="O4719" s="30" t="e">
        <f>ROUND(Table1[[#This Row],[Created_at]],1)</f>
        <v>#VALUE!</v>
      </c>
      <c r="P4719" s="39" t="e">
        <f>TRUNC(Table1[[#This Row],[Created_at]],0)</f>
        <v>#VALUE!</v>
      </c>
    </row>
    <row r="4720" spans="1:16" hidden="1" x14ac:dyDescent="0.2">
      <c r="A4720" s="7" t="str">
        <f>IFERROR(DATE(LEFT(raw!A4720,4),MID(raw!A4720,6,2),MID(raw!A4720,9,2)) + TIME(MID(raw!A4720,12,2),MID(raw!A4720,15,2),MID(raw!A4720,18,2)),"")</f>
        <v/>
      </c>
      <c r="B4720" s="1" t="str">
        <f>IF(raw!B4720="","",raw!B4720)</f>
        <v/>
      </c>
      <c r="C4720" s="1" t="str">
        <f>IF(raw!C4720="","",raw!C4720)</f>
        <v/>
      </c>
      <c r="D4720" s="1" t="str">
        <f>IF(raw!D4720="","",raw!D4720)</f>
        <v/>
      </c>
      <c r="E4720" s="1" t="str">
        <f>IF(raw!E4720="","",raw!E4720)</f>
        <v/>
      </c>
      <c r="F4720" s="1" t="str">
        <f>IF(raw!F4720="","",raw!F4720)</f>
        <v/>
      </c>
      <c r="G4720" s="1" t="str">
        <f>IF(raw!G4720="","",raw!G4720)</f>
        <v/>
      </c>
      <c r="H4720" s="1" t="str">
        <f>IF(raw!H4720="","",raw!H4720)</f>
        <v/>
      </c>
      <c r="I4720" s="1" t="str">
        <f>IF(raw!I4720="","",raw!I4720)</f>
        <v/>
      </c>
      <c r="J4720" s="1" t="str">
        <f>IF(raw!J4720="","",raw!J4720)</f>
        <v/>
      </c>
      <c r="K4720" s="1" t="str">
        <f>IF(raw!K4720="","",raw!K4720)</f>
        <v/>
      </c>
      <c r="L4720" s="1" t="str">
        <f>IF(raw!L4720="","",raw!L4720)</f>
        <v/>
      </c>
      <c r="M4720" s="1" t="str">
        <f>IF(raw!M4720="","",raw!M4720)</f>
        <v/>
      </c>
      <c r="N4720" s="33" t="str">
        <f>IF(raw!N4720="","",raw!N4720)</f>
        <v/>
      </c>
      <c r="O4720" s="30" t="e">
        <f>ROUND(Table1[[#This Row],[Created_at]],1)</f>
        <v>#VALUE!</v>
      </c>
      <c r="P4720" s="39" t="e">
        <f>TRUNC(Table1[[#This Row],[Created_at]],0)</f>
        <v>#VALUE!</v>
      </c>
    </row>
    <row r="4721" spans="1:16" hidden="1" x14ac:dyDescent="0.2">
      <c r="A4721" s="7" t="str">
        <f>IFERROR(DATE(LEFT(raw!A4721,4),MID(raw!A4721,6,2),MID(raw!A4721,9,2)) + TIME(MID(raw!A4721,12,2),MID(raw!A4721,15,2),MID(raw!A4721,18,2)),"")</f>
        <v/>
      </c>
      <c r="B4721" s="1" t="str">
        <f>IF(raw!B4721="","",raw!B4721)</f>
        <v/>
      </c>
      <c r="C4721" s="1" t="str">
        <f>IF(raw!C4721="","",raw!C4721)</f>
        <v/>
      </c>
      <c r="D4721" s="1" t="str">
        <f>IF(raw!D4721="","",raw!D4721)</f>
        <v/>
      </c>
      <c r="E4721" s="1" t="str">
        <f>IF(raw!E4721="","",raw!E4721)</f>
        <v/>
      </c>
      <c r="F4721" s="1" t="str">
        <f>IF(raw!F4721="","",raw!F4721)</f>
        <v/>
      </c>
      <c r="G4721" s="1" t="str">
        <f>IF(raw!G4721="","",raw!G4721)</f>
        <v/>
      </c>
      <c r="H4721" s="1" t="str">
        <f>IF(raw!H4721="","",raw!H4721)</f>
        <v/>
      </c>
      <c r="I4721" s="1" t="str">
        <f>IF(raw!I4721="","",raw!I4721)</f>
        <v/>
      </c>
      <c r="J4721" s="1" t="str">
        <f>IF(raw!J4721="","",raw!J4721)</f>
        <v/>
      </c>
      <c r="K4721" s="1" t="str">
        <f>IF(raw!K4721="","",raw!K4721)</f>
        <v/>
      </c>
      <c r="L4721" s="1" t="str">
        <f>IF(raw!L4721="","",raw!L4721)</f>
        <v/>
      </c>
      <c r="M4721" s="1" t="str">
        <f>IF(raw!M4721="","",raw!M4721)</f>
        <v/>
      </c>
      <c r="N4721" s="33" t="str">
        <f>IF(raw!N4721="","",raw!N4721)</f>
        <v/>
      </c>
      <c r="O4721" s="30" t="e">
        <f>ROUND(Table1[[#This Row],[Created_at]],1)</f>
        <v>#VALUE!</v>
      </c>
      <c r="P4721" s="39" t="e">
        <f>TRUNC(Table1[[#This Row],[Created_at]],0)</f>
        <v>#VALUE!</v>
      </c>
    </row>
    <row r="4722" spans="1:16" hidden="1" x14ac:dyDescent="0.2">
      <c r="A4722" s="7" t="str">
        <f>IFERROR(DATE(LEFT(raw!A4722,4),MID(raw!A4722,6,2),MID(raw!A4722,9,2)) + TIME(MID(raw!A4722,12,2),MID(raw!A4722,15,2),MID(raw!A4722,18,2)),"")</f>
        <v/>
      </c>
      <c r="B4722" s="1" t="str">
        <f>IF(raw!B4722="","",raw!B4722)</f>
        <v/>
      </c>
      <c r="C4722" s="1" t="str">
        <f>IF(raw!C4722="","",raw!C4722)</f>
        <v/>
      </c>
      <c r="D4722" s="1" t="str">
        <f>IF(raw!D4722="","",raw!D4722)</f>
        <v/>
      </c>
      <c r="E4722" s="1" t="str">
        <f>IF(raw!E4722="","",raw!E4722)</f>
        <v/>
      </c>
      <c r="F4722" s="1" t="str">
        <f>IF(raw!F4722="","",raw!F4722)</f>
        <v/>
      </c>
      <c r="G4722" s="1" t="str">
        <f>IF(raw!G4722="","",raw!G4722)</f>
        <v/>
      </c>
      <c r="H4722" s="1" t="str">
        <f>IF(raw!H4722="","",raw!H4722)</f>
        <v/>
      </c>
      <c r="I4722" s="1" t="str">
        <f>IF(raw!I4722="","",raw!I4722)</f>
        <v/>
      </c>
      <c r="J4722" s="1" t="str">
        <f>IF(raw!J4722="","",raw!J4722)</f>
        <v/>
      </c>
      <c r="K4722" s="1" t="str">
        <f>IF(raw!K4722="","",raw!K4722)</f>
        <v/>
      </c>
      <c r="L4722" s="1" t="str">
        <f>IF(raw!L4722="","",raw!L4722)</f>
        <v/>
      </c>
      <c r="M4722" s="1" t="str">
        <f>IF(raw!M4722="","",raw!M4722)</f>
        <v/>
      </c>
      <c r="N4722" s="33" t="str">
        <f>IF(raw!N4722="","",raw!N4722)</f>
        <v/>
      </c>
      <c r="O4722" s="30" t="e">
        <f>ROUND(Table1[[#This Row],[Created_at]],1)</f>
        <v>#VALUE!</v>
      </c>
      <c r="P4722" s="39" t="e">
        <f>TRUNC(Table1[[#This Row],[Created_at]],0)</f>
        <v>#VALUE!</v>
      </c>
    </row>
    <row r="4723" spans="1:16" hidden="1" x14ac:dyDescent="0.2">
      <c r="A4723" s="7" t="str">
        <f>IFERROR(DATE(LEFT(raw!A4723,4),MID(raw!A4723,6,2),MID(raw!A4723,9,2)) + TIME(MID(raw!A4723,12,2),MID(raw!A4723,15,2),MID(raw!A4723,18,2)),"")</f>
        <v/>
      </c>
      <c r="B4723" s="1" t="str">
        <f>IF(raw!B4723="","",raw!B4723)</f>
        <v/>
      </c>
      <c r="C4723" s="1" t="str">
        <f>IF(raw!C4723="","",raw!C4723)</f>
        <v/>
      </c>
      <c r="D4723" s="1" t="str">
        <f>IF(raw!D4723="","",raw!D4723)</f>
        <v/>
      </c>
      <c r="E4723" s="1" t="str">
        <f>IF(raw!E4723="","",raw!E4723)</f>
        <v/>
      </c>
      <c r="F4723" s="1" t="str">
        <f>IF(raw!F4723="","",raw!F4723)</f>
        <v/>
      </c>
      <c r="G4723" s="1" t="str">
        <f>IF(raw!G4723="","",raw!G4723)</f>
        <v/>
      </c>
      <c r="H4723" s="1" t="str">
        <f>IF(raw!H4723="","",raw!H4723)</f>
        <v/>
      </c>
      <c r="I4723" s="1" t="str">
        <f>IF(raw!I4723="","",raw!I4723)</f>
        <v/>
      </c>
      <c r="J4723" s="1" t="str">
        <f>IF(raw!J4723="","",raw!J4723)</f>
        <v/>
      </c>
      <c r="K4723" s="1" t="str">
        <f>IF(raw!K4723="","",raw!K4723)</f>
        <v/>
      </c>
      <c r="L4723" s="1" t="str">
        <f>IF(raw!L4723="","",raw!L4723)</f>
        <v/>
      </c>
      <c r="M4723" s="1" t="str">
        <f>IF(raw!M4723="","",raw!M4723)</f>
        <v/>
      </c>
      <c r="N4723" s="33" t="str">
        <f>IF(raw!N4723="","",raw!N4723)</f>
        <v/>
      </c>
      <c r="O4723" s="30" t="e">
        <f>ROUND(Table1[[#This Row],[Created_at]],1)</f>
        <v>#VALUE!</v>
      </c>
      <c r="P4723" s="39" t="e">
        <f>TRUNC(Table1[[#This Row],[Created_at]],0)</f>
        <v>#VALUE!</v>
      </c>
    </row>
    <row r="4724" spans="1:16" hidden="1" x14ac:dyDescent="0.2">
      <c r="A4724" s="7" t="str">
        <f>IFERROR(DATE(LEFT(raw!A4724,4),MID(raw!A4724,6,2),MID(raw!A4724,9,2)) + TIME(MID(raw!A4724,12,2),MID(raw!A4724,15,2),MID(raw!A4724,18,2)),"")</f>
        <v/>
      </c>
      <c r="B4724" s="1" t="str">
        <f>IF(raw!B4724="","",raw!B4724)</f>
        <v/>
      </c>
      <c r="C4724" s="1" t="str">
        <f>IF(raw!C4724="","",raw!C4724)</f>
        <v/>
      </c>
      <c r="D4724" s="1" t="str">
        <f>IF(raw!D4724="","",raw!D4724)</f>
        <v/>
      </c>
      <c r="E4724" s="1" t="str">
        <f>IF(raw!E4724="","",raw!E4724)</f>
        <v/>
      </c>
      <c r="F4724" s="1" t="str">
        <f>IF(raw!F4724="","",raw!F4724)</f>
        <v/>
      </c>
      <c r="G4724" s="1" t="str">
        <f>IF(raw!G4724="","",raw!G4724)</f>
        <v/>
      </c>
      <c r="H4724" s="1" t="str">
        <f>IF(raw!H4724="","",raw!H4724)</f>
        <v/>
      </c>
      <c r="I4724" s="1" t="str">
        <f>IF(raw!I4724="","",raw!I4724)</f>
        <v/>
      </c>
      <c r="J4724" s="1" t="str">
        <f>IF(raw!J4724="","",raw!J4724)</f>
        <v/>
      </c>
      <c r="K4724" s="1" t="str">
        <f>IF(raw!K4724="","",raw!K4724)</f>
        <v/>
      </c>
      <c r="L4724" s="1" t="str">
        <f>IF(raw!L4724="","",raw!L4724)</f>
        <v/>
      </c>
      <c r="M4724" s="1" t="str">
        <f>IF(raw!M4724="","",raw!M4724)</f>
        <v/>
      </c>
      <c r="N4724" s="33" t="str">
        <f>IF(raw!N4724="","",raw!N4724)</f>
        <v/>
      </c>
      <c r="O4724" s="30" t="e">
        <f>ROUND(Table1[[#This Row],[Created_at]],1)</f>
        <v>#VALUE!</v>
      </c>
      <c r="P4724" s="39" t="e">
        <f>TRUNC(Table1[[#This Row],[Created_at]],0)</f>
        <v>#VALUE!</v>
      </c>
    </row>
    <row r="4725" spans="1:16" hidden="1" x14ac:dyDescent="0.2">
      <c r="A4725" s="7" t="str">
        <f>IFERROR(DATE(LEFT(raw!A4725,4),MID(raw!A4725,6,2),MID(raw!A4725,9,2)) + TIME(MID(raw!A4725,12,2),MID(raw!A4725,15,2),MID(raw!A4725,18,2)),"")</f>
        <v/>
      </c>
      <c r="B4725" s="1" t="str">
        <f>IF(raw!B4725="","",raw!B4725)</f>
        <v/>
      </c>
      <c r="C4725" s="1" t="str">
        <f>IF(raw!C4725="","",raw!C4725)</f>
        <v/>
      </c>
      <c r="D4725" s="1" t="str">
        <f>IF(raw!D4725="","",raw!D4725)</f>
        <v/>
      </c>
      <c r="E4725" s="1" t="str">
        <f>IF(raw!E4725="","",raw!E4725)</f>
        <v/>
      </c>
      <c r="F4725" s="1" t="str">
        <f>IF(raw!F4725="","",raw!F4725)</f>
        <v/>
      </c>
      <c r="G4725" s="1" t="str">
        <f>IF(raw!G4725="","",raw!G4725)</f>
        <v/>
      </c>
      <c r="H4725" s="1" t="str">
        <f>IF(raw!H4725="","",raw!H4725)</f>
        <v/>
      </c>
      <c r="I4725" s="1" t="str">
        <f>IF(raw!I4725="","",raw!I4725)</f>
        <v/>
      </c>
      <c r="J4725" s="1" t="str">
        <f>IF(raw!J4725="","",raw!J4725)</f>
        <v/>
      </c>
      <c r="K4725" s="1" t="str">
        <f>IF(raw!K4725="","",raw!K4725)</f>
        <v/>
      </c>
      <c r="L4725" s="1" t="str">
        <f>IF(raw!L4725="","",raw!L4725)</f>
        <v/>
      </c>
      <c r="M4725" s="1" t="str">
        <f>IF(raw!M4725="","",raw!M4725)</f>
        <v/>
      </c>
      <c r="N4725" s="33" t="str">
        <f>IF(raw!N4725="","",raw!N4725)</f>
        <v/>
      </c>
      <c r="O4725" s="30" t="e">
        <f>ROUND(Table1[[#This Row],[Created_at]],1)</f>
        <v>#VALUE!</v>
      </c>
      <c r="P4725" s="39" t="e">
        <f>TRUNC(Table1[[#This Row],[Created_at]],0)</f>
        <v>#VALUE!</v>
      </c>
    </row>
    <row r="4726" spans="1:16" hidden="1" x14ac:dyDescent="0.2">
      <c r="A4726" s="7" t="str">
        <f>IFERROR(DATE(LEFT(raw!A4726,4),MID(raw!A4726,6,2),MID(raw!A4726,9,2)) + TIME(MID(raw!A4726,12,2),MID(raw!A4726,15,2),MID(raw!A4726,18,2)),"")</f>
        <v/>
      </c>
      <c r="B4726" s="1" t="str">
        <f>IF(raw!B4726="","",raw!B4726)</f>
        <v/>
      </c>
      <c r="C4726" s="1" t="str">
        <f>IF(raw!C4726="","",raw!C4726)</f>
        <v/>
      </c>
      <c r="D4726" s="1" t="str">
        <f>IF(raw!D4726="","",raw!D4726)</f>
        <v/>
      </c>
      <c r="E4726" s="1" t="str">
        <f>IF(raw!E4726="","",raw!E4726)</f>
        <v/>
      </c>
      <c r="F4726" s="1" t="str">
        <f>IF(raw!F4726="","",raw!F4726)</f>
        <v/>
      </c>
      <c r="G4726" s="1" t="str">
        <f>IF(raw!G4726="","",raw!G4726)</f>
        <v/>
      </c>
      <c r="H4726" s="1" t="str">
        <f>IF(raw!H4726="","",raw!H4726)</f>
        <v/>
      </c>
      <c r="I4726" s="1" t="str">
        <f>IF(raw!I4726="","",raw!I4726)</f>
        <v/>
      </c>
      <c r="J4726" s="1" t="str">
        <f>IF(raw!J4726="","",raw!J4726)</f>
        <v/>
      </c>
      <c r="K4726" s="1" t="str">
        <f>IF(raw!K4726="","",raw!K4726)</f>
        <v/>
      </c>
      <c r="L4726" s="1" t="str">
        <f>IF(raw!L4726="","",raw!L4726)</f>
        <v/>
      </c>
      <c r="M4726" s="1" t="str">
        <f>IF(raw!M4726="","",raw!M4726)</f>
        <v/>
      </c>
      <c r="N4726" s="33" t="str">
        <f>IF(raw!N4726="","",raw!N4726)</f>
        <v/>
      </c>
      <c r="O4726" s="30" t="e">
        <f>ROUND(Table1[[#This Row],[Created_at]],1)</f>
        <v>#VALUE!</v>
      </c>
      <c r="P4726" s="39" t="e">
        <f>TRUNC(Table1[[#This Row],[Created_at]],0)</f>
        <v>#VALUE!</v>
      </c>
    </row>
    <row r="4727" spans="1:16" hidden="1" x14ac:dyDescent="0.2">
      <c r="A4727" s="7" t="str">
        <f>IFERROR(DATE(LEFT(raw!A4727,4),MID(raw!A4727,6,2),MID(raw!A4727,9,2)) + TIME(MID(raw!A4727,12,2),MID(raw!A4727,15,2),MID(raw!A4727,18,2)),"")</f>
        <v/>
      </c>
      <c r="B4727" s="1" t="str">
        <f>IF(raw!B4727="","",raw!B4727)</f>
        <v/>
      </c>
      <c r="C4727" s="1" t="str">
        <f>IF(raw!C4727="","",raw!C4727)</f>
        <v/>
      </c>
      <c r="D4727" s="1" t="str">
        <f>IF(raw!D4727="","",raw!D4727)</f>
        <v/>
      </c>
      <c r="E4727" s="1" t="str">
        <f>IF(raw!E4727="","",raw!E4727)</f>
        <v/>
      </c>
      <c r="F4727" s="1" t="str">
        <f>IF(raw!F4727="","",raw!F4727)</f>
        <v/>
      </c>
      <c r="G4727" s="1" t="str">
        <f>IF(raw!G4727="","",raw!G4727)</f>
        <v/>
      </c>
      <c r="H4727" s="1" t="str">
        <f>IF(raw!H4727="","",raw!H4727)</f>
        <v/>
      </c>
      <c r="I4727" s="1" t="str">
        <f>IF(raw!I4727="","",raw!I4727)</f>
        <v/>
      </c>
      <c r="J4727" s="1" t="str">
        <f>IF(raw!J4727="","",raw!J4727)</f>
        <v/>
      </c>
      <c r="K4727" s="1" t="str">
        <f>IF(raw!K4727="","",raw!K4727)</f>
        <v/>
      </c>
      <c r="L4727" s="1" t="str">
        <f>IF(raw!L4727="","",raw!L4727)</f>
        <v/>
      </c>
      <c r="M4727" s="1" t="str">
        <f>IF(raw!M4727="","",raw!M4727)</f>
        <v/>
      </c>
      <c r="N4727" s="33" t="str">
        <f>IF(raw!N4727="","",raw!N4727)</f>
        <v/>
      </c>
      <c r="O4727" s="30" t="e">
        <f>ROUND(Table1[[#This Row],[Created_at]],1)</f>
        <v>#VALUE!</v>
      </c>
      <c r="P4727" s="39" t="e">
        <f>TRUNC(Table1[[#This Row],[Created_at]],0)</f>
        <v>#VALUE!</v>
      </c>
    </row>
    <row r="4728" spans="1:16" hidden="1" x14ac:dyDescent="0.2">
      <c r="A4728" s="7" t="str">
        <f>IFERROR(DATE(LEFT(raw!A4728,4),MID(raw!A4728,6,2),MID(raw!A4728,9,2)) + TIME(MID(raw!A4728,12,2),MID(raw!A4728,15,2),MID(raw!A4728,18,2)),"")</f>
        <v/>
      </c>
      <c r="B4728" s="1" t="str">
        <f>IF(raw!B4728="","",raw!B4728)</f>
        <v/>
      </c>
      <c r="C4728" s="1" t="str">
        <f>IF(raw!C4728="","",raw!C4728)</f>
        <v/>
      </c>
      <c r="D4728" s="1" t="str">
        <f>IF(raw!D4728="","",raw!D4728)</f>
        <v/>
      </c>
      <c r="E4728" s="1" t="str">
        <f>IF(raw!E4728="","",raw!E4728)</f>
        <v/>
      </c>
      <c r="F4728" s="1" t="str">
        <f>IF(raw!F4728="","",raw!F4728)</f>
        <v/>
      </c>
      <c r="G4728" s="1" t="str">
        <f>IF(raw!G4728="","",raw!G4728)</f>
        <v/>
      </c>
      <c r="H4728" s="1" t="str">
        <f>IF(raw!H4728="","",raw!H4728)</f>
        <v/>
      </c>
      <c r="I4728" s="1" t="str">
        <f>IF(raw!I4728="","",raw!I4728)</f>
        <v/>
      </c>
      <c r="J4728" s="1" t="str">
        <f>IF(raw!J4728="","",raw!J4728)</f>
        <v/>
      </c>
      <c r="K4728" s="1" t="str">
        <f>IF(raw!K4728="","",raw!K4728)</f>
        <v/>
      </c>
      <c r="L4728" s="1" t="str">
        <f>IF(raw!L4728="","",raw!L4728)</f>
        <v/>
      </c>
      <c r="M4728" s="1" t="str">
        <f>IF(raw!M4728="","",raw!M4728)</f>
        <v/>
      </c>
      <c r="N4728" s="33" t="str">
        <f>IF(raw!N4728="","",raw!N4728)</f>
        <v/>
      </c>
      <c r="O4728" s="30" t="e">
        <f>ROUND(Table1[[#This Row],[Created_at]],1)</f>
        <v>#VALUE!</v>
      </c>
      <c r="P4728" s="39" t="e">
        <f>TRUNC(Table1[[#This Row],[Created_at]],0)</f>
        <v>#VALUE!</v>
      </c>
    </row>
    <row r="4729" spans="1:16" hidden="1" x14ac:dyDescent="0.2">
      <c r="A4729" s="7" t="str">
        <f>IFERROR(DATE(LEFT(raw!A4729,4),MID(raw!A4729,6,2),MID(raw!A4729,9,2)) + TIME(MID(raw!A4729,12,2),MID(raw!A4729,15,2),MID(raw!A4729,18,2)),"")</f>
        <v/>
      </c>
      <c r="B4729" s="1" t="str">
        <f>IF(raw!B4729="","",raw!B4729)</f>
        <v/>
      </c>
      <c r="C4729" s="1" t="str">
        <f>IF(raw!C4729="","",raw!C4729)</f>
        <v/>
      </c>
      <c r="D4729" s="1" t="str">
        <f>IF(raw!D4729="","",raw!D4729)</f>
        <v/>
      </c>
      <c r="E4729" s="1" t="str">
        <f>IF(raw!E4729="","",raw!E4729)</f>
        <v/>
      </c>
      <c r="F4729" s="1" t="str">
        <f>IF(raw!F4729="","",raw!F4729)</f>
        <v/>
      </c>
      <c r="G4729" s="1" t="str">
        <f>IF(raw!G4729="","",raw!G4729)</f>
        <v/>
      </c>
      <c r="H4729" s="1" t="str">
        <f>IF(raw!H4729="","",raw!H4729)</f>
        <v/>
      </c>
      <c r="I4729" s="1" t="str">
        <f>IF(raw!I4729="","",raw!I4729)</f>
        <v/>
      </c>
      <c r="J4729" s="1" t="str">
        <f>IF(raw!J4729="","",raw!J4729)</f>
        <v/>
      </c>
      <c r="K4729" s="1" t="str">
        <f>IF(raw!K4729="","",raw!K4729)</f>
        <v/>
      </c>
      <c r="L4729" s="1" t="str">
        <f>IF(raw!L4729="","",raw!L4729)</f>
        <v/>
      </c>
      <c r="M4729" s="1" t="str">
        <f>IF(raw!M4729="","",raw!M4729)</f>
        <v/>
      </c>
      <c r="N4729" s="33" t="str">
        <f>IF(raw!N4729="","",raw!N4729)</f>
        <v/>
      </c>
      <c r="O4729" s="30" t="e">
        <f>ROUND(Table1[[#This Row],[Created_at]],1)</f>
        <v>#VALUE!</v>
      </c>
      <c r="P4729" s="39" t="e">
        <f>TRUNC(Table1[[#This Row],[Created_at]],0)</f>
        <v>#VALUE!</v>
      </c>
    </row>
    <row r="4730" spans="1:16" hidden="1" x14ac:dyDescent="0.2">
      <c r="A4730" s="7" t="str">
        <f>IFERROR(DATE(LEFT(raw!A4730,4),MID(raw!A4730,6,2),MID(raw!A4730,9,2)) + TIME(MID(raw!A4730,12,2),MID(raw!A4730,15,2),MID(raw!A4730,18,2)),"")</f>
        <v/>
      </c>
      <c r="B4730" s="1" t="str">
        <f>IF(raw!B4730="","",raw!B4730)</f>
        <v/>
      </c>
      <c r="C4730" s="1" t="str">
        <f>IF(raw!C4730="","",raw!C4730)</f>
        <v/>
      </c>
      <c r="D4730" s="1" t="str">
        <f>IF(raw!D4730="","",raw!D4730)</f>
        <v/>
      </c>
      <c r="E4730" s="1" t="str">
        <f>IF(raw!E4730="","",raw!E4730)</f>
        <v/>
      </c>
      <c r="F4730" s="1" t="str">
        <f>IF(raw!F4730="","",raw!F4730)</f>
        <v/>
      </c>
      <c r="G4730" s="1" t="str">
        <f>IF(raw!G4730="","",raw!G4730)</f>
        <v/>
      </c>
      <c r="H4730" s="1" t="str">
        <f>IF(raw!H4730="","",raw!H4730)</f>
        <v/>
      </c>
      <c r="I4730" s="1" t="str">
        <f>IF(raw!I4730="","",raw!I4730)</f>
        <v/>
      </c>
      <c r="J4730" s="1" t="str">
        <f>IF(raw!J4730="","",raw!J4730)</f>
        <v/>
      </c>
      <c r="K4730" s="1" t="str">
        <f>IF(raw!K4730="","",raw!K4730)</f>
        <v/>
      </c>
      <c r="L4730" s="1" t="str">
        <f>IF(raw!L4730="","",raw!L4730)</f>
        <v/>
      </c>
      <c r="M4730" s="1" t="str">
        <f>IF(raw!M4730="","",raw!M4730)</f>
        <v/>
      </c>
      <c r="N4730" s="33" t="str">
        <f>IF(raw!N4730="","",raw!N4730)</f>
        <v/>
      </c>
      <c r="O4730" s="30" t="e">
        <f>ROUND(Table1[[#This Row],[Created_at]],1)</f>
        <v>#VALUE!</v>
      </c>
      <c r="P4730" s="39" t="e">
        <f>TRUNC(Table1[[#This Row],[Created_at]],0)</f>
        <v>#VALUE!</v>
      </c>
    </row>
    <row r="4731" spans="1:16" hidden="1" x14ac:dyDescent="0.2">
      <c r="A4731" s="7" t="str">
        <f>IFERROR(DATE(LEFT(raw!A4731,4),MID(raw!A4731,6,2),MID(raw!A4731,9,2)) + TIME(MID(raw!A4731,12,2),MID(raw!A4731,15,2),MID(raw!A4731,18,2)),"")</f>
        <v/>
      </c>
      <c r="B4731" s="1" t="str">
        <f>IF(raw!B4731="","",raw!B4731)</f>
        <v/>
      </c>
      <c r="C4731" s="1" t="str">
        <f>IF(raw!C4731="","",raw!C4731)</f>
        <v/>
      </c>
      <c r="D4731" s="1" t="str">
        <f>IF(raw!D4731="","",raw!D4731)</f>
        <v/>
      </c>
      <c r="E4731" s="1" t="str">
        <f>IF(raw!E4731="","",raw!E4731)</f>
        <v/>
      </c>
      <c r="F4731" s="1" t="str">
        <f>IF(raw!F4731="","",raw!F4731)</f>
        <v/>
      </c>
      <c r="G4731" s="1" t="str">
        <f>IF(raw!G4731="","",raw!G4731)</f>
        <v/>
      </c>
      <c r="H4731" s="1" t="str">
        <f>IF(raw!H4731="","",raw!H4731)</f>
        <v/>
      </c>
      <c r="I4731" s="1" t="str">
        <f>IF(raw!I4731="","",raw!I4731)</f>
        <v/>
      </c>
      <c r="J4731" s="1" t="str">
        <f>IF(raw!J4731="","",raw!J4731)</f>
        <v/>
      </c>
      <c r="K4731" s="1" t="str">
        <f>IF(raw!K4731="","",raw!K4731)</f>
        <v/>
      </c>
      <c r="L4731" s="1" t="str">
        <f>IF(raw!L4731="","",raw!L4731)</f>
        <v/>
      </c>
      <c r="M4731" s="1" t="str">
        <f>IF(raw!M4731="","",raw!M4731)</f>
        <v/>
      </c>
      <c r="N4731" s="33" t="str">
        <f>IF(raw!N4731="","",raw!N4731)</f>
        <v/>
      </c>
      <c r="O4731" s="30" t="e">
        <f>ROUND(Table1[[#This Row],[Created_at]],1)</f>
        <v>#VALUE!</v>
      </c>
      <c r="P4731" s="39" t="e">
        <f>TRUNC(Table1[[#This Row],[Created_at]],0)</f>
        <v>#VALUE!</v>
      </c>
    </row>
    <row r="4732" spans="1:16" hidden="1" x14ac:dyDescent="0.2">
      <c r="A4732" s="7" t="str">
        <f>IFERROR(DATE(LEFT(raw!A4732,4),MID(raw!A4732,6,2),MID(raw!A4732,9,2)) + TIME(MID(raw!A4732,12,2),MID(raw!A4732,15,2),MID(raw!A4732,18,2)),"")</f>
        <v/>
      </c>
      <c r="B4732" s="1" t="str">
        <f>IF(raw!B4732="","",raw!B4732)</f>
        <v/>
      </c>
      <c r="C4732" s="1" t="str">
        <f>IF(raw!C4732="","",raw!C4732)</f>
        <v/>
      </c>
      <c r="D4732" s="1" t="str">
        <f>IF(raw!D4732="","",raw!D4732)</f>
        <v/>
      </c>
      <c r="E4732" s="1" t="str">
        <f>IF(raw!E4732="","",raw!E4732)</f>
        <v/>
      </c>
      <c r="F4732" s="1" t="str">
        <f>IF(raw!F4732="","",raw!F4732)</f>
        <v/>
      </c>
      <c r="G4732" s="1" t="str">
        <f>IF(raw!G4732="","",raw!G4732)</f>
        <v/>
      </c>
      <c r="H4732" s="1" t="str">
        <f>IF(raw!H4732="","",raw!H4732)</f>
        <v/>
      </c>
      <c r="I4732" s="1" t="str">
        <f>IF(raw!I4732="","",raw!I4732)</f>
        <v/>
      </c>
      <c r="J4732" s="1" t="str">
        <f>IF(raw!J4732="","",raw!J4732)</f>
        <v/>
      </c>
      <c r="K4732" s="1" t="str">
        <f>IF(raw!K4732="","",raw!K4732)</f>
        <v/>
      </c>
      <c r="L4732" s="1" t="str">
        <f>IF(raw!L4732="","",raw!L4732)</f>
        <v/>
      </c>
      <c r="M4732" s="1" t="str">
        <f>IF(raw!M4732="","",raw!M4732)</f>
        <v/>
      </c>
      <c r="N4732" s="33" t="str">
        <f>IF(raw!N4732="","",raw!N4732)</f>
        <v/>
      </c>
      <c r="O4732" s="30" t="e">
        <f>ROUND(Table1[[#This Row],[Created_at]],1)</f>
        <v>#VALUE!</v>
      </c>
      <c r="P4732" s="39" t="e">
        <f>TRUNC(Table1[[#This Row],[Created_at]],0)</f>
        <v>#VALUE!</v>
      </c>
    </row>
    <row r="4733" spans="1:16" hidden="1" x14ac:dyDescent="0.2">
      <c r="A4733" s="7" t="str">
        <f>IFERROR(DATE(LEFT(raw!A4733,4),MID(raw!A4733,6,2),MID(raw!A4733,9,2)) + TIME(MID(raw!A4733,12,2),MID(raw!A4733,15,2),MID(raw!A4733,18,2)),"")</f>
        <v/>
      </c>
      <c r="B4733" s="1" t="str">
        <f>IF(raw!B4733="","",raw!B4733)</f>
        <v/>
      </c>
      <c r="C4733" s="1" t="str">
        <f>IF(raw!C4733="","",raw!C4733)</f>
        <v/>
      </c>
      <c r="D4733" s="1" t="str">
        <f>IF(raw!D4733="","",raw!D4733)</f>
        <v/>
      </c>
      <c r="E4733" s="1" t="str">
        <f>IF(raw!E4733="","",raw!E4733)</f>
        <v/>
      </c>
      <c r="F4733" s="1" t="str">
        <f>IF(raw!F4733="","",raw!F4733)</f>
        <v/>
      </c>
      <c r="G4733" s="1" t="str">
        <f>IF(raw!G4733="","",raw!G4733)</f>
        <v/>
      </c>
      <c r="H4733" s="1" t="str">
        <f>IF(raw!H4733="","",raw!H4733)</f>
        <v/>
      </c>
      <c r="I4733" s="1" t="str">
        <f>IF(raw!I4733="","",raw!I4733)</f>
        <v/>
      </c>
      <c r="J4733" s="1" t="str">
        <f>IF(raw!J4733="","",raw!J4733)</f>
        <v/>
      </c>
      <c r="K4733" s="1" t="str">
        <f>IF(raw!K4733="","",raw!K4733)</f>
        <v/>
      </c>
      <c r="L4733" s="1" t="str">
        <f>IF(raw!L4733="","",raw!L4733)</f>
        <v/>
      </c>
      <c r="M4733" s="1" t="str">
        <f>IF(raw!M4733="","",raw!M4733)</f>
        <v/>
      </c>
      <c r="N4733" s="33" t="str">
        <f>IF(raw!N4733="","",raw!N4733)</f>
        <v/>
      </c>
      <c r="O4733" s="30" t="e">
        <f>ROUND(Table1[[#This Row],[Created_at]],1)</f>
        <v>#VALUE!</v>
      </c>
      <c r="P4733" s="39" t="e">
        <f>TRUNC(Table1[[#This Row],[Created_at]],0)</f>
        <v>#VALUE!</v>
      </c>
    </row>
    <row r="4734" spans="1:16" hidden="1" x14ac:dyDescent="0.2">
      <c r="A4734" s="7" t="str">
        <f>IFERROR(DATE(LEFT(raw!A4734,4),MID(raw!A4734,6,2),MID(raw!A4734,9,2)) + TIME(MID(raw!A4734,12,2),MID(raw!A4734,15,2),MID(raw!A4734,18,2)),"")</f>
        <v/>
      </c>
      <c r="B4734" s="1" t="str">
        <f>IF(raw!B4734="","",raw!B4734)</f>
        <v/>
      </c>
      <c r="C4734" s="1" t="str">
        <f>IF(raw!C4734="","",raw!C4734)</f>
        <v/>
      </c>
      <c r="D4734" s="1" t="str">
        <f>IF(raw!D4734="","",raw!D4734)</f>
        <v/>
      </c>
      <c r="E4734" s="1" t="str">
        <f>IF(raw!E4734="","",raw!E4734)</f>
        <v/>
      </c>
      <c r="F4734" s="1" t="str">
        <f>IF(raw!F4734="","",raw!F4734)</f>
        <v/>
      </c>
      <c r="G4734" s="1" t="str">
        <f>IF(raw!G4734="","",raw!G4734)</f>
        <v/>
      </c>
      <c r="H4734" s="1" t="str">
        <f>IF(raw!H4734="","",raw!H4734)</f>
        <v/>
      </c>
      <c r="I4734" s="1" t="str">
        <f>IF(raw!I4734="","",raw!I4734)</f>
        <v/>
      </c>
      <c r="J4734" s="1" t="str">
        <f>IF(raw!J4734="","",raw!J4734)</f>
        <v/>
      </c>
      <c r="K4734" s="1" t="str">
        <f>IF(raw!K4734="","",raw!K4734)</f>
        <v/>
      </c>
      <c r="L4734" s="1" t="str">
        <f>IF(raw!L4734="","",raw!L4734)</f>
        <v/>
      </c>
      <c r="M4734" s="1" t="str">
        <f>IF(raw!M4734="","",raw!M4734)</f>
        <v/>
      </c>
      <c r="N4734" s="33" t="str">
        <f>IF(raw!N4734="","",raw!N4734)</f>
        <v/>
      </c>
      <c r="O4734" s="30" t="e">
        <f>ROUND(Table1[[#This Row],[Created_at]],1)</f>
        <v>#VALUE!</v>
      </c>
      <c r="P4734" s="39" t="e">
        <f>TRUNC(Table1[[#This Row],[Created_at]],0)</f>
        <v>#VALUE!</v>
      </c>
    </row>
    <row r="4735" spans="1:16" hidden="1" x14ac:dyDescent="0.2">
      <c r="A4735" s="7" t="str">
        <f>IFERROR(DATE(LEFT(raw!A4735,4),MID(raw!A4735,6,2),MID(raw!A4735,9,2)) + TIME(MID(raw!A4735,12,2),MID(raw!A4735,15,2),MID(raw!A4735,18,2)),"")</f>
        <v/>
      </c>
      <c r="B4735" s="1" t="str">
        <f>IF(raw!B4735="","",raw!B4735)</f>
        <v/>
      </c>
      <c r="C4735" s="1" t="str">
        <f>IF(raw!C4735="","",raw!C4735)</f>
        <v/>
      </c>
      <c r="D4735" s="1" t="str">
        <f>IF(raw!D4735="","",raw!D4735)</f>
        <v/>
      </c>
      <c r="E4735" s="1" t="str">
        <f>IF(raw!E4735="","",raw!E4735)</f>
        <v/>
      </c>
      <c r="F4735" s="1" t="str">
        <f>IF(raw!F4735="","",raw!F4735)</f>
        <v/>
      </c>
      <c r="G4735" s="1" t="str">
        <f>IF(raw!G4735="","",raw!G4735)</f>
        <v/>
      </c>
      <c r="H4735" s="1" t="str">
        <f>IF(raw!H4735="","",raw!H4735)</f>
        <v/>
      </c>
      <c r="I4735" s="1" t="str">
        <f>IF(raw!I4735="","",raw!I4735)</f>
        <v/>
      </c>
      <c r="J4735" s="1" t="str">
        <f>IF(raw!J4735="","",raw!J4735)</f>
        <v/>
      </c>
      <c r="K4735" s="1" t="str">
        <f>IF(raw!K4735="","",raw!K4735)</f>
        <v/>
      </c>
      <c r="L4735" s="1" t="str">
        <f>IF(raw!L4735="","",raw!L4735)</f>
        <v/>
      </c>
      <c r="M4735" s="1" t="str">
        <f>IF(raw!M4735="","",raw!M4735)</f>
        <v/>
      </c>
      <c r="N4735" s="33" t="str">
        <f>IF(raw!N4735="","",raw!N4735)</f>
        <v/>
      </c>
      <c r="O4735" s="30" t="e">
        <f>ROUND(Table1[[#This Row],[Created_at]],1)</f>
        <v>#VALUE!</v>
      </c>
      <c r="P4735" s="39" t="e">
        <f>TRUNC(Table1[[#This Row],[Created_at]],0)</f>
        <v>#VALUE!</v>
      </c>
    </row>
    <row r="4736" spans="1:16" hidden="1" x14ac:dyDescent="0.2">
      <c r="A4736" s="7" t="str">
        <f>IFERROR(DATE(LEFT(raw!A4736,4),MID(raw!A4736,6,2),MID(raw!A4736,9,2)) + TIME(MID(raw!A4736,12,2),MID(raw!A4736,15,2),MID(raw!A4736,18,2)),"")</f>
        <v/>
      </c>
      <c r="B4736" s="1" t="str">
        <f>IF(raw!B4736="","",raw!B4736)</f>
        <v/>
      </c>
      <c r="C4736" s="1" t="str">
        <f>IF(raw!C4736="","",raw!C4736)</f>
        <v/>
      </c>
      <c r="D4736" s="1" t="str">
        <f>IF(raw!D4736="","",raw!D4736)</f>
        <v/>
      </c>
      <c r="E4736" s="1" t="str">
        <f>IF(raw!E4736="","",raw!E4736)</f>
        <v/>
      </c>
      <c r="F4736" s="1" t="str">
        <f>IF(raw!F4736="","",raw!F4736)</f>
        <v/>
      </c>
      <c r="G4736" s="1" t="str">
        <f>IF(raw!G4736="","",raw!G4736)</f>
        <v/>
      </c>
      <c r="H4736" s="1" t="str">
        <f>IF(raw!H4736="","",raw!H4736)</f>
        <v/>
      </c>
      <c r="I4736" s="1" t="str">
        <f>IF(raw!I4736="","",raw!I4736)</f>
        <v/>
      </c>
      <c r="J4736" s="1" t="str">
        <f>IF(raw!J4736="","",raw!J4736)</f>
        <v/>
      </c>
      <c r="K4736" s="1" t="str">
        <f>IF(raw!K4736="","",raw!K4736)</f>
        <v/>
      </c>
      <c r="L4736" s="1" t="str">
        <f>IF(raw!L4736="","",raw!L4736)</f>
        <v/>
      </c>
      <c r="M4736" s="1" t="str">
        <f>IF(raw!M4736="","",raw!M4736)</f>
        <v/>
      </c>
      <c r="N4736" s="33" t="str">
        <f>IF(raw!N4736="","",raw!N4736)</f>
        <v/>
      </c>
      <c r="O4736" s="30" t="e">
        <f>ROUND(Table1[[#This Row],[Created_at]],1)</f>
        <v>#VALUE!</v>
      </c>
      <c r="P4736" s="39" t="e">
        <f>TRUNC(Table1[[#This Row],[Created_at]],0)</f>
        <v>#VALUE!</v>
      </c>
    </row>
    <row r="4737" spans="1:16" hidden="1" x14ac:dyDescent="0.2">
      <c r="A4737" s="7" t="str">
        <f>IFERROR(DATE(LEFT(raw!A4737,4),MID(raw!A4737,6,2),MID(raw!A4737,9,2)) + TIME(MID(raw!A4737,12,2),MID(raw!A4737,15,2),MID(raw!A4737,18,2)),"")</f>
        <v/>
      </c>
      <c r="B4737" s="1" t="str">
        <f>IF(raw!B4737="","",raw!B4737)</f>
        <v/>
      </c>
      <c r="C4737" s="1" t="str">
        <f>IF(raw!C4737="","",raw!C4737)</f>
        <v/>
      </c>
      <c r="D4737" s="1" t="str">
        <f>IF(raw!D4737="","",raw!D4737)</f>
        <v/>
      </c>
      <c r="E4737" s="1" t="str">
        <f>IF(raw!E4737="","",raw!E4737)</f>
        <v/>
      </c>
      <c r="F4737" s="1" t="str">
        <f>IF(raw!F4737="","",raw!F4737)</f>
        <v/>
      </c>
      <c r="G4737" s="1" t="str">
        <f>IF(raw!G4737="","",raw!G4737)</f>
        <v/>
      </c>
      <c r="H4737" s="1" t="str">
        <f>IF(raw!H4737="","",raw!H4737)</f>
        <v/>
      </c>
      <c r="I4737" s="1" t="str">
        <f>IF(raw!I4737="","",raw!I4737)</f>
        <v/>
      </c>
      <c r="J4737" s="1" t="str">
        <f>IF(raw!J4737="","",raw!J4737)</f>
        <v/>
      </c>
      <c r="K4737" s="1" t="str">
        <f>IF(raw!K4737="","",raw!K4737)</f>
        <v/>
      </c>
      <c r="L4737" s="1" t="str">
        <f>IF(raw!L4737="","",raw!L4737)</f>
        <v/>
      </c>
      <c r="M4737" s="1" t="str">
        <f>IF(raw!M4737="","",raw!M4737)</f>
        <v/>
      </c>
      <c r="N4737" s="33" t="str">
        <f>IF(raw!N4737="","",raw!N4737)</f>
        <v/>
      </c>
      <c r="O4737" s="30" t="e">
        <f>ROUND(Table1[[#This Row],[Created_at]],1)</f>
        <v>#VALUE!</v>
      </c>
      <c r="P4737" s="39" t="e">
        <f>TRUNC(Table1[[#This Row],[Created_at]],0)</f>
        <v>#VALUE!</v>
      </c>
    </row>
    <row r="4738" spans="1:16" hidden="1" x14ac:dyDescent="0.2">
      <c r="A4738" s="7" t="str">
        <f>IFERROR(DATE(LEFT(raw!A4738,4),MID(raw!A4738,6,2),MID(raw!A4738,9,2)) + TIME(MID(raw!A4738,12,2),MID(raw!A4738,15,2),MID(raw!A4738,18,2)),"")</f>
        <v/>
      </c>
      <c r="B4738" s="1" t="str">
        <f>IF(raw!B4738="","",raw!B4738)</f>
        <v/>
      </c>
      <c r="C4738" s="1" t="str">
        <f>IF(raw!C4738="","",raw!C4738)</f>
        <v/>
      </c>
      <c r="D4738" s="1" t="str">
        <f>IF(raw!D4738="","",raw!D4738)</f>
        <v/>
      </c>
      <c r="E4738" s="1" t="str">
        <f>IF(raw!E4738="","",raw!E4738)</f>
        <v/>
      </c>
      <c r="F4738" s="1" t="str">
        <f>IF(raw!F4738="","",raw!F4738)</f>
        <v/>
      </c>
      <c r="G4738" s="1" t="str">
        <f>IF(raw!G4738="","",raw!G4738)</f>
        <v/>
      </c>
      <c r="H4738" s="1" t="str">
        <f>IF(raw!H4738="","",raw!H4738)</f>
        <v/>
      </c>
      <c r="I4738" s="1" t="str">
        <f>IF(raw!I4738="","",raw!I4738)</f>
        <v/>
      </c>
      <c r="J4738" s="1" t="str">
        <f>IF(raw!J4738="","",raw!J4738)</f>
        <v/>
      </c>
      <c r="K4738" s="1" t="str">
        <f>IF(raw!K4738="","",raw!K4738)</f>
        <v/>
      </c>
      <c r="L4738" s="1" t="str">
        <f>IF(raw!L4738="","",raw!L4738)</f>
        <v/>
      </c>
      <c r="M4738" s="1" t="str">
        <f>IF(raw!M4738="","",raw!M4738)</f>
        <v/>
      </c>
      <c r="N4738" s="33" t="str">
        <f>IF(raw!N4738="","",raw!N4738)</f>
        <v/>
      </c>
      <c r="O4738" s="30" t="e">
        <f>ROUND(Table1[[#This Row],[Created_at]],1)</f>
        <v>#VALUE!</v>
      </c>
      <c r="P4738" s="39" t="e">
        <f>TRUNC(Table1[[#This Row],[Created_at]],0)</f>
        <v>#VALUE!</v>
      </c>
    </row>
    <row r="4739" spans="1:16" hidden="1" x14ac:dyDescent="0.2">
      <c r="A4739" s="7" t="str">
        <f>IFERROR(DATE(LEFT(raw!A4739,4),MID(raw!A4739,6,2),MID(raw!A4739,9,2)) + TIME(MID(raw!A4739,12,2),MID(raw!A4739,15,2),MID(raw!A4739,18,2)),"")</f>
        <v/>
      </c>
      <c r="B4739" s="1" t="str">
        <f>IF(raw!B4739="","",raw!B4739)</f>
        <v/>
      </c>
      <c r="C4739" s="1" t="str">
        <f>IF(raw!C4739="","",raw!C4739)</f>
        <v/>
      </c>
      <c r="D4739" s="1" t="str">
        <f>IF(raw!D4739="","",raw!D4739)</f>
        <v/>
      </c>
      <c r="E4739" s="1" t="str">
        <f>IF(raw!E4739="","",raw!E4739)</f>
        <v/>
      </c>
      <c r="F4739" s="1" t="str">
        <f>IF(raw!F4739="","",raw!F4739)</f>
        <v/>
      </c>
      <c r="G4739" s="1" t="str">
        <f>IF(raw!G4739="","",raw!G4739)</f>
        <v/>
      </c>
      <c r="H4739" s="1" t="str">
        <f>IF(raw!H4739="","",raw!H4739)</f>
        <v/>
      </c>
      <c r="I4739" s="1" t="str">
        <f>IF(raw!I4739="","",raw!I4739)</f>
        <v/>
      </c>
      <c r="J4739" s="1" t="str">
        <f>IF(raw!J4739="","",raw!J4739)</f>
        <v/>
      </c>
      <c r="K4739" s="1" t="str">
        <f>IF(raw!K4739="","",raw!K4739)</f>
        <v/>
      </c>
      <c r="L4739" s="1" t="str">
        <f>IF(raw!L4739="","",raw!L4739)</f>
        <v/>
      </c>
      <c r="M4739" s="1" t="str">
        <f>IF(raw!M4739="","",raw!M4739)</f>
        <v/>
      </c>
      <c r="N4739" s="33" t="str">
        <f>IF(raw!N4739="","",raw!N4739)</f>
        <v/>
      </c>
      <c r="O4739" s="30" t="e">
        <f>ROUND(Table1[[#This Row],[Created_at]],1)</f>
        <v>#VALUE!</v>
      </c>
      <c r="P4739" s="39" t="e">
        <f>TRUNC(Table1[[#This Row],[Created_at]],0)</f>
        <v>#VALUE!</v>
      </c>
    </row>
    <row r="4740" spans="1:16" hidden="1" x14ac:dyDescent="0.2">
      <c r="A4740" s="7" t="str">
        <f>IFERROR(DATE(LEFT(raw!A4740,4),MID(raw!A4740,6,2),MID(raw!A4740,9,2)) + TIME(MID(raw!A4740,12,2),MID(raw!A4740,15,2),MID(raw!A4740,18,2)),"")</f>
        <v/>
      </c>
      <c r="B4740" s="1" t="str">
        <f>IF(raw!B4740="","",raw!B4740)</f>
        <v/>
      </c>
      <c r="C4740" s="1" t="str">
        <f>IF(raw!C4740="","",raw!C4740)</f>
        <v/>
      </c>
      <c r="D4740" s="1" t="str">
        <f>IF(raw!D4740="","",raw!D4740)</f>
        <v/>
      </c>
      <c r="E4740" s="1" t="str">
        <f>IF(raw!E4740="","",raw!E4740)</f>
        <v/>
      </c>
      <c r="F4740" s="1" t="str">
        <f>IF(raw!F4740="","",raw!F4740)</f>
        <v/>
      </c>
      <c r="G4740" s="1" t="str">
        <f>IF(raw!G4740="","",raw!G4740)</f>
        <v/>
      </c>
      <c r="H4740" s="1" t="str">
        <f>IF(raw!H4740="","",raw!H4740)</f>
        <v/>
      </c>
      <c r="I4740" s="1" t="str">
        <f>IF(raw!I4740="","",raw!I4740)</f>
        <v/>
      </c>
      <c r="J4740" s="1" t="str">
        <f>IF(raw!J4740="","",raw!J4740)</f>
        <v/>
      </c>
      <c r="K4740" s="1" t="str">
        <f>IF(raw!K4740="","",raw!K4740)</f>
        <v/>
      </c>
      <c r="L4740" s="1" t="str">
        <f>IF(raw!L4740="","",raw!L4740)</f>
        <v/>
      </c>
      <c r="M4740" s="1" t="str">
        <f>IF(raw!M4740="","",raw!M4740)</f>
        <v/>
      </c>
      <c r="N4740" s="33" t="str">
        <f>IF(raw!N4740="","",raw!N4740)</f>
        <v/>
      </c>
      <c r="O4740" s="30" t="e">
        <f>ROUND(Table1[[#This Row],[Created_at]],1)</f>
        <v>#VALUE!</v>
      </c>
      <c r="P4740" s="39" t="e">
        <f>TRUNC(Table1[[#This Row],[Created_at]],0)</f>
        <v>#VALUE!</v>
      </c>
    </row>
    <row r="4741" spans="1:16" hidden="1" x14ac:dyDescent="0.2">
      <c r="A4741" s="7" t="str">
        <f>IFERROR(DATE(LEFT(raw!A4741,4),MID(raw!A4741,6,2),MID(raw!A4741,9,2)) + TIME(MID(raw!A4741,12,2),MID(raw!A4741,15,2),MID(raw!A4741,18,2)),"")</f>
        <v/>
      </c>
      <c r="B4741" s="1" t="str">
        <f>IF(raw!B4741="","",raw!B4741)</f>
        <v/>
      </c>
      <c r="C4741" s="1" t="str">
        <f>IF(raw!C4741="","",raw!C4741)</f>
        <v/>
      </c>
      <c r="D4741" s="1" t="str">
        <f>IF(raw!D4741="","",raw!D4741)</f>
        <v/>
      </c>
      <c r="E4741" s="1" t="str">
        <f>IF(raw!E4741="","",raw!E4741)</f>
        <v/>
      </c>
      <c r="F4741" s="1" t="str">
        <f>IF(raw!F4741="","",raw!F4741)</f>
        <v/>
      </c>
      <c r="G4741" s="1" t="str">
        <f>IF(raw!G4741="","",raw!G4741)</f>
        <v/>
      </c>
      <c r="H4741" s="1" t="str">
        <f>IF(raw!H4741="","",raw!H4741)</f>
        <v/>
      </c>
      <c r="I4741" s="1" t="str">
        <f>IF(raw!I4741="","",raw!I4741)</f>
        <v/>
      </c>
      <c r="J4741" s="1" t="str">
        <f>IF(raw!J4741="","",raw!J4741)</f>
        <v/>
      </c>
      <c r="K4741" s="1" t="str">
        <f>IF(raw!K4741="","",raw!K4741)</f>
        <v/>
      </c>
      <c r="L4741" s="1" t="str">
        <f>IF(raw!L4741="","",raw!L4741)</f>
        <v/>
      </c>
      <c r="M4741" s="1" t="str">
        <f>IF(raw!M4741="","",raw!M4741)</f>
        <v/>
      </c>
      <c r="N4741" s="33" t="str">
        <f>IF(raw!N4741="","",raw!N4741)</f>
        <v/>
      </c>
      <c r="O4741" s="30" t="e">
        <f>ROUND(Table1[[#This Row],[Created_at]],1)</f>
        <v>#VALUE!</v>
      </c>
      <c r="P4741" s="39" t="e">
        <f>TRUNC(Table1[[#This Row],[Created_at]],0)</f>
        <v>#VALUE!</v>
      </c>
    </row>
    <row r="4742" spans="1:16" hidden="1" x14ac:dyDescent="0.2">
      <c r="A4742" s="7" t="str">
        <f>IFERROR(DATE(LEFT(raw!A4742,4),MID(raw!A4742,6,2),MID(raw!A4742,9,2)) + TIME(MID(raw!A4742,12,2),MID(raw!A4742,15,2),MID(raw!A4742,18,2)),"")</f>
        <v/>
      </c>
      <c r="B4742" s="1" t="str">
        <f>IF(raw!B4742="","",raw!B4742)</f>
        <v/>
      </c>
      <c r="C4742" s="1" t="str">
        <f>IF(raw!C4742="","",raw!C4742)</f>
        <v/>
      </c>
      <c r="D4742" s="1" t="str">
        <f>IF(raw!D4742="","",raw!D4742)</f>
        <v/>
      </c>
      <c r="E4742" s="1" t="str">
        <f>IF(raw!E4742="","",raw!E4742)</f>
        <v/>
      </c>
      <c r="F4742" s="1" t="str">
        <f>IF(raw!F4742="","",raw!F4742)</f>
        <v/>
      </c>
      <c r="G4742" s="1" t="str">
        <f>IF(raw!G4742="","",raw!G4742)</f>
        <v/>
      </c>
      <c r="H4742" s="1" t="str">
        <f>IF(raw!H4742="","",raw!H4742)</f>
        <v/>
      </c>
      <c r="I4742" s="1" t="str">
        <f>IF(raw!I4742="","",raw!I4742)</f>
        <v/>
      </c>
      <c r="J4742" s="1" t="str">
        <f>IF(raw!J4742="","",raw!J4742)</f>
        <v/>
      </c>
      <c r="K4742" s="1" t="str">
        <f>IF(raw!K4742="","",raw!K4742)</f>
        <v/>
      </c>
      <c r="L4742" s="1" t="str">
        <f>IF(raw!L4742="","",raw!L4742)</f>
        <v/>
      </c>
      <c r="M4742" s="1" t="str">
        <f>IF(raw!M4742="","",raw!M4742)</f>
        <v/>
      </c>
      <c r="N4742" s="33" t="str">
        <f>IF(raw!N4742="","",raw!N4742)</f>
        <v/>
      </c>
      <c r="O4742" s="30" t="e">
        <f>ROUND(Table1[[#This Row],[Created_at]],1)</f>
        <v>#VALUE!</v>
      </c>
      <c r="P4742" s="39" t="e">
        <f>TRUNC(Table1[[#This Row],[Created_at]],0)</f>
        <v>#VALUE!</v>
      </c>
    </row>
    <row r="4743" spans="1:16" hidden="1" x14ac:dyDescent="0.2">
      <c r="A4743" s="7" t="str">
        <f>IFERROR(DATE(LEFT(raw!A4743,4),MID(raw!A4743,6,2),MID(raw!A4743,9,2)) + TIME(MID(raw!A4743,12,2),MID(raw!A4743,15,2),MID(raw!A4743,18,2)),"")</f>
        <v/>
      </c>
      <c r="B4743" s="1" t="str">
        <f>IF(raw!B4743="","",raw!B4743)</f>
        <v/>
      </c>
      <c r="C4743" s="1" t="str">
        <f>IF(raw!C4743="","",raw!C4743)</f>
        <v/>
      </c>
      <c r="D4743" s="1" t="str">
        <f>IF(raw!D4743="","",raw!D4743)</f>
        <v/>
      </c>
      <c r="E4743" s="1" t="str">
        <f>IF(raw!E4743="","",raw!E4743)</f>
        <v/>
      </c>
      <c r="F4743" s="1" t="str">
        <f>IF(raw!F4743="","",raw!F4743)</f>
        <v/>
      </c>
      <c r="G4743" s="1" t="str">
        <f>IF(raw!G4743="","",raw!G4743)</f>
        <v/>
      </c>
      <c r="H4743" s="1" t="str">
        <f>IF(raw!H4743="","",raw!H4743)</f>
        <v/>
      </c>
      <c r="I4743" s="1" t="str">
        <f>IF(raw!I4743="","",raw!I4743)</f>
        <v/>
      </c>
      <c r="J4743" s="1" t="str">
        <f>IF(raw!J4743="","",raw!J4743)</f>
        <v/>
      </c>
      <c r="K4743" s="1" t="str">
        <f>IF(raw!K4743="","",raw!K4743)</f>
        <v/>
      </c>
      <c r="L4743" s="1" t="str">
        <f>IF(raw!L4743="","",raw!L4743)</f>
        <v/>
      </c>
      <c r="M4743" s="1" t="str">
        <f>IF(raw!M4743="","",raw!M4743)</f>
        <v/>
      </c>
      <c r="N4743" s="33" t="str">
        <f>IF(raw!N4743="","",raw!N4743)</f>
        <v/>
      </c>
      <c r="O4743" s="30" t="e">
        <f>ROUND(Table1[[#This Row],[Created_at]],1)</f>
        <v>#VALUE!</v>
      </c>
      <c r="P4743" s="39" t="e">
        <f>TRUNC(Table1[[#This Row],[Created_at]],0)</f>
        <v>#VALUE!</v>
      </c>
    </row>
    <row r="4744" spans="1:16" hidden="1" x14ac:dyDescent="0.2">
      <c r="A4744" s="7" t="str">
        <f>IFERROR(DATE(LEFT(raw!A4744,4),MID(raw!A4744,6,2),MID(raw!A4744,9,2)) + TIME(MID(raw!A4744,12,2),MID(raw!A4744,15,2),MID(raw!A4744,18,2)),"")</f>
        <v/>
      </c>
      <c r="B4744" s="1" t="str">
        <f>IF(raw!B4744="","",raw!B4744)</f>
        <v/>
      </c>
      <c r="C4744" s="1" t="str">
        <f>IF(raw!C4744="","",raw!C4744)</f>
        <v/>
      </c>
      <c r="D4744" s="1" t="str">
        <f>IF(raw!D4744="","",raw!D4744)</f>
        <v/>
      </c>
      <c r="E4744" s="1" t="str">
        <f>IF(raw!E4744="","",raw!E4744)</f>
        <v/>
      </c>
      <c r="F4744" s="1" t="str">
        <f>IF(raw!F4744="","",raw!F4744)</f>
        <v/>
      </c>
      <c r="G4744" s="1" t="str">
        <f>IF(raw!G4744="","",raw!G4744)</f>
        <v/>
      </c>
      <c r="H4744" s="1" t="str">
        <f>IF(raw!H4744="","",raw!H4744)</f>
        <v/>
      </c>
      <c r="I4744" s="1" t="str">
        <f>IF(raw!I4744="","",raw!I4744)</f>
        <v/>
      </c>
      <c r="J4744" s="1" t="str">
        <f>IF(raw!J4744="","",raw!J4744)</f>
        <v/>
      </c>
      <c r="K4744" s="1" t="str">
        <f>IF(raw!K4744="","",raw!K4744)</f>
        <v/>
      </c>
      <c r="L4744" s="1" t="str">
        <f>IF(raw!L4744="","",raw!L4744)</f>
        <v/>
      </c>
      <c r="M4744" s="1" t="str">
        <f>IF(raw!M4744="","",raw!M4744)</f>
        <v/>
      </c>
      <c r="N4744" s="33" t="str">
        <f>IF(raw!N4744="","",raw!N4744)</f>
        <v/>
      </c>
      <c r="O4744" s="30" t="e">
        <f>ROUND(Table1[[#This Row],[Created_at]],1)</f>
        <v>#VALUE!</v>
      </c>
      <c r="P4744" s="39" t="e">
        <f>TRUNC(Table1[[#This Row],[Created_at]],0)</f>
        <v>#VALUE!</v>
      </c>
    </row>
    <row r="4745" spans="1:16" hidden="1" x14ac:dyDescent="0.2">
      <c r="A4745" s="7" t="str">
        <f>IFERROR(DATE(LEFT(raw!A4745,4),MID(raw!A4745,6,2),MID(raw!A4745,9,2)) + TIME(MID(raw!A4745,12,2),MID(raw!A4745,15,2),MID(raw!A4745,18,2)),"")</f>
        <v/>
      </c>
      <c r="B4745" s="1" t="str">
        <f>IF(raw!B4745="","",raw!B4745)</f>
        <v/>
      </c>
      <c r="C4745" s="1" t="str">
        <f>IF(raw!C4745="","",raw!C4745)</f>
        <v/>
      </c>
      <c r="D4745" s="1" t="str">
        <f>IF(raw!D4745="","",raw!D4745)</f>
        <v/>
      </c>
      <c r="E4745" s="1" t="str">
        <f>IF(raw!E4745="","",raw!E4745)</f>
        <v/>
      </c>
      <c r="F4745" s="1" t="str">
        <f>IF(raw!F4745="","",raw!F4745)</f>
        <v/>
      </c>
      <c r="G4745" s="1" t="str">
        <f>IF(raw!G4745="","",raw!G4745)</f>
        <v/>
      </c>
      <c r="H4745" s="1" t="str">
        <f>IF(raw!H4745="","",raw!H4745)</f>
        <v/>
      </c>
      <c r="I4745" s="1" t="str">
        <f>IF(raw!I4745="","",raw!I4745)</f>
        <v/>
      </c>
      <c r="J4745" s="1" t="str">
        <f>IF(raw!J4745="","",raw!J4745)</f>
        <v/>
      </c>
      <c r="K4745" s="1" t="str">
        <f>IF(raw!K4745="","",raw!K4745)</f>
        <v/>
      </c>
      <c r="L4745" s="1" t="str">
        <f>IF(raw!L4745="","",raw!L4745)</f>
        <v/>
      </c>
      <c r="M4745" s="1" t="str">
        <f>IF(raw!M4745="","",raw!M4745)</f>
        <v/>
      </c>
      <c r="N4745" s="33" t="str">
        <f>IF(raw!N4745="","",raw!N4745)</f>
        <v/>
      </c>
      <c r="O4745" s="30" t="e">
        <f>ROUND(Table1[[#This Row],[Created_at]],1)</f>
        <v>#VALUE!</v>
      </c>
      <c r="P4745" s="39" t="e">
        <f>TRUNC(Table1[[#This Row],[Created_at]],0)</f>
        <v>#VALUE!</v>
      </c>
    </row>
    <row r="4746" spans="1:16" hidden="1" x14ac:dyDescent="0.2">
      <c r="A4746" s="7" t="str">
        <f>IFERROR(DATE(LEFT(raw!A4746,4),MID(raw!A4746,6,2),MID(raw!A4746,9,2)) + TIME(MID(raw!A4746,12,2),MID(raw!A4746,15,2),MID(raw!A4746,18,2)),"")</f>
        <v/>
      </c>
      <c r="B4746" s="1" t="str">
        <f>IF(raw!B4746="","",raw!B4746)</f>
        <v/>
      </c>
      <c r="C4746" s="1" t="str">
        <f>IF(raw!C4746="","",raw!C4746)</f>
        <v/>
      </c>
      <c r="D4746" s="1" t="str">
        <f>IF(raw!D4746="","",raw!D4746)</f>
        <v/>
      </c>
      <c r="E4746" s="1" t="str">
        <f>IF(raw!E4746="","",raw!E4746)</f>
        <v/>
      </c>
      <c r="F4746" s="1" t="str">
        <f>IF(raw!F4746="","",raw!F4746)</f>
        <v/>
      </c>
      <c r="G4746" s="1" t="str">
        <f>IF(raw!G4746="","",raw!G4746)</f>
        <v/>
      </c>
      <c r="H4746" s="1" t="str">
        <f>IF(raw!H4746="","",raw!H4746)</f>
        <v/>
      </c>
      <c r="I4746" s="1" t="str">
        <f>IF(raw!I4746="","",raw!I4746)</f>
        <v/>
      </c>
      <c r="J4746" s="1" t="str">
        <f>IF(raw!J4746="","",raw!J4746)</f>
        <v/>
      </c>
      <c r="K4746" s="1" t="str">
        <f>IF(raw!K4746="","",raw!K4746)</f>
        <v/>
      </c>
      <c r="L4746" s="1" t="str">
        <f>IF(raw!L4746="","",raw!L4746)</f>
        <v/>
      </c>
      <c r="M4746" s="1" t="str">
        <f>IF(raw!M4746="","",raw!M4746)</f>
        <v/>
      </c>
      <c r="N4746" s="33" t="str">
        <f>IF(raw!N4746="","",raw!N4746)</f>
        <v/>
      </c>
      <c r="O4746" s="30" t="e">
        <f>ROUND(Table1[[#This Row],[Created_at]],1)</f>
        <v>#VALUE!</v>
      </c>
      <c r="P4746" s="39" t="e">
        <f>TRUNC(Table1[[#This Row],[Created_at]],0)</f>
        <v>#VALUE!</v>
      </c>
    </row>
    <row r="4747" spans="1:16" hidden="1" x14ac:dyDescent="0.2">
      <c r="A4747" s="7" t="str">
        <f>IFERROR(DATE(LEFT(raw!A4747,4),MID(raw!A4747,6,2),MID(raw!A4747,9,2)) + TIME(MID(raw!A4747,12,2),MID(raw!A4747,15,2),MID(raw!A4747,18,2)),"")</f>
        <v/>
      </c>
      <c r="B4747" s="1" t="str">
        <f>IF(raw!B4747="","",raw!B4747)</f>
        <v/>
      </c>
      <c r="C4747" s="1" t="str">
        <f>IF(raw!C4747="","",raw!C4747)</f>
        <v/>
      </c>
      <c r="D4747" s="1" t="str">
        <f>IF(raw!D4747="","",raw!D4747)</f>
        <v/>
      </c>
      <c r="E4747" s="1" t="str">
        <f>IF(raw!E4747="","",raw!E4747)</f>
        <v/>
      </c>
      <c r="F4747" s="1" t="str">
        <f>IF(raw!F4747="","",raw!F4747)</f>
        <v/>
      </c>
      <c r="G4747" s="1" t="str">
        <f>IF(raw!G4747="","",raw!G4747)</f>
        <v/>
      </c>
      <c r="H4747" s="1" t="str">
        <f>IF(raw!H4747="","",raw!H4747)</f>
        <v/>
      </c>
      <c r="I4747" s="1" t="str">
        <f>IF(raw!I4747="","",raw!I4747)</f>
        <v/>
      </c>
      <c r="J4747" s="1" t="str">
        <f>IF(raw!J4747="","",raw!J4747)</f>
        <v/>
      </c>
      <c r="K4747" s="1" t="str">
        <f>IF(raw!K4747="","",raw!K4747)</f>
        <v/>
      </c>
      <c r="L4747" s="1" t="str">
        <f>IF(raw!L4747="","",raw!L4747)</f>
        <v/>
      </c>
      <c r="M4747" s="1" t="str">
        <f>IF(raw!M4747="","",raw!M4747)</f>
        <v/>
      </c>
      <c r="N4747" s="33" t="str">
        <f>IF(raw!N4747="","",raw!N4747)</f>
        <v/>
      </c>
      <c r="O4747" s="30" t="e">
        <f>ROUND(Table1[[#This Row],[Created_at]],1)</f>
        <v>#VALUE!</v>
      </c>
      <c r="P4747" s="39" t="e">
        <f>TRUNC(Table1[[#This Row],[Created_at]],0)</f>
        <v>#VALUE!</v>
      </c>
    </row>
    <row r="4748" spans="1:16" hidden="1" x14ac:dyDescent="0.2">
      <c r="A4748" s="7" t="str">
        <f>IFERROR(DATE(LEFT(raw!A4748,4),MID(raw!A4748,6,2),MID(raw!A4748,9,2)) + TIME(MID(raw!A4748,12,2),MID(raw!A4748,15,2),MID(raw!A4748,18,2)),"")</f>
        <v/>
      </c>
      <c r="B4748" s="1" t="str">
        <f>IF(raw!B4748="","",raw!B4748)</f>
        <v/>
      </c>
      <c r="C4748" s="1" t="str">
        <f>IF(raw!C4748="","",raw!C4748)</f>
        <v/>
      </c>
      <c r="D4748" s="1" t="str">
        <f>IF(raw!D4748="","",raw!D4748)</f>
        <v/>
      </c>
      <c r="E4748" s="1" t="str">
        <f>IF(raw!E4748="","",raw!E4748)</f>
        <v/>
      </c>
      <c r="F4748" s="1" t="str">
        <f>IF(raw!F4748="","",raw!F4748)</f>
        <v/>
      </c>
      <c r="G4748" s="1" t="str">
        <f>IF(raw!G4748="","",raw!G4748)</f>
        <v/>
      </c>
      <c r="H4748" s="1" t="str">
        <f>IF(raw!H4748="","",raw!H4748)</f>
        <v/>
      </c>
      <c r="I4748" s="1" t="str">
        <f>IF(raw!I4748="","",raw!I4748)</f>
        <v/>
      </c>
      <c r="J4748" s="1" t="str">
        <f>IF(raw!J4748="","",raw!J4748)</f>
        <v/>
      </c>
      <c r="K4748" s="1" t="str">
        <f>IF(raw!K4748="","",raw!K4748)</f>
        <v/>
      </c>
      <c r="L4748" s="1" t="str">
        <f>IF(raw!L4748="","",raw!L4748)</f>
        <v/>
      </c>
      <c r="M4748" s="1" t="str">
        <f>IF(raw!M4748="","",raw!M4748)</f>
        <v/>
      </c>
      <c r="N4748" s="33" t="str">
        <f>IF(raw!N4748="","",raw!N4748)</f>
        <v/>
      </c>
      <c r="O4748" s="30" t="e">
        <f>ROUND(Table1[[#This Row],[Created_at]],1)</f>
        <v>#VALUE!</v>
      </c>
      <c r="P4748" s="39" t="e">
        <f>TRUNC(Table1[[#This Row],[Created_at]],0)</f>
        <v>#VALUE!</v>
      </c>
    </row>
    <row r="4749" spans="1:16" hidden="1" x14ac:dyDescent="0.2">
      <c r="A4749" s="7" t="str">
        <f>IFERROR(DATE(LEFT(raw!A4749,4),MID(raw!A4749,6,2),MID(raw!A4749,9,2)) + TIME(MID(raw!A4749,12,2),MID(raw!A4749,15,2),MID(raw!A4749,18,2)),"")</f>
        <v/>
      </c>
      <c r="B4749" s="1" t="str">
        <f>IF(raw!B4749="","",raw!B4749)</f>
        <v/>
      </c>
      <c r="C4749" s="1" t="str">
        <f>IF(raw!C4749="","",raw!C4749)</f>
        <v/>
      </c>
      <c r="D4749" s="1" t="str">
        <f>IF(raw!D4749="","",raw!D4749)</f>
        <v/>
      </c>
      <c r="E4749" s="1" t="str">
        <f>IF(raw!E4749="","",raw!E4749)</f>
        <v/>
      </c>
      <c r="F4749" s="1" t="str">
        <f>IF(raw!F4749="","",raw!F4749)</f>
        <v/>
      </c>
      <c r="G4749" s="1" t="str">
        <f>IF(raw!G4749="","",raw!G4749)</f>
        <v/>
      </c>
      <c r="H4749" s="1" t="str">
        <f>IF(raw!H4749="","",raw!H4749)</f>
        <v/>
      </c>
      <c r="I4749" s="1" t="str">
        <f>IF(raw!I4749="","",raw!I4749)</f>
        <v/>
      </c>
      <c r="J4749" s="1" t="str">
        <f>IF(raw!J4749="","",raw!J4749)</f>
        <v/>
      </c>
      <c r="K4749" s="1" t="str">
        <f>IF(raw!K4749="","",raw!K4749)</f>
        <v/>
      </c>
      <c r="L4749" s="1" t="str">
        <f>IF(raw!L4749="","",raw!L4749)</f>
        <v/>
      </c>
      <c r="M4749" s="1" t="str">
        <f>IF(raw!M4749="","",raw!M4749)</f>
        <v/>
      </c>
      <c r="N4749" s="33" t="str">
        <f>IF(raw!N4749="","",raw!N4749)</f>
        <v/>
      </c>
      <c r="O4749" s="30" t="e">
        <f>ROUND(Table1[[#This Row],[Created_at]],1)</f>
        <v>#VALUE!</v>
      </c>
      <c r="P4749" s="39" t="e">
        <f>TRUNC(Table1[[#This Row],[Created_at]],0)</f>
        <v>#VALUE!</v>
      </c>
    </row>
    <row r="4750" spans="1:16" hidden="1" x14ac:dyDescent="0.2">
      <c r="A4750" s="7" t="str">
        <f>IFERROR(DATE(LEFT(raw!A4750,4),MID(raw!A4750,6,2),MID(raw!A4750,9,2)) + TIME(MID(raw!A4750,12,2),MID(raw!A4750,15,2),MID(raw!A4750,18,2)),"")</f>
        <v/>
      </c>
      <c r="B4750" s="1" t="str">
        <f>IF(raw!B4750="","",raw!B4750)</f>
        <v/>
      </c>
      <c r="C4750" s="1" t="str">
        <f>IF(raw!C4750="","",raw!C4750)</f>
        <v/>
      </c>
      <c r="D4750" s="1" t="str">
        <f>IF(raw!D4750="","",raw!D4750)</f>
        <v/>
      </c>
      <c r="E4750" s="1" t="str">
        <f>IF(raw!E4750="","",raw!E4750)</f>
        <v/>
      </c>
      <c r="F4750" s="1" t="str">
        <f>IF(raw!F4750="","",raw!F4750)</f>
        <v/>
      </c>
      <c r="G4750" s="1" t="str">
        <f>IF(raw!G4750="","",raw!G4750)</f>
        <v/>
      </c>
      <c r="H4750" s="1" t="str">
        <f>IF(raw!H4750="","",raw!H4750)</f>
        <v/>
      </c>
      <c r="I4750" s="1" t="str">
        <f>IF(raw!I4750="","",raw!I4750)</f>
        <v/>
      </c>
      <c r="J4750" s="1" t="str">
        <f>IF(raw!J4750="","",raw!J4750)</f>
        <v/>
      </c>
      <c r="K4750" s="1" t="str">
        <f>IF(raw!K4750="","",raw!K4750)</f>
        <v/>
      </c>
      <c r="L4750" s="1" t="str">
        <f>IF(raw!L4750="","",raw!L4750)</f>
        <v/>
      </c>
      <c r="M4750" s="1" t="str">
        <f>IF(raw!M4750="","",raw!M4750)</f>
        <v/>
      </c>
      <c r="N4750" s="33" t="str">
        <f>IF(raw!N4750="","",raw!N4750)</f>
        <v/>
      </c>
      <c r="O4750" s="30" t="e">
        <f>ROUND(Table1[[#This Row],[Created_at]],1)</f>
        <v>#VALUE!</v>
      </c>
      <c r="P4750" s="39" t="e">
        <f>TRUNC(Table1[[#This Row],[Created_at]],0)</f>
        <v>#VALUE!</v>
      </c>
    </row>
    <row r="4751" spans="1:16" hidden="1" x14ac:dyDescent="0.2">
      <c r="A4751" s="7" t="str">
        <f>IFERROR(DATE(LEFT(raw!A4751,4),MID(raw!A4751,6,2),MID(raw!A4751,9,2)) + TIME(MID(raw!A4751,12,2),MID(raw!A4751,15,2),MID(raw!A4751,18,2)),"")</f>
        <v/>
      </c>
      <c r="B4751" s="1" t="str">
        <f>IF(raw!B4751="","",raw!B4751)</f>
        <v/>
      </c>
      <c r="C4751" s="1" t="str">
        <f>IF(raw!C4751="","",raw!C4751)</f>
        <v/>
      </c>
      <c r="D4751" s="1" t="str">
        <f>IF(raw!D4751="","",raw!D4751)</f>
        <v/>
      </c>
      <c r="E4751" s="1" t="str">
        <f>IF(raw!E4751="","",raw!E4751)</f>
        <v/>
      </c>
      <c r="F4751" s="1" t="str">
        <f>IF(raw!F4751="","",raw!F4751)</f>
        <v/>
      </c>
      <c r="G4751" s="1" t="str">
        <f>IF(raw!G4751="","",raw!G4751)</f>
        <v/>
      </c>
      <c r="H4751" s="1" t="str">
        <f>IF(raw!H4751="","",raw!H4751)</f>
        <v/>
      </c>
      <c r="I4751" s="1" t="str">
        <f>IF(raw!I4751="","",raw!I4751)</f>
        <v/>
      </c>
      <c r="J4751" s="1" t="str">
        <f>IF(raw!J4751="","",raw!J4751)</f>
        <v/>
      </c>
      <c r="K4751" s="1" t="str">
        <f>IF(raw!K4751="","",raw!K4751)</f>
        <v/>
      </c>
      <c r="L4751" s="1" t="str">
        <f>IF(raw!L4751="","",raw!L4751)</f>
        <v/>
      </c>
      <c r="M4751" s="1" t="str">
        <f>IF(raw!M4751="","",raw!M4751)</f>
        <v/>
      </c>
      <c r="N4751" s="33" t="str">
        <f>IF(raw!N4751="","",raw!N4751)</f>
        <v/>
      </c>
      <c r="O4751" s="30" t="e">
        <f>ROUND(Table1[[#This Row],[Created_at]],1)</f>
        <v>#VALUE!</v>
      </c>
      <c r="P4751" s="39" t="e">
        <f>TRUNC(Table1[[#This Row],[Created_at]],0)</f>
        <v>#VALUE!</v>
      </c>
    </row>
    <row r="4752" spans="1:16" hidden="1" x14ac:dyDescent="0.2">
      <c r="A4752" s="7" t="str">
        <f>IFERROR(DATE(LEFT(raw!A4752,4),MID(raw!A4752,6,2),MID(raw!A4752,9,2)) + TIME(MID(raw!A4752,12,2),MID(raw!A4752,15,2),MID(raw!A4752,18,2)),"")</f>
        <v/>
      </c>
      <c r="B4752" s="1" t="str">
        <f>IF(raw!B4752="","",raw!B4752)</f>
        <v/>
      </c>
      <c r="C4752" s="1" t="str">
        <f>IF(raw!C4752="","",raw!C4752)</f>
        <v/>
      </c>
      <c r="D4752" s="1" t="str">
        <f>IF(raw!D4752="","",raw!D4752)</f>
        <v/>
      </c>
      <c r="E4752" s="1" t="str">
        <f>IF(raw!E4752="","",raw!E4752)</f>
        <v/>
      </c>
      <c r="F4752" s="1" t="str">
        <f>IF(raw!F4752="","",raw!F4752)</f>
        <v/>
      </c>
      <c r="G4752" s="1" t="str">
        <f>IF(raw!G4752="","",raw!G4752)</f>
        <v/>
      </c>
      <c r="H4752" s="1" t="str">
        <f>IF(raw!H4752="","",raw!H4752)</f>
        <v/>
      </c>
      <c r="I4752" s="1" t="str">
        <f>IF(raw!I4752="","",raw!I4752)</f>
        <v/>
      </c>
      <c r="J4752" s="1" t="str">
        <f>IF(raw!J4752="","",raw!J4752)</f>
        <v/>
      </c>
      <c r="K4752" s="1" t="str">
        <f>IF(raw!K4752="","",raw!K4752)</f>
        <v/>
      </c>
      <c r="L4752" s="1" t="str">
        <f>IF(raw!L4752="","",raw!L4752)</f>
        <v/>
      </c>
      <c r="M4752" s="1" t="str">
        <f>IF(raw!M4752="","",raw!M4752)</f>
        <v/>
      </c>
      <c r="N4752" s="33" t="str">
        <f>IF(raw!N4752="","",raw!N4752)</f>
        <v/>
      </c>
      <c r="O4752" s="30" t="e">
        <f>ROUND(Table1[[#This Row],[Created_at]],1)</f>
        <v>#VALUE!</v>
      </c>
      <c r="P4752" s="39" t="e">
        <f>TRUNC(Table1[[#This Row],[Created_at]],0)</f>
        <v>#VALUE!</v>
      </c>
    </row>
    <row r="4753" spans="1:16" hidden="1" x14ac:dyDescent="0.2">
      <c r="A4753" s="7" t="str">
        <f>IFERROR(DATE(LEFT(raw!A4753,4),MID(raw!A4753,6,2),MID(raw!A4753,9,2)) + TIME(MID(raw!A4753,12,2),MID(raw!A4753,15,2),MID(raw!A4753,18,2)),"")</f>
        <v/>
      </c>
      <c r="B4753" s="1" t="str">
        <f>IF(raw!B4753="","",raw!B4753)</f>
        <v/>
      </c>
      <c r="C4753" s="1" t="str">
        <f>IF(raw!C4753="","",raw!C4753)</f>
        <v/>
      </c>
      <c r="D4753" s="1" t="str">
        <f>IF(raw!D4753="","",raw!D4753)</f>
        <v/>
      </c>
      <c r="E4753" s="1" t="str">
        <f>IF(raw!E4753="","",raw!E4753)</f>
        <v/>
      </c>
      <c r="F4753" s="1" t="str">
        <f>IF(raw!F4753="","",raw!F4753)</f>
        <v/>
      </c>
      <c r="G4753" s="1" t="str">
        <f>IF(raw!G4753="","",raw!G4753)</f>
        <v/>
      </c>
      <c r="H4753" s="1" t="str">
        <f>IF(raw!H4753="","",raw!H4753)</f>
        <v/>
      </c>
      <c r="I4753" s="1" t="str">
        <f>IF(raw!I4753="","",raw!I4753)</f>
        <v/>
      </c>
      <c r="J4753" s="1" t="str">
        <f>IF(raw!J4753="","",raw!J4753)</f>
        <v/>
      </c>
      <c r="K4753" s="1" t="str">
        <f>IF(raw!K4753="","",raw!K4753)</f>
        <v/>
      </c>
      <c r="L4753" s="1" t="str">
        <f>IF(raw!L4753="","",raw!L4753)</f>
        <v/>
      </c>
      <c r="M4753" s="1" t="str">
        <f>IF(raw!M4753="","",raw!M4753)</f>
        <v/>
      </c>
      <c r="N4753" s="33" t="str">
        <f>IF(raw!N4753="","",raw!N4753)</f>
        <v/>
      </c>
      <c r="O4753" s="30" t="e">
        <f>ROUND(Table1[[#This Row],[Created_at]],1)</f>
        <v>#VALUE!</v>
      </c>
      <c r="P4753" s="39" t="e">
        <f>TRUNC(Table1[[#This Row],[Created_at]],0)</f>
        <v>#VALUE!</v>
      </c>
    </row>
    <row r="4754" spans="1:16" hidden="1" x14ac:dyDescent="0.2">
      <c r="A4754" s="7" t="str">
        <f>IFERROR(DATE(LEFT(raw!A4754,4),MID(raw!A4754,6,2),MID(raw!A4754,9,2)) + TIME(MID(raw!A4754,12,2),MID(raw!A4754,15,2),MID(raw!A4754,18,2)),"")</f>
        <v/>
      </c>
      <c r="B4754" s="1" t="str">
        <f>IF(raw!B4754="","",raw!B4754)</f>
        <v/>
      </c>
      <c r="C4754" s="1" t="str">
        <f>IF(raw!C4754="","",raw!C4754)</f>
        <v/>
      </c>
      <c r="D4754" s="1" t="str">
        <f>IF(raw!D4754="","",raw!D4754)</f>
        <v/>
      </c>
      <c r="E4754" s="1" t="str">
        <f>IF(raw!E4754="","",raw!E4754)</f>
        <v/>
      </c>
      <c r="F4754" s="1" t="str">
        <f>IF(raw!F4754="","",raw!F4754)</f>
        <v/>
      </c>
      <c r="G4754" s="1" t="str">
        <f>IF(raw!G4754="","",raw!G4754)</f>
        <v/>
      </c>
      <c r="H4754" s="1" t="str">
        <f>IF(raw!H4754="","",raw!H4754)</f>
        <v/>
      </c>
      <c r="I4754" s="1" t="str">
        <f>IF(raw!I4754="","",raw!I4754)</f>
        <v/>
      </c>
      <c r="J4754" s="1" t="str">
        <f>IF(raw!J4754="","",raw!J4754)</f>
        <v/>
      </c>
      <c r="K4754" s="1" t="str">
        <f>IF(raw!K4754="","",raw!K4754)</f>
        <v/>
      </c>
      <c r="L4754" s="1" t="str">
        <f>IF(raw!L4754="","",raw!L4754)</f>
        <v/>
      </c>
      <c r="M4754" s="1" t="str">
        <f>IF(raw!M4754="","",raw!M4754)</f>
        <v/>
      </c>
      <c r="N4754" s="33" t="str">
        <f>IF(raw!N4754="","",raw!N4754)</f>
        <v/>
      </c>
      <c r="O4754" s="30" t="e">
        <f>ROUND(Table1[[#This Row],[Created_at]],1)</f>
        <v>#VALUE!</v>
      </c>
      <c r="P4754" s="39" t="e">
        <f>TRUNC(Table1[[#This Row],[Created_at]],0)</f>
        <v>#VALUE!</v>
      </c>
    </row>
    <row r="4755" spans="1:16" hidden="1" x14ac:dyDescent="0.2">
      <c r="A4755" s="7" t="str">
        <f>IFERROR(DATE(LEFT(raw!A4755,4),MID(raw!A4755,6,2),MID(raw!A4755,9,2)) + TIME(MID(raw!A4755,12,2),MID(raw!A4755,15,2),MID(raw!A4755,18,2)),"")</f>
        <v/>
      </c>
      <c r="B4755" s="1" t="str">
        <f>IF(raw!B4755="","",raw!B4755)</f>
        <v/>
      </c>
      <c r="C4755" s="1" t="str">
        <f>IF(raw!C4755="","",raw!C4755)</f>
        <v/>
      </c>
      <c r="D4755" s="1" t="str">
        <f>IF(raw!D4755="","",raw!D4755)</f>
        <v/>
      </c>
      <c r="E4755" s="1" t="str">
        <f>IF(raw!E4755="","",raw!E4755)</f>
        <v/>
      </c>
      <c r="F4755" s="1" t="str">
        <f>IF(raw!F4755="","",raw!F4755)</f>
        <v/>
      </c>
      <c r="G4755" s="1" t="str">
        <f>IF(raw!G4755="","",raw!G4755)</f>
        <v/>
      </c>
      <c r="H4755" s="1" t="str">
        <f>IF(raw!H4755="","",raw!H4755)</f>
        <v/>
      </c>
      <c r="I4755" s="1" t="str">
        <f>IF(raw!I4755="","",raw!I4755)</f>
        <v/>
      </c>
      <c r="J4755" s="1" t="str">
        <f>IF(raw!J4755="","",raw!J4755)</f>
        <v/>
      </c>
      <c r="K4755" s="1" t="str">
        <f>IF(raw!K4755="","",raw!K4755)</f>
        <v/>
      </c>
      <c r="L4755" s="1" t="str">
        <f>IF(raw!L4755="","",raw!L4755)</f>
        <v/>
      </c>
      <c r="M4755" s="1" t="str">
        <f>IF(raw!M4755="","",raw!M4755)</f>
        <v/>
      </c>
      <c r="N4755" s="33" t="str">
        <f>IF(raw!N4755="","",raw!N4755)</f>
        <v/>
      </c>
      <c r="O4755" s="30" t="e">
        <f>ROUND(Table1[[#This Row],[Created_at]],1)</f>
        <v>#VALUE!</v>
      </c>
      <c r="P4755" s="39" t="e">
        <f>TRUNC(Table1[[#This Row],[Created_at]],0)</f>
        <v>#VALUE!</v>
      </c>
    </row>
    <row r="4756" spans="1:16" hidden="1" x14ac:dyDescent="0.2">
      <c r="A4756" s="7" t="str">
        <f>IFERROR(DATE(LEFT(raw!A4756,4),MID(raw!A4756,6,2),MID(raw!A4756,9,2)) + TIME(MID(raw!A4756,12,2),MID(raw!A4756,15,2),MID(raw!A4756,18,2)),"")</f>
        <v/>
      </c>
      <c r="B4756" s="1" t="str">
        <f>IF(raw!B4756="","",raw!B4756)</f>
        <v/>
      </c>
      <c r="C4756" s="1" t="str">
        <f>IF(raw!C4756="","",raw!C4756)</f>
        <v/>
      </c>
      <c r="D4756" s="1" t="str">
        <f>IF(raw!D4756="","",raw!D4756)</f>
        <v/>
      </c>
      <c r="E4756" s="1" t="str">
        <f>IF(raw!E4756="","",raw!E4756)</f>
        <v/>
      </c>
      <c r="F4756" s="1" t="str">
        <f>IF(raw!F4756="","",raw!F4756)</f>
        <v/>
      </c>
      <c r="G4756" s="1" t="str">
        <f>IF(raw!G4756="","",raw!G4756)</f>
        <v/>
      </c>
      <c r="H4756" s="1" t="str">
        <f>IF(raw!H4756="","",raw!H4756)</f>
        <v/>
      </c>
      <c r="I4756" s="1" t="str">
        <f>IF(raw!I4756="","",raw!I4756)</f>
        <v/>
      </c>
      <c r="J4756" s="1" t="str">
        <f>IF(raw!J4756="","",raw!J4756)</f>
        <v/>
      </c>
      <c r="K4756" s="1" t="str">
        <f>IF(raw!K4756="","",raw!K4756)</f>
        <v/>
      </c>
      <c r="L4756" s="1" t="str">
        <f>IF(raw!L4756="","",raw!L4756)</f>
        <v/>
      </c>
      <c r="M4756" s="1" t="str">
        <f>IF(raw!M4756="","",raw!M4756)</f>
        <v/>
      </c>
      <c r="N4756" s="33" t="str">
        <f>IF(raw!N4756="","",raw!N4756)</f>
        <v/>
      </c>
      <c r="O4756" s="30" t="e">
        <f>ROUND(Table1[[#This Row],[Created_at]],1)</f>
        <v>#VALUE!</v>
      </c>
      <c r="P4756" s="39" t="e">
        <f>TRUNC(Table1[[#This Row],[Created_at]],0)</f>
        <v>#VALUE!</v>
      </c>
    </row>
    <row r="4757" spans="1:16" hidden="1" x14ac:dyDescent="0.2">
      <c r="A4757" s="7" t="str">
        <f>IFERROR(DATE(LEFT(raw!A4757,4),MID(raw!A4757,6,2),MID(raw!A4757,9,2)) + TIME(MID(raw!A4757,12,2),MID(raw!A4757,15,2),MID(raw!A4757,18,2)),"")</f>
        <v/>
      </c>
      <c r="B4757" s="1" t="str">
        <f>IF(raw!B4757="","",raw!B4757)</f>
        <v/>
      </c>
      <c r="C4757" s="1" t="str">
        <f>IF(raw!C4757="","",raw!C4757)</f>
        <v/>
      </c>
      <c r="D4757" s="1" t="str">
        <f>IF(raw!D4757="","",raw!D4757)</f>
        <v/>
      </c>
      <c r="E4757" s="1" t="str">
        <f>IF(raw!E4757="","",raw!E4757)</f>
        <v/>
      </c>
      <c r="F4757" s="1" t="str">
        <f>IF(raw!F4757="","",raw!F4757)</f>
        <v/>
      </c>
      <c r="G4757" s="1" t="str">
        <f>IF(raw!G4757="","",raw!G4757)</f>
        <v/>
      </c>
      <c r="H4757" s="1" t="str">
        <f>IF(raw!H4757="","",raw!H4757)</f>
        <v/>
      </c>
      <c r="I4757" s="1" t="str">
        <f>IF(raw!I4757="","",raw!I4757)</f>
        <v/>
      </c>
      <c r="J4757" s="1" t="str">
        <f>IF(raw!J4757="","",raw!J4757)</f>
        <v/>
      </c>
      <c r="K4757" s="1" t="str">
        <f>IF(raw!K4757="","",raw!K4757)</f>
        <v/>
      </c>
      <c r="L4757" s="1" t="str">
        <f>IF(raw!L4757="","",raw!L4757)</f>
        <v/>
      </c>
      <c r="M4757" s="1" t="str">
        <f>IF(raw!M4757="","",raw!M4757)</f>
        <v/>
      </c>
      <c r="N4757" s="33" t="str">
        <f>IF(raw!N4757="","",raw!N4757)</f>
        <v/>
      </c>
      <c r="O4757" s="30" t="e">
        <f>ROUND(Table1[[#This Row],[Created_at]],1)</f>
        <v>#VALUE!</v>
      </c>
      <c r="P4757" s="39" t="e">
        <f>TRUNC(Table1[[#This Row],[Created_at]],0)</f>
        <v>#VALUE!</v>
      </c>
    </row>
    <row r="4758" spans="1:16" hidden="1" x14ac:dyDescent="0.2">
      <c r="A4758" s="7" t="str">
        <f>IFERROR(DATE(LEFT(raw!A4758,4),MID(raw!A4758,6,2),MID(raw!A4758,9,2)) + TIME(MID(raw!A4758,12,2),MID(raw!A4758,15,2),MID(raw!A4758,18,2)),"")</f>
        <v/>
      </c>
      <c r="B4758" s="1" t="str">
        <f>IF(raw!B4758="","",raw!B4758)</f>
        <v/>
      </c>
      <c r="C4758" s="1" t="str">
        <f>IF(raw!C4758="","",raw!C4758)</f>
        <v/>
      </c>
      <c r="D4758" s="1" t="str">
        <f>IF(raw!D4758="","",raw!D4758)</f>
        <v/>
      </c>
      <c r="E4758" s="1" t="str">
        <f>IF(raw!E4758="","",raw!E4758)</f>
        <v/>
      </c>
      <c r="F4758" s="1" t="str">
        <f>IF(raw!F4758="","",raw!F4758)</f>
        <v/>
      </c>
      <c r="G4758" s="1" t="str">
        <f>IF(raw!G4758="","",raw!G4758)</f>
        <v/>
      </c>
      <c r="H4758" s="1" t="str">
        <f>IF(raw!H4758="","",raw!H4758)</f>
        <v/>
      </c>
      <c r="I4758" s="1" t="str">
        <f>IF(raw!I4758="","",raw!I4758)</f>
        <v/>
      </c>
      <c r="J4758" s="1" t="str">
        <f>IF(raw!J4758="","",raw!J4758)</f>
        <v/>
      </c>
      <c r="K4758" s="1" t="str">
        <f>IF(raw!K4758="","",raw!K4758)</f>
        <v/>
      </c>
      <c r="L4758" s="1" t="str">
        <f>IF(raw!L4758="","",raw!L4758)</f>
        <v/>
      </c>
      <c r="M4758" s="1" t="str">
        <f>IF(raw!M4758="","",raw!M4758)</f>
        <v/>
      </c>
      <c r="N4758" s="33" t="str">
        <f>IF(raw!N4758="","",raw!N4758)</f>
        <v/>
      </c>
      <c r="O4758" s="30" t="e">
        <f>ROUND(Table1[[#This Row],[Created_at]],1)</f>
        <v>#VALUE!</v>
      </c>
      <c r="P4758" s="39" t="e">
        <f>TRUNC(Table1[[#This Row],[Created_at]],0)</f>
        <v>#VALUE!</v>
      </c>
    </row>
    <row r="4759" spans="1:16" hidden="1" x14ac:dyDescent="0.2">
      <c r="A4759" s="7" t="str">
        <f>IFERROR(DATE(LEFT(raw!A4759,4),MID(raw!A4759,6,2),MID(raw!A4759,9,2)) + TIME(MID(raw!A4759,12,2),MID(raw!A4759,15,2),MID(raw!A4759,18,2)),"")</f>
        <v/>
      </c>
      <c r="B4759" s="1" t="str">
        <f>IF(raw!B4759="","",raw!B4759)</f>
        <v/>
      </c>
      <c r="C4759" s="1" t="str">
        <f>IF(raw!C4759="","",raw!C4759)</f>
        <v/>
      </c>
      <c r="D4759" s="1" t="str">
        <f>IF(raw!D4759="","",raw!D4759)</f>
        <v/>
      </c>
      <c r="E4759" s="1" t="str">
        <f>IF(raw!E4759="","",raw!E4759)</f>
        <v/>
      </c>
      <c r="F4759" s="1" t="str">
        <f>IF(raw!F4759="","",raw!F4759)</f>
        <v/>
      </c>
      <c r="G4759" s="1" t="str">
        <f>IF(raw!G4759="","",raw!G4759)</f>
        <v/>
      </c>
      <c r="H4759" s="1" t="str">
        <f>IF(raw!H4759="","",raw!H4759)</f>
        <v/>
      </c>
      <c r="I4759" s="1" t="str">
        <f>IF(raw!I4759="","",raw!I4759)</f>
        <v/>
      </c>
      <c r="J4759" s="1" t="str">
        <f>IF(raw!J4759="","",raw!J4759)</f>
        <v/>
      </c>
      <c r="K4759" s="1" t="str">
        <f>IF(raw!K4759="","",raw!K4759)</f>
        <v/>
      </c>
      <c r="L4759" s="1" t="str">
        <f>IF(raw!L4759="","",raw!L4759)</f>
        <v/>
      </c>
      <c r="M4759" s="1" t="str">
        <f>IF(raw!M4759="","",raw!M4759)</f>
        <v/>
      </c>
      <c r="N4759" s="33" t="str">
        <f>IF(raw!N4759="","",raw!N4759)</f>
        <v/>
      </c>
      <c r="O4759" s="30" t="e">
        <f>ROUND(Table1[[#This Row],[Created_at]],1)</f>
        <v>#VALUE!</v>
      </c>
      <c r="P4759" s="39" t="e">
        <f>TRUNC(Table1[[#This Row],[Created_at]],0)</f>
        <v>#VALUE!</v>
      </c>
    </row>
    <row r="4760" spans="1:16" hidden="1" x14ac:dyDescent="0.2">
      <c r="A4760" s="7" t="str">
        <f>IFERROR(DATE(LEFT(raw!A4760,4),MID(raw!A4760,6,2),MID(raw!A4760,9,2)) + TIME(MID(raw!A4760,12,2),MID(raw!A4760,15,2),MID(raw!A4760,18,2)),"")</f>
        <v/>
      </c>
      <c r="B4760" s="1" t="str">
        <f>IF(raw!B4760="","",raw!B4760)</f>
        <v/>
      </c>
      <c r="C4760" s="1" t="str">
        <f>IF(raw!C4760="","",raw!C4760)</f>
        <v/>
      </c>
      <c r="D4760" s="1" t="str">
        <f>IF(raw!D4760="","",raw!D4760)</f>
        <v/>
      </c>
      <c r="E4760" s="1" t="str">
        <f>IF(raw!E4760="","",raw!E4760)</f>
        <v/>
      </c>
      <c r="F4760" s="1" t="str">
        <f>IF(raw!F4760="","",raw!F4760)</f>
        <v/>
      </c>
      <c r="G4760" s="1" t="str">
        <f>IF(raw!G4760="","",raw!G4760)</f>
        <v/>
      </c>
      <c r="H4760" s="1" t="str">
        <f>IF(raw!H4760="","",raw!H4760)</f>
        <v/>
      </c>
      <c r="I4760" s="1" t="str">
        <f>IF(raw!I4760="","",raw!I4760)</f>
        <v/>
      </c>
      <c r="J4760" s="1" t="str">
        <f>IF(raw!J4760="","",raw!J4760)</f>
        <v/>
      </c>
      <c r="K4760" s="1" t="str">
        <f>IF(raw!K4760="","",raw!K4760)</f>
        <v/>
      </c>
      <c r="L4760" s="1" t="str">
        <f>IF(raw!L4760="","",raw!L4760)</f>
        <v/>
      </c>
      <c r="M4760" s="1" t="str">
        <f>IF(raw!M4760="","",raw!M4760)</f>
        <v/>
      </c>
      <c r="N4760" s="33" t="str">
        <f>IF(raw!N4760="","",raw!N4760)</f>
        <v/>
      </c>
      <c r="O4760" s="30" t="e">
        <f>ROUND(Table1[[#This Row],[Created_at]],1)</f>
        <v>#VALUE!</v>
      </c>
      <c r="P4760" s="39" t="e">
        <f>TRUNC(Table1[[#This Row],[Created_at]],0)</f>
        <v>#VALUE!</v>
      </c>
    </row>
    <row r="4761" spans="1:16" hidden="1" x14ac:dyDescent="0.2">
      <c r="A4761" s="7" t="str">
        <f>IFERROR(DATE(LEFT(raw!A4761,4),MID(raw!A4761,6,2),MID(raw!A4761,9,2)) + TIME(MID(raw!A4761,12,2),MID(raw!A4761,15,2),MID(raw!A4761,18,2)),"")</f>
        <v/>
      </c>
      <c r="B4761" s="1" t="str">
        <f>IF(raw!B4761="","",raw!B4761)</f>
        <v/>
      </c>
      <c r="C4761" s="1" t="str">
        <f>IF(raw!C4761="","",raw!C4761)</f>
        <v/>
      </c>
      <c r="D4761" s="1" t="str">
        <f>IF(raw!D4761="","",raw!D4761)</f>
        <v/>
      </c>
      <c r="E4761" s="1" t="str">
        <f>IF(raw!E4761="","",raw!E4761)</f>
        <v/>
      </c>
      <c r="F4761" s="1" t="str">
        <f>IF(raw!F4761="","",raw!F4761)</f>
        <v/>
      </c>
      <c r="G4761" s="1" t="str">
        <f>IF(raw!G4761="","",raw!G4761)</f>
        <v/>
      </c>
      <c r="H4761" s="1" t="str">
        <f>IF(raw!H4761="","",raw!H4761)</f>
        <v/>
      </c>
      <c r="I4761" s="1" t="str">
        <f>IF(raw!I4761="","",raw!I4761)</f>
        <v/>
      </c>
      <c r="J4761" s="1" t="str">
        <f>IF(raw!J4761="","",raw!J4761)</f>
        <v/>
      </c>
      <c r="K4761" s="1" t="str">
        <f>IF(raw!K4761="","",raw!K4761)</f>
        <v/>
      </c>
      <c r="L4761" s="1" t="str">
        <f>IF(raw!L4761="","",raw!L4761)</f>
        <v/>
      </c>
      <c r="M4761" s="1" t="str">
        <f>IF(raw!M4761="","",raw!M4761)</f>
        <v/>
      </c>
      <c r="N4761" s="33" t="str">
        <f>IF(raw!N4761="","",raw!N4761)</f>
        <v/>
      </c>
      <c r="O4761" s="30" t="e">
        <f>ROUND(Table1[[#This Row],[Created_at]],1)</f>
        <v>#VALUE!</v>
      </c>
      <c r="P4761" s="39" t="e">
        <f>TRUNC(Table1[[#This Row],[Created_at]],0)</f>
        <v>#VALUE!</v>
      </c>
    </row>
    <row r="4762" spans="1:16" hidden="1" x14ac:dyDescent="0.2">
      <c r="A4762" s="7" t="str">
        <f>IFERROR(DATE(LEFT(raw!A4762,4),MID(raw!A4762,6,2),MID(raw!A4762,9,2)) + TIME(MID(raw!A4762,12,2),MID(raw!A4762,15,2),MID(raw!A4762,18,2)),"")</f>
        <v/>
      </c>
      <c r="B4762" s="1" t="str">
        <f>IF(raw!B4762="","",raw!B4762)</f>
        <v/>
      </c>
      <c r="C4762" s="1" t="str">
        <f>IF(raw!C4762="","",raw!C4762)</f>
        <v/>
      </c>
      <c r="D4762" s="1" t="str">
        <f>IF(raw!D4762="","",raw!D4762)</f>
        <v/>
      </c>
      <c r="E4762" s="1" t="str">
        <f>IF(raw!E4762="","",raw!E4762)</f>
        <v/>
      </c>
      <c r="F4762" s="1" t="str">
        <f>IF(raw!F4762="","",raw!F4762)</f>
        <v/>
      </c>
      <c r="G4762" s="1" t="str">
        <f>IF(raw!G4762="","",raw!G4762)</f>
        <v/>
      </c>
      <c r="H4762" s="1" t="str">
        <f>IF(raw!H4762="","",raw!H4762)</f>
        <v/>
      </c>
      <c r="I4762" s="1" t="str">
        <f>IF(raw!I4762="","",raw!I4762)</f>
        <v/>
      </c>
      <c r="J4762" s="1" t="str">
        <f>IF(raw!J4762="","",raw!J4762)</f>
        <v/>
      </c>
      <c r="K4762" s="1" t="str">
        <f>IF(raw!K4762="","",raw!K4762)</f>
        <v/>
      </c>
      <c r="L4762" s="1" t="str">
        <f>IF(raw!L4762="","",raw!L4762)</f>
        <v/>
      </c>
      <c r="M4762" s="1" t="str">
        <f>IF(raw!M4762="","",raw!M4762)</f>
        <v/>
      </c>
      <c r="N4762" s="33" t="str">
        <f>IF(raw!N4762="","",raw!N4762)</f>
        <v/>
      </c>
      <c r="O4762" s="30" t="e">
        <f>ROUND(Table1[[#This Row],[Created_at]],1)</f>
        <v>#VALUE!</v>
      </c>
      <c r="P4762" s="39" t="e">
        <f>TRUNC(Table1[[#This Row],[Created_at]],0)</f>
        <v>#VALUE!</v>
      </c>
    </row>
    <row r="4763" spans="1:16" hidden="1" x14ac:dyDescent="0.2">
      <c r="A4763" s="7" t="str">
        <f>IFERROR(DATE(LEFT(raw!A4763,4),MID(raw!A4763,6,2),MID(raw!A4763,9,2)) + TIME(MID(raw!A4763,12,2),MID(raw!A4763,15,2),MID(raw!A4763,18,2)),"")</f>
        <v/>
      </c>
      <c r="B4763" s="1" t="str">
        <f>IF(raw!B4763="","",raw!B4763)</f>
        <v/>
      </c>
      <c r="C4763" s="1" t="str">
        <f>IF(raw!C4763="","",raw!C4763)</f>
        <v/>
      </c>
      <c r="D4763" s="1" t="str">
        <f>IF(raw!D4763="","",raw!D4763)</f>
        <v/>
      </c>
      <c r="E4763" s="1" t="str">
        <f>IF(raw!E4763="","",raw!E4763)</f>
        <v/>
      </c>
      <c r="F4763" s="1" t="str">
        <f>IF(raw!F4763="","",raw!F4763)</f>
        <v/>
      </c>
      <c r="G4763" s="1" t="str">
        <f>IF(raw!G4763="","",raw!G4763)</f>
        <v/>
      </c>
      <c r="H4763" s="1" t="str">
        <f>IF(raw!H4763="","",raw!H4763)</f>
        <v/>
      </c>
      <c r="I4763" s="1" t="str">
        <f>IF(raw!I4763="","",raw!I4763)</f>
        <v/>
      </c>
      <c r="J4763" s="1" t="str">
        <f>IF(raw!J4763="","",raw!J4763)</f>
        <v/>
      </c>
      <c r="K4763" s="1" t="str">
        <f>IF(raw!K4763="","",raw!K4763)</f>
        <v/>
      </c>
      <c r="L4763" s="1" t="str">
        <f>IF(raw!L4763="","",raw!L4763)</f>
        <v/>
      </c>
      <c r="M4763" s="1" t="str">
        <f>IF(raw!M4763="","",raw!M4763)</f>
        <v/>
      </c>
      <c r="N4763" s="33" t="str">
        <f>IF(raw!N4763="","",raw!N4763)</f>
        <v/>
      </c>
      <c r="O4763" s="30" t="e">
        <f>ROUND(Table1[[#This Row],[Created_at]],1)</f>
        <v>#VALUE!</v>
      </c>
      <c r="P4763" s="39" t="e">
        <f>TRUNC(Table1[[#This Row],[Created_at]],0)</f>
        <v>#VALUE!</v>
      </c>
    </row>
    <row r="4764" spans="1:16" hidden="1" x14ac:dyDescent="0.2">
      <c r="A4764" s="7" t="str">
        <f>IFERROR(DATE(LEFT(raw!A4764,4),MID(raw!A4764,6,2),MID(raw!A4764,9,2)) + TIME(MID(raw!A4764,12,2),MID(raw!A4764,15,2),MID(raw!A4764,18,2)),"")</f>
        <v/>
      </c>
      <c r="B4764" s="1" t="str">
        <f>IF(raw!B4764="","",raw!B4764)</f>
        <v/>
      </c>
      <c r="C4764" s="1" t="str">
        <f>IF(raw!C4764="","",raw!C4764)</f>
        <v/>
      </c>
      <c r="D4764" s="1" t="str">
        <f>IF(raw!D4764="","",raw!D4764)</f>
        <v/>
      </c>
      <c r="E4764" s="1" t="str">
        <f>IF(raw!E4764="","",raw!E4764)</f>
        <v/>
      </c>
      <c r="F4764" s="1" t="str">
        <f>IF(raw!F4764="","",raw!F4764)</f>
        <v/>
      </c>
      <c r="G4764" s="1" t="str">
        <f>IF(raw!G4764="","",raw!G4764)</f>
        <v/>
      </c>
      <c r="H4764" s="1" t="str">
        <f>IF(raw!H4764="","",raw!H4764)</f>
        <v/>
      </c>
      <c r="I4764" s="1" t="str">
        <f>IF(raw!I4764="","",raw!I4764)</f>
        <v/>
      </c>
      <c r="J4764" s="1" t="str">
        <f>IF(raw!J4764="","",raw!J4764)</f>
        <v/>
      </c>
      <c r="K4764" s="1" t="str">
        <f>IF(raw!K4764="","",raw!K4764)</f>
        <v/>
      </c>
      <c r="L4764" s="1" t="str">
        <f>IF(raw!L4764="","",raw!L4764)</f>
        <v/>
      </c>
      <c r="M4764" s="1" t="str">
        <f>IF(raw!M4764="","",raw!M4764)</f>
        <v/>
      </c>
      <c r="N4764" s="33" t="str">
        <f>IF(raw!N4764="","",raw!N4764)</f>
        <v/>
      </c>
      <c r="O4764" s="30" t="e">
        <f>ROUND(Table1[[#This Row],[Created_at]],1)</f>
        <v>#VALUE!</v>
      </c>
      <c r="P4764" s="39" t="e">
        <f>TRUNC(Table1[[#This Row],[Created_at]],0)</f>
        <v>#VALUE!</v>
      </c>
    </row>
    <row r="4765" spans="1:16" hidden="1" x14ac:dyDescent="0.2">
      <c r="A4765" s="7" t="str">
        <f>IFERROR(DATE(LEFT(raw!A4765,4),MID(raw!A4765,6,2),MID(raw!A4765,9,2)) + TIME(MID(raw!A4765,12,2),MID(raw!A4765,15,2),MID(raw!A4765,18,2)),"")</f>
        <v/>
      </c>
      <c r="B4765" s="1" t="str">
        <f>IF(raw!B4765="","",raw!B4765)</f>
        <v/>
      </c>
      <c r="C4765" s="1" t="str">
        <f>IF(raw!C4765="","",raw!C4765)</f>
        <v/>
      </c>
      <c r="D4765" s="1" t="str">
        <f>IF(raw!D4765="","",raw!D4765)</f>
        <v/>
      </c>
      <c r="E4765" s="1" t="str">
        <f>IF(raw!E4765="","",raw!E4765)</f>
        <v/>
      </c>
      <c r="F4765" s="1" t="str">
        <f>IF(raw!F4765="","",raw!F4765)</f>
        <v/>
      </c>
      <c r="G4765" s="1" t="str">
        <f>IF(raw!G4765="","",raw!G4765)</f>
        <v/>
      </c>
      <c r="H4765" s="1" t="str">
        <f>IF(raw!H4765="","",raw!H4765)</f>
        <v/>
      </c>
      <c r="I4765" s="1" t="str">
        <f>IF(raw!I4765="","",raw!I4765)</f>
        <v/>
      </c>
      <c r="J4765" s="1" t="str">
        <f>IF(raw!J4765="","",raw!J4765)</f>
        <v/>
      </c>
      <c r="K4765" s="1" t="str">
        <f>IF(raw!K4765="","",raw!K4765)</f>
        <v/>
      </c>
      <c r="L4765" s="1" t="str">
        <f>IF(raw!L4765="","",raw!L4765)</f>
        <v/>
      </c>
      <c r="M4765" s="1" t="str">
        <f>IF(raw!M4765="","",raw!M4765)</f>
        <v/>
      </c>
      <c r="N4765" s="33" t="str">
        <f>IF(raw!N4765="","",raw!N4765)</f>
        <v/>
      </c>
      <c r="O4765" s="30" t="e">
        <f>ROUND(Table1[[#This Row],[Created_at]],1)</f>
        <v>#VALUE!</v>
      </c>
      <c r="P4765" s="39" t="e">
        <f>TRUNC(Table1[[#This Row],[Created_at]],0)</f>
        <v>#VALUE!</v>
      </c>
    </row>
    <row r="4766" spans="1:16" hidden="1" x14ac:dyDescent="0.2">
      <c r="A4766" s="7" t="str">
        <f>IFERROR(DATE(LEFT(raw!A4766,4),MID(raw!A4766,6,2),MID(raw!A4766,9,2)) + TIME(MID(raw!A4766,12,2),MID(raw!A4766,15,2),MID(raw!A4766,18,2)),"")</f>
        <v/>
      </c>
      <c r="B4766" s="1" t="str">
        <f>IF(raw!B4766="","",raw!B4766)</f>
        <v/>
      </c>
      <c r="C4766" s="1" t="str">
        <f>IF(raw!C4766="","",raw!C4766)</f>
        <v/>
      </c>
      <c r="D4766" s="1" t="str">
        <f>IF(raw!D4766="","",raw!D4766)</f>
        <v/>
      </c>
      <c r="E4766" s="1" t="str">
        <f>IF(raw!E4766="","",raw!E4766)</f>
        <v/>
      </c>
      <c r="F4766" s="1" t="str">
        <f>IF(raw!F4766="","",raw!F4766)</f>
        <v/>
      </c>
      <c r="G4766" s="1" t="str">
        <f>IF(raw!G4766="","",raw!G4766)</f>
        <v/>
      </c>
      <c r="H4766" s="1" t="str">
        <f>IF(raw!H4766="","",raw!H4766)</f>
        <v/>
      </c>
      <c r="I4766" s="1" t="str">
        <f>IF(raw!I4766="","",raw!I4766)</f>
        <v/>
      </c>
      <c r="J4766" s="1" t="str">
        <f>IF(raw!J4766="","",raw!J4766)</f>
        <v/>
      </c>
      <c r="K4766" s="1" t="str">
        <f>IF(raw!K4766="","",raw!K4766)</f>
        <v/>
      </c>
      <c r="L4766" s="1" t="str">
        <f>IF(raw!L4766="","",raw!L4766)</f>
        <v/>
      </c>
      <c r="M4766" s="1" t="str">
        <f>IF(raw!M4766="","",raw!M4766)</f>
        <v/>
      </c>
      <c r="N4766" s="33" t="str">
        <f>IF(raw!N4766="","",raw!N4766)</f>
        <v/>
      </c>
      <c r="O4766" s="30" t="e">
        <f>ROUND(Table1[[#This Row],[Created_at]],1)</f>
        <v>#VALUE!</v>
      </c>
      <c r="P4766" s="39" t="e">
        <f>TRUNC(Table1[[#This Row],[Created_at]],0)</f>
        <v>#VALUE!</v>
      </c>
    </row>
    <row r="4767" spans="1:16" hidden="1" x14ac:dyDescent="0.2">
      <c r="A4767" s="7" t="str">
        <f>IFERROR(DATE(LEFT(raw!A4767,4),MID(raw!A4767,6,2),MID(raw!A4767,9,2)) + TIME(MID(raw!A4767,12,2),MID(raw!A4767,15,2),MID(raw!A4767,18,2)),"")</f>
        <v/>
      </c>
      <c r="B4767" s="1" t="str">
        <f>IF(raw!B4767="","",raw!B4767)</f>
        <v/>
      </c>
      <c r="C4767" s="1" t="str">
        <f>IF(raw!C4767="","",raw!C4767)</f>
        <v/>
      </c>
      <c r="D4767" s="1" t="str">
        <f>IF(raw!D4767="","",raw!D4767)</f>
        <v/>
      </c>
      <c r="E4767" s="1" t="str">
        <f>IF(raw!E4767="","",raw!E4767)</f>
        <v/>
      </c>
      <c r="F4767" s="1" t="str">
        <f>IF(raw!F4767="","",raw!F4767)</f>
        <v/>
      </c>
      <c r="G4767" s="1" t="str">
        <f>IF(raw!G4767="","",raw!G4767)</f>
        <v/>
      </c>
      <c r="H4767" s="1" t="str">
        <f>IF(raw!H4767="","",raw!H4767)</f>
        <v/>
      </c>
      <c r="I4767" s="1" t="str">
        <f>IF(raw!I4767="","",raw!I4767)</f>
        <v/>
      </c>
      <c r="J4767" s="1" t="str">
        <f>IF(raw!J4767="","",raw!J4767)</f>
        <v/>
      </c>
      <c r="K4767" s="1" t="str">
        <f>IF(raw!K4767="","",raw!K4767)</f>
        <v/>
      </c>
      <c r="L4767" s="1" t="str">
        <f>IF(raw!L4767="","",raw!L4767)</f>
        <v/>
      </c>
      <c r="M4767" s="1" t="str">
        <f>IF(raw!M4767="","",raw!M4767)</f>
        <v/>
      </c>
      <c r="N4767" s="33" t="str">
        <f>IF(raw!N4767="","",raw!N4767)</f>
        <v/>
      </c>
      <c r="O4767" s="30" t="e">
        <f>ROUND(Table1[[#This Row],[Created_at]],1)</f>
        <v>#VALUE!</v>
      </c>
      <c r="P4767" s="39" t="e">
        <f>TRUNC(Table1[[#This Row],[Created_at]],0)</f>
        <v>#VALUE!</v>
      </c>
    </row>
    <row r="4768" spans="1:16" hidden="1" x14ac:dyDescent="0.2">
      <c r="A4768" s="7" t="str">
        <f>IFERROR(DATE(LEFT(raw!A4768,4),MID(raw!A4768,6,2),MID(raw!A4768,9,2)) + TIME(MID(raw!A4768,12,2),MID(raw!A4768,15,2),MID(raw!A4768,18,2)),"")</f>
        <v/>
      </c>
      <c r="B4768" s="1" t="str">
        <f>IF(raw!B4768="","",raw!B4768)</f>
        <v/>
      </c>
      <c r="C4768" s="1" t="str">
        <f>IF(raw!C4768="","",raw!C4768)</f>
        <v/>
      </c>
      <c r="D4768" s="1" t="str">
        <f>IF(raw!D4768="","",raw!D4768)</f>
        <v/>
      </c>
      <c r="E4768" s="1" t="str">
        <f>IF(raw!E4768="","",raw!E4768)</f>
        <v/>
      </c>
      <c r="F4768" s="1" t="str">
        <f>IF(raw!F4768="","",raw!F4768)</f>
        <v/>
      </c>
      <c r="G4768" s="1" t="str">
        <f>IF(raw!G4768="","",raw!G4768)</f>
        <v/>
      </c>
      <c r="H4768" s="1" t="str">
        <f>IF(raw!H4768="","",raw!H4768)</f>
        <v/>
      </c>
      <c r="I4768" s="1" t="str">
        <f>IF(raw!I4768="","",raw!I4768)</f>
        <v/>
      </c>
      <c r="J4768" s="1" t="str">
        <f>IF(raw!J4768="","",raw!J4768)</f>
        <v/>
      </c>
      <c r="K4768" s="1" t="str">
        <f>IF(raw!K4768="","",raw!K4768)</f>
        <v/>
      </c>
      <c r="L4768" s="1" t="str">
        <f>IF(raw!L4768="","",raw!L4768)</f>
        <v/>
      </c>
      <c r="M4768" s="1" t="str">
        <f>IF(raw!M4768="","",raw!M4768)</f>
        <v/>
      </c>
      <c r="N4768" s="33" t="str">
        <f>IF(raw!N4768="","",raw!N4768)</f>
        <v/>
      </c>
      <c r="O4768" s="30" t="e">
        <f>ROUND(Table1[[#This Row],[Created_at]],1)</f>
        <v>#VALUE!</v>
      </c>
      <c r="P4768" s="39" t="e">
        <f>TRUNC(Table1[[#This Row],[Created_at]],0)</f>
        <v>#VALUE!</v>
      </c>
    </row>
    <row r="4769" spans="1:16" hidden="1" x14ac:dyDescent="0.2">
      <c r="A4769" s="7" t="str">
        <f>IFERROR(DATE(LEFT(raw!A4769,4),MID(raw!A4769,6,2),MID(raw!A4769,9,2)) + TIME(MID(raw!A4769,12,2),MID(raw!A4769,15,2),MID(raw!A4769,18,2)),"")</f>
        <v/>
      </c>
      <c r="B4769" s="1" t="str">
        <f>IF(raw!B4769="","",raw!B4769)</f>
        <v/>
      </c>
      <c r="C4769" s="1" t="str">
        <f>IF(raw!C4769="","",raw!C4769)</f>
        <v/>
      </c>
      <c r="D4769" s="1" t="str">
        <f>IF(raw!D4769="","",raw!D4769)</f>
        <v/>
      </c>
      <c r="E4769" s="1" t="str">
        <f>IF(raw!E4769="","",raw!E4769)</f>
        <v/>
      </c>
      <c r="F4769" s="1" t="str">
        <f>IF(raw!F4769="","",raw!F4769)</f>
        <v/>
      </c>
      <c r="G4769" s="1" t="str">
        <f>IF(raw!G4769="","",raw!G4769)</f>
        <v/>
      </c>
      <c r="H4769" s="1" t="str">
        <f>IF(raw!H4769="","",raw!H4769)</f>
        <v/>
      </c>
      <c r="I4769" s="1" t="str">
        <f>IF(raw!I4769="","",raw!I4769)</f>
        <v/>
      </c>
      <c r="J4769" s="1" t="str">
        <f>IF(raw!J4769="","",raw!J4769)</f>
        <v/>
      </c>
      <c r="K4769" s="1" t="str">
        <f>IF(raw!K4769="","",raw!K4769)</f>
        <v/>
      </c>
      <c r="L4769" s="1" t="str">
        <f>IF(raw!L4769="","",raw!L4769)</f>
        <v/>
      </c>
      <c r="M4769" s="1" t="str">
        <f>IF(raw!M4769="","",raw!M4769)</f>
        <v/>
      </c>
      <c r="N4769" s="33" t="str">
        <f>IF(raw!N4769="","",raw!N4769)</f>
        <v/>
      </c>
      <c r="O4769" s="30" t="e">
        <f>ROUND(Table1[[#This Row],[Created_at]],1)</f>
        <v>#VALUE!</v>
      </c>
      <c r="P4769" s="39" t="e">
        <f>TRUNC(Table1[[#This Row],[Created_at]],0)</f>
        <v>#VALUE!</v>
      </c>
    </row>
    <row r="4770" spans="1:16" hidden="1" x14ac:dyDescent="0.2">
      <c r="A4770" s="7" t="str">
        <f>IFERROR(DATE(LEFT(raw!A4770,4),MID(raw!A4770,6,2),MID(raw!A4770,9,2)) + TIME(MID(raw!A4770,12,2),MID(raw!A4770,15,2),MID(raw!A4770,18,2)),"")</f>
        <v/>
      </c>
      <c r="B4770" s="1" t="str">
        <f>IF(raw!B4770="","",raw!B4770)</f>
        <v/>
      </c>
      <c r="C4770" s="1" t="str">
        <f>IF(raw!C4770="","",raw!C4770)</f>
        <v/>
      </c>
      <c r="D4770" s="1" t="str">
        <f>IF(raw!D4770="","",raw!D4770)</f>
        <v/>
      </c>
      <c r="E4770" s="1" t="str">
        <f>IF(raw!E4770="","",raw!E4770)</f>
        <v/>
      </c>
      <c r="F4770" s="1" t="str">
        <f>IF(raw!F4770="","",raw!F4770)</f>
        <v/>
      </c>
      <c r="G4770" s="1" t="str">
        <f>IF(raw!G4770="","",raw!G4770)</f>
        <v/>
      </c>
      <c r="H4770" s="1" t="str">
        <f>IF(raw!H4770="","",raw!H4770)</f>
        <v/>
      </c>
      <c r="I4770" s="1" t="str">
        <f>IF(raw!I4770="","",raw!I4770)</f>
        <v/>
      </c>
      <c r="J4770" s="1" t="str">
        <f>IF(raw!J4770="","",raw!J4770)</f>
        <v/>
      </c>
      <c r="K4770" s="1" t="str">
        <f>IF(raw!K4770="","",raw!K4770)</f>
        <v/>
      </c>
      <c r="L4770" s="1" t="str">
        <f>IF(raw!L4770="","",raw!L4770)</f>
        <v/>
      </c>
      <c r="M4770" s="1" t="str">
        <f>IF(raw!M4770="","",raw!M4770)</f>
        <v/>
      </c>
      <c r="N4770" s="33" t="str">
        <f>IF(raw!N4770="","",raw!N4770)</f>
        <v/>
      </c>
      <c r="O4770" s="30" t="e">
        <f>ROUND(Table1[[#This Row],[Created_at]],1)</f>
        <v>#VALUE!</v>
      </c>
      <c r="P4770" s="39" t="e">
        <f>TRUNC(Table1[[#This Row],[Created_at]],0)</f>
        <v>#VALUE!</v>
      </c>
    </row>
    <row r="4771" spans="1:16" hidden="1" x14ac:dyDescent="0.2">
      <c r="A4771" s="7" t="str">
        <f>IFERROR(DATE(LEFT(raw!A4771,4),MID(raw!A4771,6,2),MID(raw!A4771,9,2)) + TIME(MID(raw!A4771,12,2),MID(raw!A4771,15,2),MID(raw!A4771,18,2)),"")</f>
        <v/>
      </c>
      <c r="B4771" s="1" t="str">
        <f>IF(raw!B4771="","",raw!B4771)</f>
        <v/>
      </c>
      <c r="C4771" s="1" t="str">
        <f>IF(raw!C4771="","",raw!C4771)</f>
        <v/>
      </c>
      <c r="D4771" s="1" t="str">
        <f>IF(raw!D4771="","",raw!D4771)</f>
        <v/>
      </c>
      <c r="E4771" s="1" t="str">
        <f>IF(raw!E4771="","",raw!E4771)</f>
        <v/>
      </c>
      <c r="F4771" s="1" t="str">
        <f>IF(raw!F4771="","",raw!F4771)</f>
        <v/>
      </c>
      <c r="G4771" s="1" t="str">
        <f>IF(raw!G4771="","",raw!G4771)</f>
        <v/>
      </c>
      <c r="H4771" s="1" t="str">
        <f>IF(raw!H4771="","",raw!H4771)</f>
        <v/>
      </c>
      <c r="I4771" s="1" t="str">
        <f>IF(raw!I4771="","",raw!I4771)</f>
        <v/>
      </c>
      <c r="J4771" s="1" t="str">
        <f>IF(raw!J4771="","",raw!J4771)</f>
        <v/>
      </c>
      <c r="K4771" s="1" t="str">
        <f>IF(raw!K4771="","",raw!K4771)</f>
        <v/>
      </c>
      <c r="L4771" s="1" t="str">
        <f>IF(raw!L4771="","",raw!L4771)</f>
        <v/>
      </c>
      <c r="M4771" s="1" t="str">
        <f>IF(raw!M4771="","",raw!M4771)</f>
        <v/>
      </c>
      <c r="N4771" s="33" t="str">
        <f>IF(raw!N4771="","",raw!N4771)</f>
        <v/>
      </c>
      <c r="O4771" s="30" t="e">
        <f>ROUND(Table1[[#This Row],[Created_at]],1)</f>
        <v>#VALUE!</v>
      </c>
      <c r="P4771" s="39" t="e">
        <f>TRUNC(Table1[[#This Row],[Created_at]],0)</f>
        <v>#VALUE!</v>
      </c>
    </row>
    <row r="4772" spans="1:16" hidden="1" x14ac:dyDescent="0.2">
      <c r="A4772" s="7" t="str">
        <f>IFERROR(DATE(LEFT(raw!A4772,4),MID(raw!A4772,6,2),MID(raw!A4772,9,2)) + TIME(MID(raw!A4772,12,2),MID(raw!A4772,15,2),MID(raw!A4772,18,2)),"")</f>
        <v/>
      </c>
      <c r="B4772" s="1" t="str">
        <f>IF(raw!B4772="","",raw!B4772)</f>
        <v/>
      </c>
      <c r="C4772" s="1" t="str">
        <f>IF(raw!C4772="","",raw!C4772)</f>
        <v/>
      </c>
      <c r="D4772" s="1" t="str">
        <f>IF(raw!D4772="","",raw!D4772)</f>
        <v/>
      </c>
      <c r="E4772" s="1" t="str">
        <f>IF(raw!E4772="","",raw!E4772)</f>
        <v/>
      </c>
      <c r="F4772" s="1" t="str">
        <f>IF(raw!F4772="","",raw!F4772)</f>
        <v/>
      </c>
      <c r="G4772" s="1" t="str">
        <f>IF(raw!G4772="","",raw!G4772)</f>
        <v/>
      </c>
      <c r="H4772" s="1" t="str">
        <f>IF(raw!H4772="","",raw!H4772)</f>
        <v/>
      </c>
      <c r="I4772" s="1" t="str">
        <f>IF(raw!I4772="","",raw!I4772)</f>
        <v/>
      </c>
      <c r="J4772" s="1" t="str">
        <f>IF(raw!J4772="","",raw!J4772)</f>
        <v/>
      </c>
      <c r="K4772" s="1" t="str">
        <f>IF(raw!K4772="","",raw!K4772)</f>
        <v/>
      </c>
      <c r="L4772" s="1" t="str">
        <f>IF(raw!L4772="","",raw!L4772)</f>
        <v/>
      </c>
      <c r="M4772" s="1" t="str">
        <f>IF(raw!M4772="","",raw!M4772)</f>
        <v/>
      </c>
      <c r="N4772" s="33" t="str">
        <f>IF(raw!N4772="","",raw!N4772)</f>
        <v/>
      </c>
      <c r="O4772" s="30" t="e">
        <f>ROUND(Table1[[#This Row],[Created_at]],1)</f>
        <v>#VALUE!</v>
      </c>
      <c r="P4772" s="39" t="e">
        <f>TRUNC(Table1[[#This Row],[Created_at]],0)</f>
        <v>#VALUE!</v>
      </c>
    </row>
    <row r="4773" spans="1:16" hidden="1" x14ac:dyDescent="0.2">
      <c r="A4773" s="7" t="str">
        <f>IFERROR(DATE(LEFT(raw!A4773,4),MID(raw!A4773,6,2),MID(raw!A4773,9,2)) + TIME(MID(raw!A4773,12,2),MID(raw!A4773,15,2),MID(raw!A4773,18,2)),"")</f>
        <v/>
      </c>
      <c r="B4773" s="1" t="str">
        <f>IF(raw!B4773="","",raw!B4773)</f>
        <v/>
      </c>
      <c r="C4773" s="1" t="str">
        <f>IF(raw!C4773="","",raw!C4773)</f>
        <v/>
      </c>
      <c r="D4773" s="1" t="str">
        <f>IF(raw!D4773="","",raw!D4773)</f>
        <v/>
      </c>
      <c r="E4773" s="1" t="str">
        <f>IF(raw!E4773="","",raw!E4773)</f>
        <v/>
      </c>
      <c r="F4773" s="1" t="str">
        <f>IF(raw!F4773="","",raw!F4773)</f>
        <v/>
      </c>
      <c r="G4773" s="1" t="str">
        <f>IF(raw!G4773="","",raw!G4773)</f>
        <v/>
      </c>
      <c r="H4773" s="1" t="str">
        <f>IF(raw!H4773="","",raw!H4773)</f>
        <v/>
      </c>
      <c r="I4773" s="1" t="str">
        <f>IF(raw!I4773="","",raw!I4773)</f>
        <v/>
      </c>
      <c r="J4773" s="1" t="str">
        <f>IF(raw!J4773="","",raw!J4773)</f>
        <v/>
      </c>
      <c r="K4773" s="1" t="str">
        <f>IF(raw!K4773="","",raw!K4773)</f>
        <v/>
      </c>
      <c r="L4773" s="1" t="str">
        <f>IF(raw!L4773="","",raw!L4773)</f>
        <v/>
      </c>
      <c r="M4773" s="1" t="str">
        <f>IF(raw!M4773="","",raw!M4773)</f>
        <v/>
      </c>
      <c r="N4773" s="33" t="str">
        <f>IF(raw!N4773="","",raw!N4773)</f>
        <v/>
      </c>
      <c r="O4773" s="30" t="e">
        <f>ROUND(Table1[[#This Row],[Created_at]],1)</f>
        <v>#VALUE!</v>
      </c>
      <c r="P4773" s="39" t="e">
        <f>TRUNC(Table1[[#This Row],[Created_at]],0)</f>
        <v>#VALUE!</v>
      </c>
    </row>
    <row r="4774" spans="1:16" hidden="1" x14ac:dyDescent="0.2">
      <c r="A4774" s="7" t="str">
        <f>IFERROR(DATE(LEFT(raw!A4774,4),MID(raw!A4774,6,2),MID(raw!A4774,9,2)) + TIME(MID(raw!A4774,12,2),MID(raw!A4774,15,2),MID(raw!A4774,18,2)),"")</f>
        <v/>
      </c>
      <c r="B4774" s="1" t="str">
        <f>IF(raw!B4774="","",raw!B4774)</f>
        <v/>
      </c>
      <c r="C4774" s="1" t="str">
        <f>IF(raw!C4774="","",raw!C4774)</f>
        <v/>
      </c>
      <c r="D4774" s="1" t="str">
        <f>IF(raw!D4774="","",raw!D4774)</f>
        <v/>
      </c>
      <c r="E4774" s="1" t="str">
        <f>IF(raw!E4774="","",raw!E4774)</f>
        <v/>
      </c>
      <c r="F4774" s="1" t="str">
        <f>IF(raw!F4774="","",raw!F4774)</f>
        <v/>
      </c>
      <c r="G4774" s="1" t="str">
        <f>IF(raw!G4774="","",raw!G4774)</f>
        <v/>
      </c>
      <c r="H4774" s="1" t="str">
        <f>IF(raw!H4774="","",raw!H4774)</f>
        <v/>
      </c>
      <c r="I4774" s="1" t="str">
        <f>IF(raw!I4774="","",raw!I4774)</f>
        <v/>
      </c>
      <c r="J4774" s="1" t="str">
        <f>IF(raw!J4774="","",raw!J4774)</f>
        <v/>
      </c>
      <c r="K4774" s="1" t="str">
        <f>IF(raw!K4774="","",raw!K4774)</f>
        <v/>
      </c>
      <c r="L4774" s="1" t="str">
        <f>IF(raw!L4774="","",raw!L4774)</f>
        <v/>
      </c>
      <c r="M4774" s="1" t="str">
        <f>IF(raw!M4774="","",raw!M4774)</f>
        <v/>
      </c>
      <c r="N4774" s="33" t="str">
        <f>IF(raw!N4774="","",raw!N4774)</f>
        <v/>
      </c>
      <c r="O4774" s="30" t="e">
        <f>ROUND(Table1[[#This Row],[Created_at]],1)</f>
        <v>#VALUE!</v>
      </c>
      <c r="P4774" s="39" t="e">
        <f>TRUNC(Table1[[#This Row],[Created_at]],0)</f>
        <v>#VALUE!</v>
      </c>
    </row>
    <row r="4775" spans="1:16" hidden="1" x14ac:dyDescent="0.2">
      <c r="A4775" s="7" t="str">
        <f>IFERROR(DATE(LEFT(raw!A4775,4),MID(raw!A4775,6,2),MID(raw!A4775,9,2)) + TIME(MID(raw!A4775,12,2),MID(raw!A4775,15,2),MID(raw!A4775,18,2)),"")</f>
        <v/>
      </c>
      <c r="B4775" s="1" t="str">
        <f>IF(raw!B4775="","",raw!B4775)</f>
        <v/>
      </c>
      <c r="C4775" s="1" t="str">
        <f>IF(raw!C4775="","",raw!C4775)</f>
        <v/>
      </c>
      <c r="D4775" s="1" t="str">
        <f>IF(raw!D4775="","",raw!D4775)</f>
        <v/>
      </c>
      <c r="E4775" s="1" t="str">
        <f>IF(raw!E4775="","",raw!E4775)</f>
        <v/>
      </c>
      <c r="F4775" s="1" t="str">
        <f>IF(raw!F4775="","",raw!F4775)</f>
        <v/>
      </c>
      <c r="G4775" s="1" t="str">
        <f>IF(raw!G4775="","",raw!G4775)</f>
        <v/>
      </c>
      <c r="H4775" s="1" t="str">
        <f>IF(raw!H4775="","",raw!H4775)</f>
        <v/>
      </c>
      <c r="I4775" s="1" t="str">
        <f>IF(raw!I4775="","",raw!I4775)</f>
        <v/>
      </c>
      <c r="J4775" s="1" t="str">
        <f>IF(raw!J4775="","",raw!J4775)</f>
        <v/>
      </c>
      <c r="K4775" s="1" t="str">
        <f>IF(raw!K4775="","",raw!K4775)</f>
        <v/>
      </c>
      <c r="L4775" s="1" t="str">
        <f>IF(raw!L4775="","",raw!L4775)</f>
        <v/>
      </c>
      <c r="M4775" s="1" t="str">
        <f>IF(raw!M4775="","",raw!M4775)</f>
        <v/>
      </c>
      <c r="N4775" s="33" t="str">
        <f>IF(raw!N4775="","",raw!N4775)</f>
        <v/>
      </c>
      <c r="O4775" s="30" t="e">
        <f>ROUND(Table1[[#This Row],[Created_at]],1)</f>
        <v>#VALUE!</v>
      </c>
      <c r="P4775" s="39" t="e">
        <f>TRUNC(Table1[[#This Row],[Created_at]],0)</f>
        <v>#VALUE!</v>
      </c>
    </row>
    <row r="4776" spans="1:16" hidden="1" x14ac:dyDescent="0.2">
      <c r="A4776" s="7" t="str">
        <f>IFERROR(DATE(LEFT(raw!A4776,4),MID(raw!A4776,6,2),MID(raw!A4776,9,2)) + TIME(MID(raw!A4776,12,2),MID(raw!A4776,15,2),MID(raw!A4776,18,2)),"")</f>
        <v/>
      </c>
      <c r="B4776" s="1" t="str">
        <f>IF(raw!B4776="","",raw!B4776)</f>
        <v/>
      </c>
      <c r="C4776" s="1" t="str">
        <f>IF(raw!C4776="","",raw!C4776)</f>
        <v/>
      </c>
      <c r="D4776" s="1" t="str">
        <f>IF(raw!D4776="","",raw!D4776)</f>
        <v/>
      </c>
      <c r="E4776" s="1" t="str">
        <f>IF(raw!E4776="","",raw!E4776)</f>
        <v/>
      </c>
      <c r="F4776" s="1" t="str">
        <f>IF(raw!F4776="","",raw!F4776)</f>
        <v/>
      </c>
      <c r="G4776" s="1" t="str">
        <f>IF(raw!G4776="","",raw!G4776)</f>
        <v/>
      </c>
      <c r="H4776" s="1" t="str">
        <f>IF(raw!H4776="","",raw!H4776)</f>
        <v/>
      </c>
      <c r="I4776" s="1" t="str">
        <f>IF(raw!I4776="","",raw!I4776)</f>
        <v/>
      </c>
      <c r="J4776" s="1" t="str">
        <f>IF(raw!J4776="","",raw!J4776)</f>
        <v/>
      </c>
      <c r="K4776" s="1" t="str">
        <f>IF(raw!K4776="","",raw!K4776)</f>
        <v/>
      </c>
      <c r="L4776" s="1" t="str">
        <f>IF(raw!L4776="","",raw!L4776)</f>
        <v/>
      </c>
      <c r="M4776" s="1" t="str">
        <f>IF(raw!M4776="","",raw!M4776)</f>
        <v/>
      </c>
      <c r="N4776" s="33" t="str">
        <f>IF(raw!N4776="","",raw!N4776)</f>
        <v/>
      </c>
      <c r="O4776" s="30" t="e">
        <f>ROUND(Table1[[#This Row],[Created_at]],1)</f>
        <v>#VALUE!</v>
      </c>
      <c r="P4776" s="39" t="e">
        <f>TRUNC(Table1[[#This Row],[Created_at]],0)</f>
        <v>#VALUE!</v>
      </c>
    </row>
    <row r="4777" spans="1:16" hidden="1" x14ac:dyDescent="0.2">
      <c r="A4777" s="7" t="str">
        <f>IFERROR(DATE(LEFT(raw!A4777,4),MID(raw!A4777,6,2),MID(raw!A4777,9,2)) + TIME(MID(raw!A4777,12,2),MID(raw!A4777,15,2),MID(raw!A4777,18,2)),"")</f>
        <v/>
      </c>
      <c r="B4777" s="1" t="str">
        <f>IF(raw!B4777="","",raw!B4777)</f>
        <v/>
      </c>
      <c r="C4777" s="1" t="str">
        <f>IF(raw!C4777="","",raw!C4777)</f>
        <v/>
      </c>
      <c r="D4777" s="1" t="str">
        <f>IF(raw!D4777="","",raw!D4777)</f>
        <v/>
      </c>
      <c r="E4777" s="1" t="str">
        <f>IF(raw!E4777="","",raw!E4777)</f>
        <v/>
      </c>
      <c r="F4777" s="1" t="str">
        <f>IF(raw!F4777="","",raw!F4777)</f>
        <v/>
      </c>
      <c r="G4777" s="1" t="str">
        <f>IF(raw!G4777="","",raw!G4777)</f>
        <v/>
      </c>
      <c r="H4777" s="1" t="str">
        <f>IF(raw!H4777="","",raw!H4777)</f>
        <v/>
      </c>
      <c r="I4777" s="1" t="str">
        <f>IF(raw!I4777="","",raw!I4777)</f>
        <v/>
      </c>
      <c r="J4777" s="1" t="str">
        <f>IF(raw!J4777="","",raw!J4777)</f>
        <v/>
      </c>
      <c r="K4777" s="1" t="str">
        <f>IF(raw!K4777="","",raw!K4777)</f>
        <v/>
      </c>
      <c r="L4777" s="1" t="str">
        <f>IF(raw!L4777="","",raw!L4777)</f>
        <v/>
      </c>
      <c r="M4777" s="1" t="str">
        <f>IF(raw!M4777="","",raw!M4777)</f>
        <v/>
      </c>
      <c r="N4777" s="33" t="str">
        <f>IF(raw!N4777="","",raw!N4777)</f>
        <v/>
      </c>
      <c r="O4777" s="30" t="e">
        <f>ROUND(Table1[[#This Row],[Created_at]],1)</f>
        <v>#VALUE!</v>
      </c>
      <c r="P4777" s="39" t="e">
        <f>TRUNC(Table1[[#This Row],[Created_at]],0)</f>
        <v>#VALUE!</v>
      </c>
    </row>
    <row r="4778" spans="1:16" hidden="1" x14ac:dyDescent="0.2">
      <c r="A4778" s="7" t="str">
        <f>IFERROR(DATE(LEFT(raw!A4778,4),MID(raw!A4778,6,2),MID(raw!A4778,9,2)) + TIME(MID(raw!A4778,12,2),MID(raw!A4778,15,2),MID(raw!A4778,18,2)),"")</f>
        <v/>
      </c>
      <c r="B4778" s="1" t="str">
        <f>IF(raw!B4778="","",raw!B4778)</f>
        <v/>
      </c>
      <c r="C4778" s="1" t="str">
        <f>IF(raw!C4778="","",raw!C4778)</f>
        <v/>
      </c>
      <c r="D4778" s="1" t="str">
        <f>IF(raw!D4778="","",raw!D4778)</f>
        <v/>
      </c>
      <c r="E4778" s="1" t="str">
        <f>IF(raw!E4778="","",raw!E4778)</f>
        <v/>
      </c>
      <c r="F4778" s="1" t="str">
        <f>IF(raw!F4778="","",raw!F4778)</f>
        <v/>
      </c>
      <c r="G4778" s="1" t="str">
        <f>IF(raw!G4778="","",raw!G4778)</f>
        <v/>
      </c>
      <c r="H4778" s="1" t="str">
        <f>IF(raw!H4778="","",raw!H4778)</f>
        <v/>
      </c>
      <c r="I4778" s="1" t="str">
        <f>IF(raw!I4778="","",raw!I4778)</f>
        <v/>
      </c>
      <c r="J4778" s="1" t="str">
        <f>IF(raw!J4778="","",raw!J4778)</f>
        <v/>
      </c>
      <c r="K4778" s="1" t="str">
        <f>IF(raw!K4778="","",raw!K4778)</f>
        <v/>
      </c>
      <c r="L4778" s="1" t="str">
        <f>IF(raw!L4778="","",raw!L4778)</f>
        <v/>
      </c>
      <c r="M4778" s="1" t="str">
        <f>IF(raw!M4778="","",raw!M4778)</f>
        <v/>
      </c>
      <c r="N4778" s="33" t="str">
        <f>IF(raw!N4778="","",raw!N4778)</f>
        <v/>
      </c>
      <c r="O4778" s="30" t="e">
        <f>ROUND(Table1[[#This Row],[Created_at]],1)</f>
        <v>#VALUE!</v>
      </c>
      <c r="P4778" s="39" t="e">
        <f>TRUNC(Table1[[#This Row],[Created_at]],0)</f>
        <v>#VALUE!</v>
      </c>
    </row>
    <row r="4779" spans="1:16" hidden="1" x14ac:dyDescent="0.2">
      <c r="A4779" s="7" t="str">
        <f>IFERROR(DATE(LEFT(raw!A4779,4),MID(raw!A4779,6,2),MID(raw!A4779,9,2)) + TIME(MID(raw!A4779,12,2),MID(raw!A4779,15,2),MID(raw!A4779,18,2)),"")</f>
        <v/>
      </c>
      <c r="B4779" s="1" t="str">
        <f>IF(raw!B4779="","",raw!B4779)</f>
        <v/>
      </c>
      <c r="C4779" s="1" t="str">
        <f>IF(raw!C4779="","",raw!C4779)</f>
        <v/>
      </c>
      <c r="D4779" s="1" t="str">
        <f>IF(raw!D4779="","",raw!D4779)</f>
        <v/>
      </c>
      <c r="E4779" s="1" t="str">
        <f>IF(raw!E4779="","",raw!E4779)</f>
        <v/>
      </c>
      <c r="F4779" s="1" t="str">
        <f>IF(raw!F4779="","",raw!F4779)</f>
        <v/>
      </c>
      <c r="G4779" s="1" t="str">
        <f>IF(raw!G4779="","",raw!G4779)</f>
        <v/>
      </c>
      <c r="H4779" s="1" t="str">
        <f>IF(raw!H4779="","",raw!H4779)</f>
        <v/>
      </c>
      <c r="I4779" s="1" t="str">
        <f>IF(raw!I4779="","",raw!I4779)</f>
        <v/>
      </c>
      <c r="J4779" s="1" t="str">
        <f>IF(raw!J4779="","",raw!J4779)</f>
        <v/>
      </c>
      <c r="K4779" s="1" t="str">
        <f>IF(raw!K4779="","",raw!K4779)</f>
        <v/>
      </c>
      <c r="L4779" s="1" t="str">
        <f>IF(raw!L4779="","",raw!L4779)</f>
        <v/>
      </c>
      <c r="M4779" s="1" t="str">
        <f>IF(raw!M4779="","",raw!M4779)</f>
        <v/>
      </c>
      <c r="N4779" s="33" t="str">
        <f>IF(raw!N4779="","",raw!N4779)</f>
        <v/>
      </c>
      <c r="O4779" s="30" t="e">
        <f>ROUND(Table1[[#This Row],[Created_at]],1)</f>
        <v>#VALUE!</v>
      </c>
      <c r="P4779" s="39" t="e">
        <f>TRUNC(Table1[[#This Row],[Created_at]],0)</f>
        <v>#VALUE!</v>
      </c>
    </row>
    <row r="4780" spans="1:16" hidden="1" x14ac:dyDescent="0.2">
      <c r="A4780" s="7" t="str">
        <f>IFERROR(DATE(LEFT(raw!A4780,4),MID(raw!A4780,6,2),MID(raw!A4780,9,2)) + TIME(MID(raw!A4780,12,2),MID(raw!A4780,15,2),MID(raw!A4780,18,2)),"")</f>
        <v/>
      </c>
      <c r="B4780" s="1" t="str">
        <f>IF(raw!B4780="","",raw!B4780)</f>
        <v/>
      </c>
      <c r="C4780" s="1" t="str">
        <f>IF(raw!C4780="","",raw!C4780)</f>
        <v/>
      </c>
      <c r="D4780" s="1" t="str">
        <f>IF(raw!D4780="","",raw!D4780)</f>
        <v/>
      </c>
      <c r="E4780" s="1" t="str">
        <f>IF(raw!E4780="","",raw!E4780)</f>
        <v/>
      </c>
      <c r="F4780" s="1" t="str">
        <f>IF(raw!F4780="","",raw!F4780)</f>
        <v/>
      </c>
      <c r="G4780" s="1" t="str">
        <f>IF(raw!G4780="","",raw!G4780)</f>
        <v/>
      </c>
      <c r="H4780" s="1" t="str">
        <f>IF(raw!H4780="","",raw!H4780)</f>
        <v/>
      </c>
      <c r="I4780" s="1" t="str">
        <f>IF(raw!I4780="","",raw!I4780)</f>
        <v/>
      </c>
      <c r="J4780" s="1" t="str">
        <f>IF(raw!J4780="","",raw!J4780)</f>
        <v/>
      </c>
      <c r="K4780" s="1" t="str">
        <f>IF(raw!K4780="","",raw!K4780)</f>
        <v/>
      </c>
      <c r="L4780" s="1" t="str">
        <f>IF(raw!L4780="","",raw!L4780)</f>
        <v/>
      </c>
      <c r="M4780" s="1" t="str">
        <f>IF(raw!M4780="","",raw!M4780)</f>
        <v/>
      </c>
      <c r="N4780" s="33" t="str">
        <f>IF(raw!N4780="","",raw!N4780)</f>
        <v/>
      </c>
      <c r="O4780" s="30" t="e">
        <f>ROUND(Table1[[#This Row],[Created_at]],1)</f>
        <v>#VALUE!</v>
      </c>
      <c r="P4780" s="39" t="e">
        <f>TRUNC(Table1[[#This Row],[Created_at]],0)</f>
        <v>#VALUE!</v>
      </c>
    </row>
    <row r="4781" spans="1:16" hidden="1" x14ac:dyDescent="0.2">
      <c r="A4781" s="7" t="str">
        <f>IFERROR(DATE(LEFT(raw!A4781,4),MID(raw!A4781,6,2),MID(raw!A4781,9,2)) + TIME(MID(raw!A4781,12,2),MID(raw!A4781,15,2),MID(raw!A4781,18,2)),"")</f>
        <v/>
      </c>
      <c r="B4781" s="1" t="str">
        <f>IF(raw!B4781="","",raw!B4781)</f>
        <v/>
      </c>
      <c r="C4781" s="1" t="str">
        <f>IF(raw!C4781="","",raw!C4781)</f>
        <v/>
      </c>
      <c r="D4781" s="1" t="str">
        <f>IF(raw!D4781="","",raw!D4781)</f>
        <v/>
      </c>
      <c r="E4781" s="1" t="str">
        <f>IF(raw!E4781="","",raw!E4781)</f>
        <v/>
      </c>
      <c r="F4781" s="1" t="str">
        <f>IF(raw!F4781="","",raw!F4781)</f>
        <v/>
      </c>
      <c r="G4781" s="1" t="str">
        <f>IF(raw!G4781="","",raw!G4781)</f>
        <v/>
      </c>
      <c r="H4781" s="1" t="str">
        <f>IF(raw!H4781="","",raw!H4781)</f>
        <v/>
      </c>
      <c r="I4781" s="1" t="str">
        <f>IF(raw!I4781="","",raw!I4781)</f>
        <v/>
      </c>
      <c r="J4781" s="1" t="str">
        <f>IF(raw!J4781="","",raw!J4781)</f>
        <v/>
      </c>
      <c r="K4781" s="1" t="str">
        <f>IF(raw!K4781="","",raw!K4781)</f>
        <v/>
      </c>
      <c r="L4781" s="1" t="str">
        <f>IF(raw!L4781="","",raw!L4781)</f>
        <v/>
      </c>
      <c r="M4781" s="1" t="str">
        <f>IF(raw!M4781="","",raw!M4781)</f>
        <v/>
      </c>
      <c r="N4781" s="33" t="str">
        <f>IF(raw!N4781="","",raw!N4781)</f>
        <v/>
      </c>
      <c r="O4781" s="30" t="e">
        <f>ROUND(Table1[[#This Row],[Created_at]],1)</f>
        <v>#VALUE!</v>
      </c>
      <c r="P4781" s="39" t="e">
        <f>TRUNC(Table1[[#This Row],[Created_at]],0)</f>
        <v>#VALUE!</v>
      </c>
    </row>
    <row r="4782" spans="1:16" hidden="1" x14ac:dyDescent="0.2">
      <c r="A4782" s="7" t="str">
        <f>IFERROR(DATE(LEFT(raw!A4782,4),MID(raw!A4782,6,2),MID(raw!A4782,9,2)) + TIME(MID(raw!A4782,12,2),MID(raw!A4782,15,2),MID(raw!A4782,18,2)),"")</f>
        <v/>
      </c>
      <c r="B4782" s="1" t="str">
        <f>IF(raw!B4782="","",raw!B4782)</f>
        <v/>
      </c>
      <c r="C4782" s="1" t="str">
        <f>IF(raw!C4782="","",raw!C4782)</f>
        <v/>
      </c>
      <c r="D4782" s="1" t="str">
        <f>IF(raw!D4782="","",raw!D4782)</f>
        <v/>
      </c>
      <c r="E4782" s="1" t="str">
        <f>IF(raw!E4782="","",raw!E4782)</f>
        <v/>
      </c>
      <c r="F4782" s="1" t="str">
        <f>IF(raw!F4782="","",raw!F4782)</f>
        <v/>
      </c>
      <c r="G4782" s="1" t="str">
        <f>IF(raw!G4782="","",raw!G4782)</f>
        <v/>
      </c>
      <c r="H4782" s="1" t="str">
        <f>IF(raw!H4782="","",raw!H4782)</f>
        <v/>
      </c>
      <c r="I4782" s="1" t="str">
        <f>IF(raw!I4782="","",raw!I4782)</f>
        <v/>
      </c>
      <c r="J4782" s="1" t="str">
        <f>IF(raw!J4782="","",raw!J4782)</f>
        <v/>
      </c>
      <c r="K4782" s="1" t="str">
        <f>IF(raw!K4782="","",raw!K4782)</f>
        <v/>
      </c>
      <c r="L4782" s="1" t="str">
        <f>IF(raw!L4782="","",raw!L4782)</f>
        <v/>
      </c>
      <c r="M4782" s="1" t="str">
        <f>IF(raw!M4782="","",raw!M4782)</f>
        <v/>
      </c>
      <c r="N4782" s="33" t="str">
        <f>IF(raw!N4782="","",raw!N4782)</f>
        <v/>
      </c>
      <c r="O4782" s="30" t="e">
        <f>ROUND(Table1[[#This Row],[Created_at]],1)</f>
        <v>#VALUE!</v>
      </c>
      <c r="P4782" s="39" t="e">
        <f>TRUNC(Table1[[#This Row],[Created_at]],0)</f>
        <v>#VALUE!</v>
      </c>
    </row>
    <row r="4783" spans="1:16" hidden="1" x14ac:dyDescent="0.2">
      <c r="A4783" s="7" t="str">
        <f>IFERROR(DATE(LEFT(raw!A4783,4),MID(raw!A4783,6,2),MID(raw!A4783,9,2)) + TIME(MID(raw!A4783,12,2),MID(raw!A4783,15,2),MID(raw!A4783,18,2)),"")</f>
        <v/>
      </c>
      <c r="B4783" s="1" t="str">
        <f>IF(raw!B4783="","",raw!B4783)</f>
        <v/>
      </c>
      <c r="C4783" s="1" t="str">
        <f>IF(raw!C4783="","",raw!C4783)</f>
        <v/>
      </c>
      <c r="D4783" s="1" t="str">
        <f>IF(raw!D4783="","",raw!D4783)</f>
        <v/>
      </c>
      <c r="E4783" s="1" t="str">
        <f>IF(raw!E4783="","",raw!E4783)</f>
        <v/>
      </c>
      <c r="F4783" s="1" t="str">
        <f>IF(raw!F4783="","",raw!F4783)</f>
        <v/>
      </c>
      <c r="G4783" s="1" t="str">
        <f>IF(raw!G4783="","",raw!G4783)</f>
        <v/>
      </c>
      <c r="H4783" s="1" t="str">
        <f>IF(raw!H4783="","",raw!H4783)</f>
        <v/>
      </c>
      <c r="I4783" s="1" t="str">
        <f>IF(raw!I4783="","",raw!I4783)</f>
        <v/>
      </c>
      <c r="J4783" s="1" t="str">
        <f>IF(raw!J4783="","",raw!J4783)</f>
        <v/>
      </c>
      <c r="K4783" s="1" t="str">
        <f>IF(raw!K4783="","",raw!K4783)</f>
        <v/>
      </c>
      <c r="L4783" s="1" t="str">
        <f>IF(raw!L4783="","",raw!L4783)</f>
        <v/>
      </c>
      <c r="M4783" s="1" t="str">
        <f>IF(raw!M4783="","",raw!M4783)</f>
        <v/>
      </c>
      <c r="N4783" s="33" t="str">
        <f>IF(raw!N4783="","",raw!N4783)</f>
        <v/>
      </c>
      <c r="O4783" s="30" t="e">
        <f>ROUND(Table1[[#This Row],[Created_at]],1)</f>
        <v>#VALUE!</v>
      </c>
      <c r="P4783" s="39" t="e">
        <f>TRUNC(Table1[[#This Row],[Created_at]],0)</f>
        <v>#VALUE!</v>
      </c>
    </row>
    <row r="4784" spans="1:16" hidden="1" x14ac:dyDescent="0.2">
      <c r="A4784" s="7" t="str">
        <f>IFERROR(DATE(LEFT(raw!A4784,4),MID(raw!A4784,6,2),MID(raw!A4784,9,2)) + TIME(MID(raw!A4784,12,2),MID(raw!A4784,15,2),MID(raw!A4784,18,2)),"")</f>
        <v/>
      </c>
      <c r="B4784" s="1" t="str">
        <f>IF(raw!B4784="","",raw!B4784)</f>
        <v/>
      </c>
      <c r="C4784" s="1" t="str">
        <f>IF(raw!C4784="","",raw!C4784)</f>
        <v/>
      </c>
      <c r="D4784" s="1" t="str">
        <f>IF(raw!D4784="","",raw!D4784)</f>
        <v/>
      </c>
      <c r="E4784" s="1" t="str">
        <f>IF(raw!E4784="","",raw!E4784)</f>
        <v/>
      </c>
      <c r="F4784" s="1" t="str">
        <f>IF(raw!F4784="","",raw!F4784)</f>
        <v/>
      </c>
      <c r="G4784" s="1" t="str">
        <f>IF(raw!G4784="","",raw!G4784)</f>
        <v/>
      </c>
      <c r="H4784" s="1" t="str">
        <f>IF(raw!H4784="","",raw!H4784)</f>
        <v/>
      </c>
      <c r="I4784" s="1" t="str">
        <f>IF(raw!I4784="","",raw!I4784)</f>
        <v/>
      </c>
      <c r="J4784" s="1" t="str">
        <f>IF(raw!J4784="","",raw!J4784)</f>
        <v/>
      </c>
      <c r="K4784" s="1" t="str">
        <f>IF(raw!K4784="","",raw!K4784)</f>
        <v/>
      </c>
      <c r="L4784" s="1" t="str">
        <f>IF(raw!L4784="","",raw!L4784)</f>
        <v/>
      </c>
      <c r="M4784" s="1" t="str">
        <f>IF(raw!M4784="","",raw!M4784)</f>
        <v/>
      </c>
      <c r="N4784" s="33" t="str">
        <f>IF(raw!N4784="","",raw!N4784)</f>
        <v/>
      </c>
      <c r="O4784" s="30" t="e">
        <f>ROUND(Table1[[#This Row],[Created_at]],1)</f>
        <v>#VALUE!</v>
      </c>
      <c r="P4784" s="39" t="e">
        <f>TRUNC(Table1[[#This Row],[Created_at]],0)</f>
        <v>#VALUE!</v>
      </c>
    </row>
    <row r="4785" spans="1:16" hidden="1" x14ac:dyDescent="0.2">
      <c r="A4785" s="7" t="str">
        <f>IFERROR(DATE(LEFT(raw!A4785,4),MID(raw!A4785,6,2),MID(raw!A4785,9,2)) + TIME(MID(raw!A4785,12,2),MID(raw!A4785,15,2),MID(raw!A4785,18,2)),"")</f>
        <v/>
      </c>
      <c r="B4785" s="1" t="str">
        <f>IF(raw!B4785="","",raw!B4785)</f>
        <v/>
      </c>
      <c r="C4785" s="1" t="str">
        <f>IF(raw!C4785="","",raw!C4785)</f>
        <v/>
      </c>
      <c r="D4785" s="1" t="str">
        <f>IF(raw!D4785="","",raw!D4785)</f>
        <v/>
      </c>
      <c r="E4785" s="1" t="str">
        <f>IF(raw!E4785="","",raw!E4785)</f>
        <v/>
      </c>
      <c r="F4785" s="1" t="str">
        <f>IF(raw!F4785="","",raw!F4785)</f>
        <v/>
      </c>
      <c r="G4785" s="1" t="str">
        <f>IF(raw!G4785="","",raw!G4785)</f>
        <v/>
      </c>
      <c r="H4785" s="1" t="str">
        <f>IF(raw!H4785="","",raw!H4785)</f>
        <v/>
      </c>
      <c r="I4785" s="1" t="str">
        <f>IF(raw!I4785="","",raw!I4785)</f>
        <v/>
      </c>
      <c r="J4785" s="1" t="str">
        <f>IF(raw!J4785="","",raw!J4785)</f>
        <v/>
      </c>
      <c r="K4785" s="1" t="str">
        <f>IF(raw!K4785="","",raw!K4785)</f>
        <v/>
      </c>
      <c r="L4785" s="1" t="str">
        <f>IF(raw!L4785="","",raw!L4785)</f>
        <v/>
      </c>
      <c r="M4785" s="1" t="str">
        <f>IF(raw!M4785="","",raw!M4785)</f>
        <v/>
      </c>
      <c r="N4785" s="33" t="str">
        <f>IF(raw!N4785="","",raw!N4785)</f>
        <v/>
      </c>
      <c r="O4785" s="30" t="e">
        <f>ROUND(Table1[[#This Row],[Created_at]],1)</f>
        <v>#VALUE!</v>
      </c>
      <c r="P4785" s="39" t="e">
        <f>TRUNC(Table1[[#This Row],[Created_at]],0)</f>
        <v>#VALUE!</v>
      </c>
    </row>
    <row r="4786" spans="1:16" hidden="1" x14ac:dyDescent="0.2">
      <c r="A4786" s="7" t="str">
        <f>IFERROR(DATE(LEFT(raw!A4786,4),MID(raw!A4786,6,2),MID(raw!A4786,9,2)) + TIME(MID(raw!A4786,12,2),MID(raw!A4786,15,2),MID(raw!A4786,18,2)),"")</f>
        <v/>
      </c>
      <c r="B4786" s="1" t="str">
        <f>IF(raw!B4786="","",raw!B4786)</f>
        <v/>
      </c>
      <c r="C4786" s="1" t="str">
        <f>IF(raw!C4786="","",raw!C4786)</f>
        <v/>
      </c>
      <c r="D4786" s="1" t="str">
        <f>IF(raw!D4786="","",raw!D4786)</f>
        <v/>
      </c>
      <c r="E4786" s="1" t="str">
        <f>IF(raw!E4786="","",raw!E4786)</f>
        <v/>
      </c>
      <c r="F4786" s="1" t="str">
        <f>IF(raw!F4786="","",raw!F4786)</f>
        <v/>
      </c>
      <c r="G4786" s="1" t="str">
        <f>IF(raw!G4786="","",raw!G4786)</f>
        <v/>
      </c>
      <c r="H4786" s="1" t="str">
        <f>IF(raw!H4786="","",raw!H4786)</f>
        <v/>
      </c>
      <c r="I4786" s="1" t="str">
        <f>IF(raw!I4786="","",raw!I4786)</f>
        <v/>
      </c>
      <c r="J4786" s="1" t="str">
        <f>IF(raw!J4786="","",raw!J4786)</f>
        <v/>
      </c>
      <c r="K4786" s="1" t="str">
        <f>IF(raw!K4786="","",raw!K4786)</f>
        <v/>
      </c>
      <c r="L4786" s="1" t="str">
        <f>IF(raw!L4786="","",raw!L4786)</f>
        <v/>
      </c>
      <c r="M4786" s="1" t="str">
        <f>IF(raw!M4786="","",raw!M4786)</f>
        <v/>
      </c>
      <c r="N4786" s="33" t="str">
        <f>IF(raw!N4786="","",raw!N4786)</f>
        <v/>
      </c>
      <c r="O4786" s="30" t="e">
        <f>ROUND(Table1[[#This Row],[Created_at]],1)</f>
        <v>#VALUE!</v>
      </c>
      <c r="P4786" s="39" t="e">
        <f>TRUNC(Table1[[#This Row],[Created_at]],0)</f>
        <v>#VALUE!</v>
      </c>
    </row>
    <row r="4787" spans="1:16" hidden="1" x14ac:dyDescent="0.2">
      <c r="A4787" s="7" t="str">
        <f>IFERROR(DATE(LEFT(raw!A4787,4),MID(raw!A4787,6,2),MID(raw!A4787,9,2)) + TIME(MID(raw!A4787,12,2),MID(raw!A4787,15,2),MID(raw!A4787,18,2)),"")</f>
        <v/>
      </c>
      <c r="B4787" s="1" t="str">
        <f>IF(raw!B4787="","",raw!B4787)</f>
        <v/>
      </c>
      <c r="C4787" s="1" t="str">
        <f>IF(raw!C4787="","",raw!C4787)</f>
        <v/>
      </c>
      <c r="D4787" s="1" t="str">
        <f>IF(raw!D4787="","",raw!D4787)</f>
        <v/>
      </c>
      <c r="E4787" s="1" t="str">
        <f>IF(raw!E4787="","",raw!E4787)</f>
        <v/>
      </c>
      <c r="F4787" s="1" t="str">
        <f>IF(raw!F4787="","",raw!F4787)</f>
        <v/>
      </c>
      <c r="G4787" s="1" t="str">
        <f>IF(raw!G4787="","",raw!G4787)</f>
        <v/>
      </c>
      <c r="H4787" s="1" t="str">
        <f>IF(raw!H4787="","",raw!H4787)</f>
        <v/>
      </c>
      <c r="I4787" s="1" t="str">
        <f>IF(raw!I4787="","",raw!I4787)</f>
        <v/>
      </c>
      <c r="J4787" s="1" t="str">
        <f>IF(raw!J4787="","",raw!J4787)</f>
        <v/>
      </c>
      <c r="K4787" s="1" t="str">
        <f>IF(raw!K4787="","",raw!K4787)</f>
        <v/>
      </c>
      <c r="L4787" s="1" t="str">
        <f>IF(raw!L4787="","",raw!L4787)</f>
        <v/>
      </c>
      <c r="M4787" s="1" t="str">
        <f>IF(raw!M4787="","",raw!M4787)</f>
        <v/>
      </c>
      <c r="N4787" s="33" t="str">
        <f>IF(raw!N4787="","",raw!N4787)</f>
        <v/>
      </c>
      <c r="O4787" s="30" t="e">
        <f>ROUND(Table1[[#This Row],[Created_at]],1)</f>
        <v>#VALUE!</v>
      </c>
      <c r="P4787" s="39" t="e">
        <f>TRUNC(Table1[[#This Row],[Created_at]],0)</f>
        <v>#VALUE!</v>
      </c>
    </row>
    <row r="4788" spans="1:16" hidden="1" x14ac:dyDescent="0.2">
      <c r="A4788" s="7" t="str">
        <f>IFERROR(DATE(LEFT(raw!A4788,4),MID(raw!A4788,6,2),MID(raw!A4788,9,2)) + TIME(MID(raw!A4788,12,2),MID(raw!A4788,15,2),MID(raw!A4788,18,2)),"")</f>
        <v/>
      </c>
      <c r="B4788" s="1" t="str">
        <f>IF(raw!B4788="","",raw!B4788)</f>
        <v/>
      </c>
      <c r="C4788" s="1" t="str">
        <f>IF(raw!C4788="","",raw!C4788)</f>
        <v/>
      </c>
      <c r="D4788" s="1" t="str">
        <f>IF(raw!D4788="","",raw!D4788)</f>
        <v/>
      </c>
      <c r="E4788" s="1" t="str">
        <f>IF(raw!E4788="","",raw!E4788)</f>
        <v/>
      </c>
      <c r="F4788" s="1" t="str">
        <f>IF(raw!F4788="","",raw!F4788)</f>
        <v/>
      </c>
      <c r="G4788" s="1" t="str">
        <f>IF(raw!G4788="","",raw!G4788)</f>
        <v/>
      </c>
      <c r="H4788" s="1" t="str">
        <f>IF(raw!H4788="","",raw!H4788)</f>
        <v/>
      </c>
      <c r="I4788" s="1" t="str">
        <f>IF(raw!I4788="","",raw!I4788)</f>
        <v/>
      </c>
      <c r="J4788" s="1" t="str">
        <f>IF(raw!J4788="","",raw!J4788)</f>
        <v/>
      </c>
      <c r="K4788" s="1" t="str">
        <f>IF(raw!K4788="","",raw!K4788)</f>
        <v/>
      </c>
      <c r="L4788" s="1" t="str">
        <f>IF(raw!L4788="","",raw!L4788)</f>
        <v/>
      </c>
      <c r="M4788" s="1" t="str">
        <f>IF(raw!M4788="","",raw!M4788)</f>
        <v/>
      </c>
      <c r="N4788" s="33" t="str">
        <f>IF(raw!N4788="","",raw!N4788)</f>
        <v/>
      </c>
      <c r="O4788" s="30" t="e">
        <f>ROUND(Table1[[#This Row],[Created_at]],1)</f>
        <v>#VALUE!</v>
      </c>
      <c r="P4788" s="39" t="e">
        <f>TRUNC(Table1[[#This Row],[Created_at]],0)</f>
        <v>#VALUE!</v>
      </c>
    </row>
    <row r="4789" spans="1:16" hidden="1" x14ac:dyDescent="0.2">
      <c r="A4789" s="7" t="str">
        <f>IFERROR(DATE(LEFT(raw!A4789,4),MID(raw!A4789,6,2),MID(raw!A4789,9,2)) + TIME(MID(raw!A4789,12,2),MID(raw!A4789,15,2),MID(raw!A4789,18,2)),"")</f>
        <v/>
      </c>
      <c r="B4789" s="1" t="str">
        <f>IF(raw!B4789="","",raw!B4789)</f>
        <v/>
      </c>
      <c r="C4789" s="1" t="str">
        <f>IF(raw!C4789="","",raw!C4789)</f>
        <v/>
      </c>
      <c r="D4789" s="1" t="str">
        <f>IF(raw!D4789="","",raw!D4789)</f>
        <v/>
      </c>
      <c r="E4789" s="1" t="str">
        <f>IF(raw!E4789="","",raw!E4789)</f>
        <v/>
      </c>
      <c r="F4789" s="1" t="str">
        <f>IF(raw!F4789="","",raw!F4789)</f>
        <v/>
      </c>
      <c r="G4789" s="1" t="str">
        <f>IF(raw!G4789="","",raw!G4789)</f>
        <v/>
      </c>
      <c r="H4789" s="1" t="str">
        <f>IF(raw!H4789="","",raw!H4789)</f>
        <v/>
      </c>
      <c r="I4789" s="1" t="str">
        <f>IF(raw!I4789="","",raw!I4789)</f>
        <v/>
      </c>
      <c r="J4789" s="1" t="str">
        <f>IF(raw!J4789="","",raw!J4789)</f>
        <v/>
      </c>
      <c r="K4789" s="1" t="str">
        <f>IF(raw!K4789="","",raw!K4789)</f>
        <v/>
      </c>
      <c r="L4789" s="1" t="str">
        <f>IF(raw!L4789="","",raw!L4789)</f>
        <v/>
      </c>
      <c r="M4789" s="1" t="str">
        <f>IF(raw!M4789="","",raw!M4789)</f>
        <v/>
      </c>
      <c r="N4789" s="33" t="str">
        <f>IF(raw!N4789="","",raw!N4789)</f>
        <v/>
      </c>
      <c r="O4789" s="30" t="e">
        <f>ROUND(Table1[[#This Row],[Created_at]],1)</f>
        <v>#VALUE!</v>
      </c>
      <c r="P4789" s="39" t="e">
        <f>TRUNC(Table1[[#This Row],[Created_at]],0)</f>
        <v>#VALUE!</v>
      </c>
    </row>
    <row r="4790" spans="1:16" hidden="1" x14ac:dyDescent="0.2">
      <c r="A4790" s="7" t="str">
        <f>IFERROR(DATE(LEFT(raw!A4790,4),MID(raw!A4790,6,2),MID(raw!A4790,9,2)) + TIME(MID(raw!A4790,12,2),MID(raw!A4790,15,2),MID(raw!A4790,18,2)),"")</f>
        <v/>
      </c>
      <c r="B4790" s="1" t="str">
        <f>IF(raw!B4790="","",raw!B4790)</f>
        <v/>
      </c>
      <c r="C4790" s="1" t="str">
        <f>IF(raw!C4790="","",raw!C4790)</f>
        <v/>
      </c>
      <c r="D4790" s="1" t="str">
        <f>IF(raw!D4790="","",raw!D4790)</f>
        <v/>
      </c>
      <c r="E4790" s="1" t="str">
        <f>IF(raw!E4790="","",raw!E4790)</f>
        <v/>
      </c>
      <c r="F4790" s="1" t="str">
        <f>IF(raw!F4790="","",raw!F4790)</f>
        <v/>
      </c>
      <c r="G4790" s="1" t="str">
        <f>IF(raw!G4790="","",raw!G4790)</f>
        <v/>
      </c>
      <c r="H4790" s="1" t="str">
        <f>IF(raw!H4790="","",raw!H4790)</f>
        <v/>
      </c>
      <c r="I4790" s="1" t="str">
        <f>IF(raw!I4790="","",raw!I4790)</f>
        <v/>
      </c>
      <c r="J4790" s="1" t="str">
        <f>IF(raw!J4790="","",raw!J4790)</f>
        <v/>
      </c>
      <c r="K4790" s="1" t="str">
        <f>IF(raw!K4790="","",raw!K4790)</f>
        <v/>
      </c>
      <c r="L4790" s="1" t="str">
        <f>IF(raw!L4790="","",raw!L4790)</f>
        <v/>
      </c>
      <c r="M4790" s="1" t="str">
        <f>IF(raw!M4790="","",raw!M4790)</f>
        <v/>
      </c>
      <c r="N4790" s="33" t="str">
        <f>IF(raw!N4790="","",raw!N4790)</f>
        <v/>
      </c>
      <c r="O4790" s="30" t="e">
        <f>ROUND(Table1[[#This Row],[Created_at]],1)</f>
        <v>#VALUE!</v>
      </c>
      <c r="P4790" s="39" t="e">
        <f>TRUNC(Table1[[#This Row],[Created_at]],0)</f>
        <v>#VALUE!</v>
      </c>
    </row>
    <row r="4791" spans="1:16" hidden="1" x14ac:dyDescent="0.2">
      <c r="A4791" s="7" t="str">
        <f>IFERROR(DATE(LEFT(raw!A4791,4),MID(raw!A4791,6,2),MID(raw!A4791,9,2)) + TIME(MID(raw!A4791,12,2),MID(raw!A4791,15,2),MID(raw!A4791,18,2)),"")</f>
        <v/>
      </c>
      <c r="B4791" s="1" t="str">
        <f>IF(raw!B4791="","",raw!B4791)</f>
        <v/>
      </c>
      <c r="C4791" s="1" t="str">
        <f>IF(raw!C4791="","",raw!C4791)</f>
        <v/>
      </c>
      <c r="D4791" s="1" t="str">
        <f>IF(raw!D4791="","",raw!D4791)</f>
        <v/>
      </c>
      <c r="E4791" s="1" t="str">
        <f>IF(raw!E4791="","",raw!E4791)</f>
        <v/>
      </c>
      <c r="F4791" s="1" t="str">
        <f>IF(raw!F4791="","",raw!F4791)</f>
        <v/>
      </c>
      <c r="G4791" s="1" t="str">
        <f>IF(raw!G4791="","",raw!G4791)</f>
        <v/>
      </c>
      <c r="H4791" s="1" t="str">
        <f>IF(raw!H4791="","",raw!H4791)</f>
        <v/>
      </c>
      <c r="I4791" s="1" t="str">
        <f>IF(raw!I4791="","",raw!I4791)</f>
        <v/>
      </c>
      <c r="J4791" s="1" t="str">
        <f>IF(raw!J4791="","",raw!J4791)</f>
        <v/>
      </c>
      <c r="K4791" s="1" t="str">
        <f>IF(raw!K4791="","",raw!K4791)</f>
        <v/>
      </c>
      <c r="L4791" s="1" t="str">
        <f>IF(raw!L4791="","",raw!L4791)</f>
        <v/>
      </c>
      <c r="M4791" s="1" t="str">
        <f>IF(raw!M4791="","",raw!M4791)</f>
        <v/>
      </c>
      <c r="N4791" s="33" t="str">
        <f>IF(raw!N4791="","",raw!N4791)</f>
        <v/>
      </c>
      <c r="O4791" s="30" t="e">
        <f>ROUND(Table1[[#This Row],[Created_at]],1)</f>
        <v>#VALUE!</v>
      </c>
      <c r="P4791" s="39" t="e">
        <f>TRUNC(Table1[[#This Row],[Created_at]],0)</f>
        <v>#VALUE!</v>
      </c>
    </row>
    <row r="4792" spans="1:16" hidden="1" x14ac:dyDescent="0.2">
      <c r="A4792" s="7" t="str">
        <f>IFERROR(DATE(LEFT(raw!A4792,4),MID(raw!A4792,6,2),MID(raw!A4792,9,2)) + TIME(MID(raw!A4792,12,2),MID(raw!A4792,15,2),MID(raw!A4792,18,2)),"")</f>
        <v/>
      </c>
      <c r="B4792" s="1" t="str">
        <f>IF(raw!B4792="","",raw!B4792)</f>
        <v/>
      </c>
      <c r="C4792" s="1" t="str">
        <f>IF(raw!C4792="","",raw!C4792)</f>
        <v/>
      </c>
      <c r="D4792" s="1" t="str">
        <f>IF(raw!D4792="","",raw!D4792)</f>
        <v/>
      </c>
      <c r="E4792" s="1" t="str">
        <f>IF(raw!E4792="","",raw!E4792)</f>
        <v/>
      </c>
      <c r="F4792" s="1" t="str">
        <f>IF(raw!F4792="","",raw!F4792)</f>
        <v/>
      </c>
      <c r="G4792" s="1" t="str">
        <f>IF(raw!G4792="","",raw!G4792)</f>
        <v/>
      </c>
      <c r="H4792" s="1" t="str">
        <f>IF(raw!H4792="","",raw!H4792)</f>
        <v/>
      </c>
      <c r="I4792" s="1" t="str">
        <f>IF(raw!I4792="","",raw!I4792)</f>
        <v/>
      </c>
      <c r="J4792" s="1" t="str">
        <f>IF(raw!J4792="","",raw!J4792)</f>
        <v/>
      </c>
      <c r="K4792" s="1" t="str">
        <f>IF(raw!K4792="","",raw!K4792)</f>
        <v/>
      </c>
      <c r="L4792" s="1" t="str">
        <f>IF(raw!L4792="","",raw!L4792)</f>
        <v/>
      </c>
      <c r="M4792" s="1" t="str">
        <f>IF(raw!M4792="","",raw!M4792)</f>
        <v/>
      </c>
      <c r="N4792" s="33" t="str">
        <f>IF(raw!N4792="","",raw!N4792)</f>
        <v/>
      </c>
      <c r="O4792" s="30" t="e">
        <f>ROUND(Table1[[#This Row],[Created_at]],1)</f>
        <v>#VALUE!</v>
      </c>
      <c r="P4792" s="39" t="e">
        <f>TRUNC(Table1[[#This Row],[Created_at]],0)</f>
        <v>#VALUE!</v>
      </c>
    </row>
    <row r="4793" spans="1:16" hidden="1" x14ac:dyDescent="0.2">
      <c r="A4793" s="7" t="str">
        <f>IFERROR(DATE(LEFT(raw!A4793,4),MID(raw!A4793,6,2),MID(raw!A4793,9,2)) + TIME(MID(raw!A4793,12,2),MID(raw!A4793,15,2),MID(raw!A4793,18,2)),"")</f>
        <v/>
      </c>
      <c r="B4793" s="1" t="str">
        <f>IF(raw!B4793="","",raw!B4793)</f>
        <v/>
      </c>
      <c r="C4793" s="1" t="str">
        <f>IF(raw!C4793="","",raw!C4793)</f>
        <v/>
      </c>
      <c r="D4793" s="1" t="str">
        <f>IF(raw!D4793="","",raw!D4793)</f>
        <v/>
      </c>
      <c r="E4793" s="1" t="str">
        <f>IF(raw!E4793="","",raw!E4793)</f>
        <v/>
      </c>
      <c r="F4793" s="1" t="str">
        <f>IF(raw!F4793="","",raw!F4793)</f>
        <v/>
      </c>
      <c r="G4793" s="1" t="str">
        <f>IF(raw!G4793="","",raw!G4793)</f>
        <v/>
      </c>
      <c r="H4793" s="1" t="str">
        <f>IF(raw!H4793="","",raw!H4793)</f>
        <v/>
      </c>
      <c r="I4793" s="1" t="str">
        <f>IF(raw!I4793="","",raw!I4793)</f>
        <v/>
      </c>
      <c r="J4793" s="1" t="str">
        <f>IF(raw!J4793="","",raw!J4793)</f>
        <v/>
      </c>
      <c r="K4793" s="1" t="str">
        <f>IF(raw!K4793="","",raw!K4793)</f>
        <v/>
      </c>
      <c r="L4793" s="1" t="str">
        <f>IF(raw!L4793="","",raw!L4793)</f>
        <v/>
      </c>
      <c r="M4793" s="1" t="str">
        <f>IF(raw!M4793="","",raw!M4793)</f>
        <v/>
      </c>
      <c r="N4793" s="33" t="str">
        <f>IF(raw!N4793="","",raw!N4793)</f>
        <v/>
      </c>
      <c r="O4793" s="30" t="e">
        <f>ROUND(Table1[[#This Row],[Created_at]],1)</f>
        <v>#VALUE!</v>
      </c>
      <c r="P4793" s="39" t="e">
        <f>TRUNC(Table1[[#This Row],[Created_at]],0)</f>
        <v>#VALUE!</v>
      </c>
    </row>
    <row r="4794" spans="1:16" hidden="1" x14ac:dyDescent="0.2">
      <c r="A4794" s="7" t="str">
        <f>IFERROR(DATE(LEFT(raw!A4794,4),MID(raw!A4794,6,2),MID(raw!A4794,9,2)) + TIME(MID(raw!A4794,12,2),MID(raw!A4794,15,2),MID(raw!A4794,18,2)),"")</f>
        <v/>
      </c>
      <c r="B4794" s="1" t="str">
        <f>IF(raw!B4794="","",raw!B4794)</f>
        <v/>
      </c>
      <c r="C4794" s="1" t="str">
        <f>IF(raw!C4794="","",raw!C4794)</f>
        <v/>
      </c>
      <c r="D4794" s="1" t="str">
        <f>IF(raw!D4794="","",raw!D4794)</f>
        <v/>
      </c>
      <c r="E4794" s="1" t="str">
        <f>IF(raw!E4794="","",raw!E4794)</f>
        <v/>
      </c>
      <c r="F4794" s="1" t="str">
        <f>IF(raw!F4794="","",raw!F4794)</f>
        <v/>
      </c>
      <c r="G4794" s="1" t="str">
        <f>IF(raw!G4794="","",raw!G4794)</f>
        <v/>
      </c>
      <c r="H4794" s="1" t="str">
        <f>IF(raw!H4794="","",raw!H4794)</f>
        <v/>
      </c>
      <c r="I4794" s="1" t="str">
        <f>IF(raw!I4794="","",raw!I4794)</f>
        <v/>
      </c>
      <c r="J4794" s="1" t="str">
        <f>IF(raw!J4794="","",raw!J4794)</f>
        <v/>
      </c>
      <c r="K4794" s="1" t="str">
        <f>IF(raw!K4794="","",raw!K4794)</f>
        <v/>
      </c>
      <c r="L4794" s="1" t="str">
        <f>IF(raw!L4794="","",raw!L4794)</f>
        <v/>
      </c>
      <c r="M4794" s="1" t="str">
        <f>IF(raw!M4794="","",raw!M4794)</f>
        <v/>
      </c>
      <c r="N4794" s="33" t="str">
        <f>IF(raw!N4794="","",raw!N4794)</f>
        <v/>
      </c>
      <c r="O4794" s="30" t="e">
        <f>ROUND(Table1[[#This Row],[Created_at]],1)</f>
        <v>#VALUE!</v>
      </c>
      <c r="P4794" s="39" t="e">
        <f>TRUNC(Table1[[#This Row],[Created_at]],0)</f>
        <v>#VALUE!</v>
      </c>
    </row>
    <row r="4795" spans="1:16" hidden="1" x14ac:dyDescent="0.2">
      <c r="A4795" s="7" t="str">
        <f>IFERROR(DATE(LEFT(raw!A4795,4),MID(raw!A4795,6,2),MID(raw!A4795,9,2)) + TIME(MID(raw!A4795,12,2),MID(raw!A4795,15,2),MID(raw!A4795,18,2)),"")</f>
        <v/>
      </c>
      <c r="B4795" s="1" t="str">
        <f>IF(raw!B4795="","",raw!B4795)</f>
        <v/>
      </c>
      <c r="C4795" s="1" t="str">
        <f>IF(raw!C4795="","",raw!C4795)</f>
        <v/>
      </c>
      <c r="D4795" s="1" t="str">
        <f>IF(raw!D4795="","",raw!D4795)</f>
        <v/>
      </c>
      <c r="E4795" s="1" t="str">
        <f>IF(raw!E4795="","",raw!E4795)</f>
        <v/>
      </c>
      <c r="F4795" s="1" t="str">
        <f>IF(raw!F4795="","",raw!F4795)</f>
        <v/>
      </c>
      <c r="G4795" s="1" t="str">
        <f>IF(raw!G4795="","",raw!G4795)</f>
        <v/>
      </c>
      <c r="H4795" s="1" t="str">
        <f>IF(raw!H4795="","",raw!H4795)</f>
        <v/>
      </c>
      <c r="I4795" s="1" t="str">
        <f>IF(raw!I4795="","",raw!I4795)</f>
        <v/>
      </c>
      <c r="J4795" s="1" t="str">
        <f>IF(raw!J4795="","",raw!J4795)</f>
        <v/>
      </c>
      <c r="K4795" s="1" t="str">
        <f>IF(raw!K4795="","",raw!K4795)</f>
        <v/>
      </c>
      <c r="L4795" s="1" t="str">
        <f>IF(raw!L4795="","",raw!L4795)</f>
        <v/>
      </c>
      <c r="M4795" s="1" t="str">
        <f>IF(raw!M4795="","",raw!M4795)</f>
        <v/>
      </c>
      <c r="N4795" s="33" t="str">
        <f>IF(raw!N4795="","",raw!N4795)</f>
        <v/>
      </c>
      <c r="O4795" s="30" t="e">
        <f>ROUND(Table1[[#This Row],[Created_at]],1)</f>
        <v>#VALUE!</v>
      </c>
      <c r="P4795" s="39" t="e">
        <f>TRUNC(Table1[[#This Row],[Created_at]],0)</f>
        <v>#VALUE!</v>
      </c>
    </row>
    <row r="4796" spans="1:16" hidden="1" x14ac:dyDescent="0.2">
      <c r="A4796" s="7" t="str">
        <f>IFERROR(DATE(LEFT(raw!A4796,4),MID(raw!A4796,6,2),MID(raw!A4796,9,2)) + TIME(MID(raw!A4796,12,2),MID(raw!A4796,15,2),MID(raw!A4796,18,2)),"")</f>
        <v/>
      </c>
      <c r="B4796" s="1" t="str">
        <f>IF(raw!B4796="","",raw!B4796)</f>
        <v/>
      </c>
      <c r="C4796" s="1" t="str">
        <f>IF(raw!C4796="","",raw!C4796)</f>
        <v/>
      </c>
      <c r="D4796" s="1" t="str">
        <f>IF(raw!D4796="","",raw!D4796)</f>
        <v/>
      </c>
      <c r="E4796" s="1" t="str">
        <f>IF(raw!E4796="","",raw!E4796)</f>
        <v/>
      </c>
      <c r="F4796" s="1" t="str">
        <f>IF(raw!F4796="","",raw!F4796)</f>
        <v/>
      </c>
      <c r="G4796" s="1" t="str">
        <f>IF(raw!G4796="","",raw!G4796)</f>
        <v/>
      </c>
      <c r="H4796" s="1" t="str">
        <f>IF(raw!H4796="","",raw!H4796)</f>
        <v/>
      </c>
      <c r="I4796" s="1" t="str">
        <f>IF(raw!I4796="","",raw!I4796)</f>
        <v/>
      </c>
      <c r="J4796" s="1" t="str">
        <f>IF(raw!J4796="","",raw!J4796)</f>
        <v/>
      </c>
      <c r="K4796" s="1" t="str">
        <f>IF(raw!K4796="","",raw!K4796)</f>
        <v/>
      </c>
      <c r="L4796" s="1" t="str">
        <f>IF(raw!L4796="","",raw!L4796)</f>
        <v/>
      </c>
      <c r="M4796" s="1" t="str">
        <f>IF(raw!M4796="","",raw!M4796)</f>
        <v/>
      </c>
      <c r="N4796" s="33" t="str">
        <f>IF(raw!N4796="","",raw!N4796)</f>
        <v/>
      </c>
      <c r="O4796" s="30" t="e">
        <f>ROUND(Table1[[#This Row],[Created_at]],1)</f>
        <v>#VALUE!</v>
      </c>
      <c r="P4796" s="39" t="e">
        <f>TRUNC(Table1[[#This Row],[Created_at]],0)</f>
        <v>#VALUE!</v>
      </c>
    </row>
    <row r="4797" spans="1:16" hidden="1" x14ac:dyDescent="0.2">
      <c r="A4797" s="7" t="str">
        <f>IFERROR(DATE(LEFT(raw!A4797,4),MID(raw!A4797,6,2),MID(raw!A4797,9,2)) + TIME(MID(raw!A4797,12,2),MID(raw!A4797,15,2),MID(raw!A4797,18,2)),"")</f>
        <v/>
      </c>
      <c r="B4797" s="1" t="str">
        <f>IF(raw!B4797="","",raw!B4797)</f>
        <v/>
      </c>
      <c r="C4797" s="1" t="str">
        <f>IF(raw!C4797="","",raw!C4797)</f>
        <v/>
      </c>
      <c r="D4797" s="1" t="str">
        <f>IF(raw!D4797="","",raw!D4797)</f>
        <v/>
      </c>
      <c r="E4797" s="1" t="str">
        <f>IF(raw!E4797="","",raw!E4797)</f>
        <v/>
      </c>
      <c r="F4797" s="1" t="str">
        <f>IF(raw!F4797="","",raw!F4797)</f>
        <v/>
      </c>
      <c r="G4797" s="1" t="str">
        <f>IF(raw!G4797="","",raw!G4797)</f>
        <v/>
      </c>
      <c r="H4797" s="1" t="str">
        <f>IF(raw!H4797="","",raw!H4797)</f>
        <v/>
      </c>
      <c r="I4797" s="1" t="str">
        <f>IF(raw!I4797="","",raw!I4797)</f>
        <v/>
      </c>
      <c r="J4797" s="1" t="str">
        <f>IF(raw!J4797="","",raw!J4797)</f>
        <v/>
      </c>
      <c r="K4797" s="1" t="str">
        <f>IF(raw!K4797="","",raw!K4797)</f>
        <v/>
      </c>
      <c r="L4797" s="1" t="str">
        <f>IF(raw!L4797="","",raw!L4797)</f>
        <v/>
      </c>
      <c r="M4797" s="1" t="str">
        <f>IF(raw!M4797="","",raw!M4797)</f>
        <v/>
      </c>
      <c r="N4797" s="33" t="str">
        <f>IF(raw!N4797="","",raw!N4797)</f>
        <v/>
      </c>
      <c r="O4797" s="30" t="e">
        <f>ROUND(Table1[[#This Row],[Created_at]],1)</f>
        <v>#VALUE!</v>
      </c>
      <c r="P4797" s="39" t="e">
        <f>TRUNC(Table1[[#This Row],[Created_at]],0)</f>
        <v>#VALUE!</v>
      </c>
    </row>
    <row r="4798" spans="1:16" hidden="1" x14ac:dyDescent="0.2">
      <c r="A4798" s="7" t="str">
        <f>IFERROR(DATE(LEFT(raw!A4798,4),MID(raw!A4798,6,2),MID(raw!A4798,9,2)) + TIME(MID(raw!A4798,12,2),MID(raw!A4798,15,2),MID(raw!A4798,18,2)),"")</f>
        <v/>
      </c>
      <c r="B4798" s="1" t="str">
        <f>IF(raw!B4798="","",raw!B4798)</f>
        <v/>
      </c>
      <c r="C4798" s="1" t="str">
        <f>IF(raw!C4798="","",raw!C4798)</f>
        <v/>
      </c>
      <c r="D4798" s="1" t="str">
        <f>IF(raw!D4798="","",raw!D4798)</f>
        <v/>
      </c>
      <c r="E4798" s="1" t="str">
        <f>IF(raw!E4798="","",raw!E4798)</f>
        <v/>
      </c>
      <c r="F4798" s="1" t="str">
        <f>IF(raw!F4798="","",raw!F4798)</f>
        <v/>
      </c>
      <c r="G4798" s="1" t="str">
        <f>IF(raw!G4798="","",raw!G4798)</f>
        <v/>
      </c>
      <c r="H4798" s="1" t="str">
        <f>IF(raw!H4798="","",raw!H4798)</f>
        <v/>
      </c>
      <c r="I4798" s="1" t="str">
        <f>IF(raw!I4798="","",raw!I4798)</f>
        <v/>
      </c>
      <c r="J4798" s="1" t="str">
        <f>IF(raw!J4798="","",raw!J4798)</f>
        <v/>
      </c>
      <c r="K4798" s="1" t="str">
        <f>IF(raw!K4798="","",raw!K4798)</f>
        <v/>
      </c>
      <c r="L4798" s="1" t="str">
        <f>IF(raw!L4798="","",raw!L4798)</f>
        <v/>
      </c>
      <c r="M4798" s="1" t="str">
        <f>IF(raw!M4798="","",raw!M4798)</f>
        <v/>
      </c>
      <c r="N4798" s="33" t="str">
        <f>IF(raw!N4798="","",raw!N4798)</f>
        <v/>
      </c>
      <c r="O4798" s="30" t="e">
        <f>ROUND(Table1[[#This Row],[Created_at]],1)</f>
        <v>#VALUE!</v>
      </c>
      <c r="P4798" s="39" t="e">
        <f>TRUNC(Table1[[#This Row],[Created_at]],0)</f>
        <v>#VALUE!</v>
      </c>
    </row>
    <row r="4799" spans="1:16" hidden="1" x14ac:dyDescent="0.2">
      <c r="A4799" s="7" t="str">
        <f>IFERROR(DATE(LEFT(raw!A4799,4),MID(raw!A4799,6,2),MID(raw!A4799,9,2)) + TIME(MID(raw!A4799,12,2),MID(raw!A4799,15,2),MID(raw!A4799,18,2)),"")</f>
        <v/>
      </c>
      <c r="B4799" s="1" t="str">
        <f>IF(raw!B4799="","",raw!B4799)</f>
        <v/>
      </c>
      <c r="C4799" s="1" t="str">
        <f>IF(raw!C4799="","",raw!C4799)</f>
        <v/>
      </c>
      <c r="D4799" s="1" t="str">
        <f>IF(raw!D4799="","",raw!D4799)</f>
        <v/>
      </c>
      <c r="E4799" s="1" t="str">
        <f>IF(raw!E4799="","",raw!E4799)</f>
        <v/>
      </c>
      <c r="F4799" s="1" t="str">
        <f>IF(raw!F4799="","",raw!F4799)</f>
        <v/>
      </c>
      <c r="G4799" s="1" t="str">
        <f>IF(raw!G4799="","",raw!G4799)</f>
        <v/>
      </c>
      <c r="H4799" s="1" t="str">
        <f>IF(raw!H4799="","",raw!H4799)</f>
        <v/>
      </c>
      <c r="I4799" s="1" t="str">
        <f>IF(raw!I4799="","",raw!I4799)</f>
        <v/>
      </c>
      <c r="J4799" s="1" t="str">
        <f>IF(raw!J4799="","",raw!J4799)</f>
        <v/>
      </c>
      <c r="K4799" s="1" t="str">
        <f>IF(raw!K4799="","",raw!K4799)</f>
        <v/>
      </c>
      <c r="L4799" s="1" t="str">
        <f>IF(raw!L4799="","",raw!L4799)</f>
        <v/>
      </c>
      <c r="M4799" s="1" t="str">
        <f>IF(raw!M4799="","",raw!M4799)</f>
        <v/>
      </c>
      <c r="N4799" s="33" t="str">
        <f>IF(raw!N4799="","",raw!N4799)</f>
        <v/>
      </c>
      <c r="O4799" s="30" t="e">
        <f>ROUND(Table1[[#This Row],[Created_at]],1)</f>
        <v>#VALUE!</v>
      </c>
      <c r="P4799" s="39" t="e">
        <f>TRUNC(Table1[[#This Row],[Created_at]],0)</f>
        <v>#VALUE!</v>
      </c>
    </row>
    <row r="4800" spans="1:16" hidden="1" x14ac:dyDescent="0.2">
      <c r="A4800" s="7" t="str">
        <f>IFERROR(DATE(LEFT(raw!A4800,4),MID(raw!A4800,6,2),MID(raw!A4800,9,2)) + TIME(MID(raw!A4800,12,2),MID(raw!A4800,15,2),MID(raw!A4800,18,2)),"")</f>
        <v/>
      </c>
      <c r="B4800" s="1" t="str">
        <f>IF(raw!B4800="","",raw!B4800)</f>
        <v/>
      </c>
      <c r="C4800" s="1" t="str">
        <f>IF(raw!C4800="","",raw!C4800)</f>
        <v/>
      </c>
      <c r="D4800" s="1" t="str">
        <f>IF(raw!D4800="","",raw!D4800)</f>
        <v/>
      </c>
      <c r="E4800" s="1" t="str">
        <f>IF(raw!E4800="","",raw!E4800)</f>
        <v/>
      </c>
      <c r="F4800" s="1" t="str">
        <f>IF(raw!F4800="","",raw!F4800)</f>
        <v/>
      </c>
      <c r="G4800" s="1" t="str">
        <f>IF(raw!G4800="","",raw!G4800)</f>
        <v/>
      </c>
      <c r="H4800" s="1" t="str">
        <f>IF(raw!H4800="","",raw!H4800)</f>
        <v/>
      </c>
      <c r="I4800" s="1" t="str">
        <f>IF(raw!I4800="","",raw!I4800)</f>
        <v/>
      </c>
      <c r="J4800" s="1" t="str">
        <f>IF(raw!J4800="","",raw!J4800)</f>
        <v/>
      </c>
      <c r="K4800" s="1" t="str">
        <f>IF(raw!K4800="","",raw!K4800)</f>
        <v/>
      </c>
      <c r="L4800" s="1" t="str">
        <f>IF(raw!L4800="","",raw!L4800)</f>
        <v/>
      </c>
      <c r="M4800" s="1" t="str">
        <f>IF(raw!M4800="","",raw!M4800)</f>
        <v/>
      </c>
      <c r="N4800" s="33" t="str">
        <f>IF(raw!N4800="","",raw!N4800)</f>
        <v/>
      </c>
      <c r="O4800" s="30" t="e">
        <f>ROUND(Table1[[#This Row],[Created_at]],1)</f>
        <v>#VALUE!</v>
      </c>
      <c r="P4800" s="39" t="e">
        <f>TRUNC(Table1[[#This Row],[Created_at]],0)</f>
        <v>#VALUE!</v>
      </c>
    </row>
    <row r="4801" spans="1:16" hidden="1" x14ac:dyDescent="0.2">
      <c r="A4801" s="7" t="str">
        <f>IFERROR(DATE(LEFT(raw!A4801,4),MID(raw!A4801,6,2),MID(raw!A4801,9,2)) + TIME(MID(raw!A4801,12,2),MID(raw!A4801,15,2),MID(raw!A4801,18,2)),"")</f>
        <v/>
      </c>
      <c r="B4801" s="1" t="str">
        <f>IF(raw!B4801="","",raw!B4801)</f>
        <v/>
      </c>
      <c r="C4801" s="1" t="str">
        <f>IF(raw!C4801="","",raw!C4801)</f>
        <v/>
      </c>
      <c r="D4801" s="1" t="str">
        <f>IF(raw!D4801="","",raw!D4801)</f>
        <v/>
      </c>
      <c r="E4801" s="1" t="str">
        <f>IF(raw!E4801="","",raw!E4801)</f>
        <v/>
      </c>
      <c r="F4801" s="1" t="str">
        <f>IF(raw!F4801="","",raw!F4801)</f>
        <v/>
      </c>
      <c r="G4801" s="1" t="str">
        <f>IF(raw!G4801="","",raw!G4801)</f>
        <v/>
      </c>
      <c r="H4801" s="1" t="str">
        <f>IF(raw!H4801="","",raw!H4801)</f>
        <v/>
      </c>
      <c r="I4801" s="1" t="str">
        <f>IF(raw!I4801="","",raw!I4801)</f>
        <v/>
      </c>
      <c r="J4801" s="1" t="str">
        <f>IF(raw!J4801="","",raw!J4801)</f>
        <v/>
      </c>
      <c r="K4801" s="1" t="str">
        <f>IF(raw!K4801="","",raw!K4801)</f>
        <v/>
      </c>
      <c r="L4801" s="1" t="str">
        <f>IF(raw!L4801="","",raw!L4801)</f>
        <v/>
      </c>
      <c r="M4801" s="1" t="str">
        <f>IF(raw!M4801="","",raw!M4801)</f>
        <v/>
      </c>
      <c r="N4801" s="33" t="str">
        <f>IF(raw!N4801="","",raw!N4801)</f>
        <v/>
      </c>
      <c r="O4801" s="30" t="e">
        <f>ROUND(Table1[[#This Row],[Created_at]],1)</f>
        <v>#VALUE!</v>
      </c>
      <c r="P4801" s="39" t="e">
        <f>TRUNC(Table1[[#This Row],[Created_at]],0)</f>
        <v>#VALUE!</v>
      </c>
    </row>
    <row r="4802" spans="1:16" hidden="1" x14ac:dyDescent="0.2">
      <c r="A4802" s="7" t="str">
        <f>IFERROR(DATE(LEFT(raw!A4802,4),MID(raw!A4802,6,2),MID(raw!A4802,9,2)) + TIME(MID(raw!A4802,12,2),MID(raw!A4802,15,2),MID(raw!A4802,18,2)),"")</f>
        <v/>
      </c>
      <c r="B4802" s="1" t="str">
        <f>IF(raw!B4802="","",raw!B4802)</f>
        <v/>
      </c>
      <c r="C4802" s="1" t="str">
        <f>IF(raw!C4802="","",raw!C4802)</f>
        <v/>
      </c>
      <c r="D4802" s="1" t="str">
        <f>IF(raw!D4802="","",raw!D4802)</f>
        <v/>
      </c>
      <c r="E4802" s="1" t="str">
        <f>IF(raw!E4802="","",raw!E4802)</f>
        <v/>
      </c>
      <c r="F4802" s="1" t="str">
        <f>IF(raw!F4802="","",raw!F4802)</f>
        <v/>
      </c>
      <c r="G4802" s="1" t="str">
        <f>IF(raw!G4802="","",raw!G4802)</f>
        <v/>
      </c>
      <c r="H4802" s="1" t="str">
        <f>IF(raw!H4802="","",raw!H4802)</f>
        <v/>
      </c>
      <c r="I4802" s="1" t="str">
        <f>IF(raw!I4802="","",raw!I4802)</f>
        <v/>
      </c>
      <c r="J4802" s="1" t="str">
        <f>IF(raw!J4802="","",raw!J4802)</f>
        <v/>
      </c>
      <c r="K4802" s="1" t="str">
        <f>IF(raw!K4802="","",raw!K4802)</f>
        <v/>
      </c>
      <c r="L4802" s="1" t="str">
        <f>IF(raw!L4802="","",raw!L4802)</f>
        <v/>
      </c>
      <c r="M4802" s="1" t="str">
        <f>IF(raw!M4802="","",raw!M4802)</f>
        <v/>
      </c>
      <c r="N4802" s="33" t="str">
        <f>IF(raw!N4802="","",raw!N4802)</f>
        <v/>
      </c>
      <c r="O4802" s="30" t="e">
        <f>ROUND(Table1[[#This Row],[Created_at]],1)</f>
        <v>#VALUE!</v>
      </c>
      <c r="P4802" s="39" t="e">
        <f>TRUNC(Table1[[#This Row],[Created_at]],0)</f>
        <v>#VALUE!</v>
      </c>
    </row>
    <row r="4803" spans="1:16" hidden="1" x14ac:dyDescent="0.2">
      <c r="A4803" s="7" t="str">
        <f>IFERROR(DATE(LEFT(raw!A4803,4),MID(raw!A4803,6,2),MID(raw!A4803,9,2)) + TIME(MID(raw!A4803,12,2),MID(raw!A4803,15,2),MID(raw!A4803,18,2)),"")</f>
        <v/>
      </c>
      <c r="B4803" s="1" t="str">
        <f>IF(raw!B4803="","",raw!B4803)</f>
        <v/>
      </c>
      <c r="C4803" s="1" t="str">
        <f>IF(raw!C4803="","",raw!C4803)</f>
        <v/>
      </c>
      <c r="D4803" s="1" t="str">
        <f>IF(raw!D4803="","",raw!D4803)</f>
        <v/>
      </c>
      <c r="E4803" s="1" t="str">
        <f>IF(raw!E4803="","",raw!E4803)</f>
        <v/>
      </c>
      <c r="F4803" s="1" t="str">
        <f>IF(raw!F4803="","",raw!F4803)</f>
        <v/>
      </c>
      <c r="G4803" s="1" t="str">
        <f>IF(raw!G4803="","",raw!G4803)</f>
        <v/>
      </c>
      <c r="H4803" s="1" t="str">
        <f>IF(raw!H4803="","",raw!H4803)</f>
        <v/>
      </c>
      <c r="I4803" s="1" t="str">
        <f>IF(raw!I4803="","",raw!I4803)</f>
        <v/>
      </c>
      <c r="J4803" s="1" t="str">
        <f>IF(raw!J4803="","",raw!J4803)</f>
        <v/>
      </c>
      <c r="K4803" s="1" t="str">
        <f>IF(raw!K4803="","",raw!K4803)</f>
        <v/>
      </c>
      <c r="L4803" s="1" t="str">
        <f>IF(raw!L4803="","",raw!L4803)</f>
        <v/>
      </c>
      <c r="M4803" s="1" t="str">
        <f>IF(raw!M4803="","",raw!M4803)</f>
        <v/>
      </c>
      <c r="N4803" s="33" t="str">
        <f>IF(raw!N4803="","",raw!N4803)</f>
        <v/>
      </c>
      <c r="O4803" s="30" t="e">
        <f>ROUND(Table1[[#This Row],[Created_at]],1)</f>
        <v>#VALUE!</v>
      </c>
      <c r="P4803" s="39" t="e">
        <f>TRUNC(Table1[[#This Row],[Created_at]],0)</f>
        <v>#VALUE!</v>
      </c>
    </row>
    <row r="4804" spans="1:16" hidden="1" x14ac:dyDescent="0.2">
      <c r="A4804" s="7" t="str">
        <f>IFERROR(DATE(LEFT(raw!A4804,4),MID(raw!A4804,6,2),MID(raw!A4804,9,2)) + TIME(MID(raw!A4804,12,2),MID(raw!A4804,15,2),MID(raw!A4804,18,2)),"")</f>
        <v/>
      </c>
      <c r="B4804" s="1" t="str">
        <f>IF(raw!B4804="","",raw!B4804)</f>
        <v/>
      </c>
      <c r="C4804" s="1" t="str">
        <f>IF(raw!C4804="","",raw!C4804)</f>
        <v/>
      </c>
      <c r="D4804" s="1" t="str">
        <f>IF(raw!D4804="","",raw!D4804)</f>
        <v/>
      </c>
      <c r="E4804" s="1" t="str">
        <f>IF(raw!E4804="","",raw!E4804)</f>
        <v/>
      </c>
      <c r="F4804" s="1" t="str">
        <f>IF(raw!F4804="","",raw!F4804)</f>
        <v/>
      </c>
      <c r="G4804" s="1" t="str">
        <f>IF(raw!G4804="","",raw!G4804)</f>
        <v/>
      </c>
      <c r="H4804" s="1" t="str">
        <f>IF(raw!H4804="","",raw!H4804)</f>
        <v/>
      </c>
      <c r="I4804" s="1" t="str">
        <f>IF(raw!I4804="","",raw!I4804)</f>
        <v/>
      </c>
      <c r="J4804" s="1" t="str">
        <f>IF(raw!J4804="","",raw!J4804)</f>
        <v/>
      </c>
      <c r="K4804" s="1" t="str">
        <f>IF(raw!K4804="","",raw!K4804)</f>
        <v/>
      </c>
      <c r="L4804" s="1" t="str">
        <f>IF(raw!L4804="","",raw!L4804)</f>
        <v/>
      </c>
      <c r="M4804" s="1" t="str">
        <f>IF(raw!M4804="","",raw!M4804)</f>
        <v/>
      </c>
      <c r="N4804" s="33" t="str">
        <f>IF(raw!N4804="","",raw!N4804)</f>
        <v/>
      </c>
      <c r="O4804" s="30" t="e">
        <f>ROUND(Table1[[#This Row],[Created_at]],1)</f>
        <v>#VALUE!</v>
      </c>
      <c r="P4804" s="39" t="e">
        <f>TRUNC(Table1[[#This Row],[Created_at]],0)</f>
        <v>#VALUE!</v>
      </c>
    </row>
    <row r="4805" spans="1:16" hidden="1" x14ac:dyDescent="0.2">
      <c r="A4805" s="7" t="str">
        <f>IFERROR(DATE(LEFT(raw!A4805,4),MID(raw!A4805,6,2),MID(raw!A4805,9,2)) + TIME(MID(raw!A4805,12,2),MID(raw!A4805,15,2),MID(raw!A4805,18,2)),"")</f>
        <v/>
      </c>
      <c r="B4805" s="1" t="str">
        <f>IF(raw!B4805="","",raw!B4805)</f>
        <v/>
      </c>
      <c r="C4805" s="1" t="str">
        <f>IF(raw!C4805="","",raw!C4805)</f>
        <v/>
      </c>
      <c r="D4805" s="1" t="str">
        <f>IF(raw!D4805="","",raw!D4805)</f>
        <v/>
      </c>
      <c r="E4805" s="1" t="str">
        <f>IF(raw!E4805="","",raw!E4805)</f>
        <v/>
      </c>
      <c r="F4805" s="1" t="str">
        <f>IF(raw!F4805="","",raw!F4805)</f>
        <v/>
      </c>
      <c r="G4805" s="1" t="str">
        <f>IF(raw!G4805="","",raw!G4805)</f>
        <v/>
      </c>
      <c r="H4805" s="1" t="str">
        <f>IF(raw!H4805="","",raw!H4805)</f>
        <v/>
      </c>
      <c r="I4805" s="1" t="str">
        <f>IF(raw!I4805="","",raw!I4805)</f>
        <v/>
      </c>
      <c r="J4805" s="1" t="str">
        <f>IF(raw!J4805="","",raw!J4805)</f>
        <v/>
      </c>
      <c r="K4805" s="1" t="str">
        <f>IF(raw!K4805="","",raw!K4805)</f>
        <v/>
      </c>
      <c r="L4805" s="1" t="str">
        <f>IF(raw!L4805="","",raw!L4805)</f>
        <v/>
      </c>
      <c r="M4805" s="1" t="str">
        <f>IF(raw!M4805="","",raw!M4805)</f>
        <v/>
      </c>
      <c r="N4805" s="33" t="str">
        <f>IF(raw!N4805="","",raw!N4805)</f>
        <v/>
      </c>
      <c r="O4805" s="30" t="e">
        <f>ROUND(Table1[[#This Row],[Created_at]],1)</f>
        <v>#VALUE!</v>
      </c>
      <c r="P4805" s="39" t="e">
        <f>TRUNC(Table1[[#This Row],[Created_at]],0)</f>
        <v>#VALUE!</v>
      </c>
    </row>
    <row r="4806" spans="1:16" hidden="1" x14ac:dyDescent="0.2">
      <c r="A4806" s="7" t="str">
        <f>IFERROR(DATE(LEFT(raw!A4806,4),MID(raw!A4806,6,2),MID(raw!A4806,9,2)) + TIME(MID(raw!A4806,12,2),MID(raw!A4806,15,2),MID(raw!A4806,18,2)),"")</f>
        <v/>
      </c>
      <c r="B4806" s="1" t="str">
        <f>IF(raw!B4806="","",raw!B4806)</f>
        <v/>
      </c>
      <c r="C4806" s="1" t="str">
        <f>IF(raw!C4806="","",raw!C4806)</f>
        <v/>
      </c>
      <c r="D4806" s="1" t="str">
        <f>IF(raw!D4806="","",raw!D4806)</f>
        <v/>
      </c>
      <c r="E4806" s="1" t="str">
        <f>IF(raw!E4806="","",raw!E4806)</f>
        <v/>
      </c>
      <c r="F4806" s="1" t="str">
        <f>IF(raw!F4806="","",raw!F4806)</f>
        <v/>
      </c>
      <c r="G4806" s="1" t="str">
        <f>IF(raw!G4806="","",raw!G4806)</f>
        <v/>
      </c>
      <c r="H4806" s="1" t="str">
        <f>IF(raw!H4806="","",raw!H4806)</f>
        <v/>
      </c>
      <c r="I4806" s="1" t="str">
        <f>IF(raw!I4806="","",raw!I4806)</f>
        <v/>
      </c>
      <c r="J4806" s="1" t="str">
        <f>IF(raw!J4806="","",raw!J4806)</f>
        <v/>
      </c>
      <c r="K4806" s="1" t="str">
        <f>IF(raw!K4806="","",raw!K4806)</f>
        <v/>
      </c>
      <c r="L4806" s="1" t="str">
        <f>IF(raw!L4806="","",raw!L4806)</f>
        <v/>
      </c>
      <c r="M4806" s="1" t="str">
        <f>IF(raw!M4806="","",raw!M4806)</f>
        <v/>
      </c>
      <c r="N4806" s="33" t="str">
        <f>IF(raw!N4806="","",raw!N4806)</f>
        <v/>
      </c>
      <c r="O4806" s="30" t="e">
        <f>ROUND(Table1[[#This Row],[Created_at]],1)</f>
        <v>#VALUE!</v>
      </c>
      <c r="P4806" s="39" t="e">
        <f>TRUNC(Table1[[#This Row],[Created_at]],0)</f>
        <v>#VALUE!</v>
      </c>
    </row>
    <row r="4807" spans="1:16" hidden="1" x14ac:dyDescent="0.2">
      <c r="A4807" s="7" t="str">
        <f>IFERROR(DATE(LEFT(raw!A4807,4),MID(raw!A4807,6,2),MID(raw!A4807,9,2)) + TIME(MID(raw!A4807,12,2),MID(raw!A4807,15,2),MID(raw!A4807,18,2)),"")</f>
        <v/>
      </c>
      <c r="B4807" s="1" t="str">
        <f>IF(raw!B4807="","",raw!B4807)</f>
        <v/>
      </c>
      <c r="C4807" s="1" t="str">
        <f>IF(raw!C4807="","",raw!C4807)</f>
        <v/>
      </c>
      <c r="D4807" s="1" t="str">
        <f>IF(raw!D4807="","",raw!D4807)</f>
        <v/>
      </c>
      <c r="E4807" s="1" t="str">
        <f>IF(raw!E4807="","",raw!E4807)</f>
        <v/>
      </c>
      <c r="F4807" s="1" t="str">
        <f>IF(raw!F4807="","",raw!F4807)</f>
        <v/>
      </c>
      <c r="G4807" s="1" t="str">
        <f>IF(raw!G4807="","",raw!G4807)</f>
        <v/>
      </c>
      <c r="H4807" s="1" t="str">
        <f>IF(raw!H4807="","",raw!H4807)</f>
        <v/>
      </c>
      <c r="I4807" s="1" t="str">
        <f>IF(raw!I4807="","",raw!I4807)</f>
        <v/>
      </c>
      <c r="J4807" s="1" t="str">
        <f>IF(raw!J4807="","",raw!J4807)</f>
        <v/>
      </c>
      <c r="K4807" s="1" t="str">
        <f>IF(raw!K4807="","",raw!K4807)</f>
        <v/>
      </c>
      <c r="L4807" s="1" t="str">
        <f>IF(raw!L4807="","",raw!L4807)</f>
        <v/>
      </c>
      <c r="M4807" s="1" t="str">
        <f>IF(raw!M4807="","",raw!M4807)</f>
        <v/>
      </c>
      <c r="N4807" s="33" t="str">
        <f>IF(raw!N4807="","",raw!N4807)</f>
        <v/>
      </c>
      <c r="O4807" s="30" t="e">
        <f>ROUND(Table1[[#This Row],[Created_at]],1)</f>
        <v>#VALUE!</v>
      </c>
      <c r="P4807" s="39" t="e">
        <f>TRUNC(Table1[[#This Row],[Created_at]],0)</f>
        <v>#VALUE!</v>
      </c>
    </row>
    <row r="4808" spans="1:16" hidden="1" x14ac:dyDescent="0.2">
      <c r="A4808" s="7" t="str">
        <f>IFERROR(DATE(LEFT(raw!A4808,4),MID(raw!A4808,6,2),MID(raw!A4808,9,2)) + TIME(MID(raw!A4808,12,2),MID(raw!A4808,15,2),MID(raw!A4808,18,2)),"")</f>
        <v/>
      </c>
      <c r="B4808" s="1" t="str">
        <f>IF(raw!B4808="","",raw!B4808)</f>
        <v/>
      </c>
      <c r="C4808" s="1" t="str">
        <f>IF(raw!C4808="","",raw!C4808)</f>
        <v/>
      </c>
      <c r="D4808" s="1" t="str">
        <f>IF(raw!D4808="","",raw!D4808)</f>
        <v/>
      </c>
      <c r="E4808" s="1" t="str">
        <f>IF(raw!E4808="","",raw!E4808)</f>
        <v/>
      </c>
      <c r="F4808" s="1" t="str">
        <f>IF(raw!F4808="","",raw!F4808)</f>
        <v/>
      </c>
      <c r="G4808" s="1" t="str">
        <f>IF(raw!G4808="","",raw!G4808)</f>
        <v/>
      </c>
      <c r="H4808" s="1" t="str">
        <f>IF(raw!H4808="","",raw!H4808)</f>
        <v/>
      </c>
      <c r="I4808" s="1" t="str">
        <f>IF(raw!I4808="","",raw!I4808)</f>
        <v/>
      </c>
      <c r="J4808" s="1" t="str">
        <f>IF(raw!J4808="","",raw!J4808)</f>
        <v/>
      </c>
      <c r="K4808" s="1" t="str">
        <f>IF(raw!K4808="","",raw!K4808)</f>
        <v/>
      </c>
      <c r="L4808" s="1" t="str">
        <f>IF(raw!L4808="","",raw!L4808)</f>
        <v/>
      </c>
      <c r="M4808" s="1" t="str">
        <f>IF(raw!M4808="","",raw!M4808)</f>
        <v/>
      </c>
      <c r="N4808" s="33" t="str">
        <f>IF(raw!N4808="","",raw!N4808)</f>
        <v/>
      </c>
      <c r="O4808" s="30" t="e">
        <f>ROUND(Table1[[#This Row],[Created_at]],1)</f>
        <v>#VALUE!</v>
      </c>
      <c r="P4808" s="39" t="e">
        <f>TRUNC(Table1[[#This Row],[Created_at]],0)</f>
        <v>#VALUE!</v>
      </c>
    </row>
    <row r="4809" spans="1:16" hidden="1" x14ac:dyDescent="0.2">
      <c r="A4809" s="7" t="str">
        <f>IFERROR(DATE(LEFT(raw!A4809,4),MID(raw!A4809,6,2),MID(raw!A4809,9,2)) + TIME(MID(raw!A4809,12,2),MID(raw!A4809,15,2),MID(raw!A4809,18,2)),"")</f>
        <v/>
      </c>
      <c r="B4809" s="1" t="str">
        <f>IF(raw!B4809="","",raw!B4809)</f>
        <v/>
      </c>
      <c r="C4809" s="1" t="str">
        <f>IF(raw!C4809="","",raw!C4809)</f>
        <v/>
      </c>
      <c r="D4809" s="1" t="str">
        <f>IF(raw!D4809="","",raw!D4809)</f>
        <v/>
      </c>
      <c r="E4809" s="1" t="str">
        <f>IF(raw!E4809="","",raw!E4809)</f>
        <v/>
      </c>
      <c r="F4809" s="1" t="str">
        <f>IF(raw!F4809="","",raw!F4809)</f>
        <v/>
      </c>
      <c r="G4809" s="1" t="str">
        <f>IF(raw!G4809="","",raw!G4809)</f>
        <v/>
      </c>
      <c r="H4809" s="1" t="str">
        <f>IF(raw!H4809="","",raw!H4809)</f>
        <v/>
      </c>
      <c r="I4809" s="1" t="str">
        <f>IF(raw!I4809="","",raw!I4809)</f>
        <v/>
      </c>
      <c r="J4809" s="1" t="str">
        <f>IF(raw!J4809="","",raw!J4809)</f>
        <v/>
      </c>
      <c r="K4809" s="1" t="str">
        <f>IF(raw!K4809="","",raw!K4809)</f>
        <v/>
      </c>
      <c r="L4809" s="1" t="str">
        <f>IF(raw!L4809="","",raw!L4809)</f>
        <v/>
      </c>
      <c r="M4809" s="1" t="str">
        <f>IF(raw!M4809="","",raw!M4809)</f>
        <v/>
      </c>
      <c r="N4809" s="33" t="str">
        <f>IF(raw!N4809="","",raw!N4809)</f>
        <v/>
      </c>
      <c r="O4809" s="30" t="e">
        <f>ROUND(Table1[[#This Row],[Created_at]],1)</f>
        <v>#VALUE!</v>
      </c>
      <c r="P4809" s="39" t="e">
        <f>TRUNC(Table1[[#This Row],[Created_at]],0)</f>
        <v>#VALUE!</v>
      </c>
    </row>
    <row r="4810" spans="1:16" hidden="1" x14ac:dyDescent="0.2">
      <c r="A4810" s="7" t="str">
        <f>IFERROR(DATE(LEFT(raw!A4810,4),MID(raw!A4810,6,2),MID(raw!A4810,9,2)) + TIME(MID(raw!A4810,12,2),MID(raw!A4810,15,2),MID(raw!A4810,18,2)),"")</f>
        <v/>
      </c>
      <c r="B4810" s="1" t="str">
        <f>IF(raw!B4810="","",raw!B4810)</f>
        <v/>
      </c>
      <c r="C4810" s="1" t="str">
        <f>IF(raw!C4810="","",raw!C4810)</f>
        <v/>
      </c>
      <c r="D4810" s="1" t="str">
        <f>IF(raw!D4810="","",raw!D4810)</f>
        <v/>
      </c>
      <c r="E4810" s="1" t="str">
        <f>IF(raw!E4810="","",raw!E4810)</f>
        <v/>
      </c>
      <c r="F4810" s="1" t="str">
        <f>IF(raw!F4810="","",raw!F4810)</f>
        <v/>
      </c>
      <c r="G4810" s="1" t="str">
        <f>IF(raw!G4810="","",raw!G4810)</f>
        <v/>
      </c>
      <c r="H4810" s="1" t="str">
        <f>IF(raw!H4810="","",raw!H4810)</f>
        <v/>
      </c>
      <c r="I4810" s="1" t="str">
        <f>IF(raw!I4810="","",raw!I4810)</f>
        <v/>
      </c>
      <c r="J4810" s="1" t="str">
        <f>IF(raw!J4810="","",raw!J4810)</f>
        <v/>
      </c>
      <c r="K4810" s="1" t="str">
        <f>IF(raw!K4810="","",raw!K4810)</f>
        <v/>
      </c>
      <c r="L4810" s="1" t="str">
        <f>IF(raw!L4810="","",raw!L4810)</f>
        <v/>
      </c>
      <c r="M4810" s="1" t="str">
        <f>IF(raw!M4810="","",raw!M4810)</f>
        <v/>
      </c>
      <c r="N4810" s="33" t="str">
        <f>IF(raw!N4810="","",raw!N4810)</f>
        <v/>
      </c>
      <c r="O4810" s="30" t="e">
        <f>ROUND(Table1[[#This Row],[Created_at]],1)</f>
        <v>#VALUE!</v>
      </c>
      <c r="P4810" s="39" t="e">
        <f>TRUNC(Table1[[#This Row],[Created_at]],0)</f>
        <v>#VALUE!</v>
      </c>
    </row>
    <row r="4811" spans="1:16" hidden="1" x14ac:dyDescent="0.2">
      <c r="A4811" s="7" t="str">
        <f>IFERROR(DATE(LEFT(raw!A4811,4),MID(raw!A4811,6,2),MID(raw!A4811,9,2)) + TIME(MID(raw!A4811,12,2),MID(raw!A4811,15,2),MID(raw!A4811,18,2)),"")</f>
        <v/>
      </c>
      <c r="B4811" s="1" t="str">
        <f>IF(raw!B4811="","",raw!B4811)</f>
        <v/>
      </c>
      <c r="C4811" s="1" t="str">
        <f>IF(raw!C4811="","",raw!C4811)</f>
        <v/>
      </c>
      <c r="D4811" s="1" t="str">
        <f>IF(raw!D4811="","",raw!D4811)</f>
        <v/>
      </c>
      <c r="E4811" s="1" t="str">
        <f>IF(raw!E4811="","",raw!E4811)</f>
        <v/>
      </c>
      <c r="F4811" s="1" t="str">
        <f>IF(raw!F4811="","",raw!F4811)</f>
        <v/>
      </c>
      <c r="G4811" s="1" t="str">
        <f>IF(raw!G4811="","",raw!G4811)</f>
        <v/>
      </c>
      <c r="H4811" s="1" t="str">
        <f>IF(raw!H4811="","",raw!H4811)</f>
        <v/>
      </c>
      <c r="I4811" s="1" t="str">
        <f>IF(raw!I4811="","",raw!I4811)</f>
        <v/>
      </c>
      <c r="J4811" s="1" t="str">
        <f>IF(raw!J4811="","",raw!J4811)</f>
        <v/>
      </c>
      <c r="K4811" s="1" t="str">
        <f>IF(raw!K4811="","",raw!K4811)</f>
        <v/>
      </c>
      <c r="L4811" s="1" t="str">
        <f>IF(raw!L4811="","",raw!L4811)</f>
        <v/>
      </c>
      <c r="M4811" s="1" t="str">
        <f>IF(raw!M4811="","",raw!M4811)</f>
        <v/>
      </c>
      <c r="N4811" s="33" t="str">
        <f>IF(raw!N4811="","",raw!N4811)</f>
        <v/>
      </c>
      <c r="O4811" s="30" t="e">
        <f>ROUND(Table1[[#This Row],[Created_at]],1)</f>
        <v>#VALUE!</v>
      </c>
      <c r="P4811" s="39" t="e">
        <f>TRUNC(Table1[[#This Row],[Created_at]],0)</f>
        <v>#VALUE!</v>
      </c>
    </row>
    <row r="4812" spans="1:16" hidden="1" x14ac:dyDescent="0.2">
      <c r="A4812" s="7" t="str">
        <f>IFERROR(DATE(LEFT(raw!A4812,4),MID(raw!A4812,6,2),MID(raw!A4812,9,2)) + TIME(MID(raw!A4812,12,2),MID(raw!A4812,15,2),MID(raw!A4812,18,2)),"")</f>
        <v/>
      </c>
      <c r="B4812" s="1" t="str">
        <f>IF(raw!B4812="","",raw!B4812)</f>
        <v/>
      </c>
      <c r="C4812" s="1" t="str">
        <f>IF(raw!C4812="","",raw!C4812)</f>
        <v/>
      </c>
      <c r="D4812" s="1" t="str">
        <f>IF(raw!D4812="","",raw!D4812)</f>
        <v/>
      </c>
      <c r="E4812" s="1" t="str">
        <f>IF(raw!E4812="","",raw!E4812)</f>
        <v/>
      </c>
      <c r="F4812" s="1" t="str">
        <f>IF(raw!F4812="","",raw!F4812)</f>
        <v/>
      </c>
      <c r="G4812" s="1" t="str">
        <f>IF(raw!G4812="","",raw!G4812)</f>
        <v/>
      </c>
      <c r="H4812" s="1" t="str">
        <f>IF(raw!H4812="","",raw!H4812)</f>
        <v/>
      </c>
      <c r="I4812" s="1" t="str">
        <f>IF(raw!I4812="","",raw!I4812)</f>
        <v/>
      </c>
      <c r="J4812" s="1" t="str">
        <f>IF(raw!J4812="","",raw!J4812)</f>
        <v/>
      </c>
      <c r="K4812" s="1" t="str">
        <f>IF(raw!K4812="","",raw!K4812)</f>
        <v/>
      </c>
      <c r="L4812" s="1" t="str">
        <f>IF(raw!L4812="","",raw!L4812)</f>
        <v/>
      </c>
      <c r="M4812" s="1" t="str">
        <f>IF(raw!M4812="","",raw!M4812)</f>
        <v/>
      </c>
      <c r="N4812" s="33" t="str">
        <f>IF(raw!N4812="","",raw!N4812)</f>
        <v/>
      </c>
      <c r="O4812" s="30" t="e">
        <f>ROUND(Table1[[#This Row],[Created_at]],1)</f>
        <v>#VALUE!</v>
      </c>
      <c r="P4812" s="39" t="e">
        <f>TRUNC(Table1[[#This Row],[Created_at]],0)</f>
        <v>#VALUE!</v>
      </c>
    </row>
    <row r="4813" spans="1:16" hidden="1" x14ac:dyDescent="0.2">
      <c r="A4813" s="7" t="str">
        <f>IFERROR(DATE(LEFT(raw!A4813,4),MID(raw!A4813,6,2),MID(raw!A4813,9,2)) + TIME(MID(raw!A4813,12,2),MID(raw!A4813,15,2),MID(raw!A4813,18,2)),"")</f>
        <v/>
      </c>
      <c r="B4813" s="1" t="str">
        <f>IF(raw!B4813="","",raw!B4813)</f>
        <v/>
      </c>
      <c r="C4813" s="1" t="str">
        <f>IF(raw!C4813="","",raw!C4813)</f>
        <v/>
      </c>
      <c r="D4813" s="1" t="str">
        <f>IF(raw!D4813="","",raw!D4813)</f>
        <v/>
      </c>
      <c r="E4813" s="1" t="str">
        <f>IF(raw!E4813="","",raw!E4813)</f>
        <v/>
      </c>
      <c r="F4813" s="1" t="str">
        <f>IF(raw!F4813="","",raw!F4813)</f>
        <v/>
      </c>
      <c r="G4813" s="1" t="str">
        <f>IF(raw!G4813="","",raw!G4813)</f>
        <v/>
      </c>
      <c r="H4813" s="1" t="str">
        <f>IF(raw!H4813="","",raw!H4813)</f>
        <v/>
      </c>
      <c r="I4813" s="1" t="str">
        <f>IF(raw!I4813="","",raw!I4813)</f>
        <v/>
      </c>
      <c r="J4813" s="1" t="str">
        <f>IF(raw!J4813="","",raw!J4813)</f>
        <v/>
      </c>
      <c r="K4813" s="1" t="str">
        <f>IF(raw!K4813="","",raw!K4813)</f>
        <v/>
      </c>
      <c r="L4813" s="1" t="str">
        <f>IF(raw!L4813="","",raw!L4813)</f>
        <v/>
      </c>
      <c r="M4813" s="1" t="str">
        <f>IF(raw!M4813="","",raw!M4813)</f>
        <v/>
      </c>
      <c r="N4813" s="33" t="str">
        <f>IF(raw!N4813="","",raw!N4813)</f>
        <v/>
      </c>
      <c r="O4813" s="30" t="e">
        <f>ROUND(Table1[[#This Row],[Created_at]],1)</f>
        <v>#VALUE!</v>
      </c>
      <c r="P4813" s="39" t="e">
        <f>TRUNC(Table1[[#This Row],[Created_at]],0)</f>
        <v>#VALUE!</v>
      </c>
    </row>
    <row r="4814" spans="1:16" hidden="1" x14ac:dyDescent="0.2">
      <c r="A4814" s="7" t="str">
        <f>IFERROR(DATE(LEFT(raw!A4814,4),MID(raw!A4814,6,2),MID(raw!A4814,9,2)) + TIME(MID(raw!A4814,12,2),MID(raw!A4814,15,2),MID(raw!A4814,18,2)),"")</f>
        <v/>
      </c>
      <c r="B4814" s="1" t="str">
        <f>IF(raw!B4814="","",raw!B4814)</f>
        <v/>
      </c>
      <c r="C4814" s="1" t="str">
        <f>IF(raw!C4814="","",raw!C4814)</f>
        <v/>
      </c>
      <c r="D4814" s="1" t="str">
        <f>IF(raw!D4814="","",raw!D4814)</f>
        <v/>
      </c>
      <c r="E4814" s="1" t="str">
        <f>IF(raw!E4814="","",raw!E4814)</f>
        <v/>
      </c>
      <c r="F4814" s="1" t="str">
        <f>IF(raw!F4814="","",raw!F4814)</f>
        <v/>
      </c>
      <c r="G4814" s="1" t="str">
        <f>IF(raw!G4814="","",raw!G4814)</f>
        <v/>
      </c>
      <c r="H4814" s="1" t="str">
        <f>IF(raw!H4814="","",raw!H4814)</f>
        <v/>
      </c>
      <c r="I4814" s="1" t="str">
        <f>IF(raw!I4814="","",raw!I4814)</f>
        <v/>
      </c>
      <c r="J4814" s="1" t="str">
        <f>IF(raw!J4814="","",raw!J4814)</f>
        <v/>
      </c>
      <c r="K4814" s="1" t="str">
        <f>IF(raw!K4814="","",raw!K4814)</f>
        <v/>
      </c>
      <c r="L4814" s="1" t="str">
        <f>IF(raw!L4814="","",raw!L4814)</f>
        <v/>
      </c>
      <c r="M4814" s="1" t="str">
        <f>IF(raw!M4814="","",raw!M4814)</f>
        <v/>
      </c>
      <c r="N4814" s="33" t="str">
        <f>IF(raw!N4814="","",raw!N4814)</f>
        <v/>
      </c>
      <c r="O4814" s="30" t="e">
        <f>ROUND(Table1[[#This Row],[Created_at]],1)</f>
        <v>#VALUE!</v>
      </c>
      <c r="P4814" s="39" t="e">
        <f>TRUNC(Table1[[#This Row],[Created_at]],0)</f>
        <v>#VALUE!</v>
      </c>
    </row>
    <row r="4815" spans="1:16" hidden="1" x14ac:dyDescent="0.2">
      <c r="A4815" s="7" t="str">
        <f>IFERROR(DATE(LEFT(raw!A4815,4),MID(raw!A4815,6,2),MID(raw!A4815,9,2)) + TIME(MID(raw!A4815,12,2),MID(raw!A4815,15,2),MID(raw!A4815,18,2)),"")</f>
        <v/>
      </c>
      <c r="B4815" s="1" t="str">
        <f>IF(raw!B4815="","",raw!B4815)</f>
        <v/>
      </c>
      <c r="C4815" s="1" t="str">
        <f>IF(raw!C4815="","",raw!C4815)</f>
        <v/>
      </c>
      <c r="D4815" s="1" t="str">
        <f>IF(raw!D4815="","",raw!D4815)</f>
        <v/>
      </c>
      <c r="E4815" s="1" t="str">
        <f>IF(raw!E4815="","",raw!E4815)</f>
        <v/>
      </c>
      <c r="F4815" s="1" t="str">
        <f>IF(raw!F4815="","",raw!F4815)</f>
        <v/>
      </c>
      <c r="G4815" s="1" t="str">
        <f>IF(raw!G4815="","",raw!G4815)</f>
        <v/>
      </c>
      <c r="H4815" s="1" t="str">
        <f>IF(raw!H4815="","",raw!H4815)</f>
        <v/>
      </c>
      <c r="I4815" s="1" t="str">
        <f>IF(raw!I4815="","",raw!I4815)</f>
        <v/>
      </c>
      <c r="J4815" s="1" t="str">
        <f>IF(raw!J4815="","",raw!J4815)</f>
        <v/>
      </c>
      <c r="K4815" s="1" t="str">
        <f>IF(raw!K4815="","",raw!K4815)</f>
        <v/>
      </c>
      <c r="L4815" s="1" t="str">
        <f>IF(raw!L4815="","",raw!L4815)</f>
        <v/>
      </c>
      <c r="M4815" s="1" t="str">
        <f>IF(raw!M4815="","",raw!M4815)</f>
        <v/>
      </c>
      <c r="N4815" s="33" t="str">
        <f>IF(raw!N4815="","",raw!N4815)</f>
        <v/>
      </c>
      <c r="O4815" s="30" t="e">
        <f>ROUND(Table1[[#This Row],[Created_at]],1)</f>
        <v>#VALUE!</v>
      </c>
      <c r="P4815" s="39" t="e">
        <f>TRUNC(Table1[[#This Row],[Created_at]],0)</f>
        <v>#VALUE!</v>
      </c>
    </row>
    <row r="4816" spans="1:16" hidden="1" x14ac:dyDescent="0.2">
      <c r="A4816" s="7" t="str">
        <f>IFERROR(DATE(LEFT(raw!A4816,4),MID(raw!A4816,6,2),MID(raw!A4816,9,2)) + TIME(MID(raw!A4816,12,2),MID(raw!A4816,15,2),MID(raw!A4816,18,2)),"")</f>
        <v/>
      </c>
      <c r="B4816" s="1" t="str">
        <f>IF(raw!B4816="","",raw!B4816)</f>
        <v/>
      </c>
      <c r="C4816" s="1" t="str">
        <f>IF(raw!C4816="","",raw!C4816)</f>
        <v/>
      </c>
      <c r="D4816" s="1" t="str">
        <f>IF(raw!D4816="","",raw!D4816)</f>
        <v/>
      </c>
      <c r="E4816" s="1" t="str">
        <f>IF(raw!E4816="","",raw!E4816)</f>
        <v/>
      </c>
      <c r="F4816" s="1" t="str">
        <f>IF(raw!F4816="","",raw!F4816)</f>
        <v/>
      </c>
      <c r="G4816" s="1" t="str">
        <f>IF(raw!G4816="","",raw!G4816)</f>
        <v/>
      </c>
      <c r="H4816" s="1" t="str">
        <f>IF(raw!H4816="","",raw!H4816)</f>
        <v/>
      </c>
      <c r="I4816" s="1" t="str">
        <f>IF(raw!I4816="","",raw!I4816)</f>
        <v/>
      </c>
      <c r="J4816" s="1" t="str">
        <f>IF(raw!J4816="","",raw!J4816)</f>
        <v/>
      </c>
      <c r="K4816" s="1" t="str">
        <f>IF(raw!K4816="","",raw!K4816)</f>
        <v/>
      </c>
      <c r="L4816" s="1" t="str">
        <f>IF(raw!L4816="","",raw!L4816)</f>
        <v/>
      </c>
      <c r="M4816" s="1" t="str">
        <f>IF(raw!M4816="","",raw!M4816)</f>
        <v/>
      </c>
      <c r="N4816" s="33" t="str">
        <f>IF(raw!N4816="","",raw!N4816)</f>
        <v/>
      </c>
      <c r="O4816" s="30" t="e">
        <f>ROUND(Table1[[#This Row],[Created_at]],1)</f>
        <v>#VALUE!</v>
      </c>
      <c r="P4816" s="39" t="e">
        <f>TRUNC(Table1[[#This Row],[Created_at]],0)</f>
        <v>#VALUE!</v>
      </c>
    </row>
    <row r="4817" spans="1:16" hidden="1" x14ac:dyDescent="0.2">
      <c r="A4817" s="7" t="str">
        <f>IFERROR(DATE(LEFT(raw!A4817,4),MID(raw!A4817,6,2),MID(raw!A4817,9,2)) + TIME(MID(raw!A4817,12,2),MID(raw!A4817,15,2),MID(raw!A4817,18,2)),"")</f>
        <v/>
      </c>
      <c r="B4817" s="1" t="str">
        <f>IF(raw!B4817="","",raw!B4817)</f>
        <v/>
      </c>
      <c r="C4817" s="1" t="str">
        <f>IF(raw!C4817="","",raw!C4817)</f>
        <v/>
      </c>
      <c r="D4817" s="1" t="str">
        <f>IF(raw!D4817="","",raw!D4817)</f>
        <v/>
      </c>
      <c r="E4817" s="1" t="str">
        <f>IF(raw!E4817="","",raw!E4817)</f>
        <v/>
      </c>
      <c r="F4817" s="1" t="str">
        <f>IF(raw!F4817="","",raw!F4817)</f>
        <v/>
      </c>
      <c r="G4817" s="1" t="str">
        <f>IF(raw!G4817="","",raw!G4817)</f>
        <v/>
      </c>
      <c r="H4817" s="1" t="str">
        <f>IF(raw!H4817="","",raw!H4817)</f>
        <v/>
      </c>
      <c r="I4817" s="1" t="str">
        <f>IF(raw!I4817="","",raw!I4817)</f>
        <v/>
      </c>
      <c r="J4817" s="1" t="str">
        <f>IF(raw!J4817="","",raw!J4817)</f>
        <v/>
      </c>
      <c r="K4817" s="1" t="str">
        <f>IF(raw!K4817="","",raw!K4817)</f>
        <v/>
      </c>
      <c r="L4817" s="1" t="str">
        <f>IF(raw!L4817="","",raw!L4817)</f>
        <v/>
      </c>
      <c r="M4817" s="1" t="str">
        <f>IF(raw!M4817="","",raw!M4817)</f>
        <v/>
      </c>
      <c r="N4817" s="33" t="str">
        <f>IF(raw!N4817="","",raw!N4817)</f>
        <v/>
      </c>
      <c r="O4817" s="30" t="e">
        <f>ROUND(Table1[[#This Row],[Created_at]],1)</f>
        <v>#VALUE!</v>
      </c>
      <c r="P4817" s="39" t="e">
        <f>TRUNC(Table1[[#This Row],[Created_at]],0)</f>
        <v>#VALUE!</v>
      </c>
    </row>
    <row r="4818" spans="1:16" hidden="1" x14ac:dyDescent="0.2">
      <c r="A4818" s="7" t="str">
        <f>IFERROR(DATE(LEFT(raw!A4818,4),MID(raw!A4818,6,2),MID(raw!A4818,9,2)) + TIME(MID(raw!A4818,12,2),MID(raw!A4818,15,2),MID(raw!A4818,18,2)),"")</f>
        <v/>
      </c>
      <c r="B4818" s="1" t="str">
        <f>IF(raw!B4818="","",raw!B4818)</f>
        <v/>
      </c>
      <c r="C4818" s="1" t="str">
        <f>IF(raw!C4818="","",raw!C4818)</f>
        <v/>
      </c>
      <c r="D4818" s="1" t="str">
        <f>IF(raw!D4818="","",raw!D4818)</f>
        <v/>
      </c>
      <c r="E4818" s="1" t="str">
        <f>IF(raw!E4818="","",raw!E4818)</f>
        <v/>
      </c>
      <c r="F4818" s="1" t="str">
        <f>IF(raw!F4818="","",raw!F4818)</f>
        <v/>
      </c>
      <c r="G4818" s="1" t="str">
        <f>IF(raw!G4818="","",raw!G4818)</f>
        <v/>
      </c>
      <c r="H4818" s="1" t="str">
        <f>IF(raw!H4818="","",raw!H4818)</f>
        <v/>
      </c>
      <c r="I4818" s="1" t="str">
        <f>IF(raw!I4818="","",raw!I4818)</f>
        <v/>
      </c>
      <c r="J4818" s="1" t="str">
        <f>IF(raw!J4818="","",raw!J4818)</f>
        <v/>
      </c>
      <c r="K4818" s="1" t="str">
        <f>IF(raw!K4818="","",raw!K4818)</f>
        <v/>
      </c>
      <c r="L4818" s="1" t="str">
        <f>IF(raw!L4818="","",raw!L4818)</f>
        <v/>
      </c>
      <c r="M4818" s="1" t="str">
        <f>IF(raw!M4818="","",raw!M4818)</f>
        <v/>
      </c>
      <c r="N4818" s="33" t="str">
        <f>IF(raw!N4818="","",raw!N4818)</f>
        <v/>
      </c>
      <c r="O4818" s="30" t="e">
        <f>ROUND(Table1[[#This Row],[Created_at]],1)</f>
        <v>#VALUE!</v>
      </c>
      <c r="P4818" s="39" t="e">
        <f>TRUNC(Table1[[#This Row],[Created_at]],0)</f>
        <v>#VALUE!</v>
      </c>
    </row>
    <row r="4819" spans="1:16" hidden="1" x14ac:dyDescent="0.2">
      <c r="A4819" s="7" t="str">
        <f>IFERROR(DATE(LEFT(raw!A4819,4),MID(raw!A4819,6,2),MID(raw!A4819,9,2)) + TIME(MID(raw!A4819,12,2),MID(raw!A4819,15,2),MID(raw!A4819,18,2)),"")</f>
        <v/>
      </c>
      <c r="B4819" s="1" t="str">
        <f>IF(raw!B4819="","",raw!B4819)</f>
        <v/>
      </c>
      <c r="C4819" s="1" t="str">
        <f>IF(raw!C4819="","",raw!C4819)</f>
        <v/>
      </c>
      <c r="D4819" s="1" t="str">
        <f>IF(raw!D4819="","",raw!D4819)</f>
        <v/>
      </c>
      <c r="E4819" s="1" t="str">
        <f>IF(raw!E4819="","",raw!E4819)</f>
        <v/>
      </c>
      <c r="F4819" s="1" t="str">
        <f>IF(raw!F4819="","",raw!F4819)</f>
        <v/>
      </c>
      <c r="G4819" s="1" t="str">
        <f>IF(raw!G4819="","",raw!G4819)</f>
        <v/>
      </c>
      <c r="H4819" s="1" t="str">
        <f>IF(raw!H4819="","",raw!H4819)</f>
        <v/>
      </c>
      <c r="I4819" s="1" t="str">
        <f>IF(raw!I4819="","",raw!I4819)</f>
        <v/>
      </c>
      <c r="J4819" s="1" t="str">
        <f>IF(raw!J4819="","",raw!J4819)</f>
        <v/>
      </c>
      <c r="K4819" s="1" t="str">
        <f>IF(raw!K4819="","",raw!K4819)</f>
        <v/>
      </c>
      <c r="L4819" s="1" t="str">
        <f>IF(raw!L4819="","",raw!L4819)</f>
        <v/>
      </c>
      <c r="M4819" s="1" t="str">
        <f>IF(raw!M4819="","",raw!M4819)</f>
        <v/>
      </c>
      <c r="N4819" s="33" t="str">
        <f>IF(raw!N4819="","",raw!N4819)</f>
        <v/>
      </c>
      <c r="O4819" s="30" t="e">
        <f>ROUND(Table1[[#This Row],[Created_at]],1)</f>
        <v>#VALUE!</v>
      </c>
      <c r="P4819" s="39" t="e">
        <f>TRUNC(Table1[[#This Row],[Created_at]],0)</f>
        <v>#VALUE!</v>
      </c>
    </row>
    <row r="4820" spans="1:16" hidden="1" x14ac:dyDescent="0.2">
      <c r="A4820" s="7" t="str">
        <f>IFERROR(DATE(LEFT(raw!A4820,4),MID(raw!A4820,6,2),MID(raw!A4820,9,2)) + TIME(MID(raw!A4820,12,2),MID(raw!A4820,15,2),MID(raw!A4820,18,2)),"")</f>
        <v/>
      </c>
      <c r="B4820" s="1" t="str">
        <f>IF(raw!B4820="","",raw!B4820)</f>
        <v/>
      </c>
      <c r="C4820" s="1" t="str">
        <f>IF(raw!C4820="","",raw!C4820)</f>
        <v/>
      </c>
      <c r="D4820" s="1" t="str">
        <f>IF(raw!D4820="","",raw!D4820)</f>
        <v/>
      </c>
      <c r="E4820" s="1" t="str">
        <f>IF(raw!E4820="","",raw!E4820)</f>
        <v/>
      </c>
      <c r="F4820" s="1" t="str">
        <f>IF(raw!F4820="","",raw!F4820)</f>
        <v/>
      </c>
      <c r="G4820" s="1" t="str">
        <f>IF(raw!G4820="","",raw!G4820)</f>
        <v/>
      </c>
      <c r="H4820" s="1" t="str">
        <f>IF(raw!H4820="","",raw!H4820)</f>
        <v/>
      </c>
      <c r="I4820" s="1" t="str">
        <f>IF(raw!I4820="","",raw!I4820)</f>
        <v/>
      </c>
      <c r="J4820" s="1" t="str">
        <f>IF(raw!J4820="","",raw!J4820)</f>
        <v/>
      </c>
      <c r="K4820" s="1" t="str">
        <f>IF(raw!K4820="","",raw!K4820)</f>
        <v/>
      </c>
      <c r="L4820" s="1" t="str">
        <f>IF(raw!L4820="","",raw!L4820)</f>
        <v/>
      </c>
      <c r="M4820" s="1" t="str">
        <f>IF(raw!M4820="","",raw!M4820)</f>
        <v/>
      </c>
      <c r="N4820" s="33" t="str">
        <f>IF(raw!N4820="","",raw!N4820)</f>
        <v/>
      </c>
      <c r="O4820" s="30" t="e">
        <f>ROUND(Table1[[#This Row],[Created_at]],1)</f>
        <v>#VALUE!</v>
      </c>
      <c r="P4820" s="39" t="e">
        <f>TRUNC(Table1[[#This Row],[Created_at]],0)</f>
        <v>#VALUE!</v>
      </c>
    </row>
    <row r="4821" spans="1:16" hidden="1" x14ac:dyDescent="0.2">
      <c r="A4821" s="7" t="str">
        <f>IFERROR(DATE(LEFT(raw!A4821,4),MID(raw!A4821,6,2),MID(raw!A4821,9,2)) + TIME(MID(raw!A4821,12,2),MID(raw!A4821,15,2),MID(raw!A4821,18,2)),"")</f>
        <v/>
      </c>
      <c r="B4821" s="1" t="str">
        <f>IF(raw!B4821="","",raw!B4821)</f>
        <v/>
      </c>
      <c r="C4821" s="1" t="str">
        <f>IF(raw!C4821="","",raw!C4821)</f>
        <v/>
      </c>
      <c r="D4821" s="1" t="str">
        <f>IF(raw!D4821="","",raw!D4821)</f>
        <v/>
      </c>
      <c r="E4821" s="1" t="str">
        <f>IF(raw!E4821="","",raw!E4821)</f>
        <v/>
      </c>
      <c r="F4821" s="1" t="str">
        <f>IF(raw!F4821="","",raw!F4821)</f>
        <v/>
      </c>
      <c r="G4821" s="1" t="str">
        <f>IF(raw!G4821="","",raw!G4821)</f>
        <v/>
      </c>
      <c r="H4821" s="1" t="str">
        <f>IF(raw!H4821="","",raw!H4821)</f>
        <v/>
      </c>
      <c r="I4821" s="1" t="str">
        <f>IF(raw!I4821="","",raw!I4821)</f>
        <v/>
      </c>
      <c r="J4821" s="1" t="str">
        <f>IF(raw!J4821="","",raw!J4821)</f>
        <v/>
      </c>
      <c r="K4821" s="1" t="str">
        <f>IF(raw!K4821="","",raw!K4821)</f>
        <v/>
      </c>
      <c r="L4821" s="1" t="str">
        <f>IF(raw!L4821="","",raw!L4821)</f>
        <v/>
      </c>
      <c r="M4821" s="1" t="str">
        <f>IF(raw!M4821="","",raw!M4821)</f>
        <v/>
      </c>
      <c r="N4821" s="33" t="str">
        <f>IF(raw!N4821="","",raw!N4821)</f>
        <v/>
      </c>
      <c r="O4821" s="30" t="e">
        <f>ROUND(Table1[[#This Row],[Created_at]],1)</f>
        <v>#VALUE!</v>
      </c>
      <c r="P4821" s="39" t="e">
        <f>TRUNC(Table1[[#This Row],[Created_at]],0)</f>
        <v>#VALUE!</v>
      </c>
    </row>
    <row r="4822" spans="1:16" hidden="1" x14ac:dyDescent="0.2">
      <c r="A4822" s="7" t="str">
        <f>IFERROR(DATE(LEFT(raw!A4822,4),MID(raw!A4822,6,2),MID(raw!A4822,9,2)) + TIME(MID(raw!A4822,12,2),MID(raw!A4822,15,2),MID(raw!A4822,18,2)),"")</f>
        <v/>
      </c>
      <c r="B4822" s="1" t="str">
        <f>IF(raw!B4822="","",raw!B4822)</f>
        <v/>
      </c>
      <c r="C4822" s="1" t="str">
        <f>IF(raw!C4822="","",raw!C4822)</f>
        <v/>
      </c>
      <c r="D4822" s="1" t="str">
        <f>IF(raw!D4822="","",raw!D4822)</f>
        <v/>
      </c>
      <c r="E4822" s="1" t="str">
        <f>IF(raw!E4822="","",raw!E4822)</f>
        <v/>
      </c>
      <c r="F4822" s="1" t="str">
        <f>IF(raw!F4822="","",raw!F4822)</f>
        <v/>
      </c>
      <c r="G4822" s="1" t="str">
        <f>IF(raw!G4822="","",raw!G4822)</f>
        <v/>
      </c>
      <c r="H4822" s="1" t="str">
        <f>IF(raw!H4822="","",raw!H4822)</f>
        <v/>
      </c>
      <c r="I4822" s="1" t="str">
        <f>IF(raw!I4822="","",raw!I4822)</f>
        <v/>
      </c>
      <c r="J4822" s="1" t="str">
        <f>IF(raw!J4822="","",raw!J4822)</f>
        <v/>
      </c>
      <c r="K4822" s="1" t="str">
        <f>IF(raw!K4822="","",raw!K4822)</f>
        <v/>
      </c>
      <c r="L4822" s="1" t="str">
        <f>IF(raw!L4822="","",raw!L4822)</f>
        <v/>
      </c>
      <c r="M4822" s="1" t="str">
        <f>IF(raw!M4822="","",raw!M4822)</f>
        <v/>
      </c>
      <c r="N4822" s="33" t="str">
        <f>IF(raw!N4822="","",raw!N4822)</f>
        <v/>
      </c>
      <c r="O4822" s="30" t="e">
        <f>ROUND(Table1[[#This Row],[Created_at]],1)</f>
        <v>#VALUE!</v>
      </c>
      <c r="P4822" s="39" t="e">
        <f>TRUNC(Table1[[#This Row],[Created_at]],0)</f>
        <v>#VALUE!</v>
      </c>
    </row>
    <row r="4823" spans="1:16" hidden="1" x14ac:dyDescent="0.2">
      <c r="A4823" s="7" t="str">
        <f>IFERROR(DATE(LEFT(raw!A4823,4),MID(raw!A4823,6,2),MID(raw!A4823,9,2)) + TIME(MID(raw!A4823,12,2),MID(raw!A4823,15,2),MID(raw!A4823,18,2)),"")</f>
        <v/>
      </c>
      <c r="B4823" s="1" t="str">
        <f>IF(raw!B4823="","",raw!B4823)</f>
        <v/>
      </c>
      <c r="C4823" s="1" t="str">
        <f>IF(raw!C4823="","",raw!C4823)</f>
        <v/>
      </c>
      <c r="D4823" s="1" t="str">
        <f>IF(raw!D4823="","",raw!D4823)</f>
        <v/>
      </c>
      <c r="E4823" s="1" t="str">
        <f>IF(raw!E4823="","",raw!E4823)</f>
        <v/>
      </c>
      <c r="F4823" s="1" t="str">
        <f>IF(raw!F4823="","",raw!F4823)</f>
        <v/>
      </c>
      <c r="G4823" s="1" t="str">
        <f>IF(raw!G4823="","",raw!G4823)</f>
        <v/>
      </c>
      <c r="H4823" s="1" t="str">
        <f>IF(raw!H4823="","",raw!H4823)</f>
        <v/>
      </c>
      <c r="I4823" s="1" t="str">
        <f>IF(raw!I4823="","",raw!I4823)</f>
        <v/>
      </c>
      <c r="J4823" s="1" t="str">
        <f>IF(raw!J4823="","",raw!J4823)</f>
        <v/>
      </c>
      <c r="K4823" s="1" t="str">
        <f>IF(raw!K4823="","",raw!K4823)</f>
        <v/>
      </c>
      <c r="L4823" s="1" t="str">
        <f>IF(raw!L4823="","",raw!L4823)</f>
        <v/>
      </c>
      <c r="M4823" s="1" t="str">
        <f>IF(raw!M4823="","",raw!M4823)</f>
        <v/>
      </c>
      <c r="N4823" s="33" t="str">
        <f>IF(raw!N4823="","",raw!N4823)</f>
        <v/>
      </c>
      <c r="O4823" s="30" t="e">
        <f>ROUND(Table1[[#This Row],[Created_at]],1)</f>
        <v>#VALUE!</v>
      </c>
      <c r="P4823" s="39" t="e">
        <f>TRUNC(Table1[[#This Row],[Created_at]],0)</f>
        <v>#VALUE!</v>
      </c>
    </row>
    <row r="4824" spans="1:16" hidden="1" x14ac:dyDescent="0.2">
      <c r="A4824" s="7" t="str">
        <f>IFERROR(DATE(LEFT(raw!A4824,4),MID(raw!A4824,6,2),MID(raw!A4824,9,2)) + TIME(MID(raw!A4824,12,2),MID(raw!A4824,15,2),MID(raw!A4824,18,2)),"")</f>
        <v/>
      </c>
      <c r="B4824" s="1" t="str">
        <f>IF(raw!B4824="","",raw!B4824)</f>
        <v/>
      </c>
      <c r="C4824" s="1" t="str">
        <f>IF(raw!C4824="","",raw!C4824)</f>
        <v/>
      </c>
      <c r="D4824" s="1" t="str">
        <f>IF(raw!D4824="","",raw!D4824)</f>
        <v/>
      </c>
      <c r="E4824" s="1" t="str">
        <f>IF(raw!E4824="","",raw!E4824)</f>
        <v/>
      </c>
      <c r="F4824" s="1" t="str">
        <f>IF(raw!F4824="","",raw!F4824)</f>
        <v/>
      </c>
      <c r="G4824" s="1" t="str">
        <f>IF(raw!G4824="","",raw!G4824)</f>
        <v/>
      </c>
      <c r="H4824" s="1" t="str">
        <f>IF(raw!H4824="","",raw!H4824)</f>
        <v/>
      </c>
      <c r="I4824" s="1" t="str">
        <f>IF(raw!I4824="","",raw!I4824)</f>
        <v/>
      </c>
      <c r="J4824" s="1" t="str">
        <f>IF(raw!J4824="","",raw!J4824)</f>
        <v/>
      </c>
      <c r="K4824" s="1" t="str">
        <f>IF(raw!K4824="","",raw!K4824)</f>
        <v/>
      </c>
      <c r="L4824" s="1" t="str">
        <f>IF(raw!L4824="","",raw!L4824)</f>
        <v/>
      </c>
      <c r="M4824" s="1" t="str">
        <f>IF(raw!M4824="","",raw!M4824)</f>
        <v/>
      </c>
      <c r="N4824" s="33" t="str">
        <f>IF(raw!N4824="","",raw!N4824)</f>
        <v/>
      </c>
      <c r="O4824" s="30" t="e">
        <f>ROUND(Table1[[#This Row],[Created_at]],1)</f>
        <v>#VALUE!</v>
      </c>
      <c r="P4824" s="39" t="e">
        <f>TRUNC(Table1[[#This Row],[Created_at]],0)</f>
        <v>#VALUE!</v>
      </c>
    </row>
    <row r="4825" spans="1:16" hidden="1" x14ac:dyDescent="0.2">
      <c r="A4825" s="7" t="str">
        <f>IFERROR(DATE(LEFT(raw!A4825,4),MID(raw!A4825,6,2),MID(raw!A4825,9,2)) + TIME(MID(raw!A4825,12,2),MID(raw!A4825,15,2),MID(raw!A4825,18,2)),"")</f>
        <v/>
      </c>
      <c r="B4825" s="1" t="str">
        <f>IF(raw!B4825="","",raw!B4825)</f>
        <v/>
      </c>
      <c r="C4825" s="1" t="str">
        <f>IF(raw!C4825="","",raw!C4825)</f>
        <v/>
      </c>
      <c r="D4825" s="1" t="str">
        <f>IF(raw!D4825="","",raw!D4825)</f>
        <v/>
      </c>
      <c r="E4825" s="1" t="str">
        <f>IF(raw!E4825="","",raw!E4825)</f>
        <v/>
      </c>
      <c r="F4825" s="1" t="str">
        <f>IF(raw!F4825="","",raw!F4825)</f>
        <v/>
      </c>
      <c r="G4825" s="1" t="str">
        <f>IF(raw!G4825="","",raw!G4825)</f>
        <v/>
      </c>
      <c r="H4825" s="1" t="str">
        <f>IF(raw!H4825="","",raw!H4825)</f>
        <v/>
      </c>
      <c r="I4825" s="1" t="str">
        <f>IF(raw!I4825="","",raw!I4825)</f>
        <v/>
      </c>
      <c r="J4825" s="1" t="str">
        <f>IF(raw!J4825="","",raw!J4825)</f>
        <v/>
      </c>
      <c r="K4825" s="1" t="str">
        <f>IF(raw!K4825="","",raw!K4825)</f>
        <v/>
      </c>
      <c r="L4825" s="1" t="str">
        <f>IF(raw!L4825="","",raw!L4825)</f>
        <v/>
      </c>
      <c r="M4825" s="1" t="str">
        <f>IF(raw!M4825="","",raw!M4825)</f>
        <v/>
      </c>
      <c r="N4825" s="33" t="str">
        <f>IF(raw!N4825="","",raw!N4825)</f>
        <v/>
      </c>
      <c r="O4825" s="30" t="e">
        <f>ROUND(Table1[[#This Row],[Created_at]],1)</f>
        <v>#VALUE!</v>
      </c>
      <c r="P4825" s="39" t="e">
        <f>TRUNC(Table1[[#This Row],[Created_at]],0)</f>
        <v>#VALUE!</v>
      </c>
    </row>
    <row r="4826" spans="1:16" hidden="1" x14ac:dyDescent="0.2">
      <c r="A4826" s="7" t="str">
        <f>IFERROR(DATE(LEFT(raw!A4826,4),MID(raw!A4826,6,2),MID(raw!A4826,9,2)) + TIME(MID(raw!A4826,12,2),MID(raw!A4826,15,2),MID(raw!A4826,18,2)),"")</f>
        <v/>
      </c>
      <c r="B4826" s="1" t="str">
        <f>IF(raw!B4826="","",raw!B4826)</f>
        <v/>
      </c>
      <c r="C4826" s="1" t="str">
        <f>IF(raw!C4826="","",raw!C4826)</f>
        <v/>
      </c>
      <c r="D4826" s="1" t="str">
        <f>IF(raw!D4826="","",raw!D4826)</f>
        <v/>
      </c>
      <c r="E4826" s="1" t="str">
        <f>IF(raw!E4826="","",raw!E4826)</f>
        <v/>
      </c>
      <c r="F4826" s="1" t="str">
        <f>IF(raw!F4826="","",raw!F4826)</f>
        <v/>
      </c>
      <c r="G4826" s="1" t="str">
        <f>IF(raw!G4826="","",raw!G4826)</f>
        <v/>
      </c>
      <c r="H4826" s="1" t="str">
        <f>IF(raw!H4826="","",raw!H4826)</f>
        <v/>
      </c>
      <c r="I4826" s="1" t="str">
        <f>IF(raw!I4826="","",raw!I4826)</f>
        <v/>
      </c>
      <c r="J4826" s="1" t="str">
        <f>IF(raw!J4826="","",raw!J4826)</f>
        <v/>
      </c>
      <c r="K4826" s="1" t="str">
        <f>IF(raw!K4826="","",raw!K4826)</f>
        <v/>
      </c>
      <c r="L4826" s="1" t="str">
        <f>IF(raw!L4826="","",raw!L4826)</f>
        <v/>
      </c>
      <c r="M4826" s="1" t="str">
        <f>IF(raw!M4826="","",raw!M4826)</f>
        <v/>
      </c>
      <c r="N4826" s="33" t="str">
        <f>IF(raw!N4826="","",raw!N4826)</f>
        <v/>
      </c>
      <c r="O4826" s="30" t="e">
        <f>ROUND(Table1[[#This Row],[Created_at]],1)</f>
        <v>#VALUE!</v>
      </c>
      <c r="P4826" s="39" t="e">
        <f>TRUNC(Table1[[#This Row],[Created_at]],0)</f>
        <v>#VALUE!</v>
      </c>
    </row>
    <row r="4827" spans="1:16" hidden="1" x14ac:dyDescent="0.2">
      <c r="A4827" s="7" t="str">
        <f>IFERROR(DATE(LEFT(raw!A4827,4),MID(raw!A4827,6,2),MID(raw!A4827,9,2)) + TIME(MID(raw!A4827,12,2),MID(raw!A4827,15,2),MID(raw!A4827,18,2)),"")</f>
        <v/>
      </c>
      <c r="B4827" s="1" t="str">
        <f>IF(raw!B4827="","",raw!B4827)</f>
        <v/>
      </c>
      <c r="C4827" s="1" t="str">
        <f>IF(raw!C4827="","",raw!C4827)</f>
        <v/>
      </c>
      <c r="D4827" s="1" t="str">
        <f>IF(raw!D4827="","",raw!D4827)</f>
        <v/>
      </c>
      <c r="E4827" s="1" t="str">
        <f>IF(raw!E4827="","",raw!E4827)</f>
        <v/>
      </c>
      <c r="F4827" s="1" t="str">
        <f>IF(raw!F4827="","",raw!F4827)</f>
        <v/>
      </c>
      <c r="G4827" s="1" t="str">
        <f>IF(raw!G4827="","",raw!G4827)</f>
        <v/>
      </c>
      <c r="H4827" s="1" t="str">
        <f>IF(raw!H4827="","",raw!H4827)</f>
        <v/>
      </c>
      <c r="I4827" s="1" t="str">
        <f>IF(raw!I4827="","",raw!I4827)</f>
        <v/>
      </c>
      <c r="J4827" s="1" t="str">
        <f>IF(raw!J4827="","",raw!J4827)</f>
        <v/>
      </c>
      <c r="K4827" s="1" t="str">
        <f>IF(raw!K4827="","",raw!K4827)</f>
        <v/>
      </c>
      <c r="L4827" s="1" t="str">
        <f>IF(raw!L4827="","",raw!L4827)</f>
        <v/>
      </c>
      <c r="M4827" s="1" t="str">
        <f>IF(raw!M4827="","",raw!M4827)</f>
        <v/>
      </c>
      <c r="N4827" s="33" t="str">
        <f>IF(raw!N4827="","",raw!N4827)</f>
        <v/>
      </c>
      <c r="O4827" s="30" t="e">
        <f>ROUND(Table1[[#This Row],[Created_at]],1)</f>
        <v>#VALUE!</v>
      </c>
      <c r="P4827" s="39" t="e">
        <f>TRUNC(Table1[[#This Row],[Created_at]],0)</f>
        <v>#VALUE!</v>
      </c>
    </row>
    <row r="4828" spans="1:16" hidden="1" x14ac:dyDescent="0.2">
      <c r="A4828" s="7" t="str">
        <f>IFERROR(DATE(LEFT(raw!A4828,4),MID(raw!A4828,6,2),MID(raw!A4828,9,2)) + TIME(MID(raw!A4828,12,2),MID(raw!A4828,15,2),MID(raw!A4828,18,2)),"")</f>
        <v/>
      </c>
      <c r="B4828" s="1" t="str">
        <f>IF(raw!B4828="","",raw!B4828)</f>
        <v/>
      </c>
      <c r="C4828" s="1" t="str">
        <f>IF(raw!C4828="","",raw!C4828)</f>
        <v/>
      </c>
      <c r="D4828" s="1" t="str">
        <f>IF(raw!D4828="","",raw!D4828)</f>
        <v/>
      </c>
      <c r="E4828" s="1" t="str">
        <f>IF(raw!E4828="","",raw!E4828)</f>
        <v/>
      </c>
      <c r="F4828" s="1" t="str">
        <f>IF(raw!F4828="","",raw!F4828)</f>
        <v/>
      </c>
      <c r="G4828" s="1" t="str">
        <f>IF(raw!G4828="","",raw!G4828)</f>
        <v/>
      </c>
      <c r="H4828" s="1" t="str">
        <f>IF(raw!H4828="","",raw!H4828)</f>
        <v/>
      </c>
      <c r="I4828" s="1" t="str">
        <f>IF(raw!I4828="","",raw!I4828)</f>
        <v/>
      </c>
      <c r="J4828" s="1" t="str">
        <f>IF(raw!J4828="","",raw!J4828)</f>
        <v/>
      </c>
      <c r="K4828" s="1" t="str">
        <f>IF(raw!K4828="","",raw!K4828)</f>
        <v/>
      </c>
      <c r="L4828" s="1" t="str">
        <f>IF(raw!L4828="","",raw!L4828)</f>
        <v/>
      </c>
      <c r="M4828" s="1" t="str">
        <f>IF(raw!M4828="","",raw!M4828)</f>
        <v/>
      </c>
      <c r="N4828" s="33" t="str">
        <f>IF(raw!N4828="","",raw!N4828)</f>
        <v/>
      </c>
      <c r="O4828" s="30" t="e">
        <f>ROUND(Table1[[#This Row],[Created_at]],1)</f>
        <v>#VALUE!</v>
      </c>
      <c r="P4828" s="39" t="e">
        <f>TRUNC(Table1[[#This Row],[Created_at]],0)</f>
        <v>#VALUE!</v>
      </c>
    </row>
    <row r="4829" spans="1:16" hidden="1" x14ac:dyDescent="0.2">
      <c r="A4829" s="7" t="str">
        <f>IFERROR(DATE(LEFT(raw!A4829,4),MID(raw!A4829,6,2),MID(raw!A4829,9,2)) + TIME(MID(raw!A4829,12,2),MID(raw!A4829,15,2),MID(raw!A4829,18,2)),"")</f>
        <v/>
      </c>
      <c r="B4829" s="1" t="str">
        <f>IF(raw!B4829="","",raw!B4829)</f>
        <v/>
      </c>
      <c r="C4829" s="1" t="str">
        <f>IF(raw!C4829="","",raw!C4829)</f>
        <v/>
      </c>
      <c r="D4829" s="1" t="str">
        <f>IF(raw!D4829="","",raw!D4829)</f>
        <v/>
      </c>
      <c r="E4829" s="1" t="str">
        <f>IF(raw!E4829="","",raw!E4829)</f>
        <v/>
      </c>
      <c r="F4829" s="1" t="str">
        <f>IF(raw!F4829="","",raw!F4829)</f>
        <v/>
      </c>
      <c r="G4829" s="1" t="str">
        <f>IF(raw!G4829="","",raw!G4829)</f>
        <v/>
      </c>
      <c r="H4829" s="1" t="str">
        <f>IF(raw!H4829="","",raw!H4829)</f>
        <v/>
      </c>
      <c r="I4829" s="1" t="str">
        <f>IF(raw!I4829="","",raw!I4829)</f>
        <v/>
      </c>
      <c r="J4829" s="1" t="str">
        <f>IF(raw!J4829="","",raw!J4829)</f>
        <v/>
      </c>
      <c r="K4829" s="1" t="str">
        <f>IF(raw!K4829="","",raw!K4829)</f>
        <v/>
      </c>
      <c r="L4829" s="1" t="str">
        <f>IF(raw!L4829="","",raw!L4829)</f>
        <v/>
      </c>
      <c r="M4829" s="1" t="str">
        <f>IF(raw!M4829="","",raw!M4829)</f>
        <v/>
      </c>
      <c r="N4829" s="33" t="str">
        <f>IF(raw!N4829="","",raw!N4829)</f>
        <v/>
      </c>
      <c r="O4829" s="30" t="e">
        <f>ROUND(Table1[[#This Row],[Created_at]],1)</f>
        <v>#VALUE!</v>
      </c>
      <c r="P4829" s="39" t="e">
        <f>TRUNC(Table1[[#This Row],[Created_at]],0)</f>
        <v>#VALUE!</v>
      </c>
    </row>
    <row r="4830" spans="1:16" hidden="1" x14ac:dyDescent="0.2">
      <c r="A4830" s="7" t="str">
        <f>IFERROR(DATE(LEFT(raw!A4830,4),MID(raw!A4830,6,2),MID(raw!A4830,9,2)) + TIME(MID(raw!A4830,12,2),MID(raw!A4830,15,2),MID(raw!A4830,18,2)),"")</f>
        <v/>
      </c>
      <c r="B4830" s="1" t="str">
        <f>IF(raw!B4830="","",raw!B4830)</f>
        <v/>
      </c>
      <c r="C4830" s="1" t="str">
        <f>IF(raw!C4830="","",raw!C4830)</f>
        <v/>
      </c>
      <c r="D4830" s="1" t="str">
        <f>IF(raw!D4830="","",raw!D4830)</f>
        <v/>
      </c>
      <c r="E4830" s="1" t="str">
        <f>IF(raw!E4830="","",raw!E4830)</f>
        <v/>
      </c>
      <c r="F4830" s="1" t="str">
        <f>IF(raw!F4830="","",raw!F4830)</f>
        <v/>
      </c>
      <c r="G4830" s="1" t="str">
        <f>IF(raw!G4830="","",raw!G4830)</f>
        <v/>
      </c>
      <c r="H4830" s="1" t="str">
        <f>IF(raw!H4830="","",raw!H4830)</f>
        <v/>
      </c>
      <c r="I4830" s="1" t="str">
        <f>IF(raw!I4830="","",raw!I4830)</f>
        <v/>
      </c>
      <c r="J4830" s="1" t="str">
        <f>IF(raw!J4830="","",raw!J4830)</f>
        <v/>
      </c>
      <c r="K4830" s="1" t="str">
        <f>IF(raw!K4830="","",raw!K4830)</f>
        <v/>
      </c>
      <c r="L4830" s="1" t="str">
        <f>IF(raw!L4830="","",raw!L4830)</f>
        <v/>
      </c>
      <c r="M4830" s="1" t="str">
        <f>IF(raw!M4830="","",raw!M4830)</f>
        <v/>
      </c>
      <c r="N4830" s="33" t="str">
        <f>IF(raw!N4830="","",raw!N4830)</f>
        <v/>
      </c>
      <c r="O4830" s="30" t="e">
        <f>ROUND(Table1[[#This Row],[Created_at]],1)</f>
        <v>#VALUE!</v>
      </c>
      <c r="P4830" s="39" t="e">
        <f>TRUNC(Table1[[#This Row],[Created_at]],0)</f>
        <v>#VALUE!</v>
      </c>
    </row>
    <row r="4831" spans="1:16" hidden="1" x14ac:dyDescent="0.2">
      <c r="A4831" s="7" t="str">
        <f>IFERROR(DATE(LEFT(raw!A4831,4),MID(raw!A4831,6,2),MID(raw!A4831,9,2)) + TIME(MID(raw!A4831,12,2),MID(raw!A4831,15,2),MID(raw!A4831,18,2)),"")</f>
        <v/>
      </c>
      <c r="B4831" s="1" t="str">
        <f>IF(raw!B4831="","",raw!B4831)</f>
        <v/>
      </c>
      <c r="C4831" s="1" t="str">
        <f>IF(raw!C4831="","",raw!C4831)</f>
        <v/>
      </c>
      <c r="D4831" s="1" t="str">
        <f>IF(raw!D4831="","",raw!D4831)</f>
        <v/>
      </c>
      <c r="E4831" s="1" t="str">
        <f>IF(raw!E4831="","",raw!E4831)</f>
        <v/>
      </c>
      <c r="F4831" s="1" t="str">
        <f>IF(raw!F4831="","",raw!F4831)</f>
        <v/>
      </c>
      <c r="G4831" s="1" t="str">
        <f>IF(raw!G4831="","",raw!G4831)</f>
        <v/>
      </c>
      <c r="H4831" s="1" t="str">
        <f>IF(raw!H4831="","",raw!H4831)</f>
        <v/>
      </c>
      <c r="I4831" s="1" t="str">
        <f>IF(raw!I4831="","",raw!I4831)</f>
        <v/>
      </c>
      <c r="J4831" s="1" t="str">
        <f>IF(raw!J4831="","",raw!J4831)</f>
        <v/>
      </c>
      <c r="K4831" s="1" t="str">
        <f>IF(raw!K4831="","",raw!K4831)</f>
        <v/>
      </c>
      <c r="L4831" s="1" t="str">
        <f>IF(raw!L4831="","",raw!L4831)</f>
        <v/>
      </c>
      <c r="M4831" s="1" t="str">
        <f>IF(raw!M4831="","",raw!M4831)</f>
        <v/>
      </c>
      <c r="N4831" s="33" t="str">
        <f>IF(raw!N4831="","",raw!N4831)</f>
        <v/>
      </c>
      <c r="O4831" s="30" t="e">
        <f>ROUND(Table1[[#This Row],[Created_at]],1)</f>
        <v>#VALUE!</v>
      </c>
      <c r="P4831" s="39" t="e">
        <f>TRUNC(Table1[[#This Row],[Created_at]],0)</f>
        <v>#VALUE!</v>
      </c>
    </row>
    <row r="4832" spans="1:16" hidden="1" x14ac:dyDescent="0.2">
      <c r="A4832" s="7" t="str">
        <f>IFERROR(DATE(LEFT(raw!A4832,4),MID(raw!A4832,6,2),MID(raw!A4832,9,2)) + TIME(MID(raw!A4832,12,2),MID(raw!A4832,15,2),MID(raw!A4832,18,2)),"")</f>
        <v/>
      </c>
      <c r="B4832" s="1" t="str">
        <f>IF(raw!B4832="","",raw!B4832)</f>
        <v/>
      </c>
      <c r="C4832" s="1" t="str">
        <f>IF(raw!C4832="","",raw!C4832)</f>
        <v/>
      </c>
      <c r="D4832" s="1" t="str">
        <f>IF(raw!D4832="","",raw!D4832)</f>
        <v/>
      </c>
      <c r="E4832" s="1" t="str">
        <f>IF(raw!E4832="","",raw!E4832)</f>
        <v/>
      </c>
      <c r="F4832" s="1" t="str">
        <f>IF(raw!F4832="","",raw!F4832)</f>
        <v/>
      </c>
      <c r="G4832" s="1" t="str">
        <f>IF(raw!G4832="","",raw!G4832)</f>
        <v/>
      </c>
      <c r="H4832" s="1" t="str">
        <f>IF(raw!H4832="","",raw!H4832)</f>
        <v/>
      </c>
      <c r="I4832" s="1" t="str">
        <f>IF(raw!I4832="","",raw!I4832)</f>
        <v/>
      </c>
      <c r="J4832" s="1" t="str">
        <f>IF(raw!J4832="","",raw!J4832)</f>
        <v/>
      </c>
      <c r="K4832" s="1" t="str">
        <f>IF(raw!K4832="","",raw!K4832)</f>
        <v/>
      </c>
      <c r="L4832" s="1" t="str">
        <f>IF(raw!L4832="","",raw!L4832)</f>
        <v/>
      </c>
      <c r="M4832" s="1" t="str">
        <f>IF(raw!M4832="","",raw!M4832)</f>
        <v/>
      </c>
      <c r="N4832" s="33" t="str">
        <f>IF(raw!N4832="","",raw!N4832)</f>
        <v/>
      </c>
      <c r="O4832" s="30" t="e">
        <f>ROUND(Table1[[#This Row],[Created_at]],1)</f>
        <v>#VALUE!</v>
      </c>
      <c r="P4832" s="39" t="e">
        <f>TRUNC(Table1[[#This Row],[Created_at]],0)</f>
        <v>#VALUE!</v>
      </c>
    </row>
    <row r="4833" spans="1:16" hidden="1" x14ac:dyDescent="0.2">
      <c r="A4833" s="7" t="str">
        <f>IFERROR(DATE(LEFT(raw!A4833,4),MID(raw!A4833,6,2),MID(raw!A4833,9,2)) + TIME(MID(raw!A4833,12,2),MID(raw!A4833,15,2),MID(raw!A4833,18,2)),"")</f>
        <v/>
      </c>
      <c r="B4833" s="1" t="str">
        <f>IF(raw!B4833="","",raw!B4833)</f>
        <v/>
      </c>
      <c r="C4833" s="1" t="str">
        <f>IF(raw!C4833="","",raw!C4833)</f>
        <v/>
      </c>
      <c r="D4833" s="1" t="str">
        <f>IF(raw!D4833="","",raw!D4833)</f>
        <v/>
      </c>
      <c r="E4833" s="1" t="str">
        <f>IF(raw!E4833="","",raw!E4833)</f>
        <v/>
      </c>
      <c r="F4833" s="1" t="str">
        <f>IF(raw!F4833="","",raw!F4833)</f>
        <v/>
      </c>
      <c r="G4833" s="1" t="str">
        <f>IF(raw!G4833="","",raw!G4833)</f>
        <v/>
      </c>
      <c r="H4833" s="1" t="str">
        <f>IF(raw!H4833="","",raw!H4833)</f>
        <v/>
      </c>
      <c r="I4833" s="1" t="str">
        <f>IF(raw!I4833="","",raw!I4833)</f>
        <v/>
      </c>
      <c r="J4833" s="1" t="str">
        <f>IF(raw!J4833="","",raw!J4833)</f>
        <v/>
      </c>
      <c r="K4833" s="1" t="str">
        <f>IF(raw!K4833="","",raw!K4833)</f>
        <v/>
      </c>
      <c r="L4833" s="1" t="str">
        <f>IF(raw!L4833="","",raw!L4833)</f>
        <v/>
      </c>
      <c r="M4833" s="1" t="str">
        <f>IF(raw!M4833="","",raw!M4833)</f>
        <v/>
      </c>
      <c r="N4833" s="33" t="str">
        <f>IF(raw!N4833="","",raw!N4833)</f>
        <v/>
      </c>
      <c r="O4833" s="30" t="e">
        <f>ROUND(Table1[[#This Row],[Created_at]],1)</f>
        <v>#VALUE!</v>
      </c>
      <c r="P4833" s="39" t="e">
        <f>TRUNC(Table1[[#This Row],[Created_at]],0)</f>
        <v>#VALUE!</v>
      </c>
    </row>
    <row r="4834" spans="1:16" hidden="1" x14ac:dyDescent="0.2">
      <c r="A4834" s="7" t="str">
        <f>IFERROR(DATE(LEFT(raw!A4834,4),MID(raw!A4834,6,2),MID(raw!A4834,9,2)) + TIME(MID(raw!A4834,12,2),MID(raw!A4834,15,2),MID(raw!A4834,18,2)),"")</f>
        <v/>
      </c>
      <c r="B4834" s="1" t="str">
        <f>IF(raw!B4834="","",raw!B4834)</f>
        <v/>
      </c>
      <c r="C4834" s="1" t="str">
        <f>IF(raw!C4834="","",raw!C4834)</f>
        <v/>
      </c>
      <c r="D4834" s="1" t="str">
        <f>IF(raw!D4834="","",raw!D4834)</f>
        <v/>
      </c>
      <c r="E4834" s="1" t="str">
        <f>IF(raw!E4834="","",raw!E4834)</f>
        <v/>
      </c>
      <c r="F4834" s="1" t="str">
        <f>IF(raw!F4834="","",raw!F4834)</f>
        <v/>
      </c>
      <c r="G4834" s="1" t="str">
        <f>IF(raw!G4834="","",raw!G4834)</f>
        <v/>
      </c>
      <c r="H4834" s="1" t="str">
        <f>IF(raw!H4834="","",raw!H4834)</f>
        <v/>
      </c>
      <c r="I4834" s="1" t="str">
        <f>IF(raw!I4834="","",raw!I4834)</f>
        <v/>
      </c>
      <c r="J4834" s="1" t="str">
        <f>IF(raw!J4834="","",raw!J4834)</f>
        <v/>
      </c>
      <c r="K4834" s="1" t="str">
        <f>IF(raw!K4834="","",raw!K4834)</f>
        <v/>
      </c>
      <c r="L4834" s="1" t="str">
        <f>IF(raw!L4834="","",raw!L4834)</f>
        <v/>
      </c>
      <c r="M4834" s="1" t="str">
        <f>IF(raw!M4834="","",raw!M4834)</f>
        <v/>
      </c>
      <c r="N4834" s="33" t="str">
        <f>IF(raw!N4834="","",raw!N4834)</f>
        <v/>
      </c>
      <c r="O4834" s="30" t="e">
        <f>ROUND(Table1[[#This Row],[Created_at]],1)</f>
        <v>#VALUE!</v>
      </c>
      <c r="P4834" s="39" t="e">
        <f>TRUNC(Table1[[#This Row],[Created_at]],0)</f>
        <v>#VALUE!</v>
      </c>
    </row>
    <row r="4835" spans="1:16" hidden="1" x14ac:dyDescent="0.2">
      <c r="A4835" s="7" t="str">
        <f>IFERROR(DATE(LEFT(raw!A4835,4),MID(raw!A4835,6,2),MID(raw!A4835,9,2)) + TIME(MID(raw!A4835,12,2),MID(raw!A4835,15,2),MID(raw!A4835,18,2)),"")</f>
        <v/>
      </c>
      <c r="B4835" s="1" t="str">
        <f>IF(raw!B4835="","",raw!B4835)</f>
        <v/>
      </c>
      <c r="C4835" s="1" t="str">
        <f>IF(raw!C4835="","",raw!C4835)</f>
        <v/>
      </c>
      <c r="D4835" s="1" t="str">
        <f>IF(raw!D4835="","",raw!D4835)</f>
        <v/>
      </c>
      <c r="E4835" s="1" t="str">
        <f>IF(raw!E4835="","",raw!E4835)</f>
        <v/>
      </c>
      <c r="F4835" s="1" t="str">
        <f>IF(raw!F4835="","",raw!F4835)</f>
        <v/>
      </c>
      <c r="G4835" s="1" t="str">
        <f>IF(raw!G4835="","",raw!G4835)</f>
        <v/>
      </c>
      <c r="H4835" s="1" t="str">
        <f>IF(raw!H4835="","",raw!H4835)</f>
        <v/>
      </c>
      <c r="I4835" s="1" t="str">
        <f>IF(raw!I4835="","",raw!I4835)</f>
        <v/>
      </c>
      <c r="J4835" s="1" t="str">
        <f>IF(raw!J4835="","",raw!J4835)</f>
        <v/>
      </c>
      <c r="K4835" s="1" t="str">
        <f>IF(raw!K4835="","",raw!K4835)</f>
        <v/>
      </c>
      <c r="L4835" s="1" t="str">
        <f>IF(raw!L4835="","",raw!L4835)</f>
        <v/>
      </c>
      <c r="M4835" s="1" t="str">
        <f>IF(raw!M4835="","",raw!M4835)</f>
        <v/>
      </c>
      <c r="N4835" s="33" t="str">
        <f>IF(raw!N4835="","",raw!N4835)</f>
        <v/>
      </c>
      <c r="O4835" s="30" t="e">
        <f>ROUND(Table1[[#This Row],[Created_at]],1)</f>
        <v>#VALUE!</v>
      </c>
      <c r="P4835" s="39" t="e">
        <f>TRUNC(Table1[[#This Row],[Created_at]],0)</f>
        <v>#VALUE!</v>
      </c>
    </row>
    <row r="4836" spans="1:16" hidden="1" x14ac:dyDescent="0.2">
      <c r="A4836" s="7" t="str">
        <f>IFERROR(DATE(LEFT(raw!A4836,4),MID(raw!A4836,6,2),MID(raw!A4836,9,2)) + TIME(MID(raw!A4836,12,2),MID(raw!A4836,15,2),MID(raw!A4836,18,2)),"")</f>
        <v/>
      </c>
      <c r="B4836" s="1" t="str">
        <f>IF(raw!B4836="","",raw!B4836)</f>
        <v/>
      </c>
      <c r="C4836" s="1" t="str">
        <f>IF(raw!C4836="","",raw!C4836)</f>
        <v/>
      </c>
      <c r="D4836" s="1" t="str">
        <f>IF(raw!D4836="","",raw!D4836)</f>
        <v/>
      </c>
      <c r="E4836" s="1" t="str">
        <f>IF(raw!E4836="","",raw!E4836)</f>
        <v/>
      </c>
      <c r="F4836" s="1" t="str">
        <f>IF(raw!F4836="","",raw!F4836)</f>
        <v/>
      </c>
      <c r="G4836" s="1" t="str">
        <f>IF(raw!G4836="","",raw!G4836)</f>
        <v/>
      </c>
      <c r="H4836" s="1" t="str">
        <f>IF(raw!H4836="","",raw!H4836)</f>
        <v/>
      </c>
      <c r="I4836" s="1" t="str">
        <f>IF(raw!I4836="","",raw!I4836)</f>
        <v/>
      </c>
      <c r="J4836" s="1" t="str">
        <f>IF(raw!J4836="","",raw!J4836)</f>
        <v/>
      </c>
      <c r="K4836" s="1" t="str">
        <f>IF(raw!K4836="","",raw!K4836)</f>
        <v/>
      </c>
      <c r="L4836" s="1" t="str">
        <f>IF(raw!L4836="","",raw!L4836)</f>
        <v/>
      </c>
      <c r="M4836" s="1" t="str">
        <f>IF(raw!M4836="","",raw!M4836)</f>
        <v/>
      </c>
      <c r="N4836" s="33" t="str">
        <f>IF(raw!N4836="","",raw!N4836)</f>
        <v/>
      </c>
      <c r="O4836" s="30" t="e">
        <f>ROUND(Table1[[#This Row],[Created_at]],1)</f>
        <v>#VALUE!</v>
      </c>
      <c r="P4836" s="39" t="e">
        <f>TRUNC(Table1[[#This Row],[Created_at]],0)</f>
        <v>#VALUE!</v>
      </c>
    </row>
    <row r="4837" spans="1:16" hidden="1" x14ac:dyDescent="0.2">
      <c r="A4837" s="7" t="str">
        <f>IFERROR(DATE(LEFT(raw!A4837,4),MID(raw!A4837,6,2),MID(raw!A4837,9,2)) + TIME(MID(raw!A4837,12,2),MID(raw!A4837,15,2),MID(raw!A4837,18,2)),"")</f>
        <v/>
      </c>
      <c r="B4837" s="1" t="str">
        <f>IF(raw!B4837="","",raw!B4837)</f>
        <v/>
      </c>
      <c r="C4837" s="1" t="str">
        <f>IF(raw!C4837="","",raw!C4837)</f>
        <v/>
      </c>
      <c r="D4837" s="1" t="str">
        <f>IF(raw!D4837="","",raw!D4837)</f>
        <v/>
      </c>
      <c r="E4837" s="1" t="str">
        <f>IF(raw!E4837="","",raw!E4837)</f>
        <v/>
      </c>
      <c r="F4837" s="1" t="str">
        <f>IF(raw!F4837="","",raw!F4837)</f>
        <v/>
      </c>
      <c r="G4837" s="1" t="str">
        <f>IF(raw!G4837="","",raw!G4837)</f>
        <v/>
      </c>
      <c r="H4837" s="1" t="str">
        <f>IF(raw!H4837="","",raw!H4837)</f>
        <v/>
      </c>
      <c r="I4837" s="1" t="str">
        <f>IF(raw!I4837="","",raw!I4837)</f>
        <v/>
      </c>
      <c r="J4837" s="1" t="str">
        <f>IF(raw!J4837="","",raw!J4837)</f>
        <v/>
      </c>
      <c r="K4837" s="1" t="str">
        <f>IF(raw!K4837="","",raw!K4837)</f>
        <v/>
      </c>
      <c r="L4837" s="1" t="str">
        <f>IF(raw!L4837="","",raw!L4837)</f>
        <v/>
      </c>
      <c r="M4837" s="1" t="str">
        <f>IF(raw!M4837="","",raw!M4837)</f>
        <v/>
      </c>
      <c r="N4837" s="33" t="str">
        <f>IF(raw!N4837="","",raw!N4837)</f>
        <v/>
      </c>
      <c r="O4837" s="30" t="e">
        <f>ROUND(Table1[[#This Row],[Created_at]],1)</f>
        <v>#VALUE!</v>
      </c>
      <c r="P4837" s="39" t="e">
        <f>TRUNC(Table1[[#This Row],[Created_at]],0)</f>
        <v>#VALUE!</v>
      </c>
    </row>
    <row r="4838" spans="1:16" hidden="1" x14ac:dyDescent="0.2">
      <c r="A4838" s="7" t="str">
        <f>IFERROR(DATE(LEFT(raw!A4838,4),MID(raw!A4838,6,2),MID(raw!A4838,9,2)) + TIME(MID(raw!A4838,12,2),MID(raw!A4838,15,2),MID(raw!A4838,18,2)),"")</f>
        <v/>
      </c>
      <c r="B4838" s="1" t="str">
        <f>IF(raw!B4838="","",raw!B4838)</f>
        <v/>
      </c>
      <c r="C4838" s="1" t="str">
        <f>IF(raw!C4838="","",raw!C4838)</f>
        <v/>
      </c>
      <c r="D4838" s="1" t="str">
        <f>IF(raw!D4838="","",raw!D4838)</f>
        <v/>
      </c>
      <c r="E4838" s="1" t="str">
        <f>IF(raw!E4838="","",raw!E4838)</f>
        <v/>
      </c>
      <c r="F4838" s="1" t="str">
        <f>IF(raw!F4838="","",raw!F4838)</f>
        <v/>
      </c>
      <c r="G4838" s="1" t="str">
        <f>IF(raw!G4838="","",raw!G4838)</f>
        <v/>
      </c>
      <c r="H4838" s="1" t="str">
        <f>IF(raw!H4838="","",raw!H4838)</f>
        <v/>
      </c>
      <c r="I4838" s="1" t="str">
        <f>IF(raw!I4838="","",raw!I4838)</f>
        <v/>
      </c>
      <c r="J4838" s="1" t="str">
        <f>IF(raw!J4838="","",raw!J4838)</f>
        <v/>
      </c>
      <c r="K4838" s="1" t="str">
        <f>IF(raw!K4838="","",raw!K4838)</f>
        <v/>
      </c>
      <c r="L4838" s="1" t="str">
        <f>IF(raw!L4838="","",raw!L4838)</f>
        <v/>
      </c>
      <c r="M4838" s="1" t="str">
        <f>IF(raw!M4838="","",raw!M4838)</f>
        <v/>
      </c>
      <c r="N4838" s="33" t="str">
        <f>IF(raw!N4838="","",raw!N4838)</f>
        <v/>
      </c>
      <c r="O4838" s="30" t="e">
        <f>ROUND(Table1[[#This Row],[Created_at]],1)</f>
        <v>#VALUE!</v>
      </c>
      <c r="P4838" s="39" t="e">
        <f>TRUNC(Table1[[#This Row],[Created_at]],0)</f>
        <v>#VALUE!</v>
      </c>
    </row>
    <row r="4839" spans="1:16" hidden="1" x14ac:dyDescent="0.2">
      <c r="A4839" s="7" t="str">
        <f>IFERROR(DATE(LEFT(raw!A4839,4),MID(raw!A4839,6,2),MID(raw!A4839,9,2)) + TIME(MID(raw!A4839,12,2),MID(raw!A4839,15,2),MID(raw!A4839,18,2)),"")</f>
        <v/>
      </c>
      <c r="B4839" s="1" t="str">
        <f>IF(raw!B4839="","",raw!B4839)</f>
        <v/>
      </c>
      <c r="C4839" s="1" t="str">
        <f>IF(raw!C4839="","",raw!C4839)</f>
        <v/>
      </c>
      <c r="D4839" s="1" t="str">
        <f>IF(raw!D4839="","",raw!D4839)</f>
        <v/>
      </c>
      <c r="E4839" s="1" t="str">
        <f>IF(raw!E4839="","",raw!E4839)</f>
        <v/>
      </c>
      <c r="F4839" s="1" t="str">
        <f>IF(raw!F4839="","",raw!F4839)</f>
        <v/>
      </c>
      <c r="G4839" s="1" t="str">
        <f>IF(raw!G4839="","",raw!G4839)</f>
        <v/>
      </c>
      <c r="H4839" s="1" t="str">
        <f>IF(raw!H4839="","",raw!H4839)</f>
        <v/>
      </c>
      <c r="I4839" s="1" t="str">
        <f>IF(raw!I4839="","",raw!I4839)</f>
        <v/>
      </c>
      <c r="J4839" s="1" t="str">
        <f>IF(raw!J4839="","",raw!J4839)</f>
        <v/>
      </c>
      <c r="K4839" s="1" t="str">
        <f>IF(raw!K4839="","",raw!K4839)</f>
        <v/>
      </c>
      <c r="L4839" s="1" t="str">
        <f>IF(raw!L4839="","",raw!L4839)</f>
        <v/>
      </c>
      <c r="M4839" s="1" t="str">
        <f>IF(raw!M4839="","",raw!M4839)</f>
        <v/>
      </c>
      <c r="N4839" s="33" t="str">
        <f>IF(raw!N4839="","",raw!N4839)</f>
        <v/>
      </c>
      <c r="O4839" s="30" t="e">
        <f>ROUND(Table1[[#This Row],[Created_at]],1)</f>
        <v>#VALUE!</v>
      </c>
      <c r="P4839" s="39" t="e">
        <f>TRUNC(Table1[[#This Row],[Created_at]],0)</f>
        <v>#VALUE!</v>
      </c>
    </row>
    <row r="4840" spans="1:16" hidden="1" x14ac:dyDescent="0.2">
      <c r="A4840" s="7" t="str">
        <f>IFERROR(DATE(LEFT(raw!A4840,4),MID(raw!A4840,6,2),MID(raw!A4840,9,2)) + TIME(MID(raw!A4840,12,2),MID(raw!A4840,15,2),MID(raw!A4840,18,2)),"")</f>
        <v/>
      </c>
      <c r="B4840" s="1" t="str">
        <f>IF(raw!B4840="","",raw!B4840)</f>
        <v/>
      </c>
      <c r="C4840" s="1" t="str">
        <f>IF(raw!C4840="","",raw!C4840)</f>
        <v/>
      </c>
      <c r="D4840" s="1" t="str">
        <f>IF(raw!D4840="","",raw!D4840)</f>
        <v/>
      </c>
      <c r="E4840" s="1" t="str">
        <f>IF(raw!E4840="","",raw!E4840)</f>
        <v/>
      </c>
      <c r="F4840" s="1" t="str">
        <f>IF(raw!F4840="","",raw!F4840)</f>
        <v/>
      </c>
      <c r="G4840" s="1" t="str">
        <f>IF(raw!G4840="","",raw!G4840)</f>
        <v/>
      </c>
      <c r="H4840" s="1" t="str">
        <f>IF(raw!H4840="","",raw!H4840)</f>
        <v/>
      </c>
      <c r="I4840" s="1" t="str">
        <f>IF(raw!I4840="","",raw!I4840)</f>
        <v/>
      </c>
      <c r="J4840" s="1" t="str">
        <f>IF(raw!J4840="","",raw!J4840)</f>
        <v/>
      </c>
      <c r="K4840" s="1" t="str">
        <f>IF(raw!K4840="","",raw!K4840)</f>
        <v/>
      </c>
      <c r="L4840" s="1" t="str">
        <f>IF(raw!L4840="","",raw!L4840)</f>
        <v/>
      </c>
      <c r="M4840" s="1" t="str">
        <f>IF(raw!M4840="","",raw!M4840)</f>
        <v/>
      </c>
      <c r="N4840" s="33" t="str">
        <f>IF(raw!N4840="","",raw!N4840)</f>
        <v/>
      </c>
      <c r="O4840" s="30" t="e">
        <f>ROUND(Table1[[#This Row],[Created_at]],1)</f>
        <v>#VALUE!</v>
      </c>
      <c r="P4840" s="39" t="e">
        <f>TRUNC(Table1[[#This Row],[Created_at]],0)</f>
        <v>#VALUE!</v>
      </c>
    </row>
    <row r="4841" spans="1:16" hidden="1" x14ac:dyDescent="0.2">
      <c r="A4841" s="7" t="str">
        <f>IFERROR(DATE(LEFT(raw!A4841,4),MID(raw!A4841,6,2),MID(raw!A4841,9,2)) + TIME(MID(raw!A4841,12,2),MID(raw!A4841,15,2),MID(raw!A4841,18,2)),"")</f>
        <v/>
      </c>
      <c r="B4841" s="1" t="str">
        <f>IF(raw!B4841="","",raw!B4841)</f>
        <v/>
      </c>
      <c r="C4841" s="1" t="str">
        <f>IF(raw!C4841="","",raw!C4841)</f>
        <v/>
      </c>
      <c r="D4841" s="1" t="str">
        <f>IF(raw!D4841="","",raw!D4841)</f>
        <v/>
      </c>
      <c r="E4841" s="1" t="str">
        <f>IF(raw!E4841="","",raw!E4841)</f>
        <v/>
      </c>
      <c r="F4841" s="1" t="str">
        <f>IF(raw!F4841="","",raw!F4841)</f>
        <v/>
      </c>
      <c r="G4841" s="1" t="str">
        <f>IF(raw!G4841="","",raw!G4841)</f>
        <v/>
      </c>
      <c r="H4841" s="1" t="str">
        <f>IF(raw!H4841="","",raw!H4841)</f>
        <v/>
      </c>
      <c r="I4841" s="1" t="str">
        <f>IF(raw!I4841="","",raw!I4841)</f>
        <v/>
      </c>
      <c r="J4841" s="1" t="str">
        <f>IF(raw!J4841="","",raw!J4841)</f>
        <v/>
      </c>
      <c r="K4841" s="1" t="str">
        <f>IF(raw!K4841="","",raw!K4841)</f>
        <v/>
      </c>
      <c r="L4841" s="1" t="str">
        <f>IF(raw!L4841="","",raw!L4841)</f>
        <v/>
      </c>
      <c r="M4841" s="1" t="str">
        <f>IF(raw!M4841="","",raw!M4841)</f>
        <v/>
      </c>
      <c r="N4841" s="33" t="str">
        <f>IF(raw!N4841="","",raw!N4841)</f>
        <v/>
      </c>
      <c r="O4841" s="30" t="e">
        <f>ROUND(Table1[[#This Row],[Created_at]],1)</f>
        <v>#VALUE!</v>
      </c>
      <c r="P4841" s="39" t="e">
        <f>TRUNC(Table1[[#This Row],[Created_at]],0)</f>
        <v>#VALUE!</v>
      </c>
    </row>
    <row r="4842" spans="1:16" hidden="1" x14ac:dyDescent="0.2">
      <c r="A4842" s="7" t="str">
        <f>IFERROR(DATE(LEFT(raw!A4842,4),MID(raw!A4842,6,2),MID(raw!A4842,9,2)) + TIME(MID(raw!A4842,12,2),MID(raw!A4842,15,2),MID(raw!A4842,18,2)),"")</f>
        <v/>
      </c>
      <c r="B4842" s="1" t="str">
        <f>IF(raw!B4842="","",raw!B4842)</f>
        <v/>
      </c>
      <c r="C4842" s="1" t="str">
        <f>IF(raw!C4842="","",raw!C4842)</f>
        <v/>
      </c>
      <c r="D4842" s="1" t="str">
        <f>IF(raw!D4842="","",raw!D4842)</f>
        <v/>
      </c>
      <c r="E4842" s="1" t="str">
        <f>IF(raw!E4842="","",raw!E4842)</f>
        <v/>
      </c>
      <c r="F4842" s="1" t="str">
        <f>IF(raw!F4842="","",raw!F4842)</f>
        <v/>
      </c>
      <c r="G4842" s="1" t="str">
        <f>IF(raw!G4842="","",raw!G4842)</f>
        <v/>
      </c>
      <c r="H4842" s="1" t="str">
        <f>IF(raw!H4842="","",raw!H4842)</f>
        <v/>
      </c>
      <c r="I4842" s="1" t="str">
        <f>IF(raw!I4842="","",raw!I4842)</f>
        <v/>
      </c>
      <c r="J4842" s="1" t="str">
        <f>IF(raw!J4842="","",raw!J4842)</f>
        <v/>
      </c>
      <c r="K4842" s="1" t="str">
        <f>IF(raw!K4842="","",raw!K4842)</f>
        <v/>
      </c>
      <c r="L4842" s="1" t="str">
        <f>IF(raw!L4842="","",raw!L4842)</f>
        <v/>
      </c>
      <c r="M4842" s="1" t="str">
        <f>IF(raw!M4842="","",raw!M4842)</f>
        <v/>
      </c>
      <c r="N4842" s="33" t="str">
        <f>IF(raw!N4842="","",raw!N4842)</f>
        <v/>
      </c>
      <c r="O4842" s="30" t="e">
        <f>ROUND(Table1[[#This Row],[Created_at]],1)</f>
        <v>#VALUE!</v>
      </c>
      <c r="P4842" s="39" t="e">
        <f>TRUNC(Table1[[#This Row],[Created_at]],0)</f>
        <v>#VALUE!</v>
      </c>
    </row>
    <row r="4843" spans="1:16" hidden="1" x14ac:dyDescent="0.2">
      <c r="A4843" s="7" t="str">
        <f>IFERROR(DATE(LEFT(raw!A4843,4),MID(raw!A4843,6,2),MID(raw!A4843,9,2)) + TIME(MID(raw!A4843,12,2),MID(raw!A4843,15,2),MID(raw!A4843,18,2)),"")</f>
        <v/>
      </c>
      <c r="B4843" s="1" t="str">
        <f>IF(raw!B4843="","",raw!B4843)</f>
        <v/>
      </c>
      <c r="C4843" s="1" t="str">
        <f>IF(raw!C4843="","",raw!C4843)</f>
        <v/>
      </c>
      <c r="D4843" s="1" t="str">
        <f>IF(raw!D4843="","",raw!D4843)</f>
        <v/>
      </c>
      <c r="E4843" s="1" t="str">
        <f>IF(raw!E4843="","",raw!E4843)</f>
        <v/>
      </c>
      <c r="F4843" s="1" t="str">
        <f>IF(raw!F4843="","",raw!F4843)</f>
        <v/>
      </c>
      <c r="G4843" s="1" t="str">
        <f>IF(raw!G4843="","",raw!G4843)</f>
        <v/>
      </c>
      <c r="H4843" s="1" t="str">
        <f>IF(raw!H4843="","",raw!H4843)</f>
        <v/>
      </c>
      <c r="I4843" s="1" t="str">
        <f>IF(raw!I4843="","",raw!I4843)</f>
        <v/>
      </c>
      <c r="J4843" s="1" t="str">
        <f>IF(raw!J4843="","",raw!J4843)</f>
        <v/>
      </c>
      <c r="K4843" s="1" t="str">
        <f>IF(raw!K4843="","",raw!K4843)</f>
        <v/>
      </c>
      <c r="L4843" s="1" t="str">
        <f>IF(raw!L4843="","",raw!L4843)</f>
        <v/>
      </c>
      <c r="M4843" s="1" t="str">
        <f>IF(raw!M4843="","",raw!M4843)</f>
        <v/>
      </c>
      <c r="N4843" s="33" t="str">
        <f>IF(raw!N4843="","",raw!N4843)</f>
        <v/>
      </c>
      <c r="O4843" s="30" t="e">
        <f>ROUND(Table1[[#This Row],[Created_at]],1)</f>
        <v>#VALUE!</v>
      </c>
      <c r="P4843" s="39" t="e">
        <f>TRUNC(Table1[[#This Row],[Created_at]],0)</f>
        <v>#VALUE!</v>
      </c>
    </row>
    <row r="4844" spans="1:16" hidden="1" x14ac:dyDescent="0.2">
      <c r="A4844" s="7" t="str">
        <f>IFERROR(DATE(LEFT(raw!A4844,4),MID(raw!A4844,6,2),MID(raw!A4844,9,2)) + TIME(MID(raw!A4844,12,2),MID(raw!A4844,15,2),MID(raw!A4844,18,2)),"")</f>
        <v/>
      </c>
      <c r="B4844" s="1" t="str">
        <f>IF(raw!B4844="","",raw!B4844)</f>
        <v/>
      </c>
      <c r="C4844" s="1" t="str">
        <f>IF(raw!C4844="","",raw!C4844)</f>
        <v/>
      </c>
      <c r="D4844" s="1" t="str">
        <f>IF(raw!D4844="","",raw!D4844)</f>
        <v/>
      </c>
      <c r="E4844" s="1" t="str">
        <f>IF(raw!E4844="","",raw!E4844)</f>
        <v/>
      </c>
      <c r="F4844" s="1" t="str">
        <f>IF(raw!F4844="","",raw!F4844)</f>
        <v/>
      </c>
      <c r="G4844" s="1" t="str">
        <f>IF(raw!G4844="","",raw!G4844)</f>
        <v/>
      </c>
      <c r="H4844" s="1" t="str">
        <f>IF(raw!H4844="","",raw!H4844)</f>
        <v/>
      </c>
      <c r="I4844" s="1" t="str">
        <f>IF(raw!I4844="","",raw!I4844)</f>
        <v/>
      </c>
      <c r="J4844" s="1" t="str">
        <f>IF(raw!J4844="","",raw!J4844)</f>
        <v/>
      </c>
      <c r="K4844" s="1" t="str">
        <f>IF(raw!K4844="","",raw!K4844)</f>
        <v/>
      </c>
      <c r="L4844" s="1" t="str">
        <f>IF(raw!L4844="","",raw!L4844)</f>
        <v/>
      </c>
      <c r="M4844" s="1" t="str">
        <f>IF(raw!M4844="","",raw!M4844)</f>
        <v/>
      </c>
      <c r="N4844" s="33" t="str">
        <f>IF(raw!N4844="","",raw!N4844)</f>
        <v/>
      </c>
      <c r="O4844" s="30" t="e">
        <f>ROUND(Table1[[#This Row],[Created_at]],1)</f>
        <v>#VALUE!</v>
      </c>
      <c r="P4844" s="39" t="e">
        <f>TRUNC(Table1[[#This Row],[Created_at]],0)</f>
        <v>#VALUE!</v>
      </c>
    </row>
    <row r="4845" spans="1:16" hidden="1" x14ac:dyDescent="0.2">
      <c r="A4845" s="7" t="str">
        <f>IFERROR(DATE(LEFT(raw!A4845,4),MID(raw!A4845,6,2),MID(raw!A4845,9,2)) + TIME(MID(raw!A4845,12,2),MID(raw!A4845,15,2),MID(raw!A4845,18,2)),"")</f>
        <v/>
      </c>
      <c r="B4845" s="1" t="str">
        <f>IF(raw!B4845="","",raw!B4845)</f>
        <v/>
      </c>
      <c r="C4845" s="1" t="str">
        <f>IF(raw!C4845="","",raw!C4845)</f>
        <v/>
      </c>
      <c r="D4845" s="1" t="str">
        <f>IF(raw!D4845="","",raw!D4845)</f>
        <v/>
      </c>
      <c r="E4845" s="1" t="str">
        <f>IF(raw!E4845="","",raw!E4845)</f>
        <v/>
      </c>
      <c r="F4845" s="1" t="str">
        <f>IF(raw!F4845="","",raw!F4845)</f>
        <v/>
      </c>
      <c r="G4845" s="1" t="str">
        <f>IF(raw!G4845="","",raw!G4845)</f>
        <v/>
      </c>
      <c r="H4845" s="1" t="str">
        <f>IF(raw!H4845="","",raw!H4845)</f>
        <v/>
      </c>
      <c r="I4845" s="1" t="str">
        <f>IF(raw!I4845="","",raw!I4845)</f>
        <v/>
      </c>
      <c r="J4845" s="1" t="str">
        <f>IF(raw!J4845="","",raw!J4845)</f>
        <v/>
      </c>
      <c r="K4845" s="1" t="str">
        <f>IF(raw!K4845="","",raw!K4845)</f>
        <v/>
      </c>
      <c r="L4845" s="1" t="str">
        <f>IF(raw!L4845="","",raw!L4845)</f>
        <v/>
      </c>
      <c r="M4845" s="1" t="str">
        <f>IF(raw!M4845="","",raw!M4845)</f>
        <v/>
      </c>
      <c r="N4845" s="33" t="str">
        <f>IF(raw!N4845="","",raw!N4845)</f>
        <v/>
      </c>
      <c r="O4845" s="30" t="e">
        <f>ROUND(Table1[[#This Row],[Created_at]],1)</f>
        <v>#VALUE!</v>
      </c>
      <c r="P4845" s="39" t="e">
        <f>TRUNC(Table1[[#This Row],[Created_at]],0)</f>
        <v>#VALUE!</v>
      </c>
    </row>
    <row r="4846" spans="1:16" hidden="1" x14ac:dyDescent="0.2">
      <c r="A4846" s="7" t="str">
        <f>IFERROR(DATE(LEFT(raw!A4846,4),MID(raw!A4846,6,2),MID(raw!A4846,9,2)) + TIME(MID(raw!A4846,12,2),MID(raw!A4846,15,2),MID(raw!A4846,18,2)),"")</f>
        <v/>
      </c>
      <c r="B4846" s="1" t="str">
        <f>IF(raw!B4846="","",raw!B4846)</f>
        <v/>
      </c>
      <c r="C4846" s="1" t="str">
        <f>IF(raw!C4846="","",raw!C4846)</f>
        <v/>
      </c>
      <c r="D4846" s="1" t="str">
        <f>IF(raw!D4846="","",raw!D4846)</f>
        <v/>
      </c>
      <c r="E4846" s="1" t="str">
        <f>IF(raw!E4846="","",raw!E4846)</f>
        <v/>
      </c>
      <c r="F4846" s="1" t="str">
        <f>IF(raw!F4846="","",raw!F4846)</f>
        <v/>
      </c>
      <c r="G4846" s="1" t="str">
        <f>IF(raw!G4846="","",raw!G4846)</f>
        <v/>
      </c>
      <c r="H4846" s="1" t="str">
        <f>IF(raw!H4846="","",raw!H4846)</f>
        <v/>
      </c>
      <c r="I4846" s="1" t="str">
        <f>IF(raw!I4846="","",raw!I4846)</f>
        <v/>
      </c>
      <c r="J4846" s="1" t="str">
        <f>IF(raw!J4846="","",raw!J4846)</f>
        <v/>
      </c>
      <c r="K4846" s="1" t="str">
        <f>IF(raw!K4846="","",raw!K4846)</f>
        <v/>
      </c>
      <c r="L4846" s="1" t="str">
        <f>IF(raw!L4846="","",raw!L4846)</f>
        <v/>
      </c>
      <c r="M4846" s="1" t="str">
        <f>IF(raw!M4846="","",raw!M4846)</f>
        <v/>
      </c>
      <c r="N4846" s="33" t="str">
        <f>IF(raw!N4846="","",raw!N4846)</f>
        <v/>
      </c>
      <c r="O4846" s="30" t="e">
        <f>ROUND(Table1[[#This Row],[Created_at]],1)</f>
        <v>#VALUE!</v>
      </c>
      <c r="P4846" s="39" t="e">
        <f>TRUNC(Table1[[#This Row],[Created_at]],0)</f>
        <v>#VALUE!</v>
      </c>
    </row>
    <row r="4847" spans="1:16" hidden="1" x14ac:dyDescent="0.2">
      <c r="A4847" s="7" t="str">
        <f>IFERROR(DATE(LEFT(raw!A4847,4),MID(raw!A4847,6,2),MID(raw!A4847,9,2)) + TIME(MID(raw!A4847,12,2),MID(raw!A4847,15,2),MID(raw!A4847,18,2)),"")</f>
        <v/>
      </c>
      <c r="B4847" s="1" t="str">
        <f>IF(raw!B4847="","",raw!B4847)</f>
        <v/>
      </c>
      <c r="C4847" s="1" t="str">
        <f>IF(raw!C4847="","",raw!C4847)</f>
        <v/>
      </c>
      <c r="D4847" s="1" t="str">
        <f>IF(raw!D4847="","",raw!D4847)</f>
        <v/>
      </c>
      <c r="E4847" s="1" t="str">
        <f>IF(raw!E4847="","",raw!E4847)</f>
        <v/>
      </c>
      <c r="F4847" s="1" t="str">
        <f>IF(raw!F4847="","",raw!F4847)</f>
        <v/>
      </c>
      <c r="G4847" s="1" t="str">
        <f>IF(raw!G4847="","",raw!G4847)</f>
        <v/>
      </c>
      <c r="H4847" s="1" t="str">
        <f>IF(raw!H4847="","",raw!H4847)</f>
        <v/>
      </c>
      <c r="I4847" s="1" t="str">
        <f>IF(raw!I4847="","",raw!I4847)</f>
        <v/>
      </c>
      <c r="J4847" s="1" t="str">
        <f>IF(raw!J4847="","",raw!J4847)</f>
        <v/>
      </c>
      <c r="K4847" s="1" t="str">
        <f>IF(raw!K4847="","",raw!K4847)</f>
        <v/>
      </c>
      <c r="L4847" s="1" t="str">
        <f>IF(raw!L4847="","",raw!L4847)</f>
        <v/>
      </c>
      <c r="M4847" s="1" t="str">
        <f>IF(raw!M4847="","",raw!M4847)</f>
        <v/>
      </c>
      <c r="N4847" s="33" t="str">
        <f>IF(raw!N4847="","",raw!N4847)</f>
        <v/>
      </c>
      <c r="O4847" s="30" t="e">
        <f>ROUND(Table1[[#This Row],[Created_at]],1)</f>
        <v>#VALUE!</v>
      </c>
      <c r="P4847" s="39" t="e">
        <f>TRUNC(Table1[[#This Row],[Created_at]],0)</f>
        <v>#VALUE!</v>
      </c>
    </row>
    <row r="4848" spans="1:16" hidden="1" x14ac:dyDescent="0.2">
      <c r="A4848" s="7" t="str">
        <f>IFERROR(DATE(LEFT(raw!A4848,4),MID(raw!A4848,6,2),MID(raw!A4848,9,2)) + TIME(MID(raw!A4848,12,2),MID(raw!A4848,15,2),MID(raw!A4848,18,2)),"")</f>
        <v/>
      </c>
      <c r="B4848" s="1" t="str">
        <f>IF(raw!B4848="","",raw!B4848)</f>
        <v/>
      </c>
      <c r="C4848" s="1" t="str">
        <f>IF(raw!C4848="","",raw!C4848)</f>
        <v/>
      </c>
      <c r="D4848" s="1" t="str">
        <f>IF(raw!D4848="","",raw!D4848)</f>
        <v/>
      </c>
      <c r="E4848" s="1" t="str">
        <f>IF(raw!E4848="","",raw!E4848)</f>
        <v/>
      </c>
      <c r="F4848" s="1" t="str">
        <f>IF(raw!F4848="","",raw!F4848)</f>
        <v/>
      </c>
      <c r="G4848" s="1" t="str">
        <f>IF(raw!G4848="","",raw!G4848)</f>
        <v/>
      </c>
      <c r="H4848" s="1" t="str">
        <f>IF(raw!H4848="","",raw!H4848)</f>
        <v/>
      </c>
      <c r="I4848" s="1" t="str">
        <f>IF(raw!I4848="","",raw!I4848)</f>
        <v/>
      </c>
      <c r="J4848" s="1" t="str">
        <f>IF(raw!J4848="","",raw!J4848)</f>
        <v/>
      </c>
      <c r="K4848" s="1" t="str">
        <f>IF(raw!K4848="","",raw!K4848)</f>
        <v/>
      </c>
      <c r="L4848" s="1" t="str">
        <f>IF(raw!L4848="","",raw!L4848)</f>
        <v/>
      </c>
      <c r="M4848" s="1" t="str">
        <f>IF(raw!M4848="","",raw!M4848)</f>
        <v/>
      </c>
      <c r="N4848" s="33" t="str">
        <f>IF(raw!N4848="","",raw!N4848)</f>
        <v/>
      </c>
      <c r="O4848" s="30" t="e">
        <f>ROUND(Table1[[#This Row],[Created_at]],1)</f>
        <v>#VALUE!</v>
      </c>
      <c r="P4848" s="39" t="e">
        <f>TRUNC(Table1[[#This Row],[Created_at]],0)</f>
        <v>#VALUE!</v>
      </c>
    </row>
    <row r="4849" spans="1:16" hidden="1" x14ac:dyDescent="0.2">
      <c r="A4849" s="7" t="str">
        <f>IFERROR(DATE(LEFT(raw!A4849,4),MID(raw!A4849,6,2),MID(raw!A4849,9,2)) + TIME(MID(raw!A4849,12,2),MID(raw!A4849,15,2),MID(raw!A4849,18,2)),"")</f>
        <v/>
      </c>
      <c r="B4849" s="1" t="str">
        <f>IF(raw!B4849="","",raw!B4849)</f>
        <v/>
      </c>
      <c r="C4849" s="1" t="str">
        <f>IF(raw!C4849="","",raw!C4849)</f>
        <v/>
      </c>
      <c r="D4849" s="1" t="str">
        <f>IF(raw!D4849="","",raw!D4849)</f>
        <v/>
      </c>
      <c r="E4849" s="1" t="str">
        <f>IF(raw!E4849="","",raw!E4849)</f>
        <v/>
      </c>
      <c r="F4849" s="1" t="str">
        <f>IF(raw!F4849="","",raw!F4849)</f>
        <v/>
      </c>
      <c r="G4849" s="1" t="str">
        <f>IF(raw!G4849="","",raw!G4849)</f>
        <v/>
      </c>
      <c r="H4849" s="1" t="str">
        <f>IF(raw!H4849="","",raw!H4849)</f>
        <v/>
      </c>
      <c r="I4849" s="1" t="str">
        <f>IF(raw!I4849="","",raw!I4849)</f>
        <v/>
      </c>
      <c r="J4849" s="1" t="str">
        <f>IF(raw!J4849="","",raw!J4849)</f>
        <v/>
      </c>
      <c r="K4849" s="1" t="str">
        <f>IF(raw!K4849="","",raw!K4849)</f>
        <v/>
      </c>
      <c r="L4849" s="1" t="str">
        <f>IF(raw!L4849="","",raw!L4849)</f>
        <v/>
      </c>
      <c r="M4849" s="1" t="str">
        <f>IF(raw!M4849="","",raw!M4849)</f>
        <v/>
      </c>
      <c r="N4849" s="33" t="str">
        <f>IF(raw!N4849="","",raw!N4849)</f>
        <v/>
      </c>
      <c r="O4849" s="30" t="e">
        <f>ROUND(Table1[[#This Row],[Created_at]],1)</f>
        <v>#VALUE!</v>
      </c>
      <c r="P4849" s="39" t="e">
        <f>TRUNC(Table1[[#This Row],[Created_at]],0)</f>
        <v>#VALUE!</v>
      </c>
    </row>
    <row r="4850" spans="1:16" hidden="1" x14ac:dyDescent="0.2">
      <c r="A4850" s="7" t="str">
        <f>IFERROR(DATE(LEFT(raw!A4850,4),MID(raw!A4850,6,2),MID(raw!A4850,9,2)) + TIME(MID(raw!A4850,12,2),MID(raw!A4850,15,2),MID(raw!A4850,18,2)),"")</f>
        <v/>
      </c>
      <c r="B4850" s="1" t="str">
        <f>IF(raw!B4850="","",raw!B4850)</f>
        <v/>
      </c>
      <c r="C4850" s="1" t="str">
        <f>IF(raw!C4850="","",raw!C4850)</f>
        <v/>
      </c>
      <c r="D4850" s="1" t="str">
        <f>IF(raw!D4850="","",raw!D4850)</f>
        <v/>
      </c>
      <c r="E4850" s="1" t="str">
        <f>IF(raw!E4850="","",raw!E4850)</f>
        <v/>
      </c>
      <c r="F4850" s="1" t="str">
        <f>IF(raw!F4850="","",raw!F4850)</f>
        <v/>
      </c>
      <c r="G4850" s="1" t="str">
        <f>IF(raw!G4850="","",raw!G4850)</f>
        <v/>
      </c>
      <c r="H4850" s="1" t="str">
        <f>IF(raw!H4850="","",raw!H4850)</f>
        <v/>
      </c>
      <c r="I4850" s="1" t="str">
        <f>IF(raw!I4850="","",raw!I4850)</f>
        <v/>
      </c>
      <c r="J4850" s="1" t="str">
        <f>IF(raw!J4850="","",raw!J4850)</f>
        <v/>
      </c>
      <c r="K4850" s="1" t="str">
        <f>IF(raw!K4850="","",raw!K4850)</f>
        <v/>
      </c>
      <c r="L4850" s="1" t="str">
        <f>IF(raw!L4850="","",raw!L4850)</f>
        <v/>
      </c>
      <c r="M4850" s="1" t="str">
        <f>IF(raw!M4850="","",raw!M4850)</f>
        <v/>
      </c>
      <c r="N4850" s="33" t="str">
        <f>IF(raw!N4850="","",raw!N4850)</f>
        <v/>
      </c>
      <c r="O4850" s="30" t="e">
        <f>ROUND(Table1[[#This Row],[Created_at]],1)</f>
        <v>#VALUE!</v>
      </c>
      <c r="P4850" s="39" t="e">
        <f>TRUNC(Table1[[#This Row],[Created_at]],0)</f>
        <v>#VALUE!</v>
      </c>
    </row>
    <row r="4851" spans="1:16" hidden="1" x14ac:dyDescent="0.2">
      <c r="A4851" s="7" t="str">
        <f>IFERROR(DATE(LEFT(raw!A4851,4),MID(raw!A4851,6,2),MID(raw!A4851,9,2)) + TIME(MID(raw!A4851,12,2),MID(raw!A4851,15,2),MID(raw!A4851,18,2)),"")</f>
        <v/>
      </c>
      <c r="B4851" s="1" t="str">
        <f>IF(raw!B4851="","",raw!B4851)</f>
        <v/>
      </c>
      <c r="C4851" s="1" t="str">
        <f>IF(raw!C4851="","",raw!C4851)</f>
        <v/>
      </c>
      <c r="D4851" s="1" t="str">
        <f>IF(raw!D4851="","",raw!D4851)</f>
        <v/>
      </c>
      <c r="E4851" s="1" t="str">
        <f>IF(raw!E4851="","",raw!E4851)</f>
        <v/>
      </c>
      <c r="F4851" s="1" t="str">
        <f>IF(raw!F4851="","",raw!F4851)</f>
        <v/>
      </c>
      <c r="G4851" s="1" t="str">
        <f>IF(raw!G4851="","",raw!G4851)</f>
        <v/>
      </c>
      <c r="H4851" s="1" t="str">
        <f>IF(raw!H4851="","",raw!H4851)</f>
        <v/>
      </c>
      <c r="I4851" s="1" t="str">
        <f>IF(raw!I4851="","",raw!I4851)</f>
        <v/>
      </c>
      <c r="J4851" s="1" t="str">
        <f>IF(raw!J4851="","",raw!J4851)</f>
        <v/>
      </c>
      <c r="K4851" s="1" t="str">
        <f>IF(raw!K4851="","",raw!K4851)</f>
        <v/>
      </c>
      <c r="L4851" s="1" t="str">
        <f>IF(raw!L4851="","",raw!L4851)</f>
        <v/>
      </c>
      <c r="M4851" s="1" t="str">
        <f>IF(raw!M4851="","",raw!M4851)</f>
        <v/>
      </c>
      <c r="N4851" s="33" t="str">
        <f>IF(raw!N4851="","",raw!N4851)</f>
        <v/>
      </c>
      <c r="O4851" s="30" t="e">
        <f>ROUND(Table1[[#This Row],[Created_at]],1)</f>
        <v>#VALUE!</v>
      </c>
      <c r="P4851" s="39" t="e">
        <f>TRUNC(Table1[[#This Row],[Created_at]],0)</f>
        <v>#VALUE!</v>
      </c>
    </row>
    <row r="4852" spans="1:16" hidden="1" x14ac:dyDescent="0.2">
      <c r="A4852" s="7" t="str">
        <f>IFERROR(DATE(LEFT(raw!A4852,4),MID(raw!A4852,6,2),MID(raw!A4852,9,2)) + TIME(MID(raw!A4852,12,2),MID(raw!A4852,15,2),MID(raw!A4852,18,2)),"")</f>
        <v/>
      </c>
      <c r="B4852" s="1" t="str">
        <f>IF(raw!B4852="","",raw!B4852)</f>
        <v/>
      </c>
      <c r="C4852" s="1" t="str">
        <f>IF(raw!C4852="","",raw!C4852)</f>
        <v/>
      </c>
      <c r="D4852" s="1" t="str">
        <f>IF(raw!D4852="","",raw!D4852)</f>
        <v/>
      </c>
      <c r="E4852" s="1" t="str">
        <f>IF(raw!E4852="","",raw!E4852)</f>
        <v/>
      </c>
      <c r="F4852" s="1" t="str">
        <f>IF(raw!F4852="","",raw!F4852)</f>
        <v/>
      </c>
      <c r="G4852" s="1" t="str">
        <f>IF(raw!G4852="","",raw!G4852)</f>
        <v/>
      </c>
      <c r="H4852" s="1" t="str">
        <f>IF(raw!H4852="","",raw!H4852)</f>
        <v/>
      </c>
      <c r="I4852" s="1" t="str">
        <f>IF(raw!I4852="","",raw!I4852)</f>
        <v/>
      </c>
      <c r="J4852" s="1" t="str">
        <f>IF(raw!J4852="","",raw!J4852)</f>
        <v/>
      </c>
      <c r="K4852" s="1" t="str">
        <f>IF(raw!K4852="","",raw!K4852)</f>
        <v/>
      </c>
      <c r="L4852" s="1" t="str">
        <f>IF(raw!L4852="","",raw!L4852)</f>
        <v/>
      </c>
      <c r="M4852" s="1" t="str">
        <f>IF(raw!M4852="","",raw!M4852)</f>
        <v/>
      </c>
      <c r="N4852" s="33" t="str">
        <f>IF(raw!N4852="","",raw!N4852)</f>
        <v/>
      </c>
      <c r="O4852" s="30" t="e">
        <f>ROUND(Table1[[#This Row],[Created_at]],1)</f>
        <v>#VALUE!</v>
      </c>
      <c r="P4852" s="39" t="e">
        <f>TRUNC(Table1[[#This Row],[Created_at]],0)</f>
        <v>#VALUE!</v>
      </c>
    </row>
    <row r="4853" spans="1:16" hidden="1" x14ac:dyDescent="0.2">
      <c r="A4853" s="7" t="str">
        <f>IFERROR(DATE(LEFT(raw!A4853,4),MID(raw!A4853,6,2),MID(raw!A4853,9,2)) + TIME(MID(raw!A4853,12,2),MID(raw!A4853,15,2),MID(raw!A4853,18,2)),"")</f>
        <v/>
      </c>
      <c r="B4853" s="1" t="str">
        <f>IF(raw!B4853="","",raw!B4853)</f>
        <v/>
      </c>
      <c r="C4853" s="1" t="str">
        <f>IF(raw!C4853="","",raw!C4853)</f>
        <v/>
      </c>
      <c r="D4853" s="1" t="str">
        <f>IF(raw!D4853="","",raw!D4853)</f>
        <v/>
      </c>
      <c r="E4853" s="1" t="str">
        <f>IF(raw!E4853="","",raw!E4853)</f>
        <v/>
      </c>
      <c r="F4853" s="1" t="str">
        <f>IF(raw!F4853="","",raw!F4853)</f>
        <v/>
      </c>
      <c r="G4853" s="1" t="str">
        <f>IF(raw!G4853="","",raw!G4853)</f>
        <v/>
      </c>
      <c r="H4853" s="1" t="str">
        <f>IF(raw!H4853="","",raw!H4853)</f>
        <v/>
      </c>
      <c r="I4853" s="1" t="str">
        <f>IF(raw!I4853="","",raw!I4853)</f>
        <v/>
      </c>
      <c r="J4853" s="1" t="str">
        <f>IF(raw!J4853="","",raw!J4853)</f>
        <v/>
      </c>
      <c r="K4853" s="1" t="str">
        <f>IF(raw!K4853="","",raw!K4853)</f>
        <v/>
      </c>
      <c r="L4853" s="1" t="str">
        <f>IF(raw!L4853="","",raw!L4853)</f>
        <v/>
      </c>
      <c r="M4853" s="1" t="str">
        <f>IF(raw!M4853="","",raw!M4853)</f>
        <v/>
      </c>
      <c r="N4853" s="33" t="str">
        <f>IF(raw!N4853="","",raw!N4853)</f>
        <v/>
      </c>
      <c r="O4853" s="30" t="e">
        <f>ROUND(Table1[[#This Row],[Created_at]],1)</f>
        <v>#VALUE!</v>
      </c>
      <c r="P4853" s="39" t="e">
        <f>TRUNC(Table1[[#This Row],[Created_at]],0)</f>
        <v>#VALUE!</v>
      </c>
    </row>
    <row r="4854" spans="1:16" hidden="1" x14ac:dyDescent="0.2">
      <c r="A4854" s="7" t="str">
        <f>IFERROR(DATE(LEFT(raw!A4854,4),MID(raw!A4854,6,2),MID(raw!A4854,9,2)) + TIME(MID(raw!A4854,12,2),MID(raw!A4854,15,2),MID(raw!A4854,18,2)),"")</f>
        <v/>
      </c>
      <c r="B4854" s="1" t="str">
        <f>IF(raw!B4854="","",raw!B4854)</f>
        <v/>
      </c>
      <c r="C4854" s="1" t="str">
        <f>IF(raw!C4854="","",raw!C4854)</f>
        <v/>
      </c>
      <c r="D4854" s="1" t="str">
        <f>IF(raw!D4854="","",raw!D4854)</f>
        <v/>
      </c>
      <c r="E4854" s="1" t="str">
        <f>IF(raw!E4854="","",raw!E4854)</f>
        <v/>
      </c>
      <c r="F4854" s="1" t="str">
        <f>IF(raw!F4854="","",raw!F4854)</f>
        <v/>
      </c>
      <c r="G4854" s="1" t="str">
        <f>IF(raw!G4854="","",raw!G4854)</f>
        <v/>
      </c>
      <c r="H4854" s="1" t="str">
        <f>IF(raw!H4854="","",raw!H4854)</f>
        <v/>
      </c>
      <c r="I4854" s="1" t="str">
        <f>IF(raw!I4854="","",raw!I4854)</f>
        <v/>
      </c>
      <c r="J4854" s="1" t="str">
        <f>IF(raw!J4854="","",raw!J4854)</f>
        <v/>
      </c>
      <c r="K4854" s="1" t="str">
        <f>IF(raw!K4854="","",raw!K4854)</f>
        <v/>
      </c>
      <c r="L4854" s="1" t="str">
        <f>IF(raw!L4854="","",raw!L4854)</f>
        <v/>
      </c>
      <c r="M4854" s="1" t="str">
        <f>IF(raw!M4854="","",raw!M4854)</f>
        <v/>
      </c>
      <c r="N4854" s="33" t="str">
        <f>IF(raw!N4854="","",raw!N4854)</f>
        <v/>
      </c>
      <c r="O4854" s="30" t="e">
        <f>ROUND(Table1[[#This Row],[Created_at]],1)</f>
        <v>#VALUE!</v>
      </c>
      <c r="P4854" s="39" t="e">
        <f>TRUNC(Table1[[#This Row],[Created_at]],0)</f>
        <v>#VALUE!</v>
      </c>
    </row>
    <row r="4855" spans="1:16" hidden="1" x14ac:dyDescent="0.2">
      <c r="A4855" s="7" t="str">
        <f>IFERROR(DATE(LEFT(raw!A4855,4),MID(raw!A4855,6,2),MID(raw!A4855,9,2)) + TIME(MID(raw!A4855,12,2),MID(raw!A4855,15,2),MID(raw!A4855,18,2)),"")</f>
        <v/>
      </c>
      <c r="B4855" s="1" t="str">
        <f>IF(raw!B4855="","",raw!B4855)</f>
        <v/>
      </c>
      <c r="C4855" s="1" t="str">
        <f>IF(raw!C4855="","",raw!C4855)</f>
        <v/>
      </c>
      <c r="D4855" s="1" t="str">
        <f>IF(raw!D4855="","",raw!D4855)</f>
        <v/>
      </c>
      <c r="E4855" s="1" t="str">
        <f>IF(raw!E4855="","",raw!E4855)</f>
        <v/>
      </c>
      <c r="F4855" s="1" t="str">
        <f>IF(raw!F4855="","",raw!F4855)</f>
        <v/>
      </c>
      <c r="G4855" s="1" t="str">
        <f>IF(raw!G4855="","",raw!G4855)</f>
        <v/>
      </c>
      <c r="H4855" s="1" t="str">
        <f>IF(raw!H4855="","",raw!H4855)</f>
        <v/>
      </c>
      <c r="I4855" s="1" t="str">
        <f>IF(raw!I4855="","",raw!I4855)</f>
        <v/>
      </c>
      <c r="J4855" s="1" t="str">
        <f>IF(raw!J4855="","",raw!J4855)</f>
        <v/>
      </c>
      <c r="K4855" s="1" t="str">
        <f>IF(raw!K4855="","",raw!K4855)</f>
        <v/>
      </c>
      <c r="L4855" s="1" t="str">
        <f>IF(raw!L4855="","",raw!L4855)</f>
        <v/>
      </c>
      <c r="M4855" s="1" t="str">
        <f>IF(raw!M4855="","",raw!M4855)</f>
        <v/>
      </c>
      <c r="N4855" s="33" t="str">
        <f>IF(raw!N4855="","",raw!N4855)</f>
        <v/>
      </c>
      <c r="O4855" s="30" t="e">
        <f>ROUND(Table1[[#This Row],[Created_at]],1)</f>
        <v>#VALUE!</v>
      </c>
      <c r="P4855" s="39" t="e">
        <f>TRUNC(Table1[[#This Row],[Created_at]],0)</f>
        <v>#VALUE!</v>
      </c>
    </row>
    <row r="4856" spans="1:16" hidden="1" x14ac:dyDescent="0.2">
      <c r="A4856" s="7" t="str">
        <f>IFERROR(DATE(LEFT(raw!A4856,4),MID(raw!A4856,6,2),MID(raw!A4856,9,2)) + TIME(MID(raw!A4856,12,2),MID(raw!A4856,15,2),MID(raw!A4856,18,2)),"")</f>
        <v/>
      </c>
      <c r="B4856" s="1" t="str">
        <f>IF(raw!B4856="","",raw!B4856)</f>
        <v/>
      </c>
      <c r="C4856" s="1" t="str">
        <f>IF(raw!C4856="","",raw!C4856)</f>
        <v/>
      </c>
      <c r="D4856" s="1" t="str">
        <f>IF(raw!D4856="","",raw!D4856)</f>
        <v/>
      </c>
      <c r="E4856" s="1" t="str">
        <f>IF(raw!E4856="","",raw!E4856)</f>
        <v/>
      </c>
      <c r="F4856" s="1" t="str">
        <f>IF(raw!F4856="","",raw!F4856)</f>
        <v/>
      </c>
      <c r="G4856" s="1" t="str">
        <f>IF(raw!G4856="","",raw!G4856)</f>
        <v/>
      </c>
      <c r="H4856" s="1" t="str">
        <f>IF(raw!H4856="","",raw!H4856)</f>
        <v/>
      </c>
      <c r="I4856" s="1" t="str">
        <f>IF(raw!I4856="","",raw!I4856)</f>
        <v/>
      </c>
      <c r="J4856" s="1" t="str">
        <f>IF(raw!J4856="","",raw!J4856)</f>
        <v/>
      </c>
      <c r="K4856" s="1" t="str">
        <f>IF(raw!K4856="","",raw!K4856)</f>
        <v/>
      </c>
      <c r="L4856" s="1" t="str">
        <f>IF(raw!L4856="","",raw!L4856)</f>
        <v/>
      </c>
      <c r="M4856" s="1" t="str">
        <f>IF(raw!M4856="","",raw!M4856)</f>
        <v/>
      </c>
      <c r="N4856" s="33" t="str">
        <f>IF(raw!N4856="","",raw!N4856)</f>
        <v/>
      </c>
      <c r="O4856" s="30" t="e">
        <f>ROUND(Table1[[#This Row],[Created_at]],1)</f>
        <v>#VALUE!</v>
      </c>
      <c r="P4856" s="39" t="e">
        <f>TRUNC(Table1[[#This Row],[Created_at]],0)</f>
        <v>#VALUE!</v>
      </c>
    </row>
    <row r="4857" spans="1:16" hidden="1" x14ac:dyDescent="0.2">
      <c r="A4857" s="7" t="str">
        <f>IFERROR(DATE(LEFT(raw!A4857,4),MID(raw!A4857,6,2),MID(raw!A4857,9,2)) + TIME(MID(raw!A4857,12,2),MID(raw!A4857,15,2),MID(raw!A4857,18,2)),"")</f>
        <v/>
      </c>
      <c r="B4857" s="1" t="str">
        <f>IF(raw!B4857="","",raw!B4857)</f>
        <v/>
      </c>
      <c r="C4857" s="1" t="str">
        <f>IF(raw!C4857="","",raw!C4857)</f>
        <v/>
      </c>
      <c r="D4857" s="1" t="str">
        <f>IF(raw!D4857="","",raw!D4857)</f>
        <v/>
      </c>
      <c r="E4857" s="1" t="str">
        <f>IF(raw!E4857="","",raw!E4857)</f>
        <v/>
      </c>
      <c r="F4857" s="1" t="str">
        <f>IF(raw!F4857="","",raw!F4857)</f>
        <v/>
      </c>
      <c r="G4857" s="1" t="str">
        <f>IF(raw!G4857="","",raw!G4857)</f>
        <v/>
      </c>
      <c r="H4857" s="1" t="str">
        <f>IF(raw!H4857="","",raw!H4857)</f>
        <v/>
      </c>
      <c r="I4857" s="1" t="str">
        <f>IF(raw!I4857="","",raw!I4857)</f>
        <v/>
      </c>
      <c r="J4857" s="1" t="str">
        <f>IF(raw!J4857="","",raw!J4857)</f>
        <v/>
      </c>
      <c r="K4857" s="1" t="str">
        <f>IF(raw!K4857="","",raw!K4857)</f>
        <v/>
      </c>
      <c r="L4857" s="1" t="str">
        <f>IF(raw!L4857="","",raw!L4857)</f>
        <v/>
      </c>
      <c r="M4857" s="1" t="str">
        <f>IF(raw!M4857="","",raw!M4857)</f>
        <v/>
      </c>
      <c r="N4857" s="33" t="str">
        <f>IF(raw!N4857="","",raw!N4857)</f>
        <v/>
      </c>
      <c r="O4857" s="30" t="e">
        <f>ROUND(Table1[[#This Row],[Created_at]],1)</f>
        <v>#VALUE!</v>
      </c>
      <c r="P4857" s="39" t="e">
        <f>TRUNC(Table1[[#This Row],[Created_at]],0)</f>
        <v>#VALUE!</v>
      </c>
    </row>
    <row r="4858" spans="1:16" hidden="1" x14ac:dyDescent="0.2">
      <c r="A4858" s="7" t="str">
        <f>IFERROR(DATE(LEFT(raw!A4858,4),MID(raw!A4858,6,2),MID(raw!A4858,9,2)) + TIME(MID(raw!A4858,12,2),MID(raw!A4858,15,2),MID(raw!A4858,18,2)),"")</f>
        <v/>
      </c>
      <c r="B4858" s="1" t="str">
        <f>IF(raw!B4858="","",raw!B4858)</f>
        <v/>
      </c>
      <c r="C4858" s="1" t="str">
        <f>IF(raw!C4858="","",raw!C4858)</f>
        <v/>
      </c>
      <c r="D4858" s="1" t="str">
        <f>IF(raw!D4858="","",raw!D4858)</f>
        <v/>
      </c>
      <c r="E4858" s="1" t="str">
        <f>IF(raw!E4858="","",raw!E4858)</f>
        <v/>
      </c>
      <c r="F4858" s="1" t="str">
        <f>IF(raw!F4858="","",raw!F4858)</f>
        <v/>
      </c>
      <c r="G4858" s="1" t="str">
        <f>IF(raw!G4858="","",raw!G4858)</f>
        <v/>
      </c>
      <c r="H4858" s="1" t="str">
        <f>IF(raw!H4858="","",raw!H4858)</f>
        <v/>
      </c>
      <c r="I4858" s="1" t="str">
        <f>IF(raw!I4858="","",raw!I4858)</f>
        <v/>
      </c>
      <c r="J4858" s="1" t="str">
        <f>IF(raw!J4858="","",raw!J4858)</f>
        <v/>
      </c>
      <c r="K4858" s="1" t="str">
        <f>IF(raw!K4858="","",raw!K4858)</f>
        <v/>
      </c>
      <c r="L4858" s="1" t="str">
        <f>IF(raw!L4858="","",raw!L4858)</f>
        <v/>
      </c>
      <c r="M4858" s="1" t="str">
        <f>IF(raw!M4858="","",raw!M4858)</f>
        <v/>
      </c>
      <c r="N4858" s="33" t="str">
        <f>IF(raw!N4858="","",raw!N4858)</f>
        <v/>
      </c>
      <c r="O4858" s="30" t="e">
        <f>ROUND(Table1[[#This Row],[Created_at]],1)</f>
        <v>#VALUE!</v>
      </c>
      <c r="P4858" s="39" t="e">
        <f>TRUNC(Table1[[#This Row],[Created_at]],0)</f>
        <v>#VALUE!</v>
      </c>
    </row>
    <row r="4859" spans="1:16" hidden="1" x14ac:dyDescent="0.2">
      <c r="A4859" s="7" t="str">
        <f>IFERROR(DATE(LEFT(raw!A4859,4),MID(raw!A4859,6,2),MID(raw!A4859,9,2)) + TIME(MID(raw!A4859,12,2),MID(raw!A4859,15,2),MID(raw!A4859,18,2)),"")</f>
        <v/>
      </c>
      <c r="B4859" s="1" t="str">
        <f>IF(raw!B4859="","",raw!B4859)</f>
        <v/>
      </c>
      <c r="C4859" s="1" t="str">
        <f>IF(raw!C4859="","",raw!C4859)</f>
        <v/>
      </c>
      <c r="D4859" s="1" t="str">
        <f>IF(raw!D4859="","",raw!D4859)</f>
        <v/>
      </c>
      <c r="E4859" s="1" t="str">
        <f>IF(raw!E4859="","",raw!E4859)</f>
        <v/>
      </c>
      <c r="F4859" s="1" t="str">
        <f>IF(raw!F4859="","",raw!F4859)</f>
        <v/>
      </c>
      <c r="G4859" s="1" t="str">
        <f>IF(raw!G4859="","",raw!G4859)</f>
        <v/>
      </c>
      <c r="H4859" s="1" t="str">
        <f>IF(raw!H4859="","",raw!H4859)</f>
        <v/>
      </c>
      <c r="I4859" s="1" t="str">
        <f>IF(raw!I4859="","",raw!I4859)</f>
        <v/>
      </c>
      <c r="J4859" s="1" t="str">
        <f>IF(raw!J4859="","",raw!J4859)</f>
        <v/>
      </c>
      <c r="K4859" s="1" t="str">
        <f>IF(raw!K4859="","",raw!K4859)</f>
        <v/>
      </c>
      <c r="L4859" s="1" t="str">
        <f>IF(raw!L4859="","",raw!L4859)</f>
        <v/>
      </c>
      <c r="M4859" s="1" t="str">
        <f>IF(raw!M4859="","",raw!M4859)</f>
        <v/>
      </c>
      <c r="N4859" s="33" t="str">
        <f>IF(raw!N4859="","",raw!N4859)</f>
        <v/>
      </c>
      <c r="O4859" s="30" t="e">
        <f>ROUND(Table1[[#This Row],[Created_at]],1)</f>
        <v>#VALUE!</v>
      </c>
      <c r="P4859" s="39" t="e">
        <f>TRUNC(Table1[[#This Row],[Created_at]],0)</f>
        <v>#VALUE!</v>
      </c>
    </row>
    <row r="4860" spans="1:16" hidden="1" x14ac:dyDescent="0.2">
      <c r="A4860" s="7" t="str">
        <f>IFERROR(DATE(LEFT(raw!A4860,4),MID(raw!A4860,6,2),MID(raw!A4860,9,2)) + TIME(MID(raw!A4860,12,2),MID(raw!A4860,15,2),MID(raw!A4860,18,2)),"")</f>
        <v/>
      </c>
      <c r="B4860" s="1" t="str">
        <f>IF(raw!B4860="","",raw!B4860)</f>
        <v/>
      </c>
      <c r="C4860" s="1" t="str">
        <f>IF(raw!C4860="","",raw!C4860)</f>
        <v/>
      </c>
      <c r="D4860" s="1" t="str">
        <f>IF(raw!D4860="","",raw!D4860)</f>
        <v/>
      </c>
      <c r="E4860" s="1" t="str">
        <f>IF(raw!E4860="","",raw!E4860)</f>
        <v/>
      </c>
      <c r="F4860" s="1" t="str">
        <f>IF(raw!F4860="","",raw!F4860)</f>
        <v/>
      </c>
      <c r="G4860" s="1" t="str">
        <f>IF(raw!G4860="","",raw!G4860)</f>
        <v/>
      </c>
      <c r="H4860" s="1" t="str">
        <f>IF(raw!H4860="","",raw!H4860)</f>
        <v/>
      </c>
      <c r="I4860" s="1" t="str">
        <f>IF(raw!I4860="","",raw!I4860)</f>
        <v/>
      </c>
      <c r="J4860" s="1" t="str">
        <f>IF(raw!J4860="","",raw!J4860)</f>
        <v/>
      </c>
      <c r="K4860" s="1" t="str">
        <f>IF(raw!K4860="","",raw!K4860)</f>
        <v/>
      </c>
      <c r="L4860" s="1" t="str">
        <f>IF(raw!L4860="","",raw!L4860)</f>
        <v/>
      </c>
      <c r="M4860" s="1" t="str">
        <f>IF(raw!M4860="","",raw!M4860)</f>
        <v/>
      </c>
      <c r="N4860" s="33" t="str">
        <f>IF(raw!N4860="","",raw!N4860)</f>
        <v/>
      </c>
      <c r="O4860" s="30" t="e">
        <f>ROUND(Table1[[#This Row],[Created_at]],1)</f>
        <v>#VALUE!</v>
      </c>
      <c r="P4860" s="39" t="e">
        <f>TRUNC(Table1[[#This Row],[Created_at]],0)</f>
        <v>#VALUE!</v>
      </c>
    </row>
    <row r="4861" spans="1:16" hidden="1" x14ac:dyDescent="0.2">
      <c r="A4861" s="7" t="str">
        <f>IFERROR(DATE(LEFT(raw!A4861,4),MID(raw!A4861,6,2),MID(raw!A4861,9,2)) + TIME(MID(raw!A4861,12,2),MID(raw!A4861,15,2),MID(raw!A4861,18,2)),"")</f>
        <v/>
      </c>
      <c r="B4861" s="1" t="str">
        <f>IF(raw!B4861="","",raw!B4861)</f>
        <v/>
      </c>
      <c r="C4861" s="1" t="str">
        <f>IF(raw!C4861="","",raw!C4861)</f>
        <v/>
      </c>
      <c r="D4861" s="1" t="str">
        <f>IF(raw!D4861="","",raw!D4861)</f>
        <v/>
      </c>
      <c r="E4861" s="1" t="str">
        <f>IF(raw!E4861="","",raw!E4861)</f>
        <v/>
      </c>
      <c r="F4861" s="1" t="str">
        <f>IF(raw!F4861="","",raw!F4861)</f>
        <v/>
      </c>
      <c r="G4861" s="1" t="str">
        <f>IF(raw!G4861="","",raw!G4861)</f>
        <v/>
      </c>
      <c r="H4861" s="1" t="str">
        <f>IF(raw!H4861="","",raw!H4861)</f>
        <v/>
      </c>
      <c r="I4861" s="1" t="str">
        <f>IF(raw!I4861="","",raw!I4861)</f>
        <v/>
      </c>
      <c r="J4861" s="1" t="str">
        <f>IF(raw!J4861="","",raw!J4861)</f>
        <v/>
      </c>
      <c r="K4861" s="1" t="str">
        <f>IF(raw!K4861="","",raw!K4861)</f>
        <v/>
      </c>
      <c r="L4861" s="1" t="str">
        <f>IF(raw!L4861="","",raw!L4861)</f>
        <v/>
      </c>
      <c r="M4861" s="1" t="str">
        <f>IF(raw!M4861="","",raw!M4861)</f>
        <v/>
      </c>
      <c r="N4861" s="33" t="str">
        <f>IF(raw!N4861="","",raw!N4861)</f>
        <v/>
      </c>
      <c r="O4861" s="30" t="e">
        <f>ROUND(Table1[[#This Row],[Created_at]],1)</f>
        <v>#VALUE!</v>
      </c>
      <c r="P4861" s="39" t="e">
        <f>TRUNC(Table1[[#This Row],[Created_at]],0)</f>
        <v>#VALUE!</v>
      </c>
    </row>
    <row r="4862" spans="1:16" hidden="1" x14ac:dyDescent="0.2">
      <c r="A4862" s="7" t="str">
        <f>IFERROR(DATE(LEFT(raw!A4862,4),MID(raw!A4862,6,2),MID(raw!A4862,9,2)) + TIME(MID(raw!A4862,12,2),MID(raw!A4862,15,2),MID(raw!A4862,18,2)),"")</f>
        <v/>
      </c>
      <c r="B4862" s="1" t="str">
        <f>IF(raw!B4862="","",raw!B4862)</f>
        <v/>
      </c>
      <c r="C4862" s="1" t="str">
        <f>IF(raw!C4862="","",raw!C4862)</f>
        <v/>
      </c>
      <c r="D4862" s="1" t="str">
        <f>IF(raw!D4862="","",raw!D4862)</f>
        <v/>
      </c>
      <c r="E4862" s="1" t="str">
        <f>IF(raw!E4862="","",raw!E4862)</f>
        <v/>
      </c>
      <c r="F4862" s="1" t="str">
        <f>IF(raw!F4862="","",raw!F4862)</f>
        <v/>
      </c>
      <c r="G4862" s="1" t="str">
        <f>IF(raw!G4862="","",raw!G4862)</f>
        <v/>
      </c>
      <c r="H4862" s="1" t="str">
        <f>IF(raw!H4862="","",raw!H4862)</f>
        <v/>
      </c>
      <c r="I4862" s="1" t="str">
        <f>IF(raw!I4862="","",raw!I4862)</f>
        <v/>
      </c>
      <c r="J4862" s="1" t="str">
        <f>IF(raw!J4862="","",raw!J4862)</f>
        <v/>
      </c>
      <c r="K4862" s="1" t="str">
        <f>IF(raw!K4862="","",raw!K4862)</f>
        <v/>
      </c>
      <c r="L4862" s="1" t="str">
        <f>IF(raw!L4862="","",raw!L4862)</f>
        <v/>
      </c>
      <c r="M4862" s="1" t="str">
        <f>IF(raw!M4862="","",raw!M4862)</f>
        <v/>
      </c>
      <c r="N4862" s="33" t="str">
        <f>IF(raw!N4862="","",raw!N4862)</f>
        <v/>
      </c>
      <c r="O4862" s="30" t="e">
        <f>ROUND(Table1[[#This Row],[Created_at]],1)</f>
        <v>#VALUE!</v>
      </c>
      <c r="P4862" s="39" t="e">
        <f>TRUNC(Table1[[#This Row],[Created_at]],0)</f>
        <v>#VALUE!</v>
      </c>
    </row>
    <row r="4863" spans="1:16" hidden="1" x14ac:dyDescent="0.2">
      <c r="A4863" s="7" t="str">
        <f>IFERROR(DATE(LEFT(raw!A4863,4),MID(raw!A4863,6,2),MID(raw!A4863,9,2)) + TIME(MID(raw!A4863,12,2),MID(raw!A4863,15,2),MID(raw!A4863,18,2)),"")</f>
        <v/>
      </c>
      <c r="B4863" s="1" t="str">
        <f>IF(raw!B4863="","",raw!B4863)</f>
        <v/>
      </c>
      <c r="C4863" s="1" t="str">
        <f>IF(raw!C4863="","",raw!C4863)</f>
        <v/>
      </c>
      <c r="D4863" s="1" t="str">
        <f>IF(raw!D4863="","",raw!D4863)</f>
        <v/>
      </c>
      <c r="E4863" s="1" t="str">
        <f>IF(raw!E4863="","",raw!E4863)</f>
        <v/>
      </c>
      <c r="F4863" s="1" t="str">
        <f>IF(raw!F4863="","",raw!F4863)</f>
        <v/>
      </c>
      <c r="G4863" s="1" t="str">
        <f>IF(raw!G4863="","",raw!G4863)</f>
        <v/>
      </c>
      <c r="H4863" s="1" t="str">
        <f>IF(raw!H4863="","",raw!H4863)</f>
        <v/>
      </c>
      <c r="I4863" s="1" t="str">
        <f>IF(raw!I4863="","",raw!I4863)</f>
        <v/>
      </c>
      <c r="J4863" s="1" t="str">
        <f>IF(raw!J4863="","",raw!J4863)</f>
        <v/>
      </c>
      <c r="K4863" s="1" t="str">
        <f>IF(raw!K4863="","",raw!K4863)</f>
        <v/>
      </c>
      <c r="L4863" s="1" t="str">
        <f>IF(raw!L4863="","",raw!L4863)</f>
        <v/>
      </c>
      <c r="M4863" s="1" t="str">
        <f>IF(raw!M4863="","",raw!M4863)</f>
        <v/>
      </c>
      <c r="N4863" s="33" t="str">
        <f>IF(raw!N4863="","",raw!N4863)</f>
        <v/>
      </c>
      <c r="O4863" s="30" t="e">
        <f>ROUND(Table1[[#This Row],[Created_at]],1)</f>
        <v>#VALUE!</v>
      </c>
      <c r="P4863" s="39" t="e">
        <f>TRUNC(Table1[[#This Row],[Created_at]],0)</f>
        <v>#VALUE!</v>
      </c>
    </row>
    <row r="4864" spans="1:16" hidden="1" x14ac:dyDescent="0.2">
      <c r="A4864" s="7" t="str">
        <f>IFERROR(DATE(LEFT(raw!A4864,4),MID(raw!A4864,6,2),MID(raw!A4864,9,2)) + TIME(MID(raw!A4864,12,2),MID(raw!A4864,15,2),MID(raw!A4864,18,2)),"")</f>
        <v/>
      </c>
      <c r="B4864" s="1" t="str">
        <f>IF(raw!B4864="","",raw!B4864)</f>
        <v/>
      </c>
      <c r="C4864" s="1" t="str">
        <f>IF(raw!C4864="","",raw!C4864)</f>
        <v/>
      </c>
      <c r="D4864" s="1" t="str">
        <f>IF(raw!D4864="","",raw!D4864)</f>
        <v/>
      </c>
      <c r="E4864" s="1" t="str">
        <f>IF(raw!E4864="","",raw!E4864)</f>
        <v/>
      </c>
      <c r="F4864" s="1" t="str">
        <f>IF(raw!F4864="","",raw!F4864)</f>
        <v/>
      </c>
      <c r="G4864" s="1" t="str">
        <f>IF(raw!G4864="","",raw!G4864)</f>
        <v/>
      </c>
      <c r="H4864" s="1" t="str">
        <f>IF(raw!H4864="","",raw!H4864)</f>
        <v/>
      </c>
      <c r="I4864" s="1" t="str">
        <f>IF(raw!I4864="","",raw!I4864)</f>
        <v/>
      </c>
      <c r="J4864" s="1" t="str">
        <f>IF(raw!J4864="","",raw!J4864)</f>
        <v/>
      </c>
      <c r="K4864" s="1" t="str">
        <f>IF(raw!K4864="","",raw!K4864)</f>
        <v/>
      </c>
      <c r="L4864" s="1" t="str">
        <f>IF(raw!L4864="","",raw!L4864)</f>
        <v/>
      </c>
      <c r="M4864" s="1" t="str">
        <f>IF(raw!M4864="","",raw!M4864)</f>
        <v/>
      </c>
      <c r="N4864" s="33" t="str">
        <f>IF(raw!N4864="","",raw!N4864)</f>
        <v/>
      </c>
      <c r="O4864" s="30" t="e">
        <f>ROUND(Table1[[#This Row],[Created_at]],1)</f>
        <v>#VALUE!</v>
      </c>
      <c r="P4864" s="39" t="e">
        <f>TRUNC(Table1[[#This Row],[Created_at]],0)</f>
        <v>#VALUE!</v>
      </c>
    </row>
    <row r="4865" spans="1:16" hidden="1" x14ac:dyDescent="0.2">
      <c r="A4865" s="7" t="str">
        <f>IFERROR(DATE(LEFT(raw!A4865,4),MID(raw!A4865,6,2),MID(raw!A4865,9,2)) + TIME(MID(raw!A4865,12,2),MID(raw!A4865,15,2),MID(raw!A4865,18,2)),"")</f>
        <v/>
      </c>
      <c r="B4865" s="1" t="str">
        <f>IF(raw!B4865="","",raw!B4865)</f>
        <v/>
      </c>
      <c r="C4865" s="1" t="str">
        <f>IF(raw!C4865="","",raw!C4865)</f>
        <v/>
      </c>
      <c r="D4865" s="1" t="str">
        <f>IF(raw!D4865="","",raw!D4865)</f>
        <v/>
      </c>
      <c r="E4865" s="1" t="str">
        <f>IF(raw!E4865="","",raw!E4865)</f>
        <v/>
      </c>
      <c r="F4865" s="1" t="str">
        <f>IF(raw!F4865="","",raw!F4865)</f>
        <v/>
      </c>
      <c r="G4865" s="1" t="str">
        <f>IF(raw!G4865="","",raw!G4865)</f>
        <v/>
      </c>
      <c r="H4865" s="1" t="str">
        <f>IF(raw!H4865="","",raw!H4865)</f>
        <v/>
      </c>
      <c r="I4865" s="1" t="str">
        <f>IF(raw!I4865="","",raw!I4865)</f>
        <v/>
      </c>
      <c r="J4865" s="1" t="str">
        <f>IF(raw!J4865="","",raw!J4865)</f>
        <v/>
      </c>
      <c r="K4865" s="1" t="str">
        <f>IF(raw!K4865="","",raw!K4865)</f>
        <v/>
      </c>
      <c r="L4865" s="1" t="str">
        <f>IF(raw!L4865="","",raw!L4865)</f>
        <v/>
      </c>
      <c r="M4865" s="1" t="str">
        <f>IF(raw!M4865="","",raw!M4865)</f>
        <v/>
      </c>
      <c r="N4865" s="33" t="str">
        <f>IF(raw!N4865="","",raw!N4865)</f>
        <v/>
      </c>
      <c r="O4865" s="30" t="e">
        <f>ROUND(Table1[[#This Row],[Created_at]],1)</f>
        <v>#VALUE!</v>
      </c>
      <c r="P4865" s="39" t="e">
        <f>TRUNC(Table1[[#This Row],[Created_at]],0)</f>
        <v>#VALUE!</v>
      </c>
    </row>
    <row r="4866" spans="1:16" hidden="1" x14ac:dyDescent="0.2">
      <c r="A4866" s="7" t="str">
        <f>IFERROR(DATE(LEFT(raw!A4866,4),MID(raw!A4866,6,2),MID(raw!A4866,9,2)) + TIME(MID(raw!A4866,12,2),MID(raw!A4866,15,2),MID(raw!A4866,18,2)),"")</f>
        <v/>
      </c>
      <c r="B4866" s="1" t="str">
        <f>IF(raw!B4866="","",raw!B4866)</f>
        <v/>
      </c>
      <c r="C4866" s="1" t="str">
        <f>IF(raw!C4866="","",raw!C4866)</f>
        <v/>
      </c>
      <c r="D4866" s="1" t="str">
        <f>IF(raw!D4866="","",raw!D4866)</f>
        <v/>
      </c>
      <c r="E4866" s="1" t="str">
        <f>IF(raw!E4866="","",raw!E4866)</f>
        <v/>
      </c>
      <c r="F4866" s="1" t="str">
        <f>IF(raw!F4866="","",raw!F4866)</f>
        <v/>
      </c>
      <c r="G4866" s="1" t="str">
        <f>IF(raw!G4866="","",raw!G4866)</f>
        <v/>
      </c>
      <c r="H4866" s="1" t="str">
        <f>IF(raw!H4866="","",raw!H4866)</f>
        <v/>
      </c>
      <c r="I4866" s="1" t="str">
        <f>IF(raw!I4866="","",raw!I4866)</f>
        <v/>
      </c>
      <c r="J4866" s="1" t="str">
        <f>IF(raw!J4866="","",raw!J4866)</f>
        <v/>
      </c>
      <c r="K4866" s="1" t="str">
        <f>IF(raw!K4866="","",raw!K4866)</f>
        <v/>
      </c>
      <c r="L4866" s="1" t="str">
        <f>IF(raw!L4866="","",raw!L4866)</f>
        <v/>
      </c>
      <c r="M4866" s="1" t="str">
        <f>IF(raw!M4866="","",raw!M4866)</f>
        <v/>
      </c>
      <c r="N4866" s="33" t="str">
        <f>IF(raw!N4866="","",raw!N4866)</f>
        <v/>
      </c>
      <c r="O4866" s="30" t="e">
        <f>ROUND(Table1[[#This Row],[Created_at]],1)</f>
        <v>#VALUE!</v>
      </c>
      <c r="P4866" s="39" t="e">
        <f>TRUNC(Table1[[#This Row],[Created_at]],0)</f>
        <v>#VALUE!</v>
      </c>
    </row>
    <row r="4867" spans="1:16" hidden="1" x14ac:dyDescent="0.2">
      <c r="A4867" s="7" t="str">
        <f>IFERROR(DATE(LEFT(raw!A4867,4),MID(raw!A4867,6,2),MID(raw!A4867,9,2)) + TIME(MID(raw!A4867,12,2),MID(raw!A4867,15,2),MID(raw!A4867,18,2)),"")</f>
        <v/>
      </c>
      <c r="B4867" s="1" t="str">
        <f>IF(raw!B4867="","",raw!B4867)</f>
        <v/>
      </c>
      <c r="C4867" s="1" t="str">
        <f>IF(raw!C4867="","",raw!C4867)</f>
        <v/>
      </c>
      <c r="D4867" s="1" t="str">
        <f>IF(raw!D4867="","",raw!D4867)</f>
        <v/>
      </c>
      <c r="E4867" s="1" t="str">
        <f>IF(raw!E4867="","",raw!E4867)</f>
        <v/>
      </c>
      <c r="F4867" s="1" t="str">
        <f>IF(raw!F4867="","",raw!F4867)</f>
        <v/>
      </c>
      <c r="G4867" s="1" t="str">
        <f>IF(raw!G4867="","",raw!G4867)</f>
        <v/>
      </c>
      <c r="H4867" s="1" t="str">
        <f>IF(raw!H4867="","",raw!H4867)</f>
        <v/>
      </c>
      <c r="I4867" s="1" t="str">
        <f>IF(raw!I4867="","",raw!I4867)</f>
        <v/>
      </c>
      <c r="J4867" s="1" t="str">
        <f>IF(raw!J4867="","",raw!J4867)</f>
        <v/>
      </c>
      <c r="K4867" s="1" t="str">
        <f>IF(raw!K4867="","",raw!K4867)</f>
        <v/>
      </c>
      <c r="L4867" s="1" t="str">
        <f>IF(raw!L4867="","",raw!L4867)</f>
        <v/>
      </c>
      <c r="M4867" s="1" t="str">
        <f>IF(raw!M4867="","",raw!M4867)</f>
        <v/>
      </c>
      <c r="N4867" s="33" t="str">
        <f>IF(raw!N4867="","",raw!N4867)</f>
        <v/>
      </c>
      <c r="O4867" s="30" t="e">
        <f>ROUND(Table1[[#This Row],[Created_at]],1)</f>
        <v>#VALUE!</v>
      </c>
      <c r="P4867" s="39" t="e">
        <f>TRUNC(Table1[[#This Row],[Created_at]],0)</f>
        <v>#VALUE!</v>
      </c>
    </row>
    <row r="4868" spans="1:16" hidden="1" x14ac:dyDescent="0.2">
      <c r="A4868" s="7" t="str">
        <f>IFERROR(DATE(LEFT(raw!A4868,4),MID(raw!A4868,6,2),MID(raw!A4868,9,2)) + TIME(MID(raw!A4868,12,2),MID(raw!A4868,15,2),MID(raw!A4868,18,2)),"")</f>
        <v/>
      </c>
      <c r="B4868" s="1" t="str">
        <f>IF(raw!B4868="","",raw!B4868)</f>
        <v/>
      </c>
      <c r="C4868" s="1" t="str">
        <f>IF(raw!C4868="","",raw!C4868)</f>
        <v/>
      </c>
      <c r="D4868" s="1" t="str">
        <f>IF(raw!D4868="","",raw!D4868)</f>
        <v/>
      </c>
      <c r="E4868" s="1" t="str">
        <f>IF(raw!E4868="","",raw!E4868)</f>
        <v/>
      </c>
      <c r="F4868" s="1" t="str">
        <f>IF(raw!F4868="","",raw!F4868)</f>
        <v/>
      </c>
      <c r="G4868" s="1" t="str">
        <f>IF(raw!G4868="","",raw!G4868)</f>
        <v/>
      </c>
      <c r="H4868" s="1" t="str">
        <f>IF(raw!H4868="","",raw!H4868)</f>
        <v/>
      </c>
      <c r="I4868" s="1" t="str">
        <f>IF(raw!I4868="","",raw!I4868)</f>
        <v/>
      </c>
      <c r="J4868" s="1" t="str">
        <f>IF(raw!J4868="","",raw!J4868)</f>
        <v/>
      </c>
      <c r="K4868" s="1" t="str">
        <f>IF(raw!K4868="","",raw!K4868)</f>
        <v/>
      </c>
      <c r="L4868" s="1" t="str">
        <f>IF(raw!L4868="","",raw!L4868)</f>
        <v/>
      </c>
      <c r="M4868" s="1" t="str">
        <f>IF(raw!M4868="","",raw!M4868)</f>
        <v/>
      </c>
      <c r="N4868" s="33" t="str">
        <f>IF(raw!N4868="","",raw!N4868)</f>
        <v/>
      </c>
      <c r="O4868" s="30" t="e">
        <f>ROUND(Table1[[#This Row],[Created_at]],1)</f>
        <v>#VALUE!</v>
      </c>
      <c r="P4868" s="39" t="e">
        <f>TRUNC(Table1[[#This Row],[Created_at]],0)</f>
        <v>#VALUE!</v>
      </c>
    </row>
    <row r="4869" spans="1:16" hidden="1" x14ac:dyDescent="0.2">
      <c r="A4869" s="7" t="str">
        <f>IFERROR(DATE(LEFT(raw!A4869,4),MID(raw!A4869,6,2),MID(raw!A4869,9,2)) + TIME(MID(raw!A4869,12,2),MID(raw!A4869,15,2),MID(raw!A4869,18,2)),"")</f>
        <v/>
      </c>
      <c r="B4869" s="1" t="str">
        <f>IF(raw!B4869="","",raw!B4869)</f>
        <v/>
      </c>
      <c r="C4869" s="1" t="str">
        <f>IF(raw!C4869="","",raw!C4869)</f>
        <v/>
      </c>
      <c r="D4869" s="1" t="str">
        <f>IF(raw!D4869="","",raw!D4869)</f>
        <v/>
      </c>
      <c r="E4869" s="1" t="str">
        <f>IF(raw!E4869="","",raw!E4869)</f>
        <v/>
      </c>
      <c r="F4869" s="1" t="str">
        <f>IF(raw!F4869="","",raw!F4869)</f>
        <v/>
      </c>
      <c r="G4869" s="1" t="str">
        <f>IF(raw!G4869="","",raw!G4869)</f>
        <v/>
      </c>
      <c r="H4869" s="1" t="str">
        <f>IF(raw!H4869="","",raw!H4869)</f>
        <v/>
      </c>
      <c r="I4869" s="1" t="str">
        <f>IF(raw!I4869="","",raw!I4869)</f>
        <v/>
      </c>
      <c r="J4869" s="1" t="str">
        <f>IF(raw!J4869="","",raw!J4869)</f>
        <v/>
      </c>
      <c r="K4869" s="1" t="str">
        <f>IF(raw!K4869="","",raw!K4869)</f>
        <v/>
      </c>
      <c r="L4869" s="1" t="str">
        <f>IF(raw!L4869="","",raw!L4869)</f>
        <v/>
      </c>
      <c r="M4869" s="1" t="str">
        <f>IF(raw!M4869="","",raw!M4869)</f>
        <v/>
      </c>
      <c r="N4869" s="33" t="str">
        <f>IF(raw!N4869="","",raw!N4869)</f>
        <v/>
      </c>
      <c r="O4869" s="30" t="e">
        <f>ROUND(Table1[[#This Row],[Created_at]],1)</f>
        <v>#VALUE!</v>
      </c>
      <c r="P4869" s="39" t="e">
        <f>TRUNC(Table1[[#This Row],[Created_at]],0)</f>
        <v>#VALUE!</v>
      </c>
    </row>
    <row r="4870" spans="1:16" hidden="1" x14ac:dyDescent="0.2">
      <c r="A4870" s="7" t="str">
        <f>IFERROR(DATE(LEFT(raw!A4870,4),MID(raw!A4870,6,2),MID(raw!A4870,9,2)) + TIME(MID(raw!A4870,12,2),MID(raw!A4870,15,2),MID(raw!A4870,18,2)),"")</f>
        <v/>
      </c>
      <c r="B4870" s="1" t="str">
        <f>IF(raw!B4870="","",raw!B4870)</f>
        <v/>
      </c>
      <c r="C4870" s="1" t="str">
        <f>IF(raw!C4870="","",raw!C4870)</f>
        <v/>
      </c>
      <c r="D4870" s="1" t="str">
        <f>IF(raw!D4870="","",raw!D4870)</f>
        <v/>
      </c>
      <c r="E4870" s="1" t="str">
        <f>IF(raw!E4870="","",raw!E4870)</f>
        <v/>
      </c>
      <c r="F4870" s="1" t="str">
        <f>IF(raw!F4870="","",raw!F4870)</f>
        <v/>
      </c>
      <c r="G4870" s="1" t="str">
        <f>IF(raw!G4870="","",raw!G4870)</f>
        <v/>
      </c>
      <c r="H4870" s="1" t="str">
        <f>IF(raw!H4870="","",raw!H4870)</f>
        <v/>
      </c>
      <c r="I4870" s="1" t="str">
        <f>IF(raw!I4870="","",raw!I4870)</f>
        <v/>
      </c>
      <c r="J4870" s="1" t="str">
        <f>IF(raw!J4870="","",raw!J4870)</f>
        <v/>
      </c>
      <c r="K4870" s="1" t="str">
        <f>IF(raw!K4870="","",raw!K4870)</f>
        <v/>
      </c>
      <c r="L4870" s="1" t="str">
        <f>IF(raw!L4870="","",raw!L4870)</f>
        <v/>
      </c>
      <c r="M4870" s="1" t="str">
        <f>IF(raw!M4870="","",raw!M4870)</f>
        <v/>
      </c>
      <c r="N4870" s="33" t="str">
        <f>IF(raw!N4870="","",raw!N4870)</f>
        <v/>
      </c>
      <c r="O4870" s="30" t="e">
        <f>ROUND(Table1[[#This Row],[Created_at]],1)</f>
        <v>#VALUE!</v>
      </c>
      <c r="P4870" s="39" t="e">
        <f>TRUNC(Table1[[#This Row],[Created_at]],0)</f>
        <v>#VALUE!</v>
      </c>
    </row>
    <row r="4871" spans="1:16" hidden="1" x14ac:dyDescent="0.2">
      <c r="A4871" s="7" t="str">
        <f>IFERROR(DATE(LEFT(raw!A4871,4),MID(raw!A4871,6,2),MID(raw!A4871,9,2)) + TIME(MID(raw!A4871,12,2),MID(raw!A4871,15,2),MID(raw!A4871,18,2)),"")</f>
        <v/>
      </c>
      <c r="B4871" s="1" t="str">
        <f>IF(raw!B4871="","",raw!B4871)</f>
        <v/>
      </c>
      <c r="C4871" s="1" t="str">
        <f>IF(raw!C4871="","",raw!C4871)</f>
        <v/>
      </c>
      <c r="D4871" s="1" t="str">
        <f>IF(raw!D4871="","",raw!D4871)</f>
        <v/>
      </c>
      <c r="E4871" s="1" t="str">
        <f>IF(raw!E4871="","",raw!E4871)</f>
        <v/>
      </c>
      <c r="F4871" s="1" t="str">
        <f>IF(raw!F4871="","",raw!F4871)</f>
        <v/>
      </c>
      <c r="G4871" s="1" t="str">
        <f>IF(raw!G4871="","",raw!G4871)</f>
        <v/>
      </c>
      <c r="H4871" s="1" t="str">
        <f>IF(raw!H4871="","",raw!H4871)</f>
        <v/>
      </c>
      <c r="I4871" s="1" t="str">
        <f>IF(raw!I4871="","",raw!I4871)</f>
        <v/>
      </c>
      <c r="J4871" s="1" t="str">
        <f>IF(raw!J4871="","",raw!J4871)</f>
        <v/>
      </c>
      <c r="K4871" s="1" t="str">
        <f>IF(raw!K4871="","",raw!K4871)</f>
        <v/>
      </c>
      <c r="L4871" s="1" t="str">
        <f>IF(raw!L4871="","",raw!L4871)</f>
        <v/>
      </c>
      <c r="M4871" s="1" t="str">
        <f>IF(raw!M4871="","",raw!M4871)</f>
        <v/>
      </c>
      <c r="N4871" s="33" t="str">
        <f>IF(raw!N4871="","",raw!N4871)</f>
        <v/>
      </c>
      <c r="O4871" s="30" t="e">
        <f>ROUND(Table1[[#This Row],[Created_at]],1)</f>
        <v>#VALUE!</v>
      </c>
      <c r="P4871" s="39" t="e">
        <f>TRUNC(Table1[[#This Row],[Created_at]],0)</f>
        <v>#VALUE!</v>
      </c>
    </row>
    <row r="4872" spans="1:16" hidden="1" x14ac:dyDescent="0.2">
      <c r="A4872" s="7" t="str">
        <f>IFERROR(DATE(LEFT(raw!A4872,4),MID(raw!A4872,6,2),MID(raw!A4872,9,2)) + TIME(MID(raw!A4872,12,2),MID(raw!A4872,15,2),MID(raw!A4872,18,2)),"")</f>
        <v/>
      </c>
      <c r="B4872" s="1" t="str">
        <f>IF(raw!B4872="","",raw!B4872)</f>
        <v/>
      </c>
      <c r="C4872" s="1" t="str">
        <f>IF(raw!C4872="","",raw!C4872)</f>
        <v/>
      </c>
      <c r="D4872" s="1" t="str">
        <f>IF(raw!D4872="","",raw!D4872)</f>
        <v/>
      </c>
      <c r="E4872" s="1" t="str">
        <f>IF(raw!E4872="","",raw!E4872)</f>
        <v/>
      </c>
      <c r="F4872" s="1" t="str">
        <f>IF(raw!F4872="","",raw!F4872)</f>
        <v/>
      </c>
      <c r="G4872" s="1" t="str">
        <f>IF(raw!G4872="","",raw!G4872)</f>
        <v/>
      </c>
      <c r="H4872" s="1" t="str">
        <f>IF(raw!H4872="","",raw!H4872)</f>
        <v/>
      </c>
      <c r="I4872" s="1" t="str">
        <f>IF(raw!I4872="","",raw!I4872)</f>
        <v/>
      </c>
      <c r="J4872" s="1" t="str">
        <f>IF(raw!J4872="","",raw!J4872)</f>
        <v/>
      </c>
      <c r="K4872" s="1" t="str">
        <f>IF(raw!K4872="","",raw!K4872)</f>
        <v/>
      </c>
      <c r="L4872" s="1" t="str">
        <f>IF(raw!L4872="","",raw!L4872)</f>
        <v/>
      </c>
      <c r="M4872" s="1" t="str">
        <f>IF(raw!M4872="","",raw!M4872)</f>
        <v/>
      </c>
      <c r="N4872" s="33" t="str">
        <f>IF(raw!N4872="","",raw!N4872)</f>
        <v/>
      </c>
      <c r="O4872" s="30" t="e">
        <f>ROUND(Table1[[#This Row],[Created_at]],1)</f>
        <v>#VALUE!</v>
      </c>
      <c r="P4872" s="39" t="e">
        <f>TRUNC(Table1[[#This Row],[Created_at]],0)</f>
        <v>#VALUE!</v>
      </c>
    </row>
    <row r="4873" spans="1:16" hidden="1" x14ac:dyDescent="0.2">
      <c r="A4873" s="7" t="str">
        <f>IFERROR(DATE(LEFT(raw!A4873,4),MID(raw!A4873,6,2),MID(raw!A4873,9,2)) + TIME(MID(raw!A4873,12,2),MID(raw!A4873,15,2),MID(raw!A4873,18,2)),"")</f>
        <v/>
      </c>
      <c r="B4873" s="1" t="str">
        <f>IF(raw!B4873="","",raw!B4873)</f>
        <v/>
      </c>
      <c r="C4873" s="1" t="str">
        <f>IF(raw!C4873="","",raw!C4873)</f>
        <v/>
      </c>
      <c r="D4873" s="1" t="str">
        <f>IF(raw!D4873="","",raw!D4873)</f>
        <v/>
      </c>
      <c r="E4873" s="1" t="str">
        <f>IF(raw!E4873="","",raw!E4873)</f>
        <v/>
      </c>
      <c r="F4873" s="1" t="str">
        <f>IF(raw!F4873="","",raw!F4873)</f>
        <v/>
      </c>
      <c r="G4873" s="1" t="str">
        <f>IF(raw!G4873="","",raw!G4873)</f>
        <v/>
      </c>
      <c r="H4873" s="1" t="str">
        <f>IF(raw!H4873="","",raw!H4873)</f>
        <v/>
      </c>
      <c r="I4873" s="1" t="str">
        <f>IF(raw!I4873="","",raw!I4873)</f>
        <v/>
      </c>
      <c r="J4873" s="1" t="str">
        <f>IF(raw!J4873="","",raw!J4873)</f>
        <v/>
      </c>
      <c r="K4873" s="1" t="str">
        <f>IF(raw!K4873="","",raw!K4873)</f>
        <v/>
      </c>
      <c r="L4873" s="1" t="str">
        <f>IF(raw!L4873="","",raw!L4873)</f>
        <v/>
      </c>
      <c r="M4873" s="1" t="str">
        <f>IF(raw!M4873="","",raw!M4873)</f>
        <v/>
      </c>
      <c r="N4873" s="33" t="str">
        <f>IF(raw!N4873="","",raw!N4873)</f>
        <v/>
      </c>
      <c r="O4873" s="30" t="e">
        <f>ROUND(Table1[[#This Row],[Created_at]],1)</f>
        <v>#VALUE!</v>
      </c>
      <c r="P4873" s="39" t="e">
        <f>TRUNC(Table1[[#This Row],[Created_at]],0)</f>
        <v>#VALUE!</v>
      </c>
    </row>
    <row r="4874" spans="1:16" hidden="1" x14ac:dyDescent="0.2">
      <c r="A4874" s="7" t="str">
        <f>IFERROR(DATE(LEFT(raw!A4874,4),MID(raw!A4874,6,2),MID(raw!A4874,9,2)) + TIME(MID(raw!A4874,12,2),MID(raw!A4874,15,2),MID(raw!A4874,18,2)),"")</f>
        <v/>
      </c>
      <c r="B4874" s="1" t="str">
        <f>IF(raw!B4874="","",raw!B4874)</f>
        <v/>
      </c>
      <c r="C4874" s="1" t="str">
        <f>IF(raw!C4874="","",raw!C4874)</f>
        <v/>
      </c>
      <c r="D4874" s="1" t="str">
        <f>IF(raw!D4874="","",raw!D4874)</f>
        <v/>
      </c>
      <c r="E4874" s="1" t="str">
        <f>IF(raw!E4874="","",raw!E4874)</f>
        <v/>
      </c>
      <c r="F4874" s="1" t="str">
        <f>IF(raw!F4874="","",raw!F4874)</f>
        <v/>
      </c>
      <c r="G4874" s="1" t="str">
        <f>IF(raw!G4874="","",raw!G4874)</f>
        <v/>
      </c>
      <c r="H4874" s="1" t="str">
        <f>IF(raw!H4874="","",raw!H4874)</f>
        <v/>
      </c>
      <c r="I4874" s="1" t="str">
        <f>IF(raw!I4874="","",raw!I4874)</f>
        <v/>
      </c>
      <c r="J4874" s="1" t="str">
        <f>IF(raw!J4874="","",raw!J4874)</f>
        <v/>
      </c>
      <c r="K4874" s="1" t="str">
        <f>IF(raw!K4874="","",raw!K4874)</f>
        <v/>
      </c>
      <c r="L4874" s="1" t="str">
        <f>IF(raw!L4874="","",raw!L4874)</f>
        <v/>
      </c>
      <c r="M4874" s="1" t="str">
        <f>IF(raw!M4874="","",raw!M4874)</f>
        <v/>
      </c>
      <c r="N4874" s="33" t="str">
        <f>IF(raw!N4874="","",raw!N4874)</f>
        <v/>
      </c>
      <c r="O4874" s="30" t="e">
        <f>ROUND(Table1[[#This Row],[Created_at]],1)</f>
        <v>#VALUE!</v>
      </c>
      <c r="P4874" s="39" t="e">
        <f>TRUNC(Table1[[#This Row],[Created_at]],0)</f>
        <v>#VALUE!</v>
      </c>
    </row>
    <row r="4875" spans="1:16" hidden="1" x14ac:dyDescent="0.2">
      <c r="A4875" s="7" t="str">
        <f>IFERROR(DATE(LEFT(raw!A4875,4),MID(raw!A4875,6,2),MID(raw!A4875,9,2)) + TIME(MID(raw!A4875,12,2),MID(raw!A4875,15,2),MID(raw!A4875,18,2)),"")</f>
        <v/>
      </c>
      <c r="B4875" s="1" t="str">
        <f>IF(raw!B4875="","",raw!B4875)</f>
        <v/>
      </c>
      <c r="C4875" s="1" t="str">
        <f>IF(raw!C4875="","",raw!C4875)</f>
        <v/>
      </c>
      <c r="D4875" s="1" t="str">
        <f>IF(raw!D4875="","",raw!D4875)</f>
        <v/>
      </c>
      <c r="E4875" s="1" t="str">
        <f>IF(raw!E4875="","",raw!E4875)</f>
        <v/>
      </c>
      <c r="F4875" s="1" t="str">
        <f>IF(raw!F4875="","",raw!F4875)</f>
        <v/>
      </c>
      <c r="G4875" s="1" t="str">
        <f>IF(raw!G4875="","",raw!G4875)</f>
        <v/>
      </c>
      <c r="H4875" s="1" t="str">
        <f>IF(raw!H4875="","",raw!H4875)</f>
        <v/>
      </c>
      <c r="I4875" s="1" t="str">
        <f>IF(raw!I4875="","",raw!I4875)</f>
        <v/>
      </c>
      <c r="J4875" s="1" t="str">
        <f>IF(raw!J4875="","",raw!J4875)</f>
        <v/>
      </c>
      <c r="K4875" s="1" t="str">
        <f>IF(raw!K4875="","",raw!K4875)</f>
        <v/>
      </c>
      <c r="L4875" s="1" t="str">
        <f>IF(raw!L4875="","",raw!L4875)</f>
        <v/>
      </c>
      <c r="M4875" s="1" t="str">
        <f>IF(raw!M4875="","",raw!M4875)</f>
        <v/>
      </c>
      <c r="N4875" s="33" t="str">
        <f>IF(raw!N4875="","",raw!N4875)</f>
        <v/>
      </c>
      <c r="O4875" s="30" t="e">
        <f>ROUND(Table1[[#This Row],[Created_at]],1)</f>
        <v>#VALUE!</v>
      </c>
      <c r="P4875" s="39" t="e">
        <f>TRUNC(Table1[[#This Row],[Created_at]],0)</f>
        <v>#VALUE!</v>
      </c>
    </row>
    <row r="4876" spans="1:16" hidden="1" x14ac:dyDescent="0.2">
      <c r="A4876" s="7" t="str">
        <f>IFERROR(DATE(LEFT(raw!A4876,4),MID(raw!A4876,6,2),MID(raw!A4876,9,2)) + TIME(MID(raw!A4876,12,2),MID(raw!A4876,15,2),MID(raw!A4876,18,2)),"")</f>
        <v/>
      </c>
      <c r="B4876" s="1" t="str">
        <f>IF(raw!B4876="","",raw!B4876)</f>
        <v/>
      </c>
      <c r="C4876" s="1" t="str">
        <f>IF(raw!C4876="","",raw!C4876)</f>
        <v/>
      </c>
      <c r="D4876" s="1" t="str">
        <f>IF(raw!D4876="","",raw!D4876)</f>
        <v/>
      </c>
      <c r="E4876" s="1" t="str">
        <f>IF(raw!E4876="","",raw!E4876)</f>
        <v/>
      </c>
      <c r="F4876" s="1" t="str">
        <f>IF(raw!F4876="","",raw!F4876)</f>
        <v/>
      </c>
      <c r="G4876" s="1" t="str">
        <f>IF(raw!G4876="","",raw!G4876)</f>
        <v/>
      </c>
      <c r="H4876" s="1" t="str">
        <f>IF(raw!H4876="","",raw!H4876)</f>
        <v/>
      </c>
      <c r="I4876" s="1" t="str">
        <f>IF(raw!I4876="","",raw!I4876)</f>
        <v/>
      </c>
      <c r="J4876" s="1" t="str">
        <f>IF(raw!J4876="","",raw!J4876)</f>
        <v/>
      </c>
      <c r="K4876" s="1" t="str">
        <f>IF(raw!K4876="","",raw!K4876)</f>
        <v/>
      </c>
      <c r="L4876" s="1" t="str">
        <f>IF(raw!L4876="","",raw!L4876)</f>
        <v/>
      </c>
      <c r="M4876" s="1" t="str">
        <f>IF(raw!M4876="","",raw!M4876)</f>
        <v/>
      </c>
      <c r="N4876" s="33" t="str">
        <f>IF(raw!N4876="","",raw!N4876)</f>
        <v/>
      </c>
      <c r="O4876" s="30" t="e">
        <f>ROUND(Table1[[#This Row],[Created_at]],1)</f>
        <v>#VALUE!</v>
      </c>
      <c r="P4876" s="39" t="e">
        <f>TRUNC(Table1[[#This Row],[Created_at]],0)</f>
        <v>#VALUE!</v>
      </c>
    </row>
    <row r="4877" spans="1:16" hidden="1" x14ac:dyDescent="0.2">
      <c r="A4877" s="7" t="str">
        <f>IFERROR(DATE(LEFT(raw!A4877,4),MID(raw!A4877,6,2),MID(raw!A4877,9,2)) + TIME(MID(raw!A4877,12,2),MID(raw!A4877,15,2),MID(raw!A4877,18,2)),"")</f>
        <v/>
      </c>
      <c r="B4877" s="1" t="str">
        <f>IF(raw!B4877="","",raw!B4877)</f>
        <v/>
      </c>
      <c r="C4877" s="1" t="str">
        <f>IF(raw!C4877="","",raw!C4877)</f>
        <v/>
      </c>
      <c r="D4877" s="1" t="str">
        <f>IF(raw!D4877="","",raw!D4877)</f>
        <v/>
      </c>
      <c r="E4877" s="1" t="str">
        <f>IF(raw!E4877="","",raw!E4877)</f>
        <v/>
      </c>
      <c r="F4877" s="1" t="str">
        <f>IF(raw!F4877="","",raw!F4877)</f>
        <v/>
      </c>
      <c r="G4877" s="1" t="str">
        <f>IF(raw!G4877="","",raw!G4877)</f>
        <v/>
      </c>
      <c r="H4877" s="1" t="str">
        <f>IF(raw!H4877="","",raw!H4877)</f>
        <v/>
      </c>
      <c r="I4877" s="1" t="str">
        <f>IF(raw!I4877="","",raw!I4877)</f>
        <v/>
      </c>
      <c r="J4877" s="1" t="str">
        <f>IF(raw!J4877="","",raw!J4877)</f>
        <v/>
      </c>
      <c r="K4877" s="1" t="str">
        <f>IF(raw!K4877="","",raw!K4877)</f>
        <v/>
      </c>
      <c r="L4877" s="1" t="str">
        <f>IF(raw!L4877="","",raw!L4877)</f>
        <v/>
      </c>
      <c r="M4877" s="1" t="str">
        <f>IF(raw!M4877="","",raw!M4877)</f>
        <v/>
      </c>
      <c r="N4877" s="33" t="str">
        <f>IF(raw!N4877="","",raw!N4877)</f>
        <v/>
      </c>
      <c r="O4877" s="30" t="e">
        <f>ROUND(Table1[[#This Row],[Created_at]],1)</f>
        <v>#VALUE!</v>
      </c>
      <c r="P4877" s="39" t="e">
        <f>TRUNC(Table1[[#This Row],[Created_at]],0)</f>
        <v>#VALUE!</v>
      </c>
    </row>
    <row r="4878" spans="1:16" hidden="1" x14ac:dyDescent="0.2">
      <c r="A4878" s="7" t="str">
        <f>IFERROR(DATE(LEFT(raw!A4878,4),MID(raw!A4878,6,2),MID(raw!A4878,9,2)) + TIME(MID(raw!A4878,12,2),MID(raw!A4878,15,2),MID(raw!A4878,18,2)),"")</f>
        <v/>
      </c>
      <c r="B4878" s="1" t="str">
        <f>IF(raw!B4878="","",raw!B4878)</f>
        <v/>
      </c>
      <c r="C4878" s="1" t="str">
        <f>IF(raw!C4878="","",raw!C4878)</f>
        <v/>
      </c>
      <c r="D4878" s="1" t="str">
        <f>IF(raw!D4878="","",raw!D4878)</f>
        <v/>
      </c>
      <c r="E4878" s="1" t="str">
        <f>IF(raw!E4878="","",raw!E4878)</f>
        <v/>
      </c>
      <c r="F4878" s="1" t="str">
        <f>IF(raw!F4878="","",raw!F4878)</f>
        <v/>
      </c>
      <c r="G4878" s="1" t="str">
        <f>IF(raw!G4878="","",raw!G4878)</f>
        <v/>
      </c>
      <c r="H4878" s="1" t="str">
        <f>IF(raw!H4878="","",raw!H4878)</f>
        <v/>
      </c>
      <c r="I4878" s="1" t="str">
        <f>IF(raw!I4878="","",raw!I4878)</f>
        <v/>
      </c>
      <c r="J4878" s="1" t="str">
        <f>IF(raw!J4878="","",raw!J4878)</f>
        <v/>
      </c>
      <c r="K4878" s="1" t="str">
        <f>IF(raw!K4878="","",raw!K4878)</f>
        <v/>
      </c>
      <c r="L4878" s="1" t="str">
        <f>IF(raw!L4878="","",raw!L4878)</f>
        <v/>
      </c>
      <c r="M4878" s="1" t="str">
        <f>IF(raw!M4878="","",raw!M4878)</f>
        <v/>
      </c>
      <c r="N4878" s="33" t="str">
        <f>IF(raw!N4878="","",raw!N4878)</f>
        <v/>
      </c>
      <c r="O4878" s="30" t="e">
        <f>ROUND(Table1[[#This Row],[Created_at]],1)</f>
        <v>#VALUE!</v>
      </c>
      <c r="P4878" s="39" t="e">
        <f>TRUNC(Table1[[#This Row],[Created_at]],0)</f>
        <v>#VALUE!</v>
      </c>
    </row>
    <row r="4879" spans="1:16" hidden="1" x14ac:dyDescent="0.2">
      <c r="A4879" s="7" t="str">
        <f>IFERROR(DATE(LEFT(raw!A4879,4),MID(raw!A4879,6,2),MID(raw!A4879,9,2)) + TIME(MID(raw!A4879,12,2),MID(raw!A4879,15,2),MID(raw!A4879,18,2)),"")</f>
        <v/>
      </c>
      <c r="B4879" s="1" t="str">
        <f>IF(raw!B4879="","",raw!B4879)</f>
        <v/>
      </c>
      <c r="C4879" s="1" t="str">
        <f>IF(raw!C4879="","",raw!C4879)</f>
        <v/>
      </c>
      <c r="D4879" s="1" t="str">
        <f>IF(raw!D4879="","",raw!D4879)</f>
        <v/>
      </c>
      <c r="E4879" s="1" t="str">
        <f>IF(raw!E4879="","",raw!E4879)</f>
        <v/>
      </c>
      <c r="F4879" s="1" t="str">
        <f>IF(raw!F4879="","",raw!F4879)</f>
        <v/>
      </c>
      <c r="G4879" s="1" t="str">
        <f>IF(raw!G4879="","",raw!G4879)</f>
        <v/>
      </c>
      <c r="H4879" s="1" t="str">
        <f>IF(raw!H4879="","",raw!H4879)</f>
        <v/>
      </c>
      <c r="I4879" s="1" t="str">
        <f>IF(raw!I4879="","",raw!I4879)</f>
        <v/>
      </c>
      <c r="J4879" s="1" t="str">
        <f>IF(raw!J4879="","",raw!J4879)</f>
        <v/>
      </c>
      <c r="K4879" s="1" t="str">
        <f>IF(raw!K4879="","",raw!K4879)</f>
        <v/>
      </c>
      <c r="L4879" s="1" t="str">
        <f>IF(raw!L4879="","",raw!L4879)</f>
        <v/>
      </c>
      <c r="M4879" s="1" t="str">
        <f>IF(raw!M4879="","",raw!M4879)</f>
        <v/>
      </c>
      <c r="N4879" s="33" t="str">
        <f>IF(raw!N4879="","",raw!N4879)</f>
        <v/>
      </c>
      <c r="O4879" s="30" t="e">
        <f>ROUND(Table1[[#This Row],[Created_at]],1)</f>
        <v>#VALUE!</v>
      </c>
      <c r="P4879" s="39" t="e">
        <f>TRUNC(Table1[[#This Row],[Created_at]],0)</f>
        <v>#VALUE!</v>
      </c>
    </row>
    <row r="4880" spans="1:16" hidden="1" x14ac:dyDescent="0.2">
      <c r="A4880" s="7" t="str">
        <f>IFERROR(DATE(LEFT(raw!A4880,4),MID(raw!A4880,6,2),MID(raw!A4880,9,2)) + TIME(MID(raw!A4880,12,2),MID(raw!A4880,15,2),MID(raw!A4880,18,2)),"")</f>
        <v/>
      </c>
      <c r="B4880" s="1" t="str">
        <f>IF(raw!B4880="","",raw!B4880)</f>
        <v/>
      </c>
      <c r="C4880" s="1" t="str">
        <f>IF(raw!C4880="","",raw!C4880)</f>
        <v/>
      </c>
      <c r="D4880" s="1" t="str">
        <f>IF(raw!D4880="","",raw!D4880)</f>
        <v/>
      </c>
      <c r="E4880" s="1" t="str">
        <f>IF(raw!E4880="","",raw!E4880)</f>
        <v/>
      </c>
      <c r="F4880" s="1" t="str">
        <f>IF(raw!F4880="","",raw!F4880)</f>
        <v/>
      </c>
      <c r="G4880" s="1" t="str">
        <f>IF(raw!G4880="","",raw!G4880)</f>
        <v/>
      </c>
      <c r="H4880" s="1" t="str">
        <f>IF(raw!H4880="","",raw!H4880)</f>
        <v/>
      </c>
      <c r="I4880" s="1" t="str">
        <f>IF(raw!I4880="","",raw!I4880)</f>
        <v/>
      </c>
      <c r="J4880" s="1" t="str">
        <f>IF(raw!J4880="","",raw!J4880)</f>
        <v/>
      </c>
      <c r="K4880" s="1" t="str">
        <f>IF(raw!K4880="","",raw!K4880)</f>
        <v/>
      </c>
      <c r="L4880" s="1" t="str">
        <f>IF(raw!L4880="","",raw!L4880)</f>
        <v/>
      </c>
      <c r="M4880" s="1" t="str">
        <f>IF(raw!M4880="","",raw!M4880)</f>
        <v/>
      </c>
      <c r="N4880" s="33" t="str">
        <f>IF(raw!N4880="","",raw!N4880)</f>
        <v/>
      </c>
      <c r="O4880" s="30" t="e">
        <f>ROUND(Table1[[#This Row],[Created_at]],1)</f>
        <v>#VALUE!</v>
      </c>
      <c r="P4880" s="39" t="e">
        <f>TRUNC(Table1[[#This Row],[Created_at]],0)</f>
        <v>#VALUE!</v>
      </c>
    </row>
    <row r="4881" spans="1:16" hidden="1" x14ac:dyDescent="0.2">
      <c r="A4881" s="7" t="str">
        <f>IFERROR(DATE(LEFT(raw!A4881,4),MID(raw!A4881,6,2),MID(raw!A4881,9,2)) + TIME(MID(raw!A4881,12,2),MID(raw!A4881,15,2),MID(raw!A4881,18,2)),"")</f>
        <v/>
      </c>
      <c r="B4881" s="1" t="str">
        <f>IF(raw!B4881="","",raw!B4881)</f>
        <v/>
      </c>
      <c r="C4881" s="1" t="str">
        <f>IF(raw!C4881="","",raw!C4881)</f>
        <v/>
      </c>
      <c r="D4881" s="1" t="str">
        <f>IF(raw!D4881="","",raw!D4881)</f>
        <v/>
      </c>
      <c r="E4881" s="1" t="str">
        <f>IF(raw!E4881="","",raw!E4881)</f>
        <v/>
      </c>
      <c r="F4881" s="1" t="str">
        <f>IF(raw!F4881="","",raw!F4881)</f>
        <v/>
      </c>
      <c r="G4881" s="1" t="str">
        <f>IF(raw!G4881="","",raw!G4881)</f>
        <v/>
      </c>
      <c r="H4881" s="1" t="str">
        <f>IF(raw!H4881="","",raw!H4881)</f>
        <v/>
      </c>
      <c r="I4881" s="1" t="str">
        <f>IF(raw!I4881="","",raw!I4881)</f>
        <v/>
      </c>
      <c r="J4881" s="1" t="str">
        <f>IF(raw!J4881="","",raw!J4881)</f>
        <v/>
      </c>
      <c r="K4881" s="1" t="str">
        <f>IF(raw!K4881="","",raw!K4881)</f>
        <v/>
      </c>
      <c r="L4881" s="1" t="str">
        <f>IF(raw!L4881="","",raw!L4881)</f>
        <v/>
      </c>
      <c r="M4881" s="1" t="str">
        <f>IF(raw!M4881="","",raw!M4881)</f>
        <v/>
      </c>
      <c r="N4881" s="33" t="str">
        <f>IF(raw!N4881="","",raw!N4881)</f>
        <v/>
      </c>
      <c r="O4881" s="30" t="e">
        <f>ROUND(Table1[[#This Row],[Created_at]],1)</f>
        <v>#VALUE!</v>
      </c>
      <c r="P4881" s="39" t="e">
        <f>TRUNC(Table1[[#This Row],[Created_at]],0)</f>
        <v>#VALUE!</v>
      </c>
    </row>
    <row r="4882" spans="1:16" hidden="1" x14ac:dyDescent="0.2">
      <c r="A4882" s="7" t="str">
        <f>IFERROR(DATE(LEFT(raw!A4882,4),MID(raw!A4882,6,2),MID(raw!A4882,9,2)) + TIME(MID(raw!A4882,12,2),MID(raw!A4882,15,2),MID(raw!A4882,18,2)),"")</f>
        <v/>
      </c>
      <c r="B4882" s="1" t="str">
        <f>IF(raw!B4882="","",raw!B4882)</f>
        <v/>
      </c>
      <c r="C4882" s="1" t="str">
        <f>IF(raw!C4882="","",raw!C4882)</f>
        <v/>
      </c>
      <c r="D4882" s="1" t="str">
        <f>IF(raw!D4882="","",raw!D4882)</f>
        <v/>
      </c>
      <c r="E4882" s="1" t="str">
        <f>IF(raw!E4882="","",raw!E4882)</f>
        <v/>
      </c>
      <c r="F4882" s="1" t="str">
        <f>IF(raw!F4882="","",raw!F4882)</f>
        <v/>
      </c>
      <c r="G4882" s="1" t="str">
        <f>IF(raw!G4882="","",raw!G4882)</f>
        <v/>
      </c>
      <c r="H4882" s="1" t="str">
        <f>IF(raw!H4882="","",raw!H4882)</f>
        <v/>
      </c>
      <c r="I4882" s="1" t="str">
        <f>IF(raw!I4882="","",raw!I4882)</f>
        <v/>
      </c>
      <c r="J4882" s="1" t="str">
        <f>IF(raw!J4882="","",raw!J4882)</f>
        <v/>
      </c>
      <c r="K4882" s="1" t="str">
        <f>IF(raw!K4882="","",raw!K4882)</f>
        <v/>
      </c>
      <c r="L4882" s="1" t="str">
        <f>IF(raw!L4882="","",raw!L4882)</f>
        <v/>
      </c>
      <c r="M4882" s="1" t="str">
        <f>IF(raw!M4882="","",raw!M4882)</f>
        <v/>
      </c>
      <c r="N4882" s="33" t="str">
        <f>IF(raw!N4882="","",raw!N4882)</f>
        <v/>
      </c>
      <c r="O4882" s="30" t="e">
        <f>ROUND(Table1[[#This Row],[Created_at]],1)</f>
        <v>#VALUE!</v>
      </c>
      <c r="P4882" s="39" t="e">
        <f>TRUNC(Table1[[#This Row],[Created_at]],0)</f>
        <v>#VALUE!</v>
      </c>
    </row>
    <row r="4883" spans="1:16" hidden="1" x14ac:dyDescent="0.2">
      <c r="A4883" s="7" t="str">
        <f>IFERROR(DATE(LEFT(raw!A4883,4),MID(raw!A4883,6,2),MID(raw!A4883,9,2)) + TIME(MID(raw!A4883,12,2),MID(raw!A4883,15,2),MID(raw!A4883,18,2)),"")</f>
        <v/>
      </c>
      <c r="B4883" s="1" t="str">
        <f>IF(raw!B4883="","",raw!B4883)</f>
        <v/>
      </c>
      <c r="C4883" s="1" t="str">
        <f>IF(raw!C4883="","",raw!C4883)</f>
        <v/>
      </c>
      <c r="D4883" s="1" t="str">
        <f>IF(raw!D4883="","",raw!D4883)</f>
        <v/>
      </c>
      <c r="E4883" s="1" t="str">
        <f>IF(raw!E4883="","",raw!E4883)</f>
        <v/>
      </c>
      <c r="F4883" s="1" t="str">
        <f>IF(raw!F4883="","",raw!F4883)</f>
        <v/>
      </c>
      <c r="G4883" s="1" t="str">
        <f>IF(raw!G4883="","",raw!G4883)</f>
        <v/>
      </c>
      <c r="H4883" s="1" t="str">
        <f>IF(raw!H4883="","",raw!H4883)</f>
        <v/>
      </c>
      <c r="I4883" s="1" t="str">
        <f>IF(raw!I4883="","",raw!I4883)</f>
        <v/>
      </c>
      <c r="J4883" s="1" t="str">
        <f>IF(raw!J4883="","",raw!J4883)</f>
        <v/>
      </c>
      <c r="K4883" s="1" t="str">
        <f>IF(raw!K4883="","",raw!K4883)</f>
        <v/>
      </c>
      <c r="L4883" s="1" t="str">
        <f>IF(raw!L4883="","",raw!L4883)</f>
        <v/>
      </c>
      <c r="M4883" s="1" t="str">
        <f>IF(raw!M4883="","",raw!M4883)</f>
        <v/>
      </c>
      <c r="N4883" s="33" t="str">
        <f>IF(raw!N4883="","",raw!N4883)</f>
        <v/>
      </c>
      <c r="O4883" s="30" t="e">
        <f>ROUND(Table1[[#This Row],[Created_at]],1)</f>
        <v>#VALUE!</v>
      </c>
      <c r="P4883" s="39" t="e">
        <f>TRUNC(Table1[[#This Row],[Created_at]],0)</f>
        <v>#VALUE!</v>
      </c>
    </row>
    <row r="4884" spans="1:16" hidden="1" x14ac:dyDescent="0.2">
      <c r="A4884" s="7" t="str">
        <f>IFERROR(DATE(LEFT(raw!A4884,4),MID(raw!A4884,6,2),MID(raw!A4884,9,2)) + TIME(MID(raw!A4884,12,2),MID(raw!A4884,15,2),MID(raw!A4884,18,2)),"")</f>
        <v/>
      </c>
      <c r="B4884" s="1" t="str">
        <f>IF(raw!B4884="","",raw!B4884)</f>
        <v/>
      </c>
      <c r="C4884" s="1" t="str">
        <f>IF(raw!C4884="","",raw!C4884)</f>
        <v/>
      </c>
      <c r="D4884" s="1" t="str">
        <f>IF(raw!D4884="","",raw!D4884)</f>
        <v/>
      </c>
      <c r="E4884" s="1" t="str">
        <f>IF(raw!E4884="","",raw!E4884)</f>
        <v/>
      </c>
      <c r="F4884" s="1" t="str">
        <f>IF(raw!F4884="","",raw!F4884)</f>
        <v/>
      </c>
      <c r="G4884" s="1" t="str">
        <f>IF(raw!G4884="","",raw!G4884)</f>
        <v/>
      </c>
      <c r="H4884" s="1" t="str">
        <f>IF(raw!H4884="","",raw!H4884)</f>
        <v/>
      </c>
      <c r="I4884" s="1" t="str">
        <f>IF(raw!I4884="","",raw!I4884)</f>
        <v/>
      </c>
      <c r="J4884" s="1" t="str">
        <f>IF(raw!J4884="","",raw!J4884)</f>
        <v/>
      </c>
      <c r="K4884" s="1" t="str">
        <f>IF(raw!K4884="","",raw!K4884)</f>
        <v/>
      </c>
      <c r="L4884" s="1" t="str">
        <f>IF(raw!L4884="","",raw!L4884)</f>
        <v/>
      </c>
      <c r="M4884" s="1" t="str">
        <f>IF(raw!M4884="","",raw!M4884)</f>
        <v/>
      </c>
      <c r="N4884" s="33" t="str">
        <f>IF(raw!N4884="","",raw!N4884)</f>
        <v/>
      </c>
      <c r="O4884" s="30" t="e">
        <f>ROUND(Table1[[#This Row],[Created_at]],1)</f>
        <v>#VALUE!</v>
      </c>
      <c r="P4884" s="39" t="e">
        <f>TRUNC(Table1[[#This Row],[Created_at]],0)</f>
        <v>#VALUE!</v>
      </c>
    </row>
    <row r="4885" spans="1:16" hidden="1" x14ac:dyDescent="0.2">
      <c r="A4885" s="7" t="str">
        <f>IFERROR(DATE(LEFT(raw!A4885,4),MID(raw!A4885,6,2),MID(raw!A4885,9,2)) + TIME(MID(raw!A4885,12,2),MID(raw!A4885,15,2),MID(raw!A4885,18,2)),"")</f>
        <v/>
      </c>
      <c r="B4885" s="1" t="str">
        <f>IF(raw!B4885="","",raw!B4885)</f>
        <v/>
      </c>
      <c r="C4885" s="1" t="str">
        <f>IF(raw!C4885="","",raw!C4885)</f>
        <v/>
      </c>
      <c r="D4885" s="1" t="str">
        <f>IF(raw!D4885="","",raw!D4885)</f>
        <v/>
      </c>
      <c r="E4885" s="1" t="str">
        <f>IF(raw!E4885="","",raw!E4885)</f>
        <v/>
      </c>
      <c r="F4885" s="1" t="str">
        <f>IF(raw!F4885="","",raw!F4885)</f>
        <v/>
      </c>
      <c r="G4885" s="1" t="str">
        <f>IF(raw!G4885="","",raw!G4885)</f>
        <v/>
      </c>
      <c r="H4885" s="1" t="str">
        <f>IF(raw!H4885="","",raw!H4885)</f>
        <v/>
      </c>
      <c r="I4885" s="1" t="str">
        <f>IF(raw!I4885="","",raw!I4885)</f>
        <v/>
      </c>
      <c r="J4885" s="1" t="str">
        <f>IF(raw!J4885="","",raw!J4885)</f>
        <v/>
      </c>
      <c r="K4885" s="1" t="str">
        <f>IF(raw!K4885="","",raw!K4885)</f>
        <v/>
      </c>
      <c r="L4885" s="1" t="str">
        <f>IF(raw!L4885="","",raw!L4885)</f>
        <v/>
      </c>
      <c r="M4885" s="1" t="str">
        <f>IF(raw!M4885="","",raw!M4885)</f>
        <v/>
      </c>
      <c r="N4885" s="33" t="str">
        <f>IF(raw!N4885="","",raw!N4885)</f>
        <v/>
      </c>
      <c r="O4885" s="30" t="e">
        <f>ROUND(Table1[[#This Row],[Created_at]],1)</f>
        <v>#VALUE!</v>
      </c>
      <c r="P4885" s="39" t="e">
        <f>TRUNC(Table1[[#This Row],[Created_at]],0)</f>
        <v>#VALUE!</v>
      </c>
    </row>
    <row r="4886" spans="1:16" hidden="1" x14ac:dyDescent="0.2">
      <c r="A4886" s="7" t="str">
        <f>IFERROR(DATE(LEFT(raw!A4886,4),MID(raw!A4886,6,2),MID(raw!A4886,9,2)) + TIME(MID(raw!A4886,12,2),MID(raw!A4886,15,2),MID(raw!A4886,18,2)),"")</f>
        <v/>
      </c>
      <c r="B4886" s="1" t="str">
        <f>IF(raw!B4886="","",raw!B4886)</f>
        <v/>
      </c>
      <c r="C4886" s="1" t="str">
        <f>IF(raw!C4886="","",raw!C4886)</f>
        <v/>
      </c>
      <c r="D4886" s="1" t="str">
        <f>IF(raw!D4886="","",raw!D4886)</f>
        <v/>
      </c>
      <c r="E4886" s="1" t="str">
        <f>IF(raw!E4886="","",raw!E4886)</f>
        <v/>
      </c>
      <c r="F4886" s="1" t="str">
        <f>IF(raw!F4886="","",raw!F4886)</f>
        <v/>
      </c>
      <c r="G4886" s="1" t="str">
        <f>IF(raw!G4886="","",raw!G4886)</f>
        <v/>
      </c>
      <c r="H4886" s="1" t="str">
        <f>IF(raw!H4886="","",raw!H4886)</f>
        <v/>
      </c>
      <c r="I4886" s="1" t="str">
        <f>IF(raw!I4886="","",raw!I4886)</f>
        <v/>
      </c>
      <c r="J4886" s="1" t="str">
        <f>IF(raw!J4886="","",raw!J4886)</f>
        <v/>
      </c>
      <c r="K4886" s="1" t="str">
        <f>IF(raw!K4886="","",raw!K4886)</f>
        <v/>
      </c>
      <c r="L4886" s="1" t="str">
        <f>IF(raw!L4886="","",raw!L4886)</f>
        <v/>
      </c>
      <c r="M4886" s="1" t="str">
        <f>IF(raw!M4886="","",raw!M4886)</f>
        <v/>
      </c>
      <c r="N4886" s="33" t="str">
        <f>IF(raw!N4886="","",raw!N4886)</f>
        <v/>
      </c>
      <c r="O4886" s="30" t="e">
        <f>ROUND(Table1[[#This Row],[Created_at]],1)</f>
        <v>#VALUE!</v>
      </c>
      <c r="P4886" s="39" t="e">
        <f>TRUNC(Table1[[#This Row],[Created_at]],0)</f>
        <v>#VALUE!</v>
      </c>
    </row>
    <row r="4887" spans="1:16" hidden="1" x14ac:dyDescent="0.2">
      <c r="A4887" s="7" t="str">
        <f>IFERROR(DATE(LEFT(raw!A4887,4),MID(raw!A4887,6,2),MID(raw!A4887,9,2)) + TIME(MID(raw!A4887,12,2),MID(raw!A4887,15,2),MID(raw!A4887,18,2)),"")</f>
        <v/>
      </c>
      <c r="B4887" s="1" t="str">
        <f>IF(raw!B4887="","",raw!B4887)</f>
        <v/>
      </c>
      <c r="C4887" s="1" t="str">
        <f>IF(raw!C4887="","",raw!C4887)</f>
        <v/>
      </c>
      <c r="D4887" s="1" t="str">
        <f>IF(raw!D4887="","",raw!D4887)</f>
        <v/>
      </c>
      <c r="E4887" s="1" t="str">
        <f>IF(raw!E4887="","",raw!E4887)</f>
        <v/>
      </c>
      <c r="F4887" s="1" t="str">
        <f>IF(raw!F4887="","",raw!F4887)</f>
        <v/>
      </c>
      <c r="G4887" s="1" t="str">
        <f>IF(raw!G4887="","",raw!G4887)</f>
        <v/>
      </c>
      <c r="H4887" s="1" t="str">
        <f>IF(raw!H4887="","",raw!H4887)</f>
        <v/>
      </c>
      <c r="I4887" s="1" t="str">
        <f>IF(raw!I4887="","",raw!I4887)</f>
        <v/>
      </c>
      <c r="J4887" s="1" t="str">
        <f>IF(raw!J4887="","",raw!J4887)</f>
        <v/>
      </c>
      <c r="K4887" s="1" t="str">
        <f>IF(raw!K4887="","",raw!K4887)</f>
        <v/>
      </c>
      <c r="L4887" s="1" t="str">
        <f>IF(raw!L4887="","",raw!L4887)</f>
        <v/>
      </c>
      <c r="M4887" s="1" t="str">
        <f>IF(raw!M4887="","",raw!M4887)</f>
        <v/>
      </c>
      <c r="N4887" s="33" t="str">
        <f>IF(raw!N4887="","",raw!N4887)</f>
        <v/>
      </c>
      <c r="O4887" s="30" t="e">
        <f>ROUND(Table1[[#This Row],[Created_at]],1)</f>
        <v>#VALUE!</v>
      </c>
      <c r="P4887" s="39" t="e">
        <f>TRUNC(Table1[[#This Row],[Created_at]],0)</f>
        <v>#VALUE!</v>
      </c>
    </row>
    <row r="4888" spans="1:16" hidden="1" x14ac:dyDescent="0.2">
      <c r="A4888" s="7" t="str">
        <f>IFERROR(DATE(LEFT(raw!A4888,4),MID(raw!A4888,6,2),MID(raw!A4888,9,2)) + TIME(MID(raw!A4888,12,2),MID(raw!A4888,15,2),MID(raw!A4888,18,2)),"")</f>
        <v/>
      </c>
      <c r="B4888" s="1" t="str">
        <f>IF(raw!B4888="","",raw!B4888)</f>
        <v/>
      </c>
      <c r="C4888" s="1" t="str">
        <f>IF(raw!C4888="","",raw!C4888)</f>
        <v/>
      </c>
      <c r="D4888" s="1" t="str">
        <f>IF(raw!D4888="","",raw!D4888)</f>
        <v/>
      </c>
      <c r="E4888" s="1" t="str">
        <f>IF(raw!E4888="","",raw!E4888)</f>
        <v/>
      </c>
      <c r="F4888" s="1" t="str">
        <f>IF(raw!F4888="","",raw!F4888)</f>
        <v/>
      </c>
      <c r="G4888" s="1" t="str">
        <f>IF(raw!G4888="","",raw!G4888)</f>
        <v/>
      </c>
      <c r="H4888" s="1" t="str">
        <f>IF(raw!H4888="","",raw!H4888)</f>
        <v/>
      </c>
      <c r="I4888" s="1" t="str">
        <f>IF(raw!I4888="","",raw!I4888)</f>
        <v/>
      </c>
      <c r="J4888" s="1" t="str">
        <f>IF(raw!J4888="","",raw!J4888)</f>
        <v/>
      </c>
      <c r="K4888" s="1" t="str">
        <f>IF(raw!K4888="","",raw!K4888)</f>
        <v/>
      </c>
      <c r="L4888" s="1" t="str">
        <f>IF(raw!L4888="","",raw!L4888)</f>
        <v/>
      </c>
      <c r="M4888" s="1" t="str">
        <f>IF(raw!M4888="","",raw!M4888)</f>
        <v/>
      </c>
      <c r="N4888" s="33" t="str">
        <f>IF(raw!N4888="","",raw!N4888)</f>
        <v/>
      </c>
      <c r="O4888" s="30" t="e">
        <f>ROUND(Table1[[#This Row],[Created_at]],1)</f>
        <v>#VALUE!</v>
      </c>
      <c r="P4888" s="39" t="e">
        <f>TRUNC(Table1[[#This Row],[Created_at]],0)</f>
        <v>#VALUE!</v>
      </c>
    </row>
    <row r="4889" spans="1:16" hidden="1" x14ac:dyDescent="0.2">
      <c r="A4889" s="7" t="str">
        <f>IFERROR(DATE(LEFT(raw!A4889,4),MID(raw!A4889,6,2),MID(raw!A4889,9,2)) + TIME(MID(raw!A4889,12,2),MID(raw!A4889,15,2),MID(raw!A4889,18,2)),"")</f>
        <v/>
      </c>
      <c r="B4889" s="1" t="str">
        <f>IF(raw!B4889="","",raw!B4889)</f>
        <v/>
      </c>
      <c r="C4889" s="1" t="str">
        <f>IF(raw!C4889="","",raw!C4889)</f>
        <v/>
      </c>
      <c r="D4889" s="1" t="str">
        <f>IF(raw!D4889="","",raw!D4889)</f>
        <v/>
      </c>
      <c r="E4889" s="1" t="str">
        <f>IF(raw!E4889="","",raw!E4889)</f>
        <v/>
      </c>
      <c r="F4889" s="1" t="str">
        <f>IF(raw!F4889="","",raw!F4889)</f>
        <v/>
      </c>
      <c r="G4889" s="1" t="str">
        <f>IF(raw!G4889="","",raw!G4889)</f>
        <v/>
      </c>
      <c r="H4889" s="1" t="str">
        <f>IF(raw!H4889="","",raw!H4889)</f>
        <v/>
      </c>
      <c r="I4889" s="1" t="str">
        <f>IF(raw!I4889="","",raw!I4889)</f>
        <v/>
      </c>
      <c r="J4889" s="1" t="str">
        <f>IF(raw!J4889="","",raw!J4889)</f>
        <v/>
      </c>
      <c r="K4889" s="1" t="str">
        <f>IF(raw!K4889="","",raw!K4889)</f>
        <v/>
      </c>
      <c r="L4889" s="1" t="str">
        <f>IF(raw!L4889="","",raw!L4889)</f>
        <v/>
      </c>
      <c r="M4889" s="1" t="str">
        <f>IF(raw!M4889="","",raw!M4889)</f>
        <v/>
      </c>
      <c r="N4889" s="33" t="str">
        <f>IF(raw!N4889="","",raw!N4889)</f>
        <v/>
      </c>
      <c r="O4889" s="30" t="e">
        <f>ROUND(Table1[[#This Row],[Created_at]],1)</f>
        <v>#VALUE!</v>
      </c>
      <c r="P4889" s="39" t="e">
        <f>TRUNC(Table1[[#This Row],[Created_at]],0)</f>
        <v>#VALUE!</v>
      </c>
    </row>
    <row r="4890" spans="1:16" hidden="1" x14ac:dyDescent="0.2">
      <c r="A4890" s="7" t="str">
        <f>IFERROR(DATE(LEFT(raw!A4890,4),MID(raw!A4890,6,2),MID(raw!A4890,9,2)) + TIME(MID(raw!A4890,12,2),MID(raw!A4890,15,2),MID(raw!A4890,18,2)),"")</f>
        <v/>
      </c>
      <c r="B4890" s="1" t="str">
        <f>IF(raw!B4890="","",raw!B4890)</f>
        <v/>
      </c>
      <c r="C4890" s="1" t="str">
        <f>IF(raw!C4890="","",raw!C4890)</f>
        <v/>
      </c>
      <c r="D4890" s="1" t="str">
        <f>IF(raw!D4890="","",raw!D4890)</f>
        <v/>
      </c>
      <c r="E4890" s="1" t="str">
        <f>IF(raw!E4890="","",raw!E4890)</f>
        <v/>
      </c>
      <c r="F4890" s="1" t="str">
        <f>IF(raw!F4890="","",raw!F4890)</f>
        <v/>
      </c>
      <c r="G4890" s="1" t="str">
        <f>IF(raw!G4890="","",raw!G4890)</f>
        <v/>
      </c>
      <c r="H4890" s="1" t="str">
        <f>IF(raw!H4890="","",raw!H4890)</f>
        <v/>
      </c>
      <c r="I4890" s="1" t="str">
        <f>IF(raw!I4890="","",raw!I4890)</f>
        <v/>
      </c>
      <c r="J4890" s="1" t="str">
        <f>IF(raw!J4890="","",raw!J4890)</f>
        <v/>
      </c>
      <c r="K4890" s="1" t="str">
        <f>IF(raw!K4890="","",raw!K4890)</f>
        <v/>
      </c>
      <c r="L4890" s="1" t="str">
        <f>IF(raw!L4890="","",raw!L4890)</f>
        <v/>
      </c>
      <c r="M4890" s="1" t="str">
        <f>IF(raw!M4890="","",raw!M4890)</f>
        <v/>
      </c>
      <c r="N4890" s="33" t="str">
        <f>IF(raw!N4890="","",raw!N4890)</f>
        <v/>
      </c>
      <c r="O4890" s="30" t="e">
        <f>ROUND(Table1[[#This Row],[Created_at]],1)</f>
        <v>#VALUE!</v>
      </c>
      <c r="P4890" s="39" t="e">
        <f>TRUNC(Table1[[#This Row],[Created_at]],0)</f>
        <v>#VALUE!</v>
      </c>
    </row>
    <row r="4891" spans="1:16" hidden="1" x14ac:dyDescent="0.2">
      <c r="A4891" s="7" t="str">
        <f>IFERROR(DATE(LEFT(raw!A4891,4),MID(raw!A4891,6,2),MID(raw!A4891,9,2)) + TIME(MID(raw!A4891,12,2),MID(raw!A4891,15,2),MID(raw!A4891,18,2)),"")</f>
        <v/>
      </c>
      <c r="B4891" s="1" t="str">
        <f>IF(raw!B4891="","",raw!B4891)</f>
        <v/>
      </c>
      <c r="C4891" s="1" t="str">
        <f>IF(raw!C4891="","",raw!C4891)</f>
        <v/>
      </c>
      <c r="D4891" s="1" t="str">
        <f>IF(raw!D4891="","",raw!D4891)</f>
        <v/>
      </c>
      <c r="E4891" s="1" t="str">
        <f>IF(raw!E4891="","",raw!E4891)</f>
        <v/>
      </c>
      <c r="F4891" s="1" t="str">
        <f>IF(raw!F4891="","",raw!F4891)</f>
        <v/>
      </c>
      <c r="G4891" s="1" t="str">
        <f>IF(raw!G4891="","",raw!G4891)</f>
        <v/>
      </c>
      <c r="H4891" s="1" t="str">
        <f>IF(raw!H4891="","",raw!H4891)</f>
        <v/>
      </c>
      <c r="I4891" s="1" t="str">
        <f>IF(raw!I4891="","",raw!I4891)</f>
        <v/>
      </c>
      <c r="J4891" s="1" t="str">
        <f>IF(raw!J4891="","",raw!J4891)</f>
        <v/>
      </c>
      <c r="K4891" s="1" t="str">
        <f>IF(raw!K4891="","",raw!K4891)</f>
        <v/>
      </c>
      <c r="L4891" s="1" t="str">
        <f>IF(raw!L4891="","",raw!L4891)</f>
        <v/>
      </c>
      <c r="M4891" s="1" t="str">
        <f>IF(raw!M4891="","",raw!M4891)</f>
        <v/>
      </c>
      <c r="N4891" s="33" t="str">
        <f>IF(raw!N4891="","",raw!N4891)</f>
        <v/>
      </c>
      <c r="O4891" s="30" t="e">
        <f>ROUND(Table1[[#This Row],[Created_at]],1)</f>
        <v>#VALUE!</v>
      </c>
      <c r="P4891" s="39" t="e">
        <f>TRUNC(Table1[[#This Row],[Created_at]],0)</f>
        <v>#VALUE!</v>
      </c>
    </row>
    <row r="4892" spans="1:16" hidden="1" x14ac:dyDescent="0.2">
      <c r="A4892" s="7" t="str">
        <f>IFERROR(DATE(LEFT(raw!A4892,4),MID(raw!A4892,6,2),MID(raw!A4892,9,2)) + TIME(MID(raw!A4892,12,2),MID(raw!A4892,15,2),MID(raw!A4892,18,2)),"")</f>
        <v/>
      </c>
      <c r="B4892" s="1" t="str">
        <f>IF(raw!B4892="","",raw!B4892)</f>
        <v/>
      </c>
      <c r="C4892" s="1" t="str">
        <f>IF(raw!C4892="","",raw!C4892)</f>
        <v/>
      </c>
      <c r="D4892" s="1" t="str">
        <f>IF(raw!D4892="","",raw!D4892)</f>
        <v/>
      </c>
      <c r="E4892" s="1" t="str">
        <f>IF(raw!E4892="","",raw!E4892)</f>
        <v/>
      </c>
      <c r="F4892" s="1" t="str">
        <f>IF(raw!F4892="","",raw!F4892)</f>
        <v/>
      </c>
      <c r="G4892" s="1" t="str">
        <f>IF(raw!G4892="","",raw!G4892)</f>
        <v/>
      </c>
      <c r="H4892" s="1" t="str">
        <f>IF(raw!H4892="","",raw!H4892)</f>
        <v/>
      </c>
      <c r="I4892" s="1" t="str">
        <f>IF(raw!I4892="","",raw!I4892)</f>
        <v/>
      </c>
      <c r="J4892" s="1" t="str">
        <f>IF(raw!J4892="","",raw!J4892)</f>
        <v/>
      </c>
      <c r="K4892" s="1" t="str">
        <f>IF(raw!K4892="","",raw!K4892)</f>
        <v/>
      </c>
      <c r="L4892" s="1" t="str">
        <f>IF(raw!L4892="","",raw!L4892)</f>
        <v/>
      </c>
      <c r="M4892" s="1" t="str">
        <f>IF(raw!M4892="","",raw!M4892)</f>
        <v/>
      </c>
      <c r="N4892" s="33" t="str">
        <f>IF(raw!N4892="","",raw!N4892)</f>
        <v/>
      </c>
      <c r="O4892" s="30" t="e">
        <f>ROUND(Table1[[#This Row],[Created_at]],1)</f>
        <v>#VALUE!</v>
      </c>
      <c r="P4892" s="39" t="e">
        <f>TRUNC(Table1[[#This Row],[Created_at]],0)</f>
        <v>#VALUE!</v>
      </c>
    </row>
    <row r="4893" spans="1:16" hidden="1" x14ac:dyDescent="0.2">
      <c r="A4893" s="7" t="str">
        <f>IFERROR(DATE(LEFT(raw!A4893,4),MID(raw!A4893,6,2),MID(raw!A4893,9,2)) + TIME(MID(raw!A4893,12,2),MID(raw!A4893,15,2),MID(raw!A4893,18,2)),"")</f>
        <v/>
      </c>
      <c r="B4893" s="1" t="str">
        <f>IF(raw!B4893="","",raw!B4893)</f>
        <v/>
      </c>
      <c r="C4893" s="1" t="str">
        <f>IF(raw!C4893="","",raw!C4893)</f>
        <v/>
      </c>
      <c r="D4893" s="1" t="str">
        <f>IF(raw!D4893="","",raw!D4893)</f>
        <v/>
      </c>
      <c r="E4893" s="1" t="str">
        <f>IF(raw!E4893="","",raw!E4893)</f>
        <v/>
      </c>
      <c r="F4893" s="1" t="str">
        <f>IF(raw!F4893="","",raw!F4893)</f>
        <v/>
      </c>
      <c r="G4893" s="1" t="str">
        <f>IF(raw!G4893="","",raw!G4893)</f>
        <v/>
      </c>
      <c r="H4893" s="1" t="str">
        <f>IF(raw!H4893="","",raw!H4893)</f>
        <v/>
      </c>
      <c r="I4893" s="1" t="str">
        <f>IF(raw!I4893="","",raw!I4893)</f>
        <v/>
      </c>
      <c r="J4893" s="1" t="str">
        <f>IF(raw!J4893="","",raw!J4893)</f>
        <v/>
      </c>
      <c r="K4893" s="1" t="str">
        <f>IF(raw!K4893="","",raw!K4893)</f>
        <v/>
      </c>
      <c r="L4893" s="1" t="str">
        <f>IF(raw!L4893="","",raw!L4893)</f>
        <v/>
      </c>
      <c r="M4893" s="1" t="str">
        <f>IF(raw!M4893="","",raw!M4893)</f>
        <v/>
      </c>
      <c r="N4893" s="33" t="str">
        <f>IF(raw!N4893="","",raw!N4893)</f>
        <v/>
      </c>
      <c r="O4893" s="30" t="e">
        <f>ROUND(Table1[[#This Row],[Created_at]],1)</f>
        <v>#VALUE!</v>
      </c>
      <c r="P4893" s="39" t="e">
        <f>TRUNC(Table1[[#This Row],[Created_at]],0)</f>
        <v>#VALUE!</v>
      </c>
    </row>
    <row r="4894" spans="1:16" hidden="1" x14ac:dyDescent="0.2">
      <c r="A4894" s="7" t="str">
        <f>IFERROR(DATE(LEFT(raw!A4894,4),MID(raw!A4894,6,2),MID(raw!A4894,9,2)) + TIME(MID(raw!A4894,12,2),MID(raw!A4894,15,2),MID(raw!A4894,18,2)),"")</f>
        <v/>
      </c>
      <c r="B4894" s="1" t="str">
        <f>IF(raw!B4894="","",raw!B4894)</f>
        <v/>
      </c>
      <c r="C4894" s="1" t="str">
        <f>IF(raw!C4894="","",raw!C4894)</f>
        <v/>
      </c>
      <c r="D4894" s="1" t="str">
        <f>IF(raw!D4894="","",raw!D4894)</f>
        <v/>
      </c>
      <c r="E4894" s="1" t="str">
        <f>IF(raw!E4894="","",raw!E4894)</f>
        <v/>
      </c>
      <c r="F4894" s="1" t="str">
        <f>IF(raw!F4894="","",raw!F4894)</f>
        <v/>
      </c>
      <c r="G4894" s="1" t="str">
        <f>IF(raw!G4894="","",raw!G4894)</f>
        <v/>
      </c>
      <c r="H4894" s="1" t="str">
        <f>IF(raw!H4894="","",raw!H4894)</f>
        <v/>
      </c>
      <c r="I4894" s="1" t="str">
        <f>IF(raw!I4894="","",raw!I4894)</f>
        <v/>
      </c>
      <c r="J4894" s="1" t="str">
        <f>IF(raw!J4894="","",raw!J4894)</f>
        <v/>
      </c>
      <c r="K4894" s="1" t="str">
        <f>IF(raw!K4894="","",raw!K4894)</f>
        <v/>
      </c>
      <c r="L4894" s="1" t="str">
        <f>IF(raw!L4894="","",raw!L4894)</f>
        <v/>
      </c>
      <c r="M4894" s="1" t="str">
        <f>IF(raw!M4894="","",raw!M4894)</f>
        <v/>
      </c>
      <c r="N4894" s="33" t="str">
        <f>IF(raw!N4894="","",raw!N4894)</f>
        <v/>
      </c>
      <c r="O4894" s="30" t="e">
        <f>ROUND(Table1[[#This Row],[Created_at]],1)</f>
        <v>#VALUE!</v>
      </c>
      <c r="P4894" s="39" t="e">
        <f>TRUNC(Table1[[#This Row],[Created_at]],0)</f>
        <v>#VALUE!</v>
      </c>
    </row>
    <row r="4895" spans="1:16" hidden="1" x14ac:dyDescent="0.2">
      <c r="A4895" s="7" t="str">
        <f>IFERROR(DATE(LEFT(raw!A4895,4),MID(raw!A4895,6,2),MID(raw!A4895,9,2)) + TIME(MID(raw!A4895,12,2),MID(raw!A4895,15,2),MID(raw!A4895,18,2)),"")</f>
        <v/>
      </c>
      <c r="B4895" s="1" t="str">
        <f>IF(raw!B4895="","",raw!B4895)</f>
        <v/>
      </c>
      <c r="C4895" s="1" t="str">
        <f>IF(raw!C4895="","",raw!C4895)</f>
        <v/>
      </c>
      <c r="D4895" s="1" t="str">
        <f>IF(raw!D4895="","",raw!D4895)</f>
        <v/>
      </c>
      <c r="E4895" s="1" t="str">
        <f>IF(raw!E4895="","",raw!E4895)</f>
        <v/>
      </c>
      <c r="F4895" s="1" t="str">
        <f>IF(raw!F4895="","",raw!F4895)</f>
        <v/>
      </c>
      <c r="G4895" s="1" t="str">
        <f>IF(raw!G4895="","",raw!G4895)</f>
        <v/>
      </c>
      <c r="H4895" s="1" t="str">
        <f>IF(raw!H4895="","",raw!H4895)</f>
        <v/>
      </c>
      <c r="I4895" s="1" t="str">
        <f>IF(raw!I4895="","",raw!I4895)</f>
        <v/>
      </c>
      <c r="J4895" s="1" t="str">
        <f>IF(raw!J4895="","",raw!J4895)</f>
        <v/>
      </c>
      <c r="K4895" s="1" t="str">
        <f>IF(raw!K4895="","",raw!K4895)</f>
        <v/>
      </c>
      <c r="L4895" s="1" t="str">
        <f>IF(raw!L4895="","",raw!L4895)</f>
        <v/>
      </c>
      <c r="M4895" s="1" t="str">
        <f>IF(raw!M4895="","",raw!M4895)</f>
        <v/>
      </c>
      <c r="N4895" s="33" t="str">
        <f>IF(raw!N4895="","",raw!N4895)</f>
        <v/>
      </c>
      <c r="O4895" s="30" t="e">
        <f>ROUND(Table1[[#This Row],[Created_at]],1)</f>
        <v>#VALUE!</v>
      </c>
      <c r="P4895" s="39" t="e">
        <f>TRUNC(Table1[[#This Row],[Created_at]],0)</f>
        <v>#VALUE!</v>
      </c>
    </row>
    <row r="4896" spans="1:16" hidden="1" x14ac:dyDescent="0.2">
      <c r="A4896" s="7" t="str">
        <f>IFERROR(DATE(LEFT(raw!A4896,4),MID(raw!A4896,6,2),MID(raw!A4896,9,2)) + TIME(MID(raw!A4896,12,2),MID(raw!A4896,15,2),MID(raw!A4896,18,2)),"")</f>
        <v/>
      </c>
      <c r="B4896" s="1" t="str">
        <f>IF(raw!B4896="","",raw!B4896)</f>
        <v/>
      </c>
      <c r="C4896" s="1" t="str">
        <f>IF(raw!C4896="","",raw!C4896)</f>
        <v/>
      </c>
      <c r="D4896" s="1" t="str">
        <f>IF(raw!D4896="","",raw!D4896)</f>
        <v/>
      </c>
      <c r="E4896" s="1" t="str">
        <f>IF(raw!E4896="","",raw!E4896)</f>
        <v/>
      </c>
      <c r="F4896" s="1" t="str">
        <f>IF(raw!F4896="","",raw!F4896)</f>
        <v/>
      </c>
      <c r="G4896" s="1" t="str">
        <f>IF(raw!G4896="","",raw!G4896)</f>
        <v/>
      </c>
      <c r="H4896" s="1" t="str">
        <f>IF(raw!H4896="","",raw!H4896)</f>
        <v/>
      </c>
      <c r="I4896" s="1" t="str">
        <f>IF(raw!I4896="","",raw!I4896)</f>
        <v/>
      </c>
      <c r="J4896" s="1" t="str">
        <f>IF(raw!J4896="","",raw!J4896)</f>
        <v/>
      </c>
      <c r="K4896" s="1" t="str">
        <f>IF(raw!K4896="","",raw!K4896)</f>
        <v/>
      </c>
      <c r="L4896" s="1" t="str">
        <f>IF(raw!L4896="","",raw!L4896)</f>
        <v/>
      </c>
      <c r="M4896" s="1" t="str">
        <f>IF(raw!M4896="","",raw!M4896)</f>
        <v/>
      </c>
      <c r="N4896" s="33" t="str">
        <f>IF(raw!N4896="","",raw!N4896)</f>
        <v/>
      </c>
      <c r="O4896" s="30" t="e">
        <f>ROUND(Table1[[#This Row],[Created_at]],1)</f>
        <v>#VALUE!</v>
      </c>
      <c r="P4896" s="39" t="e">
        <f>TRUNC(Table1[[#This Row],[Created_at]],0)</f>
        <v>#VALUE!</v>
      </c>
    </row>
    <row r="4897" spans="1:16" hidden="1" x14ac:dyDescent="0.2">
      <c r="A4897" s="7" t="str">
        <f>IFERROR(DATE(LEFT(raw!A4897,4),MID(raw!A4897,6,2),MID(raw!A4897,9,2)) + TIME(MID(raw!A4897,12,2),MID(raw!A4897,15,2),MID(raw!A4897,18,2)),"")</f>
        <v/>
      </c>
      <c r="B4897" s="1" t="str">
        <f>IF(raw!B4897="","",raw!B4897)</f>
        <v/>
      </c>
      <c r="C4897" s="1" t="str">
        <f>IF(raw!C4897="","",raw!C4897)</f>
        <v/>
      </c>
      <c r="D4897" s="1" t="str">
        <f>IF(raw!D4897="","",raw!D4897)</f>
        <v/>
      </c>
      <c r="E4897" s="1" t="str">
        <f>IF(raw!E4897="","",raw!E4897)</f>
        <v/>
      </c>
      <c r="F4897" s="1" t="str">
        <f>IF(raw!F4897="","",raw!F4897)</f>
        <v/>
      </c>
      <c r="G4897" s="1" t="str">
        <f>IF(raw!G4897="","",raw!G4897)</f>
        <v/>
      </c>
      <c r="H4897" s="1" t="str">
        <f>IF(raw!H4897="","",raw!H4897)</f>
        <v/>
      </c>
      <c r="I4897" s="1" t="str">
        <f>IF(raw!I4897="","",raw!I4897)</f>
        <v/>
      </c>
      <c r="J4897" s="1" t="str">
        <f>IF(raw!J4897="","",raw!J4897)</f>
        <v/>
      </c>
      <c r="K4897" s="1" t="str">
        <f>IF(raw!K4897="","",raw!K4897)</f>
        <v/>
      </c>
      <c r="L4897" s="1" t="str">
        <f>IF(raw!L4897="","",raw!L4897)</f>
        <v/>
      </c>
      <c r="M4897" s="1" t="str">
        <f>IF(raw!M4897="","",raw!M4897)</f>
        <v/>
      </c>
      <c r="N4897" s="33" t="str">
        <f>IF(raw!N4897="","",raw!N4897)</f>
        <v/>
      </c>
      <c r="O4897" s="30" t="e">
        <f>ROUND(Table1[[#This Row],[Created_at]],1)</f>
        <v>#VALUE!</v>
      </c>
      <c r="P4897" s="39" t="e">
        <f>TRUNC(Table1[[#This Row],[Created_at]],0)</f>
        <v>#VALUE!</v>
      </c>
    </row>
    <row r="4898" spans="1:16" hidden="1" x14ac:dyDescent="0.2">
      <c r="A4898" s="7" t="str">
        <f>IFERROR(DATE(LEFT(raw!A4898,4),MID(raw!A4898,6,2),MID(raw!A4898,9,2)) + TIME(MID(raw!A4898,12,2),MID(raw!A4898,15,2),MID(raw!A4898,18,2)),"")</f>
        <v/>
      </c>
      <c r="B4898" s="1" t="str">
        <f>IF(raw!B4898="","",raw!B4898)</f>
        <v/>
      </c>
      <c r="C4898" s="1" t="str">
        <f>IF(raw!C4898="","",raw!C4898)</f>
        <v/>
      </c>
      <c r="D4898" s="1" t="str">
        <f>IF(raw!D4898="","",raw!D4898)</f>
        <v/>
      </c>
      <c r="E4898" s="1" t="str">
        <f>IF(raw!E4898="","",raw!E4898)</f>
        <v/>
      </c>
      <c r="F4898" s="1" t="str">
        <f>IF(raw!F4898="","",raw!F4898)</f>
        <v/>
      </c>
      <c r="G4898" s="1" t="str">
        <f>IF(raw!G4898="","",raw!G4898)</f>
        <v/>
      </c>
      <c r="H4898" s="1" t="str">
        <f>IF(raw!H4898="","",raw!H4898)</f>
        <v/>
      </c>
      <c r="I4898" s="1" t="str">
        <f>IF(raw!I4898="","",raw!I4898)</f>
        <v/>
      </c>
      <c r="J4898" s="1" t="str">
        <f>IF(raw!J4898="","",raw!J4898)</f>
        <v/>
      </c>
      <c r="K4898" s="1" t="str">
        <f>IF(raw!K4898="","",raw!K4898)</f>
        <v/>
      </c>
      <c r="L4898" s="1" t="str">
        <f>IF(raw!L4898="","",raw!L4898)</f>
        <v/>
      </c>
      <c r="M4898" s="1" t="str">
        <f>IF(raw!M4898="","",raw!M4898)</f>
        <v/>
      </c>
      <c r="N4898" s="33" t="str">
        <f>IF(raw!N4898="","",raw!N4898)</f>
        <v/>
      </c>
      <c r="O4898" s="30" t="e">
        <f>ROUND(Table1[[#This Row],[Created_at]],1)</f>
        <v>#VALUE!</v>
      </c>
      <c r="P4898" s="39" t="e">
        <f>TRUNC(Table1[[#This Row],[Created_at]],0)</f>
        <v>#VALUE!</v>
      </c>
    </row>
    <row r="4899" spans="1:16" hidden="1" x14ac:dyDescent="0.2">
      <c r="A4899" s="7" t="str">
        <f>IFERROR(DATE(LEFT(raw!A4899,4),MID(raw!A4899,6,2),MID(raw!A4899,9,2)) + TIME(MID(raw!A4899,12,2),MID(raw!A4899,15,2),MID(raw!A4899,18,2)),"")</f>
        <v/>
      </c>
      <c r="B4899" s="1" t="str">
        <f>IF(raw!B4899="","",raw!B4899)</f>
        <v/>
      </c>
      <c r="C4899" s="1" t="str">
        <f>IF(raw!C4899="","",raw!C4899)</f>
        <v/>
      </c>
      <c r="D4899" s="1" t="str">
        <f>IF(raw!D4899="","",raw!D4899)</f>
        <v/>
      </c>
      <c r="E4899" s="1" t="str">
        <f>IF(raw!E4899="","",raw!E4899)</f>
        <v/>
      </c>
      <c r="F4899" s="1" t="str">
        <f>IF(raw!F4899="","",raw!F4899)</f>
        <v/>
      </c>
      <c r="G4899" s="1" t="str">
        <f>IF(raw!G4899="","",raw!G4899)</f>
        <v/>
      </c>
      <c r="H4899" s="1" t="str">
        <f>IF(raw!H4899="","",raw!H4899)</f>
        <v/>
      </c>
      <c r="I4899" s="1" t="str">
        <f>IF(raw!I4899="","",raw!I4899)</f>
        <v/>
      </c>
      <c r="J4899" s="1" t="str">
        <f>IF(raw!J4899="","",raw!J4899)</f>
        <v/>
      </c>
      <c r="K4899" s="1" t="str">
        <f>IF(raw!K4899="","",raw!K4899)</f>
        <v/>
      </c>
      <c r="L4899" s="1" t="str">
        <f>IF(raw!L4899="","",raw!L4899)</f>
        <v/>
      </c>
      <c r="M4899" s="1" t="str">
        <f>IF(raw!M4899="","",raw!M4899)</f>
        <v/>
      </c>
      <c r="N4899" s="33" t="str">
        <f>IF(raw!N4899="","",raw!N4899)</f>
        <v/>
      </c>
      <c r="O4899" s="30" t="e">
        <f>ROUND(Table1[[#This Row],[Created_at]],1)</f>
        <v>#VALUE!</v>
      </c>
      <c r="P4899" s="39" t="e">
        <f>TRUNC(Table1[[#This Row],[Created_at]],0)</f>
        <v>#VALUE!</v>
      </c>
    </row>
    <row r="4900" spans="1:16" hidden="1" x14ac:dyDescent="0.2">
      <c r="A4900" s="7" t="str">
        <f>IFERROR(DATE(LEFT(raw!A4900,4),MID(raw!A4900,6,2),MID(raw!A4900,9,2)) + TIME(MID(raw!A4900,12,2),MID(raw!A4900,15,2),MID(raw!A4900,18,2)),"")</f>
        <v/>
      </c>
      <c r="B4900" s="1" t="str">
        <f>IF(raw!B4900="","",raw!B4900)</f>
        <v/>
      </c>
      <c r="C4900" s="1" t="str">
        <f>IF(raw!C4900="","",raw!C4900)</f>
        <v/>
      </c>
      <c r="D4900" s="1" t="str">
        <f>IF(raw!D4900="","",raw!D4900)</f>
        <v/>
      </c>
      <c r="E4900" s="1" t="str">
        <f>IF(raw!E4900="","",raw!E4900)</f>
        <v/>
      </c>
      <c r="F4900" s="1" t="str">
        <f>IF(raw!F4900="","",raw!F4900)</f>
        <v/>
      </c>
      <c r="G4900" s="1" t="str">
        <f>IF(raw!G4900="","",raw!G4900)</f>
        <v/>
      </c>
      <c r="H4900" s="1" t="str">
        <f>IF(raw!H4900="","",raw!H4900)</f>
        <v/>
      </c>
      <c r="I4900" s="1" t="str">
        <f>IF(raw!I4900="","",raw!I4900)</f>
        <v/>
      </c>
      <c r="J4900" s="1" t="str">
        <f>IF(raw!J4900="","",raw!J4900)</f>
        <v/>
      </c>
      <c r="K4900" s="1" t="str">
        <f>IF(raw!K4900="","",raw!K4900)</f>
        <v/>
      </c>
      <c r="L4900" s="1" t="str">
        <f>IF(raw!L4900="","",raw!L4900)</f>
        <v/>
      </c>
      <c r="M4900" s="1" t="str">
        <f>IF(raw!M4900="","",raw!M4900)</f>
        <v/>
      </c>
      <c r="N4900" s="33" t="str">
        <f>IF(raw!N4900="","",raw!N4900)</f>
        <v/>
      </c>
      <c r="O4900" s="30" t="e">
        <f>ROUND(Table1[[#This Row],[Created_at]],1)</f>
        <v>#VALUE!</v>
      </c>
      <c r="P4900" s="39" t="e">
        <f>TRUNC(Table1[[#This Row],[Created_at]],0)</f>
        <v>#VALUE!</v>
      </c>
    </row>
    <row r="4901" spans="1:16" hidden="1" x14ac:dyDescent="0.2">
      <c r="A4901" s="7" t="str">
        <f>IFERROR(DATE(LEFT(raw!A4901,4),MID(raw!A4901,6,2),MID(raw!A4901,9,2)) + TIME(MID(raw!A4901,12,2),MID(raw!A4901,15,2),MID(raw!A4901,18,2)),"")</f>
        <v/>
      </c>
      <c r="B4901" s="1" t="str">
        <f>IF(raw!B4901="","",raw!B4901)</f>
        <v/>
      </c>
      <c r="C4901" s="1" t="str">
        <f>IF(raw!C4901="","",raw!C4901)</f>
        <v/>
      </c>
      <c r="D4901" s="1" t="str">
        <f>IF(raw!D4901="","",raw!D4901)</f>
        <v/>
      </c>
      <c r="E4901" s="1" t="str">
        <f>IF(raw!E4901="","",raw!E4901)</f>
        <v/>
      </c>
      <c r="F4901" s="1" t="str">
        <f>IF(raw!F4901="","",raw!F4901)</f>
        <v/>
      </c>
      <c r="G4901" s="1" t="str">
        <f>IF(raw!G4901="","",raw!G4901)</f>
        <v/>
      </c>
      <c r="H4901" s="1" t="str">
        <f>IF(raw!H4901="","",raw!H4901)</f>
        <v/>
      </c>
      <c r="I4901" s="1" t="str">
        <f>IF(raw!I4901="","",raw!I4901)</f>
        <v/>
      </c>
      <c r="J4901" s="1" t="str">
        <f>IF(raw!J4901="","",raw!J4901)</f>
        <v/>
      </c>
      <c r="K4901" s="1" t="str">
        <f>IF(raw!K4901="","",raw!K4901)</f>
        <v/>
      </c>
      <c r="L4901" s="1" t="str">
        <f>IF(raw!L4901="","",raw!L4901)</f>
        <v/>
      </c>
      <c r="M4901" s="1" t="str">
        <f>IF(raw!M4901="","",raw!M4901)</f>
        <v/>
      </c>
      <c r="N4901" s="33" t="str">
        <f>IF(raw!N4901="","",raw!N4901)</f>
        <v/>
      </c>
      <c r="O4901" s="30" t="e">
        <f>ROUND(Table1[[#This Row],[Created_at]],1)</f>
        <v>#VALUE!</v>
      </c>
      <c r="P4901" s="39" t="e">
        <f>TRUNC(Table1[[#This Row],[Created_at]],0)</f>
        <v>#VALUE!</v>
      </c>
    </row>
    <row r="4902" spans="1:16" hidden="1" x14ac:dyDescent="0.2">
      <c r="A4902" s="7" t="str">
        <f>IFERROR(DATE(LEFT(raw!A4902,4),MID(raw!A4902,6,2),MID(raw!A4902,9,2)) + TIME(MID(raw!A4902,12,2),MID(raw!A4902,15,2),MID(raw!A4902,18,2)),"")</f>
        <v/>
      </c>
      <c r="B4902" s="1" t="str">
        <f>IF(raw!B4902="","",raw!B4902)</f>
        <v/>
      </c>
      <c r="C4902" s="1" t="str">
        <f>IF(raw!C4902="","",raw!C4902)</f>
        <v/>
      </c>
      <c r="D4902" s="1" t="str">
        <f>IF(raw!D4902="","",raw!D4902)</f>
        <v/>
      </c>
      <c r="E4902" s="1" t="str">
        <f>IF(raw!E4902="","",raw!E4902)</f>
        <v/>
      </c>
      <c r="F4902" s="1" t="str">
        <f>IF(raw!F4902="","",raw!F4902)</f>
        <v/>
      </c>
      <c r="G4902" s="1" t="str">
        <f>IF(raw!G4902="","",raw!G4902)</f>
        <v/>
      </c>
      <c r="H4902" s="1" t="str">
        <f>IF(raw!H4902="","",raw!H4902)</f>
        <v/>
      </c>
      <c r="I4902" s="1" t="str">
        <f>IF(raw!I4902="","",raw!I4902)</f>
        <v/>
      </c>
      <c r="J4902" s="1" t="str">
        <f>IF(raw!J4902="","",raw!J4902)</f>
        <v/>
      </c>
      <c r="K4902" s="1" t="str">
        <f>IF(raw!K4902="","",raw!K4902)</f>
        <v/>
      </c>
      <c r="L4902" s="1" t="str">
        <f>IF(raw!L4902="","",raw!L4902)</f>
        <v/>
      </c>
      <c r="M4902" s="1" t="str">
        <f>IF(raw!M4902="","",raw!M4902)</f>
        <v/>
      </c>
      <c r="N4902" s="33" t="str">
        <f>IF(raw!N4902="","",raw!N4902)</f>
        <v/>
      </c>
      <c r="O4902" s="30" t="e">
        <f>ROUND(Table1[[#This Row],[Created_at]],1)</f>
        <v>#VALUE!</v>
      </c>
      <c r="P4902" s="39" t="e">
        <f>TRUNC(Table1[[#This Row],[Created_at]],0)</f>
        <v>#VALUE!</v>
      </c>
    </row>
    <row r="4903" spans="1:16" hidden="1" x14ac:dyDescent="0.2">
      <c r="A4903" s="7" t="str">
        <f>IFERROR(DATE(LEFT(raw!A4903,4),MID(raw!A4903,6,2),MID(raw!A4903,9,2)) + TIME(MID(raw!A4903,12,2),MID(raw!A4903,15,2),MID(raw!A4903,18,2)),"")</f>
        <v/>
      </c>
      <c r="B4903" s="1" t="str">
        <f>IF(raw!B4903="","",raw!B4903)</f>
        <v/>
      </c>
      <c r="C4903" s="1" t="str">
        <f>IF(raw!C4903="","",raw!C4903)</f>
        <v/>
      </c>
      <c r="D4903" s="1" t="str">
        <f>IF(raw!D4903="","",raw!D4903)</f>
        <v/>
      </c>
      <c r="E4903" s="1" t="str">
        <f>IF(raw!E4903="","",raw!E4903)</f>
        <v/>
      </c>
      <c r="F4903" s="1" t="str">
        <f>IF(raw!F4903="","",raw!F4903)</f>
        <v/>
      </c>
      <c r="G4903" s="1" t="str">
        <f>IF(raw!G4903="","",raw!G4903)</f>
        <v/>
      </c>
      <c r="H4903" s="1" t="str">
        <f>IF(raw!H4903="","",raw!H4903)</f>
        <v/>
      </c>
      <c r="I4903" s="1" t="str">
        <f>IF(raw!I4903="","",raw!I4903)</f>
        <v/>
      </c>
      <c r="J4903" s="1" t="str">
        <f>IF(raw!J4903="","",raw!J4903)</f>
        <v/>
      </c>
      <c r="K4903" s="1" t="str">
        <f>IF(raw!K4903="","",raw!K4903)</f>
        <v/>
      </c>
      <c r="L4903" s="1" t="str">
        <f>IF(raw!L4903="","",raw!L4903)</f>
        <v/>
      </c>
      <c r="M4903" s="1" t="str">
        <f>IF(raw!M4903="","",raw!M4903)</f>
        <v/>
      </c>
      <c r="N4903" s="33" t="str">
        <f>IF(raw!N4903="","",raw!N4903)</f>
        <v/>
      </c>
      <c r="O4903" s="30" t="e">
        <f>ROUND(Table1[[#This Row],[Created_at]],1)</f>
        <v>#VALUE!</v>
      </c>
      <c r="P4903" s="39" t="e">
        <f>TRUNC(Table1[[#This Row],[Created_at]],0)</f>
        <v>#VALUE!</v>
      </c>
    </row>
    <row r="4904" spans="1:16" hidden="1" x14ac:dyDescent="0.2">
      <c r="A4904" s="7" t="str">
        <f>IFERROR(DATE(LEFT(raw!A4904,4),MID(raw!A4904,6,2),MID(raw!A4904,9,2)) + TIME(MID(raw!A4904,12,2),MID(raw!A4904,15,2),MID(raw!A4904,18,2)),"")</f>
        <v/>
      </c>
      <c r="B4904" s="1" t="str">
        <f>IF(raw!B4904="","",raw!B4904)</f>
        <v/>
      </c>
      <c r="C4904" s="1" t="str">
        <f>IF(raw!C4904="","",raw!C4904)</f>
        <v/>
      </c>
      <c r="D4904" s="1" t="str">
        <f>IF(raw!D4904="","",raw!D4904)</f>
        <v/>
      </c>
      <c r="E4904" s="1" t="str">
        <f>IF(raw!E4904="","",raw!E4904)</f>
        <v/>
      </c>
      <c r="F4904" s="1" t="str">
        <f>IF(raw!F4904="","",raw!F4904)</f>
        <v/>
      </c>
      <c r="G4904" s="1" t="str">
        <f>IF(raw!G4904="","",raw!G4904)</f>
        <v/>
      </c>
      <c r="H4904" s="1" t="str">
        <f>IF(raw!H4904="","",raw!H4904)</f>
        <v/>
      </c>
      <c r="I4904" s="1" t="str">
        <f>IF(raw!I4904="","",raw!I4904)</f>
        <v/>
      </c>
      <c r="J4904" s="1" t="str">
        <f>IF(raw!J4904="","",raw!J4904)</f>
        <v/>
      </c>
      <c r="K4904" s="1" t="str">
        <f>IF(raw!K4904="","",raw!K4904)</f>
        <v/>
      </c>
      <c r="L4904" s="1" t="str">
        <f>IF(raw!L4904="","",raw!L4904)</f>
        <v/>
      </c>
      <c r="M4904" s="1" t="str">
        <f>IF(raw!M4904="","",raw!M4904)</f>
        <v/>
      </c>
      <c r="N4904" s="33" t="str">
        <f>IF(raw!N4904="","",raw!N4904)</f>
        <v/>
      </c>
      <c r="O4904" s="30" t="e">
        <f>ROUND(Table1[[#This Row],[Created_at]],1)</f>
        <v>#VALUE!</v>
      </c>
      <c r="P4904" s="39" t="e">
        <f>TRUNC(Table1[[#This Row],[Created_at]],0)</f>
        <v>#VALUE!</v>
      </c>
    </row>
    <row r="4905" spans="1:16" hidden="1" x14ac:dyDescent="0.2">
      <c r="A4905" s="7" t="str">
        <f>IFERROR(DATE(LEFT(raw!A4905,4),MID(raw!A4905,6,2),MID(raw!A4905,9,2)) + TIME(MID(raw!A4905,12,2),MID(raw!A4905,15,2),MID(raw!A4905,18,2)),"")</f>
        <v/>
      </c>
      <c r="B4905" s="1" t="str">
        <f>IF(raw!B4905="","",raw!B4905)</f>
        <v/>
      </c>
      <c r="C4905" s="1" t="str">
        <f>IF(raw!C4905="","",raw!C4905)</f>
        <v/>
      </c>
      <c r="D4905" s="1" t="str">
        <f>IF(raw!D4905="","",raw!D4905)</f>
        <v/>
      </c>
      <c r="E4905" s="1" t="str">
        <f>IF(raw!E4905="","",raw!E4905)</f>
        <v/>
      </c>
      <c r="F4905" s="1" t="str">
        <f>IF(raw!F4905="","",raw!F4905)</f>
        <v/>
      </c>
      <c r="G4905" s="1" t="str">
        <f>IF(raw!G4905="","",raw!G4905)</f>
        <v/>
      </c>
      <c r="H4905" s="1" t="str">
        <f>IF(raw!H4905="","",raw!H4905)</f>
        <v/>
      </c>
      <c r="I4905" s="1" t="str">
        <f>IF(raw!I4905="","",raw!I4905)</f>
        <v/>
      </c>
      <c r="J4905" s="1" t="str">
        <f>IF(raw!J4905="","",raw!J4905)</f>
        <v/>
      </c>
      <c r="K4905" s="1" t="str">
        <f>IF(raw!K4905="","",raw!K4905)</f>
        <v/>
      </c>
      <c r="L4905" s="1" t="str">
        <f>IF(raw!L4905="","",raw!L4905)</f>
        <v/>
      </c>
      <c r="M4905" s="1" t="str">
        <f>IF(raw!M4905="","",raw!M4905)</f>
        <v/>
      </c>
      <c r="N4905" s="33" t="str">
        <f>IF(raw!N4905="","",raw!N4905)</f>
        <v/>
      </c>
      <c r="O4905" s="30" t="e">
        <f>ROUND(Table1[[#This Row],[Created_at]],1)</f>
        <v>#VALUE!</v>
      </c>
      <c r="P4905" s="39" t="e">
        <f>TRUNC(Table1[[#This Row],[Created_at]],0)</f>
        <v>#VALUE!</v>
      </c>
    </row>
    <row r="4906" spans="1:16" hidden="1" x14ac:dyDescent="0.2">
      <c r="A4906" s="7" t="str">
        <f>IFERROR(DATE(LEFT(raw!A4906,4),MID(raw!A4906,6,2),MID(raw!A4906,9,2)) + TIME(MID(raw!A4906,12,2),MID(raw!A4906,15,2),MID(raw!A4906,18,2)),"")</f>
        <v/>
      </c>
      <c r="B4906" s="1" t="str">
        <f>IF(raw!B4906="","",raw!B4906)</f>
        <v/>
      </c>
      <c r="C4906" s="1" t="str">
        <f>IF(raw!C4906="","",raw!C4906)</f>
        <v/>
      </c>
      <c r="D4906" s="1" t="str">
        <f>IF(raw!D4906="","",raw!D4906)</f>
        <v/>
      </c>
      <c r="E4906" s="1" t="str">
        <f>IF(raw!E4906="","",raw!E4906)</f>
        <v/>
      </c>
      <c r="F4906" s="1" t="str">
        <f>IF(raw!F4906="","",raw!F4906)</f>
        <v/>
      </c>
      <c r="G4906" s="1" t="str">
        <f>IF(raw!G4906="","",raw!G4906)</f>
        <v/>
      </c>
      <c r="H4906" s="1" t="str">
        <f>IF(raw!H4906="","",raw!H4906)</f>
        <v/>
      </c>
      <c r="I4906" s="1" t="str">
        <f>IF(raw!I4906="","",raw!I4906)</f>
        <v/>
      </c>
      <c r="J4906" s="1" t="str">
        <f>IF(raw!J4906="","",raw!J4906)</f>
        <v/>
      </c>
      <c r="K4906" s="1" t="str">
        <f>IF(raw!K4906="","",raw!K4906)</f>
        <v/>
      </c>
      <c r="L4906" s="1" t="str">
        <f>IF(raw!L4906="","",raw!L4906)</f>
        <v/>
      </c>
      <c r="M4906" s="1" t="str">
        <f>IF(raw!M4906="","",raw!M4906)</f>
        <v/>
      </c>
      <c r="N4906" s="33" t="str">
        <f>IF(raw!N4906="","",raw!N4906)</f>
        <v/>
      </c>
      <c r="O4906" s="30" t="e">
        <f>ROUND(Table1[[#This Row],[Created_at]],1)</f>
        <v>#VALUE!</v>
      </c>
      <c r="P4906" s="39" t="e">
        <f>TRUNC(Table1[[#This Row],[Created_at]],0)</f>
        <v>#VALUE!</v>
      </c>
    </row>
    <row r="4907" spans="1:16" hidden="1" x14ac:dyDescent="0.2">
      <c r="A4907" s="7" t="str">
        <f>IFERROR(DATE(LEFT(raw!A4907,4),MID(raw!A4907,6,2),MID(raw!A4907,9,2)) + TIME(MID(raw!A4907,12,2),MID(raw!A4907,15,2),MID(raw!A4907,18,2)),"")</f>
        <v/>
      </c>
      <c r="B4907" s="1" t="str">
        <f>IF(raw!B4907="","",raw!B4907)</f>
        <v/>
      </c>
      <c r="C4907" s="1" t="str">
        <f>IF(raw!C4907="","",raw!C4907)</f>
        <v/>
      </c>
      <c r="D4907" s="1" t="str">
        <f>IF(raw!D4907="","",raw!D4907)</f>
        <v/>
      </c>
      <c r="E4907" s="1" t="str">
        <f>IF(raw!E4907="","",raw!E4907)</f>
        <v/>
      </c>
      <c r="F4907" s="1" t="str">
        <f>IF(raw!F4907="","",raw!F4907)</f>
        <v/>
      </c>
      <c r="G4907" s="1" t="str">
        <f>IF(raw!G4907="","",raw!G4907)</f>
        <v/>
      </c>
      <c r="H4907" s="1" t="str">
        <f>IF(raw!H4907="","",raw!H4907)</f>
        <v/>
      </c>
      <c r="I4907" s="1" t="str">
        <f>IF(raw!I4907="","",raw!I4907)</f>
        <v/>
      </c>
      <c r="J4907" s="1" t="str">
        <f>IF(raw!J4907="","",raw!J4907)</f>
        <v/>
      </c>
      <c r="K4907" s="1" t="str">
        <f>IF(raw!K4907="","",raw!K4907)</f>
        <v/>
      </c>
      <c r="L4907" s="1" t="str">
        <f>IF(raw!L4907="","",raw!L4907)</f>
        <v/>
      </c>
      <c r="M4907" s="1" t="str">
        <f>IF(raw!M4907="","",raw!M4907)</f>
        <v/>
      </c>
      <c r="N4907" s="33" t="str">
        <f>IF(raw!N4907="","",raw!N4907)</f>
        <v/>
      </c>
      <c r="O4907" s="30" t="e">
        <f>ROUND(Table1[[#This Row],[Created_at]],1)</f>
        <v>#VALUE!</v>
      </c>
      <c r="P4907" s="39" t="e">
        <f>TRUNC(Table1[[#This Row],[Created_at]],0)</f>
        <v>#VALUE!</v>
      </c>
    </row>
    <row r="4908" spans="1:16" hidden="1" x14ac:dyDescent="0.2">
      <c r="A4908" s="7" t="str">
        <f>IFERROR(DATE(LEFT(raw!A4908,4),MID(raw!A4908,6,2),MID(raw!A4908,9,2)) + TIME(MID(raw!A4908,12,2),MID(raw!A4908,15,2),MID(raw!A4908,18,2)),"")</f>
        <v/>
      </c>
      <c r="B4908" s="1" t="str">
        <f>IF(raw!B4908="","",raw!B4908)</f>
        <v/>
      </c>
      <c r="C4908" s="1" t="str">
        <f>IF(raw!C4908="","",raw!C4908)</f>
        <v/>
      </c>
      <c r="D4908" s="1" t="str">
        <f>IF(raw!D4908="","",raw!D4908)</f>
        <v/>
      </c>
      <c r="E4908" s="1" t="str">
        <f>IF(raw!E4908="","",raw!E4908)</f>
        <v/>
      </c>
      <c r="F4908" s="1" t="str">
        <f>IF(raw!F4908="","",raw!F4908)</f>
        <v/>
      </c>
      <c r="G4908" s="1" t="str">
        <f>IF(raw!G4908="","",raw!G4908)</f>
        <v/>
      </c>
      <c r="H4908" s="1" t="str">
        <f>IF(raw!H4908="","",raw!H4908)</f>
        <v/>
      </c>
      <c r="I4908" s="1" t="str">
        <f>IF(raw!I4908="","",raw!I4908)</f>
        <v/>
      </c>
      <c r="J4908" s="1" t="str">
        <f>IF(raw!J4908="","",raw!J4908)</f>
        <v/>
      </c>
      <c r="K4908" s="1" t="str">
        <f>IF(raw!K4908="","",raw!K4908)</f>
        <v/>
      </c>
      <c r="L4908" s="1" t="str">
        <f>IF(raw!L4908="","",raw!L4908)</f>
        <v/>
      </c>
      <c r="M4908" s="1" t="str">
        <f>IF(raw!M4908="","",raw!M4908)</f>
        <v/>
      </c>
      <c r="N4908" s="33" t="str">
        <f>IF(raw!N4908="","",raw!N4908)</f>
        <v/>
      </c>
      <c r="O4908" s="30" t="e">
        <f>ROUND(Table1[[#This Row],[Created_at]],1)</f>
        <v>#VALUE!</v>
      </c>
      <c r="P4908" s="39" t="e">
        <f>TRUNC(Table1[[#This Row],[Created_at]],0)</f>
        <v>#VALUE!</v>
      </c>
    </row>
    <row r="4909" spans="1:16" hidden="1" x14ac:dyDescent="0.2">
      <c r="A4909" s="7" t="str">
        <f>IFERROR(DATE(LEFT(raw!A4909,4),MID(raw!A4909,6,2),MID(raw!A4909,9,2)) + TIME(MID(raw!A4909,12,2),MID(raw!A4909,15,2),MID(raw!A4909,18,2)),"")</f>
        <v/>
      </c>
      <c r="B4909" s="1" t="str">
        <f>IF(raw!B4909="","",raw!B4909)</f>
        <v/>
      </c>
      <c r="C4909" s="1" t="str">
        <f>IF(raw!C4909="","",raw!C4909)</f>
        <v/>
      </c>
      <c r="D4909" s="1" t="str">
        <f>IF(raw!D4909="","",raw!D4909)</f>
        <v/>
      </c>
      <c r="E4909" s="1" t="str">
        <f>IF(raw!E4909="","",raw!E4909)</f>
        <v/>
      </c>
      <c r="F4909" s="1" t="str">
        <f>IF(raw!F4909="","",raw!F4909)</f>
        <v/>
      </c>
      <c r="G4909" s="1" t="str">
        <f>IF(raw!G4909="","",raw!G4909)</f>
        <v/>
      </c>
      <c r="H4909" s="1" t="str">
        <f>IF(raw!H4909="","",raw!H4909)</f>
        <v/>
      </c>
      <c r="I4909" s="1" t="str">
        <f>IF(raw!I4909="","",raw!I4909)</f>
        <v/>
      </c>
      <c r="J4909" s="1" t="str">
        <f>IF(raw!J4909="","",raw!J4909)</f>
        <v/>
      </c>
      <c r="K4909" s="1" t="str">
        <f>IF(raw!K4909="","",raw!K4909)</f>
        <v/>
      </c>
      <c r="L4909" s="1" t="str">
        <f>IF(raw!L4909="","",raw!L4909)</f>
        <v/>
      </c>
      <c r="M4909" s="1" t="str">
        <f>IF(raw!M4909="","",raw!M4909)</f>
        <v/>
      </c>
      <c r="N4909" s="33" t="str">
        <f>IF(raw!N4909="","",raw!N4909)</f>
        <v/>
      </c>
      <c r="O4909" s="30" t="e">
        <f>ROUND(Table1[[#This Row],[Created_at]],1)</f>
        <v>#VALUE!</v>
      </c>
      <c r="P4909" s="39" t="e">
        <f>TRUNC(Table1[[#This Row],[Created_at]],0)</f>
        <v>#VALUE!</v>
      </c>
    </row>
    <row r="4910" spans="1:16" hidden="1" x14ac:dyDescent="0.2">
      <c r="A4910" s="7" t="str">
        <f>IFERROR(DATE(LEFT(raw!A4910,4),MID(raw!A4910,6,2),MID(raw!A4910,9,2)) + TIME(MID(raw!A4910,12,2),MID(raw!A4910,15,2),MID(raw!A4910,18,2)),"")</f>
        <v/>
      </c>
      <c r="B4910" s="1" t="str">
        <f>IF(raw!B4910="","",raw!B4910)</f>
        <v/>
      </c>
      <c r="C4910" s="1" t="str">
        <f>IF(raw!C4910="","",raw!C4910)</f>
        <v/>
      </c>
      <c r="D4910" s="1" t="str">
        <f>IF(raw!D4910="","",raw!D4910)</f>
        <v/>
      </c>
      <c r="E4910" s="1" t="str">
        <f>IF(raw!E4910="","",raw!E4910)</f>
        <v/>
      </c>
      <c r="F4910" s="1" t="str">
        <f>IF(raw!F4910="","",raw!F4910)</f>
        <v/>
      </c>
      <c r="G4910" s="1" t="str">
        <f>IF(raw!G4910="","",raw!G4910)</f>
        <v/>
      </c>
      <c r="H4910" s="1" t="str">
        <f>IF(raw!H4910="","",raw!H4910)</f>
        <v/>
      </c>
      <c r="I4910" s="1" t="str">
        <f>IF(raw!I4910="","",raw!I4910)</f>
        <v/>
      </c>
      <c r="J4910" s="1" t="str">
        <f>IF(raw!J4910="","",raw!J4910)</f>
        <v/>
      </c>
      <c r="K4910" s="1" t="str">
        <f>IF(raw!K4910="","",raw!K4910)</f>
        <v/>
      </c>
      <c r="L4910" s="1" t="str">
        <f>IF(raw!L4910="","",raw!L4910)</f>
        <v/>
      </c>
      <c r="M4910" s="1" t="str">
        <f>IF(raw!M4910="","",raw!M4910)</f>
        <v/>
      </c>
      <c r="N4910" s="33" t="str">
        <f>IF(raw!N4910="","",raw!N4910)</f>
        <v/>
      </c>
      <c r="O4910" s="30" t="e">
        <f>ROUND(Table1[[#This Row],[Created_at]],1)</f>
        <v>#VALUE!</v>
      </c>
      <c r="P4910" s="39" t="e">
        <f>TRUNC(Table1[[#This Row],[Created_at]],0)</f>
        <v>#VALUE!</v>
      </c>
    </row>
    <row r="4911" spans="1:16" hidden="1" x14ac:dyDescent="0.2">
      <c r="A4911" s="7" t="str">
        <f>IFERROR(DATE(LEFT(raw!A4911,4),MID(raw!A4911,6,2),MID(raw!A4911,9,2)) + TIME(MID(raw!A4911,12,2),MID(raw!A4911,15,2),MID(raw!A4911,18,2)),"")</f>
        <v/>
      </c>
      <c r="B4911" s="1" t="str">
        <f>IF(raw!B4911="","",raw!B4911)</f>
        <v/>
      </c>
      <c r="C4911" s="1" t="str">
        <f>IF(raw!C4911="","",raw!C4911)</f>
        <v/>
      </c>
      <c r="D4911" s="1" t="str">
        <f>IF(raw!D4911="","",raw!D4911)</f>
        <v/>
      </c>
      <c r="E4911" s="1" t="str">
        <f>IF(raw!E4911="","",raw!E4911)</f>
        <v/>
      </c>
      <c r="F4911" s="1" t="str">
        <f>IF(raw!F4911="","",raw!F4911)</f>
        <v/>
      </c>
      <c r="G4911" s="1" t="str">
        <f>IF(raw!G4911="","",raw!G4911)</f>
        <v/>
      </c>
      <c r="H4911" s="1" t="str">
        <f>IF(raw!H4911="","",raw!H4911)</f>
        <v/>
      </c>
      <c r="I4911" s="1" t="str">
        <f>IF(raw!I4911="","",raw!I4911)</f>
        <v/>
      </c>
      <c r="J4911" s="1" t="str">
        <f>IF(raw!J4911="","",raw!J4911)</f>
        <v/>
      </c>
      <c r="K4911" s="1" t="str">
        <f>IF(raw!K4911="","",raw!K4911)</f>
        <v/>
      </c>
      <c r="L4911" s="1" t="str">
        <f>IF(raw!L4911="","",raw!L4911)</f>
        <v/>
      </c>
      <c r="M4911" s="1" t="str">
        <f>IF(raw!M4911="","",raw!M4911)</f>
        <v/>
      </c>
      <c r="N4911" s="33" t="str">
        <f>IF(raw!N4911="","",raw!N4911)</f>
        <v/>
      </c>
      <c r="O4911" s="30" t="e">
        <f>ROUND(Table1[[#This Row],[Created_at]],1)</f>
        <v>#VALUE!</v>
      </c>
      <c r="P4911" s="39" t="e">
        <f>TRUNC(Table1[[#This Row],[Created_at]],0)</f>
        <v>#VALUE!</v>
      </c>
    </row>
    <row r="4912" spans="1:16" hidden="1" x14ac:dyDescent="0.2">
      <c r="A4912" s="7" t="str">
        <f>IFERROR(DATE(LEFT(raw!A4912,4),MID(raw!A4912,6,2),MID(raw!A4912,9,2)) + TIME(MID(raw!A4912,12,2),MID(raw!A4912,15,2),MID(raw!A4912,18,2)),"")</f>
        <v/>
      </c>
      <c r="B4912" s="1" t="str">
        <f>IF(raw!B4912="","",raw!B4912)</f>
        <v/>
      </c>
      <c r="C4912" s="1" t="str">
        <f>IF(raw!C4912="","",raw!C4912)</f>
        <v/>
      </c>
      <c r="D4912" s="1" t="str">
        <f>IF(raw!D4912="","",raw!D4912)</f>
        <v/>
      </c>
      <c r="E4912" s="1" t="str">
        <f>IF(raw!E4912="","",raw!E4912)</f>
        <v/>
      </c>
      <c r="F4912" s="1" t="str">
        <f>IF(raw!F4912="","",raw!F4912)</f>
        <v/>
      </c>
      <c r="G4912" s="1" t="str">
        <f>IF(raw!G4912="","",raw!G4912)</f>
        <v/>
      </c>
      <c r="H4912" s="1" t="str">
        <f>IF(raw!H4912="","",raw!H4912)</f>
        <v/>
      </c>
      <c r="I4912" s="1" t="str">
        <f>IF(raw!I4912="","",raw!I4912)</f>
        <v/>
      </c>
      <c r="J4912" s="1" t="str">
        <f>IF(raw!J4912="","",raw!J4912)</f>
        <v/>
      </c>
      <c r="K4912" s="1" t="str">
        <f>IF(raw!K4912="","",raw!K4912)</f>
        <v/>
      </c>
      <c r="L4912" s="1" t="str">
        <f>IF(raw!L4912="","",raw!L4912)</f>
        <v/>
      </c>
      <c r="M4912" s="1" t="str">
        <f>IF(raw!M4912="","",raw!M4912)</f>
        <v/>
      </c>
      <c r="N4912" s="33" t="str">
        <f>IF(raw!N4912="","",raw!N4912)</f>
        <v/>
      </c>
      <c r="O4912" s="30" t="e">
        <f>ROUND(Table1[[#This Row],[Created_at]],1)</f>
        <v>#VALUE!</v>
      </c>
      <c r="P4912" s="39" t="e">
        <f>TRUNC(Table1[[#This Row],[Created_at]],0)</f>
        <v>#VALUE!</v>
      </c>
    </row>
    <row r="4913" spans="1:16" hidden="1" x14ac:dyDescent="0.2">
      <c r="A4913" s="7" t="str">
        <f>IFERROR(DATE(LEFT(raw!A4913,4),MID(raw!A4913,6,2),MID(raw!A4913,9,2)) + TIME(MID(raw!A4913,12,2),MID(raw!A4913,15,2),MID(raw!A4913,18,2)),"")</f>
        <v/>
      </c>
      <c r="B4913" s="1" t="str">
        <f>IF(raw!B4913="","",raw!B4913)</f>
        <v/>
      </c>
      <c r="C4913" s="1" t="str">
        <f>IF(raw!C4913="","",raw!C4913)</f>
        <v/>
      </c>
      <c r="D4913" s="1" t="str">
        <f>IF(raw!D4913="","",raw!D4913)</f>
        <v/>
      </c>
      <c r="E4913" s="1" t="str">
        <f>IF(raw!E4913="","",raw!E4913)</f>
        <v/>
      </c>
      <c r="F4913" s="1" t="str">
        <f>IF(raw!F4913="","",raw!F4913)</f>
        <v/>
      </c>
      <c r="G4913" s="1" t="str">
        <f>IF(raw!G4913="","",raw!G4913)</f>
        <v/>
      </c>
      <c r="H4913" s="1" t="str">
        <f>IF(raw!H4913="","",raw!H4913)</f>
        <v/>
      </c>
      <c r="I4913" s="1" t="str">
        <f>IF(raw!I4913="","",raw!I4913)</f>
        <v/>
      </c>
      <c r="J4913" s="1" t="str">
        <f>IF(raw!J4913="","",raw!J4913)</f>
        <v/>
      </c>
      <c r="K4913" s="1" t="str">
        <f>IF(raw!K4913="","",raw!K4913)</f>
        <v/>
      </c>
      <c r="L4913" s="1" t="str">
        <f>IF(raw!L4913="","",raw!L4913)</f>
        <v/>
      </c>
      <c r="M4913" s="1" t="str">
        <f>IF(raw!M4913="","",raw!M4913)</f>
        <v/>
      </c>
      <c r="N4913" s="33" t="str">
        <f>IF(raw!N4913="","",raw!N4913)</f>
        <v/>
      </c>
      <c r="O4913" s="30" t="e">
        <f>ROUND(Table1[[#This Row],[Created_at]],1)</f>
        <v>#VALUE!</v>
      </c>
      <c r="P4913" s="39" t="e">
        <f>TRUNC(Table1[[#This Row],[Created_at]],0)</f>
        <v>#VALUE!</v>
      </c>
    </row>
    <row r="4914" spans="1:16" hidden="1" x14ac:dyDescent="0.2">
      <c r="A4914" s="7" t="str">
        <f>IFERROR(DATE(LEFT(raw!A4914,4),MID(raw!A4914,6,2),MID(raw!A4914,9,2)) + TIME(MID(raw!A4914,12,2),MID(raw!A4914,15,2),MID(raw!A4914,18,2)),"")</f>
        <v/>
      </c>
      <c r="B4914" s="1" t="str">
        <f>IF(raw!B4914="","",raw!B4914)</f>
        <v/>
      </c>
      <c r="C4914" s="1" t="str">
        <f>IF(raw!C4914="","",raw!C4914)</f>
        <v/>
      </c>
      <c r="D4914" s="1" t="str">
        <f>IF(raw!D4914="","",raw!D4914)</f>
        <v/>
      </c>
      <c r="E4914" s="1" t="str">
        <f>IF(raw!E4914="","",raw!E4914)</f>
        <v/>
      </c>
      <c r="F4914" s="1" t="str">
        <f>IF(raw!F4914="","",raw!F4914)</f>
        <v/>
      </c>
      <c r="G4914" s="1" t="str">
        <f>IF(raw!G4914="","",raw!G4914)</f>
        <v/>
      </c>
      <c r="H4914" s="1" t="str">
        <f>IF(raw!H4914="","",raw!H4914)</f>
        <v/>
      </c>
      <c r="I4914" s="1" t="str">
        <f>IF(raw!I4914="","",raw!I4914)</f>
        <v/>
      </c>
      <c r="J4914" s="1" t="str">
        <f>IF(raw!J4914="","",raw!J4914)</f>
        <v/>
      </c>
      <c r="K4914" s="1" t="str">
        <f>IF(raw!K4914="","",raw!K4914)</f>
        <v/>
      </c>
      <c r="L4914" s="1" t="str">
        <f>IF(raw!L4914="","",raw!L4914)</f>
        <v/>
      </c>
      <c r="M4914" s="1" t="str">
        <f>IF(raw!M4914="","",raw!M4914)</f>
        <v/>
      </c>
      <c r="N4914" s="33" t="str">
        <f>IF(raw!N4914="","",raw!N4914)</f>
        <v/>
      </c>
      <c r="O4914" s="30" t="e">
        <f>ROUND(Table1[[#This Row],[Created_at]],1)</f>
        <v>#VALUE!</v>
      </c>
      <c r="P4914" s="39" t="e">
        <f>TRUNC(Table1[[#This Row],[Created_at]],0)</f>
        <v>#VALUE!</v>
      </c>
    </row>
    <row r="4915" spans="1:16" hidden="1" x14ac:dyDescent="0.2">
      <c r="A4915" s="7" t="str">
        <f>IFERROR(DATE(LEFT(raw!A4915,4),MID(raw!A4915,6,2),MID(raw!A4915,9,2)) + TIME(MID(raw!A4915,12,2),MID(raw!A4915,15,2),MID(raw!A4915,18,2)),"")</f>
        <v/>
      </c>
      <c r="B4915" s="1" t="str">
        <f>IF(raw!B4915="","",raw!B4915)</f>
        <v/>
      </c>
      <c r="C4915" s="1" t="str">
        <f>IF(raw!C4915="","",raw!C4915)</f>
        <v/>
      </c>
      <c r="D4915" s="1" t="str">
        <f>IF(raw!D4915="","",raw!D4915)</f>
        <v/>
      </c>
      <c r="E4915" s="1" t="str">
        <f>IF(raw!E4915="","",raw!E4915)</f>
        <v/>
      </c>
      <c r="F4915" s="1" t="str">
        <f>IF(raw!F4915="","",raw!F4915)</f>
        <v/>
      </c>
      <c r="G4915" s="1" t="str">
        <f>IF(raw!G4915="","",raw!G4915)</f>
        <v/>
      </c>
      <c r="H4915" s="1" t="str">
        <f>IF(raw!H4915="","",raw!H4915)</f>
        <v/>
      </c>
      <c r="I4915" s="1" t="str">
        <f>IF(raw!I4915="","",raw!I4915)</f>
        <v/>
      </c>
      <c r="J4915" s="1" t="str">
        <f>IF(raw!J4915="","",raw!J4915)</f>
        <v/>
      </c>
      <c r="K4915" s="1" t="str">
        <f>IF(raw!K4915="","",raw!K4915)</f>
        <v/>
      </c>
      <c r="L4915" s="1" t="str">
        <f>IF(raw!L4915="","",raw!L4915)</f>
        <v/>
      </c>
      <c r="M4915" s="1" t="str">
        <f>IF(raw!M4915="","",raw!M4915)</f>
        <v/>
      </c>
      <c r="N4915" s="33" t="str">
        <f>IF(raw!N4915="","",raw!N4915)</f>
        <v/>
      </c>
      <c r="O4915" s="30" t="e">
        <f>ROUND(Table1[[#This Row],[Created_at]],1)</f>
        <v>#VALUE!</v>
      </c>
      <c r="P4915" s="39" t="e">
        <f>TRUNC(Table1[[#This Row],[Created_at]],0)</f>
        <v>#VALUE!</v>
      </c>
    </row>
    <row r="4916" spans="1:16" hidden="1" x14ac:dyDescent="0.2">
      <c r="A4916" s="7" t="str">
        <f>IFERROR(DATE(LEFT(raw!A4916,4),MID(raw!A4916,6,2),MID(raw!A4916,9,2)) + TIME(MID(raw!A4916,12,2),MID(raw!A4916,15,2),MID(raw!A4916,18,2)),"")</f>
        <v/>
      </c>
      <c r="B4916" s="1" t="str">
        <f>IF(raw!B4916="","",raw!B4916)</f>
        <v/>
      </c>
      <c r="C4916" s="1" t="str">
        <f>IF(raw!C4916="","",raw!C4916)</f>
        <v/>
      </c>
      <c r="D4916" s="1" t="str">
        <f>IF(raw!D4916="","",raw!D4916)</f>
        <v/>
      </c>
      <c r="E4916" s="1" t="str">
        <f>IF(raw!E4916="","",raw!E4916)</f>
        <v/>
      </c>
      <c r="F4916" s="1" t="str">
        <f>IF(raw!F4916="","",raw!F4916)</f>
        <v/>
      </c>
      <c r="G4916" s="1" t="str">
        <f>IF(raw!G4916="","",raw!G4916)</f>
        <v/>
      </c>
      <c r="H4916" s="1" t="str">
        <f>IF(raw!H4916="","",raw!H4916)</f>
        <v/>
      </c>
      <c r="I4916" s="1" t="str">
        <f>IF(raw!I4916="","",raw!I4916)</f>
        <v/>
      </c>
      <c r="J4916" s="1" t="str">
        <f>IF(raw!J4916="","",raw!J4916)</f>
        <v/>
      </c>
      <c r="K4916" s="1" t="str">
        <f>IF(raw!K4916="","",raw!K4916)</f>
        <v/>
      </c>
      <c r="L4916" s="1" t="str">
        <f>IF(raw!L4916="","",raw!L4916)</f>
        <v/>
      </c>
      <c r="M4916" s="1" t="str">
        <f>IF(raw!M4916="","",raw!M4916)</f>
        <v/>
      </c>
      <c r="N4916" s="33" t="str">
        <f>IF(raw!N4916="","",raw!N4916)</f>
        <v/>
      </c>
      <c r="O4916" s="30" t="e">
        <f>ROUND(Table1[[#This Row],[Created_at]],1)</f>
        <v>#VALUE!</v>
      </c>
      <c r="P4916" s="39" t="e">
        <f>TRUNC(Table1[[#This Row],[Created_at]],0)</f>
        <v>#VALUE!</v>
      </c>
    </row>
    <row r="4917" spans="1:16" hidden="1" x14ac:dyDescent="0.2">
      <c r="A4917" s="7" t="str">
        <f>IFERROR(DATE(LEFT(raw!A4917,4),MID(raw!A4917,6,2),MID(raw!A4917,9,2)) + TIME(MID(raw!A4917,12,2),MID(raw!A4917,15,2),MID(raw!A4917,18,2)),"")</f>
        <v/>
      </c>
      <c r="B4917" s="1" t="str">
        <f>IF(raw!B4917="","",raw!B4917)</f>
        <v/>
      </c>
      <c r="C4917" s="1" t="str">
        <f>IF(raw!C4917="","",raw!C4917)</f>
        <v/>
      </c>
      <c r="D4917" s="1" t="str">
        <f>IF(raw!D4917="","",raw!D4917)</f>
        <v/>
      </c>
      <c r="E4917" s="1" t="str">
        <f>IF(raw!E4917="","",raw!E4917)</f>
        <v/>
      </c>
      <c r="F4917" s="1" t="str">
        <f>IF(raw!F4917="","",raw!F4917)</f>
        <v/>
      </c>
      <c r="G4917" s="1" t="str">
        <f>IF(raw!G4917="","",raw!G4917)</f>
        <v/>
      </c>
      <c r="H4917" s="1" t="str">
        <f>IF(raw!H4917="","",raw!H4917)</f>
        <v/>
      </c>
      <c r="I4917" s="1" t="str">
        <f>IF(raw!I4917="","",raw!I4917)</f>
        <v/>
      </c>
      <c r="J4917" s="1" t="str">
        <f>IF(raw!J4917="","",raw!J4917)</f>
        <v/>
      </c>
      <c r="K4917" s="1" t="str">
        <f>IF(raw!K4917="","",raw!K4917)</f>
        <v/>
      </c>
      <c r="L4917" s="1" t="str">
        <f>IF(raw!L4917="","",raw!L4917)</f>
        <v/>
      </c>
      <c r="M4917" s="1" t="str">
        <f>IF(raw!M4917="","",raw!M4917)</f>
        <v/>
      </c>
      <c r="N4917" s="33" t="str">
        <f>IF(raw!N4917="","",raw!N4917)</f>
        <v/>
      </c>
      <c r="O4917" s="30" t="e">
        <f>ROUND(Table1[[#This Row],[Created_at]],1)</f>
        <v>#VALUE!</v>
      </c>
      <c r="P4917" s="39" t="e">
        <f>TRUNC(Table1[[#This Row],[Created_at]],0)</f>
        <v>#VALUE!</v>
      </c>
    </row>
    <row r="4918" spans="1:16" hidden="1" x14ac:dyDescent="0.2">
      <c r="A4918" s="7" t="str">
        <f>IFERROR(DATE(LEFT(raw!A4918,4),MID(raw!A4918,6,2),MID(raw!A4918,9,2)) + TIME(MID(raw!A4918,12,2),MID(raw!A4918,15,2),MID(raw!A4918,18,2)),"")</f>
        <v/>
      </c>
      <c r="B4918" s="1" t="str">
        <f>IF(raw!B4918="","",raw!B4918)</f>
        <v/>
      </c>
      <c r="C4918" s="1" t="str">
        <f>IF(raw!C4918="","",raw!C4918)</f>
        <v/>
      </c>
      <c r="D4918" s="1" t="str">
        <f>IF(raw!D4918="","",raw!D4918)</f>
        <v/>
      </c>
      <c r="E4918" s="1" t="str">
        <f>IF(raw!E4918="","",raw!E4918)</f>
        <v/>
      </c>
      <c r="F4918" s="1" t="str">
        <f>IF(raw!F4918="","",raw!F4918)</f>
        <v/>
      </c>
      <c r="G4918" s="1" t="str">
        <f>IF(raw!G4918="","",raw!G4918)</f>
        <v/>
      </c>
      <c r="H4918" s="1" t="str">
        <f>IF(raw!H4918="","",raw!H4918)</f>
        <v/>
      </c>
      <c r="I4918" s="1" t="str">
        <f>IF(raw!I4918="","",raw!I4918)</f>
        <v/>
      </c>
      <c r="J4918" s="1" t="str">
        <f>IF(raw!J4918="","",raw!J4918)</f>
        <v/>
      </c>
      <c r="K4918" s="1" t="str">
        <f>IF(raw!K4918="","",raw!K4918)</f>
        <v/>
      </c>
      <c r="L4918" s="1" t="str">
        <f>IF(raw!L4918="","",raw!L4918)</f>
        <v/>
      </c>
      <c r="M4918" s="1" t="str">
        <f>IF(raw!M4918="","",raw!M4918)</f>
        <v/>
      </c>
      <c r="N4918" s="33" t="str">
        <f>IF(raw!N4918="","",raw!N4918)</f>
        <v/>
      </c>
      <c r="O4918" s="30" t="e">
        <f>ROUND(Table1[[#This Row],[Created_at]],1)</f>
        <v>#VALUE!</v>
      </c>
      <c r="P4918" s="39" t="e">
        <f>TRUNC(Table1[[#This Row],[Created_at]],0)</f>
        <v>#VALUE!</v>
      </c>
    </row>
    <row r="4919" spans="1:16" hidden="1" x14ac:dyDescent="0.2">
      <c r="A4919" s="7" t="str">
        <f>IFERROR(DATE(LEFT(raw!A4919,4),MID(raw!A4919,6,2),MID(raw!A4919,9,2)) + TIME(MID(raw!A4919,12,2),MID(raw!A4919,15,2),MID(raw!A4919,18,2)),"")</f>
        <v/>
      </c>
      <c r="B4919" s="1" t="str">
        <f>IF(raw!B4919="","",raw!B4919)</f>
        <v/>
      </c>
      <c r="C4919" s="1" t="str">
        <f>IF(raw!C4919="","",raw!C4919)</f>
        <v/>
      </c>
      <c r="D4919" s="1" t="str">
        <f>IF(raw!D4919="","",raw!D4919)</f>
        <v/>
      </c>
      <c r="E4919" s="1" t="str">
        <f>IF(raw!E4919="","",raw!E4919)</f>
        <v/>
      </c>
      <c r="F4919" s="1" t="str">
        <f>IF(raw!F4919="","",raw!F4919)</f>
        <v/>
      </c>
      <c r="G4919" s="1" t="str">
        <f>IF(raw!G4919="","",raw!G4919)</f>
        <v/>
      </c>
      <c r="H4919" s="1" t="str">
        <f>IF(raw!H4919="","",raw!H4919)</f>
        <v/>
      </c>
      <c r="I4919" s="1" t="str">
        <f>IF(raw!I4919="","",raw!I4919)</f>
        <v/>
      </c>
      <c r="J4919" s="1" t="str">
        <f>IF(raw!J4919="","",raw!J4919)</f>
        <v/>
      </c>
      <c r="K4919" s="1" t="str">
        <f>IF(raw!K4919="","",raw!K4919)</f>
        <v/>
      </c>
      <c r="L4919" s="1" t="str">
        <f>IF(raw!L4919="","",raw!L4919)</f>
        <v/>
      </c>
      <c r="M4919" s="1" t="str">
        <f>IF(raw!M4919="","",raw!M4919)</f>
        <v/>
      </c>
      <c r="N4919" s="33" t="str">
        <f>IF(raw!N4919="","",raw!N4919)</f>
        <v/>
      </c>
      <c r="O4919" s="30" t="e">
        <f>ROUND(Table1[[#This Row],[Created_at]],1)</f>
        <v>#VALUE!</v>
      </c>
      <c r="P4919" s="39" t="e">
        <f>TRUNC(Table1[[#This Row],[Created_at]],0)</f>
        <v>#VALUE!</v>
      </c>
    </row>
    <row r="4920" spans="1:16" hidden="1" x14ac:dyDescent="0.2">
      <c r="A4920" s="7" t="str">
        <f>IFERROR(DATE(LEFT(raw!A4920,4),MID(raw!A4920,6,2),MID(raw!A4920,9,2)) + TIME(MID(raw!A4920,12,2),MID(raw!A4920,15,2),MID(raw!A4920,18,2)),"")</f>
        <v/>
      </c>
      <c r="B4920" s="1" t="str">
        <f>IF(raw!B4920="","",raw!B4920)</f>
        <v/>
      </c>
      <c r="C4920" s="1" t="str">
        <f>IF(raw!C4920="","",raw!C4920)</f>
        <v/>
      </c>
      <c r="D4920" s="1" t="str">
        <f>IF(raw!D4920="","",raw!D4920)</f>
        <v/>
      </c>
      <c r="E4920" s="1" t="str">
        <f>IF(raw!E4920="","",raw!E4920)</f>
        <v/>
      </c>
      <c r="F4920" s="1" t="str">
        <f>IF(raw!F4920="","",raw!F4920)</f>
        <v/>
      </c>
      <c r="G4920" s="1" t="str">
        <f>IF(raw!G4920="","",raw!G4920)</f>
        <v/>
      </c>
      <c r="H4920" s="1" t="str">
        <f>IF(raw!H4920="","",raw!H4920)</f>
        <v/>
      </c>
      <c r="I4920" s="1" t="str">
        <f>IF(raw!I4920="","",raw!I4920)</f>
        <v/>
      </c>
      <c r="J4920" s="1" t="str">
        <f>IF(raw!J4920="","",raw!J4920)</f>
        <v/>
      </c>
      <c r="K4920" s="1" t="str">
        <f>IF(raw!K4920="","",raw!K4920)</f>
        <v/>
      </c>
      <c r="L4920" s="1" t="str">
        <f>IF(raw!L4920="","",raw!L4920)</f>
        <v/>
      </c>
      <c r="M4920" s="1" t="str">
        <f>IF(raw!M4920="","",raw!M4920)</f>
        <v/>
      </c>
      <c r="N4920" s="33" t="str">
        <f>IF(raw!N4920="","",raw!N4920)</f>
        <v/>
      </c>
      <c r="O4920" s="30" t="e">
        <f>ROUND(Table1[[#This Row],[Created_at]],1)</f>
        <v>#VALUE!</v>
      </c>
      <c r="P4920" s="39" t="e">
        <f>TRUNC(Table1[[#This Row],[Created_at]],0)</f>
        <v>#VALUE!</v>
      </c>
    </row>
    <row r="4921" spans="1:16" hidden="1" x14ac:dyDescent="0.2">
      <c r="A4921" s="7" t="str">
        <f>IFERROR(DATE(LEFT(raw!A4921,4),MID(raw!A4921,6,2),MID(raw!A4921,9,2)) + TIME(MID(raw!A4921,12,2),MID(raw!A4921,15,2),MID(raw!A4921,18,2)),"")</f>
        <v/>
      </c>
      <c r="B4921" s="1" t="str">
        <f>IF(raw!B4921="","",raw!B4921)</f>
        <v/>
      </c>
      <c r="C4921" s="1" t="str">
        <f>IF(raw!C4921="","",raw!C4921)</f>
        <v/>
      </c>
      <c r="D4921" s="1" t="str">
        <f>IF(raw!D4921="","",raw!D4921)</f>
        <v/>
      </c>
      <c r="E4921" s="1" t="str">
        <f>IF(raw!E4921="","",raw!E4921)</f>
        <v/>
      </c>
      <c r="F4921" s="1" t="str">
        <f>IF(raw!F4921="","",raw!F4921)</f>
        <v/>
      </c>
      <c r="G4921" s="1" t="str">
        <f>IF(raw!G4921="","",raw!G4921)</f>
        <v/>
      </c>
      <c r="H4921" s="1" t="str">
        <f>IF(raw!H4921="","",raw!H4921)</f>
        <v/>
      </c>
      <c r="I4921" s="1" t="str">
        <f>IF(raw!I4921="","",raw!I4921)</f>
        <v/>
      </c>
      <c r="J4921" s="1" t="str">
        <f>IF(raw!J4921="","",raw!J4921)</f>
        <v/>
      </c>
      <c r="K4921" s="1" t="str">
        <f>IF(raw!K4921="","",raw!K4921)</f>
        <v/>
      </c>
      <c r="L4921" s="1" t="str">
        <f>IF(raw!L4921="","",raw!L4921)</f>
        <v/>
      </c>
      <c r="M4921" s="1" t="str">
        <f>IF(raw!M4921="","",raw!M4921)</f>
        <v/>
      </c>
      <c r="N4921" s="33" t="str">
        <f>IF(raw!N4921="","",raw!N4921)</f>
        <v/>
      </c>
      <c r="O4921" s="30" t="e">
        <f>ROUND(Table1[[#This Row],[Created_at]],1)</f>
        <v>#VALUE!</v>
      </c>
      <c r="P4921" s="39" t="e">
        <f>TRUNC(Table1[[#This Row],[Created_at]],0)</f>
        <v>#VALUE!</v>
      </c>
    </row>
    <row r="4922" spans="1:16" hidden="1" x14ac:dyDescent="0.2">
      <c r="A4922" s="7" t="str">
        <f>IFERROR(DATE(LEFT(raw!A4922,4),MID(raw!A4922,6,2),MID(raw!A4922,9,2)) + TIME(MID(raw!A4922,12,2),MID(raw!A4922,15,2),MID(raw!A4922,18,2)),"")</f>
        <v/>
      </c>
      <c r="B4922" s="1" t="str">
        <f>IF(raw!B4922="","",raw!B4922)</f>
        <v/>
      </c>
      <c r="C4922" s="1" t="str">
        <f>IF(raw!C4922="","",raw!C4922)</f>
        <v/>
      </c>
      <c r="D4922" s="1" t="str">
        <f>IF(raw!D4922="","",raw!D4922)</f>
        <v/>
      </c>
      <c r="E4922" s="1" t="str">
        <f>IF(raw!E4922="","",raw!E4922)</f>
        <v/>
      </c>
      <c r="F4922" s="1" t="str">
        <f>IF(raw!F4922="","",raw!F4922)</f>
        <v/>
      </c>
      <c r="G4922" s="1" t="str">
        <f>IF(raw!G4922="","",raw!G4922)</f>
        <v/>
      </c>
      <c r="H4922" s="1" t="str">
        <f>IF(raw!H4922="","",raw!H4922)</f>
        <v/>
      </c>
      <c r="I4922" s="1" t="str">
        <f>IF(raw!I4922="","",raw!I4922)</f>
        <v/>
      </c>
      <c r="J4922" s="1" t="str">
        <f>IF(raw!J4922="","",raw!J4922)</f>
        <v/>
      </c>
      <c r="K4922" s="1" t="str">
        <f>IF(raw!K4922="","",raw!K4922)</f>
        <v/>
      </c>
      <c r="L4922" s="1" t="str">
        <f>IF(raw!L4922="","",raw!L4922)</f>
        <v/>
      </c>
      <c r="M4922" s="1" t="str">
        <f>IF(raw!M4922="","",raw!M4922)</f>
        <v/>
      </c>
      <c r="N4922" s="33" t="str">
        <f>IF(raw!N4922="","",raw!N4922)</f>
        <v/>
      </c>
      <c r="O4922" s="30" t="e">
        <f>ROUND(Table1[[#This Row],[Created_at]],1)</f>
        <v>#VALUE!</v>
      </c>
      <c r="P4922" s="39" t="e">
        <f>TRUNC(Table1[[#This Row],[Created_at]],0)</f>
        <v>#VALUE!</v>
      </c>
    </row>
    <row r="4923" spans="1:16" hidden="1" x14ac:dyDescent="0.2">
      <c r="A4923" s="7" t="str">
        <f>IFERROR(DATE(LEFT(raw!A4923,4),MID(raw!A4923,6,2),MID(raw!A4923,9,2)) + TIME(MID(raw!A4923,12,2),MID(raw!A4923,15,2),MID(raw!A4923,18,2)),"")</f>
        <v/>
      </c>
      <c r="B4923" s="1" t="str">
        <f>IF(raw!B4923="","",raw!B4923)</f>
        <v/>
      </c>
      <c r="C4923" s="1" t="str">
        <f>IF(raw!C4923="","",raw!C4923)</f>
        <v/>
      </c>
      <c r="D4923" s="1" t="str">
        <f>IF(raw!D4923="","",raw!D4923)</f>
        <v/>
      </c>
      <c r="E4923" s="1" t="str">
        <f>IF(raw!E4923="","",raw!E4923)</f>
        <v/>
      </c>
      <c r="F4923" s="1" t="str">
        <f>IF(raw!F4923="","",raw!F4923)</f>
        <v/>
      </c>
      <c r="G4923" s="1" t="str">
        <f>IF(raw!G4923="","",raw!G4923)</f>
        <v/>
      </c>
      <c r="H4923" s="1" t="str">
        <f>IF(raw!H4923="","",raw!H4923)</f>
        <v/>
      </c>
      <c r="I4923" s="1" t="str">
        <f>IF(raw!I4923="","",raw!I4923)</f>
        <v/>
      </c>
      <c r="J4923" s="1" t="str">
        <f>IF(raw!J4923="","",raw!J4923)</f>
        <v/>
      </c>
      <c r="K4923" s="1" t="str">
        <f>IF(raw!K4923="","",raw!K4923)</f>
        <v/>
      </c>
      <c r="L4923" s="1" t="str">
        <f>IF(raw!L4923="","",raw!L4923)</f>
        <v/>
      </c>
      <c r="M4923" s="1" t="str">
        <f>IF(raw!M4923="","",raw!M4923)</f>
        <v/>
      </c>
      <c r="N4923" s="33" t="str">
        <f>IF(raw!N4923="","",raw!N4923)</f>
        <v/>
      </c>
      <c r="O4923" s="30" t="e">
        <f>ROUND(Table1[[#This Row],[Created_at]],1)</f>
        <v>#VALUE!</v>
      </c>
      <c r="P4923" s="39" t="e">
        <f>TRUNC(Table1[[#This Row],[Created_at]],0)</f>
        <v>#VALUE!</v>
      </c>
    </row>
    <row r="4924" spans="1:16" hidden="1" x14ac:dyDescent="0.2">
      <c r="A4924" s="7" t="str">
        <f>IFERROR(DATE(LEFT(raw!A4924,4),MID(raw!A4924,6,2),MID(raw!A4924,9,2)) + TIME(MID(raw!A4924,12,2),MID(raw!A4924,15,2),MID(raw!A4924,18,2)),"")</f>
        <v/>
      </c>
      <c r="B4924" s="1" t="str">
        <f>IF(raw!B4924="","",raw!B4924)</f>
        <v/>
      </c>
      <c r="C4924" s="1" t="str">
        <f>IF(raw!C4924="","",raw!C4924)</f>
        <v/>
      </c>
      <c r="D4924" s="1" t="str">
        <f>IF(raw!D4924="","",raw!D4924)</f>
        <v/>
      </c>
      <c r="E4924" s="1" t="str">
        <f>IF(raw!E4924="","",raw!E4924)</f>
        <v/>
      </c>
      <c r="F4924" s="1" t="str">
        <f>IF(raw!F4924="","",raw!F4924)</f>
        <v/>
      </c>
      <c r="G4924" s="1" t="str">
        <f>IF(raw!G4924="","",raw!G4924)</f>
        <v/>
      </c>
      <c r="H4924" s="1" t="str">
        <f>IF(raw!H4924="","",raw!H4924)</f>
        <v/>
      </c>
      <c r="I4924" s="1" t="str">
        <f>IF(raw!I4924="","",raw!I4924)</f>
        <v/>
      </c>
      <c r="J4924" s="1" t="str">
        <f>IF(raw!J4924="","",raw!J4924)</f>
        <v/>
      </c>
      <c r="K4924" s="1" t="str">
        <f>IF(raw!K4924="","",raw!K4924)</f>
        <v/>
      </c>
      <c r="L4924" s="1" t="str">
        <f>IF(raw!L4924="","",raw!L4924)</f>
        <v/>
      </c>
      <c r="M4924" s="1" t="str">
        <f>IF(raw!M4924="","",raw!M4924)</f>
        <v/>
      </c>
      <c r="N4924" s="33" t="str">
        <f>IF(raw!N4924="","",raw!N4924)</f>
        <v/>
      </c>
      <c r="O4924" s="30" t="e">
        <f>ROUND(Table1[[#This Row],[Created_at]],1)</f>
        <v>#VALUE!</v>
      </c>
      <c r="P4924" s="39" t="e">
        <f>TRUNC(Table1[[#This Row],[Created_at]],0)</f>
        <v>#VALUE!</v>
      </c>
    </row>
    <row r="4925" spans="1:16" hidden="1" x14ac:dyDescent="0.2">
      <c r="A4925" s="7" t="str">
        <f>IFERROR(DATE(LEFT(raw!A4925,4),MID(raw!A4925,6,2),MID(raw!A4925,9,2)) + TIME(MID(raw!A4925,12,2),MID(raw!A4925,15,2),MID(raw!A4925,18,2)),"")</f>
        <v/>
      </c>
      <c r="B4925" s="1" t="str">
        <f>IF(raw!B4925="","",raw!B4925)</f>
        <v/>
      </c>
      <c r="C4925" s="1" t="str">
        <f>IF(raw!C4925="","",raw!C4925)</f>
        <v/>
      </c>
      <c r="D4925" s="1" t="str">
        <f>IF(raw!D4925="","",raw!D4925)</f>
        <v/>
      </c>
      <c r="E4925" s="1" t="str">
        <f>IF(raw!E4925="","",raw!E4925)</f>
        <v/>
      </c>
      <c r="F4925" s="1" t="str">
        <f>IF(raw!F4925="","",raw!F4925)</f>
        <v/>
      </c>
      <c r="G4925" s="1" t="str">
        <f>IF(raw!G4925="","",raw!G4925)</f>
        <v/>
      </c>
      <c r="H4925" s="1" t="str">
        <f>IF(raw!H4925="","",raw!H4925)</f>
        <v/>
      </c>
      <c r="I4925" s="1" t="str">
        <f>IF(raw!I4925="","",raw!I4925)</f>
        <v/>
      </c>
      <c r="J4925" s="1" t="str">
        <f>IF(raw!J4925="","",raw!J4925)</f>
        <v/>
      </c>
      <c r="K4925" s="1" t="str">
        <f>IF(raw!K4925="","",raw!K4925)</f>
        <v/>
      </c>
      <c r="L4925" s="1" t="str">
        <f>IF(raw!L4925="","",raw!L4925)</f>
        <v/>
      </c>
      <c r="M4925" s="1" t="str">
        <f>IF(raw!M4925="","",raw!M4925)</f>
        <v/>
      </c>
      <c r="N4925" s="33" t="str">
        <f>IF(raw!N4925="","",raw!N4925)</f>
        <v/>
      </c>
      <c r="O4925" s="30" t="e">
        <f>ROUND(Table1[[#This Row],[Created_at]],1)</f>
        <v>#VALUE!</v>
      </c>
      <c r="P4925" s="39" t="e">
        <f>TRUNC(Table1[[#This Row],[Created_at]],0)</f>
        <v>#VALUE!</v>
      </c>
    </row>
    <row r="4926" spans="1:16" hidden="1" x14ac:dyDescent="0.2">
      <c r="A4926" s="7" t="str">
        <f>IFERROR(DATE(LEFT(raw!A4926,4),MID(raw!A4926,6,2),MID(raw!A4926,9,2)) + TIME(MID(raw!A4926,12,2),MID(raw!A4926,15,2),MID(raw!A4926,18,2)),"")</f>
        <v/>
      </c>
      <c r="B4926" s="1" t="str">
        <f>IF(raw!B4926="","",raw!B4926)</f>
        <v/>
      </c>
      <c r="C4926" s="1" t="str">
        <f>IF(raw!C4926="","",raw!C4926)</f>
        <v/>
      </c>
      <c r="D4926" s="1" t="str">
        <f>IF(raw!D4926="","",raw!D4926)</f>
        <v/>
      </c>
      <c r="E4926" s="1" t="str">
        <f>IF(raw!E4926="","",raw!E4926)</f>
        <v/>
      </c>
      <c r="F4926" s="1" t="str">
        <f>IF(raw!F4926="","",raw!F4926)</f>
        <v/>
      </c>
      <c r="G4926" s="1" t="str">
        <f>IF(raw!G4926="","",raw!G4926)</f>
        <v/>
      </c>
      <c r="H4926" s="1" t="str">
        <f>IF(raw!H4926="","",raw!H4926)</f>
        <v/>
      </c>
      <c r="I4926" s="1" t="str">
        <f>IF(raw!I4926="","",raw!I4926)</f>
        <v/>
      </c>
      <c r="J4926" s="1" t="str">
        <f>IF(raw!J4926="","",raw!J4926)</f>
        <v/>
      </c>
      <c r="K4926" s="1" t="str">
        <f>IF(raw!K4926="","",raw!K4926)</f>
        <v/>
      </c>
      <c r="L4926" s="1" t="str">
        <f>IF(raw!L4926="","",raw!L4926)</f>
        <v/>
      </c>
      <c r="M4926" s="1" t="str">
        <f>IF(raw!M4926="","",raw!M4926)</f>
        <v/>
      </c>
      <c r="N4926" s="33" t="str">
        <f>IF(raw!N4926="","",raw!N4926)</f>
        <v/>
      </c>
      <c r="O4926" s="30" t="e">
        <f>ROUND(Table1[[#This Row],[Created_at]],1)</f>
        <v>#VALUE!</v>
      </c>
      <c r="P4926" s="39" t="e">
        <f>TRUNC(Table1[[#This Row],[Created_at]],0)</f>
        <v>#VALUE!</v>
      </c>
    </row>
    <row r="4927" spans="1:16" hidden="1" x14ac:dyDescent="0.2">
      <c r="A4927" s="7" t="str">
        <f>IFERROR(DATE(LEFT(raw!A4927,4),MID(raw!A4927,6,2),MID(raw!A4927,9,2)) + TIME(MID(raw!A4927,12,2),MID(raw!A4927,15,2),MID(raw!A4927,18,2)),"")</f>
        <v/>
      </c>
      <c r="B4927" s="1" t="str">
        <f>IF(raw!B4927="","",raw!B4927)</f>
        <v/>
      </c>
      <c r="C4927" s="1" t="str">
        <f>IF(raw!C4927="","",raw!C4927)</f>
        <v/>
      </c>
      <c r="D4927" s="1" t="str">
        <f>IF(raw!D4927="","",raw!D4927)</f>
        <v/>
      </c>
      <c r="E4927" s="1" t="str">
        <f>IF(raw!E4927="","",raw!E4927)</f>
        <v/>
      </c>
      <c r="F4927" s="1" t="str">
        <f>IF(raw!F4927="","",raw!F4927)</f>
        <v/>
      </c>
      <c r="G4927" s="1" t="str">
        <f>IF(raw!G4927="","",raw!G4927)</f>
        <v/>
      </c>
      <c r="H4927" s="1" t="str">
        <f>IF(raw!H4927="","",raw!H4927)</f>
        <v/>
      </c>
      <c r="I4927" s="1" t="str">
        <f>IF(raw!I4927="","",raw!I4927)</f>
        <v/>
      </c>
      <c r="J4927" s="1" t="str">
        <f>IF(raw!J4927="","",raw!J4927)</f>
        <v/>
      </c>
      <c r="K4927" s="1" t="str">
        <f>IF(raw!K4927="","",raw!K4927)</f>
        <v/>
      </c>
      <c r="L4927" s="1" t="str">
        <f>IF(raw!L4927="","",raw!L4927)</f>
        <v/>
      </c>
      <c r="M4927" s="1" t="str">
        <f>IF(raw!M4927="","",raw!M4927)</f>
        <v/>
      </c>
      <c r="N4927" s="33" t="str">
        <f>IF(raw!N4927="","",raw!N4927)</f>
        <v/>
      </c>
      <c r="O4927" s="30" t="e">
        <f>ROUND(Table1[[#This Row],[Created_at]],1)</f>
        <v>#VALUE!</v>
      </c>
      <c r="P4927" s="39" t="e">
        <f>TRUNC(Table1[[#This Row],[Created_at]],0)</f>
        <v>#VALUE!</v>
      </c>
    </row>
    <row r="4928" spans="1:16" hidden="1" x14ac:dyDescent="0.2">
      <c r="A4928" s="7" t="str">
        <f>IFERROR(DATE(LEFT(raw!A4928,4),MID(raw!A4928,6,2),MID(raw!A4928,9,2)) + TIME(MID(raw!A4928,12,2),MID(raw!A4928,15,2),MID(raw!A4928,18,2)),"")</f>
        <v/>
      </c>
      <c r="B4928" s="1" t="str">
        <f>IF(raw!B4928="","",raw!B4928)</f>
        <v/>
      </c>
      <c r="C4928" s="1" t="str">
        <f>IF(raw!C4928="","",raw!C4928)</f>
        <v/>
      </c>
      <c r="D4928" s="1" t="str">
        <f>IF(raw!D4928="","",raw!D4928)</f>
        <v/>
      </c>
      <c r="E4928" s="1" t="str">
        <f>IF(raw!E4928="","",raw!E4928)</f>
        <v/>
      </c>
      <c r="F4928" s="1" t="str">
        <f>IF(raw!F4928="","",raw!F4928)</f>
        <v/>
      </c>
      <c r="G4928" s="1" t="str">
        <f>IF(raw!G4928="","",raw!G4928)</f>
        <v/>
      </c>
      <c r="H4928" s="1" t="str">
        <f>IF(raw!H4928="","",raw!H4928)</f>
        <v/>
      </c>
      <c r="I4928" s="1" t="str">
        <f>IF(raw!I4928="","",raw!I4928)</f>
        <v/>
      </c>
      <c r="J4928" s="1" t="str">
        <f>IF(raw!J4928="","",raw!J4928)</f>
        <v/>
      </c>
      <c r="K4928" s="1" t="str">
        <f>IF(raw!K4928="","",raw!K4928)</f>
        <v/>
      </c>
      <c r="L4928" s="1" t="str">
        <f>IF(raw!L4928="","",raw!L4928)</f>
        <v/>
      </c>
      <c r="M4928" s="1" t="str">
        <f>IF(raw!M4928="","",raw!M4928)</f>
        <v/>
      </c>
      <c r="N4928" s="33" t="str">
        <f>IF(raw!N4928="","",raw!N4928)</f>
        <v/>
      </c>
      <c r="O4928" s="30" t="e">
        <f>ROUND(Table1[[#This Row],[Created_at]],1)</f>
        <v>#VALUE!</v>
      </c>
      <c r="P4928" s="39" t="e">
        <f>TRUNC(Table1[[#This Row],[Created_at]],0)</f>
        <v>#VALUE!</v>
      </c>
    </row>
    <row r="4929" spans="1:16" hidden="1" x14ac:dyDescent="0.2">
      <c r="A4929" s="7" t="str">
        <f>IFERROR(DATE(LEFT(raw!A4929,4),MID(raw!A4929,6,2),MID(raw!A4929,9,2)) + TIME(MID(raw!A4929,12,2),MID(raw!A4929,15,2),MID(raw!A4929,18,2)),"")</f>
        <v/>
      </c>
      <c r="B4929" s="1" t="str">
        <f>IF(raw!B4929="","",raw!B4929)</f>
        <v/>
      </c>
      <c r="C4929" s="1" t="str">
        <f>IF(raw!C4929="","",raw!C4929)</f>
        <v/>
      </c>
      <c r="D4929" s="1" t="str">
        <f>IF(raw!D4929="","",raw!D4929)</f>
        <v/>
      </c>
      <c r="E4929" s="1" t="str">
        <f>IF(raw!E4929="","",raw!E4929)</f>
        <v/>
      </c>
      <c r="F4929" s="1" t="str">
        <f>IF(raw!F4929="","",raw!F4929)</f>
        <v/>
      </c>
      <c r="G4929" s="1" t="str">
        <f>IF(raw!G4929="","",raw!G4929)</f>
        <v/>
      </c>
      <c r="H4929" s="1" t="str">
        <f>IF(raw!H4929="","",raw!H4929)</f>
        <v/>
      </c>
      <c r="I4929" s="1" t="str">
        <f>IF(raw!I4929="","",raw!I4929)</f>
        <v/>
      </c>
      <c r="J4929" s="1" t="str">
        <f>IF(raw!J4929="","",raw!J4929)</f>
        <v/>
      </c>
      <c r="K4929" s="1" t="str">
        <f>IF(raw!K4929="","",raw!K4929)</f>
        <v/>
      </c>
      <c r="L4929" s="1" t="str">
        <f>IF(raw!L4929="","",raw!L4929)</f>
        <v/>
      </c>
      <c r="M4929" s="1" t="str">
        <f>IF(raw!M4929="","",raw!M4929)</f>
        <v/>
      </c>
      <c r="N4929" s="33" t="str">
        <f>IF(raw!N4929="","",raw!N4929)</f>
        <v/>
      </c>
      <c r="O4929" s="30" t="e">
        <f>ROUND(Table1[[#This Row],[Created_at]],1)</f>
        <v>#VALUE!</v>
      </c>
      <c r="P4929" s="39" t="e">
        <f>TRUNC(Table1[[#This Row],[Created_at]],0)</f>
        <v>#VALUE!</v>
      </c>
    </row>
    <row r="4930" spans="1:16" hidden="1" x14ac:dyDescent="0.2">
      <c r="A4930" s="7" t="str">
        <f>IFERROR(DATE(LEFT(raw!A4930,4),MID(raw!A4930,6,2),MID(raw!A4930,9,2)) + TIME(MID(raw!A4930,12,2),MID(raw!A4930,15,2),MID(raw!A4930,18,2)),"")</f>
        <v/>
      </c>
      <c r="B4930" s="1" t="str">
        <f>IF(raw!B4930="","",raw!B4930)</f>
        <v/>
      </c>
      <c r="C4930" s="1" t="str">
        <f>IF(raw!C4930="","",raw!C4930)</f>
        <v/>
      </c>
      <c r="D4930" s="1" t="str">
        <f>IF(raw!D4930="","",raw!D4930)</f>
        <v/>
      </c>
      <c r="E4930" s="1" t="str">
        <f>IF(raw!E4930="","",raw!E4930)</f>
        <v/>
      </c>
      <c r="F4930" s="1" t="str">
        <f>IF(raw!F4930="","",raw!F4930)</f>
        <v/>
      </c>
      <c r="G4930" s="1" t="str">
        <f>IF(raw!G4930="","",raw!G4930)</f>
        <v/>
      </c>
      <c r="H4930" s="1" t="str">
        <f>IF(raw!H4930="","",raw!H4930)</f>
        <v/>
      </c>
      <c r="I4930" s="1" t="str">
        <f>IF(raw!I4930="","",raw!I4930)</f>
        <v/>
      </c>
      <c r="J4930" s="1" t="str">
        <f>IF(raw!J4930="","",raw!J4930)</f>
        <v/>
      </c>
      <c r="K4930" s="1" t="str">
        <f>IF(raw!K4930="","",raw!K4930)</f>
        <v/>
      </c>
      <c r="L4930" s="1" t="str">
        <f>IF(raw!L4930="","",raw!L4930)</f>
        <v/>
      </c>
      <c r="M4930" s="1" t="str">
        <f>IF(raw!M4930="","",raw!M4930)</f>
        <v/>
      </c>
      <c r="N4930" s="33" t="str">
        <f>IF(raw!N4930="","",raw!N4930)</f>
        <v/>
      </c>
      <c r="O4930" s="30" t="e">
        <f>ROUND(Table1[[#This Row],[Created_at]],1)</f>
        <v>#VALUE!</v>
      </c>
      <c r="P4930" s="39" t="e">
        <f>TRUNC(Table1[[#This Row],[Created_at]],0)</f>
        <v>#VALUE!</v>
      </c>
    </row>
    <row r="4931" spans="1:16" hidden="1" x14ac:dyDescent="0.2">
      <c r="A4931" s="7" t="str">
        <f>IFERROR(DATE(LEFT(raw!A4931,4),MID(raw!A4931,6,2),MID(raw!A4931,9,2)) + TIME(MID(raw!A4931,12,2),MID(raw!A4931,15,2),MID(raw!A4931,18,2)),"")</f>
        <v/>
      </c>
      <c r="B4931" s="1" t="str">
        <f>IF(raw!B4931="","",raw!B4931)</f>
        <v/>
      </c>
      <c r="C4931" s="1" t="str">
        <f>IF(raw!C4931="","",raw!C4931)</f>
        <v/>
      </c>
      <c r="D4931" s="1" t="str">
        <f>IF(raw!D4931="","",raw!D4931)</f>
        <v/>
      </c>
      <c r="E4931" s="1" t="str">
        <f>IF(raw!E4931="","",raw!E4931)</f>
        <v/>
      </c>
      <c r="F4931" s="1" t="str">
        <f>IF(raw!F4931="","",raw!F4931)</f>
        <v/>
      </c>
      <c r="G4931" s="1" t="str">
        <f>IF(raw!G4931="","",raw!G4931)</f>
        <v/>
      </c>
      <c r="H4931" s="1" t="str">
        <f>IF(raw!H4931="","",raw!H4931)</f>
        <v/>
      </c>
      <c r="I4931" s="1" t="str">
        <f>IF(raw!I4931="","",raw!I4931)</f>
        <v/>
      </c>
      <c r="J4931" s="1" t="str">
        <f>IF(raw!J4931="","",raw!J4931)</f>
        <v/>
      </c>
      <c r="K4931" s="1" t="str">
        <f>IF(raw!K4931="","",raw!K4931)</f>
        <v/>
      </c>
      <c r="L4931" s="1" t="str">
        <f>IF(raw!L4931="","",raw!L4931)</f>
        <v/>
      </c>
      <c r="M4931" s="1" t="str">
        <f>IF(raw!M4931="","",raw!M4931)</f>
        <v/>
      </c>
      <c r="N4931" s="33" t="str">
        <f>IF(raw!N4931="","",raw!N4931)</f>
        <v/>
      </c>
      <c r="O4931" s="30" t="e">
        <f>ROUND(Table1[[#This Row],[Created_at]],1)</f>
        <v>#VALUE!</v>
      </c>
      <c r="P4931" s="39" t="e">
        <f>TRUNC(Table1[[#This Row],[Created_at]],0)</f>
        <v>#VALUE!</v>
      </c>
    </row>
    <row r="4932" spans="1:16" hidden="1" x14ac:dyDescent="0.2">
      <c r="A4932" s="7" t="str">
        <f>IFERROR(DATE(LEFT(raw!A4932,4),MID(raw!A4932,6,2),MID(raw!A4932,9,2)) + TIME(MID(raw!A4932,12,2),MID(raw!A4932,15,2),MID(raw!A4932,18,2)),"")</f>
        <v/>
      </c>
      <c r="B4932" s="1" t="str">
        <f>IF(raw!B4932="","",raw!B4932)</f>
        <v/>
      </c>
      <c r="C4932" s="1" t="str">
        <f>IF(raw!C4932="","",raw!C4932)</f>
        <v/>
      </c>
      <c r="D4932" s="1" t="str">
        <f>IF(raw!D4932="","",raw!D4932)</f>
        <v/>
      </c>
      <c r="E4932" s="1" t="str">
        <f>IF(raw!E4932="","",raw!E4932)</f>
        <v/>
      </c>
      <c r="F4932" s="1" t="str">
        <f>IF(raw!F4932="","",raw!F4932)</f>
        <v/>
      </c>
      <c r="G4932" s="1" t="str">
        <f>IF(raw!G4932="","",raw!G4932)</f>
        <v/>
      </c>
      <c r="H4932" s="1" t="str">
        <f>IF(raw!H4932="","",raw!H4932)</f>
        <v/>
      </c>
      <c r="I4932" s="1" t="str">
        <f>IF(raw!I4932="","",raw!I4932)</f>
        <v/>
      </c>
      <c r="J4932" s="1" t="str">
        <f>IF(raw!J4932="","",raw!J4932)</f>
        <v/>
      </c>
      <c r="K4932" s="1" t="str">
        <f>IF(raw!K4932="","",raw!K4932)</f>
        <v/>
      </c>
      <c r="L4932" s="1" t="str">
        <f>IF(raw!L4932="","",raw!L4932)</f>
        <v/>
      </c>
      <c r="M4932" s="1" t="str">
        <f>IF(raw!M4932="","",raw!M4932)</f>
        <v/>
      </c>
      <c r="N4932" s="33" t="str">
        <f>IF(raw!N4932="","",raw!N4932)</f>
        <v/>
      </c>
      <c r="O4932" s="30" t="e">
        <f>ROUND(Table1[[#This Row],[Created_at]],1)</f>
        <v>#VALUE!</v>
      </c>
      <c r="P4932" s="39" t="e">
        <f>TRUNC(Table1[[#This Row],[Created_at]],0)</f>
        <v>#VALUE!</v>
      </c>
    </row>
    <row r="4933" spans="1:16" hidden="1" x14ac:dyDescent="0.2">
      <c r="A4933" s="7" t="str">
        <f>IFERROR(DATE(LEFT(raw!A4933,4),MID(raw!A4933,6,2),MID(raw!A4933,9,2)) + TIME(MID(raw!A4933,12,2),MID(raw!A4933,15,2),MID(raw!A4933,18,2)),"")</f>
        <v/>
      </c>
      <c r="B4933" s="1" t="str">
        <f>IF(raw!B4933="","",raw!B4933)</f>
        <v/>
      </c>
      <c r="C4933" s="1" t="str">
        <f>IF(raw!C4933="","",raw!C4933)</f>
        <v/>
      </c>
      <c r="D4933" s="1" t="str">
        <f>IF(raw!D4933="","",raw!D4933)</f>
        <v/>
      </c>
      <c r="E4933" s="1" t="str">
        <f>IF(raw!E4933="","",raw!E4933)</f>
        <v/>
      </c>
      <c r="F4933" s="1" t="str">
        <f>IF(raw!F4933="","",raw!F4933)</f>
        <v/>
      </c>
      <c r="G4933" s="1" t="str">
        <f>IF(raw!G4933="","",raw!G4933)</f>
        <v/>
      </c>
      <c r="H4933" s="1" t="str">
        <f>IF(raw!H4933="","",raw!H4933)</f>
        <v/>
      </c>
      <c r="I4933" s="1" t="str">
        <f>IF(raw!I4933="","",raw!I4933)</f>
        <v/>
      </c>
      <c r="J4933" s="1" t="str">
        <f>IF(raw!J4933="","",raw!J4933)</f>
        <v/>
      </c>
      <c r="K4933" s="1" t="str">
        <f>IF(raw!K4933="","",raw!K4933)</f>
        <v/>
      </c>
      <c r="L4933" s="1" t="str">
        <f>IF(raw!L4933="","",raw!L4933)</f>
        <v/>
      </c>
      <c r="M4933" s="1" t="str">
        <f>IF(raw!M4933="","",raw!M4933)</f>
        <v/>
      </c>
      <c r="N4933" s="33" t="str">
        <f>IF(raw!N4933="","",raw!N4933)</f>
        <v/>
      </c>
      <c r="O4933" s="30" t="e">
        <f>ROUND(Table1[[#This Row],[Created_at]],1)</f>
        <v>#VALUE!</v>
      </c>
      <c r="P4933" s="39" t="e">
        <f>TRUNC(Table1[[#This Row],[Created_at]],0)</f>
        <v>#VALUE!</v>
      </c>
    </row>
    <row r="4934" spans="1:16" hidden="1" x14ac:dyDescent="0.2">
      <c r="A4934" s="7" t="str">
        <f>IFERROR(DATE(LEFT(raw!A4934,4),MID(raw!A4934,6,2),MID(raw!A4934,9,2)) + TIME(MID(raw!A4934,12,2),MID(raw!A4934,15,2),MID(raw!A4934,18,2)),"")</f>
        <v/>
      </c>
      <c r="B4934" s="1" t="str">
        <f>IF(raw!B4934="","",raw!B4934)</f>
        <v/>
      </c>
      <c r="C4934" s="1" t="str">
        <f>IF(raw!C4934="","",raw!C4934)</f>
        <v/>
      </c>
      <c r="D4934" s="1" t="str">
        <f>IF(raw!D4934="","",raw!D4934)</f>
        <v/>
      </c>
      <c r="E4934" s="1" t="str">
        <f>IF(raw!E4934="","",raw!E4934)</f>
        <v/>
      </c>
      <c r="F4934" s="1" t="str">
        <f>IF(raw!F4934="","",raw!F4934)</f>
        <v/>
      </c>
      <c r="G4934" s="1" t="str">
        <f>IF(raw!G4934="","",raw!G4934)</f>
        <v/>
      </c>
      <c r="H4934" s="1" t="str">
        <f>IF(raw!H4934="","",raw!H4934)</f>
        <v/>
      </c>
      <c r="I4934" s="1" t="str">
        <f>IF(raw!I4934="","",raw!I4934)</f>
        <v/>
      </c>
      <c r="J4934" s="1" t="str">
        <f>IF(raw!J4934="","",raw!J4934)</f>
        <v/>
      </c>
      <c r="K4934" s="1" t="str">
        <f>IF(raw!K4934="","",raw!K4934)</f>
        <v/>
      </c>
      <c r="L4934" s="1" t="str">
        <f>IF(raw!L4934="","",raw!L4934)</f>
        <v/>
      </c>
      <c r="M4934" s="1" t="str">
        <f>IF(raw!M4934="","",raw!M4934)</f>
        <v/>
      </c>
      <c r="N4934" s="33" t="str">
        <f>IF(raw!N4934="","",raw!N4934)</f>
        <v/>
      </c>
      <c r="O4934" s="30" t="e">
        <f>ROUND(Table1[[#This Row],[Created_at]],1)</f>
        <v>#VALUE!</v>
      </c>
      <c r="P4934" s="39" t="e">
        <f>TRUNC(Table1[[#This Row],[Created_at]],0)</f>
        <v>#VALUE!</v>
      </c>
    </row>
    <row r="4935" spans="1:16" hidden="1" x14ac:dyDescent="0.2">
      <c r="A4935" s="7" t="str">
        <f>IFERROR(DATE(LEFT(raw!A4935,4),MID(raw!A4935,6,2),MID(raw!A4935,9,2)) + TIME(MID(raw!A4935,12,2),MID(raw!A4935,15,2),MID(raw!A4935,18,2)),"")</f>
        <v/>
      </c>
      <c r="B4935" s="1" t="str">
        <f>IF(raw!B4935="","",raw!B4935)</f>
        <v/>
      </c>
      <c r="C4935" s="1" t="str">
        <f>IF(raw!C4935="","",raw!C4935)</f>
        <v/>
      </c>
      <c r="D4935" s="1" t="str">
        <f>IF(raw!D4935="","",raw!D4935)</f>
        <v/>
      </c>
      <c r="E4935" s="1" t="str">
        <f>IF(raw!E4935="","",raw!E4935)</f>
        <v/>
      </c>
      <c r="F4935" s="1" t="str">
        <f>IF(raw!F4935="","",raw!F4935)</f>
        <v/>
      </c>
      <c r="G4935" s="1" t="str">
        <f>IF(raw!G4935="","",raw!G4935)</f>
        <v/>
      </c>
      <c r="H4935" s="1" t="str">
        <f>IF(raw!H4935="","",raw!H4935)</f>
        <v/>
      </c>
      <c r="I4935" s="1" t="str">
        <f>IF(raw!I4935="","",raw!I4935)</f>
        <v/>
      </c>
      <c r="J4935" s="1" t="str">
        <f>IF(raw!J4935="","",raw!J4935)</f>
        <v/>
      </c>
      <c r="K4935" s="1" t="str">
        <f>IF(raw!K4935="","",raw!K4935)</f>
        <v/>
      </c>
      <c r="L4935" s="1" t="str">
        <f>IF(raw!L4935="","",raw!L4935)</f>
        <v/>
      </c>
      <c r="M4935" s="1" t="str">
        <f>IF(raw!M4935="","",raw!M4935)</f>
        <v/>
      </c>
      <c r="N4935" s="33" t="str">
        <f>IF(raw!N4935="","",raw!N4935)</f>
        <v/>
      </c>
      <c r="O4935" s="30" t="e">
        <f>ROUND(Table1[[#This Row],[Created_at]],1)</f>
        <v>#VALUE!</v>
      </c>
      <c r="P4935" s="39" t="e">
        <f>TRUNC(Table1[[#This Row],[Created_at]],0)</f>
        <v>#VALUE!</v>
      </c>
    </row>
    <row r="4936" spans="1:16" hidden="1" x14ac:dyDescent="0.2">
      <c r="A4936" s="7" t="str">
        <f>IFERROR(DATE(LEFT(raw!A4936,4),MID(raw!A4936,6,2),MID(raw!A4936,9,2)) + TIME(MID(raw!A4936,12,2),MID(raw!A4936,15,2),MID(raw!A4936,18,2)),"")</f>
        <v/>
      </c>
      <c r="B4936" s="1" t="str">
        <f>IF(raw!B4936="","",raw!B4936)</f>
        <v/>
      </c>
      <c r="C4936" s="1" t="str">
        <f>IF(raw!C4936="","",raw!C4936)</f>
        <v/>
      </c>
      <c r="D4936" s="1" t="str">
        <f>IF(raw!D4936="","",raw!D4936)</f>
        <v/>
      </c>
      <c r="E4936" s="1" t="str">
        <f>IF(raw!E4936="","",raw!E4936)</f>
        <v/>
      </c>
      <c r="F4936" s="1" t="str">
        <f>IF(raw!F4936="","",raw!F4936)</f>
        <v/>
      </c>
      <c r="G4936" s="1" t="str">
        <f>IF(raw!G4936="","",raw!G4936)</f>
        <v/>
      </c>
      <c r="H4936" s="1" t="str">
        <f>IF(raw!H4936="","",raw!H4936)</f>
        <v/>
      </c>
      <c r="I4936" s="1" t="str">
        <f>IF(raw!I4936="","",raw!I4936)</f>
        <v/>
      </c>
      <c r="J4936" s="1" t="str">
        <f>IF(raw!J4936="","",raw!J4936)</f>
        <v/>
      </c>
      <c r="K4936" s="1" t="str">
        <f>IF(raw!K4936="","",raw!K4936)</f>
        <v/>
      </c>
      <c r="L4936" s="1" t="str">
        <f>IF(raw!L4936="","",raw!L4936)</f>
        <v/>
      </c>
      <c r="M4936" s="1" t="str">
        <f>IF(raw!M4936="","",raw!M4936)</f>
        <v/>
      </c>
      <c r="N4936" s="33" t="str">
        <f>IF(raw!N4936="","",raw!N4936)</f>
        <v/>
      </c>
      <c r="O4936" s="30" t="e">
        <f>ROUND(Table1[[#This Row],[Created_at]],1)</f>
        <v>#VALUE!</v>
      </c>
      <c r="P4936" s="39" t="e">
        <f>TRUNC(Table1[[#This Row],[Created_at]],0)</f>
        <v>#VALUE!</v>
      </c>
    </row>
    <row r="4937" spans="1:16" hidden="1" x14ac:dyDescent="0.2">
      <c r="A4937" s="7" t="str">
        <f>IFERROR(DATE(LEFT(raw!A4937,4),MID(raw!A4937,6,2),MID(raw!A4937,9,2)) + TIME(MID(raw!A4937,12,2),MID(raw!A4937,15,2),MID(raw!A4937,18,2)),"")</f>
        <v/>
      </c>
      <c r="B4937" s="1" t="str">
        <f>IF(raw!B4937="","",raw!B4937)</f>
        <v/>
      </c>
      <c r="C4937" s="1" t="str">
        <f>IF(raw!C4937="","",raw!C4937)</f>
        <v/>
      </c>
      <c r="D4937" s="1" t="str">
        <f>IF(raw!D4937="","",raw!D4937)</f>
        <v/>
      </c>
      <c r="E4937" s="1" t="str">
        <f>IF(raw!E4937="","",raw!E4937)</f>
        <v/>
      </c>
      <c r="F4937" s="1" t="str">
        <f>IF(raw!F4937="","",raw!F4937)</f>
        <v/>
      </c>
      <c r="G4937" s="1" t="str">
        <f>IF(raw!G4937="","",raw!G4937)</f>
        <v/>
      </c>
      <c r="H4937" s="1" t="str">
        <f>IF(raw!H4937="","",raw!H4937)</f>
        <v/>
      </c>
      <c r="I4937" s="1" t="str">
        <f>IF(raw!I4937="","",raw!I4937)</f>
        <v/>
      </c>
      <c r="J4937" s="1" t="str">
        <f>IF(raw!J4937="","",raw!J4937)</f>
        <v/>
      </c>
      <c r="K4937" s="1" t="str">
        <f>IF(raw!K4937="","",raw!K4937)</f>
        <v/>
      </c>
      <c r="L4937" s="1" t="str">
        <f>IF(raw!L4937="","",raw!L4937)</f>
        <v/>
      </c>
      <c r="M4937" s="1" t="str">
        <f>IF(raw!M4937="","",raw!M4937)</f>
        <v/>
      </c>
      <c r="N4937" s="33" t="str">
        <f>IF(raw!N4937="","",raw!N4937)</f>
        <v/>
      </c>
      <c r="O4937" s="30" t="e">
        <f>ROUND(Table1[[#This Row],[Created_at]],1)</f>
        <v>#VALUE!</v>
      </c>
      <c r="P4937" s="39" t="e">
        <f>TRUNC(Table1[[#This Row],[Created_at]],0)</f>
        <v>#VALUE!</v>
      </c>
    </row>
    <row r="4938" spans="1:16" hidden="1" x14ac:dyDescent="0.2">
      <c r="A4938" s="7" t="str">
        <f>IFERROR(DATE(LEFT(raw!A4938,4),MID(raw!A4938,6,2),MID(raw!A4938,9,2)) + TIME(MID(raw!A4938,12,2),MID(raw!A4938,15,2),MID(raw!A4938,18,2)),"")</f>
        <v/>
      </c>
      <c r="B4938" s="1" t="str">
        <f>IF(raw!B4938="","",raw!B4938)</f>
        <v/>
      </c>
      <c r="C4938" s="1" t="str">
        <f>IF(raw!C4938="","",raw!C4938)</f>
        <v/>
      </c>
      <c r="D4938" s="1" t="str">
        <f>IF(raw!D4938="","",raw!D4938)</f>
        <v/>
      </c>
      <c r="E4938" s="1" t="str">
        <f>IF(raw!E4938="","",raw!E4938)</f>
        <v/>
      </c>
      <c r="F4938" s="1" t="str">
        <f>IF(raw!F4938="","",raw!F4938)</f>
        <v/>
      </c>
      <c r="G4938" s="1" t="str">
        <f>IF(raw!G4938="","",raw!G4938)</f>
        <v/>
      </c>
      <c r="H4938" s="1" t="str">
        <f>IF(raw!H4938="","",raw!H4938)</f>
        <v/>
      </c>
      <c r="I4938" s="1" t="str">
        <f>IF(raw!I4938="","",raw!I4938)</f>
        <v/>
      </c>
      <c r="J4938" s="1" t="str">
        <f>IF(raw!J4938="","",raw!J4938)</f>
        <v/>
      </c>
      <c r="K4938" s="1" t="str">
        <f>IF(raw!K4938="","",raw!K4938)</f>
        <v/>
      </c>
      <c r="L4938" s="1" t="str">
        <f>IF(raw!L4938="","",raw!L4938)</f>
        <v/>
      </c>
      <c r="M4938" s="1" t="str">
        <f>IF(raw!M4938="","",raw!M4938)</f>
        <v/>
      </c>
      <c r="N4938" s="33" t="str">
        <f>IF(raw!N4938="","",raw!N4938)</f>
        <v/>
      </c>
      <c r="O4938" s="30" t="e">
        <f>ROUND(Table1[[#This Row],[Created_at]],1)</f>
        <v>#VALUE!</v>
      </c>
      <c r="P4938" s="39" t="e">
        <f>TRUNC(Table1[[#This Row],[Created_at]],0)</f>
        <v>#VALUE!</v>
      </c>
    </row>
    <row r="4939" spans="1:16" hidden="1" x14ac:dyDescent="0.2">
      <c r="A4939" s="7" t="str">
        <f>IFERROR(DATE(LEFT(raw!A4939,4),MID(raw!A4939,6,2),MID(raw!A4939,9,2)) + TIME(MID(raw!A4939,12,2),MID(raw!A4939,15,2),MID(raw!A4939,18,2)),"")</f>
        <v/>
      </c>
      <c r="B4939" s="1" t="str">
        <f>IF(raw!B4939="","",raw!B4939)</f>
        <v/>
      </c>
      <c r="C4939" s="1" t="str">
        <f>IF(raw!C4939="","",raw!C4939)</f>
        <v/>
      </c>
      <c r="D4939" s="1" t="str">
        <f>IF(raw!D4939="","",raw!D4939)</f>
        <v/>
      </c>
      <c r="E4939" s="1" t="str">
        <f>IF(raw!E4939="","",raw!E4939)</f>
        <v/>
      </c>
      <c r="F4939" s="1" t="str">
        <f>IF(raw!F4939="","",raw!F4939)</f>
        <v/>
      </c>
      <c r="G4939" s="1" t="str">
        <f>IF(raw!G4939="","",raw!G4939)</f>
        <v/>
      </c>
      <c r="H4939" s="1" t="str">
        <f>IF(raw!H4939="","",raw!H4939)</f>
        <v/>
      </c>
      <c r="I4939" s="1" t="str">
        <f>IF(raw!I4939="","",raw!I4939)</f>
        <v/>
      </c>
      <c r="J4939" s="1" t="str">
        <f>IF(raw!J4939="","",raw!J4939)</f>
        <v/>
      </c>
      <c r="K4939" s="1" t="str">
        <f>IF(raw!K4939="","",raw!K4939)</f>
        <v/>
      </c>
      <c r="L4939" s="1" t="str">
        <f>IF(raw!L4939="","",raw!L4939)</f>
        <v/>
      </c>
      <c r="M4939" s="1" t="str">
        <f>IF(raw!M4939="","",raw!M4939)</f>
        <v/>
      </c>
      <c r="N4939" s="33" t="str">
        <f>IF(raw!N4939="","",raw!N4939)</f>
        <v/>
      </c>
      <c r="O4939" s="30" t="e">
        <f>ROUND(Table1[[#This Row],[Created_at]],1)</f>
        <v>#VALUE!</v>
      </c>
      <c r="P4939" s="39" t="e">
        <f>TRUNC(Table1[[#This Row],[Created_at]],0)</f>
        <v>#VALUE!</v>
      </c>
    </row>
    <row r="4940" spans="1:16" hidden="1" x14ac:dyDescent="0.2">
      <c r="A4940" s="7" t="str">
        <f>IFERROR(DATE(LEFT(raw!A4940,4),MID(raw!A4940,6,2),MID(raw!A4940,9,2)) + TIME(MID(raw!A4940,12,2),MID(raw!A4940,15,2),MID(raw!A4940,18,2)),"")</f>
        <v/>
      </c>
      <c r="B4940" s="1" t="str">
        <f>IF(raw!B4940="","",raw!B4940)</f>
        <v/>
      </c>
      <c r="C4940" s="1" t="str">
        <f>IF(raw!C4940="","",raw!C4940)</f>
        <v/>
      </c>
      <c r="D4940" s="1" t="str">
        <f>IF(raw!D4940="","",raw!D4940)</f>
        <v/>
      </c>
      <c r="E4940" s="1" t="str">
        <f>IF(raw!E4940="","",raw!E4940)</f>
        <v/>
      </c>
      <c r="F4940" s="1" t="str">
        <f>IF(raw!F4940="","",raw!F4940)</f>
        <v/>
      </c>
      <c r="G4940" s="1" t="str">
        <f>IF(raw!G4940="","",raw!G4940)</f>
        <v/>
      </c>
      <c r="H4940" s="1" t="str">
        <f>IF(raw!H4940="","",raw!H4940)</f>
        <v/>
      </c>
      <c r="I4940" s="1" t="str">
        <f>IF(raw!I4940="","",raw!I4940)</f>
        <v/>
      </c>
      <c r="J4940" s="1" t="str">
        <f>IF(raw!J4940="","",raw!J4940)</f>
        <v/>
      </c>
      <c r="K4940" s="1" t="str">
        <f>IF(raw!K4940="","",raw!K4940)</f>
        <v/>
      </c>
      <c r="L4940" s="1" t="str">
        <f>IF(raw!L4940="","",raw!L4940)</f>
        <v/>
      </c>
      <c r="M4940" s="1" t="str">
        <f>IF(raw!M4940="","",raw!M4940)</f>
        <v/>
      </c>
      <c r="N4940" s="33" t="str">
        <f>IF(raw!N4940="","",raw!N4940)</f>
        <v/>
      </c>
      <c r="O4940" s="30" t="e">
        <f>ROUND(Table1[[#This Row],[Created_at]],1)</f>
        <v>#VALUE!</v>
      </c>
      <c r="P4940" s="39" t="e">
        <f>TRUNC(Table1[[#This Row],[Created_at]],0)</f>
        <v>#VALUE!</v>
      </c>
    </row>
    <row r="4941" spans="1:16" hidden="1" x14ac:dyDescent="0.2">
      <c r="A4941" s="7" t="str">
        <f>IFERROR(DATE(LEFT(raw!A4941,4),MID(raw!A4941,6,2),MID(raw!A4941,9,2)) + TIME(MID(raw!A4941,12,2),MID(raw!A4941,15,2),MID(raw!A4941,18,2)),"")</f>
        <v/>
      </c>
      <c r="B4941" s="1" t="str">
        <f>IF(raw!B4941="","",raw!B4941)</f>
        <v/>
      </c>
      <c r="C4941" s="1" t="str">
        <f>IF(raw!C4941="","",raw!C4941)</f>
        <v/>
      </c>
      <c r="D4941" s="1" t="str">
        <f>IF(raw!D4941="","",raw!D4941)</f>
        <v/>
      </c>
      <c r="E4941" s="1" t="str">
        <f>IF(raw!E4941="","",raw!E4941)</f>
        <v/>
      </c>
      <c r="F4941" s="1" t="str">
        <f>IF(raw!F4941="","",raw!F4941)</f>
        <v/>
      </c>
      <c r="G4941" s="1" t="str">
        <f>IF(raw!G4941="","",raw!G4941)</f>
        <v/>
      </c>
      <c r="H4941" s="1" t="str">
        <f>IF(raw!H4941="","",raw!H4941)</f>
        <v/>
      </c>
      <c r="I4941" s="1" t="str">
        <f>IF(raw!I4941="","",raw!I4941)</f>
        <v/>
      </c>
      <c r="J4941" s="1" t="str">
        <f>IF(raw!J4941="","",raw!J4941)</f>
        <v/>
      </c>
      <c r="K4941" s="1" t="str">
        <f>IF(raw!K4941="","",raw!K4941)</f>
        <v/>
      </c>
      <c r="L4941" s="1" t="str">
        <f>IF(raw!L4941="","",raw!L4941)</f>
        <v/>
      </c>
      <c r="M4941" s="1" t="str">
        <f>IF(raw!M4941="","",raw!M4941)</f>
        <v/>
      </c>
      <c r="N4941" s="33" t="str">
        <f>IF(raw!N4941="","",raw!N4941)</f>
        <v/>
      </c>
      <c r="O4941" s="30" t="e">
        <f>ROUND(Table1[[#This Row],[Created_at]],1)</f>
        <v>#VALUE!</v>
      </c>
      <c r="P4941" s="39" t="e">
        <f>TRUNC(Table1[[#This Row],[Created_at]],0)</f>
        <v>#VALUE!</v>
      </c>
    </row>
    <row r="4942" spans="1:16" hidden="1" x14ac:dyDescent="0.2">
      <c r="A4942" s="7" t="str">
        <f>IFERROR(DATE(LEFT(raw!A4942,4),MID(raw!A4942,6,2),MID(raw!A4942,9,2)) + TIME(MID(raw!A4942,12,2),MID(raw!A4942,15,2),MID(raw!A4942,18,2)),"")</f>
        <v/>
      </c>
      <c r="B4942" s="1" t="str">
        <f>IF(raw!B4942="","",raw!B4942)</f>
        <v/>
      </c>
      <c r="C4942" s="1" t="str">
        <f>IF(raw!C4942="","",raw!C4942)</f>
        <v/>
      </c>
      <c r="D4942" s="1" t="str">
        <f>IF(raw!D4942="","",raw!D4942)</f>
        <v/>
      </c>
      <c r="E4942" s="1" t="str">
        <f>IF(raw!E4942="","",raw!E4942)</f>
        <v/>
      </c>
      <c r="F4942" s="1" t="str">
        <f>IF(raw!F4942="","",raw!F4942)</f>
        <v/>
      </c>
      <c r="G4942" s="1" t="str">
        <f>IF(raw!G4942="","",raw!G4942)</f>
        <v/>
      </c>
      <c r="H4942" s="1" t="str">
        <f>IF(raw!H4942="","",raw!H4942)</f>
        <v/>
      </c>
      <c r="I4942" s="1" t="str">
        <f>IF(raw!I4942="","",raw!I4942)</f>
        <v/>
      </c>
      <c r="J4942" s="1" t="str">
        <f>IF(raw!J4942="","",raw!J4942)</f>
        <v/>
      </c>
      <c r="K4942" s="1" t="str">
        <f>IF(raw!K4942="","",raw!K4942)</f>
        <v/>
      </c>
      <c r="L4942" s="1" t="str">
        <f>IF(raw!L4942="","",raw!L4942)</f>
        <v/>
      </c>
      <c r="M4942" s="1" t="str">
        <f>IF(raw!M4942="","",raw!M4942)</f>
        <v/>
      </c>
      <c r="N4942" s="33" t="str">
        <f>IF(raw!N4942="","",raw!N4942)</f>
        <v/>
      </c>
      <c r="O4942" s="30" t="e">
        <f>ROUND(Table1[[#This Row],[Created_at]],1)</f>
        <v>#VALUE!</v>
      </c>
      <c r="P4942" s="39" t="e">
        <f>TRUNC(Table1[[#This Row],[Created_at]],0)</f>
        <v>#VALUE!</v>
      </c>
    </row>
    <row r="4943" spans="1:16" hidden="1" x14ac:dyDescent="0.2">
      <c r="A4943" s="7" t="str">
        <f>IFERROR(DATE(LEFT(raw!A4943,4),MID(raw!A4943,6,2),MID(raw!A4943,9,2)) + TIME(MID(raw!A4943,12,2),MID(raw!A4943,15,2),MID(raw!A4943,18,2)),"")</f>
        <v/>
      </c>
      <c r="B4943" s="1" t="str">
        <f>IF(raw!B4943="","",raw!B4943)</f>
        <v/>
      </c>
      <c r="C4943" s="1" t="str">
        <f>IF(raw!C4943="","",raw!C4943)</f>
        <v/>
      </c>
      <c r="D4943" s="1" t="str">
        <f>IF(raw!D4943="","",raw!D4943)</f>
        <v/>
      </c>
      <c r="E4943" s="1" t="str">
        <f>IF(raw!E4943="","",raw!E4943)</f>
        <v/>
      </c>
      <c r="F4943" s="1" t="str">
        <f>IF(raw!F4943="","",raw!F4943)</f>
        <v/>
      </c>
      <c r="G4943" s="1" t="str">
        <f>IF(raw!G4943="","",raw!G4943)</f>
        <v/>
      </c>
      <c r="H4943" s="1" t="str">
        <f>IF(raw!H4943="","",raw!H4943)</f>
        <v/>
      </c>
      <c r="I4943" s="1" t="str">
        <f>IF(raw!I4943="","",raw!I4943)</f>
        <v/>
      </c>
      <c r="J4943" s="1" t="str">
        <f>IF(raw!J4943="","",raw!J4943)</f>
        <v/>
      </c>
      <c r="K4943" s="1" t="str">
        <f>IF(raw!K4943="","",raw!K4943)</f>
        <v/>
      </c>
      <c r="L4943" s="1" t="str">
        <f>IF(raw!L4943="","",raw!L4943)</f>
        <v/>
      </c>
      <c r="M4943" s="1" t="str">
        <f>IF(raw!M4943="","",raw!M4943)</f>
        <v/>
      </c>
      <c r="N4943" s="33" t="str">
        <f>IF(raw!N4943="","",raw!N4943)</f>
        <v/>
      </c>
      <c r="O4943" s="30" t="e">
        <f>ROUND(Table1[[#This Row],[Created_at]],1)</f>
        <v>#VALUE!</v>
      </c>
      <c r="P4943" s="39" t="e">
        <f>TRUNC(Table1[[#This Row],[Created_at]],0)</f>
        <v>#VALUE!</v>
      </c>
    </row>
    <row r="4944" spans="1:16" hidden="1" x14ac:dyDescent="0.2">
      <c r="A4944" s="7" t="str">
        <f>IFERROR(DATE(LEFT(raw!A4944,4),MID(raw!A4944,6,2),MID(raw!A4944,9,2)) + TIME(MID(raw!A4944,12,2),MID(raw!A4944,15,2),MID(raw!A4944,18,2)),"")</f>
        <v/>
      </c>
      <c r="B4944" s="1" t="str">
        <f>IF(raw!B4944="","",raw!B4944)</f>
        <v/>
      </c>
      <c r="C4944" s="1" t="str">
        <f>IF(raw!C4944="","",raw!C4944)</f>
        <v/>
      </c>
      <c r="D4944" s="1" t="str">
        <f>IF(raw!D4944="","",raw!D4944)</f>
        <v/>
      </c>
      <c r="E4944" s="1" t="str">
        <f>IF(raw!E4944="","",raw!E4944)</f>
        <v/>
      </c>
      <c r="F4944" s="1" t="str">
        <f>IF(raw!F4944="","",raw!F4944)</f>
        <v/>
      </c>
      <c r="G4944" s="1" t="str">
        <f>IF(raw!G4944="","",raw!G4944)</f>
        <v/>
      </c>
      <c r="H4944" s="1" t="str">
        <f>IF(raw!H4944="","",raw!H4944)</f>
        <v/>
      </c>
      <c r="I4944" s="1" t="str">
        <f>IF(raw!I4944="","",raw!I4944)</f>
        <v/>
      </c>
      <c r="J4944" s="1" t="str">
        <f>IF(raw!J4944="","",raw!J4944)</f>
        <v/>
      </c>
      <c r="K4944" s="1" t="str">
        <f>IF(raw!K4944="","",raw!K4944)</f>
        <v/>
      </c>
      <c r="L4944" s="1" t="str">
        <f>IF(raw!L4944="","",raw!L4944)</f>
        <v/>
      </c>
      <c r="M4944" s="1" t="str">
        <f>IF(raw!M4944="","",raw!M4944)</f>
        <v/>
      </c>
      <c r="N4944" s="33" t="str">
        <f>IF(raw!N4944="","",raw!N4944)</f>
        <v/>
      </c>
      <c r="O4944" s="30" t="e">
        <f>ROUND(Table1[[#This Row],[Created_at]],1)</f>
        <v>#VALUE!</v>
      </c>
      <c r="P4944" s="39" t="e">
        <f>TRUNC(Table1[[#This Row],[Created_at]],0)</f>
        <v>#VALUE!</v>
      </c>
    </row>
    <row r="4945" spans="1:16" hidden="1" x14ac:dyDescent="0.2">
      <c r="A4945" s="7" t="str">
        <f>IFERROR(DATE(LEFT(raw!A4945,4),MID(raw!A4945,6,2),MID(raw!A4945,9,2)) + TIME(MID(raw!A4945,12,2),MID(raw!A4945,15,2),MID(raw!A4945,18,2)),"")</f>
        <v/>
      </c>
      <c r="B4945" s="1" t="str">
        <f>IF(raw!B4945="","",raw!B4945)</f>
        <v/>
      </c>
      <c r="C4945" s="1" t="str">
        <f>IF(raw!C4945="","",raw!C4945)</f>
        <v/>
      </c>
      <c r="D4945" s="1" t="str">
        <f>IF(raw!D4945="","",raw!D4945)</f>
        <v/>
      </c>
      <c r="E4945" s="1" t="str">
        <f>IF(raw!E4945="","",raw!E4945)</f>
        <v/>
      </c>
      <c r="F4945" s="1" t="str">
        <f>IF(raw!F4945="","",raw!F4945)</f>
        <v/>
      </c>
      <c r="G4945" s="1" t="str">
        <f>IF(raw!G4945="","",raw!G4945)</f>
        <v/>
      </c>
      <c r="H4945" s="1" t="str">
        <f>IF(raw!H4945="","",raw!H4945)</f>
        <v/>
      </c>
      <c r="I4945" s="1" t="str">
        <f>IF(raw!I4945="","",raw!I4945)</f>
        <v/>
      </c>
      <c r="J4945" s="1" t="str">
        <f>IF(raw!J4945="","",raw!J4945)</f>
        <v/>
      </c>
      <c r="K4945" s="1" t="str">
        <f>IF(raw!K4945="","",raw!K4945)</f>
        <v/>
      </c>
      <c r="L4945" s="1" t="str">
        <f>IF(raw!L4945="","",raw!L4945)</f>
        <v/>
      </c>
      <c r="M4945" s="1" t="str">
        <f>IF(raw!M4945="","",raw!M4945)</f>
        <v/>
      </c>
      <c r="N4945" s="33" t="str">
        <f>IF(raw!N4945="","",raw!N4945)</f>
        <v/>
      </c>
      <c r="O4945" s="30" t="e">
        <f>ROUND(Table1[[#This Row],[Created_at]],1)</f>
        <v>#VALUE!</v>
      </c>
      <c r="P4945" s="39" t="e">
        <f>TRUNC(Table1[[#This Row],[Created_at]],0)</f>
        <v>#VALUE!</v>
      </c>
    </row>
    <row r="4946" spans="1:16" hidden="1" x14ac:dyDescent="0.2">
      <c r="A4946" s="7" t="str">
        <f>IFERROR(DATE(LEFT(raw!A4946,4),MID(raw!A4946,6,2),MID(raw!A4946,9,2)) + TIME(MID(raw!A4946,12,2),MID(raw!A4946,15,2),MID(raw!A4946,18,2)),"")</f>
        <v/>
      </c>
      <c r="B4946" s="1" t="str">
        <f>IF(raw!B4946="","",raw!B4946)</f>
        <v/>
      </c>
      <c r="C4946" s="1" t="str">
        <f>IF(raw!C4946="","",raw!C4946)</f>
        <v/>
      </c>
      <c r="D4946" s="1" t="str">
        <f>IF(raw!D4946="","",raw!D4946)</f>
        <v/>
      </c>
      <c r="E4946" s="1" t="str">
        <f>IF(raw!E4946="","",raw!E4946)</f>
        <v/>
      </c>
      <c r="F4946" s="1" t="str">
        <f>IF(raw!F4946="","",raw!F4946)</f>
        <v/>
      </c>
      <c r="G4946" s="1" t="str">
        <f>IF(raw!G4946="","",raw!G4946)</f>
        <v/>
      </c>
      <c r="H4946" s="1" t="str">
        <f>IF(raw!H4946="","",raw!H4946)</f>
        <v/>
      </c>
      <c r="I4946" s="1" t="str">
        <f>IF(raw!I4946="","",raw!I4946)</f>
        <v/>
      </c>
      <c r="J4946" s="1" t="str">
        <f>IF(raw!J4946="","",raw!J4946)</f>
        <v/>
      </c>
      <c r="K4946" s="1" t="str">
        <f>IF(raw!K4946="","",raw!K4946)</f>
        <v/>
      </c>
      <c r="L4946" s="1" t="str">
        <f>IF(raw!L4946="","",raw!L4946)</f>
        <v/>
      </c>
      <c r="M4946" s="1" t="str">
        <f>IF(raw!M4946="","",raw!M4946)</f>
        <v/>
      </c>
      <c r="N4946" s="33" t="str">
        <f>IF(raw!N4946="","",raw!N4946)</f>
        <v/>
      </c>
      <c r="O4946" s="30" t="e">
        <f>ROUND(Table1[[#This Row],[Created_at]],1)</f>
        <v>#VALUE!</v>
      </c>
      <c r="P4946" s="39" t="e">
        <f>TRUNC(Table1[[#This Row],[Created_at]],0)</f>
        <v>#VALUE!</v>
      </c>
    </row>
    <row r="4947" spans="1:16" hidden="1" x14ac:dyDescent="0.2">
      <c r="A4947" s="7" t="str">
        <f>IFERROR(DATE(LEFT(raw!A4947,4),MID(raw!A4947,6,2),MID(raw!A4947,9,2)) + TIME(MID(raw!A4947,12,2),MID(raw!A4947,15,2),MID(raw!A4947,18,2)),"")</f>
        <v/>
      </c>
      <c r="B4947" s="1" t="str">
        <f>IF(raw!B4947="","",raw!B4947)</f>
        <v/>
      </c>
      <c r="C4947" s="1" t="str">
        <f>IF(raw!C4947="","",raw!C4947)</f>
        <v/>
      </c>
      <c r="D4947" s="1" t="str">
        <f>IF(raw!D4947="","",raw!D4947)</f>
        <v/>
      </c>
      <c r="E4947" s="1" t="str">
        <f>IF(raw!E4947="","",raw!E4947)</f>
        <v/>
      </c>
      <c r="F4947" s="1" t="str">
        <f>IF(raw!F4947="","",raw!F4947)</f>
        <v/>
      </c>
      <c r="G4947" s="1" t="str">
        <f>IF(raw!G4947="","",raw!G4947)</f>
        <v/>
      </c>
      <c r="H4947" s="1" t="str">
        <f>IF(raw!H4947="","",raw!H4947)</f>
        <v/>
      </c>
      <c r="I4947" s="1" t="str">
        <f>IF(raw!I4947="","",raw!I4947)</f>
        <v/>
      </c>
      <c r="J4947" s="1" t="str">
        <f>IF(raw!J4947="","",raw!J4947)</f>
        <v/>
      </c>
      <c r="K4947" s="1" t="str">
        <f>IF(raw!K4947="","",raw!K4947)</f>
        <v/>
      </c>
      <c r="L4947" s="1" t="str">
        <f>IF(raw!L4947="","",raw!L4947)</f>
        <v/>
      </c>
      <c r="M4947" s="1" t="str">
        <f>IF(raw!M4947="","",raw!M4947)</f>
        <v/>
      </c>
      <c r="N4947" s="33" t="str">
        <f>IF(raw!N4947="","",raw!N4947)</f>
        <v/>
      </c>
      <c r="O4947" s="30" t="e">
        <f>ROUND(Table1[[#This Row],[Created_at]],1)</f>
        <v>#VALUE!</v>
      </c>
      <c r="P4947" s="39" t="e">
        <f>TRUNC(Table1[[#This Row],[Created_at]],0)</f>
        <v>#VALUE!</v>
      </c>
    </row>
    <row r="4948" spans="1:16" hidden="1" x14ac:dyDescent="0.2">
      <c r="A4948" s="7" t="str">
        <f>IFERROR(DATE(LEFT(raw!A4948,4),MID(raw!A4948,6,2),MID(raw!A4948,9,2)) + TIME(MID(raw!A4948,12,2),MID(raw!A4948,15,2),MID(raw!A4948,18,2)),"")</f>
        <v/>
      </c>
      <c r="B4948" s="1" t="str">
        <f>IF(raw!B4948="","",raw!B4948)</f>
        <v/>
      </c>
      <c r="C4948" s="1" t="str">
        <f>IF(raw!C4948="","",raw!C4948)</f>
        <v/>
      </c>
      <c r="D4948" s="1" t="str">
        <f>IF(raw!D4948="","",raw!D4948)</f>
        <v/>
      </c>
      <c r="E4948" s="1" t="str">
        <f>IF(raw!E4948="","",raw!E4948)</f>
        <v/>
      </c>
      <c r="F4948" s="1" t="str">
        <f>IF(raw!F4948="","",raw!F4948)</f>
        <v/>
      </c>
      <c r="G4948" s="1" t="str">
        <f>IF(raw!G4948="","",raw!G4948)</f>
        <v/>
      </c>
      <c r="H4948" s="1" t="str">
        <f>IF(raw!H4948="","",raw!H4948)</f>
        <v/>
      </c>
      <c r="I4948" s="1" t="str">
        <f>IF(raw!I4948="","",raw!I4948)</f>
        <v/>
      </c>
      <c r="J4948" s="1" t="str">
        <f>IF(raw!J4948="","",raw!J4948)</f>
        <v/>
      </c>
      <c r="K4948" s="1" t="str">
        <f>IF(raw!K4948="","",raw!K4948)</f>
        <v/>
      </c>
      <c r="L4948" s="1" t="str">
        <f>IF(raw!L4948="","",raw!L4948)</f>
        <v/>
      </c>
      <c r="M4948" s="1" t="str">
        <f>IF(raw!M4948="","",raw!M4948)</f>
        <v/>
      </c>
      <c r="N4948" s="33" t="str">
        <f>IF(raw!N4948="","",raw!N4948)</f>
        <v/>
      </c>
      <c r="O4948" s="30" t="e">
        <f>ROUND(Table1[[#This Row],[Created_at]],1)</f>
        <v>#VALUE!</v>
      </c>
      <c r="P4948" s="39" t="e">
        <f>TRUNC(Table1[[#This Row],[Created_at]],0)</f>
        <v>#VALUE!</v>
      </c>
    </row>
    <row r="4949" spans="1:16" hidden="1" x14ac:dyDescent="0.2">
      <c r="A4949" s="7" t="str">
        <f>IFERROR(DATE(LEFT(raw!A4949,4),MID(raw!A4949,6,2),MID(raw!A4949,9,2)) + TIME(MID(raw!A4949,12,2),MID(raw!A4949,15,2),MID(raw!A4949,18,2)),"")</f>
        <v/>
      </c>
      <c r="B4949" s="1" t="str">
        <f>IF(raw!B4949="","",raw!B4949)</f>
        <v/>
      </c>
      <c r="C4949" s="1" t="str">
        <f>IF(raw!C4949="","",raw!C4949)</f>
        <v/>
      </c>
      <c r="D4949" s="1" t="str">
        <f>IF(raw!D4949="","",raw!D4949)</f>
        <v/>
      </c>
      <c r="E4949" s="1" t="str">
        <f>IF(raw!E4949="","",raw!E4949)</f>
        <v/>
      </c>
      <c r="F4949" s="1" t="str">
        <f>IF(raw!F4949="","",raw!F4949)</f>
        <v/>
      </c>
      <c r="G4949" s="1" t="str">
        <f>IF(raw!G4949="","",raw!G4949)</f>
        <v/>
      </c>
      <c r="H4949" s="1" t="str">
        <f>IF(raw!H4949="","",raw!H4949)</f>
        <v/>
      </c>
      <c r="I4949" s="1" t="str">
        <f>IF(raw!I4949="","",raw!I4949)</f>
        <v/>
      </c>
      <c r="J4949" s="1" t="str">
        <f>IF(raw!J4949="","",raw!J4949)</f>
        <v/>
      </c>
      <c r="K4949" s="1" t="str">
        <f>IF(raw!K4949="","",raw!K4949)</f>
        <v/>
      </c>
      <c r="L4949" s="1" t="str">
        <f>IF(raw!L4949="","",raw!L4949)</f>
        <v/>
      </c>
      <c r="M4949" s="1" t="str">
        <f>IF(raw!M4949="","",raw!M4949)</f>
        <v/>
      </c>
      <c r="N4949" s="33" t="str">
        <f>IF(raw!N4949="","",raw!N4949)</f>
        <v/>
      </c>
      <c r="O4949" s="30" t="e">
        <f>ROUND(Table1[[#This Row],[Created_at]],1)</f>
        <v>#VALUE!</v>
      </c>
      <c r="P4949" s="39" t="e">
        <f>TRUNC(Table1[[#This Row],[Created_at]],0)</f>
        <v>#VALUE!</v>
      </c>
    </row>
    <row r="4950" spans="1:16" hidden="1" x14ac:dyDescent="0.2">
      <c r="A4950" s="7" t="str">
        <f>IFERROR(DATE(LEFT(raw!A4950,4),MID(raw!A4950,6,2),MID(raw!A4950,9,2)) + TIME(MID(raw!A4950,12,2),MID(raw!A4950,15,2),MID(raw!A4950,18,2)),"")</f>
        <v/>
      </c>
      <c r="B4950" s="1" t="str">
        <f>IF(raw!B4950="","",raw!B4950)</f>
        <v/>
      </c>
      <c r="C4950" s="1" t="str">
        <f>IF(raw!C4950="","",raw!C4950)</f>
        <v/>
      </c>
      <c r="D4950" s="1" t="str">
        <f>IF(raw!D4950="","",raw!D4950)</f>
        <v/>
      </c>
      <c r="E4950" s="1" t="str">
        <f>IF(raw!E4950="","",raw!E4950)</f>
        <v/>
      </c>
      <c r="F4950" s="1" t="str">
        <f>IF(raw!F4950="","",raw!F4950)</f>
        <v/>
      </c>
      <c r="G4950" s="1" t="str">
        <f>IF(raw!G4950="","",raw!G4950)</f>
        <v/>
      </c>
      <c r="H4950" s="1" t="str">
        <f>IF(raw!H4950="","",raw!H4950)</f>
        <v/>
      </c>
      <c r="I4950" s="1" t="str">
        <f>IF(raw!I4950="","",raw!I4950)</f>
        <v/>
      </c>
      <c r="J4950" s="1" t="str">
        <f>IF(raw!J4950="","",raw!J4950)</f>
        <v/>
      </c>
      <c r="K4950" s="1" t="str">
        <f>IF(raw!K4950="","",raw!K4950)</f>
        <v/>
      </c>
      <c r="L4950" s="1" t="str">
        <f>IF(raw!L4950="","",raw!L4950)</f>
        <v/>
      </c>
      <c r="M4950" s="1" t="str">
        <f>IF(raw!M4950="","",raw!M4950)</f>
        <v/>
      </c>
      <c r="N4950" s="33" t="str">
        <f>IF(raw!N4950="","",raw!N4950)</f>
        <v/>
      </c>
      <c r="O4950" s="30" t="e">
        <f>ROUND(Table1[[#This Row],[Created_at]],1)</f>
        <v>#VALUE!</v>
      </c>
      <c r="P4950" s="39" t="e">
        <f>TRUNC(Table1[[#This Row],[Created_at]],0)</f>
        <v>#VALUE!</v>
      </c>
    </row>
    <row r="4951" spans="1:16" hidden="1" x14ac:dyDescent="0.2">
      <c r="A4951" s="7" t="str">
        <f>IFERROR(DATE(LEFT(raw!A4951,4),MID(raw!A4951,6,2),MID(raw!A4951,9,2)) + TIME(MID(raw!A4951,12,2),MID(raw!A4951,15,2),MID(raw!A4951,18,2)),"")</f>
        <v/>
      </c>
      <c r="B4951" s="1" t="str">
        <f>IF(raw!B4951="","",raw!B4951)</f>
        <v/>
      </c>
      <c r="C4951" s="1" t="str">
        <f>IF(raw!C4951="","",raw!C4951)</f>
        <v/>
      </c>
      <c r="D4951" s="1" t="str">
        <f>IF(raw!D4951="","",raw!D4951)</f>
        <v/>
      </c>
      <c r="E4951" s="1" t="str">
        <f>IF(raw!E4951="","",raw!E4951)</f>
        <v/>
      </c>
      <c r="F4951" s="1" t="str">
        <f>IF(raw!F4951="","",raw!F4951)</f>
        <v/>
      </c>
      <c r="G4951" s="1" t="str">
        <f>IF(raw!G4951="","",raw!G4951)</f>
        <v/>
      </c>
      <c r="H4951" s="1" t="str">
        <f>IF(raw!H4951="","",raw!H4951)</f>
        <v/>
      </c>
      <c r="I4951" s="1" t="str">
        <f>IF(raw!I4951="","",raw!I4951)</f>
        <v/>
      </c>
      <c r="J4951" s="1" t="str">
        <f>IF(raw!J4951="","",raw!J4951)</f>
        <v/>
      </c>
      <c r="K4951" s="1" t="str">
        <f>IF(raw!K4951="","",raw!K4951)</f>
        <v/>
      </c>
      <c r="L4951" s="1" t="str">
        <f>IF(raw!L4951="","",raw!L4951)</f>
        <v/>
      </c>
      <c r="M4951" s="1" t="str">
        <f>IF(raw!M4951="","",raw!M4951)</f>
        <v/>
      </c>
      <c r="N4951" s="33" t="str">
        <f>IF(raw!N4951="","",raw!N4951)</f>
        <v/>
      </c>
      <c r="O4951" s="30" t="e">
        <f>ROUND(Table1[[#This Row],[Created_at]],1)</f>
        <v>#VALUE!</v>
      </c>
      <c r="P4951" s="39" t="e">
        <f>TRUNC(Table1[[#This Row],[Created_at]],0)</f>
        <v>#VALUE!</v>
      </c>
    </row>
    <row r="4952" spans="1:16" hidden="1" x14ac:dyDescent="0.2">
      <c r="A4952" s="7" t="str">
        <f>IFERROR(DATE(LEFT(raw!A4952,4),MID(raw!A4952,6,2),MID(raw!A4952,9,2)) + TIME(MID(raw!A4952,12,2),MID(raw!A4952,15,2),MID(raw!A4952,18,2)),"")</f>
        <v/>
      </c>
      <c r="B4952" s="1" t="str">
        <f>IF(raw!B4952="","",raw!B4952)</f>
        <v/>
      </c>
      <c r="C4952" s="1" t="str">
        <f>IF(raw!C4952="","",raw!C4952)</f>
        <v/>
      </c>
      <c r="D4952" s="1" t="str">
        <f>IF(raw!D4952="","",raw!D4952)</f>
        <v/>
      </c>
      <c r="E4952" s="1" t="str">
        <f>IF(raw!E4952="","",raw!E4952)</f>
        <v/>
      </c>
      <c r="F4952" s="1" t="str">
        <f>IF(raw!F4952="","",raw!F4952)</f>
        <v/>
      </c>
      <c r="G4952" s="1" t="str">
        <f>IF(raw!G4952="","",raw!G4952)</f>
        <v/>
      </c>
      <c r="H4952" s="1" t="str">
        <f>IF(raw!H4952="","",raw!H4952)</f>
        <v/>
      </c>
      <c r="I4952" s="1" t="str">
        <f>IF(raw!I4952="","",raw!I4952)</f>
        <v/>
      </c>
      <c r="J4952" s="1" t="str">
        <f>IF(raw!J4952="","",raw!J4952)</f>
        <v/>
      </c>
      <c r="K4952" s="1" t="str">
        <f>IF(raw!K4952="","",raw!K4952)</f>
        <v/>
      </c>
      <c r="L4952" s="1" t="str">
        <f>IF(raw!L4952="","",raw!L4952)</f>
        <v/>
      </c>
      <c r="M4952" s="1" t="str">
        <f>IF(raw!M4952="","",raw!M4952)</f>
        <v/>
      </c>
      <c r="N4952" s="33" t="str">
        <f>IF(raw!N4952="","",raw!N4952)</f>
        <v/>
      </c>
      <c r="O4952" s="30" t="e">
        <f>ROUND(Table1[[#This Row],[Created_at]],1)</f>
        <v>#VALUE!</v>
      </c>
      <c r="P4952" s="39" t="e">
        <f>TRUNC(Table1[[#This Row],[Created_at]],0)</f>
        <v>#VALUE!</v>
      </c>
    </row>
    <row r="4953" spans="1:16" hidden="1" x14ac:dyDescent="0.2">
      <c r="A4953" s="7" t="str">
        <f>IFERROR(DATE(LEFT(raw!A4953,4),MID(raw!A4953,6,2),MID(raw!A4953,9,2)) + TIME(MID(raw!A4953,12,2),MID(raw!A4953,15,2),MID(raw!A4953,18,2)),"")</f>
        <v/>
      </c>
      <c r="B4953" s="1" t="str">
        <f>IF(raw!B4953="","",raw!B4953)</f>
        <v/>
      </c>
      <c r="C4953" s="1" t="str">
        <f>IF(raw!C4953="","",raw!C4953)</f>
        <v/>
      </c>
      <c r="D4953" s="1" t="str">
        <f>IF(raw!D4953="","",raw!D4953)</f>
        <v/>
      </c>
      <c r="E4953" s="1" t="str">
        <f>IF(raw!E4953="","",raw!E4953)</f>
        <v/>
      </c>
      <c r="F4953" s="1" t="str">
        <f>IF(raw!F4953="","",raw!F4953)</f>
        <v/>
      </c>
      <c r="G4953" s="1" t="str">
        <f>IF(raw!G4953="","",raw!G4953)</f>
        <v/>
      </c>
      <c r="H4953" s="1" t="str">
        <f>IF(raw!H4953="","",raw!H4953)</f>
        <v/>
      </c>
      <c r="I4953" s="1" t="str">
        <f>IF(raw!I4953="","",raw!I4953)</f>
        <v/>
      </c>
      <c r="J4953" s="1" t="str">
        <f>IF(raw!J4953="","",raw!J4953)</f>
        <v/>
      </c>
      <c r="K4953" s="1" t="str">
        <f>IF(raw!K4953="","",raw!K4953)</f>
        <v/>
      </c>
      <c r="L4953" s="1" t="str">
        <f>IF(raw!L4953="","",raw!L4953)</f>
        <v/>
      </c>
      <c r="M4953" s="1" t="str">
        <f>IF(raw!M4953="","",raw!M4953)</f>
        <v/>
      </c>
      <c r="N4953" s="33" t="str">
        <f>IF(raw!N4953="","",raw!N4953)</f>
        <v/>
      </c>
      <c r="O4953" s="30" t="e">
        <f>ROUND(Table1[[#This Row],[Created_at]],1)</f>
        <v>#VALUE!</v>
      </c>
      <c r="P4953" s="39" t="e">
        <f>TRUNC(Table1[[#This Row],[Created_at]],0)</f>
        <v>#VALUE!</v>
      </c>
    </row>
    <row r="4954" spans="1:16" hidden="1" x14ac:dyDescent="0.2">
      <c r="A4954" s="7" t="str">
        <f>IFERROR(DATE(LEFT(raw!A4954,4),MID(raw!A4954,6,2),MID(raw!A4954,9,2)) + TIME(MID(raw!A4954,12,2),MID(raw!A4954,15,2),MID(raw!A4954,18,2)),"")</f>
        <v/>
      </c>
      <c r="B4954" s="1" t="str">
        <f>IF(raw!B4954="","",raw!B4954)</f>
        <v/>
      </c>
      <c r="C4954" s="1" t="str">
        <f>IF(raw!C4954="","",raw!C4954)</f>
        <v/>
      </c>
      <c r="D4954" s="1" t="str">
        <f>IF(raw!D4954="","",raw!D4954)</f>
        <v/>
      </c>
      <c r="E4954" s="1" t="str">
        <f>IF(raw!E4954="","",raw!E4954)</f>
        <v/>
      </c>
      <c r="F4954" s="1" t="str">
        <f>IF(raw!F4954="","",raw!F4954)</f>
        <v/>
      </c>
      <c r="G4954" s="1" t="str">
        <f>IF(raw!G4954="","",raw!G4954)</f>
        <v/>
      </c>
      <c r="H4954" s="1" t="str">
        <f>IF(raw!H4954="","",raw!H4954)</f>
        <v/>
      </c>
      <c r="I4954" s="1" t="str">
        <f>IF(raw!I4954="","",raw!I4954)</f>
        <v/>
      </c>
      <c r="J4954" s="1" t="str">
        <f>IF(raw!J4954="","",raw!J4954)</f>
        <v/>
      </c>
      <c r="K4954" s="1" t="str">
        <f>IF(raw!K4954="","",raw!K4954)</f>
        <v/>
      </c>
      <c r="L4954" s="1" t="str">
        <f>IF(raw!L4954="","",raw!L4954)</f>
        <v/>
      </c>
      <c r="M4954" s="1" t="str">
        <f>IF(raw!M4954="","",raw!M4954)</f>
        <v/>
      </c>
      <c r="N4954" s="33" t="str">
        <f>IF(raw!N4954="","",raw!N4954)</f>
        <v/>
      </c>
      <c r="O4954" s="30" t="e">
        <f>ROUND(Table1[[#This Row],[Created_at]],1)</f>
        <v>#VALUE!</v>
      </c>
      <c r="P4954" s="39" t="e">
        <f>TRUNC(Table1[[#This Row],[Created_at]],0)</f>
        <v>#VALUE!</v>
      </c>
    </row>
    <row r="4955" spans="1:16" hidden="1" x14ac:dyDescent="0.2">
      <c r="A4955" s="7" t="str">
        <f>IFERROR(DATE(LEFT(raw!A4955,4),MID(raw!A4955,6,2),MID(raw!A4955,9,2)) + TIME(MID(raw!A4955,12,2),MID(raw!A4955,15,2),MID(raw!A4955,18,2)),"")</f>
        <v/>
      </c>
      <c r="B4955" s="1" t="str">
        <f>IF(raw!B4955="","",raw!B4955)</f>
        <v/>
      </c>
      <c r="C4955" s="1" t="str">
        <f>IF(raw!C4955="","",raw!C4955)</f>
        <v/>
      </c>
      <c r="D4955" s="1" t="str">
        <f>IF(raw!D4955="","",raw!D4955)</f>
        <v/>
      </c>
      <c r="E4955" s="1" t="str">
        <f>IF(raw!E4955="","",raw!E4955)</f>
        <v/>
      </c>
      <c r="F4955" s="1" t="str">
        <f>IF(raw!F4955="","",raw!F4955)</f>
        <v/>
      </c>
      <c r="G4955" s="1" t="str">
        <f>IF(raw!G4955="","",raw!G4955)</f>
        <v/>
      </c>
      <c r="H4955" s="1" t="str">
        <f>IF(raw!H4955="","",raw!H4955)</f>
        <v/>
      </c>
      <c r="I4955" s="1" t="str">
        <f>IF(raw!I4955="","",raw!I4955)</f>
        <v/>
      </c>
      <c r="J4955" s="1" t="str">
        <f>IF(raw!J4955="","",raw!J4955)</f>
        <v/>
      </c>
      <c r="K4955" s="1" t="str">
        <f>IF(raw!K4955="","",raw!K4955)</f>
        <v/>
      </c>
      <c r="L4955" s="1" t="str">
        <f>IF(raw!L4955="","",raw!L4955)</f>
        <v/>
      </c>
      <c r="M4955" s="1" t="str">
        <f>IF(raw!M4955="","",raw!M4955)</f>
        <v/>
      </c>
      <c r="N4955" s="33" t="str">
        <f>IF(raw!N4955="","",raw!N4955)</f>
        <v/>
      </c>
      <c r="O4955" s="30" t="e">
        <f>ROUND(Table1[[#This Row],[Created_at]],1)</f>
        <v>#VALUE!</v>
      </c>
      <c r="P4955" s="39" t="e">
        <f>TRUNC(Table1[[#This Row],[Created_at]],0)</f>
        <v>#VALUE!</v>
      </c>
    </row>
    <row r="4956" spans="1:16" hidden="1" x14ac:dyDescent="0.2">
      <c r="A4956" s="7" t="str">
        <f>IFERROR(DATE(LEFT(raw!A4956,4),MID(raw!A4956,6,2),MID(raw!A4956,9,2)) + TIME(MID(raw!A4956,12,2),MID(raw!A4956,15,2),MID(raw!A4956,18,2)),"")</f>
        <v/>
      </c>
      <c r="B4956" s="1" t="str">
        <f>IF(raw!B4956="","",raw!B4956)</f>
        <v/>
      </c>
      <c r="C4956" s="1" t="str">
        <f>IF(raw!C4956="","",raw!C4956)</f>
        <v/>
      </c>
      <c r="D4956" s="1" t="str">
        <f>IF(raw!D4956="","",raw!D4956)</f>
        <v/>
      </c>
      <c r="E4956" s="1" t="str">
        <f>IF(raw!E4956="","",raw!E4956)</f>
        <v/>
      </c>
      <c r="F4956" s="1" t="str">
        <f>IF(raw!F4956="","",raw!F4956)</f>
        <v/>
      </c>
      <c r="G4956" s="1" t="str">
        <f>IF(raw!G4956="","",raw!G4956)</f>
        <v/>
      </c>
      <c r="H4956" s="1" t="str">
        <f>IF(raw!H4956="","",raw!H4956)</f>
        <v/>
      </c>
      <c r="I4956" s="1" t="str">
        <f>IF(raw!I4956="","",raw!I4956)</f>
        <v/>
      </c>
      <c r="J4956" s="1" t="str">
        <f>IF(raw!J4956="","",raw!J4956)</f>
        <v/>
      </c>
      <c r="K4956" s="1" t="str">
        <f>IF(raw!K4956="","",raw!K4956)</f>
        <v/>
      </c>
      <c r="L4956" s="1" t="str">
        <f>IF(raw!L4956="","",raw!L4956)</f>
        <v/>
      </c>
      <c r="M4956" s="1" t="str">
        <f>IF(raw!M4956="","",raw!M4956)</f>
        <v/>
      </c>
      <c r="N4956" s="33" t="str">
        <f>IF(raw!N4956="","",raw!N4956)</f>
        <v/>
      </c>
      <c r="O4956" s="30" t="e">
        <f>ROUND(Table1[[#This Row],[Created_at]],1)</f>
        <v>#VALUE!</v>
      </c>
      <c r="P4956" s="39" t="e">
        <f>TRUNC(Table1[[#This Row],[Created_at]],0)</f>
        <v>#VALUE!</v>
      </c>
    </row>
    <row r="4957" spans="1:16" hidden="1" x14ac:dyDescent="0.2">
      <c r="A4957" s="7" t="str">
        <f>IFERROR(DATE(LEFT(raw!A4957,4),MID(raw!A4957,6,2),MID(raw!A4957,9,2)) + TIME(MID(raw!A4957,12,2),MID(raw!A4957,15,2),MID(raw!A4957,18,2)),"")</f>
        <v/>
      </c>
      <c r="B4957" s="1" t="str">
        <f>IF(raw!B4957="","",raw!B4957)</f>
        <v/>
      </c>
      <c r="C4957" s="1" t="str">
        <f>IF(raw!C4957="","",raw!C4957)</f>
        <v/>
      </c>
      <c r="D4957" s="1" t="str">
        <f>IF(raw!D4957="","",raw!D4957)</f>
        <v/>
      </c>
      <c r="E4957" s="1" t="str">
        <f>IF(raw!E4957="","",raw!E4957)</f>
        <v/>
      </c>
      <c r="F4957" s="1" t="str">
        <f>IF(raw!F4957="","",raw!F4957)</f>
        <v/>
      </c>
      <c r="G4957" s="1" t="str">
        <f>IF(raw!G4957="","",raw!G4957)</f>
        <v/>
      </c>
      <c r="H4957" s="1" t="str">
        <f>IF(raw!H4957="","",raw!H4957)</f>
        <v/>
      </c>
      <c r="I4957" s="1" t="str">
        <f>IF(raw!I4957="","",raw!I4957)</f>
        <v/>
      </c>
      <c r="J4957" s="1" t="str">
        <f>IF(raw!J4957="","",raw!J4957)</f>
        <v/>
      </c>
      <c r="K4957" s="1" t="str">
        <f>IF(raw!K4957="","",raw!K4957)</f>
        <v/>
      </c>
      <c r="L4957" s="1" t="str">
        <f>IF(raw!L4957="","",raw!L4957)</f>
        <v/>
      </c>
      <c r="M4957" s="1" t="str">
        <f>IF(raw!M4957="","",raw!M4957)</f>
        <v/>
      </c>
      <c r="N4957" s="33" t="str">
        <f>IF(raw!N4957="","",raw!N4957)</f>
        <v/>
      </c>
      <c r="O4957" s="30" t="e">
        <f>ROUND(Table1[[#This Row],[Created_at]],1)</f>
        <v>#VALUE!</v>
      </c>
      <c r="P4957" s="39" t="e">
        <f>TRUNC(Table1[[#This Row],[Created_at]],0)</f>
        <v>#VALUE!</v>
      </c>
    </row>
    <row r="4958" spans="1:16" hidden="1" x14ac:dyDescent="0.2">
      <c r="A4958" s="7" t="str">
        <f>IFERROR(DATE(LEFT(raw!A4958,4),MID(raw!A4958,6,2),MID(raw!A4958,9,2)) + TIME(MID(raw!A4958,12,2),MID(raw!A4958,15,2),MID(raw!A4958,18,2)),"")</f>
        <v/>
      </c>
      <c r="B4958" s="1" t="str">
        <f>IF(raw!B4958="","",raw!B4958)</f>
        <v/>
      </c>
      <c r="C4958" s="1" t="str">
        <f>IF(raw!C4958="","",raw!C4958)</f>
        <v/>
      </c>
      <c r="D4958" s="1" t="str">
        <f>IF(raw!D4958="","",raw!D4958)</f>
        <v/>
      </c>
      <c r="E4958" s="1" t="str">
        <f>IF(raw!E4958="","",raw!E4958)</f>
        <v/>
      </c>
      <c r="F4958" s="1" t="str">
        <f>IF(raw!F4958="","",raw!F4958)</f>
        <v/>
      </c>
      <c r="G4958" s="1" t="str">
        <f>IF(raw!G4958="","",raw!G4958)</f>
        <v/>
      </c>
      <c r="H4958" s="1" t="str">
        <f>IF(raw!H4958="","",raw!H4958)</f>
        <v/>
      </c>
      <c r="I4958" s="1" t="str">
        <f>IF(raw!I4958="","",raw!I4958)</f>
        <v/>
      </c>
      <c r="J4958" s="1" t="str">
        <f>IF(raw!J4958="","",raw!J4958)</f>
        <v/>
      </c>
      <c r="K4958" s="1" t="str">
        <f>IF(raw!K4958="","",raw!K4958)</f>
        <v/>
      </c>
      <c r="L4958" s="1" t="str">
        <f>IF(raw!L4958="","",raw!L4958)</f>
        <v/>
      </c>
      <c r="M4958" s="1" t="str">
        <f>IF(raw!M4958="","",raw!M4958)</f>
        <v/>
      </c>
      <c r="N4958" s="33" t="str">
        <f>IF(raw!N4958="","",raw!N4958)</f>
        <v/>
      </c>
      <c r="O4958" s="30" t="e">
        <f>ROUND(Table1[[#This Row],[Created_at]],1)</f>
        <v>#VALUE!</v>
      </c>
      <c r="P4958" s="39" t="e">
        <f>TRUNC(Table1[[#This Row],[Created_at]],0)</f>
        <v>#VALUE!</v>
      </c>
    </row>
    <row r="4959" spans="1:16" hidden="1" x14ac:dyDescent="0.2">
      <c r="A4959" s="7" t="str">
        <f>IFERROR(DATE(LEFT(raw!A4959,4),MID(raw!A4959,6,2),MID(raw!A4959,9,2)) + TIME(MID(raw!A4959,12,2),MID(raw!A4959,15,2),MID(raw!A4959,18,2)),"")</f>
        <v/>
      </c>
      <c r="B4959" s="1" t="str">
        <f>IF(raw!B4959="","",raw!B4959)</f>
        <v/>
      </c>
      <c r="C4959" s="1" t="str">
        <f>IF(raw!C4959="","",raw!C4959)</f>
        <v/>
      </c>
      <c r="D4959" s="1" t="str">
        <f>IF(raw!D4959="","",raw!D4959)</f>
        <v/>
      </c>
      <c r="E4959" s="1" t="str">
        <f>IF(raw!E4959="","",raw!E4959)</f>
        <v/>
      </c>
      <c r="F4959" s="1" t="str">
        <f>IF(raw!F4959="","",raw!F4959)</f>
        <v/>
      </c>
      <c r="G4959" s="1" t="str">
        <f>IF(raw!G4959="","",raw!G4959)</f>
        <v/>
      </c>
      <c r="H4959" s="1" t="str">
        <f>IF(raw!H4959="","",raw!H4959)</f>
        <v/>
      </c>
      <c r="I4959" s="1" t="str">
        <f>IF(raw!I4959="","",raw!I4959)</f>
        <v/>
      </c>
      <c r="J4959" s="1" t="str">
        <f>IF(raw!J4959="","",raw!J4959)</f>
        <v/>
      </c>
      <c r="K4959" s="1" t="str">
        <f>IF(raw!K4959="","",raw!K4959)</f>
        <v/>
      </c>
      <c r="L4959" s="1" t="str">
        <f>IF(raw!L4959="","",raw!L4959)</f>
        <v/>
      </c>
      <c r="M4959" s="1" t="str">
        <f>IF(raw!M4959="","",raw!M4959)</f>
        <v/>
      </c>
      <c r="N4959" s="33" t="str">
        <f>IF(raw!N4959="","",raw!N4959)</f>
        <v/>
      </c>
      <c r="O4959" s="30" t="e">
        <f>ROUND(Table1[[#This Row],[Created_at]],1)</f>
        <v>#VALUE!</v>
      </c>
      <c r="P4959" s="39" t="e">
        <f>TRUNC(Table1[[#This Row],[Created_at]],0)</f>
        <v>#VALUE!</v>
      </c>
    </row>
    <row r="4960" spans="1:16" hidden="1" x14ac:dyDescent="0.2">
      <c r="A4960" s="7" t="str">
        <f>IFERROR(DATE(LEFT(raw!A4960,4),MID(raw!A4960,6,2),MID(raw!A4960,9,2)) + TIME(MID(raw!A4960,12,2),MID(raw!A4960,15,2),MID(raw!A4960,18,2)),"")</f>
        <v/>
      </c>
      <c r="B4960" s="1" t="str">
        <f>IF(raw!B4960="","",raw!B4960)</f>
        <v/>
      </c>
      <c r="C4960" s="1" t="str">
        <f>IF(raw!C4960="","",raw!C4960)</f>
        <v/>
      </c>
      <c r="D4960" s="1" t="str">
        <f>IF(raw!D4960="","",raw!D4960)</f>
        <v/>
      </c>
      <c r="E4960" s="1" t="str">
        <f>IF(raw!E4960="","",raw!E4960)</f>
        <v/>
      </c>
      <c r="F4960" s="1" t="str">
        <f>IF(raw!F4960="","",raw!F4960)</f>
        <v/>
      </c>
      <c r="G4960" s="1" t="str">
        <f>IF(raw!G4960="","",raw!G4960)</f>
        <v/>
      </c>
      <c r="H4960" s="1" t="str">
        <f>IF(raw!H4960="","",raw!H4960)</f>
        <v/>
      </c>
      <c r="I4960" s="1" t="str">
        <f>IF(raw!I4960="","",raw!I4960)</f>
        <v/>
      </c>
      <c r="J4960" s="1" t="str">
        <f>IF(raw!J4960="","",raw!J4960)</f>
        <v/>
      </c>
      <c r="K4960" s="1" t="str">
        <f>IF(raw!K4960="","",raw!K4960)</f>
        <v/>
      </c>
      <c r="L4960" s="1" t="str">
        <f>IF(raw!L4960="","",raw!L4960)</f>
        <v/>
      </c>
      <c r="M4960" s="1" t="str">
        <f>IF(raw!M4960="","",raw!M4960)</f>
        <v/>
      </c>
      <c r="N4960" s="33" t="str">
        <f>IF(raw!N4960="","",raw!N4960)</f>
        <v/>
      </c>
      <c r="O4960" s="30" t="e">
        <f>ROUND(Table1[[#This Row],[Created_at]],1)</f>
        <v>#VALUE!</v>
      </c>
      <c r="P4960" s="39" t="e">
        <f>TRUNC(Table1[[#This Row],[Created_at]],0)</f>
        <v>#VALUE!</v>
      </c>
    </row>
    <row r="4961" spans="1:16" hidden="1" x14ac:dyDescent="0.2">
      <c r="A4961" s="7" t="str">
        <f>IFERROR(DATE(LEFT(raw!A4961,4),MID(raw!A4961,6,2),MID(raw!A4961,9,2)) + TIME(MID(raw!A4961,12,2),MID(raw!A4961,15,2),MID(raw!A4961,18,2)),"")</f>
        <v/>
      </c>
      <c r="B4961" s="1" t="str">
        <f>IF(raw!B4961="","",raw!B4961)</f>
        <v/>
      </c>
      <c r="C4961" s="1" t="str">
        <f>IF(raw!C4961="","",raw!C4961)</f>
        <v/>
      </c>
      <c r="D4961" s="1" t="str">
        <f>IF(raw!D4961="","",raw!D4961)</f>
        <v/>
      </c>
      <c r="E4961" s="1" t="str">
        <f>IF(raw!E4961="","",raw!E4961)</f>
        <v/>
      </c>
      <c r="F4961" s="1" t="str">
        <f>IF(raw!F4961="","",raw!F4961)</f>
        <v/>
      </c>
      <c r="G4961" s="1" t="str">
        <f>IF(raw!G4961="","",raw!G4961)</f>
        <v/>
      </c>
      <c r="H4961" s="1" t="str">
        <f>IF(raw!H4961="","",raw!H4961)</f>
        <v/>
      </c>
      <c r="I4961" s="1" t="str">
        <f>IF(raw!I4961="","",raw!I4961)</f>
        <v/>
      </c>
      <c r="J4961" s="1" t="str">
        <f>IF(raw!J4961="","",raw!J4961)</f>
        <v/>
      </c>
      <c r="K4961" s="1" t="str">
        <f>IF(raw!K4961="","",raw!K4961)</f>
        <v/>
      </c>
      <c r="L4961" s="1" t="str">
        <f>IF(raw!L4961="","",raw!L4961)</f>
        <v/>
      </c>
      <c r="M4961" s="1" t="str">
        <f>IF(raw!M4961="","",raw!M4961)</f>
        <v/>
      </c>
      <c r="N4961" s="33" t="str">
        <f>IF(raw!N4961="","",raw!N4961)</f>
        <v/>
      </c>
      <c r="O4961" s="30" t="e">
        <f>ROUND(Table1[[#This Row],[Created_at]],1)</f>
        <v>#VALUE!</v>
      </c>
      <c r="P4961" s="39" t="e">
        <f>TRUNC(Table1[[#This Row],[Created_at]],0)</f>
        <v>#VALUE!</v>
      </c>
    </row>
    <row r="4962" spans="1:16" hidden="1" x14ac:dyDescent="0.2">
      <c r="A4962" s="7" t="str">
        <f>IFERROR(DATE(LEFT(raw!A4962,4),MID(raw!A4962,6,2),MID(raw!A4962,9,2)) + TIME(MID(raw!A4962,12,2),MID(raw!A4962,15,2),MID(raw!A4962,18,2)),"")</f>
        <v/>
      </c>
      <c r="B4962" s="1" t="str">
        <f>IF(raw!B4962="","",raw!B4962)</f>
        <v/>
      </c>
      <c r="C4962" s="1" t="str">
        <f>IF(raw!C4962="","",raw!C4962)</f>
        <v/>
      </c>
      <c r="D4962" s="1" t="str">
        <f>IF(raw!D4962="","",raw!D4962)</f>
        <v/>
      </c>
      <c r="E4962" s="1" t="str">
        <f>IF(raw!E4962="","",raw!E4962)</f>
        <v/>
      </c>
      <c r="F4962" s="1" t="str">
        <f>IF(raw!F4962="","",raw!F4962)</f>
        <v/>
      </c>
      <c r="G4962" s="1" t="str">
        <f>IF(raw!G4962="","",raw!G4962)</f>
        <v/>
      </c>
      <c r="H4962" s="1" t="str">
        <f>IF(raw!H4962="","",raw!H4962)</f>
        <v/>
      </c>
      <c r="I4962" s="1" t="str">
        <f>IF(raw!I4962="","",raw!I4962)</f>
        <v/>
      </c>
      <c r="J4962" s="1" t="str">
        <f>IF(raw!J4962="","",raw!J4962)</f>
        <v/>
      </c>
      <c r="K4962" s="1" t="str">
        <f>IF(raw!K4962="","",raw!K4962)</f>
        <v/>
      </c>
      <c r="L4962" s="1" t="str">
        <f>IF(raw!L4962="","",raw!L4962)</f>
        <v/>
      </c>
      <c r="M4962" s="1" t="str">
        <f>IF(raw!M4962="","",raw!M4962)</f>
        <v/>
      </c>
      <c r="N4962" s="33" t="str">
        <f>IF(raw!N4962="","",raw!N4962)</f>
        <v/>
      </c>
      <c r="O4962" s="30" t="e">
        <f>ROUND(Table1[[#This Row],[Created_at]],1)</f>
        <v>#VALUE!</v>
      </c>
      <c r="P4962" s="39" t="e">
        <f>TRUNC(Table1[[#This Row],[Created_at]],0)</f>
        <v>#VALUE!</v>
      </c>
    </row>
    <row r="4963" spans="1:16" hidden="1" x14ac:dyDescent="0.2">
      <c r="A4963" s="7" t="str">
        <f>IFERROR(DATE(LEFT(raw!A4963,4),MID(raw!A4963,6,2),MID(raw!A4963,9,2)) + TIME(MID(raw!A4963,12,2),MID(raw!A4963,15,2),MID(raw!A4963,18,2)),"")</f>
        <v/>
      </c>
      <c r="B4963" s="1" t="str">
        <f>IF(raw!B4963="","",raw!B4963)</f>
        <v/>
      </c>
      <c r="C4963" s="1" t="str">
        <f>IF(raw!C4963="","",raw!C4963)</f>
        <v/>
      </c>
      <c r="D4963" s="1" t="str">
        <f>IF(raw!D4963="","",raw!D4963)</f>
        <v/>
      </c>
      <c r="E4963" s="1" t="str">
        <f>IF(raw!E4963="","",raw!E4963)</f>
        <v/>
      </c>
      <c r="F4963" s="1" t="str">
        <f>IF(raw!F4963="","",raw!F4963)</f>
        <v/>
      </c>
      <c r="G4963" s="1" t="str">
        <f>IF(raw!G4963="","",raw!G4963)</f>
        <v/>
      </c>
      <c r="H4963" s="1" t="str">
        <f>IF(raw!H4963="","",raw!H4963)</f>
        <v/>
      </c>
      <c r="I4963" s="1" t="str">
        <f>IF(raw!I4963="","",raw!I4963)</f>
        <v/>
      </c>
      <c r="J4963" s="1" t="str">
        <f>IF(raw!J4963="","",raw!J4963)</f>
        <v/>
      </c>
      <c r="K4963" s="1" t="str">
        <f>IF(raw!K4963="","",raw!K4963)</f>
        <v/>
      </c>
      <c r="L4963" s="1" t="str">
        <f>IF(raw!L4963="","",raw!L4963)</f>
        <v/>
      </c>
      <c r="M4963" s="1" t="str">
        <f>IF(raw!M4963="","",raw!M4963)</f>
        <v/>
      </c>
      <c r="N4963" s="33" t="str">
        <f>IF(raw!N4963="","",raw!N4963)</f>
        <v/>
      </c>
      <c r="O4963" s="30" t="e">
        <f>ROUND(Table1[[#This Row],[Created_at]],1)</f>
        <v>#VALUE!</v>
      </c>
      <c r="P4963" s="39" t="e">
        <f>TRUNC(Table1[[#This Row],[Created_at]],0)</f>
        <v>#VALUE!</v>
      </c>
    </row>
    <row r="4964" spans="1:16" hidden="1" x14ac:dyDescent="0.2">
      <c r="A4964" s="7" t="str">
        <f>IFERROR(DATE(LEFT(raw!A4964,4),MID(raw!A4964,6,2),MID(raw!A4964,9,2)) + TIME(MID(raw!A4964,12,2),MID(raw!A4964,15,2),MID(raw!A4964,18,2)),"")</f>
        <v/>
      </c>
      <c r="B4964" s="1" t="str">
        <f>IF(raw!B4964="","",raw!B4964)</f>
        <v/>
      </c>
      <c r="C4964" s="1" t="str">
        <f>IF(raw!C4964="","",raw!C4964)</f>
        <v/>
      </c>
      <c r="D4964" s="1" t="str">
        <f>IF(raw!D4964="","",raw!D4964)</f>
        <v/>
      </c>
      <c r="E4964" s="1" t="str">
        <f>IF(raw!E4964="","",raw!E4964)</f>
        <v/>
      </c>
      <c r="F4964" s="1" t="str">
        <f>IF(raw!F4964="","",raw!F4964)</f>
        <v/>
      </c>
      <c r="G4964" s="1" t="str">
        <f>IF(raw!G4964="","",raw!G4964)</f>
        <v/>
      </c>
      <c r="H4964" s="1" t="str">
        <f>IF(raw!H4964="","",raw!H4964)</f>
        <v/>
      </c>
      <c r="I4964" s="1" t="str">
        <f>IF(raw!I4964="","",raw!I4964)</f>
        <v/>
      </c>
      <c r="J4964" s="1" t="str">
        <f>IF(raw!J4964="","",raw!J4964)</f>
        <v/>
      </c>
      <c r="K4964" s="1" t="str">
        <f>IF(raw!K4964="","",raw!K4964)</f>
        <v/>
      </c>
      <c r="L4964" s="1" t="str">
        <f>IF(raw!L4964="","",raw!L4964)</f>
        <v/>
      </c>
      <c r="M4964" s="1" t="str">
        <f>IF(raw!M4964="","",raw!M4964)</f>
        <v/>
      </c>
      <c r="N4964" s="33" t="str">
        <f>IF(raw!N4964="","",raw!N4964)</f>
        <v/>
      </c>
      <c r="O4964" s="30" t="e">
        <f>ROUND(Table1[[#This Row],[Created_at]],1)</f>
        <v>#VALUE!</v>
      </c>
      <c r="P4964" s="39" t="e">
        <f>TRUNC(Table1[[#This Row],[Created_at]],0)</f>
        <v>#VALUE!</v>
      </c>
    </row>
    <row r="4965" spans="1:16" hidden="1" x14ac:dyDescent="0.2">
      <c r="A4965" s="7" t="str">
        <f>IFERROR(DATE(LEFT(raw!A4965,4),MID(raw!A4965,6,2),MID(raw!A4965,9,2)) + TIME(MID(raw!A4965,12,2),MID(raw!A4965,15,2),MID(raw!A4965,18,2)),"")</f>
        <v/>
      </c>
      <c r="B4965" s="1" t="str">
        <f>IF(raw!B4965="","",raw!B4965)</f>
        <v/>
      </c>
      <c r="C4965" s="1" t="str">
        <f>IF(raw!C4965="","",raw!C4965)</f>
        <v/>
      </c>
      <c r="D4965" s="1" t="str">
        <f>IF(raw!D4965="","",raw!D4965)</f>
        <v/>
      </c>
      <c r="E4965" s="1" t="str">
        <f>IF(raw!E4965="","",raw!E4965)</f>
        <v/>
      </c>
      <c r="F4965" s="1" t="str">
        <f>IF(raw!F4965="","",raw!F4965)</f>
        <v/>
      </c>
      <c r="G4965" s="1" t="str">
        <f>IF(raw!G4965="","",raw!G4965)</f>
        <v/>
      </c>
      <c r="H4965" s="1" t="str">
        <f>IF(raw!H4965="","",raw!H4965)</f>
        <v/>
      </c>
      <c r="I4965" s="1" t="str">
        <f>IF(raw!I4965="","",raw!I4965)</f>
        <v/>
      </c>
      <c r="J4965" s="1" t="str">
        <f>IF(raw!J4965="","",raw!J4965)</f>
        <v/>
      </c>
      <c r="K4965" s="1" t="str">
        <f>IF(raw!K4965="","",raw!K4965)</f>
        <v/>
      </c>
      <c r="L4965" s="1" t="str">
        <f>IF(raw!L4965="","",raw!L4965)</f>
        <v/>
      </c>
      <c r="M4965" s="1" t="str">
        <f>IF(raw!M4965="","",raw!M4965)</f>
        <v/>
      </c>
      <c r="N4965" s="33" t="str">
        <f>IF(raw!N4965="","",raw!N4965)</f>
        <v/>
      </c>
      <c r="O4965" s="30" t="e">
        <f>ROUND(Table1[[#This Row],[Created_at]],1)</f>
        <v>#VALUE!</v>
      </c>
      <c r="P4965" s="39" t="e">
        <f>TRUNC(Table1[[#This Row],[Created_at]],0)</f>
        <v>#VALUE!</v>
      </c>
    </row>
    <row r="4966" spans="1:16" hidden="1" x14ac:dyDescent="0.2">
      <c r="A4966" s="7" t="str">
        <f>IFERROR(DATE(LEFT(raw!A4966,4),MID(raw!A4966,6,2),MID(raw!A4966,9,2)) + TIME(MID(raw!A4966,12,2),MID(raw!A4966,15,2),MID(raw!A4966,18,2)),"")</f>
        <v/>
      </c>
      <c r="B4966" s="1" t="str">
        <f>IF(raw!B4966="","",raw!B4966)</f>
        <v/>
      </c>
      <c r="C4966" s="1" t="str">
        <f>IF(raw!C4966="","",raw!C4966)</f>
        <v/>
      </c>
      <c r="D4966" s="1" t="str">
        <f>IF(raw!D4966="","",raw!D4966)</f>
        <v/>
      </c>
      <c r="E4966" s="1" t="str">
        <f>IF(raw!E4966="","",raw!E4966)</f>
        <v/>
      </c>
      <c r="F4966" s="1" t="str">
        <f>IF(raw!F4966="","",raw!F4966)</f>
        <v/>
      </c>
      <c r="G4966" s="1" t="str">
        <f>IF(raw!G4966="","",raw!G4966)</f>
        <v/>
      </c>
      <c r="H4966" s="1" t="str">
        <f>IF(raw!H4966="","",raw!H4966)</f>
        <v/>
      </c>
      <c r="I4966" s="1" t="str">
        <f>IF(raw!I4966="","",raw!I4966)</f>
        <v/>
      </c>
      <c r="J4966" s="1" t="str">
        <f>IF(raw!J4966="","",raw!J4966)</f>
        <v/>
      </c>
      <c r="K4966" s="1" t="str">
        <f>IF(raw!K4966="","",raw!K4966)</f>
        <v/>
      </c>
      <c r="L4966" s="1" t="str">
        <f>IF(raw!L4966="","",raw!L4966)</f>
        <v/>
      </c>
      <c r="M4966" s="1" t="str">
        <f>IF(raw!M4966="","",raw!M4966)</f>
        <v/>
      </c>
      <c r="N4966" s="33" t="str">
        <f>IF(raw!N4966="","",raw!N4966)</f>
        <v/>
      </c>
      <c r="O4966" s="30" t="e">
        <f>ROUND(Table1[[#This Row],[Created_at]],1)</f>
        <v>#VALUE!</v>
      </c>
      <c r="P4966" s="39" t="e">
        <f>TRUNC(Table1[[#This Row],[Created_at]],0)</f>
        <v>#VALUE!</v>
      </c>
    </row>
    <row r="4967" spans="1:16" hidden="1" x14ac:dyDescent="0.2">
      <c r="A4967" s="7" t="str">
        <f>IFERROR(DATE(LEFT(raw!A4967,4),MID(raw!A4967,6,2),MID(raw!A4967,9,2)) + TIME(MID(raw!A4967,12,2),MID(raw!A4967,15,2),MID(raw!A4967,18,2)),"")</f>
        <v/>
      </c>
      <c r="B4967" s="1" t="str">
        <f>IF(raw!B4967="","",raw!B4967)</f>
        <v/>
      </c>
      <c r="C4967" s="1" t="str">
        <f>IF(raw!C4967="","",raw!C4967)</f>
        <v/>
      </c>
      <c r="D4967" s="1" t="str">
        <f>IF(raw!D4967="","",raw!D4967)</f>
        <v/>
      </c>
      <c r="E4967" s="1" t="str">
        <f>IF(raw!E4967="","",raw!E4967)</f>
        <v/>
      </c>
      <c r="F4967" s="1" t="str">
        <f>IF(raw!F4967="","",raw!F4967)</f>
        <v/>
      </c>
      <c r="G4967" s="1" t="str">
        <f>IF(raw!G4967="","",raw!G4967)</f>
        <v/>
      </c>
      <c r="H4967" s="1" t="str">
        <f>IF(raw!H4967="","",raw!H4967)</f>
        <v/>
      </c>
      <c r="I4967" s="1" t="str">
        <f>IF(raw!I4967="","",raw!I4967)</f>
        <v/>
      </c>
      <c r="J4967" s="1" t="str">
        <f>IF(raw!J4967="","",raw!J4967)</f>
        <v/>
      </c>
      <c r="K4967" s="1" t="str">
        <f>IF(raw!K4967="","",raw!K4967)</f>
        <v/>
      </c>
      <c r="L4967" s="1" t="str">
        <f>IF(raw!L4967="","",raw!L4967)</f>
        <v/>
      </c>
      <c r="M4967" s="1" t="str">
        <f>IF(raw!M4967="","",raw!M4967)</f>
        <v/>
      </c>
      <c r="N4967" s="33" t="str">
        <f>IF(raw!N4967="","",raw!N4967)</f>
        <v/>
      </c>
      <c r="O4967" s="30" t="e">
        <f>ROUND(Table1[[#This Row],[Created_at]],1)</f>
        <v>#VALUE!</v>
      </c>
      <c r="P4967" s="39" t="e">
        <f>TRUNC(Table1[[#This Row],[Created_at]],0)</f>
        <v>#VALUE!</v>
      </c>
    </row>
    <row r="4968" spans="1:16" hidden="1" x14ac:dyDescent="0.2">
      <c r="A4968" s="7" t="str">
        <f>IFERROR(DATE(LEFT(raw!A4968,4),MID(raw!A4968,6,2),MID(raw!A4968,9,2)) + TIME(MID(raw!A4968,12,2),MID(raw!A4968,15,2),MID(raw!A4968,18,2)),"")</f>
        <v/>
      </c>
      <c r="B4968" s="1" t="str">
        <f>IF(raw!B4968="","",raw!B4968)</f>
        <v/>
      </c>
      <c r="C4968" s="1" t="str">
        <f>IF(raw!C4968="","",raw!C4968)</f>
        <v/>
      </c>
      <c r="D4968" s="1" t="str">
        <f>IF(raw!D4968="","",raw!D4968)</f>
        <v/>
      </c>
      <c r="E4968" s="1" t="str">
        <f>IF(raw!E4968="","",raw!E4968)</f>
        <v/>
      </c>
      <c r="F4968" s="1" t="str">
        <f>IF(raw!F4968="","",raw!F4968)</f>
        <v/>
      </c>
      <c r="G4968" s="1" t="str">
        <f>IF(raw!G4968="","",raw!G4968)</f>
        <v/>
      </c>
      <c r="H4968" s="1" t="str">
        <f>IF(raw!H4968="","",raw!H4968)</f>
        <v/>
      </c>
      <c r="I4968" s="1" t="str">
        <f>IF(raw!I4968="","",raw!I4968)</f>
        <v/>
      </c>
      <c r="J4968" s="1" t="str">
        <f>IF(raw!J4968="","",raw!J4968)</f>
        <v/>
      </c>
      <c r="K4968" s="1" t="str">
        <f>IF(raw!K4968="","",raw!K4968)</f>
        <v/>
      </c>
      <c r="L4968" s="1" t="str">
        <f>IF(raw!L4968="","",raw!L4968)</f>
        <v/>
      </c>
      <c r="M4968" s="1" t="str">
        <f>IF(raw!M4968="","",raw!M4968)</f>
        <v/>
      </c>
      <c r="N4968" s="33" t="str">
        <f>IF(raw!N4968="","",raw!N4968)</f>
        <v/>
      </c>
      <c r="O4968" s="30" t="e">
        <f>ROUND(Table1[[#This Row],[Created_at]],1)</f>
        <v>#VALUE!</v>
      </c>
      <c r="P4968" s="39" t="e">
        <f>TRUNC(Table1[[#This Row],[Created_at]],0)</f>
        <v>#VALUE!</v>
      </c>
    </row>
    <row r="4969" spans="1:16" hidden="1" x14ac:dyDescent="0.2">
      <c r="A4969" s="7" t="str">
        <f>IFERROR(DATE(LEFT(raw!A4969,4),MID(raw!A4969,6,2),MID(raw!A4969,9,2)) + TIME(MID(raw!A4969,12,2),MID(raw!A4969,15,2),MID(raw!A4969,18,2)),"")</f>
        <v/>
      </c>
      <c r="B4969" s="1" t="str">
        <f>IF(raw!B4969="","",raw!B4969)</f>
        <v/>
      </c>
      <c r="C4969" s="1" t="str">
        <f>IF(raw!C4969="","",raw!C4969)</f>
        <v/>
      </c>
      <c r="D4969" s="1" t="str">
        <f>IF(raw!D4969="","",raw!D4969)</f>
        <v/>
      </c>
      <c r="E4969" s="1" t="str">
        <f>IF(raw!E4969="","",raw!E4969)</f>
        <v/>
      </c>
      <c r="F4969" s="1" t="str">
        <f>IF(raw!F4969="","",raw!F4969)</f>
        <v/>
      </c>
      <c r="G4969" s="1" t="str">
        <f>IF(raw!G4969="","",raw!G4969)</f>
        <v/>
      </c>
      <c r="H4969" s="1" t="str">
        <f>IF(raw!H4969="","",raw!H4969)</f>
        <v/>
      </c>
      <c r="I4969" s="1" t="str">
        <f>IF(raw!I4969="","",raw!I4969)</f>
        <v/>
      </c>
      <c r="J4969" s="1" t="str">
        <f>IF(raw!J4969="","",raw!J4969)</f>
        <v/>
      </c>
      <c r="K4969" s="1" t="str">
        <f>IF(raw!K4969="","",raw!K4969)</f>
        <v/>
      </c>
      <c r="L4969" s="1" t="str">
        <f>IF(raw!L4969="","",raw!L4969)</f>
        <v/>
      </c>
      <c r="M4969" s="1" t="str">
        <f>IF(raw!M4969="","",raw!M4969)</f>
        <v/>
      </c>
      <c r="N4969" s="33" t="str">
        <f>IF(raw!N4969="","",raw!N4969)</f>
        <v/>
      </c>
      <c r="O4969" s="30" t="e">
        <f>ROUND(Table1[[#This Row],[Created_at]],1)</f>
        <v>#VALUE!</v>
      </c>
      <c r="P4969" s="39" t="e">
        <f>TRUNC(Table1[[#This Row],[Created_at]],0)</f>
        <v>#VALUE!</v>
      </c>
    </row>
    <row r="4970" spans="1:16" hidden="1" x14ac:dyDescent="0.2">
      <c r="A4970" s="7" t="str">
        <f>IFERROR(DATE(LEFT(raw!A4970,4),MID(raw!A4970,6,2),MID(raw!A4970,9,2)) + TIME(MID(raw!A4970,12,2),MID(raw!A4970,15,2),MID(raw!A4970,18,2)),"")</f>
        <v/>
      </c>
      <c r="B4970" s="1" t="str">
        <f>IF(raw!B4970="","",raw!B4970)</f>
        <v/>
      </c>
      <c r="C4970" s="1" t="str">
        <f>IF(raw!C4970="","",raw!C4970)</f>
        <v/>
      </c>
      <c r="D4970" s="1" t="str">
        <f>IF(raw!D4970="","",raw!D4970)</f>
        <v/>
      </c>
      <c r="E4970" s="1" t="str">
        <f>IF(raw!E4970="","",raw!E4970)</f>
        <v/>
      </c>
      <c r="F4970" s="1" t="str">
        <f>IF(raw!F4970="","",raw!F4970)</f>
        <v/>
      </c>
      <c r="G4970" s="1" t="str">
        <f>IF(raw!G4970="","",raw!G4970)</f>
        <v/>
      </c>
      <c r="H4970" s="1" t="str">
        <f>IF(raw!H4970="","",raw!H4970)</f>
        <v/>
      </c>
      <c r="I4970" s="1" t="str">
        <f>IF(raw!I4970="","",raw!I4970)</f>
        <v/>
      </c>
      <c r="J4970" s="1" t="str">
        <f>IF(raw!J4970="","",raw!J4970)</f>
        <v/>
      </c>
      <c r="K4970" s="1" t="str">
        <f>IF(raw!K4970="","",raw!K4970)</f>
        <v/>
      </c>
      <c r="L4970" s="1" t="str">
        <f>IF(raw!L4970="","",raw!L4970)</f>
        <v/>
      </c>
      <c r="M4970" s="1" t="str">
        <f>IF(raw!M4970="","",raw!M4970)</f>
        <v/>
      </c>
      <c r="N4970" s="33" t="str">
        <f>IF(raw!N4970="","",raw!N4970)</f>
        <v/>
      </c>
      <c r="O4970" s="30" t="e">
        <f>ROUND(Table1[[#This Row],[Created_at]],1)</f>
        <v>#VALUE!</v>
      </c>
      <c r="P4970" s="39" t="e">
        <f>TRUNC(Table1[[#This Row],[Created_at]],0)</f>
        <v>#VALUE!</v>
      </c>
    </row>
    <row r="4971" spans="1:16" hidden="1" x14ac:dyDescent="0.2">
      <c r="A4971" s="7" t="str">
        <f>IFERROR(DATE(LEFT(raw!A4971,4),MID(raw!A4971,6,2),MID(raw!A4971,9,2)) + TIME(MID(raw!A4971,12,2),MID(raw!A4971,15,2),MID(raw!A4971,18,2)),"")</f>
        <v/>
      </c>
      <c r="B4971" s="1" t="str">
        <f>IF(raw!B4971="","",raw!B4971)</f>
        <v/>
      </c>
      <c r="C4971" s="1" t="str">
        <f>IF(raw!C4971="","",raw!C4971)</f>
        <v/>
      </c>
      <c r="D4971" s="1" t="str">
        <f>IF(raw!D4971="","",raw!D4971)</f>
        <v/>
      </c>
      <c r="E4971" s="1" t="str">
        <f>IF(raw!E4971="","",raw!E4971)</f>
        <v/>
      </c>
      <c r="F4971" s="1" t="str">
        <f>IF(raw!F4971="","",raw!F4971)</f>
        <v/>
      </c>
      <c r="G4971" s="1" t="str">
        <f>IF(raw!G4971="","",raw!G4971)</f>
        <v/>
      </c>
      <c r="H4971" s="1" t="str">
        <f>IF(raw!H4971="","",raw!H4971)</f>
        <v/>
      </c>
      <c r="I4971" s="1" t="str">
        <f>IF(raw!I4971="","",raw!I4971)</f>
        <v/>
      </c>
      <c r="J4971" s="1" t="str">
        <f>IF(raw!J4971="","",raw!J4971)</f>
        <v/>
      </c>
      <c r="K4971" s="1" t="str">
        <f>IF(raw!K4971="","",raw!K4971)</f>
        <v/>
      </c>
      <c r="L4971" s="1" t="str">
        <f>IF(raw!L4971="","",raw!L4971)</f>
        <v/>
      </c>
      <c r="M4971" s="1" t="str">
        <f>IF(raw!M4971="","",raw!M4971)</f>
        <v/>
      </c>
      <c r="N4971" s="33" t="str">
        <f>IF(raw!N4971="","",raw!N4971)</f>
        <v/>
      </c>
      <c r="O4971" s="30" t="e">
        <f>ROUND(Table1[[#This Row],[Created_at]],1)</f>
        <v>#VALUE!</v>
      </c>
      <c r="P4971" s="39" t="e">
        <f>TRUNC(Table1[[#This Row],[Created_at]],0)</f>
        <v>#VALUE!</v>
      </c>
    </row>
    <row r="4972" spans="1:16" hidden="1" x14ac:dyDescent="0.2">
      <c r="A4972" s="7" t="str">
        <f>IFERROR(DATE(LEFT(raw!A4972,4),MID(raw!A4972,6,2),MID(raw!A4972,9,2)) + TIME(MID(raw!A4972,12,2),MID(raw!A4972,15,2),MID(raw!A4972,18,2)),"")</f>
        <v/>
      </c>
      <c r="B4972" s="1" t="str">
        <f>IF(raw!B4972="","",raw!B4972)</f>
        <v/>
      </c>
      <c r="C4972" s="1" t="str">
        <f>IF(raw!C4972="","",raw!C4972)</f>
        <v/>
      </c>
      <c r="D4972" s="1" t="str">
        <f>IF(raw!D4972="","",raw!D4972)</f>
        <v/>
      </c>
      <c r="E4972" s="1" t="str">
        <f>IF(raw!E4972="","",raw!E4972)</f>
        <v/>
      </c>
      <c r="F4972" s="1" t="str">
        <f>IF(raw!F4972="","",raw!F4972)</f>
        <v/>
      </c>
      <c r="G4972" s="1" t="str">
        <f>IF(raw!G4972="","",raw!G4972)</f>
        <v/>
      </c>
      <c r="H4972" s="1" t="str">
        <f>IF(raw!H4972="","",raw!H4972)</f>
        <v/>
      </c>
      <c r="I4972" s="1" t="str">
        <f>IF(raw!I4972="","",raw!I4972)</f>
        <v/>
      </c>
      <c r="J4972" s="1" t="str">
        <f>IF(raw!J4972="","",raw!J4972)</f>
        <v/>
      </c>
      <c r="K4972" s="1" t="str">
        <f>IF(raw!K4972="","",raw!K4972)</f>
        <v/>
      </c>
      <c r="L4972" s="1" t="str">
        <f>IF(raw!L4972="","",raw!L4972)</f>
        <v/>
      </c>
      <c r="M4972" s="1" t="str">
        <f>IF(raw!M4972="","",raw!M4972)</f>
        <v/>
      </c>
      <c r="N4972" s="33" t="str">
        <f>IF(raw!N4972="","",raw!N4972)</f>
        <v/>
      </c>
      <c r="O4972" s="30" t="e">
        <f>ROUND(Table1[[#This Row],[Created_at]],1)</f>
        <v>#VALUE!</v>
      </c>
      <c r="P4972" s="39" t="e">
        <f>TRUNC(Table1[[#This Row],[Created_at]],0)</f>
        <v>#VALUE!</v>
      </c>
    </row>
    <row r="4973" spans="1:16" hidden="1" x14ac:dyDescent="0.2">
      <c r="A4973" s="7" t="str">
        <f>IFERROR(DATE(LEFT(raw!A4973,4),MID(raw!A4973,6,2),MID(raw!A4973,9,2)) + TIME(MID(raw!A4973,12,2),MID(raw!A4973,15,2),MID(raw!A4973,18,2)),"")</f>
        <v/>
      </c>
      <c r="B4973" s="1" t="str">
        <f>IF(raw!B4973="","",raw!B4973)</f>
        <v/>
      </c>
      <c r="C4973" s="1" t="str">
        <f>IF(raw!C4973="","",raw!C4973)</f>
        <v/>
      </c>
      <c r="D4973" s="1" t="str">
        <f>IF(raw!D4973="","",raw!D4973)</f>
        <v/>
      </c>
      <c r="E4973" s="1" t="str">
        <f>IF(raw!E4973="","",raw!E4973)</f>
        <v/>
      </c>
      <c r="F4973" s="1" t="str">
        <f>IF(raw!F4973="","",raw!F4973)</f>
        <v/>
      </c>
      <c r="G4973" s="1" t="str">
        <f>IF(raw!G4973="","",raw!G4973)</f>
        <v/>
      </c>
      <c r="H4973" s="1" t="str">
        <f>IF(raw!H4973="","",raw!H4973)</f>
        <v/>
      </c>
      <c r="I4973" s="1" t="str">
        <f>IF(raw!I4973="","",raw!I4973)</f>
        <v/>
      </c>
      <c r="J4973" s="1" t="str">
        <f>IF(raw!J4973="","",raw!J4973)</f>
        <v/>
      </c>
      <c r="K4973" s="1" t="str">
        <f>IF(raw!K4973="","",raw!K4973)</f>
        <v/>
      </c>
      <c r="L4973" s="1" t="str">
        <f>IF(raw!L4973="","",raw!L4973)</f>
        <v/>
      </c>
      <c r="M4973" s="1" t="str">
        <f>IF(raw!M4973="","",raw!M4973)</f>
        <v/>
      </c>
      <c r="N4973" s="33" t="str">
        <f>IF(raw!N4973="","",raw!N4973)</f>
        <v/>
      </c>
      <c r="O4973" s="30" t="e">
        <f>ROUND(Table1[[#This Row],[Created_at]],1)</f>
        <v>#VALUE!</v>
      </c>
      <c r="P4973" s="39" t="e">
        <f>TRUNC(Table1[[#This Row],[Created_at]],0)</f>
        <v>#VALUE!</v>
      </c>
    </row>
    <row r="4974" spans="1:16" hidden="1" x14ac:dyDescent="0.2">
      <c r="A4974" s="7" t="str">
        <f>IFERROR(DATE(LEFT(raw!A4974,4),MID(raw!A4974,6,2),MID(raw!A4974,9,2)) + TIME(MID(raw!A4974,12,2),MID(raw!A4974,15,2),MID(raw!A4974,18,2)),"")</f>
        <v/>
      </c>
      <c r="B4974" s="1" t="str">
        <f>IF(raw!B4974="","",raw!B4974)</f>
        <v/>
      </c>
      <c r="C4974" s="1" t="str">
        <f>IF(raw!C4974="","",raw!C4974)</f>
        <v/>
      </c>
      <c r="D4974" s="1" t="str">
        <f>IF(raw!D4974="","",raw!D4974)</f>
        <v/>
      </c>
      <c r="E4974" s="1" t="str">
        <f>IF(raw!E4974="","",raw!E4974)</f>
        <v/>
      </c>
      <c r="F4974" s="1" t="str">
        <f>IF(raw!F4974="","",raw!F4974)</f>
        <v/>
      </c>
      <c r="G4974" s="1" t="str">
        <f>IF(raw!G4974="","",raw!G4974)</f>
        <v/>
      </c>
      <c r="H4974" s="1" t="str">
        <f>IF(raw!H4974="","",raw!H4974)</f>
        <v/>
      </c>
      <c r="I4974" s="1" t="str">
        <f>IF(raw!I4974="","",raw!I4974)</f>
        <v/>
      </c>
      <c r="J4974" s="1" t="str">
        <f>IF(raw!J4974="","",raw!J4974)</f>
        <v/>
      </c>
      <c r="K4974" s="1" t="str">
        <f>IF(raw!K4974="","",raw!K4974)</f>
        <v/>
      </c>
      <c r="L4974" s="1" t="str">
        <f>IF(raw!L4974="","",raw!L4974)</f>
        <v/>
      </c>
      <c r="M4974" s="1" t="str">
        <f>IF(raw!M4974="","",raw!M4974)</f>
        <v/>
      </c>
      <c r="N4974" s="33" t="str">
        <f>IF(raw!N4974="","",raw!N4974)</f>
        <v/>
      </c>
      <c r="O4974" s="30" t="e">
        <f>ROUND(Table1[[#This Row],[Created_at]],1)</f>
        <v>#VALUE!</v>
      </c>
      <c r="P4974" s="39" t="e">
        <f>TRUNC(Table1[[#This Row],[Created_at]],0)</f>
        <v>#VALUE!</v>
      </c>
    </row>
    <row r="4975" spans="1:16" hidden="1" x14ac:dyDescent="0.2">
      <c r="A4975" s="7" t="str">
        <f>IFERROR(DATE(LEFT(raw!A4975,4),MID(raw!A4975,6,2),MID(raw!A4975,9,2)) + TIME(MID(raw!A4975,12,2),MID(raw!A4975,15,2),MID(raw!A4975,18,2)),"")</f>
        <v/>
      </c>
      <c r="B4975" s="1" t="str">
        <f>IF(raw!B4975="","",raw!B4975)</f>
        <v/>
      </c>
      <c r="C4975" s="1" t="str">
        <f>IF(raw!C4975="","",raw!C4975)</f>
        <v/>
      </c>
      <c r="D4975" s="1" t="str">
        <f>IF(raw!D4975="","",raw!D4975)</f>
        <v/>
      </c>
      <c r="E4975" s="1" t="str">
        <f>IF(raw!E4975="","",raw!E4975)</f>
        <v/>
      </c>
      <c r="F4975" s="1" t="str">
        <f>IF(raw!F4975="","",raw!F4975)</f>
        <v/>
      </c>
      <c r="G4975" s="1" t="str">
        <f>IF(raw!G4975="","",raw!G4975)</f>
        <v/>
      </c>
      <c r="H4975" s="1" t="str">
        <f>IF(raw!H4975="","",raw!H4975)</f>
        <v/>
      </c>
      <c r="I4975" s="1" t="str">
        <f>IF(raw!I4975="","",raw!I4975)</f>
        <v/>
      </c>
      <c r="J4975" s="1" t="str">
        <f>IF(raw!J4975="","",raw!J4975)</f>
        <v/>
      </c>
      <c r="K4975" s="1" t="str">
        <f>IF(raw!K4975="","",raw!K4975)</f>
        <v/>
      </c>
      <c r="L4975" s="1" t="str">
        <f>IF(raw!L4975="","",raw!L4975)</f>
        <v/>
      </c>
      <c r="M4975" s="1" t="str">
        <f>IF(raw!M4975="","",raw!M4975)</f>
        <v/>
      </c>
      <c r="N4975" s="33" t="str">
        <f>IF(raw!N4975="","",raw!N4975)</f>
        <v/>
      </c>
      <c r="O4975" s="30" t="e">
        <f>ROUND(Table1[[#This Row],[Created_at]],1)</f>
        <v>#VALUE!</v>
      </c>
      <c r="P4975" s="39" t="e">
        <f>TRUNC(Table1[[#This Row],[Created_at]],0)</f>
        <v>#VALUE!</v>
      </c>
    </row>
    <row r="4976" spans="1:16" hidden="1" x14ac:dyDescent="0.2">
      <c r="A4976" s="7" t="str">
        <f>IFERROR(DATE(LEFT(raw!A4976,4),MID(raw!A4976,6,2),MID(raw!A4976,9,2)) + TIME(MID(raw!A4976,12,2),MID(raw!A4976,15,2),MID(raw!A4976,18,2)),"")</f>
        <v/>
      </c>
      <c r="B4976" s="1" t="str">
        <f>IF(raw!B4976="","",raw!B4976)</f>
        <v/>
      </c>
      <c r="C4976" s="1" t="str">
        <f>IF(raw!C4976="","",raw!C4976)</f>
        <v/>
      </c>
      <c r="D4976" s="1" t="str">
        <f>IF(raw!D4976="","",raw!D4976)</f>
        <v/>
      </c>
      <c r="E4976" s="1" t="str">
        <f>IF(raw!E4976="","",raw!E4976)</f>
        <v/>
      </c>
      <c r="F4976" s="1" t="str">
        <f>IF(raw!F4976="","",raw!F4976)</f>
        <v/>
      </c>
      <c r="G4976" s="1" t="str">
        <f>IF(raw!G4976="","",raw!G4976)</f>
        <v/>
      </c>
      <c r="H4976" s="1" t="str">
        <f>IF(raw!H4976="","",raw!H4976)</f>
        <v/>
      </c>
      <c r="I4976" s="1" t="str">
        <f>IF(raw!I4976="","",raw!I4976)</f>
        <v/>
      </c>
      <c r="J4976" s="1" t="str">
        <f>IF(raw!J4976="","",raw!J4976)</f>
        <v/>
      </c>
      <c r="K4976" s="1" t="str">
        <f>IF(raw!K4976="","",raw!K4976)</f>
        <v/>
      </c>
      <c r="L4976" s="1" t="str">
        <f>IF(raw!L4976="","",raw!L4976)</f>
        <v/>
      </c>
      <c r="M4976" s="1" t="str">
        <f>IF(raw!M4976="","",raw!M4976)</f>
        <v/>
      </c>
      <c r="N4976" s="33" t="str">
        <f>IF(raw!N4976="","",raw!N4976)</f>
        <v/>
      </c>
      <c r="O4976" s="30" t="e">
        <f>ROUND(Table1[[#This Row],[Created_at]],1)</f>
        <v>#VALUE!</v>
      </c>
      <c r="P4976" s="39" t="e">
        <f>TRUNC(Table1[[#This Row],[Created_at]],0)</f>
        <v>#VALUE!</v>
      </c>
    </row>
    <row r="4977" spans="1:16" hidden="1" x14ac:dyDescent="0.2">
      <c r="A4977" s="7" t="str">
        <f>IFERROR(DATE(LEFT(raw!A4977,4),MID(raw!A4977,6,2),MID(raw!A4977,9,2)) + TIME(MID(raw!A4977,12,2),MID(raw!A4977,15,2),MID(raw!A4977,18,2)),"")</f>
        <v/>
      </c>
      <c r="B4977" s="1" t="str">
        <f>IF(raw!B4977="","",raw!B4977)</f>
        <v/>
      </c>
      <c r="C4977" s="1" t="str">
        <f>IF(raw!C4977="","",raw!C4977)</f>
        <v/>
      </c>
      <c r="D4977" s="1" t="str">
        <f>IF(raw!D4977="","",raw!D4977)</f>
        <v/>
      </c>
      <c r="E4977" s="1" t="str">
        <f>IF(raw!E4977="","",raw!E4977)</f>
        <v/>
      </c>
      <c r="F4977" s="1" t="str">
        <f>IF(raw!F4977="","",raw!F4977)</f>
        <v/>
      </c>
      <c r="G4977" s="1" t="str">
        <f>IF(raw!G4977="","",raw!G4977)</f>
        <v/>
      </c>
      <c r="H4977" s="1" t="str">
        <f>IF(raw!H4977="","",raw!H4977)</f>
        <v/>
      </c>
      <c r="I4977" s="1" t="str">
        <f>IF(raw!I4977="","",raw!I4977)</f>
        <v/>
      </c>
      <c r="J4977" s="1" t="str">
        <f>IF(raw!J4977="","",raw!J4977)</f>
        <v/>
      </c>
      <c r="K4977" s="1" t="str">
        <f>IF(raw!K4977="","",raw!K4977)</f>
        <v/>
      </c>
      <c r="L4977" s="1" t="str">
        <f>IF(raw!L4977="","",raw!L4977)</f>
        <v/>
      </c>
      <c r="M4977" s="1" t="str">
        <f>IF(raw!M4977="","",raw!M4977)</f>
        <v/>
      </c>
      <c r="N4977" s="33" t="str">
        <f>IF(raw!N4977="","",raw!N4977)</f>
        <v/>
      </c>
      <c r="O4977" s="30" t="e">
        <f>ROUND(Table1[[#This Row],[Created_at]],1)</f>
        <v>#VALUE!</v>
      </c>
      <c r="P4977" s="39" t="e">
        <f>TRUNC(Table1[[#This Row],[Created_at]],0)</f>
        <v>#VALUE!</v>
      </c>
    </row>
    <row r="4978" spans="1:16" hidden="1" x14ac:dyDescent="0.2">
      <c r="A4978" s="7" t="str">
        <f>IFERROR(DATE(LEFT(raw!A4978,4),MID(raw!A4978,6,2),MID(raw!A4978,9,2)) + TIME(MID(raw!A4978,12,2),MID(raw!A4978,15,2),MID(raw!A4978,18,2)),"")</f>
        <v/>
      </c>
      <c r="B4978" s="1" t="str">
        <f>IF(raw!B4978="","",raw!B4978)</f>
        <v/>
      </c>
      <c r="C4978" s="1" t="str">
        <f>IF(raw!C4978="","",raw!C4978)</f>
        <v/>
      </c>
      <c r="D4978" s="1" t="str">
        <f>IF(raw!D4978="","",raw!D4978)</f>
        <v/>
      </c>
      <c r="E4978" s="1" t="str">
        <f>IF(raw!E4978="","",raw!E4978)</f>
        <v/>
      </c>
      <c r="F4978" s="1" t="str">
        <f>IF(raw!F4978="","",raw!F4978)</f>
        <v/>
      </c>
      <c r="G4978" s="1" t="str">
        <f>IF(raw!G4978="","",raw!G4978)</f>
        <v/>
      </c>
      <c r="H4978" s="1" t="str">
        <f>IF(raw!H4978="","",raw!H4978)</f>
        <v/>
      </c>
      <c r="I4978" s="1" t="str">
        <f>IF(raw!I4978="","",raw!I4978)</f>
        <v/>
      </c>
      <c r="J4978" s="1" t="str">
        <f>IF(raw!J4978="","",raw!J4978)</f>
        <v/>
      </c>
      <c r="K4978" s="1" t="str">
        <f>IF(raw!K4978="","",raw!K4978)</f>
        <v/>
      </c>
      <c r="L4978" s="1" t="str">
        <f>IF(raw!L4978="","",raw!L4978)</f>
        <v/>
      </c>
      <c r="M4978" s="1" t="str">
        <f>IF(raw!M4978="","",raw!M4978)</f>
        <v/>
      </c>
      <c r="N4978" s="33" t="str">
        <f>IF(raw!N4978="","",raw!N4978)</f>
        <v/>
      </c>
      <c r="O4978" s="30" t="e">
        <f>ROUND(Table1[[#This Row],[Created_at]],1)</f>
        <v>#VALUE!</v>
      </c>
      <c r="P4978" s="39" t="e">
        <f>TRUNC(Table1[[#This Row],[Created_at]],0)</f>
        <v>#VALUE!</v>
      </c>
    </row>
    <row r="4979" spans="1:16" hidden="1" x14ac:dyDescent="0.2">
      <c r="A4979" s="7" t="str">
        <f>IFERROR(DATE(LEFT(raw!A4979,4),MID(raw!A4979,6,2),MID(raw!A4979,9,2)) + TIME(MID(raw!A4979,12,2),MID(raw!A4979,15,2),MID(raw!A4979,18,2)),"")</f>
        <v/>
      </c>
      <c r="B4979" s="1" t="str">
        <f>IF(raw!B4979="","",raw!B4979)</f>
        <v/>
      </c>
      <c r="C4979" s="1" t="str">
        <f>IF(raw!C4979="","",raw!C4979)</f>
        <v/>
      </c>
      <c r="D4979" s="1" t="str">
        <f>IF(raw!D4979="","",raw!D4979)</f>
        <v/>
      </c>
      <c r="E4979" s="1" t="str">
        <f>IF(raw!E4979="","",raw!E4979)</f>
        <v/>
      </c>
      <c r="F4979" s="1" t="str">
        <f>IF(raw!F4979="","",raw!F4979)</f>
        <v/>
      </c>
      <c r="G4979" s="1" t="str">
        <f>IF(raw!G4979="","",raw!G4979)</f>
        <v/>
      </c>
      <c r="H4979" s="1" t="str">
        <f>IF(raw!H4979="","",raw!H4979)</f>
        <v/>
      </c>
      <c r="I4979" s="1" t="str">
        <f>IF(raw!I4979="","",raw!I4979)</f>
        <v/>
      </c>
      <c r="J4979" s="1" t="str">
        <f>IF(raw!J4979="","",raw!J4979)</f>
        <v/>
      </c>
      <c r="K4979" s="1" t="str">
        <f>IF(raw!K4979="","",raw!K4979)</f>
        <v/>
      </c>
      <c r="L4979" s="1" t="str">
        <f>IF(raw!L4979="","",raw!L4979)</f>
        <v/>
      </c>
      <c r="M4979" s="1" t="str">
        <f>IF(raw!M4979="","",raw!M4979)</f>
        <v/>
      </c>
      <c r="N4979" s="33" t="str">
        <f>IF(raw!N4979="","",raw!N4979)</f>
        <v/>
      </c>
      <c r="O4979" s="30" t="e">
        <f>ROUND(Table1[[#This Row],[Created_at]],1)</f>
        <v>#VALUE!</v>
      </c>
      <c r="P4979" s="39" t="e">
        <f>TRUNC(Table1[[#This Row],[Created_at]],0)</f>
        <v>#VALUE!</v>
      </c>
    </row>
    <row r="4980" spans="1:16" hidden="1" x14ac:dyDescent="0.2">
      <c r="A4980" s="7" t="str">
        <f>IFERROR(DATE(LEFT(raw!A4980,4),MID(raw!A4980,6,2),MID(raw!A4980,9,2)) + TIME(MID(raw!A4980,12,2),MID(raw!A4980,15,2),MID(raw!A4980,18,2)),"")</f>
        <v/>
      </c>
      <c r="B4980" s="1" t="str">
        <f>IF(raw!B4980="","",raw!B4980)</f>
        <v/>
      </c>
      <c r="C4980" s="1" t="str">
        <f>IF(raw!C4980="","",raw!C4980)</f>
        <v/>
      </c>
      <c r="D4980" s="1" t="str">
        <f>IF(raw!D4980="","",raw!D4980)</f>
        <v/>
      </c>
      <c r="E4980" s="1" t="str">
        <f>IF(raw!E4980="","",raw!E4980)</f>
        <v/>
      </c>
      <c r="F4980" s="1" t="str">
        <f>IF(raw!F4980="","",raw!F4980)</f>
        <v/>
      </c>
      <c r="G4980" s="1" t="str">
        <f>IF(raw!G4980="","",raw!G4980)</f>
        <v/>
      </c>
      <c r="H4980" s="1" t="str">
        <f>IF(raw!H4980="","",raw!H4980)</f>
        <v/>
      </c>
      <c r="I4980" s="1" t="str">
        <f>IF(raw!I4980="","",raw!I4980)</f>
        <v/>
      </c>
      <c r="J4980" s="1" t="str">
        <f>IF(raw!J4980="","",raw!J4980)</f>
        <v/>
      </c>
      <c r="K4980" s="1" t="str">
        <f>IF(raw!K4980="","",raw!K4980)</f>
        <v/>
      </c>
      <c r="L4980" s="1" t="str">
        <f>IF(raw!L4980="","",raw!L4980)</f>
        <v/>
      </c>
      <c r="M4980" s="1" t="str">
        <f>IF(raw!M4980="","",raw!M4980)</f>
        <v/>
      </c>
      <c r="N4980" s="33" t="str">
        <f>IF(raw!N4980="","",raw!N4980)</f>
        <v/>
      </c>
      <c r="O4980" s="30" t="e">
        <f>ROUND(Table1[[#This Row],[Created_at]],1)</f>
        <v>#VALUE!</v>
      </c>
      <c r="P4980" s="39" t="e">
        <f>TRUNC(Table1[[#This Row],[Created_at]],0)</f>
        <v>#VALUE!</v>
      </c>
    </row>
    <row r="4981" spans="1:16" hidden="1" x14ac:dyDescent="0.2">
      <c r="A4981" s="7" t="str">
        <f>IFERROR(DATE(LEFT(raw!A4981,4),MID(raw!A4981,6,2),MID(raw!A4981,9,2)) + TIME(MID(raw!A4981,12,2),MID(raw!A4981,15,2),MID(raw!A4981,18,2)),"")</f>
        <v/>
      </c>
      <c r="B4981" s="1" t="str">
        <f>IF(raw!B4981="","",raw!B4981)</f>
        <v/>
      </c>
      <c r="C4981" s="1" t="str">
        <f>IF(raw!C4981="","",raw!C4981)</f>
        <v/>
      </c>
      <c r="D4981" s="1" t="str">
        <f>IF(raw!D4981="","",raw!D4981)</f>
        <v/>
      </c>
      <c r="E4981" s="1" t="str">
        <f>IF(raw!E4981="","",raw!E4981)</f>
        <v/>
      </c>
      <c r="F4981" s="1" t="str">
        <f>IF(raw!F4981="","",raw!F4981)</f>
        <v/>
      </c>
      <c r="G4981" s="1" t="str">
        <f>IF(raw!G4981="","",raw!G4981)</f>
        <v/>
      </c>
      <c r="H4981" s="1" t="str">
        <f>IF(raw!H4981="","",raw!H4981)</f>
        <v/>
      </c>
      <c r="I4981" s="1" t="str">
        <f>IF(raw!I4981="","",raw!I4981)</f>
        <v/>
      </c>
      <c r="J4981" s="1" t="str">
        <f>IF(raw!J4981="","",raw!J4981)</f>
        <v/>
      </c>
      <c r="K4981" s="1" t="str">
        <f>IF(raw!K4981="","",raw!K4981)</f>
        <v/>
      </c>
      <c r="L4981" s="1" t="str">
        <f>IF(raw!L4981="","",raw!L4981)</f>
        <v/>
      </c>
      <c r="M4981" s="1" t="str">
        <f>IF(raw!M4981="","",raw!M4981)</f>
        <v/>
      </c>
      <c r="N4981" s="33" t="str">
        <f>IF(raw!N4981="","",raw!N4981)</f>
        <v/>
      </c>
      <c r="O4981" s="30" t="e">
        <f>ROUND(Table1[[#This Row],[Created_at]],1)</f>
        <v>#VALUE!</v>
      </c>
      <c r="P4981" s="39" t="e">
        <f>TRUNC(Table1[[#This Row],[Created_at]],0)</f>
        <v>#VALUE!</v>
      </c>
    </row>
    <row r="4982" spans="1:16" hidden="1" x14ac:dyDescent="0.2">
      <c r="A4982" s="7" t="str">
        <f>IFERROR(DATE(LEFT(raw!A4982,4),MID(raw!A4982,6,2),MID(raw!A4982,9,2)) + TIME(MID(raw!A4982,12,2),MID(raw!A4982,15,2),MID(raw!A4982,18,2)),"")</f>
        <v/>
      </c>
      <c r="B4982" s="1" t="str">
        <f>IF(raw!B4982="","",raw!B4982)</f>
        <v/>
      </c>
      <c r="C4982" s="1" t="str">
        <f>IF(raw!C4982="","",raw!C4982)</f>
        <v/>
      </c>
      <c r="D4982" s="1" t="str">
        <f>IF(raw!D4982="","",raw!D4982)</f>
        <v/>
      </c>
      <c r="E4982" s="1" t="str">
        <f>IF(raw!E4982="","",raw!E4982)</f>
        <v/>
      </c>
      <c r="F4982" s="1" t="str">
        <f>IF(raw!F4982="","",raw!F4982)</f>
        <v/>
      </c>
      <c r="G4982" s="1" t="str">
        <f>IF(raw!G4982="","",raw!G4982)</f>
        <v/>
      </c>
      <c r="H4982" s="1" t="str">
        <f>IF(raw!H4982="","",raw!H4982)</f>
        <v/>
      </c>
      <c r="I4982" s="1" t="str">
        <f>IF(raw!I4982="","",raw!I4982)</f>
        <v/>
      </c>
      <c r="J4982" s="1" t="str">
        <f>IF(raw!J4982="","",raw!J4982)</f>
        <v/>
      </c>
      <c r="K4982" s="1" t="str">
        <f>IF(raw!K4982="","",raw!K4982)</f>
        <v/>
      </c>
      <c r="L4982" s="1" t="str">
        <f>IF(raw!L4982="","",raw!L4982)</f>
        <v/>
      </c>
      <c r="M4982" s="1" t="str">
        <f>IF(raw!M4982="","",raw!M4982)</f>
        <v/>
      </c>
      <c r="N4982" s="33" t="str">
        <f>IF(raw!N4982="","",raw!N4982)</f>
        <v/>
      </c>
      <c r="O4982" s="30" t="e">
        <f>ROUND(Table1[[#This Row],[Created_at]],1)</f>
        <v>#VALUE!</v>
      </c>
      <c r="P4982" s="39" t="e">
        <f>TRUNC(Table1[[#This Row],[Created_at]],0)</f>
        <v>#VALUE!</v>
      </c>
    </row>
    <row r="4983" spans="1:16" hidden="1" x14ac:dyDescent="0.2">
      <c r="A4983" s="7" t="str">
        <f>IFERROR(DATE(LEFT(raw!A4983,4),MID(raw!A4983,6,2),MID(raw!A4983,9,2)) + TIME(MID(raw!A4983,12,2),MID(raw!A4983,15,2),MID(raw!A4983,18,2)),"")</f>
        <v/>
      </c>
      <c r="B4983" s="1" t="str">
        <f>IF(raw!B4983="","",raw!B4983)</f>
        <v/>
      </c>
      <c r="C4983" s="1" t="str">
        <f>IF(raw!C4983="","",raw!C4983)</f>
        <v/>
      </c>
      <c r="D4983" s="1" t="str">
        <f>IF(raw!D4983="","",raw!D4983)</f>
        <v/>
      </c>
      <c r="E4983" s="1" t="str">
        <f>IF(raw!E4983="","",raw!E4983)</f>
        <v/>
      </c>
      <c r="F4983" s="1" t="str">
        <f>IF(raw!F4983="","",raw!F4983)</f>
        <v/>
      </c>
      <c r="G4983" s="1" t="str">
        <f>IF(raw!G4983="","",raw!G4983)</f>
        <v/>
      </c>
      <c r="H4983" s="1" t="str">
        <f>IF(raw!H4983="","",raw!H4983)</f>
        <v/>
      </c>
      <c r="I4983" s="1" t="str">
        <f>IF(raw!I4983="","",raw!I4983)</f>
        <v/>
      </c>
      <c r="J4983" s="1" t="str">
        <f>IF(raw!J4983="","",raw!J4983)</f>
        <v/>
      </c>
      <c r="K4983" s="1" t="str">
        <f>IF(raw!K4983="","",raw!K4983)</f>
        <v/>
      </c>
      <c r="L4983" s="1" t="str">
        <f>IF(raw!L4983="","",raw!L4983)</f>
        <v/>
      </c>
      <c r="M4983" s="1" t="str">
        <f>IF(raw!M4983="","",raw!M4983)</f>
        <v/>
      </c>
      <c r="N4983" s="33" t="str">
        <f>IF(raw!N4983="","",raw!N4983)</f>
        <v/>
      </c>
      <c r="O4983" s="30" t="e">
        <f>ROUND(Table1[[#This Row],[Created_at]],1)</f>
        <v>#VALUE!</v>
      </c>
      <c r="P4983" s="39" t="e">
        <f>TRUNC(Table1[[#This Row],[Created_at]],0)</f>
        <v>#VALUE!</v>
      </c>
    </row>
    <row r="4984" spans="1:16" hidden="1" x14ac:dyDescent="0.2">
      <c r="A4984" s="7" t="str">
        <f>IFERROR(DATE(LEFT(raw!A4984,4),MID(raw!A4984,6,2),MID(raw!A4984,9,2)) + TIME(MID(raw!A4984,12,2),MID(raw!A4984,15,2),MID(raw!A4984,18,2)),"")</f>
        <v/>
      </c>
      <c r="B4984" s="1" t="str">
        <f>IF(raw!B4984="","",raw!B4984)</f>
        <v/>
      </c>
      <c r="C4984" s="1" t="str">
        <f>IF(raw!C4984="","",raw!C4984)</f>
        <v/>
      </c>
      <c r="D4984" s="1" t="str">
        <f>IF(raw!D4984="","",raw!D4984)</f>
        <v/>
      </c>
      <c r="E4984" s="1" t="str">
        <f>IF(raw!E4984="","",raw!E4984)</f>
        <v/>
      </c>
      <c r="F4984" s="1" t="str">
        <f>IF(raw!F4984="","",raw!F4984)</f>
        <v/>
      </c>
      <c r="G4984" s="1" t="str">
        <f>IF(raw!G4984="","",raw!G4984)</f>
        <v/>
      </c>
      <c r="H4984" s="1" t="str">
        <f>IF(raw!H4984="","",raw!H4984)</f>
        <v/>
      </c>
      <c r="I4984" s="1" t="str">
        <f>IF(raw!I4984="","",raw!I4984)</f>
        <v/>
      </c>
      <c r="J4984" s="1" t="str">
        <f>IF(raw!J4984="","",raw!J4984)</f>
        <v/>
      </c>
      <c r="K4984" s="1" t="str">
        <f>IF(raw!K4984="","",raw!K4984)</f>
        <v/>
      </c>
      <c r="L4984" s="1" t="str">
        <f>IF(raw!L4984="","",raw!L4984)</f>
        <v/>
      </c>
      <c r="M4984" s="1" t="str">
        <f>IF(raw!M4984="","",raw!M4984)</f>
        <v/>
      </c>
      <c r="N4984" s="33" t="str">
        <f>IF(raw!N4984="","",raw!N4984)</f>
        <v/>
      </c>
      <c r="O4984" s="30" t="e">
        <f>ROUND(Table1[[#This Row],[Created_at]],1)</f>
        <v>#VALUE!</v>
      </c>
      <c r="P4984" s="39" t="e">
        <f>TRUNC(Table1[[#This Row],[Created_at]],0)</f>
        <v>#VALUE!</v>
      </c>
    </row>
    <row r="4985" spans="1:16" hidden="1" x14ac:dyDescent="0.2">
      <c r="A4985" s="7" t="str">
        <f>IFERROR(DATE(LEFT(raw!A4985,4),MID(raw!A4985,6,2),MID(raw!A4985,9,2)) + TIME(MID(raw!A4985,12,2),MID(raw!A4985,15,2),MID(raw!A4985,18,2)),"")</f>
        <v/>
      </c>
      <c r="B4985" s="1" t="str">
        <f>IF(raw!B4985="","",raw!B4985)</f>
        <v/>
      </c>
      <c r="C4985" s="1" t="str">
        <f>IF(raw!C4985="","",raw!C4985)</f>
        <v/>
      </c>
      <c r="D4985" s="1" t="str">
        <f>IF(raw!D4985="","",raw!D4985)</f>
        <v/>
      </c>
      <c r="E4985" s="1" t="str">
        <f>IF(raw!E4985="","",raw!E4985)</f>
        <v/>
      </c>
      <c r="F4985" s="1" t="str">
        <f>IF(raw!F4985="","",raw!F4985)</f>
        <v/>
      </c>
      <c r="G4985" s="1" t="str">
        <f>IF(raw!G4985="","",raw!G4985)</f>
        <v/>
      </c>
      <c r="H4985" s="1" t="str">
        <f>IF(raw!H4985="","",raw!H4985)</f>
        <v/>
      </c>
      <c r="I4985" s="1" t="str">
        <f>IF(raw!I4985="","",raw!I4985)</f>
        <v/>
      </c>
      <c r="J4985" s="1" t="str">
        <f>IF(raw!J4985="","",raw!J4985)</f>
        <v/>
      </c>
      <c r="K4985" s="1" t="str">
        <f>IF(raw!K4985="","",raw!K4985)</f>
        <v/>
      </c>
      <c r="L4985" s="1" t="str">
        <f>IF(raw!L4985="","",raw!L4985)</f>
        <v/>
      </c>
      <c r="M4985" s="1" t="str">
        <f>IF(raw!M4985="","",raw!M4985)</f>
        <v/>
      </c>
      <c r="N4985" s="33" t="str">
        <f>IF(raw!N4985="","",raw!N4985)</f>
        <v/>
      </c>
      <c r="O4985" s="30" t="e">
        <f>ROUND(Table1[[#This Row],[Created_at]],1)</f>
        <v>#VALUE!</v>
      </c>
      <c r="P4985" s="39" t="e">
        <f>TRUNC(Table1[[#This Row],[Created_at]],0)</f>
        <v>#VALUE!</v>
      </c>
    </row>
    <row r="4986" spans="1:16" hidden="1" x14ac:dyDescent="0.2">
      <c r="A4986" s="7" t="str">
        <f>IFERROR(DATE(LEFT(raw!A4986,4),MID(raw!A4986,6,2),MID(raw!A4986,9,2)) + TIME(MID(raw!A4986,12,2),MID(raw!A4986,15,2),MID(raw!A4986,18,2)),"")</f>
        <v/>
      </c>
      <c r="B4986" s="1" t="str">
        <f>IF(raw!B4986="","",raw!B4986)</f>
        <v/>
      </c>
      <c r="C4986" s="1" t="str">
        <f>IF(raw!C4986="","",raw!C4986)</f>
        <v/>
      </c>
      <c r="D4986" s="1" t="str">
        <f>IF(raw!D4986="","",raw!D4986)</f>
        <v/>
      </c>
      <c r="E4986" s="1" t="str">
        <f>IF(raw!E4986="","",raw!E4986)</f>
        <v/>
      </c>
      <c r="F4986" s="1" t="str">
        <f>IF(raw!F4986="","",raw!F4986)</f>
        <v/>
      </c>
      <c r="G4986" s="1" t="str">
        <f>IF(raw!G4986="","",raw!G4986)</f>
        <v/>
      </c>
      <c r="H4986" s="1" t="str">
        <f>IF(raw!H4986="","",raw!H4986)</f>
        <v/>
      </c>
      <c r="I4986" s="1" t="str">
        <f>IF(raw!I4986="","",raw!I4986)</f>
        <v/>
      </c>
      <c r="J4986" s="1" t="str">
        <f>IF(raw!J4986="","",raw!J4986)</f>
        <v/>
      </c>
      <c r="K4986" s="1" t="str">
        <f>IF(raw!K4986="","",raw!K4986)</f>
        <v/>
      </c>
      <c r="L4986" s="1" t="str">
        <f>IF(raw!L4986="","",raw!L4986)</f>
        <v/>
      </c>
      <c r="M4986" s="1" t="str">
        <f>IF(raw!M4986="","",raw!M4986)</f>
        <v/>
      </c>
      <c r="N4986" s="33" t="str">
        <f>IF(raw!N4986="","",raw!N4986)</f>
        <v/>
      </c>
      <c r="O4986" s="30" t="e">
        <f>ROUND(Table1[[#This Row],[Created_at]],1)</f>
        <v>#VALUE!</v>
      </c>
      <c r="P4986" s="39" t="e">
        <f>TRUNC(Table1[[#This Row],[Created_at]],0)</f>
        <v>#VALUE!</v>
      </c>
    </row>
    <row r="4987" spans="1:16" hidden="1" x14ac:dyDescent="0.2">
      <c r="A4987" s="7" t="str">
        <f>IFERROR(DATE(LEFT(raw!A4987,4),MID(raw!A4987,6,2),MID(raw!A4987,9,2)) + TIME(MID(raw!A4987,12,2),MID(raw!A4987,15,2),MID(raw!A4987,18,2)),"")</f>
        <v/>
      </c>
      <c r="B4987" s="1" t="str">
        <f>IF(raw!B4987="","",raw!B4987)</f>
        <v/>
      </c>
      <c r="C4987" s="1" t="str">
        <f>IF(raw!C4987="","",raw!C4987)</f>
        <v/>
      </c>
      <c r="D4987" s="1" t="str">
        <f>IF(raw!D4987="","",raw!D4987)</f>
        <v/>
      </c>
      <c r="E4987" s="1" t="str">
        <f>IF(raw!E4987="","",raw!E4987)</f>
        <v/>
      </c>
      <c r="F4987" s="1" t="str">
        <f>IF(raw!F4987="","",raw!F4987)</f>
        <v/>
      </c>
      <c r="G4987" s="1" t="str">
        <f>IF(raw!G4987="","",raw!G4987)</f>
        <v/>
      </c>
      <c r="H4987" s="1" t="str">
        <f>IF(raw!H4987="","",raw!H4987)</f>
        <v/>
      </c>
      <c r="I4987" s="1" t="str">
        <f>IF(raw!I4987="","",raw!I4987)</f>
        <v/>
      </c>
      <c r="J4987" s="1" t="str">
        <f>IF(raw!J4987="","",raw!J4987)</f>
        <v/>
      </c>
      <c r="K4987" s="1" t="str">
        <f>IF(raw!K4987="","",raw!K4987)</f>
        <v/>
      </c>
      <c r="L4987" s="1" t="str">
        <f>IF(raw!L4987="","",raw!L4987)</f>
        <v/>
      </c>
      <c r="M4987" s="1" t="str">
        <f>IF(raw!M4987="","",raw!M4987)</f>
        <v/>
      </c>
      <c r="N4987" s="33" t="str">
        <f>IF(raw!N4987="","",raw!N4987)</f>
        <v/>
      </c>
      <c r="O4987" s="30" t="e">
        <f>ROUND(Table1[[#This Row],[Created_at]],1)</f>
        <v>#VALUE!</v>
      </c>
      <c r="P4987" s="39" t="e">
        <f>TRUNC(Table1[[#This Row],[Created_at]],0)</f>
        <v>#VALUE!</v>
      </c>
    </row>
    <row r="4988" spans="1:16" hidden="1" x14ac:dyDescent="0.2">
      <c r="A4988" s="7" t="str">
        <f>IFERROR(DATE(LEFT(raw!A4988,4),MID(raw!A4988,6,2),MID(raw!A4988,9,2)) + TIME(MID(raw!A4988,12,2),MID(raw!A4988,15,2),MID(raw!A4988,18,2)),"")</f>
        <v/>
      </c>
      <c r="B4988" s="1" t="str">
        <f>IF(raw!B4988="","",raw!B4988)</f>
        <v/>
      </c>
      <c r="C4988" s="1" t="str">
        <f>IF(raw!C4988="","",raw!C4988)</f>
        <v/>
      </c>
      <c r="D4988" s="1" t="str">
        <f>IF(raw!D4988="","",raw!D4988)</f>
        <v/>
      </c>
      <c r="E4988" s="1" t="str">
        <f>IF(raw!E4988="","",raw!E4988)</f>
        <v/>
      </c>
      <c r="F4988" s="1" t="str">
        <f>IF(raw!F4988="","",raw!F4988)</f>
        <v/>
      </c>
      <c r="G4988" s="1" t="str">
        <f>IF(raw!G4988="","",raw!G4988)</f>
        <v/>
      </c>
      <c r="H4988" s="1" t="str">
        <f>IF(raw!H4988="","",raw!H4988)</f>
        <v/>
      </c>
      <c r="I4988" s="1" t="str">
        <f>IF(raw!I4988="","",raw!I4988)</f>
        <v/>
      </c>
      <c r="J4988" s="1" t="str">
        <f>IF(raw!J4988="","",raw!J4988)</f>
        <v/>
      </c>
      <c r="K4988" s="1" t="str">
        <f>IF(raw!K4988="","",raw!K4988)</f>
        <v/>
      </c>
      <c r="L4988" s="1" t="str">
        <f>IF(raw!L4988="","",raw!L4988)</f>
        <v/>
      </c>
      <c r="M4988" s="1" t="str">
        <f>IF(raw!M4988="","",raw!M4988)</f>
        <v/>
      </c>
      <c r="N4988" s="33" t="str">
        <f>IF(raw!N4988="","",raw!N4988)</f>
        <v/>
      </c>
      <c r="O4988" s="30" t="e">
        <f>ROUND(Table1[[#This Row],[Created_at]],1)</f>
        <v>#VALUE!</v>
      </c>
      <c r="P4988" s="39" t="e">
        <f>TRUNC(Table1[[#This Row],[Created_at]],0)</f>
        <v>#VALUE!</v>
      </c>
    </row>
    <row r="4989" spans="1:16" hidden="1" x14ac:dyDescent="0.2">
      <c r="A4989" s="7" t="str">
        <f>IFERROR(DATE(LEFT(raw!A4989,4),MID(raw!A4989,6,2),MID(raw!A4989,9,2)) + TIME(MID(raw!A4989,12,2),MID(raw!A4989,15,2),MID(raw!A4989,18,2)),"")</f>
        <v/>
      </c>
      <c r="B4989" s="1" t="str">
        <f>IF(raw!B4989="","",raw!B4989)</f>
        <v/>
      </c>
      <c r="C4989" s="1" t="str">
        <f>IF(raw!C4989="","",raw!C4989)</f>
        <v/>
      </c>
      <c r="D4989" s="1" t="str">
        <f>IF(raw!D4989="","",raw!D4989)</f>
        <v/>
      </c>
      <c r="E4989" s="1" t="str">
        <f>IF(raw!E4989="","",raw!E4989)</f>
        <v/>
      </c>
      <c r="F4989" s="1" t="str">
        <f>IF(raw!F4989="","",raw!F4989)</f>
        <v/>
      </c>
      <c r="G4989" s="1" t="str">
        <f>IF(raw!G4989="","",raw!G4989)</f>
        <v/>
      </c>
      <c r="H4989" s="1" t="str">
        <f>IF(raw!H4989="","",raw!H4989)</f>
        <v/>
      </c>
      <c r="I4989" s="1" t="str">
        <f>IF(raw!I4989="","",raw!I4989)</f>
        <v/>
      </c>
      <c r="J4989" s="1" t="str">
        <f>IF(raw!J4989="","",raw!J4989)</f>
        <v/>
      </c>
      <c r="K4989" s="1" t="str">
        <f>IF(raw!K4989="","",raw!K4989)</f>
        <v/>
      </c>
      <c r="L4989" s="1" t="str">
        <f>IF(raw!L4989="","",raw!L4989)</f>
        <v/>
      </c>
      <c r="M4989" s="1" t="str">
        <f>IF(raw!M4989="","",raw!M4989)</f>
        <v/>
      </c>
      <c r="N4989" s="33" t="str">
        <f>IF(raw!N4989="","",raw!N4989)</f>
        <v/>
      </c>
      <c r="O4989" s="30" t="e">
        <f>ROUND(Table1[[#This Row],[Created_at]],1)</f>
        <v>#VALUE!</v>
      </c>
      <c r="P4989" s="39" t="e">
        <f>TRUNC(Table1[[#This Row],[Created_at]],0)</f>
        <v>#VALUE!</v>
      </c>
    </row>
    <row r="4990" spans="1:16" hidden="1" x14ac:dyDescent="0.2">
      <c r="A4990" s="7" t="str">
        <f>IFERROR(DATE(LEFT(raw!A4990,4),MID(raw!A4990,6,2),MID(raw!A4990,9,2)) + TIME(MID(raw!A4990,12,2),MID(raw!A4990,15,2),MID(raw!A4990,18,2)),"")</f>
        <v/>
      </c>
      <c r="B4990" s="1" t="str">
        <f>IF(raw!B4990="","",raw!B4990)</f>
        <v/>
      </c>
      <c r="C4990" s="1" t="str">
        <f>IF(raw!C4990="","",raw!C4990)</f>
        <v/>
      </c>
      <c r="D4990" s="1" t="str">
        <f>IF(raw!D4990="","",raw!D4990)</f>
        <v/>
      </c>
      <c r="E4990" s="1" t="str">
        <f>IF(raw!E4990="","",raw!E4990)</f>
        <v/>
      </c>
      <c r="F4990" s="1" t="str">
        <f>IF(raw!F4990="","",raw!F4990)</f>
        <v/>
      </c>
      <c r="G4990" s="1" t="str">
        <f>IF(raw!G4990="","",raw!G4990)</f>
        <v/>
      </c>
      <c r="H4990" s="1" t="str">
        <f>IF(raw!H4990="","",raw!H4990)</f>
        <v/>
      </c>
      <c r="I4990" s="1" t="str">
        <f>IF(raw!I4990="","",raw!I4990)</f>
        <v/>
      </c>
      <c r="J4990" s="1" t="str">
        <f>IF(raw!J4990="","",raw!J4990)</f>
        <v/>
      </c>
      <c r="K4990" s="1" t="str">
        <f>IF(raw!K4990="","",raw!K4990)</f>
        <v/>
      </c>
      <c r="L4990" s="1" t="str">
        <f>IF(raw!L4990="","",raw!L4990)</f>
        <v/>
      </c>
      <c r="M4990" s="1" t="str">
        <f>IF(raw!M4990="","",raw!M4990)</f>
        <v/>
      </c>
      <c r="N4990" s="33" t="str">
        <f>IF(raw!N4990="","",raw!N4990)</f>
        <v/>
      </c>
      <c r="O4990" s="30" t="e">
        <f>ROUND(Table1[[#This Row],[Created_at]],1)</f>
        <v>#VALUE!</v>
      </c>
      <c r="P4990" s="39" t="e">
        <f>TRUNC(Table1[[#This Row],[Created_at]],0)</f>
        <v>#VALUE!</v>
      </c>
    </row>
    <row r="4991" spans="1:16" hidden="1" x14ac:dyDescent="0.2">
      <c r="A4991" s="7" t="str">
        <f>IFERROR(DATE(LEFT(raw!A4991,4),MID(raw!A4991,6,2),MID(raw!A4991,9,2)) + TIME(MID(raw!A4991,12,2),MID(raw!A4991,15,2),MID(raw!A4991,18,2)),"")</f>
        <v/>
      </c>
      <c r="B4991" s="1" t="str">
        <f>IF(raw!B4991="","",raw!B4991)</f>
        <v/>
      </c>
      <c r="C4991" s="1" t="str">
        <f>IF(raw!C4991="","",raw!C4991)</f>
        <v/>
      </c>
      <c r="D4991" s="1" t="str">
        <f>IF(raw!D4991="","",raw!D4991)</f>
        <v/>
      </c>
      <c r="E4991" s="1" t="str">
        <f>IF(raw!E4991="","",raw!E4991)</f>
        <v/>
      </c>
      <c r="F4991" s="1" t="str">
        <f>IF(raw!F4991="","",raw!F4991)</f>
        <v/>
      </c>
      <c r="G4991" s="1" t="str">
        <f>IF(raw!G4991="","",raw!G4991)</f>
        <v/>
      </c>
      <c r="H4991" s="1" t="str">
        <f>IF(raw!H4991="","",raw!H4991)</f>
        <v/>
      </c>
      <c r="I4991" s="1" t="str">
        <f>IF(raw!I4991="","",raw!I4991)</f>
        <v/>
      </c>
      <c r="J4991" s="1" t="str">
        <f>IF(raw!J4991="","",raw!J4991)</f>
        <v/>
      </c>
      <c r="K4991" s="1" t="str">
        <f>IF(raw!K4991="","",raw!K4991)</f>
        <v/>
      </c>
      <c r="L4991" s="1" t="str">
        <f>IF(raw!L4991="","",raw!L4991)</f>
        <v/>
      </c>
      <c r="M4991" s="1" t="str">
        <f>IF(raw!M4991="","",raw!M4991)</f>
        <v/>
      </c>
      <c r="N4991" s="33" t="str">
        <f>IF(raw!N4991="","",raw!N4991)</f>
        <v/>
      </c>
      <c r="O4991" s="30" t="e">
        <f>ROUND(Table1[[#This Row],[Created_at]],1)</f>
        <v>#VALUE!</v>
      </c>
      <c r="P4991" s="39" t="e">
        <f>TRUNC(Table1[[#This Row],[Created_at]],0)</f>
        <v>#VALUE!</v>
      </c>
    </row>
    <row r="4992" spans="1:16" hidden="1" x14ac:dyDescent="0.2">
      <c r="A4992" s="7" t="str">
        <f>IFERROR(DATE(LEFT(raw!A4992,4),MID(raw!A4992,6,2),MID(raw!A4992,9,2)) + TIME(MID(raw!A4992,12,2),MID(raw!A4992,15,2),MID(raw!A4992,18,2)),"")</f>
        <v/>
      </c>
      <c r="B4992" s="1" t="str">
        <f>IF(raw!B4992="","",raw!B4992)</f>
        <v/>
      </c>
      <c r="C4992" s="1" t="str">
        <f>IF(raw!C4992="","",raw!C4992)</f>
        <v/>
      </c>
      <c r="D4992" s="1" t="str">
        <f>IF(raw!D4992="","",raw!D4992)</f>
        <v/>
      </c>
      <c r="E4992" s="1" t="str">
        <f>IF(raw!E4992="","",raw!E4992)</f>
        <v/>
      </c>
      <c r="F4992" s="1" t="str">
        <f>IF(raw!F4992="","",raw!F4992)</f>
        <v/>
      </c>
      <c r="G4992" s="1" t="str">
        <f>IF(raw!G4992="","",raw!G4992)</f>
        <v/>
      </c>
      <c r="H4992" s="1" t="str">
        <f>IF(raw!H4992="","",raw!H4992)</f>
        <v/>
      </c>
      <c r="I4992" s="1" t="str">
        <f>IF(raw!I4992="","",raw!I4992)</f>
        <v/>
      </c>
      <c r="J4992" s="1" t="str">
        <f>IF(raw!J4992="","",raw!J4992)</f>
        <v/>
      </c>
      <c r="K4992" s="1" t="str">
        <f>IF(raw!K4992="","",raw!K4992)</f>
        <v/>
      </c>
      <c r="L4992" s="1" t="str">
        <f>IF(raw!L4992="","",raw!L4992)</f>
        <v/>
      </c>
      <c r="M4992" s="1" t="str">
        <f>IF(raw!M4992="","",raw!M4992)</f>
        <v/>
      </c>
      <c r="N4992" s="33" t="str">
        <f>IF(raw!N4992="","",raw!N4992)</f>
        <v/>
      </c>
      <c r="O4992" s="30" t="e">
        <f>ROUND(Table1[[#This Row],[Created_at]],1)</f>
        <v>#VALUE!</v>
      </c>
      <c r="P4992" s="39" t="e">
        <f>TRUNC(Table1[[#This Row],[Created_at]],0)</f>
        <v>#VALUE!</v>
      </c>
    </row>
    <row r="4993" spans="1:16" hidden="1" x14ac:dyDescent="0.2">
      <c r="A4993" s="7" t="str">
        <f>IFERROR(DATE(LEFT(raw!A4993,4),MID(raw!A4993,6,2),MID(raw!A4993,9,2)) + TIME(MID(raw!A4993,12,2),MID(raw!A4993,15,2),MID(raw!A4993,18,2)),"")</f>
        <v/>
      </c>
      <c r="B4993" s="1" t="str">
        <f>IF(raw!B4993="","",raw!B4993)</f>
        <v/>
      </c>
      <c r="C4993" s="1" t="str">
        <f>IF(raw!C4993="","",raw!C4993)</f>
        <v/>
      </c>
      <c r="D4993" s="1" t="str">
        <f>IF(raw!D4993="","",raw!D4993)</f>
        <v/>
      </c>
      <c r="E4993" s="1" t="str">
        <f>IF(raw!E4993="","",raw!E4993)</f>
        <v/>
      </c>
      <c r="F4993" s="1" t="str">
        <f>IF(raw!F4993="","",raw!F4993)</f>
        <v/>
      </c>
      <c r="G4993" s="1" t="str">
        <f>IF(raw!G4993="","",raw!G4993)</f>
        <v/>
      </c>
      <c r="H4993" s="1" t="str">
        <f>IF(raw!H4993="","",raw!H4993)</f>
        <v/>
      </c>
      <c r="I4993" s="1" t="str">
        <f>IF(raw!I4993="","",raw!I4993)</f>
        <v/>
      </c>
      <c r="J4993" s="1" t="str">
        <f>IF(raw!J4993="","",raw!J4993)</f>
        <v/>
      </c>
      <c r="K4993" s="1" t="str">
        <f>IF(raw!K4993="","",raw!K4993)</f>
        <v/>
      </c>
      <c r="L4993" s="1" t="str">
        <f>IF(raw!L4993="","",raw!L4993)</f>
        <v/>
      </c>
      <c r="M4993" s="1" t="str">
        <f>IF(raw!M4993="","",raw!M4993)</f>
        <v/>
      </c>
      <c r="N4993" s="33" t="str">
        <f>IF(raw!N4993="","",raw!N4993)</f>
        <v/>
      </c>
      <c r="O4993" s="30" t="e">
        <f>ROUND(Table1[[#This Row],[Created_at]],1)</f>
        <v>#VALUE!</v>
      </c>
      <c r="P4993" s="39" t="e">
        <f>TRUNC(Table1[[#This Row],[Created_at]],0)</f>
        <v>#VALUE!</v>
      </c>
    </row>
    <row r="4994" spans="1:16" hidden="1" x14ac:dyDescent="0.2">
      <c r="A4994" s="7" t="str">
        <f>IFERROR(DATE(LEFT(raw!A4994,4),MID(raw!A4994,6,2),MID(raw!A4994,9,2)) + TIME(MID(raw!A4994,12,2),MID(raw!A4994,15,2),MID(raw!A4994,18,2)),"")</f>
        <v/>
      </c>
      <c r="B4994" s="1" t="str">
        <f>IF(raw!B4994="","",raw!B4994)</f>
        <v/>
      </c>
      <c r="C4994" s="1" t="str">
        <f>IF(raw!C4994="","",raw!C4994)</f>
        <v/>
      </c>
      <c r="D4994" s="1" t="str">
        <f>IF(raw!D4994="","",raw!D4994)</f>
        <v/>
      </c>
      <c r="E4994" s="1" t="str">
        <f>IF(raw!E4994="","",raw!E4994)</f>
        <v/>
      </c>
      <c r="F4994" s="1" t="str">
        <f>IF(raw!F4994="","",raw!F4994)</f>
        <v/>
      </c>
      <c r="G4994" s="1" t="str">
        <f>IF(raw!G4994="","",raw!G4994)</f>
        <v/>
      </c>
      <c r="H4994" s="1" t="str">
        <f>IF(raw!H4994="","",raw!H4994)</f>
        <v/>
      </c>
      <c r="I4994" s="1" t="str">
        <f>IF(raw!I4994="","",raw!I4994)</f>
        <v/>
      </c>
      <c r="J4994" s="1" t="str">
        <f>IF(raw!J4994="","",raw!J4994)</f>
        <v/>
      </c>
      <c r="K4994" s="1" t="str">
        <f>IF(raw!K4994="","",raw!K4994)</f>
        <v/>
      </c>
      <c r="L4994" s="1" t="str">
        <f>IF(raw!L4994="","",raw!L4994)</f>
        <v/>
      </c>
      <c r="M4994" s="1" t="str">
        <f>IF(raw!M4994="","",raw!M4994)</f>
        <v/>
      </c>
      <c r="N4994" s="33" t="str">
        <f>IF(raw!N4994="","",raw!N4994)</f>
        <v/>
      </c>
      <c r="O4994" s="30" t="e">
        <f>ROUND(Table1[[#This Row],[Created_at]],1)</f>
        <v>#VALUE!</v>
      </c>
      <c r="P4994" s="39" t="e">
        <f>TRUNC(Table1[[#This Row],[Created_at]],0)</f>
        <v>#VALUE!</v>
      </c>
    </row>
    <row r="4995" spans="1:16" hidden="1" x14ac:dyDescent="0.2">
      <c r="A4995" s="7" t="str">
        <f>IFERROR(DATE(LEFT(raw!A4995,4),MID(raw!A4995,6,2),MID(raw!A4995,9,2)) + TIME(MID(raw!A4995,12,2),MID(raw!A4995,15,2),MID(raw!A4995,18,2)),"")</f>
        <v/>
      </c>
      <c r="B4995" s="1" t="str">
        <f>IF(raw!B4995="","",raw!B4995)</f>
        <v/>
      </c>
      <c r="C4995" s="1" t="str">
        <f>IF(raw!C4995="","",raw!C4995)</f>
        <v/>
      </c>
      <c r="D4995" s="1" t="str">
        <f>IF(raw!D4995="","",raw!D4995)</f>
        <v/>
      </c>
      <c r="E4995" s="1" t="str">
        <f>IF(raw!E4995="","",raw!E4995)</f>
        <v/>
      </c>
      <c r="F4995" s="1" t="str">
        <f>IF(raw!F4995="","",raw!F4995)</f>
        <v/>
      </c>
      <c r="G4995" s="1" t="str">
        <f>IF(raw!G4995="","",raw!G4995)</f>
        <v/>
      </c>
      <c r="H4995" s="1" t="str">
        <f>IF(raw!H4995="","",raw!H4995)</f>
        <v/>
      </c>
      <c r="I4995" s="1" t="str">
        <f>IF(raw!I4995="","",raw!I4995)</f>
        <v/>
      </c>
      <c r="J4995" s="1" t="str">
        <f>IF(raw!J4995="","",raw!J4995)</f>
        <v/>
      </c>
      <c r="K4995" s="1" t="str">
        <f>IF(raw!K4995="","",raw!K4995)</f>
        <v/>
      </c>
      <c r="L4995" s="1" t="str">
        <f>IF(raw!L4995="","",raw!L4995)</f>
        <v/>
      </c>
      <c r="M4995" s="1" t="str">
        <f>IF(raw!M4995="","",raw!M4995)</f>
        <v/>
      </c>
      <c r="N4995" s="33" t="str">
        <f>IF(raw!N4995="","",raw!N4995)</f>
        <v/>
      </c>
      <c r="O4995" s="30" t="e">
        <f>ROUND(Table1[[#This Row],[Created_at]],1)</f>
        <v>#VALUE!</v>
      </c>
      <c r="P4995" s="39" t="e">
        <f>TRUNC(Table1[[#This Row],[Created_at]],0)</f>
        <v>#VALUE!</v>
      </c>
    </row>
    <row r="4996" spans="1:16" hidden="1" x14ac:dyDescent="0.2">
      <c r="A4996" s="7" t="str">
        <f>IFERROR(DATE(LEFT(raw!A4996,4),MID(raw!A4996,6,2),MID(raw!A4996,9,2)) + TIME(MID(raw!A4996,12,2),MID(raw!A4996,15,2),MID(raw!A4996,18,2)),"")</f>
        <v/>
      </c>
      <c r="B4996" s="1" t="str">
        <f>IF(raw!B4996="","",raw!B4996)</f>
        <v/>
      </c>
      <c r="C4996" s="1" t="str">
        <f>IF(raw!C4996="","",raw!C4996)</f>
        <v/>
      </c>
      <c r="D4996" s="1" t="str">
        <f>IF(raw!D4996="","",raw!D4996)</f>
        <v/>
      </c>
      <c r="E4996" s="1" t="str">
        <f>IF(raw!E4996="","",raw!E4996)</f>
        <v/>
      </c>
      <c r="F4996" s="1" t="str">
        <f>IF(raw!F4996="","",raw!F4996)</f>
        <v/>
      </c>
      <c r="G4996" s="1" t="str">
        <f>IF(raw!G4996="","",raw!G4996)</f>
        <v/>
      </c>
      <c r="H4996" s="1" t="str">
        <f>IF(raw!H4996="","",raw!H4996)</f>
        <v/>
      </c>
      <c r="I4996" s="1" t="str">
        <f>IF(raw!I4996="","",raw!I4996)</f>
        <v/>
      </c>
      <c r="J4996" s="1" t="str">
        <f>IF(raw!J4996="","",raw!J4996)</f>
        <v/>
      </c>
      <c r="K4996" s="1" t="str">
        <f>IF(raw!K4996="","",raw!K4996)</f>
        <v/>
      </c>
      <c r="L4996" s="1" t="str">
        <f>IF(raw!L4996="","",raw!L4996)</f>
        <v/>
      </c>
      <c r="M4996" s="1" t="str">
        <f>IF(raw!M4996="","",raw!M4996)</f>
        <v/>
      </c>
      <c r="N4996" s="33" t="str">
        <f>IF(raw!N4996="","",raw!N4996)</f>
        <v/>
      </c>
      <c r="O4996" s="30" t="e">
        <f>ROUND(Table1[[#This Row],[Created_at]],1)</f>
        <v>#VALUE!</v>
      </c>
      <c r="P4996" s="39" t="e">
        <f>TRUNC(Table1[[#This Row],[Created_at]],0)</f>
        <v>#VALUE!</v>
      </c>
    </row>
    <row r="4997" spans="1:16" hidden="1" x14ac:dyDescent="0.2">
      <c r="A4997" s="7" t="str">
        <f>IFERROR(DATE(LEFT(raw!A4997,4),MID(raw!A4997,6,2),MID(raw!A4997,9,2)) + TIME(MID(raw!A4997,12,2),MID(raw!A4997,15,2),MID(raw!A4997,18,2)),"")</f>
        <v/>
      </c>
      <c r="B4997" s="1" t="str">
        <f>IF(raw!B4997="","",raw!B4997)</f>
        <v/>
      </c>
      <c r="C4997" s="1" t="str">
        <f>IF(raw!C4997="","",raw!C4997)</f>
        <v/>
      </c>
      <c r="D4997" s="1" t="str">
        <f>IF(raw!D4997="","",raw!D4997)</f>
        <v/>
      </c>
      <c r="E4997" s="1" t="str">
        <f>IF(raw!E4997="","",raw!E4997)</f>
        <v/>
      </c>
      <c r="F4997" s="1" t="str">
        <f>IF(raw!F4997="","",raw!F4997)</f>
        <v/>
      </c>
      <c r="G4997" s="1" t="str">
        <f>IF(raw!G4997="","",raw!G4997)</f>
        <v/>
      </c>
      <c r="H4997" s="1" t="str">
        <f>IF(raw!H4997="","",raw!H4997)</f>
        <v/>
      </c>
      <c r="I4997" s="1" t="str">
        <f>IF(raw!I4997="","",raw!I4997)</f>
        <v/>
      </c>
      <c r="J4997" s="1" t="str">
        <f>IF(raw!J4997="","",raw!J4997)</f>
        <v/>
      </c>
      <c r="K4997" s="1" t="str">
        <f>IF(raw!K4997="","",raw!K4997)</f>
        <v/>
      </c>
      <c r="L4997" s="1" t="str">
        <f>IF(raw!L4997="","",raw!L4997)</f>
        <v/>
      </c>
      <c r="M4997" s="1" t="str">
        <f>IF(raw!M4997="","",raw!M4997)</f>
        <v/>
      </c>
      <c r="N4997" s="33" t="str">
        <f>IF(raw!N4997="","",raw!N4997)</f>
        <v/>
      </c>
      <c r="O4997" s="30" t="e">
        <f>ROUND(Table1[[#This Row],[Created_at]],1)</f>
        <v>#VALUE!</v>
      </c>
      <c r="P4997" s="39" t="e">
        <f>TRUNC(Table1[[#This Row],[Created_at]],0)</f>
        <v>#VALUE!</v>
      </c>
    </row>
    <row r="4998" spans="1:16" hidden="1" x14ac:dyDescent="0.2">
      <c r="A4998" s="7" t="str">
        <f>IFERROR(DATE(LEFT(raw!A4998,4),MID(raw!A4998,6,2),MID(raw!A4998,9,2)) + TIME(MID(raw!A4998,12,2),MID(raw!A4998,15,2),MID(raw!A4998,18,2)),"")</f>
        <v/>
      </c>
      <c r="B4998" s="1" t="str">
        <f>IF(raw!B4998="","",raw!B4998)</f>
        <v/>
      </c>
      <c r="C4998" s="1" t="str">
        <f>IF(raw!C4998="","",raw!C4998)</f>
        <v/>
      </c>
      <c r="D4998" s="1" t="str">
        <f>IF(raw!D4998="","",raw!D4998)</f>
        <v/>
      </c>
      <c r="E4998" s="1" t="str">
        <f>IF(raw!E4998="","",raw!E4998)</f>
        <v/>
      </c>
      <c r="F4998" s="1" t="str">
        <f>IF(raw!F4998="","",raw!F4998)</f>
        <v/>
      </c>
      <c r="G4998" s="1" t="str">
        <f>IF(raw!G4998="","",raw!G4998)</f>
        <v/>
      </c>
      <c r="H4998" s="1" t="str">
        <f>IF(raw!H4998="","",raw!H4998)</f>
        <v/>
      </c>
      <c r="I4998" s="1" t="str">
        <f>IF(raw!I4998="","",raw!I4998)</f>
        <v/>
      </c>
      <c r="J4998" s="1" t="str">
        <f>IF(raw!J4998="","",raw!J4998)</f>
        <v/>
      </c>
      <c r="K4998" s="1" t="str">
        <f>IF(raw!K4998="","",raw!K4998)</f>
        <v/>
      </c>
      <c r="L4998" s="1" t="str">
        <f>IF(raw!L4998="","",raw!L4998)</f>
        <v/>
      </c>
      <c r="M4998" s="1" t="str">
        <f>IF(raw!M4998="","",raw!M4998)</f>
        <v/>
      </c>
      <c r="N4998" s="33" t="str">
        <f>IF(raw!N4998="","",raw!N4998)</f>
        <v/>
      </c>
      <c r="O4998" s="30" t="e">
        <f>ROUND(Table1[[#This Row],[Created_at]],1)</f>
        <v>#VALUE!</v>
      </c>
      <c r="P4998" s="39" t="e">
        <f>TRUNC(Table1[[#This Row],[Created_at]],0)</f>
        <v>#VALUE!</v>
      </c>
    </row>
    <row r="4999" spans="1:16" hidden="1" x14ac:dyDescent="0.2">
      <c r="A4999" s="7" t="str">
        <f>IFERROR(DATE(LEFT(raw!A4999,4),MID(raw!A4999,6,2),MID(raw!A4999,9,2)) + TIME(MID(raw!A4999,12,2),MID(raw!A4999,15,2),MID(raw!A4999,18,2)),"")</f>
        <v/>
      </c>
      <c r="B4999" s="1" t="str">
        <f>IF(raw!B4999="","",raw!B4999)</f>
        <v/>
      </c>
      <c r="C4999" s="1" t="str">
        <f>IF(raw!C4999="","",raw!C4999)</f>
        <v/>
      </c>
      <c r="D4999" s="1" t="str">
        <f>IF(raw!D4999="","",raw!D4999)</f>
        <v/>
      </c>
      <c r="E4999" s="1" t="str">
        <f>IF(raw!E4999="","",raw!E4999)</f>
        <v/>
      </c>
      <c r="F4999" s="1" t="str">
        <f>IF(raw!F4999="","",raw!F4999)</f>
        <v/>
      </c>
      <c r="G4999" s="1" t="str">
        <f>IF(raw!G4999="","",raw!G4999)</f>
        <v/>
      </c>
      <c r="H4999" s="1" t="str">
        <f>IF(raw!H4999="","",raw!H4999)</f>
        <v/>
      </c>
      <c r="I4999" s="1" t="str">
        <f>IF(raw!I4999="","",raw!I4999)</f>
        <v/>
      </c>
      <c r="J4999" s="1" t="str">
        <f>IF(raw!J4999="","",raw!J4999)</f>
        <v/>
      </c>
      <c r="K4999" s="1" t="str">
        <f>IF(raw!K4999="","",raw!K4999)</f>
        <v/>
      </c>
      <c r="L4999" s="1" t="str">
        <f>IF(raw!L4999="","",raw!L4999)</f>
        <v/>
      </c>
      <c r="M4999" s="1" t="str">
        <f>IF(raw!M4999="","",raw!M4999)</f>
        <v/>
      </c>
      <c r="N4999" s="33" t="str">
        <f>IF(raw!N4999="","",raw!N4999)</f>
        <v/>
      </c>
      <c r="O4999" s="30" t="e">
        <f>ROUND(Table1[[#This Row],[Created_at]],1)</f>
        <v>#VALUE!</v>
      </c>
      <c r="P4999" s="39" t="e">
        <f>TRUNC(Table1[[#This Row],[Created_at]],0)</f>
        <v>#VALUE!</v>
      </c>
    </row>
    <row r="5000" spans="1:16" hidden="1" x14ac:dyDescent="0.2">
      <c r="A5000" s="7" t="str">
        <f>IFERROR(DATE(LEFT(raw!A5000,4),MID(raw!A5000,6,2),MID(raw!A5000,9,2)) + TIME(MID(raw!A5000,12,2),MID(raw!A5000,15,2),MID(raw!A5000,18,2)),"")</f>
        <v/>
      </c>
      <c r="B5000" s="1" t="str">
        <f>IF(raw!B5000="","",raw!B5000)</f>
        <v/>
      </c>
      <c r="C5000" s="1" t="str">
        <f>IF(raw!C5000="","",raw!C5000)</f>
        <v/>
      </c>
      <c r="D5000" s="1" t="str">
        <f>IF(raw!D5000="","",raw!D5000)</f>
        <v/>
      </c>
      <c r="E5000" s="1" t="str">
        <f>IF(raw!E5000="","",raw!E5000)</f>
        <v/>
      </c>
      <c r="F5000" s="1" t="str">
        <f>IF(raw!F5000="","",raw!F5000)</f>
        <v/>
      </c>
      <c r="G5000" s="1" t="str">
        <f>IF(raw!G5000="","",raw!G5000)</f>
        <v/>
      </c>
      <c r="H5000" s="1" t="str">
        <f>IF(raw!H5000="","",raw!H5000)</f>
        <v/>
      </c>
      <c r="I5000" s="1" t="str">
        <f>IF(raw!I5000="","",raw!I5000)</f>
        <v/>
      </c>
      <c r="J5000" s="1" t="str">
        <f>IF(raw!J5000="","",raw!J5000)</f>
        <v/>
      </c>
      <c r="K5000" s="1" t="str">
        <f>IF(raw!K5000="","",raw!K5000)</f>
        <v/>
      </c>
      <c r="L5000" s="1" t="str">
        <f>IF(raw!L5000="","",raw!L5000)</f>
        <v/>
      </c>
      <c r="M5000" s="1" t="str">
        <f>IF(raw!M5000="","",raw!M5000)</f>
        <v/>
      </c>
      <c r="N5000" s="33" t="str">
        <f>IF(raw!N5000="","",raw!N5000)</f>
        <v/>
      </c>
      <c r="O5000" s="30" t="e">
        <f>ROUND(Table1[[#This Row],[Created_at]],1)</f>
        <v>#VALUE!</v>
      </c>
      <c r="P5000" s="39" t="e">
        <f>TRUNC(Table1[[#This Row],[Created_at]],0)</f>
        <v>#VALUE!</v>
      </c>
    </row>
    <row r="5001" spans="1:16" hidden="1" x14ac:dyDescent="0.2">
      <c r="A5001" s="7" t="str">
        <f>IFERROR(DATE(LEFT(raw!A5001,4),MID(raw!A5001,6,2),MID(raw!A5001,9,2)) + TIME(MID(raw!A5001,12,2),MID(raw!A5001,15,2),MID(raw!A5001,18,2)),"")</f>
        <v/>
      </c>
      <c r="B5001" s="1" t="str">
        <f>IF(raw!B5001="","",raw!B5001)</f>
        <v/>
      </c>
      <c r="C5001" s="1" t="str">
        <f>IF(raw!C5001="","",raw!C5001)</f>
        <v/>
      </c>
      <c r="D5001" s="1" t="str">
        <f>IF(raw!D5001="","",raw!D5001)</f>
        <v/>
      </c>
      <c r="E5001" s="1" t="str">
        <f>IF(raw!E5001="","",raw!E5001)</f>
        <v/>
      </c>
      <c r="F5001" s="1" t="str">
        <f>IF(raw!F5001="","",raw!F5001)</f>
        <v/>
      </c>
      <c r="G5001" s="1" t="str">
        <f>IF(raw!G5001="","",raw!G5001)</f>
        <v/>
      </c>
      <c r="H5001" s="1" t="str">
        <f>IF(raw!H5001="","",raw!H5001)</f>
        <v/>
      </c>
      <c r="I5001" s="1" t="str">
        <f>IF(raw!I5001="","",raw!I5001)</f>
        <v/>
      </c>
      <c r="J5001" s="1" t="str">
        <f>IF(raw!J5001="","",raw!J5001)</f>
        <v/>
      </c>
      <c r="K5001" s="1" t="str">
        <f>IF(raw!K5001="","",raw!K5001)</f>
        <v/>
      </c>
      <c r="L5001" s="1" t="str">
        <f>IF(raw!L5001="","",raw!L5001)</f>
        <v/>
      </c>
      <c r="M5001" s="1" t="str">
        <f>IF(raw!M5001="","",raw!M5001)</f>
        <v/>
      </c>
      <c r="N5001" s="33" t="str">
        <f>IF(raw!N5001="","",raw!N5001)</f>
        <v/>
      </c>
      <c r="O5001" s="30" t="e">
        <f>ROUND(Table1[[#This Row],[Created_at]],1)</f>
        <v>#VALUE!</v>
      </c>
      <c r="P5001" s="39" t="e">
        <f>TRUNC(Table1[[#This Row],[Created_at]],0)</f>
        <v>#VALUE!</v>
      </c>
    </row>
    <row r="5002" spans="1:16" hidden="1" x14ac:dyDescent="0.2">
      <c r="A5002" s="7" t="str">
        <f>IFERROR(DATE(LEFT(raw!A5002,4),MID(raw!A5002,6,2),MID(raw!A5002,9,2)) + TIME(MID(raw!A5002,12,2),MID(raw!A5002,15,2),MID(raw!A5002,18,2)),"")</f>
        <v/>
      </c>
      <c r="B5002" s="1" t="str">
        <f>IF(raw!B5002="","",raw!B5002)</f>
        <v/>
      </c>
      <c r="C5002" s="1" t="str">
        <f>IF(raw!C5002="","",raw!C5002)</f>
        <v/>
      </c>
      <c r="D5002" s="1" t="str">
        <f>IF(raw!D5002="","",raw!D5002)</f>
        <v/>
      </c>
      <c r="E5002" s="1" t="str">
        <f>IF(raw!E5002="","",raw!E5002)</f>
        <v/>
      </c>
      <c r="F5002" s="1" t="str">
        <f>IF(raw!F5002="","",raw!F5002)</f>
        <v/>
      </c>
      <c r="G5002" s="1" t="str">
        <f>IF(raw!G5002="","",raw!G5002)</f>
        <v/>
      </c>
      <c r="H5002" s="1" t="str">
        <f>IF(raw!H5002="","",raw!H5002)</f>
        <v/>
      </c>
      <c r="I5002" s="1" t="str">
        <f>IF(raw!I5002="","",raw!I5002)</f>
        <v/>
      </c>
      <c r="J5002" s="1" t="str">
        <f>IF(raw!J5002="","",raw!J5002)</f>
        <v/>
      </c>
      <c r="K5002" s="1" t="str">
        <f>IF(raw!K5002="","",raw!K5002)</f>
        <v/>
      </c>
      <c r="L5002" s="1" t="str">
        <f>IF(raw!L5002="","",raw!L5002)</f>
        <v/>
      </c>
      <c r="M5002" s="1" t="str">
        <f>IF(raw!M5002="","",raw!M5002)</f>
        <v/>
      </c>
      <c r="N5002" s="33" t="str">
        <f>IF(raw!N5002="","",raw!N5002)</f>
        <v/>
      </c>
      <c r="O5002" s="30" t="e">
        <f>ROUND(Table1[[#This Row],[Created_at]],1)</f>
        <v>#VALUE!</v>
      </c>
      <c r="P5002" s="39" t="e">
        <f>TRUNC(Table1[[#This Row],[Created_at]],0)</f>
        <v>#VALUE!</v>
      </c>
    </row>
    <row r="5003" spans="1:16" hidden="1" x14ac:dyDescent="0.2">
      <c r="A5003" s="7" t="str">
        <f>IFERROR(DATE(LEFT(raw!A5003,4),MID(raw!A5003,6,2),MID(raw!A5003,9,2)) + TIME(MID(raw!A5003,12,2),MID(raw!A5003,15,2),MID(raw!A5003,18,2)),"")</f>
        <v/>
      </c>
      <c r="B5003" s="1" t="str">
        <f>IF(raw!B5003="","",raw!B5003)</f>
        <v/>
      </c>
      <c r="C5003" s="1" t="str">
        <f>IF(raw!C5003="","",raw!C5003)</f>
        <v/>
      </c>
      <c r="D5003" s="1" t="str">
        <f>IF(raw!D5003="","",raw!D5003)</f>
        <v/>
      </c>
      <c r="E5003" s="1" t="str">
        <f>IF(raw!E5003="","",raw!E5003)</f>
        <v/>
      </c>
      <c r="F5003" s="1" t="str">
        <f>IF(raw!F5003="","",raw!F5003)</f>
        <v/>
      </c>
      <c r="G5003" s="1" t="str">
        <f>IF(raw!G5003="","",raw!G5003)</f>
        <v/>
      </c>
      <c r="H5003" s="1" t="str">
        <f>IF(raw!H5003="","",raw!H5003)</f>
        <v/>
      </c>
      <c r="I5003" s="1" t="str">
        <f>IF(raw!I5003="","",raw!I5003)</f>
        <v/>
      </c>
      <c r="J5003" s="1" t="str">
        <f>IF(raw!J5003="","",raw!J5003)</f>
        <v/>
      </c>
      <c r="K5003" s="1" t="str">
        <f>IF(raw!K5003="","",raw!K5003)</f>
        <v/>
      </c>
      <c r="L5003" s="1" t="str">
        <f>IF(raw!L5003="","",raw!L5003)</f>
        <v/>
      </c>
      <c r="M5003" s="1" t="str">
        <f>IF(raw!M5003="","",raw!M5003)</f>
        <v/>
      </c>
      <c r="N5003" s="33" t="str">
        <f>IF(raw!N5003="","",raw!N5003)</f>
        <v/>
      </c>
      <c r="O5003" s="30" t="e">
        <f>ROUND(Table1[[#This Row],[Created_at]],1)</f>
        <v>#VALUE!</v>
      </c>
      <c r="P5003" s="39" t="e">
        <f>TRUNC(Table1[[#This Row],[Created_at]],0)</f>
        <v>#VALUE!</v>
      </c>
    </row>
    <row r="5004" spans="1:16" hidden="1" x14ac:dyDescent="0.2">
      <c r="A5004" s="7" t="str">
        <f>IFERROR(DATE(LEFT(raw!A5004,4),MID(raw!A5004,6,2),MID(raw!A5004,9,2)) + TIME(MID(raw!A5004,12,2),MID(raw!A5004,15,2),MID(raw!A5004,18,2)),"")</f>
        <v/>
      </c>
      <c r="B5004" s="1" t="str">
        <f>IF(raw!B5004="","",raw!B5004)</f>
        <v/>
      </c>
      <c r="C5004" s="1" t="str">
        <f>IF(raw!C5004="","",raw!C5004)</f>
        <v/>
      </c>
      <c r="D5004" s="1" t="str">
        <f>IF(raw!D5004="","",raw!D5004)</f>
        <v/>
      </c>
      <c r="E5004" s="1" t="str">
        <f>IF(raw!E5004="","",raw!E5004)</f>
        <v/>
      </c>
      <c r="F5004" s="1" t="str">
        <f>IF(raw!F5004="","",raw!F5004)</f>
        <v/>
      </c>
      <c r="G5004" s="1" t="str">
        <f>IF(raw!G5004="","",raw!G5004)</f>
        <v/>
      </c>
      <c r="H5004" s="1" t="str">
        <f>IF(raw!H5004="","",raw!H5004)</f>
        <v/>
      </c>
      <c r="I5004" s="1" t="str">
        <f>IF(raw!I5004="","",raw!I5004)</f>
        <v/>
      </c>
      <c r="J5004" s="1" t="str">
        <f>IF(raw!J5004="","",raw!J5004)</f>
        <v/>
      </c>
      <c r="K5004" s="1" t="str">
        <f>IF(raw!K5004="","",raw!K5004)</f>
        <v/>
      </c>
      <c r="L5004" s="1" t="str">
        <f>IF(raw!L5004="","",raw!L5004)</f>
        <v/>
      </c>
      <c r="M5004" s="1" t="str">
        <f>IF(raw!M5004="","",raw!M5004)</f>
        <v/>
      </c>
      <c r="N5004" s="33" t="str">
        <f>IF(raw!N5004="","",raw!N5004)</f>
        <v/>
      </c>
      <c r="O5004" s="30" t="e">
        <f>ROUND(Table1[[#This Row],[Created_at]],1)</f>
        <v>#VALUE!</v>
      </c>
      <c r="P5004" s="39" t="e">
        <f>TRUNC(Table1[[#This Row],[Created_at]],0)</f>
        <v>#VALUE!</v>
      </c>
    </row>
    <row r="5005" spans="1:16" hidden="1" x14ac:dyDescent="0.2">
      <c r="A5005" s="7" t="str">
        <f>IFERROR(DATE(LEFT(raw!A5005,4),MID(raw!A5005,6,2),MID(raw!A5005,9,2)) + TIME(MID(raw!A5005,12,2),MID(raw!A5005,15,2),MID(raw!A5005,18,2)),"")</f>
        <v/>
      </c>
      <c r="B5005" s="1" t="str">
        <f>IF(raw!B5005="","",raw!B5005)</f>
        <v/>
      </c>
      <c r="C5005" s="1" t="str">
        <f>IF(raw!C5005="","",raw!C5005)</f>
        <v/>
      </c>
      <c r="D5005" s="1" t="str">
        <f>IF(raw!D5005="","",raw!D5005)</f>
        <v/>
      </c>
      <c r="E5005" s="1" t="str">
        <f>IF(raw!E5005="","",raw!E5005)</f>
        <v/>
      </c>
      <c r="F5005" s="1" t="str">
        <f>IF(raw!F5005="","",raw!F5005)</f>
        <v/>
      </c>
      <c r="G5005" s="1" t="str">
        <f>IF(raw!G5005="","",raw!G5005)</f>
        <v/>
      </c>
      <c r="H5005" s="1" t="str">
        <f>IF(raw!H5005="","",raw!H5005)</f>
        <v/>
      </c>
      <c r="I5005" s="1" t="str">
        <f>IF(raw!I5005="","",raw!I5005)</f>
        <v/>
      </c>
      <c r="J5005" s="1" t="str">
        <f>IF(raw!J5005="","",raw!J5005)</f>
        <v/>
      </c>
      <c r="K5005" s="1" t="str">
        <f>IF(raw!K5005="","",raw!K5005)</f>
        <v/>
      </c>
      <c r="L5005" s="1" t="str">
        <f>IF(raw!L5005="","",raw!L5005)</f>
        <v/>
      </c>
      <c r="M5005" s="1" t="str">
        <f>IF(raw!M5005="","",raw!M5005)</f>
        <v/>
      </c>
      <c r="N5005" s="33" t="str">
        <f>IF(raw!N5005="","",raw!N5005)</f>
        <v/>
      </c>
      <c r="O5005" s="30" t="e">
        <f>ROUND(Table1[[#This Row],[Created_at]],1)</f>
        <v>#VALUE!</v>
      </c>
      <c r="P5005" s="39" t="e">
        <f>TRUNC(Table1[[#This Row],[Created_at]],0)</f>
        <v>#VALUE!</v>
      </c>
    </row>
    <row r="5006" spans="1:16" hidden="1" x14ac:dyDescent="0.2">
      <c r="A5006" s="7" t="str">
        <f>IFERROR(DATE(LEFT(raw!A5006,4),MID(raw!A5006,6,2),MID(raw!A5006,9,2)) + TIME(MID(raw!A5006,12,2),MID(raw!A5006,15,2),MID(raw!A5006,18,2)),"")</f>
        <v/>
      </c>
      <c r="B5006" s="1" t="str">
        <f>IF(raw!B5006="","",raw!B5006)</f>
        <v/>
      </c>
      <c r="C5006" s="1" t="str">
        <f>IF(raw!C5006="","",raw!C5006)</f>
        <v/>
      </c>
      <c r="D5006" s="1" t="str">
        <f>IF(raw!D5006="","",raw!D5006)</f>
        <v/>
      </c>
      <c r="E5006" s="1" t="str">
        <f>IF(raw!E5006="","",raw!E5006)</f>
        <v/>
      </c>
      <c r="F5006" s="1" t="str">
        <f>IF(raw!F5006="","",raw!F5006)</f>
        <v/>
      </c>
      <c r="G5006" s="1" t="str">
        <f>IF(raw!G5006="","",raw!G5006)</f>
        <v/>
      </c>
      <c r="H5006" s="1" t="str">
        <f>IF(raw!H5006="","",raw!H5006)</f>
        <v/>
      </c>
      <c r="I5006" s="1" t="str">
        <f>IF(raw!I5006="","",raw!I5006)</f>
        <v/>
      </c>
      <c r="J5006" s="1" t="str">
        <f>IF(raw!J5006="","",raw!J5006)</f>
        <v/>
      </c>
      <c r="K5006" s="1" t="str">
        <f>IF(raw!K5006="","",raw!K5006)</f>
        <v/>
      </c>
      <c r="L5006" s="1" t="str">
        <f>IF(raw!L5006="","",raw!L5006)</f>
        <v/>
      </c>
      <c r="M5006" s="1" t="str">
        <f>IF(raw!M5006="","",raw!M5006)</f>
        <v/>
      </c>
      <c r="N5006" s="33" t="str">
        <f>IF(raw!N5006="","",raw!N5006)</f>
        <v/>
      </c>
      <c r="O5006" s="30" t="e">
        <f>ROUND(Table1[[#This Row],[Created_at]],1)</f>
        <v>#VALUE!</v>
      </c>
      <c r="P5006" s="39" t="e">
        <f>TRUNC(Table1[[#This Row],[Created_at]],0)</f>
        <v>#VALUE!</v>
      </c>
    </row>
    <row r="5007" spans="1:16" hidden="1" x14ac:dyDescent="0.2">
      <c r="A5007" s="7" t="str">
        <f>IFERROR(DATE(LEFT(raw!A5007,4),MID(raw!A5007,6,2),MID(raw!A5007,9,2)) + TIME(MID(raw!A5007,12,2),MID(raw!A5007,15,2),MID(raw!A5007,18,2)),"")</f>
        <v/>
      </c>
      <c r="B5007" s="1" t="str">
        <f>IF(raw!B5007="","",raw!B5007)</f>
        <v/>
      </c>
      <c r="C5007" s="1" t="str">
        <f>IF(raw!C5007="","",raw!C5007)</f>
        <v/>
      </c>
      <c r="D5007" s="1" t="str">
        <f>IF(raw!D5007="","",raw!D5007)</f>
        <v/>
      </c>
      <c r="E5007" s="1" t="str">
        <f>IF(raw!E5007="","",raw!E5007)</f>
        <v/>
      </c>
      <c r="F5007" s="1" t="str">
        <f>IF(raw!F5007="","",raw!F5007)</f>
        <v/>
      </c>
      <c r="G5007" s="1" t="str">
        <f>IF(raw!G5007="","",raw!G5007)</f>
        <v/>
      </c>
      <c r="H5007" s="1" t="str">
        <f>IF(raw!H5007="","",raw!H5007)</f>
        <v/>
      </c>
      <c r="I5007" s="1" t="str">
        <f>IF(raw!I5007="","",raw!I5007)</f>
        <v/>
      </c>
      <c r="J5007" s="1" t="str">
        <f>IF(raw!J5007="","",raw!J5007)</f>
        <v/>
      </c>
      <c r="K5007" s="1" t="str">
        <f>IF(raw!K5007="","",raw!K5007)</f>
        <v/>
      </c>
      <c r="L5007" s="1" t="str">
        <f>IF(raw!L5007="","",raw!L5007)</f>
        <v/>
      </c>
      <c r="M5007" s="1" t="str">
        <f>IF(raw!M5007="","",raw!M5007)</f>
        <v/>
      </c>
      <c r="N5007" s="33" t="str">
        <f>IF(raw!N5007="","",raw!N5007)</f>
        <v/>
      </c>
      <c r="O5007" s="30" t="e">
        <f>ROUND(Table1[[#This Row],[Created_at]],1)</f>
        <v>#VALUE!</v>
      </c>
      <c r="P5007" s="39" t="e">
        <f>TRUNC(Table1[[#This Row],[Created_at]],0)</f>
        <v>#VALUE!</v>
      </c>
    </row>
    <row r="5008" spans="1:16" hidden="1" x14ac:dyDescent="0.2">
      <c r="A5008" s="7" t="str">
        <f>IFERROR(DATE(LEFT(raw!A5008,4),MID(raw!A5008,6,2),MID(raw!A5008,9,2)) + TIME(MID(raw!A5008,12,2),MID(raw!A5008,15,2),MID(raw!A5008,18,2)),"")</f>
        <v/>
      </c>
      <c r="B5008" s="1" t="str">
        <f>IF(raw!B5008="","",raw!B5008)</f>
        <v/>
      </c>
      <c r="C5008" s="1" t="str">
        <f>IF(raw!C5008="","",raw!C5008)</f>
        <v/>
      </c>
      <c r="D5008" s="1" t="str">
        <f>IF(raw!D5008="","",raw!D5008)</f>
        <v/>
      </c>
      <c r="E5008" s="1" t="str">
        <f>IF(raw!E5008="","",raw!E5008)</f>
        <v/>
      </c>
      <c r="F5008" s="1" t="str">
        <f>IF(raw!F5008="","",raw!F5008)</f>
        <v/>
      </c>
      <c r="G5008" s="1" t="str">
        <f>IF(raw!G5008="","",raw!G5008)</f>
        <v/>
      </c>
      <c r="H5008" s="1" t="str">
        <f>IF(raw!H5008="","",raw!H5008)</f>
        <v/>
      </c>
      <c r="I5008" s="1" t="str">
        <f>IF(raw!I5008="","",raw!I5008)</f>
        <v/>
      </c>
      <c r="J5008" s="1" t="str">
        <f>IF(raw!J5008="","",raw!J5008)</f>
        <v/>
      </c>
      <c r="K5008" s="1" t="str">
        <f>IF(raw!K5008="","",raw!K5008)</f>
        <v/>
      </c>
      <c r="L5008" s="1" t="str">
        <f>IF(raw!L5008="","",raw!L5008)</f>
        <v/>
      </c>
      <c r="M5008" s="1" t="str">
        <f>IF(raw!M5008="","",raw!M5008)</f>
        <v/>
      </c>
      <c r="N5008" s="33" t="str">
        <f>IF(raw!N5008="","",raw!N5008)</f>
        <v/>
      </c>
      <c r="O5008" s="30" t="e">
        <f>ROUND(Table1[[#This Row],[Created_at]],1)</f>
        <v>#VALUE!</v>
      </c>
      <c r="P5008" s="39" t="e">
        <f>TRUNC(Table1[[#This Row],[Created_at]],0)</f>
        <v>#VALUE!</v>
      </c>
    </row>
    <row r="5009" spans="1:16" hidden="1" x14ac:dyDescent="0.2">
      <c r="A5009" s="7" t="str">
        <f>IFERROR(DATE(LEFT(raw!A5009,4),MID(raw!A5009,6,2),MID(raw!A5009,9,2)) + TIME(MID(raw!A5009,12,2),MID(raw!A5009,15,2),MID(raw!A5009,18,2)),"")</f>
        <v/>
      </c>
      <c r="B5009" s="1" t="str">
        <f>IF(raw!B5009="","",raw!B5009)</f>
        <v/>
      </c>
      <c r="C5009" s="1" t="str">
        <f>IF(raw!C5009="","",raw!C5009)</f>
        <v/>
      </c>
      <c r="D5009" s="1" t="str">
        <f>IF(raw!D5009="","",raw!D5009)</f>
        <v/>
      </c>
      <c r="E5009" s="1" t="str">
        <f>IF(raw!E5009="","",raw!E5009)</f>
        <v/>
      </c>
      <c r="F5009" s="1" t="str">
        <f>IF(raw!F5009="","",raw!F5009)</f>
        <v/>
      </c>
      <c r="G5009" s="1" t="str">
        <f>IF(raw!G5009="","",raw!G5009)</f>
        <v/>
      </c>
      <c r="H5009" s="1" t="str">
        <f>IF(raw!H5009="","",raw!H5009)</f>
        <v/>
      </c>
      <c r="I5009" s="1" t="str">
        <f>IF(raw!I5009="","",raw!I5009)</f>
        <v/>
      </c>
      <c r="J5009" s="1" t="str">
        <f>IF(raw!J5009="","",raw!J5009)</f>
        <v/>
      </c>
      <c r="K5009" s="1" t="str">
        <f>IF(raw!K5009="","",raw!K5009)</f>
        <v/>
      </c>
      <c r="L5009" s="1" t="str">
        <f>IF(raw!L5009="","",raw!L5009)</f>
        <v/>
      </c>
      <c r="M5009" s="1" t="str">
        <f>IF(raw!M5009="","",raw!M5009)</f>
        <v/>
      </c>
      <c r="N5009" s="33" t="str">
        <f>IF(raw!N5009="","",raw!N5009)</f>
        <v/>
      </c>
      <c r="O5009" s="30" t="e">
        <f>ROUND(Table1[[#This Row],[Created_at]],1)</f>
        <v>#VALUE!</v>
      </c>
      <c r="P5009" s="39" t="e">
        <f>TRUNC(Table1[[#This Row],[Created_at]],0)</f>
        <v>#VALUE!</v>
      </c>
    </row>
    <row r="5010" spans="1:16" hidden="1" x14ac:dyDescent="0.2">
      <c r="A5010" s="7" t="str">
        <f>IFERROR(DATE(LEFT(raw!A5010,4),MID(raw!A5010,6,2),MID(raw!A5010,9,2)) + TIME(MID(raw!A5010,12,2),MID(raw!A5010,15,2),MID(raw!A5010,18,2)),"")</f>
        <v/>
      </c>
      <c r="B5010" s="1" t="str">
        <f>IF(raw!B5010="","",raw!B5010)</f>
        <v/>
      </c>
      <c r="C5010" s="1" t="str">
        <f>IF(raw!C5010="","",raw!C5010)</f>
        <v/>
      </c>
      <c r="D5010" s="1" t="str">
        <f>IF(raw!D5010="","",raw!D5010)</f>
        <v/>
      </c>
      <c r="E5010" s="1" t="str">
        <f>IF(raw!E5010="","",raw!E5010)</f>
        <v/>
      </c>
      <c r="F5010" s="1" t="str">
        <f>IF(raw!F5010="","",raw!F5010)</f>
        <v/>
      </c>
      <c r="G5010" s="1" t="str">
        <f>IF(raw!G5010="","",raw!G5010)</f>
        <v/>
      </c>
      <c r="H5010" s="1" t="str">
        <f>IF(raw!H5010="","",raw!H5010)</f>
        <v/>
      </c>
      <c r="I5010" s="1" t="str">
        <f>IF(raw!I5010="","",raw!I5010)</f>
        <v/>
      </c>
      <c r="J5010" s="1" t="str">
        <f>IF(raw!J5010="","",raw!J5010)</f>
        <v/>
      </c>
      <c r="K5010" s="1" t="str">
        <f>IF(raw!K5010="","",raw!K5010)</f>
        <v/>
      </c>
      <c r="L5010" s="1" t="str">
        <f>IF(raw!L5010="","",raw!L5010)</f>
        <v/>
      </c>
      <c r="M5010" s="1" t="str">
        <f>IF(raw!M5010="","",raw!M5010)</f>
        <v/>
      </c>
      <c r="N5010" s="33" t="str">
        <f>IF(raw!N5010="","",raw!N5010)</f>
        <v/>
      </c>
      <c r="O5010" s="30" t="e">
        <f>ROUND(Table1[[#This Row],[Created_at]],1)</f>
        <v>#VALUE!</v>
      </c>
      <c r="P5010" s="39" t="e">
        <f>TRUNC(Table1[[#This Row],[Created_at]],0)</f>
        <v>#VALUE!</v>
      </c>
    </row>
    <row r="5011" spans="1:16" hidden="1" x14ac:dyDescent="0.2">
      <c r="A5011" s="7" t="str">
        <f>IFERROR(DATE(LEFT(raw!A5011,4),MID(raw!A5011,6,2),MID(raw!A5011,9,2)) + TIME(MID(raw!A5011,12,2),MID(raw!A5011,15,2),MID(raw!A5011,18,2)),"")</f>
        <v/>
      </c>
      <c r="B5011" s="1" t="str">
        <f>IF(raw!B5011="","",raw!B5011)</f>
        <v/>
      </c>
      <c r="C5011" s="1" t="str">
        <f>IF(raw!C5011="","",raw!C5011)</f>
        <v/>
      </c>
      <c r="D5011" s="1" t="str">
        <f>IF(raw!D5011="","",raw!D5011)</f>
        <v/>
      </c>
      <c r="E5011" s="1" t="str">
        <f>IF(raw!E5011="","",raw!E5011)</f>
        <v/>
      </c>
      <c r="F5011" s="1" t="str">
        <f>IF(raw!F5011="","",raw!F5011)</f>
        <v/>
      </c>
      <c r="G5011" s="1" t="str">
        <f>IF(raw!G5011="","",raw!G5011)</f>
        <v/>
      </c>
      <c r="H5011" s="1" t="str">
        <f>IF(raw!H5011="","",raw!H5011)</f>
        <v/>
      </c>
      <c r="I5011" s="1" t="str">
        <f>IF(raw!I5011="","",raw!I5011)</f>
        <v/>
      </c>
      <c r="J5011" s="1" t="str">
        <f>IF(raw!J5011="","",raw!J5011)</f>
        <v/>
      </c>
      <c r="K5011" s="1" t="str">
        <f>IF(raw!K5011="","",raw!K5011)</f>
        <v/>
      </c>
      <c r="L5011" s="1" t="str">
        <f>IF(raw!L5011="","",raw!L5011)</f>
        <v/>
      </c>
      <c r="M5011" s="1" t="str">
        <f>IF(raw!M5011="","",raw!M5011)</f>
        <v/>
      </c>
      <c r="N5011" s="33" t="str">
        <f>IF(raw!N5011="","",raw!N5011)</f>
        <v/>
      </c>
      <c r="O5011" s="30" t="e">
        <f>ROUND(Table1[[#This Row],[Created_at]],1)</f>
        <v>#VALUE!</v>
      </c>
      <c r="P5011" s="39" t="e">
        <f>TRUNC(Table1[[#This Row],[Created_at]],0)</f>
        <v>#VALUE!</v>
      </c>
    </row>
    <row r="5012" spans="1:16" hidden="1" x14ac:dyDescent="0.2">
      <c r="A5012" s="7" t="str">
        <f>IFERROR(DATE(LEFT(raw!A5012,4),MID(raw!A5012,6,2),MID(raw!A5012,9,2)) + TIME(MID(raw!A5012,12,2),MID(raw!A5012,15,2),MID(raw!A5012,18,2)),"")</f>
        <v/>
      </c>
      <c r="B5012" s="1" t="str">
        <f>IF(raw!B5012="","",raw!B5012)</f>
        <v/>
      </c>
      <c r="C5012" s="1" t="str">
        <f>IF(raw!C5012="","",raw!C5012)</f>
        <v/>
      </c>
      <c r="D5012" s="1" t="str">
        <f>IF(raw!D5012="","",raw!D5012)</f>
        <v/>
      </c>
      <c r="E5012" s="1" t="str">
        <f>IF(raw!E5012="","",raw!E5012)</f>
        <v/>
      </c>
      <c r="F5012" s="1" t="str">
        <f>IF(raw!F5012="","",raw!F5012)</f>
        <v/>
      </c>
      <c r="G5012" s="1" t="str">
        <f>IF(raw!G5012="","",raw!G5012)</f>
        <v/>
      </c>
      <c r="H5012" s="1" t="str">
        <f>IF(raw!H5012="","",raw!H5012)</f>
        <v/>
      </c>
      <c r="I5012" s="1" t="str">
        <f>IF(raw!I5012="","",raw!I5012)</f>
        <v/>
      </c>
      <c r="J5012" s="1" t="str">
        <f>IF(raw!J5012="","",raw!J5012)</f>
        <v/>
      </c>
      <c r="K5012" s="1" t="str">
        <f>IF(raw!K5012="","",raw!K5012)</f>
        <v/>
      </c>
      <c r="L5012" s="1" t="str">
        <f>IF(raw!L5012="","",raw!L5012)</f>
        <v/>
      </c>
      <c r="M5012" s="1" t="str">
        <f>IF(raw!M5012="","",raw!M5012)</f>
        <v/>
      </c>
      <c r="N5012" s="33" t="str">
        <f>IF(raw!N5012="","",raw!N5012)</f>
        <v/>
      </c>
      <c r="O5012" s="30" t="e">
        <f>ROUND(Table1[[#This Row],[Created_at]],1)</f>
        <v>#VALUE!</v>
      </c>
      <c r="P5012" s="39" t="e">
        <f>TRUNC(Table1[[#This Row],[Created_at]],0)</f>
        <v>#VALUE!</v>
      </c>
    </row>
    <row r="5013" spans="1:16" hidden="1" x14ac:dyDescent="0.2">
      <c r="A5013" s="7" t="str">
        <f>IFERROR(DATE(LEFT(raw!A5013,4),MID(raw!A5013,6,2),MID(raw!A5013,9,2)) + TIME(MID(raw!A5013,12,2),MID(raw!A5013,15,2),MID(raw!A5013,18,2)),"")</f>
        <v/>
      </c>
      <c r="B5013" s="1" t="str">
        <f>IF(raw!B5013="","",raw!B5013)</f>
        <v/>
      </c>
      <c r="C5013" s="1" t="str">
        <f>IF(raw!C5013="","",raw!C5013)</f>
        <v/>
      </c>
      <c r="D5013" s="1" t="str">
        <f>IF(raw!D5013="","",raw!D5013)</f>
        <v/>
      </c>
      <c r="E5013" s="1" t="str">
        <f>IF(raw!E5013="","",raw!E5013)</f>
        <v/>
      </c>
      <c r="F5013" s="1" t="str">
        <f>IF(raw!F5013="","",raw!F5013)</f>
        <v/>
      </c>
      <c r="G5013" s="1" t="str">
        <f>IF(raw!G5013="","",raw!G5013)</f>
        <v/>
      </c>
      <c r="H5013" s="1" t="str">
        <f>IF(raw!H5013="","",raw!H5013)</f>
        <v/>
      </c>
      <c r="I5013" s="1" t="str">
        <f>IF(raw!I5013="","",raw!I5013)</f>
        <v/>
      </c>
      <c r="J5013" s="1" t="str">
        <f>IF(raw!J5013="","",raw!J5013)</f>
        <v/>
      </c>
      <c r="K5013" s="1" t="str">
        <f>IF(raw!K5013="","",raw!K5013)</f>
        <v/>
      </c>
      <c r="L5013" s="1" t="str">
        <f>IF(raw!L5013="","",raw!L5013)</f>
        <v/>
      </c>
      <c r="M5013" s="1" t="str">
        <f>IF(raw!M5013="","",raw!M5013)</f>
        <v/>
      </c>
      <c r="N5013" s="33" t="str">
        <f>IF(raw!N5013="","",raw!N5013)</f>
        <v/>
      </c>
      <c r="O5013" s="30" t="e">
        <f>ROUND(Table1[[#This Row],[Created_at]],1)</f>
        <v>#VALUE!</v>
      </c>
      <c r="P5013" s="39" t="e">
        <f>TRUNC(Table1[[#This Row],[Created_at]],0)</f>
        <v>#VALUE!</v>
      </c>
    </row>
    <row r="5014" spans="1:16" hidden="1" x14ac:dyDescent="0.2">
      <c r="A5014" s="7" t="str">
        <f>IFERROR(DATE(LEFT(raw!A5014,4),MID(raw!A5014,6,2),MID(raw!A5014,9,2)) + TIME(MID(raw!A5014,12,2),MID(raw!A5014,15,2),MID(raw!A5014,18,2)),"")</f>
        <v/>
      </c>
      <c r="B5014" s="1" t="str">
        <f>IF(raw!B5014="","",raw!B5014)</f>
        <v/>
      </c>
      <c r="C5014" s="1" t="str">
        <f>IF(raw!C5014="","",raw!C5014)</f>
        <v/>
      </c>
      <c r="D5014" s="1" t="str">
        <f>IF(raw!D5014="","",raw!D5014)</f>
        <v/>
      </c>
      <c r="E5014" s="1" t="str">
        <f>IF(raw!E5014="","",raw!E5014)</f>
        <v/>
      </c>
      <c r="F5014" s="1" t="str">
        <f>IF(raw!F5014="","",raw!F5014)</f>
        <v/>
      </c>
      <c r="G5014" s="1" t="str">
        <f>IF(raw!G5014="","",raw!G5014)</f>
        <v/>
      </c>
      <c r="H5014" s="1" t="str">
        <f>IF(raw!H5014="","",raw!H5014)</f>
        <v/>
      </c>
      <c r="I5014" s="1" t="str">
        <f>IF(raw!I5014="","",raw!I5014)</f>
        <v/>
      </c>
      <c r="J5014" s="1" t="str">
        <f>IF(raw!J5014="","",raw!J5014)</f>
        <v/>
      </c>
      <c r="K5014" s="1" t="str">
        <f>IF(raw!K5014="","",raw!K5014)</f>
        <v/>
      </c>
      <c r="L5014" s="1" t="str">
        <f>IF(raw!L5014="","",raw!L5014)</f>
        <v/>
      </c>
      <c r="M5014" s="1" t="str">
        <f>IF(raw!M5014="","",raw!M5014)</f>
        <v/>
      </c>
      <c r="N5014" s="33" t="str">
        <f>IF(raw!N5014="","",raw!N5014)</f>
        <v/>
      </c>
      <c r="O5014" s="30" t="e">
        <f>ROUND(Table1[[#This Row],[Created_at]],1)</f>
        <v>#VALUE!</v>
      </c>
      <c r="P5014" s="39" t="e">
        <f>TRUNC(Table1[[#This Row],[Created_at]],0)</f>
        <v>#VALUE!</v>
      </c>
    </row>
    <row r="5015" spans="1:16" hidden="1" x14ac:dyDescent="0.2">
      <c r="A5015" s="7" t="str">
        <f>IFERROR(DATE(LEFT(raw!A5015,4),MID(raw!A5015,6,2),MID(raw!A5015,9,2)) + TIME(MID(raw!A5015,12,2),MID(raw!A5015,15,2),MID(raw!A5015,18,2)),"")</f>
        <v/>
      </c>
      <c r="B5015" s="1" t="str">
        <f>IF(raw!B5015="","",raw!B5015)</f>
        <v/>
      </c>
      <c r="C5015" s="1" t="str">
        <f>IF(raw!C5015="","",raw!C5015)</f>
        <v/>
      </c>
      <c r="D5015" s="1" t="str">
        <f>IF(raw!D5015="","",raw!D5015)</f>
        <v/>
      </c>
      <c r="E5015" s="1" t="str">
        <f>IF(raw!E5015="","",raw!E5015)</f>
        <v/>
      </c>
      <c r="F5015" s="1" t="str">
        <f>IF(raw!F5015="","",raw!F5015)</f>
        <v/>
      </c>
      <c r="G5015" s="1" t="str">
        <f>IF(raw!G5015="","",raw!G5015)</f>
        <v/>
      </c>
      <c r="H5015" s="1" t="str">
        <f>IF(raw!H5015="","",raw!H5015)</f>
        <v/>
      </c>
      <c r="I5015" s="1" t="str">
        <f>IF(raw!I5015="","",raw!I5015)</f>
        <v/>
      </c>
      <c r="J5015" s="1" t="str">
        <f>IF(raw!J5015="","",raw!J5015)</f>
        <v/>
      </c>
      <c r="K5015" s="1" t="str">
        <f>IF(raw!K5015="","",raw!K5015)</f>
        <v/>
      </c>
      <c r="L5015" s="1" t="str">
        <f>IF(raw!L5015="","",raw!L5015)</f>
        <v/>
      </c>
      <c r="M5015" s="1" t="str">
        <f>IF(raw!M5015="","",raw!M5015)</f>
        <v/>
      </c>
      <c r="N5015" s="33" t="str">
        <f>IF(raw!N5015="","",raw!N5015)</f>
        <v/>
      </c>
      <c r="O5015" s="30" t="e">
        <f>ROUND(Table1[[#This Row],[Created_at]],1)</f>
        <v>#VALUE!</v>
      </c>
      <c r="P5015" s="39" t="e">
        <f>TRUNC(Table1[[#This Row],[Created_at]],0)</f>
        <v>#VALUE!</v>
      </c>
    </row>
    <row r="5016" spans="1:16" hidden="1" x14ac:dyDescent="0.2">
      <c r="A5016" s="7" t="str">
        <f>IFERROR(DATE(LEFT(raw!A5016,4),MID(raw!A5016,6,2),MID(raw!A5016,9,2)) + TIME(MID(raw!A5016,12,2),MID(raw!A5016,15,2),MID(raw!A5016,18,2)),"")</f>
        <v/>
      </c>
      <c r="B5016" s="1" t="str">
        <f>IF(raw!B5016="","",raw!B5016)</f>
        <v/>
      </c>
      <c r="C5016" s="1" t="str">
        <f>IF(raw!C5016="","",raw!C5016)</f>
        <v/>
      </c>
      <c r="D5016" s="1" t="str">
        <f>IF(raw!D5016="","",raw!D5016)</f>
        <v/>
      </c>
      <c r="E5016" s="1" t="str">
        <f>IF(raw!E5016="","",raw!E5016)</f>
        <v/>
      </c>
      <c r="F5016" s="1" t="str">
        <f>IF(raw!F5016="","",raw!F5016)</f>
        <v/>
      </c>
      <c r="G5016" s="1" t="str">
        <f>IF(raw!G5016="","",raw!G5016)</f>
        <v/>
      </c>
      <c r="H5016" s="1" t="str">
        <f>IF(raw!H5016="","",raw!H5016)</f>
        <v/>
      </c>
      <c r="I5016" s="1" t="str">
        <f>IF(raw!I5016="","",raw!I5016)</f>
        <v/>
      </c>
      <c r="J5016" s="1" t="str">
        <f>IF(raw!J5016="","",raw!J5016)</f>
        <v/>
      </c>
      <c r="K5016" s="1" t="str">
        <f>IF(raw!K5016="","",raw!K5016)</f>
        <v/>
      </c>
      <c r="L5016" s="1" t="str">
        <f>IF(raw!L5016="","",raw!L5016)</f>
        <v/>
      </c>
      <c r="M5016" s="1" t="str">
        <f>IF(raw!M5016="","",raw!M5016)</f>
        <v/>
      </c>
      <c r="N5016" s="33" t="str">
        <f>IF(raw!N5016="","",raw!N5016)</f>
        <v/>
      </c>
      <c r="O5016" s="30" t="e">
        <f>ROUND(Table1[[#This Row],[Created_at]],1)</f>
        <v>#VALUE!</v>
      </c>
      <c r="P5016" s="39" t="e">
        <f>TRUNC(Table1[[#This Row],[Created_at]],0)</f>
        <v>#VALUE!</v>
      </c>
    </row>
    <row r="5017" spans="1:16" hidden="1" x14ac:dyDescent="0.2">
      <c r="A5017" s="7" t="str">
        <f>IFERROR(DATE(LEFT(raw!A5017,4),MID(raw!A5017,6,2),MID(raw!A5017,9,2)) + TIME(MID(raw!A5017,12,2),MID(raw!A5017,15,2),MID(raw!A5017,18,2)),"")</f>
        <v/>
      </c>
      <c r="B5017" s="1" t="str">
        <f>IF(raw!B5017="","",raw!B5017)</f>
        <v/>
      </c>
      <c r="C5017" s="1" t="str">
        <f>IF(raw!C5017="","",raw!C5017)</f>
        <v/>
      </c>
      <c r="D5017" s="1" t="str">
        <f>IF(raw!D5017="","",raw!D5017)</f>
        <v/>
      </c>
      <c r="E5017" s="1" t="str">
        <f>IF(raw!E5017="","",raw!E5017)</f>
        <v/>
      </c>
      <c r="F5017" s="1" t="str">
        <f>IF(raw!F5017="","",raw!F5017)</f>
        <v/>
      </c>
      <c r="G5017" s="1" t="str">
        <f>IF(raw!G5017="","",raw!G5017)</f>
        <v/>
      </c>
      <c r="H5017" s="1" t="str">
        <f>IF(raw!H5017="","",raw!H5017)</f>
        <v/>
      </c>
      <c r="I5017" s="1" t="str">
        <f>IF(raw!I5017="","",raw!I5017)</f>
        <v/>
      </c>
      <c r="J5017" s="1" t="str">
        <f>IF(raw!J5017="","",raw!J5017)</f>
        <v/>
      </c>
      <c r="K5017" s="1" t="str">
        <f>IF(raw!K5017="","",raw!K5017)</f>
        <v/>
      </c>
      <c r="L5017" s="1" t="str">
        <f>IF(raw!L5017="","",raw!L5017)</f>
        <v/>
      </c>
      <c r="M5017" s="1" t="str">
        <f>IF(raw!M5017="","",raw!M5017)</f>
        <v/>
      </c>
      <c r="N5017" s="33" t="str">
        <f>IF(raw!N5017="","",raw!N5017)</f>
        <v/>
      </c>
      <c r="O5017" s="30" t="e">
        <f>ROUND(Table1[[#This Row],[Created_at]],1)</f>
        <v>#VALUE!</v>
      </c>
      <c r="P5017" s="39" t="e">
        <f>TRUNC(Table1[[#This Row],[Created_at]],0)</f>
        <v>#VALUE!</v>
      </c>
    </row>
    <row r="5018" spans="1:16" hidden="1" x14ac:dyDescent="0.2">
      <c r="A5018" s="7" t="str">
        <f>IFERROR(DATE(LEFT(raw!A5018,4),MID(raw!A5018,6,2),MID(raw!A5018,9,2)) + TIME(MID(raw!A5018,12,2),MID(raw!A5018,15,2),MID(raw!A5018,18,2)),"")</f>
        <v/>
      </c>
      <c r="B5018" s="1" t="str">
        <f>IF(raw!B5018="","",raw!B5018)</f>
        <v/>
      </c>
      <c r="C5018" s="1" t="str">
        <f>IF(raw!C5018="","",raw!C5018)</f>
        <v/>
      </c>
      <c r="D5018" s="1" t="str">
        <f>IF(raw!D5018="","",raw!D5018)</f>
        <v/>
      </c>
      <c r="E5018" s="1" t="str">
        <f>IF(raw!E5018="","",raw!E5018)</f>
        <v/>
      </c>
      <c r="F5018" s="1" t="str">
        <f>IF(raw!F5018="","",raw!F5018)</f>
        <v/>
      </c>
      <c r="G5018" s="1" t="str">
        <f>IF(raw!G5018="","",raw!G5018)</f>
        <v/>
      </c>
      <c r="H5018" s="1" t="str">
        <f>IF(raw!H5018="","",raw!H5018)</f>
        <v/>
      </c>
      <c r="I5018" s="1" t="str">
        <f>IF(raw!I5018="","",raw!I5018)</f>
        <v/>
      </c>
      <c r="J5018" s="1" t="str">
        <f>IF(raw!J5018="","",raw!J5018)</f>
        <v/>
      </c>
      <c r="K5018" s="1" t="str">
        <f>IF(raw!K5018="","",raw!K5018)</f>
        <v/>
      </c>
      <c r="L5018" s="1" t="str">
        <f>IF(raw!L5018="","",raw!L5018)</f>
        <v/>
      </c>
      <c r="M5018" s="1" t="str">
        <f>IF(raw!M5018="","",raw!M5018)</f>
        <v/>
      </c>
      <c r="N5018" s="33" t="str">
        <f>IF(raw!N5018="","",raw!N5018)</f>
        <v/>
      </c>
      <c r="O5018" s="30" t="e">
        <f>ROUND(Table1[[#This Row],[Created_at]],1)</f>
        <v>#VALUE!</v>
      </c>
      <c r="P5018" s="39" t="e">
        <f>TRUNC(Table1[[#This Row],[Created_at]],0)</f>
        <v>#VALUE!</v>
      </c>
    </row>
    <row r="5019" spans="1:16" hidden="1" x14ac:dyDescent="0.2">
      <c r="A5019" s="7" t="str">
        <f>IFERROR(DATE(LEFT(raw!A5019,4),MID(raw!A5019,6,2),MID(raw!A5019,9,2)) + TIME(MID(raw!A5019,12,2),MID(raw!A5019,15,2),MID(raw!A5019,18,2)),"")</f>
        <v/>
      </c>
      <c r="B5019" s="1" t="str">
        <f>IF(raw!B5019="","",raw!B5019)</f>
        <v/>
      </c>
      <c r="C5019" s="1" t="str">
        <f>IF(raw!C5019="","",raw!C5019)</f>
        <v/>
      </c>
      <c r="D5019" s="1" t="str">
        <f>IF(raw!D5019="","",raw!D5019)</f>
        <v/>
      </c>
      <c r="E5019" s="1" t="str">
        <f>IF(raw!E5019="","",raw!E5019)</f>
        <v/>
      </c>
      <c r="F5019" s="1" t="str">
        <f>IF(raw!F5019="","",raw!F5019)</f>
        <v/>
      </c>
      <c r="G5019" s="1" t="str">
        <f>IF(raw!G5019="","",raw!G5019)</f>
        <v/>
      </c>
      <c r="H5019" s="1" t="str">
        <f>IF(raw!H5019="","",raw!H5019)</f>
        <v/>
      </c>
      <c r="I5019" s="1" t="str">
        <f>IF(raw!I5019="","",raw!I5019)</f>
        <v/>
      </c>
      <c r="J5019" s="1" t="str">
        <f>IF(raw!J5019="","",raw!J5019)</f>
        <v/>
      </c>
      <c r="K5019" s="1" t="str">
        <f>IF(raw!K5019="","",raw!K5019)</f>
        <v/>
      </c>
      <c r="L5019" s="1" t="str">
        <f>IF(raw!L5019="","",raw!L5019)</f>
        <v/>
      </c>
      <c r="M5019" s="1" t="str">
        <f>IF(raw!M5019="","",raw!M5019)</f>
        <v/>
      </c>
      <c r="N5019" s="33" t="str">
        <f>IF(raw!N5019="","",raw!N5019)</f>
        <v/>
      </c>
      <c r="O5019" s="30" t="e">
        <f>ROUND(Table1[[#This Row],[Created_at]],1)</f>
        <v>#VALUE!</v>
      </c>
      <c r="P5019" s="39" t="e">
        <f>TRUNC(Table1[[#This Row],[Created_at]],0)</f>
        <v>#VALUE!</v>
      </c>
    </row>
    <row r="5020" spans="1:16" hidden="1" x14ac:dyDescent="0.2">
      <c r="A5020" s="7" t="str">
        <f>IFERROR(DATE(LEFT(raw!A5020,4),MID(raw!A5020,6,2),MID(raw!A5020,9,2)) + TIME(MID(raw!A5020,12,2),MID(raw!A5020,15,2),MID(raw!A5020,18,2)),"")</f>
        <v/>
      </c>
      <c r="B5020" s="1" t="str">
        <f>IF(raw!B5020="","",raw!B5020)</f>
        <v/>
      </c>
      <c r="C5020" s="1" t="str">
        <f>IF(raw!C5020="","",raw!C5020)</f>
        <v/>
      </c>
      <c r="D5020" s="1" t="str">
        <f>IF(raw!D5020="","",raw!D5020)</f>
        <v/>
      </c>
      <c r="E5020" s="1" t="str">
        <f>IF(raw!E5020="","",raw!E5020)</f>
        <v/>
      </c>
      <c r="F5020" s="1" t="str">
        <f>IF(raw!F5020="","",raw!F5020)</f>
        <v/>
      </c>
      <c r="G5020" s="1" t="str">
        <f>IF(raw!G5020="","",raw!G5020)</f>
        <v/>
      </c>
      <c r="H5020" s="1" t="str">
        <f>IF(raw!H5020="","",raw!H5020)</f>
        <v/>
      </c>
      <c r="I5020" s="1" t="str">
        <f>IF(raw!I5020="","",raw!I5020)</f>
        <v/>
      </c>
      <c r="J5020" s="1" t="str">
        <f>IF(raw!J5020="","",raw!J5020)</f>
        <v/>
      </c>
      <c r="K5020" s="1" t="str">
        <f>IF(raw!K5020="","",raw!K5020)</f>
        <v/>
      </c>
      <c r="L5020" s="1" t="str">
        <f>IF(raw!L5020="","",raw!L5020)</f>
        <v/>
      </c>
      <c r="M5020" s="1" t="str">
        <f>IF(raw!M5020="","",raw!M5020)</f>
        <v/>
      </c>
      <c r="N5020" s="33" t="str">
        <f>IF(raw!N5020="","",raw!N5020)</f>
        <v/>
      </c>
      <c r="O5020" s="30" t="e">
        <f>ROUND(Table1[[#This Row],[Created_at]],1)</f>
        <v>#VALUE!</v>
      </c>
      <c r="P5020" s="39" t="e">
        <f>TRUNC(Table1[[#This Row],[Created_at]],0)</f>
        <v>#VALUE!</v>
      </c>
    </row>
    <row r="5021" spans="1:16" hidden="1" x14ac:dyDescent="0.2">
      <c r="A5021" s="7" t="str">
        <f>IFERROR(DATE(LEFT(raw!A5021,4),MID(raw!A5021,6,2),MID(raw!A5021,9,2)) + TIME(MID(raw!A5021,12,2),MID(raw!A5021,15,2),MID(raw!A5021,18,2)),"")</f>
        <v/>
      </c>
      <c r="B5021" s="1" t="str">
        <f>IF(raw!B5021="","",raw!B5021)</f>
        <v/>
      </c>
      <c r="C5021" s="1" t="str">
        <f>IF(raw!C5021="","",raw!C5021)</f>
        <v/>
      </c>
      <c r="D5021" s="1" t="str">
        <f>IF(raw!D5021="","",raw!D5021)</f>
        <v/>
      </c>
      <c r="E5021" s="1" t="str">
        <f>IF(raw!E5021="","",raw!E5021)</f>
        <v/>
      </c>
      <c r="F5021" s="1" t="str">
        <f>IF(raw!F5021="","",raw!F5021)</f>
        <v/>
      </c>
      <c r="G5021" s="1" t="str">
        <f>IF(raw!G5021="","",raw!G5021)</f>
        <v/>
      </c>
      <c r="H5021" s="1" t="str">
        <f>IF(raw!H5021="","",raw!H5021)</f>
        <v/>
      </c>
      <c r="I5021" s="1" t="str">
        <f>IF(raw!I5021="","",raw!I5021)</f>
        <v/>
      </c>
      <c r="J5021" s="1" t="str">
        <f>IF(raw!J5021="","",raw!J5021)</f>
        <v/>
      </c>
      <c r="K5021" s="1" t="str">
        <f>IF(raw!K5021="","",raw!K5021)</f>
        <v/>
      </c>
      <c r="L5021" s="1" t="str">
        <f>IF(raw!L5021="","",raw!L5021)</f>
        <v/>
      </c>
      <c r="M5021" s="1" t="str">
        <f>IF(raw!M5021="","",raw!M5021)</f>
        <v/>
      </c>
      <c r="N5021" s="33" t="str">
        <f>IF(raw!N5021="","",raw!N5021)</f>
        <v/>
      </c>
      <c r="O5021" s="30" t="e">
        <f>ROUND(Table1[[#This Row],[Created_at]],1)</f>
        <v>#VALUE!</v>
      </c>
      <c r="P5021" s="39" t="e">
        <f>TRUNC(Table1[[#This Row],[Created_at]],0)</f>
        <v>#VALUE!</v>
      </c>
    </row>
    <row r="5022" spans="1:16" hidden="1" x14ac:dyDescent="0.2">
      <c r="A5022" s="7" t="str">
        <f>IFERROR(DATE(LEFT(raw!A5022,4),MID(raw!A5022,6,2),MID(raw!A5022,9,2)) + TIME(MID(raw!A5022,12,2),MID(raw!A5022,15,2),MID(raw!A5022,18,2)),"")</f>
        <v/>
      </c>
      <c r="B5022" s="1" t="str">
        <f>IF(raw!B5022="","",raw!B5022)</f>
        <v/>
      </c>
      <c r="C5022" s="1" t="str">
        <f>IF(raw!C5022="","",raw!C5022)</f>
        <v/>
      </c>
      <c r="D5022" s="1" t="str">
        <f>IF(raw!D5022="","",raw!D5022)</f>
        <v/>
      </c>
      <c r="E5022" s="1" t="str">
        <f>IF(raw!E5022="","",raw!E5022)</f>
        <v/>
      </c>
      <c r="F5022" s="1" t="str">
        <f>IF(raw!F5022="","",raw!F5022)</f>
        <v/>
      </c>
      <c r="G5022" s="1" t="str">
        <f>IF(raw!G5022="","",raw!G5022)</f>
        <v/>
      </c>
      <c r="H5022" s="1" t="str">
        <f>IF(raw!H5022="","",raw!H5022)</f>
        <v/>
      </c>
      <c r="I5022" s="1" t="str">
        <f>IF(raw!I5022="","",raw!I5022)</f>
        <v/>
      </c>
      <c r="J5022" s="1" t="str">
        <f>IF(raw!J5022="","",raw!J5022)</f>
        <v/>
      </c>
      <c r="K5022" s="1" t="str">
        <f>IF(raw!K5022="","",raw!K5022)</f>
        <v/>
      </c>
      <c r="L5022" s="1" t="str">
        <f>IF(raw!L5022="","",raw!L5022)</f>
        <v/>
      </c>
      <c r="M5022" s="1" t="str">
        <f>IF(raw!M5022="","",raw!M5022)</f>
        <v/>
      </c>
      <c r="N5022" s="33" t="str">
        <f>IF(raw!N5022="","",raw!N5022)</f>
        <v/>
      </c>
      <c r="O5022" s="30" t="e">
        <f>ROUND(Table1[[#This Row],[Created_at]],1)</f>
        <v>#VALUE!</v>
      </c>
      <c r="P5022" s="39" t="e">
        <f>TRUNC(Table1[[#This Row],[Created_at]],0)</f>
        <v>#VALUE!</v>
      </c>
    </row>
    <row r="5023" spans="1:16" hidden="1" x14ac:dyDescent="0.2">
      <c r="A5023" s="7" t="str">
        <f>IFERROR(DATE(LEFT(raw!A5023,4),MID(raw!A5023,6,2),MID(raw!A5023,9,2)) + TIME(MID(raw!A5023,12,2),MID(raw!A5023,15,2),MID(raw!A5023,18,2)),"")</f>
        <v/>
      </c>
      <c r="B5023" s="1" t="str">
        <f>IF(raw!B5023="","",raw!B5023)</f>
        <v/>
      </c>
      <c r="C5023" s="1" t="str">
        <f>IF(raw!C5023="","",raw!C5023)</f>
        <v/>
      </c>
      <c r="D5023" s="1" t="str">
        <f>IF(raw!D5023="","",raw!D5023)</f>
        <v/>
      </c>
      <c r="E5023" s="1" t="str">
        <f>IF(raw!E5023="","",raw!E5023)</f>
        <v/>
      </c>
      <c r="F5023" s="1" t="str">
        <f>IF(raw!F5023="","",raw!F5023)</f>
        <v/>
      </c>
      <c r="G5023" s="1" t="str">
        <f>IF(raw!G5023="","",raw!G5023)</f>
        <v/>
      </c>
      <c r="H5023" s="1" t="str">
        <f>IF(raw!H5023="","",raw!H5023)</f>
        <v/>
      </c>
      <c r="I5023" s="1" t="str">
        <f>IF(raw!I5023="","",raw!I5023)</f>
        <v/>
      </c>
      <c r="J5023" s="1" t="str">
        <f>IF(raw!J5023="","",raw!J5023)</f>
        <v/>
      </c>
      <c r="K5023" s="1" t="str">
        <f>IF(raw!K5023="","",raw!K5023)</f>
        <v/>
      </c>
      <c r="L5023" s="1" t="str">
        <f>IF(raw!L5023="","",raw!L5023)</f>
        <v/>
      </c>
      <c r="M5023" s="1" t="str">
        <f>IF(raw!M5023="","",raw!M5023)</f>
        <v/>
      </c>
      <c r="N5023" s="33" t="str">
        <f>IF(raw!N5023="","",raw!N5023)</f>
        <v/>
      </c>
      <c r="O5023" s="30" t="e">
        <f>ROUND(Table1[[#This Row],[Created_at]],1)</f>
        <v>#VALUE!</v>
      </c>
      <c r="P5023" s="39" t="e">
        <f>TRUNC(Table1[[#This Row],[Created_at]],0)</f>
        <v>#VALUE!</v>
      </c>
    </row>
    <row r="5024" spans="1:16" hidden="1" x14ac:dyDescent="0.2">
      <c r="A5024" s="7" t="str">
        <f>IFERROR(DATE(LEFT(raw!A5024,4),MID(raw!A5024,6,2),MID(raw!A5024,9,2)) + TIME(MID(raw!A5024,12,2),MID(raw!A5024,15,2),MID(raw!A5024,18,2)),"")</f>
        <v/>
      </c>
      <c r="B5024" s="1" t="str">
        <f>IF(raw!B5024="","",raw!B5024)</f>
        <v/>
      </c>
      <c r="C5024" s="1" t="str">
        <f>IF(raw!C5024="","",raw!C5024)</f>
        <v/>
      </c>
      <c r="D5024" s="1" t="str">
        <f>IF(raw!D5024="","",raw!D5024)</f>
        <v/>
      </c>
      <c r="E5024" s="1" t="str">
        <f>IF(raw!E5024="","",raw!E5024)</f>
        <v/>
      </c>
      <c r="F5024" s="1" t="str">
        <f>IF(raw!F5024="","",raw!F5024)</f>
        <v/>
      </c>
      <c r="G5024" s="1" t="str">
        <f>IF(raw!G5024="","",raw!G5024)</f>
        <v/>
      </c>
      <c r="H5024" s="1" t="str">
        <f>IF(raw!H5024="","",raw!H5024)</f>
        <v/>
      </c>
      <c r="I5024" s="1" t="str">
        <f>IF(raw!I5024="","",raw!I5024)</f>
        <v/>
      </c>
      <c r="J5024" s="1" t="str">
        <f>IF(raw!J5024="","",raw!J5024)</f>
        <v/>
      </c>
      <c r="K5024" s="1" t="str">
        <f>IF(raw!K5024="","",raw!K5024)</f>
        <v/>
      </c>
      <c r="L5024" s="1" t="str">
        <f>IF(raw!L5024="","",raw!L5024)</f>
        <v/>
      </c>
      <c r="M5024" s="1" t="str">
        <f>IF(raw!M5024="","",raw!M5024)</f>
        <v/>
      </c>
      <c r="N5024" s="33" t="str">
        <f>IF(raw!N5024="","",raw!N5024)</f>
        <v/>
      </c>
      <c r="O5024" s="30" t="e">
        <f>ROUND(Table1[[#This Row],[Created_at]],1)</f>
        <v>#VALUE!</v>
      </c>
      <c r="P5024" s="39" t="e">
        <f>TRUNC(Table1[[#This Row],[Created_at]],0)</f>
        <v>#VALUE!</v>
      </c>
    </row>
    <row r="5025" spans="1:16" hidden="1" x14ac:dyDescent="0.2">
      <c r="A5025" s="7" t="str">
        <f>IFERROR(DATE(LEFT(raw!A5025,4),MID(raw!A5025,6,2),MID(raw!A5025,9,2)) + TIME(MID(raw!A5025,12,2),MID(raw!A5025,15,2),MID(raw!A5025,18,2)),"")</f>
        <v/>
      </c>
      <c r="B5025" s="1" t="str">
        <f>IF(raw!B5025="","",raw!B5025)</f>
        <v/>
      </c>
      <c r="C5025" s="1" t="str">
        <f>IF(raw!C5025="","",raw!C5025)</f>
        <v/>
      </c>
      <c r="D5025" s="1" t="str">
        <f>IF(raw!D5025="","",raw!D5025)</f>
        <v/>
      </c>
      <c r="E5025" s="1" t="str">
        <f>IF(raw!E5025="","",raw!E5025)</f>
        <v/>
      </c>
      <c r="F5025" s="1" t="str">
        <f>IF(raw!F5025="","",raw!F5025)</f>
        <v/>
      </c>
      <c r="G5025" s="1" t="str">
        <f>IF(raw!G5025="","",raw!G5025)</f>
        <v/>
      </c>
      <c r="H5025" s="1" t="str">
        <f>IF(raw!H5025="","",raw!H5025)</f>
        <v/>
      </c>
      <c r="I5025" s="1" t="str">
        <f>IF(raw!I5025="","",raw!I5025)</f>
        <v/>
      </c>
      <c r="J5025" s="1" t="str">
        <f>IF(raw!J5025="","",raw!J5025)</f>
        <v/>
      </c>
      <c r="K5025" s="1" t="str">
        <f>IF(raw!K5025="","",raw!K5025)</f>
        <v/>
      </c>
      <c r="L5025" s="1" t="str">
        <f>IF(raw!L5025="","",raw!L5025)</f>
        <v/>
      </c>
      <c r="M5025" s="1" t="str">
        <f>IF(raw!M5025="","",raw!M5025)</f>
        <v/>
      </c>
      <c r="N5025" s="33" t="str">
        <f>IF(raw!N5025="","",raw!N5025)</f>
        <v/>
      </c>
      <c r="O5025" s="30" t="e">
        <f>ROUND(Table1[[#This Row],[Created_at]],1)</f>
        <v>#VALUE!</v>
      </c>
      <c r="P5025" s="39" t="e">
        <f>TRUNC(Table1[[#This Row],[Created_at]],0)</f>
        <v>#VALUE!</v>
      </c>
    </row>
    <row r="5026" spans="1:16" hidden="1" x14ac:dyDescent="0.2">
      <c r="A5026" s="7" t="str">
        <f>IFERROR(DATE(LEFT(raw!A5026,4),MID(raw!A5026,6,2),MID(raw!A5026,9,2)) + TIME(MID(raw!A5026,12,2),MID(raw!A5026,15,2),MID(raw!A5026,18,2)),"")</f>
        <v/>
      </c>
      <c r="B5026" s="1" t="str">
        <f>IF(raw!B5026="","",raw!B5026)</f>
        <v/>
      </c>
      <c r="C5026" s="1" t="str">
        <f>IF(raw!C5026="","",raw!C5026)</f>
        <v/>
      </c>
      <c r="D5026" s="1" t="str">
        <f>IF(raw!D5026="","",raw!D5026)</f>
        <v/>
      </c>
      <c r="E5026" s="1" t="str">
        <f>IF(raw!E5026="","",raw!E5026)</f>
        <v/>
      </c>
      <c r="F5026" s="1" t="str">
        <f>IF(raw!F5026="","",raw!F5026)</f>
        <v/>
      </c>
      <c r="G5026" s="1" t="str">
        <f>IF(raw!G5026="","",raw!G5026)</f>
        <v/>
      </c>
      <c r="H5026" s="1" t="str">
        <f>IF(raw!H5026="","",raw!H5026)</f>
        <v/>
      </c>
      <c r="I5026" s="1" t="str">
        <f>IF(raw!I5026="","",raw!I5026)</f>
        <v/>
      </c>
      <c r="J5026" s="1" t="str">
        <f>IF(raw!J5026="","",raw!J5026)</f>
        <v/>
      </c>
      <c r="K5026" s="1" t="str">
        <f>IF(raw!K5026="","",raw!K5026)</f>
        <v/>
      </c>
      <c r="L5026" s="1" t="str">
        <f>IF(raw!L5026="","",raw!L5026)</f>
        <v/>
      </c>
      <c r="M5026" s="1" t="str">
        <f>IF(raw!M5026="","",raw!M5026)</f>
        <v/>
      </c>
      <c r="N5026" s="33" t="str">
        <f>IF(raw!N5026="","",raw!N5026)</f>
        <v/>
      </c>
      <c r="O5026" s="30" t="e">
        <f>ROUND(Table1[[#This Row],[Created_at]],1)</f>
        <v>#VALUE!</v>
      </c>
      <c r="P5026" s="39" t="e">
        <f>TRUNC(Table1[[#This Row],[Created_at]],0)</f>
        <v>#VALUE!</v>
      </c>
    </row>
    <row r="5027" spans="1:16" hidden="1" x14ac:dyDescent="0.2">
      <c r="A5027" s="7" t="str">
        <f>IFERROR(DATE(LEFT(raw!A5027,4),MID(raw!A5027,6,2),MID(raw!A5027,9,2)) + TIME(MID(raw!A5027,12,2),MID(raw!A5027,15,2),MID(raw!A5027,18,2)),"")</f>
        <v/>
      </c>
      <c r="B5027" s="1" t="str">
        <f>IF(raw!B5027="","",raw!B5027)</f>
        <v/>
      </c>
      <c r="C5027" s="1" t="str">
        <f>IF(raw!C5027="","",raw!C5027)</f>
        <v/>
      </c>
      <c r="D5027" s="1" t="str">
        <f>IF(raw!D5027="","",raw!D5027)</f>
        <v/>
      </c>
      <c r="E5027" s="1" t="str">
        <f>IF(raw!E5027="","",raw!E5027)</f>
        <v/>
      </c>
      <c r="F5027" s="1" t="str">
        <f>IF(raw!F5027="","",raw!F5027)</f>
        <v/>
      </c>
      <c r="G5027" s="1" t="str">
        <f>IF(raw!G5027="","",raw!G5027)</f>
        <v/>
      </c>
      <c r="H5027" s="1" t="str">
        <f>IF(raw!H5027="","",raw!H5027)</f>
        <v/>
      </c>
      <c r="I5027" s="1" t="str">
        <f>IF(raw!I5027="","",raw!I5027)</f>
        <v/>
      </c>
      <c r="J5027" s="1" t="str">
        <f>IF(raw!J5027="","",raw!J5027)</f>
        <v/>
      </c>
      <c r="K5027" s="1" t="str">
        <f>IF(raw!K5027="","",raw!K5027)</f>
        <v/>
      </c>
      <c r="L5027" s="1" t="str">
        <f>IF(raw!L5027="","",raw!L5027)</f>
        <v/>
      </c>
      <c r="M5027" s="1" t="str">
        <f>IF(raw!M5027="","",raw!M5027)</f>
        <v/>
      </c>
      <c r="N5027" s="33" t="str">
        <f>IF(raw!N5027="","",raw!N5027)</f>
        <v/>
      </c>
      <c r="O5027" s="30" t="e">
        <f>ROUND(Table1[[#This Row],[Created_at]],1)</f>
        <v>#VALUE!</v>
      </c>
      <c r="P5027" s="39" t="e">
        <f>TRUNC(Table1[[#This Row],[Created_at]],0)</f>
        <v>#VALUE!</v>
      </c>
    </row>
    <row r="5028" spans="1:16" hidden="1" x14ac:dyDescent="0.2">
      <c r="A5028" s="7" t="str">
        <f>IFERROR(DATE(LEFT(raw!A5028,4),MID(raw!A5028,6,2),MID(raw!A5028,9,2)) + TIME(MID(raw!A5028,12,2),MID(raw!A5028,15,2),MID(raw!A5028,18,2)),"")</f>
        <v/>
      </c>
      <c r="B5028" s="1" t="str">
        <f>IF(raw!B5028="","",raw!B5028)</f>
        <v/>
      </c>
      <c r="C5028" s="1" t="str">
        <f>IF(raw!C5028="","",raw!C5028)</f>
        <v/>
      </c>
      <c r="D5028" s="1" t="str">
        <f>IF(raw!D5028="","",raw!D5028)</f>
        <v/>
      </c>
      <c r="E5028" s="1" t="str">
        <f>IF(raw!E5028="","",raw!E5028)</f>
        <v/>
      </c>
      <c r="F5028" s="1" t="str">
        <f>IF(raw!F5028="","",raw!F5028)</f>
        <v/>
      </c>
      <c r="G5028" s="1" t="str">
        <f>IF(raw!G5028="","",raw!G5028)</f>
        <v/>
      </c>
      <c r="H5028" s="1" t="str">
        <f>IF(raw!H5028="","",raw!H5028)</f>
        <v/>
      </c>
      <c r="I5028" s="1" t="str">
        <f>IF(raw!I5028="","",raw!I5028)</f>
        <v/>
      </c>
      <c r="J5028" s="1" t="str">
        <f>IF(raw!J5028="","",raw!J5028)</f>
        <v/>
      </c>
      <c r="K5028" s="1" t="str">
        <f>IF(raw!K5028="","",raw!K5028)</f>
        <v/>
      </c>
      <c r="L5028" s="1" t="str">
        <f>IF(raw!L5028="","",raw!L5028)</f>
        <v/>
      </c>
      <c r="M5028" s="1" t="str">
        <f>IF(raw!M5028="","",raw!M5028)</f>
        <v/>
      </c>
      <c r="N5028" s="33" t="str">
        <f>IF(raw!N5028="","",raw!N5028)</f>
        <v/>
      </c>
      <c r="O5028" s="30" t="e">
        <f>ROUND(Table1[[#This Row],[Created_at]],1)</f>
        <v>#VALUE!</v>
      </c>
      <c r="P5028" s="39" t="e">
        <f>TRUNC(Table1[[#This Row],[Created_at]],0)</f>
        <v>#VALUE!</v>
      </c>
    </row>
    <row r="5029" spans="1:16" hidden="1" x14ac:dyDescent="0.2">
      <c r="A5029" s="7" t="str">
        <f>IFERROR(DATE(LEFT(raw!A5029,4),MID(raw!A5029,6,2),MID(raw!A5029,9,2)) + TIME(MID(raw!A5029,12,2),MID(raw!A5029,15,2),MID(raw!A5029,18,2)),"")</f>
        <v/>
      </c>
      <c r="B5029" s="1" t="str">
        <f>IF(raw!B5029="","",raw!B5029)</f>
        <v/>
      </c>
      <c r="C5029" s="1" t="str">
        <f>IF(raw!C5029="","",raw!C5029)</f>
        <v/>
      </c>
      <c r="D5029" s="1" t="str">
        <f>IF(raw!D5029="","",raw!D5029)</f>
        <v/>
      </c>
      <c r="E5029" s="1" t="str">
        <f>IF(raw!E5029="","",raw!E5029)</f>
        <v/>
      </c>
      <c r="F5029" s="1" t="str">
        <f>IF(raw!F5029="","",raw!F5029)</f>
        <v/>
      </c>
      <c r="G5029" s="1" t="str">
        <f>IF(raw!G5029="","",raw!G5029)</f>
        <v/>
      </c>
      <c r="H5029" s="1" t="str">
        <f>IF(raw!H5029="","",raw!H5029)</f>
        <v/>
      </c>
      <c r="I5029" s="1" t="str">
        <f>IF(raw!I5029="","",raw!I5029)</f>
        <v/>
      </c>
      <c r="J5029" s="1" t="str">
        <f>IF(raw!J5029="","",raw!J5029)</f>
        <v/>
      </c>
      <c r="K5029" s="1" t="str">
        <f>IF(raw!K5029="","",raw!K5029)</f>
        <v/>
      </c>
      <c r="L5029" s="1" t="str">
        <f>IF(raw!L5029="","",raw!L5029)</f>
        <v/>
      </c>
      <c r="M5029" s="1" t="str">
        <f>IF(raw!M5029="","",raw!M5029)</f>
        <v/>
      </c>
      <c r="N5029" s="33" t="str">
        <f>IF(raw!N5029="","",raw!N5029)</f>
        <v/>
      </c>
      <c r="O5029" s="30" t="e">
        <f>ROUND(Table1[[#This Row],[Created_at]],1)</f>
        <v>#VALUE!</v>
      </c>
      <c r="P5029" s="39" t="e">
        <f>TRUNC(Table1[[#This Row],[Created_at]],0)</f>
        <v>#VALUE!</v>
      </c>
    </row>
    <row r="5030" spans="1:16" hidden="1" x14ac:dyDescent="0.2">
      <c r="A5030" s="7" t="str">
        <f>IFERROR(DATE(LEFT(raw!A5030,4),MID(raw!A5030,6,2),MID(raw!A5030,9,2)) + TIME(MID(raw!A5030,12,2),MID(raw!A5030,15,2),MID(raw!A5030,18,2)),"")</f>
        <v/>
      </c>
      <c r="B5030" s="1" t="str">
        <f>IF(raw!B5030="","",raw!B5030)</f>
        <v/>
      </c>
      <c r="C5030" s="1" t="str">
        <f>IF(raw!C5030="","",raw!C5030)</f>
        <v/>
      </c>
      <c r="D5030" s="1" t="str">
        <f>IF(raw!D5030="","",raw!D5030)</f>
        <v/>
      </c>
      <c r="E5030" s="1" t="str">
        <f>IF(raw!E5030="","",raw!E5030)</f>
        <v/>
      </c>
      <c r="F5030" s="1" t="str">
        <f>IF(raw!F5030="","",raw!F5030)</f>
        <v/>
      </c>
      <c r="G5030" s="1" t="str">
        <f>IF(raw!G5030="","",raw!G5030)</f>
        <v/>
      </c>
      <c r="H5030" s="1" t="str">
        <f>IF(raw!H5030="","",raw!H5030)</f>
        <v/>
      </c>
      <c r="I5030" s="1" t="str">
        <f>IF(raw!I5030="","",raw!I5030)</f>
        <v/>
      </c>
      <c r="J5030" s="1" t="str">
        <f>IF(raw!J5030="","",raw!J5030)</f>
        <v/>
      </c>
      <c r="K5030" s="1" t="str">
        <f>IF(raw!K5030="","",raw!K5030)</f>
        <v/>
      </c>
      <c r="L5030" s="1" t="str">
        <f>IF(raw!L5030="","",raw!L5030)</f>
        <v/>
      </c>
      <c r="M5030" s="1" t="str">
        <f>IF(raw!M5030="","",raw!M5030)</f>
        <v/>
      </c>
      <c r="N5030" s="33" t="str">
        <f>IF(raw!N5030="","",raw!N5030)</f>
        <v/>
      </c>
      <c r="O5030" s="30" t="e">
        <f>ROUND(Table1[[#This Row],[Created_at]],1)</f>
        <v>#VALUE!</v>
      </c>
      <c r="P5030" s="39" t="e">
        <f>TRUNC(Table1[[#This Row],[Created_at]],0)</f>
        <v>#VALUE!</v>
      </c>
    </row>
    <row r="5031" spans="1:16" hidden="1" x14ac:dyDescent="0.2">
      <c r="A5031" s="7" t="str">
        <f>IFERROR(DATE(LEFT(raw!A5031,4),MID(raw!A5031,6,2),MID(raw!A5031,9,2)) + TIME(MID(raw!A5031,12,2),MID(raw!A5031,15,2),MID(raw!A5031,18,2)),"")</f>
        <v/>
      </c>
      <c r="B5031" s="1" t="str">
        <f>IF(raw!B5031="","",raw!B5031)</f>
        <v/>
      </c>
      <c r="C5031" s="1" t="str">
        <f>IF(raw!C5031="","",raw!C5031)</f>
        <v/>
      </c>
      <c r="D5031" s="1" t="str">
        <f>IF(raw!D5031="","",raw!D5031)</f>
        <v/>
      </c>
      <c r="E5031" s="1" t="str">
        <f>IF(raw!E5031="","",raw!E5031)</f>
        <v/>
      </c>
      <c r="F5031" s="1" t="str">
        <f>IF(raw!F5031="","",raw!F5031)</f>
        <v/>
      </c>
      <c r="G5031" s="1" t="str">
        <f>IF(raw!G5031="","",raw!G5031)</f>
        <v/>
      </c>
      <c r="H5031" s="1" t="str">
        <f>IF(raw!H5031="","",raw!H5031)</f>
        <v/>
      </c>
      <c r="I5031" s="1" t="str">
        <f>IF(raw!I5031="","",raw!I5031)</f>
        <v/>
      </c>
      <c r="J5031" s="1" t="str">
        <f>IF(raw!J5031="","",raw!J5031)</f>
        <v/>
      </c>
      <c r="K5031" s="1" t="str">
        <f>IF(raw!K5031="","",raw!K5031)</f>
        <v/>
      </c>
      <c r="L5031" s="1" t="str">
        <f>IF(raw!L5031="","",raw!L5031)</f>
        <v/>
      </c>
      <c r="M5031" s="1" t="str">
        <f>IF(raw!M5031="","",raw!M5031)</f>
        <v/>
      </c>
      <c r="N5031" s="33" t="str">
        <f>IF(raw!N5031="","",raw!N5031)</f>
        <v/>
      </c>
      <c r="O5031" s="30" t="e">
        <f>ROUND(Table1[[#This Row],[Created_at]],1)</f>
        <v>#VALUE!</v>
      </c>
      <c r="P5031" s="39" t="e">
        <f>TRUNC(Table1[[#This Row],[Created_at]],0)</f>
        <v>#VALUE!</v>
      </c>
    </row>
    <row r="5032" spans="1:16" hidden="1" x14ac:dyDescent="0.2">
      <c r="A5032" s="7" t="str">
        <f>IFERROR(DATE(LEFT(raw!A5032,4),MID(raw!A5032,6,2),MID(raw!A5032,9,2)) + TIME(MID(raw!A5032,12,2),MID(raw!A5032,15,2),MID(raw!A5032,18,2)),"")</f>
        <v/>
      </c>
      <c r="B5032" s="1" t="str">
        <f>IF(raw!B5032="","",raw!B5032)</f>
        <v/>
      </c>
      <c r="C5032" s="1" t="str">
        <f>IF(raw!C5032="","",raw!C5032)</f>
        <v/>
      </c>
      <c r="D5032" s="1" t="str">
        <f>IF(raw!D5032="","",raw!D5032)</f>
        <v/>
      </c>
      <c r="E5032" s="1" t="str">
        <f>IF(raw!E5032="","",raw!E5032)</f>
        <v/>
      </c>
      <c r="F5032" s="1" t="str">
        <f>IF(raw!F5032="","",raw!F5032)</f>
        <v/>
      </c>
      <c r="G5032" s="1" t="str">
        <f>IF(raw!G5032="","",raw!G5032)</f>
        <v/>
      </c>
      <c r="H5032" s="1" t="str">
        <f>IF(raw!H5032="","",raw!H5032)</f>
        <v/>
      </c>
      <c r="I5032" s="1" t="str">
        <f>IF(raw!I5032="","",raw!I5032)</f>
        <v/>
      </c>
      <c r="J5032" s="1" t="str">
        <f>IF(raw!J5032="","",raw!J5032)</f>
        <v/>
      </c>
      <c r="K5032" s="1" t="str">
        <f>IF(raw!K5032="","",raw!K5032)</f>
        <v/>
      </c>
      <c r="L5032" s="1" t="str">
        <f>IF(raw!L5032="","",raw!L5032)</f>
        <v/>
      </c>
      <c r="M5032" s="1" t="str">
        <f>IF(raw!M5032="","",raw!M5032)</f>
        <v/>
      </c>
      <c r="N5032" s="33" t="str">
        <f>IF(raw!N5032="","",raw!N5032)</f>
        <v/>
      </c>
      <c r="O5032" s="30" t="e">
        <f>ROUND(Table1[[#This Row],[Created_at]],1)</f>
        <v>#VALUE!</v>
      </c>
      <c r="P5032" s="39" t="e">
        <f>TRUNC(Table1[[#This Row],[Created_at]],0)</f>
        <v>#VALUE!</v>
      </c>
    </row>
    <row r="5033" spans="1:16" hidden="1" x14ac:dyDescent="0.2">
      <c r="A5033" s="7" t="str">
        <f>IFERROR(DATE(LEFT(raw!A5033,4),MID(raw!A5033,6,2),MID(raw!A5033,9,2)) + TIME(MID(raw!A5033,12,2),MID(raw!A5033,15,2),MID(raw!A5033,18,2)),"")</f>
        <v/>
      </c>
      <c r="B5033" s="1" t="str">
        <f>IF(raw!B5033="","",raw!B5033)</f>
        <v/>
      </c>
      <c r="C5033" s="1" t="str">
        <f>IF(raw!C5033="","",raw!C5033)</f>
        <v/>
      </c>
      <c r="D5033" s="1" t="str">
        <f>IF(raw!D5033="","",raw!D5033)</f>
        <v/>
      </c>
      <c r="E5033" s="1" t="str">
        <f>IF(raw!E5033="","",raw!E5033)</f>
        <v/>
      </c>
      <c r="F5033" s="1" t="str">
        <f>IF(raw!F5033="","",raw!F5033)</f>
        <v/>
      </c>
      <c r="G5033" s="1" t="str">
        <f>IF(raw!G5033="","",raw!G5033)</f>
        <v/>
      </c>
      <c r="H5033" s="1" t="str">
        <f>IF(raw!H5033="","",raw!H5033)</f>
        <v/>
      </c>
      <c r="I5033" s="1" t="str">
        <f>IF(raw!I5033="","",raw!I5033)</f>
        <v/>
      </c>
      <c r="J5033" s="1" t="str">
        <f>IF(raw!J5033="","",raw!J5033)</f>
        <v/>
      </c>
      <c r="K5033" s="1" t="str">
        <f>IF(raw!K5033="","",raw!K5033)</f>
        <v/>
      </c>
      <c r="L5033" s="1" t="str">
        <f>IF(raw!L5033="","",raw!L5033)</f>
        <v/>
      </c>
      <c r="M5033" s="1" t="str">
        <f>IF(raw!M5033="","",raw!M5033)</f>
        <v/>
      </c>
      <c r="N5033" s="33" t="str">
        <f>IF(raw!N5033="","",raw!N5033)</f>
        <v/>
      </c>
      <c r="O5033" s="30" t="e">
        <f>ROUND(Table1[[#This Row],[Created_at]],1)</f>
        <v>#VALUE!</v>
      </c>
      <c r="P5033" s="39" t="e">
        <f>TRUNC(Table1[[#This Row],[Created_at]],0)</f>
        <v>#VALUE!</v>
      </c>
    </row>
    <row r="5034" spans="1:16" hidden="1" x14ac:dyDescent="0.2">
      <c r="A5034" s="7" t="str">
        <f>IFERROR(DATE(LEFT(raw!A5034,4),MID(raw!A5034,6,2),MID(raw!A5034,9,2)) + TIME(MID(raw!A5034,12,2),MID(raw!A5034,15,2),MID(raw!A5034,18,2)),"")</f>
        <v/>
      </c>
      <c r="B5034" s="1" t="str">
        <f>IF(raw!B5034="","",raw!B5034)</f>
        <v/>
      </c>
      <c r="C5034" s="1" t="str">
        <f>IF(raw!C5034="","",raw!C5034)</f>
        <v/>
      </c>
      <c r="D5034" s="1" t="str">
        <f>IF(raw!D5034="","",raw!D5034)</f>
        <v/>
      </c>
      <c r="E5034" s="1" t="str">
        <f>IF(raw!E5034="","",raw!E5034)</f>
        <v/>
      </c>
      <c r="F5034" s="1" t="str">
        <f>IF(raw!F5034="","",raw!F5034)</f>
        <v/>
      </c>
      <c r="G5034" s="1" t="str">
        <f>IF(raw!G5034="","",raw!G5034)</f>
        <v/>
      </c>
      <c r="H5034" s="1" t="str">
        <f>IF(raw!H5034="","",raw!H5034)</f>
        <v/>
      </c>
      <c r="I5034" s="1" t="str">
        <f>IF(raw!I5034="","",raw!I5034)</f>
        <v/>
      </c>
      <c r="J5034" s="1" t="str">
        <f>IF(raw!J5034="","",raw!J5034)</f>
        <v/>
      </c>
      <c r="K5034" s="1" t="str">
        <f>IF(raw!K5034="","",raw!K5034)</f>
        <v/>
      </c>
      <c r="L5034" s="1" t="str">
        <f>IF(raw!L5034="","",raw!L5034)</f>
        <v/>
      </c>
      <c r="M5034" s="1" t="str">
        <f>IF(raw!M5034="","",raw!M5034)</f>
        <v/>
      </c>
      <c r="N5034" s="33" t="str">
        <f>IF(raw!N5034="","",raw!N5034)</f>
        <v/>
      </c>
      <c r="O5034" s="30" t="e">
        <f>ROUND(Table1[[#This Row],[Created_at]],1)</f>
        <v>#VALUE!</v>
      </c>
      <c r="P5034" s="39" t="e">
        <f>TRUNC(Table1[[#This Row],[Created_at]],0)</f>
        <v>#VALUE!</v>
      </c>
    </row>
    <row r="5035" spans="1:16" hidden="1" x14ac:dyDescent="0.2">
      <c r="A5035" s="7" t="str">
        <f>IFERROR(DATE(LEFT(raw!A5035,4),MID(raw!A5035,6,2),MID(raw!A5035,9,2)) + TIME(MID(raw!A5035,12,2),MID(raw!A5035,15,2),MID(raw!A5035,18,2)),"")</f>
        <v/>
      </c>
      <c r="B5035" s="1" t="str">
        <f>IF(raw!B5035="","",raw!B5035)</f>
        <v/>
      </c>
      <c r="C5035" s="1" t="str">
        <f>IF(raw!C5035="","",raw!C5035)</f>
        <v/>
      </c>
      <c r="D5035" s="1" t="str">
        <f>IF(raw!D5035="","",raw!D5035)</f>
        <v/>
      </c>
      <c r="E5035" s="1" t="str">
        <f>IF(raw!E5035="","",raw!E5035)</f>
        <v/>
      </c>
      <c r="F5035" s="1" t="str">
        <f>IF(raw!F5035="","",raw!F5035)</f>
        <v/>
      </c>
      <c r="G5035" s="1" t="str">
        <f>IF(raw!G5035="","",raw!G5035)</f>
        <v/>
      </c>
      <c r="H5035" s="1" t="str">
        <f>IF(raw!H5035="","",raw!H5035)</f>
        <v/>
      </c>
      <c r="I5035" s="1" t="str">
        <f>IF(raw!I5035="","",raw!I5035)</f>
        <v/>
      </c>
      <c r="J5035" s="1" t="str">
        <f>IF(raw!J5035="","",raw!J5035)</f>
        <v/>
      </c>
      <c r="K5035" s="1" t="str">
        <f>IF(raw!K5035="","",raw!K5035)</f>
        <v/>
      </c>
      <c r="L5035" s="1" t="str">
        <f>IF(raw!L5035="","",raw!L5035)</f>
        <v/>
      </c>
      <c r="M5035" s="1" t="str">
        <f>IF(raw!M5035="","",raw!M5035)</f>
        <v/>
      </c>
      <c r="N5035" s="33" t="str">
        <f>IF(raw!N5035="","",raw!N5035)</f>
        <v/>
      </c>
      <c r="O5035" s="30" t="e">
        <f>ROUND(Table1[[#This Row],[Created_at]],1)</f>
        <v>#VALUE!</v>
      </c>
      <c r="P5035" s="39" t="e">
        <f>TRUNC(Table1[[#This Row],[Created_at]],0)</f>
        <v>#VALUE!</v>
      </c>
    </row>
    <row r="5036" spans="1:16" hidden="1" x14ac:dyDescent="0.2">
      <c r="A5036" s="7" t="str">
        <f>IFERROR(DATE(LEFT(raw!A5036,4),MID(raw!A5036,6,2),MID(raw!A5036,9,2)) + TIME(MID(raw!A5036,12,2),MID(raw!A5036,15,2),MID(raw!A5036,18,2)),"")</f>
        <v/>
      </c>
      <c r="B5036" s="1" t="str">
        <f>IF(raw!B5036="","",raw!B5036)</f>
        <v/>
      </c>
      <c r="C5036" s="1" t="str">
        <f>IF(raw!C5036="","",raw!C5036)</f>
        <v/>
      </c>
      <c r="D5036" s="1" t="str">
        <f>IF(raw!D5036="","",raw!D5036)</f>
        <v/>
      </c>
      <c r="E5036" s="1" t="str">
        <f>IF(raw!E5036="","",raw!E5036)</f>
        <v/>
      </c>
      <c r="F5036" s="1" t="str">
        <f>IF(raw!F5036="","",raw!F5036)</f>
        <v/>
      </c>
      <c r="G5036" s="1" t="str">
        <f>IF(raw!G5036="","",raw!G5036)</f>
        <v/>
      </c>
      <c r="H5036" s="1" t="str">
        <f>IF(raw!H5036="","",raw!H5036)</f>
        <v/>
      </c>
      <c r="I5036" s="1" t="str">
        <f>IF(raw!I5036="","",raw!I5036)</f>
        <v/>
      </c>
      <c r="J5036" s="1" t="str">
        <f>IF(raw!J5036="","",raw!J5036)</f>
        <v/>
      </c>
      <c r="K5036" s="1" t="str">
        <f>IF(raw!K5036="","",raw!K5036)</f>
        <v/>
      </c>
      <c r="L5036" s="1" t="str">
        <f>IF(raw!L5036="","",raw!L5036)</f>
        <v/>
      </c>
      <c r="M5036" s="1" t="str">
        <f>IF(raw!M5036="","",raw!M5036)</f>
        <v/>
      </c>
      <c r="N5036" s="33" t="str">
        <f>IF(raw!N5036="","",raw!N5036)</f>
        <v/>
      </c>
      <c r="O5036" s="30" t="e">
        <f>ROUND(Table1[[#This Row],[Created_at]],1)</f>
        <v>#VALUE!</v>
      </c>
      <c r="P5036" s="39" t="e">
        <f>TRUNC(Table1[[#This Row],[Created_at]],0)</f>
        <v>#VALUE!</v>
      </c>
    </row>
    <row r="5037" spans="1:16" hidden="1" x14ac:dyDescent="0.2">
      <c r="A5037" s="7" t="str">
        <f>IFERROR(DATE(LEFT(raw!A5037,4),MID(raw!A5037,6,2),MID(raw!A5037,9,2)) + TIME(MID(raw!A5037,12,2),MID(raw!A5037,15,2),MID(raw!A5037,18,2)),"")</f>
        <v/>
      </c>
      <c r="B5037" s="1" t="str">
        <f>IF(raw!B5037="","",raw!B5037)</f>
        <v/>
      </c>
      <c r="C5037" s="1" t="str">
        <f>IF(raw!C5037="","",raw!C5037)</f>
        <v/>
      </c>
      <c r="D5037" s="1" t="str">
        <f>IF(raw!D5037="","",raw!D5037)</f>
        <v/>
      </c>
      <c r="E5037" s="1" t="str">
        <f>IF(raw!E5037="","",raw!E5037)</f>
        <v/>
      </c>
      <c r="F5037" s="1" t="str">
        <f>IF(raw!F5037="","",raw!F5037)</f>
        <v/>
      </c>
      <c r="G5037" s="1" t="str">
        <f>IF(raw!G5037="","",raw!G5037)</f>
        <v/>
      </c>
      <c r="H5037" s="1" t="str">
        <f>IF(raw!H5037="","",raw!H5037)</f>
        <v/>
      </c>
      <c r="I5037" s="1" t="str">
        <f>IF(raw!I5037="","",raw!I5037)</f>
        <v/>
      </c>
      <c r="J5037" s="1" t="str">
        <f>IF(raw!J5037="","",raw!J5037)</f>
        <v/>
      </c>
      <c r="K5037" s="1" t="str">
        <f>IF(raw!K5037="","",raw!K5037)</f>
        <v/>
      </c>
      <c r="L5037" s="1" t="str">
        <f>IF(raw!L5037="","",raw!L5037)</f>
        <v/>
      </c>
      <c r="M5037" s="1" t="str">
        <f>IF(raw!M5037="","",raw!M5037)</f>
        <v/>
      </c>
      <c r="N5037" s="33" t="str">
        <f>IF(raw!N5037="","",raw!N5037)</f>
        <v/>
      </c>
      <c r="O5037" s="30" t="e">
        <f>ROUND(Table1[[#This Row],[Created_at]],1)</f>
        <v>#VALUE!</v>
      </c>
      <c r="P5037" s="39" t="e">
        <f>TRUNC(Table1[[#This Row],[Created_at]],0)</f>
        <v>#VALUE!</v>
      </c>
    </row>
    <row r="5038" spans="1:16" hidden="1" x14ac:dyDescent="0.2">
      <c r="A5038" s="7" t="str">
        <f>IFERROR(DATE(LEFT(raw!A5038,4),MID(raw!A5038,6,2),MID(raw!A5038,9,2)) + TIME(MID(raw!A5038,12,2),MID(raw!A5038,15,2),MID(raw!A5038,18,2)),"")</f>
        <v/>
      </c>
      <c r="B5038" s="1" t="str">
        <f>IF(raw!B5038="","",raw!B5038)</f>
        <v/>
      </c>
      <c r="C5038" s="1" t="str">
        <f>IF(raw!C5038="","",raw!C5038)</f>
        <v/>
      </c>
      <c r="D5038" s="1" t="str">
        <f>IF(raw!D5038="","",raw!D5038)</f>
        <v/>
      </c>
      <c r="E5038" s="1" t="str">
        <f>IF(raw!E5038="","",raw!E5038)</f>
        <v/>
      </c>
      <c r="F5038" s="1" t="str">
        <f>IF(raw!F5038="","",raw!F5038)</f>
        <v/>
      </c>
      <c r="G5038" s="1" t="str">
        <f>IF(raw!G5038="","",raw!G5038)</f>
        <v/>
      </c>
      <c r="H5038" s="1" t="str">
        <f>IF(raw!H5038="","",raw!H5038)</f>
        <v/>
      </c>
      <c r="I5038" s="1" t="str">
        <f>IF(raw!I5038="","",raw!I5038)</f>
        <v/>
      </c>
      <c r="J5038" s="1" t="str">
        <f>IF(raw!J5038="","",raw!J5038)</f>
        <v/>
      </c>
      <c r="K5038" s="1" t="str">
        <f>IF(raw!K5038="","",raw!K5038)</f>
        <v/>
      </c>
      <c r="L5038" s="1" t="str">
        <f>IF(raw!L5038="","",raw!L5038)</f>
        <v/>
      </c>
      <c r="M5038" s="1" t="str">
        <f>IF(raw!M5038="","",raw!M5038)</f>
        <v/>
      </c>
      <c r="N5038" s="33" t="str">
        <f>IF(raw!N5038="","",raw!N5038)</f>
        <v/>
      </c>
      <c r="O5038" s="30" t="e">
        <f>ROUND(Table1[[#This Row],[Created_at]],1)</f>
        <v>#VALUE!</v>
      </c>
      <c r="P5038" s="39" t="e">
        <f>TRUNC(Table1[[#This Row],[Created_at]],0)</f>
        <v>#VALUE!</v>
      </c>
    </row>
    <row r="5039" spans="1:16" hidden="1" x14ac:dyDescent="0.2">
      <c r="A5039" s="7" t="str">
        <f>IFERROR(DATE(LEFT(raw!A5039,4),MID(raw!A5039,6,2),MID(raw!A5039,9,2)) + TIME(MID(raw!A5039,12,2),MID(raw!A5039,15,2),MID(raw!A5039,18,2)),"")</f>
        <v/>
      </c>
      <c r="B5039" s="1" t="str">
        <f>IF(raw!B5039="","",raw!B5039)</f>
        <v/>
      </c>
      <c r="C5039" s="1" t="str">
        <f>IF(raw!C5039="","",raw!C5039)</f>
        <v/>
      </c>
      <c r="D5039" s="1" t="str">
        <f>IF(raw!D5039="","",raw!D5039)</f>
        <v/>
      </c>
      <c r="E5039" s="1" t="str">
        <f>IF(raw!E5039="","",raw!E5039)</f>
        <v/>
      </c>
      <c r="F5039" s="1" t="str">
        <f>IF(raw!F5039="","",raw!F5039)</f>
        <v/>
      </c>
      <c r="G5039" s="1" t="str">
        <f>IF(raw!G5039="","",raw!G5039)</f>
        <v/>
      </c>
      <c r="H5039" s="1" t="str">
        <f>IF(raw!H5039="","",raw!H5039)</f>
        <v/>
      </c>
      <c r="I5039" s="1" t="str">
        <f>IF(raw!I5039="","",raw!I5039)</f>
        <v/>
      </c>
      <c r="J5039" s="1" t="str">
        <f>IF(raw!J5039="","",raw!J5039)</f>
        <v/>
      </c>
      <c r="K5039" s="1" t="str">
        <f>IF(raw!K5039="","",raw!K5039)</f>
        <v/>
      </c>
      <c r="L5039" s="1" t="str">
        <f>IF(raw!L5039="","",raw!L5039)</f>
        <v/>
      </c>
      <c r="M5039" s="1" t="str">
        <f>IF(raw!M5039="","",raw!M5039)</f>
        <v/>
      </c>
      <c r="N5039" s="33" t="str">
        <f>IF(raw!N5039="","",raw!N5039)</f>
        <v/>
      </c>
      <c r="O5039" s="30" t="e">
        <f>ROUND(Table1[[#This Row],[Created_at]],1)</f>
        <v>#VALUE!</v>
      </c>
      <c r="P5039" s="39" t="e">
        <f>TRUNC(Table1[[#This Row],[Created_at]],0)</f>
        <v>#VALUE!</v>
      </c>
    </row>
    <row r="5040" spans="1:16" hidden="1" x14ac:dyDescent="0.2">
      <c r="A5040" s="7" t="str">
        <f>IFERROR(DATE(LEFT(raw!A5040,4),MID(raw!A5040,6,2),MID(raw!A5040,9,2)) + TIME(MID(raw!A5040,12,2),MID(raw!A5040,15,2),MID(raw!A5040,18,2)),"")</f>
        <v/>
      </c>
      <c r="B5040" s="1" t="str">
        <f>IF(raw!B5040="","",raw!B5040)</f>
        <v/>
      </c>
      <c r="C5040" s="1" t="str">
        <f>IF(raw!C5040="","",raw!C5040)</f>
        <v/>
      </c>
      <c r="D5040" s="1" t="str">
        <f>IF(raw!D5040="","",raw!D5040)</f>
        <v/>
      </c>
      <c r="E5040" s="1" t="str">
        <f>IF(raw!E5040="","",raw!E5040)</f>
        <v/>
      </c>
      <c r="F5040" s="1" t="str">
        <f>IF(raw!F5040="","",raw!F5040)</f>
        <v/>
      </c>
      <c r="G5040" s="1" t="str">
        <f>IF(raw!G5040="","",raw!G5040)</f>
        <v/>
      </c>
      <c r="H5040" s="1" t="str">
        <f>IF(raw!H5040="","",raw!H5040)</f>
        <v/>
      </c>
      <c r="I5040" s="1" t="str">
        <f>IF(raw!I5040="","",raw!I5040)</f>
        <v/>
      </c>
      <c r="J5040" s="1" t="str">
        <f>IF(raw!J5040="","",raw!J5040)</f>
        <v/>
      </c>
      <c r="K5040" s="1" t="str">
        <f>IF(raw!K5040="","",raw!K5040)</f>
        <v/>
      </c>
      <c r="L5040" s="1" t="str">
        <f>IF(raw!L5040="","",raw!L5040)</f>
        <v/>
      </c>
      <c r="M5040" s="1" t="str">
        <f>IF(raw!M5040="","",raw!M5040)</f>
        <v/>
      </c>
      <c r="N5040" s="33" t="str">
        <f>IF(raw!N5040="","",raw!N5040)</f>
        <v/>
      </c>
      <c r="O5040" s="30" t="e">
        <f>ROUND(Table1[[#This Row],[Created_at]],1)</f>
        <v>#VALUE!</v>
      </c>
      <c r="P5040" s="39" t="e">
        <f>TRUNC(Table1[[#This Row],[Created_at]],0)</f>
        <v>#VALUE!</v>
      </c>
    </row>
    <row r="5041" spans="1:16" hidden="1" x14ac:dyDescent="0.2">
      <c r="A5041" s="7" t="str">
        <f>IFERROR(DATE(LEFT(raw!A5041,4),MID(raw!A5041,6,2),MID(raw!A5041,9,2)) + TIME(MID(raw!A5041,12,2),MID(raw!A5041,15,2),MID(raw!A5041,18,2)),"")</f>
        <v/>
      </c>
      <c r="B5041" s="1" t="str">
        <f>IF(raw!B5041="","",raw!B5041)</f>
        <v/>
      </c>
      <c r="C5041" s="1" t="str">
        <f>IF(raw!C5041="","",raw!C5041)</f>
        <v/>
      </c>
      <c r="D5041" s="1" t="str">
        <f>IF(raw!D5041="","",raw!D5041)</f>
        <v/>
      </c>
      <c r="E5041" s="1" t="str">
        <f>IF(raw!E5041="","",raw!E5041)</f>
        <v/>
      </c>
      <c r="F5041" s="1" t="str">
        <f>IF(raw!F5041="","",raw!F5041)</f>
        <v/>
      </c>
      <c r="G5041" s="1" t="str">
        <f>IF(raw!G5041="","",raw!G5041)</f>
        <v/>
      </c>
      <c r="H5041" s="1" t="str">
        <f>IF(raw!H5041="","",raw!H5041)</f>
        <v/>
      </c>
      <c r="I5041" s="1" t="str">
        <f>IF(raw!I5041="","",raw!I5041)</f>
        <v/>
      </c>
      <c r="J5041" s="1" t="str">
        <f>IF(raw!J5041="","",raw!J5041)</f>
        <v/>
      </c>
      <c r="K5041" s="1" t="str">
        <f>IF(raw!K5041="","",raw!K5041)</f>
        <v/>
      </c>
      <c r="L5041" s="1" t="str">
        <f>IF(raw!L5041="","",raw!L5041)</f>
        <v/>
      </c>
      <c r="M5041" s="1" t="str">
        <f>IF(raw!M5041="","",raw!M5041)</f>
        <v/>
      </c>
      <c r="N5041" s="33" t="str">
        <f>IF(raw!N5041="","",raw!N5041)</f>
        <v/>
      </c>
      <c r="O5041" s="30" t="e">
        <f>ROUND(Table1[[#This Row],[Created_at]],1)</f>
        <v>#VALUE!</v>
      </c>
      <c r="P5041" s="39" t="e">
        <f>TRUNC(Table1[[#This Row],[Created_at]],0)</f>
        <v>#VALUE!</v>
      </c>
    </row>
    <row r="5042" spans="1:16" hidden="1" x14ac:dyDescent="0.2">
      <c r="A5042" s="7" t="str">
        <f>IFERROR(DATE(LEFT(raw!A5042,4),MID(raw!A5042,6,2),MID(raw!A5042,9,2)) + TIME(MID(raw!A5042,12,2),MID(raw!A5042,15,2),MID(raw!A5042,18,2)),"")</f>
        <v/>
      </c>
      <c r="B5042" s="1" t="str">
        <f>IF(raw!B5042="","",raw!B5042)</f>
        <v/>
      </c>
      <c r="C5042" s="1" t="str">
        <f>IF(raw!C5042="","",raw!C5042)</f>
        <v/>
      </c>
      <c r="D5042" s="1" t="str">
        <f>IF(raw!D5042="","",raw!D5042)</f>
        <v/>
      </c>
      <c r="E5042" s="1" t="str">
        <f>IF(raw!E5042="","",raw!E5042)</f>
        <v/>
      </c>
      <c r="F5042" s="1" t="str">
        <f>IF(raw!F5042="","",raw!F5042)</f>
        <v/>
      </c>
      <c r="G5042" s="1" t="str">
        <f>IF(raw!G5042="","",raw!G5042)</f>
        <v/>
      </c>
      <c r="H5042" s="1" t="str">
        <f>IF(raw!H5042="","",raw!H5042)</f>
        <v/>
      </c>
      <c r="I5042" s="1" t="str">
        <f>IF(raw!I5042="","",raw!I5042)</f>
        <v/>
      </c>
      <c r="J5042" s="1" t="str">
        <f>IF(raw!J5042="","",raw!J5042)</f>
        <v/>
      </c>
      <c r="K5042" s="1" t="str">
        <f>IF(raw!K5042="","",raw!K5042)</f>
        <v/>
      </c>
      <c r="L5042" s="1" t="str">
        <f>IF(raw!L5042="","",raw!L5042)</f>
        <v/>
      </c>
      <c r="M5042" s="1" t="str">
        <f>IF(raw!M5042="","",raw!M5042)</f>
        <v/>
      </c>
      <c r="N5042" s="33" t="str">
        <f>IF(raw!N5042="","",raw!N5042)</f>
        <v/>
      </c>
      <c r="O5042" s="30" t="e">
        <f>ROUND(Table1[[#This Row],[Created_at]],1)</f>
        <v>#VALUE!</v>
      </c>
      <c r="P5042" s="39" t="e">
        <f>TRUNC(Table1[[#This Row],[Created_at]],0)</f>
        <v>#VALUE!</v>
      </c>
    </row>
    <row r="5043" spans="1:16" hidden="1" x14ac:dyDescent="0.2">
      <c r="A5043" s="7" t="str">
        <f>IFERROR(DATE(LEFT(raw!A5043,4),MID(raw!A5043,6,2),MID(raw!A5043,9,2)) + TIME(MID(raw!A5043,12,2),MID(raw!A5043,15,2),MID(raw!A5043,18,2)),"")</f>
        <v/>
      </c>
      <c r="B5043" s="1" t="str">
        <f>IF(raw!B5043="","",raw!B5043)</f>
        <v/>
      </c>
      <c r="C5043" s="1" t="str">
        <f>IF(raw!C5043="","",raw!C5043)</f>
        <v/>
      </c>
      <c r="D5043" s="1" t="str">
        <f>IF(raw!D5043="","",raw!D5043)</f>
        <v/>
      </c>
      <c r="E5043" s="1" t="str">
        <f>IF(raw!E5043="","",raw!E5043)</f>
        <v/>
      </c>
      <c r="F5043" s="1" t="str">
        <f>IF(raw!F5043="","",raw!F5043)</f>
        <v/>
      </c>
      <c r="G5043" s="1" t="str">
        <f>IF(raw!G5043="","",raw!G5043)</f>
        <v/>
      </c>
      <c r="H5043" s="1" t="str">
        <f>IF(raw!H5043="","",raw!H5043)</f>
        <v/>
      </c>
      <c r="I5043" s="1" t="str">
        <f>IF(raw!I5043="","",raw!I5043)</f>
        <v/>
      </c>
      <c r="J5043" s="1" t="str">
        <f>IF(raw!J5043="","",raw!J5043)</f>
        <v/>
      </c>
      <c r="K5043" s="1" t="str">
        <f>IF(raw!K5043="","",raw!K5043)</f>
        <v/>
      </c>
      <c r="L5043" s="1" t="str">
        <f>IF(raw!L5043="","",raw!L5043)</f>
        <v/>
      </c>
      <c r="M5043" s="1" t="str">
        <f>IF(raw!M5043="","",raw!M5043)</f>
        <v/>
      </c>
      <c r="N5043" s="33" t="str">
        <f>IF(raw!N5043="","",raw!N5043)</f>
        <v/>
      </c>
      <c r="O5043" s="30" t="e">
        <f>ROUND(Table1[[#This Row],[Created_at]],1)</f>
        <v>#VALUE!</v>
      </c>
      <c r="P5043" s="39" t="e">
        <f>TRUNC(Table1[[#This Row],[Created_at]],0)</f>
        <v>#VALUE!</v>
      </c>
    </row>
    <row r="5044" spans="1:16" hidden="1" x14ac:dyDescent="0.2">
      <c r="A5044" s="7" t="str">
        <f>IFERROR(DATE(LEFT(raw!A5044,4),MID(raw!A5044,6,2),MID(raw!A5044,9,2)) + TIME(MID(raw!A5044,12,2),MID(raw!A5044,15,2),MID(raw!A5044,18,2)),"")</f>
        <v/>
      </c>
      <c r="B5044" s="1" t="str">
        <f>IF(raw!B5044="","",raw!B5044)</f>
        <v/>
      </c>
      <c r="C5044" s="1" t="str">
        <f>IF(raw!C5044="","",raw!C5044)</f>
        <v/>
      </c>
      <c r="D5044" s="1" t="str">
        <f>IF(raw!D5044="","",raw!D5044)</f>
        <v/>
      </c>
      <c r="E5044" s="1" t="str">
        <f>IF(raw!E5044="","",raw!E5044)</f>
        <v/>
      </c>
      <c r="F5044" s="1" t="str">
        <f>IF(raw!F5044="","",raw!F5044)</f>
        <v/>
      </c>
      <c r="G5044" s="1" t="str">
        <f>IF(raw!G5044="","",raw!G5044)</f>
        <v/>
      </c>
      <c r="H5044" s="1" t="str">
        <f>IF(raw!H5044="","",raw!H5044)</f>
        <v/>
      </c>
      <c r="I5044" s="1" t="str">
        <f>IF(raw!I5044="","",raw!I5044)</f>
        <v/>
      </c>
      <c r="J5044" s="1" t="str">
        <f>IF(raw!J5044="","",raw!J5044)</f>
        <v/>
      </c>
      <c r="K5044" s="1" t="str">
        <f>IF(raw!K5044="","",raw!K5044)</f>
        <v/>
      </c>
      <c r="L5044" s="1" t="str">
        <f>IF(raw!L5044="","",raw!L5044)</f>
        <v/>
      </c>
      <c r="M5044" s="1" t="str">
        <f>IF(raw!M5044="","",raw!M5044)</f>
        <v/>
      </c>
      <c r="N5044" s="33" t="str">
        <f>IF(raw!N5044="","",raw!N5044)</f>
        <v/>
      </c>
      <c r="O5044" s="30" t="e">
        <f>ROUND(Table1[[#This Row],[Created_at]],1)</f>
        <v>#VALUE!</v>
      </c>
      <c r="P5044" s="39" t="e">
        <f>TRUNC(Table1[[#This Row],[Created_at]],0)</f>
        <v>#VALUE!</v>
      </c>
    </row>
    <row r="5045" spans="1:16" hidden="1" x14ac:dyDescent="0.2">
      <c r="A5045" s="7" t="str">
        <f>IFERROR(DATE(LEFT(raw!A5045,4),MID(raw!A5045,6,2),MID(raw!A5045,9,2)) + TIME(MID(raw!A5045,12,2),MID(raw!A5045,15,2),MID(raw!A5045,18,2)),"")</f>
        <v/>
      </c>
      <c r="B5045" s="1" t="str">
        <f>IF(raw!B5045="","",raw!B5045)</f>
        <v/>
      </c>
      <c r="C5045" s="1" t="str">
        <f>IF(raw!C5045="","",raw!C5045)</f>
        <v/>
      </c>
      <c r="D5045" s="1" t="str">
        <f>IF(raw!D5045="","",raw!D5045)</f>
        <v/>
      </c>
      <c r="E5045" s="1" t="str">
        <f>IF(raw!E5045="","",raw!E5045)</f>
        <v/>
      </c>
      <c r="F5045" s="1" t="str">
        <f>IF(raw!F5045="","",raw!F5045)</f>
        <v/>
      </c>
      <c r="G5045" s="1" t="str">
        <f>IF(raw!G5045="","",raw!G5045)</f>
        <v/>
      </c>
      <c r="H5045" s="1" t="str">
        <f>IF(raw!H5045="","",raw!H5045)</f>
        <v/>
      </c>
      <c r="I5045" s="1" t="str">
        <f>IF(raw!I5045="","",raw!I5045)</f>
        <v/>
      </c>
      <c r="J5045" s="1" t="str">
        <f>IF(raw!J5045="","",raw!J5045)</f>
        <v/>
      </c>
      <c r="K5045" s="1" t="str">
        <f>IF(raw!K5045="","",raw!K5045)</f>
        <v/>
      </c>
      <c r="L5045" s="1" t="str">
        <f>IF(raw!L5045="","",raw!L5045)</f>
        <v/>
      </c>
      <c r="M5045" s="1" t="str">
        <f>IF(raw!M5045="","",raw!M5045)</f>
        <v/>
      </c>
      <c r="N5045" s="33" t="str">
        <f>IF(raw!N5045="","",raw!N5045)</f>
        <v/>
      </c>
      <c r="O5045" s="30" t="e">
        <f>ROUND(Table1[[#This Row],[Created_at]],1)</f>
        <v>#VALUE!</v>
      </c>
      <c r="P5045" s="39" t="e">
        <f>TRUNC(Table1[[#This Row],[Created_at]],0)</f>
        <v>#VALUE!</v>
      </c>
    </row>
    <row r="5046" spans="1:16" hidden="1" x14ac:dyDescent="0.2">
      <c r="A5046" s="7" t="str">
        <f>IFERROR(DATE(LEFT(raw!A5046,4),MID(raw!A5046,6,2),MID(raw!A5046,9,2)) + TIME(MID(raw!A5046,12,2),MID(raw!A5046,15,2),MID(raw!A5046,18,2)),"")</f>
        <v/>
      </c>
      <c r="B5046" s="1" t="str">
        <f>IF(raw!B5046="","",raw!B5046)</f>
        <v/>
      </c>
      <c r="C5046" s="1" t="str">
        <f>IF(raw!C5046="","",raw!C5046)</f>
        <v/>
      </c>
      <c r="D5046" s="1" t="str">
        <f>IF(raw!D5046="","",raw!D5046)</f>
        <v/>
      </c>
      <c r="E5046" s="1" t="str">
        <f>IF(raw!E5046="","",raw!E5046)</f>
        <v/>
      </c>
      <c r="F5046" s="1" t="str">
        <f>IF(raw!F5046="","",raw!F5046)</f>
        <v/>
      </c>
      <c r="G5046" s="1" t="str">
        <f>IF(raw!G5046="","",raw!G5046)</f>
        <v/>
      </c>
      <c r="H5046" s="1" t="str">
        <f>IF(raw!H5046="","",raw!H5046)</f>
        <v/>
      </c>
      <c r="I5046" s="1" t="str">
        <f>IF(raw!I5046="","",raw!I5046)</f>
        <v/>
      </c>
      <c r="J5046" s="1" t="str">
        <f>IF(raw!J5046="","",raw!J5046)</f>
        <v/>
      </c>
      <c r="K5046" s="1" t="str">
        <f>IF(raw!K5046="","",raw!K5046)</f>
        <v/>
      </c>
      <c r="L5046" s="1" t="str">
        <f>IF(raw!L5046="","",raw!L5046)</f>
        <v/>
      </c>
      <c r="M5046" s="1" t="str">
        <f>IF(raw!M5046="","",raw!M5046)</f>
        <v/>
      </c>
      <c r="N5046" s="33" t="str">
        <f>IF(raw!N5046="","",raw!N5046)</f>
        <v/>
      </c>
      <c r="O5046" s="30" t="e">
        <f>ROUND(Table1[[#This Row],[Created_at]],1)</f>
        <v>#VALUE!</v>
      </c>
      <c r="P5046" s="39" t="e">
        <f>TRUNC(Table1[[#This Row],[Created_at]],0)</f>
        <v>#VALUE!</v>
      </c>
    </row>
    <row r="5047" spans="1:16" hidden="1" x14ac:dyDescent="0.2">
      <c r="A5047" s="7" t="str">
        <f>IFERROR(DATE(LEFT(raw!A5047,4),MID(raw!A5047,6,2),MID(raw!A5047,9,2)) + TIME(MID(raw!A5047,12,2),MID(raw!A5047,15,2),MID(raw!A5047,18,2)),"")</f>
        <v/>
      </c>
      <c r="B5047" s="1" t="str">
        <f>IF(raw!B5047="","",raw!B5047)</f>
        <v/>
      </c>
      <c r="C5047" s="1" t="str">
        <f>IF(raw!C5047="","",raw!C5047)</f>
        <v/>
      </c>
      <c r="D5047" s="1" t="str">
        <f>IF(raw!D5047="","",raw!D5047)</f>
        <v/>
      </c>
      <c r="E5047" s="1" t="str">
        <f>IF(raw!E5047="","",raw!E5047)</f>
        <v/>
      </c>
      <c r="F5047" s="1" t="str">
        <f>IF(raw!F5047="","",raw!F5047)</f>
        <v/>
      </c>
      <c r="G5047" s="1" t="str">
        <f>IF(raw!G5047="","",raw!G5047)</f>
        <v/>
      </c>
      <c r="H5047" s="1" t="str">
        <f>IF(raw!H5047="","",raw!H5047)</f>
        <v/>
      </c>
      <c r="I5047" s="1" t="str">
        <f>IF(raw!I5047="","",raw!I5047)</f>
        <v/>
      </c>
      <c r="J5047" s="1" t="str">
        <f>IF(raw!J5047="","",raw!J5047)</f>
        <v/>
      </c>
      <c r="K5047" s="1" t="str">
        <f>IF(raw!K5047="","",raw!K5047)</f>
        <v/>
      </c>
      <c r="L5047" s="1" t="str">
        <f>IF(raw!L5047="","",raw!L5047)</f>
        <v/>
      </c>
      <c r="M5047" s="1" t="str">
        <f>IF(raw!M5047="","",raw!M5047)</f>
        <v/>
      </c>
      <c r="N5047" s="33" t="str">
        <f>IF(raw!N5047="","",raw!N5047)</f>
        <v/>
      </c>
      <c r="O5047" s="30" t="e">
        <f>ROUND(Table1[[#This Row],[Created_at]],1)</f>
        <v>#VALUE!</v>
      </c>
      <c r="P5047" s="39" t="e">
        <f>TRUNC(Table1[[#This Row],[Created_at]],0)</f>
        <v>#VALUE!</v>
      </c>
    </row>
    <row r="5048" spans="1:16" hidden="1" x14ac:dyDescent="0.2">
      <c r="A5048" s="7" t="str">
        <f>IFERROR(DATE(LEFT(raw!A5048,4),MID(raw!A5048,6,2),MID(raw!A5048,9,2)) + TIME(MID(raw!A5048,12,2),MID(raw!A5048,15,2),MID(raw!A5048,18,2)),"")</f>
        <v/>
      </c>
      <c r="B5048" s="1" t="str">
        <f>IF(raw!B5048="","",raw!B5048)</f>
        <v/>
      </c>
      <c r="C5048" s="1" t="str">
        <f>IF(raw!C5048="","",raw!C5048)</f>
        <v/>
      </c>
      <c r="D5048" s="1" t="str">
        <f>IF(raw!D5048="","",raw!D5048)</f>
        <v/>
      </c>
      <c r="E5048" s="1" t="str">
        <f>IF(raw!E5048="","",raw!E5048)</f>
        <v/>
      </c>
      <c r="F5048" s="1" t="str">
        <f>IF(raw!F5048="","",raw!F5048)</f>
        <v/>
      </c>
      <c r="G5048" s="1" t="str">
        <f>IF(raw!G5048="","",raw!G5048)</f>
        <v/>
      </c>
      <c r="H5048" s="1" t="str">
        <f>IF(raw!H5048="","",raw!H5048)</f>
        <v/>
      </c>
      <c r="I5048" s="1" t="str">
        <f>IF(raw!I5048="","",raw!I5048)</f>
        <v/>
      </c>
      <c r="J5048" s="1" t="str">
        <f>IF(raw!J5048="","",raw!J5048)</f>
        <v/>
      </c>
      <c r="K5048" s="1" t="str">
        <f>IF(raw!K5048="","",raw!K5048)</f>
        <v/>
      </c>
      <c r="L5048" s="1" t="str">
        <f>IF(raw!L5048="","",raw!L5048)</f>
        <v/>
      </c>
      <c r="M5048" s="1" t="str">
        <f>IF(raw!M5048="","",raw!M5048)</f>
        <v/>
      </c>
      <c r="N5048" s="33" t="str">
        <f>IF(raw!N5048="","",raw!N5048)</f>
        <v/>
      </c>
      <c r="O5048" s="30" t="e">
        <f>ROUND(Table1[[#This Row],[Created_at]],1)</f>
        <v>#VALUE!</v>
      </c>
      <c r="P5048" s="39" t="e">
        <f>TRUNC(Table1[[#This Row],[Created_at]],0)</f>
        <v>#VALUE!</v>
      </c>
    </row>
    <row r="5049" spans="1:16" hidden="1" x14ac:dyDescent="0.2">
      <c r="A5049" s="7" t="str">
        <f>IFERROR(DATE(LEFT(raw!A5049,4),MID(raw!A5049,6,2),MID(raw!A5049,9,2)) + TIME(MID(raw!A5049,12,2),MID(raw!A5049,15,2),MID(raw!A5049,18,2)),"")</f>
        <v/>
      </c>
      <c r="B5049" s="1" t="str">
        <f>IF(raw!B5049="","",raw!B5049)</f>
        <v/>
      </c>
      <c r="C5049" s="1" t="str">
        <f>IF(raw!C5049="","",raw!C5049)</f>
        <v/>
      </c>
      <c r="D5049" s="1" t="str">
        <f>IF(raw!D5049="","",raw!D5049)</f>
        <v/>
      </c>
      <c r="E5049" s="1" t="str">
        <f>IF(raw!E5049="","",raw!E5049)</f>
        <v/>
      </c>
      <c r="F5049" s="1" t="str">
        <f>IF(raw!F5049="","",raw!F5049)</f>
        <v/>
      </c>
      <c r="G5049" s="1" t="str">
        <f>IF(raw!G5049="","",raw!G5049)</f>
        <v/>
      </c>
      <c r="H5049" s="1" t="str">
        <f>IF(raw!H5049="","",raw!H5049)</f>
        <v/>
      </c>
      <c r="I5049" s="1" t="str">
        <f>IF(raw!I5049="","",raw!I5049)</f>
        <v/>
      </c>
      <c r="J5049" s="1" t="str">
        <f>IF(raw!J5049="","",raw!J5049)</f>
        <v/>
      </c>
      <c r="K5049" s="1" t="str">
        <f>IF(raw!K5049="","",raw!K5049)</f>
        <v/>
      </c>
      <c r="L5049" s="1" t="str">
        <f>IF(raw!L5049="","",raw!L5049)</f>
        <v/>
      </c>
      <c r="M5049" s="1" t="str">
        <f>IF(raw!M5049="","",raw!M5049)</f>
        <v/>
      </c>
      <c r="N5049" s="33" t="str">
        <f>IF(raw!N5049="","",raw!N5049)</f>
        <v/>
      </c>
      <c r="O5049" s="30" t="e">
        <f>ROUND(Table1[[#This Row],[Created_at]],1)</f>
        <v>#VALUE!</v>
      </c>
      <c r="P5049" s="39" t="e">
        <f>TRUNC(Table1[[#This Row],[Created_at]],0)</f>
        <v>#VALUE!</v>
      </c>
    </row>
    <row r="5050" spans="1:16" hidden="1" x14ac:dyDescent="0.2">
      <c r="A5050" s="7" t="str">
        <f>IFERROR(DATE(LEFT(raw!A5050,4),MID(raw!A5050,6,2),MID(raw!A5050,9,2)) + TIME(MID(raw!A5050,12,2),MID(raw!A5050,15,2),MID(raw!A5050,18,2)),"")</f>
        <v/>
      </c>
      <c r="B5050" s="1" t="str">
        <f>IF(raw!B5050="","",raw!B5050)</f>
        <v/>
      </c>
      <c r="C5050" s="1" t="str">
        <f>IF(raw!C5050="","",raw!C5050)</f>
        <v/>
      </c>
      <c r="D5050" s="1" t="str">
        <f>IF(raw!D5050="","",raw!D5050)</f>
        <v/>
      </c>
      <c r="E5050" s="1" t="str">
        <f>IF(raw!E5050="","",raw!E5050)</f>
        <v/>
      </c>
      <c r="F5050" s="1" t="str">
        <f>IF(raw!F5050="","",raw!F5050)</f>
        <v/>
      </c>
      <c r="G5050" s="1" t="str">
        <f>IF(raw!G5050="","",raw!G5050)</f>
        <v/>
      </c>
      <c r="H5050" s="1" t="str">
        <f>IF(raw!H5050="","",raw!H5050)</f>
        <v/>
      </c>
      <c r="I5050" s="1" t="str">
        <f>IF(raw!I5050="","",raw!I5050)</f>
        <v/>
      </c>
      <c r="J5050" s="1" t="str">
        <f>IF(raw!J5050="","",raw!J5050)</f>
        <v/>
      </c>
      <c r="K5050" s="1" t="str">
        <f>IF(raw!K5050="","",raw!K5050)</f>
        <v/>
      </c>
      <c r="L5050" s="1" t="str">
        <f>IF(raw!L5050="","",raw!L5050)</f>
        <v/>
      </c>
      <c r="M5050" s="1" t="str">
        <f>IF(raw!M5050="","",raw!M5050)</f>
        <v/>
      </c>
      <c r="N5050" s="33" t="str">
        <f>IF(raw!N5050="","",raw!N5050)</f>
        <v/>
      </c>
      <c r="O5050" s="30" t="e">
        <f>ROUND(Table1[[#This Row],[Created_at]],1)</f>
        <v>#VALUE!</v>
      </c>
      <c r="P5050" s="39" t="e">
        <f>TRUNC(Table1[[#This Row],[Created_at]],0)</f>
        <v>#VALUE!</v>
      </c>
    </row>
    <row r="5051" spans="1:16" hidden="1" x14ac:dyDescent="0.2">
      <c r="A5051" s="7" t="str">
        <f>IFERROR(DATE(LEFT(raw!A5051,4),MID(raw!A5051,6,2),MID(raw!A5051,9,2)) + TIME(MID(raw!A5051,12,2),MID(raw!A5051,15,2),MID(raw!A5051,18,2)),"")</f>
        <v/>
      </c>
      <c r="B5051" s="1" t="str">
        <f>IF(raw!B5051="","",raw!B5051)</f>
        <v/>
      </c>
      <c r="C5051" s="1" t="str">
        <f>IF(raw!C5051="","",raw!C5051)</f>
        <v/>
      </c>
      <c r="D5051" s="1" t="str">
        <f>IF(raw!D5051="","",raw!D5051)</f>
        <v/>
      </c>
      <c r="E5051" s="1" t="str">
        <f>IF(raw!E5051="","",raw!E5051)</f>
        <v/>
      </c>
      <c r="F5051" s="1" t="str">
        <f>IF(raw!F5051="","",raw!F5051)</f>
        <v/>
      </c>
      <c r="G5051" s="1" t="str">
        <f>IF(raw!G5051="","",raw!G5051)</f>
        <v/>
      </c>
      <c r="H5051" s="1" t="str">
        <f>IF(raw!H5051="","",raw!H5051)</f>
        <v/>
      </c>
      <c r="I5051" s="1" t="str">
        <f>IF(raw!I5051="","",raw!I5051)</f>
        <v/>
      </c>
      <c r="J5051" s="1" t="str">
        <f>IF(raw!J5051="","",raw!J5051)</f>
        <v/>
      </c>
      <c r="K5051" s="1" t="str">
        <f>IF(raw!K5051="","",raw!K5051)</f>
        <v/>
      </c>
      <c r="L5051" s="1" t="str">
        <f>IF(raw!L5051="","",raw!L5051)</f>
        <v/>
      </c>
      <c r="M5051" s="1" t="str">
        <f>IF(raw!M5051="","",raw!M5051)</f>
        <v/>
      </c>
      <c r="N5051" s="33" t="str">
        <f>IF(raw!N5051="","",raw!N5051)</f>
        <v/>
      </c>
      <c r="O5051" s="30" t="e">
        <f>ROUND(Table1[[#This Row],[Created_at]],1)</f>
        <v>#VALUE!</v>
      </c>
      <c r="P5051" s="39" t="e">
        <f>TRUNC(Table1[[#This Row],[Created_at]],0)</f>
        <v>#VALUE!</v>
      </c>
    </row>
    <row r="5052" spans="1:16" hidden="1" x14ac:dyDescent="0.2">
      <c r="A5052" s="7" t="str">
        <f>IFERROR(DATE(LEFT(raw!A5052,4),MID(raw!A5052,6,2),MID(raw!A5052,9,2)) + TIME(MID(raw!A5052,12,2),MID(raw!A5052,15,2),MID(raw!A5052,18,2)),"")</f>
        <v/>
      </c>
      <c r="B5052" s="1" t="str">
        <f>IF(raw!B5052="","",raw!B5052)</f>
        <v/>
      </c>
      <c r="C5052" s="1" t="str">
        <f>IF(raw!C5052="","",raw!C5052)</f>
        <v/>
      </c>
      <c r="D5052" s="1" t="str">
        <f>IF(raw!D5052="","",raw!D5052)</f>
        <v/>
      </c>
      <c r="E5052" s="1" t="str">
        <f>IF(raw!E5052="","",raw!E5052)</f>
        <v/>
      </c>
      <c r="F5052" s="1" t="str">
        <f>IF(raw!F5052="","",raw!F5052)</f>
        <v/>
      </c>
      <c r="G5052" s="1" t="str">
        <f>IF(raw!G5052="","",raw!G5052)</f>
        <v/>
      </c>
      <c r="H5052" s="1" t="str">
        <f>IF(raw!H5052="","",raw!H5052)</f>
        <v/>
      </c>
      <c r="I5052" s="1" t="str">
        <f>IF(raw!I5052="","",raw!I5052)</f>
        <v/>
      </c>
      <c r="J5052" s="1" t="str">
        <f>IF(raw!J5052="","",raw!J5052)</f>
        <v/>
      </c>
      <c r="K5052" s="1" t="str">
        <f>IF(raw!K5052="","",raw!K5052)</f>
        <v/>
      </c>
      <c r="L5052" s="1" t="str">
        <f>IF(raw!L5052="","",raw!L5052)</f>
        <v/>
      </c>
      <c r="M5052" s="1" t="str">
        <f>IF(raw!M5052="","",raw!M5052)</f>
        <v/>
      </c>
      <c r="N5052" s="33" t="str">
        <f>IF(raw!N5052="","",raw!N5052)</f>
        <v/>
      </c>
      <c r="O5052" s="30" t="e">
        <f>ROUND(Table1[[#This Row],[Created_at]],1)</f>
        <v>#VALUE!</v>
      </c>
      <c r="P5052" s="39" t="e">
        <f>TRUNC(Table1[[#This Row],[Created_at]],0)</f>
        <v>#VALUE!</v>
      </c>
    </row>
    <row r="5053" spans="1:16" hidden="1" x14ac:dyDescent="0.2">
      <c r="A5053" s="7" t="str">
        <f>IFERROR(DATE(LEFT(raw!A5053,4),MID(raw!A5053,6,2),MID(raw!A5053,9,2)) + TIME(MID(raw!A5053,12,2),MID(raw!A5053,15,2),MID(raw!A5053,18,2)),"")</f>
        <v/>
      </c>
      <c r="B5053" s="1" t="str">
        <f>IF(raw!B5053="","",raw!B5053)</f>
        <v/>
      </c>
      <c r="C5053" s="1" t="str">
        <f>IF(raw!C5053="","",raw!C5053)</f>
        <v/>
      </c>
      <c r="D5053" s="1" t="str">
        <f>IF(raw!D5053="","",raw!D5053)</f>
        <v/>
      </c>
      <c r="E5053" s="1" t="str">
        <f>IF(raw!E5053="","",raw!E5053)</f>
        <v/>
      </c>
      <c r="F5053" s="1" t="str">
        <f>IF(raw!F5053="","",raw!F5053)</f>
        <v/>
      </c>
      <c r="G5053" s="1" t="str">
        <f>IF(raw!G5053="","",raw!G5053)</f>
        <v/>
      </c>
      <c r="H5053" s="1" t="str">
        <f>IF(raw!H5053="","",raw!H5053)</f>
        <v/>
      </c>
      <c r="I5053" s="1" t="str">
        <f>IF(raw!I5053="","",raw!I5053)</f>
        <v/>
      </c>
      <c r="J5053" s="1" t="str">
        <f>IF(raw!J5053="","",raw!J5053)</f>
        <v/>
      </c>
      <c r="K5053" s="1" t="str">
        <f>IF(raw!K5053="","",raw!K5053)</f>
        <v/>
      </c>
      <c r="L5053" s="1" t="str">
        <f>IF(raw!L5053="","",raw!L5053)</f>
        <v/>
      </c>
      <c r="M5053" s="1" t="str">
        <f>IF(raw!M5053="","",raw!M5053)</f>
        <v/>
      </c>
      <c r="N5053" s="33" t="str">
        <f>IF(raw!N5053="","",raw!N5053)</f>
        <v/>
      </c>
      <c r="O5053" s="30" t="e">
        <f>ROUND(Table1[[#This Row],[Created_at]],1)</f>
        <v>#VALUE!</v>
      </c>
      <c r="P5053" s="39" t="e">
        <f>TRUNC(Table1[[#This Row],[Created_at]],0)</f>
        <v>#VALUE!</v>
      </c>
    </row>
    <row r="5054" spans="1:16" hidden="1" x14ac:dyDescent="0.2">
      <c r="A5054" s="7" t="str">
        <f>IFERROR(DATE(LEFT(raw!A5054,4),MID(raw!A5054,6,2),MID(raw!A5054,9,2)) + TIME(MID(raw!A5054,12,2),MID(raw!A5054,15,2),MID(raw!A5054,18,2)),"")</f>
        <v/>
      </c>
      <c r="B5054" s="1" t="str">
        <f>IF(raw!B5054="","",raw!B5054)</f>
        <v/>
      </c>
      <c r="C5054" s="1" t="str">
        <f>IF(raw!C5054="","",raw!C5054)</f>
        <v/>
      </c>
      <c r="D5054" s="1" t="str">
        <f>IF(raw!D5054="","",raw!D5054)</f>
        <v/>
      </c>
      <c r="E5054" s="1" t="str">
        <f>IF(raw!E5054="","",raw!E5054)</f>
        <v/>
      </c>
      <c r="F5054" s="1" t="str">
        <f>IF(raw!F5054="","",raw!F5054)</f>
        <v/>
      </c>
      <c r="G5054" s="1" t="str">
        <f>IF(raw!G5054="","",raw!G5054)</f>
        <v/>
      </c>
      <c r="H5054" s="1" t="str">
        <f>IF(raw!H5054="","",raw!H5054)</f>
        <v/>
      </c>
      <c r="I5054" s="1" t="str">
        <f>IF(raw!I5054="","",raw!I5054)</f>
        <v/>
      </c>
      <c r="J5054" s="1" t="str">
        <f>IF(raw!J5054="","",raw!J5054)</f>
        <v/>
      </c>
      <c r="K5054" s="1" t="str">
        <f>IF(raw!K5054="","",raw!K5054)</f>
        <v/>
      </c>
      <c r="L5054" s="1" t="str">
        <f>IF(raw!L5054="","",raw!L5054)</f>
        <v/>
      </c>
      <c r="M5054" s="1" t="str">
        <f>IF(raw!M5054="","",raw!M5054)</f>
        <v/>
      </c>
      <c r="N5054" s="33" t="str">
        <f>IF(raw!N5054="","",raw!N5054)</f>
        <v/>
      </c>
      <c r="O5054" s="30" t="e">
        <f>ROUND(Table1[[#This Row],[Created_at]],1)</f>
        <v>#VALUE!</v>
      </c>
      <c r="P5054" s="39" t="e">
        <f>TRUNC(Table1[[#This Row],[Created_at]],0)</f>
        <v>#VALUE!</v>
      </c>
    </row>
    <row r="5055" spans="1:16" hidden="1" x14ac:dyDescent="0.2">
      <c r="A5055" s="7" t="str">
        <f>IFERROR(DATE(LEFT(raw!A5055,4),MID(raw!A5055,6,2),MID(raw!A5055,9,2)) + TIME(MID(raw!A5055,12,2),MID(raw!A5055,15,2),MID(raw!A5055,18,2)),"")</f>
        <v/>
      </c>
      <c r="B5055" s="1" t="str">
        <f>IF(raw!B5055="","",raw!B5055)</f>
        <v/>
      </c>
      <c r="C5055" s="1" t="str">
        <f>IF(raw!C5055="","",raw!C5055)</f>
        <v/>
      </c>
      <c r="D5055" s="1" t="str">
        <f>IF(raw!D5055="","",raw!D5055)</f>
        <v/>
      </c>
      <c r="E5055" s="1" t="str">
        <f>IF(raw!E5055="","",raw!E5055)</f>
        <v/>
      </c>
      <c r="F5055" s="1" t="str">
        <f>IF(raw!F5055="","",raw!F5055)</f>
        <v/>
      </c>
      <c r="G5055" s="1" t="str">
        <f>IF(raw!G5055="","",raw!G5055)</f>
        <v/>
      </c>
      <c r="H5055" s="1" t="str">
        <f>IF(raw!H5055="","",raw!H5055)</f>
        <v/>
      </c>
      <c r="I5055" s="1" t="str">
        <f>IF(raw!I5055="","",raw!I5055)</f>
        <v/>
      </c>
      <c r="J5055" s="1" t="str">
        <f>IF(raw!J5055="","",raw!J5055)</f>
        <v/>
      </c>
      <c r="K5055" s="1" t="str">
        <f>IF(raw!K5055="","",raw!K5055)</f>
        <v/>
      </c>
      <c r="L5055" s="1" t="str">
        <f>IF(raw!L5055="","",raw!L5055)</f>
        <v/>
      </c>
      <c r="M5055" s="1" t="str">
        <f>IF(raw!M5055="","",raw!M5055)</f>
        <v/>
      </c>
      <c r="N5055" s="33" t="str">
        <f>IF(raw!N5055="","",raw!N5055)</f>
        <v/>
      </c>
      <c r="O5055" s="30" t="e">
        <f>ROUND(Table1[[#This Row],[Created_at]],1)</f>
        <v>#VALUE!</v>
      </c>
      <c r="P5055" s="39" t="e">
        <f>TRUNC(Table1[[#This Row],[Created_at]],0)</f>
        <v>#VALUE!</v>
      </c>
    </row>
    <row r="5056" spans="1:16" hidden="1" x14ac:dyDescent="0.2">
      <c r="A5056" s="7" t="str">
        <f>IFERROR(DATE(LEFT(raw!A5056,4),MID(raw!A5056,6,2),MID(raw!A5056,9,2)) + TIME(MID(raw!A5056,12,2),MID(raw!A5056,15,2),MID(raw!A5056,18,2)),"")</f>
        <v/>
      </c>
      <c r="B5056" s="1" t="str">
        <f>IF(raw!B5056="","",raw!B5056)</f>
        <v/>
      </c>
      <c r="C5056" s="1" t="str">
        <f>IF(raw!C5056="","",raw!C5056)</f>
        <v/>
      </c>
      <c r="D5056" s="1" t="str">
        <f>IF(raw!D5056="","",raw!D5056)</f>
        <v/>
      </c>
      <c r="E5056" s="1" t="str">
        <f>IF(raw!E5056="","",raw!E5056)</f>
        <v/>
      </c>
      <c r="F5056" s="1" t="str">
        <f>IF(raw!F5056="","",raw!F5056)</f>
        <v/>
      </c>
      <c r="G5056" s="1" t="str">
        <f>IF(raw!G5056="","",raw!G5056)</f>
        <v/>
      </c>
      <c r="H5056" s="1" t="str">
        <f>IF(raw!H5056="","",raw!H5056)</f>
        <v/>
      </c>
      <c r="I5056" s="1" t="str">
        <f>IF(raw!I5056="","",raw!I5056)</f>
        <v/>
      </c>
      <c r="J5056" s="1" t="str">
        <f>IF(raw!J5056="","",raw!J5056)</f>
        <v/>
      </c>
      <c r="K5056" s="1" t="str">
        <f>IF(raw!K5056="","",raw!K5056)</f>
        <v/>
      </c>
      <c r="L5056" s="1" t="str">
        <f>IF(raw!L5056="","",raw!L5056)</f>
        <v/>
      </c>
      <c r="M5056" s="1" t="str">
        <f>IF(raw!M5056="","",raw!M5056)</f>
        <v/>
      </c>
      <c r="N5056" s="33" t="str">
        <f>IF(raw!N5056="","",raw!N5056)</f>
        <v/>
      </c>
      <c r="O5056" s="30" t="e">
        <f>ROUND(Table1[[#This Row],[Created_at]],1)</f>
        <v>#VALUE!</v>
      </c>
      <c r="P5056" s="39" t="e">
        <f>TRUNC(Table1[[#This Row],[Created_at]],0)</f>
        <v>#VALUE!</v>
      </c>
    </row>
    <row r="5057" spans="1:16" hidden="1" x14ac:dyDescent="0.2">
      <c r="A5057" s="7" t="str">
        <f>IFERROR(DATE(LEFT(raw!A5057,4),MID(raw!A5057,6,2),MID(raw!A5057,9,2)) + TIME(MID(raw!A5057,12,2),MID(raw!A5057,15,2),MID(raw!A5057,18,2)),"")</f>
        <v/>
      </c>
      <c r="B5057" s="1" t="str">
        <f>IF(raw!B5057="","",raw!B5057)</f>
        <v/>
      </c>
      <c r="C5057" s="1" t="str">
        <f>IF(raw!C5057="","",raw!C5057)</f>
        <v/>
      </c>
      <c r="D5057" s="1" t="str">
        <f>IF(raw!D5057="","",raw!D5057)</f>
        <v/>
      </c>
      <c r="E5057" s="1" t="str">
        <f>IF(raw!E5057="","",raw!E5057)</f>
        <v/>
      </c>
      <c r="F5057" s="1" t="str">
        <f>IF(raw!F5057="","",raw!F5057)</f>
        <v/>
      </c>
      <c r="G5057" s="1" t="str">
        <f>IF(raw!G5057="","",raw!G5057)</f>
        <v/>
      </c>
      <c r="H5057" s="1" t="str">
        <f>IF(raw!H5057="","",raw!H5057)</f>
        <v/>
      </c>
      <c r="I5057" s="1" t="str">
        <f>IF(raw!I5057="","",raw!I5057)</f>
        <v/>
      </c>
      <c r="J5057" s="1" t="str">
        <f>IF(raw!J5057="","",raw!J5057)</f>
        <v/>
      </c>
      <c r="K5057" s="1" t="str">
        <f>IF(raw!K5057="","",raw!K5057)</f>
        <v/>
      </c>
      <c r="L5057" s="1" t="str">
        <f>IF(raw!L5057="","",raw!L5057)</f>
        <v/>
      </c>
      <c r="M5057" s="1" t="str">
        <f>IF(raw!M5057="","",raw!M5057)</f>
        <v/>
      </c>
      <c r="N5057" s="33" t="str">
        <f>IF(raw!N5057="","",raw!N5057)</f>
        <v/>
      </c>
      <c r="O5057" s="30" t="e">
        <f>ROUND(Table1[[#This Row],[Created_at]],1)</f>
        <v>#VALUE!</v>
      </c>
      <c r="P5057" s="39" t="e">
        <f>TRUNC(Table1[[#This Row],[Created_at]],0)</f>
        <v>#VALUE!</v>
      </c>
    </row>
    <row r="5058" spans="1:16" hidden="1" x14ac:dyDescent="0.2">
      <c r="A5058" s="7" t="str">
        <f>IFERROR(DATE(LEFT(raw!A5058,4),MID(raw!A5058,6,2),MID(raw!A5058,9,2)) + TIME(MID(raw!A5058,12,2),MID(raw!A5058,15,2),MID(raw!A5058,18,2)),"")</f>
        <v/>
      </c>
      <c r="B5058" s="1" t="str">
        <f>IF(raw!B5058="","",raw!B5058)</f>
        <v/>
      </c>
      <c r="C5058" s="1" t="str">
        <f>IF(raw!C5058="","",raw!C5058)</f>
        <v/>
      </c>
      <c r="D5058" s="1" t="str">
        <f>IF(raw!D5058="","",raw!D5058)</f>
        <v/>
      </c>
      <c r="E5058" s="1" t="str">
        <f>IF(raw!E5058="","",raw!E5058)</f>
        <v/>
      </c>
      <c r="F5058" s="1" t="str">
        <f>IF(raw!F5058="","",raw!F5058)</f>
        <v/>
      </c>
      <c r="G5058" s="1" t="str">
        <f>IF(raw!G5058="","",raw!G5058)</f>
        <v/>
      </c>
      <c r="H5058" s="1" t="str">
        <f>IF(raw!H5058="","",raw!H5058)</f>
        <v/>
      </c>
      <c r="I5058" s="1" t="str">
        <f>IF(raw!I5058="","",raw!I5058)</f>
        <v/>
      </c>
      <c r="J5058" s="1" t="str">
        <f>IF(raw!J5058="","",raw!J5058)</f>
        <v/>
      </c>
      <c r="K5058" s="1" t="str">
        <f>IF(raw!K5058="","",raw!K5058)</f>
        <v/>
      </c>
      <c r="L5058" s="1" t="str">
        <f>IF(raw!L5058="","",raw!L5058)</f>
        <v/>
      </c>
      <c r="M5058" s="1" t="str">
        <f>IF(raw!M5058="","",raw!M5058)</f>
        <v/>
      </c>
      <c r="N5058" s="33" t="str">
        <f>IF(raw!N5058="","",raw!N5058)</f>
        <v/>
      </c>
      <c r="O5058" s="30" t="e">
        <f>ROUND(Table1[[#This Row],[Created_at]],1)</f>
        <v>#VALUE!</v>
      </c>
      <c r="P5058" s="39" t="e">
        <f>TRUNC(Table1[[#This Row],[Created_at]],0)</f>
        <v>#VALUE!</v>
      </c>
    </row>
    <row r="5059" spans="1:16" hidden="1" x14ac:dyDescent="0.2">
      <c r="A5059" s="7" t="str">
        <f>IFERROR(DATE(LEFT(raw!A5059,4),MID(raw!A5059,6,2),MID(raw!A5059,9,2)) + TIME(MID(raw!A5059,12,2),MID(raw!A5059,15,2),MID(raw!A5059,18,2)),"")</f>
        <v/>
      </c>
      <c r="B5059" s="1" t="str">
        <f>IF(raw!B5059="","",raw!B5059)</f>
        <v/>
      </c>
      <c r="C5059" s="1" t="str">
        <f>IF(raw!C5059="","",raw!C5059)</f>
        <v/>
      </c>
      <c r="D5059" s="1" t="str">
        <f>IF(raw!D5059="","",raw!D5059)</f>
        <v/>
      </c>
      <c r="E5059" s="1" t="str">
        <f>IF(raw!E5059="","",raw!E5059)</f>
        <v/>
      </c>
      <c r="F5059" s="1" t="str">
        <f>IF(raw!F5059="","",raw!F5059)</f>
        <v/>
      </c>
      <c r="G5059" s="1" t="str">
        <f>IF(raw!G5059="","",raw!G5059)</f>
        <v/>
      </c>
      <c r="H5059" s="1" t="str">
        <f>IF(raw!H5059="","",raw!H5059)</f>
        <v/>
      </c>
      <c r="I5059" s="1" t="str">
        <f>IF(raw!I5059="","",raw!I5059)</f>
        <v/>
      </c>
      <c r="J5059" s="1" t="str">
        <f>IF(raw!J5059="","",raw!J5059)</f>
        <v/>
      </c>
      <c r="K5059" s="1" t="str">
        <f>IF(raw!K5059="","",raw!K5059)</f>
        <v/>
      </c>
      <c r="L5059" s="1" t="str">
        <f>IF(raw!L5059="","",raw!L5059)</f>
        <v/>
      </c>
      <c r="M5059" s="1" t="str">
        <f>IF(raw!M5059="","",raw!M5059)</f>
        <v/>
      </c>
      <c r="N5059" s="33" t="str">
        <f>IF(raw!N5059="","",raw!N5059)</f>
        <v/>
      </c>
      <c r="O5059" s="30" t="e">
        <f>ROUND(Table1[[#This Row],[Created_at]],1)</f>
        <v>#VALUE!</v>
      </c>
      <c r="P5059" s="39" t="e">
        <f>TRUNC(Table1[[#This Row],[Created_at]],0)</f>
        <v>#VALUE!</v>
      </c>
    </row>
    <row r="5060" spans="1:16" hidden="1" x14ac:dyDescent="0.2">
      <c r="A5060" s="7" t="str">
        <f>IFERROR(DATE(LEFT(raw!A5060,4),MID(raw!A5060,6,2),MID(raw!A5060,9,2)) + TIME(MID(raw!A5060,12,2),MID(raw!A5060,15,2),MID(raw!A5060,18,2)),"")</f>
        <v/>
      </c>
      <c r="B5060" s="1" t="str">
        <f>IF(raw!B5060="","",raw!B5060)</f>
        <v/>
      </c>
      <c r="C5060" s="1" t="str">
        <f>IF(raw!C5060="","",raw!C5060)</f>
        <v/>
      </c>
      <c r="D5060" s="1" t="str">
        <f>IF(raw!D5060="","",raw!D5060)</f>
        <v/>
      </c>
      <c r="E5060" s="1" t="str">
        <f>IF(raw!E5060="","",raw!E5060)</f>
        <v/>
      </c>
      <c r="F5060" s="1" t="str">
        <f>IF(raw!F5060="","",raw!F5060)</f>
        <v/>
      </c>
      <c r="G5060" s="1" t="str">
        <f>IF(raw!G5060="","",raw!G5060)</f>
        <v/>
      </c>
      <c r="H5060" s="1" t="str">
        <f>IF(raw!H5060="","",raw!H5060)</f>
        <v/>
      </c>
      <c r="I5060" s="1" t="str">
        <f>IF(raw!I5060="","",raw!I5060)</f>
        <v/>
      </c>
      <c r="J5060" s="1" t="str">
        <f>IF(raw!J5060="","",raw!J5060)</f>
        <v/>
      </c>
      <c r="K5060" s="1" t="str">
        <f>IF(raw!K5060="","",raw!K5060)</f>
        <v/>
      </c>
      <c r="L5060" s="1" t="str">
        <f>IF(raw!L5060="","",raw!L5060)</f>
        <v/>
      </c>
      <c r="M5060" s="1" t="str">
        <f>IF(raw!M5060="","",raw!M5060)</f>
        <v/>
      </c>
      <c r="N5060" s="33" t="str">
        <f>IF(raw!N5060="","",raw!N5060)</f>
        <v/>
      </c>
      <c r="O5060" s="30" t="e">
        <f>ROUND(Table1[[#This Row],[Created_at]],1)</f>
        <v>#VALUE!</v>
      </c>
      <c r="P5060" s="39" t="e">
        <f>TRUNC(Table1[[#This Row],[Created_at]],0)</f>
        <v>#VALUE!</v>
      </c>
    </row>
    <row r="5061" spans="1:16" hidden="1" x14ac:dyDescent="0.2">
      <c r="A5061" s="7" t="str">
        <f>IFERROR(DATE(LEFT(raw!A5061,4),MID(raw!A5061,6,2),MID(raw!A5061,9,2)) + TIME(MID(raw!A5061,12,2),MID(raw!A5061,15,2),MID(raw!A5061,18,2)),"")</f>
        <v/>
      </c>
      <c r="B5061" s="1" t="str">
        <f>IF(raw!B5061="","",raw!B5061)</f>
        <v/>
      </c>
      <c r="C5061" s="1" t="str">
        <f>IF(raw!C5061="","",raw!C5061)</f>
        <v/>
      </c>
      <c r="D5061" s="1" t="str">
        <f>IF(raw!D5061="","",raw!D5061)</f>
        <v/>
      </c>
      <c r="E5061" s="1" t="str">
        <f>IF(raw!E5061="","",raw!E5061)</f>
        <v/>
      </c>
      <c r="F5061" s="1" t="str">
        <f>IF(raw!F5061="","",raw!F5061)</f>
        <v/>
      </c>
      <c r="G5061" s="1" t="str">
        <f>IF(raw!G5061="","",raw!G5061)</f>
        <v/>
      </c>
      <c r="H5061" s="1" t="str">
        <f>IF(raw!H5061="","",raw!H5061)</f>
        <v/>
      </c>
      <c r="I5061" s="1" t="str">
        <f>IF(raw!I5061="","",raw!I5061)</f>
        <v/>
      </c>
      <c r="J5061" s="1" t="str">
        <f>IF(raw!J5061="","",raw!J5061)</f>
        <v/>
      </c>
      <c r="K5061" s="1" t="str">
        <f>IF(raw!K5061="","",raw!K5061)</f>
        <v/>
      </c>
      <c r="L5061" s="1" t="str">
        <f>IF(raw!L5061="","",raw!L5061)</f>
        <v/>
      </c>
      <c r="M5061" s="1" t="str">
        <f>IF(raw!M5061="","",raw!M5061)</f>
        <v/>
      </c>
      <c r="N5061" s="33" t="str">
        <f>IF(raw!N5061="","",raw!N5061)</f>
        <v/>
      </c>
      <c r="O5061" s="30" t="e">
        <f>ROUND(Table1[[#This Row],[Created_at]],1)</f>
        <v>#VALUE!</v>
      </c>
      <c r="P5061" s="39" t="e">
        <f>TRUNC(Table1[[#This Row],[Created_at]],0)</f>
        <v>#VALUE!</v>
      </c>
    </row>
    <row r="5062" spans="1:16" hidden="1" x14ac:dyDescent="0.2">
      <c r="A5062" s="7" t="str">
        <f>IFERROR(DATE(LEFT(raw!A5062,4),MID(raw!A5062,6,2),MID(raw!A5062,9,2)) + TIME(MID(raw!A5062,12,2),MID(raw!A5062,15,2),MID(raw!A5062,18,2)),"")</f>
        <v/>
      </c>
      <c r="B5062" s="1" t="str">
        <f>IF(raw!B5062="","",raw!B5062)</f>
        <v/>
      </c>
      <c r="C5062" s="1" t="str">
        <f>IF(raw!C5062="","",raw!C5062)</f>
        <v/>
      </c>
      <c r="D5062" s="1" t="str">
        <f>IF(raw!D5062="","",raw!D5062)</f>
        <v/>
      </c>
      <c r="E5062" s="1" t="str">
        <f>IF(raw!E5062="","",raw!E5062)</f>
        <v/>
      </c>
      <c r="F5062" s="1" t="str">
        <f>IF(raw!F5062="","",raw!F5062)</f>
        <v/>
      </c>
      <c r="G5062" s="1" t="str">
        <f>IF(raw!G5062="","",raw!G5062)</f>
        <v/>
      </c>
      <c r="H5062" s="1" t="str">
        <f>IF(raw!H5062="","",raw!H5062)</f>
        <v/>
      </c>
      <c r="I5062" s="1" t="str">
        <f>IF(raw!I5062="","",raw!I5062)</f>
        <v/>
      </c>
      <c r="J5062" s="1" t="str">
        <f>IF(raw!J5062="","",raw!J5062)</f>
        <v/>
      </c>
      <c r="K5062" s="1" t="str">
        <f>IF(raw!K5062="","",raw!K5062)</f>
        <v/>
      </c>
      <c r="L5062" s="1" t="str">
        <f>IF(raw!L5062="","",raw!L5062)</f>
        <v/>
      </c>
      <c r="M5062" s="1" t="str">
        <f>IF(raw!M5062="","",raw!M5062)</f>
        <v/>
      </c>
      <c r="N5062" s="33" t="str">
        <f>IF(raw!N5062="","",raw!N5062)</f>
        <v/>
      </c>
      <c r="O5062" s="30" t="e">
        <f>ROUND(Table1[[#This Row],[Created_at]],1)</f>
        <v>#VALUE!</v>
      </c>
      <c r="P5062" s="39" t="e">
        <f>TRUNC(Table1[[#This Row],[Created_at]],0)</f>
        <v>#VALUE!</v>
      </c>
    </row>
    <row r="5063" spans="1:16" hidden="1" x14ac:dyDescent="0.2">
      <c r="A5063" s="7" t="str">
        <f>IFERROR(DATE(LEFT(raw!A5063,4),MID(raw!A5063,6,2),MID(raw!A5063,9,2)) + TIME(MID(raw!A5063,12,2),MID(raw!A5063,15,2),MID(raw!A5063,18,2)),"")</f>
        <v/>
      </c>
      <c r="B5063" s="1" t="str">
        <f>IF(raw!B5063="","",raw!B5063)</f>
        <v/>
      </c>
      <c r="C5063" s="1" t="str">
        <f>IF(raw!C5063="","",raw!C5063)</f>
        <v/>
      </c>
      <c r="D5063" s="1" t="str">
        <f>IF(raw!D5063="","",raw!D5063)</f>
        <v/>
      </c>
      <c r="E5063" s="1" t="str">
        <f>IF(raw!E5063="","",raw!E5063)</f>
        <v/>
      </c>
      <c r="F5063" s="1" t="str">
        <f>IF(raw!F5063="","",raw!F5063)</f>
        <v/>
      </c>
      <c r="G5063" s="1" t="str">
        <f>IF(raw!G5063="","",raw!G5063)</f>
        <v/>
      </c>
      <c r="H5063" s="1" t="str">
        <f>IF(raw!H5063="","",raw!H5063)</f>
        <v/>
      </c>
      <c r="I5063" s="1" t="str">
        <f>IF(raw!I5063="","",raw!I5063)</f>
        <v/>
      </c>
      <c r="J5063" s="1" t="str">
        <f>IF(raw!J5063="","",raw!J5063)</f>
        <v/>
      </c>
      <c r="K5063" s="1" t="str">
        <f>IF(raw!K5063="","",raw!K5063)</f>
        <v/>
      </c>
      <c r="L5063" s="1" t="str">
        <f>IF(raw!L5063="","",raw!L5063)</f>
        <v/>
      </c>
      <c r="M5063" s="1" t="str">
        <f>IF(raw!M5063="","",raw!M5063)</f>
        <v/>
      </c>
      <c r="N5063" s="33" t="str">
        <f>IF(raw!N5063="","",raw!N5063)</f>
        <v/>
      </c>
      <c r="O5063" s="30" t="e">
        <f>ROUND(Table1[[#This Row],[Created_at]],1)</f>
        <v>#VALUE!</v>
      </c>
      <c r="P5063" s="39" t="e">
        <f>TRUNC(Table1[[#This Row],[Created_at]],0)</f>
        <v>#VALUE!</v>
      </c>
    </row>
    <row r="5064" spans="1:16" hidden="1" x14ac:dyDescent="0.2">
      <c r="A5064" s="7" t="str">
        <f>IFERROR(DATE(LEFT(raw!A5064,4),MID(raw!A5064,6,2),MID(raw!A5064,9,2)) + TIME(MID(raw!A5064,12,2),MID(raw!A5064,15,2),MID(raw!A5064,18,2)),"")</f>
        <v/>
      </c>
      <c r="B5064" s="1" t="str">
        <f>IF(raw!B5064="","",raw!B5064)</f>
        <v/>
      </c>
      <c r="C5064" s="1" t="str">
        <f>IF(raw!C5064="","",raw!C5064)</f>
        <v/>
      </c>
      <c r="D5064" s="1" t="str">
        <f>IF(raw!D5064="","",raw!D5064)</f>
        <v/>
      </c>
      <c r="E5064" s="1" t="str">
        <f>IF(raw!E5064="","",raw!E5064)</f>
        <v/>
      </c>
      <c r="F5064" s="1" t="str">
        <f>IF(raw!F5064="","",raw!F5064)</f>
        <v/>
      </c>
      <c r="G5064" s="1" t="str">
        <f>IF(raw!G5064="","",raw!G5064)</f>
        <v/>
      </c>
      <c r="H5064" s="1" t="str">
        <f>IF(raw!H5064="","",raw!H5064)</f>
        <v/>
      </c>
      <c r="I5064" s="1" t="str">
        <f>IF(raw!I5064="","",raw!I5064)</f>
        <v/>
      </c>
      <c r="J5064" s="1" t="str">
        <f>IF(raw!J5064="","",raw!J5064)</f>
        <v/>
      </c>
      <c r="K5064" s="1" t="str">
        <f>IF(raw!K5064="","",raw!K5064)</f>
        <v/>
      </c>
      <c r="L5064" s="1" t="str">
        <f>IF(raw!L5064="","",raw!L5064)</f>
        <v/>
      </c>
      <c r="M5064" s="1" t="str">
        <f>IF(raw!M5064="","",raw!M5064)</f>
        <v/>
      </c>
      <c r="N5064" s="33" t="str">
        <f>IF(raw!N5064="","",raw!N5064)</f>
        <v/>
      </c>
      <c r="O5064" s="30" t="e">
        <f>ROUND(Table1[[#This Row],[Created_at]],1)</f>
        <v>#VALUE!</v>
      </c>
      <c r="P5064" s="39" t="e">
        <f>TRUNC(Table1[[#This Row],[Created_at]],0)</f>
        <v>#VALUE!</v>
      </c>
    </row>
    <row r="5065" spans="1:16" hidden="1" x14ac:dyDescent="0.2">
      <c r="A5065" s="7" t="str">
        <f>IFERROR(DATE(LEFT(raw!A5065,4),MID(raw!A5065,6,2),MID(raw!A5065,9,2)) + TIME(MID(raw!A5065,12,2),MID(raw!A5065,15,2),MID(raw!A5065,18,2)),"")</f>
        <v/>
      </c>
      <c r="B5065" s="1" t="str">
        <f>IF(raw!B5065="","",raw!B5065)</f>
        <v/>
      </c>
      <c r="C5065" s="1" t="str">
        <f>IF(raw!C5065="","",raw!C5065)</f>
        <v/>
      </c>
      <c r="D5065" s="1" t="str">
        <f>IF(raw!D5065="","",raw!D5065)</f>
        <v/>
      </c>
      <c r="E5065" s="1" t="str">
        <f>IF(raw!E5065="","",raw!E5065)</f>
        <v/>
      </c>
      <c r="F5065" s="1" t="str">
        <f>IF(raw!F5065="","",raw!F5065)</f>
        <v/>
      </c>
      <c r="G5065" s="1" t="str">
        <f>IF(raw!G5065="","",raw!G5065)</f>
        <v/>
      </c>
      <c r="H5065" s="1" t="str">
        <f>IF(raw!H5065="","",raw!H5065)</f>
        <v/>
      </c>
      <c r="I5065" s="1" t="str">
        <f>IF(raw!I5065="","",raw!I5065)</f>
        <v/>
      </c>
      <c r="J5065" s="1" t="str">
        <f>IF(raw!J5065="","",raw!J5065)</f>
        <v/>
      </c>
      <c r="K5065" s="1" t="str">
        <f>IF(raw!K5065="","",raw!K5065)</f>
        <v/>
      </c>
      <c r="L5065" s="1" t="str">
        <f>IF(raw!L5065="","",raw!L5065)</f>
        <v/>
      </c>
      <c r="M5065" s="1" t="str">
        <f>IF(raw!M5065="","",raw!M5065)</f>
        <v/>
      </c>
      <c r="N5065" s="33" t="str">
        <f>IF(raw!N5065="","",raw!N5065)</f>
        <v/>
      </c>
      <c r="O5065" s="30" t="e">
        <f>ROUND(Table1[[#This Row],[Created_at]],1)</f>
        <v>#VALUE!</v>
      </c>
      <c r="P5065" s="39" t="e">
        <f>TRUNC(Table1[[#This Row],[Created_at]],0)</f>
        <v>#VALUE!</v>
      </c>
    </row>
    <row r="5066" spans="1:16" hidden="1" x14ac:dyDescent="0.2">
      <c r="A5066" s="7" t="str">
        <f>IFERROR(DATE(LEFT(raw!A5066,4),MID(raw!A5066,6,2),MID(raw!A5066,9,2)) + TIME(MID(raw!A5066,12,2),MID(raw!A5066,15,2),MID(raw!A5066,18,2)),"")</f>
        <v/>
      </c>
      <c r="B5066" s="1" t="str">
        <f>IF(raw!B5066="","",raw!B5066)</f>
        <v/>
      </c>
      <c r="C5066" s="1" t="str">
        <f>IF(raw!C5066="","",raw!C5066)</f>
        <v/>
      </c>
      <c r="D5066" s="1" t="str">
        <f>IF(raw!D5066="","",raw!D5066)</f>
        <v/>
      </c>
      <c r="E5066" s="1" t="str">
        <f>IF(raw!E5066="","",raw!E5066)</f>
        <v/>
      </c>
      <c r="F5066" s="1" t="str">
        <f>IF(raw!F5066="","",raw!F5066)</f>
        <v/>
      </c>
      <c r="G5066" s="1" t="str">
        <f>IF(raw!G5066="","",raw!G5066)</f>
        <v/>
      </c>
      <c r="H5066" s="1" t="str">
        <f>IF(raw!H5066="","",raw!H5066)</f>
        <v/>
      </c>
      <c r="I5066" s="1" t="str">
        <f>IF(raw!I5066="","",raw!I5066)</f>
        <v/>
      </c>
      <c r="J5066" s="1" t="str">
        <f>IF(raw!J5066="","",raw!J5066)</f>
        <v/>
      </c>
      <c r="K5066" s="1" t="str">
        <f>IF(raw!K5066="","",raw!K5066)</f>
        <v/>
      </c>
      <c r="L5066" s="1" t="str">
        <f>IF(raw!L5066="","",raw!L5066)</f>
        <v/>
      </c>
      <c r="M5066" s="1" t="str">
        <f>IF(raw!M5066="","",raw!M5066)</f>
        <v/>
      </c>
      <c r="N5066" s="33" t="str">
        <f>IF(raw!N5066="","",raw!N5066)</f>
        <v/>
      </c>
      <c r="O5066" s="30" t="e">
        <f>ROUND(Table1[[#This Row],[Created_at]],1)</f>
        <v>#VALUE!</v>
      </c>
      <c r="P5066" s="39" t="e">
        <f>TRUNC(Table1[[#This Row],[Created_at]],0)</f>
        <v>#VALUE!</v>
      </c>
    </row>
    <row r="5067" spans="1:16" hidden="1" x14ac:dyDescent="0.2">
      <c r="A5067" s="7" t="str">
        <f>IFERROR(DATE(LEFT(raw!A5067,4),MID(raw!A5067,6,2),MID(raw!A5067,9,2)) + TIME(MID(raw!A5067,12,2),MID(raw!A5067,15,2),MID(raw!A5067,18,2)),"")</f>
        <v/>
      </c>
      <c r="B5067" s="1" t="str">
        <f>IF(raw!B5067="","",raw!B5067)</f>
        <v/>
      </c>
      <c r="C5067" s="1" t="str">
        <f>IF(raw!C5067="","",raw!C5067)</f>
        <v/>
      </c>
      <c r="D5067" s="1" t="str">
        <f>IF(raw!D5067="","",raw!D5067)</f>
        <v/>
      </c>
      <c r="E5067" s="1" t="str">
        <f>IF(raw!E5067="","",raw!E5067)</f>
        <v/>
      </c>
      <c r="F5067" s="1" t="str">
        <f>IF(raw!F5067="","",raw!F5067)</f>
        <v/>
      </c>
      <c r="G5067" s="1" t="str">
        <f>IF(raw!G5067="","",raw!G5067)</f>
        <v/>
      </c>
      <c r="H5067" s="1" t="str">
        <f>IF(raw!H5067="","",raw!H5067)</f>
        <v/>
      </c>
      <c r="I5067" s="1" t="str">
        <f>IF(raw!I5067="","",raw!I5067)</f>
        <v/>
      </c>
      <c r="J5067" s="1" t="str">
        <f>IF(raw!J5067="","",raw!J5067)</f>
        <v/>
      </c>
      <c r="K5067" s="1" t="str">
        <f>IF(raw!K5067="","",raw!K5067)</f>
        <v/>
      </c>
      <c r="L5067" s="1" t="str">
        <f>IF(raw!L5067="","",raw!L5067)</f>
        <v/>
      </c>
      <c r="M5067" s="1" t="str">
        <f>IF(raw!M5067="","",raw!M5067)</f>
        <v/>
      </c>
      <c r="N5067" s="33" t="str">
        <f>IF(raw!N5067="","",raw!N5067)</f>
        <v/>
      </c>
      <c r="O5067" s="30" t="e">
        <f>ROUND(Table1[[#This Row],[Created_at]],1)</f>
        <v>#VALUE!</v>
      </c>
      <c r="P5067" s="39" t="e">
        <f>TRUNC(Table1[[#This Row],[Created_at]],0)</f>
        <v>#VALUE!</v>
      </c>
    </row>
    <row r="5068" spans="1:16" hidden="1" x14ac:dyDescent="0.2">
      <c r="A5068" s="7" t="str">
        <f>IFERROR(DATE(LEFT(raw!A5068,4),MID(raw!A5068,6,2),MID(raw!A5068,9,2)) + TIME(MID(raw!A5068,12,2),MID(raw!A5068,15,2),MID(raw!A5068,18,2)),"")</f>
        <v/>
      </c>
      <c r="B5068" s="1" t="str">
        <f>IF(raw!B5068="","",raw!B5068)</f>
        <v/>
      </c>
      <c r="C5068" s="1" t="str">
        <f>IF(raw!C5068="","",raw!C5068)</f>
        <v/>
      </c>
      <c r="D5068" s="1" t="str">
        <f>IF(raw!D5068="","",raw!D5068)</f>
        <v/>
      </c>
      <c r="E5068" s="1" t="str">
        <f>IF(raw!E5068="","",raw!E5068)</f>
        <v/>
      </c>
      <c r="F5068" s="1" t="str">
        <f>IF(raw!F5068="","",raw!F5068)</f>
        <v/>
      </c>
      <c r="G5068" s="1" t="str">
        <f>IF(raw!G5068="","",raw!G5068)</f>
        <v/>
      </c>
      <c r="H5068" s="1" t="str">
        <f>IF(raw!H5068="","",raw!H5068)</f>
        <v/>
      </c>
      <c r="I5068" s="1" t="str">
        <f>IF(raw!I5068="","",raw!I5068)</f>
        <v/>
      </c>
      <c r="J5068" s="1" t="str">
        <f>IF(raw!J5068="","",raw!J5068)</f>
        <v/>
      </c>
      <c r="K5068" s="1" t="str">
        <f>IF(raw!K5068="","",raw!K5068)</f>
        <v/>
      </c>
      <c r="L5068" s="1" t="str">
        <f>IF(raw!L5068="","",raw!L5068)</f>
        <v/>
      </c>
      <c r="M5068" s="1" t="str">
        <f>IF(raw!M5068="","",raw!M5068)</f>
        <v/>
      </c>
      <c r="N5068" s="33" t="str">
        <f>IF(raw!N5068="","",raw!N5068)</f>
        <v/>
      </c>
      <c r="O5068" s="30" t="e">
        <f>ROUND(Table1[[#This Row],[Created_at]],1)</f>
        <v>#VALUE!</v>
      </c>
      <c r="P5068" s="39" t="e">
        <f>TRUNC(Table1[[#This Row],[Created_at]],0)</f>
        <v>#VALUE!</v>
      </c>
    </row>
    <row r="5069" spans="1:16" hidden="1" x14ac:dyDescent="0.2">
      <c r="A5069" s="7" t="str">
        <f>IFERROR(DATE(LEFT(raw!A5069,4),MID(raw!A5069,6,2),MID(raw!A5069,9,2)) + TIME(MID(raw!A5069,12,2),MID(raw!A5069,15,2),MID(raw!A5069,18,2)),"")</f>
        <v/>
      </c>
      <c r="B5069" s="1" t="str">
        <f>IF(raw!B5069="","",raw!B5069)</f>
        <v/>
      </c>
      <c r="C5069" s="1" t="str">
        <f>IF(raw!C5069="","",raw!C5069)</f>
        <v/>
      </c>
      <c r="D5069" s="1" t="str">
        <f>IF(raw!D5069="","",raw!D5069)</f>
        <v/>
      </c>
      <c r="E5069" s="1" t="str">
        <f>IF(raw!E5069="","",raw!E5069)</f>
        <v/>
      </c>
      <c r="F5069" s="1" t="str">
        <f>IF(raw!F5069="","",raw!F5069)</f>
        <v/>
      </c>
      <c r="G5069" s="1" t="str">
        <f>IF(raw!G5069="","",raw!G5069)</f>
        <v/>
      </c>
      <c r="H5069" s="1" t="str">
        <f>IF(raw!H5069="","",raw!H5069)</f>
        <v/>
      </c>
      <c r="I5069" s="1" t="str">
        <f>IF(raw!I5069="","",raw!I5069)</f>
        <v/>
      </c>
      <c r="J5069" s="1" t="str">
        <f>IF(raw!J5069="","",raw!J5069)</f>
        <v/>
      </c>
      <c r="K5069" s="1" t="str">
        <f>IF(raw!K5069="","",raw!K5069)</f>
        <v/>
      </c>
      <c r="L5069" s="1" t="str">
        <f>IF(raw!L5069="","",raw!L5069)</f>
        <v/>
      </c>
      <c r="M5069" s="1" t="str">
        <f>IF(raw!M5069="","",raw!M5069)</f>
        <v/>
      </c>
      <c r="N5069" s="33" t="str">
        <f>IF(raw!N5069="","",raw!N5069)</f>
        <v/>
      </c>
      <c r="O5069" s="30" t="e">
        <f>ROUND(Table1[[#This Row],[Created_at]],1)</f>
        <v>#VALUE!</v>
      </c>
      <c r="P5069" s="39" t="e">
        <f>TRUNC(Table1[[#This Row],[Created_at]],0)</f>
        <v>#VALUE!</v>
      </c>
    </row>
    <row r="5070" spans="1:16" hidden="1" x14ac:dyDescent="0.2">
      <c r="A5070" s="7" t="str">
        <f>IFERROR(DATE(LEFT(raw!A5070,4),MID(raw!A5070,6,2),MID(raw!A5070,9,2)) + TIME(MID(raw!A5070,12,2),MID(raw!A5070,15,2),MID(raw!A5070,18,2)),"")</f>
        <v/>
      </c>
      <c r="B5070" s="1" t="str">
        <f>IF(raw!B5070="","",raw!B5070)</f>
        <v/>
      </c>
      <c r="C5070" s="1" t="str">
        <f>IF(raw!C5070="","",raw!C5070)</f>
        <v/>
      </c>
      <c r="D5070" s="1" t="str">
        <f>IF(raw!D5070="","",raw!D5070)</f>
        <v/>
      </c>
      <c r="E5070" s="1" t="str">
        <f>IF(raw!E5070="","",raw!E5070)</f>
        <v/>
      </c>
      <c r="F5070" s="1" t="str">
        <f>IF(raw!F5070="","",raw!F5070)</f>
        <v/>
      </c>
      <c r="G5070" s="1" t="str">
        <f>IF(raw!G5070="","",raw!G5070)</f>
        <v/>
      </c>
      <c r="H5070" s="1" t="str">
        <f>IF(raw!H5070="","",raw!H5070)</f>
        <v/>
      </c>
      <c r="I5070" s="1" t="str">
        <f>IF(raw!I5070="","",raw!I5070)</f>
        <v/>
      </c>
      <c r="J5070" s="1" t="str">
        <f>IF(raw!J5070="","",raw!J5070)</f>
        <v/>
      </c>
      <c r="K5070" s="1" t="str">
        <f>IF(raw!K5070="","",raw!K5070)</f>
        <v/>
      </c>
      <c r="L5070" s="1" t="str">
        <f>IF(raw!L5070="","",raw!L5070)</f>
        <v/>
      </c>
      <c r="M5070" s="1" t="str">
        <f>IF(raw!M5070="","",raw!M5070)</f>
        <v/>
      </c>
      <c r="N5070" s="33" t="str">
        <f>IF(raw!N5070="","",raw!N5070)</f>
        <v/>
      </c>
      <c r="O5070" s="30" t="e">
        <f>ROUND(Table1[[#This Row],[Created_at]],1)</f>
        <v>#VALUE!</v>
      </c>
      <c r="P5070" s="39" t="e">
        <f>TRUNC(Table1[[#This Row],[Created_at]],0)</f>
        <v>#VALUE!</v>
      </c>
    </row>
    <row r="5071" spans="1:16" hidden="1" x14ac:dyDescent="0.2">
      <c r="A5071" s="7" t="str">
        <f>IFERROR(DATE(LEFT(raw!A5071,4),MID(raw!A5071,6,2),MID(raw!A5071,9,2)) + TIME(MID(raw!A5071,12,2),MID(raw!A5071,15,2),MID(raw!A5071,18,2)),"")</f>
        <v/>
      </c>
      <c r="B5071" s="1" t="str">
        <f>IF(raw!B5071="","",raw!B5071)</f>
        <v/>
      </c>
      <c r="C5071" s="1" t="str">
        <f>IF(raw!C5071="","",raw!C5071)</f>
        <v/>
      </c>
      <c r="D5071" s="1" t="str">
        <f>IF(raw!D5071="","",raw!D5071)</f>
        <v/>
      </c>
      <c r="E5071" s="1" t="str">
        <f>IF(raw!E5071="","",raw!E5071)</f>
        <v/>
      </c>
      <c r="F5071" s="1" t="str">
        <f>IF(raw!F5071="","",raw!F5071)</f>
        <v/>
      </c>
      <c r="G5071" s="1" t="str">
        <f>IF(raw!G5071="","",raw!G5071)</f>
        <v/>
      </c>
      <c r="H5071" s="1" t="str">
        <f>IF(raw!H5071="","",raw!H5071)</f>
        <v/>
      </c>
      <c r="I5071" s="1" t="str">
        <f>IF(raw!I5071="","",raw!I5071)</f>
        <v/>
      </c>
      <c r="J5071" s="1" t="str">
        <f>IF(raw!J5071="","",raw!J5071)</f>
        <v/>
      </c>
      <c r="K5071" s="1" t="str">
        <f>IF(raw!K5071="","",raw!K5071)</f>
        <v/>
      </c>
      <c r="L5071" s="1" t="str">
        <f>IF(raw!L5071="","",raw!L5071)</f>
        <v/>
      </c>
      <c r="M5071" s="1" t="str">
        <f>IF(raw!M5071="","",raw!M5071)</f>
        <v/>
      </c>
      <c r="N5071" s="33" t="str">
        <f>IF(raw!N5071="","",raw!N5071)</f>
        <v/>
      </c>
      <c r="O5071" s="30" t="e">
        <f>ROUND(Table1[[#This Row],[Created_at]],1)</f>
        <v>#VALUE!</v>
      </c>
      <c r="P5071" s="39" t="e">
        <f>TRUNC(Table1[[#This Row],[Created_at]],0)</f>
        <v>#VALUE!</v>
      </c>
    </row>
    <row r="5072" spans="1:16" hidden="1" x14ac:dyDescent="0.2">
      <c r="A5072" s="7" t="str">
        <f>IFERROR(DATE(LEFT(raw!A5072,4),MID(raw!A5072,6,2),MID(raw!A5072,9,2)) + TIME(MID(raw!A5072,12,2),MID(raw!A5072,15,2),MID(raw!A5072,18,2)),"")</f>
        <v/>
      </c>
      <c r="B5072" s="1" t="str">
        <f>IF(raw!B5072="","",raw!B5072)</f>
        <v/>
      </c>
      <c r="C5072" s="1" t="str">
        <f>IF(raw!C5072="","",raw!C5072)</f>
        <v/>
      </c>
      <c r="D5072" s="1" t="str">
        <f>IF(raw!D5072="","",raw!D5072)</f>
        <v/>
      </c>
      <c r="E5072" s="1" t="str">
        <f>IF(raw!E5072="","",raw!E5072)</f>
        <v/>
      </c>
      <c r="F5072" s="1" t="str">
        <f>IF(raw!F5072="","",raw!F5072)</f>
        <v/>
      </c>
      <c r="G5072" s="1" t="str">
        <f>IF(raw!G5072="","",raw!G5072)</f>
        <v/>
      </c>
      <c r="H5072" s="1" t="str">
        <f>IF(raw!H5072="","",raw!H5072)</f>
        <v/>
      </c>
      <c r="I5072" s="1" t="str">
        <f>IF(raw!I5072="","",raw!I5072)</f>
        <v/>
      </c>
      <c r="J5072" s="1" t="str">
        <f>IF(raw!J5072="","",raw!J5072)</f>
        <v/>
      </c>
      <c r="K5072" s="1" t="str">
        <f>IF(raw!K5072="","",raw!K5072)</f>
        <v/>
      </c>
      <c r="L5072" s="1" t="str">
        <f>IF(raw!L5072="","",raw!L5072)</f>
        <v/>
      </c>
      <c r="M5072" s="1" t="str">
        <f>IF(raw!M5072="","",raw!M5072)</f>
        <v/>
      </c>
      <c r="N5072" s="33" t="str">
        <f>IF(raw!N5072="","",raw!N5072)</f>
        <v/>
      </c>
      <c r="O5072" s="30" t="e">
        <f>ROUND(Table1[[#This Row],[Created_at]],1)</f>
        <v>#VALUE!</v>
      </c>
      <c r="P5072" s="39" t="e">
        <f>TRUNC(Table1[[#This Row],[Created_at]],0)</f>
        <v>#VALUE!</v>
      </c>
    </row>
    <row r="5073" spans="1:16" hidden="1" x14ac:dyDescent="0.2">
      <c r="A5073" s="7" t="str">
        <f>IFERROR(DATE(LEFT(raw!A5073,4),MID(raw!A5073,6,2),MID(raw!A5073,9,2)) + TIME(MID(raw!A5073,12,2),MID(raw!A5073,15,2),MID(raw!A5073,18,2)),"")</f>
        <v/>
      </c>
      <c r="B5073" s="1" t="str">
        <f>IF(raw!B5073="","",raw!B5073)</f>
        <v/>
      </c>
      <c r="C5073" s="1" t="str">
        <f>IF(raw!C5073="","",raw!C5073)</f>
        <v/>
      </c>
      <c r="D5073" s="1" t="str">
        <f>IF(raw!D5073="","",raw!D5073)</f>
        <v/>
      </c>
      <c r="E5073" s="1" t="str">
        <f>IF(raw!E5073="","",raw!E5073)</f>
        <v/>
      </c>
      <c r="F5073" s="1" t="str">
        <f>IF(raw!F5073="","",raw!F5073)</f>
        <v/>
      </c>
      <c r="G5073" s="1" t="str">
        <f>IF(raw!G5073="","",raw!G5073)</f>
        <v/>
      </c>
      <c r="H5073" s="1" t="str">
        <f>IF(raw!H5073="","",raw!H5073)</f>
        <v/>
      </c>
      <c r="I5073" s="1" t="str">
        <f>IF(raw!I5073="","",raw!I5073)</f>
        <v/>
      </c>
      <c r="J5073" s="1" t="str">
        <f>IF(raw!J5073="","",raw!J5073)</f>
        <v/>
      </c>
      <c r="K5073" s="1" t="str">
        <f>IF(raw!K5073="","",raw!K5073)</f>
        <v/>
      </c>
      <c r="L5073" s="1" t="str">
        <f>IF(raw!L5073="","",raw!L5073)</f>
        <v/>
      </c>
      <c r="M5073" s="1" t="str">
        <f>IF(raw!M5073="","",raw!M5073)</f>
        <v/>
      </c>
      <c r="N5073" s="33" t="str">
        <f>IF(raw!N5073="","",raw!N5073)</f>
        <v/>
      </c>
      <c r="O5073" s="30" t="e">
        <f>ROUND(Table1[[#This Row],[Created_at]],1)</f>
        <v>#VALUE!</v>
      </c>
      <c r="P5073" s="39" t="e">
        <f>TRUNC(Table1[[#This Row],[Created_at]],0)</f>
        <v>#VALUE!</v>
      </c>
    </row>
    <row r="5074" spans="1:16" hidden="1" x14ac:dyDescent="0.2">
      <c r="A5074" s="7" t="str">
        <f>IFERROR(DATE(LEFT(raw!A5074,4),MID(raw!A5074,6,2),MID(raw!A5074,9,2)) + TIME(MID(raw!A5074,12,2),MID(raw!A5074,15,2),MID(raw!A5074,18,2)),"")</f>
        <v/>
      </c>
      <c r="B5074" s="1" t="str">
        <f>IF(raw!B5074="","",raw!B5074)</f>
        <v/>
      </c>
      <c r="C5074" s="1" t="str">
        <f>IF(raw!C5074="","",raw!C5074)</f>
        <v/>
      </c>
      <c r="D5074" s="1" t="str">
        <f>IF(raw!D5074="","",raw!D5074)</f>
        <v/>
      </c>
      <c r="E5074" s="1" t="str">
        <f>IF(raw!E5074="","",raw!E5074)</f>
        <v/>
      </c>
      <c r="F5074" s="1" t="str">
        <f>IF(raw!F5074="","",raw!F5074)</f>
        <v/>
      </c>
      <c r="G5074" s="1" t="str">
        <f>IF(raw!G5074="","",raw!G5074)</f>
        <v/>
      </c>
      <c r="H5074" s="1" t="str">
        <f>IF(raw!H5074="","",raw!H5074)</f>
        <v/>
      </c>
      <c r="I5074" s="1" t="str">
        <f>IF(raw!I5074="","",raw!I5074)</f>
        <v/>
      </c>
      <c r="J5074" s="1" t="str">
        <f>IF(raw!J5074="","",raw!J5074)</f>
        <v/>
      </c>
      <c r="K5074" s="1" t="str">
        <f>IF(raw!K5074="","",raw!K5074)</f>
        <v/>
      </c>
      <c r="L5074" s="1" t="str">
        <f>IF(raw!L5074="","",raw!L5074)</f>
        <v/>
      </c>
      <c r="M5074" s="1" t="str">
        <f>IF(raw!M5074="","",raw!M5074)</f>
        <v/>
      </c>
      <c r="N5074" s="33" t="str">
        <f>IF(raw!N5074="","",raw!N5074)</f>
        <v/>
      </c>
      <c r="O5074" s="30" t="e">
        <f>ROUND(Table1[[#This Row],[Created_at]],1)</f>
        <v>#VALUE!</v>
      </c>
      <c r="P5074" s="39" t="e">
        <f>TRUNC(Table1[[#This Row],[Created_at]],0)</f>
        <v>#VALUE!</v>
      </c>
    </row>
    <row r="5075" spans="1:16" hidden="1" x14ac:dyDescent="0.2">
      <c r="A5075" s="7" t="str">
        <f>IFERROR(DATE(LEFT(raw!A5075,4),MID(raw!A5075,6,2),MID(raw!A5075,9,2)) + TIME(MID(raw!A5075,12,2),MID(raw!A5075,15,2),MID(raw!A5075,18,2)),"")</f>
        <v/>
      </c>
      <c r="B5075" s="1" t="str">
        <f>IF(raw!B5075="","",raw!B5075)</f>
        <v/>
      </c>
      <c r="C5075" s="1" t="str">
        <f>IF(raw!C5075="","",raw!C5075)</f>
        <v/>
      </c>
      <c r="D5075" s="1" t="str">
        <f>IF(raw!D5075="","",raw!D5075)</f>
        <v/>
      </c>
      <c r="E5075" s="1" t="str">
        <f>IF(raw!E5075="","",raw!E5075)</f>
        <v/>
      </c>
      <c r="F5075" s="1" t="str">
        <f>IF(raw!F5075="","",raw!F5075)</f>
        <v/>
      </c>
      <c r="G5075" s="1" t="str">
        <f>IF(raw!G5075="","",raw!G5075)</f>
        <v/>
      </c>
      <c r="H5075" s="1" t="str">
        <f>IF(raw!H5075="","",raw!H5075)</f>
        <v/>
      </c>
      <c r="I5075" s="1" t="str">
        <f>IF(raw!I5075="","",raw!I5075)</f>
        <v/>
      </c>
      <c r="J5075" s="1" t="str">
        <f>IF(raw!J5075="","",raw!J5075)</f>
        <v/>
      </c>
      <c r="K5075" s="1" t="str">
        <f>IF(raw!K5075="","",raw!K5075)</f>
        <v/>
      </c>
      <c r="L5075" s="1" t="str">
        <f>IF(raw!L5075="","",raw!L5075)</f>
        <v/>
      </c>
      <c r="M5075" s="1" t="str">
        <f>IF(raw!M5075="","",raw!M5075)</f>
        <v/>
      </c>
      <c r="N5075" s="33" t="str">
        <f>IF(raw!N5075="","",raw!N5075)</f>
        <v/>
      </c>
      <c r="O5075" s="30" t="e">
        <f>ROUND(Table1[[#This Row],[Created_at]],1)</f>
        <v>#VALUE!</v>
      </c>
      <c r="P5075" s="39" t="e">
        <f>TRUNC(Table1[[#This Row],[Created_at]],0)</f>
        <v>#VALUE!</v>
      </c>
    </row>
    <row r="5076" spans="1:16" hidden="1" x14ac:dyDescent="0.2">
      <c r="A5076" s="7" t="str">
        <f>IFERROR(DATE(LEFT(raw!A5076,4),MID(raw!A5076,6,2),MID(raw!A5076,9,2)) + TIME(MID(raw!A5076,12,2),MID(raw!A5076,15,2),MID(raw!A5076,18,2)),"")</f>
        <v/>
      </c>
      <c r="B5076" s="1" t="str">
        <f>IF(raw!B5076="","",raw!B5076)</f>
        <v/>
      </c>
      <c r="C5076" s="1" t="str">
        <f>IF(raw!C5076="","",raw!C5076)</f>
        <v/>
      </c>
      <c r="D5076" s="1" t="str">
        <f>IF(raw!D5076="","",raw!D5076)</f>
        <v/>
      </c>
      <c r="E5076" s="1" t="str">
        <f>IF(raw!E5076="","",raw!E5076)</f>
        <v/>
      </c>
      <c r="F5076" s="1" t="str">
        <f>IF(raw!F5076="","",raw!F5076)</f>
        <v/>
      </c>
      <c r="G5076" s="1" t="str">
        <f>IF(raw!G5076="","",raw!G5076)</f>
        <v/>
      </c>
      <c r="H5076" s="1" t="str">
        <f>IF(raw!H5076="","",raw!H5076)</f>
        <v/>
      </c>
      <c r="I5076" s="1" t="str">
        <f>IF(raw!I5076="","",raw!I5076)</f>
        <v/>
      </c>
      <c r="J5076" s="1" t="str">
        <f>IF(raw!J5076="","",raw!J5076)</f>
        <v/>
      </c>
      <c r="K5076" s="1" t="str">
        <f>IF(raw!K5076="","",raw!K5076)</f>
        <v/>
      </c>
      <c r="L5076" s="1" t="str">
        <f>IF(raw!L5076="","",raw!L5076)</f>
        <v/>
      </c>
      <c r="M5076" s="1" t="str">
        <f>IF(raw!M5076="","",raw!M5076)</f>
        <v/>
      </c>
      <c r="N5076" s="33" t="str">
        <f>IF(raw!N5076="","",raw!N5076)</f>
        <v/>
      </c>
      <c r="O5076" s="30" t="e">
        <f>ROUND(Table1[[#This Row],[Created_at]],1)</f>
        <v>#VALUE!</v>
      </c>
      <c r="P5076" s="39" t="e">
        <f>TRUNC(Table1[[#This Row],[Created_at]],0)</f>
        <v>#VALUE!</v>
      </c>
    </row>
    <row r="5077" spans="1:16" hidden="1" x14ac:dyDescent="0.2">
      <c r="A5077" s="7" t="str">
        <f>IFERROR(DATE(LEFT(raw!A5077,4),MID(raw!A5077,6,2),MID(raw!A5077,9,2)) + TIME(MID(raw!A5077,12,2),MID(raw!A5077,15,2),MID(raw!A5077,18,2)),"")</f>
        <v/>
      </c>
      <c r="B5077" s="1" t="str">
        <f>IF(raw!B5077="","",raw!B5077)</f>
        <v/>
      </c>
      <c r="C5077" s="1" t="str">
        <f>IF(raw!C5077="","",raw!C5077)</f>
        <v/>
      </c>
      <c r="D5077" s="1" t="str">
        <f>IF(raw!D5077="","",raw!D5077)</f>
        <v/>
      </c>
      <c r="E5077" s="1" t="str">
        <f>IF(raw!E5077="","",raw!E5077)</f>
        <v/>
      </c>
      <c r="F5077" s="1" t="str">
        <f>IF(raw!F5077="","",raw!F5077)</f>
        <v/>
      </c>
      <c r="G5077" s="1" t="str">
        <f>IF(raw!G5077="","",raw!G5077)</f>
        <v/>
      </c>
      <c r="H5077" s="1" t="str">
        <f>IF(raw!H5077="","",raw!H5077)</f>
        <v/>
      </c>
      <c r="I5077" s="1" t="str">
        <f>IF(raw!I5077="","",raw!I5077)</f>
        <v/>
      </c>
      <c r="J5077" s="1" t="str">
        <f>IF(raw!J5077="","",raw!J5077)</f>
        <v/>
      </c>
      <c r="K5077" s="1" t="str">
        <f>IF(raw!K5077="","",raw!K5077)</f>
        <v/>
      </c>
      <c r="L5077" s="1" t="str">
        <f>IF(raw!L5077="","",raw!L5077)</f>
        <v/>
      </c>
      <c r="M5077" s="1" t="str">
        <f>IF(raw!M5077="","",raw!M5077)</f>
        <v/>
      </c>
      <c r="N5077" s="33" t="str">
        <f>IF(raw!N5077="","",raw!N5077)</f>
        <v/>
      </c>
      <c r="O5077" s="30" t="e">
        <f>ROUND(Table1[[#This Row],[Created_at]],1)</f>
        <v>#VALUE!</v>
      </c>
      <c r="P5077" s="39" t="e">
        <f>TRUNC(Table1[[#This Row],[Created_at]],0)</f>
        <v>#VALUE!</v>
      </c>
    </row>
    <row r="5078" spans="1:16" hidden="1" x14ac:dyDescent="0.2">
      <c r="A5078" s="7" t="str">
        <f>IFERROR(DATE(LEFT(raw!A5078,4),MID(raw!A5078,6,2),MID(raw!A5078,9,2)) + TIME(MID(raw!A5078,12,2),MID(raw!A5078,15,2),MID(raw!A5078,18,2)),"")</f>
        <v/>
      </c>
      <c r="B5078" s="1" t="str">
        <f>IF(raw!B5078="","",raw!B5078)</f>
        <v/>
      </c>
      <c r="C5078" s="1" t="str">
        <f>IF(raw!C5078="","",raw!C5078)</f>
        <v/>
      </c>
      <c r="D5078" s="1" t="str">
        <f>IF(raw!D5078="","",raw!D5078)</f>
        <v/>
      </c>
      <c r="E5078" s="1" t="str">
        <f>IF(raw!E5078="","",raw!E5078)</f>
        <v/>
      </c>
      <c r="F5078" s="1" t="str">
        <f>IF(raw!F5078="","",raw!F5078)</f>
        <v/>
      </c>
      <c r="G5078" s="1" t="str">
        <f>IF(raw!G5078="","",raw!G5078)</f>
        <v/>
      </c>
      <c r="H5078" s="1" t="str">
        <f>IF(raw!H5078="","",raw!H5078)</f>
        <v/>
      </c>
      <c r="I5078" s="1" t="str">
        <f>IF(raw!I5078="","",raw!I5078)</f>
        <v/>
      </c>
      <c r="J5078" s="1" t="str">
        <f>IF(raw!J5078="","",raw!J5078)</f>
        <v/>
      </c>
      <c r="K5078" s="1" t="str">
        <f>IF(raw!K5078="","",raw!K5078)</f>
        <v/>
      </c>
      <c r="L5078" s="1" t="str">
        <f>IF(raw!L5078="","",raw!L5078)</f>
        <v/>
      </c>
      <c r="M5078" s="1" t="str">
        <f>IF(raw!M5078="","",raw!M5078)</f>
        <v/>
      </c>
      <c r="N5078" s="33" t="str">
        <f>IF(raw!N5078="","",raw!N5078)</f>
        <v/>
      </c>
      <c r="O5078" s="30" t="e">
        <f>ROUND(Table1[[#This Row],[Created_at]],1)</f>
        <v>#VALUE!</v>
      </c>
      <c r="P5078" s="39" t="e">
        <f>TRUNC(Table1[[#This Row],[Created_at]],0)</f>
        <v>#VALUE!</v>
      </c>
    </row>
    <row r="5079" spans="1:16" hidden="1" x14ac:dyDescent="0.2">
      <c r="A5079" s="7" t="str">
        <f>IFERROR(DATE(LEFT(raw!A5079,4),MID(raw!A5079,6,2),MID(raw!A5079,9,2)) + TIME(MID(raw!A5079,12,2),MID(raw!A5079,15,2),MID(raw!A5079,18,2)),"")</f>
        <v/>
      </c>
      <c r="B5079" s="1" t="str">
        <f>IF(raw!B5079="","",raw!B5079)</f>
        <v/>
      </c>
      <c r="C5079" s="1" t="str">
        <f>IF(raw!C5079="","",raw!C5079)</f>
        <v/>
      </c>
      <c r="D5079" s="1" t="str">
        <f>IF(raw!D5079="","",raw!D5079)</f>
        <v/>
      </c>
      <c r="E5079" s="1" t="str">
        <f>IF(raw!E5079="","",raw!E5079)</f>
        <v/>
      </c>
      <c r="F5079" s="1" t="str">
        <f>IF(raw!F5079="","",raw!F5079)</f>
        <v/>
      </c>
      <c r="G5079" s="1" t="str">
        <f>IF(raw!G5079="","",raw!G5079)</f>
        <v/>
      </c>
      <c r="H5079" s="1" t="str">
        <f>IF(raw!H5079="","",raw!H5079)</f>
        <v/>
      </c>
      <c r="I5079" s="1" t="str">
        <f>IF(raw!I5079="","",raw!I5079)</f>
        <v/>
      </c>
      <c r="J5079" s="1" t="str">
        <f>IF(raw!J5079="","",raw!J5079)</f>
        <v/>
      </c>
      <c r="K5079" s="1" t="str">
        <f>IF(raw!K5079="","",raw!K5079)</f>
        <v/>
      </c>
      <c r="L5079" s="1" t="str">
        <f>IF(raw!L5079="","",raw!L5079)</f>
        <v/>
      </c>
      <c r="M5079" s="1" t="str">
        <f>IF(raw!M5079="","",raw!M5079)</f>
        <v/>
      </c>
      <c r="N5079" s="33" t="str">
        <f>IF(raw!N5079="","",raw!N5079)</f>
        <v/>
      </c>
      <c r="O5079" s="30" t="e">
        <f>ROUND(Table1[[#This Row],[Created_at]],1)</f>
        <v>#VALUE!</v>
      </c>
      <c r="P5079" s="39" t="e">
        <f>TRUNC(Table1[[#This Row],[Created_at]],0)</f>
        <v>#VALUE!</v>
      </c>
    </row>
    <row r="5080" spans="1:16" hidden="1" x14ac:dyDescent="0.2">
      <c r="A5080" s="7" t="str">
        <f>IFERROR(DATE(LEFT(raw!A5080,4),MID(raw!A5080,6,2),MID(raw!A5080,9,2)) + TIME(MID(raw!A5080,12,2),MID(raw!A5080,15,2),MID(raw!A5080,18,2)),"")</f>
        <v/>
      </c>
      <c r="B5080" s="1" t="str">
        <f>IF(raw!B5080="","",raw!B5080)</f>
        <v/>
      </c>
      <c r="C5080" s="1" t="str">
        <f>IF(raw!C5080="","",raw!C5080)</f>
        <v/>
      </c>
      <c r="D5080" s="1" t="str">
        <f>IF(raw!D5080="","",raw!D5080)</f>
        <v/>
      </c>
      <c r="E5080" s="1" t="str">
        <f>IF(raw!E5080="","",raw!E5080)</f>
        <v/>
      </c>
      <c r="F5080" s="1" t="str">
        <f>IF(raw!F5080="","",raw!F5080)</f>
        <v/>
      </c>
      <c r="G5080" s="1" t="str">
        <f>IF(raw!G5080="","",raw!G5080)</f>
        <v/>
      </c>
      <c r="H5080" s="1" t="str">
        <f>IF(raw!H5080="","",raw!H5080)</f>
        <v/>
      </c>
      <c r="I5080" s="1" t="str">
        <f>IF(raw!I5080="","",raw!I5080)</f>
        <v/>
      </c>
      <c r="J5080" s="1" t="str">
        <f>IF(raw!J5080="","",raw!J5080)</f>
        <v/>
      </c>
      <c r="K5080" s="1" t="str">
        <f>IF(raw!K5080="","",raw!K5080)</f>
        <v/>
      </c>
      <c r="L5080" s="1" t="str">
        <f>IF(raw!L5080="","",raw!L5080)</f>
        <v/>
      </c>
      <c r="M5080" s="1" t="str">
        <f>IF(raw!M5080="","",raw!M5080)</f>
        <v/>
      </c>
      <c r="N5080" s="33" t="str">
        <f>IF(raw!N5080="","",raw!N5080)</f>
        <v/>
      </c>
      <c r="O5080" s="30" t="e">
        <f>ROUND(Table1[[#This Row],[Created_at]],1)</f>
        <v>#VALUE!</v>
      </c>
      <c r="P5080" s="39" t="e">
        <f>TRUNC(Table1[[#This Row],[Created_at]],0)</f>
        <v>#VALUE!</v>
      </c>
    </row>
    <row r="5081" spans="1:16" hidden="1" x14ac:dyDescent="0.2">
      <c r="A5081" s="7" t="str">
        <f>IFERROR(DATE(LEFT(raw!A5081,4),MID(raw!A5081,6,2),MID(raw!A5081,9,2)) + TIME(MID(raw!A5081,12,2),MID(raw!A5081,15,2),MID(raw!A5081,18,2)),"")</f>
        <v/>
      </c>
      <c r="B5081" s="1" t="str">
        <f>IF(raw!B5081="","",raw!B5081)</f>
        <v/>
      </c>
      <c r="C5081" s="1" t="str">
        <f>IF(raw!C5081="","",raw!C5081)</f>
        <v/>
      </c>
      <c r="D5081" s="1" t="str">
        <f>IF(raw!D5081="","",raw!D5081)</f>
        <v/>
      </c>
      <c r="E5081" s="1" t="str">
        <f>IF(raw!E5081="","",raw!E5081)</f>
        <v/>
      </c>
      <c r="F5081" s="1" t="str">
        <f>IF(raw!F5081="","",raw!F5081)</f>
        <v/>
      </c>
      <c r="G5081" s="1" t="str">
        <f>IF(raw!G5081="","",raw!G5081)</f>
        <v/>
      </c>
      <c r="H5081" s="1" t="str">
        <f>IF(raw!H5081="","",raw!H5081)</f>
        <v/>
      </c>
      <c r="I5081" s="1" t="str">
        <f>IF(raw!I5081="","",raw!I5081)</f>
        <v/>
      </c>
      <c r="J5081" s="1" t="str">
        <f>IF(raw!J5081="","",raw!J5081)</f>
        <v/>
      </c>
      <c r="K5081" s="1" t="str">
        <f>IF(raw!K5081="","",raw!K5081)</f>
        <v/>
      </c>
      <c r="L5081" s="1" t="str">
        <f>IF(raw!L5081="","",raw!L5081)</f>
        <v/>
      </c>
      <c r="M5081" s="1" t="str">
        <f>IF(raw!M5081="","",raw!M5081)</f>
        <v/>
      </c>
      <c r="N5081" s="33" t="str">
        <f>IF(raw!N5081="","",raw!N5081)</f>
        <v/>
      </c>
      <c r="O5081" s="30" t="e">
        <f>ROUND(Table1[[#This Row],[Created_at]],1)</f>
        <v>#VALUE!</v>
      </c>
      <c r="P5081" s="39" t="e">
        <f>TRUNC(Table1[[#This Row],[Created_at]],0)</f>
        <v>#VALUE!</v>
      </c>
    </row>
    <row r="5082" spans="1:16" hidden="1" x14ac:dyDescent="0.2">
      <c r="A5082" s="7" t="str">
        <f>IFERROR(DATE(LEFT(raw!A5082,4),MID(raw!A5082,6,2),MID(raw!A5082,9,2)) + TIME(MID(raw!A5082,12,2),MID(raw!A5082,15,2),MID(raw!A5082,18,2)),"")</f>
        <v/>
      </c>
      <c r="B5082" s="1" t="str">
        <f>IF(raw!B5082="","",raw!B5082)</f>
        <v/>
      </c>
      <c r="C5082" s="1" t="str">
        <f>IF(raw!C5082="","",raw!C5082)</f>
        <v/>
      </c>
      <c r="D5082" s="1" t="str">
        <f>IF(raw!D5082="","",raw!D5082)</f>
        <v/>
      </c>
      <c r="E5082" s="1" t="str">
        <f>IF(raw!E5082="","",raw!E5082)</f>
        <v/>
      </c>
      <c r="F5082" s="1" t="str">
        <f>IF(raw!F5082="","",raw!F5082)</f>
        <v/>
      </c>
      <c r="G5082" s="1" t="str">
        <f>IF(raw!G5082="","",raw!G5082)</f>
        <v/>
      </c>
      <c r="H5082" s="1" t="str">
        <f>IF(raw!H5082="","",raw!H5082)</f>
        <v/>
      </c>
      <c r="I5082" s="1" t="str">
        <f>IF(raw!I5082="","",raw!I5082)</f>
        <v/>
      </c>
      <c r="J5082" s="1" t="str">
        <f>IF(raw!J5082="","",raw!J5082)</f>
        <v/>
      </c>
      <c r="K5082" s="1" t="str">
        <f>IF(raw!K5082="","",raw!K5082)</f>
        <v/>
      </c>
      <c r="L5082" s="1" t="str">
        <f>IF(raw!L5082="","",raw!L5082)</f>
        <v/>
      </c>
      <c r="M5082" s="1" t="str">
        <f>IF(raw!M5082="","",raw!M5082)</f>
        <v/>
      </c>
      <c r="N5082" s="33" t="str">
        <f>IF(raw!N5082="","",raw!N5082)</f>
        <v/>
      </c>
      <c r="O5082" s="30" t="e">
        <f>ROUND(Table1[[#This Row],[Created_at]],1)</f>
        <v>#VALUE!</v>
      </c>
      <c r="P5082" s="39" t="e">
        <f>TRUNC(Table1[[#This Row],[Created_at]],0)</f>
        <v>#VALUE!</v>
      </c>
    </row>
    <row r="5083" spans="1:16" hidden="1" x14ac:dyDescent="0.2">
      <c r="A5083" s="7" t="str">
        <f>IFERROR(DATE(LEFT(raw!A5083,4),MID(raw!A5083,6,2),MID(raw!A5083,9,2)) + TIME(MID(raw!A5083,12,2),MID(raw!A5083,15,2),MID(raw!A5083,18,2)),"")</f>
        <v/>
      </c>
      <c r="B5083" s="1" t="str">
        <f>IF(raw!B5083="","",raw!B5083)</f>
        <v/>
      </c>
      <c r="C5083" s="1" t="str">
        <f>IF(raw!C5083="","",raw!C5083)</f>
        <v/>
      </c>
      <c r="D5083" s="1" t="str">
        <f>IF(raw!D5083="","",raw!D5083)</f>
        <v/>
      </c>
      <c r="E5083" s="1" t="str">
        <f>IF(raw!E5083="","",raw!E5083)</f>
        <v/>
      </c>
      <c r="F5083" s="1" t="str">
        <f>IF(raw!F5083="","",raw!F5083)</f>
        <v/>
      </c>
      <c r="G5083" s="1" t="str">
        <f>IF(raw!G5083="","",raw!G5083)</f>
        <v/>
      </c>
      <c r="H5083" s="1" t="str">
        <f>IF(raw!H5083="","",raw!H5083)</f>
        <v/>
      </c>
      <c r="I5083" s="1" t="str">
        <f>IF(raw!I5083="","",raw!I5083)</f>
        <v/>
      </c>
      <c r="J5083" s="1" t="str">
        <f>IF(raw!J5083="","",raw!J5083)</f>
        <v/>
      </c>
      <c r="K5083" s="1" t="str">
        <f>IF(raw!K5083="","",raw!K5083)</f>
        <v/>
      </c>
      <c r="L5083" s="1" t="str">
        <f>IF(raw!L5083="","",raw!L5083)</f>
        <v/>
      </c>
      <c r="M5083" s="1" t="str">
        <f>IF(raw!M5083="","",raw!M5083)</f>
        <v/>
      </c>
      <c r="N5083" s="33" t="str">
        <f>IF(raw!N5083="","",raw!N5083)</f>
        <v/>
      </c>
      <c r="O5083" s="30" t="e">
        <f>ROUND(Table1[[#This Row],[Created_at]],1)</f>
        <v>#VALUE!</v>
      </c>
      <c r="P5083" s="39" t="e">
        <f>TRUNC(Table1[[#This Row],[Created_at]],0)</f>
        <v>#VALUE!</v>
      </c>
    </row>
    <row r="5084" spans="1:16" hidden="1" x14ac:dyDescent="0.2">
      <c r="A5084" s="7" t="str">
        <f>IFERROR(DATE(LEFT(raw!A5084,4),MID(raw!A5084,6,2),MID(raw!A5084,9,2)) + TIME(MID(raw!A5084,12,2),MID(raw!A5084,15,2),MID(raw!A5084,18,2)),"")</f>
        <v/>
      </c>
      <c r="B5084" s="1" t="str">
        <f>IF(raw!B5084="","",raw!B5084)</f>
        <v/>
      </c>
      <c r="C5084" s="1" t="str">
        <f>IF(raw!C5084="","",raw!C5084)</f>
        <v/>
      </c>
      <c r="D5084" s="1" t="str">
        <f>IF(raw!D5084="","",raw!D5084)</f>
        <v/>
      </c>
      <c r="E5084" s="1" t="str">
        <f>IF(raw!E5084="","",raw!E5084)</f>
        <v/>
      </c>
      <c r="F5084" s="1" t="str">
        <f>IF(raw!F5084="","",raw!F5084)</f>
        <v/>
      </c>
      <c r="G5084" s="1" t="str">
        <f>IF(raw!G5084="","",raw!G5084)</f>
        <v/>
      </c>
      <c r="H5084" s="1" t="str">
        <f>IF(raw!H5084="","",raw!H5084)</f>
        <v/>
      </c>
      <c r="I5084" s="1" t="str">
        <f>IF(raw!I5084="","",raw!I5084)</f>
        <v/>
      </c>
      <c r="J5084" s="1" t="str">
        <f>IF(raw!J5084="","",raw!J5084)</f>
        <v/>
      </c>
      <c r="K5084" s="1" t="str">
        <f>IF(raw!K5084="","",raw!K5084)</f>
        <v/>
      </c>
      <c r="L5084" s="1" t="str">
        <f>IF(raw!L5084="","",raw!L5084)</f>
        <v/>
      </c>
      <c r="M5084" s="1" t="str">
        <f>IF(raw!M5084="","",raw!M5084)</f>
        <v/>
      </c>
      <c r="N5084" s="33" t="str">
        <f>IF(raw!N5084="","",raw!N5084)</f>
        <v/>
      </c>
      <c r="O5084" s="30" t="e">
        <f>ROUND(Table1[[#This Row],[Created_at]],1)</f>
        <v>#VALUE!</v>
      </c>
      <c r="P5084" s="39" t="e">
        <f>TRUNC(Table1[[#This Row],[Created_at]],0)</f>
        <v>#VALUE!</v>
      </c>
    </row>
    <row r="5085" spans="1:16" hidden="1" x14ac:dyDescent="0.2">
      <c r="A5085" s="7" t="str">
        <f>IFERROR(DATE(LEFT(raw!A5085,4),MID(raw!A5085,6,2),MID(raw!A5085,9,2)) + TIME(MID(raw!A5085,12,2),MID(raw!A5085,15,2),MID(raw!A5085,18,2)),"")</f>
        <v/>
      </c>
      <c r="B5085" s="1" t="str">
        <f>IF(raw!B5085="","",raw!B5085)</f>
        <v/>
      </c>
      <c r="C5085" s="1" t="str">
        <f>IF(raw!C5085="","",raw!C5085)</f>
        <v/>
      </c>
      <c r="D5085" s="1" t="str">
        <f>IF(raw!D5085="","",raw!D5085)</f>
        <v/>
      </c>
      <c r="E5085" s="1" t="str">
        <f>IF(raw!E5085="","",raw!E5085)</f>
        <v/>
      </c>
      <c r="F5085" s="1" t="str">
        <f>IF(raw!F5085="","",raw!F5085)</f>
        <v/>
      </c>
      <c r="G5085" s="1" t="str">
        <f>IF(raw!G5085="","",raw!G5085)</f>
        <v/>
      </c>
      <c r="H5085" s="1" t="str">
        <f>IF(raw!H5085="","",raw!H5085)</f>
        <v/>
      </c>
      <c r="I5085" s="1" t="str">
        <f>IF(raw!I5085="","",raw!I5085)</f>
        <v/>
      </c>
      <c r="J5085" s="1" t="str">
        <f>IF(raw!J5085="","",raw!J5085)</f>
        <v/>
      </c>
      <c r="K5085" s="1" t="str">
        <f>IF(raw!K5085="","",raw!K5085)</f>
        <v/>
      </c>
      <c r="L5085" s="1" t="str">
        <f>IF(raw!L5085="","",raw!L5085)</f>
        <v/>
      </c>
      <c r="M5085" s="1" t="str">
        <f>IF(raw!M5085="","",raw!M5085)</f>
        <v/>
      </c>
      <c r="N5085" s="33" t="str">
        <f>IF(raw!N5085="","",raw!N5085)</f>
        <v/>
      </c>
      <c r="O5085" s="30" t="e">
        <f>ROUND(Table1[[#This Row],[Created_at]],1)</f>
        <v>#VALUE!</v>
      </c>
      <c r="P5085" s="39" t="e">
        <f>TRUNC(Table1[[#This Row],[Created_at]],0)</f>
        <v>#VALUE!</v>
      </c>
    </row>
    <row r="5086" spans="1:16" hidden="1" x14ac:dyDescent="0.2">
      <c r="A5086" s="7" t="str">
        <f>IFERROR(DATE(LEFT(raw!A5086,4),MID(raw!A5086,6,2),MID(raw!A5086,9,2)) + TIME(MID(raw!A5086,12,2),MID(raw!A5086,15,2),MID(raw!A5086,18,2)),"")</f>
        <v/>
      </c>
      <c r="B5086" s="1" t="str">
        <f>IF(raw!B5086="","",raw!B5086)</f>
        <v/>
      </c>
      <c r="C5086" s="1" t="str">
        <f>IF(raw!C5086="","",raw!C5086)</f>
        <v/>
      </c>
      <c r="D5086" s="1" t="str">
        <f>IF(raw!D5086="","",raw!D5086)</f>
        <v/>
      </c>
      <c r="E5086" s="1" t="str">
        <f>IF(raw!E5086="","",raw!E5086)</f>
        <v/>
      </c>
      <c r="F5086" s="1" t="str">
        <f>IF(raw!F5086="","",raw!F5086)</f>
        <v/>
      </c>
      <c r="G5086" s="1" t="str">
        <f>IF(raw!G5086="","",raw!G5086)</f>
        <v/>
      </c>
      <c r="H5086" s="1" t="str">
        <f>IF(raw!H5086="","",raw!H5086)</f>
        <v/>
      </c>
      <c r="I5086" s="1" t="str">
        <f>IF(raw!I5086="","",raw!I5086)</f>
        <v/>
      </c>
      <c r="J5086" s="1" t="str">
        <f>IF(raw!J5086="","",raw!J5086)</f>
        <v/>
      </c>
      <c r="K5086" s="1" t="str">
        <f>IF(raw!K5086="","",raw!K5086)</f>
        <v/>
      </c>
      <c r="L5086" s="1" t="str">
        <f>IF(raw!L5086="","",raw!L5086)</f>
        <v/>
      </c>
      <c r="M5086" s="1" t="str">
        <f>IF(raw!M5086="","",raw!M5086)</f>
        <v/>
      </c>
      <c r="N5086" s="33" t="str">
        <f>IF(raw!N5086="","",raw!N5086)</f>
        <v/>
      </c>
      <c r="O5086" s="30" t="e">
        <f>ROUND(Table1[[#This Row],[Created_at]],1)</f>
        <v>#VALUE!</v>
      </c>
      <c r="P5086" s="39" t="e">
        <f>TRUNC(Table1[[#This Row],[Created_at]],0)</f>
        <v>#VALUE!</v>
      </c>
    </row>
    <row r="5087" spans="1:16" hidden="1" x14ac:dyDescent="0.2">
      <c r="A5087" s="7" t="str">
        <f>IFERROR(DATE(LEFT(raw!A5087,4),MID(raw!A5087,6,2),MID(raw!A5087,9,2)) + TIME(MID(raw!A5087,12,2),MID(raw!A5087,15,2),MID(raw!A5087,18,2)),"")</f>
        <v/>
      </c>
      <c r="B5087" s="1" t="str">
        <f>IF(raw!B5087="","",raw!B5087)</f>
        <v/>
      </c>
      <c r="C5087" s="1" t="str">
        <f>IF(raw!C5087="","",raw!C5087)</f>
        <v/>
      </c>
      <c r="D5087" s="1" t="str">
        <f>IF(raw!D5087="","",raw!D5087)</f>
        <v/>
      </c>
      <c r="E5087" s="1" t="str">
        <f>IF(raw!E5087="","",raw!E5087)</f>
        <v/>
      </c>
      <c r="F5087" s="1" t="str">
        <f>IF(raw!F5087="","",raw!F5087)</f>
        <v/>
      </c>
      <c r="G5087" s="1" t="str">
        <f>IF(raw!G5087="","",raw!G5087)</f>
        <v/>
      </c>
      <c r="H5087" s="1" t="str">
        <f>IF(raw!H5087="","",raw!H5087)</f>
        <v/>
      </c>
      <c r="I5087" s="1" t="str">
        <f>IF(raw!I5087="","",raw!I5087)</f>
        <v/>
      </c>
      <c r="J5087" s="1" t="str">
        <f>IF(raw!J5087="","",raw!J5087)</f>
        <v/>
      </c>
      <c r="K5087" s="1" t="str">
        <f>IF(raw!K5087="","",raw!K5087)</f>
        <v/>
      </c>
      <c r="L5087" s="1" t="str">
        <f>IF(raw!L5087="","",raw!L5087)</f>
        <v/>
      </c>
      <c r="M5087" s="1" t="str">
        <f>IF(raw!M5087="","",raw!M5087)</f>
        <v/>
      </c>
      <c r="N5087" s="33" t="str">
        <f>IF(raw!N5087="","",raw!N5087)</f>
        <v/>
      </c>
      <c r="O5087" s="30" t="e">
        <f>ROUND(Table1[[#This Row],[Created_at]],1)</f>
        <v>#VALUE!</v>
      </c>
      <c r="P5087" s="39" t="e">
        <f>TRUNC(Table1[[#This Row],[Created_at]],0)</f>
        <v>#VALUE!</v>
      </c>
    </row>
    <row r="5088" spans="1:16" hidden="1" x14ac:dyDescent="0.2">
      <c r="A5088" s="7" t="str">
        <f>IFERROR(DATE(LEFT(raw!A5088,4),MID(raw!A5088,6,2),MID(raw!A5088,9,2)) + TIME(MID(raw!A5088,12,2),MID(raw!A5088,15,2),MID(raw!A5088,18,2)),"")</f>
        <v/>
      </c>
      <c r="B5088" s="1" t="str">
        <f>IF(raw!B5088="","",raw!B5088)</f>
        <v/>
      </c>
      <c r="C5088" s="1" t="str">
        <f>IF(raw!C5088="","",raw!C5088)</f>
        <v/>
      </c>
      <c r="D5088" s="1" t="str">
        <f>IF(raw!D5088="","",raw!D5088)</f>
        <v/>
      </c>
      <c r="E5088" s="1" t="str">
        <f>IF(raw!E5088="","",raw!E5088)</f>
        <v/>
      </c>
      <c r="F5088" s="1" t="str">
        <f>IF(raw!F5088="","",raw!F5088)</f>
        <v/>
      </c>
      <c r="G5088" s="1" t="str">
        <f>IF(raw!G5088="","",raw!G5088)</f>
        <v/>
      </c>
      <c r="H5088" s="1" t="str">
        <f>IF(raw!H5088="","",raw!H5088)</f>
        <v/>
      </c>
      <c r="I5088" s="1" t="str">
        <f>IF(raw!I5088="","",raw!I5088)</f>
        <v/>
      </c>
      <c r="J5088" s="1" t="str">
        <f>IF(raw!J5088="","",raw!J5088)</f>
        <v/>
      </c>
      <c r="K5088" s="1" t="str">
        <f>IF(raw!K5088="","",raw!K5088)</f>
        <v/>
      </c>
      <c r="L5088" s="1" t="str">
        <f>IF(raw!L5088="","",raw!L5088)</f>
        <v/>
      </c>
      <c r="M5088" s="1" t="str">
        <f>IF(raw!M5088="","",raw!M5088)</f>
        <v/>
      </c>
      <c r="N5088" s="33" t="str">
        <f>IF(raw!N5088="","",raw!N5088)</f>
        <v/>
      </c>
      <c r="O5088" s="30" t="e">
        <f>ROUND(Table1[[#This Row],[Created_at]],1)</f>
        <v>#VALUE!</v>
      </c>
      <c r="P5088" s="39" t="e">
        <f>TRUNC(Table1[[#This Row],[Created_at]],0)</f>
        <v>#VALUE!</v>
      </c>
    </row>
    <row r="5089" spans="1:16" hidden="1" x14ac:dyDescent="0.2">
      <c r="A5089" s="7" t="str">
        <f>IFERROR(DATE(LEFT(raw!A5089,4),MID(raw!A5089,6,2),MID(raw!A5089,9,2)) + TIME(MID(raw!A5089,12,2),MID(raw!A5089,15,2),MID(raw!A5089,18,2)),"")</f>
        <v/>
      </c>
      <c r="B5089" s="1" t="str">
        <f>IF(raw!B5089="","",raw!B5089)</f>
        <v/>
      </c>
      <c r="C5089" s="1" t="str">
        <f>IF(raw!C5089="","",raw!C5089)</f>
        <v/>
      </c>
      <c r="D5089" s="1" t="str">
        <f>IF(raw!D5089="","",raw!D5089)</f>
        <v/>
      </c>
      <c r="E5089" s="1" t="str">
        <f>IF(raw!E5089="","",raw!E5089)</f>
        <v/>
      </c>
      <c r="F5089" s="1" t="str">
        <f>IF(raw!F5089="","",raw!F5089)</f>
        <v/>
      </c>
      <c r="G5089" s="1" t="str">
        <f>IF(raw!G5089="","",raw!G5089)</f>
        <v/>
      </c>
      <c r="H5089" s="1" t="str">
        <f>IF(raw!H5089="","",raw!H5089)</f>
        <v/>
      </c>
      <c r="I5089" s="1" t="str">
        <f>IF(raw!I5089="","",raw!I5089)</f>
        <v/>
      </c>
      <c r="J5089" s="1" t="str">
        <f>IF(raw!J5089="","",raw!J5089)</f>
        <v/>
      </c>
      <c r="K5089" s="1" t="str">
        <f>IF(raw!K5089="","",raw!K5089)</f>
        <v/>
      </c>
      <c r="L5089" s="1" t="str">
        <f>IF(raw!L5089="","",raw!L5089)</f>
        <v/>
      </c>
      <c r="M5089" s="1" t="str">
        <f>IF(raw!M5089="","",raw!M5089)</f>
        <v/>
      </c>
      <c r="N5089" s="33" t="str">
        <f>IF(raw!N5089="","",raw!N5089)</f>
        <v/>
      </c>
      <c r="O5089" s="30" t="e">
        <f>ROUND(Table1[[#This Row],[Created_at]],1)</f>
        <v>#VALUE!</v>
      </c>
      <c r="P5089" s="39" t="e">
        <f>TRUNC(Table1[[#This Row],[Created_at]],0)</f>
        <v>#VALUE!</v>
      </c>
    </row>
    <row r="5090" spans="1:16" hidden="1" x14ac:dyDescent="0.2">
      <c r="A5090" s="7" t="str">
        <f>IFERROR(DATE(LEFT(raw!A5090,4),MID(raw!A5090,6,2),MID(raw!A5090,9,2)) + TIME(MID(raw!A5090,12,2),MID(raw!A5090,15,2),MID(raw!A5090,18,2)),"")</f>
        <v/>
      </c>
      <c r="B5090" s="1" t="str">
        <f>IF(raw!B5090="","",raw!B5090)</f>
        <v/>
      </c>
      <c r="C5090" s="1" t="str">
        <f>IF(raw!C5090="","",raw!C5090)</f>
        <v/>
      </c>
      <c r="D5090" s="1" t="str">
        <f>IF(raw!D5090="","",raw!D5090)</f>
        <v/>
      </c>
      <c r="E5090" s="1" t="str">
        <f>IF(raw!E5090="","",raw!E5090)</f>
        <v/>
      </c>
      <c r="F5090" s="1" t="str">
        <f>IF(raw!F5090="","",raw!F5090)</f>
        <v/>
      </c>
      <c r="G5090" s="1" t="str">
        <f>IF(raw!G5090="","",raw!G5090)</f>
        <v/>
      </c>
      <c r="H5090" s="1" t="str">
        <f>IF(raw!H5090="","",raw!H5090)</f>
        <v/>
      </c>
      <c r="I5090" s="1" t="str">
        <f>IF(raw!I5090="","",raw!I5090)</f>
        <v/>
      </c>
      <c r="J5090" s="1" t="str">
        <f>IF(raw!J5090="","",raw!J5090)</f>
        <v/>
      </c>
      <c r="K5090" s="1" t="str">
        <f>IF(raw!K5090="","",raw!K5090)</f>
        <v/>
      </c>
      <c r="L5090" s="1" t="str">
        <f>IF(raw!L5090="","",raw!L5090)</f>
        <v/>
      </c>
      <c r="M5090" s="1" t="str">
        <f>IF(raw!M5090="","",raw!M5090)</f>
        <v/>
      </c>
      <c r="N5090" s="33" t="str">
        <f>IF(raw!N5090="","",raw!N5090)</f>
        <v/>
      </c>
      <c r="O5090" s="30" t="e">
        <f>ROUND(Table1[[#This Row],[Created_at]],1)</f>
        <v>#VALUE!</v>
      </c>
      <c r="P5090" s="39" t="e">
        <f>TRUNC(Table1[[#This Row],[Created_at]],0)</f>
        <v>#VALUE!</v>
      </c>
    </row>
    <row r="5091" spans="1:16" hidden="1" x14ac:dyDescent="0.2">
      <c r="A5091" s="7" t="str">
        <f>IFERROR(DATE(LEFT(raw!A5091,4),MID(raw!A5091,6,2),MID(raw!A5091,9,2)) + TIME(MID(raw!A5091,12,2),MID(raw!A5091,15,2),MID(raw!A5091,18,2)),"")</f>
        <v/>
      </c>
      <c r="B5091" s="1" t="str">
        <f>IF(raw!B5091="","",raw!B5091)</f>
        <v/>
      </c>
      <c r="C5091" s="1" t="str">
        <f>IF(raw!C5091="","",raw!C5091)</f>
        <v/>
      </c>
      <c r="D5091" s="1" t="str">
        <f>IF(raw!D5091="","",raw!D5091)</f>
        <v/>
      </c>
      <c r="E5091" s="1" t="str">
        <f>IF(raw!E5091="","",raw!E5091)</f>
        <v/>
      </c>
      <c r="F5091" s="1" t="str">
        <f>IF(raw!F5091="","",raw!F5091)</f>
        <v/>
      </c>
      <c r="G5091" s="1" t="str">
        <f>IF(raw!G5091="","",raw!G5091)</f>
        <v/>
      </c>
      <c r="H5091" s="1" t="str">
        <f>IF(raw!H5091="","",raw!H5091)</f>
        <v/>
      </c>
      <c r="I5091" s="1" t="str">
        <f>IF(raw!I5091="","",raw!I5091)</f>
        <v/>
      </c>
      <c r="J5091" s="1" t="str">
        <f>IF(raw!J5091="","",raw!J5091)</f>
        <v/>
      </c>
      <c r="K5091" s="1" t="str">
        <f>IF(raw!K5091="","",raw!K5091)</f>
        <v/>
      </c>
      <c r="L5091" s="1" t="str">
        <f>IF(raw!L5091="","",raw!L5091)</f>
        <v/>
      </c>
      <c r="M5091" s="1" t="str">
        <f>IF(raw!M5091="","",raw!M5091)</f>
        <v/>
      </c>
      <c r="N5091" s="33" t="str">
        <f>IF(raw!N5091="","",raw!N5091)</f>
        <v/>
      </c>
      <c r="O5091" s="30" t="e">
        <f>ROUND(Table1[[#This Row],[Created_at]],1)</f>
        <v>#VALUE!</v>
      </c>
      <c r="P5091" s="39" t="e">
        <f>TRUNC(Table1[[#This Row],[Created_at]],0)</f>
        <v>#VALUE!</v>
      </c>
    </row>
    <row r="5092" spans="1:16" hidden="1" x14ac:dyDescent="0.2">
      <c r="A5092" s="7" t="str">
        <f>IFERROR(DATE(LEFT(raw!A5092,4),MID(raw!A5092,6,2),MID(raw!A5092,9,2)) + TIME(MID(raw!A5092,12,2),MID(raw!A5092,15,2),MID(raw!A5092,18,2)),"")</f>
        <v/>
      </c>
      <c r="B5092" s="1" t="str">
        <f>IF(raw!B5092="","",raw!B5092)</f>
        <v/>
      </c>
      <c r="C5092" s="1" t="str">
        <f>IF(raw!C5092="","",raw!C5092)</f>
        <v/>
      </c>
      <c r="D5092" s="1" t="str">
        <f>IF(raw!D5092="","",raw!D5092)</f>
        <v/>
      </c>
      <c r="E5092" s="1" t="str">
        <f>IF(raw!E5092="","",raw!E5092)</f>
        <v/>
      </c>
      <c r="F5092" s="1" t="str">
        <f>IF(raw!F5092="","",raw!F5092)</f>
        <v/>
      </c>
      <c r="G5092" s="1" t="str">
        <f>IF(raw!G5092="","",raw!G5092)</f>
        <v/>
      </c>
      <c r="H5092" s="1" t="str">
        <f>IF(raw!H5092="","",raw!H5092)</f>
        <v/>
      </c>
      <c r="I5092" s="1" t="str">
        <f>IF(raw!I5092="","",raw!I5092)</f>
        <v/>
      </c>
      <c r="J5092" s="1" t="str">
        <f>IF(raw!J5092="","",raw!J5092)</f>
        <v/>
      </c>
      <c r="K5092" s="1" t="str">
        <f>IF(raw!K5092="","",raw!K5092)</f>
        <v/>
      </c>
      <c r="L5092" s="1" t="str">
        <f>IF(raw!L5092="","",raw!L5092)</f>
        <v/>
      </c>
      <c r="M5092" s="1" t="str">
        <f>IF(raw!M5092="","",raw!M5092)</f>
        <v/>
      </c>
      <c r="N5092" s="33" t="str">
        <f>IF(raw!N5092="","",raw!N5092)</f>
        <v/>
      </c>
      <c r="O5092" s="30" t="e">
        <f>ROUND(Table1[[#This Row],[Created_at]],1)</f>
        <v>#VALUE!</v>
      </c>
      <c r="P5092" s="39" t="e">
        <f>TRUNC(Table1[[#This Row],[Created_at]],0)</f>
        <v>#VALUE!</v>
      </c>
    </row>
    <row r="5093" spans="1:16" hidden="1" x14ac:dyDescent="0.2">
      <c r="A5093" s="7" t="str">
        <f>IFERROR(DATE(LEFT(raw!A5093,4),MID(raw!A5093,6,2),MID(raw!A5093,9,2)) + TIME(MID(raw!A5093,12,2),MID(raw!A5093,15,2),MID(raw!A5093,18,2)),"")</f>
        <v/>
      </c>
      <c r="B5093" s="1" t="str">
        <f>IF(raw!B5093="","",raw!B5093)</f>
        <v/>
      </c>
      <c r="C5093" s="1" t="str">
        <f>IF(raw!C5093="","",raw!C5093)</f>
        <v/>
      </c>
      <c r="D5093" s="1" t="str">
        <f>IF(raw!D5093="","",raw!D5093)</f>
        <v/>
      </c>
      <c r="E5093" s="1" t="str">
        <f>IF(raw!E5093="","",raw!E5093)</f>
        <v/>
      </c>
      <c r="F5093" s="1" t="str">
        <f>IF(raw!F5093="","",raw!F5093)</f>
        <v/>
      </c>
      <c r="G5093" s="1" t="str">
        <f>IF(raw!G5093="","",raw!G5093)</f>
        <v/>
      </c>
      <c r="H5093" s="1" t="str">
        <f>IF(raw!H5093="","",raw!H5093)</f>
        <v/>
      </c>
      <c r="I5093" s="1" t="str">
        <f>IF(raw!I5093="","",raw!I5093)</f>
        <v/>
      </c>
      <c r="J5093" s="1" t="str">
        <f>IF(raw!J5093="","",raw!J5093)</f>
        <v/>
      </c>
      <c r="K5093" s="1" t="str">
        <f>IF(raw!K5093="","",raw!K5093)</f>
        <v/>
      </c>
      <c r="L5093" s="1" t="str">
        <f>IF(raw!L5093="","",raw!L5093)</f>
        <v/>
      </c>
      <c r="M5093" s="1" t="str">
        <f>IF(raw!M5093="","",raw!M5093)</f>
        <v/>
      </c>
      <c r="N5093" s="33" t="str">
        <f>IF(raw!N5093="","",raw!N5093)</f>
        <v/>
      </c>
      <c r="O5093" s="30" t="e">
        <f>ROUND(Table1[[#This Row],[Created_at]],1)</f>
        <v>#VALUE!</v>
      </c>
      <c r="P5093" s="39" t="e">
        <f>TRUNC(Table1[[#This Row],[Created_at]],0)</f>
        <v>#VALUE!</v>
      </c>
    </row>
    <row r="5094" spans="1:16" hidden="1" x14ac:dyDescent="0.2">
      <c r="A5094" s="7" t="str">
        <f>IFERROR(DATE(LEFT(raw!A5094,4),MID(raw!A5094,6,2),MID(raw!A5094,9,2)) + TIME(MID(raw!A5094,12,2),MID(raw!A5094,15,2),MID(raw!A5094,18,2)),"")</f>
        <v/>
      </c>
      <c r="B5094" s="1" t="str">
        <f>IF(raw!B5094="","",raw!B5094)</f>
        <v/>
      </c>
      <c r="C5094" s="1" t="str">
        <f>IF(raw!C5094="","",raw!C5094)</f>
        <v/>
      </c>
      <c r="D5094" s="1" t="str">
        <f>IF(raw!D5094="","",raw!D5094)</f>
        <v/>
      </c>
      <c r="E5094" s="1" t="str">
        <f>IF(raw!E5094="","",raw!E5094)</f>
        <v/>
      </c>
      <c r="F5094" s="1" t="str">
        <f>IF(raw!F5094="","",raw!F5094)</f>
        <v/>
      </c>
      <c r="G5094" s="1" t="str">
        <f>IF(raw!G5094="","",raw!G5094)</f>
        <v/>
      </c>
      <c r="H5094" s="1" t="str">
        <f>IF(raw!H5094="","",raw!H5094)</f>
        <v/>
      </c>
      <c r="I5094" s="1" t="str">
        <f>IF(raw!I5094="","",raw!I5094)</f>
        <v/>
      </c>
      <c r="J5094" s="1" t="str">
        <f>IF(raw!J5094="","",raw!J5094)</f>
        <v/>
      </c>
      <c r="K5094" s="1" t="str">
        <f>IF(raw!K5094="","",raw!K5094)</f>
        <v/>
      </c>
      <c r="L5094" s="1" t="str">
        <f>IF(raw!L5094="","",raw!L5094)</f>
        <v/>
      </c>
      <c r="M5094" s="1" t="str">
        <f>IF(raw!M5094="","",raw!M5094)</f>
        <v/>
      </c>
      <c r="N5094" s="33" t="str">
        <f>IF(raw!N5094="","",raw!N5094)</f>
        <v/>
      </c>
      <c r="O5094" s="30" t="e">
        <f>ROUND(Table1[[#This Row],[Created_at]],1)</f>
        <v>#VALUE!</v>
      </c>
      <c r="P5094" s="39" t="e">
        <f>TRUNC(Table1[[#This Row],[Created_at]],0)</f>
        <v>#VALUE!</v>
      </c>
    </row>
    <row r="5095" spans="1:16" hidden="1" x14ac:dyDescent="0.2">
      <c r="A5095" s="7" t="str">
        <f>IFERROR(DATE(LEFT(raw!A5095,4),MID(raw!A5095,6,2),MID(raw!A5095,9,2)) + TIME(MID(raw!A5095,12,2),MID(raw!A5095,15,2),MID(raw!A5095,18,2)),"")</f>
        <v/>
      </c>
      <c r="B5095" s="1" t="str">
        <f>IF(raw!B5095="","",raw!B5095)</f>
        <v/>
      </c>
      <c r="C5095" s="1" t="str">
        <f>IF(raw!C5095="","",raw!C5095)</f>
        <v/>
      </c>
      <c r="D5095" s="1" t="str">
        <f>IF(raw!D5095="","",raw!D5095)</f>
        <v/>
      </c>
      <c r="E5095" s="1" t="str">
        <f>IF(raw!E5095="","",raw!E5095)</f>
        <v/>
      </c>
      <c r="F5095" s="1" t="str">
        <f>IF(raw!F5095="","",raw!F5095)</f>
        <v/>
      </c>
      <c r="G5095" s="1" t="str">
        <f>IF(raw!G5095="","",raw!G5095)</f>
        <v/>
      </c>
      <c r="H5095" s="1" t="str">
        <f>IF(raw!H5095="","",raw!H5095)</f>
        <v/>
      </c>
      <c r="I5095" s="1" t="str">
        <f>IF(raw!I5095="","",raw!I5095)</f>
        <v/>
      </c>
      <c r="J5095" s="1" t="str">
        <f>IF(raw!J5095="","",raw!J5095)</f>
        <v/>
      </c>
      <c r="K5095" s="1" t="str">
        <f>IF(raw!K5095="","",raw!K5095)</f>
        <v/>
      </c>
      <c r="L5095" s="1" t="str">
        <f>IF(raw!L5095="","",raw!L5095)</f>
        <v/>
      </c>
      <c r="M5095" s="1" t="str">
        <f>IF(raw!M5095="","",raw!M5095)</f>
        <v/>
      </c>
      <c r="N5095" s="33" t="str">
        <f>IF(raw!N5095="","",raw!N5095)</f>
        <v/>
      </c>
      <c r="O5095" s="30" t="e">
        <f>ROUND(Table1[[#This Row],[Created_at]],1)</f>
        <v>#VALUE!</v>
      </c>
      <c r="P5095" s="39" t="e">
        <f>TRUNC(Table1[[#This Row],[Created_at]],0)</f>
        <v>#VALUE!</v>
      </c>
    </row>
    <row r="5096" spans="1:16" hidden="1" x14ac:dyDescent="0.2">
      <c r="A5096" s="7" t="str">
        <f>IFERROR(DATE(LEFT(raw!A5096,4),MID(raw!A5096,6,2),MID(raw!A5096,9,2)) + TIME(MID(raw!A5096,12,2),MID(raw!A5096,15,2),MID(raw!A5096,18,2)),"")</f>
        <v/>
      </c>
      <c r="B5096" s="1" t="str">
        <f>IF(raw!B5096="","",raw!B5096)</f>
        <v/>
      </c>
      <c r="C5096" s="1" t="str">
        <f>IF(raw!C5096="","",raw!C5096)</f>
        <v/>
      </c>
      <c r="D5096" s="1" t="str">
        <f>IF(raw!D5096="","",raw!D5096)</f>
        <v/>
      </c>
      <c r="E5096" s="1" t="str">
        <f>IF(raw!E5096="","",raw!E5096)</f>
        <v/>
      </c>
      <c r="F5096" s="1" t="str">
        <f>IF(raw!F5096="","",raw!F5096)</f>
        <v/>
      </c>
      <c r="G5096" s="1" t="str">
        <f>IF(raw!G5096="","",raw!G5096)</f>
        <v/>
      </c>
      <c r="H5096" s="1" t="str">
        <f>IF(raw!H5096="","",raw!H5096)</f>
        <v/>
      </c>
      <c r="I5096" s="1" t="str">
        <f>IF(raw!I5096="","",raw!I5096)</f>
        <v/>
      </c>
      <c r="J5096" s="1" t="str">
        <f>IF(raw!J5096="","",raw!J5096)</f>
        <v/>
      </c>
      <c r="K5096" s="1" t="str">
        <f>IF(raw!K5096="","",raw!K5096)</f>
        <v/>
      </c>
      <c r="L5096" s="1" t="str">
        <f>IF(raw!L5096="","",raw!L5096)</f>
        <v/>
      </c>
      <c r="M5096" s="1" t="str">
        <f>IF(raw!M5096="","",raw!M5096)</f>
        <v/>
      </c>
      <c r="N5096" s="33" t="str">
        <f>IF(raw!N5096="","",raw!N5096)</f>
        <v/>
      </c>
      <c r="O5096" s="30" t="e">
        <f>ROUND(Table1[[#This Row],[Created_at]],1)</f>
        <v>#VALUE!</v>
      </c>
      <c r="P5096" s="39" t="e">
        <f>TRUNC(Table1[[#This Row],[Created_at]],0)</f>
        <v>#VALUE!</v>
      </c>
    </row>
    <row r="5097" spans="1:16" hidden="1" x14ac:dyDescent="0.2">
      <c r="A5097" s="7" t="str">
        <f>IFERROR(DATE(LEFT(raw!A5097,4),MID(raw!A5097,6,2),MID(raw!A5097,9,2)) + TIME(MID(raw!A5097,12,2),MID(raw!A5097,15,2),MID(raw!A5097,18,2)),"")</f>
        <v/>
      </c>
      <c r="B5097" s="1" t="str">
        <f>IF(raw!B5097="","",raw!B5097)</f>
        <v/>
      </c>
      <c r="C5097" s="1" t="str">
        <f>IF(raw!C5097="","",raw!C5097)</f>
        <v/>
      </c>
      <c r="D5097" s="1" t="str">
        <f>IF(raw!D5097="","",raw!D5097)</f>
        <v/>
      </c>
      <c r="E5097" s="1" t="str">
        <f>IF(raw!E5097="","",raw!E5097)</f>
        <v/>
      </c>
      <c r="F5097" s="1" t="str">
        <f>IF(raw!F5097="","",raw!F5097)</f>
        <v/>
      </c>
      <c r="G5097" s="1" t="str">
        <f>IF(raw!G5097="","",raw!G5097)</f>
        <v/>
      </c>
      <c r="H5097" s="1" t="str">
        <f>IF(raw!H5097="","",raw!H5097)</f>
        <v/>
      </c>
      <c r="I5097" s="1" t="str">
        <f>IF(raw!I5097="","",raw!I5097)</f>
        <v/>
      </c>
      <c r="J5097" s="1" t="str">
        <f>IF(raw!J5097="","",raw!J5097)</f>
        <v/>
      </c>
      <c r="K5097" s="1" t="str">
        <f>IF(raw!K5097="","",raw!K5097)</f>
        <v/>
      </c>
      <c r="L5097" s="1" t="str">
        <f>IF(raw!L5097="","",raw!L5097)</f>
        <v/>
      </c>
      <c r="M5097" s="1" t="str">
        <f>IF(raw!M5097="","",raw!M5097)</f>
        <v/>
      </c>
      <c r="N5097" s="33" t="str">
        <f>IF(raw!N5097="","",raw!N5097)</f>
        <v/>
      </c>
      <c r="O5097" s="30" t="e">
        <f>ROUND(Table1[[#This Row],[Created_at]],1)</f>
        <v>#VALUE!</v>
      </c>
      <c r="P5097" s="39" t="e">
        <f>TRUNC(Table1[[#This Row],[Created_at]],0)</f>
        <v>#VALUE!</v>
      </c>
    </row>
    <row r="5098" spans="1:16" hidden="1" x14ac:dyDescent="0.2">
      <c r="A5098" s="7" t="str">
        <f>IFERROR(DATE(LEFT(raw!A5098,4),MID(raw!A5098,6,2),MID(raw!A5098,9,2)) + TIME(MID(raw!A5098,12,2),MID(raw!A5098,15,2),MID(raw!A5098,18,2)),"")</f>
        <v/>
      </c>
      <c r="B5098" s="1" t="str">
        <f>IF(raw!B5098="","",raw!B5098)</f>
        <v/>
      </c>
      <c r="C5098" s="1" t="str">
        <f>IF(raw!C5098="","",raw!C5098)</f>
        <v/>
      </c>
      <c r="D5098" s="1" t="str">
        <f>IF(raw!D5098="","",raw!D5098)</f>
        <v/>
      </c>
      <c r="E5098" s="1" t="str">
        <f>IF(raw!E5098="","",raw!E5098)</f>
        <v/>
      </c>
      <c r="F5098" s="1" t="str">
        <f>IF(raw!F5098="","",raw!F5098)</f>
        <v/>
      </c>
      <c r="G5098" s="1" t="str">
        <f>IF(raw!G5098="","",raw!G5098)</f>
        <v/>
      </c>
      <c r="H5098" s="1" t="str">
        <f>IF(raw!H5098="","",raw!H5098)</f>
        <v/>
      </c>
      <c r="I5098" s="1" t="str">
        <f>IF(raw!I5098="","",raw!I5098)</f>
        <v/>
      </c>
      <c r="J5098" s="1" t="str">
        <f>IF(raw!J5098="","",raw!J5098)</f>
        <v/>
      </c>
      <c r="K5098" s="1" t="str">
        <f>IF(raw!K5098="","",raw!K5098)</f>
        <v/>
      </c>
      <c r="L5098" s="1" t="str">
        <f>IF(raw!L5098="","",raw!L5098)</f>
        <v/>
      </c>
      <c r="M5098" s="1" t="str">
        <f>IF(raw!M5098="","",raw!M5098)</f>
        <v/>
      </c>
      <c r="N5098" s="33" t="str">
        <f>IF(raw!N5098="","",raw!N5098)</f>
        <v/>
      </c>
      <c r="O5098" s="30" t="e">
        <f>ROUND(Table1[[#This Row],[Created_at]],1)</f>
        <v>#VALUE!</v>
      </c>
      <c r="P5098" s="39" t="e">
        <f>TRUNC(Table1[[#This Row],[Created_at]],0)</f>
        <v>#VALUE!</v>
      </c>
    </row>
    <row r="5099" spans="1:16" hidden="1" x14ac:dyDescent="0.2">
      <c r="A5099" s="7" t="str">
        <f>IFERROR(DATE(LEFT(raw!A5099,4),MID(raw!A5099,6,2),MID(raw!A5099,9,2)) + TIME(MID(raw!A5099,12,2),MID(raw!A5099,15,2),MID(raw!A5099,18,2)),"")</f>
        <v/>
      </c>
      <c r="B5099" s="1" t="str">
        <f>IF(raw!B5099="","",raw!B5099)</f>
        <v/>
      </c>
      <c r="C5099" s="1" t="str">
        <f>IF(raw!C5099="","",raw!C5099)</f>
        <v/>
      </c>
      <c r="D5099" s="1" t="str">
        <f>IF(raw!D5099="","",raw!D5099)</f>
        <v/>
      </c>
      <c r="E5099" s="1" t="str">
        <f>IF(raw!E5099="","",raw!E5099)</f>
        <v/>
      </c>
      <c r="F5099" s="1" t="str">
        <f>IF(raw!F5099="","",raw!F5099)</f>
        <v/>
      </c>
      <c r="G5099" s="1" t="str">
        <f>IF(raw!G5099="","",raw!G5099)</f>
        <v/>
      </c>
      <c r="H5099" s="1" t="str">
        <f>IF(raw!H5099="","",raw!H5099)</f>
        <v/>
      </c>
      <c r="I5099" s="1" t="str">
        <f>IF(raw!I5099="","",raw!I5099)</f>
        <v/>
      </c>
      <c r="J5099" s="1" t="str">
        <f>IF(raw!J5099="","",raw!J5099)</f>
        <v/>
      </c>
      <c r="K5099" s="1" t="str">
        <f>IF(raw!K5099="","",raw!K5099)</f>
        <v/>
      </c>
      <c r="L5099" s="1" t="str">
        <f>IF(raw!L5099="","",raw!L5099)</f>
        <v/>
      </c>
      <c r="M5099" s="1" t="str">
        <f>IF(raw!M5099="","",raw!M5099)</f>
        <v/>
      </c>
      <c r="N5099" s="33" t="str">
        <f>IF(raw!N5099="","",raw!N5099)</f>
        <v/>
      </c>
      <c r="O5099" s="30" t="e">
        <f>ROUND(Table1[[#This Row],[Created_at]],1)</f>
        <v>#VALUE!</v>
      </c>
      <c r="P5099" s="39" t="e">
        <f>TRUNC(Table1[[#This Row],[Created_at]],0)</f>
        <v>#VALUE!</v>
      </c>
    </row>
    <row r="5100" spans="1:16" hidden="1" x14ac:dyDescent="0.2">
      <c r="A5100" s="7" t="str">
        <f>IFERROR(DATE(LEFT(raw!A5100,4),MID(raw!A5100,6,2),MID(raw!A5100,9,2)) + TIME(MID(raw!A5100,12,2),MID(raw!A5100,15,2),MID(raw!A5100,18,2)),"")</f>
        <v/>
      </c>
      <c r="B5100" s="1" t="str">
        <f>IF(raw!B5100="","",raw!B5100)</f>
        <v/>
      </c>
      <c r="C5100" s="1" t="str">
        <f>IF(raw!C5100="","",raw!C5100)</f>
        <v/>
      </c>
      <c r="D5100" s="1" t="str">
        <f>IF(raw!D5100="","",raw!D5100)</f>
        <v/>
      </c>
      <c r="E5100" s="1" t="str">
        <f>IF(raw!E5100="","",raw!E5100)</f>
        <v/>
      </c>
      <c r="F5100" s="1" t="str">
        <f>IF(raw!F5100="","",raw!F5100)</f>
        <v/>
      </c>
      <c r="G5100" s="1" t="str">
        <f>IF(raw!G5100="","",raw!G5100)</f>
        <v/>
      </c>
      <c r="H5100" s="1" t="str">
        <f>IF(raw!H5100="","",raw!H5100)</f>
        <v/>
      </c>
      <c r="I5100" s="1" t="str">
        <f>IF(raw!I5100="","",raw!I5100)</f>
        <v/>
      </c>
      <c r="J5100" s="1" t="str">
        <f>IF(raw!J5100="","",raw!J5100)</f>
        <v/>
      </c>
      <c r="K5100" s="1" t="str">
        <f>IF(raw!K5100="","",raw!K5100)</f>
        <v/>
      </c>
      <c r="L5100" s="1" t="str">
        <f>IF(raw!L5100="","",raw!L5100)</f>
        <v/>
      </c>
      <c r="M5100" s="1" t="str">
        <f>IF(raw!M5100="","",raw!M5100)</f>
        <v/>
      </c>
      <c r="N5100" s="33" t="str">
        <f>IF(raw!N5100="","",raw!N5100)</f>
        <v/>
      </c>
      <c r="O5100" s="30" t="e">
        <f>ROUND(Table1[[#This Row],[Created_at]],1)</f>
        <v>#VALUE!</v>
      </c>
      <c r="P5100" s="39" t="e">
        <f>TRUNC(Table1[[#This Row],[Created_at]],0)</f>
        <v>#VALUE!</v>
      </c>
    </row>
    <row r="5101" spans="1:16" hidden="1" x14ac:dyDescent="0.2">
      <c r="A5101" s="7" t="str">
        <f>IFERROR(DATE(LEFT(raw!A5101,4),MID(raw!A5101,6,2),MID(raw!A5101,9,2)) + TIME(MID(raw!A5101,12,2),MID(raw!A5101,15,2),MID(raw!A5101,18,2)),"")</f>
        <v/>
      </c>
      <c r="B5101" s="1" t="str">
        <f>IF(raw!B5101="","",raw!B5101)</f>
        <v/>
      </c>
      <c r="C5101" s="1" t="str">
        <f>IF(raw!C5101="","",raw!C5101)</f>
        <v/>
      </c>
      <c r="D5101" s="1" t="str">
        <f>IF(raw!D5101="","",raw!D5101)</f>
        <v/>
      </c>
      <c r="E5101" s="1" t="str">
        <f>IF(raw!E5101="","",raw!E5101)</f>
        <v/>
      </c>
      <c r="F5101" s="1" t="str">
        <f>IF(raw!F5101="","",raw!F5101)</f>
        <v/>
      </c>
      <c r="G5101" s="1" t="str">
        <f>IF(raw!G5101="","",raw!G5101)</f>
        <v/>
      </c>
      <c r="H5101" s="1" t="str">
        <f>IF(raw!H5101="","",raw!H5101)</f>
        <v/>
      </c>
      <c r="I5101" s="1" t="str">
        <f>IF(raw!I5101="","",raw!I5101)</f>
        <v/>
      </c>
      <c r="J5101" s="1" t="str">
        <f>IF(raw!J5101="","",raw!J5101)</f>
        <v/>
      </c>
      <c r="K5101" s="1" t="str">
        <f>IF(raw!K5101="","",raw!K5101)</f>
        <v/>
      </c>
      <c r="L5101" s="1" t="str">
        <f>IF(raw!L5101="","",raw!L5101)</f>
        <v/>
      </c>
      <c r="M5101" s="1" t="str">
        <f>IF(raw!M5101="","",raw!M5101)</f>
        <v/>
      </c>
      <c r="N5101" s="33" t="str">
        <f>IF(raw!N5101="","",raw!N5101)</f>
        <v/>
      </c>
      <c r="O5101" s="30" t="e">
        <f>ROUND(Table1[[#This Row],[Created_at]],1)</f>
        <v>#VALUE!</v>
      </c>
      <c r="P5101" s="39" t="e">
        <f>TRUNC(Table1[[#This Row],[Created_at]],0)</f>
        <v>#VALUE!</v>
      </c>
    </row>
    <row r="5102" spans="1:16" hidden="1" x14ac:dyDescent="0.2">
      <c r="A5102" s="7" t="str">
        <f>IFERROR(DATE(LEFT(raw!A5102,4),MID(raw!A5102,6,2),MID(raw!A5102,9,2)) + TIME(MID(raw!A5102,12,2),MID(raw!A5102,15,2),MID(raw!A5102,18,2)),"")</f>
        <v/>
      </c>
      <c r="B5102" s="1" t="str">
        <f>IF(raw!B5102="","",raw!B5102)</f>
        <v/>
      </c>
      <c r="C5102" s="1" t="str">
        <f>IF(raw!C5102="","",raw!C5102)</f>
        <v/>
      </c>
      <c r="D5102" s="1" t="str">
        <f>IF(raw!D5102="","",raw!D5102)</f>
        <v/>
      </c>
      <c r="E5102" s="1" t="str">
        <f>IF(raw!E5102="","",raw!E5102)</f>
        <v/>
      </c>
      <c r="F5102" s="1" t="str">
        <f>IF(raw!F5102="","",raw!F5102)</f>
        <v/>
      </c>
      <c r="G5102" s="1" t="str">
        <f>IF(raw!G5102="","",raw!G5102)</f>
        <v/>
      </c>
      <c r="H5102" s="1" t="str">
        <f>IF(raw!H5102="","",raw!H5102)</f>
        <v/>
      </c>
      <c r="I5102" s="1" t="str">
        <f>IF(raw!I5102="","",raw!I5102)</f>
        <v/>
      </c>
      <c r="J5102" s="1" t="str">
        <f>IF(raw!J5102="","",raw!J5102)</f>
        <v/>
      </c>
      <c r="K5102" s="1" t="str">
        <f>IF(raw!K5102="","",raw!K5102)</f>
        <v/>
      </c>
      <c r="L5102" s="1" t="str">
        <f>IF(raw!L5102="","",raw!L5102)</f>
        <v/>
      </c>
      <c r="M5102" s="1" t="str">
        <f>IF(raw!M5102="","",raw!M5102)</f>
        <v/>
      </c>
      <c r="N5102" s="33" t="str">
        <f>IF(raw!N5102="","",raw!N5102)</f>
        <v/>
      </c>
      <c r="O5102" s="30" t="e">
        <f>ROUND(Table1[[#This Row],[Created_at]],1)</f>
        <v>#VALUE!</v>
      </c>
      <c r="P5102" s="39" t="e">
        <f>TRUNC(Table1[[#This Row],[Created_at]],0)</f>
        <v>#VALUE!</v>
      </c>
    </row>
    <row r="5103" spans="1:16" hidden="1" x14ac:dyDescent="0.2">
      <c r="A5103" s="7" t="str">
        <f>IFERROR(DATE(LEFT(raw!A5103,4),MID(raw!A5103,6,2),MID(raw!A5103,9,2)) + TIME(MID(raw!A5103,12,2),MID(raw!A5103,15,2),MID(raw!A5103,18,2)),"")</f>
        <v/>
      </c>
      <c r="B5103" s="1" t="str">
        <f>IF(raw!B5103="","",raw!B5103)</f>
        <v/>
      </c>
      <c r="C5103" s="1" t="str">
        <f>IF(raw!C5103="","",raw!C5103)</f>
        <v/>
      </c>
      <c r="D5103" s="1" t="str">
        <f>IF(raw!D5103="","",raw!D5103)</f>
        <v/>
      </c>
      <c r="E5103" s="1" t="str">
        <f>IF(raw!E5103="","",raw!E5103)</f>
        <v/>
      </c>
      <c r="F5103" s="1" t="str">
        <f>IF(raw!F5103="","",raw!F5103)</f>
        <v/>
      </c>
      <c r="G5103" s="1" t="str">
        <f>IF(raw!G5103="","",raw!G5103)</f>
        <v/>
      </c>
      <c r="H5103" s="1" t="str">
        <f>IF(raw!H5103="","",raw!H5103)</f>
        <v/>
      </c>
      <c r="I5103" s="1" t="str">
        <f>IF(raw!I5103="","",raw!I5103)</f>
        <v/>
      </c>
      <c r="J5103" s="1" t="str">
        <f>IF(raw!J5103="","",raw!J5103)</f>
        <v/>
      </c>
      <c r="K5103" s="1" t="str">
        <f>IF(raw!K5103="","",raw!K5103)</f>
        <v/>
      </c>
      <c r="L5103" s="1" t="str">
        <f>IF(raw!L5103="","",raw!L5103)</f>
        <v/>
      </c>
      <c r="M5103" s="1" t="str">
        <f>IF(raw!M5103="","",raw!M5103)</f>
        <v/>
      </c>
      <c r="N5103" s="33" t="str">
        <f>IF(raw!N5103="","",raw!N5103)</f>
        <v/>
      </c>
      <c r="O5103" s="30" t="e">
        <f>ROUND(Table1[[#This Row],[Created_at]],1)</f>
        <v>#VALUE!</v>
      </c>
      <c r="P5103" s="39" t="e">
        <f>TRUNC(Table1[[#This Row],[Created_at]],0)</f>
        <v>#VALUE!</v>
      </c>
    </row>
    <row r="5104" spans="1:16" hidden="1" x14ac:dyDescent="0.2">
      <c r="A5104" s="7" t="str">
        <f>IFERROR(DATE(LEFT(raw!A5104,4),MID(raw!A5104,6,2),MID(raw!A5104,9,2)) + TIME(MID(raw!A5104,12,2),MID(raw!A5104,15,2),MID(raw!A5104,18,2)),"")</f>
        <v/>
      </c>
      <c r="B5104" s="1" t="str">
        <f>IF(raw!B5104="","",raw!B5104)</f>
        <v/>
      </c>
      <c r="C5104" s="1" t="str">
        <f>IF(raw!C5104="","",raw!C5104)</f>
        <v/>
      </c>
      <c r="D5104" s="1" t="str">
        <f>IF(raw!D5104="","",raw!D5104)</f>
        <v/>
      </c>
      <c r="E5104" s="1" t="str">
        <f>IF(raw!E5104="","",raw!E5104)</f>
        <v/>
      </c>
      <c r="F5104" s="1" t="str">
        <f>IF(raw!F5104="","",raw!F5104)</f>
        <v/>
      </c>
      <c r="G5104" s="1" t="str">
        <f>IF(raw!G5104="","",raw!G5104)</f>
        <v/>
      </c>
      <c r="H5104" s="1" t="str">
        <f>IF(raw!H5104="","",raw!H5104)</f>
        <v/>
      </c>
      <c r="I5104" s="1" t="str">
        <f>IF(raw!I5104="","",raw!I5104)</f>
        <v/>
      </c>
      <c r="J5104" s="1" t="str">
        <f>IF(raw!J5104="","",raw!J5104)</f>
        <v/>
      </c>
      <c r="K5104" s="1" t="str">
        <f>IF(raw!K5104="","",raw!K5104)</f>
        <v/>
      </c>
      <c r="L5104" s="1" t="str">
        <f>IF(raw!L5104="","",raw!L5104)</f>
        <v/>
      </c>
      <c r="M5104" s="1" t="str">
        <f>IF(raw!M5104="","",raw!M5104)</f>
        <v/>
      </c>
      <c r="N5104" s="33" t="str">
        <f>IF(raw!N5104="","",raw!N5104)</f>
        <v/>
      </c>
      <c r="O5104" s="30" t="e">
        <f>ROUND(Table1[[#This Row],[Created_at]],1)</f>
        <v>#VALUE!</v>
      </c>
      <c r="P5104" s="39" t="e">
        <f>TRUNC(Table1[[#This Row],[Created_at]],0)</f>
        <v>#VALUE!</v>
      </c>
    </row>
    <row r="5105" spans="1:16" hidden="1" x14ac:dyDescent="0.2">
      <c r="A5105" s="7" t="str">
        <f>IFERROR(DATE(LEFT(raw!A5105,4),MID(raw!A5105,6,2),MID(raw!A5105,9,2)) + TIME(MID(raw!A5105,12,2),MID(raw!A5105,15,2),MID(raw!A5105,18,2)),"")</f>
        <v/>
      </c>
      <c r="B5105" s="1" t="str">
        <f>IF(raw!B5105="","",raw!B5105)</f>
        <v/>
      </c>
      <c r="C5105" s="1" t="str">
        <f>IF(raw!C5105="","",raw!C5105)</f>
        <v/>
      </c>
      <c r="D5105" s="1" t="str">
        <f>IF(raw!D5105="","",raw!D5105)</f>
        <v/>
      </c>
      <c r="E5105" s="1" t="str">
        <f>IF(raw!E5105="","",raw!E5105)</f>
        <v/>
      </c>
      <c r="F5105" s="1" t="str">
        <f>IF(raw!F5105="","",raw!F5105)</f>
        <v/>
      </c>
      <c r="G5105" s="1" t="str">
        <f>IF(raw!G5105="","",raw!G5105)</f>
        <v/>
      </c>
      <c r="H5105" s="1" t="str">
        <f>IF(raw!H5105="","",raw!H5105)</f>
        <v/>
      </c>
      <c r="I5105" s="1" t="str">
        <f>IF(raw!I5105="","",raw!I5105)</f>
        <v/>
      </c>
      <c r="J5105" s="1" t="str">
        <f>IF(raw!J5105="","",raw!J5105)</f>
        <v/>
      </c>
      <c r="K5105" s="1" t="str">
        <f>IF(raw!K5105="","",raw!K5105)</f>
        <v/>
      </c>
      <c r="L5105" s="1" t="str">
        <f>IF(raw!L5105="","",raw!L5105)</f>
        <v/>
      </c>
      <c r="M5105" s="1" t="str">
        <f>IF(raw!M5105="","",raw!M5105)</f>
        <v/>
      </c>
      <c r="N5105" s="33" t="str">
        <f>IF(raw!N5105="","",raw!N5105)</f>
        <v/>
      </c>
      <c r="O5105" s="30" t="e">
        <f>ROUND(Table1[[#This Row],[Created_at]],1)</f>
        <v>#VALUE!</v>
      </c>
      <c r="P5105" s="39" t="e">
        <f>TRUNC(Table1[[#This Row],[Created_at]],0)</f>
        <v>#VALUE!</v>
      </c>
    </row>
    <row r="5106" spans="1:16" hidden="1" x14ac:dyDescent="0.2">
      <c r="A5106" s="7" t="str">
        <f>IFERROR(DATE(LEFT(raw!A5106,4),MID(raw!A5106,6,2),MID(raw!A5106,9,2)) + TIME(MID(raw!A5106,12,2),MID(raw!A5106,15,2),MID(raw!A5106,18,2)),"")</f>
        <v/>
      </c>
      <c r="B5106" s="1" t="str">
        <f>IF(raw!B5106="","",raw!B5106)</f>
        <v/>
      </c>
      <c r="C5106" s="1" t="str">
        <f>IF(raw!C5106="","",raw!C5106)</f>
        <v/>
      </c>
      <c r="D5106" s="1" t="str">
        <f>IF(raw!D5106="","",raw!D5106)</f>
        <v/>
      </c>
      <c r="E5106" s="1" t="str">
        <f>IF(raw!E5106="","",raw!E5106)</f>
        <v/>
      </c>
      <c r="F5106" s="1" t="str">
        <f>IF(raw!F5106="","",raw!F5106)</f>
        <v/>
      </c>
      <c r="G5106" s="1" t="str">
        <f>IF(raw!G5106="","",raw!G5106)</f>
        <v/>
      </c>
      <c r="H5106" s="1" t="str">
        <f>IF(raw!H5106="","",raw!H5106)</f>
        <v/>
      </c>
      <c r="I5106" s="1" t="str">
        <f>IF(raw!I5106="","",raw!I5106)</f>
        <v/>
      </c>
      <c r="J5106" s="1" t="str">
        <f>IF(raw!J5106="","",raw!J5106)</f>
        <v/>
      </c>
      <c r="K5106" s="1" t="str">
        <f>IF(raw!K5106="","",raw!K5106)</f>
        <v/>
      </c>
      <c r="L5106" s="1" t="str">
        <f>IF(raw!L5106="","",raw!L5106)</f>
        <v/>
      </c>
      <c r="M5106" s="1" t="str">
        <f>IF(raw!M5106="","",raw!M5106)</f>
        <v/>
      </c>
      <c r="N5106" s="33" t="str">
        <f>IF(raw!N5106="","",raw!N5106)</f>
        <v/>
      </c>
      <c r="O5106" s="30" t="e">
        <f>ROUND(Table1[[#This Row],[Created_at]],1)</f>
        <v>#VALUE!</v>
      </c>
      <c r="P5106" s="39" t="e">
        <f>TRUNC(Table1[[#This Row],[Created_at]],0)</f>
        <v>#VALUE!</v>
      </c>
    </row>
    <row r="5107" spans="1:16" hidden="1" x14ac:dyDescent="0.2">
      <c r="A5107" s="7" t="str">
        <f>IFERROR(DATE(LEFT(raw!A5107,4),MID(raw!A5107,6,2),MID(raw!A5107,9,2)) + TIME(MID(raw!A5107,12,2),MID(raw!A5107,15,2),MID(raw!A5107,18,2)),"")</f>
        <v/>
      </c>
      <c r="B5107" s="1" t="str">
        <f>IF(raw!B5107="","",raw!B5107)</f>
        <v/>
      </c>
      <c r="C5107" s="1" t="str">
        <f>IF(raw!C5107="","",raw!C5107)</f>
        <v/>
      </c>
      <c r="D5107" s="1" t="str">
        <f>IF(raw!D5107="","",raw!D5107)</f>
        <v/>
      </c>
      <c r="E5107" s="1" t="str">
        <f>IF(raw!E5107="","",raw!E5107)</f>
        <v/>
      </c>
      <c r="F5107" s="1" t="str">
        <f>IF(raw!F5107="","",raw!F5107)</f>
        <v/>
      </c>
      <c r="G5107" s="1" t="str">
        <f>IF(raw!G5107="","",raw!G5107)</f>
        <v/>
      </c>
      <c r="H5107" s="1" t="str">
        <f>IF(raw!H5107="","",raw!H5107)</f>
        <v/>
      </c>
      <c r="I5107" s="1" t="str">
        <f>IF(raw!I5107="","",raw!I5107)</f>
        <v/>
      </c>
      <c r="J5107" s="1" t="str">
        <f>IF(raw!J5107="","",raw!J5107)</f>
        <v/>
      </c>
      <c r="K5107" s="1" t="str">
        <f>IF(raw!K5107="","",raw!K5107)</f>
        <v/>
      </c>
      <c r="L5107" s="1" t="str">
        <f>IF(raw!L5107="","",raw!L5107)</f>
        <v/>
      </c>
      <c r="M5107" s="1" t="str">
        <f>IF(raw!M5107="","",raw!M5107)</f>
        <v/>
      </c>
      <c r="N5107" s="33" t="str">
        <f>IF(raw!N5107="","",raw!N5107)</f>
        <v/>
      </c>
      <c r="O5107" s="30" t="e">
        <f>ROUND(Table1[[#This Row],[Created_at]],1)</f>
        <v>#VALUE!</v>
      </c>
      <c r="P5107" s="39" t="e">
        <f>TRUNC(Table1[[#This Row],[Created_at]],0)</f>
        <v>#VALUE!</v>
      </c>
    </row>
    <row r="5108" spans="1:16" hidden="1" x14ac:dyDescent="0.2">
      <c r="A5108" s="7" t="str">
        <f>IFERROR(DATE(LEFT(raw!A5108,4),MID(raw!A5108,6,2),MID(raw!A5108,9,2)) + TIME(MID(raw!A5108,12,2),MID(raw!A5108,15,2),MID(raw!A5108,18,2)),"")</f>
        <v/>
      </c>
      <c r="B5108" s="1" t="str">
        <f>IF(raw!B5108="","",raw!B5108)</f>
        <v/>
      </c>
      <c r="C5108" s="1" t="str">
        <f>IF(raw!C5108="","",raw!C5108)</f>
        <v/>
      </c>
      <c r="D5108" s="1" t="str">
        <f>IF(raw!D5108="","",raw!D5108)</f>
        <v/>
      </c>
      <c r="E5108" s="1" t="str">
        <f>IF(raw!E5108="","",raw!E5108)</f>
        <v/>
      </c>
      <c r="F5108" s="1" t="str">
        <f>IF(raw!F5108="","",raw!F5108)</f>
        <v/>
      </c>
      <c r="G5108" s="1" t="str">
        <f>IF(raw!G5108="","",raw!G5108)</f>
        <v/>
      </c>
      <c r="H5108" s="1" t="str">
        <f>IF(raw!H5108="","",raw!H5108)</f>
        <v/>
      </c>
      <c r="I5108" s="1" t="str">
        <f>IF(raw!I5108="","",raw!I5108)</f>
        <v/>
      </c>
      <c r="J5108" s="1" t="str">
        <f>IF(raw!J5108="","",raw!J5108)</f>
        <v/>
      </c>
      <c r="K5108" s="1" t="str">
        <f>IF(raw!K5108="","",raw!K5108)</f>
        <v/>
      </c>
      <c r="L5108" s="1" t="str">
        <f>IF(raw!L5108="","",raw!L5108)</f>
        <v/>
      </c>
      <c r="M5108" s="1" t="str">
        <f>IF(raw!M5108="","",raw!M5108)</f>
        <v/>
      </c>
      <c r="N5108" s="33" t="str">
        <f>IF(raw!N5108="","",raw!N5108)</f>
        <v/>
      </c>
      <c r="O5108" s="30" t="e">
        <f>ROUND(Table1[[#This Row],[Created_at]],1)</f>
        <v>#VALUE!</v>
      </c>
      <c r="P5108" s="39" t="e">
        <f>TRUNC(Table1[[#This Row],[Created_at]],0)</f>
        <v>#VALUE!</v>
      </c>
    </row>
    <row r="5109" spans="1:16" hidden="1" x14ac:dyDescent="0.2">
      <c r="A5109" s="7" t="str">
        <f>IFERROR(DATE(LEFT(raw!A5109,4),MID(raw!A5109,6,2),MID(raw!A5109,9,2)) + TIME(MID(raw!A5109,12,2),MID(raw!A5109,15,2),MID(raw!A5109,18,2)),"")</f>
        <v/>
      </c>
      <c r="B5109" s="1" t="str">
        <f>IF(raw!B5109="","",raw!B5109)</f>
        <v/>
      </c>
      <c r="C5109" s="1" t="str">
        <f>IF(raw!C5109="","",raw!C5109)</f>
        <v/>
      </c>
      <c r="D5109" s="1" t="str">
        <f>IF(raw!D5109="","",raw!D5109)</f>
        <v/>
      </c>
      <c r="E5109" s="1" t="str">
        <f>IF(raw!E5109="","",raw!E5109)</f>
        <v/>
      </c>
      <c r="F5109" s="1" t="str">
        <f>IF(raw!F5109="","",raw!F5109)</f>
        <v/>
      </c>
      <c r="G5109" s="1" t="str">
        <f>IF(raw!G5109="","",raw!G5109)</f>
        <v/>
      </c>
      <c r="H5109" s="1" t="str">
        <f>IF(raw!H5109="","",raw!H5109)</f>
        <v/>
      </c>
      <c r="I5109" s="1" t="str">
        <f>IF(raw!I5109="","",raw!I5109)</f>
        <v/>
      </c>
      <c r="J5109" s="1" t="str">
        <f>IF(raw!J5109="","",raw!J5109)</f>
        <v/>
      </c>
      <c r="K5109" s="1" t="str">
        <f>IF(raw!K5109="","",raw!K5109)</f>
        <v/>
      </c>
      <c r="L5109" s="1" t="str">
        <f>IF(raw!L5109="","",raw!L5109)</f>
        <v/>
      </c>
      <c r="M5109" s="1" t="str">
        <f>IF(raw!M5109="","",raw!M5109)</f>
        <v/>
      </c>
      <c r="N5109" s="33" t="str">
        <f>IF(raw!N5109="","",raw!N5109)</f>
        <v/>
      </c>
      <c r="O5109" s="30" t="e">
        <f>ROUND(Table1[[#This Row],[Created_at]],1)</f>
        <v>#VALUE!</v>
      </c>
      <c r="P5109" s="39" t="e">
        <f>TRUNC(Table1[[#This Row],[Created_at]],0)</f>
        <v>#VALUE!</v>
      </c>
    </row>
    <row r="5110" spans="1:16" hidden="1" x14ac:dyDescent="0.2">
      <c r="A5110" s="7" t="str">
        <f>IFERROR(DATE(LEFT(raw!A5110,4),MID(raw!A5110,6,2),MID(raw!A5110,9,2)) + TIME(MID(raw!A5110,12,2),MID(raw!A5110,15,2),MID(raw!A5110,18,2)),"")</f>
        <v/>
      </c>
      <c r="B5110" s="1" t="str">
        <f>IF(raw!B5110="","",raw!B5110)</f>
        <v/>
      </c>
      <c r="C5110" s="1" t="str">
        <f>IF(raw!C5110="","",raw!C5110)</f>
        <v/>
      </c>
      <c r="D5110" s="1" t="str">
        <f>IF(raw!D5110="","",raw!D5110)</f>
        <v/>
      </c>
      <c r="E5110" s="1" t="str">
        <f>IF(raw!E5110="","",raw!E5110)</f>
        <v/>
      </c>
      <c r="F5110" s="1" t="str">
        <f>IF(raw!F5110="","",raw!F5110)</f>
        <v/>
      </c>
      <c r="G5110" s="1" t="str">
        <f>IF(raw!G5110="","",raw!G5110)</f>
        <v/>
      </c>
      <c r="H5110" s="1" t="str">
        <f>IF(raw!H5110="","",raw!H5110)</f>
        <v/>
      </c>
      <c r="I5110" s="1" t="str">
        <f>IF(raw!I5110="","",raw!I5110)</f>
        <v/>
      </c>
      <c r="J5110" s="1" t="str">
        <f>IF(raw!J5110="","",raw!J5110)</f>
        <v/>
      </c>
      <c r="K5110" s="1" t="str">
        <f>IF(raw!K5110="","",raw!K5110)</f>
        <v/>
      </c>
      <c r="L5110" s="1" t="str">
        <f>IF(raw!L5110="","",raw!L5110)</f>
        <v/>
      </c>
      <c r="M5110" s="1" t="str">
        <f>IF(raw!M5110="","",raw!M5110)</f>
        <v/>
      </c>
      <c r="N5110" s="33" t="str">
        <f>IF(raw!N5110="","",raw!N5110)</f>
        <v/>
      </c>
      <c r="O5110" s="30" t="e">
        <f>ROUND(Table1[[#This Row],[Created_at]],1)</f>
        <v>#VALUE!</v>
      </c>
      <c r="P5110" s="39" t="e">
        <f>TRUNC(Table1[[#This Row],[Created_at]],0)</f>
        <v>#VALUE!</v>
      </c>
    </row>
    <row r="5111" spans="1:16" hidden="1" x14ac:dyDescent="0.2">
      <c r="A5111" s="7" t="str">
        <f>IFERROR(DATE(LEFT(raw!A5111,4),MID(raw!A5111,6,2),MID(raw!A5111,9,2)) + TIME(MID(raw!A5111,12,2),MID(raw!A5111,15,2),MID(raw!A5111,18,2)),"")</f>
        <v/>
      </c>
      <c r="B5111" s="1" t="str">
        <f>IF(raw!B5111="","",raw!B5111)</f>
        <v/>
      </c>
      <c r="C5111" s="1" t="str">
        <f>IF(raw!C5111="","",raw!C5111)</f>
        <v/>
      </c>
      <c r="D5111" s="1" t="str">
        <f>IF(raw!D5111="","",raw!D5111)</f>
        <v/>
      </c>
      <c r="E5111" s="1" t="str">
        <f>IF(raw!E5111="","",raw!E5111)</f>
        <v/>
      </c>
      <c r="F5111" s="1" t="str">
        <f>IF(raw!F5111="","",raw!F5111)</f>
        <v/>
      </c>
      <c r="G5111" s="1" t="str">
        <f>IF(raw!G5111="","",raw!G5111)</f>
        <v/>
      </c>
      <c r="H5111" s="1" t="str">
        <f>IF(raw!H5111="","",raw!H5111)</f>
        <v/>
      </c>
      <c r="I5111" s="1" t="str">
        <f>IF(raw!I5111="","",raw!I5111)</f>
        <v/>
      </c>
      <c r="J5111" s="1" t="str">
        <f>IF(raw!J5111="","",raw!J5111)</f>
        <v/>
      </c>
      <c r="K5111" s="1" t="str">
        <f>IF(raw!K5111="","",raw!K5111)</f>
        <v/>
      </c>
      <c r="L5111" s="1" t="str">
        <f>IF(raw!L5111="","",raw!L5111)</f>
        <v/>
      </c>
      <c r="M5111" s="1" t="str">
        <f>IF(raw!M5111="","",raw!M5111)</f>
        <v/>
      </c>
      <c r="N5111" s="33" t="str">
        <f>IF(raw!N5111="","",raw!N5111)</f>
        <v/>
      </c>
      <c r="O5111" s="30" t="e">
        <f>ROUND(Table1[[#This Row],[Created_at]],1)</f>
        <v>#VALUE!</v>
      </c>
      <c r="P5111" s="39" t="e">
        <f>TRUNC(Table1[[#This Row],[Created_at]],0)</f>
        <v>#VALUE!</v>
      </c>
    </row>
    <row r="5112" spans="1:16" hidden="1" x14ac:dyDescent="0.2">
      <c r="A5112" s="7" t="str">
        <f>IFERROR(DATE(LEFT(raw!A5112,4),MID(raw!A5112,6,2),MID(raw!A5112,9,2)) + TIME(MID(raw!A5112,12,2),MID(raw!A5112,15,2),MID(raw!A5112,18,2)),"")</f>
        <v/>
      </c>
      <c r="B5112" s="1" t="str">
        <f>IF(raw!B5112="","",raw!B5112)</f>
        <v/>
      </c>
      <c r="C5112" s="1" t="str">
        <f>IF(raw!C5112="","",raw!C5112)</f>
        <v/>
      </c>
      <c r="D5112" s="1" t="str">
        <f>IF(raw!D5112="","",raw!D5112)</f>
        <v/>
      </c>
      <c r="E5112" s="1" t="str">
        <f>IF(raw!E5112="","",raw!E5112)</f>
        <v/>
      </c>
      <c r="F5112" s="1" t="str">
        <f>IF(raw!F5112="","",raw!F5112)</f>
        <v/>
      </c>
      <c r="G5112" s="1" t="str">
        <f>IF(raw!G5112="","",raw!G5112)</f>
        <v/>
      </c>
      <c r="H5112" s="1" t="str">
        <f>IF(raw!H5112="","",raw!H5112)</f>
        <v/>
      </c>
      <c r="I5112" s="1" t="str">
        <f>IF(raw!I5112="","",raw!I5112)</f>
        <v/>
      </c>
      <c r="J5112" s="1" t="str">
        <f>IF(raw!J5112="","",raw!J5112)</f>
        <v/>
      </c>
      <c r="K5112" s="1" t="str">
        <f>IF(raw!K5112="","",raw!K5112)</f>
        <v/>
      </c>
      <c r="L5112" s="1" t="str">
        <f>IF(raw!L5112="","",raw!L5112)</f>
        <v/>
      </c>
      <c r="M5112" s="1" t="str">
        <f>IF(raw!M5112="","",raw!M5112)</f>
        <v/>
      </c>
      <c r="N5112" s="33" t="str">
        <f>IF(raw!N5112="","",raw!N5112)</f>
        <v/>
      </c>
      <c r="O5112" s="30" t="e">
        <f>ROUND(Table1[[#This Row],[Created_at]],1)</f>
        <v>#VALUE!</v>
      </c>
      <c r="P5112" s="39" t="e">
        <f>TRUNC(Table1[[#This Row],[Created_at]],0)</f>
        <v>#VALUE!</v>
      </c>
    </row>
    <row r="5113" spans="1:16" hidden="1" x14ac:dyDescent="0.2">
      <c r="A5113" s="7" t="str">
        <f>IFERROR(DATE(LEFT(raw!A5113,4),MID(raw!A5113,6,2),MID(raw!A5113,9,2)) + TIME(MID(raw!A5113,12,2),MID(raw!A5113,15,2),MID(raw!A5113,18,2)),"")</f>
        <v/>
      </c>
      <c r="B5113" s="1" t="str">
        <f>IF(raw!B5113="","",raw!B5113)</f>
        <v/>
      </c>
      <c r="C5113" s="1" t="str">
        <f>IF(raw!C5113="","",raw!C5113)</f>
        <v/>
      </c>
      <c r="D5113" s="1" t="str">
        <f>IF(raw!D5113="","",raw!D5113)</f>
        <v/>
      </c>
      <c r="E5113" s="1" t="str">
        <f>IF(raw!E5113="","",raw!E5113)</f>
        <v/>
      </c>
      <c r="F5113" s="1" t="str">
        <f>IF(raw!F5113="","",raw!F5113)</f>
        <v/>
      </c>
      <c r="G5113" s="1" t="str">
        <f>IF(raw!G5113="","",raw!G5113)</f>
        <v/>
      </c>
      <c r="H5113" s="1" t="str">
        <f>IF(raw!H5113="","",raw!H5113)</f>
        <v/>
      </c>
      <c r="I5113" s="1" t="str">
        <f>IF(raw!I5113="","",raw!I5113)</f>
        <v/>
      </c>
      <c r="J5113" s="1" t="str">
        <f>IF(raw!J5113="","",raw!J5113)</f>
        <v/>
      </c>
      <c r="K5113" s="1" t="str">
        <f>IF(raw!K5113="","",raw!K5113)</f>
        <v/>
      </c>
      <c r="L5113" s="1" t="str">
        <f>IF(raw!L5113="","",raw!L5113)</f>
        <v/>
      </c>
      <c r="M5113" s="1" t="str">
        <f>IF(raw!M5113="","",raw!M5113)</f>
        <v/>
      </c>
      <c r="N5113" s="33" t="str">
        <f>IF(raw!N5113="","",raw!N5113)</f>
        <v/>
      </c>
      <c r="O5113" s="30" t="e">
        <f>ROUND(Table1[[#This Row],[Created_at]],1)</f>
        <v>#VALUE!</v>
      </c>
      <c r="P5113" s="39" t="e">
        <f>TRUNC(Table1[[#This Row],[Created_at]],0)</f>
        <v>#VALUE!</v>
      </c>
    </row>
    <row r="5114" spans="1:16" hidden="1" x14ac:dyDescent="0.2">
      <c r="A5114" s="7" t="str">
        <f>IFERROR(DATE(LEFT(raw!A5114,4),MID(raw!A5114,6,2),MID(raw!A5114,9,2)) + TIME(MID(raw!A5114,12,2),MID(raw!A5114,15,2),MID(raw!A5114,18,2)),"")</f>
        <v/>
      </c>
      <c r="B5114" s="1" t="str">
        <f>IF(raw!B5114="","",raw!B5114)</f>
        <v/>
      </c>
      <c r="C5114" s="1" t="str">
        <f>IF(raw!C5114="","",raw!C5114)</f>
        <v/>
      </c>
      <c r="D5114" s="1" t="str">
        <f>IF(raw!D5114="","",raw!D5114)</f>
        <v/>
      </c>
      <c r="E5114" s="1" t="str">
        <f>IF(raw!E5114="","",raw!E5114)</f>
        <v/>
      </c>
      <c r="F5114" s="1" t="str">
        <f>IF(raw!F5114="","",raw!F5114)</f>
        <v/>
      </c>
      <c r="G5114" s="1" t="str">
        <f>IF(raw!G5114="","",raw!G5114)</f>
        <v/>
      </c>
      <c r="H5114" s="1" t="str">
        <f>IF(raw!H5114="","",raw!H5114)</f>
        <v/>
      </c>
      <c r="I5114" s="1" t="str">
        <f>IF(raw!I5114="","",raw!I5114)</f>
        <v/>
      </c>
      <c r="J5114" s="1" t="str">
        <f>IF(raw!J5114="","",raw!J5114)</f>
        <v/>
      </c>
      <c r="K5114" s="1" t="str">
        <f>IF(raw!K5114="","",raw!K5114)</f>
        <v/>
      </c>
      <c r="L5114" s="1" t="str">
        <f>IF(raw!L5114="","",raw!L5114)</f>
        <v/>
      </c>
      <c r="M5114" s="1" t="str">
        <f>IF(raw!M5114="","",raw!M5114)</f>
        <v/>
      </c>
      <c r="N5114" s="33" t="str">
        <f>IF(raw!N5114="","",raw!N5114)</f>
        <v/>
      </c>
      <c r="O5114" s="30" t="e">
        <f>ROUND(Table1[[#This Row],[Created_at]],1)</f>
        <v>#VALUE!</v>
      </c>
      <c r="P5114" s="39" t="e">
        <f>TRUNC(Table1[[#This Row],[Created_at]],0)</f>
        <v>#VALUE!</v>
      </c>
    </row>
    <row r="5115" spans="1:16" hidden="1" x14ac:dyDescent="0.2">
      <c r="A5115" s="7" t="str">
        <f>IFERROR(DATE(LEFT(raw!A5115,4),MID(raw!A5115,6,2),MID(raw!A5115,9,2)) + TIME(MID(raw!A5115,12,2),MID(raw!A5115,15,2),MID(raw!A5115,18,2)),"")</f>
        <v/>
      </c>
      <c r="B5115" s="1" t="str">
        <f>IF(raw!B5115="","",raw!B5115)</f>
        <v/>
      </c>
      <c r="C5115" s="1" t="str">
        <f>IF(raw!C5115="","",raw!C5115)</f>
        <v/>
      </c>
      <c r="D5115" s="1" t="str">
        <f>IF(raw!D5115="","",raw!D5115)</f>
        <v/>
      </c>
      <c r="E5115" s="1" t="str">
        <f>IF(raw!E5115="","",raw!E5115)</f>
        <v/>
      </c>
      <c r="F5115" s="1" t="str">
        <f>IF(raw!F5115="","",raw!F5115)</f>
        <v/>
      </c>
      <c r="G5115" s="1" t="str">
        <f>IF(raw!G5115="","",raw!G5115)</f>
        <v/>
      </c>
      <c r="H5115" s="1" t="str">
        <f>IF(raw!H5115="","",raw!H5115)</f>
        <v/>
      </c>
      <c r="I5115" s="1" t="str">
        <f>IF(raw!I5115="","",raw!I5115)</f>
        <v/>
      </c>
      <c r="J5115" s="1" t="str">
        <f>IF(raw!J5115="","",raw!J5115)</f>
        <v/>
      </c>
      <c r="K5115" s="1" t="str">
        <f>IF(raw!K5115="","",raw!K5115)</f>
        <v/>
      </c>
      <c r="L5115" s="1" t="str">
        <f>IF(raw!L5115="","",raw!L5115)</f>
        <v/>
      </c>
      <c r="M5115" s="1" t="str">
        <f>IF(raw!M5115="","",raw!M5115)</f>
        <v/>
      </c>
      <c r="N5115" s="33" t="str">
        <f>IF(raw!N5115="","",raw!N5115)</f>
        <v/>
      </c>
      <c r="O5115" s="30" t="e">
        <f>ROUND(Table1[[#This Row],[Created_at]],1)</f>
        <v>#VALUE!</v>
      </c>
      <c r="P5115" s="39" t="e">
        <f>TRUNC(Table1[[#This Row],[Created_at]],0)</f>
        <v>#VALUE!</v>
      </c>
    </row>
    <row r="5116" spans="1:16" hidden="1" x14ac:dyDescent="0.2">
      <c r="A5116" s="7" t="str">
        <f>IFERROR(DATE(LEFT(raw!A5116,4),MID(raw!A5116,6,2),MID(raw!A5116,9,2)) + TIME(MID(raw!A5116,12,2),MID(raw!A5116,15,2),MID(raw!A5116,18,2)),"")</f>
        <v/>
      </c>
      <c r="B5116" s="1" t="str">
        <f>IF(raw!B5116="","",raw!B5116)</f>
        <v/>
      </c>
      <c r="C5116" s="1" t="str">
        <f>IF(raw!C5116="","",raw!C5116)</f>
        <v/>
      </c>
      <c r="D5116" s="1" t="str">
        <f>IF(raw!D5116="","",raw!D5116)</f>
        <v/>
      </c>
      <c r="E5116" s="1" t="str">
        <f>IF(raw!E5116="","",raw!E5116)</f>
        <v/>
      </c>
      <c r="F5116" s="1" t="str">
        <f>IF(raw!F5116="","",raw!F5116)</f>
        <v/>
      </c>
      <c r="G5116" s="1" t="str">
        <f>IF(raw!G5116="","",raw!G5116)</f>
        <v/>
      </c>
      <c r="H5116" s="1" t="str">
        <f>IF(raw!H5116="","",raw!H5116)</f>
        <v/>
      </c>
      <c r="I5116" s="1" t="str">
        <f>IF(raw!I5116="","",raw!I5116)</f>
        <v/>
      </c>
      <c r="J5116" s="1" t="str">
        <f>IF(raw!J5116="","",raw!J5116)</f>
        <v/>
      </c>
      <c r="K5116" s="1" t="str">
        <f>IF(raw!K5116="","",raw!K5116)</f>
        <v/>
      </c>
      <c r="L5116" s="1" t="str">
        <f>IF(raw!L5116="","",raw!L5116)</f>
        <v/>
      </c>
      <c r="M5116" s="1" t="str">
        <f>IF(raw!M5116="","",raw!M5116)</f>
        <v/>
      </c>
      <c r="N5116" s="33" t="str">
        <f>IF(raw!N5116="","",raw!N5116)</f>
        <v/>
      </c>
      <c r="O5116" s="30" t="e">
        <f>ROUND(Table1[[#This Row],[Created_at]],1)</f>
        <v>#VALUE!</v>
      </c>
      <c r="P5116" s="39" t="e">
        <f>TRUNC(Table1[[#This Row],[Created_at]],0)</f>
        <v>#VALUE!</v>
      </c>
    </row>
    <row r="5117" spans="1:16" hidden="1" x14ac:dyDescent="0.2">
      <c r="A5117" s="7" t="str">
        <f>IFERROR(DATE(LEFT(raw!A5117,4),MID(raw!A5117,6,2),MID(raw!A5117,9,2)) + TIME(MID(raw!A5117,12,2),MID(raw!A5117,15,2),MID(raw!A5117,18,2)),"")</f>
        <v/>
      </c>
      <c r="B5117" s="1" t="str">
        <f>IF(raw!B5117="","",raw!B5117)</f>
        <v/>
      </c>
      <c r="C5117" s="1" t="str">
        <f>IF(raw!C5117="","",raw!C5117)</f>
        <v/>
      </c>
      <c r="D5117" s="1" t="str">
        <f>IF(raw!D5117="","",raw!D5117)</f>
        <v/>
      </c>
      <c r="E5117" s="1" t="str">
        <f>IF(raw!E5117="","",raw!E5117)</f>
        <v/>
      </c>
      <c r="F5117" s="1" t="str">
        <f>IF(raw!F5117="","",raw!F5117)</f>
        <v/>
      </c>
      <c r="G5117" s="1" t="str">
        <f>IF(raw!G5117="","",raw!G5117)</f>
        <v/>
      </c>
      <c r="H5117" s="1" t="str">
        <f>IF(raw!H5117="","",raw!H5117)</f>
        <v/>
      </c>
      <c r="I5117" s="1" t="str">
        <f>IF(raw!I5117="","",raw!I5117)</f>
        <v/>
      </c>
      <c r="J5117" s="1" t="str">
        <f>IF(raw!J5117="","",raw!J5117)</f>
        <v/>
      </c>
      <c r="K5117" s="1" t="str">
        <f>IF(raw!K5117="","",raw!K5117)</f>
        <v/>
      </c>
      <c r="L5117" s="1" t="str">
        <f>IF(raw!L5117="","",raw!L5117)</f>
        <v/>
      </c>
      <c r="M5117" s="1" t="str">
        <f>IF(raw!M5117="","",raw!M5117)</f>
        <v/>
      </c>
      <c r="N5117" s="33" t="str">
        <f>IF(raw!N5117="","",raw!N5117)</f>
        <v/>
      </c>
      <c r="O5117" s="30" t="e">
        <f>ROUND(Table1[[#This Row],[Created_at]],1)</f>
        <v>#VALUE!</v>
      </c>
      <c r="P5117" s="39" t="e">
        <f>TRUNC(Table1[[#This Row],[Created_at]],0)</f>
        <v>#VALUE!</v>
      </c>
    </row>
    <row r="5118" spans="1:16" hidden="1" x14ac:dyDescent="0.2">
      <c r="A5118" s="7" t="str">
        <f>IFERROR(DATE(LEFT(raw!A5118,4),MID(raw!A5118,6,2),MID(raw!A5118,9,2)) + TIME(MID(raw!A5118,12,2),MID(raw!A5118,15,2),MID(raw!A5118,18,2)),"")</f>
        <v/>
      </c>
      <c r="B5118" s="1" t="str">
        <f>IF(raw!B5118="","",raw!B5118)</f>
        <v/>
      </c>
      <c r="C5118" s="1" t="str">
        <f>IF(raw!C5118="","",raw!C5118)</f>
        <v/>
      </c>
      <c r="D5118" s="1" t="str">
        <f>IF(raw!D5118="","",raw!D5118)</f>
        <v/>
      </c>
      <c r="E5118" s="1" t="str">
        <f>IF(raw!E5118="","",raw!E5118)</f>
        <v/>
      </c>
      <c r="F5118" s="1" t="str">
        <f>IF(raw!F5118="","",raw!F5118)</f>
        <v/>
      </c>
      <c r="G5118" s="1" t="str">
        <f>IF(raw!G5118="","",raw!G5118)</f>
        <v/>
      </c>
      <c r="H5118" s="1" t="str">
        <f>IF(raw!H5118="","",raw!H5118)</f>
        <v/>
      </c>
      <c r="I5118" s="1" t="str">
        <f>IF(raw!I5118="","",raw!I5118)</f>
        <v/>
      </c>
      <c r="J5118" s="1" t="str">
        <f>IF(raw!J5118="","",raw!J5118)</f>
        <v/>
      </c>
      <c r="K5118" s="1" t="str">
        <f>IF(raw!K5118="","",raw!K5118)</f>
        <v/>
      </c>
      <c r="L5118" s="1" t="str">
        <f>IF(raw!L5118="","",raw!L5118)</f>
        <v/>
      </c>
      <c r="M5118" s="1" t="str">
        <f>IF(raw!M5118="","",raw!M5118)</f>
        <v/>
      </c>
      <c r="N5118" s="33" t="str">
        <f>IF(raw!N5118="","",raw!N5118)</f>
        <v/>
      </c>
      <c r="O5118" s="30" t="e">
        <f>ROUND(Table1[[#This Row],[Created_at]],1)</f>
        <v>#VALUE!</v>
      </c>
      <c r="P5118" s="39" t="e">
        <f>TRUNC(Table1[[#This Row],[Created_at]],0)</f>
        <v>#VALUE!</v>
      </c>
    </row>
    <row r="5119" spans="1:16" hidden="1" x14ac:dyDescent="0.2">
      <c r="A5119" s="7" t="str">
        <f>IFERROR(DATE(LEFT(raw!A5119,4),MID(raw!A5119,6,2),MID(raw!A5119,9,2)) + TIME(MID(raw!A5119,12,2),MID(raw!A5119,15,2),MID(raw!A5119,18,2)),"")</f>
        <v/>
      </c>
      <c r="B5119" s="1" t="str">
        <f>IF(raw!B5119="","",raw!B5119)</f>
        <v/>
      </c>
      <c r="C5119" s="1" t="str">
        <f>IF(raw!C5119="","",raw!C5119)</f>
        <v/>
      </c>
      <c r="D5119" s="1" t="str">
        <f>IF(raw!D5119="","",raw!D5119)</f>
        <v/>
      </c>
      <c r="E5119" s="1" t="str">
        <f>IF(raw!E5119="","",raw!E5119)</f>
        <v/>
      </c>
      <c r="F5119" s="1" t="str">
        <f>IF(raw!F5119="","",raw!F5119)</f>
        <v/>
      </c>
      <c r="G5119" s="1" t="str">
        <f>IF(raw!G5119="","",raw!G5119)</f>
        <v/>
      </c>
      <c r="H5119" s="1" t="str">
        <f>IF(raw!H5119="","",raw!H5119)</f>
        <v/>
      </c>
      <c r="I5119" s="1" t="str">
        <f>IF(raw!I5119="","",raw!I5119)</f>
        <v/>
      </c>
      <c r="J5119" s="1" t="str">
        <f>IF(raw!J5119="","",raw!J5119)</f>
        <v/>
      </c>
      <c r="K5119" s="1" t="str">
        <f>IF(raw!K5119="","",raw!K5119)</f>
        <v/>
      </c>
      <c r="L5119" s="1" t="str">
        <f>IF(raw!L5119="","",raw!L5119)</f>
        <v/>
      </c>
      <c r="M5119" s="1" t="str">
        <f>IF(raw!M5119="","",raw!M5119)</f>
        <v/>
      </c>
      <c r="N5119" s="33" t="str">
        <f>IF(raw!N5119="","",raw!N5119)</f>
        <v/>
      </c>
      <c r="O5119" s="30" t="e">
        <f>ROUND(Table1[[#This Row],[Created_at]],1)</f>
        <v>#VALUE!</v>
      </c>
      <c r="P5119" s="39" t="e">
        <f>TRUNC(Table1[[#This Row],[Created_at]],0)</f>
        <v>#VALUE!</v>
      </c>
    </row>
    <row r="5120" spans="1:16" hidden="1" x14ac:dyDescent="0.2">
      <c r="A5120" s="7" t="str">
        <f>IFERROR(DATE(LEFT(raw!A5120,4),MID(raw!A5120,6,2),MID(raw!A5120,9,2)) + TIME(MID(raw!A5120,12,2),MID(raw!A5120,15,2),MID(raw!A5120,18,2)),"")</f>
        <v/>
      </c>
      <c r="B5120" s="1" t="str">
        <f>IF(raw!B5120="","",raw!B5120)</f>
        <v/>
      </c>
      <c r="C5120" s="1" t="str">
        <f>IF(raw!C5120="","",raw!C5120)</f>
        <v/>
      </c>
      <c r="D5120" s="1" t="str">
        <f>IF(raw!D5120="","",raw!D5120)</f>
        <v/>
      </c>
      <c r="E5120" s="1" t="str">
        <f>IF(raw!E5120="","",raw!E5120)</f>
        <v/>
      </c>
      <c r="F5120" s="1" t="str">
        <f>IF(raw!F5120="","",raw!F5120)</f>
        <v/>
      </c>
      <c r="G5120" s="1" t="str">
        <f>IF(raw!G5120="","",raw!G5120)</f>
        <v/>
      </c>
      <c r="H5120" s="1" t="str">
        <f>IF(raw!H5120="","",raw!H5120)</f>
        <v/>
      </c>
      <c r="I5120" s="1" t="str">
        <f>IF(raw!I5120="","",raw!I5120)</f>
        <v/>
      </c>
      <c r="J5120" s="1" t="str">
        <f>IF(raw!J5120="","",raw!J5120)</f>
        <v/>
      </c>
      <c r="K5120" s="1" t="str">
        <f>IF(raw!K5120="","",raw!K5120)</f>
        <v/>
      </c>
      <c r="L5120" s="1" t="str">
        <f>IF(raw!L5120="","",raw!L5120)</f>
        <v/>
      </c>
      <c r="M5120" s="1" t="str">
        <f>IF(raw!M5120="","",raw!M5120)</f>
        <v/>
      </c>
      <c r="N5120" s="33" t="str">
        <f>IF(raw!N5120="","",raw!N5120)</f>
        <v/>
      </c>
      <c r="O5120" s="30" t="e">
        <f>ROUND(Table1[[#This Row],[Created_at]],1)</f>
        <v>#VALUE!</v>
      </c>
      <c r="P5120" s="39" t="e">
        <f>TRUNC(Table1[[#This Row],[Created_at]],0)</f>
        <v>#VALUE!</v>
      </c>
    </row>
    <row r="5121" spans="1:16" hidden="1" x14ac:dyDescent="0.2">
      <c r="A5121" s="7" t="str">
        <f>IFERROR(DATE(LEFT(raw!A5121,4),MID(raw!A5121,6,2),MID(raw!A5121,9,2)) + TIME(MID(raw!A5121,12,2),MID(raw!A5121,15,2),MID(raw!A5121,18,2)),"")</f>
        <v/>
      </c>
      <c r="B5121" s="1" t="str">
        <f>IF(raw!B5121="","",raw!B5121)</f>
        <v/>
      </c>
      <c r="C5121" s="1" t="str">
        <f>IF(raw!C5121="","",raw!C5121)</f>
        <v/>
      </c>
      <c r="D5121" s="1" t="str">
        <f>IF(raw!D5121="","",raw!D5121)</f>
        <v/>
      </c>
      <c r="E5121" s="1" t="str">
        <f>IF(raw!E5121="","",raw!E5121)</f>
        <v/>
      </c>
      <c r="F5121" s="1" t="str">
        <f>IF(raw!F5121="","",raw!F5121)</f>
        <v/>
      </c>
      <c r="G5121" s="1" t="str">
        <f>IF(raw!G5121="","",raw!G5121)</f>
        <v/>
      </c>
      <c r="H5121" s="1" t="str">
        <f>IF(raw!H5121="","",raw!H5121)</f>
        <v/>
      </c>
      <c r="I5121" s="1" t="str">
        <f>IF(raw!I5121="","",raw!I5121)</f>
        <v/>
      </c>
      <c r="J5121" s="1" t="str">
        <f>IF(raw!J5121="","",raw!J5121)</f>
        <v/>
      </c>
      <c r="K5121" s="1" t="str">
        <f>IF(raw!K5121="","",raw!K5121)</f>
        <v/>
      </c>
      <c r="L5121" s="1" t="str">
        <f>IF(raw!L5121="","",raw!L5121)</f>
        <v/>
      </c>
      <c r="M5121" s="1" t="str">
        <f>IF(raw!M5121="","",raw!M5121)</f>
        <v/>
      </c>
      <c r="N5121" s="33" t="str">
        <f>IF(raw!N5121="","",raw!N5121)</f>
        <v/>
      </c>
      <c r="O5121" s="30" t="e">
        <f>ROUND(Table1[[#This Row],[Created_at]],1)</f>
        <v>#VALUE!</v>
      </c>
      <c r="P5121" s="39" t="e">
        <f>TRUNC(Table1[[#This Row],[Created_at]],0)</f>
        <v>#VALUE!</v>
      </c>
    </row>
    <row r="5122" spans="1:16" hidden="1" x14ac:dyDescent="0.2">
      <c r="A5122" s="7" t="str">
        <f>IFERROR(DATE(LEFT(raw!A5122,4),MID(raw!A5122,6,2),MID(raw!A5122,9,2)) + TIME(MID(raw!A5122,12,2),MID(raw!A5122,15,2),MID(raw!A5122,18,2)),"")</f>
        <v/>
      </c>
      <c r="B5122" s="1" t="str">
        <f>IF(raw!B5122="","",raw!B5122)</f>
        <v/>
      </c>
      <c r="C5122" s="1" t="str">
        <f>IF(raw!C5122="","",raw!C5122)</f>
        <v/>
      </c>
      <c r="D5122" s="1" t="str">
        <f>IF(raw!D5122="","",raw!D5122)</f>
        <v/>
      </c>
      <c r="E5122" s="1" t="str">
        <f>IF(raw!E5122="","",raw!E5122)</f>
        <v/>
      </c>
      <c r="F5122" s="1" t="str">
        <f>IF(raw!F5122="","",raw!F5122)</f>
        <v/>
      </c>
      <c r="G5122" s="1" t="str">
        <f>IF(raw!G5122="","",raw!G5122)</f>
        <v/>
      </c>
      <c r="H5122" s="1" t="str">
        <f>IF(raw!H5122="","",raw!H5122)</f>
        <v/>
      </c>
      <c r="I5122" s="1" t="str">
        <f>IF(raw!I5122="","",raw!I5122)</f>
        <v/>
      </c>
      <c r="J5122" s="1" t="str">
        <f>IF(raw!J5122="","",raw!J5122)</f>
        <v/>
      </c>
      <c r="K5122" s="1" t="str">
        <f>IF(raw!K5122="","",raw!K5122)</f>
        <v/>
      </c>
      <c r="L5122" s="1" t="str">
        <f>IF(raw!L5122="","",raw!L5122)</f>
        <v/>
      </c>
      <c r="M5122" s="1" t="str">
        <f>IF(raw!M5122="","",raw!M5122)</f>
        <v/>
      </c>
      <c r="N5122" s="33" t="str">
        <f>IF(raw!N5122="","",raw!N5122)</f>
        <v/>
      </c>
      <c r="O5122" s="30" t="e">
        <f>ROUND(Table1[[#This Row],[Created_at]],1)</f>
        <v>#VALUE!</v>
      </c>
      <c r="P5122" s="39" t="e">
        <f>TRUNC(Table1[[#This Row],[Created_at]],0)</f>
        <v>#VALUE!</v>
      </c>
    </row>
    <row r="5123" spans="1:16" hidden="1" x14ac:dyDescent="0.2">
      <c r="A5123" s="7" t="str">
        <f>IFERROR(DATE(LEFT(raw!A5123,4),MID(raw!A5123,6,2),MID(raw!A5123,9,2)) + TIME(MID(raw!A5123,12,2),MID(raw!A5123,15,2),MID(raw!A5123,18,2)),"")</f>
        <v/>
      </c>
      <c r="B5123" s="1" t="str">
        <f>IF(raw!B5123="","",raw!B5123)</f>
        <v/>
      </c>
      <c r="C5123" s="1" t="str">
        <f>IF(raw!C5123="","",raw!C5123)</f>
        <v/>
      </c>
      <c r="D5123" s="1" t="str">
        <f>IF(raw!D5123="","",raw!D5123)</f>
        <v/>
      </c>
      <c r="E5123" s="1" t="str">
        <f>IF(raw!E5123="","",raw!E5123)</f>
        <v/>
      </c>
      <c r="F5123" s="1" t="str">
        <f>IF(raw!F5123="","",raw!F5123)</f>
        <v/>
      </c>
      <c r="G5123" s="1" t="str">
        <f>IF(raw!G5123="","",raw!G5123)</f>
        <v/>
      </c>
      <c r="H5123" s="1" t="str">
        <f>IF(raw!H5123="","",raw!H5123)</f>
        <v/>
      </c>
      <c r="I5123" s="1" t="str">
        <f>IF(raw!I5123="","",raw!I5123)</f>
        <v/>
      </c>
      <c r="J5123" s="1" t="str">
        <f>IF(raw!J5123="","",raw!J5123)</f>
        <v/>
      </c>
      <c r="K5123" s="1" t="str">
        <f>IF(raw!K5123="","",raw!K5123)</f>
        <v/>
      </c>
      <c r="L5123" s="1" t="str">
        <f>IF(raw!L5123="","",raw!L5123)</f>
        <v/>
      </c>
      <c r="M5123" s="1" t="str">
        <f>IF(raw!M5123="","",raw!M5123)</f>
        <v/>
      </c>
      <c r="N5123" s="33" t="str">
        <f>IF(raw!N5123="","",raw!N5123)</f>
        <v/>
      </c>
      <c r="O5123" s="30" t="e">
        <f>ROUND(Table1[[#This Row],[Created_at]],1)</f>
        <v>#VALUE!</v>
      </c>
      <c r="P5123" s="39" t="e">
        <f>TRUNC(Table1[[#This Row],[Created_at]],0)</f>
        <v>#VALUE!</v>
      </c>
    </row>
    <row r="5124" spans="1:16" hidden="1" x14ac:dyDescent="0.2">
      <c r="A5124" s="7" t="str">
        <f>IFERROR(DATE(LEFT(raw!A5124,4),MID(raw!A5124,6,2),MID(raw!A5124,9,2)) + TIME(MID(raw!A5124,12,2),MID(raw!A5124,15,2),MID(raw!A5124,18,2)),"")</f>
        <v/>
      </c>
      <c r="B5124" s="1" t="str">
        <f>IF(raw!B5124="","",raw!B5124)</f>
        <v/>
      </c>
      <c r="C5124" s="1" t="str">
        <f>IF(raw!C5124="","",raw!C5124)</f>
        <v/>
      </c>
      <c r="D5124" s="1" t="str">
        <f>IF(raw!D5124="","",raw!D5124)</f>
        <v/>
      </c>
      <c r="E5124" s="1" t="str">
        <f>IF(raw!E5124="","",raw!E5124)</f>
        <v/>
      </c>
      <c r="F5124" s="1" t="str">
        <f>IF(raw!F5124="","",raw!F5124)</f>
        <v/>
      </c>
      <c r="G5124" s="1" t="str">
        <f>IF(raw!G5124="","",raw!G5124)</f>
        <v/>
      </c>
      <c r="H5124" s="1" t="str">
        <f>IF(raw!H5124="","",raw!H5124)</f>
        <v/>
      </c>
      <c r="I5124" s="1" t="str">
        <f>IF(raw!I5124="","",raw!I5124)</f>
        <v/>
      </c>
      <c r="J5124" s="1" t="str">
        <f>IF(raw!J5124="","",raw!J5124)</f>
        <v/>
      </c>
      <c r="K5124" s="1" t="str">
        <f>IF(raw!K5124="","",raw!K5124)</f>
        <v/>
      </c>
      <c r="L5124" s="1" t="str">
        <f>IF(raw!L5124="","",raw!L5124)</f>
        <v/>
      </c>
      <c r="M5124" s="1" t="str">
        <f>IF(raw!M5124="","",raw!M5124)</f>
        <v/>
      </c>
      <c r="N5124" s="33" t="str">
        <f>IF(raw!N5124="","",raw!N5124)</f>
        <v/>
      </c>
      <c r="O5124" s="30" t="e">
        <f>ROUND(Table1[[#This Row],[Created_at]],1)</f>
        <v>#VALUE!</v>
      </c>
      <c r="P5124" s="39" t="e">
        <f>TRUNC(Table1[[#This Row],[Created_at]],0)</f>
        <v>#VALUE!</v>
      </c>
    </row>
    <row r="5125" spans="1:16" hidden="1" x14ac:dyDescent="0.2">
      <c r="A5125" s="7" t="str">
        <f>IFERROR(DATE(LEFT(raw!A5125,4),MID(raw!A5125,6,2),MID(raw!A5125,9,2)) + TIME(MID(raw!A5125,12,2),MID(raw!A5125,15,2),MID(raw!A5125,18,2)),"")</f>
        <v/>
      </c>
      <c r="B5125" s="1" t="str">
        <f>IF(raw!B5125="","",raw!B5125)</f>
        <v/>
      </c>
      <c r="C5125" s="1" t="str">
        <f>IF(raw!C5125="","",raw!C5125)</f>
        <v/>
      </c>
      <c r="D5125" s="1" t="str">
        <f>IF(raw!D5125="","",raw!D5125)</f>
        <v/>
      </c>
      <c r="E5125" s="1" t="str">
        <f>IF(raw!E5125="","",raw!E5125)</f>
        <v/>
      </c>
      <c r="F5125" s="1" t="str">
        <f>IF(raw!F5125="","",raw!F5125)</f>
        <v/>
      </c>
      <c r="G5125" s="1" t="str">
        <f>IF(raw!G5125="","",raw!G5125)</f>
        <v/>
      </c>
      <c r="H5125" s="1" t="str">
        <f>IF(raw!H5125="","",raw!H5125)</f>
        <v/>
      </c>
      <c r="I5125" s="1" t="str">
        <f>IF(raw!I5125="","",raw!I5125)</f>
        <v/>
      </c>
      <c r="J5125" s="1" t="str">
        <f>IF(raw!J5125="","",raw!J5125)</f>
        <v/>
      </c>
      <c r="K5125" s="1" t="str">
        <f>IF(raw!K5125="","",raw!K5125)</f>
        <v/>
      </c>
      <c r="L5125" s="1" t="str">
        <f>IF(raw!L5125="","",raw!L5125)</f>
        <v/>
      </c>
      <c r="M5125" s="1" t="str">
        <f>IF(raw!M5125="","",raw!M5125)</f>
        <v/>
      </c>
      <c r="N5125" s="33" t="str">
        <f>IF(raw!N5125="","",raw!N5125)</f>
        <v/>
      </c>
      <c r="O5125" s="30" t="e">
        <f>ROUND(Table1[[#This Row],[Created_at]],1)</f>
        <v>#VALUE!</v>
      </c>
      <c r="P5125" s="39" t="e">
        <f>TRUNC(Table1[[#This Row],[Created_at]],0)</f>
        <v>#VALUE!</v>
      </c>
    </row>
    <row r="5126" spans="1:16" hidden="1" x14ac:dyDescent="0.2">
      <c r="A5126" s="7" t="str">
        <f>IFERROR(DATE(LEFT(raw!A5126,4),MID(raw!A5126,6,2),MID(raw!A5126,9,2)) + TIME(MID(raw!A5126,12,2),MID(raw!A5126,15,2),MID(raw!A5126,18,2)),"")</f>
        <v/>
      </c>
      <c r="B5126" s="1" t="str">
        <f>IF(raw!B5126="","",raw!B5126)</f>
        <v/>
      </c>
      <c r="C5126" s="1" t="str">
        <f>IF(raw!C5126="","",raw!C5126)</f>
        <v/>
      </c>
      <c r="D5126" s="1" t="str">
        <f>IF(raw!D5126="","",raw!D5126)</f>
        <v/>
      </c>
      <c r="E5126" s="1" t="str">
        <f>IF(raw!E5126="","",raw!E5126)</f>
        <v/>
      </c>
      <c r="F5126" s="1" t="str">
        <f>IF(raw!F5126="","",raw!F5126)</f>
        <v/>
      </c>
      <c r="G5126" s="1" t="str">
        <f>IF(raw!G5126="","",raw!G5126)</f>
        <v/>
      </c>
      <c r="H5126" s="1" t="str">
        <f>IF(raw!H5126="","",raw!H5126)</f>
        <v/>
      </c>
      <c r="I5126" s="1" t="str">
        <f>IF(raw!I5126="","",raw!I5126)</f>
        <v/>
      </c>
      <c r="J5126" s="1" t="str">
        <f>IF(raw!J5126="","",raw!J5126)</f>
        <v/>
      </c>
      <c r="K5126" s="1" t="str">
        <f>IF(raw!K5126="","",raw!K5126)</f>
        <v/>
      </c>
      <c r="L5126" s="1" t="str">
        <f>IF(raw!L5126="","",raw!L5126)</f>
        <v/>
      </c>
      <c r="M5126" s="1" t="str">
        <f>IF(raw!M5126="","",raw!M5126)</f>
        <v/>
      </c>
      <c r="N5126" s="33" t="str">
        <f>IF(raw!N5126="","",raw!N5126)</f>
        <v/>
      </c>
      <c r="O5126" s="30" t="e">
        <f>ROUND(Table1[[#This Row],[Created_at]],1)</f>
        <v>#VALUE!</v>
      </c>
      <c r="P5126" s="39" t="e">
        <f>TRUNC(Table1[[#This Row],[Created_at]],0)</f>
        <v>#VALUE!</v>
      </c>
    </row>
    <row r="5127" spans="1:16" hidden="1" x14ac:dyDescent="0.2">
      <c r="A5127" s="7" t="str">
        <f>IFERROR(DATE(LEFT(raw!A5127,4),MID(raw!A5127,6,2),MID(raw!A5127,9,2)) + TIME(MID(raw!A5127,12,2),MID(raw!A5127,15,2),MID(raw!A5127,18,2)),"")</f>
        <v/>
      </c>
      <c r="B5127" s="1" t="str">
        <f>IF(raw!B5127="","",raw!B5127)</f>
        <v/>
      </c>
      <c r="C5127" s="1" t="str">
        <f>IF(raw!C5127="","",raw!C5127)</f>
        <v/>
      </c>
      <c r="D5127" s="1" t="str">
        <f>IF(raw!D5127="","",raw!D5127)</f>
        <v/>
      </c>
      <c r="E5127" s="1" t="str">
        <f>IF(raw!E5127="","",raw!E5127)</f>
        <v/>
      </c>
      <c r="F5127" s="1" t="str">
        <f>IF(raw!F5127="","",raw!F5127)</f>
        <v/>
      </c>
      <c r="G5127" s="1" t="str">
        <f>IF(raw!G5127="","",raw!G5127)</f>
        <v/>
      </c>
      <c r="H5127" s="1" t="str">
        <f>IF(raw!H5127="","",raw!H5127)</f>
        <v/>
      </c>
      <c r="I5127" s="1" t="str">
        <f>IF(raw!I5127="","",raw!I5127)</f>
        <v/>
      </c>
      <c r="J5127" s="1" t="str">
        <f>IF(raw!J5127="","",raw!J5127)</f>
        <v/>
      </c>
      <c r="K5127" s="1" t="str">
        <f>IF(raw!K5127="","",raw!K5127)</f>
        <v/>
      </c>
      <c r="L5127" s="1" t="str">
        <f>IF(raw!L5127="","",raw!L5127)</f>
        <v/>
      </c>
      <c r="M5127" s="1" t="str">
        <f>IF(raw!M5127="","",raw!M5127)</f>
        <v/>
      </c>
      <c r="N5127" s="33" t="str">
        <f>IF(raw!N5127="","",raw!N5127)</f>
        <v/>
      </c>
      <c r="O5127" s="30" t="e">
        <f>ROUND(Table1[[#This Row],[Created_at]],1)</f>
        <v>#VALUE!</v>
      </c>
      <c r="P5127" s="39" t="e">
        <f>TRUNC(Table1[[#This Row],[Created_at]],0)</f>
        <v>#VALUE!</v>
      </c>
    </row>
    <row r="5128" spans="1:16" hidden="1" x14ac:dyDescent="0.2">
      <c r="A5128" s="7" t="str">
        <f>IFERROR(DATE(LEFT(raw!A5128,4),MID(raw!A5128,6,2),MID(raw!A5128,9,2)) + TIME(MID(raw!A5128,12,2),MID(raw!A5128,15,2),MID(raw!A5128,18,2)),"")</f>
        <v/>
      </c>
      <c r="B5128" s="1" t="str">
        <f>IF(raw!B5128="","",raw!B5128)</f>
        <v/>
      </c>
      <c r="C5128" s="1" t="str">
        <f>IF(raw!C5128="","",raw!C5128)</f>
        <v/>
      </c>
      <c r="D5128" s="1" t="str">
        <f>IF(raw!D5128="","",raw!D5128)</f>
        <v/>
      </c>
      <c r="E5128" s="1" t="str">
        <f>IF(raw!E5128="","",raw!E5128)</f>
        <v/>
      </c>
      <c r="F5128" s="1" t="str">
        <f>IF(raw!F5128="","",raw!F5128)</f>
        <v/>
      </c>
      <c r="G5128" s="1" t="str">
        <f>IF(raw!G5128="","",raw!G5128)</f>
        <v/>
      </c>
      <c r="H5128" s="1" t="str">
        <f>IF(raw!H5128="","",raw!H5128)</f>
        <v/>
      </c>
      <c r="I5128" s="1" t="str">
        <f>IF(raw!I5128="","",raw!I5128)</f>
        <v/>
      </c>
      <c r="J5128" s="1" t="str">
        <f>IF(raw!J5128="","",raw!J5128)</f>
        <v/>
      </c>
      <c r="K5128" s="1" t="str">
        <f>IF(raw!K5128="","",raw!K5128)</f>
        <v/>
      </c>
      <c r="L5128" s="1" t="str">
        <f>IF(raw!L5128="","",raw!L5128)</f>
        <v/>
      </c>
      <c r="M5128" s="1" t="str">
        <f>IF(raw!M5128="","",raw!M5128)</f>
        <v/>
      </c>
      <c r="N5128" s="33" t="str">
        <f>IF(raw!N5128="","",raw!N5128)</f>
        <v/>
      </c>
      <c r="O5128" s="30" t="e">
        <f>ROUND(Table1[[#This Row],[Created_at]],1)</f>
        <v>#VALUE!</v>
      </c>
      <c r="P5128" s="39" t="e">
        <f>TRUNC(Table1[[#This Row],[Created_at]],0)</f>
        <v>#VALUE!</v>
      </c>
    </row>
    <row r="5129" spans="1:16" hidden="1" x14ac:dyDescent="0.2">
      <c r="A5129" s="7" t="str">
        <f>IFERROR(DATE(LEFT(raw!A5129,4),MID(raw!A5129,6,2),MID(raw!A5129,9,2)) + TIME(MID(raw!A5129,12,2),MID(raw!A5129,15,2),MID(raw!A5129,18,2)),"")</f>
        <v/>
      </c>
      <c r="B5129" s="1" t="str">
        <f>IF(raw!B5129="","",raw!B5129)</f>
        <v/>
      </c>
      <c r="C5129" s="1" t="str">
        <f>IF(raw!C5129="","",raw!C5129)</f>
        <v/>
      </c>
      <c r="D5129" s="1" t="str">
        <f>IF(raw!D5129="","",raw!D5129)</f>
        <v/>
      </c>
      <c r="E5129" s="1" t="str">
        <f>IF(raw!E5129="","",raw!E5129)</f>
        <v/>
      </c>
      <c r="F5129" s="1" t="str">
        <f>IF(raw!F5129="","",raw!F5129)</f>
        <v/>
      </c>
      <c r="G5129" s="1" t="str">
        <f>IF(raw!G5129="","",raw!G5129)</f>
        <v/>
      </c>
      <c r="H5129" s="1" t="str">
        <f>IF(raw!H5129="","",raw!H5129)</f>
        <v/>
      </c>
      <c r="I5129" s="1" t="str">
        <f>IF(raw!I5129="","",raw!I5129)</f>
        <v/>
      </c>
      <c r="J5129" s="1" t="str">
        <f>IF(raw!J5129="","",raw!J5129)</f>
        <v/>
      </c>
      <c r="K5129" s="1" t="str">
        <f>IF(raw!K5129="","",raw!K5129)</f>
        <v/>
      </c>
      <c r="L5129" s="1" t="str">
        <f>IF(raw!L5129="","",raw!L5129)</f>
        <v/>
      </c>
      <c r="M5129" s="1" t="str">
        <f>IF(raw!M5129="","",raw!M5129)</f>
        <v/>
      </c>
      <c r="N5129" s="33" t="str">
        <f>IF(raw!N5129="","",raw!N5129)</f>
        <v/>
      </c>
      <c r="O5129" s="30" t="e">
        <f>ROUND(Table1[[#This Row],[Created_at]],1)</f>
        <v>#VALUE!</v>
      </c>
      <c r="P5129" s="39" t="e">
        <f>TRUNC(Table1[[#This Row],[Created_at]],0)</f>
        <v>#VALUE!</v>
      </c>
    </row>
    <row r="5130" spans="1:16" hidden="1" x14ac:dyDescent="0.2">
      <c r="A5130" s="7" t="str">
        <f>IFERROR(DATE(LEFT(raw!A5130,4),MID(raw!A5130,6,2),MID(raw!A5130,9,2)) + TIME(MID(raw!A5130,12,2),MID(raw!A5130,15,2),MID(raw!A5130,18,2)),"")</f>
        <v/>
      </c>
      <c r="B5130" s="1" t="str">
        <f>IF(raw!B5130="","",raw!B5130)</f>
        <v/>
      </c>
      <c r="C5130" s="1" t="str">
        <f>IF(raw!C5130="","",raw!C5130)</f>
        <v/>
      </c>
      <c r="D5130" s="1" t="str">
        <f>IF(raw!D5130="","",raw!D5130)</f>
        <v/>
      </c>
      <c r="E5130" s="1" t="str">
        <f>IF(raw!E5130="","",raw!E5130)</f>
        <v/>
      </c>
      <c r="F5130" s="1" t="str">
        <f>IF(raw!F5130="","",raw!F5130)</f>
        <v/>
      </c>
      <c r="G5130" s="1" t="str">
        <f>IF(raw!G5130="","",raw!G5130)</f>
        <v/>
      </c>
      <c r="H5130" s="1" t="str">
        <f>IF(raw!H5130="","",raw!H5130)</f>
        <v/>
      </c>
      <c r="I5130" s="1" t="str">
        <f>IF(raw!I5130="","",raw!I5130)</f>
        <v/>
      </c>
      <c r="J5130" s="1" t="str">
        <f>IF(raw!J5130="","",raw!J5130)</f>
        <v/>
      </c>
      <c r="K5130" s="1" t="str">
        <f>IF(raw!K5130="","",raw!K5130)</f>
        <v/>
      </c>
      <c r="L5130" s="1" t="str">
        <f>IF(raw!L5130="","",raw!L5130)</f>
        <v/>
      </c>
      <c r="M5130" s="1" t="str">
        <f>IF(raw!M5130="","",raw!M5130)</f>
        <v/>
      </c>
      <c r="N5130" s="33" t="str">
        <f>IF(raw!N5130="","",raw!N5130)</f>
        <v/>
      </c>
      <c r="O5130" s="30" t="e">
        <f>ROUND(Table1[[#This Row],[Created_at]],1)</f>
        <v>#VALUE!</v>
      </c>
      <c r="P5130" s="39" t="e">
        <f>TRUNC(Table1[[#This Row],[Created_at]],0)</f>
        <v>#VALUE!</v>
      </c>
    </row>
    <row r="5131" spans="1:16" hidden="1" x14ac:dyDescent="0.2">
      <c r="A5131" s="7" t="str">
        <f>IFERROR(DATE(LEFT(raw!A5131,4),MID(raw!A5131,6,2),MID(raw!A5131,9,2)) + TIME(MID(raw!A5131,12,2),MID(raw!A5131,15,2),MID(raw!A5131,18,2)),"")</f>
        <v/>
      </c>
      <c r="B5131" s="1" t="str">
        <f>IF(raw!B5131="","",raw!B5131)</f>
        <v/>
      </c>
      <c r="C5131" s="1" t="str">
        <f>IF(raw!C5131="","",raw!C5131)</f>
        <v/>
      </c>
      <c r="D5131" s="1" t="str">
        <f>IF(raw!D5131="","",raw!D5131)</f>
        <v/>
      </c>
      <c r="E5131" s="1" t="str">
        <f>IF(raw!E5131="","",raw!E5131)</f>
        <v/>
      </c>
      <c r="F5131" s="1" t="str">
        <f>IF(raw!F5131="","",raw!F5131)</f>
        <v/>
      </c>
      <c r="G5131" s="1" t="str">
        <f>IF(raw!G5131="","",raw!G5131)</f>
        <v/>
      </c>
      <c r="H5131" s="1" t="str">
        <f>IF(raw!H5131="","",raw!H5131)</f>
        <v/>
      </c>
      <c r="I5131" s="1" t="str">
        <f>IF(raw!I5131="","",raw!I5131)</f>
        <v/>
      </c>
      <c r="J5131" s="1" t="str">
        <f>IF(raw!J5131="","",raw!J5131)</f>
        <v/>
      </c>
      <c r="K5131" s="1" t="str">
        <f>IF(raw!K5131="","",raw!K5131)</f>
        <v/>
      </c>
      <c r="L5131" s="1" t="str">
        <f>IF(raw!L5131="","",raw!L5131)</f>
        <v/>
      </c>
      <c r="M5131" s="1" t="str">
        <f>IF(raw!M5131="","",raw!M5131)</f>
        <v/>
      </c>
      <c r="N5131" s="33" t="str">
        <f>IF(raw!N5131="","",raw!N5131)</f>
        <v/>
      </c>
      <c r="O5131" s="30" t="e">
        <f>ROUND(Table1[[#This Row],[Created_at]],1)</f>
        <v>#VALUE!</v>
      </c>
      <c r="P5131" s="39" t="e">
        <f>TRUNC(Table1[[#This Row],[Created_at]],0)</f>
        <v>#VALUE!</v>
      </c>
    </row>
    <row r="5132" spans="1:16" hidden="1" x14ac:dyDescent="0.2">
      <c r="A5132" s="7" t="str">
        <f>IFERROR(DATE(LEFT(raw!A5132,4),MID(raw!A5132,6,2),MID(raw!A5132,9,2)) + TIME(MID(raw!A5132,12,2),MID(raw!A5132,15,2),MID(raw!A5132,18,2)),"")</f>
        <v/>
      </c>
      <c r="B5132" s="1" t="str">
        <f>IF(raw!B5132="","",raw!B5132)</f>
        <v/>
      </c>
      <c r="C5132" s="1" t="str">
        <f>IF(raw!C5132="","",raw!C5132)</f>
        <v/>
      </c>
      <c r="D5132" s="1" t="str">
        <f>IF(raw!D5132="","",raw!D5132)</f>
        <v/>
      </c>
      <c r="E5132" s="1" t="str">
        <f>IF(raw!E5132="","",raw!E5132)</f>
        <v/>
      </c>
      <c r="F5132" s="1" t="str">
        <f>IF(raw!F5132="","",raw!F5132)</f>
        <v/>
      </c>
      <c r="G5132" s="1" t="str">
        <f>IF(raw!G5132="","",raw!G5132)</f>
        <v/>
      </c>
      <c r="H5132" s="1" t="str">
        <f>IF(raw!H5132="","",raw!H5132)</f>
        <v/>
      </c>
      <c r="I5132" s="1" t="str">
        <f>IF(raw!I5132="","",raw!I5132)</f>
        <v/>
      </c>
      <c r="J5132" s="1" t="str">
        <f>IF(raw!J5132="","",raw!J5132)</f>
        <v/>
      </c>
      <c r="K5132" s="1" t="str">
        <f>IF(raw!K5132="","",raw!K5132)</f>
        <v/>
      </c>
      <c r="L5132" s="1" t="str">
        <f>IF(raw!L5132="","",raw!L5132)</f>
        <v/>
      </c>
      <c r="M5132" s="1" t="str">
        <f>IF(raw!M5132="","",raw!M5132)</f>
        <v/>
      </c>
      <c r="N5132" s="33" t="str">
        <f>IF(raw!N5132="","",raw!N5132)</f>
        <v/>
      </c>
      <c r="O5132" s="30" t="e">
        <f>ROUND(Table1[[#This Row],[Created_at]],1)</f>
        <v>#VALUE!</v>
      </c>
      <c r="P5132" s="39" t="e">
        <f>TRUNC(Table1[[#This Row],[Created_at]],0)</f>
        <v>#VALUE!</v>
      </c>
    </row>
    <row r="5133" spans="1:16" hidden="1" x14ac:dyDescent="0.2">
      <c r="A5133" s="7" t="str">
        <f>IFERROR(DATE(LEFT(raw!A5133,4),MID(raw!A5133,6,2),MID(raw!A5133,9,2)) + TIME(MID(raw!A5133,12,2),MID(raw!A5133,15,2),MID(raw!A5133,18,2)),"")</f>
        <v/>
      </c>
      <c r="B5133" s="1" t="str">
        <f>IF(raw!B5133="","",raw!B5133)</f>
        <v/>
      </c>
      <c r="C5133" s="1" t="str">
        <f>IF(raw!C5133="","",raw!C5133)</f>
        <v/>
      </c>
      <c r="D5133" s="1" t="str">
        <f>IF(raw!D5133="","",raw!D5133)</f>
        <v/>
      </c>
      <c r="E5133" s="1" t="str">
        <f>IF(raw!E5133="","",raw!E5133)</f>
        <v/>
      </c>
      <c r="F5133" s="1" t="str">
        <f>IF(raw!F5133="","",raw!F5133)</f>
        <v/>
      </c>
      <c r="G5133" s="1" t="str">
        <f>IF(raw!G5133="","",raw!G5133)</f>
        <v/>
      </c>
      <c r="H5133" s="1" t="str">
        <f>IF(raw!H5133="","",raw!H5133)</f>
        <v/>
      </c>
      <c r="I5133" s="1" t="str">
        <f>IF(raw!I5133="","",raw!I5133)</f>
        <v/>
      </c>
      <c r="J5133" s="1" t="str">
        <f>IF(raw!J5133="","",raw!J5133)</f>
        <v/>
      </c>
      <c r="K5133" s="1" t="str">
        <f>IF(raw!K5133="","",raw!K5133)</f>
        <v/>
      </c>
      <c r="L5133" s="1" t="str">
        <f>IF(raw!L5133="","",raw!L5133)</f>
        <v/>
      </c>
      <c r="M5133" s="1" t="str">
        <f>IF(raw!M5133="","",raw!M5133)</f>
        <v/>
      </c>
      <c r="N5133" s="33" t="str">
        <f>IF(raw!N5133="","",raw!N5133)</f>
        <v/>
      </c>
      <c r="O5133" s="30" t="e">
        <f>ROUND(Table1[[#This Row],[Created_at]],1)</f>
        <v>#VALUE!</v>
      </c>
      <c r="P5133" s="39" t="e">
        <f>TRUNC(Table1[[#This Row],[Created_at]],0)</f>
        <v>#VALUE!</v>
      </c>
    </row>
    <row r="5134" spans="1:16" hidden="1" x14ac:dyDescent="0.2">
      <c r="A5134" s="7" t="str">
        <f>IFERROR(DATE(LEFT(raw!A5134,4),MID(raw!A5134,6,2),MID(raw!A5134,9,2)) + TIME(MID(raw!A5134,12,2),MID(raw!A5134,15,2),MID(raw!A5134,18,2)),"")</f>
        <v/>
      </c>
      <c r="B5134" s="1" t="str">
        <f>IF(raw!B5134="","",raw!B5134)</f>
        <v/>
      </c>
      <c r="C5134" s="1" t="str">
        <f>IF(raw!C5134="","",raw!C5134)</f>
        <v/>
      </c>
      <c r="D5134" s="1" t="str">
        <f>IF(raw!D5134="","",raw!D5134)</f>
        <v/>
      </c>
      <c r="E5134" s="1" t="str">
        <f>IF(raw!E5134="","",raw!E5134)</f>
        <v/>
      </c>
      <c r="F5134" s="1" t="str">
        <f>IF(raw!F5134="","",raw!F5134)</f>
        <v/>
      </c>
      <c r="G5134" s="1" t="str">
        <f>IF(raw!G5134="","",raw!G5134)</f>
        <v/>
      </c>
      <c r="H5134" s="1" t="str">
        <f>IF(raw!H5134="","",raw!H5134)</f>
        <v/>
      </c>
      <c r="I5134" s="1" t="str">
        <f>IF(raw!I5134="","",raw!I5134)</f>
        <v/>
      </c>
      <c r="J5134" s="1" t="str">
        <f>IF(raw!J5134="","",raw!J5134)</f>
        <v/>
      </c>
      <c r="K5134" s="1" t="str">
        <f>IF(raw!K5134="","",raw!K5134)</f>
        <v/>
      </c>
      <c r="L5134" s="1" t="str">
        <f>IF(raw!L5134="","",raw!L5134)</f>
        <v/>
      </c>
      <c r="M5134" s="1" t="str">
        <f>IF(raw!M5134="","",raw!M5134)</f>
        <v/>
      </c>
      <c r="N5134" s="33" t="str">
        <f>IF(raw!N5134="","",raw!N5134)</f>
        <v/>
      </c>
      <c r="O5134" s="30" t="e">
        <f>ROUND(Table1[[#This Row],[Created_at]],1)</f>
        <v>#VALUE!</v>
      </c>
      <c r="P5134" s="39" t="e">
        <f>TRUNC(Table1[[#This Row],[Created_at]],0)</f>
        <v>#VALUE!</v>
      </c>
    </row>
    <row r="5135" spans="1:16" hidden="1" x14ac:dyDescent="0.2">
      <c r="A5135" s="7" t="str">
        <f>IFERROR(DATE(LEFT(raw!A5135,4),MID(raw!A5135,6,2),MID(raw!A5135,9,2)) + TIME(MID(raw!A5135,12,2),MID(raw!A5135,15,2),MID(raw!A5135,18,2)),"")</f>
        <v/>
      </c>
      <c r="B5135" s="1" t="str">
        <f>IF(raw!B5135="","",raw!B5135)</f>
        <v/>
      </c>
      <c r="C5135" s="1" t="str">
        <f>IF(raw!C5135="","",raw!C5135)</f>
        <v/>
      </c>
      <c r="D5135" s="1" t="str">
        <f>IF(raw!D5135="","",raw!D5135)</f>
        <v/>
      </c>
      <c r="E5135" s="1" t="str">
        <f>IF(raw!E5135="","",raw!E5135)</f>
        <v/>
      </c>
      <c r="F5135" s="1" t="str">
        <f>IF(raw!F5135="","",raw!F5135)</f>
        <v/>
      </c>
      <c r="G5135" s="1" t="str">
        <f>IF(raw!G5135="","",raw!G5135)</f>
        <v/>
      </c>
      <c r="H5135" s="1" t="str">
        <f>IF(raw!H5135="","",raw!H5135)</f>
        <v/>
      </c>
      <c r="I5135" s="1" t="str">
        <f>IF(raw!I5135="","",raw!I5135)</f>
        <v/>
      </c>
      <c r="J5135" s="1" t="str">
        <f>IF(raw!J5135="","",raw!J5135)</f>
        <v/>
      </c>
      <c r="K5135" s="1" t="str">
        <f>IF(raw!K5135="","",raw!K5135)</f>
        <v/>
      </c>
      <c r="L5135" s="1" t="str">
        <f>IF(raw!L5135="","",raw!L5135)</f>
        <v/>
      </c>
      <c r="M5135" s="1" t="str">
        <f>IF(raw!M5135="","",raw!M5135)</f>
        <v/>
      </c>
      <c r="N5135" s="33" t="str">
        <f>IF(raw!N5135="","",raw!N5135)</f>
        <v/>
      </c>
      <c r="O5135" s="30" t="e">
        <f>ROUND(Table1[[#This Row],[Created_at]],1)</f>
        <v>#VALUE!</v>
      </c>
      <c r="P5135" s="39" t="e">
        <f>TRUNC(Table1[[#This Row],[Created_at]],0)</f>
        <v>#VALUE!</v>
      </c>
    </row>
    <row r="5136" spans="1:16" hidden="1" x14ac:dyDescent="0.2">
      <c r="A5136" s="7" t="str">
        <f>IFERROR(DATE(LEFT(raw!A5136,4),MID(raw!A5136,6,2),MID(raw!A5136,9,2)) + TIME(MID(raw!A5136,12,2),MID(raw!A5136,15,2),MID(raw!A5136,18,2)),"")</f>
        <v/>
      </c>
      <c r="B5136" s="1" t="str">
        <f>IF(raw!B5136="","",raw!B5136)</f>
        <v/>
      </c>
      <c r="C5136" s="1" t="str">
        <f>IF(raw!C5136="","",raw!C5136)</f>
        <v/>
      </c>
      <c r="D5136" s="1" t="str">
        <f>IF(raw!D5136="","",raw!D5136)</f>
        <v/>
      </c>
      <c r="E5136" s="1" t="str">
        <f>IF(raw!E5136="","",raw!E5136)</f>
        <v/>
      </c>
      <c r="F5136" s="1" t="str">
        <f>IF(raw!F5136="","",raw!F5136)</f>
        <v/>
      </c>
      <c r="G5136" s="1" t="str">
        <f>IF(raw!G5136="","",raw!G5136)</f>
        <v/>
      </c>
      <c r="H5136" s="1" t="str">
        <f>IF(raw!H5136="","",raw!H5136)</f>
        <v/>
      </c>
      <c r="I5136" s="1" t="str">
        <f>IF(raw!I5136="","",raw!I5136)</f>
        <v/>
      </c>
      <c r="J5136" s="1" t="str">
        <f>IF(raw!J5136="","",raw!J5136)</f>
        <v/>
      </c>
      <c r="K5136" s="1" t="str">
        <f>IF(raw!K5136="","",raw!K5136)</f>
        <v/>
      </c>
      <c r="L5136" s="1" t="str">
        <f>IF(raw!L5136="","",raw!L5136)</f>
        <v/>
      </c>
      <c r="M5136" s="1" t="str">
        <f>IF(raw!M5136="","",raw!M5136)</f>
        <v/>
      </c>
      <c r="N5136" s="33" t="str">
        <f>IF(raw!N5136="","",raw!N5136)</f>
        <v/>
      </c>
      <c r="O5136" s="30" t="e">
        <f>ROUND(Table1[[#This Row],[Created_at]],1)</f>
        <v>#VALUE!</v>
      </c>
      <c r="P5136" s="39" t="e">
        <f>TRUNC(Table1[[#This Row],[Created_at]],0)</f>
        <v>#VALUE!</v>
      </c>
    </row>
    <row r="5137" spans="1:16" hidden="1" x14ac:dyDescent="0.2">
      <c r="A5137" s="7" t="str">
        <f>IFERROR(DATE(LEFT(raw!A5137,4),MID(raw!A5137,6,2),MID(raw!A5137,9,2)) + TIME(MID(raw!A5137,12,2),MID(raw!A5137,15,2),MID(raw!A5137,18,2)),"")</f>
        <v/>
      </c>
      <c r="B5137" s="1" t="str">
        <f>IF(raw!B5137="","",raw!B5137)</f>
        <v/>
      </c>
      <c r="C5137" s="1" t="str">
        <f>IF(raw!C5137="","",raw!C5137)</f>
        <v/>
      </c>
      <c r="D5137" s="1" t="str">
        <f>IF(raw!D5137="","",raw!D5137)</f>
        <v/>
      </c>
      <c r="E5137" s="1" t="str">
        <f>IF(raw!E5137="","",raw!E5137)</f>
        <v/>
      </c>
      <c r="F5137" s="1" t="str">
        <f>IF(raw!F5137="","",raw!F5137)</f>
        <v/>
      </c>
      <c r="G5137" s="1" t="str">
        <f>IF(raw!G5137="","",raw!G5137)</f>
        <v/>
      </c>
      <c r="H5137" s="1" t="str">
        <f>IF(raw!H5137="","",raw!H5137)</f>
        <v/>
      </c>
      <c r="I5137" s="1" t="str">
        <f>IF(raw!I5137="","",raw!I5137)</f>
        <v/>
      </c>
      <c r="J5137" s="1" t="str">
        <f>IF(raw!J5137="","",raw!J5137)</f>
        <v/>
      </c>
      <c r="K5137" s="1" t="str">
        <f>IF(raw!K5137="","",raw!K5137)</f>
        <v/>
      </c>
      <c r="L5137" s="1" t="str">
        <f>IF(raw!L5137="","",raw!L5137)</f>
        <v/>
      </c>
      <c r="M5137" s="1" t="str">
        <f>IF(raw!M5137="","",raw!M5137)</f>
        <v/>
      </c>
      <c r="N5137" s="33" t="str">
        <f>IF(raw!N5137="","",raw!N5137)</f>
        <v/>
      </c>
      <c r="O5137" s="30" t="e">
        <f>ROUND(Table1[[#This Row],[Created_at]],1)</f>
        <v>#VALUE!</v>
      </c>
      <c r="P5137" s="39" t="e">
        <f>TRUNC(Table1[[#This Row],[Created_at]],0)</f>
        <v>#VALUE!</v>
      </c>
    </row>
    <row r="5138" spans="1:16" hidden="1" x14ac:dyDescent="0.2">
      <c r="A5138" s="7" t="str">
        <f>IFERROR(DATE(LEFT(raw!A5138,4),MID(raw!A5138,6,2),MID(raw!A5138,9,2)) + TIME(MID(raw!A5138,12,2),MID(raw!A5138,15,2),MID(raw!A5138,18,2)),"")</f>
        <v/>
      </c>
      <c r="B5138" s="1" t="str">
        <f>IF(raw!B5138="","",raw!B5138)</f>
        <v/>
      </c>
      <c r="C5138" s="1" t="str">
        <f>IF(raw!C5138="","",raw!C5138)</f>
        <v/>
      </c>
      <c r="D5138" s="1" t="str">
        <f>IF(raw!D5138="","",raw!D5138)</f>
        <v/>
      </c>
      <c r="E5138" s="1" t="str">
        <f>IF(raw!E5138="","",raw!E5138)</f>
        <v/>
      </c>
      <c r="F5138" s="1" t="str">
        <f>IF(raw!F5138="","",raw!F5138)</f>
        <v/>
      </c>
      <c r="G5138" s="1" t="str">
        <f>IF(raw!G5138="","",raw!G5138)</f>
        <v/>
      </c>
      <c r="H5138" s="1" t="str">
        <f>IF(raw!H5138="","",raw!H5138)</f>
        <v/>
      </c>
      <c r="I5138" s="1" t="str">
        <f>IF(raw!I5138="","",raw!I5138)</f>
        <v/>
      </c>
      <c r="J5138" s="1" t="str">
        <f>IF(raw!J5138="","",raw!J5138)</f>
        <v/>
      </c>
      <c r="K5138" s="1" t="str">
        <f>IF(raw!K5138="","",raw!K5138)</f>
        <v/>
      </c>
      <c r="L5138" s="1" t="str">
        <f>IF(raw!L5138="","",raw!L5138)</f>
        <v/>
      </c>
      <c r="M5138" s="1" t="str">
        <f>IF(raw!M5138="","",raw!M5138)</f>
        <v/>
      </c>
      <c r="N5138" s="33" t="str">
        <f>IF(raw!N5138="","",raw!N5138)</f>
        <v/>
      </c>
      <c r="O5138" s="30" t="e">
        <f>ROUND(Table1[[#This Row],[Created_at]],1)</f>
        <v>#VALUE!</v>
      </c>
      <c r="P5138" s="39" t="e">
        <f>TRUNC(Table1[[#This Row],[Created_at]],0)</f>
        <v>#VALUE!</v>
      </c>
    </row>
    <row r="5139" spans="1:16" hidden="1" x14ac:dyDescent="0.2">
      <c r="A5139" s="7" t="str">
        <f>IFERROR(DATE(LEFT(raw!A5139,4),MID(raw!A5139,6,2),MID(raw!A5139,9,2)) + TIME(MID(raw!A5139,12,2),MID(raw!A5139,15,2),MID(raw!A5139,18,2)),"")</f>
        <v/>
      </c>
      <c r="B5139" s="1" t="str">
        <f>IF(raw!B5139="","",raw!B5139)</f>
        <v/>
      </c>
      <c r="C5139" s="1" t="str">
        <f>IF(raw!C5139="","",raw!C5139)</f>
        <v/>
      </c>
      <c r="D5139" s="1" t="str">
        <f>IF(raw!D5139="","",raw!D5139)</f>
        <v/>
      </c>
      <c r="E5139" s="1" t="str">
        <f>IF(raw!E5139="","",raw!E5139)</f>
        <v/>
      </c>
      <c r="F5139" s="1" t="str">
        <f>IF(raw!F5139="","",raw!F5139)</f>
        <v/>
      </c>
      <c r="G5139" s="1" t="str">
        <f>IF(raw!G5139="","",raw!G5139)</f>
        <v/>
      </c>
      <c r="H5139" s="1" t="str">
        <f>IF(raw!H5139="","",raw!H5139)</f>
        <v/>
      </c>
      <c r="I5139" s="1" t="str">
        <f>IF(raw!I5139="","",raw!I5139)</f>
        <v/>
      </c>
      <c r="J5139" s="1" t="str">
        <f>IF(raw!J5139="","",raw!J5139)</f>
        <v/>
      </c>
      <c r="K5139" s="1" t="str">
        <f>IF(raw!K5139="","",raw!K5139)</f>
        <v/>
      </c>
      <c r="L5139" s="1" t="str">
        <f>IF(raw!L5139="","",raw!L5139)</f>
        <v/>
      </c>
      <c r="M5139" s="1" t="str">
        <f>IF(raw!M5139="","",raw!M5139)</f>
        <v/>
      </c>
      <c r="N5139" s="33" t="str">
        <f>IF(raw!N5139="","",raw!N5139)</f>
        <v/>
      </c>
      <c r="O5139" s="30" t="e">
        <f>ROUND(Table1[[#This Row],[Created_at]],1)</f>
        <v>#VALUE!</v>
      </c>
      <c r="P5139" s="39" t="e">
        <f>TRUNC(Table1[[#This Row],[Created_at]],0)</f>
        <v>#VALUE!</v>
      </c>
    </row>
    <row r="5140" spans="1:16" hidden="1" x14ac:dyDescent="0.2">
      <c r="A5140" s="7" t="str">
        <f>IFERROR(DATE(LEFT(raw!A5140,4),MID(raw!A5140,6,2),MID(raw!A5140,9,2)) + TIME(MID(raw!A5140,12,2),MID(raw!A5140,15,2),MID(raw!A5140,18,2)),"")</f>
        <v/>
      </c>
      <c r="B5140" s="1" t="str">
        <f>IF(raw!B5140="","",raw!B5140)</f>
        <v/>
      </c>
      <c r="C5140" s="1" t="str">
        <f>IF(raw!C5140="","",raw!C5140)</f>
        <v/>
      </c>
      <c r="D5140" s="1" t="str">
        <f>IF(raw!D5140="","",raw!D5140)</f>
        <v/>
      </c>
      <c r="E5140" s="1" t="str">
        <f>IF(raw!E5140="","",raw!E5140)</f>
        <v/>
      </c>
      <c r="F5140" s="1" t="str">
        <f>IF(raw!F5140="","",raw!F5140)</f>
        <v/>
      </c>
      <c r="G5140" s="1" t="str">
        <f>IF(raw!G5140="","",raw!G5140)</f>
        <v/>
      </c>
      <c r="H5140" s="1" t="str">
        <f>IF(raw!H5140="","",raw!H5140)</f>
        <v/>
      </c>
      <c r="I5140" s="1" t="str">
        <f>IF(raw!I5140="","",raw!I5140)</f>
        <v/>
      </c>
      <c r="J5140" s="1" t="str">
        <f>IF(raw!J5140="","",raw!J5140)</f>
        <v/>
      </c>
      <c r="K5140" s="1" t="str">
        <f>IF(raw!K5140="","",raw!K5140)</f>
        <v/>
      </c>
      <c r="L5140" s="1" t="str">
        <f>IF(raw!L5140="","",raw!L5140)</f>
        <v/>
      </c>
      <c r="M5140" s="1" t="str">
        <f>IF(raw!M5140="","",raw!M5140)</f>
        <v/>
      </c>
      <c r="N5140" s="33" t="str">
        <f>IF(raw!N5140="","",raw!N5140)</f>
        <v/>
      </c>
      <c r="O5140" s="30" t="e">
        <f>ROUND(Table1[[#This Row],[Created_at]],1)</f>
        <v>#VALUE!</v>
      </c>
      <c r="P5140" s="39" t="e">
        <f>TRUNC(Table1[[#This Row],[Created_at]],0)</f>
        <v>#VALUE!</v>
      </c>
    </row>
    <row r="5141" spans="1:16" hidden="1" x14ac:dyDescent="0.2">
      <c r="A5141" s="7" t="str">
        <f>IFERROR(DATE(LEFT(raw!A5141,4),MID(raw!A5141,6,2),MID(raw!A5141,9,2)) + TIME(MID(raw!A5141,12,2),MID(raw!A5141,15,2),MID(raw!A5141,18,2)),"")</f>
        <v/>
      </c>
      <c r="B5141" s="1" t="str">
        <f>IF(raw!B5141="","",raw!B5141)</f>
        <v/>
      </c>
      <c r="C5141" s="1" t="str">
        <f>IF(raw!C5141="","",raw!C5141)</f>
        <v/>
      </c>
      <c r="D5141" s="1" t="str">
        <f>IF(raw!D5141="","",raw!D5141)</f>
        <v/>
      </c>
      <c r="E5141" s="1" t="str">
        <f>IF(raw!E5141="","",raw!E5141)</f>
        <v/>
      </c>
      <c r="F5141" s="1" t="str">
        <f>IF(raw!F5141="","",raw!F5141)</f>
        <v/>
      </c>
      <c r="G5141" s="1" t="str">
        <f>IF(raw!G5141="","",raw!G5141)</f>
        <v/>
      </c>
      <c r="H5141" s="1" t="str">
        <f>IF(raw!H5141="","",raw!H5141)</f>
        <v/>
      </c>
      <c r="I5141" s="1" t="str">
        <f>IF(raw!I5141="","",raw!I5141)</f>
        <v/>
      </c>
      <c r="J5141" s="1" t="str">
        <f>IF(raw!J5141="","",raw!J5141)</f>
        <v/>
      </c>
      <c r="K5141" s="1" t="str">
        <f>IF(raw!K5141="","",raw!K5141)</f>
        <v/>
      </c>
      <c r="L5141" s="1" t="str">
        <f>IF(raw!L5141="","",raw!L5141)</f>
        <v/>
      </c>
      <c r="M5141" s="1" t="str">
        <f>IF(raw!M5141="","",raw!M5141)</f>
        <v/>
      </c>
      <c r="N5141" s="33" t="str">
        <f>IF(raw!N5141="","",raw!N5141)</f>
        <v/>
      </c>
      <c r="O5141" s="30" t="e">
        <f>ROUND(Table1[[#This Row],[Created_at]],1)</f>
        <v>#VALUE!</v>
      </c>
      <c r="P5141" s="39" t="e">
        <f>TRUNC(Table1[[#This Row],[Created_at]],0)</f>
        <v>#VALUE!</v>
      </c>
    </row>
    <row r="5142" spans="1:16" hidden="1" x14ac:dyDescent="0.2">
      <c r="A5142" s="7" t="str">
        <f>IFERROR(DATE(LEFT(raw!A5142,4),MID(raw!A5142,6,2),MID(raw!A5142,9,2)) + TIME(MID(raw!A5142,12,2),MID(raw!A5142,15,2),MID(raw!A5142,18,2)),"")</f>
        <v/>
      </c>
      <c r="B5142" s="1" t="str">
        <f>IF(raw!B5142="","",raw!B5142)</f>
        <v/>
      </c>
      <c r="C5142" s="1" t="str">
        <f>IF(raw!C5142="","",raw!C5142)</f>
        <v/>
      </c>
      <c r="D5142" s="1" t="str">
        <f>IF(raw!D5142="","",raw!D5142)</f>
        <v/>
      </c>
      <c r="E5142" s="1" t="str">
        <f>IF(raw!E5142="","",raw!E5142)</f>
        <v/>
      </c>
      <c r="F5142" s="1" t="str">
        <f>IF(raw!F5142="","",raw!F5142)</f>
        <v/>
      </c>
      <c r="G5142" s="1" t="str">
        <f>IF(raw!G5142="","",raw!G5142)</f>
        <v/>
      </c>
      <c r="H5142" s="1" t="str">
        <f>IF(raw!H5142="","",raw!H5142)</f>
        <v/>
      </c>
      <c r="I5142" s="1" t="str">
        <f>IF(raw!I5142="","",raw!I5142)</f>
        <v/>
      </c>
      <c r="J5142" s="1" t="str">
        <f>IF(raw!J5142="","",raw!J5142)</f>
        <v/>
      </c>
      <c r="K5142" s="1" t="str">
        <f>IF(raw!K5142="","",raw!K5142)</f>
        <v/>
      </c>
      <c r="L5142" s="1" t="str">
        <f>IF(raw!L5142="","",raw!L5142)</f>
        <v/>
      </c>
      <c r="M5142" s="1" t="str">
        <f>IF(raw!M5142="","",raw!M5142)</f>
        <v/>
      </c>
      <c r="N5142" s="33" t="str">
        <f>IF(raw!N5142="","",raw!N5142)</f>
        <v/>
      </c>
      <c r="O5142" s="30" t="e">
        <f>ROUND(Table1[[#This Row],[Created_at]],1)</f>
        <v>#VALUE!</v>
      </c>
      <c r="P5142" s="39" t="e">
        <f>TRUNC(Table1[[#This Row],[Created_at]],0)</f>
        <v>#VALUE!</v>
      </c>
    </row>
    <row r="5143" spans="1:16" hidden="1" x14ac:dyDescent="0.2">
      <c r="A5143" s="7" t="str">
        <f>IFERROR(DATE(LEFT(raw!A5143,4),MID(raw!A5143,6,2),MID(raw!A5143,9,2)) + TIME(MID(raw!A5143,12,2),MID(raw!A5143,15,2),MID(raw!A5143,18,2)),"")</f>
        <v/>
      </c>
      <c r="B5143" s="1" t="str">
        <f>IF(raw!B5143="","",raw!B5143)</f>
        <v/>
      </c>
      <c r="C5143" s="1" t="str">
        <f>IF(raw!C5143="","",raw!C5143)</f>
        <v/>
      </c>
      <c r="D5143" s="1" t="str">
        <f>IF(raw!D5143="","",raw!D5143)</f>
        <v/>
      </c>
      <c r="E5143" s="1" t="str">
        <f>IF(raw!E5143="","",raw!E5143)</f>
        <v/>
      </c>
      <c r="F5143" s="1" t="str">
        <f>IF(raw!F5143="","",raw!F5143)</f>
        <v/>
      </c>
      <c r="G5143" s="1" t="str">
        <f>IF(raw!G5143="","",raw!G5143)</f>
        <v/>
      </c>
      <c r="H5143" s="1" t="str">
        <f>IF(raw!H5143="","",raw!H5143)</f>
        <v/>
      </c>
      <c r="I5143" s="1" t="str">
        <f>IF(raw!I5143="","",raw!I5143)</f>
        <v/>
      </c>
      <c r="J5143" s="1" t="str">
        <f>IF(raw!J5143="","",raw!J5143)</f>
        <v/>
      </c>
      <c r="K5143" s="1" t="str">
        <f>IF(raw!K5143="","",raw!K5143)</f>
        <v/>
      </c>
      <c r="L5143" s="1" t="str">
        <f>IF(raw!L5143="","",raw!L5143)</f>
        <v/>
      </c>
      <c r="M5143" s="1" t="str">
        <f>IF(raw!M5143="","",raw!M5143)</f>
        <v/>
      </c>
      <c r="N5143" s="33" t="str">
        <f>IF(raw!N5143="","",raw!N5143)</f>
        <v/>
      </c>
      <c r="O5143" s="30" t="e">
        <f>ROUND(Table1[[#This Row],[Created_at]],1)</f>
        <v>#VALUE!</v>
      </c>
      <c r="P5143" s="39" t="e">
        <f>TRUNC(Table1[[#This Row],[Created_at]],0)</f>
        <v>#VALUE!</v>
      </c>
    </row>
    <row r="5144" spans="1:16" hidden="1" x14ac:dyDescent="0.2">
      <c r="A5144" s="7" t="str">
        <f>IFERROR(DATE(LEFT(raw!A5144,4),MID(raw!A5144,6,2),MID(raw!A5144,9,2)) + TIME(MID(raw!A5144,12,2),MID(raw!A5144,15,2),MID(raw!A5144,18,2)),"")</f>
        <v/>
      </c>
      <c r="B5144" s="1" t="str">
        <f>IF(raw!B5144="","",raw!B5144)</f>
        <v/>
      </c>
      <c r="C5144" s="1" t="str">
        <f>IF(raw!C5144="","",raw!C5144)</f>
        <v/>
      </c>
      <c r="D5144" s="1" t="str">
        <f>IF(raw!D5144="","",raw!D5144)</f>
        <v/>
      </c>
      <c r="E5144" s="1" t="str">
        <f>IF(raw!E5144="","",raw!E5144)</f>
        <v/>
      </c>
      <c r="F5144" s="1" t="str">
        <f>IF(raw!F5144="","",raw!F5144)</f>
        <v/>
      </c>
      <c r="G5144" s="1" t="str">
        <f>IF(raw!G5144="","",raw!G5144)</f>
        <v/>
      </c>
      <c r="H5144" s="1" t="str">
        <f>IF(raw!H5144="","",raw!H5144)</f>
        <v/>
      </c>
      <c r="I5144" s="1" t="str">
        <f>IF(raw!I5144="","",raw!I5144)</f>
        <v/>
      </c>
      <c r="J5144" s="1" t="str">
        <f>IF(raw!J5144="","",raw!J5144)</f>
        <v/>
      </c>
      <c r="K5144" s="1" t="str">
        <f>IF(raw!K5144="","",raw!K5144)</f>
        <v/>
      </c>
      <c r="L5144" s="1" t="str">
        <f>IF(raw!L5144="","",raw!L5144)</f>
        <v/>
      </c>
      <c r="M5144" s="1" t="str">
        <f>IF(raw!M5144="","",raw!M5144)</f>
        <v/>
      </c>
      <c r="N5144" s="33" t="str">
        <f>IF(raw!N5144="","",raw!N5144)</f>
        <v/>
      </c>
      <c r="O5144" s="30" t="e">
        <f>ROUND(Table1[[#This Row],[Created_at]],1)</f>
        <v>#VALUE!</v>
      </c>
      <c r="P5144" s="39" t="e">
        <f>TRUNC(Table1[[#This Row],[Created_at]],0)</f>
        <v>#VALUE!</v>
      </c>
    </row>
    <row r="5145" spans="1:16" hidden="1" x14ac:dyDescent="0.2">
      <c r="A5145" s="7" t="str">
        <f>IFERROR(DATE(LEFT(raw!A5145,4),MID(raw!A5145,6,2),MID(raw!A5145,9,2)) + TIME(MID(raw!A5145,12,2),MID(raw!A5145,15,2),MID(raw!A5145,18,2)),"")</f>
        <v/>
      </c>
      <c r="B5145" s="1" t="str">
        <f>IF(raw!B5145="","",raw!B5145)</f>
        <v/>
      </c>
      <c r="C5145" s="1" t="str">
        <f>IF(raw!C5145="","",raw!C5145)</f>
        <v/>
      </c>
      <c r="D5145" s="1" t="str">
        <f>IF(raw!D5145="","",raw!D5145)</f>
        <v/>
      </c>
      <c r="E5145" s="1" t="str">
        <f>IF(raw!E5145="","",raw!E5145)</f>
        <v/>
      </c>
      <c r="F5145" s="1" t="str">
        <f>IF(raw!F5145="","",raw!F5145)</f>
        <v/>
      </c>
      <c r="G5145" s="1" t="str">
        <f>IF(raw!G5145="","",raw!G5145)</f>
        <v/>
      </c>
      <c r="H5145" s="1" t="str">
        <f>IF(raw!H5145="","",raw!H5145)</f>
        <v/>
      </c>
      <c r="I5145" s="1" t="str">
        <f>IF(raw!I5145="","",raw!I5145)</f>
        <v/>
      </c>
      <c r="J5145" s="1" t="str">
        <f>IF(raw!J5145="","",raw!J5145)</f>
        <v/>
      </c>
      <c r="K5145" s="1" t="str">
        <f>IF(raw!K5145="","",raw!K5145)</f>
        <v/>
      </c>
      <c r="L5145" s="1" t="str">
        <f>IF(raw!L5145="","",raw!L5145)</f>
        <v/>
      </c>
      <c r="M5145" s="1" t="str">
        <f>IF(raw!M5145="","",raw!M5145)</f>
        <v/>
      </c>
      <c r="N5145" s="33" t="str">
        <f>IF(raw!N5145="","",raw!N5145)</f>
        <v/>
      </c>
      <c r="O5145" s="30" t="e">
        <f>ROUND(Table1[[#This Row],[Created_at]],1)</f>
        <v>#VALUE!</v>
      </c>
      <c r="P5145" s="39" t="e">
        <f>TRUNC(Table1[[#This Row],[Created_at]],0)</f>
        <v>#VALUE!</v>
      </c>
    </row>
    <row r="5146" spans="1:16" hidden="1" x14ac:dyDescent="0.2">
      <c r="A5146" s="7" t="str">
        <f>IFERROR(DATE(LEFT(raw!A5146,4),MID(raw!A5146,6,2),MID(raw!A5146,9,2)) + TIME(MID(raw!A5146,12,2),MID(raw!A5146,15,2),MID(raw!A5146,18,2)),"")</f>
        <v/>
      </c>
      <c r="B5146" s="1" t="str">
        <f>IF(raw!B5146="","",raw!B5146)</f>
        <v/>
      </c>
      <c r="C5146" s="1" t="str">
        <f>IF(raw!C5146="","",raw!C5146)</f>
        <v/>
      </c>
      <c r="D5146" s="1" t="str">
        <f>IF(raw!D5146="","",raw!D5146)</f>
        <v/>
      </c>
      <c r="E5146" s="1" t="str">
        <f>IF(raw!E5146="","",raw!E5146)</f>
        <v/>
      </c>
      <c r="F5146" s="1" t="str">
        <f>IF(raw!F5146="","",raw!F5146)</f>
        <v/>
      </c>
      <c r="G5146" s="1" t="str">
        <f>IF(raw!G5146="","",raw!G5146)</f>
        <v/>
      </c>
      <c r="H5146" s="1" t="str">
        <f>IF(raw!H5146="","",raw!H5146)</f>
        <v/>
      </c>
      <c r="I5146" s="1" t="str">
        <f>IF(raw!I5146="","",raw!I5146)</f>
        <v/>
      </c>
      <c r="J5146" s="1" t="str">
        <f>IF(raw!J5146="","",raw!J5146)</f>
        <v/>
      </c>
      <c r="K5146" s="1" t="str">
        <f>IF(raw!K5146="","",raw!K5146)</f>
        <v/>
      </c>
      <c r="L5146" s="1" t="str">
        <f>IF(raw!L5146="","",raw!L5146)</f>
        <v/>
      </c>
      <c r="M5146" s="1" t="str">
        <f>IF(raw!M5146="","",raw!M5146)</f>
        <v/>
      </c>
      <c r="N5146" s="33" t="str">
        <f>IF(raw!N5146="","",raw!N5146)</f>
        <v/>
      </c>
      <c r="O5146" s="30" t="e">
        <f>ROUND(Table1[[#This Row],[Created_at]],1)</f>
        <v>#VALUE!</v>
      </c>
      <c r="P5146" s="39" t="e">
        <f>TRUNC(Table1[[#This Row],[Created_at]],0)</f>
        <v>#VALUE!</v>
      </c>
    </row>
    <row r="5147" spans="1:16" hidden="1" x14ac:dyDescent="0.2">
      <c r="A5147" s="7" t="str">
        <f>IFERROR(DATE(LEFT(raw!A5147,4),MID(raw!A5147,6,2),MID(raw!A5147,9,2)) + TIME(MID(raw!A5147,12,2),MID(raw!A5147,15,2),MID(raw!A5147,18,2)),"")</f>
        <v/>
      </c>
      <c r="B5147" s="1" t="str">
        <f>IF(raw!B5147="","",raw!B5147)</f>
        <v/>
      </c>
      <c r="C5147" s="1" t="str">
        <f>IF(raw!C5147="","",raw!C5147)</f>
        <v/>
      </c>
      <c r="D5147" s="1" t="str">
        <f>IF(raw!D5147="","",raw!D5147)</f>
        <v/>
      </c>
      <c r="E5147" s="1" t="str">
        <f>IF(raw!E5147="","",raw!E5147)</f>
        <v/>
      </c>
      <c r="F5147" s="1" t="str">
        <f>IF(raw!F5147="","",raw!F5147)</f>
        <v/>
      </c>
      <c r="G5147" s="1" t="str">
        <f>IF(raw!G5147="","",raw!G5147)</f>
        <v/>
      </c>
      <c r="H5147" s="1" t="str">
        <f>IF(raw!H5147="","",raw!H5147)</f>
        <v/>
      </c>
      <c r="I5147" s="1" t="str">
        <f>IF(raw!I5147="","",raw!I5147)</f>
        <v/>
      </c>
      <c r="J5147" s="1" t="str">
        <f>IF(raw!J5147="","",raw!J5147)</f>
        <v/>
      </c>
      <c r="K5147" s="1" t="str">
        <f>IF(raw!K5147="","",raw!K5147)</f>
        <v/>
      </c>
      <c r="L5147" s="1" t="str">
        <f>IF(raw!L5147="","",raw!L5147)</f>
        <v/>
      </c>
      <c r="M5147" s="1" t="str">
        <f>IF(raw!M5147="","",raw!M5147)</f>
        <v/>
      </c>
      <c r="N5147" s="33" t="str">
        <f>IF(raw!N5147="","",raw!N5147)</f>
        <v/>
      </c>
      <c r="O5147" s="30" t="e">
        <f>ROUND(Table1[[#This Row],[Created_at]],1)</f>
        <v>#VALUE!</v>
      </c>
      <c r="P5147" s="39" t="e">
        <f>TRUNC(Table1[[#This Row],[Created_at]],0)</f>
        <v>#VALUE!</v>
      </c>
    </row>
    <row r="5148" spans="1:16" hidden="1" x14ac:dyDescent="0.2">
      <c r="A5148" s="7" t="str">
        <f>IFERROR(DATE(LEFT(raw!A5148,4),MID(raw!A5148,6,2),MID(raw!A5148,9,2)) + TIME(MID(raw!A5148,12,2),MID(raw!A5148,15,2),MID(raw!A5148,18,2)),"")</f>
        <v/>
      </c>
      <c r="B5148" s="1" t="str">
        <f>IF(raw!B5148="","",raw!B5148)</f>
        <v/>
      </c>
      <c r="C5148" s="1" t="str">
        <f>IF(raw!C5148="","",raw!C5148)</f>
        <v/>
      </c>
      <c r="D5148" s="1" t="str">
        <f>IF(raw!D5148="","",raw!D5148)</f>
        <v/>
      </c>
      <c r="E5148" s="1" t="str">
        <f>IF(raw!E5148="","",raw!E5148)</f>
        <v/>
      </c>
      <c r="F5148" s="1" t="str">
        <f>IF(raw!F5148="","",raw!F5148)</f>
        <v/>
      </c>
      <c r="G5148" s="1" t="str">
        <f>IF(raw!G5148="","",raw!G5148)</f>
        <v/>
      </c>
      <c r="H5148" s="1" t="str">
        <f>IF(raw!H5148="","",raw!H5148)</f>
        <v/>
      </c>
      <c r="I5148" s="1" t="str">
        <f>IF(raw!I5148="","",raw!I5148)</f>
        <v/>
      </c>
      <c r="J5148" s="1" t="str">
        <f>IF(raw!J5148="","",raw!J5148)</f>
        <v/>
      </c>
      <c r="K5148" s="1" t="str">
        <f>IF(raw!K5148="","",raw!K5148)</f>
        <v/>
      </c>
      <c r="L5148" s="1" t="str">
        <f>IF(raw!L5148="","",raw!L5148)</f>
        <v/>
      </c>
      <c r="M5148" s="1" t="str">
        <f>IF(raw!M5148="","",raw!M5148)</f>
        <v/>
      </c>
      <c r="N5148" s="33" t="str">
        <f>IF(raw!N5148="","",raw!N5148)</f>
        <v/>
      </c>
      <c r="O5148" s="30" t="e">
        <f>ROUND(Table1[[#This Row],[Created_at]],1)</f>
        <v>#VALUE!</v>
      </c>
      <c r="P5148" s="39" t="e">
        <f>TRUNC(Table1[[#This Row],[Created_at]],0)</f>
        <v>#VALUE!</v>
      </c>
    </row>
    <row r="5149" spans="1:16" hidden="1" x14ac:dyDescent="0.2">
      <c r="A5149" s="7" t="str">
        <f>IFERROR(DATE(LEFT(raw!A5149,4),MID(raw!A5149,6,2),MID(raw!A5149,9,2)) + TIME(MID(raw!A5149,12,2),MID(raw!A5149,15,2),MID(raw!A5149,18,2)),"")</f>
        <v/>
      </c>
      <c r="B5149" s="1" t="str">
        <f>IF(raw!B5149="","",raw!B5149)</f>
        <v/>
      </c>
      <c r="C5149" s="1" t="str">
        <f>IF(raw!C5149="","",raw!C5149)</f>
        <v/>
      </c>
      <c r="D5149" s="1" t="str">
        <f>IF(raw!D5149="","",raw!D5149)</f>
        <v/>
      </c>
      <c r="E5149" s="1" t="str">
        <f>IF(raw!E5149="","",raw!E5149)</f>
        <v/>
      </c>
      <c r="F5149" s="1" t="str">
        <f>IF(raw!F5149="","",raw!F5149)</f>
        <v/>
      </c>
      <c r="G5149" s="1" t="str">
        <f>IF(raw!G5149="","",raw!G5149)</f>
        <v/>
      </c>
      <c r="H5149" s="1" t="str">
        <f>IF(raw!H5149="","",raw!H5149)</f>
        <v/>
      </c>
      <c r="I5149" s="1" t="str">
        <f>IF(raw!I5149="","",raw!I5149)</f>
        <v/>
      </c>
      <c r="J5149" s="1" t="str">
        <f>IF(raw!J5149="","",raw!J5149)</f>
        <v/>
      </c>
      <c r="K5149" s="1" t="str">
        <f>IF(raw!K5149="","",raw!K5149)</f>
        <v/>
      </c>
      <c r="L5149" s="1" t="str">
        <f>IF(raw!L5149="","",raw!L5149)</f>
        <v/>
      </c>
      <c r="M5149" s="1" t="str">
        <f>IF(raw!M5149="","",raw!M5149)</f>
        <v/>
      </c>
      <c r="N5149" s="33" t="str">
        <f>IF(raw!N5149="","",raw!N5149)</f>
        <v/>
      </c>
      <c r="O5149" s="30" t="e">
        <f>ROUND(Table1[[#This Row],[Created_at]],1)</f>
        <v>#VALUE!</v>
      </c>
      <c r="P5149" s="39" t="e">
        <f>TRUNC(Table1[[#This Row],[Created_at]],0)</f>
        <v>#VALUE!</v>
      </c>
    </row>
    <row r="5150" spans="1:16" hidden="1" x14ac:dyDescent="0.2">
      <c r="A5150" s="7" t="str">
        <f>IFERROR(DATE(LEFT(raw!A5150,4),MID(raw!A5150,6,2),MID(raw!A5150,9,2)) + TIME(MID(raw!A5150,12,2),MID(raw!A5150,15,2),MID(raw!A5150,18,2)),"")</f>
        <v/>
      </c>
      <c r="B5150" s="1" t="str">
        <f>IF(raw!B5150="","",raw!B5150)</f>
        <v/>
      </c>
      <c r="C5150" s="1" t="str">
        <f>IF(raw!C5150="","",raw!C5150)</f>
        <v/>
      </c>
      <c r="D5150" s="1" t="str">
        <f>IF(raw!D5150="","",raw!D5150)</f>
        <v/>
      </c>
      <c r="E5150" s="1" t="str">
        <f>IF(raw!E5150="","",raw!E5150)</f>
        <v/>
      </c>
      <c r="F5150" s="1" t="str">
        <f>IF(raw!F5150="","",raw!F5150)</f>
        <v/>
      </c>
      <c r="G5150" s="1" t="str">
        <f>IF(raw!G5150="","",raw!G5150)</f>
        <v/>
      </c>
      <c r="H5150" s="1" t="str">
        <f>IF(raw!H5150="","",raw!H5150)</f>
        <v/>
      </c>
      <c r="I5150" s="1" t="str">
        <f>IF(raw!I5150="","",raw!I5150)</f>
        <v/>
      </c>
      <c r="J5150" s="1" t="str">
        <f>IF(raw!J5150="","",raw!J5150)</f>
        <v/>
      </c>
      <c r="K5150" s="1" t="str">
        <f>IF(raw!K5150="","",raw!K5150)</f>
        <v/>
      </c>
      <c r="L5150" s="1" t="str">
        <f>IF(raw!L5150="","",raw!L5150)</f>
        <v/>
      </c>
      <c r="M5150" s="1" t="str">
        <f>IF(raw!M5150="","",raw!M5150)</f>
        <v/>
      </c>
      <c r="N5150" s="33" t="str">
        <f>IF(raw!N5150="","",raw!N5150)</f>
        <v/>
      </c>
      <c r="O5150" s="30" t="e">
        <f>ROUND(Table1[[#This Row],[Created_at]],1)</f>
        <v>#VALUE!</v>
      </c>
      <c r="P5150" s="39" t="e">
        <f>TRUNC(Table1[[#This Row],[Created_at]],0)</f>
        <v>#VALUE!</v>
      </c>
    </row>
    <row r="5151" spans="1:16" hidden="1" x14ac:dyDescent="0.2">
      <c r="A5151" s="7" t="str">
        <f>IFERROR(DATE(LEFT(raw!A5151,4),MID(raw!A5151,6,2),MID(raw!A5151,9,2)) + TIME(MID(raw!A5151,12,2),MID(raw!A5151,15,2),MID(raw!A5151,18,2)),"")</f>
        <v/>
      </c>
      <c r="B5151" s="1" t="str">
        <f>IF(raw!B5151="","",raw!B5151)</f>
        <v/>
      </c>
      <c r="C5151" s="1" t="str">
        <f>IF(raw!C5151="","",raw!C5151)</f>
        <v/>
      </c>
      <c r="D5151" s="1" t="str">
        <f>IF(raw!D5151="","",raw!D5151)</f>
        <v/>
      </c>
      <c r="E5151" s="1" t="str">
        <f>IF(raw!E5151="","",raw!E5151)</f>
        <v/>
      </c>
      <c r="F5151" s="1" t="str">
        <f>IF(raw!F5151="","",raw!F5151)</f>
        <v/>
      </c>
      <c r="G5151" s="1" t="str">
        <f>IF(raw!G5151="","",raw!G5151)</f>
        <v/>
      </c>
      <c r="H5151" s="1" t="str">
        <f>IF(raw!H5151="","",raw!H5151)</f>
        <v/>
      </c>
      <c r="I5151" s="1" t="str">
        <f>IF(raw!I5151="","",raw!I5151)</f>
        <v/>
      </c>
      <c r="J5151" s="1" t="str">
        <f>IF(raw!J5151="","",raw!J5151)</f>
        <v/>
      </c>
      <c r="K5151" s="1" t="str">
        <f>IF(raw!K5151="","",raw!K5151)</f>
        <v/>
      </c>
      <c r="L5151" s="1" t="str">
        <f>IF(raw!L5151="","",raw!L5151)</f>
        <v/>
      </c>
      <c r="M5151" s="1" t="str">
        <f>IF(raw!M5151="","",raw!M5151)</f>
        <v/>
      </c>
      <c r="N5151" s="33" t="str">
        <f>IF(raw!N5151="","",raw!N5151)</f>
        <v/>
      </c>
      <c r="O5151" s="30" t="e">
        <f>ROUND(Table1[[#This Row],[Created_at]],1)</f>
        <v>#VALUE!</v>
      </c>
      <c r="P5151" s="39" t="e">
        <f>TRUNC(Table1[[#This Row],[Created_at]],0)</f>
        <v>#VALUE!</v>
      </c>
    </row>
    <row r="5152" spans="1:16" hidden="1" x14ac:dyDescent="0.2">
      <c r="A5152" s="7" t="str">
        <f>IFERROR(DATE(LEFT(raw!A5152,4),MID(raw!A5152,6,2),MID(raw!A5152,9,2)) + TIME(MID(raw!A5152,12,2),MID(raw!A5152,15,2),MID(raw!A5152,18,2)),"")</f>
        <v/>
      </c>
      <c r="B5152" s="1" t="str">
        <f>IF(raw!B5152="","",raw!B5152)</f>
        <v/>
      </c>
      <c r="C5152" s="1" t="str">
        <f>IF(raw!C5152="","",raw!C5152)</f>
        <v/>
      </c>
      <c r="D5152" s="1" t="str">
        <f>IF(raw!D5152="","",raw!D5152)</f>
        <v/>
      </c>
      <c r="E5152" s="1" t="str">
        <f>IF(raw!E5152="","",raw!E5152)</f>
        <v/>
      </c>
      <c r="F5152" s="1" t="str">
        <f>IF(raw!F5152="","",raw!F5152)</f>
        <v/>
      </c>
      <c r="G5152" s="1" t="str">
        <f>IF(raw!G5152="","",raw!G5152)</f>
        <v/>
      </c>
      <c r="H5152" s="1" t="str">
        <f>IF(raw!H5152="","",raw!H5152)</f>
        <v/>
      </c>
      <c r="I5152" s="1" t="str">
        <f>IF(raw!I5152="","",raw!I5152)</f>
        <v/>
      </c>
      <c r="J5152" s="1" t="str">
        <f>IF(raw!J5152="","",raw!J5152)</f>
        <v/>
      </c>
      <c r="K5152" s="1" t="str">
        <f>IF(raw!K5152="","",raw!K5152)</f>
        <v/>
      </c>
      <c r="L5152" s="1" t="str">
        <f>IF(raw!L5152="","",raw!L5152)</f>
        <v/>
      </c>
      <c r="M5152" s="1" t="str">
        <f>IF(raw!M5152="","",raw!M5152)</f>
        <v/>
      </c>
      <c r="N5152" s="33" t="str">
        <f>IF(raw!N5152="","",raw!N5152)</f>
        <v/>
      </c>
      <c r="O5152" s="30" t="e">
        <f>ROUND(Table1[[#This Row],[Created_at]],1)</f>
        <v>#VALUE!</v>
      </c>
      <c r="P5152" s="39" t="e">
        <f>TRUNC(Table1[[#This Row],[Created_at]],0)</f>
        <v>#VALUE!</v>
      </c>
    </row>
    <row r="5153" spans="1:16" hidden="1" x14ac:dyDescent="0.2">
      <c r="A5153" s="7" t="str">
        <f>IFERROR(DATE(LEFT(raw!A5153,4),MID(raw!A5153,6,2),MID(raw!A5153,9,2)) + TIME(MID(raw!A5153,12,2),MID(raw!A5153,15,2),MID(raw!A5153,18,2)),"")</f>
        <v/>
      </c>
      <c r="B5153" s="1" t="str">
        <f>IF(raw!B5153="","",raw!B5153)</f>
        <v/>
      </c>
      <c r="C5153" s="1" t="str">
        <f>IF(raw!C5153="","",raw!C5153)</f>
        <v/>
      </c>
      <c r="D5153" s="1" t="str">
        <f>IF(raw!D5153="","",raw!D5153)</f>
        <v/>
      </c>
      <c r="E5153" s="1" t="str">
        <f>IF(raw!E5153="","",raw!E5153)</f>
        <v/>
      </c>
      <c r="F5153" s="1" t="str">
        <f>IF(raw!F5153="","",raw!F5153)</f>
        <v/>
      </c>
      <c r="G5153" s="1" t="str">
        <f>IF(raw!G5153="","",raw!G5153)</f>
        <v/>
      </c>
      <c r="H5153" s="1" t="str">
        <f>IF(raw!H5153="","",raw!H5153)</f>
        <v/>
      </c>
      <c r="I5153" s="1" t="str">
        <f>IF(raw!I5153="","",raw!I5153)</f>
        <v/>
      </c>
      <c r="J5153" s="1" t="str">
        <f>IF(raw!J5153="","",raw!J5153)</f>
        <v/>
      </c>
      <c r="K5153" s="1" t="str">
        <f>IF(raw!K5153="","",raw!K5153)</f>
        <v/>
      </c>
      <c r="L5153" s="1" t="str">
        <f>IF(raw!L5153="","",raw!L5153)</f>
        <v/>
      </c>
      <c r="M5153" s="1" t="str">
        <f>IF(raw!M5153="","",raw!M5153)</f>
        <v/>
      </c>
      <c r="N5153" s="33" t="str">
        <f>IF(raw!N5153="","",raw!N5153)</f>
        <v/>
      </c>
      <c r="O5153" s="30" t="e">
        <f>ROUND(Table1[[#This Row],[Created_at]],1)</f>
        <v>#VALUE!</v>
      </c>
      <c r="P5153" s="39" t="e">
        <f>TRUNC(Table1[[#This Row],[Created_at]],0)</f>
        <v>#VALUE!</v>
      </c>
    </row>
    <row r="5154" spans="1:16" hidden="1" x14ac:dyDescent="0.2">
      <c r="A5154" s="7" t="str">
        <f>IFERROR(DATE(LEFT(raw!A5154,4),MID(raw!A5154,6,2),MID(raw!A5154,9,2)) + TIME(MID(raw!A5154,12,2),MID(raw!A5154,15,2),MID(raw!A5154,18,2)),"")</f>
        <v/>
      </c>
      <c r="B5154" s="1" t="str">
        <f>IF(raw!B5154="","",raw!B5154)</f>
        <v/>
      </c>
      <c r="C5154" s="1" t="str">
        <f>IF(raw!C5154="","",raw!C5154)</f>
        <v/>
      </c>
      <c r="D5154" s="1" t="str">
        <f>IF(raw!D5154="","",raw!D5154)</f>
        <v/>
      </c>
      <c r="E5154" s="1" t="str">
        <f>IF(raw!E5154="","",raw!E5154)</f>
        <v/>
      </c>
      <c r="F5154" s="1" t="str">
        <f>IF(raw!F5154="","",raw!F5154)</f>
        <v/>
      </c>
      <c r="G5154" s="1" t="str">
        <f>IF(raw!G5154="","",raw!G5154)</f>
        <v/>
      </c>
      <c r="H5154" s="1" t="str">
        <f>IF(raw!H5154="","",raw!H5154)</f>
        <v/>
      </c>
      <c r="I5154" s="1" t="str">
        <f>IF(raw!I5154="","",raw!I5154)</f>
        <v/>
      </c>
      <c r="J5154" s="1" t="str">
        <f>IF(raw!J5154="","",raw!J5154)</f>
        <v/>
      </c>
      <c r="K5154" s="1" t="str">
        <f>IF(raw!K5154="","",raw!K5154)</f>
        <v/>
      </c>
      <c r="L5154" s="1" t="str">
        <f>IF(raw!L5154="","",raw!L5154)</f>
        <v/>
      </c>
      <c r="M5154" s="1" t="str">
        <f>IF(raw!M5154="","",raw!M5154)</f>
        <v/>
      </c>
      <c r="N5154" s="33" t="str">
        <f>IF(raw!N5154="","",raw!N5154)</f>
        <v/>
      </c>
      <c r="O5154" s="30" t="e">
        <f>ROUND(Table1[[#This Row],[Created_at]],1)</f>
        <v>#VALUE!</v>
      </c>
      <c r="P5154" s="39" t="e">
        <f>TRUNC(Table1[[#This Row],[Created_at]],0)</f>
        <v>#VALUE!</v>
      </c>
    </row>
    <row r="5155" spans="1:16" hidden="1" x14ac:dyDescent="0.2">
      <c r="A5155" s="7" t="str">
        <f>IFERROR(DATE(LEFT(raw!A5155,4),MID(raw!A5155,6,2),MID(raw!A5155,9,2)) + TIME(MID(raw!A5155,12,2),MID(raw!A5155,15,2),MID(raw!A5155,18,2)),"")</f>
        <v/>
      </c>
      <c r="B5155" s="1" t="str">
        <f>IF(raw!B5155="","",raw!B5155)</f>
        <v/>
      </c>
      <c r="C5155" s="1" t="str">
        <f>IF(raw!C5155="","",raw!C5155)</f>
        <v/>
      </c>
      <c r="D5155" s="1" t="str">
        <f>IF(raw!D5155="","",raw!D5155)</f>
        <v/>
      </c>
      <c r="E5155" s="1" t="str">
        <f>IF(raw!E5155="","",raw!E5155)</f>
        <v/>
      </c>
      <c r="F5155" s="1" t="str">
        <f>IF(raw!F5155="","",raw!F5155)</f>
        <v/>
      </c>
      <c r="G5155" s="1" t="str">
        <f>IF(raw!G5155="","",raw!G5155)</f>
        <v/>
      </c>
      <c r="H5155" s="1" t="str">
        <f>IF(raw!H5155="","",raw!H5155)</f>
        <v/>
      </c>
      <c r="I5155" s="1" t="str">
        <f>IF(raw!I5155="","",raw!I5155)</f>
        <v/>
      </c>
      <c r="J5155" s="1" t="str">
        <f>IF(raw!J5155="","",raw!J5155)</f>
        <v/>
      </c>
      <c r="K5155" s="1" t="str">
        <f>IF(raw!K5155="","",raw!K5155)</f>
        <v/>
      </c>
      <c r="L5155" s="1" t="str">
        <f>IF(raw!L5155="","",raw!L5155)</f>
        <v/>
      </c>
      <c r="M5155" s="1" t="str">
        <f>IF(raw!M5155="","",raw!M5155)</f>
        <v/>
      </c>
      <c r="N5155" s="33" t="str">
        <f>IF(raw!N5155="","",raw!N5155)</f>
        <v/>
      </c>
      <c r="O5155" s="30" t="e">
        <f>ROUND(Table1[[#This Row],[Created_at]],1)</f>
        <v>#VALUE!</v>
      </c>
      <c r="P5155" s="39" t="e">
        <f>TRUNC(Table1[[#This Row],[Created_at]],0)</f>
        <v>#VALUE!</v>
      </c>
    </row>
    <row r="5156" spans="1:16" hidden="1" x14ac:dyDescent="0.2">
      <c r="A5156" s="7" t="str">
        <f>IFERROR(DATE(LEFT(raw!A5156,4),MID(raw!A5156,6,2),MID(raw!A5156,9,2)) + TIME(MID(raw!A5156,12,2),MID(raw!A5156,15,2),MID(raw!A5156,18,2)),"")</f>
        <v/>
      </c>
      <c r="B5156" s="1" t="str">
        <f>IF(raw!B5156="","",raw!B5156)</f>
        <v/>
      </c>
      <c r="C5156" s="1" t="str">
        <f>IF(raw!C5156="","",raw!C5156)</f>
        <v/>
      </c>
      <c r="D5156" s="1" t="str">
        <f>IF(raw!D5156="","",raw!D5156)</f>
        <v/>
      </c>
      <c r="E5156" s="1" t="str">
        <f>IF(raw!E5156="","",raw!E5156)</f>
        <v/>
      </c>
      <c r="F5156" s="1" t="str">
        <f>IF(raw!F5156="","",raw!F5156)</f>
        <v/>
      </c>
      <c r="G5156" s="1" t="str">
        <f>IF(raw!G5156="","",raw!G5156)</f>
        <v/>
      </c>
      <c r="H5156" s="1" t="str">
        <f>IF(raw!H5156="","",raw!H5156)</f>
        <v/>
      </c>
      <c r="I5156" s="1" t="str">
        <f>IF(raw!I5156="","",raw!I5156)</f>
        <v/>
      </c>
      <c r="J5156" s="1" t="str">
        <f>IF(raw!J5156="","",raw!J5156)</f>
        <v/>
      </c>
      <c r="K5156" s="1" t="str">
        <f>IF(raw!K5156="","",raw!K5156)</f>
        <v/>
      </c>
      <c r="L5156" s="1" t="str">
        <f>IF(raw!L5156="","",raw!L5156)</f>
        <v/>
      </c>
      <c r="M5156" s="1" t="str">
        <f>IF(raw!M5156="","",raw!M5156)</f>
        <v/>
      </c>
      <c r="N5156" s="33" t="str">
        <f>IF(raw!N5156="","",raw!N5156)</f>
        <v/>
      </c>
      <c r="O5156" s="30" t="e">
        <f>ROUND(Table1[[#This Row],[Created_at]],1)</f>
        <v>#VALUE!</v>
      </c>
      <c r="P5156" s="39" t="e">
        <f>TRUNC(Table1[[#This Row],[Created_at]],0)</f>
        <v>#VALUE!</v>
      </c>
    </row>
    <row r="5157" spans="1:16" hidden="1" x14ac:dyDescent="0.2">
      <c r="A5157" s="7" t="str">
        <f>IFERROR(DATE(LEFT(raw!A5157,4),MID(raw!A5157,6,2),MID(raw!A5157,9,2)) + TIME(MID(raw!A5157,12,2),MID(raw!A5157,15,2),MID(raw!A5157,18,2)),"")</f>
        <v/>
      </c>
      <c r="B5157" s="1" t="str">
        <f>IF(raw!B5157="","",raw!B5157)</f>
        <v/>
      </c>
      <c r="C5157" s="1" t="str">
        <f>IF(raw!C5157="","",raw!C5157)</f>
        <v/>
      </c>
      <c r="D5157" s="1" t="str">
        <f>IF(raw!D5157="","",raw!D5157)</f>
        <v/>
      </c>
      <c r="E5157" s="1" t="str">
        <f>IF(raw!E5157="","",raw!E5157)</f>
        <v/>
      </c>
      <c r="F5157" s="1" t="str">
        <f>IF(raw!F5157="","",raw!F5157)</f>
        <v/>
      </c>
      <c r="G5157" s="1" t="str">
        <f>IF(raw!G5157="","",raw!G5157)</f>
        <v/>
      </c>
      <c r="H5157" s="1" t="str">
        <f>IF(raw!H5157="","",raw!H5157)</f>
        <v/>
      </c>
      <c r="I5157" s="1" t="str">
        <f>IF(raw!I5157="","",raw!I5157)</f>
        <v/>
      </c>
      <c r="J5157" s="1" t="str">
        <f>IF(raw!J5157="","",raw!J5157)</f>
        <v/>
      </c>
      <c r="K5157" s="1" t="str">
        <f>IF(raw!K5157="","",raw!K5157)</f>
        <v/>
      </c>
      <c r="L5157" s="1" t="str">
        <f>IF(raw!L5157="","",raw!L5157)</f>
        <v/>
      </c>
      <c r="M5157" s="1" t="str">
        <f>IF(raw!M5157="","",raw!M5157)</f>
        <v/>
      </c>
      <c r="N5157" s="33" t="str">
        <f>IF(raw!N5157="","",raw!N5157)</f>
        <v/>
      </c>
      <c r="O5157" s="30" t="e">
        <f>ROUND(Table1[[#This Row],[Created_at]],1)</f>
        <v>#VALUE!</v>
      </c>
      <c r="P5157" s="39" t="e">
        <f>TRUNC(Table1[[#This Row],[Created_at]],0)</f>
        <v>#VALUE!</v>
      </c>
    </row>
    <row r="5158" spans="1:16" hidden="1" x14ac:dyDescent="0.2">
      <c r="A5158" s="7" t="str">
        <f>IFERROR(DATE(LEFT(raw!A5158,4),MID(raw!A5158,6,2),MID(raw!A5158,9,2)) + TIME(MID(raw!A5158,12,2),MID(raw!A5158,15,2),MID(raw!A5158,18,2)),"")</f>
        <v/>
      </c>
      <c r="B5158" s="1" t="str">
        <f>IF(raw!B5158="","",raw!B5158)</f>
        <v/>
      </c>
      <c r="C5158" s="1" t="str">
        <f>IF(raw!C5158="","",raw!C5158)</f>
        <v/>
      </c>
      <c r="D5158" s="1" t="str">
        <f>IF(raw!D5158="","",raw!D5158)</f>
        <v/>
      </c>
      <c r="E5158" s="1" t="str">
        <f>IF(raw!E5158="","",raw!E5158)</f>
        <v/>
      </c>
      <c r="F5158" s="1" t="str">
        <f>IF(raw!F5158="","",raw!F5158)</f>
        <v/>
      </c>
      <c r="G5158" s="1" t="str">
        <f>IF(raw!G5158="","",raw!G5158)</f>
        <v/>
      </c>
      <c r="H5158" s="1" t="str">
        <f>IF(raw!H5158="","",raw!H5158)</f>
        <v/>
      </c>
      <c r="I5158" s="1" t="str">
        <f>IF(raw!I5158="","",raw!I5158)</f>
        <v/>
      </c>
      <c r="J5158" s="1" t="str">
        <f>IF(raw!J5158="","",raw!J5158)</f>
        <v/>
      </c>
      <c r="K5158" s="1" t="str">
        <f>IF(raw!K5158="","",raw!K5158)</f>
        <v/>
      </c>
      <c r="L5158" s="1" t="str">
        <f>IF(raw!L5158="","",raw!L5158)</f>
        <v/>
      </c>
      <c r="M5158" s="1" t="str">
        <f>IF(raw!M5158="","",raw!M5158)</f>
        <v/>
      </c>
      <c r="N5158" s="33" t="str">
        <f>IF(raw!N5158="","",raw!N5158)</f>
        <v/>
      </c>
      <c r="O5158" s="30" t="e">
        <f>ROUND(Table1[[#This Row],[Created_at]],1)</f>
        <v>#VALUE!</v>
      </c>
      <c r="P5158" s="39" t="e">
        <f>TRUNC(Table1[[#This Row],[Created_at]],0)</f>
        <v>#VALUE!</v>
      </c>
    </row>
    <row r="5159" spans="1:16" hidden="1" x14ac:dyDescent="0.2">
      <c r="A5159" s="7" t="str">
        <f>IFERROR(DATE(LEFT(raw!A5159,4),MID(raw!A5159,6,2),MID(raw!A5159,9,2)) + TIME(MID(raw!A5159,12,2),MID(raw!A5159,15,2),MID(raw!A5159,18,2)),"")</f>
        <v/>
      </c>
      <c r="B5159" s="1" t="str">
        <f>IF(raw!B5159="","",raw!B5159)</f>
        <v/>
      </c>
      <c r="C5159" s="1" t="str">
        <f>IF(raw!C5159="","",raw!C5159)</f>
        <v/>
      </c>
      <c r="D5159" s="1" t="str">
        <f>IF(raw!D5159="","",raw!D5159)</f>
        <v/>
      </c>
      <c r="E5159" s="1" t="str">
        <f>IF(raw!E5159="","",raw!E5159)</f>
        <v/>
      </c>
      <c r="F5159" s="1" t="str">
        <f>IF(raw!F5159="","",raw!F5159)</f>
        <v/>
      </c>
      <c r="G5159" s="1" t="str">
        <f>IF(raw!G5159="","",raw!G5159)</f>
        <v/>
      </c>
      <c r="H5159" s="1" t="str">
        <f>IF(raw!H5159="","",raw!H5159)</f>
        <v/>
      </c>
      <c r="I5159" s="1" t="str">
        <f>IF(raw!I5159="","",raw!I5159)</f>
        <v/>
      </c>
      <c r="J5159" s="1" t="str">
        <f>IF(raw!J5159="","",raw!J5159)</f>
        <v/>
      </c>
      <c r="K5159" s="1" t="str">
        <f>IF(raw!K5159="","",raw!K5159)</f>
        <v/>
      </c>
      <c r="L5159" s="1" t="str">
        <f>IF(raw!L5159="","",raw!L5159)</f>
        <v/>
      </c>
      <c r="M5159" s="1" t="str">
        <f>IF(raw!M5159="","",raw!M5159)</f>
        <v/>
      </c>
      <c r="N5159" s="33" t="str">
        <f>IF(raw!N5159="","",raw!N5159)</f>
        <v/>
      </c>
      <c r="O5159" s="30" t="e">
        <f>ROUND(Table1[[#This Row],[Created_at]],1)</f>
        <v>#VALUE!</v>
      </c>
      <c r="P5159" s="39" t="e">
        <f>TRUNC(Table1[[#This Row],[Created_at]],0)</f>
        <v>#VALUE!</v>
      </c>
    </row>
    <row r="5160" spans="1:16" hidden="1" x14ac:dyDescent="0.2">
      <c r="A5160" s="7" t="str">
        <f>IFERROR(DATE(LEFT(raw!A5160,4),MID(raw!A5160,6,2),MID(raw!A5160,9,2)) + TIME(MID(raw!A5160,12,2),MID(raw!A5160,15,2),MID(raw!A5160,18,2)),"")</f>
        <v/>
      </c>
      <c r="B5160" s="1" t="str">
        <f>IF(raw!B5160="","",raw!B5160)</f>
        <v/>
      </c>
      <c r="C5160" s="1" t="str">
        <f>IF(raw!C5160="","",raw!C5160)</f>
        <v/>
      </c>
      <c r="D5160" s="1" t="str">
        <f>IF(raw!D5160="","",raw!D5160)</f>
        <v/>
      </c>
      <c r="E5160" s="1" t="str">
        <f>IF(raw!E5160="","",raw!E5160)</f>
        <v/>
      </c>
      <c r="F5160" s="1" t="str">
        <f>IF(raw!F5160="","",raw!F5160)</f>
        <v/>
      </c>
      <c r="G5160" s="1" t="str">
        <f>IF(raw!G5160="","",raw!G5160)</f>
        <v/>
      </c>
      <c r="H5160" s="1" t="str">
        <f>IF(raw!H5160="","",raw!H5160)</f>
        <v/>
      </c>
      <c r="I5160" s="1" t="str">
        <f>IF(raw!I5160="","",raw!I5160)</f>
        <v/>
      </c>
      <c r="J5160" s="1" t="str">
        <f>IF(raw!J5160="","",raw!J5160)</f>
        <v/>
      </c>
      <c r="K5160" s="1" t="str">
        <f>IF(raw!K5160="","",raw!K5160)</f>
        <v/>
      </c>
      <c r="L5160" s="1" t="str">
        <f>IF(raw!L5160="","",raw!L5160)</f>
        <v/>
      </c>
      <c r="M5160" s="1" t="str">
        <f>IF(raw!M5160="","",raw!M5160)</f>
        <v/>
      </c>
      <c r="N5160" s="33" t="str">
        <f>IF(raw!N5160="","",raw!N5160)</f>
        <v/>
      </c>
      <c r="O5160" s="30" t="e">
        <f>ROUND(Table1[[#This Row],[Created_at]],1)</f>
        <v>#VALUE!</v>
      </c>
      <c r="P5160" s="39" t="e">
        <f>TRUNC(Table1[[#This Row],[Created_at]],0)</f>
        <v>#VALUE!</v>
      </c>
    </row>
    <row r="5161" spans="1:16" hidden="1" x14ac:dyDescent="0.2">
      <c r="A5161" s="7" t="str">
        <f>IFERROR(DATE(LEFT(raw!A5161,4),MID(raw!A5161,6,2),MID(raw!A5161,9,2)) + TIME(MID(raw!A5161,12,2),MID(raw!A5161,15,2),MID(raw!A5161,18,2)),"")</f>
        <v/>
      </c>
      <c r="B5161" s="1" t="str">
        <f>IF(raw!B5161="","",raw!B5161)</f>
        <v/>
      </c>
      <c r="C5161" s="1" t="str">
        <f>IF(raw!C5161="","",raw!C5161)</f>
        <v/>
      </c>
      <c r="D5161" s="1" t="str">
        <f>IF(raw!D5161="","",raw!D5161)</f>
        <v/>
      </c>
      <c r="E5161" s="1" t="str">
        <f>IF(raw!E5161="","",raw!E5161)</f>
        <v/>
      </c>
      <c r="F5161" s="1" t="str">
        <f>IF(raw!F5161="","",raw!F5161)</f>
        <v/>
      </c>
      <c r="G5161" s="1" t="str">
        <f>IF(raw!G5161="","",raw!G5161)</f>
        <v/>
      </c>
      <c r="H5161" s="1" t="str">
        <f>IF(raw!H5161="","",raw!H5161)</f>
        <v/>
      </c>
      <c r="I5161" s="1" t="str">
        <f>IF(raw!I5161="","",raw!I5161)</f>
        <v/>
      </c>
      <c r="J5161" s="1" t="str">
        <f>IF(raw!J5161="","",raw!J5161)</f>
        <v/>
      </c>
      <c r="K5161" s="1" t="str">
        <f>IF(raw!K5161="","",raw!K5161)</f>
        <v/>
      </c>
      <c r="L5161" s="1" t="str">
        <f>IF(raw!L5161="","",raw!L5161)</f>
        <v/>
      </c>
      <c r="M5161" s="1" t="str">
        <f>IF(raw!M5161="","",raw!M5161)</f>
        <v/>
      </c>
      <c r="N5161" s="33" t="str">
        <f>IF(raw!N5161="","",raw!N5161)</f>
        <v/>
      </c>
      <c r="O5161" s="30" t="e">
        <f>ROUND(Table1[[#This Row],[Created_at]],1)</f>
        <v>#VALUE!</v>
      </c>
      <c r="P5161" s="39" t="e">
        <f>TRUNC(Table1[[#This Row],[Created_at]],0)</f>
        <v>#VALUE!</v>
      </c>
    </row>
    <row r="5162" spans="1:16" hidden="1" x14ac:dyDescent="0.2">
      <c r="A5162" s="7" t="str">
        <f>IFERROR(DATE(LEFT(raw!A5162,4),MID(raw!A5162,6,2),MID(raw!A5162,9,2)) + TIME(MID(raw!A5162,12,2),MID(raw!A5162,15,2),MID(raw!A5162,18,2)),"")</f>
        <v/>
      </c>
      <c r="B5162" s="1" t="str">
        <f>IF(raw!B5162="","",raw!B5162)</f>
        <v/>
      </c>
      <c r="C5162" s="1" t="str">
        <f>IF(raw!C5162="","",raw!C5162)</f>
        <v/>
      </c>
      <c r="D5162" s="1" t="str">
        <f>IF(raw!D5162="","",raw!D5162)</f>
        <v/>
      </c>
      <c r="E5162" s="1" t="str">
        <f>IF(raw!E5162="","",raw!E5162)</f>
        <v/>
      </c>
      <c r="F5162" s="1" t="str">
        <f>IF(raw!F5162="","",raw!F5162)</f>
        <v/>
      </c>
      <c r="G5162" s="1" t="str">
        <f>IF(raw!G5162="","",raw!G5162)</f>
        <v/>
      </c>
      <c r="H5162" s="1" t="str">
        <f>IF(raw!H5162="","",raw!H5162)</f>
        <v/>
      </c>
      <c r="I5162" s="1" t="str">
        <f>IF(raw!I5162="","",raw!I5162)</f>
        <v/>
      </c>
      <c r="J5162" s="1" t="str">
        <f>IF(raw!J5162="","",raw!J5162)</f>
        <v/>
      </c>
      <c r="K5162" s="1" t="str">
        <f>IF(raw!K5162="","",raw!K5162)</f>
        <v/>
      </c>
      <c r="L5162" s="1" t="str">
        <f>IF(raw!L5162="","",raw!L5162)</f>
        <v/>
      </c>
      <c r="M5162" s="1" t="str">
        <f>IF(raw!M5162="","",raw!M5162)</f>
        <v/>
      </c>
      <c r="N5162" s="33" t="str">
        <f>IF(raw!N5162="","",raw!N5162)</f>
        <v/>
      </c>
      <c r="O5162" s="30" t="e">
        <f>ROUND(Table1[[#This Row],[Created_at]],1)</f>
        <v>#VALUE!</v>
      </c>
      <c r="P5162" s="39" t="e">
        <f>TRUNC(Table1[[#This Row],[Created_at]],0)</f>
        <v>#VALUE!</v>
      </c>
    </row>
    <row r="5163" spans="1:16" hidden="1" x14ac:dyDescent="0.2">
      <c r="A5163" s="7" t="str">
        <f>IFERROR(DATE(LEFT(raw!A5163,4),MID(raw!A5163,6,2),MID(raw!A5163,9,2)) + TIME(MID(raw!A5163,12,2),MID(raw!A5163,15,2),MID(raw!A5163,18,2)),"")</f>
        <v/>
      </c>
      <c r="B5163" s="1" t="str">
        <f>IF(raw!B5163="","",raw!B5163)</f>
        <v/>
      </c>
      <c r="C5163" s="1" t="str">
        <f>IF(raw!C5163="","",raw!C5163)</f>
        <v/>
      </c>
      <c r="D5163" s="1" t="str">
        <f>IF(raw!D5163="","",raw!D5163)</f>
        <v/>
      </c>
      <c r="E5163" s="1" t="str">
        <f>IF(raw!E5163="","",raw!E5163)</f>
        <v/>
      </c>
      <c r="F5163" s="1" t="str">
        <f>IF(raw!F5163="","",raw!F5163)</f>
        <v/>
      </c>
      <c r="G5163" s="1" t="str">
        <f>IF(raw!G5163="","",raw!G5163)</f>
        <v/>
      </c>
      <c r="H5163" s="1" t="str">
        <f>IF(raw!H5163="","",raw!H5163)</f>
        <v/>
      </c>
      <c r="I5163" s="1" t="str">
        <f>IF(raw!I5163="","",raw!I5163)</f>
        <v/>
      </c>
      <c r="J5163" s="1" t="str">
        <f>IF(raw!J5163="","",raw!J5163)</f>
        <v/>
      </c>
      <c r="K5163" s="1" t="str">
        <f>IF(raw!K5163="","",raw!K5163)</f>
        <v/>
      </c>
      <c r="L5163" s="1" t="str">
        <f>IF(raw!L5163="","",raw!L5163)</f>
        <v/>
      </c>
      <c r="M5163" s="1" t="str">
        <f>IF(raw!M5163="","",raw!M5163)</f>
        <v/>
      </c>
      <c r="N5163" s="33" t="str">
        <f>IF(raw!N5163="","",raw!N5163)</f>
        <v/>
      </c>
      <c r="O5163" s="30" t="e">
        <f>ROUND(Table1[[#This Row],[Created_at]],1)</f>
        <v>#VALUE!</v>
      </c>
      <c r="P5163" s="39" t="e">
        <f>TRUNC(Table1[[#This Row],[Created_at]],0)</f>
        <v>#VALUE!</v>
      </c>
    </row>
    <row r="5164" spans="1:16" hidden="1" x14ac:dyDescent="0.2">
      <c r="A5164" s="7" t="str">
        <f>IFERROR(DATE(LEFT(raw!A5164,4),MID(raw!A5164,6,2),MID(raw!A5164,9,2)) + TIME(MID(raw!A5164,12,2),MID(raw!A5164,15,2),MID(raw!A5164,18,2)),"")</f>
        <v/>
      </c>
      <c r="B5164" s="1" t="str">
        <f>IF(raw!B5164="","",raw!B5164)</f>
        <v/>
      </c>
      <c r="C5164" s="1" t="str">
        <f>IF(raw!C5164="","",raw!C5164)</f>
        <v/>
      </c>
      <c r="D5164" s="1" t="str">
        <f>IF(raw!D5164="","",raw!D5164)</f>
        <v/>
      </c>
      <c r="E5164" s="1" t="str">
        <f>IF(raw!E5164="","",raw!E5164)</f>
        <v/>
      </c>
      <c r="F5164" s="1" t="str">
        <f>IF(raw!F5164="","",raw!F5164)</f>
        <v/>
      </c>
      <c r="G5164" s="1" t="str">
        <f>IF(raw!G5164="","",raw!G5164)</f>
        <v/>
      </c>
      <c r="H5164" s="1" t="str">
        <f>IF(raw!H5164="","",raw!H5164)</f>
        <v/>
      </c>
      <c r="I5164" s="1" t="str">
        <f>IF(raw!I5164="","",raw!I5164)</f>
        <v/>
      </c>
      <c r="J5164" s="1" t="str">
        <f>IF(raw!J5164="","",raw!J5164)</f>
        <v/>
      </c>
      <c r="K5164" s="1" t="str">
        <f>IF(raw!K5164="","",raw!K5164)</f>
        <v/>
      </c>
      <c r="L5164" s="1" t="str">
        <f>IF(raw!L5164="","",raw!L5164)</f>
        <v/>
      </c>
      <c r="M5164" s="1" t="str">
        <f>IF(raw!M5164="","",raw!M5164)</f>
        <v/>
      </c>
      <c r="N5164" s="33" t="str">
        <f>IF(raw!N5164="","",raw!N5164)</f>
        <v/>
      </c>
      <c r="O5164" s="30" t="e">
        <f>ROUND(Table1[[#This Row],[Created_at]],1)</f>
        <v>#VALUE!</v>
      </c>
      <c r="P5164" s="39" t="e">
        <f>TRUNC(Table1[[#This Row],[Created_at]],0)</f>
        <v>#VALUE!</v>
      </c>
    </row>
    <row r="5165" spans="1:16" hidden="1" x14ac:dyDescent="0.2">
      <c r="A5165" s="7" t="str">
        <f>IFERROR(DATE(LEFT(raw!A5165,4),MID(raw!A5165,6,2),MID(raw!A5165,9,2)) + TIME(MID(raw!A5165,12,2),MID(raw!A5165,15,2),MID(raw!A5165,18,2)),"")</f>
        <v/>
      </c>
      <c r="B5165" s="1" t="str">
        <f>IF(raw!B5165="","",raw!B5165)</f>
        <v/>
      </c>
      <c r="C5165" s="1" t="str">
        <f>IF(raw!C5165="","",raw!C5165)</f>
        <v/>
      </c>
      <c r="D5165" s="1" t="str">
        <f>IF(raw!D5165="","",raw!D5165)</f>
        <v/>
      </c>
      <c r="E5165" s="1" t="str">
        <f>IF(raw!E5165="","",raw!E5165)</f>
        <v/>
      </c>
      <c r="F5165" s="1" t="str">
        <f>IF(raw!F5165="","",raw!F5165)</f>
        <v/>
      </c>
      <c r="G5165" s="1" t="str">
        <f>IF(raw!G5165="","",raw!G5165)</f>
        <v/>
      </c>
      <c r="H5165" s="1" t="str">
        <f>IF(raw!H5165="","",raw!H5165)</f>
        <v/>
      </c>
      <c r="I5165" s="1" t="str">
        <f>IF(raw!I5165="","",raw!I5165)</f>
        <v/>
      </c>
      <c r="J5165" s="1" t="str">
        <f>IF(raw!J5165="","",raw!J5165)</f>
        <v/>
      </c>
      <c r="K5165" s="1" t="str">
        <f>IF(raw!K5165="","",raw!K5165)</f>
        <v/>
      </c>
      <c r="L5165" s="1" t="str">
        <f>IF(raw!L5165="","",raw!L5165)</f>
        <v/>
      </c>
      <c r="M5165" s="1" t="str">
        <f>IF(raw!M5165="","",raw!M5165)</f>
        <v/>
      </c>
      <c r="N5165" s="33" t="str">
        <f>IF(raw!N5165="","",raw!N5165)</f>
        <v/>
      </c>
      <c r="O5165" s="30" t="e">
        <f>ROUND(Table1[[#This Row],[Created_at]],1)</f>
        <v>#VALUE!</v>
      </c>
      <c r="P5165" s="39" t="e">
        <f>TRUNC(Table1[[#This Row],[Created_at]],0)</f>
        <v>#VALUE!</v>
      </c>
    </row>
    <row r="5166" spans="1:16" hidden="1" x14ac:dyDescent="0.2">
      <c r="A5166" s="7" t="str">
        <f>IFERROR(DATE(LEFT(raw!A5166,4),MID(raw!A5166,6,2),MID(raw!A5166,9,2)) + TIME(MID(raw!A5166,12,2),MID(raw!A5166,15,2),MID(raw!A5166,18,2)),"")</f>
        <v/>
      </c>
      <c r="B5166" s="1" t="str">
        <f>IF(raw!B5166="","",raw!B5166)</f>
        <v/>
      </c>
      <c r="C5166" s="1" t="str">
        <f>IF(raw!C5166="","",raw!C5166)</f>
        <v/>
      </c>
      <c r="D5166" s="1" t="str">
        <f>IF(raw!D5166="","",raw!D5166)</f>
        <v/>
      </c>
      <c r="E5166" s="1" t="str">
        <f>IF(raw!E5166="","",raw!E5166)</f>
        <v/>
      </c>
      <c r="F5166" s="1" t="str">
        <f>IF(raw!F5166="","",raw!F5166)</f>
        <v/>
      </c>
      <c r="G5166" s="1" t="str">
        <f>IF(raw!G5166="","",raw!G5166)</f>
        <v/>
      </c>
      <c r="H5166" s="1" t="str">
        <f>IF(raw!H5166="","",raw!H5166)</f>
        <v/>
      </c>
      <c r="I5166" s="1" t="str">
        <f>IF(raw!I5166="","",raw!I5166)</f>
        <v/>
      </c>
      <c r="J5166" s="1" t="str">
        <f>IF(raw!J5166="","",raw!J5166)</f>
        <v/>
      </c>
      <c r="K5166" s="1" t="str">
        <f>IF(raw!K5166="","",raw!K5166)</f>
        <v/>
      </c>
      <c r="L5166" s="1" t="str">
        <f>IF(raw!L5166="","",raw!L5166)</f>
        <v/>
      </c>
      <c r="M5166" s="1" t="str">
        <f>IF(raw!M5166="","",raw!M5166)</f>
        <v/>
      </c>
      <c r="N5166" s="33" t="str">
        <f>IF(raw!N5166="","",raw!N5166)</f>
        <v/>
      </c>
      <c r="O5166" s="30" t="e">
        <f>ROUND(Table1[[#This Row],[Created_at]],1)</f>
        <v>#VALUE!</v>
      </c>
      <c r="P5166" s="39" t="e">
        <f>TRUNC(Table1[[#This Row],[Created_at]],0)</f>
        <v>#VALUE!</v>
      </c>
    </row>
    <row r="5167" spans="1:16" hidden="1" x14ac:dyDescent="0.2">
      <c r="A5167" s="7" t="str">
        <f>IFERROR(DATE(LEFT(raw!A5167,4),MID(raw!A5167,6,2),MID(raw!A5167,9,2)) + TIME(MID(raw!A5167,12,2),MID(raw!A5167,15,2),MID(raw!A5167,18,2)),"")</f>
        <v/>
      </c>
      <c r="B5167" s="1" t="str">
        <f>IF(raw!B5167="","",raw!B5167)</f>
        <v/>
      </c>
      <c r="C5167" s="1" t="str">
        <f>IF(raw!C5167="","",raw!C5167)</f>
        <v/>
      </c>
      <c r="D5167" s="1" t="str">
        <f>IF(raw!D5167="","",raw!D5167)</f>
        <v/>
      </c>
      <c r="E5167" s="1" t="str">
        <f>IF(raw!E5167="","",raw!E5167)</f>
        <v/>
      </c>
      <c r="F5167" s="1" t="str">
        <f>IF(raw!F5167="","",raw!F5167)</f>
        <v/>
      </c>
      <c r="G5167" s="1" t="str">
        <f>IF(raw!G5167="","",raw!G5167)</f>
        <v/>
      </c>
      <c r="H5167" s="1" t="str">
        <f>IF(raw!H5167="","",raw!H5167)</f>
        <v/>
      </c>
      <c r="I5167" s="1" t="str">
        <f>IF(raw!I5167="","",raw!I5167)</f>
        <v/>
      </c>
      <c r="J5167" s="1" t="str">
        <f>IF(raw!J5167="","",raw!J5167)</f>
        <v/>
      </c>
      <c r="K5167" s="1" t="str">
        <f>IF(raw!K5167="","",raw!K5167)</f>
        <v/>
      </c>
      <c r="L5167" s="1" t="str">
        <f>IF(raw!L5167="","",raw!L5167)</f>
        <v/>
      </c>
      <c r="M5167" s="1" t="str">
        <f>IF(raw!M5167="","",raw!M5167)</f>
        <v/>
      </c>
      <c r="N5167" s="33" t="str">
        <f>IF(raw!N5167="","",raw!N5167)</f>
        <v/>
      </c>
      <c r="O5167" s="30" t="e">
        <f>ROUND(Table1[[#This Row],[Created_at]],1)</f>
        <v>#VALUE!</v>
      </c>
      <c r="P5167" s="39" t="e">
        <f>TRUNC(Table1[[#This Row],[Created_at]],0)</f>
        <v>#VALUE!</v>
      </c>
    </row>
    <row r="5168" spans="1:16" hidden="1" x14ac:dyDescent="0.2">
      <c r="A5168" s="7" t="str">
        <f>IFERROR(DATE(LEFT(raw!A5168,4),MID(raw!A5168,6,2),MID(raw!A5168,9,2)) + TIME(MID(raw!A5168,12,2),MID(raw!A5168,15,2),MID(raw!A5168,18,2)),"")</f>
        <v/>
      </c>
      <c r="B5168" s="1" t="str">
        <f>IF(raw!B5168="","",raw!B5168)</f>
        <v/>
      </c>
      <c r="C5168" s="1" t="str">
        <f>IF(raw!C5168="","",raw!C5168)</f>
        <v/>
      </c>
      <c r="D5168" s="1" t="str">
        <f>IF(raw!D5168="","",raw!D5168)</f>
        <v/>
      </c>
      <c r="E5168" s="1" t="str">
        <f>IF(raw!E5168="","",raw!E5168)</f>
        <v/>
      </c>
      <c r="F5168" s="1" t="str">
        <f>IF(raw!F5168="","",raw!F5168)</f>
        <v/>
      </c>
      <c r="G5168" s="1" t="str">
        <f>IF(raw!G5168="","",raw!G5168)</f>
        <v/>
      </c>
      <c r="H5168" s="1" t="str">
        <f>IF(raw!H5168="","",raw!H5168)</f>
        <v/>
      </c>
      <c r="I5168" s="1" t="str">
        <f>IF(raw!I5168="","",raw!I5168)</f>
        <v/>
      </c>
      <c r="J5168" s="1" t="str">
        <f>IF(raw!J5168="","",raw!J5168)</f>
        <v/>
      </c>
      <c r="K5168" s="1" t="str">
        <f>IF(raw!K5168="","",raw!K5168)</f>
        <v/>
      </c>
      <c r="L5168" s="1" t="str">
        <f>IF(raw!L5168="","",raw!L5168)</f>
        <v/>
      </c>
      <c r="M5168" s="1" t="str">
        <f>IF(raw!M5168="","",raw!M5168)</f>
        <v/>
      </c>
      <c r="N5168" s="33" t="str">
        <f>IF(raw!N5168="","",raw!N5168)</f>
        <v/>
      </c>
      <c r="O5168" s="30" t="e">
        <f>ROUND(Table1[[#This Row],[Created_at]],1)</f>
        <v>#VALUE!</v>
      </c>
      <c r="P5168" s="39" t="e">
        <f>TRUNC(Table1[[#This Row],[Created_at]],0)</f>
        <v>#VALUE!</v>
      </c>
    </row>
    <row r="5169" spans="1:16" hidden="1" x14ac:dyDescent="0.2">
      <c r="A5169" s="7" t="str">
        <f>IFERROR(DATE(LEFT(raw!A5169,4),MID(raw!A5169,6,2),MID(raw!A5169,9,2)) + TIME(MID(raw!A5169,12,2),MID(raw!A5169,15,2),MID(raw!A5169,18,2)),"")</f>
        <v/>
      </c>
      <c r="B5169" s="1" t="str">
        <f>IF(raw!B5169="","",raw!B5169)</f>
        <v/>
      </c>
      <c r="C5169" s="1" t="str">
        <f>IF(raw!C5169="","",raw!C5169)</f>
        <v/>
      </c>
      <c r="D5169" s="1" t="str">
        <f>IF(raw!D5169="","",raw!D5169)</f>
        <v/>
      </c>
      <c r="E5169" s="1" t="str">
        <f>IF(raw!E5169="","",raw!E5169)</f>
        <v/>
      </c>
      <c r="F5169" s="1" t="str">
        <f>IF(raw!F5169="","",raw!F5169)</f>
        <v/>
      </c>
      <c r="G5169" s="1" t="str">
        <f>IF(raw!G5169="","",raw!G5169)</f>
        <v/>
      </c>
      <c r="H5169" s="1" t="str">
        <f>IF(raw!H5169="","",raw!H5169)</f>
        <v/>
      </c>
      <c r="I5169" s="1" t="str">
        <f>IF(raw!I5169="","",raw!I5169)</f>
        <v/>
      </c>
      <c r="J5169" s="1" t="str">
        <f>IF(raw!J5169="","",raw!J5169)</f>
        <v/>
      </c>
      <c r="K5169" s="1" t="str">
        <f>IF(raw!K5169="","",raw!K5169)</f>
        <v/>
      </c>
      <c r="L5169" s="1" t="str">
        <f>IF(raw!L5169="","",raw!L5169)</f>
        <v/>
      </c>
      <c r="M5169" s="1" t="str">
        <f>IF(raw!M5169="","",raw!M5169)</f>
        <v/>
      </c>
      <c r="N5169" s="33" t="str">
        <f>IF(raw!N5169="","",raw!N5169)</f>
        <v/>
      </c>
      <c r="O5169" s="30" t="e">
        <f>ROUND(Table1[[#This Row],[Created_at]],1)</f>
        <v>#VALUE!</v>
      </c>
      <c r="P5169" s="39" t="e">
        <f>TRUNC(Table1[[#This Row],[Created_at]],0)</f>
        <v>#VALUE!</v>
      </c>
    </row>
    <row r="5170" spans="1:16" hidden="1" x14ac:dyDescent="0.2">
      <c r="A5170" s="7" t="str">
        <f>IFERROR(DATE(LEFT(raw!A5170,4),MID(raw!A5170,6,2),MID(raw!A5170,9,2)) + TIME(MID(raw!A5170,12,2),MID(raw!A5170,15,2),MID(raw!A5170,18,2)),"")</f>
        <v/>
      </c>
      <c r="B5170" s="1" t="str">
        <f>IF(raw!B5170="","",raw!B5170)</f>
        <v/>
      </c>
      <c r="C5170" s="1" t="str">
        <f>IF(raw!C5170="","",raw!C5170)</f>
        <v/>
      </c>
      <c r="D5170" s="1" t="str">
        <f>IF(raw!D5170="","",raw!D5170)</f>
        <v/>
      </c>
      <c r="E5170" s="1" t="str">
        <f>IF(raw!E5170="","",raw!E5170)</f>
        <v/>
      </c>
      <c r="F5170" s="1" t="str">
        <f>IF(raw!F5170="","",raw!F5170)</f>
        <v/>
      </c>
      <c r="G5170" s="1" t="str">
        <f>IF(raw!G5170="","",raw!G5170)</f>
        <v/>
      </c>
      <c r="H5170" s="1" t="str">
        <f>IF(raw!H5170="","",raw!H5170)</f>
        <v/>
      </c>
      <c r="I5170" s="1" t="str">
        <f>IF(raw!I5170="","",raw!I5170)</f>
        <v/>
      </c>
      <c r="J5170" s="1" t="str">
        <f>IF(raw!J5170="","",raw!J5170)</f>
        <v/>
      </c>
      <c r="K5170" s="1" t="str">
        <f>IF(raw!K5170="","",raw!K5170)</f>
        <v/>
      </c>
      <c r="L5170" s="1" t="str">
        <f>IF(raw!L5170="","",raw!L5170)</f>
        <v/>
      </c>
      <c r="M5170" s="1" t="str">
        <f>IF(raw!M5170="","",raw!M5170)</f>
        <v/>
      </c>
      <c r="N5170" s="33" t="str">
        <f>IF(raw!N5170="","",raw!N5170)</f>
        <v/>
      </c>
      <c r="O5170" s="30" t="e">
        <f>ROUND(Table1[[#This Row],[Created_at]],1)</f>
        <v>#VALUE!</v>
      </c>
      <c r="P5170" s="39" t="e">
        <f>TRUNC(Table1[[#This Row],[Created_at]],0)</f>
        <v>#VALUE!</v>
      </c>
    </row>
    <row r="5171" spans="1:16" hidden="1" x14ac:dyDescent="0.2">
      <c r="A5171" s="7" t="str">
        <f>IFERROR(DATE(LEFT(raw!A5171,4),MID(raw!A5171,6,2),MID(raw!A5171,9,2)) + TIME(MID(raw!A5171,12,2),MID(raw!A5171,15,2),MID(raw!A5171,18,2)),"")</f>
        <v/>
      </c>
      <c r="B5171" s="1" t="str">
        <f>IF(raw!B5171="","",raw!B5171)</f>
        <v/>
      </c>
      <c r="C5171" s="1" t="str">
        <f>IF(raw!C5171="","",raw!C5171)</f>
        <v/>
      </c>
      <c r="D5171" s="1" t="str">
        <f>IF(raw!D5171="","",raw!D5171)</f>
        <v/>
      </c>
      <c r="E5171" s="1" t="str">
        <f>IF(raw!E5171="","",raw!E5171)</f>
        <v/>
      </c>
      <c r="F5171" s="1" t="str">
        <f>IF(raw!F5171="","",raw!F5171)</f>
        <v/>
      </c>
      <c r="G5171" s="1" t="str">
        <f>IF(raw!G5171="","",raw!G5171)</f>
        <v/>
      </c>
      <c r="H5171" s="1" t="str">
        <f>IF(raw!H5171="","",raw!H5171)</f>
        <v/>
      </c>
      <c r="I5171" s="1" t="str">
        <f>IF(raw!I5171="","",raw!I5171)</f>
        <v/>
      </c>
      <c r="J5171" s="1" t="str">
        <f>IF(raw!J5171="","",raw!J5171)</f>
        <v/>
      </c>
      <c r="K5171" s="1" t="str">
        <f>IF(raw!K5171="","",raw!K5171)</f>
        <v/>
      </c>
      <c r="L5171" s="1" t="str">
        <f>IF(raw!L5171="","",raw!L5171)</f>
        <v/>
      </c>
      <c r="M5171" s="1" t="str">
        <f>IF(raw!M5171="","",raw!M5171)</f>
        <v/>
      </c>
      <c r="N5171" s="33" t="str">
        <f>IF(raw!N5171="","",raw!N5171)</f>
        <v/>
      </c>
      <c r="O5171" s="30" t="e">
        <f>ROUND(Table1[[#This Row],[Created_at]],1)</f>
        <v>#VALUE!</v>
      </c>
      <c r="P5171" s="39" t="e">
        <f>TRUNC(Table1[[#This Row],[Created_at]],0)</f>
        <v>#VALUE!</v>
      </c>
    </row>
    <row r="5172" spans="1:16" hidden="1" x14ac:dyDescent="0.2">
      <c r="A5172" s="7" t="str">
        <f>IFERROR(DATE(LEFT(raw!A5172,4),MID(raw!A5172,6,2),MID(raw!A5172,9,2)) + TIME(MID(raw!A5172,12,2),MID(raw!A5172,15,2),MID(raw!A5172,18,2)),"")</f>
        <v/>
      </c>
      <c r="B5172" s="1" t="str">
        <f>IF(raw!B5172="","",raw!B5172)</f>
        <v/>
      </c>
      <c r="C5172" s="1" t="str">
        <f>IF(raw!C5172="","",raw!C5172)</f>
        <v/>
      </c>
      <c r="D5172" s="1" t="str">
        <f>IF(raw!D5172="","",raw!D5172)</f>
        <v/>
      </c>
      <c r="E5172" s="1" t="str">
        <f>IF(raw!E5172="","",raw!E5172)</f>
        <v/>
      </c>
      <c r="F5172" s="1" t="str">
        <f>IF(raw!F5172="","",raw!F5172)</f>
        <v/>
      </c>
      <c r="G5172" s="1" t="str">
        <f>IF(raw!G5172="","",raw!G5172)</f>
        <v/>
      </c>
      <c r="H5172" s="1" t="str">
        <f>IF(raw!H5172="","",raw!H5172)</f>
        <v/>
      </c>
      <c r="I5172" s="1" t="str">
        <f>IF(raw!I5172="","",raw!I5172)</f>
        <v/>
      </c>
      <c r="J5172" s="1" t="str">
        <f>IF(raw!J5172="","",raw!J5172)</f>
        <v/>
      </c>
      <c r="K5172" s="1" t="str">
        <f>IF(raw!K5172="","",raw!K5172)</f>
        <v/>
      </c>
      <c r="L5172" s="1" t="str">
        <f>IF(raw!L5172="","",raw!L5172)</f>
        <v/>
      </c>
      <c r="M5172" s="1" t="str">
        <f>IF(raw!M5172="","",raw!M5172)</f>
        <v/>
      </c>
      <c r="N5172" s="33" t="str">
        <f>IF(raw!N5172="","",raw!N5172)</f>
        <v/>
      </c>
      <c r="O5172" s="30" t="e">
        <f>ROUND(Table1[[#This Row],[Created_at]],1)</f>
        <v>#VALUE!</v>
      </c>
      <c r="P5172" s="39" t="e">
        <f>TRUNC(Table1[[#This Row],[Created_at]],0)</f>
        <v>#VALUE!</v>
      </c>
    </row>
    <row r="5173" spans="1:16" hidden="1" x14ac:dyDescent="0.2">
      <c r="A5173" s="7" t="str">
        <f>IFERROR(DATE(LEFT(raw!A5173,4),MID(raw!A5173,6,2),MID(raw!A5173,9,2)) + TIME(MID(raw!A5173,12,2),MID(raw!A5173,15,2),MID(raw!A5173,18,2)),"")</f>
        <v/>
      </c>
      <c r="B5173" s="1" t="str">
        <f>IF(raw!B5173="","",raw!B5173)</f>
        <v/>
      </c>
      <c r="C5173" s="1" t="str">
        <f>IF(raw!C5173="","",raw!C5173)</f>
        <v/>
      </c>
      <c r="D5173" s="1" t="str">
        <f>IF(raw!D5173="","",raw!D5173)</f>
        <v/>
      </c>
      <c r="E5173" s="1" t="str">
        <f>IF(raw!E5173="","",raw!E5173)</f>
        <v/>
      </c>
      <c r="F5173" s="1" t="str">
        <f>IF(raw!F5173="","",raw!F5173)</f>
        <v/>
      </c>
      <c r="G5173" s="1" t="str">
        <f>IF(raw!G5173="","",raw!G5173)</f>
        <v/>
      </c>
      <c r="H5173" s="1" t="str">
        <f>IF(raw!H5173="","",raw!H5173)</f>
        <v/>
      </c>
      <c r="I5173" s="1" t="str">
        <f>IF(raw!I5173="","",raw!I5173)</f>
        <v/>
      </c>
      <c r="J5173" s="1" t="str">
        <f>IF(raw!J5173="","",raw!J5173)</f>
        <v/>
      </c>
      <c r="K5173" s="1" t="str">
        <f>IF(raw!K5173="","",raw!K5173)</f>
        <v/>
      </c>
      <c r="L5173" s="1" t="str">
        <f>IF(raw!L5173="","",raw!L5173)</f>
        <v/>
      </c>
      <c r="M5173" s="1" t="str">
        <f>IF(raw!M5173="","",raw!M5173)</f>
        <v/>
      </c>
      <c r="N5173" s="33" t="str">
        <f>IF(raw!N5173="","",raw!N5173)</f>
        <v/>
      </c>
      <c r="O5173" s="30" t="e">
        <f>ROUND(Table1[[#This Row],[Created_at]],1)</f>
        <v>#VALUE!</v>
      </c>
      <c r="P5173" s="39" t="e">
        <f>TRUNC(Table1[[#This Row],[Created_at]],0)</f>
        <v>#VALUE!</v>
      </c>
    </row>
    <row r="5174" spans="1:16" hidden="1" x14ac:dyDescent="0.2">
      <c r="A5174" s="7" t="str">
        <f>IFERROR(DATE(LEFT(raw!A5174,4),MID(raw!A5174,6,2),MID(raw!A5174,9,2)) + TIME(MID(raw!A5174,12,2),MID(raw!A5174,15,2),MID(raw!A5174,18,2)),"")</f>
        <v/>
      </c>
      <c r="B5174" s="1" t="str">
        <f>IF(raw!B5174="","",raw!B5174)</f>
        <v/>
      </c>
      <c r="C5174" s="1" t="str">
        <f>IF(raw!C5174="","",raw!C5174)</f>
        <v/>
      </c>
      <c r="D5174" s="1" t="str">
        <f>IF(raw!D5174="","",raw!D5174)</f>
        <v/>
      </c>
      <c r="E5174" s="1" t="str">
        <f>IF(raw!E5174="","",raw!E5174)</f>
        <v/>
      </c>
      <c r="F5174" s="1" t="str">
        <f>IF(raw!F5174="","",raw!F5174)</f>
        <v/>
      </c>
      <c r="G5174" s="1" t="str">
        <f>IF(raw!G5174="","",raw!G5174)</f>
        <v/>
      </c>
      <c r="H5174" s="1" t="str">
        <f>IF(raw!H5174="","",raw!H5174)</f>
        <v/>
      </c>
      <c r="I5174" s="1" t="str">
        <f>IF(raw!I5174="","",raw!I5174)</f>
        <v/>
      </c>
      <c r="J5174" s="1" t="str">
        <f>IF(raw!J5174="","",raw!J5174)</f>
        <v/>
      </c>
      <c r="K5174" s="1" t="str">
        <f>IF(raw!K5174="","",raw!K5174)</f>
        <v/>
      </c>
      <c r="L5174" s="1" t="str">
        <f>IF(raw!L5174="","",raw!L5174)</f>
        <v/>
      </c>
      <c r="M5174" s="1" t="str">
        <f>IF(raw!M5174="","",raw!M5174)</f>
        <v/>
      </c>
      <c r="N5174" s="33" t="str">
        <f>IF(raw!N5174="","",raw!N5174)</f>
        <v/>
      </c>
      <c r="O5174" s="30" t="e">
        <f>ROUND(Table1[[#This Row],[Created_at]],1)</f>
        <v>#VALUE!</v>
      </c>
      <c r="P5174" s="39" t="e">
        <f>TRUNC(Table1[[#This Row],[Created_at]],0)</f>
        <v>#VALUE!</v>
      </c>
    </row>
    <row r="5175" spans="1:16" hidden="1" x14ac:dyDescent="0.2">
      <c r="A5175" s="7" t="str">
        <f>IFERROR(DATE(LEFT(raw!A5175,4),MID(raw!A5175,6,2),MID(raw!A5175,9,2)) + TIME(MID(raw!A5175,12,2),MID(raw!A5175,15,2),MID(raw!A5175,18,2)),"")</f>
        <v/>
      </c>
      <c r="B5175" s="1" t="str">
        <f>IF(raw!B5175="","",raw!B5175)</f>
        <v/>
      </c>
      <c r="C5175" s="1" t="str">
        <f>IF(raw!C5175="","",raw!C5175)</f>
        <v/>
      </c>
      <c r="D5175" s="1" t="str">
        <f>IF(raw!D5175="","",raw!D5175)</f>
        <v/>
      </c>
      <c r="E5175" s="1" t="str">
        <f>IF(raw!E5175="","",raw!E5175)</f>
        <v/>
      </c>
      <c r="F5175" s="1" t="str">
        <f>IF(raw!F5175="","",raw!F5175)</f>
        <v/>
      </c>
      <c r="G5175" s="1" t="str">
        <f>IF(raw!G5175="","",raw!G5175)</f>
        <v/>
      </c>
      <c r="H5175" s="1" t="str">
        <f>IF(raw!H5175="","",raw!H5175)</f>
        <v/>
      </c>
      <c r="I5175" s="1" t="str">
        <f>IF(raw!I5175="","",raw!I5175)</f>
        <v/>
      </c>
      <c r="J5175" s="1" t="str">
        <f>IF(raw!J5175="","",raw!J5175)</f>
        <v/>
      </c>
      <c r="K5175" s="1" t="str">
        <f>IF(raw!K5175="","",raw!K5175)</f>
        <v/>
      </c>
      <c r="L5175" s="1" t="str">
        <f>IF(raw!L5175="","",raw!L5175)</f>
        <v/>
      </c>
      <c r="M5175" s="1" t="str">
        <f>IF(raw!M5175="","",raw!M5175)</f>
        <v/>
      </c>
      <c r="N5175" s="33" t="str">
        <f>IF(raw!N5175="","",raw!N5175)</f>
        <v/>
      </c>
      <c r="O5175" s="30" t="e">
        <f>ROUND(Table1[[#This Row],[Created_at]],1)</f>
        <v>#VALUE!</v>
      </c>
      <c r="P5175" s="39" t="e">
        <f>TRUNC(Table1[[#This Row],[Created_at]],0)</f>
        <v>#VALUE!</v>
      </c>
    </row>
    <row r="5176" spans="1:16" hidden="1" x14ac:dyDescent="0.2">
      <c r="A5176" s="7" t="str">
        <f>IFERROR(DATE(LEFT(raw!A5176,4),MID(raw!A5176,6,2),MID(raw!A5176,9,2)) + TIME(MID(raw!A5176,12,2),MID(raw!A5176,15,2),MID(raw!A5176,18,2)),"")</f>
        <v/>
      </c>
      <c r="B5176" s="1" t="str">
        <f>IF(raw!B5176="","",raw!B5176)</f>
        <v/>
      </c>
      <c r="C5176" s="1" t="str">
        <f>IF(raw!C5176="","",raw!C5176)</f>
        <v/>
      </c>
      <c r="D5176" s="1" t="str">
        <f>IF(raw!D5176="","",raw!D5176)</f>
        <v/>
      </c>
      <c r="E5176" s="1" t="str">
        <f>IF(raw!E5176="","",raw!E5176)</f>
        <v/>
      </c>
      <c r="F5176" s="1" t="str">
        <f>IF(raw!F5176="","",raw!F5176)</f>
        <v/>
      </c>
      <c r="G5176" s="1" t="str">
        <f>IF(raw!G5176="","",raw!G5176)</f>
        <v/>
      </c>
      <c r="H5176" s="1" t="str">
        <f>IF(raw!H5176="","",raw!H5176)</f>
        <v/>
      </c>
      <c r="I5176" s="1" t="str">
        <f>IF(raw!I5176="","",raw!I5176)</f>
        <v/>
      </c>
      <c r="J5176" s="1" t="str">
        <f>IF(raw!J5176="","",raw!J5176)</f>
        <v/>
      </c>
      <c r="K5176" s="1" t="str">
        <f>IF(raw!K5176="","",raw!K5176)</f>
        <v/>
      </c>
      <c r="L5176" s="1" t="str">
        <f>IF(raw!L5176="","",raw!L5176)</f>
        <v/>
      </c>
      <c r="M5176" s="1" t="str">
        <f>IF(raw!M5176="","",raw!M5176)</f>
        <v/>
      </c>
      <c r="N5176" s="33" t="str">
        <f>IF(raw!N5176="","",raw!N5176)</f>
        <v/>
      </c>
      <c r="O5176" s="30" t="e">
        <f>ROUND(Table1[[#This Row],[Created_at]],1)</f>
        <v>#VALUE!</v>
      </c>
      <c r="P5176" s="39" t="e">
        <f>TRUNC(Table1[[#This Row],[Created_at]],0)</f>
        <v>#VALUE!</v>
      </c>
    </row>
    <row r="5177" spans="1:16" hidden="1" x14ac:dyDescent="0.2">
      <c r="A5177" s="7" t="str">
        <f>IFERROR(DATE(LEFT(raw!A5177,4),MID(raw!A5177,6,2),MID(raw!A5177,9,2)) + TIME(MID(raw!A5177,12,2),MID(raw!A5177,15,2),MID(raw!A5177,18,2)),"")</f>
        <v/>
      </c>
      <c r="B5177" s="1" t="str">
        <f>IF(raw!B5177="","",raw!B5177)</f>
        <v/>
      </c>
      <c r="C5177" s="1" t="str">
        <f>IF(raw!C5177="","",raw!C5177)</f>
        <v/>
      </c>
      <c r="D5177" s="1" t="str">
        <f>IF(raw!D5177="","",raw!D5177)</f>
        <v/>
      </c>
      <c r="E5177" s="1" t="str">
        <f>IF(raw!E5177="","",raw!E5177)</f>
        <v/>
      </c>
      <c r="F5177" s="1" t="str">
        <f>IF(raw!F5177="","",raw!F5177)</f>
        <v/>
      </c>
      <c r="G5177" s="1" t="str">
        <f>IF(raw!G5177="","",raw!G5177)</f>
        <v/>
      </c>
      <c r="H5177" s="1" t="str">
        <f>IF(raw!H5177="","",raw!H5177)</f>
        <v/>
      </c>
      <c r="I5177" s="1" t="str">
        <f>IF(raw!I5177="","",raw!I5177)</f>
        <v/>
      </c>
      <c r="J5177" s="1" t="str">
        <f>IF(raw!J5177="","",raw!J5177)</f>
        <v/>
      </c>
      <c r="K5177" s="1" t="str">
        <f>IF(raw!K5177="","",raw!K5177)</f>
        <v/>
      </c>
      <c r="L5177" s="1" t="str">
        <f>IF(raw!L5177="","",raw!L5177)</f>
        <v/>
      </c>
      <c r="M5177" s="1" t="str">
        <f>IF(raw!M5177="","",raw!M5177)</f>
        <v/>
      </c>
      <c r="N5177" s="33" t="str">
        <f>IF(raw!N5177="","",raw!N5177)</f>
        <v/>
      </c>
      <c r="O5177" s="30" t="e">
        <f>ROUND(Table1[[#This Row],[Created_at]],1)</f>
        <v>#VALUE!</v>
      </c>
      <c r="P5177" s="39" t="e">
        <f>TRUNC(Table1[[#This Row],[Created_at]],0)</f>
        <v>#VALUE!</v>
      </c>
    </row>
    <row r="5178" spans="1:16" hidden="1" x14ac:dyDescent="0.2">
      <c r="A5178" s="7" t="str">
        <f>IFERROR(DATE(LEFT(raw!A5178,4),MID(raw!A5178,6,2),MID(raw!A5178,9,2)) + TIME(MID(raw!A5178,12,2),MID(raw!A5178,15,2),MID(raw!A5178,18,2)),"")</f>
        <v/>
      </c>
      <c r="B5178" s="1" t="str">
        <f>IF(raw!B5178="","",raw!B5178)</f>
        <v/>
      </c>
      <c r="C5178" s="1" t="str">
        <f>IF(raw!C5178="","",raw!C5178)</f>
        <v/>
      </c>
      <c r="D5178" s="1" t="str">
        <f>IF(raw!D5178="","",raw!D5178)</f>
        <v/>
      </c>
      <c r="E5178" s="1" t="str">
        <f>IF(raw!E5178="","",raw!E5178)</f>
        <v/>
      </c>
      <c r="F5178" s="1" t="str">
        <f>IF(raw!F5178="","",raw!F5178)</f>
        <v/>
      </c>
      <c r="G5178" s="1" t="str">
        <f>IF(raw!G5178="","",raw!G5178)</f>
        <v/>
      </c>
      <c r="H5178" s="1" t="str">
        <f>IF(raw!H5178="","",raw!H5178)</f>
        <v/>
      </c>
      <c r="I5178" s="1" t="str">
        <f>IF(raw!I5178="","",raw!I5178)</f>
        <v/>
      </c>
      <c r="J5178" s="1" t="str">
        <f>IF(raw!J5178="","",raw!J5178)</f>
        <v/>
      </c>
      <c r="K5178" s="1" t="str">
        <f>IF(raw!K5178="","",raw!K5178)</f>
        <v/>
      </c>
      <c r="L5178" s="1" t="str">
        <f>IF(raw!L5178="","",raw!L5178)</f>
        <v/>
      </c>
      <c r="M5178" s="1" t="str">
        <f>IF(raw!M5178="","",raw!M5178)</f>
        <v/>
      </c>
      <c r="N5178" s="33" t="str">
        <f>IF(raw!N5178="","",raw!N5178)</f>
        <v/>
      </c>
      <c r="O5178" s="30" t="e">
        <f>ROUND(Table1[[#This Row],[Created_at]],1)</f>
        <v>#VALUE!</v>
      </c>
      <c r="P5178" s="39" t="e">
        <f>TRUNC(Table1[[#This Row],[Created_at]],0)</f>
        <v>#VALUE!</v>
      </c>
    </row>
    <row r="5179" spans="1:16" hidden="1" x14ac:dyDescent="0.2">
      <c r="A5179" s="7" t="str">
        <f>IFERROR(DATE(LEFT(raw!A5179,4),MID(raw!A5179,6,2),MID(raw!A5179,9,2)) + TIME(MID(raw!A5179,12,2),MID(raw!A5179,15,2),MID(raw!A5179,18,2)),"")</f>
        <v/>
      </c>
      <c r="B5179" s="1" t="str">
        <f>IF(raw!B5179="","",raw!B5179)</f>
        <v/>
      </c>
      <c r="C5179" s="1" t="str">
        <f>IF(raw!C5179="","",raw!C5179)</f>
        <v/>
      </c>
      <c r="D5179" s="1" t="str">
        <f>IF(raw!D5179="","",raw!D5179)</f>
        <v/>
      </c>
      <c r="E5179" s="1" t="str">
        <f>IF(raw!E5179="","",raw!E5179)</f>
        <v/>
      </c>
      <c r="F5179" s="1" t="str">
        <f>IF(raw!F5179="","",raw!F5179)</f>
        <v/>
      </c>
      <c r="G5179" s="1" t="str">
        <f>IF(raw!G5179="","",raw!G5179)</f>
        <v/>
      </c>
      <c r="H5179" s="1" t="str">
        <f>IF(raw!H5179="","",raw!H5179)</f>
        <v/>
      </c>
      <c r="I5179" s="1" t="str">
        <f>IF(raw!I5179="","",raw!I5179)</f>
        <v/>
      </c>
      <c r="J5179" s="1" t="str">
        <f>IF(raw!J5179="","",raw!J5179)</f>
        <v/>
      </c>
      <c r="K5179" s="1" t="str">
        <f>IF(raw!K5179="","",raw!K5179)</f>
        <v/>
      </c>
      <c r="L5179" s="1" t="str">
        <f>IF(raw!L5179="","",raw!L5179)</f>
        <v/>
      </c>
      <c r="M5179" s="1" t="str">
        <f>IF(raw!M5179="","",raw!M5179)</f>
        <v/>
      </c>
      <c r="N5179" s="33" t="str">
        <f>IF(raw!N5179="","",raw!N5179)</f>
        <v/>
      </c>
      <c r="O5179" s="30" t="e">
        <f>ROUND(Table1[[#This Row],[Created_at]],1)</f>
        <v>#VALUE!</v>
      </c>
      <c r="P5179" s="39" t="e">
        <f>TRUNC(Table1[[#This Row],[Created_at]],0)</f>
        <v>#VALUE!</v>
      </c>
    </row>
    <row r="5180" spans="1:16" hidden="1" x14ac:dyDescent="0.2">
      <c r="A5180" s="7" t="str">
        <f>IFERROR(DATE(LEFT(raw!A5180,4),MID(raw!A5180,6,2),MID(raw!A5180,9,2)) + TIME(MID(raw!A5180,12,2),MID(raw!A5180,15,2),MID(raw!A5180,18,2)),"")</f>
        <v/>
      </c>
      <c r="B5180" s="1" t="str">
        <f>IF(raw!B5180="","",raw!B5180)</f>
        <v/>
      </c>
      <c r="C5180" s="1" t="str">
        <f>IF(raw!C5180="","",raw!C5180)</f>
        <v/>
      </c>
      <c r="D5180" s="1" t="str">
        <f>IF(raw!D5180="","",raw!D5180)</f>
        <v/>
      </c>
      <c r="E5180" s="1" t="str">
        <f>IF(raw!E5180="","",raw!E5180)</f>
        <v/>
      </c>
      <c r="F5180" s="1" t="str">
        <f>IF(raw!F5180="","",raw!F5180)</f>
        <v/>
      </c>
      <c r="G5180" s="1" t="str">
        <f>IF(raw!G5180="","",raw!G5180)</f>
        <v/>
      </c>
      <c r="H5180" s="1" t="str">
        <f>IF(raw!H5180="","",raw!H5180)</f>
        <v/>
      </c>
      <c r="I5180" s="1" t="str">
        <f>IF(raw!I5180="","",raw!I5180)</f>
        <v/>
      </c>
      <c r="J5180" s="1" t="str">
        <f>IF(raw!J5180="","",raw!J5180)</f>
        <v/>
      </c>
      <c r="K5180" s="1" t="str">
        <f>IF(raw!K5180="","",raw!K5180)</f>
        <v/>
      </c>
      <c r="L5180" s="1" t="str">
        <f>IF(raw!L5180="","",raw!L5180)</f>
        <v/>
      </c>
      <c r="M5180" s="1" t="str">
        <f>IF(raw!M5180="","",raw!M5180)</f>
        <v/>
      </c>
      <c r="N5180" s="33" t="str">
        <f>IF(raw!N5180="","",raw!N5180)</f>
        <v/>
      </c>
      <c r="O5180" s="30" t="e">
        <f>ROUND(Table1[[#This Row],[Created_at]],1)</f>
        <v>#VALUE!</v>
      </c>
      <c r="P5180" s="39" t="e">
        <f>TRUNC(Table1[[#This Row],[Created_at]],0)</f>
        <v>#VALUE!</v>
      </c>
    </row>
    <row r="5181" spans="1:16" hidden="1" x14ac:dyDescent="0.2">
      <c r="A5181" s="7" t="str">
        <f>IFERROR(DATE(LEFT(raw!A5181,4),MID(raw!A5181,6,2),MID(raw!A5181,9,2)) + TIME(MID(raw!A5181,12,2),MID(raw!A5181,15,2),MID(raw!A5181,18,2)),"")</f>
        <v/>
      </c>
      <c r="B5181" s="1" t="str">
        <f>IF(raw!B5181="","",raw!B5181)</f>
        <v/>
      </c>
      <c r="C5181" s="1" t="str">
        <f>IF(raw!C5181="","",raw!C5181)</f>
        <v/>
      </c>
      <c r="D5181" s="1" t="str">
        <f>IF(raw!D5181="","",raw!D5181)</f>
        <v/>
      </c>
      <c r="E5181" s="1" t="str">
        <f>IF(raw!E5181="","",raw!E5181)</f>
        <v/>
      </c>
      <c r="F5181" s="1" t="str">
        <f>IF(raw!F5181="","",raw!F5181)</f>
        <v/>
      </c>
      <c r="G5181" s="1" t="str">
        <f>IF(raw!G5181="","",raw!G5181)</f>
        <v/>
      </c>
      <c r="H5181" s="1" t="str">
        <f>IF(raw!H5181="","",raw!H5181)</f>
        <v/>
      </c>
      <c r="I5181" s="1" t="str">
        <f>IF(raw!I5181="","",raw!I5181)</f>
        <v/>
      </c>
      <c r="J5181" s="1" t="str">
        <f>IF(raw!J5181="","",raw!J5181)</f>
        <v/>
      </c>
      <c r="K5181" s="1" t="str">
        <f>IF(raw!K5181="","",raw!K5181)</f>
        <v/>
      </c>
      <c r="L5181" s="1" t="str">
        <f>IF(raw!L5181="","",raw!L5181)</f>
        <v/>
      </c>
      <c r="M5181" s="1" t="str">
        <f>IF(raw!M5181="","",raw!M5181)</f>
        <v/>
      </c>
      <c r="N5181" s="33" t="str">
        <f>IF(raw!N5181="","",raw!N5181)</f>
        <v/>
      </c>
      <c r="O5181" s="30" t="e">
        <f>ROUND(Table1[[#This Row],[Created_at]],1)</f>
        <v>#VALUE!</v>
      </c>
      <c r="P5181" s="39" t="e">
        <f>TRUNC(Table1[[#This Row],[Created_at]],0)</f>
        <v>#VALUE!</v>
      </c>
    </row>
    <row r="5182" spans="1:16" hidden="1" x14ac:dyDescent="0.2">
      <c r="A5182" s="7" t="str">
        <f>IFERROR(DATE(LEFT(raw!A5182,4),MID(raw!A5182,6,2),MID(raw!A5182,9,2)) + TIME(MID(raw!A5182,12,2),MID(raw!A5182,15,2),MID(raw!A5182,18,2)),"")</f>
        <v/>
      </c>
      <c r="B5182" s="1" t="str">
        <f>IF(raw!B5182="","",raw!B5182)</f>
        <v/>
      </c>
      <c r="C5182" s="1" t="str">
        <f>IF(raw!C5182="","",raw!C5182)</f>
        <v/>
      </c>
      <c r="D5182" s="1" t="str">
        <f>IF(raw!D5182="","",raw!D5182)</f>
        <v/>
      </c>
      <c r="E5182" s="1" t="str">
        <f>IF(raw!E5182="","",raw!E5182)</f>
        <v/>
      </c>
      <c r="F5182" s="1" t="str">
        <f>IF(raw!F5182="","",raw!F5182)</f>
        <v/>
      </c>
      <c r="G5182" s="1" t="str">
        <f>IF(raw!G5182="","",raw!G5182)</f>
        <v/>
      </c>
      <c r="H5182" s="1" t="str">
        <f>IF(raw!H5182="","",raw!H5182)</f>
        <v/>
      </c>
      <c r="I5182" s="1" t="str">
        <f>IF(raw!I5182="","",raw!I5182)</f>
        <v/>
      </c>
      <c r="J5182" s="1" t="str">
        <f>IF(raw!J5182="","",raw!J5182)</f>
        <v/>
      </c>
      <c r="K5182" s="1" t="str">
        <f>IF(raw!K5182="","",raw!K5182)</f>
        <v/>
      </c>
      <c r="L5182" s="1" t="str">
        <f>IF(raw!L5182="","",raw!L5182)</f>
        <v/>
      </c>
      <c r="M5182" s="1" t="str">
        <f>IF(raw!M5182="","",raw!M5182)</f>
        <v/>
      </c>
      <c r="N5182" s="33" t="str">
        <f>IF(raw!N5182="","",raw!N5182)</f>
        <v/>
      </c>
      <c r="O5182" s="30" t="e">
        <f>ROUND(Table1[[#This Row],[Created_at]],1)</f>
        <v>#VALUE!</v>
      </c>
      <c r="P5182" s="39" t="e">
        <f>TRUNC(Table1[[#This Row],[Created_at]],0)</f>
        <v>#VALUE!</v>
      </c>
    </row>
    <row r="5183" spans="1:16" hidden="1" x14ac:dyDescent="0.2">
      <c r="A5183" s="7" t="str">
        <f>IFERROR(DATE(LEFT(raw!A5183,4),MID(raw!A5183,6,2),MID(raw!A5183,9,2)) + TIME(MID(raw!A5183,12,2),MID(raw!A5183,15,2),MID(raw!A5183,18,2)),"")</f>
        <v/>
      </c>
      <c r="B5183" s="1" t="str">
        <f>IF(raw!B5183="","",raw!B5183)</f>
        <v/>
      </c>
      <c r="C5183" s="1" t="str">
        <f>IF(raw!C5183="","",raw!C5183)</f>
        <v/>
      </c>
      <c r="D5183" s="1" t="str">
        <f>IF(raw!D5183="","",raw!D5183)</f>
        <v/>
      </c>
      <c r="E5183" s="1" t="str">
        <f>IF(raw!E5183="","",raw!E5183)</f>
        <v/>
      </c>
      <c r="F5183" s="1" t="str">
        <f>IF(raw!F5183="","",raw!F5183)</f>
        <v/>
      </c>
      <c r="G5183" s="1" t="str">
        <f>IF(raw!G5183="","",raw!G5183)</f>
        <v/>
      </c>
      <c r="H5183" s="1" t="str">
        <f>IF(raw!H5183="","",raw!H5183)</f>
        <v/>
      </c>
      <c r="I5183" s="1" t="str">
        <f>IF(raw!I5183="","",raw!I5183)</f>
        <v/>
      </c>
      <c r="J5183" s="1" t="str">
        <f>IF(raw!J5183="","",raw!J5183)</f>
        <v/>
      </c>
      <c r="K5183" s="1" t="str">
        <f>IF(raw!K5183="","",raw!K5183)</f>
        <v/>
      </c>
      <c r="L5183" s="1" t="str">
        <f>IF(raw!L5183="","",raw!L5183)</f>
        <v/>
      </c>
      <c r="M5183" s="1" t="str">
        <f>IF(raw!M5183="","",raw!M5183)</f>
        <v/>
      </c>
      <c r="N5183" s="33" t="str">
        <f>IF(raw!N5183="","",raw!N5183)</f>
        <v/>
      </c>
      <c r="O5183" s="30" t="e">
        <f>ROUND(Table1[[#This Row],[Created_at]],1)</f>
        <v>#VALUE!</v>
      </c>
      <c r="P5183" s="39" t="e">
        <f>TRUNC(Table1[[#This Row],[Created_at]],0)</f>
        <v>#VALUE!</v>
      </c>
    </row>
    <row r="5184" spans="1:16" hidden="1" x14ac:dyDescent="0.2">
      <c r="A5184" s="7" t="str">
        <f>IFERROR(DATE(LEFT(raw!A5184,4),MID(raw!A5184,6,2),MID(raw!A5184,9,2)) + TIME(MID(raw!A5184,12,2),MID(raw!A5184,15,2),MID(raw!A5184,18,2)),"")</f>
        <v/>
      </c>
      <c r="B5184" s="1" t="str">
        <f>IF(raw!B5184="","",raw!B5184)</f>
        <v/>
      </c>
      <c r="C5184" s="1" t="str">
        <f>IF(raw!C5184="","",raw!C5184)</f>
        <v/>
      </c>
      <c r="D5184" s="1" t="str">
        <f>IF(raw!D5184="","",raw!D5184)</f>
        <v/>
      </c>
      <c r="E5184" s="1" t="str">
        <f>IF(raw!E5184="","",raw!E5184)</f>
        <v/>
      </c>
      <c r="F5184" s="1" t="str">
        <f>IF(raw!F5184="","",raw!F5184)</f>
        <v/>
      </c>
      <c r="G5184" s="1" t="str">
        <f>IF(raw!G5184="","",raw!G5184)</f>
        <v/>
      </c>
      <c r="H5184" s="1" t="str">
        <f>IF(raw!H5184="","",raw!H5184)</f>
        <v/>
      </c>
      <c r="I5184" s="1" t="str">
        <f>IF(raw!I5184="","",raw!I5184)</f>
        <v/>
      </c>
      <c r="J5184" s="1" t="str">
        <f>IF(raw!J5184="","",raw!J5184)</f>
        <v/>
      </c>
      <c r="K5184" s="1" t="str">
        <f>IF(raw!K5184="","",raw!K5184)</f>
        <v/>
      </c>
      <c r="L5184" s="1" t="str">
        <f>IF(raw!L5184="","",raw!L5184)</f>
        <v/>
      </c>
      <c r="M5184" s="1" t="str">
        <f>IF(raw!M5184="","",raw!M5184)</f>
        <v/>
      </c>
      <c r="N5184" s="33" t="str">
        <f>IF(raw!N5184="","",raw!N5184)</f>
        <v/>
      </c>
      <c r="O5184" s="30" t="e">
        <f>ROUND(Table1[[#This Row],[Created_at]],1)</f>
        <v>#VALUE!</v>
      </c>
      <c r="P5184" s="39" t="e">
        <f>TRUNC(Table1[[#This Row],[Created_at]],0)</f>
        <v>#VALUE!</v>
      </c>
    </row>
    <row r="5185" spans="1:16" hidden="1" x14ac:dyDescent="0.2">
      <c r="A5185" s="7" t="str">
        <f>IFERROR(DATE(LEFT(raw!A5185,4),MID(raw!A5185,6,2),MID(raw!A5185,9,2)) + TIME(MID(raw!A5185,12,2),MID(raw!A5185,15,2),MID(raw!A5185,18,2)),"")</f>
        <v/>
      </c>
      <c r="B5185" s="1" t="str">
        <f>IF(raw!B5185="","",raw!B5185)</f>
        <v/>
      </c>
      <c r="C5185" s="1" t="str">
        <f>IF(raw!C5185="","",raw!C5185)</f>
        <v/>
      </c>
      <c r="D5185" s="1" t="str">
        <f>IF(raw!D5185="","",raw!D5185)</f>
        <v/>
      </c>
      <c r="E5185" s="1" t="str">
        <f>IF(raw!E5185="","",raw!E5185)</f>
        <v/>
      </c>
      <c r="F5185" s="1" t="str">
        <f>IF(raw!F5185="","",raw!F5185)</f>
        <v/>
      </c>
      <c r="G5185" s="1" t="str">
        <f>IF(raw!G5185="","",raw!G5185)</f>
        <v/>
      </c>
      <c r="H5185" s="1" t="str">
        <f>IF(raw!H5185="","",raw!H5185)</f>
        <v/>
      </c>
      <c r="I5185" s="1" t="str">
        <f>IF(raw!I5185="","",raw!I5185)</f>
        <v/>
      </c>
      <c r="J5185" s="1" t="str">
        <f>IF(raw!J5185="","",raw!J5185)</f>
        <v/>
      </c>
      <c r="K5185" s="1" t="str">
        <f>IF(raw!K5185="","",raw!K5185)</f>
        <v/>
      </c>
      <c r="L5185" s="1" t="str">
        <f>IF(raw!L5185="","",raw!L5185)</f>
        <v/>
      </c>
      <c r="M5185" s="1" t="str">
        <f>IF(raw!M5185="","",raw!M5185)</f>
        <v/>
      </c>
      <c r="N5185" s="33" t="str">
        <f>IF(raw!N5185="","",raw!N5185)</f>
        <v/>
      </c>
      <c r="O5185" s="30" t="e">
        <f>ROUND(Table1[[#This Row],[Created_at]],1)</f>
        <v>#VALUE!</v>
      </c>
      <c r="P5185" s="39" t="e">
        <f>TRUNC(Table1[[#This Row],[Created_at]],0)</f>
        <v>#VALUE!</v>
      </c>
    </row>
    <row r="5186" spans="1:16" hidden="1" x14ac:dyDescent="0.2">
      <c r="A5186" s="7" t="str">
        <f>IFERROR(DATE(LEFT(raw!A5186,4),MID(raw!A5186,6,2),MID(raw!A5186,9,2)) + TIME(MID(raw!A5186,12,2),MID(raw!A5186,15,2),MID(raw!A5186,18,2)),"")</f>
        <v/>
      </c>
      <c r="B5186" s="1" t="str">
        <f>IF(raw!B5186="","",raw!B5186)</f>
        <v/>
      </c>
      <c r="C5186" s="1" t="str">
        <f>IF(raw!C5186="","",raw!C5186)</f>
        <v/>
      </c>
      <c r="D5186" s="1" t="str">
        <f>IF(raw!D5186="","",raw!D5186)</f>
        <v/>
      </c>
      <c r="E5186" s="1" t="str">
        <f>IF(raw!E5186="","",raw!E5186)</f>
        <v/>
      </c>
      <c r="F5186" s="1" t="str">
        <f>IF(raw!F5186="","",raw!F5186)</f>
        <v/>
      </c>
      <c r="G5186" s="1" t="str">
        <f>IF(raw!G5186="","",raw!G5186)</f>
        <v/>
      </c>
      <c r="H5186" s="1" t="str">
        <f>IF(raw!H5186="","",raw!H5186)</f>
        <v/>
      </c>
      <c r="I5186" s="1" t="str">
        <f>IF(raw!I5186="","",raw!I5186)</f>
        <v/>
      </c>
      <c r="J5186" s="1" t="str">
        <f>IF(raw!J5186="","",raw!J5186)</f>
        <v/>
      </c>
      <c r="K5186" s="1" t="str">
        <f>IF(raw!K5186="","",raw!K5186)</f>
        <v/>
      </c>
      <c r="L5186" s="1" t="str">
        <f>IF(raw!L5186="","",raw!L5186)</f>
        <v/>
      </c>
      <c r="M5186" s="1" t="str">
        <f>IF(raw!M5186="","",raw!M5186)</f>
        <v/>
      </c>
      <c r="N5186" s="33" t="str">
        <f>IF(raw!N5186="","",raw!N5186)</f>
        <v/>
      </c>
      <c r="O5186" s="30" t="e">
        <f>ROUND(Table1[[#This Row],[Created_at]],1)</f>
        <v>#VALUE!</v>
      </c>
      <c r="P5186" s="39" t="e">
        <f>TRUNC(Table1[[#This Row],[Created_at]],0)</f>
        <v>#VALUE!</v>
      </c>
    </row>
    <row r="5187" spans="1:16" hidden="1" x14ac:dyDescent="0.2">
      <c r="A5187" s="7" t="str">
        <f>IFERROR(DATE(LEFT(raw!A5187,4),MID(raw!A5187,6,2),MID(raw!A5187,9,2)) + TIME(MID(raw!A5187,12,2),MID(raw!A5187,15,2),MID(raw!A5187,18,2)),"")</f>
        <v/>
      </c>
      <c r="B5187" s="1" t="str">
        <f>IF(raw!B5187="","",raw!B5187)</f>
        <v/>
      </c>
      <c r="C5187" s="1" t="str">
        <f>IF(raw!C5187="","",raw!C5187)</f>
        <v/>
      </c>
      <c r="D5187" s="1" t="str">
        <f>IF(raw!D5187="","",raw!D5187)</f>
        <v/>
      </c>
      <c r="E5187" s="1" t="str">
        <f>IF(raw!E5187="","",raw!E5187)</f>
        <v/>
      </c>
      <c r="F5187" s="1" t="str">
        <f>IF(raw!F5187="","",raw!F5187)</f>
        <v/>
      </c>
      <c r="G5187" s="1" t="str">
        <f>IF(raw!G5187="","",raw!G5187)</f>
        <v/>
      </c>
      <c r="H5187" s="1" t="str">
        <f>IF(raw!H5187="","",raw!H5187)</f>
        <v/>
      </c>
      <c r="I5187" s="1" t="str">
        <f>IF(raw!I5187="","",raw!I5187)</f>
        <v/>
      </c>
      <c r="J5187" s="1" t="str">
        <f>IF(raw!J5187="","",raw!J5187)</f>
        <v/>
      </c>
      <c r="K5187" s="1" t="str">
        <f>IF(raw!K5187="","",raw!K5187)</f>
        <v/>
      </c>
      <c r="L5187" s="1" t="str">
        <f>IF(raw!L5187="","",raw!L5187)</f>
        <v/>
      </c>
      <c r="M5187" s="1" t="str">
        <f>IF(raw!M5187="","",raw!M5187)</f>
        <v/>
      </c>
      <c r="N5187" s="33" t="str">
        <f>IF(raw!N5187="","",raw!N5187)</f>
        <v/>
      </c>
      <c r="O5187" s="30" t="e">
        <f>ROUND(Table1[[#This Row],[Created_at]],1)</f>
        <v>#VALUE!</v>
      </c>
      <c r="P5187" s="39" t="e">
        <f>TRUNC(Table1[[#This Row],[Created_at]],0)</f>
        <v>#VALUE!</v>
      </c>
    </row>
    <row r="5188" spans="1:16" hidden="1" x14ac:dyDescent="0.2">
      <c r="A5188" s="7" t="str">
        <f>IFERROR(DATE(LEFT(raw!A5188,4),MID(raw!A5188,6,2),MID(raw!A5188,9,2)) + TIME(MID(raw!A5188,12,2),MID(raw!A5188,15,2),MID(raw!A5188,18,2)),"")</f>
        <v/>
      </c>
      <c r="B5188" s="1" t="str">
        <f>IF(raw!B5188="","",raw!B5188)</f>
        <v/>
      </c>
      <c r="C5188" s="1" t="str">
        <f>IF(raw!C5188="","",raw!C5188)</f>
        <v/>
      </c>
      <c r="D5188" s="1" t="str">
        <f>IF(raw!D5188="","",raw!D5188)</f>
        <v/>
      </c>
      <c r="E5188" s="1" t="str">
        <f>IF(raw!E5188="","",raw!E5188)</f>
        <v/>
      </c>
      <c r="F5188" s="1" t="str">
        <f>IF(raw!F5188="","",raw!F5188)</f>
        <v/>
      </c>
      <c r="G5188" s="1" t="str">
        <f>IF(raw!G5188="","",raw!G5188)</f>
        <v/>
      </c>
      <c r="H5188" s="1" t="str">
        <f>IF(raw!H5188="","",raw!H5188)</f>
        <v/>
      </c>
      <c r="I5188" s="1" t="str">
        <f>IF(raw!I5188="","",raw!I5188)</f>
        <v/>
      </c>
      <c r="J5188" s="1" t="str">
        <f>IF(raw!J5188="","",raw!J5188)</f>
        <v/>
      </c>
      <c r="K5188" s="1" t="str">
        <f>IF(raw!K5188="","",raw!K5188)</f>
        <v/>
      </c>
      <c r="L5188" s="1" t="str">
        <f>IF(raw!L5188="","",raw!L5188)</f>
        <v/>
      </c>
      <c r="M5188" s="1" t="str">
        <f>IF(raw!M5188="","",raw!M5188)</f>
        <v/>
      </c>
      <c r="N5188" s="33" t="str">
        <f>IF(raw!N5188="","",raw!N5188)</f>
        <v/>
      </c>
      <c r="O5188" s="30" t="e">
        <f>ROUND(Table1[[#This Row],[Created_at]],1)</f>
        <v>#VALUE!</v>
      </c>
      <c r="P5188" s="39" t="e">
        <f>TRUNC(Table1[[#This Row],[Created_at]],0)</f>
        <v>#VALUE!</v>
      </c>
    </row>
    <row r="5189" spans="1:16" hidden="1" x14ac:dyDescent="0.2">
      <c r="A5189" s="7" t="str">
        <f>IFERROR(DATE(LEFT(raw!A5189,4),MID(raw!A5189,6,2),MID(raw!A5189,9,2)) + TIME(MID(raw!A5189,12,2),MID(raw!A5189,15,2),MID(raw!A5189,18,2)),"")</f>
        <v/>
      </c>
      <c r="B5189" s="1" t="str">
        <f>IF(raw!B5189="","",raw!B5189)</f>
        <v/>
      </c>
      <c r="C5189" s="1" t="str">
        <f>IF(raw!C5189="","",raw!C5189)</f>
        <v/>
      </c>
      <c r="D5189" s="1" t="str">
        <f>IF(raw!D5189="","",raw!D5189)</f>
        <v/>
      </c>
      <c r="E5189" s="1" t="str">
        <f>IF(raw!E5189="","",raw!E5189)</f>
        <v/>
      </c>
      <c r="F5189" s="1" t="str">
        <f>IF(raw!F5189="","",raw!F5189)</f>
        <v/>
      </c>
      <c r="G5189" s="1" t="str">
        <f>IF(raw!G5189="","",raw!G5189)</f>
        <v/>
      </c>
      <c r="H5189" s="1" t="str">
        <f>IF(raw!H5189="","",raw!H5189)</f>
        <v/>
      </c>
      <c r="I5189" s="1" t="str">
        <f>IF(raw!I5189="","",raw!I5189)</f>
        <v/>
      </c>
      <c r="J5189" s="1" t="str">
        <f>IF(raw!J5189="","",raw!J5189)</f>
        <v/>
      </c>
      <c r="K5189" s="1" t="str">
        <f>IF(raw!K5189="","",raw!K5189)</f>
        <v/>
      </c>
      <c r="L5189" s="1" t="str">
        <f>IF(raw!L5189="","",raw!L5189)</f>
        <v/>
      </c>
      <c r="M5189" s="1" t="str">
        <f>IF(raw!M5189="","",raw!M5189)</f>
        <v/>
      </c>
      <c r="N5189" s="33" t="str">
        <f>IF(raw!N5189="","",raw!N5189)</f>
        <v/>
      </c>
      <c r="O5189" s="30" t="e">
        <f>ROUND(Table1[[#This Row],[Created_at]],1)</f>
        <v>#VALUE!</v>
      </c>
      <c r="P5189" s="39" t="e">
        <f>TRUNC(Table1[[#This Row],[Created_at]],0)</f>
        <v>#VALUE!</v>
      </c>
    </row>
    <row r="5190" spans="1:16" hidden="1" x14ac:dyDescent="0.2">
      <c r="A5190" s="7" t="str">
        <f>IFERROR(DATE(LEFT(raw!A5190,4),MID(raw!A5190,6,2),MID(raw!A5190,9,2)) + TIME(MID(raw!A5190,12,2),MID(raw!A5190,15,2),MID(raw!A5190,18,2)),"")</f>
        <v/>
      </c>
      <c r="B5190" s="1" t="str">
        <f>IF(raw!B5190="","",raw!B5190)</f>
        <v/>
      </c>
      <c r="C5190" s="1" t="str">
        <f>IF(raw!C5190="","",raw!C5190)</f>
        <v/>
      </c>
      <c r="D5190" s="1" t="str">
        <f>IF(raw!D5190="","",raw!D5190)</f>
        <v/>
      </c>
      <c r="E5190" s="1" t="str">
        <f>IF(raw!E5190="","",raw!E5190)</f>
        <v/>
      </c>
      <c r="F5190" s="1" t="str">
        <f>IF(raw!F5190="","",raw!F5190)</f>
        <v/>
      </c>
      <c r="G5190" s="1" t="str">
        <f>IF(raw!G5190="","",raw!G5190)</f>
        <v/>
      </c>
      <c r="H5190" s="1" t="str">
        <f>IF(raw!H5190="","",raw!H5190)</f>
        <v/>
      </c>
      <c r="I5190" s="1" t="str">
        <f>IF(raw!I5190="","",raw!I5190)</f>
        <v/>
      </c>
      <c r="J5190" s="1" t="str">
        <f>IF(raw!J5190="","",raw!J5190)</f>
        <v/>
      </c>
      <c r="K5190" s="1" t="str">
        <f>IF(raw!K5190="","",raw!K5190)</f>
        <v/>
      </c>
      <c r="L5190" s="1" t="str">
        <f>IF(raw!L5190="","",raw!L5190)</f>
        <v/>
      </c>
      <c r="M5190" s="1" t="str">
        <f>IF(raw!M5190="","",raw!M5190)</f>
        <v/>
      </c>
      <c r="N5190" s="33" t="str">
        <f>IF(raw!N5190="","",raw!N5190)</f>
        <v/>
      </c>
      <c r="O5190" s="30" t="e">
        <f>ROUND(Table1[[#This Row],[Created_at]],1)</f>
        <v>#VALUE!</v>
      </c>
      <c r="P5190" s="39" t="e">
        <f>TRUNC(Table1[[#This Row],[Created_at]],0)</f>
        <v>#VALUE!</v>
      </c>
    </row>
    <row r="5191" spans="1:16" hidden="1" x14ac:dyDescent="0.2">
      <c r="A5191" s="7" t="str">
        <f>IFERROR(DATE(LEFT(raw!A5191,4),MID(raw!A5191,6,2),MID(raw!A5191,9,2)) + TIME(MID(raw!A5191,12,2),MID(raw!A5191,15,2),MID(raw!A5191,18,2)),"")</f>
        <v/>
      </c>
      <c r="B5191" s="1" t="str">
        <f>IF(raw!B5191="","",raw!B5191)</f>
        <v/>
      </c>
      <c r="C5191" s="1" t="str">
        <f>IF(raw!C5191="","",raw!C5191)</f>
        <v/>
      </c>
      <c r="D5191" s="1" t="str">
        <f>IF(raw!D5191="","",raw!D5191)</f>
        <v/>
      </c>
      <c r="E5191" s="1" t="str">
        <f>IF(raw!E5191="","",raw!E5191)</f>
        <v/>
      </c>
      <c r="F5191" s="1" t="str">
        <f>IF(raw!F5191="","",raw!F5191)</f>
        <v/>
      </c>
      <c r="G5191" s="1" t="str">
        <f>IF(raw!G5191="","",raw!G5191)</f>
        <v/>
      </c>
      <c r="H5191" s="1" t="str">
        <f>IF(raw!H5191="","",raw!H5191)</f>
        <v/>
      </c>
      <c r="I5191" s="1" t="str">
        <f>IF(raw!I5191="","",raw!I5191)</f>
        <v/>
      </c>
      <c r="J5191" s="1" t="str">
        <f>IF(raw!J5191="","",raw!J5191)</f>
        <v/>
      </c>
      <c r="K5191" s="1" t="str">
        <f>IF(raw!K5191="","",raw!K5191)</f>
        <v/>
      </c>
      <c r="L5191" s="1" t="str">
        <f>IF(raw!L5191="","",raw!L5191)</f>
        <v/>
      </c>
      <c r="M5191" s="1" t="str">
        <f>IF(raw!M5191="","",raw!M5191)</f>
        <v/>
      </c>
      <c r="N5191" s="33" t="str">
        <f>IF(raw!N5191="","",raw!N5191)</f>
        <v/>
      </c>
      <c r="O5191" s="30" t="e">
        <f>ROUND(Table1[[#This Row],[Created_at]],1)</f>
        <v>#VALUE!</v>
      </c>
      <c r="P5191" s="39" t="e">
        <f>TRUNC(Table1[[#This Row],[Created_at]],0)</f>
        <v>#VALUE!</v>
      </c>
    </row>
    <row r="5192" spans="1:16" hidden="1" x14ac:dyDescent="0.2">
      <c r="A5192" s="7" t="str">
        <f>IFERROR(DATE(LEFT(raw!A5192,4),MID(raw!A5192,6,2),MID(raw!A5192,9,2)) + TIME(MID(raw!A5192,12,2),MID(raw!A5192,15,2),MID(raw!A5192,18,2)),"")</f>
        <v/>
      </c>
      <c r="B5192" s="1" t="str">
        <f>IF(raw!B5192="","",raw!B5192)</f>
        <v/>
      </c>
      <c r="C5192" s="1" t="str">
        <f>IF(raw!C5192="","",raw!C5192)</f>
        <v/>
      </c>
      <c r="D5192" s="1" t="str">
        <f>IF(raw!D5192="","",raw!D5192)</f>
        <v/>
      </c>
      <c r="E5192" s="1" t="str">
        <f>IF(raw!E5192="","",raw!E5192)</f>
        <v/>
      </c>
      <c r="F5192" s="1" t="str">
        <f>IF(raw!F5192="","",raw!F5192)</f>
        <v/>
      </c>
      <c r="G5192" s="1" t="str">
        <f>IF(raw!G5192="","",raw!G5192)</f>
        <v/>
      </c>
      <c r="H5192" s="1" t="str">
        <f>IF(raw!H5192="","",raw!H5192)</f>
        <v/>
      </c>
      <c r="I5192" s="1" t="str">
        <f>IF(raw!I5192="","",raw!I5192)</f>
        <v/>
      </c>
      <c r="J5192" s="1" t="str">
        <f>IF(raw!J5192="","",raw!J5192)</f>
        <v/>
      </c>
      <c r="K5192" s="1" t="str">
        <f>IF(raw!K5192="","",raw!K5192)</f>
        <v/>
      </c>
      <c r="L5192" s="1" t="str">
        <f>IF(raw!L5192="","",raw!L5192)</f>
        <v/>
      </c>
      <c r="M5192" s="1" t="str">
        <f>IF(raw!M5192="","",raw!M5192)</f>
        <v/>
      </c>
      <c r="N5192" s="33" t="str">
        <f>IF(raw!N5192="","",raw!N5192)</f>
        <v/>
      </c>
      <c r="O5192" s="30" t="e">
        <f>ROUND(Table1[[#This Row],[Created_at]],1)</f>
        <v>#VALUE!</v>
      </c>
      <c r="P5192" s="39" t="e">
        <f>TRUNC(Table1[[#This Row],[Created_at]],0)</f>
        <v>#VALUE!</v>
      </c>
    </row>
    <row r="5193" spans="1:16" hidden="1" x14ac:dyDescent="0.2">
      <c r="A5193" s="7" t="str">
        <f>IFERROR(DATE(LEFT(raw!A5193,4),MID(raw!A5193,6,2),MID(raw!A5193,9,2)) + TIME(MID(raw!A5193,12,2),MID(raw!A5193,15,2),MID(raw!A5193,18,2)),"")</f>
        <v/>
      </c>
      <c r="B5193" s="1" t="str">
        <f>IF(raw!B5193="","",raw!B5193)</f>
        <v/>
      </c>
      <c r="C5193" s="1" t="str">
        <f>IF(raw!C5193="","",raw!C5193)</f>
        <v/>
      </c>
      <c r="D5193" s="1" t="str">
        <f>IF(raw!D5193="","",raw!D5193)</f>
        <v/>
      </c>
      <c r="E5193" s="1" t="str">
        <f>IF(raw!E5193="","",raw!E5193)</f>
        <v/>
      </c>
      <c r="F5193" s="1" t="str">
        <f>IF(raw!F5193="","",raw!F5193)</f>
        <v/>
      </c>
      <c r="G5193" s="1" t="str">
        <f>IF(raw!G5193="","",raw!G5193)</f>
        <v/>
      </c>
      <c r="H5193" s="1" t="str">
        <f>IF(raw!H5193="","",raw!H5193)</f>
        <v/>
      </c>
      <c r="I5193" s="1" t="str">
        <f>IF(raw!I5193="","",raw!I5193)</f>
        <v/>
      </c>
      <c r="J5193" s="1" t="str">
        <f>IF(raw!J5193="","",raw!J5193)</f>
        <v/>
      </c>
      <c r="K5193" s="1" t="str">
        <f>IF(raw!K5193="","",raw!K5193)</f>
        <v/>
      </c>
      <c r="L5193" s="1" t="str">
        <f>IF(raw!L5193="","",raw!L5193)</f>
        <v/>
      </c>
      <c r="M5193" s="1" t="str">
        <f>IF(raw!M5193="","",raw!M5193)</f>
        <v/>
      </c>
      <c r="N5193" s="33" t="str">
        <f>IF(raw!N5193="","",raw!N5193)</f>
        <v/>
      </c>
      <c r="O5193" s="30" t="e">
        <f>ROUND(Table1[[#This Row],[Created_at]],1)</f>
        <v>#VALUE!</v>
      </c>
      <c r="P5193" s="39" t="e">
        <f>TRUNC(Table1[[#This Row],[Created_at]],0)</f>
        <v>#VALUE!</v>
      </c>
    </row>
    <row r="5194" spans="1:16" hidden="1" x14ac:dyDescent="0.2">
      <c r="A5194" s="7" t="str">
        <f>IFERROR(DATE(LEFT(raw!A5194,4),MID(raw!A5194,6,2),MID(raw!A5194,9,2)) + TIME(MID(raw!A5194,12,2),MID(raw!A5194,15,2),MID(raw!A5194,18,2)),"")</f>
        <v/>
      </c>
      <c r="B5194" s="1" t="str">
        <f>IF(raw!B5194="","",raw!B5194)</f>
        <v/>
      </c>
      <c r="C5194" s="1" t="str">
        <f>IF(raw!C5194="","",raw!C5194)</f>
        <v/>
      </c>
      <c r="D5194" s="1" t="str">
        <f>IF(raw!D5194="","",raw!D5194)</f>
        <v/>
      </c>
      <c r="E5194" s="1" t="str">
        <f>IF(raw!E5194="","",raw!E5194)</f>
        <v/>
      </c>
      <c r="F5194" s="1" t="str">
        <f>IF(raw!F5194="","",raw!F5194)</f>
        <v/>
      </c>
      <c r="G5194" s="1" t="str">
        <f>IF(raw!G5194="","",raw!G5194)</f>
        <v/>
      </c>
      <c r="H5194" s="1" t="str">
        <f>IF(raw!H5194="","",raw!H5194)</f>
        <v/>
      </c>
      <c r="I5194" s="1" t="str">
        <f>IF(raw!I5194="","",raw!I5194)</f>
        <v/>
      </c>
      <c r="J5194" s="1" t="str">
        <f>IF(raw!J5194="","",raw!J5194)</f>
        <v/>
      </c>
      <c r="K5194" s="1" t="str">
        <f>IF(raw!K5194="","",raw!K5194)</f>
        <v/>
      </c>
      <c r="L5194" s="1" t="str">
        <f>IF(raw!L5194="","",raw!L5194)</f>
        <v/>
      </c>
      <c r="M5194" s="1" t="str">
        <f>IF(raw!M5194="","",raw!M5194)</f>
        <v/>
      </c>
      <c r="N5194" s="33" t="str">
        <f>IF(raw!N5194="","",raw!N5194)</f>
        <v/>
      </c>
      <c r="O5194" s="30" t="e">
        <f>ROUND(Table1[[#This Row],[Created_at]],1)</f>
        <v>#VALUE!</v>
      </c>
      <c r="P5194" s="39" t="e">
        <f>TRUNC(Table1[[#This Row],[Created_at]],0)</f>
        <v>#VALUE!</v>
      </c>
    </row>
    <row r="5195" spans="1:16" hidden="1" x14ac:dyDescent="0.2">
      <c r="A5195" s="7" t="str">
        <f>IFERROR(DATE(LEFT(raw!A5195,4),MID(raw!A5195,6,2),MID(raw!A5195,9,2)) + TIME(MID(raw!A5195,12,2),MID(raw!A5195,15,2),MID(raw!A5195,18,2)),"")</f>
        <v/>
      </c>
      <c r="B5195" s="1" t="str">
        <f>IF(raw!B5195="","",raw!B5195)</f>
        <v/>
      </c>
      <c r="C5195" s="1" t="str">
        <f>IF(raw!C5195="","",raw!C5195)</f>
        <v/>
      </c>
      <c r="D5195" s="1" t="str">
        <f>IF(raw!D5195="","",raw!D5195)</f>
        <v/>
      </c>
      <c r="E5195" s="1" t="str">
        <f>IF(raw!E5195="","",raw!E5195)</f>
        <v/>
      </c>
      <c r="F5195" s="1" t="str">
        <f>IF(raw!F5195="","",raw!F5195)</f>
        <v/>
      </c>
      <c r="G5195" s="1" t="str">
        <f>IF(raw!G5195="","",raw!G5195)</f>
        <v/>
      </c>
      <c r="H5195" s="1" t="str">
        <f>IF(raw!H5195="","",raw!H5195)</f>
        <v/>
      </c>
      <c r="I5195" s="1" t="str">
        <f>IF(raw!I5195="","",raw!I5195)</f>
        <v/>
      </c>
      <c r="J5195" s="1" t="str">
        <f>IF(raw!J5195="","",raw!J5195)</f>
        <v/>
      </c>
      <c r="K5195" s="1" t="str">
        <f>IF(raw!K5195="","",raw!K5195)</f>
        <v/>
      </c>
      <c r="L5195" s="1" t="str">
        <f>IF(raw!L5195="","",raw!L5195)</f>
        <v/>
      </c>
      <c r="M5195" s="1" t="str">
        <f>IF(raw!M5195="","",raw!M5195)</f>
        <v/>
      </c>
      <c r="N5195" s="33" t="str">
        <f>IF(raw!N5195="","",raw!N5195)</f>
        <v/>
      </c>
      <c r="O5195" s="30" t="e">
        <f>ROUND(Table1[[#This Row],[Created_at]],1)</f>
        <v>#VALUE!</v>
      </c>
      <c r="P5195" s="39" t="e">
        <f>TRUNC(Table1[[#This Row],[Created_at]],0)</f>
        <v>#VALUE!</v>
      </c>
    </row>
    <row r="5196" spans="1:16" hidden="1" x14ac:dyDescent="0.2">
      <c r="A5196" s="7" t="str">
        <f>IFERROR(DATE(LEFT(raw!A5196,4),MID(raw!A5196,6,2),MID(raw!A5196,9,2)) + TIME(MID(raw!A5196,12,2),MID(raw!A5196,15,2),MID(raw!A5196,18,2)),"")</f>
        <v/>
      </c>
      <c r="B5196" s="1" t="str">
        <f>IF(raw!B5196="","",raw!B5196)</f>
        <v/>
      </c>
      <c r="C5196" s="1" t="str">
        <f>IF(raw!C5196="","",raw!C5196)</f>
        <v/>
      </c>
      <c r="D5196" s="1" t="str">
        <f>IF(raw!D5196="","",raw!D5196)</f>
        <v/>
      </c>
      <c r="E5196" s="1" t="str">
        <f>IF(raw!E5196="","",raw!E5196)</f>
        <v/>
      </c>
      <c r="F5196" s="1" t="str">
        <f>IF(raw!F5196="","",raw!F5196)</f>
        <v/>
      </c>
      <c r="G5196" s="1" t="str">
        <f>IF(raw!G5196="","",raw!G5196)</f>
        <v/>
      </c>
      <c r="H5196" s="1" t="str">
        <f>IF(raw!H5196="","",raw!H5196)</f>
        <v/>
      </c>
      <c r="I5196" s="1" t="str">
        <f>IF(raw!I5196="","",raw!I5196)</f>
        <v/>
      </c>
      <c r="J5196" s="1" t="str">
        <f>IF(raw!J5196="","",raw!J5196)</f>
        <v/>
      </c>
      <c r="K5196" s="1" t="str">
        <f>IF(raw!K5196="","",raw!K5196)</f>
        <v/>
      </c>
      <c r="L5196" s="1" t="str">
        <f>IF(raw!L5196="","",raw!L5196)</f>
        <v/>
      </c>
      <c r="M5196" s="1" t="str">
        <f>IF(raw!M5196="","",raw!M5196)</f>
        <v/>
      </c>
      <c r="N5196" s="33" t="str">
        <f>IF(raw!N5196="","",raw!N5196)</f>
        <v/>
      </c>
      <c r="O5196" s="30" t="e">
        <f>ROUND(Table1[[#This Row],[Created_at]],1)</f>
        <v>#VALUE!</v>
      </c>
      <c r="P5196" s="39" t="e">
        <f>TRUNC(Table1[[#This Row],[Created_at]],0)</f>
        <v>#VALUE!</v>
      </c>
    </row>
    <row r="5197" spans="1:16" hidden="1" x14ac:dyDescent="0.2">
      <c r="A5197" s="7" t="str">
        <f>IFERROR(DATE(LEFT(raw!A5197,4),MID(raw!A5197,6,2),MID(raw!A5197,9,2)) + TIME(MID(raw!A5197,12,2),MID(raw!A5197,15,2),MID(raw!A5197,18,2)),"")</f>
        <v/>
      </c>
      <c r="B5197" s="1" t="str">
        <f>IF(raw!B5197="","",raw!B5197)</f>
        <v/>
      </c>
      <c r="C5197" s="1" t="str">
        <f>IF(raw!C5197="","",raw!C5197)</f>
        <v/>
      </c>
      <c r="D5197" s="1" t="str">
        <f>IF(raw!D5197="","",raw!D5197)</f>
        <v/>
      </c>
      <c r="E5197" s="1" t="str">
        <f>IF(raw!E5197="","",raw!E5197)</f>
        <v/>
      </c>
      <c r="F5197" s="1" t="str">
        <f>IF(raw!F5197="","",raw!F5197)</f>
        <v/>
      </c>
      <c r="G5197" s="1" t="str">
        <f>IF(raw!G5197="","",raw!G5197)</f>
        <v/>
      </c>
      <c r="H5197" s="1" t="str">
        <f>IF(raw!H5197="","",raw!H5197)</f>
        <v/>
      </c>
      <c r="I5197" s="1" t="str">
        <f>IF(raw!I5197="","",raw!I5197)</f>
        <v/>
      </c>
      <c r="J5197" s="1" t="str">
        <f>IF(raw!J5197="","",raw!J5197)</f>
        <v/>
      </c>
      <c r="K5197" s="1" t="str">
        <f>IF(raw!K5197="","",raw!K5197)</f>
        <v/>
      </c>
      <c r="L5197" s="1" t="str">
        <f>IF(raw!L5197="","",raw!L5197)</f>
        <v/>
      </c>
      <c r="M5197" s="1" t="str">
        <f>IF(raw!M5197="","",raw!M5197)</f>
        <v/>
      </c>
      <c r="N5197" s="33" t="str">
        <f>IF(raw!N5197="","",raw!N5197)</f>
        <v/>
      </c>
      <c r="O5197" s="30" t="e">
        <f>ROUND(Table1[[#This Row],[Created_at]],1)</f>
        <v>#VALUE!</v>
      </c>
      <c r="P5197" s="39" t="e">
        <f>TRUNC(Table1[[#This Row],[Created_at]],0)</f>
        <v>#VALUE!</v>
      </c>
    </row>
    <row r="5198" spans="1:16" hidden="1" x14ac:dyDescent="0.2">
      <c r="A5198" s="7" t="str">
        <f>IFERROR(DATE(LEFT(raw!A5198,4),MID(raw!A5198,6,2),MID(raw!A5198,9,2)) + TIME(MID(raw!A5198,12,2),MID(raw!A5198,15,2),MID(raw!A5198,18,2)),"")</f>
        <v/>
      </c>
      <c r="B5198" s="1" t="str">
        <f>IF(raw!B5198="","",raw!B5198)</f>
        <v/>
      </c>
      <c r="C5198" s="1" t="str">
        <f>IF(raw!C5198="","",raw!C5198)</f>
        <v/>
      </c>
      <c r="D5198" s="1" t="str">
        <f>IF(raw!D5198="","",raw!D5198)</f>
        <v/>
      </c>
      <c r="E5198" s="1" t="str">
        <f>IF(raw!E5198="","",raw!E5198)</f>
        <v/>
      </c>
      <c r="F5198" s="1" t="str">
        <f>IF(raw!F5198="","",raw!F5198)</f>
        <v/>
      </c>
      <c r="G5198" s="1" t="str">
        <f>IF(raw!G5198="","",raw!G5198)</f>
        <v/>
      </c>
      <c r="H5198" s="1" t="str">
        <f>IF(raw!H5198="","",raw!H5198)</f>
        <v/>
      </c>
      <c r="I5198" s="1" t="str">
        <f>IF(raw!I5198="","",raw!I5198)</f>
        <v/>
      </c>
      <c r="J5198" s="1" t="str">
        <f>IF(raw!J5198="","",raw!J5198)</f>
        <v/>
      </c>
      <c r="K5198" s="1" t="str">
        <f>IF(raw!K5198="","",raw!K5198)</f>
        <v/>
      </c>
      <c r="L5198" s="1" t="str">
        <f>IF(raw!L5198="","",raw!L5198)</f>
        <v/>
      </c>
      <c r="M5198" s="1" t="str">
        <f>IF(raw!M5198="","",raw!M5198)</f>
        <v/>
      </c>
      <c r="N5198" s="33" t="str">
        <f>IF(raw!N5198="","",raw!N5198)</f>
        <v/>
      </c>
      <c r="O5198" s="30" t="e">
        <f>ROUND(Table1[[#This Row],[Created_at]],1)</f>
        <v>#VALUE!</v>
      </c>
      <c r="P5198" s="39" t="e">
        <f>TRUNC(Table1[[#This Row],[Created_at]],0)</f>
        <v>#VALUE!</v>
      </c>
    </row>
    <row r="5199" spans="1:16" hidden="1" x14ac:dyDescent="0.2">
      <c r="A5199" s="7" t="str">
        <f>IFERROR(DATE(LEFT(raw!A5199,4),MID(raw!A5199,6,2),MID(raw!A5199,9,2)) + TIME(MID(raw!A5199,12,2),MID(raw!A5199,15,2),MID(raw!A5199,18,2)),"")</f>
        <v/>
      </c>
      <c r="B5199" s="1" t="str">
        <f>IF(raw!B5199="","",raw!B5199)</f>
        <v/>
      </c>
      <c r="C5199" s="1" t="str">
        <f>IF(raw!C5199="","",raw!C5199)</f>
        <v/>
      </c>
      <c r="D5199" s="1" t="str">
        <f>IF(raw!D5199="","",raw!D5199)</f>
        <v/>
      </c>
      <c r="E5199" s="1" t="str">
        <f>IF(raw!E5199="","",raw!E5199)</f>
        <v/>
      </c>
      <c r="F5199" s="1" t="str">
        <f>IF(raw!F5199="","",raw!F5199)</f>
        <v/>
      </c>
      <c r="G5199" s="1" t="str">
        <f>IF(raw!G5199="","",raw!G5199)</f>
        <v/>
      </c>
      <c r="H5199" s="1" t="str">
        <f>IF(raw!H5199="","",raw!H5199)</f>
        <v/>
      </c>
      <c r="I5199" s="1" t="str">
        <f>IF(raw!I5199="","",raw!I5199)</f>
        <v/>
      </c>
      <c r="J5199" s="1" t="str">
        <f>IF(raw!J5199="","",raw!J5199)</f>
        <v/>
      </c>
      <c r="K5199" s="1" t="str">
        <f>IF(raw!K5199="","",raw!K5199)</f>
        <v/>
      </c>
      <c r="L5199" s="1" t="str">
        <f>IF(raw!L5199="","",raw!L5199)</f>
        <v/>
      </c>
      <c r="M5199" s="1" t="str">
        <f>IF(raw!M5199="","",raw!M5199)</f>
        <v/>
      </c>
      <c r="N5199" s="33" t="str">
        <f>IF(raw!N5199="","",raw!N5199)</f>
        <v/>
      </c>
      <c r="O5199" s="30" t="e">
        <f>ROUND(Table1[[#This Row],[Created_at]],1)</f>
        <v>#VALUE!</v>
      </c>
      <c r="P5199" s="39" t="e">
        <f>TRUNC(Table1[[#This Row],[Created_at]],0)</f>
        <v>#VALUE!</v>
      </c>
    </row>
    <row r="5200" spans="1:16" hidden="1" x14ac:dyDescent="0.2">
      <c r="A5200" s="7" t="str">
        <f>IFERROR(DATE(LEFT(raw!A5200,4),MID(raw!A5200,6,2),MID(raw!A5200,9,2)) + TIME(MID(raw!A5200,12,2),MID(raw!A5200,15,2),MID(raw!A5200,18,2)),"")</f>
        <v/>
      </c>
      <c r="B5200" s="1" t="str">
        <f>IF(raw!B5200="","",raw!B5200)</f>
        <v/>
      </c>
      <c r="C5200" s="1" t="str">
        <f>IF(raw!C5200="","",raw!C5200)</f>
        <v/>
      </c>
      <c r="D5200" s="1" t="str">
        <f>IF(raw!D5200="","",raw!D5200)</f>
        <v/>
      </c>
      <c r="E5200" s="1" t="str">
        <f>IF(raw!E5200="","",raw!E5200)</f>
        <v/>
      </c>
      <c r="F5200" s="1" t="str">
        <f>IF(raw!F5200="","",raw!F5200)</f>
        <v/>
      </c>
      <c r="G5200" s="1" t="str">
        <f>IF(raw!G5200="","",raw!G5200)</f>
        <v/>
      </c>
      <c r="H5200" s="1" t="str">
        <f>IF(raw!H5200="","",raw!H5200)</f>
        <v/>
      </c>
      <c r="I5200" s="1" t="str">
        <f>IF(raw!I5200="","",raw!I5200)</f>
        <v/>
      </c>
      <c r="J5200" s="1" t="str">
        <f>IF(raw!J5200="","",raw!J5200)</f>
        <v/>
      </c>
      <c r="K5200" s="1" t="str">
        <f>IF(raw!K5200="","",raw!K5200)</f>
        <v/>
      </c>
      <c r="L5200" s="1" t="str">
        <f>IF(raw!L5200="","",raw!L5200)</f>
        <v/>
      </c>
      <c r="M5200" s="1" t="str">
        <f>IF(raw!M5200="","",raw!M5200)</f>
        <v/>
      </c>
      <c r="N5200" s="33" t="str">
        <f>IF(raw!N5200="","",raw!N5200)</f>
        <v/>
      </c>
      <c r="O5200" s="30" t="e">
        <f>ROUND(Table1[[#This Row],[Created_at]],1)</f>
        <v>#VALUE!</v>
      </c>
      <c r="P5200" s="39" t="e">
        <f>TRUNC(Table1[[#This Row],[Created_at]],0)</f>
        <v>#VALUE!</v>
      </c>
    </row>
    <row r="5201" spans="1:16" hidden="1" x14ac:dyDescent="0.2">
      <c r="A5201" s="7" t="str">
        <f>IFERROR(DATE(LEFT(raw!A5201,4),MID(raw!A5201,6,2),MID(raw!A5201,9,2)) + TIME(MID(raw!A5201,12,2),MID(raw!A5201,15,2),MID(raw!A5201,18,2)),"")</f>
        <v/>
      </c>
      <c r="B5201" s="1" t="str">
        <f>IF(raw!B5201="","",raw!B5201)</f>
        <v/>
      </c>
      <c r="C5201" s="1" t="str">
        <f>IF(raw!C5201="","",raw!C5201)</f>
        <v/>
      </c>
      <c r="D5201" s="1" t="str">
        <f>IF(raw!D5201="","",raw!D5201)</f>
        <v/>
      </c>
      <c r="E5201" s="1" t="str">
        <f>IF(raw!E5201="","",raw!E5201)</f>
        <v/>
      </c>
      <c r="F5201" s="1" t="str">
        <f>IF(raw!F5201="","",raw!F5201)</f>
        <v/>
      </c>
      <c r="G5201" s="1" t="str">
        <f>IF(raw!G5201="","",raw!G5201)</f>
        <v/>
      </c>
      <c r="H5201" s="1" t="str">
        <f>IF(raw!H5201="","",raw!H5201)</f>
        <v/>
      </c>
      <c r="I5201" s="1" t="str">
        <f>IF(raw!I5201="","",raw!I5201)</f>
        <v/>
      </c>
      <c r="J5201" s="1" t="str">
        <f>IF(raw!J5201="","",raw!J5201)</f>
        <v/>
      </c>
      <c r="K5201" s="1" t="str">
        <f>IF(raw!K5201="","",raw!K5201)</f>
        <v/>
      </c>
      <c r="L5201" s="1" t="str">
        <f>IF(raw!L5201="","",raw!L5201)</f>
        <v/>
      </c>
      <c r="M5201" s="1" t="str">
        <f>IF(raw!M5201="","",raw!M5201)</f>
        <v/>
      </c>
      <c r="N5201" s="33" t="str">
        <f>IF(raw!N5201="","",raw!N5201)</f>
        <v/>
      </c>
      <c r="O5201" s="30" t="e">
        <f>ROUND(Table1[[#This Row],[Created_at]],1)</f>
        <v>#VALUE!</v>
      </c>
      <c r="P5201" s="39" t="e">
        <f>TRUNC(Table1[[#This Row],[Created_at]],0)</f>
        <v>#VALUE!</v>
      </c>
    </row>
    <row r="5202" spans="1:16" hidden="1" x14ac:dyDescent="0.2">
      <c r="A5202" s="7" t="str">
        <f>IFERROR(DATE(LEFT(raw!A5202,4),MID(raw!A5202,6,2),MID(raw!A5202,9,2)) + TIME(MID(raw!A5202,12,2),MID(raw!A5202,15,2),MID(raw!A5202,18,2)),"")</f>
        <v/>
      </c>
      <c r="B5202" s="1" t="str">
        <f>IF(raw!B5202="","",raw!B5202)</f>
        <v/>
      </c>
      <c r="C5202" s="1" t="str">
        <f>IF(raw!C5202="","",raw!C5202)</f>
        <v/>
      </c>
      <c r="D5202" s="1" t="str">
        <f>IF(raw!D5202="","",raw!D5202)</f>
        <v/>
      </c>
      <c r="E5202" s="1" t="str">
        <f>IF(raw!E5202="","",raw!E5202)</f>
        <v/>
      </c>
      <c r="F5202" s="1" t="str">
        <f>IF(raw!F5202="","",raw!F5202)</f>
        <v/>
      </c>
      <c r="G5202" s="1" t="str">
        <f>IF(raw!G5202="","",raw!G5202)</f>
        <v/>
      </c>
      <c r="H5202" s="1" t="str">
        <f>IF(raw!H5202="","",raw!H5202)</f>
        <v/>
      </c>
      <c r="I5202" s="1" t="str">
        <f>IF(raw!I5202="","",raw!I5202)</f>
        <v/>
      </c>
      <c r="J5202" s="1" t="str">
        <f>IF(raw!J5202="","",raw!J5202)</f>
        <v/>
      </c>
      <c r="K5202" s="1" t="str">
        <f>IF(raw!K5202="","",raw!K5202)</f>
        <v/>
      </c>
      <c r="L5202" s="1" t="str">
        <f>IF(raw!L5202="","",raw!L5202)</f>
        <v/>
      </c>
      <c r="M5202" s="1" t="str">
        <f>IF(raw!M5202="","",raw!M5202)</f>
        <v/>
      </c>
      <c r="N5202" s="33" t="str">
        <f>IF(raw!N5202="","",raw!N5202)</f>
        <v/>
      </c>
      <c r="O5202" s="30" t="e">
        <f>ROUND(Table1[[#This Row],[Created_at]],1)</f>
        <v>#VALUE!</v>
      </c>
      <c r="P5202" s="39" t="e">
        <f>TRUNC(Table1[[#This Row],[Created_at]],0)</f>
        <v>#VALUE!</v>
      </c>
    </row>
    <row r="5203" spans="1:16" hidden="1" x14ac:dyDescent="0.2">
      <c r="A5203" s="7" t="str">
        <f>IFERROR(DATE(LEFT(raw!A5203,4),MID(raw!A5203,6,2),MID(raw!A5203,9,2)) + TIME(MID(raw!A5203,12,2),MID(raw!A5203,15,2),MID(raw!A5203,18,2)),"")</f>
        <v/>
      </c>
      <c r="B5203" s="1" t="str">
        <f>IF(raw!B5203="","",raw!B5203)</f>
        <v/>
      </c>
      <c r="C5203" s="1" t="str">
        <f>IF(raw!C5203="","",raw!C5203)</f>
        <v/>
      </c>
      <c r="D5203" s="1" t="str">
        <f>IF(raw!D5203="","",raw!D5203)</f>
        <v/>
      </c>
      <c r="E5203" s="1" t="str">
        <f>IF(raw!E5203="","",raw!E5203)</f>
        <v/>
      </c>
      <c r="F5203" s="1" t="str">
        <f>IF(raw!F5203="","",raw!F5203)</f>
        <v/>
      </c>
      <c r="G5203" s="1" t="str">
        <f>IF(raw!G5203="","",raw!G5203)</f>
        <v/>
      </c>
      <c r="H5203" s="1" t="str">
        <f>IF(raw!H5203="","",raw!H5203)</f>
        <v/>
      </c>
      <c r="I5203" s="1" t="str">
        <f>IF(raw!I5203="","",raw!I5203)</f>
        <v/>
      </c>
      <c r="J5203" s="1" t="str">
        <f>IF(raw!J5203="","",raw!J5203)</f>
        <v/>
      </c>
      <c r="K5203" s="1" t="str">
        <f>IF(raw!K5203="","",raw!K5203)</f>
        <v/>
      </c>
      <c r="L5203" s="1" t="str">
        <f>IF(raw!L5203="","",raw!L5203)</f>
        <v/>
      </c>
      <c r="M5203" s="1" t="str">
        <f>IF(raw!M5203="","",raw!M5203)</f>
        <v/>
      </c>
      <c r="N5203" s="33" t="str">
        <f>IF(raw!N5203="","",raw!N5203)</f>
        <v/>
      </c>
      <c r="O5203" s="30" t="e">
        <f>ROUND(Table1[[#This Row],[Created_at]],1)</f>
        <v>#VALUE!</v>
      </c>
      <c r="P5203" s="39" t="e">
        <f>TRUNC(Table1[[#This Row],[Created_at]],0)</f>
        <v>#VALUE!</v>
      </c>
    </row>
    <row r="5204" spans="1:16" hidden="1" x14ac:dyDescent="0.2">
      <c r="A5204" s="7" t="str">
        <f>IFERROR(DATE(LEFT(raw!A5204,4),MID(raw!A5204,6,2),MID(raw!A5204,9,2)) + TIME(MID(raw!A5204,12,2),MID(raw!A5204,15,2),MID(raw!A5204,18,2)),"")</f>
        <v/>
      </c>
      <c r="B5204" s="1" t="str">
        <f>IF(raw!B5204="","",raw!B5204)</f>
        <v/>
      </c>
      <c r="C5204" s="1" t="str">
        <f>IF(raw!C5204="","",raw!C5204)</f>
        <v/>
      </c>
      <c r="D5204" s="1" t="str">
        <f>IF(raw!D5204="","",raw!D5204)</f>
        <v/>
      </c>
      <c r="E5204" s="1" t="str">
        <f>IF(raw!E5204="","",raw!E5204)</f>
        <v/>
      </c>
      <c r="F5204" s="1" t="str">
        <f>IF(raw!F5204="","",raw!F5204)</f>
        <v/>
      </c>
      <c r="G5204" s="1" t="str">
        <f>IF(raw!G5204="","",raw!G5204)</f>
        <v/>
      </c>
      <c r="H5204" s="1" t="str">
        <f>IF(raw!H5204="","",raw!H5204)</f>
        <v/>
      </c>
      <c r="I5204" s="1" t="str">
        <f>IF(raw!I5204="","",raw!I5204)</f>
        <v/>
      </c>
      <c r="J5204" s="1" t="str">
        <f>IF(raw!J5204="","",raw!J5204)</f>
        <v/>
      </c>
      <c r="K5204" s="1" t="str">
        <f>IF(raw!K5204="","",raw!K5204)</f>
        <v/>
      </c>
      <c r="L5204" s="1" t="str">
        <f>IF(raw!L5204="","",raw!L5204)</f>
        <v/>
      </c>
      <c r="M5204" s="1" t="str">
        <f>IF(raw!M5204="","",raw!M5204)</f>
        <v/>
      </c>
      <c r="N5204" s="33" t="str">
        <f>IF(raw!N5204="","",raw!N5204)</f>
        <v/>
      </c>
      <c r="O5204" s="30" t="e">
        <f>ROUND(Table1[[#This Row],[Created_at]],1)</f>
        <v>#VALUE!</v>
      </c>
      <c r="P5204" s="39" t="e">
        <f>TRUNC(Table1[[#This Row],[Created_at]],0)</f>
        <v>#VALUE!</v>
      </c>
    </row>
    <row r="5205" spans="1:16" hidden="1" x14ac:dyDescent="0.2">
      <c r="A5205" s="7" t="str">
        <f>IFERROR(DATE(LEFT(raw!A5205,4),MID(raw!A5205,6,2),MID(raw!A5205,9,2)) + TIME(MID(raw!A5205,12,2),MID(raw!A5205,15,2),MID(raw!A5205,18,2)),"")</f>
        <v/>
      </c>
      <c r="B5205" s="1" t="str">
        <f>IF(raw!B5205="","",raw!B5205)</f>
        <v/>
      </c>
      <c r="C5205" s="1" t="str">
        <f>IF(raw!C5205="","",raw!C5205)</f>
        <v/>
      </c>
      <c r="D5205" s="1" t="str">
        <f>IF(raw!D5205="","",raw!D5205)</f>
        <v/>
      </c>
      <c r="E5205" s="1" t="str">
        <f>IF(raw!E5205="","",raw!E5205)</f>
        <v/>
      </c>
      <c r="F5205" s="1" t="str">
        <f>IF(raw!F5205="","",raw!F5205)</f>
        <v/>
      </c>
      <c r="G5205" s="1" t="str">
        <f>IF(raw!G5205="","",raw!G5205)</f>
        <v/>
      </c>
      <c r="H5205" s="1" t="str">
        <f>IF(raw!H5205="","",raw!H5205)</f>
        <v/>
      </c>
      <c r="I5205" s="1" t="str">
        <f>IF(raw!I5205="","",raw!I5205)</f>
        <v/>
      </c>
      <c r="J5205" s="1" t="str">
        <f>IF(raw!J5205="","",raw!J5205)</f>
        <v/>
      </c>
      <c r="K5205" s="1" t="str">
        <f>IF(raw!K5205="","",raw!K5205)</f>
        <v/>
      </c>
      <c r="L5205" s="1" t="str">
        <f>IF(raw!L5205="","",raw!L5205)</f>
        <v/>
      </c>
      <c r="M5205" s="1" t="str">
        <f>IF(raw!M5205="","",raw!M5205)</f>
        <v/>
      </c>
      <c r="N5205" s="33" t="str">
        <f>IF(raw!N5205="","",raw!N5205)</f>
        <v/>
      </c>
      <c r="O5205" s="30" t="e">
        <f>ROUND(Table1[[#This Row],[Created_at]],1)</f>
        <v>#VALUE!</v>
      </c>
      <c r="P5205" s="39" t="e">
        <f>TRUNC(Table1[[#This Row],[Created_at]],0)</f>
        <v>#VALUE!</v>
      </c>
    </row>
    <row r="5206" spans="1:16" hidden="1" x14ac:dyDescent="0.2">
      <c r="A5206" s="7" t="str">
        <f>IFERROR(DATE(LEFT(raw!A5206,4),MID(raw!A5206,6,2),MID(raw!A5206,9,2)) + TIME(MID(raw!A5206,12,2),MID(raw!A5206,15,2),MID(raw!A5206,18,2)),"")</f>
        <v/>
      </c>
      <c r="B5206" s="1" t="str">
        <f>IF(raw!B5206="","",raw!B5206)</f>
        <v/>
      </c>
      <c r="C5206" s="1" t="str">
        <f>IF(raw!C5206="","",raw!C5206)</f>
        <v/>
      </c>
      <c r="D5206" s="1" t="str">
        <f>IF(raw!D5206="","",raw!D5206)</f>
        <v/>
      </c>
      <c r="E5206" s="1" t="str">
        <f>IF(raw!E5206="","",raw!E5206)</f>
        <v/>
      </c>
      <c r="F5206" s="1" t="str">
        <f>IF(raw!F5206="","",raw!F5206)</f>
        <v/>
      </c>
      <c r="G5206" s="1" t="str">
        <f>IF(raw!G5206="","",raw!G5206)</f>
        <v/>
      </c>
      <c r="H5206" s="1" t="str">
        <f>IF(raw!H5206="","",raw!H5206)</f>
        <v/>
      </c>
      <c r="I5206" s="1" t="str">
        <f>IF(raw!I5206="","",raw!I5206)</f>
        <v/>
      </c>
      <c r="J5206" s="1" t="str">
        <f>IF(raw!J5206="","",raw!J5206)</f>
        <v/>
      </c>
      <c r="K5206" s="1" t="str">
        <f>IF(raw!K5206="","",raw!K5206)</f>
        <v/>
      </c>
      <c r="L5206" s="1" t="str">
        <f>IF(raw!L5206="","",raw!L5206)</f>
        <v/>
      </c>
      <c r="M5206" s="1" t="str">
        <f>IF(raw!M5206="","",raw!M5206)</f>
        <v/>
      </c>
      <c r="N5206" s="33" t="str">
        <f>IF(raw!N5206="","",raw!N5206)</f>
        <v/>
      </c>
      <c r="O5206" s="30" t="e">
        <f>ROUND(Table1[[#This Row],[Created_at]],1)</f>
        <v>#VALUE!</v>
      </c>
      <c r="P5206" s="39" t="e">
        <f>TRUNC(Table1[[#This Row],[Created_at]],0)</f>
        <v>#VALUE!</v>
      </c>
    </row>
    <row r="5207" spans="1:16" hidden="1" x14ac:dyDescent="0.2">
      <c r="A5207" s="7" t="str">
        <f>IFERROR(DATE(LEFT(raw!A5207,4),MID(raw!A5207,6,2),MID(raw!A5207,9,2)) + TIME(MID(raw!A5207,12,2),MID(raw!A5207,15,2),MID(raw!A5207,18,2)),"")</f>
        <v/>
      </c>
      <c r="B5207" s="1" t="str">
        <f>IF(raw!B5207="","",raw!B5207)</f>
        <v/>
      </c>
      <c r="C5207" s="1" t="str">
        <f>IF(raw!C5207="","",raw!C5207)</f>
        <v/>
      </c>
      <c r="D5207" s="1" t="str">
        <f>IF(raw!D5207="","",raw!D5207)</f>
        <v/>
      </c>
      <c r="E5207" s="1" t="str">
        <f>IF(raw!E5207="","",raw!E5207)</f>
        <v/>
      </c>
      <c r="F5207" s="1" t="str">
        <f>IF(raw!F5207="","",raw!F5207)</f>
        <v/>
      </c>
      <c r="G5207" s="1" t="str">
        <f>IF(raw!G5207="","",raw!G5207)</f>
        <v/>
      </c>
      <c r="H5207" s="1" t="str">
        <f>IF(raw!H5207="","",raw!H5207)</f>
        <v/>
      </c>
      <c r="I5207" s="1" t="str">
        <f>IF(raw!I5207="","",raw!I5207)</f>
        <v/>
      </c>
      <c r="J5207" s="1" t="str">
        <f>IF(raw!J5207="","",raw!J5207)</f>
        <v/>
      </c>
      <c r="K5207" s="1" t="str">
        <f>IF(raw!K5207="","",raw!K5207)</f>
        <v/>
      </c>
      <c r="L5207" s="1" t="str">
        <f>IF(raw!L5207="","",raw!L5207)</f>
        <v/>
      </c>
      <c r="M5207" s="1" t="str">
        <f>IF(raw!M5207="","",raw!M5207)</f>
        <v/>
      </c>
      <c r="N5207" s="33" t="str">
        <f>IF(raw!N5207="","",raw!N5207)</f>
        <v/>
      </c>
      <c r="O5207" s="30" t="e">
        <f>ROUND(Table1[[#This Row],[Created_at]],1)</f>
        <v>#VALUE!</v>
      </c>
      <c r="P5207" s="39" t="e">
        <f>TRUNC(Table1[[#This Row],[Created_at]],0)</f>
        <v>#VALUE!</v>
      </c>
    </row>
    <row r="5208" spans="1:16" hidden="1" x14ac:dyDescent="0.2">
      <c r="A5208" s="7" t="str">
        <f>IFERROR(DATE(LEFT(raw!A5208,4),MID(raw!A5208,6,2),MID(raw!A5208,9,2)) + TIME(MID(raw!A5208,12,2),MID(raw!A5208,15,2),MID(raw!A5208,18,2)),"")</f>
        <v/>
      </c>
      <c r="B5208" s="1" t="str">
        <f>IF(raw!B5208="","",raw!B5208)</f>
        <v/>
      </c>
      <c r="C5208" s="1" t="str">
        <f>IF(raw!C5208="","",raw!C5208)</f>
        <v/>
      </c>
      <c r="D5208" s="1" t="str">
        <f>IF(raw!D5208="","",raw!D5208)</f>
        <v/>
      </c>
      <c r="E5208" s="1" t="str">
        <f>IF(raw!E5208="","",raw!E5208)</f>
        <v/>
      </c>
      <c r="F5208" s="1" t="str">
        <f>IF(raw!F5208="","",raw!F5208)</f>
        <v/>
      </c>
      <c r="G5208" s="1" t="str">
        <f>IF(raw!G5208="","",raw!G5208)</f>
        <v/>
      </c>
      <c r="H5208" s="1" t="str">
        <f>IF(raw!H5208="","",raw!H5208)</f>
        <v/>
      </c>
      <c r="I5208" s="1" t="str">
        <f>IF(raw!I5208="","",raw!I5208)</f>
        <v/>
      </c>
      <c r="J5208" s="1" t="str">
        <f>IF(raw!J5208="","",raw!J5208)</f>
        <v/>
      </c>
      <c r="K5208" s="1" t="str">
        <f>IF(raw!K5208="","",raw!K5208)</f>
        <v/>
      </c>
      <c r="L5208" s="1" t="str">
        <f>IF(raw!L5208="","",raw!L5208)</f>
        <v/>
      </c>
      <c r="M5208" s="1" t="str">
        <f>IF(raw!M5208="","",raw!M5208)</f>
        <v/>
      </c>
      <c r="N5208" s="33" t="str">
        <f>IF(raw!N5208="","",raw!N5208)</f>
        <v/>
      </c>
      <c r="O5208" s="30" t="e">
        <f>ROUND(Table1[[#This Row],[Created_at]],1)</f>
        <v>#VALUE!</v>
      </c>
      <c r="P5208" s="39" t="e">
        <f>TRUNC(Table1[[#This Row],[Created_at]],0)</f>
        <v>#VALUE!</v>
      </c>
    </row>
    <row r="5209" spans="1:16" hidden="1" x14ac:dyDescent="0.2">
      <c r="A5209" s="7" t="str">
        <f>IFERROR(DATE(LEFT(raw!A5209,4),MID(raw!A5209,6,2),MID(raw!A5209,9,2)) + TIME(MID(raw!A5209,12,2),MID(raw!A5209,15,2),MID(raw!A5209,18,2)),"")</f>
        <v/>
      </c>
      <c r="B5209" s="1" t="str">
        <f>IF(raw!B5209="","",raw!B5209)</f>
        <v/>
      </c>
      <c r="C5209" s="1" t="str">
        <f>IF(raw!C5209="","",raw!C5209)</f>
        <v/>
      </c>
      <c r="D5209" s="1" t="str">
        <f>IF(raw!D5209="","",raw!D5209)</f>
        <v/>
      </c>
      <c r="E5209" s="1" t="str">
        <f>IF(raw!E5209="","",raw!E5209)</f>
        <v/>
      </c>
      <c r="F5209" s="1" t="str">
        <f>IF(raw!F5209="","",raw!F5209)</f>
        <v/>
      </c>
      <c r="G5209" s="1" t="str">
        <f>IF(raw!G5209="","",raw!G5209)</f>
        <v/>
      </c>
      <c r="H5209" s="1" t="str">
        <f>IF(raw!H5209="","",raw!H5209)</f>
        <v/>
      </c>
      <c r="I5209" s="1" t="str">
        <f>IF(raw!I5209="","",raw!I5209)</f>
        <v/>
      </c>
      <c r="J5209" s="1" t="str">
        <f>IF(raw!J5209="","",raw!J5209)</f>
        <v/>
      </c>
      <c r="K5209" s="1" t="str">
        <f>IF(raw!K5209="","",raw!K5209)</f>
        <v/>
      </c>
      <c r="L5209" s="1" t="str">
        <f>IF(raw!L5209="","",raw!L5209)</f>
        <v/>
      </c>
      <c r="M5209" s="1" t="str">
        <f>IF(raw!M5209="","",raw!M5209)</f>
        <v/>
      </c>
      <c r="N5209" s="33" t="str">
        <f>IF(raw!N5209="","",raw!N5209)</f>
        <v/>
      </c>
      <c r="O5209" s="30" t="e">
        <f>ROUND(Table1[[#This Row],[Created_at]],1)</f>
        <v>#VALUE!</v>
      </c>
      <c r="P5209" s="39" t="e">
        <f>TRUNC(Table1[[#This Row],[Created_at]],0)</f>
        <v>#VALUE!</v>
      </c>
    </row>
    <row r="5210" spans="1:16" hidden="1" x14ac:dyDescent="0.2">
      <c r="A5210" s="7" t="str">
        <f>IFERROR(DATE(LEFT(raw!A5210,4),MID(raw!A5210,6,2),MID(raw!A5210,9,2)) + TIME(MID(raw!A5210,12,2),MID(raw!A5210,15,2),MID(raw!A5210,18,2)),"")</f>
        <v/>
      </c>
      <c r="B5210" s="1" t="str">
        <f>IF(raw!B5210="","",raw!B5210)</f>
        <v/>
      </c>
      <c r="C5210" s="1" t="str">
        <f>IF(raw!C5210="","",raw!C5210)</f>
        <v/>
      </c>
      <c r="D5210" s="1" t="str">
        <f>IF(raw!D5210="","",raw!D5210)</f>
        <v/>
      </c>
      <c r="E5210" s="1" t="str">
        <f>IF(raw!E5210="","",raw!E5210)</f>
        <v/>
      </c>
      <c r="F5210" s="1" t="str">
        <f>IF(raw!F5210="","",raw!F5210)</f>
        <v/>
      </c>
      <c r="G5210" s="1" t="str">
        <f>IF(raw!G5210="","",raw!G5210)</f>
        <v/>
      </c>
      <c r="H5210" s="1" t="str">
        <f>IF(raw!H5210="","",raw!H5210)</f>
        <v/>
      </c>
      <c r="I5210" s="1" t="str">
        <f>IF(raw!I5210="","",raw!I5210)</f>
        <v/>
      </c>
      <c r="J5210" s="1" t="str">
        <f>IF(raw!J5210="","",raw!J5210)</f>
        <v/>
      </c>
      <c r="K5210" s="1" t="str">
        <f>IF(raw!K5210="","",raw!K5210)</f>
        <v/>
      </c>
      <c r="L5210" s="1" t="str">
        <f>IF(raw!L5210="","",raw!L5210)</f>
        <v/>
      </c>
      <c r="M5210" s="1" t="str">
        <f>IF(raw!M5210="","",raw!M5210)</f>
        <v/>
      </c>
      <c r="N5210" s="33" t="str">
        <f>IF(raw!N5210="","",raw!N5210)</f>
        <v/>
      </c>
      <c r="O5210" s="30" t="e">
        <f>ROUND(Table1[[#This Row],[Created_at]],1)</f>
        <v>#VALUE!</v>
      </c>
      <c r="P5210" s="39" t="e">
        <f>TRUNC(Table1[[#This Row],[Created_at]],0)</f>
        <v>#VALUE!</v>
      </c>
    </row>
    <row r="5211" spans="1:16" hidden="1" x14ac:dyDescent="0.2">
      <c r="A5211" s="7" t="str">
        <f>IFERROR(DATE(LEFT(raw!A5211,4),MID(raw!A5211,6,2),MID(raw!A5211,9,2)) + TIME(MID(raw!A5211,12,2),MID(raw!A5211,15,2),MID(raw!A5211,18,2)),"")</f>
        <v/>
      </c>
      <c r="B5211" s="1" t="str">
        <f>IF(raw!B5211="","",raw!B5211)</f>
        <v/>
      </c>
      <c r="C5211" s="1" t="str">
        <f>IF(raw!C5211="","",raw!C5211)</f>
        <v/>
      </c>
      <c r="D5211" s="1" t="str">
        <f>IF(raw!D5211="","",raw!D5211)</f>
        <v/>
      </c>
      <c r="E5211" s="1" t="str">
        <f>IF(raw!E5211="","",raw!E5211)</f>
        <v/>
      </c>
      <c r="F5211" s="1" t="str">
        <f>IF(raw!F5211="","",raw!F5211)</f>
        <v/>
      </c>
      <c r="G5211" s="1" t="str">
        <f>IF(raw!G5211="","",raw!G5211)</f>
        <v/>
      </c>
      <c r="H5211" s="1" t="str">
        <f>IF(raw!H5211="","",raw!H5211)</f>
        <v/>
      </c>
      <c r="I5211" s="1" t="str">
        <f>IF(raw!I5211="","",raw!I5211)</f>
        <v/>
      </c>
      <c r="J5211" s="1" t="str">
        <f>IF(raw!J5211="","",raw!J5211)</f>
        <v/>
      </c>
      <c r="K5211" s="1" t="str">
        <f>IF(raw!K5211="","",raw!K5211)</f>
        <v/>
      </c>
      <c r="L5211" s="1" t="str">
        <f>IF(raw!L5211="","",raw!L5211)</f>
        <v/>
      </c>
      <c r="M5211" s="1" t="str">
        <f>IF(raw!M5211="","",raw!M5211)</f>
        <v/>
      </c>
      <c r="N5211" s="33" t="str">
        <f>IF(raw!N5211="","",raw!N5211)</f>
        <v/>
      </c>
      <c r="O5211" s="30" t="e">
        <f>ROUND(Table1[[#This Row],[Created_at]],1)</f>
        <v>#VALUE!</v>
      </c>
      <c r="P5211" s="39" t="e">
        <f>TRUNC(Table1[[#This Row],[Created_at]],0)</f>
        <v>#VALUE!</v>
      </c>
    </row>
    <row r="5212" spans="1:16" hidden="1" x14ac:dyDescent="0.2">
      <c r="A5212" s="7" t="str">
        <f>IFERROR(DATE(LEFT(raw!A5212,4),MID(raw!A5212,6,2),MID(raw!A5212,9,2)) + TIME(MID(raw!A5212,12,2),MID(raw!A5212,15,2),MID(raw!A5212,18,2)),"")</f>
        <v/>
      </c>
      <c r="B5212" s="1" t="str">
        <f>IF(raw!B5212="","",raw!B5212)</f>
        <v/>
      </c>
      <c r="C5212" s="1" t="str">
        <f>IF(raw!C5212="","",raw!C5212)</f>
        <v/>
      </c>
      <c r="D5212" s="1" t="str">
        <f>IF(raw!D5212="","",raw!D5212)</f>
        <v/>
      </c>
      <c r="E5212" s="1" t="str">
        <f>IF(raw!E5212="","",raw!E5212)</f>
        <v/>
      </c>
      <c r="F5212" s="1" t="str">
        <f>IF(raw!F5212="","",raw!F5212)</f>
        <v/>
      </c>
      <c r="G5212" s="1" t="str">
        <f>IF(raw!G5212="","",raw!G5212)</f>
        <v/>
      </c>
      <c r="H5212" s="1" t="str">
        <f>IF(raw!H5212="","",raw!H5212)</f>
        <v/>
      </c>
      <c r="I5212" s="1" t="str">
        <f>IF(raw!I5212="","",raw!I5212)</f>
        <v/>
      </c>
      <c r="J5212" s="1" t="str">
        <f>IF(raw!J5212="","",raw!J5212)</f>
        <v/>
      </c>
      <c r="K5212" s="1" t="str">
        <f>IF(raw!K5212="","",raw!K5212)</f>
        <v/>
      </c>
      <c r="L5212" s="1" t="str">
        <f>IF(raw!L5212="","",raw!L5212)</f>
        <v/>
      </c>
      <c r="M5212" s="1" t="str">
        <f>IF(raw!M5212="","",raw!M5212)</f>
        <v/>
      </c>
      <c r="N5212" s="33" t="str">
        <f>IF(raw!N5212="","",raw!N5212)</f>
        <v/>
      </c>
      <c r="O5212" s="30" t="e">
        <f>ROUND(Table1[[#This Row],[Created_at]],1)</f>
        <v>#VALUE!</v>
      </c>
      <c r="P5212" s="39" t="e">
        <f>TRUNC(Table1[[#This Row],[Created_at]],0)</f>
        <v>#VALUE!</v>
      </c>
    </row>
    <row r="5213" spans="1:16" hidden="1" x14ac:dyDescent="0.2">
      <c r="A5213" s="7" t="str">
        <f>IFERROR(DATE(LEFT(raw!A5213,4),MID(raw!A5213,6,2),MID(raw!A5213,9,2)) + TIME(MID(raw!A5213,12,2),MID(raw!A5213,15,2),MID(raw!A5213,18,2)),"")</f>
        <v/>
      </c>
      <c r="B5213" s="1" t="str">
        <f>IF(raw!B5213="","",raw!B5213)</f>
        <v/>
      </c>
      <c r="C5213" s="1" t="str">
        <f>IF(raw!C5213="","",raw!C5213)</f>
        <v/>
      </c>
      <c r="D5213" s="1" t="str">
        <f>IF(raw!D5213="","",raw!D5213)</f>
        <v/>
      </c>
      <c r="E5213" s="1" t="str">
        <f>IF(raw!E5213="","",raw!E5213)</f>
        <v/>
      </c>
      <c r="F5213" s="1" t="str">
        <f>IF(raw!F5213="","",raw!F5213)</f>
        <v/>
      </c>
      <c r="G5213" s="1" t="str">
        <f>IF(raw!G5213="","",raw!G5213)</f>
        <v/>
      </c>
      <c r="H5213" s="1" t="str">
        <f>IF(raw!H5213="","",raw!H5213)</f>
        <v/>
      </c>
      <c r="I5213" s="1" t="str">
        <f>IF(raw!I5213="","",raw!I5213)</f>
        <v/>
      </c>
      <c r="J5213" s="1" t="str">
        <f>IF(raw!J5213="","",raw!J5213)</f>
        <v/>
      </c>
      <c r="K5213" s="1" t="str">
        <f>IF(raw!K5213="","",raw!K5213)</f>
        <v/>
      </c>
      <c r="L5213" s="1" t="str">
        <f>IF(raw!L5213="","",raw!L5213)</f>
        <v/>
      </c>
      <c r="M5213" s="1" t="str">
        <f>IF(raw!M5213="","",raw!M5213)</f>
        <v/>
      </c>
      <c r="N5213" s="33" t="str">
        <f>IF(raw!N5213="","",raw!N5213)</f>
        <v/>
      </c>
      <c r="O5213" s="30" t="e">
        <f>ROUND(Table1[[#This Row],[Created_at]],1)</f>
        <v>#VALUE!</v>
      </c>
      <c r="P5213" s="39" t="e">
        <f>TRUNC(Table1[[#This Row],[Created_at]],0)</f>
        <v>#VALUE!</v>
      </c>
    </row>
    <row r="5214" spans="1:16" hidden="1" x14ac:dyDescent="0.2">
      <c r="A5214" s="7" t="str">
        <f>IFERROR(DATE(LEFT(raw!A5214,4),MID(raw!A5214,6,2),MID(raw!A5214,9,2)) + TIME(MID(raw!A5214,12,2),MID(raw!A5214,15,2),MID(raw!A5214,18,2)),"")</f>
        <v/>
      </c>
      <c r="B5214" s="1" t="str">
        <f>IF(raw!B5214="","",raw!B5214)</f>
        <v/>
      </c>
      <c r="C5214" s="1" t="str">
        <f>IF(raw!C5214="","",raw!C5214)</f>
        <v/>
      </c>
      <c r="D5214" s="1" t="str">
        <f>IF(raw!D5214="","",raw!D5214)</f>
        <v/>
      </c>
      <c r="E5214" s="1" t="str">
        <f>IF(raw!E5214="","",raw!E5214)</f>
        <v/>
      </c>
      <c r="F5214" s="1" t="str">
        <f>IF(raw!F5214="","",raw!F5214)</f>
        <v/>
      </c>
      <c r="G5214" s="1" t="str">
        <f>IF(raw!G5214="","",raw!G5214)</f>
        <v/>
      </c>
      <c r="H5214" s="1" t="str">
        <f>IF(raw!H5214="","",raw!H5214)</f>
        <v/>
      </c>
      <c r="I5214" s="1" t="str">
        <f>IF(raw!I5214="","",raw!I5214)</f>
        <v/>
      </c>
      <c r="J5214" s="1" t="str">
        <f>IF(raw!J5214="","",raw!J5214)</f>
        <v/>
      </c>
      <c r="K5214" s="1" t="str">
        <f>IF(raw!K5214="","",raw!K5214)</f>
        <v/>
      </c>
      <c r="L5214" s="1" t="str">
        <f>IF(raw!L5214="","",raw!L5214)</f>
        <v/>
      </c>
      <c r="M5214" s="1" t="str">
        <f>IF(raw!M5214="","",raw!M5214)</f>
        <v/>
      </c>
      <c r="N5214" s="33" t="str">
        <f>IF(raw!N5214="","",raw!N5214)</f>
        <v/>
      </c>
      <c r="O5214" s="30" t="e">
        <f>ROUND(Table1[[#This Row],[Created_at]],1)</f>
        <v>#VALUE!</v>
      </c>
      <c r="P5214" s="39" t="e">
        <f>TRUNC(Table1[[#This Row],[Created_at]],0)</f>
        <v>#VALUE!</v>
      </c>
    </row>
    <row r="5215" spans="1:16" hidden="1" x14ac:dyDescent="0.2">
      <c r="A5215" s="7" t="str">
        <f>IFERROR(DATE(LEFT(raw!A5215,4),MID(raw!A5215,6,2),MID(raw!A5215,9,2)) + TIME(MID(raw!A5215,12,2),MID(raw!A5215,15,2),MID(raw!A5215,18,2)),"")</f>
        <v/>
      </c>
      <c r="B5215" s="1" t="str">
        <f>IF(raw!B5215="","",raw!B5215)</f>
        <v/>
      </c>
      <c r="C5215" s="1" t="str">
        <f>IF(raw!C5215="","",raw!C5215)</f>
        <v/>
      </c>
      <c r="D5215" s="1" t="str">
        <f>IF(raw!D5215="","",raw!D5215)</f>
        <v/>
      </c>
      <c r="E5215" s="1" t="str">
        <f>IF(raw!E5215="","",raw!E5215)</f>
        <v/>
      </c>
      <c r="F5215" s="1" t="str">
        <f>IF(raw!F5215="","",raw!F5215)</f>
        <v/>
      </c>
      <c r="G5215" s="1" t="str">
        <f>IF(raw!G5215="","",raw!G5215)</f>
        <v/>
      </c>
      <c r="H5215" s="1" t="str">
        <f>IF(raw!H5215="","",raw!H5215)</f>
        <v/>
      </c>
      <c r="I5215" s="1" t="str">
        <f>IF(raw!I5215="","",raw!I5215)</f>
        <v/>
      </c>
      <c r="J5215" s="1" t="str">
        <f>IF(raw!J5215="","",raw!J5215)</f>
        <v/>
      </c>
      <c r="K5215" s="1" t="str">
        <f>IF(raw!K5215="","",raw!K5215)</f>
        <v/>
      </c>
      <c r="L5215" s="1" t="str">
        <f>IF(raw!L5215="","",raw!L5215)</f>
        <v/>
      </c>
      <c r="M5215" s="1" t="str">
        <f>IF(raw!M5215="","",raw!M5215)</f>
        <v/>
      </c>
      <c r="N5215" s="33" t="str">
        <f>IF(raw!N5215="","",raw!N5215)</f>
        <v/>
      </c>
      <c r="O5215" s="30" t="e">
        <f>ROUND(Table1[[#This Row],[Created_at]],1)</f>
        <v>#VALUE!</v>
      </c>
      <c r="P5215" s="39" t="e">
        <f>TRUNC(Table1[[#This Row],[Created_at]],0)</f>
        <v>#VALUE!</v>
      </c>
    </row>
    <row r="5216" spans="1:16" hidden="1" x14ac:dyDescent="0.2">
      <c r="A5216" s="7" t="str">
        <f>IFERROR(DATE(LEFT(raw!A5216,4),MID(raw!A5216,6,2),MID(raw!A5216,9,2)) + TIME(MID(raw!A5216,12,2),MID(raw!A5216,15,2),MID(raw!A5216,18,2)),"")</f>
        <v/>
      </c>
      <c r="B5216" s="1" t="str">
        <f>IF(raw!B5216="","",raw!B5216)</f>
        <v/>
      </c>
      <c r="C5216" s="1" t="str">
        <f>IF(raw!C5216="","",raw!C5216)</f>
        <v/>
      </c>
      <c r="D5216" s="1" t="str">
        <f>IF(raw!D5216="","",raw!D5216)</f>
        <v/>
      </c>
      <c r="E5216" s="1" t="str">
        <f>IF(raw!E5216="","",raw!E5216)</f>
        <v/>
      </c>
      <c r="F5216" s="1" t="str">
        <f>IF(raw!F5216="","",raw!F5216)</f>
        <v/>
      </c>
      <c r="G5216" s="1" t="str">
        <f>IF(raw!G5216="","",raw!G5216)</f>
        <v/>
      </c>
      <c r="H5216" s="1" t="str">
        <f>IF(raw!H5216="","",raw!H5216)</f>
        <v/>
      </c>
      <c r="I5216" s="1" t="str">
        <f>IF(raw!I5216="","",raw!I5216)</f>
        <v/>
      </c>
      <c r="J5216" s="1" t="str">
        <f>IF(raw!J5216="","",raw!J5216)</f>
        <v/>
      </c>
      <c r="K5216" s="1" t="str">
        <f>IF(raw!K5216="","",raw!K5216)</f>
        <v/>
      </c>
      <c r="L5216" s="1" t="str">
        <f>IF(raw!L5216="","",raw!L5216)</f>
        <v/>
      </c>
      <c r="M5216" s="1" t="str">
        <f>IF(raw!M5216="","",raw!M5216)</f>
        <v/>
      </c>
      <c r="N5216" s="33" t="str">
        <f>IF(raw!N5216="","",raw!N5216)</f>
        <v/>
      </c>
      <c r="O5216" s="30" t="e">
        <f>ROUND(Table1[[#This Row],[Created_at]],1)</f>
        <v>#VALUE!</v>
      </c>
      <c r="P5216" s="39" t="e">
        <f>TRUNC(Table1[[#This Row],[Created_at]],0)</f>
        <v>#VALUE!</v>
      </c>
    </row>
    <row r="5217" spans="1:16" hidden="1" x14ac:dyDescent="0.2">
      <c r="A5217" s="7" t="str">
        <f>IFERROR(DATE(LEFT(raw!A5217,4),MID(raw!A5217,6,2),MID(raw!A5217,9,2)) + TIME(MID(raw!A5217,12,2),MID(raw!A5217,15,2),MID(raw!A5217,18,2)),"")</f>
        <v/>
      </c>
      <c r="B5217" s="1" t="str">
        <f>IF(raw!B5217="","",raw!B5217)</f>
        <v/>
      </c>
      <c r="C5217" s="1" t="str">
        <f>IF(raw!C5217="","",raw!C5217)</f>
        <v/>
      </c>
      <c r="D5217" s="1" t="str">
        <f>IF(raw!D5217="","",raw!D5217)</f>
        <v/>
      </c>
      <c r="E5217" s="1" t="str">
        <f>IF(raw!E5217="","",raw!E5217)</f>
        <v/>
      </c>
      <c r="F5217" s="1" t="str">
        <f>IF(raw!F5217="","",raw!F5217)</f>
        <v/>
      </c>
      <c r="G5217" s="1" t="str">
        <f>IF(raw!G5217="","",raw!G5217)</f>
        <v/>
      </c>
      <c r="H5217" s="1" t="str">
        <f>IF(raw!H5217="","",raw!H5217)</f>
        <v/>
      </c>
      <c r="I5217" s="1" t="str">
        <f>IF(raw!I5217="","",raw!I5217)</f>
        <v/>
      </c>
      <c r="J5217" s="1" t="str">
        <f>IF(raw!J5217="","",raw!J5217)</f>
        <v/>
      </c>
      <c r="K5217" s="1" t="str">
        <f>IF(raw!K5217="","",raw!K5217)</f>
        <v/>
      </c>
      <c r="L5217" s="1" t="str">
        <f>IF(raw!L5217="","",raw!L5217)</f>
        <v/>
      </c>
      <c r="M5217" s="1" t="str">
        <f>IF(raw!M5217="","",raw!M5217)</f>
        <v/>
      </c>
      <c r="N5217" s="33" t="str">
        <f>IF(raw!N5217="","",raw!N5217)</f>
        <v/>
      </c>
      <c r="O5217" s="30" t="e">
        <f>ROUND(Table1[[#This Row],[Created_at]],1)</f>
        <v>#VALUE!</v>
      </c>
      <c r="P5217" s="39" t="e">
        <f>TRUNC(Table1[[#This Row],[Created_at]],0)</f>
        <v>#VALUE!</v>
      </c>
    </row>
    <row r="5218" spans="1:16" hidden="1" x14ac:dyDescent="0.2">
      <c r="A5218" s="7" t="str">
        <f>IFERROR(DATE(LEFT(raw!A5218,4),MID(raw!A5218,6,2),MID(raw!A5218,9,2)) + TIME(MID(raw!A5218,12,2),MID(raw!A5218,15,2),MID(raw!A5218,18,2)),"")</f>
        <v/>
      </c>
      <c r="B5218" s="1" t="str">
        <f>IF(raw!B5218="","",raw!B5218)</f>
        <v/>
      </c>
      <c r="C5218" s="1" t="str">
        <f>IF(raw!C5218="","",raw!C5218)</f>
        <v/>
      </c>
      <c r="D5218" s="1" t="str">
        <f>IF(raw!D5218="","",raw!D5218)</f>
        <v/>
      </c>
      <c r="E5218" s="1" t="str">
        <f>IF(raw!E5218="","",raw!E5218)</f>
        <v/>
      </c>
      <c r="F5218" s="1" t="str">
        <f>IF(raw!F5218="","",raw!F5218)</f>
        <v/>
      </c>
      <c r="G5218" s="1" t="str">
        <f>IF(raw!G5218="","",raw!G5218)</f>
        <v/>
      </c>
      <c r="H5218" s="1" t="str">
        <f>IF(raw!H5218="","",raw!H5218)</f>
        <v/>
      </c>
      <c r="I5218" s="1" t="str">
        <f>IF(raw!I5218="","",raw!I5218)</f>
        <v/>
      </c>
      <c r="J5218" s="1" t="str">
        <f>IF(raw!J5218="","",raw!J5218)</f>
        <v/>
      </c>
      <c r="K5218" s="1" t="str">
        <f>IF(raw!K5218="","",raw!K5218)</f>
        <v/>
      </c>
      <c r="L5218" s="1" t="str">
        <f>IF(raw!L5218="","",raw!L5218)</f>
        <v/>
      </c>
      <c r="M5218" s="1" t="str">
        <f>IF(raw!M5218="","",raw!M5218)</f>
        <v/>
      </c>
      <c r="N5218" s="33" t="str">
        <f>IF(raw!N5218="","",raw!N5218)</f>
        <v/>
      </c>
      <c r="O5218" s="30" t="e">
        <f>ROUND(Table1[[#This Row],[Created_at]],1)</f>
        <v>#VALUE!</v>
      </c>
      <c r="P5218" s="39" t="e">
        <f>TRUNC(Table1[[#This Row],[Created_at]],0)</f>
        <v>#VALUE!</v>
      </c>
    </row>
    <row r="5219" spans="1:16" hidden="1" x14ac:dyDescent="0.2">
      <c r="A5219" s="7" t="str">
        <f>IFERROR(DATE(LEFT(raw!A5219,4),MID(raw!A5219,6,2),MID(raw!A5219,9,2)) + TIME(MID(raw!A5219,12,2),MID(raw!A5219,15,2),MID(raw!A5219,18,2)),"")</f>
        <v/>
      </c>
      <c r="B5219" s="1" t="str">
        <f>IF(raw!B5219="","",raw!B5219)</f>
        <v/>
      </c>
      <c r="C5219" s="1" t="str">
        <f>IF(raw!C5219="","",raw!C5219)</f>
        <v/>
      </c>
      <c r="D5219" s="1" t="str">
        <f>IF(raw!D5219="","",raw!D5219)</f>
        <v/>
      </c>
      <c r="E5219" s="1" t="str">
        <f>IF(raw!E5219="","",raw!E5219)</f>
        <v/>
      </c>
      <c r="F5219" s="1" t="str">
        <f>IF(raw!F5219="","",raw!F5219)</f>
        <v/>
      </c>
      <c r="G5219" s="1" t="str">
        <f>IF(raw!G5219="","",raw!G5219)</f>
        <v/>
      </c>
      <c r="H5219" s="1" t="str">
        <f>IF(raw!H5219="","",raw!H5219)</f>
        <v/>
      </c>
      <c r="I5219" s="1" t="str">
        <f>IF(raw!I5219="","",raw!I5219)</f>
        <v/>
      </c>
      <c r="J5219" s="1" t="str">
        <f>IF(raw!J5219="","",raw!J5219)</f>
        <v/>
      </c>
      <c r="K5219" s="1" t="str">
        <f>IF(raw!K5219="","",raw!K5219)</f>
        <v/>
      </c>
      <c r="L5219" s="1" t="str">
        <f>IF(raw!L5219="","",raw!L5219)</f>
        <v/>
      </c>
      <c r="M5219" s="1" t="str">
        <f>IF(raw!M5219="","",raw!M5219)</f>
        <v/>
      </c>
      <c r="N5219" s="33" t="str">
        <f>IF(raw!N5219="","",raw!N5219)</f>
        <v/>
      </c>
      <c r="O5219" s="30" t="e">
        <f>ROUND(Table1[[#This Row],[Created_at]],1)</f>
        <v>#VALUE!</v>
      </c>
      <c r="P5219" s="39" t="e">
        <f>TRUNC(Table1[[#This Row],[Created_at]],0)</f>
        <v>#VALUE!</v>
      </c>
    </row>
    <row r="5220" spans="1:16" hidden="1" x14ac:dyDescent="0.2">
      <c r="A5220" s="7" t="str">
        <f>IFERROR(DATE(LEFT(raw!A5220,4),MID(raw!A5220,6,2),MID(raw!A5220,9,2)) + TIME(MID(raw!A5220,12,2),MID(raw!A5220,15,2),MID(raw!A5220,18,2)),"")</f>
        <v/>
      </c>
      <c r="B5220" s="1" t="str">
        <f>IF(raw!B5220="","",raw!B5220)</f>
        <v/>
      </c>
      <c r="C5220" s="1" t="str">
        <f>IF(raw!C5220="","",raw!C5220)</f>
        <v/>
      </c>
      <c r="D5220" s="1" t="str">
        <f>IF(raw!D5220="","",raw!D5220)</f>
        <v/>
      </c>
      <c r="E5220" s="1" t="str">
        <f>IF(raw!E5220="","",raw!E5220)</f>
        <v/>
      </c>
      <c r="F5220" s="1" t="str">
        <f>IF(raw!F5220="","",raw!F5220)</f>
        <v/>
      </c>
      <c r="G5220" s="1" t="str">
        <f>IF(raw!G5220="","",raw!G5220)</f>
        <v/>
      </c>
      <c r="H5220" s="1" t="str">
        <f>IF(raw!H5220="","",raw!H5220)</f>
        <v/>
      </c>
      <c r="I5220" s="1" t="str">
        <f>IF(raw!I5220="","",raw!I5220)</f>
        <v/>
      </c>
      <c r="J5220" s="1" t="str">
        <f>IF(raw!J5220="","",raw!J5220)</f>
        <v/>
      </c>
      <c r="K5220" s="1" t="str">
        <f>IF(raw!K5220="","",raw!K5220)</f>
        <v/>
      </c>
      <c r="L5220" s="1" t="str">
        <f>IF(raw!L5220="","",raw!L5220)</f>
        <v/>
      </c>
      <c r="M5220" s="1" t="str">
        <f>IF(raw!M5220="","",raw!M5220)</f>
        <v/>
      </c>
      <c r="N5220" s="33" t="str">
        <f>IF(raw!N5220="","",raw!N5220)</f>
        <v/>
      </c>
      <c r="O5220" s="30" t="e">
        <f>ROUND(Table1[[#This Row],[Created_at]],1)</f>
        <v>#VALUE!</v>
      </c>
      <c r="P5220" s="39" t="e">
        <f>TRUNC(Table1[[#This Row],[Created_at]],0)</f>
        <v>#VALUE!</v>
      </c>
    </row>
    <row r="5221" spans="1:16" hidden="1" x14ac:dyDescent="0.2">
      <c r="A5221" s="7" t="str">
        <f>IFERROR(DATE(LEFT(raw!A5221,4),MID(raw!A5221,6,2),MID(raw!A5221,9,2)) + TIME(MID(raw!A5221,12,2),MID(raw!A5221,15,2),MID(raw!A5221,18,2)),"")</f>
        <v/>
      </c>
      <c r="B5221" s="1" t="str">
        <f>IF(raw!B5221="","",raw!B5221)</f>
        <v/>
      </c>
      <c r="C5221" s="1" t="str">
        <f>IF(raw!C5221="","",raw!C5221)</f>
        <v/>
      </c>
      <c r="D5221" s="1" t="str">
        <f>IF(raw!D5221="","",raw!D5221)</f>
        <v/>
      </c>
      <c r="E5221" s="1" t="str">
        <f>IF(raw!E5221="","",raw!E5221)</f>
        <v/>
      </c>
      <c r="F5221" s="1" t="str">
        <f>IF(raw!F5221="","",raw!F5221)</f>
        <v/>
      </c>
      <c r="G5221" s="1" t="str">
        <f>IF(raw!G5221="","",raw!G5221)</f>
        <v/>
      </c>
      <c r="H5221" s="1" t="str">
        <f>IF(raw!H5221="","",raw!H5221)</f>
        <v/>
      </c>
      <c r="I5221" s="1" t="str">
        <f>IF(raw!I5221="","",raw!I5221)</f>
        <v/>
      </c>
      <c r="J5221" s="1" t="str">
        <f>IF(raw!J5221="","",raw!J5221)</f>
        <v/>
      </c>
      <c r="K5221" s="1" t="str">
        <f>IF(raw!K5221="","",raw!K5221)</f>
        <v/>
      </c>
      <c r="L5221" s="1" t="str">
        <f>IF(raw!L5221="","",raw!L5221)</f>
        <v/>
      </c>
      <c r="M5221" s="1" t="str">
        <f>IF(raw!M5221="","",raw!M5221)</f>
        <v/>
      </c>
      <c r="N5221" s="33" t="str">
        <f>IF(raw!N5221="","",raw!N5221)</f>
        <v/>
      </c>
      <c r="O5221" s="30" t="e">
        <f>ROUND(Table1[[#This Row],[Created_at]],1)</f>
        <v>#VALUE!</v>
      </c>
      <c r="P5221" s="39" t="e">
        <f>TRUNC(Table1[[#This Row],[Created_at]],0)</f>
        <v>#VALUE!</v>
      </c>
    </row>
    <row r="5222" spans="1:16" hidden="1" x14ac:dyDescent="0.2">
      <c r="A5222" s="7" t="str">
        <f>IFERROR(DATE(LEFT(raw!A5222,4),MID(raw!A5222,6,2),MID(raw!A5222,9,2)) + TIME(MID(raw!A5222,12,2),MID(raw!A5222,15,2),MID(raw!A5222,18,2)),"")</f>
        <v/>
      </c>
      <c r="B5222" s="1" t="str">
        <f>IF(raw!B5222="","",raw!B5222)</f>
        <v/>
      </c>
      <c r="C5222" s="1" t="str">
        <f>IF(raw!C5222="","",raw!C5222)</f>
        <v/>
      </c>
      <c r="D5222" s="1" t="str">
        <f>IF(raw!D5222="","",raw!D5222)</f>
        <v/>
      </c>
      <c r="E5222" s="1" t="str">
        <f>IF(raw!E5222="","",raw!E5222)</f>
        <v/>
      </c>
      <c r="F5222" s="1" t="str">
        <f>IF(raw!F5222="","",raw!F5222)</f>
        <v/>
      </c>
      <c r="G5222" s="1" t="str">
        <f>IF(raw!G5222="","",raw!G5222)</f>
        <v/>
      </c>
      <c r="H5222" s="1" t="str">
        <f>IF(raw!H5222="","",raw!H5222)</f>
        <v/>
      </c>
      <c r="I5222" s="1" t="str">
        <f>IF(raw!I5222="","",raw!I5222)</f>
        <v/>
      </c>
      <c r="J5222" s="1" t="str">
        <f>IF(raw!J5222="","",raw!J5222)</f>
        <v/>
      </c>
      <c r="K5222" s="1" t="str">
        <f>IF(raw!K5222="","",raw!K5222)</f>
        <v/>
      </c>
      <c r="L5222" s="1" t="str">
        <f>IF(raw!L5222="","",raw!L5222)</f>
        <v/>
      </c>
      <c r="M5222" s="1" t="str">
        <f>IF(raw!M5222="","",raw!M5222)</f>
        <v/>
      </c>
      <c r="N5222" s="33" t="str">
        <f>IF(raw!N5222="","",raw!N5222)</f>
        <v/>
      </c>
      <c r="O5222" s="30" t="e">
        <f>ROUND(Table1[[#This Row],[Created_at]],1)</f>
        <v>#VALUE!</v>
      </c>
      <c r="P5222" s="39" t="e">
        <f>TRUNC(Table1[[#This Row],[Created_at]],0)</f>
        <v>#VALUE!</v>
      </c>
    </row>
    <row r="5223" spans="1:16" hidden="1" x14ac:dyDescent="0.2">
      <c r="A5223" s="7" t="str">
        <f>IFERROR(DATE(LEFT(raw!A5223,4),MID(raw!A5223,6,2),MID(raw!A5223,9,2)) + TIME(MID(raw!A5223,12,2),MID(raw!A5223,15,2),MID(raw!A5223,18,2)),"")</f>
        <v/>
      </c>
      <c r="B5223" s="1" t="str">
        <f>IF(raw!B5223="","",raw!B5223)</f>
        <v/>
      </c>
      <c r="C5223" s="1" t="str">
        <f>IF(raw!C5223="","",raw!C5223)</f>
        <v/>
      </c>
      <c r="D5223" s="1" t="str">
        <f>IF(raw!D5223="","",raw!D5223)</f>
        <v/>
      </c>
      <c r="E5223" s="1" t="str">
        <f>IF(raw!E5223="","",raw!E5223)</f>
        <v/>
      </c>
      <c r="F5223" s="1" t="str">
        <f>IF(raw!F5223="","",raw!F5223)</f>
        <v/>
      </c>
      <c r="G5223" s="1" t="str">
        <f>IF(raw!G5223="","",raw!G5223)</f>
        <v/>
      </c>
      <c r="H5223" s="1" t="str">
        <f>IF(raw!H5223="","",raw!H5223)</f>
        <v/>
      </c>
      <c r="I5223" s="1" t="str">
        <f>IF(raw!I5223="","",raw!I5223)</f>
        <v/>
      </c>
      <c r="J5223" s="1" t="str">
        <f>IF(raw!J5223="","",raw!J5223)</f>
        <v/>
      </c>
      <c r="K5223" s="1" t="str">
        <f>IF(raw!K5223="","",raw!K5223)</f>
        <v/>
      </c>
      <c r="L5223" s="1" t="str">
        <f>IF(raw!L5223="","",raw!L5223)</f>
        <v/>
      </c>
      <c r="M5223" s="1" t="str">
        <f>IF(raw!M5223="","",raw!M5223)</f>
        <v/>
      </c>
      <c r="N5223" s="33" t="str">
        <f>IF(raw!N5223="","",raw!N5223)</f>
        <v/>
      </c>
      <c r="O5223" s="30" t="e">
        <f>ROUND(Table1[[#This Row],[Created_at]],1)</f>
        <v>#VALUE!</v>
      </c>
      <c r="P5223" s="39" t="e">
        <f>TRUNC(Table1[[#This Row],[Created_at]],0)</f>
        <v>#VALUE!</v>
      </c>
    </row>
    <row r="5224" spans="1:16" hidden="1" x14ac:dyDescent="0.2">
      <c r="A5224" s="7" t="str">
        <f>IFERROR(DATE(LEFT(raw!A5224,4),MID(raw!A5224,6,2),MID(raw!A5224,9,2)) + TIME(MID(raw!A5224,12,2),MID(raw!A5224,15,2),MID(raw!A5224,18,2)),"")</f>
        <v/>
      </c>
      <c r="B5224" s="1" t="str">
        <f>IF(raw!B5224="","",raw!B5224)</f>
        <v/>
      </c>
      <c r="C5224" s="1" t="str">
        <f>IF(raw!C5224="","",raw!C5224)</f>
        <v/>
      </c>
      <c r="D5224" s="1" t="str">
        <f>IF(raw!D5224="","",raw!D5224)</f>
        <v/>
      </c>
      <c r="E5224" s="1" t="str">
        <f>IF(raw!E5224="","",raw!E5224)</f>
        <v/>
      </c>
      <c r="F5224" s="1" t="str">
        <f>IF(raw!F5224="","",raw!F5224)</f>
        <v/>
      </c>
      <c r="G5224" s="1" t="str">
        <f>IF(raw!G5224="","",raw!G5224)</f>
        <v/>
      </c>
      <c r="H5224" s="1" t="str">
        <f>IF(raw!H5224="","",raw!H5224)</f>
        <v/>
      </c>
      <c r="I5224" s="1" t="str">
        <f>IF(raw!I5224="","",raw!I5224)</f>
        <v/>
      </c>
      <c r="J5224" s="1" t="str">
        <f>IF(raw!J5224="","",raw!J5224)</f>
        <v/>
      </c>
      <c r="K5224" s="1" t="str">
        <f>IF(raw!K5224="","",raw!K5224)</f>
        <v/>
      </c>
      <c r="L5224" s="1" t="str">
        <f>IF(raw!L5224="","",raw!L5224)</f>
        <v/>
      </c>
      <c r="M5224" s="1" t="str">
        <f>IF(raw!M5224="","",raw!M5224)</f>
        <v/>
      </c>
      <c r="N5224" s="33" t="str">
        <f>IF(raw!N5224="","",raw!N5224)</f>
        <v/>
      </c>
      <c r="O5224" s="30" t="e">
        <f>ROUND(Table1[[#This Row],[Created_at]],1)</f>
        <v>#VALUE!</v>
      </c>
      <c r="P5224" s="39" t="e">
        <f>TRUNC(Table1[[#This Row],[Created_at]],0)</f>
        <v>#VALUE!</v>
      </c>
    </row>
    <row r="5225" spans="1:16" hidden="1" x14ac:dyDescent="0.2">
      <c r="A5225" s="7" t="str">
        <f>IFERROR(DATE(LEFT(raw!A5225,4),MID(raw!A5225,6,2),MID(raw!A5225,9,2)) + TIME(MID(raw!A5225,12,2),MID(raw!A5225,15,2),MID(raw!A5225,18,2)),"")</f>
        <v/>
      </c>
      <c r="B5225" s="1" t="str">
        <f>IF(raw!B5225="","",raw!B5225)</f>
        <v/>
      </c>
      <c r="C5225" s="1" t="str">
        <f>IF(raw!C5225="","",raw!C5225)</f>
        <v/>
      </c>
      <c r="D5225" s="1" t="str">
        <f>IF(raw!D5225="","",raw!D5225)</f>
        <v/>
      </c>
      <c r="E5225" s="1" t="str">
        <f>IF(raw!E5225="","",raw!E5225)</f>
        <v/>
      </c>
      <c r="F5225" s="1" t="str">
        <f>IF(raw!F5225="","",raw!F5225)</f>
        <v/>
      </c>
      <c r="G5225" s="1" t="str">
        <f>IF(raw!G5225="","",raw!G5225)</f>
        <v/>
      </c>
      <c r="H5225" s="1" t="str">
        <f>IF(raw!H5225="","",raw!H5225)</f>
        <v/>
      </c>
      <c r="I5225" s="1" t="str">
        <f>IF(raw!I5225="","",raw!I5225)</f>
        <v/>
      </c>
      <c r="J5225" s="1" t="str">
        <f>IF(raw!J5225="","",raw!J5225)</f>
        <v/>
      </c>
      <c r="K5225" s="1" t="str">
        <f>IF(raw!K5225="","",raw!K5225)</f>
        <v/>
      </c>
      <c r="L5225" s="1" t="str">
        <f>IF(raw!L5225="","",raw!L5225)</f>
        <v/>
      </c>
      <c r="M5225" s="1" t="str">
        <f>IF(raw!M5225="","",raw!M5225)</f>
        <v/>
      </c>
      <c r="N5225" s="33" t="str">
        <f>IF(raw!N5225="","",raw!N5225)</f>
        <v/>
      </c>
      <c r="O5225" s="30" t="e">
        <f>ROUND(Table1[[#This Row],[Created_at]],1)</f>
        <v>#VALUE!</v>
      </c>
      <c r="P5225" s="39" t="e">
        <f>TRUNC(Table1[[#This Row],[Created_at]],0)</f>
        <v>#VALUE!</v>
      </c>
    </row>
    <row r="5226" spans="1:16" hidden="1" x14ac:dyDescent="0.2">
      <c r="A5226" s="7" t="str">
        <f>IFERROR(DATE(LEFT(raw!A5226,4),MID(raw!A5226,6,2),MID(raw!A5226,9,2)) + TIME(MID(raw!A5226,12,2),MID(raw!A5226,15,2),MID(raw!A5226,18,2)),"")</f>
        <v/>
      </c>
      <c r="B5226" s="1" t="str">
        <f>IF(raw!B5226="","",raw!B5226)</f>
        <v/>
      </c>
      <c r="C5226" s="1" t="str">
        <f>IF(raw!C5226="","",raw!C5226)</f>
        <v/>
      </c>
      <c r="D5226" s="1" t="str">
        <f>IF(raw!D5226="","",raw!D5226)</f>
        <v/>
      </c>
      <c r="E5226" s="1" t="str">
        <f>IF(raw!E5226="","",raw!E5226)</f>
        <v/>
      </c>
      <c r="F5226" s="1" t="str">
        <f>IF(raw!F5226="","",raw!F5226)</f>
        <v/>
      </c>
      <c r="G5226" s="1" t="str">
        <f>IF(raw!G5226="","",raw!G5226)</f>
        <v/>
      </c>
      <c r="H5226" s="1" t="str">
        <f>IF(raw!H5226="","",raw!H5226)</f>
        <v/>
      </c>
      <c r="I5226" s="1" t="str">
        <f>IF(raw!I5226="","",raw!I5226)</f>
        <v/>
      </c>
      <c r="J5226" s="1" t="str">
        <f>IF(raw!J5226="","",raw!J5226)</f>
        <v/>
      </c>
      <c r="K5226" s="1" t="str">
        <f>IF(raw!K5226="","",raw!K5226)</f>
        <v/>
      </c>
      <c r="L5226" s="1" t="str">
        <f>IF(raw!L5226="","",raw!L5226)</f>
        <v/>
      </c>
      <c r="M5226" s="1" t="str">
        <f>IF(raw!M5226="","",raw!M5226)</f>
        <v/>
      </c>
      <c r="N5226" s="33" t="str">
        <f>IF(raw!N5226="","",raw!N5226)</f>
        <v/>
      </c>
      <c r="O5226" s="30" t="e">
        <f>ROUND(Table1[[#This Row],[Created_at]],1)</f>
        <v>#VALUE!</v>
      </c>
      <c r="P5226" s="39" t="e">
        <f>TRUNC(Table1[[#This Row],[Created_at]],0)</f>
        <v>#VALUE!</v>
      </c>
    </row>
    <row r="5227" spans="1:16" hidden="1" x14ac:dyDescent="0.2">
      <c r="A5227" s="7" t="str">
        <f>IFERROR(DATE(LEFT(raw!A5227,4),MID(raw!A5227,6,2),MID(raw!A5227,9,2)) + TIME(MID(raw!A5227,12,2),MID(raw!A5227,15,2),MID(raw!A5227,18,2)),"")</f>
        <v/>
      </c>
      <c r="B5227" s="1" t="str">
        <f>IF(raw!B5227="","",raw!B5227)</f>
        <v/>
      </c>
      <c r="C5227" s="1" t="str">
        <f>IF(raw!C5227="","",raw!C5227)</f>
        <v/>
      </c>
      <c r="D5227" s="1" t="str">
        <f>IF(raw!D5227="","",raw!D5227)</f>
        <v/>
      </c>
      <c r="E5227" s="1" t="str">
        <f>IF(raw!E5227="","",raw!E5227)</f>
        <v/>
      </c>
      <c r="F5227" s="1" t="str">
        <f>IF(raw!F5227="","",raw!F5227)</f>
        <v/>
      </c>
      <c r="G5227" s="1" t="str">
        <f>IF(raw!G5227="","",raw!G5227)</f>
        <v/>
      </c>
      <c r="H5227" s="1" t="str">
        <f>IF(raw!H5227="","",raw!H5227)</f>
        <v/>
      </c>
      <c r="I5227" s="1" t="str">
        <f>IF(raw!I5227="","",raw!I5227)</f>
        <v/>
      </c>
      <c r="J5227" s="1" t="str">
        <f>IF(raw!J5227="","",raw!J5227)</f>
        <v/>
      </c>
      <c r="K5227" s="1" t="str">
        <f>IF(raw!K5227="","",raw!K5227)</f>
        <v/>
      </c>
      <c r="L5227" s="1" t="str">
        <f>IF(raw!L5227="","",raw!L5227)</f>
        <v/>
      </c>
      <c r="M5227" s="1" t="str">
        <f>IF(raw!M5227="","",raw!M5227)</f>
        <v/>
      </c>
      <c r="N5227" s="33" t="str">
        <f>IF(raw!N5227="","",raw!N5227)</f>
        <v/>
      </c>
      <c r="O5227" s="30" t="e">
        <f>ROUND(Table1[[#This Row],[Created_at]],1)</f>
        <v>#VALUE!</v>
      </c>
      <c r="P5227" s="39" t="e">
        <f>TRUNC(Table1[[#This Row],[Created_at]],0)</f>
        <v>#VALUE!</v>
      </c>
    </row>
    <row r="5228" spans="1:16" hidden="1" x14ac:dyDescent="0.2">
      <c r="A5228" s="7" t="str">
        <f>IFERROR(DATE(LEFT(raw!A5228,4),MID(raw!A5228,6,2),MID(raw!A5228,9,2)) + TIME(MID(raw!A5228,12,2),MID(raw!A5228,15,2),MID(raw!A5228,18,2)),"")</f>
        <v/>
      </c>
      <c r="B5228" s="1" t="str">
        <f>IF(raw!B5228="","",raw!B5228)</f>
        <v/>
      </c>
      <c r="C5228" s="1" t="str">
        <f>IF(raw!C5228="","",raw!C5228)</f>
        <v/>
      </c>
      <c r="D5228" s="1" t="str">
        <f>IF(raw!D5228="","",raw!D5228)</f>
        <v/>
      </c>
      <c r="E5228" s="1" t="str">
        <f>IF(raw!E5228="","",raw!E5228)</f>
        <v/>
      </c>
      <c r="F5228" s="1" t="str">
        <f>IF(raw!F5228="","",raw!F5228)</f>
        <v/>
      </c>
      <c r="G5228" s="1" t="str">
        <f>IF(raw!G5228="","",raw!G5228)</f>
        <v/>
      </c>
      <c r="H5228" s="1" t="str">
        <f>IF(raw!H5228="","",raw!H5228)</f>
        <v/>
      </c>
      <c r="I5228" s="1" t="str">
        <f>IF(raw!I5228="","",raw!I5228)</f>
        <v/>
      </c>
      <c r="J5228" s="1" t="str">
        <f>IF(raw!J5228="","",raw!J5228)</f>
        <v/>
      </c>
      <c r="K5228" s="1" t="str">
        <f>IF(raw!K5228="","",raw!K5228)</f>
        <v/>
      </c>
      <c r="L5228" s="1" t="str">
        <f>IF(raw!L5228="","",raw!L5228)</f>
        <v/>
      </c>
      <c r="M5228" s="1" t="str">
        <f>IF(raw!M5228="","",raw!M5228)</f>
        <v/>
      </c>
      <c r="N5228" s="33" t="str">
        <f>IF(raw!N5228="","",raw!N5228)</f>
        <v/>
      </c>
      <c r="O5228" s="30" t="e">
        <f>ROUND(Table1[[#This Row],[Created_at]],1)</f>
        <v>#VALUE!</v>
      </c>
      <c r="P5228" s="39" t="e">
        <f>TRUNC(Table1[[#This Row],[Created_at]],0)</f>
        <v>#VALUE!</v>
      </c>
    </row>
    <row r="5229" spans="1:16" hidden="1" x14ac:dyDescent="0.2">
      <c r="A5229" s="7" t="str">
        <f>IFERROR(DATE(LEFT(raw!A5229,4),MID(raw!A5229,6,2),MID(raw!A5229,9,2)) + TIME(MID(raw!A5229,12,2),MID(raw!A5229,15,2),MID(raw!A5229,18,2)),"")</f>
        <v/>
      </c>
      <c r="B5229" s="1" t="str">
        <f>IF(raw!B5229="","",raw!B5229)</f>
        <v/>
      </c>
      <c r="C5229" s="1" t="str">
        <f>IF(raw!C5229="","",raw!C5229)</f>
        <v/>
      </c>
      <c r="D5229" s="1" t="str">
        <f>IF(raw!D5229="","",raw!D5229)</f>
        <v/>
      </c>
      <c r="E5229" s="1" t="str">
        <f>IF(raw!E5229="","",raw!E5229)</f>
        <v/>
      </c>
      <c r="F5229" s="1" t="str">
        <f>IF(raw!F5229="","",raw!F5229)</f>
        <v/>
      </c>
      <c r="G5229" s="1" t="str">
        <f>IF(raw!G5229="","",raw!G5229)</f>
        <v/>
      </c>
      <c r="H5229" s="1" t="str">
        <f>IF(raw!H5229="","",raw!H5229)</f>
        <v/>
      </c>
      <c r="I5229" s="1" t="str">
        <f>IF(raw!I5229="","",raw!I5229)</f>
        <v/>
      </c>
      <c r="J5229" s="1" t="str">
        <f>IF(raw!J5229="","",raw!J5229)</f>
        <v/>
      </c>
      <c r="K5229" s="1" t="str">
        <f>IF(raw!K5229="","",raw!K5229)</f>
        <v/>
      </c>
      <c r="L5229" s="1" t="str">
        <f>IF(raw!L5229="","",raw!L5229)</f>
        <v/>
      </c>
      <c r="M5229" s="1" t="str">
        <f>IF(raw!M5229="","",raw!M5229)</f>
        <v/>
      </c>
      <c r="N5229" s="33" t="str">
        <f>IF(raw!N5229="","",raw!N5229)</f>
        <v/>
      </c>
      <c r="O5229" s="30" t="e">
        <f>ROUND(Table1[[#This Row],[Created_at]],1)</f>
        <v>#VALUE!</v>
      </c>
      <c r="P5229" s="39" t="e">
        <f>TRUNC(Table1[[#This Row],[Created_at]],0)</f>
        <v>#VALUE!</v>
      </c>
    </row>
    <row r="5230" spans="1:16" hidden="1" x14ac:dyDescent="0.2">
      <c r="A5230" s="7" t="str">
        <f>IFERROR(DATE(LEFT(raw!A5230,4),MID(raw!A5230,6,2),MID(raw!A5230,9,2)) + TIME(MID(raw!A5230,12,2),MID(raw!A5230,15,2),MID(raw!A5230,18,2)),"")</f>
        <v/>
      </c>
      <c r="B5230" s="1" t="str">
        <f>IF(raw!B5230="","",raw!B5230)</f>
        <v/>
      </c>
      <c r="C5230" s="1" t="str">
        <f>IF(raw!C5230="","",raw!C5230)</f>
        <v/>
      </c>
      <c r="D5230" s="1" t="str">
        <f>IF(raw!D5230="","",raw!D5230)</f>
        <v/>
      </c>
      <c r="E5230" s="1" t="str">
        <f>IF(raw!E5230="","",raw!E5230)</f>
        <v/>
      </c>
      <c r="F5230" s="1" t="str">
        <f>IF(raw!F5230="","",raw!F5230)</f>
        <v/>
      </c>
      <c r="G5230" s="1" t="str">
        <f>IF(raw!G5230="","",raw!G5230)</f>
        <v/>
      </c>
      <c r="H5230" s="1" t="str">
        <f>IF(raw!H5230="","",raw!H5230)</f>
        <v/>
      </c>
      <c r="I5230" s="1" t="str">
        <f>IF(raw!I5230="","",raw!I5230)</f>
        <v/>
      </c>
      <c r="J5230" s="1" t="str">
        <f>IF(raw!J5230="","",raw!J5230)</f>
        <v/>
      </c>
      <c r="K5230" s="1" t="str">
        <f>IF(raw!K5230="","",raw!K5230)</f>
        <v/>
      </c>
      <c r="L5230" s="1" t="str">
        <f>IF(raw!L5230="","",raw!L5230)</f>
        <v/>
      </c>
      <c r="M5230" s="1" t="str">
        <f>IF(raw!M5230="","",raw!M5230)</f>
        <v/>
      </c>
      <c r="N5230" s="33" t="str">
        <f>IF(raw!N5230="","",raw!N5230)</f>
        <v/>
      </c>
      <c r="O5230" s="30" t="e">
        <f>ROUND(Table1[[#This Row],[Created_at]],1)</f>
        <v>#VALUE!</v>
      </c>
      <c r="P5230" s="39" t="e">
        <f>TRUNC(Table1[[#This Row],[Created_at]],0)</f>
        <v>#VALUE!</v>
      </c>
    </row>
    <row r="5231" spans="1:16" hidden="1" x14ac:dyDescent="0.2">
      <c r="A5231" s="7" t="str">
        <f>IFERROR(DATE(LEFT(raw!A5231,4),MID(raw!A5231,6,2),MID(raw!A5231,9,2)) + TIME(MID(raw!A5231,12,2),MID(raw!A5231,15,2),MID(raw!A5231,18,2)),"")</f>
        <v/>
      </c>
      <c r="B5231" s="1" t="str">
        <f>IF(raw!B5231="","",raw!B5231)</f>
        <v/>
      </c>
      <c r="C5231" s="1" t="str">
        <f>IF(raw!C5231="","",raw!C5231)</f>
        <v/>
      </c>
      <c r="D5231" s="1" t="str">
        <f>IF(raw!D5231="","",raw!D5231)</f>
        <v/>
      </c>
      <c r="E5231" s="1" t="str">
        <f>IF(raw!E5231="","",raw!E5231)</f>
        <v/>
      </c>
      <c r="F5231" s="1" t="str">
        <f>IF(raw!F5231="","",raw!F5231)</f>
        <v/>
      </c>
      <c r="G5231" s="1" t="str">
        <f>IF(raw!G5231="","",raw!G5231)</f>
        <v/>
      </c>
      <c r="H5231" s="1" t="str">
        <f>IF(raw!H5231="","",raw!H5231)</f>
        <v/>
      </c>
      <c r="I5231" s="1" t="str">
        <f>IF(raw!I5231="","",raw!I5231)</f>
        <v/>
      </c>
      <c r="J5231" s="1" t="str">
        <f>IF(raw!J5231="","",raw!J5231)</f>
        <v/>
      </c>
      <c r="K5231" s="1" t="str">
        <f>IF(raw!K5231="","",raw!K5231)</f>
        <v/>
      </c>
      <c r="L5231" s="1" t="str">
        <f>IF(raw!L5231="","",raw!L5231)</f>
        <v/>
      </c>
      <c r="M5231" s="1" t="str">
        <f>IF(raw!M5231="","",raw!M5231)</f>
        <v/>
      </c>
      <c r="N5231" s="33" t="str">
        <f>IF(raw!N5231="","",raw!N5231)</f>
        <v/>
      </c>
      <c r="O5231" s="30" t="e">
        <f>ROUND(Table1[[#This Row],[Created_at]],1)</f>
        <v>#VALUE!</v>
      </c>
      <c r="P5231" s="39" t="e">
        <f>TRUNC(Table1[[#This Row],[Created_at]],0)</f>
        <v>#VALUE!</v>
      </c>
    </row>
    <row r="5232" spans="1:16" hidden="1" x14ac:dyDescent="0.2">
      <c r="A5232" s="7" t="str">
        <f>IFERROR(DATE(LEFT(raw!A5232,4),MID(raw!A5232,6,2),MID(raw!A5232,9,2)) + TIME(MID(raw!A5232,12,2),MID(raw!A5232,15,2),MID(raw!A5232,18,2)),"")</f>
        <v/>
      </c>
      <c r="B5232" s="1" t="str">
        <f>IF(raw!B5232="","",raw!B5232)</f>
        <v/>
      </c>
      <c r="C5232" s="1" t="str">
        <f>IF(raw!C5232="","",raw!C5232)</f>
        <v/>
      </c>
      <c r="D5232" s="1" t="str">
        <f>IF(raw!D5232="","",raw!D5232)</f>
        <v/>
      </c>
      <c r="E5232" s="1" t="str">
        <f>IF(raw!E5232="","",raw!E5232)</f>
        <v/>
      </c>
      <c r="F5232" s="1" t="str">
        <f>IF(raw!F5232="","",raw!F5232)</f>
        <v/>
      </c>
      <c r="G5232" s="1" t="str">
        <f>IF(raw!G5232="","",raw!G5232)</f>
        <v/>
      </c>
      <c r="H5232" s="1" t="str">
        <f>IF(raw!H5232="","",raw!H5232)</f>
        <v/>
      </c>
      <c r="I5232" s="1" t="str">
        <f>IF(raw!I5232="","",raw!I5232)</f>
        <v/>
      </c>
      <c r="J5232" s="1" t="str">
        <f>IF(raw!J5232="","",raw!J5232)</f>
        <v/>
      </c>
      <c r="K5232" s="1" t="str">
        <f>IF(raw!K5232="","",raw!K5232)</f>
        <v/>
      </c>
      <c r="L5232" s="1" t="str">
        <f>IF(raw!L5232="","",raw!L5232)</f>
        <v/>
      </c>
      <c r="M5232" s="1" t="str">
        <f>IF(raw!M5232="","",raw!M5232)</f>
        <v/>
      </c>
      <c r="N5232" s="33" t="str">
        <f>IF(raw!N5232="","",raw!N5232)</f>
        <v/>
      </c>
      <c r="O5232" s="30" t="e">
        <f>ROUND(Table1[[#This Row],[Created_at]],1)</f>
        <v>#VALUE!</v>
      </c>
      <c r="P5232" s="39" t="e">
        <f>TRUNC(Table1[[#This Row],[Created_at]],0)</f>
        <v>#VALUE!</v>
      </c>
    </row>
    <row r="5233" spans="1:16" hidden="1" x14ac:dyDescent="0.2">
      <c r="A5233" s="7" t="str">
        <f>IFERROR(DATE(LEFT(raw!A5233,4),MID(raw!A5233,6,2),MID(raw!A5233,9,2)) + TIME(MID(raw!A5233,12,2),MID(raw!A5233,15,2),MID(raw!A5233,18,2)),"")</f>
        <v/>
      </c>
      <c r="B5233" s="1" t="str">
        <f>IF(raw!B5233="","",raw!B5233)</f>
        <v/>
      </c>
      <c r="C5233" s="1" t="str">
        <f>IF(raw!C5233="","",raw!C5233)</f>
        <v/>
      </c>
      <c r="D5233" s="1" t="str">
        <f>IF(raw!D5233="","",raw!D5233)</f>
        <v/>
      </c>
      <c r="E5233" s="1" t="str">
        <f>IF(raw!E5233="","",raw!E5233)</f>
        <v/>
      </c>
      <c r="F5233" s="1" t="str">
        <f>IF(raw!F5233="","",raw!F5233)</f>
        <v/>
      </c>
      <c r="G5233" s="1" t="str">
        <f>IF(raw!G5233="","",raw!G5233)</f>
        <v/>
      </c>
      <c r="H5233" s="1" t="str">
        <f>IF(raw!H5233="","",raw!H5233)</f>
        <v/>
      </c>
      <c r="I5233" s="1" t="str">
        <f>IF(raw!I5233="","",raw!I5233)</f>
        <v/>
      </c>
      <c r="J5233" s="1" t="str">
        <f>IF(raw!J5233="","",raw!J5233)</f>
        <v/>
      </c>
      <c r="K5233" s="1" t="str">
        <f>IF(raw!K5233="","",raw!K5233)</f>
        <v/>
      </c>
      <c r="L5233" s="1" t="str">
        <f>IF(raw!L5233="","",raw!L5233)</f>
        <v/>
      </c>
      <c r="M5233" s="1" t="str">
        <f>IF(raw!M5233="","",raw!M5233)</f>
        <v/>
      </c>
      <c r="N5233" s="33" t="str">
        <f>IF(raw!N5233="","",raw!N5233)</f>
        <v/>
      </c>
      <c r="O5233" s="30" t="e">
        <f>ROUND(Table1[[#This Row],[Created_at]],1)</f>
        <v>#VALUE!</v>
      </c>
      <c r="P5233" s="39" t="e">
        <f>TRUNC(Table1[[#This Row],[Created_at]],0)</f>
        <v>#VALUE!</v>
      </c>
    </row>
    <row r="5234" spans="1:16" hidden="1" x14ac:dyDescent="0.2">
      <c r="A5234" s="7" t="str">
        <f>IFERROR(DATE(LEFT(raw!A5234,4),MID(raw!A5234,6,2),MID(raw!A5234,9,2)) + TIME(MID(raw!A5234,12,2),MID(raw!A5234,15,2),MID(raw!A5234,18,2)),"")</f>
        <v/>
      </c>
      <c r="B5234" s="1" t="str">
        <f>IF(raw!B5234="","",raw!B5234)</f>
        <v/>
      </c>
      <c r="C5234" s="1" t="str">
        <f>IF(raw!C5234="","",raw!C5234)</f>
        <v/>
      </c>
      <c r="D5234" s="1" t="str">
        <f>IF(raw!D5234="","",raw!D5234)</f>
        <v/>
      </c>
      <c r="E5234" s="1" t="str">
        <f>IF(raw!E5234="","",raw!E5234)</f>
        <v/>
      </c>
      <c r="F5234" s="1" t="str">
        <f>IF(raw!F5234="","",raw!F5234)</f>
        <v/>
      </c>
      <c r="G5234" s="1" t="str">
        <f>IF(raw!G5234="","",raw!G5234)</f>
        <v/>
      </c>
      <c r="H5234" s="1" t="str">
        <f>IF(raw!H5234="","",raw!H5234)</f>
        <v/>
      </c>
      <c r="I5234" s="1" t="str">
        <f>IF(raw!I5234="","",raw!I5234)</f>
        <v/>
      </c>
      <c r="J5234" s="1" t="str">
        <f>IF(raw!J5234="","",raw!J5234)</f>
        <v/>
      </c>
      <c r="K5234" s="1" t="str">
        <f>IF(raw!K5234="","",raw!K5234)</f>
        <v/>
      </c>
      <c r="L5234" s="1" t="str">
        <f>IF(raw!L5234="","",raw!L5234)</f>
        <v/>
      </c>
      <c r="M5234" s="1" t="str">
        <f>IF(raw!M5234="","",raw!M5234)</f>
        <v/>
      </c>
      <c r="N5234" s="33" t="str">
        <f>IF(raw!N5234="","",raw!N5234)</f>
        <v/>
      </c>
      <c r="O5234" s="30" t="e">
        <f>ROUND(Table1[[#This Row],[Created_at]],1)</f>
        <v>#VALUE!</v>
      </c>
      <c r="P5234" s="39" t="e">
        <f>TRUNC(Table1[[#This Row],[Created_at]],0)</f>
        <v>#VALUE!</v>
      </c>
    </row>
    <row r="5235" spans="1:16" hidden="1" x14ac:dyDescent="0.2">
      <c r="A5235" s="7" t="str">
        <f>IFERROR(DATE(LEFT(raw!A5235,4),MID(raw!A5235,6,2),MID(raw!A5235,9,2)) + TIME(MID(raw!A5235,12,2),MID(raw!A5235,15,2),MID(raw!A5235,18,2)),"")</f>
        <v/>
      </c>
      <c r="B5235" s="1" t="str">
        <f>IF(raw!B5235="","",raw!B5235)</f>
        <v/>
      </c>
      <c r="C5235" s="1" t="str">
        <f>IF(raw!C5235="","",raw!C5235)</f>
        <v/>
      </c>
      <c r="D5235" s="1" t="str">
        <f>IF(raw!D5235="","",raw!D5235)</f>
        <v/>
      </c>
      <c r="E5235" s="1" t="str">
        <f>IF(raw!E5235="","",raw!E5235)</f>
        <v/>
      </c>
      <c r="F5235" s="1" t="str">
        <f>IF(raw!F5235="","",raw!F5235)</f>
        <v/>
      </c>
      <c r="G5235" s="1" t="str">
        <f>IF(raw!G5235="","",raw!G5235)</f>
        <v/>
      </c>
      <c r="H5235" s="1" t="str">
        <f>IF(raw!H5235="","",raw!H5235)</f>
        <v/>
      </c>
      <c r="I5235" s="1" t="str">
        <f>IF(raw!I5235="","",raw!I5235)</f>
        <v/>
      </c>
      <c r="J5235" s="1" t="str">
        <f>IF(raw!J5235="","",raw!J5235)</f>
        <v/>
      </c>
      <c r="K5235" s="1" t="str">
        <f>IF(raw!K5235="","",raw!K5235)</f>
        <v/>
      </c>
      <c r="L5235" s="1" t="str">
        <f>IF(raw!L5235="","",raw!L5235)</f>
        <v/>
      </c>
      <c r="M5235" s="1" t="str">
        <f>IF(raw!M5235="","",raw!M5235)</f>
        <v/>
      </c>
      <c r="N5235" s="33" t="str">
        <f>IF(raw!N5235="","",raw!N5235)</f>
        <v/>
      </c>
      <c r="O5235" s="30" t="e">
        <f>ROUND(Table1[[#This Row],[Created_at]],1)</f>
        <v>#VALUE!</v>
      </c>
      <c r="P5235" s="39" t="e">
        <f>TRUNC(Table1[[#This Row],[Created_at]],0)</f>
        <v>#VALUE!</v>
      </c>
    </row>
    <row r="5236" spans="1:16" hidden="1" x14ac:dyDescent="0.2">
      <c r="A5236" s="7" t="str">
        <f>IFERROR(DATE(LEFT(raw!A5236,4),MID(raw!A5236,6,2),MID(raw!A5236,9,2)) + TIME(MID(raw!A5236,12,2),MID(raw!A5236,15,2),MID(raw!A5236,18,2)),"")</f>
        <v/>
      </c>
      <c r="B5236" s="1" t="str">
        <f>IF(raw!B5236="","",raw!B5236)</f>
        <v/>
      </c>
      <c r="C5236" s="1" t="str">
        <f>IF(raw!C5236="","",raw!C5236)</f>
        <v/>
      </c>
      <c r="D5236" s="1" t="str">
        <f>IF(raw!D5236="","",raw!D5236)</f>
        <v/>
      </c>
      <c r="E5236" s="1" t="str">
        <f>IF(raw!E5236="","",raw!E5236)</f>
        <v/>
      </c>
      <c r="F5236" s="1" t="str">
        <f>IF(raw!F5236="","",raw!F5236)</f>
        <v/>
      </c>
      <c r="G5236" s="1" t="str">
        <f>IF(raw!G5236="","",raw!G5236)</f>
        <v/>
      </c>
      <c r="H5236" s="1" t="str">
        <f>IF(raw!H5236="","",raw!H5236)</f>
        <v/>
      </c>
      <c r="I5236" s="1" t="str">
        <f>IF(raw!I5236="","",raw!I5236)</f>
        <v/>
      </c>
      <c r="J5236" s="1" t="str">
        <f>IF(raw!J5236="","",raw!J5236)</f>
        <v/>
      </c>
      <c r="K5236" s="1" t="str">
        <f>IF(raw!K5236="","",raw!K5236)</f>
        <v/>
      </c>
      <c r="L5236" s="1" t="str">
        <f>IF(raw!L5236="","",raw!L5236)</f>
        <v/>
      </c>
      <c r="M5236" s="1" t="str">
        <f>IF(raw!M5236="","",raw!M5236)</f>
        <v/>
      </c>
      <c r="N5236" s="33" t="str">
        <f>IF(raw!N5236="","",raw!N5236)</f>
        <v/>
      </c>
      <c r="O5236" s="30" t="e">
        <f>ROUND(Table1[[#This Row],[Created_at]],1)</f>
        <v>#VALUE!</v>
      </c>
      <c r="P5236" s="39" t="e">
        <f>TRUNC(Table1[[#This Row],[Created_at]],0)</f>
        <v>#VALUE!</v>
      </c>
    </row>
    <row r="5237" spans="1:16" hidden="1" x14ac:dyDescent="0.2">
      <c r="A5237" s="7" t="str">
        <f>IFERROR(DATE(LEFT(raw!A5237,4),MID(raw!A5237,6,2),MID(raw!A5237,9,2)) + TIME(MID(raw!A5237,12,2),MID(raw!A5237,15,2),MID(raw!A5237,18,2)),"")</f>
        <v/>
      </c>
      <c r="B5237" s="1" t="str">
        <f>IF(raw!B5237="","",raw!B5237)</f>
        <v/>
      </c>
      <c r="C5237" s="1" t="str">
        <f>IF(raw!C5237="","",raw!C5237)</f>
        <v/>
      </c>
      <c r="D5237" s="1" t="str">
        <f>IF(raw!D5237="","",raw!D5237)</f>
        <v/>
      </c>
      <c r="E5237" s="1" t="str">
        <f>IF(raw!E5237="","",raw!E5237)</f>
        <v/>
      </c>
      <c r="F5237" s="1" t="str">
        <f>IF(raw!F5237="","",raw!F5237)</f>
        <v/>
      </c>
      <c r="G5237" s="1" t="str">
        <f>IF(raw!G5237="","",raw!G5237)</f>
        <v/>
      </c>
      <c r="H5237" s="1" t="str">
        <f>IF(raw!H5237="","",raw!H5237)</f>
        <v/>
      </c>
      <c r="I5237" s="1" t="str">
        <f>IF(raw!I5237="","",raw!I5237)</f>
        <v/>
      </c>
      <c r="J5237" s="1" t="str">
        <f>IF(raw!J5237="","",raw!J5237)</f>
        <v/>
      </c>
      <c r="K5237" s="1" t="str">
        <f>IF(raw!K5237="","",raw!K5237)</f>
        <v/>
      </c>
      <c r="L5237" s="1" t="str">
        <f>IF(raw!L5237="","",raw!L5237)</f>
        <v/>
      </c>
      <c r="M5237" s="1" t="str">
        <f>IF(raw!M5237="","",raw!M5237)</f>
        <v/>
      </c>
      <c r="N5237" s="33" t="str">
        <f>IF(raw!N5237="","",raw!N5237)</f>
        <v/>
      </c>
      <c r="O5237" s="30" t="e">
        <f>ROUND(Table1[[#This Row],[Created_at]],1)</f>
        <v>#VALUE!</v>
      </c>
      <c r="P5237" s="39" t="e">
        <f>TRUNC(Table1[[#This Row],[Created_at]],0)</f>
        <v>#VALUE!</v>
      </c>
    </row>
    <row r="5238" spans="1:16" hidden="1" x14ac:dyDescent="0.2">
      <c r="A5238" s="7" t="str">
        <f>IFERROR(DATE(LEFT(raw!A5238,4),MID(raw!A5238,6,2),MID(raw!A5238,9,2)) + TIME(MID(raw!A5238,12,2),MID(raw!A5238,15,2),MID(raw!A5238,18,2)),"")</f>
        <v/>
      </c>
      <c r="B5238" s="1" t="str">
        <f>IF(raw!B5238="","",raw!B5238)</f>
        <v/>
      </c>
      <c r="C5238" s="1" t="str">
        <f>IF(raw!C5238="","",raw!C5238)</f>
        <v/>
      </c>
      <c r="D5238" s="1" t="str">
        <f>IF(raw!D5238="","",raw!D5238)</f>
        <v/>
      </c>
      <c r="E5238" s="1" t="str">
        <f>IF(raw!E5238="","",raw!E5238)</f>
        <v/>
      </c>
      <c r="F5238" s="1" t="str">
        <f>IF(raw!F5238="","",raw!F5238)</f>
        <v/>
      </c>
      <c r="G5238" s="1" t="str">
        <f>IF(raw!G5238="","",raw!G5238)</f>
        <v/>
      </c>
      <c r="H5238" s="1" t="str">
        <f>IF(raw!H5238="","",raw!H5238)</f>
        <v/>
      </c>
      <c r="I5238" s="1" t="str">
        <f>IF(raw!I5238="","",raw!I5238)</f>
        <v/>
      </c>
      <c r="J5238" s="1" t="str">
        <f>IF(raw!J5238="","",raw!J5238)</f>
        <v/>
      </c>
      <c r="K5238" s="1" t="str">
        <f>IF(raw!K5238="","",raw!K5238)</f>
        <v/>
      </c>
      <c r="L5238" s="1" t="str">
        <f>IF(raw!L5238="","",raw!L5238)</f>
        <v/>
      </c>
      <c r="M5238" s="1" t="str">
        <f>IF(raw!M5238="","",raw!M5238)</f>
        <v/>
      </c>
      <c r="N5238" s="33" t="str">
        <f>IF(raw!N5238="","",raw!N5238)</f>
        <v/>
      </c>
      <c r="O5238" s="30" t="e">
        <f>ROUND(Table1[[#This Row],[Created_at]],1)</f>
        <v>#VALUE!</v>
      </c>
      <c r="P5238" s="39" t="e">
        <f>TRUNC(Table1[[#This Row],[Created_at]],0)</f>
        <v>#VALUE!</v>
      </c>
    </row>
    <row r="5239" spans="1:16" hidden="1" x14ac:dyDescent="0.2">
      <c r="A5239" s="7" t="str">
        <f>IFERROR(DATE(LEFT(raw!A5239,4),MID(raw!A5239,6,2),MID(raw!A5239,9,2)) + TIME(MID(raw!A5239,12,2),MID(raw!A5239,15,2),MID(raw!A5239,18,2)),"")</f>
        <v/>
      </c>
      <c r="B5239" s="1" t="str">
        <f>IF(raw!B5239="","",raw!B5239)</f>
        <v/>
      </c>
      <c r="C5239" s="1" t="str">
        <f>IF(raw!C5239="","",raw!C5239)</f>
        <v/>
      </c>
      <c r="D5239" s="1" t="str">
        <f>IF(raw!D5239="","",raw!D5239)</f>
        <v/>
      </c>
      <c r="E5239" s="1" t="str">
        <f>IF(raw!E5239="","",raw!E5239)</f>
        <v/>
      </c>
      <c r="F5239" s="1" t="str">
        <f>IF(raw!F5239="","",raw!F5239)</f>
        <v/>
      </c>
      <c r="G5239" s="1" t="str">
        <f>IF(raw!G5239="","",raw!G5239)</f>
        <v/>
      </c>
      <c r="H5239" s="1" t="str">
        <f>IF(raw!H5239="","",raw!H5239)</f>
        <v/>
      </c>
      <c r="I5239" s="1" t="str">
        <f>IF(raw!I5239="","",raw!I5239)</f>
        <v/>
      </c>
      <c r="J5239" s="1" t="str">
        <f>IF(raw!J5239="","",raw!J5239)</f>
        <v/>
      </c>
      <c r="K5239" s="1" t="str">
        <f>IF(raw!K5239="","",raw!K5239)</f>
        <v/>
      </c>
      <c r="L5239" s="1" t="str">
        <f>IF(raw!L5239="","",raw!L5239)</f>
        <v/>
      </c>
      <c r="M5239" s="1" t="str">
        <f>IF(raw!M5239="","",raw!M5239)</f>
        <v/>
      </c>
      <c r="N5239" s="33" t="str">
        <f>IF(raw!N5239="","",raw!N5239)</f>
        <v/>
      </c>
      <c r="O5239" s="30" t="e">
        <f>ROUND(Table1[[#This Row],[Created_at]],1)</f>
        <v>#VALUE!</v>
      </c>
      <c r="P5239" s="39" t="e">
        <f>TRUNC(Table1[[#This Row],[Created_at]],0)</f>
        <v>#VALUE!</v>
      </c>
    </row>
    <row r="5240" spans="1:16" hidden="1" x14ac:dyDescent="0.2">
      <c r="A5240" s="7" t="str">
        <f>IFERROR(DATE(LEFT(raw!A5240,4),MID(raw!A5240,6,2),MID(raw!A5240,9,2)) + TIME(MID(raw!A5240,12,2),MID(raw!A5240,15,2),MID(raw!A5240,18,2)),"")</f>
        <v/>
      </c>
      <c r="B5240" s="1" t="str">
        <f>IF(raw!B5240="","",raw!B5240)</f>
        <v/>
      </c>
      <c r="C5240" s="1" t="str">
        <f>IF(raw!C5240="","",raw!C5240)</f>
        <v/>
      </c>
      <c r="D5240" s="1" t="str">
        <f>IF(raw!D5240="","",raw!D5240)</f>
        <v/>
      </c>
      <c r="E5240" s="1" t="str">
        <f>IF(raw!E5240="","",raw!E5240)</f>
        <v/>
      </c>
      <c r="F5240" s="1" t="str">
        <f>IF(raw!F5240="","",raw!F5240)</f>
        <v/>
      </c>
      <c r="G5240" s="1" t="str">
        <f>IF(raw!G5240="","",raw!G5240)</f>
        <v/>
      </c>
      <c r="H5240" s="1" t="str">
        <f>IF(raw!H5240="","",raw!H5240)</f>
        <v/>
      </c>
      <c r="I5240" s="1" t="str">
        <f>IF(raw!I5240="","",raw!I5240)</f>
        <v/>
      </c>
      <c r="J5240" s="1" t="str">
        <f>IF(raw!J5240="","",raw!J5240)</f>
        <v/>
      </c>
      <c r="K5240" s="1" t="str">
        <f>IF(raw!K5240="","",raw!K5240)</f>
        <v/>
      </c>
      <c r="L5240" s="1" t="str">
        <f>IF(raw!L5240="","",raw!L5240)</f>
        <v/>
      </c>
      <c r="M5240" s="1" t="str">
        <f>IF(raw!M5240="","",raw!M5240)</f>
        <v/>
      </c>
      <c r="N5240" s="33" t="str">
        <f>IF(raw!N5240="","",raw!N5240)</f>
        <v/>
      </c>
      <c r="O5240" s="30" t="e">
        <f>ROUND(Table1[[#This Row],[Created_at]],1)</f>
        <v>#VALUE!</v>
      </c>
      <c r="P5240" s="39" t="e">
        <f>TRUNC(Table1[[#This Row],[Created_at]],0)</f>
        <v>#VALUE!</v>
      </c>
    </row>
    <row r="5241" spans="1:16" hidden="1" x14ac:dyDescent="0.2">
      <c r="A5241" s="7" t="str">
        <f>IFERROR(DATE(LEFT(raw!A5241,4),MID(raw!A5241,6,2),MID(raw!A5241,9,2)) + TIME(MID(raw!A5241,12,2),MID(raw!A5241,15,2),MID(raw!A5241,18,2)),"")</f>
        <v/>
      </c>
      <c r="B5241" s="1" t="str">
        <f>IF(raw!B5241="","",raw!B5241)</f>
        <v/>
      </c>
      <c r="C5241" s="1" t="str">
        <f>IF(raw!C5241="","",raw!C5241)</f>
        <v/>
      </c>
      <c r="D5241" s="1" t="str">
        <f>IF(raw!D5241="","",raw!D5241)</f>
        <v/>
      </c>
      <c r="E5241" s="1" t="str">
        <f>IF(raw!E5241="","",raw!E5241)</f>
        <v/>
      </c>
      <c r="F5241" s="1" t="str">
        <f>IF(raw!F5241="","",raw!F5241)</f>
        <v/>
      </c>
      <c r="G5241" s="1" t="str">
        <f>IF(raw!G5241="","",raw!G5241)</f>
        <v/>
      </c>
      <c r="H5241" s="1" t="str">
        <f>IF(raw!H5241="","",raw!H5241)</f>
        <v/>
      </c>
      <c r="I5241" s="1" t="str">
        <f>IF(raw!I5241="","",raw!I5241)</f>
        <v/>
      </c>
      <c r="J5241" s="1" t="str">
        <f>IF(raw!J5241="","",raw!J5241)</f>
        <v/>
      </c>
      <c r="K5241" s="1" t="str">
        <f>IF(raw!K5241="","",raw!K5241)</f>
        <v/>
      </c>
      <c r="L5241" s="1" t="str">
        <f>IF(raw!L5241="","",raw!L5241)</f>
        <v/>
      </c>
      <c r="M5241" s="1" t="str">
        <f>IF(raw!M5241="","",raw!M5241)</f>
        <v/>
      </c>
      <c r="N5241" s="33" t="str">
        <f>IF(raw!N5241="","",raw!N5241)</f>
        <v/>
      </c>
      <c r="O5241" s="30" t="e">
        <f>ROUND(Table1[[#This Row],[Created_at]],1)</f>
        <v>#VALUE!</v>
      </c>
      <c r="P5241" s="39" t="e">
        <f>TRUNC(Table1[[#This Row],[Created_at]],0)</f>
        <v>#VALUE!</v>
      </c>
    </row>
    <row r="5242" spans="1:16" hidden="1" x14ac:dyDescent="0.2">
      <c r="A5242" s="7" t="str">
        <f>IFERROR(DATE(LEFT(raw!A5242,4),MID(raw!A5242,6,2),MID(raw!A5242,9,2)) + TIME(MID(raw!A5242,12,2),MID(raw!A5242,15,2),MID(raw!A5242,18,2)),"")</f>
        <v/>
      </c>
      <c r="B5242" s="1" t="str">
        <f>IF(raw!B5242="","",raw!B5242)</f>
        <v/>
      </c>
      <c r="C5242" s="1" t="str">
        <f>IF(raw!C5242="","",raw!C5242)</f>
        <v/>
      </c>
      <c r="D5242" s="1" t="str">
        <f>IF(raw!D5242="","",raw!D5242)</f>
        <v/>
      </c>
      <c r="E5242" s="1" t="str">
        <f>IF(raw!E5242="","",raw!E5242)</f>
        <v/>
      </c>
      <c r="F5242" s="1" t="str">
        <f>IF(raw!F5242="","",raw!F5242)</f>
        <v/>
      </c>
      <c r="G5242" s="1" t="str">
        <f>IF(raw!G5242="","",raw!G5242)</f>
        <v/>
      </c>
      <c r="H5242" s="1" t="str">
        <f>IF(raw!H5242="","",raw!H5242)</f>
        <v/>
      </c>
      <c r="I5242" s="1" t="str">
        <f>IF(raw!I5242="","",raw!I5242)</f>
        <v/>
      </c>
      <c r="J5242" s="1" t="str">
        <f>IF(raw!J5242="","",raw!J5242)</f>
        <v/>
      </c>
      <c r="K5242" s="1" t="str">
        <f>IF(raw!K5242="","",raw!K5242)</f>
        <v/>
      </c>
      <c r="L5242" s="1" t="str">
        <f>IF(raw!L5242="","",raw!L5242)</f>
        <v/>
      </c>
      <c r="M5242" s="1" t="str">
        <f>IF(raw!M5242="","",raw!M5242)</f>
        <v/>
      </c>
      <c r="N5242" s="33" t="str">
        <f>IF(raw!N5242="","",raw!N5242)</f>
        <v/>
      </c>
      <c r="O5242" s="30" t="e">
        <f>ROUND(Table1[[#This Row],[Created_at]],1)</f>
        <v>#VALUE!</v>
      </c>
      <c r="P5242" s="39" t="e">
        <f>TRUNC(Table1[[#This Row],[Created_at]],0)</f>
        <v>#VALUE!</v>
      </c>
    </row>
    <row r="5243" spans="1:16" hidden="1" x14ac:dyDescent="0.2">
      <c r="A5243" s="7" t="str">
        <f>IFERROR(DATE(LEFT(raw!A5243,4),MID(raw!A5243,6,2),MID(raw!A5243,9,2)) + TIME(MID(raw!A5243,12,2),MID(raw!A5243,15,2),MID(raw!A5243,18,2)),"")</f>
        <v/>
      </c>
      <c r="B5243" s="1" t="str">
        <f>IF(raw!B5243="","",raw!B5243)</f>
        <v/>
      </c>
      <c r="C5243" s="1" t="str">
        <f>IF(raw!C5243="","",raw!C5243)</f>
        <v/>
      </c>
      <c r="D5243" s="1" t="str">
        <f>IF(raw!D5243="","",raw!D5243)</f>
        <v/>
      </c>
      <c r="E5243" s="1" t="str">
        <f>IF(raw!E5243="","",raw!E5243)</f>
        <v/>
      </c>
      <c r="F5243" s="1" t="str">
        <f>IF(raw!F5243="","",raw!F5243)</f>
        <v/>
      </c>
      <c r="G5243" s="1" t="str">
        <f>IF(raw!G5243="","",raw!G5243)</f>
        <v/>
      </c>
      <c r="H5243" s="1" t="str">
        <f>IF(raw!H5243="","",raw!H5243)</f>
        <v/>
      </c>
      <c r="I5243" s="1" t="str">
        <f>IF(raw!I5243="","",raw!I5243)</f>
        <v/>
      </c>
      <c r="J5243" s="1" t="str">
        <f>IF(raw!J5243="","",raw!J5243)</f>
        <v/>
      </c>
      <c r="K5243" s="1" t="str">
        <f>IF(raw!K5243="","",raw!K5243)</f>
        <v/>
      </c>
      <c r="L5243" s="1" t="str">
        <f>IF(raw!L5243="","",raw!L5243)</f>
        <v/>
      </c>
      <c r="M5243" s="1" t="str">
        <f>IF(raw!M5243="","",raw!M5243)</f>
        <v/>
      </c>
      <c r="N5243" s="33" t="str">
        <f>IF(raw!N5243="","",raw!N5243)</f>
        <v/>
      </c>
      <c r="O5243" s="30" t="e">
        <f>ROUND(Table1[[#This Row],[Created_at]],1)</f>
        <v>#VALUE!</v>
      </c>
      <c r="P5243" s="39" t="e">
        <f>TRUNC(Table1[[#This Row],[Created_at]],0)</f>
        <v>#VALUE!</v>
      </c>
    </row>
    <row r="5244" spans="1:16" hidden="1" x14ac:dyDescent="0.2">
      <c r="A5244" s="7" t="str">
        <f>IFERROR(DATE(LEFT(raw!A5244,4),MID(raw!A5244,6,2),MID(raw!A5244,9,2)) + TIME(MID(raw!A5244,12,2),MID(raw!A5244,15,2),MID(raw!A5244,18,2)),"")</f>
        <v/>
      </c>
      <c r="B5244" s="1" t="str">
        <f>IF(raw!B5244="","",raw!B5244)</f>
        <v/>
      </c>
      <c r="C5244" s="1" t="str">
        <f>IF(raw!C5244="","",raw!C5244)</f>
        <v/>
      </c>
      <c r="D5244" s="1" t="str">
        <f>IF(raw!D5244="","",raw!D5244)</f>
        <v/>
      </c>
      <c r="E5244" s="1" t="str">
        <f>IF(raw!E5244="","",raw!E5244)</f>
        <v/>
      </c>
      <c r="F5244" s="1" t="str">
        <f>IF(raw!F5244="","",raw!F5244)</f>
        <v/>
      </c>
      <c r="G5244" s="1" t="str">
        <f>IF(raw!G5244="","",raw!G5244)</f>
        <v/>
      </c>
      <c r="H5244" s="1" t="str">
        <f>IF(raw!H5244="","",raw!H5244)</f>
        <v/>
      </c>
      <c r="I5244" s="1" t="str">
        <f>IF(raw!I5244="","",raw!I5244)</f>
        <v/>
      </c>
      <c r="J5244" s="1" t="str">
        <f>IF(raw!J5244="","",raw!J5244)</f>
        <v/>
      </c>
      <c r="K5244" s="1" t="str">
        <f>IF(raw!K5244="","",raw!K5244)</f>
        <v/>
      </c>
      <c r="L5244" s="1" t="str">
        <f>IF(raw!L5244="","",raw!L5244)</f>
        <v/>
      </c>
      <c r="M5244" s="1" t="str">
        <f>IF(raw!M5244="","",raw!M5244)</f>
        <v/>
      </c>
      <c r="N5244" s="33" t="str">
        <f>IF(raw!N5244="","",raw!N5244)</f>
        <v/>
      </c>
      <c r="O5244" s="30" t="e">
        <f>ROUND(Table1[[#This Row],[Created_at]],1)</f>
        <v>#VALUE!</v>
      </c>
      <c r="P5244" s="39" t="e">
        <f>TRUNC(Table1[[#This Row],[Created_at]],0)</f>
        <v>#VALUE!</v>
      </c>
    </row>
    <row r="5245" spans="1:16" hidden="1" x14ac:dyDescent="0.2">
      <c r="A5245" s="7" t="str">
        <f>IFERROR(DATE(LEFT(raw!A5245,4),MID(raw!A5245,6,2),MID(raw!A5245,9,2)) + TIME(MID(raw!A5245,12,2),MID(raw!A5245,15,2),MID(raw!A5245,18,2)),"")</f>
        <v/>
      </c>
      <c r="B5245" s="1" t="str">
        <f>IF(raw!B5245="","",raw!B5245)</f>
        <v/>
      </c>
      <c r="C5245" s="1" t="str">
        <f>IF(raw!C5245="","",raw!C5245)</f>
        <v/>
      </c>
      <c r="D5245" s="1" t="str">
        <f>IF(raw!D5245="","",raw!D5245)</f>
        <v/>
      </c>
      <c r="E5245" s="1" t="str">
        <f>IF(raw!E5245="","",raw!E5245)</f>
        <v/>
      </c>
      <c r="F5245" s="1" t="str">
        <f>IF(raw!F5245="","",raw!F5245)</f>
        <v/>
      </c>
      <c r="G5245" s="1" t="str">
        <f>IF(raw!G5245="","",raw!G5245)</f>
        <v/>
      </c>
      <c r="H5245" s="1" t="str">
        <f>IF(raw!H5245="","",raw!H5245)</f>
        <v/>
      </c>
      <c r="I5245" s="1" t="str">
        <f>IF(raw!I5245="","",raw!I5245)</f>
        <v/>
      </c>
      <c r="J5245" s="1" t="str">
        <f>IF(raw!J5245="","",raw!J5245)</f>
        <v/>
      </c>
      <c r="K5245" s="1" t="str">
        <f>IF(raw!K5245="","",raw!K5245)</f>
        <v/>
      </c>
      <c r="L5245" s="1" t="str">
        <f>IF(raw!L5245="","",raw!L5245)</f>
        <v/>
      </c>
      <c r="M5245" s="1" t="str">
        <f>IF(raw!M5245="","",raw!M5245)</f>
        <v/>
      </c>
      <c r="N5245" s="33" t="str">
        <f>IF(raw!N5245="","",raw!N5245)</f>
        <v/>
      </c>
      <c r="O5245" s="30" t="e">
        <f>ROUND(Table1[[#This Row],[Created_at]],1)</f>
        <v>#VALUE!</v>
      </c>
      <c r="P5245" s="39" t="e">
        <f>TRUNC(Table1[[#This Row],[Created_at]],0)</f>
        <v>#VALUE!</v>
      </c>
    </row>
    <row r="5246" spans="1:16" hidden="1" x14ac:dyDescent="0.2">
      <c r="A5246" s="7" t="str">
        <f>IFERROR(DATE(LEFT(raw!A5246,4),MID(raw!A5246,6,2),MID(raw!A5246,9,2)) + TIME(MID(raw!A5246,12,2),MID(raw!A5246,15,2),MID(raw!A5246,18,2)),"")</f>
        <v/>
      </c>
      <c r="B5246" s="1" t="str">
        <f>IF(raw!B5246="","",raw!B5246)</f>
        <v/>
      </c>
      <c r="C5246" s="1" t="str">
        <f>IF(raw!C5246="","",raw!C5246)</f>
        <v/>
      </c>
      <c r="D5246" s="1" t="str">
        <f>IF(raw!D5246="","",raw!D5246)</f>
        <v/>
      </c>
      <c r="E5246" s="1" t="str">
        <f>IF(raw!E5246="","",raw!E5246)</f>
        <v/>
      </c>
      <c r="F5246" s="1" t="str">
        <f>IF(raw!F5246="","",raw!F5246)</f>
        <v/>
      </c>
      <c r="G5246" s="1" t="str">
        <f>IF(raw!G5246="","",raw!G5246)</f>
        <v/>
      </c>
      <c r="H5246" s="1" t="str">
        <f>IF(raw!H5246="","",raw!H5246)</f>
        <v/>
      </c>
      <c r="I5246" s="1" t="str">
        <f>IF(raw!I5246="","",raw!I5246)</f>
        <v/>
      </c>
      <c r="J5246" s="1" t="str">
        <f>IF(raw!J5246="","",raw!J5246)</f>
        <v/>
      </c>
      <c r="K5246" s="1" t="str">
        <f>IF(raw!K5246="","",raw!K5246)</f>
        <v/>
      </c>
      <c r="L5246" s="1" t="str">
        <f>IF(raw!L5246="","",raw!L5246)</f>
        <v/>
      </c>
      <c r="M5246" s="1" t="str">
        <f>IF(raw!M5246="","",raw!M5246)</f>
        <v/>
      </c>
      <c r="N5246" s="33" t="str">
        <f>IF(raw!N5246="","",raw!N5246)</f>
        <v/>
      </c>
      <c r="O5246" s="30" t="e">
        <f>ROUND(Table1[[#This Row],[Created_at]],1)</f>
        <v>#VALUE!</v>
      </c>
      <c r="P5246" s="39" t="e">
        <f>TRUNC(Table1[[#This Row],[Created_at]],0)</f>
        <v>#VALUE!</v>
      </c>
    </row>
    <row r="5247" spans="1:16" hidden="1" x14ac:dyDescent="0.2">
      <c r="A5247" s="7" t="str">
        <f>IFERROR(DATE(LEFT(raw!A5247,4),MID(raw!A5247,6,2),MID(raw!A5247,9,2)) + TIME(MID(raw!A5247,12,2),MID(raw!A5247,15,2),MID(raw!A5247,18,2)),"")</f>
        <v/>
      </c>
      <c r="B5247" s="1" t="str">
        <f>IF(raw!B5247="","",raw!B5247)</f>
        <v/>
      </c>
      <c r="C5247" s="1" t="str">
        <f>IF(raw!C5247="","",raw!C5247)</f>
        <v/>
      </c>
      <c r="D5247" s="1" t="str">
        <f>IF(raw!D5247="","",raw!D5247)</f>
        <v/>
      </c>
      <c r="E5247" s="1" t="str">
        <f>IF(raw!E5247="","",raw!E5247)</f>
        <v/>
      </c>
      <c r="F5247" s="1" t="str">
        <f>IF(raw!F5247="","",raw!F5247)</f>
        <v/>
      </c>
      <c r="G5247" s="1" t="str">
        <f>IF(raw!G5247="","",raw!G5247)</f>
        <v/>
      </c>
      <c r="H5247" s="1" t="str">
        <f>IF(raw!H5247="","",raw!H5247)</f>
        <v/>
      </c>
      <c r="I5247" s="1" t="str">
        <f>IF(raw!I5247="","",raw!I5247)</f>
        <v/>
      </c>
      <c r="J5247" s="1" t="str">
        <f>IF(raw!J5247="","",raw!J5247)</f>
        <v/>
      </c>
      <c r="K5247" s="1" t="str">
        <f>IF(raw!K5247="","",raw!K5247)</f>
        <v/>
      </c>
      <c r="L5247" s="1" t="str">
        <f>IF(raw!L5247="","",raw!L5247)</f>
        <v/>
      </c>
      <c r="M5247" s="1" t="str">
        <f>IF(raw!M5247="","",raw!M5247)</f>
        <v/>
      </c>
      <c r="N5247" s="33" t="str">
        <f>IF(raw!N5247="","",raw!N5247)</f>
        <v/>
      </c>
      <c r="O5247" s="30" t="e">
        <f>ROUND(Table1[[#This Row],[Created_at]],1)</f>
        <v>#VALUE!</v>
      </c>
      <c r="P5247" s="39" t="e">
        <f>TRUNC(Table1[[#This Row],[Created_at]],0)</f>
        <v>#VALUE!</v>
      </c>
    </row>
    <row r="5248" spans="1:16" hidden="1" x14ac:dyDescent="0.2">
      <c r="A5248" s="7" t="str">
        <f>IFERROR(DATE(LEFT(raw!A5248,4),MID(raw!A5248,6,2),MID(raw!A5248,9,2)) + TIME(MID(raw!A5248,12,2),MID(raw!A5248,15,2),MID(raw!A5248,18,2)),"")</f>
        <v/>
      </c>
      <c r="B5248" s="1" t="str">
        <f>IF(raw!B5248="","",raw!B5248)</f>
        <v/>
      </c>
      <c r="C5248" s="1" t="str">
        <f>IF(raw!C5248="","",raw!C5248)</f>
        <v/>
      </c>
      <c r="D5248" s="1" t="str">
        <f>IF(raw!D5248="","",raw!D5248)</f>
        <v/>
      </c>
      <c r="E5248" s="1" t="str">
        <f>IF(raw!E5248="","",raw!E5248)</f>
        <v/>
      </c>
      <c r="F5248" s="1" t="str">
        <f>IF(raw!F5248="","",raw!F5248)</f>
        <v/>
      </c>
      <c r="G5248" s="1" t="str">
        <f>IF(raw!G5248="","",raw!G5248)</f>
        <v/>
      </c>
      <c r="H5248" s="1" t="str">
        <f>IF(raw!H5248="","",raw!H5248)</f>
        <v/>
      </c>
      <c r="I5248" s="1" t="str">
        <f>IF(raw!I5248="","",raw!I5248)</f>
        <v/>
      </c>
      <c r="J5248" s="1" t="str">
        <f>IF(raw!J5248="","",raw!J5248)</f>
        <v/>
      </c>
      <c r="K5248" s="1" t="str">
        <f>IF(raw!K5248="","",raw!K5248)</f>
        <v/>
      </c>
      <c r="L5248" s="1" t="str">
        <f>IF(raw!L5248="","",raw!L5248)</f>
        <v/>
      </c>
      <c r="M5248" s="1" t="str">
        <f>IF(raw!M5248="","",raw!M5248)</f>
        <v/>
      </c>
      <c r="N5248" s="33" t="str">
        <f>IF(raw!N5248="","",raw!N5248)</f>
        <v/>
      </c>
      <c r="O5248" s="30" t="e">
        <f>ROUND(Table1[[#This Row],[Created_at]],1)</f>
        <v>#VALUE!</v>
      </c>
      <c r="P5248" s="39" t="e">
        <f>TRUNC(Table1[[#This Row],[Created_at]],0)</f>
        <v>#VALUE!</v>
      </c>
    </row>
    <row r="5249" spans="1:16" hidden="1" x14ac:dyDescent="0.2">
      <c r="A5249" s="7" t="str">
        <f>IFERROR(DATE(LEFT(raw!A5249,4),MID(raw!A5249,6,2),MID(raw!A5249,9,2)) + TIME(MID(raw!A5249,12,2),MID(raw!A5249,15,2),MID(raw!A5249,18,2)),"")</f>
        <v/>
      </c>
      <c r="B5249" s="1" t="str">
        <f>IF(raw!B5249="","",raw!B5249)</f>
        <v/>
      </c>
      <c r="C5249" s="1" t="str">
        <f>IF(raw!C5249="","",raw!C5249)</f>
        <v/>
      </c>
      <c r="D5249" s="1" t="str">
        <f>IF(raw!D5249="","",raw!D5249)</f>
        <v/>
      </c>
      <c r="E5249" s="1" t="str">
        <f>IF(raw!E5249="","",raw!E5249)</f>
        <v/>
      </c>
      <c r="F5249" s="1" t="str">
        <f>IF(raw!F5249="","",raw!F5249)</f>
        <v/>
      </c>
      <c r="G5249" s="1" t="str">
        <f>IF(raw!G5249="","",raw!G5249)</f>
        <v/>
      </c>
      <c r="H5249" s="1" t="str">
        <f>IF(raw!H5249="","",raw!H5249)</f>
        <v/>
      </c>
      <c r="I5249" s="1" t="str">
        <f>IF(raw!I5249="","",raw!I5249)</f>
        <v/>
      </c>
      <c r="J5249" s="1" t="str">
        <f>IF(raw!J5249="","",raw!J5249)</f>
        <v/>
      </c>
      <c r="K5249" s="1" t="str">
        <f>IF(raw!K5249="","",raw!K5249)</f>
        <v/>
      </c>
      <c r="L5249" s="1" t="str">
        <f>IF(raw!L5249="","",raw!L5249)</f>
        <v/>
      </c>
      <c r="M5249" s="1" t="str">
        <f>IF(raw!M5249="","",raw!M5249)</f>
        <v/>
      </c>
      <c r="N5249" s="33" t="str">
        <f>IF(raw!N5249="","",raw!N5249)</f>
        <v/>
      </c>
      <c r="O5249" s="30" t="e">
        <f>ROUND(Table1[[#This Row],[Created_at]],1)</f>
        <v>#VALUE!</v>
      </c>
      <c r="P5249" s="39" t="e">
        <f>TRUNC(Table1[[#This Row],[Created_at]],0)</f>
        <v>#VALUE!</v>
      </c>
    </row>
    <row r="5250" spans="1:16" hidden="1" x14ac:dyDescent="0.2">
      <c r="A5250" s="7" t="str">
        <f>IFERROR(DATE(LEFT(raw!A5250,4),MID(raw!A5250,6,2),MID(raw!A5250,9,2)) + TIME(MID(raw!A5250,12,2),MID(raw!A5250,15,2),MID(raw!A5250,18,2)),"")</f>
        <v/>
      </c>
      <c r="B5250" s="1" t="str">
        <f>IF(raw!B5250="","",raw!B5250)</f>
        <v/>
      </c>
      <c r="C5250" s="1" t="str">
        <f>IF(raw!C5250="","",raw!C5250)</f>
        <v/>
      </c>
      <c r="D5250" s="1" t="str">
        <f>IF(raw!D5250="","",raw!D5250)</f>
        <v/>
      </c>
      <c r="E5250" s="1" t="str">
        <f>IF(raw!E5250="","",raw!E5250)</f>
        <v/>
      </c>
      <c r="F5250" s="1" t="str">
        <f>IF(raw!F5250="","",raw!F5250)</f>
        <v/>
      </c>
      <c r="G5250" s="1" t="str">
        <f>IF(raw!G5250="","",raw!G5250)</f>
        <v/>
      </c>
      <c r="H5250" s="1" t="str">
        <f>IF(raw!H5250="","",raw!H5250)</f>
        <v/>
      </c>
      <c r="I5250" s="1" t="str">
        <f>IF(raw!I5250="","",raw!I5250)</f>
        <v/>
      </c>
      <c r="J5250" s="1" t="str">
        <f>IF(raw!J5250="","",raw!J5250)</f>
        <v/>
      </c>
      <c r="K5250" s="1" t="str">
        <f>IF(raw!K5250="","",raw!K5250)</f>
        <v/>
      </c>
      <c r="L5250" s="1" t="str">
        <f>IF(raw!L5250="","",raw!L5250)</f>
        <v/>
      </c>
      <c r="M5250" s="1" t="str">
        <f>IF(raw!M5250="","",raw!M5250)</f>
        <v/>
      </c>
      <c r="N5250" s="33" t="str">
        <f>IF(raw!N5250="","",raw!N5250)</f>
        <v/>
      </c>
      <c r="O5250" s="30" t="e">
        <f>ROUND(Table1[[#This Row],[Created_at]],1)</f>
        <v>#VALUE!</v>
      </c>
      <c r="P5250" s="39" t="e">
        <f>TRUNC(Table1[[#This Row],[Created_at]],0)</f>
        <v>#VALUE!</v>
      </c>
    </row>
    <row r="5251" spans="1:16" hidden="1" x14ac:dyDescent="0.2">
      <c r="A5251" s="7" t="str">
        <f>IFERROR(DATE(LEFT(raw!A5251,4),MID(raw!A5251,6,2),MID(raw!A5251,9,2)) + TIME(MID(raw!A5251,12,2),MID(raw!A5251,15,2),MID(raw!A5251,18,2)),"")</f>
        <v/>
      </c>
      <c r="B5251" s="1" t="str">
        <f>IF(raw!B5251="","",raw!B5251)</f>
        <v/>
      </c>
      <c r="C5251" s="1" t="str">
        <f>IF(raw!C5251="","",raw!C5251)</f>
        <v/>
      </c>
      <c r="D5251" s="1" t="str">
        <f>IF(raw!D5251="","",raw!D5251)</f>
        <v/>
      </c>
      <c r="E5251" s="1" t="str">
        <f>IF(raw!E5251="","",raw!E5251)</f>
        <v/>
      </c>
      <c r="F5251" s="1" t="str">
        <f>IF(raw!F5251="","",raw!F5251)</f>
        <v/>
      </c>
      <c r="G5251" s="1" t="str">
        <f>IF(raw!G5251="","",raw!G5251)</f>
        <v/>
      </c>
      <c r="H5251" s="1" t="str">
        <f>IF(raw!H5251="","",raw!H5251)</f>
        <v/>
      </c>
      <c r="I5251" s="1" t="str">
        <f>IF(raw!I5251="","",raw!I5251)</f>
        <v/>
      </c>
      <c r="J5251" s="1" t="str">
        <f>IF(raw!J5251="","",raw!J5251)</f>
        <v/>
      </c>
      <c r="K5251" s="1" t="str">
        <f>IF(raw!K5251="","",raw!K5251)</f>
        <v/>
      </c>
      <c r="L5251" s="1" t="str">
        <f>IF(raw!L5251="","",raw!L5251)</f>
        <v/>
      </c>
      <c r="M5251" s="1" t="str">
        <f>IF(raw!M5251="","",raw!M5251)</f>
        <v/>
      </c>
      <c r="N5251" s="33" t="str">
        <f>IF(raw!N5251="","",raw!N5251)</f>
        <v/>
      </c>
      <c r="O5251" s="30" t="e">
        <f>ROUND(Table1[[#This Row],[Created_at]],1)</f>
        <v>#VALUE!</v>
      </c>
      <c r="P5251" s="39" t="e">
        <f>TRUNC(Table1[[#This Row],[Created_at]],0)</f>
        <v>#VALUE!</v>
      </c>
    </row>
    <row r="5252" spans="1:16" hidden="1" x14ac:dyDescent="0.2">
      <c r="A5252" s="7" t="str">
        <f>IFERROR(DATE(LEFT(raw!A5252,4),MID(raw!A5252,6,2),MID(raw!A5252,9,2)) + TIME(MID(raw!A5252,12,2),MID(raw!A5252,15,2),MID(raw!A5252,18,2)),"")</f>
        <v/>
      </c>
      <c r="B5252" s="1" t="str">
        <f>IF(raw!B5252="","",raw!B5252)</f>
        <v/>
      </c>
      <c r="C5252" s="1" t="str">
        <f>IF(raw!C5252="","",raw!C5252)</f>
        <v/>
      </c>
      <c r="D5252" s="1" t="str">
        <f>IF(raw!D5252="","",raw!D5252)</f>
        <v/>
      </c>
      <c r="E5252" s="1" t="str">
        <f>IF(raw!E5252="","",raw!E5252)</f>
        <v/>
      </c>
      <c r="F5252" s="1" t="str">
        <f>IF(raw!F5252="","",raw!F5252)</f>
        <v/>
      </c>
      <c r="G5252" s="1" t="str">
        <f>IF(raw!G5252="","",raw!G5252)</f>
        <v/>
      </c>
      <c r="H5252" s="1" t="str">
        <f>IF(raw!H5252="","",raw!H5252)</f>
        <v/>
      </c>
      <c r="I5252" s="1" t="str">
        <f>IF(raw!I5252="","",raw!I5252)</f>
        <v/>
      </c>
      <c r="J5252" s="1" t="str">
        <f>IF(raw!J5252="","",raw!J5252)</f>
        <v/>
      </c>
      <c r="K5252" s="1" t="str">
        <f>IF(raw!K5252="","",raw!K5252)</f>
        <v/>
      </c>
      <c r="L5252" s="1" t="str">
        <f>IF(raw!L5252="","",raw!L5252)</f>
        <v/>
      </c>
      <c r="M5252" s="1" t="str">
        <f>IF(raw!M5252="","",raw!M5252)</f>
        <v/>
      </c>
      <c r="N5252" s="33" t="str">
        <f>IF(raw!N5252="","",raw!N5252)</f>
        <v/>
      </c>
      <c r="O5252" s="30" t="e">
        <f>ROUND(Table1[[#This Row],[Created_at]],1)</f>
        <v>#VALUE!</v>
      </c>
      <c r="P5252" s="39" t="e">
        <f>TRUNC(Table1[[#This Row],[Created_at]],0)</f>
        <v>#VALUE!</v>
      </c>
    </row>
    <row r="5253" spans="1:16" hidden="1" x14ac:dyDescent="0.2">
      <c r="A5253" s="7" t="str">
        <f>IFERROR(DATE(LEFT(raw!A5253,4),MID(raw!A5253,6,2),MID(raw!A5253,9,2)) + TIME(MID(raw!A5253,12,2),MID(raw!A5253,15,2),MID(raw!A5253,18,2)),"")</f>
        <v/>
      </c>
      <c r="B5253" s="1" t="str">
        <f>IF(raw!B5253="","",raw!B5253)</f>
        <v/>
      </c>
      <c r="C5253" s="1" t="str">
        <f>IF(raw!C5253="","",raw!C5253)</f>
        <v/>
      </c>
      <c r="D5253" s="1" t="str">
        <f>IF(raw!D5253="","",raw!D5253)</f>
        <v/>
      </c>
      <c r="E5253" s="1" t="str">
        <f>IF(raw!E5253="","",raw!E5253)</f>
        <v/>
      </c>
      <c r="F5253" s="1" t="str">
        <f>IF(raw!F5253="","",raw!F5253)</f>
        <v/>
      </c>
      <c r="G5253" s="1" t="str">
        <f>IF(raw!G5253="","",raw!G5253)</f>
        <v/>
      </c>
      <c r="H5253" s="1" t="str">
        <f>IF(raw!H5253="","",raw!H5253)</f>
        <v/>
      </c>
      <c r="I5253" s="1" t="str">
        <f>IF(raw!I5253="","",raw!I5253)</f>
        <v/>
      </c>
      <c r="J5253" s="1" t="str">
        <f>IF(raw!J5253="","",raw!J5253)</f>
        <v/>
      </c>
      <c r="K5253" s="1" t="str">
        <f>IF(raw!K5253="","",raw!K5253)</f>
        <v/>
      </c>
      <c r="L5253" s="1" t="str">
        <f>IF(raw!L5253="","",raw!L5253)</f>
        <v/>
      </c>
      <c r="M5253" s="1" t="str">
        <f>IF(raw!M5253="","",raw!M5253)</f>
        <v/>
      </c>
      <c r="N5253" s="33" t="str">
        <f>IF(raw!N5253="","",raw!N5253)</f>
        <v/>
      </c>
      <c r="O5253" s="30" t="e">
        <f>ROUND(Table1[[#This Row],[Created_at]],1)</f>
        <v>#VALUE!</v>
      </c>
      <c r="P5253" s="39" t="e">
        <f>TRUNC(Table1[[#This Row],[Created_at]],0)</f>
        <v>#VALUE!</v>
      </c>
    </row>
    <row r="5254" spans="1:16" hidden="1" x14ac:dyDescent="0.2">
      <c r="A5254" s="7" t="str">
        <f>IFERROR(DATE(LEFT(raw!A5254,4),MID(raw!A5254,6,2),MID(raw!A5254,9,2)) + TIME(MID(raw!A5254,12,2),MID(raw!A5254,15,2),MID(raw!A5254,18,2)),"")</f>
        <v/>
      </c>
      <c r="B5254" s="1" t="str">
        <f>IF(raw!B5254="","",raw!B5254)</f>
        <v/>
      </c>
      <c r="C5254" s="1" t="str">
        <f>IF(raw!C5254="","",raw!C5254)</f>
        <v/>
      </c>
      <c r="D5254" s="1" t="str">
        <f>IF(raw!D5254="","",raw!D5254)</f>
        <v/>
      </c>
      <c r="E5254" s="1" t="str">
        <f>IF(raw!E5254="","",raw!E5254)</f>
        <v/>
      </c>
      <c r="F5254" s="1" t="str">
        <f>IF(raw!F5254="","",raw!F5254)</f>
        <v/>
      </c>
      <c r="G5254" s="1" t="str">
        <f>IF(raw!G5254="","",raw!G5254)</f>
        <v/>
      </c>
      <c r="H5254" s="1" t="str">
        <f>IF(raw!H5254="","",raw!H5254)</f>
        <v/>
      </c>
      <c r="I5254" s="1" t="str">
        <f>IF(raw!I5254="","",raw!I5254)</f>
        <v/>
      </c>
      <c r="J5254" s="1" t="str">
        <f>IF(raw!J5254="","",raw!J5254)</f>
        <v/>
      </c>
      <c r="K5254" s="1" t="str">
        <f>IF(raw!K5254="","",raw!K5254)</f>
        <v/>
      </c>
      <c r="L5254" s="1" t="str">
        <f>IF(raw!L5254="","",raw!L5254)</f>
        <v/>
      </c>
      <c r="M5254" s="1" t="str">
        <f>IF(raw!M5254="","",raw!M5254)</f>
        <v/>
      </c>
      <c r="N5254" s="33" t="str">
        <f>IF(raw!N5254="","",raw!N5254)</f>
        <v/>
      </c>
      <c r="O5254" s="30" t="e">
        <f>ROUND(Table1[[#This Row],[Created_at]],1)</f>
        <v>#VALUE!</v>
      </c>
      <c r="P5254" s="39" t="e">
        <f>TRUNC(Table1[[#This Row],[Created_at]],0)</f>
        <v>#VALUE!</v>
      </c>
    </row>
    <row r="5255" spans="1:16" hidden="1" x14ac:dyDescent="0.2">
      <c r="A5255" s="7" t="str">
        <f>IFERROR(DATE(LEFT(raw!A5255,4),MID(raw!A5255,6,2),MID(raw!A5255,9,2)) + TIME(MID(raw!A5255,12,2),MID(raw!A5255,15,2),MID(raw!A5255,18,2)),"")</f>
        <v/>
      </c>
      <c r="B5255" s="1" t="str">
        <f>IF(raw!B5255="","",raw!B5255)</f>
        <v/>
      </c>
      <c r="C5255" s="1" t="str">
        <f>IF(raw!C5255="","",raw!C5255)</f>
        <v/>
      </c>
      <c r="D5255" s="1" t="str">
        <f>IF(raw!D5255="","",raw!D5255)</f>
        <v/>
      </c>
      <c r="E5255" s="1" t="str">
        <f>IF(raw!E5255="","",raw!E5255)</f>
        <v/>
      </c>
      <c r="F5255" s="1" t="str">
        <f>IF(raw!F5255="","",raw!F5255)</f>
        <v/>
      </c>
      <c r="G5255" s="1" t="str">
        <f>IF(raw!G5255="","",raw!G5255)</f>
        <v/>
      </c>
      <c r="H5255" s="1" t="str">
        <f>IF(raw!H5255="","",raw!H5255)</f>
        <v/>
      </c>
      <c r="I5255" s="1" t="str">
        <f>IF(raw!I5255="","",raw!I5255)</f>
        <v/>
      </c>
      <c r="J5255" s="1" t="str">
        <f>IF(raw!J5255="","",raw!J5255)</f>
        <v/>
      </c>
      <c r="K5255" s="1" t="str">
        <f>IF(raw!K5255="","",raw!K5255)</f>
        <v/>
      </c>
      <c r="L5255" s="1" t="str">
        <f>IF(raw!L5255="","",raw!L5255)</f>
        <v/>
      </c>
      <c r="M5255" s="1" t="str">
        <f>IF(raw!M5255="","",raw!M5255)</f>
        <v/>
      </c>
      <c r="N5255" s="33" t="str">
        <f>IF(raw!N5255="","",raw!N5255)</f>
        <v/>
      </c>
      <c r="O5255" s="30" t="e">
        <f>ROUND(Table1[[#This Row],[Created_at]],1)</f>
        <v>#VALUE!</v>
      </c>
      <c r="P5255" s="39" t="e">
        <f>TRUNC(Table1[[#This Row],[Created_at]],0)</f>
        <v>#VALUE!</v>
      </c>
    </row>
    <row r="5256" spans="1:16" hidden="1" x14ac:dyDescent="0.2">
      <c r="A5256" s="7" t="str">
        <f>IFERROR(DATE(LEFT(raw!A5256,4),MID(raw!A5256,6,2),MID(raw!A5256,9,2)) + TIME(MID(raw!A5256,12,2),MID(raw!A5256,15,2),MID(raw!A5256,18,2)),"")</f>
        <v/>
      </c>
      <c r="B5256" s="1" t="str">
        <f>IF(raw!B5256="","",raw!B5256)</f>
        <v/>
      </c>
      <c r="C5256" s="1" t="str">
        <f>IF(raw!C5256="","",raw!C5256)</f>
        <v/>
      </c>
      <c r="D5256" s="1" t="str">
        <f>IF(raw!D5256="","",raw!D5256)</f>
        <v/>
      </c>
      <c r="E5256" s="1" t="str">
        <f>IF(raw!E5256="","",raw!E5256)</f>
        <v/>
      </c>
      <c r="F5256" s="1" t="str">
        <f>IF(raw!F5256="","",raw!F5256)</f>
        <v/>
      </c>
      <c r="G5256" s="1" t="str">
        <f>IF(raw!G5256="","",raw!G5256)</f>
        <v/>
      </c>
      <c r="H5256" s="1" t="str">
        <f>IF(raw!H5256="","",raw!H5256)</f>
        <v/>
      </c>
      <c r="I5256" s="1" t="str">
        <f>IF(raw!I5256="","",raw!I5256)</f>
        <v/>
      </c>
      <c r="J5256" s="1" t="str">
        <f>IF(raw!J5256="","",raw!J5256)</f>
        <v/>
      </c>
      <c r="K5256" s="1" t="str">
        <f>IF(raw!K5256="","",raw!K5256)</f>
        <v/>
      </c>
      <c r="L5256" s="1" t="str">
        <f>IF(raw!L5256="","",raw!L5256)</f>
        <v/>
      </c>
      <c r="M5256" s="1" t="str">
        <f>IF(raw!M5256="","",raw!M5256)</f>
        <v/>
      </c>
      <c r="N5256" s="33" t="str">
        <f>IF(raw!N5256="","",raw!N5256)</f>
        <v/>
      </c>
      <c r="O5256" s="30" t="e">
        <f>ROUND(Table1[[#This Row],[Created_at]],1)</f>
        <v>#VALUE!</v>
      </c>
      <c r="P5256" s="39" t="e">
        <f>TRUNC(Table1[[#This Row],[Created_at]],0)</f>
        <v>#VALUE!</v>
      </c>
    </row>
    <row r="5257" spans="1:16" hidden="1" x14ac:dyDescent="0.2">
      <c r="A5257" s="7" t="str">
        <f>IFERROR(DATE(LEFT(raw!A5257,4),MID(raw!A5257,6,2),MID(raw!A5257,9,2)) + TIME(MID(raw!A5257,12,2),MID(raw!A5257,15,2),MID(raw!A5257,18,2)),"")</f>
        <v/>
      </c>
      <c r="B5257" s="1" t="str">
        <f>IF(raw!B5257="","",raw!B5257)</f>
        <v/>
      </c>
      <c r="C5257" s="1" t="str">
        <f>IF(raw!C5257="","",raw!C5257)</f>
        <v/>
      </c>
      <c r="D5257" s="1" t="str">
        <f>IF(raw!D5257="","",raw!D5257)</f>
        <v/>
      </c>
      <c r="E5257" s="1" t="str">
        <f>IF(raw!E5257="","",raw!E5257)</f>
        <v/>
      </c>
      <c r="F5257" s="1" t="str">
        <f>IF(raw!F5257="","",raw!F5257)</f>
        <v/>
      </c>
      <c r="G5257" s="1" t="str">
        <f>IF(raw!G5257="","",raw!G5257)</f>
        <v/>
      </c>
      <c r="H5257" s="1" t="str">
        <f>IF(raw!H5257="","",raw!H5257)</f>
        <v/>
      </c>
      <c r="I5257" s="1" t="str">
        <f>IF(raw!I5257="","",raw!I5257)</f>
        <v/>
      </c>
      <c r="J5257" s="1" t="str">
        <f>IF(raw!J5257="","",raw!J5257)</f>
        <v/>
      </c>
      <c r="K5257" s="1" t="str">
        <f>IF(raw!K5257="","",raw!K5257)</f>
        <v/>
      </c>
      <c r="L5257" s="1" t="str">
        <f>IF(raw!L5257="","",raw!L5257)</f>
        <v/>
      </c>
      <c r="M5257" s="1" t="str">
        <f>IF(raw!M5257="","",raw!M5257)</f>
        <v/>
      </c>
      <c r="N5257" s="33" t="str">
        <f>IF(raw!N5257="","",raw!N5257)</f>
        <v/>
      </c>
      <c r="O5257" s="30" t="e">
        <f>ROUND(Table1[[#This Row],[Created_at]],1)</f>
        <v>#VALUE!</v>
      </c>
      <c r="P5257" s="39" t="e">
        <f>TRUNC(Table1[[#This Row],[Created_at]],0)</f>
        <v>#VALUE!</v>
      </c>
    </row>
    <row r="5258" spans="1:16" hidden="1" x14ac:dyDescent="0.2">
      <c r="A5258" s="7" t="str">
        <f>IFERROR(DATE(LEFT(raw!A5258,4),MID(raw!A5258,6,2),MID(raw!A5258,9,2)) + TIME(MID(raw!A5258,12,2),MID(raw!A5258,15,2),MID(raw!A5258,18,2)),"")</f>
        <v/>
      </c>
      <c r="B5258" s="1" t="str">
        <f>IF(raw!B5258="","",raw!B5258)</f>
        <v/>
      </c>
      <c r="C5258" s="1" t="str">
        <f>IF(raw!C5258="","",raw!C5258)</f>
        <v/>
      </c>
      <c r="D5258" s="1" t="str">
        <f>IF(raw!D5258="","",raw!D5258)</f>
        <v/>
      </c>
      <c r="E5258" s="1" t="str">
        <f>IF(raw!E5258="","",raw!E5258)</f>
        <v/>
      </c>
      <c r="F5258" s="1" t="str">
        <f>IF(raw!F5258="","",raw!F5258)</f>
        <v/>
      </c>
      <c r="G5258" s="1" t="str">
        <f>IF(raw!G5258="","",raw!G5258)</f>
        <v/>
      </c>
      <c r="H5258" s="1" t="str">
        <f>IF(raw!H5258="","",raw!H5258)</f>
        <v/>
      </c>
      <c r="I5258" s="1" t="str">
        <f>IF(raw!I5258="","",raw!I5258)</f>
        <v/>
      </c>
      <c r="J5258" s="1" t="str">
        <f>IF(raw!J5258="","",raw!J5258)</f>
        <v/>
      </c>
      <c r="K5258" s="1" t="str">
        <f>IF(raw!K5258="","",raw!K5258)</f>
        <v/>
      </c>
      <c r="L5258" s="1" t="str">
        <f>IF(raw!L5258="","",raw!L5258)</f>
        <v/>
      </c>
      <c r="M5258" s="1" t="str">
        <f>IF(raw!M5258="","",raw!M5258)</f>
        <v/>
      </c>
      <c r="N5258" s="33" t="str">
        <f>IF(raw!N5258="","",raw!N5258)</f>
        <v/>
      </c>
      <c r="O5258" s="30" t="e">
        <f>ROUND(Table1[[#This Row],[Created_at]],1)</f>
        <v>#VALUE!</v>
      </c>
      <c r="P5258" s="39" t="e">
        <f>TRUNC(Table1[[#This Row],[Created_at]],0)</f>
        <v>#VALUE!</v>
      </c>
    </row>
    <row r="5259" spans="1:16" hidden="1" x14ac:dyDescent="0.2">
      <c r="A5259" s="7" t="str">
        <f>IFERROR(DATE(LEFT(raw!A5259,4),MID(raw!A5259,6,2),MID(raw!A5259,9,2)) + TIME(MID(raw!A5259,12,2),MID(raw!A5259,15,2),MID(raw!A5259,18,2)),"")</f>
        <v/>
      </c>
      <c r="B5259" s="1" t="str">
        <f>IF(raw!B5259="","",raw!B5259)</f>
        <v/>
      </c>
      <c r="C5259" s="1" t="str">
        <f>IF(raw!C5259="","",raw!C5259)</f>
        <v/>
      </c>
      <c r="D5259" s="1" t="str">
        <f>IF(raw!D5259="","",raw!D5259)</f>
        <v/>
      </c>
      <c r="E5259" s="1" t="str">
        <f>IF(raw!E5259="","",raw!E5259)</f>
        <v/>
      </c>
      <c r="F5259" s="1" t="str">
        <f>IF(raw!F5259="","",raw!F5259)</f>
        <v/>
      </c>
      <c r="G5259" s="1" t="str">
        <f>IF(raw!G5259="","",raw!G5259)</f>
        <v/>
      </c>
      <c r="H5259" s="1" t="str">
        <f>IF(raw!H5259="","",raw!H5259)</f>
        <v/>
      </c>
      <c r="I5259" s="1" t="str">
        <f>IF(raw!I5259="","",raw!I5259)</f>
        <v/>
      </c>
      <c r="J5259" s="1" t="str">
        <f>IF(raw!J5259="","",raw!J5259)</f>
        <v/>
      </c>
      <c r="K5259" s="1" t="str">
        <f>IF(raw!K5259="","",raw!K5259)</f>
        <v/>
      </c>
      <c r="L5259" s="1" t="str">
        <f>IF(raw!L5259="","",raw!L5259)</f>
        <v/>
      </c>
      <c r="M5259" s="1" t="str">
        <f>IF(raw!M5259="","",raw!M5259)</f>
        <v/>
      </c>
      <c r="N5259" s="33" t="str">
        <f>IF(raw!N5259="","",raw!N5259)</f>
        <v/>
      </c>
      <c r="O5259" s="30" t="e">
        <f>ROUND(Table1[[#This Row],[Created_at]],1)</f>
        <v>#VALUE!</v>
      </c>
      <c r="P5259" s="39" t="e">
        <f>TRUNC(Table1[[#This Row],[Created_at]],0)</f>
        <v>#VALUE!</v>
      </c>
    </row>
    <row r="5260" spans="1:16" hidden="1" x14ac:dyDescent="0.2">
      <c r="A5260" s="7" t="str">
        <f>IFERROR(DATE(LEFT(raw!A5260,4),MID(raw!A5260,6,2),MID(raw!A5260,9,2)) + TIME(MID(raw!A5260,12,2),MID(raw!A5260,15,2),MID(raw!A5260,18,2)),"")</f>
        <v/>
      </c>
      <c r="B5260" s="1" t="str">
        <f>IF(raw!B5260="","",raw!B5260)</f>
        <v/>
      </c>
      <c r="C5260" s="1" t="str">
        <f>IF(raw!C5260="","",raw!C5260)</f>
        <v/>
      </c>
      <c r="D5260" s="1" t="str">
        <f>IF(raw!D5260="","",raw!D5260)</f>
        <v/>
      </c>
      <c r="E5260" s="1" t="str">
        <f>IF(raw!E5260="","",raw!E5260)</f>
        <v/>
      </c>
      <c r="F5260" s="1" t="str">
        <f>IF(raw!F5260="","",raw!F5260)</f>
        <v/>
      </c>
      <c r="G5260" s="1" t="str">
        <f>IF(raw!G5260="","",raw!G5260)</f>
        <v/>
      </c>
      <c r="H5260" s="1" t="str">
        <f>IF(raw!H5260="","",raw!H5260)</f>
        <v/>
      </c>
      <c r="I5260" s="1" t="str">
        <f>IF(raw!I5260="","",raw!I5260)</f>
        <v/>
      </c>
      <c r="J5260" s="1" t="str">
        <f>IF(raw!J5260="","",raw!J5260)</f>
        <v/>
      </c>
      <c r="K5260" s="1" t="str">
        <f>IF(raw!K5260="","",raw!K5260)</f>
        <v/>
      </c>
      <c r="L5260" s="1" t="str">
        <f>IF(raw!L5260="","",raw!L5260)</f>
        <v/>
      </c>
      <c r="M5260" s="1" t="str">
        <f>IF(raw!M5260="","",raw!M5260)</f>
        <v/>
      </c>
      <c r="N5260" s="33" t="str">
        <f>IF(raw!N5260="","",raw!N5260)</f>
        <v/>
      </c>
      <c r="O5260" s="30" t="e">
        <f>ROUND(Table1[[#This Row],[Created_at]],1)</f>
        <v>#VALUE!</v>
      </c>
      <c r="P5260" s="39" t="e">
        <f>TRUNC(Table1[[#This Row],[Created_at]],0)</f>
        <v>#VALUE!</v>
      </c>
    </row>
    <row r="5261" spans="1:16" hidden="1" x14ac:dyDescent="0.2">
      <c r="A5261" s="7" t="str">
        <f>IFERROR(DATE(LEFT(raw!A5261,4),MID(raw!A5261,6,2),MID(raw!A5261,9,2)) + TIME(MID(raw!A5261,12,2),MID(raw!A5261,15,2),MID(raw!A5261,18,2)),"")</f>
        <v/>
      </c>
      <c r="B5261" s="1" t="str">
        <f>IF(raw!B5261="","",raw!B5261)</f>
        <v/>
      </c>
      <c r="C5261" s="1" t="str">
        <f>IF(raw!C5261="","",raw!C5261)</f>
        <v/>
      </c>
      <c r="D5261" s="1" t="str">
        <f>IF(raw!D5261="","",raw!D5261)</f>
        <v/>
      </c>
      <c r="E5261" s="1" t="str">
        <f>IF(raw!E5261="","",raw!E5261)</f>
        <v/>
      </c>
      <c r="F5261" s="1" t="str">
        <f>IF(raw!F5261="","",raw!F5261)</f>
        <v/>
      </c>
      <c r="G5261" s="1" t="str">
        <f>IF(raw!G5261="","",raw!G5261)</f>
        <v/>
      </c>
      <c r="H5261" s="1" t="str">
        <f>IF(raw!H5261="","",raw!H5261)</f>
        <v/>
      </c>
      <c r="I5261" s="1" t="str">
        <f>IF(raw!I5261="","",raw!I5261)</f>
        <v/>
      </c>
      <c r="J5261" s="1" t="str">
        <f>IF(raw!J5261="","",raw!J5261)</f>
        <v/>
      </c>
      <c r="K5261" s="1" t="str">
        <f>IF(raw!K5261="","",raw!K5261)</f>
        <v/>
      </c>
      <c r="L5261" s="1" t="str">
        <f>IF(raw!L5261="","",raw!L5261)</f>
        <v/>
      </c>
      <c r="M5261" s="1" t="str">
        <f>IF(raw!M5261="","",raw!M5261)</f>
        <v/>
      </c>
      <c r="N5261" s="33" t="str">
        <f>IF(raw!N5261="","",raw!N5261)</f>
        <v/>
      </c>
      <c r="O5261" s="30" t="e">
        <f>ROUND(Table1[[#This Row],[Created_at]],1)</f>
        <v>#VALUE!</v>
      </c>
      <c r="P5261" s="39" t="e">
        <f>TRUNC(Table1[[#This Row],[Created_at]],0)</f>
        <v>#VALUE!</v>
      </c>
    </row>
    <row r="5262" spans="1:16" hidden="1" x14ac:dyDescent="0.2">
      <c r="A5262" s="7" t="str">
        <f>IFERROR(DATE(LEFT(raw!A5262,4),MID(raw!A5262,6,2),MID(raw!A5262,9,2)) + TIME(MID(raw!A5262,12,2),MID(raw!A5262,15,2),MID(raw!A5262,18,2)),"")</f>
        <v/>
      </c>
      <c r="B5262" s="1" t="str">
        <f>IF(raw!B5262="","",raw!B5262)</f>
        <v/>
      </c>
      <c r="C5262" s="1" t="str">
        <f>IF(raw!C5262="","",raw!C5262)</f>
        <v/>
      </c>
      <c r="D5262" s="1" t="str">
        <f>IF(raw!D5262="","",raw!D5262)</f>
        <v/>
      </c>
      <c r="E5262" s="1" t="str">
        <f>IF(raw!E5262="","",raw!E5262)</f>
        <v/>
      </c>
      <c r="F5262" s="1" t="str">
        <f>IF(raw!F5262="","",raw!F5262)</f>
        <v/>
      </c>
      <c r="G5262" s="1" t="str">
        <f>IF(raw!G5262="","",raw!G5262)</f>
        <v/>
      </c>
      <c r="H5262" s="1" t="str">
        <f>IF(raw!H5262="","",raw!H5262)</f>
        <v/>
      </c>
      <c r="I5262" s="1" t="str">
        <f>IF(raw!I5262="","",raw!I5262)</f>
        <v/>
      </c>
      <c r="J5262" s="1" t="str">
        <f>IF(raw!J5262="","",raw!J5262)</f>
        <v/>
      </c>
      <c r="K5262" s="1" t="str">
        <f>IF(raw!K5262="","",raw!K5262)</f>
        <v/>
      </c>
      <c r="L5262" s="1" t="str">
        <f>IF(raw!L5262="","",raw!L5262)</f>
        <v/>
      </c>
      <c r="M5262" s="1" t="str">
        <f>IF(raw!M5262="","",raw!M5262)</f>
        <v/>
      </c>
      <c r="N5262" s="33" t="str">
        <f>IF(raw!N5262="","",raw!N5262)</f>
        <v/>
      </c>
      <c r="O5262" s="30" t="e">
        <f>ROUND(Table1[[#This Row],[Created_at]],1)</f>
        <v>#VALUE!</v>
      </c>
      <c r="P5262" s="39" t="e">
        <f>TRUNC(Table1[[#This Row],[Created_at]],0)</f>
        <v>#VALUE!</v>
      </c>
    </row>
    <row r="5263" spans="1:16" hidden="1" x14ac:dyDescent="0.2">
      <c r="A5263" s="7" t="str">
        <f>IFERROR(DATE(LEFT(raw!A5263,4),MID(raw!A5263,6,2),MID(raw!A5263,9,2)) + TIME(MID(raw!A5263,12,2),MID(raw!A5263,15,2),MID(raw!A5263,18,2)),"")</f>
        <v/>
      </c>
      <c r="B5263" s="1" t="str">
        <f>IF(raw!B5263="","",raw!B5263)</f>
        <v/>
      </c>
      <c r="C5263" s="1" t="str">
        <f>IF(raw!C5263="","",raw!C5263)</f>
        <v/>
      </c>
      <c r="D5263" s="1" t="str">
        <f>IF(raw!D5263="","",raw!D5263)</f>
        <v/>
      </c>
      <c r="E5263" s="1" t="str">
        <f>IF(raw!E5263="","",raw!E5263)</f>
        <v/>
      </c>
      <c r="F5263" s="1" t="str">
        <f>IF(raw!F5263="","",raw!F5263)</f>
        <v/>
      </c>
      <c r="G5263" s="1" t="str">
        <f>IF(raw!G5263="","",raw!G5263)</f>
        <v/>
      </c>
      <c r="H5263" s="1" t="str">
        <f>IF(raw!H5263="","",raw!H5263)</f>
        <v/>
      </c>
      <c r="I5263" s="1" t="str">
        <f>IF(raw!I5263="","",raw!I5263)</f>
        <v/>
      </c>
      <c r="J5263" s="1" t="str">
        <f>IF(raw!J5263="","",raw!J5263)</f>
        <v/>
      </c>
      <c r="K5263" s="1" t="str">
        <f>IF(raw!K5263="","",raw!K5263)</f>
        <v/>
      </c>
      <c r="L5263" s="1" t="str">
        <f>IF(raw!L5263="","",raw!L5263)</f>
        <v/>
      </c>
      <c r="M5263" s="1" t="str">
        <f>IF(raw!M5263="","",raw!M5263)</f>
        <v/>
      </c>
      <c r="N5263" s="33" t="str">
        <f>IF(raw!N5263="","",raw!N5263)</f>
        <v/>
      </c>
      <c r="O5263" s="30" t="e">
        <f>ROUND(Table1[[#This Row],[Created_at]],1)</f>
        <v>#VALUE!</v>
      </c>
      <c r="P5263" s="39" t="e">
        <f>TRUNC(Table1[[#This Row],[Created_at]],0)</f>
        <v>#VALUE!</v>
      </c>
    </row>
    <row r="5264" spans="1:16" hidden="1" x14ac:dyDescent="0.2">
      <c r="A5264" s="7" t="str">
        <f>IFERROR(DATE(LEFT(raw!A5264,4),MID(raw!A5264,6,2),MID(raw!A5264,9,2)) + TIME(MID(raw!A5264,12,2),MID(raw!A5264,15,2),MID(raw!A5264,18,2)),"")</f>
        <v/>
      </c>
      <c r="B5264" s="1" t="str">
        <f>IF(raw!B5264="","",raw!B5264)</f>
        <v/>
      </c>
      <c r="C5264" s="1" t="str">
        <f>IF(raw!C5264="","",raw!C5264)</f>
        <v/>
      </c>
      <c r="D5264" s="1" t="str">
        <f>IF(raw!D5264="","",raw!D5264)</f>
        <v/>
      </c>
      <c r="E5264" s="1" t="str">
        <f>IF(raw!E5264="","",raw!E5264)</f>
        <v/>
      </c>
      <c r="F5264" s="1" t="str">
        <f>IF(raw!F5264="","",raw!F5264)</f>
        <v/>
      </c>
      <c r="G5264" s="1" t="str">
        <f>IF(raw!G5264="","",raw!G5264)</f>
        <v/>
      </c>
      <c r="H5264" s="1" t="str">
        <f>IF(raw!H5264="","",raw!H5264)</f>
        <v/>
      </c>
      <c r="I5264" s="1" t="str">
        <f>IF(raw!I5264="","",raw!I5264)</f>
        <v/>
      </c>
      <c r="J5264" s="1" t="str">
        <f>IF(raw!J5264="","",raw!J5264)</f>
        <v/>
      </c>
      <c r="K5264" s="1" t="str">
        <f>IF(raw!K5264="","",raw!K5264)</f>
        <v/>
      </c>
      <c r="L5264" s="1" t="str">
        <f>IF(raw!L5264="","",raw!L5264)</f>
        <v/>
      </c>
      <c r="M5264" s="1" t="str">
        <f>IF(raw!M5264="","",raw!M5264)</f>
        <v/>
      </c>
      <c r="N5264" s="33" t="str">
        <f>IF(raw!N5264="","",raw!N5264)</f>
        <v/>
      </c>
      <c r="O5264" s="30" t="e">
        <f>ROUND(Table1[[#This Row],[Created_at]],1)</f>
        <v>#VALUE!</v>
      </c>
      <c r="P5264" s="39" t="e">
        <f>TRUNC(Table1[[#This Row],[Created_at]],0)</f>
        <v>#VALUE!</v>
      </c>
    </row>
    <row r="5265" spans="1:16" hidden="1" x14ac:dyDescent="0.2">
      <c r="A5265" s="7" t="str">
        <f>IFERROR(DATE(LEFT(raw!A5265,4),MID(raw!A5265,6,2),MID(raw!A5265,9,2)) + TIME(MID(raw!A5265,12,2),MID(raw!A5265,15,2),MID(raw!A5265,18,2)),"")</f>
        <v/>
      </c>
      <c r="B5265" s="1" t="str">
        <f>IF(raw!B5265="","",raw!B5265)</f>
        <v/>
      </c>
      <c r="C5265" s="1" t="str">
        <f>IF(raw!C5265="","",raw!C5265)</f>
        <v/>
      </c>
      <c r="D5265" s="1" t="str">
        <f>IF(raw!D5265="","",raw!D5265)</f>
        <v/>
      </c>
      <c r="E5265" s="1" t="str">
        <f>IF(raw!E5265="","",raw!E5265)</f>
        <v/>
      </c>
      <c r="F5265" s="1" t="str">
        <f>IF(raw!F5265="","",raw!F5265)</f>
        <v/>
      </c>
      <c r="G5265" s="1" t="str">
        <f>IF(raw!G5265="","",raw!G5265)</f>
        <v/>
      </c>
      <c r="H5265" s="1" t="str">
        <f>IF(raw!H5265="","",raw!H5265)</f>
        <v/>
      </c>
      <c r="I5265" s="1" t="str">
        <f>IF(raw!I5265="","",raw!I5265)</f>
        <v/>
      </c>
      <c r="J5265" s="1" t="str">
        <f>IF(raw!J5265="","",raw!J5265)</f>
        <v/>
      </c>
      <c r="K5265" s="1" t="str">
        <f>IF(raw!K5265="","",raw!K5265)</f>
        <v/>
      </c>
      <c r="L5265" s="1" t="str">
        <f>IF(raw!L5265="","",raw!L5265)</f>
        <v/>
      </c>
      <c r="M5265" s="1" t="str">
        <f>IF(raw!M5265="","",raw!M5265)</f>
        <v/>
      </c>
      <c r="N5265" s="33" t="str">
        <f>IF(raw!N5265="","",raw!N5265)</f>
        <v/>
      </c>
      <c r="O5265" s="30" t="e">
        <f>ROUND(Table1[[#This Row],[Created_at]],1)</f>
        <v>#VALUE!</v>
      </c>
      <c r="P5265" s="39" t="e">
        <f>TRUNC(Table1[[#This Row],[Created_at]],0)</f>
        <v>#VALUE!</v>
      </c>
    </row>
    <row r="5266" spans="1:16" hidden="1" x14ac:dyDescent="0.2">
      <c r="A5266" s="7" t="str">
        <f>IFERROR(DATE(LEFT(raw!A5266,4),MID(raw!A5266,6,2),MID(raw!A5266,9,2)) + TIME(MID(raw!A5266,12,2),MID(raw!A5266,15,2),MID(raw!A5266,18,2)),"")</f>
        <v/>
      </c>
      <c r="B5266" s="1" t="str">
        <f>IF(raw!B5266="","",raw!B5266)</f>
        <v/>
      </c>
      <c r="C5266" s="1" t="str">
        <f>IF(raw!C5266="","",raw!C5266)</f>
        <v/>
      </c>
      <c r="D5266" s="1" t="str">
        <f>IF(raw!D5266="","",raw!D5266)</f>
        <v/>
      </c>
      <c r="E5266" s="1" t="str">
        <f>IF(raw!E5266="","",raw!E5266)</f>
        <v/>
      </c>
      <c r="F5266" s="1" t="str">
        <f>IF(raw!F5266="","",raw!F5266)</f>
        <v/>
      </c>
      <c r="G5266" s="1" t="str">
        <f>IF(raw!G5266="","",raw!G5266)</f>
        <v/>
      </c>
      <c r="H5266" s="1" t="str">
        <f>IF(raw!H5266="","",raw!H5266)</f>
        <v/>
      </c>
      <c r="I5266" s="1" t="str">
        <f>IF(raw!I5266="","",raw!I5266)</f>
        <v/>
      </c>
      <c r="J5266" s="1" t="str">
        <f>IF(raw!J5266="","",raw!J5266)</f>
        <v/>
      </c>
      <c r="K5266" s="1" t="str">
        <f>IF(raw!K5266="","",raw!K5266)</f>
        <v/>
      </c>
      <c r="L5266" s="1" t="str">
        <f>IF(raw!L5266="","",raw!L5266)</f>
        <v/>
      </c>
      <c r="M5266" s="1" t="str">
        <f>IF(raw!M5266="","",raw!M5266)</f>
        <v/>
      </c>
      <c r="N5266" s="33" t="str">
        <f>IF(raw!N5266="","",raw!N5266)</f>
        <v/>
      </c>
      <c r="O5266" s="30" t="e">
        <f>ROUND(Table1[[#This Row],[Created_at]],1)</f>
        <v>#VALUE!</v>
      </c>
      <c r="P5266" s="39" t="e">
        <f>TRUNC(Table1[[#This Row],[Created_at]],0)</f>
        <v>#VALUE!</v>
      </c>
    </row>
    <row r="5267" spans="1:16" hidden="1" x14ac:dyDescent="0.2">
      <c r="A5267" s="7" t="str">
        <f>IFERROR(DATE(LEFT(raw!A5267,4),MID(raw!A5267,6,2),MID(raw!A5267,9,2)) + TIME(MID(raw!A5267,12,2),MID(raw!A5267,15,2),MID(raw!A5267,18,2)),"")</f>
        <v/>
      </c>
      <c r="B5267" s="1" t="str">
        <f>IF(raw!B5267="","",raw!B5267)</f>
        <v/>
      </c>
      <c r="C5267" s="1" t="str">
        <f>IF(raw!C5267="","",raw!C5267)</f>
        <v/>
      </c>
      <c r="D5267" s="1" t="str">
        <f>IF(raw!D5267="","",raw!D5267)</f>
        <v/>
      </c>
      <c r="E5267" s="1" t="str">
        <f>IF(raw!E5267="","",raw!E5267)</f>
        <v/>
      </c>
      <c r="F5267" s="1" t="str">
        <f>IF(raw!F5267="","",raw!F5267)</f>
        <v/>
      </c>
      <c r="G5267" s="1" t="str">
        <f>IF(raw!G5267="","",raw!G5267)</f>
        <v/>
      </c>
      <c r="H5267" s="1" t="str">
        <f>IF(raw!H5267="","",raw!H5267)</f>
        <v/>
      </c>
      <c r="I5267" s="1" t="str">
        <f>IF(raw!I5267="","",raw!I5267)</f>
        <v/>
      </c>
      <c r="J5267" s="1" t="str">
        <f>IF(raw!J5267="","",raw!J5267)</f>
        <v/>
      </c>
      <c r="K5267" s="1" t="str">
        <f>IF(raw!K5267="","",raw!K5267)</f>
        <v/>
      </c>
      <c r="L5267" s="1" t="str">
        <f>IF(raw!L5267="","",raw!L5267)</f>
        <v/>
      </c>
      <c r="M5267" s="1" t="str">
        <f>IF(raw!M5267="","",raw!M5267)</f>
        <v/>
      </c>
      <c r="N5267" s="33" t="str">
        <f>IF(raw!N5267="","",raw!N5267)</f>
        <v/>
      </c>
      <c r="O5267" s="30" t="e">
        <f>ROUND(Table1[[#This Row],[Created_at]],1)</f>
        <v>#VALUE!</v>
      </c>
      <c r="P5267" s="39" t="e">
        <f>TRUNC(Table1[[#This Row],[Created_at]],0)</f>
        <v>#VALUE!</v>
      </c>
    </row>
    <row r="5268" spans="1:16" hidden="1" x14ac:dyDescent="0.2">
      <c r="A5268" s="7" t="str">
        <f>IFERROR(DATE(LEFT(raw!A5268,4),MID(raw!A5268,6,2),MID(raw!A5268,9,2)) + TIME(MID(raw!A5268,12,2),MID(raw!A5268,15,2),MID(raw!A5268,18,2)),"")</f>
        <v/>
      </c>
      <c r="B5268" s="1" t="str">
        <f>IF(raw!B5268="","",raw!B5268)</f>
        <v/>
      </c>
      <c r="C5268" s="1" t="str">
        <f>IF(raw!C5268="","",raw!C5268)</f>
        <v/>
      </c>
      <c r="D5268" s="1" t="str">
        <f>IF(raw!D5268="","",raw!D5268)</f>
        <v/>
      </c>
      <c r="E5268" s="1" t="str">
        <f>IF(raw!E5268="","",raw!E5268)</f>
        <v/>
      </c>
      <c r="F5268" s="1" t="str">
        <f>IF(raw!F5268="","",raw!F5268)</f>
        <v/>
      </c>
      <c r="G5268" s="1" t="str">
        <f>IF(raw!G5268="","",raw!G5268)</f>
        <v/>
      </c>
      <c r="H5268" s="1" t="str">
        <f>IF(raw!H5268="","",raw!H5268)</f>
        <v/>
      </c>
      <c r="I5268" s="1" t="str">
        <f>IF(raw!I5268="","",raw!I5268)</f>
        <v/>
      </c>
      <c r="J5268" s="1" t="str">
        <f>IF(raw!J5268="","",raw!J5268)</f>
        <v/>
      </c>
      <c r="K5268" s="1" t="str">
        <f>IF(raw!K5268="","",raw!K5268)</f>
        <v/>
      </c>
      <c r="L5268" s="1" t="str">
        <f>IF(raw!L5268="","",raw!L5268)</f>
        <v/>
      </c>
      <c r="M5268" s="1" t="str">
        <f>IF(raw!M5268="","",raw!M5268)</f>
        <v/>
      </c>
      <c r="N5268" s="33" t="str">
        <f>IF(raw!N5268="","",raw!N5268)</f>
        <v/>
      </c>
      <c r="O5268" s="30" t="e">
        <f>ROUND(Table1[[#This Row],[Created_at]],1)</f>
        <v>#VALUE!</v>
      </c>
      <c r="P5268" s="39" t="e">
        <f>TRUNC(Table1[[#This Row],[Created_at]],0)</f>
        <v>#VALUE!</v>
      </c>
    </row>
    <row r="5269" spans="1:16" hidden="1" x14ac:dyDescent="0.2">
      <c r="A5269" s="7" t="str">
        <f>IFERROR(DATE(LEFT(raw!A5269,4),MID(raw!A5269,6,2),MID(raw!A5269,9,2)) + TIME(MID(raw!A5269,12,2),MID(raw!A5269,15,2),MID(raw!A5269,18,2)),"")</f>
        <v/>
      </c>
      <c r="B5269" s="1" t="str">
        <f>IF(raw!B5269="","",raw!B5269)</f>
        <v/>
      </c>
      <c r="C5269" s="1" t="str">
        <f>IF(raw!C5269="","",raw!C5269)</f>
        <v/>
      </c>
      <c r="D5269" s="1" t="str">
        <f>IF(raw!D5269="","",raw!D5269)</f>
        <v/>
      </c>
      <c r="E5269" s="1" t="str">
        <f>IF(raw!E5269="","",raw!E5269)</f>
        <v/>
      </c>
      <c r="F5269" s="1" t="str">
        <f>IF(raw!F5269="","",raw!F5269)</f>
        <v/>
      </c>
      <c r="G5269" s="1" t="str">
        <f>IF(raw!G5269="","",raw!G5269)</f>
        <v/>
      </c>
      <c r="H5269" s="1" t="str">
        <f>IF(raw!H5269="","",raw!H5269)</f>
        <v/>
      </c>
      <c r="I5269" s="1" t="str">
        <f>IF(raw!I5269="","",raw!I5269)</f>
        <v/>
      </c>
      <c r="J5269" s="1" t="str">
        <f>IF(raw!J5269="","",raw!J5269)</f>
        <v/>
      </c>
      <c r="K5269" s="1" t="str">
        <f>IF(raw!K5269="","",raw!K5269)</f>
        <v/>
      </c>
      <c r="L5269" s="1" t="str">
        <f>IF(raw!L5269="","",raw!L5269)</f>
        <v/>
      </c>
      <c r="M5269" s="1" t="str">
        <f>IF(raw!M5269="","",raw!M5269)</f>
        <v/>
      </c>
      <c r="N5269" s="33" t="str">
        <f>IF(raw!N5269="","",raw!N5269)</f>
        <v/>
      </c>
      <c r="O5269" s="30" t="e">
        <f>ROUND(Table1[[#This Row],[Created_at]],1)</f>
        <v>#VALUE!</v>
      </c>
      <c r="P5269" s="39" t="e">
        <f>TRUNC(Table1[[#This Row],[Created_at]],0)</f>
        <v>#VALUE!</v>
      </c>
    </row>
    <row r="5270" spans="1:16" hidden="1" x14ac:dyDescent="0.2">
      <c r="A5270" s="7" t="str">
        <f>IFERROR(DATE(LEFT(raw!A5270,4),MID(raw!A5270,6,2),MID(raw!A5270,9,2)) + TIME(MID(raw!A5270,12,2),MID(raw!A5270,15,2),MID(raw!A5270,18,2)),"")</f>
        <v/>
      </c>
      <c r="B5270" s="1" t="str">
        <f>IF(raw!B5270="","",raw!B5270)</f>
        <v/>
      </c>
      <c r="C5270" s="1" t="str">
        <f>IF(raw!C5270="","",raw!C5270)</f>
        <v/>
      </c>
      <c r="D5270" s="1" t="str">
        <f>IF(raw!D5270="","",raw!D5270)</f>
        <v/>
      </c>
      <c r="E5270" s="1" t="str">
        <f>IF(raw!E5270="","",raw!E5270)</f>
        <v/>
      </c>
      <c r="F5270" s="1" t="str">
        <f>IF(raw!F5270="","",raw!F5270)</f>
        <v/>
      </c>
      <c r="G5270" s="1" t="str">
        <f>IF(raw!G5270="","",raw!G5270)</f>
        <v/>
      </c>
      <c r="H5270" s="1" t="str">
        <f>IF(raw!H5270="","",raw!H5270)</f>
        <v/>
      </c>
      <c r="I5270" s="1" t="str">
        <f>IF(raw!I5270="","",raw!I5270)</f>
        <v/>
      </c>
      <c r="J5270" s="1" t="str">
        <f>IF(raw!J5270="","",raw!J5270)</f>
        <v/>
      </c>
      <c r="K5270" s="1" t="str">
        <f>IF(raw!K5270="","",raw!K5270)</f>
        <v/>
      </c>
      <c r="L5270" s="1" t="str">
        <f>IF(raw!L5270="","",raw!L5270)</f>
        <v/>
      </c>
      <c r="M5270" s="1" t="str">
        <f>IF(raw!M5270="","",raw!M5270)</f>
        <v/>
      </c>
      <c r="N5270" s="33" t="str">
        <f>IF(raw!N5270="","",raw!N5270)</f>
        <v/>
      </c>
      <c r="O5270" s="30" t="e">
        <f>ROUND(Table1[[#This Row],[Created_at]],1)</f>
        <v>#VALUE!</v>
      </c>
      <c r="P5270" s="39" t="e">
        <f>TRUNC(Table1[[#This Row],[Created_at]],0)</f>
        <v>#VALUE!</v>
      </c>
    </row>
    <row r="5271" spans="1:16" hidden="1" x14ac:dyDescent="0.2">
      <c r="A5271" s="7" t="str">
        <f>IFERROR(DATE(LEFT(raw!A5271,4),MID(raw!A5271,6,2),MID(raw!A5271,9,2)) + TIME(MID(raw!A5271,12,2),MID(raw!A5271,15,2),MID(raw!A5271,18,2)),"")</f>
        <v/>
      </c>
      <c r="B5271" s="1" t="str">
        <f>IF(raw!B5271="","",raw!B5271)</f>
        <v/>
      </c>
      <c r="C5271" s="1" t="str">
        <f>IF(raw!C5271="","",raw!C5271)</f>
        <v/>
      </c>
      <c r="D5271" s="1" t="str">
        <f>IF(raw!D5271="","",raw!D5271)</f>
        <v/>
      </c>
      <c r="E5271" s="1" t="str">
        <f>IF(raw!E5271="","",raw!E5271)</f>
        <v/>
      </c>
      <c r="F5271" s="1" t="str">
        <f>IF(raw!F5271="","",raw!F5271)</f>
        <v/>
      </c>
      <c r="G5271" s="1" t="str">
        <f>IF(raw!G5271="","",raw!G5271)</f>
        <v/>
      </c>
      <c r="H5271" s="1" t="str">
        <f>IF(raw!H5271="","",raw!H5271)</f>
        <v/>
      </c>
      <c r="I5271" s="1" t="str">
        <f>IF(raw!I5271="","",raw!I5271)</f>
        <v/>
      </c>
      <c r="J5271" s="1" t="str">
        <f>IF(raw!J5271="","",raw!J5271)</f>
        <v/>
      </c>
      <c r="K5271" s="1" t="str">
        <f>IF(raw!K5271="","",raw!K5271)</f>
        <v/>
      </c>
      <c r="L5271" s="1" t="str">
        <f>IF(raw!L5271="","",raw!L5271)</f>
        <v/>
      </c>
      <c r="M5271" s="1" t="str">
        <f>IF(raw!M5271="","",raw!M5271)</f>
        <v/>
      </c>
      <c r="N5271" s="33" t="str">
        <f>IF(raw!N5271="","",raw!N5271)</f>
        <v/>
      </c>
      <c r="O5271" s="30" t="e">
        <f>ROUND(Table1[[#This Row],[Created_at]],1)</f>
        <v>#VALUE!</v>
      </c>
      <c r="P5271" s="39" t="e">
        <f>TRUNC(Table1[[#This Row],[Created_at]],0)</f>
        <v>#VALUE!</v>
      </c>
    </row>
    <row r="5272" spans="1:16" hidden="1" x14ac:dyDescent="0.2">
      <c r="A5272" s="7" t="str">
        <f>IFERROR(DATE(LEFT(raw!A5272,4),MID(raw!A5272,6,2),MID(raw!A5272,9,2)) + TIME(MID(raw!A5272,12,2),MID(raw!A5272,15,2),MID(raw!A5272,18,2)),"")</f>
        <v/>
      </c>
      <c r="B5272" s="1" t="str">
        <f>IF(raw!B5272="","",raw!B5272)</f>
        <v/>
      </c>
      <c r="C5272" s="1" t="str">
        <f>IF(raw!C5272="","",raw!C5272)</f>
        <v/>
      </c>
      <c r="D5272" s="1" t="str">
        <f>IF(raw!D5272="","",raw!D5272)</f>
        <v/>
      </c>
      <c r="E5272" s="1" t="str">
        <f>IF(raw!E5272="","",raw!E5272)</f>
        <v/>
      </c>
      <c r="F5272" s="1" t="str">
        <f>IF(raw!F5272="","",raw!F5272)</f>
        <v/>
      </c>
      <c r="G5272" s="1" t="str">
        <f>IF(raw!G5272="","",raw!G5272)</f>
        <v/>
      </c>
      <c r="H5272" s="1" t="str">
        <f>IF(raw!H5272="","",raw!H5272)</f>
        <v/>
      </c>
      <c r="I5272" s="1" t="str">
        <f>IF(raw!I5272="","",raw!I5272)</f>
        <v/>
      </c>
      <c r="J5272" s="1" t="str">
        <f>IF(raw!J5272="","",raw!J5272)</f>
        <v/>
      </c>
      <c r="K5272" s="1" t="str">
        <f>IF(raw!K5272="","",raw!K5272)</f>
        <v/>
      </c>
      <c r="L5272" s="1" t="str">
        <f>IF(raw!L5272="","",raw!L5272)</f>
        <v/>
      </c>
      <c r="M5272" s="1" t="str">
        <f>IF(raw!M5272="","",raw!M5272)</f>
        <v/>
      </c>
      <c r="N5272" s="33" t="str">
        <f>IF(raw!N5272="","",raw!N5272)</f>
        <v/>
      </c>
      <c r="O5272" s="30" t="e">
        <f>ROUND(Table1[[#This Row],[Created_at]],1)</f>
        <v>#VALUE!</v>
      </c>
      <c r="P5272" s="39" t="e">
        <f>TRUNC(Table1[[#This Row],[Created_at]],0)</f>
        <v>#VALUE!</v>
      </c>
    </row>
    <row r="5273" spans="1:16" hidden="1" x14ac:dyDescent="0.2">
      <c r="A5273" s="7" t="str">
        <f>IFERROR(DATE(LEFT(raw!A5273,4),MID(raw!A5273,6,2),MID(raw!A5273,9,2)) + TIME(MID(raw!A5273,12,2),MID(raw!A5273,15,2),MID(raw!A5273,18,2)),"")</f>
        <v/>
      </c>
      <c r="B5273" s="1" t="str">
        <f>IF(raw!B5273="","",raw!B5273)</f>
        <v/>
      </c>
      <c r="C5273" s="1" t="str">
        <f>IF(raw!C5273="","",raw!C5273)</f>
        <v/>
      </c>
      <c r="D5273" s="1" t="str">
        <f>IF(raw!D5273="","",raw!D5273)</f>
        <v/>
      </c>
      <c r="E5273" s="1" t="str">
        <f>IF(raw!E5273="","",raw!E5273)</f>
        <v/>
      </c>
      <c r="F5273" s="1" t="str">
        <f>IF(raw!F5273="","",raw!F5273)</f>
        <v/>
      </c>
      <c r="G5273" s="1" t="str">
        <f>IF(raw!G5273="","",raw!G5273)</f>
        <v/>
      </c>
      <c r="H5273" s="1" t="str">
        <f>IF(raw!H5273="","",raw!H5273)</f>
        <v/>
      </c>
      <c r="I5273" s="1" t="str">
        <f>IF(raw!I5273="","",raw!I5273)</f>
        <v/>
      </c>
      <c r="J5273" s="1" t="str">
        <f>IF(raw!J5273="","",raw!J5273)</f>
        <v/>
      </c>
      <c r="K5273" s="1" t="str">
        <f>IF(raw!K5273="","",raw!K5273)</f>
        <v/>
      </c>
      <c r="L5273" s="1" t="str">
        <f>IF(raw!L5273="","",raw!L5273)</f>
        <v/>
      </c>
      <c r="M5273" s="1" t="str">
        <f>IF(raw!M5273="","",raw!M5273)</f>
        <v/>
      </c>
      <c r="N5273" s="33" t="str">
        <f>IF(raw!N5273="","",raw!N5273)</f>
        <v/>
      </c>
      <c r="O5273" s="30" t="e">
        <f>ROUND(Table1[[#This Row],[Created_at]],1)</f>
        <v>#VALUE!</v>
      </c>
      <c r="P5273" s="39" t="e">
        <f>TRUNC(Table1[[#This Row],[Created_at]],0)</f>
        <v>#VALUE!</v>
      </c>
    </row>
    <row r="5274" spans="1:16" hidden="1" x14ac:dyDescent="0.2">
      <c r="A5274" s="7" t="str">
        <f>IFERROR(DATE(LEFT(raw!A5274,4),MID(raw!A5274,6,2),MID(raw!A5274,9,2)) + TIME(MID(raw!A5274,12,2),MID(raw!A5274,15,2),MID(raw!A5274,18,2)),"")</f>
        <v/>
      </c>
      <c r="B5274" s="1" t="str">
        <f>IF(raw!B5274="","",raw!B5274)</f>
        <v/>
      </c>
      <c r="C5274" s="1" t="str">
        <f>IF(raw!C5274="","",raw!C5274)</f>
        <v/>
      </c>
      <c r="D5274" s="1" t="str">
        <f>IF(raw!D5274="","",raw!D5274)</f>
        <v/>
      </c>
      <c r="E5274" s="1" t="str">
        <f>IF(raw!E5274="","",raw!E5274)</f>
        <v/>
      </c>
      <c r="F5274" s="1" t="str">
        <f>IF(raw!F5274="","",raw!F5274)</f>
        <v/>
      </c>
      <c r="G5274" s="1" t="str">
        <f>IF(raw!G5274="","",raw!G5274)</f>
        <v/>
      </c>
      <c r="H5274" s="1" t="str">
        <f>IF(raw!H5274="","",raw!H5274)</f>
        <v/>
      </c>
      <c r="I5274" s="1" t="str">
        <f>IF(raw!I5274="","",raw!I5274)</f>
        <v/>
      </c>
      <c r="J5274" s="1" t="str">
        <f>IF(raw!J5274="","",raw!J5274)</f>
        <v/>
      </c>
      <c r="K5274" s="1" t="str">
        <f>IF(raw!K5274="","",raw!K5274)</f>
        <v/>
      </c>
      <c r="L5274" s="1" t="str">
        <f>IF(raw!L5274="","",raw!L5274)</f>
        <v/>
      </c>
      <c r="M5274" s="1" t="str">
        <f>IF(raw!M5274="","",raw!M5274)</f>
        <v/>
      </c>
      <c r="N5274" s="33" t="str">
        <f>IF(raw!N5274="","",raw!N5274)</f>
        <v/>
      </c>
      <c r="O5274" s="30" t="e">
        <f>ROUND(Table1[[#This Row],[Created_at]],1)</f>
        <v>#VALUE!</v>
      </c>
      <c r="P5274" s="39" t="e">
        <f>TRUNC(Table1[[#This Row],[Created_at]],0)</f>
        <v>#VALUE!</v>
      </c>
    </row>
    <row r="5275" spans="1:16" hidden="1" x14ac:dyDescent="0.2">
      <c r="A5275" s="7" t="str">
        <f>IFERROR(DATE(LEFT(raw!A5275,4),MID(raw!A5275,6,2),MID(raw!A5275,9,2)) + TIME(MID(raw!A5275,12,2),MID(raw!A5275,15,2),MID(raw!A5275,18,2)),"")</f>
        <v/>
      </c>
      <c r="B5275" s="1" t="str">
        <f>IF(raw!B5275="","",raw!B5275)</f>
        <v/>
      </c>
      <c r="C5275" s="1" t="str">
        <f>IF(raw!C5275="","",raw!C5275)</f>
        <v/>
      </c>
      <c r="D5275" s="1" t="str">
        <f>IF(raw!D5275="","",raw!D5275)</f>
        <v/>
      </c>
      <c r="E5275" s="1" t="str">
        <f>IF(raw!E5275="","",raw!E5275)</f>
        <v/>
      </c>
      <c r="F5275" s="1" t="str">
        <f>IF(raw!F5275="","",raw!F5275)</f>
        <v/>
      </c>
      <c r="G5275" s="1" t="str">
        <f>IF(raw!G5275="","",raw!G5275)</f>
        <v/>
      </c>
      <c r="H5275" s="1" t="str">
        <f>IF(raw!H5275="","",raw!H5275)</f>
        <v/>
      </c>
      <c r="I5275" s="1" t="str">
        <f>IF(raw!I5275="","",raw!I5275)</f>
        <v/>
      </c>
      <c r="J5275" s="1" t="str">
        <f>IF(raw!J5275="","",raw!J5275)</f>
        <v/>
      </c>
      <c r="K5275" s="1" t="str">
        <f>IF(raw!K5275="","",raw!K5275)</f>
        <v/>
      </c>
      <c r="L5275" s="1" t="str">
        <f>IF(raw!L5275="","",raw!L5275)</f>
        <v/>
      </c>
      <c r="M5275" s="1" t="str">
        <f>IF(raw!M5275="","",raw!M5275)</f>
        <v/>
      </c>
      <c r="N5275" s="33" t="str">
        <f>IF(raw!N5275="","",raw!N5275)</f>
        <v/>
      </c>
      <c r="O5275" s="30" t="e">
        <f>ROUND(Table1[[#This Row],[Created_at]],1)</f>
        <v>#VALUE!</v>
      </c>
      <c r="P5275" s="39" t="e">
        <f>TRUNC(Table1[[#This Row],[Created_at]],0)</f>
        <v>#VALUE!</v>
      </c>
    </row>
    <row r="5276" spans="1:16" hidden="1" x14ac:dyDescent="0.2">
      <c r="A5276" s="7" t="str">
        <f>IFERROR(DATE(LEFT(raw!A5276,4),MID(raw!A5276,6,2),MID(raw!A5276,9,2)) + TIME(MID(raw!A5276,12,2),MID(raw!A5276,15,2),MID(raw!A5276,18,2)),"")</f>
        <v/>
      </c>
      <c r="B5276" s="1" t="str">
        <f>IF(raw!B5276="","",raw!B5276)</f>
        <v/>
      </c>
      <c r="C5276" s="1" t="str">
        <f>IF(raw!C5276="","",raw!C5276)</f>
        <v/>
      </c>
      <c r="D5276" s="1" t="str">
        <f>IF(raw!D5276="","",raw!D5276)</f>
        <v/>
      </c>
      <c r="E5276" s="1" t="str">
        <f>IF(raw!E5276="","",raw!E5276)</f>
        <v/>
      </c>
      <c r="F5276" s="1" t="str">
        <f>IF(raw!F5276="","",raw!F5276)</f>
        <v/>
      </c>
      <c r="G5276" s="1" t="str">
        <f>IF(raw!G5276="","",raw!G5276)</f>
        <v/>
      </c>
      <c r="H5276" s="1" t="str">
        <f>IF(raw!H5276="","",raw!H5276)</f>
        <v/>
      </c>
      <c r="I5276" s="1" t="str">
        <f>IF(raw!I5276="","",raw!I5276)</f>
        <v/>
      </c>
      <c r="J5276" s="1" t="str">
        <f>IF(raw!J5276="","",raw!J5276)</f>
        <v/>
      </c>
      <c r="K5276" s="1" t="str">
        <f>IF(raw!K5276="","",raw!K5276)</f>
        <v/>
      </c>
      <c r="L5276" s="1" t="str">
        <f>IF(raw!L5276="","",raw!L5276)</f>
        <v/>
      </c>
      <c r="M5276" s="1" t="str">
        <f>IF(raw!M5276="","",raw!M5276)</f>
        <v/>
      </c>
      <c r="N5276" s="33" t="str">
        <f>IF(raw!N5276="","",raw!N5276)</f>
        <v/>
      </c>
      <c r="O5276" s="30" t="e">
        <f>ROUND(Table1[[#This Row],[Created_at]],1)</f>
        <v>#VALUE!</v>
      </c>
      <c r="P5276" s="39" t="e">
        <f>TRUNC(Table1[[#This Row],[Created_at]],0)</f>
        <v>#VALUE!</v>
      </c>
    </row>
    <row r="5277" spans="1:16" hidden="1" x14ac:dyDescent="0.2">
      <c r="A5277" s="7" t="str">
        <f>IFERROR(DATE(LEFT(raw!A5277,4),MID(raw!A5277,6,2),MID(raw!A5277,9,2)) + TIME(MID(raw!A5277,12,2),MID(raw!A5277,15,2),MID(raw!A5277,18,2)),"")</f>
        <v/>
      </c>
      <c r="B5277" s="1" t="str">
        <f>IF(raw!B5277="","",raw!B5277)</f>
        <v/>
      </c>
      <c r="C5277" s="1" t="str">
        <f>IF(raw!C5277="","",raw!C5277)</f>
        <v/>
      </c>
      <c r="D5277" s="1" t="str">
        <f>IF(raw!D5277="","",raw!D5277)</f>
        <v/>
      </c>
      <c r="E5277" s="1" t="str">
        <f>IF(raw!E5277="","",raw!E5277)</f>
        <v/>
      </c>
      <c r="F5277" s="1" t="str">
        <f>IF(raw!F5277="","",raw!F5277)</f>
        <v/>
      </c>
      <c r="G5277" s="1" t="str">
        <f>IF(raw!G5277="","",raw!G5277)</f>
        <v/>
      </c>
      <c r="H5277" s="1" t="str">
        <f>IF(raw!H5277="","",raw!H5277)</f>
        <v/>
      </c>
      <c r="I5277" s="1" t="str">
        <f>IF(raw!I5277="","",raw!I5277)</f>
        <v/>
      </c>
      <c r="J5277" s="1" t="str">
        <f>IF(raw!J5277="","",raw!J5277)</f>
        <v/>
      </c>
      <c r="K5277" s="1" t="str">
        <f>IF(raw!K5277="","",raw!K5277)</f>
        <v/>
      </c>
      <c r="L5277" s="1" t="str">
        <f>IF(raw!L5277="","",raw!L5277)</f>
        <v/>
      </c>
      <c r="M5277" s="1" t="str">
        <f>IF(raw!M5277="","",raw!M5277)</f>
        <v/>
      </c>
      <c r="N5277" s="33" t="str">
        <f>IF(raw!N5277="","",raw!N5277)</f>
        <v/>
      </c>
      <c r="O5277" s="30" t="e">
        <f>ROUND(Table1[[#This Row],[Created_at]],1)</f>
        <v>#VALUE!</v>
      </c>
      <c r="P5277" s="39" t="e">
        <f>TRUNC(Table1[[#This Row],[Created_at]],0)</f>
        <v>#VALUE!</v>
      </c>
    </row>
    <row r="5278" spans="1:16" hidden="1" x14ac:dyDescent="0.2">
      <c r="A5278" s="7" t="str">
        <f>IFERROR(DATE(LEFT(raw!A5278,4),MID(raw!A5278,6,2),MID(raw!A5278,9,2)) + TIME(MID(raw!A5278,12,2),MID(raw!A5278,15,2),MID(raw!A5278,18,2)),"")</f>
        <v/>
      </c>
      <c r="B5278" s="1" t="str">
        <f>IF(raw!B5278="","",raw!B5278)</f>
        <v/>
      </c>
      <c r="C5278" s="1" t="str">
        <f>IF(raw!C5278="","",raw!C5278)</f>
        <v/>
      </c>
      <c r="D5278" s="1" t="str">
        <f>IF(raw!D5278="","",raw!D5278)</f>
        <v/>
      </c>
      <c r="E5278" s="1" t="str">
        <f>IF(raw!E5278="","",raw!E5278)</f>
        <v/>
      </c>
      <c r="F5278" s="1" t="str">
        <f>IF(raw!F5278="","",raw!F5278)</f>
        <v/>
      </c>
      <c r="G5278" s="1" t="str">
        <f>IF(raw!G5278="","",raw!G5278)</f>
        <v/>
      </c>
      <c r="H5278" s="1" t="str">
        <f>IF(raw!H5278="","",raw!H5278)</f>
        <v/>
      </c>
      <c r="I5278" s="1" t="str">
        <f>IF(raw!I5278="","",raw!I5278)</f>
        <v/>
      </c>
      <c r="J5278" s="1" t="str">
        <f>IF(raw!J5278="","",raw!J5278)</f>
        <v/>
      </c>
      <c r="K5278" s="1" t="str">
        <f>IF(raw!K5278="","",raw!K5278)</f>
        <v/>
      </c>
      <c r="L5278" s="1" t="str">
        <f>IF(raw!L5278="","",raw!L5278)</f>
        <v/>
      </c>
      <c r="M5278" s="1" t="str">
        <f>IF(raw!M5278="","",raw!M5278)</f>
        <v/>
      </c>
      <c r="N5278" s="33" t="str">
        <f>IF(raw!N5278="","",raw!N5278)</f>
        <v/>
      </c>
      <c r="O5278" s="30" t="e">
        <f>ROUND(Table1[[#This Row],[Created_at]],1)</f>
        <v>#VALUE!</v>
      </c>
      <c r="P5278" s="39" t="e">
        <f>TRUNC(Table1[[#This Row],[Created_at]],0)</f>
        <v>#VALUE!</v>
      </c>
    </row>
    <row r="5279" spans="1:16" hidden="1" x14ac:dyDescent="0.2">
      <c r="A5279" s="7" t="str">
        <f>IFERROR(DATE(LEFT(raw!A5279,4),MID(raw!A5279,6,2),MID(raw!A5279,9,2)) + TIME(MID(raw!A5279,12,2),MID(raw!A5279,15,2),MID(raw!A5279,18,2)),"")</f>
        <v/>
      </c>
      <c r="B5279" s="1" t="str">
        <f>IF(raw!B5279="","",raw!B5279)</f>
        <v/>
      </c>
      <c r="C5279" s="1" t="str">
        <f>IF(raw!C5279="","",raw!C5279)</f>
        <v/>
      </c>
      <c r="D5279" s="1" t="str">
        <f>IF(raw!D5279="","",raw!D5279)</f>
        <v/>
      </c>
      <c r="E5279" s="1" t="str">
        <f>IF(raw!E5279="","",raw!E5279)</f>
        <v/>
      </c>
      <c r="F5279" s="1" t="str">
        <f>IF(raw!F5279="","",raw!F5279)</f>
        <v/>
      </c>
      <c r="G5279" s="1" t="str">
        <f>IF(raw!G5279="","",raw!G5279)</f>
        <v/>
      </c>
      <c r="H5279" s="1" t="str">
        <f>IF(raw!H5279="","",raw!H5279)</f>
        <v/>
      </c>
      <c r="I5279" s="1" t="str">
        <f>IF(raw!I5279="","",raw!I5279)</f>
        <v/>
      </c>
      <c r="J5279" s="1" t="str">
        <f>IF(raw!J5279="","",raw!J5279)</f>
        <v/>
      </c>
      <c r="K5279" s="1" t="str">
        <f>IF(raw!K5279="","",raw!K5279)</f>
        <v/>
      </c>
      <c r="L5279" s="1" t="str">
        <f>IF(raw!L5279="","",raw!L5279)</f>
        <v/>
      </c>
      <c r="M5279" s="1" t="str">
        <f>IF(raw!M5279="","",raw!M5279)</f>
        <v/>
      </c>
      <c r="N5279" s="33" t="str">
        <f>IF(raw!N5279="","",raw!N5279)</f>
        <v/>
      </c>
      <c r="O5279" s="30" t="e">
        <f>ROUND(Table1[[#This Row],[Created_at]],1)</f>
        <v>#VALUE!</v>
      </c>
      <c r="P5279" s="39" t="e">
        <f>TRUNC(Table1[[#This Row],[Created_at]],0)</f>
        <v>#VALUE!</v>
      </c>
    </row>
    <row r="5280" spans="1:16" hidden="1" x14ac:dyDescent="0.2">
      <c r="A5280" s="7" t="str">
        <f>IFERROR(DATE(LEFT(raw!A5280,4),MID(raw!A5280,6,2),MID(raw!A5280,9,2)) + TIME(MID(raw!A5280,12,2),MID(raw!A5280,15,2),MID(raw!A5280,18,2)),"")</f>
        <v/>
      </c>
      <c r="B5280" s="1" t="str">
        <f>IF(raw!B5280="","",raw!B5280)</f>
        <v/>
      </c>
      <c r="C5280" s="1" t="str">
        <f>IF(raw!C5280="","",raw!C5280)</f>
        <v/>
      </c>
      <c r="D5280" s="1" t="str">
        <f>IF(raw!D5280="","",raw!D5280)</f>
        <v/>
      </c>
      <c r="E5280" s="1" t="str">
        <f>IF(raw!E5280="","",raw!E5280)</f>
        <v/>
      </c>
      <c r="F5280" s="1" t="str">
        <f>IF(raw!F5280="","",raw!F5280)</f>
        <v/>
      </c>
      <c r="G5280" s="1" t="str">
        <f>IF(raw!G5280="","",raw!G5280)</f>
        <v/>
      </c>
      <c r="H5280" s="1" t="str">
        <f>IF(raw!H5280="","",raw!H5280)</f>
        <v/>
      </c>
      <c r="I5280" s="1" t="str">
        <f>IF(raw!I5280="","",raw!I5280)</f>
        <v/>
      </c>
      <c r="J5280" s="1" t="str">
        <f>IF(raw!J5280="","",raw!J5280)</f>
        <v/>
      </c>
      <c r="K5280" s="1" t="str">
        <f>IF(raw!K5280="","",raw!K5280)</f>
        <v/>
      </c>
      <c r="L5280" s="1" t="str">
        <f>IF(raw!L5280="","",raw!L5280)</f>
        <v/>
      </c>
      <c r="M5280" s="1" t="str">
        <f>IF(raw!M5280="","",raw!M5280)</f>
        <v/>
      </c>
      <c r="N5280" s="33" t="str">
        <f>IF(raw!N5280="","",raw!N5280)</f>
        <v/>
      </c>
      <c r="O5280" s="30" t="e">
        <f>ROUND(Table1[[#This Row],[Created_at]],1)</f>
        <v>#VALUE!</v>
      </c>
      <c r="P5280" s="39" t="e">
        <f>TRUNC(Table1[[#This Row],[Created_at]],0)</f>
        <v>#VALUE!</v>
      </c>
    </row>
    <row r="5281" spans="1:16" hidden="1" x14ac:dyDescent="0.2">
      <c r="A5281" s="7" t="str">
        <f>IFERROR(DATE(LEFT(raw!A5281,4),MID(raw!A5281,6,2),MID(raw!A5281,9,2)) + TIME(MID(raw!A5281,12,2),MID(raw!A5281,15,2),MID(raw!A5281,18,2)),"")</f>
        <v/>
      </c>
      <c r="B5281" s="1" t="str">
        <f>IF(raw!B5281="","",raw!B5281)</f>
        <v/>
      </c>
      <c r="C5281" s="1" t="str">
        <f>IF(raw!C5281="","",raw!C5281)</f>
        <v/>
      </c>
      <c r="D5281" s="1" t="str">
        <f>IF(raw!D5281="","",raw!D5281)</f>
        <v/>
      </c>
      <c r="E5281" s="1" t="str">
        <f>IF(raw!E5281="","",raw!E5281)</f>
        <v/>
      </c>
      <c r="F5281" s="1" t="str">
        <f>IF(raw!F5281="","",raw!F5281)</f>
        <v/>
      </c>
      <c r="G5281" s="1" t="str">
        <f>IF(raw!G5281="","",raw!G5281)</f>
        <v/>
      </c>
      <c r="H5281" s="1" t="str">
        <f>IF(raw!H5281="","",raw!H5281)</f>
        <v/>
      </c>
      <c r="I5281" s="1" t="str">
        <f>IF(raw!I5281="","",raw!I5281)</f>
        <v/>
      </c>
      <c r="J5281" s="1" t="str">
        <f>IF(raw!J5281="","",raw!J5281)</f>
        <v/>
      </c>
      <c r="K5281" s="1" t="str">
        <f>IF(raw!K5281="","",raw!K5281)</f>
        <v/>
      </c>
      <c r="L5281" s="1" t="str">
        <f>IF(raw!L5281="","",raw!L5281)</f>
        <v/>
      </c>
      <c r="M5281" s="1" t="str">
        <f>IF(raw!M5281="","",raw!M5281)</f>
        <v/>
      </c>
      <c r="N5281" s="33" t="str">
        <f>IF(raw!N5281="","",raw!N5281)</f>
        <v/>
      </c>
      <c r="O5281" s="30" t="e">
        <f>ROUND(Table1[[#This Row],[Created_at]],1)</f>
        <v>#VALUE!</v>
      </c>
      <c r="P5281" s="39" t="e">
        <f>TRUNC(Table1[[#This Row],[Created_at]],0)</f>
        <v>#VALUE!</v>
      </c>
    </row>
    <row r="5282" spans="1:16" hidden="1" x14ac:dyDescent="0.2">
      <c r="A5282" s="7" t="str">
        <f>IFERROR(DATE(LEFT(raw!A5282,4),MID(raw!A5282,6,2),MID(raw!A5282,9,2)) + TIME(MID(raw!A5282,12,2),MID(raw!A5282,15,2),MID(raw!A5282,18,2)),"")</f>
        <v/>
      </c>
      <c r="B5282" s="1" t="str">
        <f>IF(raw!B5282="","",raw!B5282)</f>
        <v/>
      </c>
      <c r="C5282" s="1" t="str">
        <f>IF(raw!C5282="","",raw!C5282)</f>
        <v/>
      </c>
      <c r="D5282" s="1" t="str">
        <f>IF(raw!D5282="","",raw!D5282)</f>
        <v/>
      </c>
      <c r="E5282" s="1" t="str">
        <f>IF(raw!E5282="","",raw!E5282)</f>
        <v/>
      </c>
      <c r="F5282" s="1" t="str">
        <f>IF(raw!F5282="","",raw!F5282)</f>
        <v/>
      </c>
      <c r="G5282" s="1" t="str">
        <f>IF(raw!G5282="","",raw!G5282)</f>
        <v/>
      </c>
      <c r="H5282" s="1" t="str">
        <f>IF(raw!H5282="","",raw!H5282)</f>
        <v/>
      </c>
      <c r="I5282" s="1" t="str">
        <f>IF(raw!I5282="","",raw!I5282)</f>
        <v/>
      </c>
      <c r="J5282" s="1" t="str">
        <f>IF(raw!J5282="","",raw!J5282)</f>
        <v/>
      </c>
      <c r="K5282" s="1" t="str">
        <f>IF(raw!K5282="","",raw!K5282)</f>
        <v/>
      </c>
      <c r="L5282" s="1" t="str">
        <f>IF(raw!L5282="","",raw!L5282)</f>
        <v/>
      </c>
      <c r="M5282" s="1" t="str">
        <f>IF(raw!M5282="","",raw!M5282)</f>
        <v/>
      </c>
      <c r="N5282" s="33" t="str">
        <f>IF(raw!N5282="","",raw!N5282)</f>
        <v/>
      </c>
      <c r="O5282" s="30" t="e">
        <f>ROUND(Table1[[#This Row],[Created_at]],1)</f>
        <v>#VALUE!</v>
      </c>
      <c r="P5282" s="39" t="e">
        <f>TRUNC(Table1[[#This Row],[Created_at]],0)</f>
        <v>#VALUE!</v>
      </c>
    </row>
    <row r="5283" spans="1:16" hidden="1" x14ac:dyDescent="0.2">
      <c r="A5283" s="7" t="str">
        <f>IFERROR(DATE(LEFT(raw!A5283,4),MID(raw!A5283,6,2),MID(raw!A5283,9,2)) + TIME(MID(raw!A5283,12,2),MID(raw!A5283,15,2),MID(raw!A5283,18,2)),"")</f>
        <v/>
      </c>
      <c r="B5283" s="1" t="str">
        <f>IF(raw!B5283="","",raw!B5283)</f>
        <v/>
      </c>
      <c r="C5283" s="1" t="str">
        <f>IF(raw!C5283="","",raw!C5283)</f>
        <v/>
      </c>
      <c r="D5283" s="1" t="str">
        <f>IF(raw!D5283="","",raw!D5283)</f>
        <v/>
      </c>
      <c r="E5283" s="1" t="str">
        <f>IF(raw!E5283="","",raw!E5283)</f>
        <v/>
      </c>
      <c r="F5283" s="1" t="str">
        <f>IF(raw!F5283="","",raw!F5283)</f>
        <v/>
      </c>
      <c r="G5283" s="1" t="str">
        <f>IF(raw!G5283="","",raw!G5283)</f>
        <v/>
      </c>
      <c r="H5283" s="1" t="str">
        <f>IF(raw!H5283="","",raw!H5283)</f>
        <v/>
      </c>
      <c r="I5283" s="1" t="str">
        <f>IF(raw!I5283="","",raw!I5283)</f>
        <v/>
      </c>
      <c r="J5283" s="1" t="str">
        <f>IF(raw!J5283="","",raw!J5283)</f>
        <v/>
      </c>
      <c r="K5283" s="1" t="str">
        <f>IF(raw!K5283="","",raw!K5283)</f>
        <v/>
      </c>
      <c r="L5283" s="1" t="str">
        <f>IF(raw!L5283="","",raw!L5283)</f>
        <v/>
      </c>
      <c r="M5283" s="1" t="str">
        <f>IF(raw!M5283="","",raw!M5283)</f>
        <v/>
      </c>
      <c r="N5283" s="33" t="str">
        <f>IF(raw!N5283="","",raw!N5283)</f>
        <v/>
      </c>
      <c r="O5283" s="30" t="e">
        <f>ROUND(Table1[[#This Row],[Created_at]],1)</f>
        <v>#VALUE!</v>
      </c>
      <c r="P5283" s="39" t="e">
        <f>TRUNC(Table1[[#This Row],[Created_at]],0)</f>
        <v>#VALUE!</v>
      </c>
    </row>
    <row r="5284" spans="1:16" hidden="1" x14ac:dyDescent="0.2">
      <c r="A5284" s="7" t="str">
        <f>IFERROR(DATE(LEFT(raw!A5284,4),MID(raw!A5284,6,2),MID(raw!A5284,9,2)) + TIME(MID(raw!A5284,12,2),MID(raw!A5284,15,2),MID(raw!A5284,18,2)),"")</f>
        <v/>
      </c>
      <c r="B5284" s="1" t="str">
        <f>IF(raw!B5284="","",raw!B5284)</f>
        <v/>
      </c>
      <c r="C5284" s="1" t="str">
        <f>IF(raw!C5284="","",raw!C5284)</f>
        <v/>
      </c>
      <c r="D5284" s="1" t="str">
        <f>IF(raw!D5284="","",raw!D5284)</f>
        <v/>
      </c>
      <c r="E5284" s="1" t="str">
        <f>IF(raw!E5284="","",raw!E5284)</f>
        <v/>
      </c>
      <c r="F5284" s="1" t="str">
        <f>IF(raw!F5284="","",raw!F5284)</f>
        <v/>
      </c>
      <c r="G5284" s="1" t="str">
        <f>IF(raw!G5284="","",raw!G5284)</f>
        <v/>
      </c>
      <c r="H5284" s="1" t="str">
        <f>IF(raw!H5284="","",raw!H5284)</f>
        <v/>
      </c>
      <c r="I5284" s="1" t="str">
        <f>IF(raw!I5284="","",raw!I5284)</f>
        <v/>
      </c>
      <c r="J5284" s="1" t="str">
        <f>IF(raw!J5284="","",raw!J5284)</f>
        <v/>
      </c>
      <c r="K5284" s="1" t="str">
        <f>IF(raw!K5284="","",raw!K5284)</f>
        <v/>
      </c>
      <c r="L5284" s="1" t="str">
        <f>IF(raw!L5284="","",raw!L5284)</f>
        <v/>
      </c>
      <c r="M5284" s="1" t="str">
        <f>IF(raw!M5284="","",raw!M5284)</f>
        <v/>
      </c>
      <c r="N5284" s="33" t="str">
        <f>IF(raw!N5284="","",raw!N5284)</f>
        <v/>
      </c>
      <c r="O5284" s="30" t="e">
        <f>ROUND(Table1[[#This Row],[Created_at]],1)</f>
        <v>#VALUE!</v>
      </c>
      <c r="P5284" s="39" t="e">
        <f>TRUNC(Table1[[#This Row],[Created_at]],0)</f>
        <v>#VALUE!</v>
      </c>
    </row>
    <row r="5285" spans="1:16" hidden="1" x14ac:dyDescent="0.2">
      <c r="A5285" s="7" t="str">
        <f>IFERROR(DATE(LEFT(raw!A5285,4),MID(raw!A5285,6,2),MID(raw!A5285,9,2)) + TIME(MID(raw!A5285,12,2),MID(raw!A5285,15,2),MID(raw!A5285,18,2)),"")</f>
        <v/>
      </c>
      <c r="B5285" s="1" t="str">
        <f>IF(raw!B5285="","",raw!B5285)</f>
        <v/>
      </c>
      <c r="C5285" s="1" t="str">
        <f>IF(raw!C5285="","",raw!C5285)</f>
        <v/>
      </c>
      <c r="D5285" s="1" t="str">
        <f>IF(raw!D5285="","",raw!D5285)</f>
        <v/>
      </c>
      <c r="E5285" s="1" t="str">
        <f>IF(raw!E5285="","",raw!E5285)</f>
        <v/>
      </c>
      <c r="F5285" s="1" t="str">
        <f>IF(raw!F5285="","",raw!F5285)</f>
        <v/>
      </c>
      <c r="G5285" s="1" t="str">
        <f>IF(raw!G5285="","",raw!G5285)</f>
        <v/>
      </c>
      <c r="H5285" s="1" t="str">
        <f>IF(raw!H5285="","",raw!H5285)</f>
        <v/>
      </c>
      <c r="I5285" s="1" t="str">
        <f>IF(raw!I5285="","",raw!I5285)</f>
        <v/>
      </c>
      <c r="J5285" s="1" t="str">
        <f>IF(raw!J5285="","",raw!J5285)</f>
        <v/>
      </c>
      <c r="K5285" s="1" t="str">
        <f>IF(raw!K5285="","",raw!K5285)</f>
        <v/>
      </c>
      <c r="L5285" s="1" t="str">
        <f>IF(raw!L5285="","",raw!L5285)</f>
        <v/>
      </c>
      <c r="M5285" s="1" t="str">
        <f>IF(raw!M5285="","",raw!M5285)</f>
        <v/>
      </c>
      <c r="N5285" s="33" t="str">
        <f>IF(raw!N5285="","",raw!N5285)</f>
        <v/>
      </c>
      <c r="O5285" s="30" t="e">
        <f>ROUND(Table1[[#This Row],[Created_at]],1)</f>
        <v>#VALUE!</v>
      </c>
      <c r="P5285" s="39" t="e">
        <f>TRUNC(Table1[[#This Row],[Created_at]],0)</f>
        <v>#VALUE!</v>
      </c>
    </row>
    <row r="5286" spans="1:16" hidden="1" x14ac:dyDescent="0.2">
      <c r="A5286" s="7" t="str">
        <f>IFERROR(DATE(LEFT(raw!A5286,4),MID(raw!A5286,6,2),MID(raw!A5286,9,2)) + TIME(MID(raw!A5286,12,2),MID(raw!A5286,15,2),MID(raw!A5286,18,2)),"")</f>
        <v/>
      </c>
      <c r="B5286" s="1" t="str">
        <f>IF(raw!B5286="","",raw!B5286)</f>
        <v/>
      </c>
      <c r="C5286" s="1" t="str">
        <f>IF(raw!C5286="","",raw!C5286)</f>
        <v/>
      </c>
      <c r="D5286" s="1" t="str">
        <f>IF(raw!D5286="","",raw!D5286)</f>
        <v/>
      </c>
      <c r="E5286" s="1" t="str">
        <f>IF(raw!E5286="","",raw!E5286)</f>
        <v/>
      </c>
      <c r="F5286" s="1" t="str">
        <f>IF(raw!F5286="","",raw!F5286)</f>
        <v/>
      </c>
      <c r="G5286" s="1" t="str">
        <f>IF(raw!G5286="","",raw!G5286)</f>
        <v/>
      </c>
      <c r="H5286" s="1" t="str">
        <f>IF(raw!H5286="","",raw!H5286)</f>
        <v/>
      </c>
      <c r="I5286" s="1" t="str">
        <f>IF(raw!I5286="","",raw!I5286)</f>
        <v/>
      </c>
      <c r="J5286" s="1" t="str">
        <f>IF(raw!J5286="","",raw!J5286)</f>
        <v/>
      </c>
      <c r="K5286" s="1" t="str">
        <f>IF(raw!K5286="","",raw!K5286)</f>
        <v/>
      </c>
      <c r="L5286" s="1" t="str">
        <f>IF(raw!L5286="","",raw!L5286)</f>
        <v/>
      </c>
      <c r="M5286" s="1" t="str">
        <f>IF(raw!M5286="","",raw!M5286)</f>
        <v/>
      </c>
      <c r="N5286" s="33" t="str">
        <f>IF(raw!N5286="","",raw!N5286)</f>
        <v/>
      </c>
      <c r="O5286" s="30" t="e">
        <f>ROUND(Table1[[#This Row],[Created_at]],1)</f>
        <v>#VALUE!</v>
      </c>
      <c r="P5286" s="39" t="e">
        <f>TRUNC(Table1[[#This Row],[Created_at]],0)</f>
        <v>#VALUE!</v>
      </c>
    </row>
    <row r="5287" spans="1:16" hidden="1" x14ac:dyDescent="0.2">
      <c r="A5287" s="7" t="str">
        <f>IFERROR(DATE(LEFT(raw!A5287,4),MID(raw!A5287,6,2),MID(raw!A5287,9,2)) + TIME(MID(raw!A5287,12,2),MID(raw!A5287,15,2),MID(raw!A5287,18,2)),"")</f>
        <v/>
      </c>
      <c r="B5287" s="1" t="str">
        <f>IF(raw!B5287="","",raw!B5287)</f>
        <v/>
      </c>
      <c r="C5287" s="1" t="str">
        <f>IF(raw!C5287="","",raw!C5287)</f>
        <v/>
      </c>
      <c r="D5287" s="1" t="str">
        <f>IF(raw!D5287="","",raw!D5287)</f>
        <v/>
      </c>
      <c r="E5287" s="1" t="str">
        <f>IF(raw!E5287="","",raw!E5287)</f>
        <v/>
      </c>
      <c r="F5287" s="1" t="str">
        <f>IF(raw!F5287="","",raw!F5287)</f>
        <v/>
      </c>
      <c r="G5287" s="1" t="str">
        <f>IF(raw!G5287="","",raw!G5287)</f>
        <v/>
      </c>
      <c r="H5287" s="1" t="str">
        <f>IF(raw!H5287="","",raw!H5287)</f>
        <v/>
      </c>
      <c r="I5287" s="1" t="str">
        <f>IF(raw!I5287="","",raw!I5287)</f>
        <v/>
      </c>
      <c r="J5287" s="1" t="str">
        <f>IF(raw!J5287="","",raw!J5287)</f>
        <v/>
      </c>
      <c r="K5287" s="1" t="str">
        <f>IF(raw!K5287="","",raw!K5287)</f>
        <v/>
      </c>
      <c r="L5287" s="1" t="str">
        <f>IF(raw!L5287="","",raw!L5287)</f>
        <v/>
      </c>
      <c r="M5287" s="1" t="str">
        <f>IF(raw!M5287="","",raw!M5287)</f>
        <v/>
      </c>
      <c r="N5287" s="33" t="str">
        <f>IF(raw!N5287="","",raw!N5287)</f>
        <v/>
      </c>
      <c r="O5287" s="30" t="e">
        <f>ROUND(Table1[[#This Row],[Created_at]],1)</f>
        <v>#VALUE!</v>
      </c>
      <c r="P5287" s="39" t="e">
        <f>TRUNC(Table1[[#This Row],[Created_at]],0)</f>
        <v>#VALUE!</v>
      </c>
    </row>
    <row r="5288" spans="1:16" hidden="1" x14ac:dyDescent="0.2">
      <c r="A5288" s="7" t="str">
        <f>IFERROR(DATE(LEFT(raw!A5288,4),MID(raw!A5288,6,2),MID(raw!A5288,9,2)) + TIME(MID(raw!A5288,12,2),MID(raw!A5288,15,2),MID(raw!A5288,18,2)),"")</f>
        <v/>
      </c>
      <c r="B5288" s="1" t="str">
        <f>IF(raw!B5288="","",raw!B5288)</f>
        <v/>
      </c>
      <c r="C5288" s="1" t="str">
        <f>IF(raw!C5288="","",raw!C5288)</f>
        <v/>
      </c>
      <c r="D5288" s="1" t="str">
        <f>IF(raw!D5288="","",raw!D5288)</f>
        <v/>
      </c>
      <c r="E5288" s="1" t="str">
        <f>IF(raw!E5288="","",raw!E5288)</f>
        <v/>
      </c>
      <c r="F5288" s="1" t="str">
        <f>IF(raw!F5288="","",raw!F5288)</f>
        <v/>
      </c>
      <c r="G5288" s="1" t="str">
        <f>IF(raw!G5288="","",raw!G5288)</f>
        <v/>
      </c>
      <c r="H5288" s="1" t="str">
        <f>IF(raw!H5288="","",raw!H5288)</f>
        <v/>
      </c>
      <c r="I5288" s="1" t="str">
        <f>IF(raw!I5288="","",raw!I5288)</f>
        <v/>
      </c>
      <c r="J5288" s="1" t="str">
        <f>IF(raw!J5288="","",raw!J5288)</f>
        <v/>
      </c>
      <c r="K5288" s="1" t="str">
        <f>IF(raw!K5288="","",raw!K5288)</f>
        <v/>
      </c>
      <c r="L5288" s="1" t="str">
        <f>IF(raw!L5288="","",raw!L5288)</f>
        <v/>
      </c>
      <c r="M5288" s="1" t="str">
        <f>IF(raw!M5288="","",raw!M5288)</f>
        <v/>
      </c>
      <c r="N5288" s="33" t="str">
        <f>IF(raw!N5288="","",raw!N5288)</f>
        <v/>
      </c>
      <c r="O5288" s="30" t="e">
        <f>ROUND(Table1[[#This Row],[Created_at]],1)</f>
        <v>#VALUE!</v>
      </c>
      <c r="P5288" s="39" t="e">
        <f>TRUNC(Table1[[#This Row],[Created_at]],0)</f>
        <v>#VALUE!</v>
      </c>
    </row>
    <row r="5289" spans="1:16" hidden="1" x14ac:dyDescent="0.2">
      <c r="A5289" s="7" t="str">
        <f>IFERROR(DATE(LEFT(raw!A5289,4),MID(raw!A5289,6,2),MID(raw!A5289,9,2)) + TIME(MID(raw!A5289,12,2),MID(raw!A5289,15,2),MID(raw!A5289,18,2)),"")</f>
        <v/>
      </c>
      <c r="B5289" s="1" t="str">
        <f>IF(raw!B5289="","",raw!B5289)</f>
        <v/>
      </c>
      <c r="C5289" s="1" t="str">
        <f>IF(raw!C5289="","",raw!C5289)</f>
        <v/>
      </c>
      <c r="D5289" s="1" t="str">
        <f>IF(raw!D5289="","",raw!D5289)</f>
        <v/>
      </c>
      <c r="E5289" s="1" t="str">
        <f>IF(raw!E5289="","",raw!E5289)</f>
        <v/>
      </c>
      <c r="F5289" s="1" t="str">
        <f>IF(raw!F5289="","",raw!F5289)</f>
        <v/>
      </c>
      <c r="G5289" s="1" t="str">
        <f>IF(raw!G5289="","",raw!G5289)</f>
        <v/>
      </c>
      <c r="H5289" s="1" t="str">
        <f>IF(raw!H5289="","",raw!H5289)</f>
        <v/>
      </c>
      <c r="I5289" s="1" t="str">
        <f>IF(raw!I5289="","",raw!I5289)</f>
        <v/>
      </c>
      <c r="J5289" s="1" t="str">
        <f>IF(raw!J5289="","",raw!J5289)</f>
        <v/>
      </c>
      <c r="K5289" s="1" t="str">
        <f>IF(raw!K5289="","",raw!K5289)</f>
        <v/>
      </c>
      <c r="L5289" s="1" t="str">
        <f>IF(raw!L5289="","",raw!L5289)</f>
        <v/>
      </c>
      <c r="M5289" s="1" t="str">
        <f>IF(raw!M5289="","",raw!M5289)</f>
        <v/>
      </c>
      <c r="N5289" s="33" t="str">
        <f>IF(raw!N5289="","",raw!N5289)</f>
        <v/>
      </c>
      <c r="O5289" s="30" t="e">
        <f>ROUND(Table1[[#This Row],[Created_at]],1)</f>
        <v>#VALUE!</v>
      </c>
      <c r="P5289" s="39" t="e">
        <f>TRUNC(Table1[[#This Row],[Created_at]],0)</f>
        <v>#VALUE!</v>
      </c>
    </row>
    <row r="5290" spans="1:16" hidden="1" x14ac:dyDescent="0.2">
      <c r="A5290" s="7" t="str">
        <f>IFERROR(DATE(LEFT(raw!A5290,4),MID(raw!A5290,6,2),MID(raw!A5290,9,2)) + TIME(MID(raw!A5290,12,2),MID(raw!A5290,15,2),MID(raw!A5290,18,2)),"")</f>
        <v/>
      </c>
      <c r="B5290" s="1" t="str">
        <f>IF(raw!B5290="","",raw!B5290)</f>
        <v/>
      </c>
      <c r="C5290" s="1" t="str">
        <f>IF(raw!C5290="","",raw!C5290)</f>
        <v/>
      </c>
      <c r="D5290" s="1" t="str">
        <f>IF(raw!D5290="","",raw!D5290)</f>
        <v/>
      </c>
      <c r="E5290" s="1" t="str">
        <f>IF(raw!E5290="","",raw!E5290)</f>
        <v/>
      </c>
      <c r="F5290" s="1" t="str">
        <f>IF(raw!F5290="","",raw!F5290)</f>
        <v/>
      </c>
      <c r="G5290" s="1" t="str">
        <f>IF(raw!G5290="","",raw!G5290)</f>
        <v/>
      </c>
      <c r="H5290" s="1" t="str">
        <f>IF(raw!H5290="","",raw!H5290)</f>
        <v/>
      </c>
      <c r="I5290" s="1" t="str">
        <f>IF(raw!I5290="","",raw!I5290)</f>
        <v/>
      </c>
      <c r="J5290" s="1" t="str">
        <f>IF(raw!J5290="","",raw!J5290)</f>
        <v/>
      </c>
      <c r="K5290" s="1" t="str">
        <f>IF(raw!K5290="","",raw!K5290)</f>
        <v/>
      </c>
      <c r="L5290" s="1" t="str">
        <f>IF(raw!L5290="","",raw!L5290)</f>
        <v/>
      </c>
      <c r="M5290" s="1" t="str">
        <f>IF(raw!M5290="","",raw!M5290)</f>
        <v/>
      </c>
      <c r="N5290" s="33" t="str">
        <f>IF(raw!N5290="","",raw!N5290)</f>
        <v/>
      </c>
      <c r="O5290" s="30" t="e">
        <f>ROUND(Table1[[#This Row],[Created_at]],1)</f>
        <v>#VALUE!</v>
      </c>
      <c r="P5290" s="39" t="e">
        <f>TRUNC(Table1[[#This Row],[Created_at]],0)</f>
        <v>#VALUE!</v>
      </c>
    </row>
    <row r="5291" spans="1:16" hidden="1" x14ac:dyDescent="0.2">
      <c r="A5291" s="7" t="str">
        <f>IFERROR(DATE(LEFT(raw!A5291,4),MID(raw!A5291,6,2),MID(raw!A5291,9,2)) + TIME(MID(raw!A5291,12,2),MID(raw!A5291,15,2),MID(raw!A5291,18,2)),"")</f>
        <v/>
      </c>
      <c r="B5291" s="1" t="str">
        <f>IF(raw!B5291="","",raw!B5291)</f>
        <v/>
      </c>
      <c r="C5291" s="1" t="str">
        <f>IF(raw!C5291="","",raw!C5291)</f>
        <v/>
      </c>
      <c r="D5291" s="1" t="str">
        <f>IF(raw!D5291="","",raw!D5291)</f>
        <v/>
      </c>
      <c r="E5291" s="1" t="str">
        <f>IF(raw!E5291="","",raw!E5291)</f>
        <v/>
      </c>
      <c r="F5291" s="1" t="str">
        <f>IF(raw!F5291="","",raw!F5291)</f>
        <v/>
      </c>
      <c r="G5291" s="1" t="str">
        <f>IF(raw!G5291="","",raw!G5291)</f>
        <v/>
      </c>
      <c r="H5291" s="1" t="str">
        <f>IF(raw!H5291="","",raw!H5291)</f>
        <v/>
      </c>
      <c r="I5291" s="1" t="str">
        <f>IF(raw!I5291="","",raw!I5291)</f>
        <v/>
      </c>
      <c r="J5291" s="1" t="str">
        <f>IF(raw!J5291="","",raw!J5291)</f>
        <v/>
      </c>
      <c r="K5291" s="1" t="str">
        <f>IF(raw!K5291="","",raw!K5291)</f>
        <v/>
      </c>
      <c r="L5291" s="1" t="str">
        <f>IF(raw!L5291="","",raw!L5291)</f>
        <v/>
      </c>
      <c r="M5291" s="1" t="str">
        <f>IF(raw!M5291="","",raw!M5291)</f>
        <v/>
      </c>
      <c r="N5291" s="33" t="str">
        <f>IF(raw!N5291="","",raw!N5291)</f>
        <v/>
      </c>
      <c r="O5291" s="30" t="e">
        <f>ROUND(Table1[[#This Row],[Created_at]],1)</f>
        <v>#VALUE!</v>
      </c>
      <c r="P5291" s="39" t="e">
        <f>TRUNC(Table1[[#This Row],[Created_at]],0)</f>
        <v>#VALUE!</v>
      </c>
    </row>
    <row r="5292" spans="1:16" hidden="1" x14ac:dyDescent="0.2">
      <c r="A5292" s="7" t="str">
        <f>IFERROR(DATE(LEFT(raw!A5292,4),MID(raw!A5292,6,2),MID(raw!A5292,9,2)) + TIME(MID(raw!A5292,12,2),MID(raw!A5292,15,2),MID(raw!A5292,18,2)),"")</f>
        <v/>
      </c>
      <c r="B5292" s="1" t="str">
        <f>IF(raw!B5292="","",raw!B5292)</f>
        <v/>
      </c>
      <c r="C5292" s="1" t="str">
        <f>IF(raw!C5292="","",raw!C5292)</f>
        <v/>
      </c>
      <c r="D5292" s="1" t="str">
        <f>IF(raw!D5292="","",raw!D5292)</f>
        <v/>
      </c>
      <c r="E5292" s="1" t="str">
        <f>IF(raw!E5292="","",raw!E5292)</f>
        <v/>
      </c>
      <c r="F5292" s="1" t="str">
        <f>IF(raw!F5292="","",raw!F5292)</f>
        <v/>
      </c>
      <c r="G5292" s="1" t="str">
        <f>IF(raw!G5292="","",raw!G5292)</f>
        <v/>
      </c>
      <c r="H5292" s="1" t="str">
        <f>IF(raw!H5292="","",raw!H5292)</f>
        <v/>
      </c>
      <c r="I5292" s="1" t="str">
        <f>IF(raw!I5292="","",raw!I5292)</f>
        <v/>
      </c>
      <c r="J5292" s="1" t="str">
        <f>IF(raw!J5292="","",raw!J5292)</f>
        <v/>
      </c>
      <c r="K5292" s="1" t="str">
        <f>IF(raw!K5292="","",raw!K5292)</f>
        <v/>
      </c>
      <c r="L5292" s="1" t="str">
        <f>IF(raw!L5292="","",raw!L5292)</f>
        <v/>
      </c>
      <c r="M5292" s="1" t="str">
        <f>IF(raw!M5292="","",raw!M5292)</f>
        <v/>
      </c>
      <c r="N5292" s="33" t="str">
        <f>IF(raw!N5292="","",raw!N5292)</f>
        <v/>
      </c>
      <c r="O5292" s="30" t="e">
        <f>ROUND(Table1[[#This Row],[Created_at]],1)</f>
        <v>#VALUE!</v>
      </c>
      <c r="P5292" s="39" t="e">
        <f>TRUNC(Table1[[#This Row],[Created_at]],0)</f>
        <v>#VALUE!</v>
      </c>
    </row>
    <row r="5293" spans="1:16" hidden="1" x14ac:dyDescent="0.2">
      <c r="A5293" s="7" t="str">
        <f>IFERROR(DATE(LEFT(raw!A5293,4),MID(raw!A5293,6,2),MID(raw!A5293,9,2)) + TIME(MID(raw!A5293,12,2),MID(raw!A5293,15,2),MID(raw!A5293,18,2)),"")</f>
        <v/>
      </c>
      <c r="B5293" s="1" t="str">
        <f>IF(raw!B5293="","",raw!B5293)</f>
        <v/>
      </c>
      <c r="C5293" s="1" t="str">
        <f>IF(raw!C5293="","",raw!C5293)</f>
        <v/>
      </c>
      <c r="D5293" s="1" t="str">
        <f>IF(raw!D5293="","",raw!D5293)</f>
        <v/>
      </c>
      <c r="E5293" s="1" t="str">
        <f>IF(raw!E5293="","",raw!E5293)</f>
        <v/>
      </c>
      <c r="F5293" s="1" t="str">
        <f>IF(raw!F5293="","",raw!F5293)</f>
        <v/>
      </c>
      <c r="G5293" s="1" t="str">
        <f>IF(raw!G5293="","",raw!G5293)</f>
        <v/>
      </c>
      <c r="H5293" s="1" t="str">
        <f>IF(raw!H5293="","",raw!H5293)</f>
        <v/>
      </c>
      <c r="I5293" s="1" t="str">
        <f>IF(raw!I5293="","",raw!I5293)</f>
        <v/>
      </c>
      <c r="J5293" s="1" t="str">
        <f>IF(raw!J5293="","",raw!J5293)</f>
        <v/>
      </c>
      <c r="K5293" s="1" t="str">
        <f>IF(raw!K5293="","",raw!K5293)</f>
        <v/>
      </c>
      <c r="L5293" s="1" t="str">
        <f>IF(raw!L5293="","",raw!L5293)</f>
        <v/>
      </c>
      <c r="M5293" s="1" t="str">
        <f>IF(raw!M5293="","",raw!M5293)</f>
        <v/>
      </c>
      <c r="N5293" s="33" t="str">
        <f>IF(raw!N5293="","",raw!N5293)</f>
        <v/>
      </c>
      <c r="O5293" s="30" t="e">
        <f>ROUND(Table1[[#This Row],[Created_at]],1)</f>
        <v>#VALUE!</v>
      </c>
      <c r="P5293" s="39" t="e">
        <f>TRUNC(Table1[[#This Row],[Created_at]],0)</f>
        <v>#VALUE!</v>
      </c>
    </row>
    <row r="5294" spans="1:16" hidden="1" x14ac:dyDescent="0.2">
      <c r="A5294" s="7" t="str">
        <f>IFERROR(DATE(LEFT(raw!A5294,4),MID(raw!A5294,6,2),MID(raw!A5294,9,2)) + TIME(MID(raw!A5294,12,2),MID(raw!A5294,15,2),MID(raw!A5294,18,2)),"")</f>
        <v/>
      </c>
      <c r="B5294" s="1" t="str">
        <f>IF(raw!B5294="","",raw!B5294)</f>
        <v/>
      </c>
      <c r="C5294" s="1" t="str">
        <f>IF(raw!C5294="","",raw!C5294)</f>
        <v/>
      </c>
      <c r="D5294" s="1" t="str">
        <f>IF(raw!D5294="","",raw!D5294)</f>
        <v/>
      </c>
      <c r="E5294" s="1" t="str">
        <f>IF(raw!E5294="","",raw!E5294)</f>
        <v/>
      </c>
      <c r="F5294" s="1" t="str">
        <f>IF(raw!F5294="","",raw!F5294)</f>
        <v/>
      </c>
      <c r="G5294" s="1" t="str">
        <f>IF(raw!G5294="","",raw!G5294)</f>
        <v/>
      </c>
      <c r="H5294" s="1" t="str">
        <f>IF(raw!H5294="","",raw!H5294)</f>
        <v/>
      </c>
      <c r="I5294" s="1" t="str">
        <f>IF(raw!I5294="","",raw!I5294)</f>
        <v/>
      </c>
      <c r="J5294" s="1" t="str">
        <f>IF(raw!J5294="","",raw!J5294)</f>
        <v/>
      </c>
      <c r="K5294" s="1" t="str">
        <f>IF(raw!K5294="","",raw!K5294)</f>
        <v/>
      </c>
      <c r="L5294" s="1" t="str">
        <f>IF(raw!L5294="","",raw!L5294)</f>
        <v/>
      </c>
      <c r="M5294" s="1" t="str">
        <f>IF(raw!M5294="","",raw!M5294)</f>
        <v/>
      </c>
      <c r="N5294" s="33" t="str">
        <f>IF(raw!N5294="","",raw!N5294)</f>
        <v/>
      </c>
      <c r="O5294" s="30" t="e">
        <f>ROUND(Table1[[#This Row],[Created_at]],1)</f>
        <v>#VALUE!</v>
      </c>
      <c r="P5294" s="39" t="e">
        <f>TRUNC(Table1[[#This Row],[Created_at]],0)</f>
        <v>#VALUE!</v>
      </c>
    </row>
    <row r="5295" spans="1:16" hidden="1" x14ac:dyDescent="0.2">
      <c r="A5295" s="7" t="str">
        <f>IFERROR(DATE(LEFT(raw!A5295,4),MID(raw!A5295,6,2),MID(raw!A5295,9,2)) + TIME(MID(raw!A5295,12,2),MID(raw!A5295,15,2),MID(raw!A5295,18,2)),"")</f>
        <v/>
      </c>
      <c r="B5295" s="1" t="str">
        <f>IF(raw!B5295="","",raw!B5295)</f>
        <v/>
      </c>
      <c r="C5295" s="1" t="str">
        <f>IF(raw!C5295="","",raw!C5295)</f>
        <v/>
      </c>
      <c r="D5295" s="1" t="str">
        <f>IF(raw!D5295="","",raw!D5295)</f>
        <v/>
      </c>
      <c r="E5295" s="1" t="str">
        <f>IF(raw!E5295="","",raw!E5295)</f>
        <v/>
      </c>
      <c r="F5295" s="1" t="str">
        <f>IF(raw!F5295="","",raw!F5295)</f>
        <v/>
      </c>
      <c r="G5295" s="1" t="str">
        <f>IF(raw!G5295="","",raw!G5295)</f>
        <v/>
      </c>
      <c r="H5295" s="1" t="str">
        <f>IF(raw!H5295="","",raw!H5295)</f>
        <v/>
      </c>
      <c r="I5295" s="1" t="str">
        <f>IF(raw!I5295="","",raw!I5295)</f>
        <v/>
      </c>
      <c r="J5295" s="1" t="str">
        <f>IF(raw!J5295="","",raw!J5295)</f>
        <v/>
      </c>
      <c r="K5295" s="1" t="str">
        <f>IF(raw!K5295="","",raw!K5295)</f>
        <v/>
      </c>
      <c r="L5295" s="1" t="str">
        <f>IF(raw!L5295="","",raw!L5295)</f>
        <v/>
      </c>
      <c r="M5295" s="1" t="str">
        <f>IF(raw!M5295="","",raw!M5295)</f>
        <v/>
      </c>
      <c r="N5295" s="33" t="str">
        <f>IF(raw!N5295="","",raw!N5295)</f>
        <v/>
      </c>
      <c r="O5295" s="30" t="e">
        <f>ROUND(Table1[[#This Row],[Created_at]],1)</f>
        <v>#VALUE!</v>
      </c>
      <c r="P5295" s="39" t="e">
        <f>TRUNC(Table1[[#This Row],[Created_at]],0)</f>
        <v>#VALUE!</v>
      </c>
    </row>
    <row r="5296" spans="1:16" hidden="1" x14ac:dyDescent="0.2">
      <c r="A5296" s="7" t="str">
        <f>IFERROR(DATE(LEFT(raw!A5296,4),MID(raw!A5296,6,2),MID(raw!A5296,9,2)) + TIME(MID(raw!A5296,12,2),MID(raw!A5296,15,2),MID(raw!A5296,18,2)),"")</f>
        <v/>
      </c>
      <c r="B5296" s="1" t="str">
        <f>IF(raw!B5296="","",raw!B5296)</f>
        <v/>
      </c>
      <c r="C5296" s="1" t="str">
        <f>IF(raw!C5296="","",raw!C5296)</f>
        <v/>
      </c>
      <c r="D5296" s="1" t="str">
        <f>IF(raw!D5296="","",raw!D5296)</f>
        <v/>
      </c>
      <c r="E5296" s="1" t="str">
        <f>IF(raw!E5296="","",raw!E5296)</f>
        <v/>
      </c>
      <c r="F5296" s="1" t="str">
        <f>IF(raw!F5296="","",raw!F5296)</f>
        <v/>
      </c>
      <c r="G5296" s="1" t="str">
        <f>IF(raw!G5296="","",raw!G5296)</f>
        <v/>
      </c>
      <c r="H5296" s="1" t="str">
        <f>IF(raw!H5296="","",raw!H5296)</f>
        <v/>
      </c>
      <c r="I5296" s="1" t="str">
        <f>IF(raw!I5296="","",raw!I5296)</f>
        <v/>
      </c>
      <c r="J5296" s="1" t="str">
        <f>IF(raw!J5296="","",raw!J5296)</f>
        <v/>
      </c>
      <c r="K5296" s="1" t="str">
        <f>IF(raw!K5296="","",raw!K5296)</f>
        <v/>
      </c>
      <c r="L5296" s="1" t="str">
        <f>IF(raw!L5296="","",raw!L5296)</f>
        <v/>
      </c>
      <c r="M5296" s="1" t="str">
        <f>IF(raw!M5296="","",raw!M5296)</f>
        <v/>
      </c>
      <c r="N5296" s="33" t="str">
        <f>IF(raw!N5296="","",raw!N5296)</f>
        <v/>
      </c>
      <c r="O5296" s="30" t="e">
        <f>ROUND(Table1[[#This Row],[Created_at]],1)</f>
        <v>#VALUE!</v>
      </c>
      <c r="P5296" s="39" t="e">
        <f>TRUNC(Table1[[#This Row],[Created_at]],0)</f>
        <v>#VALUE!</v>
      </c>
    </row>
    <row r="5297" spans="1:16" hidden="1" x14ac:dyDescent="0.2">
      <c r="A5297" s="7" t="str">
        <f>IFERROR(DATE(LEFT(raw!A5297,4),MID(raw!A5297,6,2),MID(raw!A5297,9,2)) + TIME(MID(raw!A5297,12,2),MID(raw!A5297,15,2),MID(raw!A5297,18,2)),"")</f>
        <v/>
      </c>
      <c r="B5297" s="1" t="str">
        <f>IF(raw!B5297="","",raw!B5297)</f>
        <v/>
      </c>
      <c r="C5297" s="1" t="str">
        <f>IF(raw!C5297="","",raw!C5297)</f>
        <v/>
      </c>
      <c r="D5297" s="1" t="str">
        <f>IF(raw!D5297="","",raw!D5297)</f>
        <v/>
      </c>
      <c r="E5297" s="1" t="str">
        <f>IF(raw!E5297="","",raw!E5297)</f>
        <v/>
      </c>
      <c r="F5297" s="1" t="str">
        <f>IF(raw!F5297="","",raw!F5297)</f>
        <v/>
      </c>
      <c r="G5297" s="1" t="str">
        <f>IF(raw!G5297="","",raw!G5297)</f>
        <v/>
      </c>
      <c r="H5297" s="1" t="str">
        <f>IF(raw!H5297="","",raw!H5297)</f>
        <v/>
      </c>
      <c r="I5297" s="1" t="str">
        <f>IF(raw!I5297="","",raw!I5297)</f>
        <v/>
      </c>
      <c r="J5297" s="1" t="str">
        <f>IF(raw!J5297="","",raw!J5297)</f>
        <v/>
      </c>
      <c r="K5297" s="1" t="str">
        <f>IF(raw!K5297="","",raw!K5297)</f>
        <v/>
      </c>
      <c r="L5297" s="1" t="str">
        <f>IF(raw!L5297="","",raw!L5297)</f>
        <v/>
      </c>
      <c r="M5297" s="1" t="str">
        <f>IF(raw!M5297="","",raw!M5297)</f>
        <v/>
      </c>
      <c r="N5297" s="33" t="str">
        <f>IF(raw!N5297="","",raw!N5297)</f>
        <v/>
      </c>
      <c r="O5297" s="30" t="e">
        <f>ROUND(Table1[[#This Row],[Created_at]],1)</f>
        <v>#VALUE!</v>
      </c>
      <c r="P5297" s="39" t="e">
        <f>TRUNC(Table1[[#This Row],[Created_at]],0)</f>
        <v>#VALUE!</v>
      </c>
    </row>
    <row r="5298" spans="1:16" hidden="1" x14ac:dyDescent="0.2">
      <c r="A5298" s="7" t="str">
        <f>IFERROR(DATE(LEFT(raw!A5298,4),MID(raw!A5298,6,2),MID(raw!A5298,9,2)) + TIME(MID(raw!A5298,12,2),MID(raw!A5298,15,2),MID(raw!A5298,18,2)),"")</f>
        <v/>
      </c>
      <c r="B5298" s="1" t="str">
        <f>IF(raw!B5298="","",raw!B5298)</f>
        <v/>
      </c>
      <c r="C5298" s="1" t="str">
        <f>IF(raw!C5298="","",raw!C5298)</f>
        <v/>
      </c>
      <c r="D5298" s="1" t="str">
        <f>IF(raw!D5298="","",raw!D5298)</f>
        <v/>
      </c>
      <c r="E5298" s="1" t="str">
        <f>IF(raw!E5298="","",raw!E5298)</f>
        <v/>
      </c>
      <c r="F5298" s="1" t="str">
        <f>IF(raw!F5298="","",raw!F5298)</f>
        <v/>
      </c>
      <c r="G5298" s="1" t="str">
        <f>IF(raw!G5298="","",raw!G5298)</f>
        <v/>
      </c>
      <c r="H5298" s="1" t="str">
        <f>IF(raw!H5298="","",raw!H5298)</f>
        <v/>
      </c>
      <c r="I5298" s="1" t="str">
        <f>IF(raw!I5298="","",raw!I5298)</f>
        <v/>
      </c>
      <c r="J5298" s="1" t="str">
        <f>IF(raw!J5298="","",raw!J5298)</f>
        <v/>
      </c>
      <c r="K5298" s="1" t="str">
        <f>IF(raw!K5298="","",raw!K5298)</f>
        <v/>
      </c>
      <c r="L5298" s="1" t="str">
        <f>IF(raw!L5298="","",raw!L5298)</f>
        <v/>
      </c>
      <c r="M5298" s="1" t="str">
        <f>IF(raw!M5298="","",raw!M5298)</f>
        <v/>
      </c>
      <c r="N5298" s="33" t="str">
        <f>IF(raw!N5298="","",raw!N5298)</f>
        <v/>
      </c>
      <c r="O5298" s="30" t="e">
        <f>ROUND(Table1[[#This Row],[Created_at]],1)</f>
        <v>#VALUE!</v>
      </c>
      <c r="P5298" s="39" t="e">
        <f>TRUNC(Table1[[#This Row],[Created_at]],0)</f>
        <v>#VALUE!</v>
      </c>
    </row>
    <row r="5299" spans="1:16" hidden="1" x14ac:dyDescent="0.2">
      <c r="A5299" s="7" t="str">
        <f>IFERROR(DATE(LEFT(raw!A5299,4),MID(raw!A5299,6,2),MID(raw!A5299,9,2)) + TIME(MID(raw!A5299,12,2),MID(raw!A5299,15,2),MID(raw!A5299,18,2)),"")</f>
        <v/>
      </c>
      <c r="B5299" s="1" t="str">
        <f>IF(raw!B5299="","",raw!B5299)</f>
        <v/>
      </c>
      <c r="C5299" s="1" t="str">
        <f>IF(raw!C5299="","",raw!C5299)</f>
        <v/>
      </c>
      <c r="D5299" s="1" t="str">
        <f>IF(raw!D5299="","",raw!D5299)</f>
        <v/>
      </c>
      <c r="E5299" s="1" t="str">
        <f>IF(raw!E5299="","",raw!E5299)</f>
        <v/>
      </c>
      <c r="F5299" s="1" t="str">
        <f>IF(raw!F5299="","",raw!F5299)</f>
        <v/>
      </c>
      <c r="G5299" s="1" t="str">
        <f>IF(raw!G5299="","",raw!G5299)</f>
        <v/>
      </c>
      <c r="H5299" s="1" t="str">
        <f>IF(raw!H5299="","",raw!H5299)</f>
        <v/>
      </c>
      <c r="I5299" s="1" t="str">
        <f>IF(raw!I5299="","",raw!I5299)</f>
        <v/>
      </c>
      <c r="J5299" s="1" t="str">
        <f>IF(raw!J5299="","",raw!J5299)</f>
        <v/>
      </c>
      <c r="K5299" s="1" t="str">
        <f>IF(raw!K5299="","",raw!K5299)</f>
        <v/>
      </c>
      <c r="L5299" s="1" t="str">
        <f>IF(raw!L5299="","",raw!L5299)</f>
        <v/>
      </c>
      <c r="M5299" s="1" t="str">
        <f>IF(raw!M5299="","",raw!M5299)</f>
        <v/>
      </c>
      <c r="N5299" s="33" t="str">
        <f>IF(raw!N5299="","",raw!N5299)</f>
        <v/>
      </c>
      <c r="O5299" s="30" t="e">
        <f>ROUND(Table1[[#This Row],[Created_at]],1)</f>
        <v>#VALUE!</v>
      </c>
      <c r="P5299" s="39" t="e">
        <f>TRUNC(Table1[[#This Row],[Created_at]],0)</f>
        <v>#VALUE!</v>
      </c>
    </row>
    <row r="5300" spans="1:16" hidden="1" x14ac:dyDescent="0.2">
      <c r="A5300" s="7" t="str">
        <f>IFERROR(DATE(LEFT(raw!A5300,4),MID(raw!A5300,6,2),MID(raw!A5300,9,2)) + TIME(MID(raw!A5300,12,2),MID(raw!A5300,15,2),MID(raw!A5300,18,2)),"")</f>
        <v/>
      </c>
      <c r="B5300" s="1" t="str">
        <f>IF(raw!B5300="","",raw!B5300)</f>
        <v/>
      </c>
      <c r="C5300" s="1" t="str">
        <f>IF(raw!C5300="","",raw!C5300)</f>
        <v/>
      </c>
      <c r="D5300" s="1" t="str">
        <f>IF(raw!D5300="","",raw!D5300)</f>
        <v/>
      </c>
      <c r="E5300" s="1" t="str">
        <f>IF(raw!E5300="","",raw!E5300)</f>
        <v/>
      </c>
      <c r="F5300" s="1" t="str">
        <f>IF(raw!F5300="","",raw!F5300)</f>
        <v/>
      </c>
      <c r="G5300" s="1" t="str">
        <f>IF(raw!G5300="","",raw!G5300)</f>
        <v/>
      </c>
      <c r="H5300" s="1" t="str">
        <f>IF(raw!H5300="","",raw!H5300)</f>
        <v/>
      </c>
      <c r="I5300" s="1" t="str">
        <f>IF(raw!I5300="","",raw!I5300)</f>
        <v/>
      </c>
      <c r="J5300" s="1" t="str">
        <f>IF(raw!J5300="","",raw!J5300)</f>
        <v/>
      </c>
      <c r="K5300" s="1" t="str">
        <f>IF(raw!K5300="","",raw!K5300)</f>
        <v/>
      </c>
      <c r="L5300" s="1" t="str">
        <f>IF(raw!L5300="","",raw!L5300)</f>
        <v/>
      </c>
      <c r="M5300" s="1" t="str">
        <f>IF(raw!M5300="","",raw!M5300)</f>
        <v/>
      </c>
      <c r="N5300" s="33" t="str">
        <f>IF(raw!N5300="","",raw!N5300)</f>
        <v/>
      </c>
      <c r="O5300" s="30" t="e">
        <f>ROUND(Table1[[#This Row],[Created_at]],1)</f>
        <v>#VALUE!</v>
      </c>
      <c r="P5300" s="39" t="e">
        <f>TRUNC(Table1[[#This Row],[Created_at]],0)</f>
        <v>#VALUE!</v>
      </c>
    </row>
    <row r="5301" spans="1:16" hidden="1" x14ac:dyDescent="0.2">
      <c r="A5301" s="7" t="str">
        <f>IFERROR(DATE(LEFT(raw!A5301,4),MID(raw!A5301,6,2),MID(raw!A5301,9,2)) + TIME(MID(raw!A5301,12,2),MID(raw!A5301,15,2),MID(raw!A5301,18,2)),"")</f>
        <v/>
      </c>
      <c r="B5301" s="1" t="str">
        <f>IF(raw!B5301="","",raw!B5301)</f>
        <v/>
      </c>
      <c r="C5301" s="1" t="str">
        <f>IF(raw!C5301="","",raw!C5301)</f>
        <v/>
      </c>
      <c r="D5301" s="1" t="str">
        <f>IF(raw!D5301="","",raw!D5301)</f>
        <v/>
      </c>
      <c r="E5301" s="1" t="str">
        <f>IF(raw!E5301="","",raw!E5301)</f>
        <v/>
      </c>
      <c r="F5301" s="1" t="str">
        <f>IF(raw!F5301="","",raw!F5301)</f>
        <v/>
      </c>
      <c r="G5301" s="1" t="str">
        <f>IF(raw!G5301="","",raw!G5301)</f>
        <v/>
      </c>
      <c r="H5301" s="1" t="str">
        <f>IF(raw!H5301="","",raw!H5301)</f>
        <v/>
      </c>
      <c r="I5301" s="1" t="str">
        <f>IF(raw!I5301="","",raw!I5301)</f>
        <v/>
      </c>
      <c r="J5301" s="1" t="str">
        <f>IF(raw!J5301="","",raw!J5301)</f>
        <v/>
      </c>
      <c r="K5301" s="1" t="str">
        <f>IF(raw!K5301="","",raw!K5301)</f>
        <v/>
      </c>
      <c r="L5301" s="1" t="str">
        <f>IF(raw!L5301="","",raw!L5301)</f>
        <v/>
      </c>
      <c r="M5301" s="1" t="str">
        <f>IF(raw!M5301="","",raw!M5301)</f>
        <v/>
      </c>
      <c r="N5301" s="33" t="str">
        <f>IF(raw!N5301="","",raw!N5301)</f>
        <v/>
      </c>
      <c r="O5301" s="30" t="e">
        <f>ROUND(Table1[[#This Row],[Created_at]],1)</f>
        <v>#VALUE!</v>
      </c>
      <c r="P5301" s="39" t="e">
        <f>TRUNC(Table1[[#This Row],[Created_at]],0)</f>
        <v>#VALUE!</v>
      </c>
    </row>
    <row r="5302" spans="1:16" hidden="1" x14ac:dyDescent="0.2">
      <c r="A5302" s="7" t="str">
        <f>IFERROR(DATE(LEFT(raw!A5302,4),MID(raw!A5302,6,2),MID(raw!A5302,9,2)) + TIME(MID(raw!A5302,12,2),MID(raw!A5302,15,2),MID(raw!A5302,18,2)),"")</f>
        <v/>
      </c>
      <c r="B5302" s="1" t="str">
        <f>IF(raw!B5302="","",raw!B5302)</f>
        <v/>
      </c>
      <c r="C5302" s="1" t="str">
        <f>IF(raw!C5302="","",raw!C5302)</f>
        <v/>
      </c>
      <c r="D5302" s="1" t="str">
        <f>IF(raw!D5302="","",raw!D5302)</f>
        <v/>
      </c>
      <c r="E5302" s="1" t="str">
        <f>IF(raw!E5302="","",raw!E5302)</f>
        <v/>
      </c>
      <c r="F5302" s="1" t="str">
        <f>IF(raw!F5302="","",raw!F5302)</f>
        <v/>
      </c>
      <c r="G5302" s="1" t="str">
        <f>IF(raw!G5302="","",raw!G5302)</f>
        <v/>
      </c>
      <c r="H5302" s="1" t="str">
        <f>IF(raw!H5302="","",raw!H5302)</f>
        <v/>
      </c>
      <c r="I5302" s="1" t="str">
        <f>IF(raw!I5302="","",raw!I5302)</f>
        <v/>
      </c>
      <c r="J5302" s="1" t="str">
        <f>IF(raw!J5302="","",raw!J5302)</f>
        <v/>
      </c>
      <c r="K5302" s="1" t="str">
        <f>IF(raw!K5302="","",raw!K5302)</f>
        <v/>
      </c>
      <c r="L5302" s="1" t="str">
        <f>IF(raw!L5302="","",raw!L5302)</f>
        <v/>
      </c>
      <c r="M5302" s="1" t="str">
        <f>IF(raw!M5302="","",raw!M5302)</f>
        <v/>
      </c>
      <c r="N5302" s="33" t="str">
        <f>IF(raw!N5302="","",raw!N5302)</f>
        <v/>
      </c>
      <c r="O5302" s="30" t="e">
        <f>ROUND(Table1[[#This Row],[Created_at]],1)</f>
        <v>#VALUE!</v>
      </c>
      <c r="P5302" s="39" t="e">
        <f>TRUNC(Table1[[#This Row],[Created_at]],0)</f>
        <v>#VALUE!</v>
      </c>
    </row>
    <row r="5303" spans="1:16" hidden="1" x14ac:dyDescent="0.2">
      <c r="A5303" s="7" t="str">
        <f>IFERROR(DATE(LEFT(raw!A5303,4),MID(raw!A5303,6,2),MID(raw!A5303,9,2)) + TIME(MID(raw!A5303,12,2),MID(raw!A5303,15,2),MID(raw!A5303,18,2)),"")</f>
        <v/>
      </c>
      <c r="B5303" s="1" t="str">
        <f>IF(raw!B5303="","",raw!B5303)</f>
        <v/>
      </c>
      <c r="C5303" s="1" t="str">
        <f>IF(raw!C5303="","",raw!C5303)</f>
        <v/>
      </c>
      <c r="D5303" s="1" t="str">
        <f>IF(raw!D5303="","",raw!D5303)</f>
        <v/>
      </c>
      <c r="E5303" s="1" t="str">
        <f>IF(raw!E5303="","",raw!E5303)</f>
        <v/>
      </c>
      <c r="F5303" s="1" t="str">
        <f>IF(raw!F5303="","",raw!F5303)</f>
        <v/>
      </c>
      <c r="G5303" s="1" t="str">
        <f>IF(raw!G5303="","",raw!G5303)</f>
        <v/>
      </c>
      <c r="H5303" s="1" t="str">
        <f>IF(raw!H5303="","",raw!H5303)</f>
        <v/>
      </c>
      <c r="I5303" s="1" t="str">
        <f>IF(raw!I5303="","",raw!I5303)</f>
        <v/>
      </c>
      <c r="J5303" s="1" t="str">
        <f>IF(raw!J5303="","",raw!J5303)</f>
        <v/>
      </c>
      <c r="K5303" s="1" t="str">
        <f>IF(raw!K5303="","",raw!K5303)</f>
        <v/>
      </c>
      <c r="L5303" s="1" t="str">
        <f>IF(raw!L5303="","",raw!L5303)</f>
        <v/>
      </c>
      <c r="M5303" s="1" t="str">
        <f>IF(raw!M5303="","",raw!M5303)</f>
        <v/>
      </c>
      <c r="N5303" s="33" t="str">
        <f>IF(raw!N5303="","",raw!N5303)</f>
        <v/>
      </c>
      <c r="O5303" s="30" t="e">
        <f>ROUND(Table1[[#This Row],[Created_at]],1)</f>
        <v>#VALUE!</v>
      </c>
      <c r="P5303" s="39" t="e">
        <f>TRUNC(Table1[[#This Row],[Created_at]],0)</f>
        <v>#VALUE!</v>
      </c>
    </row>
    <row r="5304" spans="1:16" hidden="1" x14ac:dyDescent="0.2">
      <c r="A5304" s="7" t="str">
        <f>IFERROR(DATE(LEFT(raw!A5304,4),MID(raw!A5304,6,2),MID(raw!A5304,9,2)) + TIME(MID(raw!A5304,12,2),MID(raw!A5304,15,2),MID(raw!A5304,18,2)),"")</f>
        <v/>
      </c>
      <c r="B5304" s="1" t="str">
        <f>IF(raw!B5304="","",raw!B5304)</f>
        <v/>
      </c>
      <c r="C5304" s="1" t="str">
        <f>IF(raw!C5304="","",raw!C5304)</f>
        <v/>
      </c>
      <c r="D5304" s="1" t="str">
        <f>IF(raw!D5304="","",raw!D5304)</f>
        <v/>
      </c>
      <c r="E5304" s="1" t="str">
        <f>IF(raw!E5304="","",raw!E5304)</f>
        <v/>
      </c>
      <c r="F5304" s="1" t="str">
        <f>IF(raw!F5304="","",raw!F5304)</f>
        <v/>
      </c>
      <c r="G5304" s="1" t="str">
        <f>IF(raw!G5304="","",raw!G5304)</f>
        <v/>
      </c>
      <c r="H5304" s="1" t="str">
        <f>IF(raw!H5304="","",raw!H5304)</f>
        <v/>
      </c>
      <c r="I5304" s="1" t="str">
        <f>IF(raw!I5304="","",raw!I5304)</f>
        <v/>
      </c>
      <c r="J5304" s="1" t="str">
        <f>IF(raw!J5304="","",raw!J5304)</f>
        <v/>
      </c>
      <c r="K5304" s="1" t="str">
        <f>IF(raw!K5304="","",raw!K5304)</f>
        <v/>
      </c>
      <c r="L5304" s="1" t="str">
        <f>IF(raw!L5304="","",raw!L5304)</f>
        <v/>
      </c>
      <c r="M5304" s="1" t="str">
        <f>IF(raw!M5304="","",raw!M5304)</f>
        <v/>
      </c>
      <c r="N5304" s="33" t="str">
        <f>IF(raw!N5304="","",raw!N5304)</f>
        <v/>
      </c>
      <c r="O5304" s="30" t="e">
        <f>ROUND(Table1[[#This Row],[Created_at]],1)</f>
        <v>#VALUE!</v>
      </c>
      <c r="P5304" s="39" t="e">
        <f>TRUNC(Table1[[#This Row],[Created_at]],0)</f>
        <v>#VALUE!</v>
      </c>
    </row>
    <row r="5305" spans="1:16" hidden="1" x14ac:dyDescent="0.2">
      <c r="A5305" s="7" t="str">
        <f>IFERROR(DATE(LEFT(raw!A5305,4),MID(raw!A5305,6,2),MID(raw!A5305,9,2)) + TIME(MID(raw!A5305,12,2),MID(raw!A5305,15,2),MID(raw!A5305,18,2)),"")</f>
        <v/>
      </c>
      <c r="B5305" s="1" t="str">
        <f>IF(raw!B5305="","",raw!B5305)</f>
        <v/>
      </c>
      <c r="C5305" s="1" t="str">
        <f>IF(raw!C5305="","",raw!C5305)</f>
        <v/>
      </c>
      <c r="D5305" s="1" t="str">
        <f>IF(raw!D5305="","",raw!D5305)</f>
        <v/>
      </c>
      <c r="E5305" s="1" t="str">
        <f>IF(raw!E5305="","",raw!E5305)</f>
        <v/>
      </c>
      <c r="F5305" s="1" t="str">
        <f>IF(raw!F5305="","",raw!F5305)</f>
        <v/>
      </c>
      <c r="G5305" s="1" t="str">
        <f>IF(raw!G5305="","",raw!G5305)</f>
        <v/>
      </c>
      <c r="H5305" s="1" t="str">
        <f>IF(raw!H5305="","",raw!H5305)</f>
        <v/>
      </c>
      <c r="I5305" s="1" t="str">
        <f>IF(raw!I5305="","",raw!I5305)</f>
        <v/>
      </c>
      <c r="J5305" s="1" t="str">
        <f>IF(raw!J5305="","",raw!J5305)</f>
        <v/>
      </c>
      <c r="K5305" s="1" t="str">
        <f>IF(raw!K5305="","",raw!K5305)</f>
        <v/>
      </c>
      <c r="L5305" s="1" t="str">
        <f>IF(raw!L5305="","",raw!L5305)</f>
        <v/>
      </c>
      <c r="M5305" s="1" t="str">
        <f>IF(raw!M5305="","",raw!M5305)</f>
        <v/>
      </c>
      <c r="N5305" s="33" t="str">
        <f>IF(raw!N5305="","",raw!N5305)</f>
        <v/>
      </c>
      <c r="O5305" s="30" t="e">
        <f>ROUND(Table1[[#This Row],[Created_at]],1)</f>
        <v>#VALUE!</v>
      </c>
      <c r="P5305" s="39" t="e">
        <f>TRUNC(Table1[[#This Row],[Created_at]],0)</f>
        <v>#VALUE!</v>
      </c>
    </row>
    <row r="5306" spans="1:16" hidden="1" x14ac:dyDescent="0.2">
      <c r="A5306" s="7" t="str">
        <f>IFERROR(DATE(LEFT(raw!A5306,4),MID(raw!A5306,6,2),MID(raw!A5306,9,2)) + TIME(MID(raw!A5306,12,2),MID(raw!A5306,15,2),MID(raw!A5306,18,2)),"")</f>
        <v/>
      </c>
      <c r="B5306" s="1" t="str">
        <f>IF(raw!B5306="","",raw!B5306)</f>
        <v/>
      </c>
      <c r="C5306" s="1" t="str">
        <f>IF(raw!C5306="","",raw!C5306)</f>
        <v/>
      </c>
      <c r="D5306" s="1" t="str">
        <f>IF(raw!D5306="","",raw!D5306)</f>
        <v/>
      </c>
      <c r="E5306" s="1" t="str">
        <f>IF(raw!E5306="","",raw!E5306)</f>
        <v/>
      </c>
      <c r="F5306" s="1" t="str">
        <f>IF(raw!F5306="","",raw!F5306)</f>
        <v/>
      </c>
      <c r="G5306" s="1" t="str">
        <f>IF(raw!G5306="","",raw!G5306)</f>
        <v/>
      </c>
      <c r="H5306" s="1" t="str">
        <f>IF(raw!H5306="","",raw!H5306)</f>
        <v/>
      </c>
      <c r="I5306" s="1" t="str">
        <f>IF(raw!I5306="","",raw!I5306)</f>
        <v/>
      </c>
      <c r="J5306" s="1" t="str">
        <f>IF(raw!J5306="","",raw!J5306)</f>
        <v/>
      </c>
      <c r="K5306" s="1" t="str">
        <f>IF(raw!K5306="","",raw!K5306)</f>
        <v/>
      </c>
      <c r="L5306" s="1" t="str">
        <f>IF(raw!L5306="","",raw!L5306)</f>
        <v/>
      </c>
      <c r="M5306" s="1" t="str">
        <f>IF(raw!M5306="","",raw!M5306)</f>
        <v/>
      </c>
      <c r="N5306" s="33" t="str">
        <f>IF(raw!N5306="","",raw!N5306)</f>
        <v/>
      </c>
      <c r="O5306" s="30" t="e">
        <f>ROUND(Table1[[#This Row],[Created_at]],1)</f>
        <v>#VALUE!</v>
      </c>
      <c r="P5306" s="39" t="e">
        <f>TRUNC(Table1[[#This Row],[Created_at]],0)</f>
        <v>#VALUE!</v>
      </c>
    </row>
    <row r="5307" spans="1:16" hidden="1" x14ac:dyDescent="0.2">
      <c r="A5307" s="7" t="str">
        <f>IFERROR(DATE(LEFT(raw!A5307,4),MID(raw!A5307,6,2),MID(raw!A5307,9,2)) + TIME(MID(raw!A5307,12,2),MID(raw!A5307,15,2),MID(raw!A5307,18,2)),"")</f>
        <v/>
      </c>
      <c r="B5307" s="1" t="str">
        <f>IF(raw!B5307="","",raw!B5307)</f>
        <v/>
      </c>
      <c r="C5307" s="1" t="str">
        <f>IF(raw!C5307="","",raw!C5307)</f>
        <v/>
      </c>
      <c r="D5307" s="1" t="str">
        <f>IF(raw!D5307="","",raw!D5307)</f>
        <v/>
      </c>
      <c r="E5307" s="1" t="str">
        <f>IF(raw!E5307="","",raw!E5307)</f>
        <v/>
      </c>
      <c r="F5307" s="1" t="str">
        <f>IF(raw!F5307="","",raw!F5307)</f>
        <v/>
      </c>
      <c r="G5307" s="1" t="str">
        <f>IF(raw!G5307="","",raw!G5307)</f>
        <v/>
      </c>
      <c r="H5307" s="1" t="str">
        <f>IF(raw!H5307="","",raw!H5307)</f>
        <v/>
      </c>
      <c r="I5307" s="1" t="str">
        <f>IF(raw!I5307="","",raw!I5307)</f>
        <v/>
      </c>
      <c r="J5307" s="1" t="str">
        <f>IF(raw!J5307="","",raw!J5307)</f>
        <v/>
      </c>
      <c r="K5307" s="1" t="str">
        <f>IF(raw!K5307="","",raw!K5307)</f>
        <v/>
      </c>
      <c r="L5307" s="1" t="str">
        <f>IF(raw!L5307="","",raw!L5307)</f>
        <v/>
      </c>
      <c r="M5307" s="1" t="str">
        <f>IF(raw!M5307="","",raw!M5307)</f>
        <v/>
      </c>
      <c r="N5307" s="33" t="str">
        <f>IF(raw!N5307="","",raw!N5307)</f>
        <v/>
      </c>
      <c r="O5307" s="30" t="e">
        <f>ROUND(Table1[[#This Row],[Created_at]],1)</f>
        <v>#VALUE!</v>
      </c>
      <c r="P5307" s="39" t="e">
        <f>TRUNC(Table1[[#This Row],[Created_at]],0)</f>
        <v>#VALUE!</v>
      </c>
    </row>
    <row r="5308" spans="1:16" hidden="1" x14ac:dyDescent="0.2">
      <c r="A5308" s="7" t="str">
        <f>IFERROR(DATE(LEFT(raw!A5308,4),MID(raw!A5308,6,2),MID(raw!A5308,9,2)) + TIME(MID(raw!A5308,12,2),MID(raw!A5308,15,2),MID(raw!A5308,18,2)),"")</f>
        <v/>
      </c>
      <c r="B5308" s="1" t="str">
        <f>IF(raw!B5308="","",raw!B5308)</f>
        <v/>
      </c>
      <c r="C5308" s="1" t="str">
        <f>IF(raw!C5308="","",raw!C5308)</f>
        <v/>
      </c>
      <c r="D5308" s="1" t="str">
        <f>IF(raw!D5308="","",raw!D5308)</f>
        <v/>
      </c>
      <c r="E5308" s="1" t="str">
        <f>IF(raw!E5308="","",raw!E5308)</f>
        <v/>
      </c>
      <c r="F5308" s="1" t="str">
        <f>IF(raw!F5308="","",raw!F5308)</f>
        <v/>
      </c>
      <c r="G5308" s="1" t="str">
        <f>IF(raw!G5308="","",raw!G5308)</f>
        <v/>
      </c>
      <c r="H5308" s="1" t="str">
        <f>IF(raw!H5308="","",raw!H5308)</f>
        <v/>
      </c>
      <c r="I5308" s="1" t="str">
        <f>IF(raw!I5308="","",raw!I5308)</f>
        <v/>
      </c>
      <c r="J5308" s="1" t="str">
        <f>IF(raw!J5308="","",raw!J5308)</f>
        <v/>
      </c>
      <c r="K5308" s="1" t="str">
        <f>IF(raw!K5308="","",raw!K5308)</f>
        <v/>
      </c>
      <c r="L5308" s="1" t="str">
        <f>IF(raw!L5308="","",raw!L5308)</f>
        <v/>
      </c>
      <c r="M5308" s="1" t="str">
        <f>IF(raw!M5308="","",raw!M5308)</f>
        <v/>
      </c>
      <c r="N5308" s="33" t="str">
        <f>IF(raw!N5308="","",raw!N5308)</f>
        <v/>
      </c>
      <c r="O5308" s="30" t="e">
        <f>ROUND(Table1[[#This Row],[Created_at]],1)</f>
        <v>#VALUE!</v>
      </c>
      <c r="P5308" s="39" t="e">
        <f>TRUNC(Table1[[#This Row],[Created_at]],0)</f>
        <v>#VALUE!</v>
      </c>
    </row>
    <row r="5309" spans="1:16" hidden="1" x14ac:dyDescent="0.2">
      <c r="A5309" s="7" t="str">
        <f>IFERROR(DATE(LEFT(raw!A5309,4),MID(raw!A5309,6,2),MID(raw!A5309,9,2)) + TIME(MID(raw!A5309,12,2),MID(raw!A5309,15,2),MID(raw!A5309,18,2)),"")</f>
        <v/>
      </c>
      <c r="B5309" s="1" t="str">
        <f>IF(raw!B5309="","",raw!B5309)</f>
        <v/>
      </c>
      <c r="C5309" s="1" t="str">
        <f>IF(raw!C5309="","",raw!C5309)</f>
        <v/>
      </c>
      <c r="D5309" s="1" t="str">
        <f>IF(raw!D5309="","",raw!D5309)</f>
        <v/>
      </c>
      <c r="E5309" s="1" t="str">
        <f>IF(raw!E5309="","",raw!E5309)</f>
        <v/>
      </c>
      <c r="F5309" s="1" t="str">
        <f>IF(raw!F5309="","",raw!F5309)</f>
        <v/>
      </c>
      <c r="G5309" s="1" t="str">
        <f>IF(raw!G5309="","",raw!G5309)</f>
        <v/>
      </c>
      <c r="H5309" s="1" t="str">
        <f>IF(raw!H5309="","",raw!H5309)</f>
        <v/>
      </c>
      <c r="I5309" s="1" t="str">
        <f>IF(raw!I5309="","",raw!I5309)</f>
        <v/>
      </c>
      <c r="J5309" s="1" t="str">
        <f>IF(raw!J5309="","",raw!J5309)</f>
        <v/>
      </c>
      <c r="K5309" s="1" t="str">
        <f>IF(raw!K5309="","",raw!K5309)</f>
        <v/>
      </c>
      <c r="L5309" s="1" t="str">
        <f>IF(raw!L5309="","",raw!L5309)</f>
        <v/>
      </c>
      <c r="M5309" s="1" t="str">
        <f>IF(raw!M5309="","",raw!M5309)</f>
        <v/>
      </c>
      <c r="N5309" s="33" t="str">
        <f>IF(raw!N5309="","",raw!N5309)</f>
        <v/>
      </c>
      <c r="O5309" s="30" t="e">
        <f>ROUND(Table1[[#This Row],[Created_at]],1)</f>
        <v>#VALUE!</v>
      </c>
      <c r="P5309" s="39" t="e">
        <f>TRUNC(Table1[[#This Row],[Created_at]],0)</f>
        <v>#VALUE!</v>
      </c>
    </row>
    <row r="5310" spans="1:16" hidden="1" x14ac:dyDescent="0.2">
      <c r="A5310" s="7" t="str">
        <f>IFERROR(DATE(LEFT(raw!A5310,4),MID(raw!A5310,6,2),MID(raw!A5310,9,2)) + TIME(MID(raw!A5310,12,2),MID(raw!A5310,15,2),MID(raw!A5310,18,2)),"")</f>
        <v/>
      </c>
      <c r="B5310" s="1" t="str">
        <f>IF(raw!B5310="","",raw!B5310)</f>
        <v/>
      </c>
      <c r="C5310" s="1" t="str">
        <f>IF(raw!C5310="","",raw!C5310)</f>
        <v/>
      </c>
      <c r="D5310" s="1" t="str">
        <f>IF(raw!D5310="","",raw!D5310)</f>
        <v/>
      </c>
      <c r="E5310" s="1" t="str">
        <f>IF(raw!E5310="","",raw!E5310)</f>
        <v/>
      </c>
      <c r="F5310" s="1" t="str">
        <f>IF(raw!F5310="","",raw!F5310)</f>
        <v/>
      </c>
      <c r="G5310" s="1" t="str">
        <f>IF(raw!G5310="","",raw!G5310)</f>
        <v/>
      </c>
      <c r="H5310" s="1" t="str">
        <f>IF(raw!H5310="","",raw!H5310)</f>
        <v/>
      </c>
      <c r="I5310" s="1" t="str">
        <f>IF(raw!I5310="","",raw!I5310)</f>
        <v/>
      </c>
      <c r="J5310" s="1" t="str">
        <f>IF(raw!J5310="","",raw!J5310)</f>
        <v/>
      </c>
      <c r="K5310" s="1" t="str">
        <f>IF(raw!K5310="","",raw!K5310)</f>
        <v/>
      </c>
      <c r="L5310" s="1" t="str">
        <f>IF(raw!L5310="","",raw!L5310)</f>
        <v/>
      </c>
      <c r="M5310" s="1" t="str">
        <f>IF(raw!M5310="","",raw!M5310)</f>
        <v/>
      </c>
      <c r="N5310" s="33" t="str">
        <f>IF(raw!N5310="","",raw!N5310)</f>
        <v/>
      </c>
      <c r="O5310" s="30" t="e">
        <f>ROUND(Table1[[#This Row],[Created_at]],1)</f>
        <v>#VALUE!</v>
      </c>
      <c r="P5310" s="39" t="e">
        <f>TRUNC(Table1[[#This Row],[Created_at]],0)</f>
        <v>#VALUE!</v>
      </c>
    </row>
    <row r="5311" spans="1:16" hidden="1" x14ac:dyDescent="0.2">
      <c r="A5311" s="7" t="str">
        <f>IFERROR(DATE(LEFT(raw!A5311,4),MID(raw!A5311,6,2),MID(raw!A5311,9,2)) + TIME(MID(raw!A5311,12,2),MID(raw!A5311,15,2),MID(raw!A5311,18,2)),"")</f>
        <v/>
      </c>
      <c r="B5311" s="1" t="str">
        <f>IF(raw!B5311="","",raw!B5311)</f>
        <v/>
      </c>
      <c r="C5311" s="1" t="str">
        <f>IF(raw!C5311="","",raw!C5311)</f>
        <v/>
      </c>
      <c r="D5311" s="1" t="str">
        <f>IF(raw!D5311="","",raw!D5311)</f>
        <v/>
      </c>
      <c r="E5311" s="1" t="str">
        <f>IF(raw!E5311="","",raw!E5311)</f>
        <v/>
      </c>
      <c r="F5311" s="1" t="str">
        <f>IF(raw!F5311="","",raw!F5311)</f>
        <v/>
      </c>
      <c r="G5311" s="1" t="str">
        <f>IF(raw!G5311="","",raw!G5311)</f>
        <v/>
      </c>
      <c r="H5311" s="1" t="str">
        <f>IF(raw!H5311="","",raw!H5311)</f>
        <v/>
      </c>
      <c r="I5311" s="1" t="str">
        <f>IF(raw!I5311="","",raw!I5311)</f>
        <v/>
      </c>
      <c r="J5311" s="1" t="str">
        <f>IF(raw!J5311="","",raw!J5311)</f>
        <v/>
      </c>
      <c r="K5311" s="1" t="str">
        <f>IF(raw!K5311="","",raw!K5311)</f>
        <v/>
      </c>
      <c r="L5311" s="1" t="str">
        <f>IF(raw!L5311="","",raw!L5311)</f>
        <v/>
      </c>
      <c r="M5311" s="1" t="str">
        <f>IF(raw!M5311="","",raw!M5311)</f>
        <v/>
      </c>
      <c r="N5311" s="33" t="str">
        <f>IF(raw!N5311="","",raw!N5311)</f>
        <v/>
      </c>
      <c r="O5311" s="30" t="e">
        <f>ROUND(Table1[[#This Row],[Created_at]],1)</f>
        <v>#VALUE!</v>
      </c>
      <c r="P5311" s="39" t="e">
        <f>TRUNC(Table1[[#This Row],[Created_at]],0)</f>
        <v>#VALUE!</v>
      </c>
    </row>
    <row r="5312" spans="1:16" hidden="1" x14ac:dyDescent="0.2">
      <c r="A5312" s="7" t="str">
        <f>IFERROR(DATE(LEFT(raw!A5312,4),MID(raw!A5312,6,2),MID(raw!A5312,9,2)) + TIME(MID(raw!A5312,12,2),MID(raw!A5312,15,2),MID(raw!A5312,18,2)),"")</f>
        <v/>
      </c>
      <c r="B5312" s="1" t="str">
        <f>IF(raw!B5312="","",raw!B5312)</f>
        <v/>
      </c>
      <c r="C5312" s="1" t="str">
        <f>IF(raw!C5312="","",raw!C5312)</f>
        <v/>
      </c>
      <c r="D5312" s="1" t="str">
        <f>IF(raw!D5312="","",raw!D5312)</f>
        <v/>
      </c>
      <c r="E5312" s="1" t="str">
        <f>IF(raw!E5312="","",raw!E5312)</f>
        <v/>
      </c>
      <c r="F5312" s="1" t="str">
        <f>IF(raw!F5312="","",raw!F5312)</f>
        <v/>
      </c>
      <c r="G5312" s="1" t="str">
        <f>IF(raw!G5312="","",raw!G5312)</f>
        <v/>
      </c>
      <c r="H5312" s="1" t="str">
        <f>IF(raw!H5312="","",raw!H5312)</f>
        <v/>
      </c>
      <c r="I5312" s="1" t="str">
        <f>IF(raw!I5312="","",raw!I5312)</f>
        <v/>
      </c>
      <c r="J5312" s="1" t="str">
        <f>IF(raw!J5312="","",raw!J5312)</f>
        <v/>
      </c>
      <c r="K5312" s="1" t="str">
        <f>IF(raw!K5312="","",raw!K5312)</f>
        <v/>
      </c>
      <c r="L5312" s="1" t="str">
        <f>IF(raw!L5312="","",raw!L5312)</f>
        <v/>
      </c>
      <c r="M5312" s="1" t="str">
        <f>IF(raw!M5312="","",raw!M5312)</f>
        <v/>
      </c>
      <c r="N5312" s="33" t="str">
        <f>IF(raw!N5312="","",raw!N5312)</f>
        <v/>
      </c>
      <c r="O5312" s="30" t="e">
        <f>ROUND(Table1[[#This Row],[Created_at]],1)</f>
        <v>#VALUE!</v>
      </c>
      <c r="P5312" s="39" t="e">
        <f>TRUNC(Table1[[#This Row],[Created_at]],0)</f>
        <v>#VALUE!</v>
      </c>
    </row>
    <row r="5313" spans="1:16" hidden="1" x14ac:dyDescent="0.2">
      <c r="A5313" s="7" t="str">
        <f>IFERROR(DATE(LEFT(raw!A5313,4),MID(raw!A5313,6,2),MID(raw!A5313,9,2)) + TIME(MID(raw!A5313,12,2),MID(raw!A5313,15,2),MID(raw!A5313,18,2)),"")</f>
        <v/>
      </c>
      <c r="B5313" s="1" t="str">
        <f>IF(raw!B5313="","",raw!B5313)</f>
        <v/>
      </c>
      <c r="C5313" s="1" t="str">
        <f>IF(raw!C5313="","",raw!C5313)</f>
        <v/>
      </c>
      <c r="D5313" s="1" t="str">
        <f>IF(raw!D5313="","",raw!D5313)</f>
        <v/>
      </c>
      <c r="E5313" s="1" t="str">
        <f>IF(raw!E5313="","",raw!E5313)</f>
        <v/>
      </c>
      <c r="F5313" s="1" t="str">
        <f>IF(raw!F5313="","",raw!F5313)</f>
        <v/>
      </c>
      <c r="G5313" s="1" t="str">
        <f>IF(raw!G5313="","",raw!G5313)</f>
        <v/>
      </c>
      <c r="H5313" s="1" t="str">
        <f>IF(raw!H5313="","",raw!H5313)</f>
        <v/>
      </c>
      <c r="I5313" s="1" t="str">
        <f>IF(raw!I5313="","",raw!I5313)</f>
        <v/>
      </c>
      <c r="J5313" s="1" t="str">
        <f>IF(raw!J5313="","",raw!J5313)</f>
        <v/>
      </c>
      <c r="K5313" s="1" t="str">
        <f>IF(raw!K5313="","",raw!K5313)</f>
        <v/>
      </c>
      <c r="L5313" s="1" t="str">
        <f>IF(raw!L5313="","",raw!L5313)</f>
        <v/>
      </c>
      <c r="M5313" s="1" t="str">
        <f>IF(raw!M5313="","",raw!M5313)</f>
        <v/>
      </c>
      <c r="N5313" s="33" t="str">
        <f>IF(raw!N5313="","",raw!N5313)</f>
        <v/>
      </c>
      <c r="O5313" s="30" t="e">
        <f>ROUND(Table1[[#This Row],[Created_at]],1)</f>
        <v>#VALUE!</v>
      </c>
      <c r="P5313" s="39" t="e">
        <f>TRUNC(Table1[[#This Row],[Created_at]],0)</f>
        <v>#VALUE!</v>
      </c>
    </row>
    <row r="5314" spans="1:16" hidden="1" x14ac:dyDescent="0.2">
      <c r="A5314" s="7" t="str">
        <f>IFERROR(DATE(LEFT(raw!A5314,4),MID(raw!A5314,6,2),MID(raw!A5314,9,2)) + TIME(MID(raw!A5314,12,2),MID(raw!A5314,15,2),MID(raw!A5314,18,2)),"")</f>
        <v/>
      </c>
      <c r="B5314" s="1" t="str">
        <f>IF(raw!B5314="","",raw!B5314)</f>
        <v/>
      </c>
      <c r="C5314" s="1" t="str">
        <f>IF(raw!C5314="","",raw!C5314)</f>
        <v/>
      </c>
      <c r="D5314" s="1" t="str">
        <f>IF(raw!D5314="","",raw!D5314)</f>
        <v/>
      </c>
      <c r="E5314" s="1" t="str">
        <f>IF(raw!E5314="","",raw!E5314)</f>
        <v/>
      </c>
      <c r="F5314" s="1" t="str">
        <f>IF(raw!F5314="","",raw!F5314)</f>
        <v/>
      </c>
      <c r="G5314" s="1" t="str">
        <f>IF(raw!G5314="","",raw!G5314)</f>
        <v/>
      </c>
      <c r="H5314" s="1" t="str">
        <f>IF(raw!H5314="","",raw!H5314)</f>
        <v/>
      </c>
      <c r="I5314" s="1" t="str">
        <f>IF(raw!I5314="","",raw!I5314)</f>
        <v/>
      </c>
      <c r="J5314" s="1" t="str">
        <f>IF(raw!J5314="","",raw!J5314)</f>
        <v/>
      </c>
      <c r="K5314" s="1" t="str">
        <f>IF(raw!K5314="","",raw!K5314)</f>
        <v/>
      </c>
      <c r="L5314" s="1" t="str">
        <f>IF(raw!L5314="","",raw!L5314)</f>
        <v/>
      </c>
      <c r="M5314" s="1" t="str">
        <f>IF(raw!M5314="","",raw!M5314)</f>
        <v/>
      </c>
      <c r="N5314" s="33" t="str">
        <f>IF(raw!N5314="","",raw!N5314)</f>
        <v/>
      </c>
      <c r="O5314" s="30" t="e">
        <f>ROUND(Table1[[#This Row],[Created_at]],1)</f>
        <v>#VALUE!</v>
      </c>
      <c r="P5314" s="39" t="e">
        <f>TRUNC(Table1[[#This Row],[Created_at]],0)</f>
        <v>#VALUE!</v>
      </c>
    </row>
    <row r="5315" spans="1:16" hidden="1" x14ac:dyDescent="0.2">
      <c r="A5315" s="7" t="str">
        <f>IFERROR(DATE(LEFT(raw!A5315,4),MID(raw!A5315,6,2),MID(raw!A5315,9,2)) + TIME(MID(raw!A5315,12,2),MID(raw!A5315,15,2),MID(raw!A5315,18,2)),"")</f>
        <v/>
      </c>
      <c r="B5315" s="1" t="str">
        <f>IF(raw!B5315="","",raw!B5315)</f>
        <v/>
      </c>
      <c r="C5315" s="1" t="str">
        <f>IF(raw!C5315="","",raw!C5315)</f>
        <v/>
      </c>
      <c r="D5315" s="1" t="str">
        <f>IF(raw!D5315="","",raw!D5315)</f>
        <v/>
      </c>
      <c r="E5315" s="1" t="str">
        <f>IF(raw!E5315="","",raw!E5315)</f>
        <v/>
      </c>
      <c r="F5315" s="1" t="str">
        <f>IF(raw!F5315="","",raw!F5315)</f>
        <v/>
      </c>
      <c r="G5315" s="1" t="str">
        <f>IF(raw!G5315="","",raw!G5315)</f>
        <v/>
      </c>
      <c r="H5315" s="1" t="str">
        <f>IF(raw!H5315="","",raw!H5315)</f>
        <v/>
      </c>
      <c r="I5315" s="1" t="str">
        <f>IF(raw!I5315="","",raw!I5315)</f>
        <v/>
      </c>
      <c r="J5315" s="1" t="str">
        <f>IF(raw!J5315="","",raw!J5315)</f>
        <v/>
      </c>
      <c r="K5315" s="1" t="str">
        <f>IF(raw!K5315="","",raw!K5315)</f>
        <v/>
      </c>
      <c r="L5315" s="1" t="str">
        <f>IF(raw!L5315="","",raw!L5315)</f>
        <v/>
      </c>
      <c r="M5315" s="1" t="str">
        <f>IF(raw!M5315="","",raw!M5315)</f>
        <v/>
      </c>
      <c r="N5315" s="33" t="str">
        <f>IF(raw!N5315="","",raw!N5315)</f>
        <v/>
      </c>
      <c r="O5315" s="30" t="e">
        <f>ROUND(Table1[[#This Row],[Created_at]],1)</f>
        <v>#VALUE!</v>
      </c>
      <c r="P5315" s="39" t="e">
        <f>TRUNC(Table1[[#This Row],[Created_at]],0)</f>
        <v>#VALUE!</v>
      </c>
    </row>
    <row r="5316" spans="1:16" hidden="1" x14ac:dyDescent="0.2">
      <c r="A5316" s="7" t="str">
        <f>IFERROR(DATE(LEFT(raw!A5316,4),MID(raw!A5316,6,2),MID(raw!A5316,9,2)) + TIME(MID(raw!A5316,12,2),MID(raw!A5316,15,2),MID(raw!A5316,18,2)),"")</f>
        <v/>
      </c>
      <c r="B5316" s="1" t="str">
        <f>IF(raw!B5316="","",raw!B5316)</f>
        <v/>
      </c>
      <c r="C5316" s="1" t="str">
        <f>IF(raw!C5316="","",raw!C5316)</f>
        <v/>
      </c>
      <c r="D5316" s="1" t="str">
        <f>IF(raw!D5316="","",raw!D5316)</f>
        <v/>
      </c>
      <c r="E5316" s="1" t="str">
        <f>IF(raw!E5316="","",raw!E5316)</f>
        <v/>
      </c>
      <c r="F5316" s="1" t="str">
        <f>IF(raw!F5316="","",raw!F5316)</f>
        <v/>
      </c>
      <c r="G5316" s="1" t="str">
        <f>IF(raw!G5316="","",raw!G5316)</f>
        <v/>
      </c>
      <c r="H5316" s="1" t="str">
        <f>IF(raw!H5316="","",raw!H5316)</f>
        <v/>
      </c>
      <c r="I5316" s="1" t="str">
        <f>IF(raw!I5316="","",raw!I5316)</f>
        <v/>
      </c>
      <c r="J5316" s="1" t="str">
        <f>IF(raw!J5316="","",raw!J5316)</f>
        <v/>
      </c>
      <c r="K5316" s="1" t="str">
        <f>IF(raw!K5316="","",raw!K5316)</f>
        <v/>
      </c>
      <c r="L5316" s="1" t="str">
        <f>IF(raw!L5316="","",raw!L5316)</f>
        <v/>
      </c>
      <c r="M5316" s="1" t="str">
        <f>IF(raw!M5316="","",raw!M5316)</f>
        <v/>
      </c>
      <c r="N5316" s="33" t="str">
        <f>IF(raw!N5316="","",raw!N5316)</f>
        <v/>
      </c>
      <c r="O5316" s="30" t="e">
        <f>ROUND(Table1[[#This Row],[Created_at]],1)</f>
        <v>#VALUE!</v>
      </c>
      <c r="P5316" s="39" t="e">
        <f>TRUNC(Table1[[#This Row],[Created_at]],0)</f>
        <v>#VALUE!</v>
      </c>
    </row>
    <row r="5317" spans="1:16" hidden="1" x14ac:dyDescent="0.2">
      <c r="A5317" s="7" t="str">
        <f>IFERROR(DATE(LEFT(raw!A5317,4),MID(raw!A5317,6,2),MID(raw!A5317,9,2)) + TIME(MID(raw!A5317,12,2),MID(raw!A5317,15,2),MID(raw!A5317,18,2)),"")</f>
        <v/>
      </c>
      <c r="B5317" s="1" t="str">
        <f>IF(raw!B5317="","",raw!B5317)</f>
        <v/>
      </c>
      <c r="C5317" s="1" t="str">
        <f>IF(raw!C5317="","",raw!C5317)</f>
        <v/>
      </c>
      <c r="D5317" s="1" t="str">
        <f>IF(raw!D5317="","",raw!D5317)</f>
        <v/>
      </c>
      <c r="E5317" s="1" t="str">
        <f>IF(raw!E5317="","",raw!E5317)</f>
        <v/>
      </c>
      <c r="F5317" s="1" t="str">
        <f>IF(raw!F5317="","",raw!F5317)</f>
        <v/>
      </c>
      <c r="G5317" s="1" t="str">
        <f>IF(raw!G5317="","",raw!G5317)</f>
        <v/>
      </c>
      <c r="H5317" s="1" t="str">
        <f>IF(raw!H5317="","",raw!H5317)</f>
        <v/>
      </c>
      <c r="I5317" s="1" t="str">
        <f>IF(raw!I5317="","",raw!I5317)</f>
        <v/>
      </c>
      <c r="J5317" s="1" t="str">
        <f>IF(raw!J5317="","",raw!J5317)</f>
        <v/>
      </c>
      <c r="K5317" s="1" t="str">
        <f>IF(raw!K5317="","",raw!K5317)</f>
        <v/>
      </c>
      <c r="L5317" s="1" t="str">
        <f>IF(raw!L5317="","",raw!L5317)</f>
        <v/>
      </c>
      <c r="M5317" s="1" t="str">
        <f>IF(raw!M5317="","",raw!M5317)</f>
        <v/>
      </c>
      <c r="N5317" s="33" t="str">
        <f>IF(raw!N5317="","",raw!N5317)</f>
        <v/>
      </c>
      <c r="O5317" s="30" t="e">
        <f>ROUND(Table1[[#This Row],[Created_at]],1)</f>
        <v>#VALUE!</v>
      </c>
      <c r="P5317" s="39" t="e">
        <f>TRUNC(Table1[[#This Row],[Created_at]],0)</f>
        <v>#VALUE!</v>
      </c>
    </row>
    <row r="5318" spans="1:16" hidden="1" x14ac:dyDescent="0.2">
      <c r="A5318" s="7" t="str">
        <f>IFERROR(DATE(LEFT(raw!A5318,4),MID(raw!A5318,6,2),MID(raw!A5318,9,2)) + TIME(MID(raw!A5318,12,2),MID(raw!A5318,15,2),MID(raw!A5318,18,2)),"")</f>
        <v/>
      </c>
      <c r="B5318" s="1" t="str">
        <f>IF(raw!B5318="","",raw!B5318)</f>
        <v/>
      </c>
      <c r="C5318" s="1" t="str">
        <f>IF(raw!C5318="","",raw!C5318)</f>
        <v/>
      </c>
      <c r="D5318" s="1" t="str">
        <f>IF(raw!D5318="","",raw!D5318)</f>
        <v/>
      </c>
      <c r="E5318" s="1" t="str">
        <f>IF(raw!E5318="","",raw!E5318)</f>
        <v/>
      </c>
      <c r="F5318" s="1" t="str">
        <f>IF(raw!F5318="","",raw!F5318)</f>
        <v/>
      </c>
      <c r="G5318" s="1" t="str">
        <f>IF(raw!G5318="","",raw!G5318)</f>
        <v/>
      </c>
      <c r="H5318" s="1" t="str">
        <f>IF(raw!H5318="","",raw!H5318)</f>
        <v/>
      </c>
      <c r="I5318" s="1" t="str">
        <f>IF(raw!I5318="","",raw!I5318)</f>
        <v/>
      </c>
      <c r="J5318" s="1" t="str">
        <f>IF(raw!J5318="","",raw!J5318)</f>
        <v/>
      </c>
      <c r="K5318" s="1" t="str">
        <f>IF(raw!K5318="","",raw!K5318)</f>
        <v/>
      </c>
      <c r="L5318" s="1" t="str">
        <f>IF(raw!L5318="","",raw!L5318)</f>
        <v/>
      </c>
      <c r="M5318" s="1" t="str">
        <f>IF(raw!M5318="","",raw!M5318)</f>
        <v/>
      </c>
      <c r="N5318" s="33" t="str">
        <f>IF(raw!N5318="","",raw!N5318)</f>
        <v/>
      </c>
      <c r="O5318" s="30" t="e">
        <f>ROUND(Table1[[#This Row],[Created_at]],1)</f>
        <v>#VALUE!</v>
      </c>
      <c r="P5318" s="39" t="e">
        <f>TRUNC(Table1[[#This Row],[Created_at]],0)</f>
        <v>#VALUE!</v>
      </c>
    </row>
    <row r="5319" spans="1:16" hidden="1" x14ac:dyDescent="0.2">
      <c r="A5319" s="7" t="str">
        <f>IFERROR(DATE(LEFT(raw!A5319,4),MID(raw!A5319,6,2),MID(raw!A5319,9,2)) + TIME(MID(raw!A5319,12,2),MID(raw!A5319,15,2),MID(raw!A5319,18,2)),"")</f>
        <v/>
      </c>
      <c r="B5319" s="1" t="str">
        <f>IF(raw!B5319="","",raw!B5319)</f>
        <v/>
      </c>
      <c r="C5319" s="1" t="str">
        <f>IF(raw!C5319="","",raw!C5319)</f>
        <v/>
      </c>
      <c r="D5319" s="1" t="str">
        <f>IF(raw!D5319="","",raw!D5319)</f>
        <v/>
      </c>
      <c r="E5319" s="1" t="str">
        <f>IF(raw!E5319="","",raw!E5319)</f>
        <v/>
      </c>
      <c r="F5319" s="1" t="str">
        <f>IF(raw!F5319="","",raw!F5319)</f>
        <v/>
      </c>
      <c r="G5319" s="1" t="str">
        <f>IF(raw!G5319="","",raw!G5319)</f>
        <v/>
      </c>
      <c r="H5319" s="1" t="str">
        <f>IF(raw!H5319="","",raw!H5319)</f>
        <v/>
      </c>
      <c r="I5319" s="1" t="str">
        <f>IF(raw!I5319="","",raw!I5319)</f>
        <v/>
      </c>
      <c r="J5319" s="1" t="str">
        <f>IF(raw!J5319="","",raw!J5319)</f>
        <v/>
      </c>
      <c r="K5319" s="1" t="str">
        <f>IF(raw!K5319="","",raw!K5319)</f>
        <v/>
      </c>
      <c r="L5319" s="1" t="str">
        <f>IF(raw!L5319="","",raw!L5319)</f>
        <v/>
      </c>
      <c r="M5319" s="1" t="str">
        <f>IF(raw!M5319="","",raw!M5319)</f>
        <v/>
      </c>
      <c r="N5319" s="33" t="str">
        <f>IF(raw!N5319="","",raw!N5319)</f>
        <v/>
      </c>
      <c r="O5319" s="30" t="e">
        <f>ROUND(Table1[[#This Row],[Created_at]],1)</f>
        <v>#VALUE!</v>
      </c>
      <c r="P5319" s="39" t="e">
        <f>TRUNC(Table1[[#This Row],[Created_at]],0)</f>
        <v>#VALUE!</v>
      </c>
    </row>
    <row r="5320" spans="1:16" hidden="1" x14ac:dyDescent="0.2">
      <c r="A5320" s="7" t="str">
        <f>IFERROR(DATE(LEFT(raw!A5320,4),MID(raw!A5320,6,2),MID(raw!A5320,9,2)) + TIME(MID(raw!A5320,12,2),MID(raw!A5320,15,2),MID(raw!A5320,18,2)),"")</f>
        <v/>
      </c>
      <c r="B5320" s="1" t="str">
        <f>IF(raw!B5320="","",raw!B5320)</f>
        <v/>
      </c>
      <c r="C5320" s="1" t="str">
        <f>IF(raw!C5320="","",raw!C5320)</f>
        <v/>
      </c>
      <c r="D5320" s="1" t="str">
        <f>IF(raw!D5320="","",raw!D5320)</f>
        <v/>
      </c>
      <c r="E5320" s="1" t="str">
        <f>IF(raw!E5320="","",raw!E5320)</f>
        <v/>
      </c>
      <c r="F5320" s="1" t="str">
        <f>IF(raw!F5320="","",raw!F5320)</f>
        <v/>
      </c>
      <c r="G5320" s="1" t="str">
        <f>IF(raw!G5320="","",raw!G5320)</f>
        <v/>
      </c>
      <c r="H5320" s="1" t="str">
        <f>IF(raw!H5320="","",raw!H5320)</f>
        <v/>
      </c>
      <c r="I5320" s="1" t="str">
        <f>IF(raw!I5320="","",raw!I5320)</f>
        <v/>
      </c>
      <c r="J5320" s="1" t="str">
        <f>IF(raw!J5320="","",raw!J5320)</f>
        <v/>
      </c>
      <c r="K5320" s="1" t="str">
        <f>IF(raw!K5320="","",raw!K5320)</f>
        <v/>
      </c>
      <c r="L5320" s="1" t="str">
        <f>IF(raw!L5320="","",raw!L5320)</f>
        <v/>
      </c>
      <c r="M5320" s="1" t="str">
        <f>IF(raw!M5320="","",raw!M5320)</f>
        <v/>
      </c>
      <c r="N5320" s="33" t="str">
        <f>IF(raw!N5320="","",raw!N5320)</f>
        <v/>
      </c>
      <c r="O5320" s="30" t="e">
        <f>ROUND(Table1[[#This Row],[Created_at]],1)</f>
        <v>#VALUE!</v>
      </c>
      <c r="P5320" s="39" t="e">
        <f>TRUNC(Table1[[#This Row],[Created_at]],0)</f>
        <v>#VALUE!</v>
      </c>
    </row>
    <row r="5321" spans="1:16" hidden="1" x14ac:dyDescent="0.2">
      <c r="A5321" s="7" t="str">
        <f>IFERROR(DATE(LEFT(raw!A5321,4),MID(raw!A5321,6,2),MID(raw!A5321,9,2)) + TIME(MID(raw!A5321,12,2),MID(raw!A5321,15,2),MID(raw!A5321,18,2)),"")</f>
        <v/>
      </c>
      <c r="B5321" s="1" t="str">
        <f>IF(raw!B5321="","",raw!B5321)</f>
        <v/>
      </c>
      <c r="C5321" s="1" t="str">
        <f>IF(raw!C5321="","",raw!C5321)</f>
        <v/>
      </c>
      <c r="D5321" s="1" t="str">
        <f>IF(raw!D5321="","",raw!D5321)</f>
        <v/>
      </c>
      <c r="E5321" s="1" t="str">
        <f>IF(raw!E5321="","",raw!E5321)</f>
        <v/>
      </c>
      <c r="F5321" s="1" t="str">
        <f>IF(raw!F5321="","",raw!F5321)</f>
        <v/>
      </c>
      <c r="G5321" s="1" t="str">
        <f>IF(raw!G5321="","",raw!G5321)</f>
        <v/>
      </c>
      <c r="H5321" s="1" t="str">
        <f>IF(raw!H5321="","",raw!H5321)</f>
        <v/>
      </c>
      <c r="I5321" s="1" t="str">
        <f>IF(raw!I5321="","",raw!I5321)</f>
        <v/>
      </c>
      <c r="J5321" s="1" t="str">
        <f>IF(raw!J5321="","",raw!J5321)</f>
        <v/>
      </c>
      <c r="K5321" s="1" t="str">
        <f>IF(raw!K5321="","",raw!K5321)</f>
        <v/>
      </c>
      <c r="L5321" s="1" t="str">
        <f>IF(raw!L5321="","",raw!L5321)</f>
        <v/>
      </c>
      <c r="M5321" s="1" t="str">
        <f>IF(raw!M5321="","",raw!M5321)</f>
        <v/>
      </c>
      <c r="N5321" s="33" t="str">
        <f>IF(raw!N5321="","",raw!N5321)</f>
        <v/>
      </c>
      <c r="O5321" s="30" t="e">
        <f>ROUND(Table1[[#This Row],[Created_at]],1)</f>
        <v>#VALUE!</v>
      </c>
      <c r="P5321" s="39" t="e">
        <f>TRUNC(Table1[[#This Row],[Created_at]],0)</f>
        <v>#VALUE!</v>
      </c>
    </row>
    <row r="5322" spans="1:16" hidden="1" x14ac:dyDescent="0.2">
      <c r="A5322" s="7" t="str">
        <f>IFERROR(DATE(LEFT(raw!A5322,4),MID(raw!A5322,6,2),MID(raw!A5322,9,2)) + TIME(MID(raw!A5322,12,2),MID(raw!A5322,15,2),MID(raw!A5322,18,2)),"")</f>
        <v/>
      </c>
      <c r="B5322" s="1" t="str">
        <f>IF(raw!B5322="","",raw!B5322)</f>
        <v/>
      </c>
      <c r="C5322" s="1" t="str">
        <f>IF(raw!C5322="","",raw!C5322)</f>
        <v/>
      </c>
      <c r="D5322" s="1" t="str">
        <f>IF(raw!D5322="","",raw!D5322)</f>
        <v/>
      </c>
      <c r="E5322" s="1" t="str">
        <f>IF(raw!E5322="","",raw!E5322)</f>
        <v/>
      </c>
      <c r="F5322" s="1" t="str">
        <f>IF(raw!F5322="","",raw!F5322)</f>
        <v/>
      </c>
      <c r="G5322" s="1" t="str">
        <f>IF(raw!G5322="","",raw!G5322)</f>
        <v/>
      </c>
      <c r="H5322" s="1" t="str">
        <f>IF(raw!H5322="","",raw!H5322)</f>
        <v/>
      </c>
      <c r="I5322" s="1" t="str">
        <f>IF(raw!I5322="","",raw!I5322)</f>
        <v/>
      </c>
      <c r="J5322" s="1" t="str">
        <f>IF(raw!J5322="","",raw!J5322)</f>
        <v/>
      </c>
      <c r="K5322" s="1" t="str">
        <f>IF(raw!K5322="","",raw!K5322)</f>
        <v/>
      </c>
      <c r="L5322" s="1" t="str">
        <f>IF(raw!L5322="","",raw!L5322)</f>
        <v/>
      </c>
      <c r="M5322" s="1" t="str">
        <f>IF(raw!M5322="","",raw!M5322)</f>
        <v/>
      </c>
      <c r="N5322" s="33" t="str">
        <f>IF(raw!N5322="","",raw!N5322)</f>
        <v/>
      </c>
      <c r="O5322" s="30" t="e">
        <f>ROUND(Table1[[#This Row],[Created_at]],1)</f>
        <v>#VALUE!</v>
      </c>
      <c r="P5322" s="39" t="e">
        <f>TRUNC(Table1[[#This Row],[Created_at]],0)</f>
        <v>#VALUE!</v>
      </c>
    </row>
    <row r="5323" spans="1:16" hidden="1" x14ac:dyDescent="0.2">
      <c r="A5323" s="7" t="str">
        <f>IFERROR(DATE(LEFT(raw!A5323,4),MID(raw!A5323,6,2),MID(raw!A5323,9,2)) + TIME(MID(raw!A5323,12,2),MID(raw!A5323,15,2),MID(raw!A5323,18,2)),"")</f>
        <v/>
      </c>
      <c r="B5323" s="1" t="str">
        <f>IF(raw!B5323="","",raw!B5323)</f>
        <v/>
      </c>
      <c r="C5323" s="1" t="str">
        <f>IF(raw!C5323="","",raw!C5323)</f>
        <v/>
      </c>
      <c r="D5323" s="1" t="str">
        <f>IF(raw!D5323="","",raw!D5323)</f>
        <v/>
      </c>
      <c r="E5323" s="1" t="str">
        <f>IF(raw!E5323="","",raw!E5323)</f>
        <v/>
      </c>
      <c r="F5323" s="1" t="str">
        <f>IF(raw!F5323="","",raw!F5323)</f>
        <v/>
      </c>
      <c r="G5323" s="1" t="str">
        <f>IF(raw!G5323="","",raw!G5323)</f>
        <v/>
      </c>
      <c r="H5323" s="1" t="str">
        <f>IF(raw!H5323="","",raw!H5323)</f>
        <v/>
      </c>
      <c r="I5323" s="1" t="str">
        <f>IF(raw!I5323="","",raw!I5323)</f>
        <v/>
      </c>
      <c r="J5323" s="1" t="str">
        <f>IF(raw!J5323="","",raw!J5323)</f>
        <v/>
      </c>
      <c r="K5323" s="1" t="str">
        <f>IF(raw!K5323="","",raw!K5323)</f>
        <v/>
      </c>
      <c r="L5323" s="1" t="str">
        <f>IF(raw!L5323="","",raw!L5323)</f>
        <v/>
      </c>
      <c r="M5323" s="1" t="str">
        <f>IF(raw!M5323="","",raw!M5323)</f>
        <v/>
      </c>
      <c r="N5323" s="33" t="str">
        <f>IF(raw!N5323="","",raw!N5323)</f>
        <v/>
      </c>
      <c r="O5323" s="30" t="e">
        <f>ROUND(Table1[[#This Row],[Created_at]],1)</f>
        <v>#VALUE!</v>
      </c>
      <c r="P5323" s="39" t="e">
        <f>TRUNC(Table1[[#This Row],[Created_at]],0)</f>
        <v>#VALUE!</v>
      </c>
    </row>
    <row r="5324" spans="1:16" hidden="1" x14ac:dyDescent="0.2">
      <c r="A5324" s="7" t="str">
        <f>IFERROR(DATE(LEFT(raw!A5324,4),MID(raw!A5324,6,2),MID(raw!A5324,9,2)) + TIME(MID(raw!A5324,12,2),MID(raw!A5324,15,2),MID(raw!A5324,18,2)),"")</f>
        <v/>
      </c>
      <c r="B5324" s="1" t="str">
        <f>IF(raw!B5324="","",raw!B5324)</f>
        <v/>
      </c>
      <c r="C5324" s="1" t="str">
        <f>IF(raw!C5324="","",raw!C5324)</f>
        <v/>
      </c>
      <c r="D5324" s="1" t="str">
        <f>IF(raw!D5324="","",raw!D5324)</f>
        <v/>
      </c>
      <c r="E5324" s="1" t="str">
        <f>IF(raw!E5324="","",raw!E5324)</f>
        <v/>
      </c>
      <c r="F5324" s="1" t="str">
        <f>IF(raw!F5324="","",raw!F5324)</f>
        <v/>
      </c>
      <c r="G5324" s="1" t="str">
        <f>IF(raw!G5324="","",raw!G5324)</f>
        <v/>
      </c>
      <c r="H5324" s="1" t="str">
        <f>IF(raw!H5324="","",raw!H5324)</f>
        <v/>
      </c>
      <c r="I5324" s="1" t="str">
        <f>IF(raw!I5324="","",raw!I5324)</f>
        <v/>
      </c>
      <c r="J5324" s="1" t="str">
        <f>IF(raw!J5324="","",raw!J5324)</f>
        <v/>
      </c>
      <c r="K5324" s="1" t="str">
        <f>IF(raw!K5324="","",raw!K5324)</f>
        <v/>
      </c>
      <c r="L5324" s="1" t="str">
        <f>IF(raw!L5324="","",raw!L5324)</f>
        <v/>
      </c>
      <c r="M5324" s="1" t="str">
        <f>IF(raw!M5324="","",raw!M5324)</f>
        <v/>
      </c>
      <c r="N5324" s="33" t="str">
        <f>IF(raw!N5324="","",raw!N5324)</f>
        <v/>
      </c>
      <c r="O5324" s="30" t="e">
        <f>ROUND(Table1[[#This Row],[Created_at]],1)</f>
        <v>#VALUE!</v>
      </c>
      <c r="P5324" s="39" t="e">
        <f>TRUNC(Table1[[#This Row],[Created_at]],0)</f>
        <v>#VALUE!</v>
      </c>
    </row>
    <row r="5325" spans="1:16" hidden="1" x14ac:dyDescent="0.2">
      <c r="A5325" s="7" t="str">
        <f>IFERROR(DATE(LEFT(raw!A5325,4),MID(raw!A5325,6,2),MID(raw!A5325,9,2)) + TIME(MID(raw!A5325,12,2),MID(raw!A5325,15,2),MID(raw!A5325,18,2)),"")</f>
        <v/>
      </c>
      <c r="B5325" s="1" t="str">
        <f>IF(raw!B5325="","",raw!B5325)</f>
        <v/>
      </c>
      <c r="C5325" s="1" t="str">
        <f>IF(raw!C5325="","",raw!C5325)</f>
        <v/>
      </c>
      <c r="D5325" s="1" t="str">
        <f>IF(raw!D5325="","",raw!D5325)</f>
        <v/>
      </c>
      <c r="E5325" s="1" t="str">
        <f>IF(raw!E5325="","",raw!E5325)</f>
        <v/>
      </c>
      <c r="F5325" s="1" t="str">
        <f>IF(raw!F5325="","",raw!F5325)</f>
        <v/>
      </c>
      <c r="G5325" s="1" t="str">
        <f>IF(raw!G5325="","",raw!G5325)</f>
        <v/>
      </c>
      <c r="H5325" s="1" t="str">
        <f>IF(raw!H5325="","",raw!H5325)</f>
        <v/>
      </c>
      <c r="I5325" s="1" t="str">
        <f>IF(raw!I5325="","",raw!I5325)</f>
        <v/>
      </c>
      <c r="J5325" s="1" t="str">
        <f>IF(raw!J5325="","",raw!J5325)</f>
        <v/>
      </c>
      <c r="K5325" s="1" t="str">
        <f>IF(raw!K5325="","",raw!K5325)</f>
        <v/>
      </c>
      <c r="L5325" s="1" t="str">
        <f>IF(raw!L5325="","",raw!L5325)</f>
        <v/>
      </c>
      <c r="M5325" s="1" t="str">
        <f>IF(raw!M5325="","",raw!M5325)</f>
        <v/>
      </c>
      <c r="N5325" s="33" t="str">
        <f>IF(raw!N5325="","",raw!N5325)</f>
        <v/>
      </c>
      <c r="O5325" s="30" t="e">
        <f>ROUND(Table1[[#This Row],[Created_at]],1)</f>
        <v>#VALUE!</v>
      </c>
      <c r="P5325" s="39" t="e">
        <f>TRUNC(Table1[[#This Row],[Created_at]],0)</f>
        <v>#VALUE!</v>
      </c>
    </row>
    <row r="5326" spans="1:16" hidden="1" x14ac:dyDescent="0.2">
      <c r="A5326" s="7" t="str">
        <f>IFERROR(DATE(LEFT(raw!A5326,4),MID(raw!A5326,6,2),MID(raw!A5326,9,2)) + TIME(MID(raw!A5326,12,2),MID(raw!A5326,15,2),MID(raw!A5326,18,2)),"")</f>
        <v/>
      </c>
      <c r="B5326" s="1" t="str">
        <f>IF(raw!B5326="","",raw!B5326)</f>
        <v/>
      </c>
      <c r="C5326" s="1" t="str">
        <f>IF(raw!C5326="","",raw!C5326)</f>
        <v/>
      </c>
      <c r="D5326" s="1" t="str">
        <f>IF(raw!D5326="","",raw!D5326)</f>
        <v/>
      </c>
      <c r="E5326" s="1" t="str">
        <f>IF(raw!E5326="","",raw!E5326)</f>
        <v/>
      </c>
      <c r="F5326" s="1" t="str">
        <f>IF(raw!F5326="","",raw!F5326)</f>
        <v/>
      </c>
      <c r="G5326" s="1" t="str">
        <f>IF(raw!G5326="","",raw!G5326)</f>
        <v/>
      </c>
      <c r="H5326" s="1" t="str">
        <f>IF(raw!H5326="","",raw!H5326)</f>
        <v/>
      </c>
      <c r="I5326" s="1" t="str">
        <f>IF(raw!I5326="","",raw!I5326)</f>
        <v/>
      </c>
      <c r="J5326" s="1" t="str">
        <f>IF(raw!J5326="","",raw!J5326)</f>
        <v/>
      </c>
      <c r="K5326" s="1" t="str">
        <f>IF(raw!K5326="","",raw!K5326)</f>
        <v/>
      </c>
      <c r="L5326" s="1" t="str">
        <f>IF(raw!L5326="","",raw!L5326)</f>
        <v/>
      </c>
      <c r="M5326" s="1" t="str">
        <f>IF(raw!M5326="","",raw!M5326)</f>
        <v/>
      </c>
      <c r="N5326" s="33" t="str">
        <f>IF(raw!N5326="","",raw!N5326)</f>
        <v/>
      </c>
      <c r="O5326" s="30" t="e">
        <f>ROUND(Table1[[#This Row],[Created_at]],1)</f>
        <v>#VALUE!</v>
      </c>
      <c r="P5326" s="39" t="e">
        <f>TRUNC(Table1[[#This Row],[Created_at]],0)</f>
        <v>#VALUE!</v>
      </c>
    </row>
    <row r="5327" spans="1:16" hidden="1" x14ac:dyDescent="0.2">
      <c r="A5327" s="7" t="str">
        <f>IFERROR(DATE(LEFT(raw!A5327,4),MID(raw!A5327,6,2),MID(raw!A5327,9,2)) + TIME(MID(raw!A5327,12,2),MID(raw!A5327,15,2),MID(raw!A5327,18,2)),"")</f>
        <v/>
      </c>
      <c r="B5327" s="1" t="str">
        <f>IF(raw!B5327="","",raw!B5327)</f>
        <v/>
      </c>
      <c r="C5327" s="1" t="str">
        <f>IF(raw!C5327="","",raw!C5327)</f>
        <v/>
      </c>
      <c r="D5327" s="1" t="str">
        <f>IF(raw!D5327="","",raw!D5327)</f>
        <v/>
      </c>
      <c r="E5327" s="1" t="str">
        <f>IF(raw!E5327="","",raw!E5327)</f>
        <v/>
      </c>
      <c r="F5327" s="1" t="str">
        <f>IF(raw!F5327="","",raw!F5327)</f>
        <v/>
      </c>
      <c r="G5327" s="1" t="str">
        <f>IF(raw!G5327="","",raw!G5327)</f>
        <v/>
      </c>
      <c r="H5327" s="1" t="str">
        <f>IF(raw!H5327="","",raw!H5327)</f>
        <v/>
      </c>
      <c r="I5327" s="1" t="str">
        <f>IF(raw!I5327="","",raw!I5327)</f>
        <v/>
      </c>
      <c r="J5327" s="1" t="str">
        <f>IF(raw!J5327="","",raw!J5327)</f>
        <v/>
      </c>
      <c r="K5327" s="1" t="str">
        <f>IF(raw!K5327="","",raw!K5327)</f>
        <v/>
      </c>
      <c r="L5327" s="1" t="str">
        <f>IF(raw!L5327="","",raw!L5327)</f>
        <v/>
      </c>
      <c r="M5327" s="1" t="str">
        <f>IF(raw!M5327="","",raw!M5327)</f>
        <v/>
      </c>
      <c r="N5327" s="33" t="str">
        <f>IF(raw!N5327="","",raw!N5327)</f>
        <v/>
      </c>
      <c r="O5327" s="30" t="e">
        <f>ROUND(Table1[[#This Row],[Created_at]],1)</f>
        <v>#VALUE!</v>
      </c>
      <c r="P5327" s="39" t="e">
        <f>TRUNC(Table1[[#This Row],[Created_at]],0)</f>
        <v>#VALUE!</v>
      </c>
    </row>
    <row r="5328" spans="1:16" hidden="1" x14ac:dyDescent="0.2">
      <c r="A5328" s="7" t="str">
        <f>IFERROR(DATE(LEFT(raw!A5328,4),MID(raw!A5328,6,2),MID(raw!A5328,9,2)) + TIME(MID(raw!A5328,12,2),MID(raw!A5328,15,2),MID(raw!A5328,18,2)),"")</f>
        <v/>
      </c>
      <c r="B5328" s="1" t="str">
        <f>IF(raw!B5328="","",raw!B5328)</f>
        <v/>
      </c>
      <c r="C5328" s="1" t="str">
        <f>IF(raw!C5328="","",raw!C5328)</f>
        <v/>
      </c>
      <c r="D5328" s="1" t="str">
        <f>IF(raw!D5328="","",raw!D5328)</f>
        <v/>
      </c>
      <c r="E5328" s="1" t="str">
        <f>IF(raw!E5328="","",raw!E5328)</f>
        <v/>
      </c>
      <c r="F5328" s="1" t="str">
        <f>IF(raw!F5328="","",raw!F5328)</f>
        <v/>
      </c>
      <c r="G5328" s="1" t="str">
        <f>IF(raw!G5328="","",raw!G5328)</f>
        <v/>
      </c>
      <c r="H5328" s="1" t="str">
        <f>IF(raw!H5328="","",raw!H5328)</f>
        <v/>
      </c>
      <c r="I5328" s="1" t="str">
        <f>IF(raw!I5328="","",raw!I5328)</f>
        <v/>
      </c>
      <c r="J5328" s="1" t="str">
        <f>IF(raw!J5328="","",raw!J5328)</f>
        <v/>
      </c>
      <c r="K5328" s="1" t="str">
        <f>IF(raw!K5328="","",raw!K5328)</f>
        <v/>
      </c>
      <c r="L5328" s="1" t="str">
        <f>IF(raw!L5328="","",raw!L5328)</f>
        <v/>
      </c>
      <c r="M5328" s="1" t="str">
        <f>IF(raw!M5328="","",raw!M5328)</f>
        <v/>
      </c>
      <c r="N5328" s="33" t="str">
        <f>IF(raw!N5328="","",raw!N5328)</f>
        <v/>
      </c>
      <c r="O5328" s="30" t="e">
        <f>ROUND(Table1[[#This Row],[Created_at]],1)</f>
        <v>#VALUE!</v>
      </c>
      <c r="P5328" s="39" t="e">
        <f>TRUNC(Table1[[#This Row],[Created_at]],0)</f>
        <v>#VALUE!</v>
      </c>
    </row>
    <row r="5329" spans="1:16" hidden="1" x14ac:dyDescent="0.2">
      <c r="A5329" s="7" t="str">
        <f>IFERROR(DATE(LEFT(raw!A5329,4),MID(raw!A5329,6,2),MID(raw!A5329,9,2)) + TIME(MID(raw!A5329,12,2),MID(raw!A5329,15,2),MID(raw!A5329,18,2)),"")</f>
        <v/>
      </c>
      <c r="B5329" s="1" t="str">
        <f>IF(raw!B5329="","",raw!B5329)</f>
        <v/>
      </c>
      <c r="C5329" s="1" t="str">
        <f>IF(raw!C5329="","",raw!C5329)</f>
        <v/>
      </c>
      <c r="D5329" s="1" t="str">
        <f>IF(raw!D5329="","",raw!D5329)</f>
        <v/>
      </c>
      <c r="E5329" s="1" t="str">
        <f>IF(raw!E5329="","",raw!E5329)</f>
        <v/>
      </c>
      <c r="F5329" s="1" t="str">
        <f>IF(raw!F5329="","",raw!F5329)</f>
        <v/>
      </c>
      <c r="G5329" s="1" t="str">
        <f>IF(raw!G5329="","",raw!G5329)</f>
        <v/>
      </c>
      <c r="H5329" s="1" t="str">
        <f>IF(raw!H5329="","",raw!H5329)</f>
        <v/>
      </c>
      <c r="I5329" s="1" t="str">
        <f>IF(raw!I5329="","",raw!I5329)</f>
        <v/>
      </c>
      <c r="J5329" s="1" t="str">
        <f>IF(raw!J5329="","",raw!J5329)</f>
        <v/>
      </c>
      <c r="K5329" s="1" t="str">
        <f>IF(raw!K5329="","",raw!K5329)</f>
        <v/>
      </c>
      <c r="L5329" s="1" t="str">
        <f>IF(raw!L5329="","",raw!L5329)</f>
        <v/>
      </c>
      <c r="M5329" s="1" t="str">
        <f>IF(raw!M5329="","",raw!M5329)</f>
        <v/>
      </c>
      <c r="N5329" s="33" t="str">
        <f>IF(raw!N5329="","",raw!N5329)</f>
        <v/>
      </c>
      <c r="O5329" s="30" t="e">
        <f>ROUND(Table1[[#This Row],[Created_at]],1)</f>
        <v>#VALUE!</v>
      </c>
      <c r="P5329" s="39" t="e">
        <f>TRUNC(Table1[[#This Row],[Created_at]],0)</f>
        <v>#VALUE!</v>
      </c>
    </row>
    <row r="5330" spans="1:16" hidden="1" x14ac:dyDescent="0.2">
      <c r="A5330" s="7" t="str">
        <f>IFERROR(DATE(LEFT(raw!A5330,4),MID(raw!A5330,6,2),MID(raw!A5330,9,2)) + TIME(MID(raw!A5330,12,2),MID(raw!A5330,15,2),MID(raw!A5330,18,2)),"")</f>
        <v/>
      </c>
      <c r="B5330" s="1" t="str">
        <f>IF(raw!B5330="","",raw!B5330)</f>
        <v/>
      </c>
      <c r="C5330" s="1" t="str">
        <f>IF(raw!C5330="","",raw!C5330)</f>
        <v/>
      </c>
      <c r="D5330" s="1" t="str">
        <f>IF(raw!D5330="","",raw!D5330)</f>
        <v/>
      </c>
      <c r="E5330" s="1" t="str">
        <f>IF(raw!E5330="","",raw!E5330)</f>
        <v/>
      </c>
      <c r="F5330" s="1" t="str">
        <f>IF(raw!F5330="","",raw!F5330)</f>
        <v/>
      </c>
      <c r="G5330" s="1" t="str">
        <f>IF(raw!G5330="","",raw!G5330)</f>
        <v/>
      </c>
      <c r="H5330" s="1" t="str">
        <f>IF(raw!H5330="","",raw!H5330)</f>
        <v/>
      </c>
      <c r="I5330" s="1" t="str">
        <f>IF(raw!I5330="","",raw!I5330)</f>
        <v/>
      </c>
      <c r="J5330" s="1" t="str">
        <f>IF(raw!J5330="","",raw!J5330)</f>
        <v/>
      </c>
      <c r="K5330" s="1" t="str">
        <f>IF(raw!K5330="","",raw!K5330)</f>
        <v/>
      </c>
      <c r="L5330" s="1" t="str">
        <f>IF(raw!L5330="","",raw!L5330)</f>
        <v/>
      </c>
      <c r="M5330" s="1" t="str">
        <f>IF(raw!M5330="","",raw!M5330)</f>
        <v/>
      </c>
      <c r="N5330" s="33" t="str">
        <f>IF(raw!N5330="","",raw!N5330)</f>
        <v/>
      </c>
      <c r="O5330" s="30" t="e">
        <f>ROUND(Table1[[#This Row],[Created_at]],1)</f>
        <v>#VALUE!</v>
      </c>
      <c r="P5330" s="39" t="e">
        <f>TRUNC(Table1[[#This Row],[Created_at]],0)</f>
        <v>#VALUE!</v>
      </c>
    </row>
    <row r="5331" spans="1:16" hidden="1" x14ac:dyDescent="0.2">
      <c r="A5331" s="7" t="str">
        <f>IFERROR(DATE(LEFT(raw!A5331,4),MID(raw!A5331,6,2),MID(raw!A5331,9,2)) + TIME(MID(raw!A5331,12,2),MID(raw!A5331,15,2),MID(raw!A5331,18,2)),"")</f>
        <v/>
      </c>
      <c r="B5331" s="1" t="str">
        <f>IF(raw!B5331="","",raw!B5331)</f>
        <v/>
      </c>
      <c r="C5331" s="1" t="str">
        <f>IF(raw!C5331="","",raw!C5331)</f>
        <v/>
      </c>
      <c r="D5331" s="1" t="str">
        <f>IF(raw!D5331="","",raw!D5331)</f>
        <v/>
      </c>
      <c r="E5331" s="1" t="str">
        <f>IF(raw!E5331="","",raw!E5331)</f>
        <v/>
      </c>
      <c r="F5331" s="1" t="str">
        <f>IF(raw!F5331="","",raw!F5331)</f>
        <v/>
      </c>
      <c r="G5331" s="1" t="str">
        <f>IF(raw!G5331="","",raw!G5331)</f>
        <v/>
      </c>
      <c r="H5331" s="1" t="str">
        <f>IF(raw!H5331="","",raw!H5331)</f>
        <v/>
      </c>
      <c r="I5331" s="1" t="str">
        <f>IF(raw!I5331="","",raw!I5331)</f>
        <v/>
      </c>
      <c r="J5331" s="1" t="str">
        <f>IF(raw!J5331="","",raw!J5331)</f>
        <v/>
      </c>
      <c r="K5331" s="1" t="str">
        <f>IF(raw!K5331="","",raw!K5331)</f>
        <v/>
      </c>
      <c r="L5331" s="1" t="str">
        <f>IF(raw!L5331="","",raw!L5331)</f>
        <v/>
      </c>
      <c r="M5331" s="1" t="str">
        <f>IF(raw!M5331="","",raw!M5331)</f>
        <v/>
      </c>
      <c r="N5331" s="33" t="str">
        <f>IF(raw!N5331="","",raw!N5331)</f>
        <v/>
      </c>
      <c r="O5331" s="30" t="e">
        <f>ROUND(Table1[[#This Row],[Created_at]],1)</f>
        <v>#VALUE!</v>
      </c>
      <c r="P5331" s="39" t="e">
        <f>TRUNC(Table1[[#This Row],[Created_at]],0)</f>
        <v>#VALUE!</v>
      </c>
    </row>
    <row r="5332" spans="1:16" hidden="1" x14ac:dyDescent="0.2">
      <c r="A5332" s="7" t="str">
        <f>IFERROR(DATE(LEFT(raw!A5332,4),MID(raw!A5332,6,2),MID(raw!A5332,9,2)) + TIME(MID(raw!A5332,12,2),MID(raw!A5332,15,2),MID(raw!A5332,18,2)),"")</f>
        <v/>
      </c>
      <c r="B5332" s="1" t="str">
        <f>IF(raw!B5332="","",raw!B5332)</f>
        <v/>
      </c>
      <c r="C5332" s="1" t="str">
        <f>IF(raw!C5332="","",raw!C5332)</f>
        <v/>
      </c>
      <c r="D5332" s="1" t="str">
        <f>IF(raw!D5332="","",raw!D5332)</f>
        <v/>
      </c>
      <c r="E5332" s="1" t="str">
        <f>IF(raw!E5332="","",raw!E5332)</f>
        <v/>
      </c>
      <c r="F5332" s="1" t="str">
        <f>IF(raw!F5332="","",raw!F5332)</f>
        <v/>
      </c>
      <c r="G5332" s="1" t="str">
        <f>IF(raw!G5332="","",raw!G5332)</f>
        <v/>
      </c>
      <c r="H5332" s="1" t="str">
        <f>IF(raw!H5332="","",raw!H5332)</f>
        <v/>
      </c>
      <c r="I5332" s="1" t="str">
        <f>IF(raw!I5332="","",raw!I5332)</f>
        <v/>
      </c>
      <c r="J5332" s="1" t="str">
        <f>IF(raw!J5332="","",raw!J5332)</f>
        <v/>
      </c>
      <c r="K5332" s="1" t="str">
        <f>IF(raw!K5332="","",raw!K5332)</f>
        <v/>
      </c>
      <c r="L5332" s="1" t="str">
        <f>IF(raw!L5332="","",raw!L5332)</f>
        <v/>
      </c>
      <c r="M5332" s="1" t="str">
        <f>IF(raw!M5332="","",raw!M5332)</f>
        <v/>
      </c>
      <c r="N5332" s="33" t="str">
        <f>IF(raw!N5332="","",raw!N5332)</f>
        <v/>
      </c>
      <c r="O5332" s="30" t="e">
        <f>ROUND(Table1[[#This Row],[Created_at]],1)</f>
        <v>#VALUE!</v>
      </c>
      <c r="P5332" s="39" t="e">
        <f>TRUNC(Table1[[#This Row],[Created_at]],0)</f>
        <v>#VALUE!</v>
      </c>
    </row>
    <row r="5333" spans="1:16" hidden="1" x14ac:dyDescent="0.2">
      <c r="A5333" s="7" t="str">
        <f>IFERROR(DATE(LEFT(raw!A5333,4),MID(raw!A5333,6,2),MID(raw!A5333,9,2)) + TIME(MID(raw!A5333,12,2),MID(raw!A5333,15,2),MID(raw!A5333,18,2)),"")</f>
        <v/>
      </c>
      <c r="B5333" s="1" t="str">
        <f>IF(raw!B5333="","",raw!B5333)</f>
        <v/>
      </c>
      <c r="C5333" s="1" t="str">
        <f>IF(raw!C5333="","",raw!C5333)</f>
        <v/>
      </c>
      <c r="D5333" s="1" t="str">
        <f>IF(raw!D5333="","",raw!D5333)</f>
        <v/>
      </c>
      <c r="E5333" s="1" t="str">
        <f>IF(raw!E5333="","",raw!E5333)</f>
        <v/>
      </c>
      <c r="F5333" s="1" t="str">
        <f>IF(raw!F5333="","",raw!F5333)</f>
        <v/>
      </c>
      <c r="G5333" s="1" t="str">
        <f>IF(raw!G5333="","",raw!G5333)</f>
        <v/>
      </c>
      <c r="H5333" s="1" t="str">
        <f>IF(raw!H5333="","",raw!H5333)</f>
        <v/>
      </c>
      <c r="I5333" s="1" t="str">
        <f>IF(raw!I5333="","",raw!I5333)</f>
        <v/>
      </c>
      <c r="J5333" s="1" t="str">
        <f>IF(raw!J5333="","",raw!J5333)</f>
        <v/>
      </c>
      <c r="K5333" s="1" t="str">
        <f>IF(raw!K5333="","",raw!K5333)</f>
        <v/>
      </c>
      <c r="L5333" s="1" t="str">
        <f>IF(raw!L5333="","",raw!L5333)</f>
        <v/>
      </c>
      <c r="M5333" s="1" t="str">
        <f>IF(raw!M5333="","",raw!M5333)</f>
        <v/>
      </c>
      <c r="N5333" s="33" t="str">
        <f>IF(raw!N5333="","",raw!N5333)</f>
        <v/>
      </c>
      <c r="O5333" s="30" t="e">
        <f>ROUND(Table1[[#This Row],[Created_at]],1)</f>
        <v>#VALUE!</v>
      </c>
      <c r="P5333" s="39" t="e">
        <f>TRUNC(Table1[[#This Row],[Created_at]],0)</f>
        <v>#VALUE!</v>
      </c>
    </row>
    <row r="5334" spans="1:16" hidden="1" x14ac:dyDescent="0.2">
      <c r="A5334" s="7" t="str">
        <f>IFERROR(DATE(LEFT(raw!A5334,4),MID(raw!A5334,6,2),MID(raw!A5334,9,2)) + TIME(MID(raw!A5334,12,2),MID(raw!A5334,15,2),MID(raw!A5334,18,2)),"")</f>
        <v/>
      </c>
      <c r="B5334" s="1" t="str">
        <f>IF(raw!B5334="","",raw!B5334)</f>
        <v/>
      </c>
      <c r="C5334" s="1" t="str">
        <f>IF(raw!C5334="","",raw!C5334)</f>
        <v/>
      </c>
      <c r="D5334" s="1" t="str">
        <f>IF(raw!D5334="","",raw!D5334)</f>
        <v/>
      </c>
      <c r="E5334" s="1" t="str">
        <f>IF(raw!E5334="","",raw!E5334)</f>
        <v/>
      </c>
      <c r="F5334" s="1" t="str">
        <f>IF(raw!F5334="","",raw!F5334)</f>
        <v/>
      </c>
      <c r="G5334" s="1" t="str">
        <f>IF(raw!G5334="","",raw!G5334)</f>
        <v/>
      </c>
      <c r="H5334" s="1" t="str">
        <f>IF(raw!H5334="","",raw!H5334)</f>
        <v/>
      </c>
      <c r="I5334" s="1" t="str">
        <f>IF(raw!I5334="","",raw!I5334)</f>
        <v/>
      </c>
      <c r="J5334" s="1" t="str">
        <f>IF(raw!J5334="","",raw!J5334)</f>
        <v/>
      </c>
      <c r="K5334" s="1" t="str">
        <f>IF(raw!K5334="","",raw!K5334)</f>
        <v/>
      </c>
      <c r="L5334" s="1" t="str">
        <f>IF(raw!L5334="","",raw!L5334)</f>
        <v/>
      </c>
      <c r="M5334" s="1" t="str">
        <f>IF(raw!M5334="","",raw!M5334)</f>
        <v/>
      </c>
      <c r="N5334" s="33" t="str">
        <f>IF(raw!N5334="","",raw!N5334)</f>
        <v/>
      </c>
      <c r="O5334" s="30" t="e">
        <f>ROUND(Table1[[#This Row],[Created_at]],1)</f>
        <v>#VALUE!</v>
      </c>
      <c r="P5334" s="39" t="e">
        <f>TRUNC(Table1[[#This Row],[Created_at]],0)</f>
        <v>#VALUE!</v>
      </c>
    </row>
    <row r="5335" spans="1:16" hidden="1" x14ac:dyDescent="0.2">
      <c r="A5335" s="7" t="str">
        <f>IFERROR(DATE(LEFT(raw!A5335,4),MID(raw!A5335,6,2),MID(raw!A5335,9,2)) + TIME(MID(raw!A5335,12,2),MID(raw!A5335,15,2),MID(raw!A5335,18,2)),"")</f>
        <v/>
      </c>
      <c r="B5335" s="1" t="str">
        <f>IF(raw!B5335="","",raw!B5335)</f>
        <v/>
      </c>
      <c r="C5335" s="1" t="str">
        <f>IF(raw!C5335="","",raw!C5335)</f>
        <v/>
      </c>
      <c r="D5335" s="1" t="str">
        <f>IF(raw!D5335="","",raw!D5335)</f>
        <v/>
      </c>
      <c r="E5335" s="1" t="str">
        <f>IF(raw!E5335="","",raw!E5335)</f>
        <v/>
      </c>
      <c r="F5335" s="1" t="str">
        <f>IF(raw!F5335="","",raw!F5335)</f>
        <v/>
      </c>
      <c r="G5335" s="1" t="str">
        <f>IF(raw!G5335="","",raw!G5335)</f>
        <v/>
      </c>
      <c r="H5335" s="1" t="str">
        <f>IF(raw!H5335="","",raw!H5335)</f>
        <v/>
      </c>
      <c r="I5335" s="1" t="str">
        <f>IF(raw!I5335="","",raw!I5335)</f>
        <v/>
      </c>
      <c r="J5335" s="1" t="str">
        <f>IF(raw!J5335="","",raw!J5335)</f>
        <v/>
      </c>
      <c r="K5335" s="1" t="str">
        <f>IF(raw!K5335="","",raw!K5335)</f>
        <v/>
      </c>
      <c r="L5335" s="1" t="str">
        <f>IF(raw!L5335="","",raw!L5335)</f>
        <v/>
      </c>
      <c r="M5335" s="1" t="str">
        <f>IF(raw!M5335="","",raw!M5335)</f>
        <v/>
      </c>
      <c r="N5335" s="33" t="str">
        <f>IF(raw!N5335="","",raw!N5335)</f>
        <v/>
      </c>
      <c r="O5335" s="30" t="e">
        <f>ROUND(Table1[[#This Row],[Created_at]],1)</f>
        <v>#VALUE!</v>
      </c>
      <c r="P5335" s="39" t="e">
        <f>TRUNC(Table1[[#This Row],[Created_at]],0)</f>
        <v>#VALUE!</v>
      </c>
    </row>
    <row r="5336" spans="1:16" hidden="1" x14ac:dyDescent="0.2">
      <c r="A5336" s="7" t="str">
        <f>IFERROR(DATE(LEFT(raw!A5336,4),MID(raw!A5336,6,2),MID(raw!A5336,9,2)) + TIME(MID(raw!A5336,12,2),MID(raw!A5336,15,2),MID(raw!A5336,18,2)),"")</f>
        <v/>
      </c>
      <c r="B5336" s="1" t="str">
        <f>IF(raw!B5336="","",raw!B5336)</f>
        <v/>
      </c>
      <c r="C5336" s="1" t="str">
        <f>IF(raw!C5336="","",raw!C5336)</f>
        <v/>
      </c>
      <c r="D5336" s="1" t="str">
        <f>IF(raw!D5336="","",raw!D5336)</f>
        <v/>
      </c>
      <c r="E5336" s="1" t="str">
        <f>IF(raw!E5336="","",raw!E5336)</f>
        <v/>
      </c>
      <c r="F5336" s="1" t="str">
        <f>IF(raw!F5336="","",raw!F5336)</f>
        <v/>
      </c>
      <c r="G5336" s="1" t="str">
        <f>IF(raw!G5336="","",raw!G5336)</f>
        <v/>
      </c>
      <c r="H5336" s="1" t="str">
        <f>IF(raw!H5336="","",raw!H5336)</f>
        <v/>
      </c>
      <c r="I5336" s="1" t="str">
        <f>IF(raw!I5336="","",raw!I5336)</f>
        <v/>
      </c>
      <c r="J5336" s="1" t="str">
        <f>IF(raw!J5336="","",raw!J5336)</f>
        <v/>
      </c>
      <c r="K5336" s="1" t="str">
        <f>IF(raw!K5336="","",raw!K5336)</f>
        <v/>
      </c>
      <c r="L5336" s="1" t="str">
        <f>IF(raw!L5336="","",raw!L5336)</f>
        <v/>
      </c>
      <c r="M5336" s="1" t="str">
        <f>IF(raw!M5336="","",raw!M5336)</f>
        <v/>
      </c>
      <c r="N5336" s="33" t="str">
        <f>IF(raw!N5336="","",raw!N5336)</f>
        <v/>
      </c>
      <c r="O5336" s="30" t="e">
        <f>ROUND(Table1[[#This Row],[Created_at]],1)</f>
        <v>#VALUE!</v>
      </c>
      <c r="P5336" s="39" t="e">
        <f>TRUNC(Table1[[#This Row],[Created_at]],0)</f>
        <v>#VALUE!</v>
      </c>
    </row>
    <row r="5337" spans="1:16" hidden="1" x14ac:dyDescent="0.2">
      <c r="A5337" s="7" t="str">
        <f>IFERROR(DATE(LEFT(raw!A5337,4),MID(raw!A5337,6,2),MID(raw!A5337,9,2)) + TIME(MID(raw!A5337,12,2),MID(raw!A5337,15,2),MID(raw!A5337,18,2)),"")</f>
        <v/>
      </c>
      <c r="B5337" s="1" t="str">
        <f>IF(raw!B5337="","",raw!B5337)</f>
        <v/>
      </c>
      <c r="C5337" s="1" t="str">
        <f>IF(raw!C5337="","",raw!C5337)</f>
        <v/>
      </c>
      <c r="D5337" s="1" t="str">
        <f>IF(raw!D5337="","",raw!D5337)</f>
        <v/>
      </c>
      <c r="E5337" s="1" t="str">
        <f>IF(raw!E5337="","",raw!E5337)</f>
        <v/>
      </c>
      <c r="F5337" s="1" t="str">
        <f>IF(raw!F5337="","",raw!F5337)</f>
        <v/>
      </c>
      <c r="G5337" s="1" t="str">
        <f>IF(raw!G5337="","",raw!G5337)</f>
        <v/>
      </c>
      <c r="H5337" s="1" t="str">
        <f>IF(raw!H5337="","",raw!H5337)</f>
        <v/>
      </c>
      <c r="I5337" s="1" t="str">
        <f>IF(raw!I5337="","",raw!I5337)</f>
        <v/>
      </c>
      <c r="J5337" s="1" t="str">
        <f>IF(raw!J5337="","",raw!J5337)</f>
        <v/>
      </c>
      <c r="K5337" s="1" t="str">
        <f>IF(raw!K5337="","",raw!K5337)</f>
        <v/>
      </c>
      <c r="L5337" s="1" t="str">
        <f>IF(raw!L5337="","",raw!L5337)</f>
        <v/>
      </c>
      <c r="M5337" s="1" t="str">
        <f>IF(raw!M5337="","",raw!M5337)</f>
        <v/>
      </c>
      <c r="N5337" s="33" t="str">
        <f>IF(raw!N5337="","",raw!N5337)</f>
        <v/>
      </c>
      <c r="O5337" s="30" t="e">
        <f>ROUND(Table1[[#This Row],[Created_at]],1)</f>
        <v>#VALUE!</v>
      </c>
      <c r="P5337" s="39" t="e">
        <f>TRUNC(Table1[[#This Row],[Created_at]],0)</f>
        <v>#VALUE!</v>
      </c>
    </row>
    <row r="5338" spans="1:16" hidden="1" x14ac:dyDescent="0.2">
      <c r="A5338" s="7" t="str">
        <f>IFERROR(DATE(LEFT(raw!A5338,4),MID(raw!A5338,6,2),MID(raw!A5338,9,2)) + TIME(MID(raw!A5338,12,2),MID(raw!A5338,15,2),MID(raw!A5338,18,2)),"")</f>
        <v/>
      </c>
      <c r="B5338" s="1" t="str">
        <f>IF(raw!B5338="","",raw!B5338)</f>
        <v/>
      </c>
      <c r="C5338" s="1" t="str">
        <f>IF(raw!C5338="","",raw!C5338)</f>
        <v/>
      </c>
      <c r="D5338" s="1" t="str">
        <f>IF(raw!D5338="","",raw!D5338)</f>
        <v/>
      </c>
      <c r="E5338" s="1" t="str">
        <f>IF(raw!E5338="","",raw!E5338)</f>
        <v/>
      </c>
      <c r="F5338" s="1" t="str">
        <f>IF(raw!F5338="","",raw!F5338)</f>
        <v/>
      </c>
      <c r="G5338" s="1" t="str">
        <f>IF(raw!G5338="","",raw!G5338)</f>
        <v/>
      </c>
      <c r="H5338" s="1" t="str">
        <f>IF(raw!H5338="","",raw!H5338)</f>
        <v/>
      </c>
      <c r="I5338" s="1" t="str">
        <f>IF(raw!I5338="","",raw!I5338)</f>
        <v/>
      </c>
      <c r="J5338" s="1" t="str">
        <f>IF(raw!J5338="","",raw!J5338)</f>
        <v/>
      </c>
      <c r="K5338" s="1" t="str">
        <f>IF(raw!K5338="","",raw!K5338)</f>
        <v/>
      </c>
      <c r="L5338" s="1" t="str">
        <f>IF(raw!L5338="","",raw!L5338)</f>
        <v/>
      </c>
      <c r="M5338" s="1" t="str">
        <f>IF(raw!M5338="","",raw!M5338)</f>
        <v/>
      </c>
      <c r="N5338" s="33" t="str">
        <f>IF(raw!N5338="","",raw!N5338)</f>
        <v/>
      </c>
      <c r="O5338" s="30" t="e">
        <f>ROUND(Table1[[#This Row],[Created_at]],1)</f>
        <v>#VALUE!</v>
      </c>
      <c r="P5338" s="39" t="e">
        <f>TRUNC(Table1[[#This Row],[Created_at]],0)</f>
        <v>#VALUE!</v>
      </c>
    </row>
    <row r="5339" spans="1:16" hidden="1" x14ac:dyDescent="0.2">
      <c r="A5339" s="7" t="str">
        <f>IFERROR(DATE(LEFT(raw!A5339,4),MID(raw!A5339,6,2),MID(raw!A5339,9,2)) + TIME(MID(raw!A5339,12,2),MID(raw!A5339,15,2),MID(raw!A5339,18,2)),"")</f>
        <v/>
      </c>
      <c r="B5339" s="1" t="str">
        <f>IF(raw!B5339="","",raw!B5339)</f>
        <v/>
      </c>
      <c r="C5339" s="1" t="str">
        <f>IF(raw!C5339="","",raw!C5339)</f>
        <v/>
      </c>
      <c r="D5339" s="1" t="str">
        <f>IF(raw!D5339="","",raw!D5339)</f>
        <v/>
      </c>
      <c r="E5339" s="1" t="str">
        <f>IF(raw!E5339="","",raw!E5339)</f>
        <v/>
      </c>
      <c r="F5339" s="1" t="str">
        <f>IF(raw!F5339="","",raw!F5339)</f>
        <v/>
      </c>
      <c r="G5339" s="1" t="str">
        <f>IF(raw!G5339="","",raw!G5339)</f>
        <v/>
      </c>
      <c r="H5339" s="1" t="str">
        <f>IF(raw!H5339="","",raw!H5339)</f>
        <v/>
      </c>
      <c r="I5339" s="1" t="str">
        <f>IF(raw!I5339="","",raw!I5339)</f>
        <v/>
      </c>
      <c r="J5339" s="1" t="str">
        <f>IF(raw!J5339="","",raw!J5339)</f>
        <v/>
      </c>
      <c r="K5339" s="1" t="str">
        <f>IF(raw!K5339="","",raw!K5339)</f>
        <v/>
      </c>
      <c r="L5339" s="1" t="str">
        <f>IF(raw!L5339="","",raw!L5339)</f>
        <v/>
      </c>
      <c r="M5339" s="1" t="str">
        <f>IF(raw!M5339="","",raw!M5339)</f>
        <v/>
      </c>
      <c r="N5339" s="33" t="str">
        <f>IF(raw!N5339="","",raw!N5339)</f>
        <v/>
      </c>
      <c r="O5339" s="30" t="e">
        <f>ROUND(Table1[[#This Row],[Created_at]],1)</f>
        <v>#VALUE!</v>
      </c>
      <c r="P5339" s="39" t="e">
        <f>TRUNC(Table1[[#This Row],[Created_at]],0)</f>
        <v>#VALUE!</v>
      </c>
    </row>
    <row r="5340" spans="1:16" hidden="1" x14ac:dyDescent="0.2">
      <c r="A5340" s="7" t="str">
        <f>IFERROR(DATE(LEFT(raw!A5340,4),MID(raw!A5340,6,2),MID(raw!A5340,9,2)) + TIME(MID(raw!A5340,12,2),MID(raw!A5340,15,2),MID(raw!A5340,18,2)),"")</f>
        <v/>
      </c>
      <c r="B5340" s="1" t="str">
        <f>IF(raw!B5340="","",raw!B5340)</f>
        <v/>
      </c>
      <c r="C5340" s="1" t="str">
        <f>IF(raw!C5340="","",raw!C5340)</f>
        <v/>
      </c>
      <c r="D5340" s="1" t="str">
        <f>IF(raw!D5340="","",raw!D5340)</f>
        <v/>
      </c>
      <c r="E5340" s="1" t="str">
        <f>IF(raw!E5340="","",raw!E5340)</f>
        <v/>
      </c>
      <c r="F5340" s="1" t="str">
        <f>IF(raw!F5340="","",raw!F5340)</f>
        <v/>
      </c>
      <c r="G5340" s="1" t="str">
        <f>IF(raw!G5340="","",raw!G5340)</f>
        <v/>
      </c>
      <c r="H5340" s="1" t="str">
        <f>IF(raw!H5340="","",raw!H5340)</f>
        <v/>
      </c>
      <c r="I5340" s="1" t="str">
        <f>IF(raw!I5340="","",raw!I5340)</f>
        <v/>
      </c>
      <c r="J5340" s="1" t="str">
        <f>IF(raw!J5340="","",raw!J5340)</f>
        <v/>
      </c>
      <c r="K5340" s="1" t="str">
        <f>IF(raw!K5340="","",raw!K5340)</f>
        <v/>
      </c>
      <c r="L5340" s="1" t="str">
        <f>IF(raw!L5340="","",raw!L5340)</f>
        <v/>
      </c>
      <c r="M5340" s="1" t="str">
        <f>IF(raw!M5340="","",raw!M5340)</f>
        <v/>
      </c>
      <c r="N5340" s="33" t="str">
        <f>IF(raw!N5340="","",raw!N5340)</f>
        <v/>
      </c>
      <c r="O5340" s="30" t="e">
        <f>ROUND(Table1[[#This Row],[Created_at]],1)</f>
        <v>#VALUE!</v>
      </c>
      <c r="P5340" s="39" t="e">
        <f>TRUNC(Table1[[#This Row],[Created_at]],0)</f>
        <v>#VALUE!</v>
      </c>
    </row>
    <row r="5341" spans="1:16" hidden="1" x14ac:dyDescent="0.2">
      <c r="A5341" s="7" t="str">
        <f>IFERROR(DATE(LEFT(raw!A5341,4),MID(raw!A5341,6,2),MID(raw!A5341,9,2)) + TIME(MID(raw!A5341,12,2),MID(raw!A5341,15,2),MID(raw!A5341,18,2)),"")</f>
        <v/>
      </c>
      <c r="B5341" s="1" t="str">
        <f>IF(raw!B5341="","",raw!B5341)</f>
        <v/>
      </c>
      <c r="C5341" s="1" t="str">
        <f>IF(raw!C5341="","",raw!C5341)</f>
        <v/>
      </c>
      <c r="D5341" s="1" t="str">
        <f>IF(raw!D5341="","",raw!D5341)</f>
        <v/>
      </c>
      <c r="E5341" s="1" t="str">
        <f>IF(raw!E5341="","",raw!E5341)</f>
        <v/>
      </c>
      <c r="F5341" s="1" t="str">
        <f>IF(raw!F5341="","",raw!F5341)</f>
        <v/>
      </c>
      <c r="G5341" s="1" t="str">
        <f>IF(raw!G5341="","",raw!G5341)</f>
        <v/>
      </c>
      <c r="H5341" s="1" t="str">
        <f>IF(raw!H5341="","",raw!H5341)</f>
        <v/>
      </c>
      <c r="I5341" s="1" t="str">
        <f>IF(raw!I5341="","",raw!I5341)</f>
        <v/>
      </c>
      <c r="J5341" s="1" t="str">
        <f>IF(raw!J5341="","",raw!J5341)</f>
        <v/>
      </c>
      <c r="K5341" s="1" t="str">
        <f>IF(raw!K5341="","",raw!K5341)</f>
        <v/>
      </c>
      <c r="L5341" s="1" t="str">
        <f>IF(raw!L5341="","",raw!L5341)</f>
        <v/>
      </c>
      <c r="M5341" s="1" t="str">
        <f>IF(raw!M5341="","",raw!M5341)</f>
        <v/>
      </c>
      <c r="N5341" s="33" t="str">
        <f>IF(raw!N5341="","",raw!N5341)</f>
        <v/>
      </c>
      <c r="O5341" s="30" t="e">
        <f>ROUND(Table1[[#This Row],[Created_at]],1)</f>
        <v>#VALUE!</v>
      </c>
      <c r="P5341" s="39" t="e">
        <f>TRUNC(Table1[[#This Row],[Created_at]],0)</f>
        <v>#VALUE!</v>
      </c>
    </row>
    <row r="5342" spans="1:16" hidden="1" x14ac:dyDescent="0.2">
      <c r="A5342" s="7" t="str">
        <f>IFERROR(DATE(LEFT(raw!A5342,4),MID(raw!A5342,6,2),MID(raw!A5342,9,2)) + TIME(MID(raw!A5342,12,2),MID(raw!A5342,15,2),MID(raw!A5342,18,2)),"")</f>
        <v/>
      </c>
      <c r="B5342" s="1" t="str">
        <f>IF(raw!B5342="","",raw!B5342)</f>
        <v/>
      </c>
      <c r="C5342" s="1" t="str">
        <f>IF(raw!C5342="","",raw!C5342)</f>
        <v/>
      </c>
      <c r="D5342" s="1" t="str">
        <f>IF(raw!D5342="","",raw!D5342)</f>
        <v/>
      </c>
      <c r="E5342" s="1" t="str">
        <f>IF(raw!E5342="","",raw!E5342)</f>
        <v/>
      </c>
      <c r="F5342" s="1" t="str">
        <f>IF(raw!F5342="","",raw!F5342)</f>
        <v/>
      </c>
      <c r="G5342" s="1" t="str">
        <f>IF(raw!G5342="","",raw!G5342)</f>
        <v/>
      </c>
      <c r="H5342" s="1" t="str">
        <f>IF(raw!H5342="","",raw!H5342)</f>
        <v/>
      </c>
      <c r="I5342" s="1" t="str">
        <f>IF(raw!I5342="","",raw!I5342)</f>
        <v/>
      </c>
      <c r="J5342" s="1" t="str">
        <f>IF(raw!J5342="","",raw!J5342)</f>
        <v/>
      </c>
      <c r="K5342" s="1" t="str">
        <f>IF(raw!K5342="","",raw!K5342)</f>
        <v/>
      </c>
      <c r="L5342" s="1" t="str">
        <f>IF(raw!L5342="","",raw!L5342)</f>
        <v/>
      </c>
      <c r="M5342" s="1" t="str">
        <f>IF(raw!M5342="","",raw!M5342)</f>
        <v/>
      </c>
      <c r="N5342" s="33" t="str">
        <f>IF(raw!N5342="","",raw!N5342)</f>
        <v/>
      </c>
      <c r="O5342" s="30" t="e">
        <f>ROUND(Table1[[#This Row],[Created_at]],1)</f>
        <v>#VALUE!</v>
      </c>
      <c r="P5342" s="39" t="e">
        <f>TRUNC(Table1[[#This Row],[Created_at]],0)</f>
        <v>#VALUE!</v>
      </c>
    </row>
    <row r="5343" spans="1:16" hidden="1" x14ac:dyDescent="0.2">
      <c r="A5343" s="7" t="str">
        <f>IFERROR(DATE(LEFT(raw!A5343,4),MID(raw!A5343,6,2),MID(raw!A5343,9,2)) + TIME(MID(raw!A5343,12,2),MID(raw!A5343,15,2),MID(raw!A5343,18,2)),"")</f>
        <v/>
      </c>
      <c r="B5343" s="1" t="str">
        <f>IF(raw!B5343="","",raw!B5343)</f>
        <v/>
      </c>
      <c r="C5343" s="1" t="str">
        <f>IF(raw!C5343="","",raw!C5343)</f>
        <v/>
      </c>
      <c r="D5343" s="1" t="str">
        <f>IF(raw!D5343="","",raw!D5343)</f>
        <v/>
      </c>
      <c r="E5343" s="1" t="str">
        <f>IF(raw!E5343="","",raw!E5343)</f>
        <v/>
      </c>
      <c r="F5343" s="1" t="str">
        <f>IF(raw!F5343="","",raw!F5343)</f>
        <v/>
      </c>
      <c r="G5343" s="1" t="str">
        <f>IF(raw!G5343="","",raw!G5343)</f>
        <v/>
      </c>
      <c r="H5343" s="1" t="str">
        <f>IF(raw!H5343="","",raw!H5343)</f>
        <v/>
      </c>
      <c r="I5343" s="1" t="str">
        <f>IF(raw!I5343="","",raw!I5343)</f>
        <v/>
      </c>
      <c r="J5343" s="1" t="str">
        <f>IF(raw!J5343="","",raw!J5343)</f>
        <v/>
      </c>
      <c r="K5343" s="1" t="str">
        <f>IF(raw!K5343="","",raw!K5343)</f>
        <v/>
      </c>
      <c r="L5343" s="1" t="str">
        <f>IF(raw!L5343="","",raw!L5343)</f>
        <v/>
      </c>
      <c r="M5343" s="1" t="str">
        <f>IF(raw!M5343="","",raw!M5343)</f>
        <v/>
      </c>
      <c r="N5343" s="33" t="str">
        <f>IF(raw!N5343="","",raw!N5343)</f>
        <v/>
      </c>
      <c r="O5343" s="30" t="e">
        <f>ROUND(Table1[[#This Row],[Created_at]],1)</f>
        <v>#VALUE!</v>
      </c>
      <c r="P5343" s="39" t="e">
        <f>TRUNC(Table1[[#This Row],[Created_at]],0)</f>
        <v>#VALUE!</v>
      </c>
    </row>
    <row r="5344" spans="1:16" hidden="1" x14ac:dyDescent="0.2">
      <c r="A5344" s="7" t="str">
        <f>IFERROR(DATE(LEFT(raw!A5344,4),MID(raw!A5344,6,2),MID(raw!A5344,9,2)) + TIME(MID(raw!A5344,12,2),MID(raw!A5344,15,2),MID(raw!A5344,18,2)),"")</f>
        <v/>
      </c>
      <c r="B5344" s="1" t="str">
        <f>IF(raw!B5344="","",raw!B5344)</f>
        <v/>
      </c>
      <c r="C5344" s="1" t="str">
        <f>IF(raw!C5344="","",raw!C5344)</f>
        <v/>
      </c>
      <c r="D5344" s="1" t="str">
        <f>IF(raw!D5344="","",raw!D5344)</f>
        <v/>
      </c>
      <c r="E5344" s="1" t="str">
        <f>IF(raw!E5344="","",raw!E5344)</f>
        <v/>
      </c>
      <c r="F5344" s="1" t="str">
        <f>IF(raw!F5344="","",raw!F5344)</f>
        <v/>
      </c>
      <c r="G5344" s="1" t="str">
        <f>IF(raw!G5344="","",raw!G5344)</f>
        <v/>
      </c>
      <c r="H5344" s="1" t="str">
        <f>IF(raw!H5344="","",raw!H5344)</f>
        <v/>
      </c>
      <c r="I5344" s="1" t="str">
        <f>IF(raw!I5344="","",raw!I5344)</f>
        <v/>
      </c>
      <c r="J5344" s="1" t="str">
        <f>IF(raw!J5344="","",raw!J5344)</f>
        <v/>
      </c>
      <c r="K5344" s="1" t="str">
        <f>IF(raw!K5344="","",raw!K5344)</f>
        <v/>
      </c>
      <c r="L5344" s="1" t="str">
        <f>IF(raw!L5344="","",raw!L5344)</f>
        <v/>
      </c>
      <c r="M5344" s="1" t="str">
        <f>IF(raw!M5344="","",raw!M5344)</f>
        <v/>
      </c>
      <c r="N5344" s="33" t="str">
        <f>IF(raw!N5344="","",raw!N5344)</f>
        <v/>
      </c>
      <c r="O5344" s="30" t="e">
        <f>ROUND(Table1[[#This Row],[Created_at]],1)</f>
        <v>#VALUE!</v>
      </c>
      <c r="P5344" s="39" t="e">
        <f>TRUNC(Table1[[#This Row],[Created_at]],0)</f>
        <v>#VALUE!</v>
      </c>
    </row>
    <row r="5345" spans="1:16" hidden="1" x14ac:dyDescent="0.2">
      <c r="A5345" s="7" t="str">
        <f>IFERROR(DATE(LEFT(raw!A5345,4),MID(raw!A5345,6,2),MID(raw!A5345,9,2)) + TIME(MID(raw!A5345,12,2),MID(raw!A5345,15,2),MID(raw!A5345,18,2)),"")</f>
        <v/>
      </c>
      <c r="B5345" s="1" t="str">
        <f>IF(raw!B5345="","",raw!B5345)</f>
        <v/>
      </c>
      <c r="C5345" s="1" t="str">
        <f>IF(raw!C5345="","",raw!C5345)</f>
        <v/>
      </c>
      <c r="D5345" s="1" t="str">
        <f>IF(raw!D5345="","",raw!D5345)</f>
        <v/>
      </c>
      <c r="E5345" s="1" t="str">
        <f>IF(raw!E5345="","",raw!E5345)</f>
        <v/>
      </c>
      <c r="F5345" s="1" t="str">
        <f>IF(raw!F5345="","",raw!F5345)</f>
        <v/>
      </c>
      <c r="G5345" s="1" t="str">
        <f>IF(raw!G5345="","",raw!G5345)</f>
        <v/>
      </c>
      <c r="H5345" s="1" t="str">
        <f>IF(raw!H5345="","",raw!H5345)</f>
        <v/>
      </c>
      <c r="I5345" s="1" t="str">
        <f>IF(raw!I5345="","",raw!I5345)</f>
        <v/>
      </c>
      <c r="J5345" s="1" t="str">
        <f>IF(raw!J5345="","",raw!J5345)</f>
        <v/>
      </c>
      <c r="K5345" s="1" t="str">
        <f>IF(raw!K5345="","",raw!K5345)</f>
        <v/>
      </c>
      <c r="L5345" s="1" t="str">
        <f>IF(raw!L5345="","",raw!L5345)</f>
        <v/>
      </c>
      <c r="M5345" s="1" t="str">
        <f>IF(raw!M5345="","",raw!M5345)</f>
        <v/>
      </c>
      <c r="N5345" s="33" t="str">
        <f>IF(raw!N5345="","",raw!N5345)</f>
        <v/>
      </c>
      <c r="O5345" s="30" t="e">
        <f>ROUND(Table1[[#This Row],[Created_at]],1)</f>
        <v>#VALUE!</v>
      </c>
      <c r="P5345" s="39" t="e">
        <f>TRUNC(Table1[[#This Row],[Created_at]],0)</f>
        <v>#VALUE!</v>
      </c>
    </row>
    <row r="5346" spans="1:16" hidden="1" x14ac:dyDescent="0.2">
      <c r="A5346" s="7" t="str">
        <f>IFERROR(DATE(LEFT(raw!A5346,4),MID(raw!A5346,6,2),MID(raw!A5346,9,2)) + TIME(MID(raw!A5346,12,2),MID(raw!A5346,15,2),MID(raw!A5346,18,2)),"")</f>
        <v/>
      </c>
      <c r="B5346" s="1" t="str">
        <f>IF(raw!B5346="","",raw!B5346)</f>
        <v/>
      </c>
      <c r="C5346" s="1" t="str">
        <f>IF(raw!C5346="","",raw!C5346)</f>
        <v/>
      </c>
      <c r="D5346" s="1" t="str">
        <f>IF(raw!D5346="","",raw!D5346)</f>
        <v/>
      </c>
      <c r="E5346" s="1" t="str">
        <f>IF(raw!E5346="","",raw!E5346)</f>
        <v/>
      </c>
      <c r="F5346" s="1" t="str">
        <f>IF(raw!F5346="","",raw!F5346)</f>
        <v/>
      </c>
      <c r="G5346" s="1" t="str">
        <f>IF(raw!G5346="","",raw!G5346)</f>
        <v/>
      </c>
      <c r="H5346" s="1" t="str">
        <f>IF(raw!H5346="","",raw!H5346)</f>
        <v/>
      </c>
      <c r="I5346" s="1" t="str">
        <f>IF(raw!I5346="","",raw!I5346)</f>
        <v/>
      </c>
      <c r="J5346" s="1" t="str">
        <f>IF(raw!J5346="","",raw!J5346)</f>
        <v/>
      </c>
      <c r="K5346" s="1" t="str">
        <f>IF(raw!K5346="","",raw!K5346)</f>
        <v/>
      </c>
      <c r="L5346" s="1" t="str">
        <f>IF(raw!L5346="","",raw!L5346)</f>
        <v/>
      </c>
      <c r="M5346" s="1" t="str">
        <f>IF(raw!M5346="","",raw!M5346)</f>
        <v/>
      </c>
      <c r="N5346" s="33" t="str">
        <f>IF(raw!N5346="","",raw!N5346)</f>
        <v/>
      </c>
      <c r="O5346" s="30" t="e">
        <f>ROUND(Table1[[#This Row],[Created_at]],1)</f>
        <v>#VALUE!</v>
      </c>
      <c r="P5346" s="39" t="e">
        <f>TRUNC(Table1[[#This Row],[Created_at]],0)</f>
        <v>#VALUE!</v>
      </c>
    </row>
    <row r="5347" spans="1:16" hidden="1" x14ac:dyDescent="0.2">
      <c r="A5347" s="7" t="str">
        <f>IFERROR(DATE(LEFT(raw!A5347,4),MID(raw!A5347,6,2),MID(raw!A5347,9,2)) + TIME(MID(raw!A5347,12,2),MID(raw!A5347,15,2),MID(raw!A5347,18,2)),"")</f>
        <v/>
      </c>
      <c r="B5347" s="1" t="str">
        <f>IF(raw!B5347="","",raw!B5347)</f>
        <v/>
      </c>
      <c r="C5347" s="1" t="str">
        <f>IF(raw!C5347="","",raw!C5347)</f>
        <v/>
      </c>
      <c r="D5347" s="1" t="str">
        <f>IF(raw!D5347="","",raw!D5347)</f>
        <v/>
      </c>
      <c r="E5347" s="1" t="str">
        <f>IF(raw!E5347="","",raw!E5347)</f>
        <v/>
      </c>
      <c r="F5347" s="1" t="str">
        <f>IF(raw!F5347="","",raw!F5347)</f>
        <v/>
      </c>
      <c r="G5347" s="1" t="str">
        <f>IF(raw!G5347="","",raw!G5347)</f>
        <v/>
      </c>
      <c r="H5347" s="1" t="str">
        <f>IF(raw!H5347="","",raw!H5347)</f>
        <v/>
      </c>
      <c r="I5347" s="1" t="str">
        <f>IF(raw!I5347="","",raw!I5347)</f>
        <v/>
      </c>
      <c r="J5347" s="1" t="str">
        <f>IF(raw!J5347="","",raw!J5347)</f>
        <v/>
      </c>
      <c r="K5347" s="1" t="str">
        <f>IF(raw!K5347="","",raw!K5347)</f>
        <v/>
      </c>
      <c r="L5347" s="1" t="str">
        <f>IF(raw!L5347="","",raw!L5347)</f>
        <v/>
      </c>
      <c r="M5347" s="1" t="str">
        <f>IF(raw!M5347="","",raw!M5347)</f>
        <v/>
      </c>
      <c r="N5347" s="33" t="str">
        <f>IF(raw!N5347="","",raw!N5347)</f>
        <v/>
      </c>
      <c r="O5347" s="30" t="e">
        <f>ROUND(Table1[[#This Row],[Created_at]],1)</f>
        <v>#VALUE!</v>
      </c>
      <c r="P5347" s="39" t="e">
        <f>TRUNC(Table1[[#This Row],[Created_at]],0)</f>
        <v>#VALUE!</v>
      </c>
    </row>
    <row r="5348" spans="1:16" hidden="1" x14ac:dyDescent="0.2">
      <c r="A5348" s="7" t="str">
        <f>IFERROR(DATE(LEFT(raw!A5348,4),MID(raw!A5348,6,2),MID(raw!A5348,9,2)) + TIME(MID(raw!A5348,12,2),MID(raw!A5348,15,2),MID(raw!A5348,18,2)),"")</f>
        <v/>
      </c>
      <c r="B5348" s="1" t="str">
        <f>IF(raw!B5348="","",raw!B5348)</f>
        <v/>
      </c>
      <c r="C5348" s="1" t="str">
        <f>IF(raw!C5348="","",raw!C5348)</f>
        <v/>
      </c>
      <c r="D5348" s="1" t="str">
        <f>IF(raw!D5348="","",raw!D5348)</f>
        <v/>
      </c>
      <c r="E5348" s="1" t="str">
        <f>IF(raw!E5348="","",raw!E5348)</f>
        <v/>
      </c>
      <c r="F5348" s="1" t="str">
        <f>IF(raw!F5348="","",raw!F5348)</f>
        <v/>
      </c>
      <c r="G5348" s="1" t="str">
        <f>IF(raw!G5348="","",raw!G5348)</f>
        <v/>
      </c>
      <c r="H5348" s="1" t="str">
        <f>IF(raw!H5348="","",raw!H5348)</f>
        <v/>
      </c>
      <c r="I5348" s="1" t="str">
        <f>IF(raw!I5348="","",raw!I5348)</f>
        <v/>
      </c>
      <c r="J5348" s="1" t="str">
        <f>IF(raw!J5348="","",raw!J5348)</f>
        <v/>
      </c>
      <c r="K5348" s="1" t="str">
        <f>IF(raw!K5348="","",raw!K5348)</f>
        <v/>
      </c>
      <c r="L5348" s="1" t="str">
        <f>IF(raw!L5348="","",raw!L5348)</f>
        <v/>
      </c>
      <c r="M5348" s="1" t="str">
        <f>IF(raw!M5348="","",raw!M5348)</f>
        <v/>
      </c>
      <c r="N5348" s="33" t="str">
        <f>IF(raw!N5348="","",raw!N5348)</f>
        <v/>
      </c>
      <c r="O5348" s="30" t="e">
        <f>ROUND(Table1[[#This Row],[Created_at]],1)</f>
        <v>#VALUE!</v>
      </c>
      <c r="P5348" s="39" t="e">
        <f>TRUNC(Table1[[#This Row],[Created_at]],0)</f>
        <v>#VALUE!</v>
      </c>
    </row>
    <row r="5349" spans="1:16" hidden="1" x14ac:dyDescent="0.2">
      <c r="A5349" s="7" t="str">
        <f>IFERROR(DATE(LEFT(raw!A5349,4),MID(raw!A5349,6,2),MID(raw!A5349,9,2)) + TIME(MID(raw!A5349,12,2),MID(raw!A5349,15,2),MID(raw!A5349,18,2)),"")</f>
        <v/>
      </c>
      <c r="B5349" s="1" t="str">
        <f>IF(raw!B5349="","",raw!B5349)</f>
        <v/>
      </c>
      <c r="C5349" s="1" t="str">
        <f>IF(raw!C5349="","",raw!C5349)</f>
        <v/>
      </c>
      <c r="D5349" s="1" t="str">
        <f>IF(raw!D5349="","",raw!D5349)</f>
        <v/>
      </c>
      <c r="E5349" s="1" t="str">
        <f>IF(raw!E5349="","",raw!E5349)</f>
        <v/>
      </c>
      <c r="F5349" s="1" t="str">
        <f>IF(raw!F5349="","",raw!F5349)</f>
        <v/>
      </c>
      <c r="G5349" s="1" t="str">
        <f>IF(raw!G5349="","",raw!G5349)</f>
        <v/>
      </c>
      <c r="H5349" s="1" t="str">
        <f>IF(raw!H5349="","",raw!H5349)</f>
        <v/>
      </c>
      <c r="I5349" s="1" t="str">
        <f>IF(raw!I5349="","",raw!I5349)</f>
        <v/>
      </c>
      <c r="J5349" s="1" t="str">
        <f>IF(raw!J5349="","",raw!J5349)</f>
        <v/>
      </c>
      <c r="K5349" s="1" t="str">
        <f>IF(raw!K5349="","",raw!K5349)</f>
        <v/>
      </c>
      <c r="L5349" s="1" t="str">
        <f>IF(raw!L5349="","",raw!L5349)</f>
        <v/>
      </c>
      <c r="M5349" s="1" t="str">
        <f>IF(raw!M5349="","",raw!M5349)</f>
        <v/>
      </c>
      <c r="N5349" s="33" t="str">
        <f>IF(raw!N5349="","",raw!N5349)</f>
        <v/>
      </c>
      <c r="O5349" s="30" t="e">
        <f>ROUND(Table1[[#This Row],[Created_at]],1)</f>
        <v>#VALUE!</v>
      </c>
      <c r="P5349" s="39" t="e">
        <f>TRUNC(Table1[[#This Row],[Created_at]],0)</f>
        <v>#VALUE!</v>
      </c>
    </row>
    <row r="5350" spans="1:16" hidden="1" x14ac:dyDescent="0.2">
      <c r="A5350" s="7" t="str">
        <f>IFERROR(DATE(LEFT(raw!A5350,4),MID(raw!A5350,6,2),MID(raw!A5350,9,2)) + TIME(MID(raw!A5350,12,2),MID(raw!A5350,15,2),MID(raw!A5350,18,2)),"")</f>
        <v/>
      </c>
      <c r="B5350" s="1" t="str">
        <f>IF(raw!B5350="","",raw!B5350)</f>
        <v/>
      </c>
      <c r="C5350" s="1" t="str">
        <f>IF(raw!C5350="","",raw!C5350)</f>
        <v/>
      </c>
      <c r="D5350" s="1" t="str">
        <f>IF(raw!D5350="","",raw!D5350)</f>
        <v/>
      </c>
      <c r="E5350" s="1" t="str">
        <f>IF(raw!E5350="","",raw!E5350)</f>
        <v/>
      </c>
      <c r="F5350" s="1" t="str">
        <f>IF(raw!F5350="","",raw!F5350)</f>
        <v/>
      </c>
      <c r="G5350" s="1" t="str">
        <f>IF(raw!G5350="","",raw!G5350)</f>
        <v/>
      </c>
      <c r="H5350" s="1" t="str">
        <f>IF(raw!H5350="","",raw!H5350)</f>
        <v/>
      </c>
      <c r="I5350" s="1" t="str">
        <f>IF(raw!I5350="","",raw!I5350)</f>
        <v/>
      </c>
      <c r="J5350" s="1" t="str">
        <f>IF(raw!J5350="","",raw!J5350)</f>
        <v/>
      </c>
      <c r="K5350" s="1" t="str">
        <f>IF(raw!K5350="","",raw!K5350)</f>
        <v/>
      </c>
      <c r="L5350" s="1" t="str">
        <f>IF(raw!L5350="","",raw!L5350)</f>
        <v/>
      </c>
      <c r="M5350" s="1" t="str">
        <f>IF(raw!M5350="","",raw!M5350)</f>
        <v/>
      </c>
      <c r="N5350" s="33" t="str">
        <f>IF(raw!N5350="","",raw!N5350)</f>
        <v/>
      </c>
      <c r="O5350" s="30" t="e">
        <f>ROUND(Table1[[#This Row],[Created_at]],1)</f>
        <v>#VALUE!</v>
      </c>
      <c r="P5350" s="39" t="e">
        <f>TRUNC(Table1[[#This Row],[Created_at]],0)</f>
        <v>#VALUE!</v>
      </c>
    </row>
    <row r="5351" spans="1:16" hidden="1" x14ac:dyDescent="0.2">
      <c r="A5351" s="7" t="str">
        <f>IFERROR(DATE(LEFT(raw!A5351,4),MID(raw!A5351,6,2),MID(raw!A5351,9,2)) + TIME(MID(raw!A5351,12,2),MID(raw!A5351,15,2),MID(raw!A5351,18,2)),"")</f>
        <v/>
      </c>
      <c r="B5351" s="1" t="str">
        <f>IF(raw!B5351="","",raw!B5351)</f>
        <v/>
      </c>
      <c r="C5351" s="1" t="str">
        <f>IF(raw!C5351="","",raw!C5351)</f>
        <v/>
      </c>
      <c r="D5351" s="1" t="str">
        <f>IF(raw!D5351="","",raw!D5351)</f>
        <v/>
      </c>
      <c r="E5351" s="1" t="str">
        <f>IF(raw!E5351="","",raw!E5351)</f>
        <v/>
      </c>
      <c r="F5351" s="1" t="str">
        <f>IF(raw!F5351="","",raw!F5351)</f>
        <v/>
      </c>
      <c r="G5351" s="1" t="str">
        <f>IF(raw!G5351="","",raw!G5351)</f>
        <v/>
      </c>
      <c r="H5351" s="1" t="str">
        <f>IF(raw!H5351="","",raw!H5351)</f>
        <v/>
      </c>
      <c r="I5351" s="1" t="str">
        <f>IF(raw!I5351="","",raw!I5351)</f>
        <v/>
      </c>
      <c r="J5351" s="1" t="str">
        <f>IF(raw!J5351="","",raw!J5351)</f>
        <v/>
      </c>
      <c r="K5351" s="1" t="str">
        <f>IF(raw!K5351="","",raw!K5351)</f>
        <v/>
      </c>
      <c r="L5351" s="1" t="str">
        <f>IF(raw!L5351="","",raw!L5351)</f>
        <v/>
      </c>
      <c r="M5351" s="1" t="str">
        <f>IF(raw!M5351="","",raw!M5351)</f>
        <v/>
      </c>
      <c r="N5351" s="33" t="str">
        <f>IF(raw!N5351="","",raw!N5351)</f>
        <v/>
      </c>
      <c r="O5351" s="30" t="e">
        <f>ROUND(Table1[[#This Row],[Created_at]],1)</f>
        <v>#VALUE!</v>
      </c>
      <c r="P5351" s="39" t="e">
        <f>TRUNC(Table1[[#This Row],[Created_at]],0)</f>
        <v>#VALUE!</v>
      </c>
    </row>
    <row r="5352" spans="1:16" hidden="1" x14ac:dyDescent="0.2">
      <c r="A5352" s="7" t="str">
        <f>IFERROR(DATE(LEFT(raw!A5352,4),MID(raw!A5352,6,2),MID(raw!A5352,9,2)) + TIME(MID(raw!A5352,12,2),MID(raw!A5352,15,2),MID(raw!A5352,18,2)),"")</f>
        <v/>
      </c>
      <c r="B5352" s="1" t="str">
        <f>IF(raw!B5352="","",raw!B5352)</f>
        <v/>
      </c>
      <c r="C5352" s="1" t="str">
        <f>IF(raw!C5352="","",raw!C5352)</f>
        <v/>
      </c>
      <c r="D5352" s="1" t="str">
        <f>IF(raw!D5352="","",raw!D5352)</f>
        <v/>
      </c>
      <c r="E5352" s="1" t="str">
        <f>IF(raw!E5352="","",raw!E5352)</f>
        <v/>
      </c>
      <c r="F5352" s="1" t="str">
        <f>IF(raw!F5352="","",raw!F5352)</f>
        <v/>
      </c>
      <c r="G5352" s="1" t="str">
        <f>IF(raw!G5352="","",raw!G5352)</f>
        <v/>
      </c>
      <c r="H5352" s="1" t="str">
        <f>IF(raw!H5352="","",raw!H5352)</f>
        <v/>
      </c>
      <c r="I5352" s="1" t="str">
        <f>IF(raw!I5352="","",raw!I5352)</f>
        <v/>
      </c>
      <c r="J5352" s="1" t="str">
        <f>IF(raw!J5352="","",raw!J5352)</f>
        <v/>
      </c>
      <c r="K5352" s="1" t="str">
        <f>IF(raw!K5352="","",raw!K5352)</f>
        <v/>
      </c>
      <c r="L5352" s="1" t="str">
        <f>IF(raw!L5352="","",raw!L5352)</f>
        <v/>
      </c>
      <c r="M5352" s="1" t="str">
        <f>IF(raw!M5352="","",raw!M5352)</f>
        <v/>
      </c>
      <c r="N5352" s="33" t="str">
        <f>IF(raw!N5352="","",raw!N5352)</f>
        <v/>
      </c>
      <c r="O5352" s="30" t="e">
        <f>ROUND(Table1[[#This Row],[Created_at]],1)</f>
        <v>#VALUE!</v>
      </c>
      <c r="P5352" s="39" t="e">
        <f>TRUNC(Table1[[#This Row],[Created_at]],0)</f>
        <v>#VALUE!</v>
      </c>
    </row>
    <row r="5353" spans="1:16" hidden="1" x14ac:dyDescent="0.2">
      <c r="A5353" s="7" t="str">
        <f>IFERROR(DATE(LEFT(raw!A5353,4),MID(raw!A5353,6,2),MID(raw!A5353,9,2)) + TIME(MID(raw!A5353,12,2),MID(raw!A5353,15,2),MID(raw!A5353,18,2)),"")</f>
        <v/>
      </c>
      <c r="B5353" s="1" t="str">
        <f>IF(raw!B5353="","",raw!B5353)</f>
        <v/>
      </c>
      <c r="C5353" s="1" t="str">
        <f>IF(raw!C5353="","",raw!C5353)</f>
        <v/>
      </c>
      <c r="D5353" s="1" t="str">
        <f>IF(raw!D5353="","",raw!D5353)</f>
        <v/>
      </c>
      <c r="E5353" s="1" t="str">
        <f>IF(raw!E5353="","",raw!E5353)</f>
        <v/>
      </c>
      <c r="F5353" s="1" t="str">
        <f>IF(raw!F5353="","",raw!F5353)</f>
        <v/>
      </c>
      <c r="G5353" s="1" t="str">
        <f>IF(raw!G5353="","",raw!G5353)</f>
        <v/>
      </c>
      <c r="H5353" s="1" t="str">
        <f>IF(raw!H5353="","",raw!H5353)</f>
        <v/>
      </c>
      <c r="I5353" s="1" t="str">
        <f>IF(raw!I5353="","",raw!I5353)</f>
        <v/>
      </c>
      <c r="J5353" s="1" t="str">
        <f>IF(raw!J5353="","",raw!J5353)</f>
        <v/>
      </c>
      <c r="K5353" s="1" t="str">
        <f>IF(raw!K5353="","",raw!K5353)</f>
        <v/>
      </c>
      <c r="L5353" s="1" t="str">
        <f>IF(raw!L5353="","",raw!L5353)</f>
        <v/>
      </c>
      <c r="M5353" s="1" t="str">
        <f>IF(raw!M5353="","",raw!M5353)</f>
        <v/>
      </c>
      <c r="N5353" s="33" t="str">
        <f>IF(raw!N5353="","",raw!N5353)</f>
        <v/>
      </c>
      <c r="O5353" s="30" t="e">
        <f>ROUND(Table1[[#This Row],[Created_at]],1)</f>
        <v>#VALUE!</v>
      </c>
      <c r="P5353" s="39" t="e">
        <f>TRUNC(Table1[[#This Row],[Created_at]],0)</f>
        <v>#VALUE!</v>
      </c>
    </row>
    <row r="5354" spans="1:16" hidden="1" x14ac:dyDescent="0.2">
      <c r="A5354" s="7" t="str">
        <f>IFERROR(DATE(LEFT(raw!A5354,4),MID(raw!A5354,6,2),MID(raw!A5354,9,2)) + TIME(MID(raw!A5354,12,2),MID(raw!A5354,15,2),MID(raw!A5354,18,2)),"")</f>
        <v/>
      </c>
      <c r="B5354" s="1" t="str">
        <f>IF(raw!B5354="","",raw!B5354)</f>
        <v/>
      </c>
      <c r="C5354" s="1" t="str">
        <f>IF(raw!C5354="","",raw!C5354)</f>
        <v/>
      </c>
      <c r="D5354" s="1" t="str">
        <f>IF(raw!D5354="","",raw!D5354)</f>
        <v/>
      </c>
      <c r="E5354" s="1" t="str">
        <f>IF(raw!E5354="","",raw!E5354)</f>
        <v/>
      </c>
      <c r="F5354" s="1" t="str">
        <f>IF(raw!F5354="","",raw!F5354)</f>
        <v/>
      </c>
      <c r="G5354" s="1" t="str">
        <f>IF(raw!G5354="","",raw!G5354)</f>
        <v/>
      </c>
      <c r="H5354" s="1" t="str">
        <f>IF(raw!H5354="","",raw!H5354)</f>
        <v/>
      </c>
      <c r="I5354" s="1" t="str">
        <f>IF(raw!I5354="","",raw!I5354)</f>
        <v/>
      </c>
      <c r="J5354" s="1" t="str">
        <f>IF(raw!J5354="","",raw!J5354)</f>
        <v/>
      </c>
      <c r="K5354" s="1" t="str">
        <f>IF(raw!K5354="","",raw!K5354)</f>
        <v/>
      </c>
      <c r="L5354" s="1" t="str">
        <f>IF(raw!L5354="","",raw!L5354)</f>
        <v/>
      </c>
      <c r="M5354" s="1" t="str">
        <f>IF(raw!M5354="","",raw!M5354)</f>
        <v/>
      </c>
      <c r="N5354" s="33" t="str">
        <f>IF(raw!N5354="","",raw!N5354)</f>
        <v/>
      </c>
      <c r="O5354" s="30" t="e">
        <f>ROUND(Table1[[#This Row],[Created_at]],1)</f>
        <v>#VALUE!</v>
      </c>
      <c r="P5354" s="39" t="e">
        <f>TRUNC(Table1[[#This Row],[Created_at]],0)</f>
        <v>#VALUE!</v>
      </c>
    </row>
    <row r="5355" spans="1:16" hidden="1" x14ac:dyDescent="0.2">
      <c r="A5355" s="7" t="str">
        <f>IFERROR(DATE(LEFT(raw!A5355,4),MID(raw!A5355,6,2),MID(raw!A5355,9,2)) + TIME(MID(raw!A5355,12,2),MID(raw!A5355,15,2),MID(raw!A5355,18,2)),"")</f>
        <v/>
      </c>
      <c r="B5355" s="1" t="str">
        <f>IF(raw!B5355="","",raw!B5355)</f>
        <v/>
      </c>
      <c r="C5355" s="1" t="str">
        <f>IF(raw!C5355="","",raw!C5355)</f>
        <v/>
      </c>
      <c r="D5355" s="1" t="str">
        <f>IF(raw!D5355="","",raw!D5355)</f>
        <v/>
      </c>
      <c r="E5355" s="1" t="str">
        <f>IF(raw!E5355="","",raw!E5355)</f>
        <v/>
      </c>
      <c r="F5355" s="1" t="str">
        <f>IF(raw!F5355="","",raw!F5355)</f>
        <v/>
      </c>
      <c r="G5355" s="1" t="str">
        <f>IF(raw!G5355="","",raw!G5355)</f>
        <v/>
      </c>
      <c r="H5355" s="1" t="str">
        <f>IF(raw!H5355="","",raw!H5355)</f>
        <v/>
      </c>
      <c r="I5355" s="1" t="str">
        <f>IF(raw!I5355="","",raw!I5355)</f>
        <v/>
      </c>
      <c r="J5355" s="1" t="str">
        <f>IF(raw!J5355="","",raw!J5355)</f>
        <v/>
      </c>
      <c r="K5355" s="1" t="str">
        <f>IF(raw!K5355="","",raw!K5355)</f>
        <v/>
      </c>
      <c r="L5355" s="1" t="str">
        <f>IF(raw!L5355="","",raw!L5355)</f>
        <v/>
      </c>
      <c r="M5355" s="1" t="str">
        <f>IF(raw!M5355="","",raw!M5355)</f>
        <v/>
      </c>
      <c r="N5355" s="33" t="str">
        <f>IF(raw!N5355="","",raw!N5355)</f>
        <v/>
      </c>
      <c r="O5355" s="30" t="e">
        <f>ROUND(Table1[[#This Row],[Created_at]],1)</f>
        <v>#VALUE!</v>
      </c>
      <c r="P5355" s="39" t="e">
        <f>TRUNC(Table1[[#This Row],[Created_at]],0)</f>
        <v>#VALUE!</v>
      </c>
    </row>
    <row r="5356" spans="1:16" hidden="1" x14ac:dyDescent="0.2">
      <c r="A5356" s="7" t="str">
        <f>IFERROR(DATE(LEFT(raw!A5356,4),MID(raw!A5356,6,2),MID(raw!A5356,9,2)) + TIME(MID(raw!A5356,12,2),MID(raw!A5356,15,2),MID(raw!A5356,18,2)),"")</f>
        <v/>
      </c>
      <c r="B5356" s="1" t="str">
        <f>IF(raw!B5356="","",raw!B5356)</f>
        <v/>
      </c>
      <c r="C5356" s="1" t="str">
        <f>IF(raw!C5356="","",raw!C5356)</f>
        <v/>
      </c>
      <c r="D5356" s="1" t="str">
        <f>IF(raw!D5356="","",raw!D5356)</f>
        <v/>
      </c>
      <c r="E5356" s="1" t="str">
        <f>IF(raw!E5356="","",raw!E5356)</f>
        <v/>
      </c>
      <c r="F5356" s="1" t="str">
        <f>IF(raw!F5356="","",raw!F5356)</f>
        <v/>
      </c>
      <c r="G5356" s="1" t="str">
        <f>IF(raw!G5356="","",raw!G5356)</f>
        <v/>
      </c>
      <c r="H5356" s="1" t="str">
        <f>IF(raw!H5356="","",raw!H5356)</f>
        <v/>
      </c>
      <c r="I5356" s="1" t="str">
        <f>IF(raw!I5356="","",raw!I5356)</f>
        <v/>
      </c>
      <c r="J5356" s="1" t="str">
        <f>IF(raw!J5356="","",raw!J5356)</f>
        <v/>
      </c>
      <c r="K5356" s="1" t="str">
        <f>IF(raw!K5356="","",raw!K5356)</f>
        <v/>
      </c>
      <c r="L5356" s="1" t="str">
        <f>IF(raw!L5356="","",raw!L5356)</f>
        <v/>
      </c>
      <c r="M5356" s="1" t="str">
        <f>IF(raw!M5356="","",raw!M5356)</f>
        <v/>
      </c>
      <c r="N5356" s="33" t="str">
        <f>IF(raw!N5356="","",raw!N5356)</f>
        <v/>
      </c>
      <c r="O5356" s="30" t="e">
        <f>ROUND(Table1[[#This Row],[Created_at]],1)</f>
        <v>#VALUE!</v>
      </c>
      <c r="P5356" s="39" t="e">
        <f>TRUNC(Table1[[#This Row],[Created_at]],0)</f>
        <v>#VALUE!</v>
      </c>
    </row>
    <row r="5357" spans="1:16" hidden="1" x14ac:dyDescent="0.2">
      <c r="A5357" s="7" t="str">
        <f>IFERROR(DATE(LEFT(raw!A5357,4),MID(raw!A5357,6,2),MID(raw!A5357,9,2)) + TIME(MID(raw!A5357,12,2),MID(raw!A5357,15,2),MID(raw!A5357,18,2)),"")</f>
        <v/>
      </c>
      <c r="B5357" s="1" t="str">
        <f>IF(raw!B5357="","",raw!B5357)</f>
        <v/>
      </c>
      <c r="C5357" s="1" t="str">
        <f>IF(raw!C5357="","",raw!C5357)</f>
        <v/>
      </c>
      <c r="D5357" s="1" t="str">
        <f>IF(raw!D5357="","",raw!D5357)</f>
        <v/>
      </c>
      <c r="E5357" s="1" t="str">
        <f>IF(raw!E5357="","",raw!E5357)</f>
        <v/>
      </c>
      <c r="F5357" s="1" t="str">
        <f>IF(raw!F5357="","",raw!F5357)</f>
        <v/>
      </c>
      <c r="G5357" s="1" t="str">
        <f>IF(raw!G5357="","",raw!G5357)</f>
        <v/>
      </c>
      <c r="H5357" s="1" t="str">
        <f>IF(raw!H5357="","",raw!H5357)</f>
        <v/>
      </c>
      <c r="I5357" s="1" t="str">
        <f>IF(raw!I5357="","",raw!I5357)</f>
        <v/>
      </c>
      <c r="J5357" s="1" t="str">
        <f>IF(raw!J5357="","",raw!J5357)</f>
        <v/>
      </c>
      <c r="K5357" s="1" t="str">
        <f>IF(raw!K5357="","",raw!K5357)</f>
        <v/>
      </c>
      <c r="L5357" s="1" t="str">
        <f>IF(raw!L5357="","",raw!L5357)</f>
        <v/>
      </c>
      <c r="M5357" s="1" t="str">
        <f>IF(raw!M5357="","",raw!M5357)</f>
        <v/>
      </c>
      <c r="N5357" s="33" t="str">
        <f>IF(raw!N5357="","",raw!N5357)</f>
        <v/>
      </c>
      <c r="O5357" s="30" t="e">
        <f>ROUND(Table1[[#This Row],[Created_at]],1)</f>
        <v>#VALUE!</v>
      </c>
      <c r="P5357" s="39" t="e">
        <f>TRUNC(Table1[[#This Row],[Created_at]],0)</f>
        <v>#VALUE!</v>
      </c>
    </row>
    <row r="5358" spans="1:16" hidden="1" x14ac:dyDescent="0.2">
      <c r="A5358" s="7" t="str">
        <f>IFERROR(DATE(LEFT(raw!A5358,4),MID(raw!A5358,6,2),MID(raw!A5358,9,2)) + TIME(MID(raw!A5358,12,2),MID(raw!A5358,15,2),MID(raw!A5358,18,2)),"")</f>
        <v/>
      </c>
      <c r="B5358" s="1" t="str">
        <f>IF(raw!B5358="","",raw!B5358)</f>
        <v/>
      </c>
      <c r="C5358" s="1" t="str">
        <f>IF(raw!C5358="","",raw!C5358)</f>
        <v/>
      </c>
      <c r="D5358" s="1" t="str">
        <f>IF(raw!D5358="","",raw!D5358)</f>
        <v/>
      </c>
      <c r="E5358" s="1" t="str">
        <f>IF(raw!E5358="","",raw!E5358)</f>
        <v/>
      </c>
      <c r="F5358" s="1" t="str">
        <f>IF(raw!F5358="","",raw!F5358)</f>
        <v/>
      </c>
      <c r="G5358" s="1" t="str">
        <f>IF(raw!G5358="","",raw!G5358)</f>
        <v/>
      </c>
      <c r="H5358" s="1" t="str">
        <f>IF(raw!H5358="","",raw!H5358)</f>
        <v/>
      </c>
      <c r="I5358" s="1" t="str">
        <f>IF(raw!I5358="","",raw!I5358)</f>
        <v/>
      </c>
      <c r="J5358" s="1" t="str">
        <f>IF(raw!J5358="","",raw!J5358)</f>
        <v/>
      </c>
      <c r="K5358" s="1" t="str">
        <f>IF(raw!K5358="","",raw!K5358)</f>
        <v/>
      </c>
      <c r="L5358" s="1" t="str">
        <f>IF(raw!L5358="","",raw!L5358)</f>
        <v/>
      </c>
      <c r="M5358" s="1" t="str">
        <f>IF(raw!M5358="","",raw!M5358)</f>
        <v/>
      </c>
      <c r="N5358" s="33" t="str">
        <f>IF(raw!N5358="","",raw!N5358)</f>
        <v/>
      </c>
      <c r="O5358" s="30" t="e">
        <f>ROUND(Table1[[#This Row],[Created_at]],1)</f>
        <v>#VALUE!</v>
      </c>
      <c r="P5358" s="39" t="e">
        <f>TRUNC(Table1[[#This Row],[Created_at]],0)</f>
        <v>#VALUE!</v>
      </c>
    </row>
    <row r="5359" spans="1:16" hidden="1" x14ac:dyDescent="0.2">
      <c r="A5359" s="7" t="str">
        <f>IFERROR(DATE(LEFT(raw!A5359,4),MID(raw!A5359,6,2),MID(raw!A5359,9,2)) + TIME(MID(raw!A5359,12,2),MID(raw!A5359,15,2),MID(raw!A5359,18,2)),"")</f>
        <v/>
      </c>
      <c r="B5359" s="1" t="str">
        <f>IF(raw!B5359="","",raw!B5359)</f>
        <v/>
      </c>
      <c r="C5359" s="1" t="str">
        <f>IF(raw!C5359="","",raw!C5359)</f>
        <v/>
      </c>
      <c r="D5359" s="1" t="str">
        <f>IF(raw!D5359="","",raw!D5359)</f>
        <v/>
      </c>
      <c r="E5359" s="1" t="str">
        <f>IF(raw!E5359="","",raw!E5359)</f>
        <v/>
      </c>
      <c r="F5359" s="1" t="str">
        <f>IF(raw!F5359="","",raw!F5359)</f>
        <v/>
      </c>
      <c r="G5359" s="1" t="str">
        <f>IF(raw!G5359="","",raw!G5359)</f>
        <v/>
      </c>
      <c r="H5359" s="1" t="str">
        <f>IF(raw!H5359="","",raw!H5359)</f>
        <v/>
      </c>
      <c r="I5359" s="1" t="str">
        <f>IF(raw!I5359="","",raw!I5359)</f>
        <v/>
      </c>
      <c r="J5359" s="1" t="str">
        <f>IF(raw!J5359="","",raw!J5359)</f>
        <v/>
      </c>
      <c r="K5359" s="1" t="str">
        <f>IF(raw!K5359="","",raw!K5359)</f>
        <v/>
      </c>
      <c r="L5359" s="1" t="str">
        <f>IF(raw!L5359="","",raw!L5359)</f>
        <v/>
      </c>
      <c r="M5359" s="1" t="str">
        <f>IF(raw!M5359="","",raw!M5359)</f>
        <v/>
      </c>
      <c r="N5359" s="33" t="str">
        <f>IF(raw!N5359="","",raw!N5359)</f>
        <v/>
      </c>
      <c r="O5359" s="30" t="e">
        <f>ROUND(Table1[[#This Row],[Created_at]],1)</f>
        <v>#VALUE!</v>
      </c>
      <c r="P5359" s="39" t="e">
        <f>TRUNC(Table1[[#This Row],[Created_at]],0)</f>
        <v>#VALUE!</v>
      </c>
    </row>
    <row r="5360" spans="1:16" hidden="1" x14ac:dyDescent="0.2">
      <c r="A5360" s="7" t="str">
        <f>IFERROR(DATE(LEFT(raw!A5360,4),MID(raw!A5360,6,2),MID(raw!A5360,9,2)) + TIME(MID(raw!A5360,12,2),MID(raw!A5360,15,2),MID(raw!A5360,18,2)),"")</f>
        <v/>
      </c>
      <c r="B5360" s="1" t="str">
        <f>IF(raw!B5360="","",raw!B5360)</f>
        <v/>
      </c>
      <c r="C5360" s="1" t="str">
        <f>IF(raw!C5360="","",raw!C5360)</f>
        <v/>
      </c>
      <c r="D5360" s="1" t="str">
        <f>IF(raw!D5360="","",raw!D5360)</f>
        <v/>
      </c>
      <c r="E5360" s="1" t="str">
        <f>IF(raw!E5360="","",raw!E5360)</f>
        <v/>
      </c>
      <c r="F5360" s="1" t="str">
        <f>IF(raw!F5360="","",raw!F5360)</f>
        <v/>
      </c>
      <c r="G5360" s="1" t="str">
        <f>IF(raw!G5360="","",raw!G5360)</f>
        <v/>
      </c>
      <c r="H5360" s="1" t="str">
        <f>IF(raw!H5360="","",raw!H5360)</f>
        <v/>
      </c>
      <c r="I5360" s="1" t="str">
        <f>IF(raw!I5360="","",raw!I5360)</f>
        <v/>
      </c>
      <c r="J5360" s="1" t="str">
        <f>IF(raw!J5360="","",raw!J5360)</f>
        <v/>
      </c>
      <c r="K5360" s="1" t="str">
        <f>IF(raw!K5360="","",raw!K5360)</f>
        <v/>
      </c>
      <c r="L5360" s="1" t="str">
        <f>IF(raw!L5360="","",raw!L5360)</f>
        <v/>
      </c>
      <c r="M5360" s="1" t="str">
        <f>IF(raw!M5360="","",raw!M5360)</f>
        <v/>
      </c>
      <c r="N5360" s="33" t="str">
        <f>IF(raw!N5360="","",raw!N5360)</f>
        <v/>
      </c>
      <c r="O5360" s="30" t="e">
        <f>ROUND(Table1[[#This Row],[Created_at]],1)</f>
        <v>#VALUE!</v>
      </c>
      <c r="P5360" s="39" t="e">
        <f>TRUNC(Table1[[#This Row],[Created_at]],0)</f>
        <v>#VALUE!</v>
      </c>
    </row>
    <row r="5361" spans="1:16" hidden="1" x14ac:dyDescent="0.2">
      <c r="A5361" s="7" t="str">
        <f>IFERROR(DATE(LEFT(raw!A5361,4),MID(raw!A5361,6,2),MID(raw!A5361,9,2)) + TIME(MID(raw!A5361,12,2),MID(raw!A5361,15,2),MID(raw!A5361,18,2)),"")</f>
        <v/>
      </c>
      <c r="B5361" s="1" t="str">
        <f>IF(raw!B5361="","",raw!B5361)</f>
        <v/>
      </c>
      <c r="C5361" s="1" t="str">
        <f>IF(raw!C5361="","",raw!C5361)</f>
        <v/>
      </c>
      <c r="D5361" s="1" t="str">
        <f>IF(raw!D5361="","",raw!D5361)</f>
        <v/>
      </c>
      <c r="E5361" s="1" t="str">
        <f>IF(raw!E5361="","",raw!E5361)</f>
        <v/>
      </c>
      <c r="F5361" s="1" t="str">
        <f>IF(raw!F5361="","",raw!F5361)</f>
        <v/>
      </c>
      <c r="G5361" s="1" t="str">
        <f>IF(raw!G5361="","",raw!G5361)</f>
        <v/>
      </c>
      <c r="H5361" s="1" t="str">
        <f>IF(raw!H5361="","",raw!H5361)</f>
        <v/>
      </c>
      <c r="I5361" s="1" t="str">
        <f>IF(raw!I5361="","",raw!I5361)</f>
        <v/>
      </c>
      <c r="J5361" s="1" t="str">
        <f>IF(raw!J5361="","",raw!J5361)</f>
        <v/>
      </c>
      <c r="K5361" s="1" t="str">
        <f>IF(raw!K5361="","",raw!K5361)</f>
        <v/>
      </c>
      <c r="L5361" s="1" t="str">
        <f>IF(raw!L5361="","",raw!L5361)</f>
        <v/>
      </c>
      <c r="M5361" s="1" t="str">
        <f>IF(raw!M5361="","",raw!M5361)</f>
        <v/>
      </c>
      <c r="N5361" s="33" t="str">
        <f>IF(raw!N5361="","",raw!N5361)</f>
        <v/>
      </c>
      <c r="O5361" s="30" t="e">
        <f>ROUND(Table1[[#This Row],[Created_at]],1)</f>
        <v>#VALUE!</v>
      </c>
      <c r="P5361" s="39" t="e">
        <f>TRUNC(Table1[[#This Row],[Created_at]],0)</f>
        <v>#VALUE!</v>
      </c>
    </row>
    <row r="5362" spans="1:16" hidden="1" x14ac:dyDescent="0.2">
      <c r="A5362" s="7" t="str">
        <f>IFERROR(DATE(LEFT(raw!A5362,4),MID(raw!A5362,6,2),MID(raw!A5362,9,2)) + TIME(MID(raw!A5362,12,2),MID(raw!A5362,15,2),MID(raw!A5362,18,2)),"")</f>
        <v/>
      </c>
      <c r="B5362" s="1" t="str">
        <f>IF(raw!B5362="","",raw!B5362)</f>
        <v/>
      </c>
      <c r="C5362" s="1" t="str">
        <f>IF(raw!C5362="","",raw!C5362)</f>
        <v/>
      </c>
      <c r="D5362" s="1" t="str">
        <f>IF(raw!D5362="","",raw!D5362)</f>
        <v/>
      </c>
      <c r="E5362" s="1" t="str">
        <f>IF(raw!E5362="","",raw!E5362)</f>
        <v/>
      </c>
      <c r="F5362" s="1" t="str">
        <f>IF(raw!F5362="","",raw!F5362)</f>
        <v/>
      </c>
      <c r="G5362" s="1" t="str">
        <f>IF(raw!G5362="","",raw!G5362)</f>
        <v/>
      </c>
      <c r="H5362" s="1" t="str">
        <f>IF(raw!H5362="","",raw!H5362)</f>
        <v/>
      </c>
      <c r="I5362" s="1" t="str">
        <f>IF(raw!I5362="","",raw!I5362)</f>
        <v/>
      </c>
      <c r="J5362" s="1" t="str">
        <f>IF(raw!J5362="","",raw!J5362)</f>
        <v/>
      </c>
      <c r="K5362" s="1" t="str">
        <f>IF(raw!K5362="","",raw!K5362)</f>
        <v/>
      </c>
      <c r="L5362" s="1" t="str">
        <f>IF(raw!L5362="","",raw!L5362)</f>
        <v/>
      </c>
      <c r="M5362" s="1" t="str">
        <f>IF(raw!M5362="","",raw!M5362)</f>
        <v/>
      </c>
      <c r="N5362" s="33" t="str">
        <f>IF(raw!N5362="","",raw!N5362)</f>
        <v/>
      </c>
      <c r="O5362" s="30" t="e">
        <f>ROUND(Table1[[#This Row],[Created_at]],1)</f>
        <v>#VALUE!</v>
      </c>
      <c r="P5362" s="39" t="e">
        <f>TRUNC(Table1[[#This Row],[Created_at]],0)</f>
        <v>#VALUE!</v>
      </c>
    </row>
    <row r="5363" spans="1:16" hidden="1" x14ac:dyDescent="0.2">
      <c r="A5363" s="7" t="str">
        <f>IFERROR(DATE(LEFT(raw!A5363,4),MID(raw!A5363,6,2),MID(raw!A5363,9,2)) + TIME(MID(raw!A5363,12,2),MID(raw!A5363,15,2),MID(raw!A5363,18,2)),"")</f>
        <v/>
      </c>
      <c r="B5363" s="1" t="str">
        <f>IF(raw!B5363="","",raw!B5363)</f>
        <v/>
      </c>
      <c r="C5363" s="1" t="str">
        <f>IF(raw!C5363="","",raw!C5363)</f>
        <v/>
      </c>
      <c r="D5363" s="1" t="str">
        <f>IF(raw!D5363="","",raw!D5363)</f>
        <v/>
      </c>
      <c r="E5363" s="1" t="str">
        <f>IF(raw!E5363="","",raw!E5363)</f>
        <v/>
      </c>
      <c r="F5363" s="1" t="str">
        <f>IF(raw!F5363="","",raw!F5363)</f>
        <v/>
      </c>
      <c r="G5363" s="1" t="str">
        <f>IF(raw!G5363="","",raw!G5363)</f>
        <v/>
      </c>
      <c r="H5363" s="1" t="str">
        <f>IF(raw!H5363="","",raw!H5363)</f>
        <v/>
      </c>
      <c r="I5363" s="1" t="str">
        <f>IF(raw!I5363="","",raw!I5363)</f>
        <v/>
      </c>
      <c r="J5363" s="1" t="str">
        <f>IF(raw!J5363="","",raw!J5363)</f>
        <v/>
      </c>
      <c r="K5363" s="1" t="str">
        <f>IF(raw!K5363="","",raw!K5363)</f>
        <v/>
      </c>
      <c r="L5363" s="1" t="str">
        <f>IF(raw!L5363="","",raw!L5363)</f>
        <v/>
      </c>
      <c r="M5363" s="1" t="str">
        <f>IF(raw!M5363="","",raw!M5363)</f>
        <v/>
      </c>
      <c r="N5363" s="33" t="str">
        <f>IF(raw!N5363="","",raw!N5363)</f>
        <v/>
      </c>
      <c r="O5363" s="30" t="e">
        <f>ROUND(Table1[[#This Row],[Created_at]],1)</f>
        <v>#VALUE!</v>
      </c>
      <c r="P5363" s="39" t="e">
        <f>TRUNC(Table1[[#This Row],[Created_at]],0)</f>
        <v>#VALUE!</v>
      </c>
    </row>
    <row r="5364" spans="1:16" hidden="1" x14ac:dyDescent="0.2">
      <c r="A5364" s="7" t="str">
        <f>IFERROR(DATE(LEFT(raw!A5364,4),MID(raw!A5364,6,2),MID(raw!A5364,9,2)) + TIME(MID(raw!A5364,12,2),MID(raw!A5364,15,2),MID(raw!A5364,18,2)),"")</f>
        <v/>
      </c>
      <c r="B5364" s="1" t="str">
        <f>IF(raw!B5364="","",raw!B5364)</f>
        <v/>
      </c>
      <c r="C5364" s="1" t="str">
        <f>IF(raw!C5364="","",raw!C5364)</f>
        <v/>
      </c>
      <c r="D5364" s="1" t="str">
        <f>IF(raw!D5364="","",raw!D5364)</f>
        <v/>
      </c>
      <c r="E5364" s="1" t="str">
        <f>IF(raw!E5364="","",raw!E5364)</f>
        <v/>
      </c>
      <c r="F5364" s="1" t="str">
        <f>IF(raw!F5364="","",raw!F5364)</f>
        <v/>
      </c>
      <c r="G5364" s="1" t="str">
        <f>IF(raw!G5364="","",raw!G5364)</f>
        <v/>
      </c>
      <c r="H5364" s="1" t="str">
        <f>IF(raw!H5364="","",raw!H5364)</f>
        <v/>
      </c>
      <c r="I5364" s="1" t="str">
        <f>IF(raw!I5364="","",raw!I5364)</f>
        <v/>
      </c>
      <c r="J5364" s="1" t="str">
        <f>IF(raw!J5364="","",raw!J5364)</f>
        <v/>
      </c>
      <c r="K5364" s="1" t="str">
        <f>IF(raw!K5364="","",raw!K5364)</f>
        <v/>
      </c>
      <c r="L5364" s="1" t="str">
        <f>IF(raw!L5364="","",raw!L5364)</f>
        <v/>
      </c>
      <c r="M5364" s="1" t="str">
        <f>IF(raw!M5364="","",raw!M5364)</f>
        <v/>
      </c>
      <c r="N5364" s="33" t="str">
        <f>IF(raw!N5364="","",raw!N5364)</f>
        <v/>
      </c>
      <c r="O5364" s="30" t="e">
        <f>ROUND(Table1[[#This Row],[Created_at]],1)</f>
        <v>#VALUE!</v>
      </c>
      <c r="P5364" s="39" t="e">
        <f>TRUNC(Table1[[#This Row],[Created_at]],0)</f>
        <v>#VALUE!</v>
      </c>
    </row>
    <row r="5365" spans="1:16" hidden="1" x14ac:dyDescent="0.2">
      <c r="A5365" s="7" t="str">
        <f>IFERROR(DATE(LEFT(raw!A5365,4),MID(raw!A5365,6,2),MID(raw!A5365,9,2)) + TIME(MID(raw!A5365,12,2),MID(raw!A5365,15,2),MID(raw!A5365,18,2)),"")</f>
        <v/>
      </c>
      <c r="B5365" s="1" t="str">
        <f>IF(raw!B5365="","",raw!B5365)</f>
        <v/>
      </c>
      <c r="C5365" s="1" t="str">
        <f>IF(raw!C5365="","",raw!C5365)</f>
        <v/>
      </c>
      <c r="D5365" s="1" t="str">
        <f>IF(raw!D5365="","",raw!D5365)</f>
        <v/>
      </c>
      <c r="E5365" s="1" t="str">
        <f>IF(raw!E5365="","",raw!E5365)</f>
        <v/>
      </c>
      <c r="F5365" s="1" t="str">
        <f>IF(raw!F5365="","",raw!F5365)</f>
        <v/>
      </c>
      <c r="G5365" s="1" t="str">
        <f>IF(raw!G5365="","",raw!G5365)</f>
        <v/>
      </c>
      <c r="H5365" s="1" t="str">
        <f>IF(raw!H5365="","",raw!H5365)</f>
        <v/>
      </c>
      <c r="I5365" s="1" t="str">
        <f>IF(raw!I5365="","",raw!I5365)</f>
        <v/>
      </c>
      <c r="J5365" s="1" t="str">
        <f>IF(raw!J5365="","",raw!J5365)</f>
        <v/>
      </c>
      <c r="K5365" s="1" t="str">
        <f>IF(raw!K5365="","",raw!K5365)</f>
        <v/>
      </c>
      <c r="L5365" s="1" t="str">
        <f>IF(raw!L5365="","",raw!L5365)</f>
        <v/>
      </c>
      <c r="M5365" s="1" t="str">
        <f>IF(raw!M5365="","",raw!M5365)</f>
        <v/>
      </c>
      <c r="N5365" s="33" t="str">
        <f>IF(raw!N5365="","",raw!N5365)</f>
        <v/>
      </c>
      <c r="O5365" s="30" t="e">
        <f>ROUND(Table1[[#This Row],[Created_at]],1)</f>
        <v>#VALUE!</v>
      </c>
      <c r="P5365" s="39" t="e">
        <f>TRUNC(Table1[[#This Row],[Created_at]],0)</f>
        <v>#VALUE!</v>
      </c>
    </row>
    <row r="5366" spans="1:16" hidden="1" x14ac:dyDescent="0.2">
      <c r="A5366" s="7" t="str">
        <f>IFERROR(DATE(LEFT(raw!A5366,4),MID(raw!A5366,6,2),MID(raw!A5366,9,2)) + TIME(MID(raw!A5366,12,2),MID(raw!A5366,15,2),MID(raw!A5366,18,2)),"")</f>
        <v/>
      </c>
      <c r="B5366" s="1" t="str">
        <f>IF(raw!B5366="","",raw!B5366)</f>
        <v/>
      </c>
      <c r="C5366" s="1" t="str">
        <f>IF(raw!C5366="","",raw!C5366)</f>
        <v/>
      </c>
      <c r="D5366" s="1" t="str">
        <f>IF(raw!D5366="","",raw!D5366)</f>
        <v/>
      </c>
      <c r="E5366" s="1" t="str">
        <f>IF(raw!E5366="","",raw!E5366)</f>
        <v/>
      </c>
      <c r="F5366" s="1" t="str">
        <f>IF(raw!F5366="","",raw!F5366)</f>
        <v/>
      </c>
      <c r="G5366" s="1" t="str">
        <f>IF(raw!G5366="","",raw!G5366)</f>
        <v/>
      </c>
      <c r="H5366" s="1" t="str">
        <f>IF(raw!H5366="","",raw!H5366)</f>
        <v/>
      </c>
      <c r="I5366" s="1" t="str">
        <f>IF(raw!I5366="","",raw!I5366)</f>
        <v/>
      </c>
      <c r="J5366" s="1" t="str">
        <f>IF(raw!J5366="","",raw!J5366)</f>
        <v/>
      </c>
      <c r="K5366" s="1" t="str">
        <f>IF(raw!K5366="","",raw!K5366)</f>
        <v/>
      </c>
      <c r="L5366" s="1" t="str">
        <f>IF(raw!L5366="","",raw!L5366)</f>
        <v/>
      </c>
      <c r="M5366" s="1" t="str">
        <f>IF(raw!M5366="","",raw!M5366)</f>
        <v/>
      </c>
      <c r="N5366" s="33" t="str">
        <f>IF(raw!N5366="","",raw!N5366)</f>
        <v/>
      </c>
      <c r="O5366" s="30" t="e">
        <f>ROUND(Table1[[#This Row],[Created_at]],1)</f>
        <v>#VALUE!</v>
      </c>
      <c r="P5366" s="39" t="e">
        <f>TRUNC(Table1[[#This Row],[Created_at]],0)</f>
        <v>#VALUE!</v>
      </c>
    </row>
    <row r="5367" spans="1:16" hidden="1" x14ac:dyDescent="0.2">
      <c r="A5367" s="7" t="str">
        <f>IFERROR(DATE(LEFT(raw!A5367,4),MID(raw!A5367,6,2),MID(raw!A5367,9,2)) + TIME(MID(raw!A5367,12,2),MID(raw!A5367,15,2),MID(raw!A5367,18,2)),"")</f>
        <v/>
      </c>
      <c r="B5367" s="1" t="str">
        <f>IF(raw!B5367="","",raw!B5367)</f>
        <v/>
      </c>
      <c r="C5367" s="1" t="str">
        <f>IF(raw!C5367="","",raw!C5367)</f>
        <v/>
      </c>
      <c r="D5367" s="1" t="str">
        <f>IF(raw!D5367="","",raw!D5367)</f>
        <v/>
      </c>
      <c r="E5367" s="1" t="str">
        <f>IF(raw!E5367="","",raw!E5367)</f>
        <v/>
      </c>
      <c r="F5367" s="1" t="str">
        <f>IF(raw!F5367="","",raw!F5367)</f>
        <v/>
      </c>
      <c r="G5367" s="1" t="str">
        <f>IF(raw!G5367="","",raw!G5367)</f>
        <v/>
      </c>
      <c r="H5367" s="1" t="str">
        <f>IF(raw!H5367="","",raw!H5367)</f>
        <v/>
      </c>
      <c r="I5367" s="1" t="str">
        <f>IF(raw!I5367="","",raw!I5367)</f>
        <v/>
      </c>
      <c r="J5367" s="1" t="str">
        <f>IF(raw!J5367="","",raw!J5367)</f>
        <v/>
      </c>
      <c r="K5367" s="1" t="str">
        <f>IF(raw!K5367="","",raw!K5367)</f>
        <v/>
      </c>
      <c r="L5367" s="1" t="str">
        <f>IF(raw!L5367="","",raw!L5367)</f>
        <v/>
      </c>
      <c r="M5367" s="1" t="str">
        <f>IF(raw!M5367="","",raw!M5367)</f>
        <v/>
      </c>
      <c r="N5367" s="33" t="str">
        <f>IF(raw!N5367="","",raw!N5367)</f>
        <v/>
      </c>
      <c r="O5367" s="30" t="e">
        <f>ROUND(Table1[[#This Row],[Created_at]],1)</f>
        <v>#VALUE!</v>
      </c>
      <c r="P5367" s="39" t="e">
        <f>TRUNC(Table1[[#This Row],[Created_at]],0)</f>
        <v>#VALUE!</v>
      </c>
    </row>
    <row r="5368" spans="1:16" hidden="1" x14ac:dyDescent="0.2">
      <c r="A5368" s="7" t="str">
        <f>IFERROR(DATE(LEFT(raw!A5368,4),MID(raw!A5368,6,2),MID(raw!A5368,9,2)) + TIME(MID(raw!A5368,12,2),MID(raw!A5368,15,2),MID(raw!A5368,18,2)),"")</f>
        <v/>
      </c>
      <c r="B5368" s="1" t="str">
        <f>IF(raw!B5368="","",raw!B5368)</f>
        <v/>
      </c>
      <c r="C5368" s="1" t="str">
        <f>IF(raw!C5368="","",raw!C5368)</f>
        <v/>
      </c>
      <c r="D5368" s="1" t="str">
        <f>IF(raw!D5368="","",raw!D5368)</f>
        <v/>
      </c>
      <c r="E5368" s="1" t="str">
        <f>IF(raw!E5368="","",raw!E5368)</f>
        <v/>
      </c>
      <c r="F5368" s="1" t="str">
        <f>IF(raw!F5368="","",raw!F5368)</f>
        <v/>
      </c>
      <c r="G5368" s="1" t="str">
        <f>IF(raw!G5368="","",raw!G5368)</f>
        <v/>
      </c>
      <c r="H5368" s="1" t="str">
        <f>IF(raw!H5368="","",raw!H5368)</f>
        <v/>
      </c>
      <c r="I5368" s="1" t="str">
        <f>IF(raw!I5368="","",raw!I5368)</f>
        <v/>
      </c>
      <c r="J5368" s="1" t="str">
        <f>IF(raw!J5368="","",raw!J5368)</f>
        <v/>
      </c>
      <c r="K5368" s="1" t="str">
        <f>IF(raw!K5368="","",raw!K5368)</f>
        <v/>
      </c>
      <c r="L5368" s="1" t="str">
        <f>IF(raw!L5368="","",raw!L5368)</f>
        <v/>
      </c>
      <c r="M5368" s="1" t="str">
        <f>IF(raw!M5368="","",raw!M5368)</f>
        <v/>
      </c>
      <c r="N5368" s="33" t="str">
        <f>IF(raw!N5368="","",raw!N5368)</f>
        <v/>
      </c>
      <c r="O5368" s="30" t="e">
        <f>ROUND(Table1[[#This Row],[Created_at]],1)</f>
        <v>#VALUE!</v>
      </c>
      <c r="P5368" s="39" t="e">
        <f>TRUNC(Table1[[#This Row],[Created_at]],0)</f>
        <v>#VALUE!</v>
      </c>
    </row>
    <row r="5369" spans="1:16" hidden="1" x14ac:dyDescent="0.2">
      <c r="A5369" s="7" t="str">
        <f>IFERROR(DATE(LEFT(raw!A5369,4),MID(raw!A5369,6,2),MID(raw!A5369,9,2)) + TIME(MID(raw!A5369,12,2),MID(raw!A5369,15,2),MID(raw!A5369,18,2)),"")</f>
        <v/>
      </c>
      <c r="B5369" s="1" t="str">
        <f>IF(raw!B5369="","",raw!B5369)</f>
        <v/>
      </c>
      <c r="C5369" s="1" t="str">
        <f>IF(raw!C5369="","",raw!C5369)</f>
        <v/>
      </c>
      <c r="D5369" s="1" t="str">
        <f>IF(raw!D5369="","",raw!D5369)</f>
        <v/>
      </c>
      <c r="E5369" s="1" t="str">
        <f>IF(raw!E5369="","",raw!E5369)</f>
        <v/>
      </c>
      <c r="F5369" s="1" t="str">
        <f>IF(raw!F5369="","",raw!F5369)</f>
        <v/>
      </c>
      <c r="G5369" s="1" t="str">
        <f>IF(raw!G5369="","",raw!G5369)</f>
        <v/>
      </c>
      <c r="H5369" s="1" t="str">
        <f>IF(raw!H5369="","",raw!H5369)</f>
        <v/>
      </c>
      <c r="I5369" s="1" t="str">
        <f>IF(raw!I5369="","",raw!I5369)</f>
        <v/>
      </c>
      <c r="J5369" s="1" t="str">
        <f>IF(raw!J5369="","",raw!J5369)</f>
        <v/>
      </c>
      <c r="K5369" s="1" t="str">
        <f>IF(raw!K5369="","",raw!K5369)</f>
        <v/>
      </c>
      <c r="L5369" s="1" t="str">
        <f>IF(raw!L5369="","",raw!L5369)</f>
        <v/>
      </c>
      <c r="M5369" s="1" t="str">
        <f>IF(raw!M5369="","",raw!M5369)</f>
        <v/>
      </c>
      <c r="N5369" s="33" t="str">
        <f>IF(raw!N5369="","",raw!N5369)</f>
        <v/>
      </c>
      <c r="O5369" s="30" t="e">
        <f>ROUND(Table1[[#This Row],[Created_at]],1)</f>
        <v>#VALUE!</v>
      </c>
      <c r="P5369" s="39" t="e">
        <f>TRUNC(Table1[[#This Row],[Created_at]],0)</f>
        <v>#VALUE!</v>
      </c>
    </row>
    <row r="5370" spans="1:16" hidden="1" x14ac:dyDescent="0.2">
      <c r="A5370" s="7" t="str">
        <f>IFERROR(DATE(LEFT(raw!A5370,4),MID(raw!A5370,6,2),MID(raw!A5370,9,2)) + TIME(MID(raw!A5370,12,2),MID(raw!A5370,15,2),MID(raw!A5370,18,2)),"")</f>
        <v/>
      </c>
      <c r="B5370" s="1" t="str">
        <f>IF(raw!B5370="","",raw!B5370)</f>
        <v/>
      </c>
      <c r="C5370" s="1" t="str">
        <f>IF(raw!C5370="","",raw!C5370)</f>
        <v/>
      </c>
      <c r="D5370" s="1" t="str">
        <f>IF(raw!D5370="","",raw!D5370)</f>
        <v/>
      </c>
      <c r="E5370" s="1" t="str">
        <f>IF(raw!E5370="","",raw!E5370)</f>
        <v/>
      </c>
      <c r="F5370" s="1" t="str">
        <f>IF(raw!F5370="","",raw!F5370)</f>
        <v/>
      </c>
      <c r="G5370" s="1" t="str">
        <f>IF(raw!G5370="","",raw!G5370)</f>
        <v/>
      </c>
      <c r="H5370" s="1" t="str">
        <f>IF(raw!H5370="","",raw!H5370)</f>
        <v/>
      </c>
      <c r="I5370" s="1" t="str">
        <f>IF(raw!I5370="","",raw!I5370)</f>
        <v/>
      </c>
      <c r="J5370" s="1" t="str">
        <f>IF(raw!J5370="","",raw!J5370)</f>
        <v/>
      </c>
      <c r="K5370" s="1" t="str">
        <f>IF(raw!K5370="","",raw!K5370)</f>
        <v/>
      </c>
      <c r="L5370" s="1" t="str">
        <f>IF(raw!L5370="","",raw!L5370)</f>
        <v/>
      </c>
      <c r="M5370" s="1" t="str">
        <f>IF(raw!M5370="","",raw!M5370)</f>
        <v/>
      </c>
      <c r="N5370" s="33" t="str">
        <f>IF(raw!N5370="","",raw!N5370)</f>
        <v/>
      </c>
      <c r="O5370" s="30" t="e">
        <f>ROUND(Table1[[#This Row],[Created_at]],1)</f>
        <v>#VALUE!</v>
      </c>
      <c r="P5370" s="39" t="e">
        <f>TRUNC(Table1[[#This Row],[Created_at]],0)</f>
        <v>#VALUE!</v>
      </c>
    </row>
    <row r="5371" spans="1:16" hidden="1" x14ac:dyDescent="0.2">
      <c r="A5371" s="7" t="str">
        <f>IFERROR(DATE(LEFT(raw!A5371,4),MID(raw!A5371,6,2),MID(raw!A5371,9,2)) + TIME(MID(raw!A5371,12,2),MID(raw!A5371,15,2),MID(raw!A5371,18,2)),"")</f>
        <v/>
      </c>
      <c r="B5371" s="1" t="str">
        <f>IF(raw!B5371="","",raw!B5371)</f>
        <v/>
      </c>
      <c r="C5371" s="1" t="str">
        <f>IF(raw!C5371="","",raw!C5371)</f>
        <v/>
      </c>
      <c r="D5371" s="1" t="str">
        <f>IF(raw!D5371="","",raw!D5371)</f>
        <v/>
      </c>
      <c r="E5371" s="1" t="str">
        <f>IF(raw!E5371="","",raw!E5371)</f>
        <v/>
      </c>
      <c r="F5371" s="1" t="str">
        <f>IF(raw!F5371="","",raw!F5371)</f>
        <v/>
      </c>
      <c r="G5371" s="1" t="str">
        <f>IF(raw!G5371="","",raw!G5371)</f>
        <v/>
      </c>
      <c r="H5371" s="1" t="str">
        <f>IF(raw!H5371="","",raw!H5371)</f>
        <v/>
      </c>
      <c r="I5371" s="1" t="str">
        <f>IF(raw!I5371="","",raw!I5371)</f>
        <v/>
      </c>
      <c r="J5371" s="1" t="str">
        <f>IF(raw!J5371="","",raw!J5371)</f>
        <v/>
      </c>
      <c r="K5371" s="1" t="str">
        <f>IF(raw!K5371="","",raw!K5371)</f>
        <v/>
      </c>
      <c r="L5371" s="1" t="str">
        <f>IF(raw!L5371="","",raw!L5371)</f>
        <v/>
      </c>
      <c r="M5371" s="1" t="str">
        <f>IF(raw!M5371="","",raw!M5371)</f>
        <v/>
      </c>
      <c r="N5371" s="33" t="str">
        <f>IF(raw!N5371="","",raw!N5371)</f>
        <v/>
      </c>
      <c r="O5371" s="30" t="e">
        <f>ROUND(Table1[[#This Row],[Created_at]],1)</f>
        <v>#VALUE!</v>
      </c>
      <c r="P5371" s="39" t="e">
        <f>TRUNC(Table1[[#This Row],[Created_at]],0)</f>
        <v>#VALUE!</v>
      </c>
    </row>
    <row r="5372" spans="1:16" hidden="1" x14ac:dyDescent="0.2">
      <c r="A5372" s="7" t="str">
        <f>IFERROR(DATE(LEFT(raw!A5372,4),MID(raw!A5372,6,2),MID(raw!A5372,9,2)) + TIME(MID(raw!A5372,12,2),MID(raw!A5372,15,2),MID(raw!A5372,18,2)),"")</f>
        <v/>
      </c>
      <c r="B5372" s="1" t="str">
        <f>IF(raw!B5372="","",raw!B5372)</f>
        <v/>
      </c>
      <c r="C5372" s="1" t="str">
        <f>IF(raw!C5372="","",raw!C5372)</f>
        <v/>
      </c>
      <c r="D5372" s="1" t="str">
        <f>IF(raw!D5372="","",raw!D5372)</f>
        <v/>
      </c>
      <c r="E5372" s="1" t="str">
        <f>IF(raw!E5372="","",raw!E5372)</f>
        <v/>
      </c>
      <c r="F5372" s="1" t="str">
        <f>IF(raw!F5372="","",raw!F5372)</f>
        <v/>
      </c>
      <c r="G5372" s="1" t="str">
        <f>IF(raw!G5372="","",raw!G5372)</f>
        <v/>
      </c>
      <c r="H5372" s="1" t="str">
        <f>IF(raw!H5372="","",raw!H5372)</f>
        <v/>
      </c>
      <c r="I5372" s="1" t="str">
        <f>IF(raw!I5372="","",raw!I5372)</f>
        <v/>
      </c>
      <c r="J5372" s="1" t="str">
        <f>IF(raw!J5372="","",raw!J5372)</f>
        <v/>
      </c>
      <c r="K5372" s="1" t="str">
        <f>IF(raw!K5372="","",raw!K5372)</f>
        <v/>
      </c>
      <c r="L5372" s="1" t="str">
        <f>IF(raw!L5372="","",raw!L5372)</f>
        <v/>
      </c>
      <c r="M5372" s="1" t="str">
        <f>IF(raw!M5372="","",raw!M5372)</f>
        <v/>
      </c>
      <c r="N5372" s="33" t="str">
        <f>IF(raw!N5372="","",raw!N5372)</f>
        <v/>
      </c>
      <c r="O5372" s="30" t="e">
        <f>ROUND(Table1[[#This Row],[Created_at]],1)</f>
        <v>#VALUE!</v>
      </c>
      <c r="P5372" s="39" t="e">
        <f>TRUNC(Table1[[#This Row],[Created_at]],0)</f>
        <v>#VALUE!</v>
      </c>
    </row>
    <row r="5373" spans="1:16" hidden="1" x14ac:dyDescent="0.2">
      <c r="A5373" s="7" t="str">
        <f>IFERROR(DATE(LEFT(raw!A5373,4),MID(raw!A5373,6,2),MID(raw!A5373,9,2)) + TIME(MID(raw!A5373,12,2),MID(raw!A5373,15,2),MID(raw!A5373,18,2)),"")</f>
        <v/>
      </c>
      <c r="B5373" s="1" t="str">
        <f>IF(raw!B5373="","",raw!B5373)</f>
        <v/>
      </c>
      <c r="C5373" s="1" t="str">
        <f>IF(raw!C5373="","",raw!C5373)</f>
        <v/>
      </c>
      <c r="D5373" s="1" t="str">
        <f>IF(raw!D5373="","",raw!D5373)</f>
        <v/>
      </c>
      <c r="E5373" s="1" t="str">
        <f>IF(raw!E5373="","",raw!E5373)</f>
        <v/>
      </c>
      <c r="F5373" s="1" t="str">
        <f>IF(raw!F5373="","",raw!F5373)</f>
        <v/>
      </c>
      <c r="G5373" s="1" t="str">
        <f>IF(raw!G5373="","",raw!G5373)</f>
        <v/>
      </c>
      <c r="H5373" s="1" t="str">
        <f>IF(raw!H5373="","",raw!H5373)</f>
        <v/>
      </c>
      <c r="I5373" s="1" t="str">
        <f>IF(raw!I5373="","",raw!I5373)</f>
        <v/>
      </c>
      <c r="J5373" s="1" t="str">
        <f>IF(raw!J5373="","",raw!J5373)</f>
        <v/>
      </c>
      <c r="K5373" s="1" t="str">
        <f>IF(raw!K5373="","",raw!K5373)</f>
        <v/>
      </c>
      <c r="L5373" s="1" t="str">
        <f>IF(raw!L5373="","",raw!L5373)</f>
        <v/>
      </c>
      <c r="M5373" s="1" t="str">
        <f>IF(raw!M5373="","",raw!M5373)</f>
        <v/>
      </c>
      <c r="N5373" s="33" t="str">
        <f>IF(raw!N5373="","",raw!N5373)</f>
        <v/>
      </c>
      <c r="O5373" s="30" t="e">
        <f>ROUND(Table1[[#This Row],[Created_at]],1)</f>
        <v>#VALUE!</v>
      </c>
      <c r="P5373" s="39" t="e">
        <f>TRUNC(Table1[[#This Row],[Created_at]],0)</f>
        <v>#VALUE!</v>
      </c>
    </row>
    <row r="5374" spans="1:16" hidden="1" x14ac:dyDescent="0.2">
      <c r="A5374" s="7" t="str">
        <f>IFERROR(DATE(LEFT(raw!A5374,4),MID(raw!A5374,6,2),MID(raw!A5374,9,2)) + TIME(MID(raw!A5374,12,2),MID(raw!A5374,15,2),MID(raw!A5374,18,2)),"")</f>
        <v/>
      </c>
      <c r="B5374" s="1" t="str">
        <f>IF(raw!B5374="","",raw!B5374)</f>
        <v/>
      </c>
      <c r="C5374" s="1" t="str">
        <f>IF(raw!C5374="","",raw!C5374)</f>
        <v/>
      </c>
      <c r="D5374" s="1" t="str">
        <f>IF(raw!D5374="","",raw!D5374)</f>
        <v/>
      </c>
      <c r="E5374" s="1" t="str">
        <f>IF(raw!E5374="","",raw!E5374)</f>
        <v/>
      </c>
      <c r="F5374" s="1" t="str">
        <f>IF(raw!F5374="","",raw!F5374)</f>
        <v/>
      </c>
      <c r="G5374" s="1" t="str">
        <f>IF(raw!G5374="","",raw!G5374)</f>
        <v/>
      </c>
      <c r="H5374" s="1" t="str">
        <f>IF(raw!H5374="","",raw!H5374)</f>
        <v/>
      </c>
      <c r="I5374" s="1" t="str">
        <f>IF(raw!I5374="","",raw!I5374)</f>
        <v/>
      </c>
      <c r="J5374" s="1" t="str">
        <f>IF(raw!J5374="","",raw!J5374)</f>
        <v/>
      </c>
      <c r="K5374" s="1" t="str">
        <f>IF(raw!K5374="","",raw!K5374)</f>
        <v/>
      </c>
      <c r="L5374" s="1" t="str">
        <f>IF(raw!L5374="","",raw!L5374)</f>
        <v/>
      </c>
      <c r="M5374" s="1" t="str">
        <f>IF(raw!M5374="","",raw!M5374)</f>
        <v/>
      </c>
      <c r="N5374" s="33" t="str">
        <f>IF(raw!N5374="","",raw!N5374)</f>
        <v/>
      </c>
      <c r="O5374" s="30" t="e">
        <f>ROUND(Table1[[#This Row],[Created_at]],1)</f>
        <v>#VALUE!</v>
      </c>
      <c r="P5374" s="39" t="e">
        <f>TRUNC(Table1[[#This Row],[Created_at]],0)</f>
        <v>#VALUE!</v>
      </c>
    </row>
    <row r="5375" spans="1:16" hidden="1" x14ac:dyDescent="0.2">
      <c r="A5375" s="7" t="str">
        <f>IFERROR(DATE(LEFT(raw!A5375,4),MID(raw!A5375,6,2),MID(raw!A5375,9,2)) + TIME(MID(raw!A5375,12,2),MID(raw!A5375,15,2),MID(raw!A5375,18,2)),"")</f>
        <v/>
      </c>
      <c r="B5375" s="1" t="str">
        <f>IF(raw!B5375="","",raw!B5375)</f>
        <v/>
      </c>
      <c r="C5375" s="1" t="str">
        <f>IF(raw!C5375="","",raw!C5375)</f>
        <v/>
      </c>
      <c r="D5375" s="1" t="str">
        <f>IF(raw!D5375="","",raw!D5375)</f>
        <v/>
      </c>
      <c r="E5375" s="1" t="str">
        <f>IF(raw!E5375="","",raw!E5375)</f>
        <v/>
      </c>
      <c r="F5375" s="1" t="str">
        <f>IF(raw!F5375="","",raw!F5375)</f>
        <v/>
      </c>
      <c r="G5375" s="1" t="str">
        <f>IF(raw!G5375="","",raw!G5375)</f>
        <v/>
      </c>
      <c r="H5375" s="1" t="str">
        <f>IF(raw!H5375="","",raw!H5375)</f>
        <v/>
      </c>
      <c r="I5375" s="1" t="str">
        <f>IF(raw!I5375="","",raw!I5375)</f>
        <v/>
      </c>
      <c r="J5375" s="1" t="str">
        <f>IF(raw!J5375="","",raw!J5375)</f>
        <v/>
      </c>
      <c r="K5375" s="1" t="str">
        <f>IF(raw!K5375="","",raw!K5375)</f>
        <v/>
      </c>
      <c r="L5375" s="1" t="str">
        <f>IF(raw!L5375="","",raw!L5375)</f>
        <v/>
      </c>
      <c r="M5375" s="1" t="str">
        <f>IF(raw!M5375="","",raw!M5375)</f>
        <v/>
      </c>
      <c r="N5375" s="33" t="str">
        <f>IF(raw!N5375="","",raw!N5375)</f>
        <v/>
      </c>
      <c r="O5375" s="30" t="e">
        <f>ROUND(Table1[[#This Row],[Created_at]],1)</f>
        <v>#VALUE!</v>
      </c>
      <c r="P5375" s="39" t="e">
        <f>TRUNC(Table1[[#This Row],[Created_at]],0)</f>
        <v>#VALUE!</v>
      </c>
    </row>
    <row r="5376" spans="1:16" hidden="1" x14ac:dyDescent="0.2">
      <c r="A5376" s="7" t="str">
        <f>IFERROR(DATE(LEFT(raw!A5376,4),MID(raw!A5376,6,2),MID(raw!A5376,9,2)) + TIME(MID(raw!A5376,12,2),MID(raw!A5376,15,2),MID(raw!A5376,18,2)),"")</f>
        <v/>
      </c>
      <c r="B5376" s="1" t="str">
        <f>IF(raw!B5376="","",raw!B5376)</f>
        <v/>
      </c>
      <c r="C5376" s="1" t="str">
        <f>IF(raw!C5376="","",raw!C5376)</f>
        <v/>
      </c>
      <c r="D5376" s="1" t="str">
        <f>IF(raw!D5376="","",raw!D5376)</f>
        <v/>
      </c>
      <c r="E5376" s="1" t="str">
        <f>IF(raw!E5376="","",raw!E5376)</f>
        <v/>
      </c>
      <c r="F5376" s="1" t="str">
        <f>IF(raw!F5376="","",raw!F5376)</f>
        <v/>
      </c>
      <c r="G5376" s="1" t="str">
        <f>IF(raw!G5376="","",raw!G5376)</f>
        <v/>
      </c>
      <c r="H5376" s="1" t="str">
        <f>IF(raw!H5376="","",raw!H5376)</f>
        <v/>
      </c>
      <c r="I5376" s="1" t="str">
        <f>IF(raw!I5376="","",raw!I5376)</f>
        <v/>
      </c>
      <c r="J5376" s="1" t="str">
        <f>IF(raw!J5376="","",raw!J5376)</f>
        <v/>
      </c>
      <c r="K5376" s="1" t="str">
        <f>IF(raw!K5376="","",raw!K5376)</f>
        <v/>
      </c>
      <c r="L5376" s="1" t="str">
        <f>IF(raw!L5376="","",raw!L5376)</f>
        <v/>
      </c>
      <c r="M5376" s="1" t="str">
        <f>IF(raw!M5376="","",raw!M5376)</f>
        <v/>
      </c>
      <c r="N5376" s="33" t="str">
        <f>IF(raw!N5376="","",raw!N5376)</f>
        <v/>
      </c>
      <c r="O5376" s="30" t="e">
        <f>ROUND(Table1[[#This Row],[Created_at]],1)</f>
        <v>#VALUE!</v>
      </c>
      <c r="P5376" s="39" t="e">
        <f>TRUNC(Table1[[#This Row],[Created_at]],0)</f>
        <v>#VALUE!</v>
      </c>
    </row>
    <row r="5377" spans="1:16" hidden="1" x14ac:dyDescent="0.2">
      <c r="A5377" s="7" t="str">
        <f>IFERROR(DATE(LEFT(raw!A5377,4),MID(raw!A5377,6,2),MID(raw!A5377,9,2)) + TIME(MID(raw!A5377,12,2),MID(raw!A5377,15,2),MID(raw!A5377,18,2)),"")</f>
        <v/>
      </c>
      <c r="B5377" s="1" t="str">
        <f>IF(raw!B5377="","",raw!B5377)</f>
        <v/>
      </c>
      <c r="C5377" s="1" t="str">
        <f>IF(raw!C5377="","",raw!C5377)</f>
        <v/>
      </c>
      <c r="D5377" s="1" t="str">
        <f>IF(raw!D5377="","",raw!D5377)</f>
        <v/>
      </c>
      <c r="E5377" s="1" t="str">
        <f>IF(raw!E5377="","",raw!E5377)</f>
        <v/>
      </c>
      <c r="F5377" s="1" t="str">
        <f>IF(raw!F5377="","",raw!F5377)</f>
        <v/>
      </c>
      <c r="G5377" s="1" t="str">
        <f>IF(raw!G5377="","",raw!G5377)</f>
        <v/>
      </c>
      <c r="H5377" s="1" t="str">
        <f>IF(raw!H5377="","",raw!H5377)</f>
        <v/>
      </c>
      <c r="I5377" s="1" t="str">
        <f>IF(raw!I5377="","",raw!I5377)</f>
        <v/>
      </c>
      <c r="J5377" s="1" t="str">
        <f>IF(raw!J5377="","",raw!J5377)</f>
        <v/>
      </c>
      <c r="K5377" s="1" t="str">
        <f>IF(raw!K5377="","",raw!K5377)</f>
        <v/>
      </c>
      <c r="L5377" s="1" t="str">
        <f>IF(raw!L5377="","",raw!L5377)</f>
        <v/>
      </c>
      <c r="M5377" s="1" t="str">
        <f>IF(raw!M5377="","",raw!M5377)</f>
        <v/>
      </c>
      <c r="N5377" s="33" t="str">
        <f>IF(raw!N5377="","",raw!N5377)</f>
        <v/>
      </c>
      <c r="O5377" s="30" t="e">
        <f>ROUND(Table1[[#This Row],[Created_at]],1)</f>
        <v>#VALUE!</v>
      </c>
      <c r="P5377" s="39" t="e">
        <f>TRUNC(Table1[[#This Row],[Created_at]],0)</f>
        <v>#VALUE!</v>
      </c>
    </row>
    <row r="5378" spans="1:16" hidden="1" x14ac:dyDescent="0.2">
      <c r="A5378" s="7" t="str">
        <f>IFERROR(DATE(LEFT(raw!A5378,4),MID(raw!A5378,6,2),MID(raw!A5378,9,2)) + TIME(MID(raw!A5378,12,2),MID(raw!A5378,15,2),MID(raw!A5378,18,2)),"")</f>
        <v/>
      </c>
      <c r="B5378" s="1" t="str">
        <f>IF(raw!B5378="","",raw!B5378)</f>
        <v/>
      </c>
      <c r="C5378" s="1" t="str">
        <f>IF(raw!C5378="","",raw!C5378)</f>
        <v/>
      </c>
      <c r="D5378" s="1" t="str">
        <f>IF(raw!D5378="","",raw!D5378)</f>
        <v/>
      </c>
      <c r="E5378" s="1" t="str">
        <f>IF(raw!E5378="","",raw!E5378)</f>
        <v/>
      </c>
      <c r="F5378" s="1" t="str">
        <f>IF(raw!F5378="","",raw!F5378)</f>
        <v/>
      </c>
      <c r="G5378" s="1" t="str">
        <f>IF(raw!G5378="","",raw!G5378)</f>
        <v/>
      </c>
      <c r="H5378" s="1" t="str">
        <f>IF(raw!H5378="","",raw!H5378)</f>
        <v/>
      </c>
      <c r="I5378" s="1" t="str">
        <f>IF(raw!I5378="","",raw!I5378)</f>
        <v/>
      </c>
      <c r="J5378" s="1" t="str">
        <f>IF(raw!J5378="","",raw!J5378)</f>
        <v/>
      </c>
      <c r="K5378" s="1" t="str">
        <f>IF(raw!K5378="","",raw!K5378)</f>
        <v/>
      </c>
      <c r="L5378" s="1" t="str">
        <f>IF(raw!L5378="","",raw!L5378)</f>
        <v/>
      </c>
      <c r="M5378" s="1" t="str">
        <f>IF(raw!M5378="","",raw!M5378)</f>
        <v/>
      </c>
      <c r="N5378" s="33" t="str">
        <f>IF(raw!N5378="","",raw!N5378)</f>
        <v/>
      </c>
      <c r="O5378" s="30" t="e">
        <f>ROUND(Table1[[#This Row],[Created_at]],1)</f>
        <v>#VALUE!</v>
      </c>
      <c r="P5378" s="39" t="e">
        <f>TRUNC(Table1[[#This Row],[Created_at]],0)</f>
        <v>#VALUE!</v>
      </c>
    </row>
    <row r="5379" spans="1:16" hidden="1" x14ac:dyDescent="0.2">
      <c r="A5379" s="7" t="str">
        <f>IFERROR(DATE(LEFT(raw!A5379,4),MID(raw!A5379,6,2),MID(raw!A5379,9,2)) + TIME(MID(raw!A5379,12,2),MID(raw!A5379,15,2),MID(raw!A5379,18,2)),"")</f>
        <v/>
      </c>
      <c r="B5379" s="1" t="str">
        <f>IF(raw!B5379="","",raw!B5379)</f>
        <v/>
      </c>
      <c r="C5379" s="1" t="str">
        <f>IF(raw!C5379="","",raw!C5379)</f>
        <v/>
      </c>
      <c r="D5379" s="1" t="str">
        <f>IF(raw!D5379="","",raw!D5379)</f>
        <v/>
      </c>
      <c r="E5379" s="1" t="str">
        <f>IF(raw!E5379="","",raw!E5379)</f>
        <v/>
      </c>
      <c r="F5379" s="1" t="str">
        <f>IF(raw!F5379="","",raw!F5379)</f>
        <v/>
      </c>
      <c r="G5379" s="1" t="str">
        <f>IF(raw!G5379="","",raw!G5379)</f>
        <v/>
      </c>
      <c r="H5379" s="1" t="str">
        <f>IF(raw!H5379="","",raw!H5379)</f>
        <v/>
      </c>
      <c r="I5379" s="1" t="str">
        <f>IF(raw!I5379="","",raw!I5379)</f>
        <v/>
      </c>
      <c r="J5379" s="1" t="str">
        <f>IF(raw!J5379="","",raw!J5379)</f>
        <v/>
      </c>
      <c r="K5379" s="1" t="str">
        <f>IF(raw!K5379="","",raw!K5379)</f>
        <v/>
      </c>
      <c r="L5379" s="1" t="str">
        <f>IF(raw!L5379="","",raw!L5379)</f>
        <v/>
      </c>
      <c r="M5379" s="1" t="str">
        <f>IF(raw!M5379="","",raw!M5379)</f>
        <v/>
      </c>
      <c r="N5379" s="33" t="str">
        <f>IF(raw!N5379="","",raw!N5379)</f>
        <v/>
      </c>
      <c r="O5379" s="30" t="e">
        <f>ROUND(Table1[[#This Row],[Created_at]],1)</f>
        <v>#VALUE!</v>
      </c>
      <c r="P5379" s="39" t="e">
        <f>TRUNC(Table1[[#This Row],[Created_at]],0)</f>
        <v>#VALUE!</v>
      </c>
    </row>
    <row r="5380" spans="1:16" hidden="1" x14ac:dyDescent="0.2">
      <c r="A5380" s="7" t="str">
        <f>IFERROR(DATE(LEFT(raw!A5380,4),MID(raw!A5380,6,2),MID(raw!A5380,9,2)) + TIME(MID(raw!A5380,12,2),MID(raw!A5380,15,2),MID(raw!A5380,18,2)),"")</f>
        <v/>
      </c>
      <c r="B5380" s="1" t="str">
        <f>IF(raw!B5380="","",raw!B5380)</f>
        <v/>
      </c>
      <c r="C5380" s="1" t="str">
        <f>IF(raw!C5380="","",raw!C5380)</f>
        <v/>
      </c>
      <c r="D5380" s="1" t="str">
        <f>IF(raw!D5380="","",raw!D5380)</f>
        <v/>
      </c>
      <c r="E5380" s="1" t="str">
        <f>IF(raw!E5380="","",raw!E5380)</f>
        <v/>
      </c>
      <c r="F5380" s="1" t="str">
        <f>IF(raw!F5380="","",raw!F5380)</f>
        <v/>
      </c>
      <c r="G5380" s="1" t="str">
        <f>IF(raw!G5380="","",raw!G5380)</f>
        <v/>
      </c>
      <c r="H5380" s="1" t="str">
        <f>IF(raw!H5380="","",raw!H5380)</f>
        <v/>
      </c>
      <c r="I5380" s="1" t="str">
        <f>IF(raw!I5380="","",raw!I5380)</f>
        <v/>
      </c>
      <c r="J5380" s="1" t="str">
        <f>IF(raw!J5380="","",raw!J5380)</f>
        <v/>
      </c>
      <c r="K5380" s="1" t="str">
        <f>IF(raw!K5380="","",raw!K5380)</f>
        <v/>
      </c>
      <c r="L5380" s="1" t="str">
        <f>IF(raw!L5380="","",raw!L5380)</f>
        <v/>
      </c>
      <c r="M5380" s="1" t="str">
        <f>IF(raw!M5380="","",raw!M5380)</f>
        <v/>
      </c>
      <c r="N5380" s="33" t="str">
        <f>IF(raw!N5380="","",raw!N5380)</f>
        <v/>
      </c>
      <c r="O5380" s="30" t="e">
        <f>ROUND(Table1[[#This Row],[Created_at]],1)</f>
        <v>#VALUE!</v>
      </c>
      <c r="P5380" s="39" t="e">
        <f>TRUNC(Table1[[#This Row],[Created_at]],0)</f>
        <v>#VALUE!</v>
      </c>
    </row>
    <row r="5381" spans="1:16" hidden="1" x14ac:dyDescent="0.2">
      <c r="A5381" s="7" t="str">
        <f>IFERROR(DATE(LEFT(raw!A5381,4),MID(raw!A5381,6,2),MID(raw!A5381,9,2)) + TIME(MID(raw!A5381,12,2),MID(raw!A5381,15,2),MID(raw!A5381,18,2)),"")</f>
        <v/>
      </c>
      <c r="B5381" s="1" t="str">
        <f>IF(raw!B5381="","",raw!B5381)</f>
        <v/>
      </c>
      <c r="C5381" s="1" t="str">
        <f>IF(raw!C5381="","",raw!C5381)</f>
        <v/>
      </c>
      <c r="D5381" s="1" t="str">
        <f>IF(raw!D5381="","",raw!D5381)</f>
        <v/>
      </c>
      <c r="E5381" s="1" t="str">
        <f>IF(raw!E5381="","",raw!E5381)</f>
        <v/>
      </c>
      <c r="F5381" s="1" t="str">
        <f>IF(raw!F5381="","",raw!F5381)</f>
        <v/>
      </c>
      <c r="G5381" s="1" t="str">
        <f>IF(raw!G5381="","",raw!G5381)</f>
        <v/>
      </c>
      <c r="H5381" s="1" t="str">
        <f>IF(raw!H5381="","",raw!H5381)</f>
        <v/>
      </c>
      <c r="I5381" s="1" t="str">
        <f>IF(raw!I5381="","",raw!I5381)</f>
        <v/>
      </c>
      <c r="J5381" s="1" t="str">
        <f>IF(raw!J5381="","",raw!J5381)</f>
        <v/>
      </c>
      <c r="K5381" s="1" t="str">
        <f>IF(raw!K5381="","",raw!K5381)</f>
        <v/>
      </c>
      <c r="L5381" s="1" t="str">
        <f>IF(raw!L5381="","",raw!L5381)</f>
        <v/>
      </c>
      <c r="M5381" s="1" t="str">
        <f>IF(raw!M5381="","",raw!M5381)</f>
        <v/>
      </c>
      <c r="N5381" s="33" t="str">
        <f>IF(raw!N5381="","",raw!N5381)</f>
        <v/>
      </c>
      <c r="O5381" s="30" t="e">
        <f>ROUND(Table1[[#This Row],[Created_at]],1)</f>
        <v>#VALUE!</v>
      </c>
      <c r="P5381" s="39" t="e">
        <f>TRUNC(Table1[[#This Row],[Created_at]],0)</f>
        <v>#VALUE!</v>
      </c>
    </row>
    <row r="5382" spans="1:16" hidden="1" x14ac:dyDescent="0.2">
      <c r="A5382" s="7" t="str">
        <f>IFERROR(DATE(LEFT(raw!A5382,4),MID(raw!A5382,6,2),MID(raw!A5382,9,2)) + TIME(MID(raw!A5382,12,2),MID(raw!A5382,15,2),MID(raw!A5382,18,2)),"")</f>
        <v/>
      </c>
      <c r="B5382" s="1" t="str">
        <f>IF(raw!B5382="","",raw!B5382)</f>
        <v/>
      </c>
      <c r="C5382" s="1" t="str">
        <f>IF(raw!C5382="","",raw!C5382)</f>
        <v/>
      </c>
      <c r="D5382" s="1" t="str">
        <f>IF(raw!D5382="","",raw!D5382)</f>
        <v/>
      </c>
      <c r="E5382" s="1" t="str">
        <f>IF(raw!E5382="","",raw!E5382)</f>
        <v/>
      </c>
      <c r="F5382" s="1" t="str">
        <f>IF(raw!F5382="","",raw!F5382)</f>
        <v/>
      </c>
      <c r="G5382" s="1" t="str">
        <f>IF(raw!G5382="","",raw!G5382)</f>
        <v/>
      </c>
      <c r="H5382" s="1" t="str">
        <f>IF(raw!H5382="","",raw!H5382)</f>
        <v/>
      </c>
      <c r="I5382" s="1" t="str">
        <f>IF(raw!I5382="","",raw!I5382)</f>
        <v/>
      </c>
      <c r="J5382" s="1" t="str">
        <f>IF(raw!J5382="","",raw!J5382)</f>
        <v/>
      </c>
      <c r="K5382" s="1" t="str">
        <f>IF(raw!K5382="","",raw!K5382)</f>
        <v/>
      </c>
      <c r="L5382" s="1" t="str">
        <f>IF(raw!L5382="","",raw!L5382)</f>
        <v/>
      </c>
      <c r="M5382" s="1" t="str">
        <f>IF(raw!M5382="","",raw!M5382)</f>
        <v/>
      </c>
      <c r="N5382" s="33" t="str">
        <f>IF(raw!N5382="","",raw!N5382)</f>
        <v/>
      </c>
      <c r="O5382" s="30" t="e">
        <f>ROUND(Table1[[#This Row],[Created_at]],1)</f>
        <v>#VALUE!</v>
      </c>
      <c r="P5382" s="39" t="e">
        <f>TRUNC(Table1[[#This Row],[Created_at]],0)</f>
        <v>#VALUE!</v>
      </c>
    </row>
    <row r="5383" spans="1:16" hidden="1" x14ac:dyDescent="0.2">
      <c r="A5383" s="7" t="str">
        <f>IFERROR(DATE(LEFT(raw!A5383,4),MID(raw!A5383,6,2),MID(raw!A5383,9,2)) + TIME(MID(raw!A5383,12,2),MID(raw!A5383,15,2),MID(raw!A5383,18,2)),"")</f>
        <v/>
      </c>
      <c r="B5383" s="1" t="str">
        <f>IF(raw!B5383="","",raw!B5383)</f>
        <v/>
      </c>
      <c r="C5383" s="1" t="str">
        <f>IF(raw!C5383="","",raw!C5383)</f>
        <v/>
      </c>
      <c r="D5383" s="1" t="str">
        <f>IF(raw!D5383="","",raw!D5383)</f>
        <v/>
      </c>
      <c r="E5383" s="1" t="str">
        <f>IF(raw!E5383="","",raw!E5383)</f>
        <v/>
      </c>
      <c r="F5383" s="1" t="str">
        <f>IF(raw!F5383="","",raw!F5383)</f>
        <v/>
      </c>
      <c r="G5383" s="1" t="str">
        <f>IF(raw!G5383="","",raw!G5383)</f>
        <v/>
      </c>
      <c r="H5383" s="1" t="str">
        <f>IF(raw!H5383="","",raw!H5383)</f>
        <v/>
      </c>
      <c r="I5383" s="1" t="str">
        <f>IF(raw!I5383="","",raw!I5383)</f>
        <v/>
      </c>
      <c r="J5383" s="1" t="str">
        <f>IF(raw!J5383="","",raw!J5383)</f>
        <v/>
      </c>
      <c r="K5383" s="1" t="str">
        <f>IF(raw!K5383="","",raw!K5383)</f>
        <v/>
      </c>
      <c r="L5383" s="1" t="str">
        <f>IF(raw!L5383="","",raw!L5383)</f>
        <v/>
      </c>
      <c r="M5383" s="1" t="str">
        <f>IF(raw!M5383="","",raw!M5383)</f>
        <v/>
      </c>
      <c r="N5383" s="33" t="str">
        <f>IF(raw!N5383="","",raw!N5383)</f>
        <v/>
      </c>
      <c r="O5383" s="30" t="e">
        <f>ROUND(Table1[[#This Row],[Created_at]],1)</f>
        <v>#VALUE!</v>
      </c>
      <c r="P5383" s="39" t="e">
        <f>TRUNC(Table1[[#This Row],[Created_at]],0)</f>
        <v>#VALUE!</v>
      </c>
    </row>
    <row r="5384" spans="1:16" hidden="1" x14ac:dyDescent="0.2">
      <c r="A5384" s="7" t="str">
        <f>IFERROR(DATE(LEFT(raw!A5384,4),MID(raw!A5384,6,2),MID(raw!A5384,9,2)) + TIME(MID(raw!A5384,12,2),MID(raw!A5384,15,2),MID(raw!A5384,18,2)),"")</f>
        <v/>
      </c>
      <c r="B5384" s="1" t="str">
        <f>IF(raw!B5384="","",raw!B5384)</f>
        <v/>
      </c>
      <c r="C5384" s="1" t="str">
        <f>IF(raw!C5384="","",raw!C5384)</f>
        <v/>
      </c>
      <c r="D5384" s="1" t="str">
        <f>IF(raw!D5384="","",raw!D5384)</f>
        <v/>
      </c>
      <c r="E5384" s="1" t="str">
        <f>IF(raw!E5384="","",raw!E5384)</f>
        <v/>
      </c>
      <c r="F5384" s="1" t="str">
        <f>IF(raw!F5384="","",raw!F5384)</f>
        <v/>
      </c>
      <c r="G5384" s="1" t="str">
        <f>IF(raw!G5384="","",raw!G5384)</f>
        <v/>
      </c>
      <c r="H5384" s="1" t="str">
        <f>IF(raw!H5384="","",raw!H5384)</f>
        <v/>
      </c>
      <c r="I5384" s="1" t="str">
        <f>IF(raw!I5384="","",raw!I5384)</f>
        <v/>
      </c>
      <c r="J5384" s="1" t="str">
        <f>IF(raw!J5384="","",raw!J5384)</f>
        <v/>
      </c>
      <c r="K5384" s="1" t="str">
        <f>IF(raw!K5384="","",raw!K5384)</f>
        <v/>
      </c>
      <c r="L5384" s="1" t="str">
        <f>IF(raw!L5384="","",raw!L5384)</f>
        <v/>
      </c>
      <c r="M5384" s="1" t="str">
        <f>IF(raw!M5384="","",raw!M5384)</f>
        <v/>
      </c>
      <c r="N5384" s="33" t="str">
        <f>IF(raw!N5384="","",raw!N5384)</f>
        <v/>
      </c>
      <c r="O5384" s="30" t="e">
        <f>ROUND(Table1[[#This Row],[Created_at]],1)</f>
        <v>#VALUE!</v>
      </c>
      <c r="P5384" s="39" t="e">
        <f>TRUNC(Table1[[#This Row],[Created_at]],0)</f>
        <v>#VALUE!</v>
      </c>
    </row>
    <row r="5385" spans="1:16" hidden="1" x14ac:dyDescent="0.2">
      <c r="A5385" s="7" t="str">
        <f>IFERROR(DATE(LEFT(raw!A5385,4),MID(raw!A5385,6,2),MID(raw!A5385,9,2)) + TIME(MID(raw!A5385,12,2),MID(raw!A5385,15,2),MID(raw!A5385,18,2)),"")</f>
        <v/>
      </c>
      <c r="B5385" s="1" t="str">
        <f>IF(raw!B5385="","",raw!B5385)</f>
        <v/>
      </c>
      <c r="C5385" s="1" t="str">
        <f>IF(raw!C5385="","",raw!C5385)</f>
        <v/>
      </c>
      <c r="D5385" s="1" t="str">
        <f>IF(raw!D5385="","",raw!D5385)</f>
        <v/>
      </c>
      <c r="E5385" s="1" t="str">
        <f>IF(raw!E5385="","",raw!E5385)</f>
        <v/>
      </c>
      <c r="F5385" s="1" t="str">
        <f>IF(raw!F5385="","",raw!F5385)</f>
        <v/>
      </c>
      <c r="G5385" s="1" t="str">
        <f>IF(raw!G5385="","",raw!G5385)</f>
        <v/>
      </c>
      <c r="H5385" s="1" t="str">
        <f>IF(raw!H5385="","",raw!H5385)</f>
        <v/>
      </c>
      <c r="I5385" s="1" t="str">
        <f>IF(raw!I5385="","",raw!I5385)</f>
        <v/>
      </c>
      <c r="J5385" s="1" t="str">
        <f>IF(raw!J5385="","",raw!J5385)</f>
        <v/>
      </c>
      <c r="K5385" s="1" t="str">
        <f>IF(raw!K5385="","",raw!K5385)</f>
        <v/>
      </c>
      <c r="L5385" s="1" t="str">
        <f>IF(raw!L5385="","",raw!L5385)</f>
        <v/>
      </c>
      <c r="M5385" s="1" t="str">
        <f>IF(raw!M5385="","",raw!M5385)</f>
        <v/>
      </c>
      <c r="N5385" s="33" t="str">
        <f>IF(raw!N5385="","",raw!N5385)</f>
        <v/>
      </c>
      <c r="O5385" s="30" t="e">
        <f>ROUND(Table1[[#This Row],[Created_at]],1)</f>
        <v>#VALUE!</v>
      </c>
      <c r="P5385" s="39" t="e">
        <f>TRUNC(Table1[[#This Row],[Created_at]],0)</f>
        <v>#VALUE!</v>
      </c>
    </row>
    <row r="5386" spans="1:16" hidden="1" x14ac:dyDescent="0.2">
      <c r="A5386" s="7" t="str">
        <f>IFERROR(DATE(LEFT(raw!A5386,4),MID(raw!A5386,6,2),MID(raw!A5386,9,2)) + TIME(MID(raw!A5386,12,2),MID(raw!A5386,15,2),MID(raw!A5386,18,2)),"")</f>
        <v/>
      </c>
      <c r="B5386" s="1" t="str">
        <f>IF(raw!B5386="","",raw!B5386)</f>
        <v/>
      </c>
      <c r="C5386" s="1" t="str">
        <f>IF(raw!C5386="","",raw!C5386)</f>
        <v/>
      </c>
      <c r="D5386" s="1" t="str">
        <f>IF(raw!D5386="","",raw!D5386)</f>
        <v/>
      </c>
      <c r="E5386" s="1" t="str">
        <f>IF(raw!E5386="","",raw!E5386)</f>
        <v/>
      </c>
      <c r="F5386" s="1" t="str">
        <f>IF(raw!F5386="","",raw!F5386)</f>
        <v/>
      </c>
      <c r="G5386" s="1" t="str">
        <f>IF(raw!G5386="","",raw!G5386)</f>
        <v/>
      </c>
      <c r="H5386" s="1" t="str">
        <f>IF(raw!H5386="","",raw!H5386)</f>
        <v/>
      </c>
      <c r="I5386" s="1" t="str">
        <f>IF(raw!I5386="","",raw!I5386)</f>
        <v/>
      </c>
      <c r="J5386" s="1" t="str">
        <f>IF(raw!J5386="","",raw!J5386)</f>
        <v/>
      </c>
      <c r="K5386" s="1" t="str">
        <f>IF(raw!K5386="","",raw!K5386)</f>
        <v/>
      </c>
      <c r="L5386" s="1" t="str">
        <f>IF(raw!L5386="","",raw!L5386)</f>
        <v/>
      </c>
      <c r="M5386" s="1" t="str">
        <f>IF(raw!M5386="","",raw!M5386)</f>
        <v/>
      </c>
      <c r="N5386" s="33" t="str">
        <f>IF(raw!N5386="","",raw!N5386)</f>
        <v/>
      </c>
      <c r="O5386" s="30" t="e">
        <f>ROUND(Table1[[#This Row],[Created_at]],1)</f>
        <v>#VALUE!</v>
      </c>
      <c r="P5386" s="39" t="e">
        <f>TRUNC(Table1[[#This Row],[Created_at]],0)</f>
        <v>#VALUE!</v>
      </c>
    </row>
    <row r="5387" spans="1:16" hidden="1" x14ac:dyDescent="0.2">
      <c r="A5387" s="7" t="str">
        <f>IFERROR(DATE(LEFT(raw!A5387,4),MID(raw!A5387,6,2),MID(raw!A5387,9,2)) + TIME(MID(raw!A5387,12,2),MID(raw!A5387,15,2),MID(raw!A5387,18,2)),"")</f>
        <v/>
      </c>
      <c r="B5387" s="1" t="str">
        <f>IF(raw!B5387="","",raw!B5387)</f>
        <v/>
      </c>
      <c r="C5387" s="1" t="str">
        <f>IF(raw!C5387="","",raw!C5387)</f>
        <v/>
      </c>
      <c r="D5387" s="1" t="str">
        <f>IF(raw!D5387="","",raw!D5387)</f>
        <v/>
      </c>
      <c r="E5387" s="1" t="str">
        <f>IF(raw!E5387="","",raw!E5387)</f>
        <v/>
      </c>
      <c r="F5387" s="1" t="str">
        <f>IF(raw!F5387="","",raw!F5387)</f>
        <v/>
      </c>
      <c r="G5387" s="1" t="str">
        <f>IF(raw!G5387="","",raw!G5387)</f>
        <v/>
      </c>
      <c r="H5387" s="1" t="str">
        <f>IF(raw!H5387="","",raw!H5387)</f>
        <v/>
      </c>
      <c r="I5387" s="1" t="str">
        <f>IF(raw!I5387="","",raw!I5387)</f>
        <v/>
      </c>
      <c r="J5387" s="1" t="str">
        <f>IF(raw!J5387="","",raw!J5387)</f>
        <v/>
      </c>
      <c r="K5387" s="1" t="str">
        <f>IF(raw!K5387="","",raw!K5387)</f>
        <v/>
      </c>
      <c r="L5387" s="1" t="str">
        <f>IF(raw!L5387="","",raw!L5387)</f>
        <v/>
      </c>
      <c r="M5387" s="1" t="str">
        <f>IF(raw!M5387="","",raw!M5387)</f>
        <v/>
      </c>
      <c r="N5387" s="33" t="str">
        <f>IF(raw!N5387="","",raw!N5387)</f>
        <v/>
      </c>
      <c r="O5387" s="30" t="e">
        <f>ROUND(Table1[[#This Row],[Created_at]],1)</f>
        <v>#VALUE!</v>
      </c>
      <c r="P5387" s="39" t="e">
        <f>TRUNC(Table1[[#This Row],[Created_at]],0)</f>
        <v>#VALUE!</v>
      </c>
    </row>
    <row r="5388" spans="1:16" hidden="1" x14ac:dyDescent="0.2">
      <c r="A5388" s="7" t="str">
        <f>IFERROR(DATE(LEFT(raw!A5388,4),MID(raw!A5388,6,2),MID(raw!A5388,9,2)) + TIME(MID(raw!A5388,12,2),MID(raw!A5388,15,2),MID(raw!A5388,18,2)),"")</f>
        <v/>
      </c>
      <c r="B5388" s="1" t="str">
        <f>IF(raw!B5388="","",raw!B5388)</f>
        <v/>
      </c>
      <c r="C5388" s="1" t="str">
        <f>IF(raw!C5388="","",raw!C5388)</f>
        <v/>
      </c>
      <c r="D5388" s="1" t="str">
        <f>IF(raw!D5388="","",raw!D5388)</f>
        <v/>
      </c>
      <c r="E5388" s="1" t="str">
        <f>IF(raw!E5388="","",raw!E5388)</f>
        <v/>
      </c>
      <c r="F5388" s="1" t="str">
        <f>IF(raw!F5388="","",raw!F5388)</f>
        <v/>
      </c>
      <c r="G5388" s="1" t="str">
        <f>IF(raw!G5388="","",raw!G5388)</f>
        <v/>
      </c>
      <c r="H5388" s="1" t="str">
        <f>IF(raw!H5388="","",raw!H5388)</f>
        <v/>
      </c>
      <c r="I5388" s="1" t="str">
        <f>IF(raw!I5388="","",raw!I5388)</f>
        <v/>
      </c>
      <c r="J5388" s="1" t="str">
        <f>IF(raw!J5388="","",raw!J5388)</f>
        <v/>
      </c>
      <c r="K5388" s="1" t="str">
        <f>IF(raw!K5388="","",raw!K5388)</f>
        <v/>
      </c>
      <c r="L5388" s="1" t="str">
        <f>IF(raw!L5388="","",raw!L5388)</f>
        <v/>
      </c>
      <c r="M5388" s="1" t="str">
        <f>IF(raw!M5388="","",raw!M5388)</f>
        <v/>
      </c>
      <c r="N5388" s="33" t="str">
        <f>IF(raw!N5388="","",raw!N5388)</f>
        <v/>
      </c>
      <c r="O5388" s="30" t="e">
        <f>ROUND(Table1[[#This Row],[Created_at]],1)</f>
        <v>#VALUE!</v>
      </c>
      <c r="P5388" s="39" t="e">
        <f>TRUNC(Table1[[#This Row],[Created_at]],0)</f>
        <v>#VALUE!</v>
      </c>
    </row>
    <row r="5389" spans="1:16" hidden="1" x14ac:dyDescent="0.2">
      <c r="A5389" s="7" t="str">
        <f>IFERROR(DATE(LEFT(raw!A5389,4),MID(raw!A5389,6,2),MID(raw!A5389,9,2)) + TIME(MID(raw!A5389,12,2),MID(raw!A5389,15,2),MID(raw!A5389,18,2)),"")</f>
        <v/>
      </c>
      <c r="B5389" s="1" t="str">
        <f>IF(raw!B5389="","",raw!B5389)</f>
        <v/>
      </c>
      <c r="C5389" s="1" t="str">
        <f>IF(raw!C5389="","",raw!C5389)</f>
        <v/>
      </c>
      <c r="D5389" s="1" t="str">
        <f>IF(raw!D5389="","",raw!D5389)</f>
        <v/>
      </c>
      <c r="E5389" s="1" t="str">
        <f>IF(raw!E5389="","",raw!E5389)</f>
        <v/>
      </c>
      <c r="F5389" s="1" t="str">
        <f>IF(raw!F5389="","",raw!F5389)</f>
        <v/>
      </c>
      <c r="G5389" s="1" t="str">
        <f>IF(raw!G5389="","",raw!G5389)</f>
        <v/>
      </c>
      <c r="H5389" s="1" t="str">
        <f>IF(raw!H5389="","",raw!H5389)</f>
        <v/>
      </c>
      <c r="I5389" s="1" t="str">
        <f>IF(raw!I5389="","",raw!I5389)</f>
        <v/>
      </c>
      <c r="J5389" s="1" t="str">
        <f>IF(raw!J5389="","",raw!J5389)</f>
        <v/>
      </c>
      <c r="K5389" s="1" t="str">
        <f>IF(raw!K5389="","",raw!K5389)</f>
        <v/>
      </c>
      <c r="L5389" s="1" t="str">
        <f>IF(raw!L5389="","",raw!L5389)</f>
        <v/>
      </c>
      <c r="M5389" s="1" t="str">
        <f>IF(raw!M5389="","",raw!M5389)</f>
        <v/>
      </c>
      <c r="N5389" s="33" t="str">
        <f>IF(raw!N5389="","",raw!N5389)</f>
        <v/>
      </c>
      <c r="O5389" s="30" t="e">
        <f>ROUND(Table1[[#This Row],[Created_at]],1)</f>
        <v>#VALUE!</v>
      </c>
      <c r="P5389" s="39" t="e">
        <f>TRUNC(Table1[[#This Row],[Created_at]],0)</f>
        <v>#VALUE!</v>
      </c>
    </row>
    <row r="5390" spans="1:16" hidden="1" x14ac:dyDescent="0.2">
      <c r="A5390" s="7" t="str">
        <f>IFERROR(DATE(LEFT(raw!A5390,4),MID(raw!A5390,6,2),MID(raw!A5390,9,2)) + TIME(MID(raw!A5390,12,2),MID(raw!A5390,15,2),MID(raw!A5390,18,2)),"")</f>
        <v/>
      </c>
      <c r="B5390" s="1" t="str">
        <f>IF(raw!B5390="","",raw!B5390)</f>
        <v/>
      </c>
      <c r="C5390" s="1" t="str">
        <f>IF(raw!C5390="","",raw!C5390)</f>
        <v/>
      </c>
      <c r="D5390" s="1" t="str">
        <f>IF(raw!D5390="","",raw!D5390)</f>
        <v/>
      </c>
      <c r="E5390" s="1" t="str">
        <f>IF(raw!E5390="","",raw!E5390)</f>
        <v/>
      </c>
      <c r="F5390" s="1" t="str">
        <f>IF(raw!F5390="","",raw!F5390)</f>
        <v/>
      </c>
      <c r="G5390" s="1" t="str">
        <f>IF(raw!G5390="","",raw!G5390)</f>
        <v/>
      </c>
      <c r="H5390" s="1" t="str">
        <f>IF(raw!H5390="","",raw!H5390)</f>
        <v/>
      </c>
      <c r="I5390" s="1" t="str">
        <f>IF(raw!I5390="","",raw!I5390)</f>
        <v/>
      </c>
      <c r="J5390" s="1" t="str">
        <f>IF(raw!J5390="","",raw!J5390)</f>
        <v/>
      </c>
      <c r="K5390" s="1" t="str">
        <f>IF(raw!K5390="","",raw!K5390)</f>
        <v/>
      </c>
      <c r="L5390" s="1" t="str">
        <f>IF(raw!L5390="","",raw!L5390)</f>
        <v/>
      </c>
      <c r="M5390" s="1" t="str">
        <f>IF(raw!M5390="","",raw!M5390)</f>
        <v/>
      </c>
      <c r="N5390" s="33" t="str">
        <f>IF(raw!N5390="","",raw!N5390)</f>
        <v/>
      </c>
      <c r="O5390" s="30" t="e">
        <f>ROUND(Table1[[#This Row],[Created_at]],1)</f>
        <v>#VALUE!</v>
      </c>
      <c r="P5390" s="39" t="e">
        <f>TRUNC(Table1[[#This Row],[Created_at]],0)</f>
        <v>#VALUE!</v>
      </c>
    </row>
    <row r="5391" spans="1:16" hidden="1" x14ac:dyDescent="0.2">
      <c r="A5391" s="7" t="str">
        <f>IFERROR(DATE(LEFT(raw!A5391,4),MID(raw!A5391,6,2),MID(raw!A5391,9,2)) + TIME(MID(raw!A5391,12,2),MID(raw!A5391,15,2),MID(raw!A5391,18,2)),"")</f>
        <v/>
      </c>
      <c r="B5391" s="1" t="str">
        <f>IF(raw!B5391="","",raw!B5391)</f>
        <v/>
      </c>
      <c r="C5391" s="1" t="str">
        <f>IF(raw!C5391="","",raw!C5391)</f>
        <v/>
      </c>
      <c r="D5391" s="1" t="str">
        <f>IF(raw!D5391="","",raw!D5391)</f>
        <v/>
      </c>
      <c r="E5391" s="1" t="str">
        <f>IF(raw!E5391="","",raw!E5391)</f>
        <v/>
      </c>
      <c r="F5391" s="1" t="str">
        <f>IF(raw!F5391="","",raw!F5391)</f>
        <v/>
      </c>
      <c r="G5391" s="1" t="str">
        <f>IF(raw!G5391="","",raw!G5391)</f>
        <v/>
      </c>
      <c r="H5391" s="1" t="str">
        <f>IF(raw!H5391="","",raw!H5391)</f>
        <v/>
      </c>
      <c r="I5391" s="1" t="str">
        <f>IF(raw!I5391="","",raw!I5391)</f>
        <v/>
      </c>
      <c r="J5391" s="1" t="str">
        <f>IF(raw!J5391="","",raw!J5391)</f>
        <v/>
      </c>
      <c r="K5391" s="1" t="str">
        <f>IF(raw!K5391="","",raw!K5391)</f>
        <v/>
      </c>
      <c r="L5391" s="1" t="str">
        <f>IF(raw!L5391="","",raw!L5391)</f>
        <v/>
      </c>
      <c r="M5391" s="1" t="str">
        <f>IF(raw!M5391="","",raw!M5391)</f>
        <v/>
      </c>
      <c r="N5391" s="33" t="str">
        <f>IF(raw!N5391="","",raw!N5391)</f>
        <v/>
      </c>
      <c r="O5391" s="30" t="e">
        <f>ROUND(Table1[[#This Row],[Created_at]],1)</f>
        <v>#VALUE!</v>
      </c>
      <c r="P5391" s="39" t="e">
        <f>TRUNC(Table1[[#This Row],[Created_at]],0)</f>
        <v>#VALUE!</v>
      </c>
    </row>
    <row r="5392" spans="1:16" hidden="1" x14ac:dyDescent="0.2">
      <c r="A5392" s="7" t="str">
        <f>IFERROR(DATE(LEFT(raw!A5392,4),MID(raw!A5392,6,2),MID(raw!A5392,9,2)) + TIME(MID(raw!A5392,12,2),MID(raw!A5392,15,2),MID(raw!A5392,18,2)),"")</f>
        <v/>
      </c>
      <c r="B5392" s="1" t="str">
        <f>IF(raw!B5392="","",raw!B5392)</f>
        <v/>
      </c>
      <c r="C5392" s="1" t="str">
        <f>IF(raw!C5392="","",raw!C5392)</f>
        <v/>
      </c>
      <c r="D5392" s="1" t="str">
        <f>IF(raw!D5392="","",raw!D5392)</f>
        <v/>
      </c>
      <c r="E5392" s="1" t="str">
        <f>IF(raw!E5392="","",raw!E5392)</f>
        <v/>
      </c>
      <c r="F5392" s="1" t="str">
        <f>IF(raw!F5392="","",raw!F5392)</f>
        <v/>
      </c>
      <c r="G5392" s="1" t="str">
        <f>IF(raw!G5392="","",raw!G5392)</f>
        <v/>
      </c>
      <c r="H5392" s="1" t="str">
        <f>IF(raw!H5392="","",raw!H5392)</f>
        <v/>
      </c>
      <c r="I5392" s="1" t="str">
        <f>IF(raw!I5392="","",raw!I5392)</f>
        <v/>
      </c>
      <c r="J5392" s="1" t="str">
        <f>IF(raw!J5392="","",raw!J5392)</f>
        <v/>
      </c>
      <c r="K5392" s="1" t="str">
        <f>IF(raw!K5392="","",raw!K5392)</f>
        <v/>
      </c>
      <c r="L5392" s="1" t="str">
        <f>IF(raw!L5392="","",raw!L5392)</f>
        <v/>
      </c>
      <c r="M5392" s="1" t="str">
        <f>IF(raw!M5392="","",raw!M5392)</f>
        <v/>
      </c>
      <c r="N5392" s="33" t="str">
        <f>IF(raw!N5392="","",raw!N5392)</f>
        <v/>
      </c>
      <c r="O5392" s="30" t="e">
        <f>ROUND(Table1[[#This Row],[Created_at]],1)</f>
        <v>#VALUE!</v>
      </c>
      <c r="P5392" s="39" t="e">
        <f>TRUNC(Table1[[#This Row],[Created_at]],0)</f>
        <v>#VALUE!</v>
      </c>
    </row>
    <row r="5393" spans="1:16" hidden="1" x14ac:dyDescent="0.2">
      <c r="A5393" s="7" t="str">
        <f>IFERROR(DATE(LEFT(raw!A5393,4),MID(raw!A5393,6,2),MID(raw!A5393,9,2)) + TIME(MID(raw!A5393,12,2),MID(raw!A5393,15,2),MID(raw!A5393,18,2)),"")</f>
        <v/>
      </c>
      <c r="B5393" s="1" t="str">
        <f>IF(raw!B5393="","",raw!B5393)</f>
        <v/>
      </c>
      <c r="C5393" s="1" t="str">
        <f>IF(raw!C5393="","",raw!C5393)</f>
        <v/>
      </c>
      <c r="D5393" s="1" t="str">
        <f>IF(raw!D5393="","",raw!D5393)</f>
        <v/>
      </c>
      <c r="E5393" s="1" t="str">
        <f>IF(raw!E5393="","",raw!E5393)</f>
        <v/>
      </c>
      <c r="F5393" s="1" t="str">
        <f>IF(raw!F5393="","",raw!F5393)</f>
        <v/>
      </c>
      <c r="G5393" s="1" t="str">
        <f>IF(raw!G5393="","",raw!G5393)</f>
        <v/>
      </c>
      <c r="H5393" s="1" t="str">
        <f>IF(raw!H5393="","",raw!H5393)</f>
        <v/>
      </c>
      <c r="I5393" s="1" t="str">
        <f>IF(raw!I5393="","",raw!I5393)</f>
        <v/>
      </c>
      <c r="J5393" s="1" t="str">
        <f>IF(raw!J5393="","",raw!J5393)</f>
        <v/>
      </c>
      <c r="K5393" s="1" t="str">
        <f>IF(raw!K5393="","",raw!K5393)</f>
        <v/>
      </c>
      <c r="L5393" s="1" t="str">
        <f>IF(raw!L5393="","",raw!L5393)</f>
        <v/>
      </c>
      <c r="M5393" s="1" t="str">
        <f>IF(raw!M5393="","",raw!M5393)</f>
        <v/>
      </c>
      <c r="N5393" s="33" t="str">
        <f>IF(raw!N5393="","",raw!N5393)</f>
        <v/>
      </c>
      <c r="O5393" s="30" t="e">
        <f>ROUND(Table1[[#This Row],[Created_at]],1)</f>
        <v>#VALUE!</v>
      </c>
      <c r="P5393" s="39" t="e">
        <f>TRUNC(Table1[[#This Row],[Created_at]],0)</f>
        <v>#VALUE!</v>
      </c>
    </row>
    <row r="5394" spans="1:16" hidden="1" x14ac:dyDescent="0.2">
      <c r="A5394" s="7" t="str">
        <f>IFERROR(DATE(LEFT(raw!A5394,4),MID(raw!A5394,6,2),MID(raw!A5394,9,2)) + TIME(MID(raw!A5394,12,2),MID(raw!A5394,15,2),MID(raw!A5394,18,2)),"")</f>
        <v/>
      </c>
      <c r="B5394" s="1" t="str">
        <f>IF(raw!B5394="","",raw!B5394)</f>
        <v/>
      </c>
      <c r="C5394" s="1" t="str">
        <f>IF(raw!C5394="","",raw!C5394)</f>
        <v/>
      </c>
      <c r="D5394" s="1" t="str">
        <f>IF(raw!D5394="","",raw!D5394)</f>
        <v/>
      </c>
      <c r="E5394" s="1" t="str">
        <f>IF(raw!E5394="","",raw!E5394)</f>
        <v/>
      </c>
      <c r="F5394" s="1" t="str">
        <f>IF(raw!F5394="","",raw!F5394)</f>
        <v/>
      </c>
      <c r="G5394" s="1" t="str">
        <f>IF(raw!G5394="","",raw!G5394)</f>
        <v/>
      </c>
      <c r="H5394" s="1" t="str">
        <f>IF(raw!H5394="","",raw!H5394)</f>
        <v/>
      </c>
      <c r="I5394" s="1" t="str">
        <f>IF(raw!I5394="","",raw!I5394)</f>
        <v/>
      </c>
      <c r="J5394" s="1" t="str">
        <f>IF(raw!J5394="","",raw!J5394)</f>
        <v/>
      </c>
      <c r="K5394" s="1" t="str">
        <f>IF(raw!K5394="","",raw!K5394)</f>
        <v/>
      </c>
      <c r="L5394" s="1" t="str">
        <f>IF(raw!L5394="","",raw!L5394)</f>
        <v/>
      </c>
      <c r="M5394" s="1" t="str">
        <f>IF(raw!M5394="","",raw!M5394)</f>
        <v/>
      </c>
      <c r="N5394" s="33" t="str">
        <f>IF(raw!N5394="","",raw!N5394)</f>
        <v/>
      </c>
      <c r="O5394" s="30" t="e">
        <f>ROUND(Table1[[#This Row],[Created_at]],1)</f>
        <v>#VALUE!</v>
      </c>
      <c r="P5394" s="39" t="e">
        <f>TRUNC(Table1[[#This Row],[Created_at]],0)</f>
        <v>#VALUE!</v>
      </c>
    </row>
    <row r="5395" spans="1:16" hidden="1" x14ac:dyDescent="0.2">
      <c r="A5395" s="7" t="str">
        <f>IFERROR(DATE(LEFT(raw!A5395,4),MID(raw!A5395,6,2),MID(raw!A5395,9,2)) + TIME(MID(raw!A5395,12,2),MID(raw!A5395,15,2),MID(raw!A5395,18,2)),"")</f>
        <v/>
      </c>
      <c r="B5395" s="1" t="str">
        <f>IF(raw!B5395="","",raw!B5395)</f>
        <v/>
      </c>
      <c r="C5395" s="1" t="str">
        <f>IF(raw!C5395="","",raw!C5395)</f>
        <v/>
      </c>
      <c r="D5395" s="1" t="str">
        <f>IF(raw!D5395="","",raw!D5395)</f>
        <v/>
      </c>
      <c r="E5395" s="1" t="str">
        <f>IF(raw!E5395="","",raw!E5395)</f>
        <v/>
      </c>
      <c r="F5395" s="1" t="str">
        <f>IF(raw!F5395="","",raw!F5395)</f>
        <v/>
      </c>
      <c r="G5395" s="1" t="str">
        <f>IF(raw!G5395="","",raw!G5395)</f>
        <v/>
      </c>
      <c r="H5395" s="1" t="str">
        <f>IF(raw!H5395="","",raw!H5395)</f>
        <v/>
      </c>
      <c r="I5395" s="1" t="str">
        <f>IF(raw!I5395="","",raw!I5395)</f>
        <v/>
      </c>
      <c r="J5395" s="1" t="str">
        <f>IF(raw!J5395="","",raw!J5395)</f>
        <v/>
      </c>
      <c r="K5395" s="1" t="str">
        <f>IF(raw!K5395="","",raw!K5395)</f>
        <v/>
      </c>
      <c r="L5395" s="1" t="str">
        <f>IF(raw!L5395="","",raw!L5395)</f>
        <v/>
      </c>
      <c r="M5395" s="1" t="str">
        <f>IF(raw!M5395="","",raw!M5395)</f>
        <v/>
      </c>
      <c r="N5395" s="33" t="str">
        <f>IF(raw!N5395="","",raw!N5395)</f>
        <v/>
      </c>
      <c r="O5395" s="30" t="e">
        <f>ROUND(Table1[[#This Row],[Created_at]],1)</f>
        <v>#VALUE!</v>
      </c>
      <c r="P5395" s="39" t="e">
        <f>TRUNC(Table1[[#This Row],[Created_at]],0)</f>
        <v>#VALUE!</v>
      </c>
    </row>
    <row r="5396" spans="1:16" hidden="1" x14ac:dyDescent="0.2">
      <c r="A5396" s="7" t="str">
        <f>IFERROR(DATE(LEFT(raw!A5396,4),MID(raw!A5396,6,2),MID(raw!A5396,9,2)) + TIME(MID(raw!A5396,12,2),MID(raw!A5396,15,2),MID(raw!A5396,18,2)),"")</f>
        <v/>
      </c>
      <c r="B5396" s="1" t="str">
        <f>IF(raw!B5396="","",raw!B5396)</f>
        <v/>
      </c>
      <c r="C5396" s="1" t="str">
        <f>IF(raw!C5396="","",raw!C5396)</f>
        <v/>
      </c>
      <c r="D5396" s="1" t="str">
        <f>IF(raw!D5396="","",raw!D5396)</f>
        <v/>
      </c>
      <c r="E5396" s="1" t="str">
        <f>IF(raw!E5396="","",raw!E5396)</f>
        <v/>
      </c>
      <c r="F5396" s="1" t="str">
        <f>IF(raw!F5396="","",raw!F5396)</f>
        <v/>
      </c>
      <c r="G5396" s="1" t="str">
        <f>IF(raw!G5396="","",raw!G5396)</f>
        <v/>
      </c>
      <c r="H5396" s="1" t="str">
        <f>IF(raw!H5396="","",raw!H5396)</f>
        <v/>
      </c>
      <c r="I5396" s="1" t="str">
        <f>IF(raw!I5396="","",raw!I5396)</f>
        <v/>
      </c>
      <c r="J5396" s="1" t="str">
        <f>IF(raw!J5396="","",raw!J5396)</f>
        <v/>
      </c>
      <c r="K5396" s="1" t="str">
        <f>IF(raw!K5396="","",raw!K5396)</f>
        <v/>
      </c>
      <c r="L5396" s="1" t="str">
        <f>IF(raw!L5396="","",raw!L5396)</f>
        <v/>
      </c>
      <c r="M5396" s="1" t="str">
        <f>IF(raw!M5396="","",raw!M5396)</f>
        <v/>
      </c>
      <c r="N5396" s="33" t="str">
        <f>IF(raw!N5396="","",raw!N5396)</f>
        <v/>
      </c>
      <c r="O5396" s="30" t="e">
        <f>ROUND(Table1[[#This Row],[Created_at]],1)</f>
        <v>#VALUE!</v>
      </c>
      <c r="P5396" s="39" t="e">
        <f>TRUNC(Table1[[#This Row],[Created_at]],0)</f>
        <v>#VALUE!</v>
      </c>
    </row>
    <row r="5397" spans="1:16" hidden="1" x14ac:dyDescent="0.2">
      <c r="A5397" s="7" t="str">
        <f>IFERROR(DATE(LEFT(raw!A5397,4),MID(raw!A5397,6,2),MID(raw!A5397,9,2)) + TIME(MID(raw!A5397,12,2),MID(raw!A5397,15,2),MID(raw!A5397,18,2)),"")</f>
        <v/>
      </c>
      <c r="B5397" s="1" t="str">
        <f>IF(raw!B5397="","",raw!B5397)</f>
        <v/>
      </c>
      <c r="C5397" s="1" t="str">
        <f>IF(raw!C5397="","",raw!C5397)</f>
        <v/>
      </c>
      <c r="D5397" s="1" t="str">
        <f>IF(raw!D5397="","",raw!D5397)</f>
        <v/>
      </c>
      <c r="E5397" s="1" t="str">
        <f>IF(raw!E5397="","",raw!E5397)</f>
        <v/>
      </c>
      <c r="F5397" s="1" t="str">
        <f>IF(raw!F5397="","",raw!F5397)</f>
        <v/>
      </c>
      <c r="G5397" s="1" t="str">
        <f>IF(raw!G5397="","",raw!G5397)</f>
        <v/>
      </c>
      <c r="H5397" s="1" t="str">
        <f>IF(raw!H5397="","",raw!H5397)</f>
        <v/>
      </c>
      <c r="I5397" s="1" t="str">
        <f>IF(raw!I5397="","",raw!I5397)</f>
        <v/>
      </c>
      <c r="J5397" s="1" t="str">
        <f>IF(raw!J5397="","",raw!J5397)</f>
        <v/>
      </c>
      <c r="K5397" s="1" t="str">
        <f>IF(raw!K5397="","",raw!K5397)</f>
        <v/>
      </c>
      <c r="L5397" s="1" t="str">
        <f>IF(raw!L5397="","",raw!L5397)</f>
        <v/>
      </c>
      <c r="M5397" s="1" t="str">
        <f>IF(raw!M5397="","",raw!M5397)</f>
        <v/>
      </c>
      <c r="N5397" s="33" t="str">
        <f>IF(raw!N5397="","",raw!N5397)</f>
        <v/>
      </c>
      <c r="O5397" s="30" t="e">
        <f>ROUND(Table1[[#This Row],[Created_at]],1)</f>
        <v>#VALUE!</v>
      </c>
      <c r="P5397" s="39" t="e">
        <f>TRUNC(Table1[[#This Row],[Created_at]],0)</f>
        <v>#VALUE!</v>
      </c>
    </row>
    <row r="5398" spans="1:16" hidden="1" x14ac:dyDescent="0.2">
      <c r="A5398" s="7" t="str">
        <f>IFERROR(DATE(LEFT(raw!A5398,4),MID(raw!A5398,6,2),MID(raw!A5398,9,2)) + TIME(MID(raw!A5398,12,2),MID(raw!A5398,15,2),MID(raw!A5398,18,2)),"")</f>
        <v/>
      </c>
      <c r="B5398" s="1" t="str">
        <f>IF(raw!B5398="","",raw!B5398)</f>
        <v/>
      </c>
      <c r="C5398" s="1" t="str">
        <f>IF(raw!C5398="","",raw!C5398)</f>
        <v/>
      </c>
      <c r="D5398" s="1" t="str">
        <f>IF(raw!D5398="","",raw!D5398)</f>
        <v/>
      </c>
      <c r="E5398" s="1" t="str">
        <f>IF(raw!E5398="","",raw!E5398)</f>
        <v/>
      </c>
      <c r="F5398" s="1" t="str">
        <f>IF(raw!F5398="","",raw!F5398)</f>
        <v/>
      </c>
      <c r="G5398" s="1" t="str">
        <f>IF(raw!G5398="","",raw!G5398)</f>
        <v/>
      </c>
      <c r="H5398" s="1" t="str">
        <f>IF(raw!H5398="","",raw!H5398)</f>
        <v/>
      </c>
      <c r="I5398" s="1" t="str">
        <f>IF(raw!I5398="","",raw!I5398)</f>
        <v/>
      </c>
      <c r="J5398" s="1" t="str">
        <f>IF(raw!J5398="","",raw!J5398)</f>
        <v/>
      </c>
      <c r="K5398" s="1" t="str">
        <f>IF(raw!K5398="","",raw!K5398)</f>
        <v/>
      </c>
      <c r="L5398" s="1" t="str">
        <f>IF(raw!L5398="","",raw!L5398)</f>
        <v/>
      </c>
      <c r="M5398" s="1" t="str">
        <f>IF(raw!M5398="","",raw!M5398)</f>
        <v/>
      </c>
      <c r="N5398" s="33" t="str">
        <f>IF(raw!N5398="","",raw!N5398)</f>
        <v/>
      </c>
      <c r="O5398" s="30" t="e">
        <f>ROUND(Table1[[#This Row],[Created_at]],1)</f>
        <v>#VALUE!</v>
      </c>
      <c r="P5398" s="39" t="e">
        <f>TRUNC(Table1[[#This Row],[Created_at]],0)</f>
        <v>#VALUE!</v>
      </c>
    </row>
    <row r="5399" spans="1:16" hidden="1" x14ac:dyDescent="0.2">
      <c r="A5399" s="7" t="str">
        <f>IFERROR(DATE(LEFT(raw!A5399,4),MID(raw!A5399,6,2),MID(raw!A5399,9,2)) + TIME(MID(raw!A5399,12,2),MID(raw!A5399,15,2),MID(raw!A5399,18,2)),"")</f>
        <v/>
      </c>
      <c r="B5399" s="1" t="str">
        <f>IF(raw!B5399="","",raw!B5399)</f>
        <v/>
      </c>
      <c r="C5399" s="1" t="str">
        <f>IF(raw!C5399="","",raw!C5399)</f>
        <v/>
      </c>
      <c r="D5399" s="1" t="str">
        <f>IF(raw!D5399="","",raw!D5399)</f>
        <v/>
      </c>
      <c r="E5399" s="1" t="str">
        <f>IF(raw!E5399="","",raw!E5399)</f>
        <v/>
      </c>
      <c r="F5399" s="1" t="str">
        <f>IF(raw!F5399="","",raw!F5399)</f>
        <v/>
      </c>
      <c r="G5399" s="1" t="str">
        <f>IF(raw!G5399="","",raw!G5399)</f>
        <v/>
      </c>
      <c r="H5399" s="1" t="str">
        <f>IF(raw!H5399="","",raw!H5399)</f>
        <v/>
      </c>
      <c r="I5399" s="1" t="str">
        <f>IF(raw!I5399="","",raw!I5399)</f>
        <v/>
      </c>
      <c r="J5399" s="1" t="str">
        <f>IF(raw!J5399="","",raw!J5399)</f>
        <v/>
      </c>
      <c r="K5399" s="1" t="str">
        <f>IF(raw!K5399="","",raw!K5399)</f>
        <v/>
      </c>
      <c r="L5399" s="1" t="str">
        <f>IF(raw!L5399="","",raw!L5399)</f>
        <v/>
      </c>
      <c r="M5399" s="1" t="str">
        <f>IF(raw!M5399="","",raw!M5399)</f>
        <v/>
      </c>
      <c r="N5399" s="33" t="str">
        <f>IF(raw!N5399="","",raw!N5399)</f>
        <v/>
      </c>
      <c r="O5399" s="30" t="e">
        <f>ROUND(Table1[[#This Row],[Created_at]],1)</f>
        <v>#VALUE!</v>
      </c>
      <c r="P5399" s="39" t="e">
        <f>TRUNC(Table1[[#This Row],[Created_at]],0)</f>
        <v>#VALUE!</v>
      </c>
    </row>
    <row r="5400" spans="1:16" hidden="1" x14ac:dyDescent="0.2">
      <c r="A5400" s="7" t="str">
        <f>IFERROR(DATE(LEFT(raw!A5400,4),MID(raw!A5400,6,2),MID(raw!A5400,9,2)) + TIME(MID(raw!A5400,12,2),MID(raw!A5400,15,2),MID(raw!A5400,18,2)),"")</f>
        <v/>
      </c>
      <c r="B5400" s="1" t="str">
        <f>IF(raw!B5400="","",raw!B5400)</f>
        <v/>
      </c>
      <c r="C5400" s="1" t="str">
        <f>IF(raw!C5400="","",raw!C5400)</f>
        <v/>
      </c>
      <c r="D5400" s="1" t="str">
        <f>IF(raw!D5400="","",raw!D5400)</f>
        <v/>
      </c>
      <c r="E5400" s="1" t="str">
        <f>IF(raw!E5400="","",raw!E5400)</f>
        <v/>
      </c>
      <c r="F5400" s="1" t="str">
        <f>IF(raw!F5400="","",raw!F5400)</f>
        <v/>
      </c>
      <c r="G5400" s="1" t="str">
        <f>IF(raw!G5400="","",raw!G5400)</f>
        <v/>
      </c>
      <c r="H5400" s="1" t="str">
        <f>IF(raw!H5400="","",raw!H5400)</f>
        <v/>
      </c>
      <c r="I5400" s="1" t="str">
        <f>IF(raw!I5400="","",raw!I5400)</f>
        <v/>
      </c>
      <c r="J5400" s="1" t="str">
        <f>IF(raw!J5400="","",raw!J5400)</f>
        <v/>
      </c>
      <c r="K5400" s="1" t="str">
        <f>IF(raw!K5400="","",raw!K5400)</f>
        <v/>
      </c>
      <c r="L5400" s="1" t="str">
        <f>IF(raw!L5400="","",raw!L5400)</f>
        <v/>
      </c>
      <c r="M5400" s="1" t="str">
        <f>IF(raw!M5400="","",raw!M5400)</f>
        <v/>
      </c>
      <c r="N5400" s="33" t="str">
        <f>IF(raw!N5400="","",raw!N5400)</f>
        <v/>
      </c>
      <c r="O5400" s="30" t="e">
        <f>ROUND(Table1[[#This Row],[Created_at]],1)</f>
        <v>#VALUE!</v>
      </c>
      <c r="P5400" s="39" t="e">
        <f>TRUNC(Table1[[#This Row],[Created_at]],0)</f>
        <v>#VALUE!</v>
      </c>
    </row>
    <row r="5401" spans="1:16" hidden="1" x14ac:dyDescent="0.2">
      <c r="A5401" s="7" t="str">
        <f>IFERROR(DATE(LEFT(raw!A5401,4),MID(raw!A5401,6,2),MID(raw!A5401,9,2)) + TIME(MID(raw!A5401,12,2),MID(raw!A5401,15,2),MID(raw!A5401,18,2)),"")</f>
        <v/>
      </c>
      <c r="B5401" s="1" t="str">
        <f>IF(raw!B5401="","",raw!B5401)</f>
        <v/>
      </c>
      <c r="C5401" s="1" t="str">
        <f>IF(raw!C5401="","",raw!C5401)</f>
        <v/>
      </c>
      <c r="D5401" s="1" t="str">
        <f>IF(raw!D5401="","",raw!D5401)</f>
        <v/>
      </c>
      <c r="E5401" s="1" t="str">
        <f>IF(raw!E5401="","",raw!E5401)</f>
        <v/>
      </c>
      <c r="F5401" s="1" t="str">
        <f>IF(raw!F5401="","",raw!F5401)</f>
        <v/>
      </c>
      <c r="G5401" s="1" t="str">
        <f>IF(raw!G5401="","",raw!G5401)</f>
        <v/>
      </c>
      <c r="H5401" s="1" t="str">
        <f>IF(raw!H5401="","",raw!H5401)</f>
        <v/>
      </c>
      <c r="I5401" s="1" t="str">
        <f>IF(raw!I5401="","",raw!I5401)</f>
        <v/>
      </c>
      <c r="J5401" s="1" t="str">
        <f>IF(raw!J5401="","",raw!J5401)</f>
        <v/>
      </c>
      <c r="K5401" s="1" t="str">
        <f>IF(raw!K5401="","",raw!K5401)</f>
        <v/>
      </c>
      <c r="L5401" s="1" t="str">
        <f>IF(raw!L5401="","",raw!L5401)</f>
        <v/>
      </c>
      <c r="M5401" s="1" t="str">
        <f>IF(raw!M5401="","",raw!M5401)</f>
        <v/>
      </c>
      <c r="N5401" s="33" t="str">
        <f>IF(raw!N5401="","",raw!N5401)</f>
        <v/>
      </c>
      <c r="O5401" s="30" t="e">
        <f>ROUND(Table1[[#This Row],[Created_at]],1)</f>
        <v>#VALUE!</v>
      </c>
      <c r="P5401" s="39" t="e">
        <f>TRUNC(Table1[[#This Row],[Created_at]],0)</f>
        <v>#VALUE!</v>
      </c>
    </row>
    <row r="5402" spans="1:16" hidden="1" x14ac:dyDescent="0.2">
      <c r="A5402" s="7" t="str">
        <f>IFERROR(DATE(LEFT(raw!A5402,4),MID(raw!A5402,6,2),MID(raw!A5402,9,2)) + TIME(MID(raw!A5402,12,2),MID(raw!A5402,15,2),MID(raw!A5402,18,2)),"")</f>
        <v/>
      </c>
      <c r="B5402" s="1" t="str">
        <f>IF(raw!B5402="","",raw!B5402)</f>
        <v/>
      </c>
      <c r="C5402" s="1" t="str">
        <f>IF(raw!C5402="","",raw!C5402)</f>
        <v/>
      </c>
      <c r="D5402" s="1" t="str">
        <f>IF(raw!D5402="","",raw!D5402)</f>
        <v/>
      </c>
      <c r="E5402" s="1" t="str">
        <f>IF(raw!E5402="","",raw!E5402)</f>
        <v/>
      </c>
      <c r="F5402" s="1" t="str">
        <f>IF(raw!F5402="","",raw!F5402)</f>
        <v/>
      </c>
      <c r="G5402" s="1" t="str">
        <f>IF(raw!G5402="","",raw!G5402)</f>
        <v/>
      </c>
      <c r="H5402" s="1" t="str">
        <f>IF(raw!H5402="","",raw!H5402)</f>
        <v/>
      </c>
      <c r="I5402" s="1" t="str">
        <f>IF(raw!I5402="","",raw!I5402)</f>
        <v/>
      </c>
      <c r="J5402" s="1" t="str">
        <f>IF(raw!J5402="","",raw!J5402)</f>
        <v/>
      </c>
      <c r="K5402" s="1" t="str">
        <f>IF(raw!K5402="","",raw!K5402)</f>
        <v/>
      </c>
      <c r="L5402" s="1" t="str">
        <f>IF(raw!L5402="","",raw!L5402)</f>
        <v/>
      </c>
      <c r="M5402" s="1" t="str">
        <f>IF(raw!M5402="","",raw!M5402)</f>
        <v/>
      </c>
      <c r="N5402" s="33" t="str">
        <f>IF(raw!N5402="","",raw!N5402)</f>
        <v/>
      </c>
      <c r="O5402" s="30" t="e">
        <f>ROUND(Table1[[#This Row],[Created_at]],1)</f>
        <v>#VALUE!</v>
      </c>
      <c r="P5402" s="39" t="e">
        <f>TRUNC(Table1[[#This Row],[Created_at]],0)</f>
        <v>#VALUE!</v>
      </c>
    </row>
    <row r="5403" spans="1:16" hidden="1" x14ac:dyDescent="0.2">
      <c r="A5403" s="7" t="str">
        <f>IFERROR(DATE(LEFT(raw!A5403,4),MID(raw!A5403,6,2),MID(raw!A5403,9,2)) + TIME(MID(raw!A5403,12,2),MID(raw!A5403,15,2),MID(raw!A5403,18,2)),"")</f>
        <v/>
      </c>
      <c r="B5403" s="1" t="str">
        <f>IF(raw!B5403="","",raw!B5403)</f>
        <v/>
      </c>
      <c r="C5403" s="1" t="str">
        <f>IF(raw!C5403="","",raw!C5403)</f>
        <v/>
      </c>
      <c r="D5403" s="1" t="str">
        <f>IF(raw!D5403="","",raw!D5403)</f>
        <v/>
      </c>
      <c r="E5403" s="1" t="str">
        <f>IF(raw!E5403="","",raw!E5403)</f>
        <v/>
      </c>
      <c r="F5403" s="1" t="str">
        <f>IF(raw!F5403="","",raw!F5403)</f>
        <v/>
      </c>
      <c r="G5403" s="1" t="str">
        <f>IF(raw!G5403="","",raw!G5403)</f>
        <v/>
      </c>
      <c r="H5403" s="1" t="str">
        <f>IF(raw!H5403="","",raw!H5403)</f>
        <v/>
      </c>
      <c r="I5403" s="1" t="str">
        <f>IF(raw!I5403="","",raw!I5403)</f>
        <v/>
      </c>
      <c r="J5403" s="1" t="str">
        <f>IF(raw!J5403="","",raw!J5403)</f>
        <v/>
      </c>
      <c r="K5403" s="1" t="str">
        <f>IF(raw!K5403="","",raw!K5403)</f>
        <v/>
      </c>
      <c r="L5403" s="1" t="str">
        <f>IF(raw!L5403="","",raw!L5403)</f>
        <v/>
      </c>
      <c r="M5403" s="1" t="str">
        <f>IF(raw!M5403="","",raw!M5403)</f>
        <v/>
      </c>
      <c r="N5403" s="33" t="str">
        <f>IF(raw!N5403="","",raw!N5403)</f>
        <v/>
      </c>
      <c r="O5403" s="30" t="e">
        <f>ROUND(Table1[[#This Row],[Created_at]],1)</f>
        <v>#VALUE!</v>
      </c>
      <c r="P5403" s="39" t="e">
        <f>TRUNC(Table1[[#This Row],[Created_at]],0)</f>
        <v>#VALUE!</v>
      </c>
    </row>
    <row r="5404" spans="1:16" hidden="1" x14ac:dyDescent="0.2">
      <c r="A5404" s="7" t="str">
        <f>IFERROR(DATE(LEFT(raw!A5404,4),MID(raw!A5404,6,2),MID(raw!A5404,9,2)) + TIME(MID(raw!A5404,12,2),MID(raw!A5404,15,2),MID(raw!A5404,18,2)),"")</f>
        <v/>
      </c>
      <c r="B5404" s="1" t="str">
        <f>IF(raw!B5404="","",raw!B5404)</f>
        <v/>
      </c>
      <c r="C5404" s="1" t="str">
        <f>IF(raw!C5404="","",raw!C5404)</f>
        <v/>
      </c>
      <c r="D5404" s="1" t="str">
        <f>IF(raw!D5404="","",raw!D5404)</f>
        <v/>
      </c>
      <c r="E5404" s="1" t="str">
        <f>IF(raw!E5404="","",raw!E5404)</f>
        <v/>
      </c>
      <c r="F5404" s="1" t="str">
        <f>IF(raw!F5404="","",raw!F5404)</f>
        <v/>
      </c>
      <c r="G5404" s="1" t="str">
        <f>IF(raw!G5404="","",raw!G5404)</f>
        <v/>
      </c>
      <c r="H5404" s="1" t="str">
        <f>IF(raw!H5404="","",raw!H5404)</f>
        <v/>
      </c>
      <c r="I5404" s="1" t="str">
        <f>IF(raw!I5404="","",raw!I5404)</f>
        <v/>
      </c>
      <c r="J5404" s="1" t="str">
        <f>IF(raw!J5404="","",raw!J5404)</f>
        <v/>
      </c>
      <c r="K5404" s="1" t="str">
        <f>IF(raw!K5404="","",raw!K5404)</f>
        <v/>
      </c>
      <c r="L5404" s="1" t="str">
        <f>IF(raw!L5404="","",raw!L5404)</f>
        <v/>
      </c>
      <c r="M5404" s="1" t="str">
        <f>IF(raw!M5404="","",raw!M5404)</f>
        <v/>
      </c>
      <c r="N5404" s="33" t="str">
        <f>IF(raw!N5404="","",raw!N5404)</f>
        <v/>
      </c>
      <c r="O5404" s="30" t="e">
        <f>ROUND(Table1[[#This Row],[Created_at]],1)</f>
        <v>#VALUE!</v>
      </c>
      <c r="P5404" s="39" t="e">
        <f>TRUNC(Table1[[#This Row],[Created_at]],0)</f>
        <v>#VALUE!</v>
      </c>
    </row>
    <row r="5405" spans="1:16" hidden="1" x14ac:dyDescent="0.2">
      <c r="A5405" s="7" t="str">
        <f>IFERROR(DATE(LEFT(raw!A5405,4),MID(raw!A5405,6,2),MID(raw!A5405,9,2)) + TIME(MID(raw!A5405,12,2),MID(raw!A5405,15,2),MID(raw!A5405,18,2)),"")</f>
        <v/>
      </c>
      <c r="B5405" s="1" t="str">
        <f>IF(raw!B5405="","",raw!B5405)</f>
        <v/>
      </c>
      <c r="C5405" s="1" t="str">
        <f>IF(raw!C5405="","",raw!C5405)</f>
        <v/>
      </c>
      <c r="D5405" s="1" t="str">
        <f>IF(raw!D5405="","",raw!D5405)</f>
        <v/>
      </c>
      <c r="E5405" s="1" t="str">
        <f>IF(raw!E5405="","",raw!E5405)</f>
        <v/>
      </c>
      <c r="F5405" s="1" t="str">
        <f>IF(raw!F5405="","",raw!F5405)</f>
        <v/>
      </c>
      <c r="G5405" s="1" t="str">
        <f>IF(raw!G5405="","",raw!G5405)</f>
        <v/>
      </c>
      <c r="H5405" s="1" t="str">
        <f>IF(raw!H5405="","",raw!H5405)</f>
        <v/>
      </c>
      <c r="I5405" s="1" t="str">
        <f>IF(raw!I5405="","",raw!I5405)</f>
        <v/>
      </c>
      <c r="J5405" s="1" t="str">
        <f>IF(raw!J5405="","",raw!J5405)</f>
        <v/>
      </c>
      <c r="K5405" s="1" t="str">
        <f>IF(raw!K5405="","",raw!K5405)</f>
        <v/>
      </c>
      <c r="L5405" s="1" t="str">
        <f>IF(raw!L5405="","",raw!L5405)</f>
        <v/>
      </c>
      <c r="M5405" s="1" t="str">
        <f>IF(raw!M5405="","",raw!M5405)</f>
        <v/>
      </c>
      <c r="N5405" s="33" t="str">
        <f>IF(raw!N5405="","",raw!N5405)</f>
        <v/>
      </c>
      <c r="O5405" s="30" t="e">
        <f>ROUND(Table1[[#This Row],[Created_at]],1)</f>
        <v>#VALUE!</v>
      </c>
      <c r="P5405" s="39" t="e">
        <f>TRUNC(Table1[[#This Row],[Created_at]],0)</f>
        <v>#VALUE!</v>
      </c>
    </row>
    <row r="5406" spans="1:16" hidden="1" x14ac:dyDescent="0.2">
      <c r="A5406" s="7" t="str">
        <f>IFERROR(DATE(LEFT(raw!A5406,4),MID(raw!A5406,6,2),MID(raw!A5406,9,2)) + TIME(MID(raw!A5406,12,2),MID(raw!A5406,15,2),MID(raw!A5406,18,2)),"")</f>
        <v/>
      </c>
      <c r="B5406" s="1" t="str">
        <f>IF(raw!B5406="","",raw!B5406)</f>
        <v/>
      </c>
      <c r="C5406" s="1" t="str">
        <f>IF(raw!C5406="","",raw!C5406)</f>
        <v/>
      </c>
      <c r="D5406" s="1" t="str">
        <f>IF(raw!D5406="","",raw!D5406)</f>
        <v/>
      </c>
      <c r="E5406" s="1" t="str">
        <f>IF(raw!E5406="","",raw!E5406)</f>
        <v/>
      </c>
      <c r="F5406" s="1" t="str">
        <f>IF(raw!F5406="","",raw!F5406)</f>
        <v/>
      </c>
      <c r="G5406" s="1" t="str">
        <f>IF(raw!G5406="","",raw!G5406)</f>
        <v/>
      </c>
      <c r="H5406" s="1" t="str">
        <f>IF(raw!H5406="","",raw!H5406)</f>
        <v/>
      </c>
      <c r="I5406" s="1" t="str">
        <f>IF(raw!I5406="","",raw!I5406)</f>
        <v/>
      </c>
      <c r="J5406" s="1" t="str">
        <f>IF(raw!J5406="","",raw!J5406)</f>
        <v/>
      </c>
      <c r="K5406" s="1" t="str">
        <f>IF(raw!K5406="","",raw!K5406)</f>
        <v/>
      </c>
      <c r="L5406" s="1" t="str">
        <f>IF(raw!L5406="","",raw!L5406)</f>
        <v/>
      </c>
      <c r="M5406" s="1" t="str">
        <f>IF(raw!M5406="","",raw!M5406)</f>
        <v/>
      </c>
      <c r="N5406" s="33" t="str">
        <f>IF(raw!N5406="","",raw!N5406)</f>
        <v/>
      </c>
      <c r="O5406" s="30" t="e">
        <f>ROUND(Table1[[#This Row],[Created_at]],1)</f>
        <v>#VALUE!</v>
      </c>
      <c r="P5406" s="39" t="e">
        <f>TRUNC(Table1[[#This Row],[Created_at]],0)</f>
        <v>#VALUE!</v>
      </c>
    </row>
    <row r="5407" spans="1:16" hidden="1" x14ac:dyDescent="0.2">
      <c r="A5407" s="7" t="str">
        <f>IFERROR(DATE(LEFT(raw!A5407,4),MID(raw!A5407,6,2),MID(raw!A5407,9,2)) + TIME(MID(raw!A5407,12,2),MID(raw!A5407,15,2),MID(raw!A5407,18,2)),"")</f>
        <v/>
      </c>
      <c r="B5407" s="1" t="str">
        <f>IF(raw!B5407="","",raw!B5407)</f>
        <v/>
      </c>
      <c r="C5407" s="1" t="str">
        <f>IF(raw!C5407="","",raw!C5407)</f>
        <v/>
      </c>
      <c r="D5407" s="1" t="str">
        <f>IF(raw!D5407="","",raw!D5407)</f>
        <v/>
      </c>
      <c r="E5407" s="1" t="str">
        <f>IF(raw!E5407="","",raw!E5407)</f>
        <v/>
      </c>
      <c r="F5407" s="1" t="str">
        <f>IF(raw!F5407="","",raw!F5407)</f>
        <v/>
      </c>
      <c r="G5407" s="1" t="str">
        <f>IF(raw!G5407="","",raw!G5407)</f>
        <v/>
      </c>
      <c r="H5407" s="1" t="str">
        <f>IF(raw!H5407="","",raw!H5407)</f>
        <v/>
      </c>
      <c r="I5407" s="1" t="str">
        <f>IF(raw!I5407="","",raw!I5407)</f>
        <v/>
      </c>
      <c r="J5407" s="1" t="str">
        <f>IF(raw!J5407="","",raw!J5407)</f>
        <v/>
      </c>
      <c r="K5407" s="1" t="str">
        <f>IF(raw!K5407="","",raw!K5407)</f>
        <v/>
      </c>
      <c r="L5407" s="1" t="str">
        <f>IF(raw!L5407="","",raw!L5407)</f>
        <v/>
      </c>
      <c r="M5407" s="1" t="str">
        <f>IF(raw!M5407="","",raw!M5407)</f>
        <v/>
      </c>
      <c r="N5407" s="33" t="str">
        <f>IF(raw!N5407="","",raw!N5407)</f>
        <v/>
      </c>
      <c r="O5407" s="30" t="e">
        <f>ROUND(Table1[[#This Row],[Created_at]],1)</f>
        <v>#VALUE!</v>
      </c>
      <c r="P5407" s="39" t="e">
        <f>TRUNC(Table1[[#This Row],[Created_at]],0)</f>
        <v>#VALUE!</v>
      </c>
    </row>
    <row r="5408" spans="1:16" hidden="1" x14ac:dyDescent="0.2">
      <c r="A5408" s="7" t="str">
        <f>IFERROR(DATE(LEFT(raw!A5408,4),MID(raw!A5408,6,2),MID(raw!A5408,9,2)) + TIME(MID(raw!A5408,12,2),MID(raw!A5408,15,2),MID(raw!A5408,18,2)),"")</f>
        <v/>
      </c>
      <c r="B5408" s="1" t="str">
        <f>IF(raw!B5408="","",raw!B5408)</f>
        <v/>
      </c>
      <c r="C5408" s="1" t="str">
        <f>IF(raw!C5408="","",raw!C5408)</f>
        <v/>
      </c>
      <c r="D5408" s="1" t="str">
        <f>IF(raw!D5408="","",raw!D5408)</f>
        <v/>
      </c>
      <c r="E5408" s="1" t="str">
        <f>IF(raw!E5408="","",raw!E5408)</f>
        <v/>
      </c>
      <c r="F5408" s="1" t="str">
        <f>IF(raw!F5408="","",raw!F5408)</f>
        <v/>
      </c>
      <c r="G5408" s="1" t="str">
        <f>IF(raw!G5408="","",raw!G5408)</f>
        <v/>
      </c>
      <c r="H5408" s="1" t="str">
        <f>IF(raw!H5408="","",raw!H5408)</f>
        <v/>
      </c>
      <c r="I5408" s="1" t="str">
        <f>IF(raw!I5408="","",raw!I5408)</f>
        <v/>
      </c>
      <c r="J5408" s="1" t="str">
        <f>IF(raw!J5408="","",raw!J5408)</f>
        <v/>
      </c>
      <c r="K5408" s="1" t="str">
        <f>IF(raw!K5408="","",raw!K5408)</f>
        <v/>
      </c>
      <c r="L5408" s="1" t="str">
        <f>IF(raw!L5408="","",raw!L5408)</f>
        <v/>
      </c>
      <c r="M5408" s="1" t="str">
        <f>IF(raw!M5408="","",raw!M5408)</f>
        <v/>
      </c>
      <c r="N5408" s="33" t="str">
        <f>IF(raw!N5408="","",raw!N5408)</f>
        <v/>
      </c>
      <c r="O5408" s="30" t="e">
        <f>ROUND(Table1[[#This Row],[Created_at]],1)</f>
        <v>#VALUE!</v>
      </c>
      <c r="P5408" s="39" t="e">
        <f>TRUNC(Table1[[#This Row],[Created_at]],0)</f>
        <v>#VALUE!</v>
      </c>
    </row>
    <row r="5409" spans="1:16" hidden="1" x14ac:dyDescent="0.2">
      <c r="A5409" s="7" t="str">
        <f>IFERROR(DATE(LEFT(raw!A5409,4),MID(raw!A5409,6,2),MID(raw!A5409,9,2)) + TIME(MID(raw!A5409,12,2),MID(raw!A5409,15,2),MID(raw!A5409,18,2)),"")</f>
        <v/>
      </c>
      <c r="B5409" s="1" t="str">
        <f>IF(raw!B5409="","",raw!B5409)</f>
        <v/>
      </c>
      <c r="C5409" s="1" t="str">
        <f>IF(raw!C5409="","",raw!C5409)</f>
        <v/>
      </c>
      <c r="D5409" s="1" t="str">
        <f>IF(raw!D5409="","",raw!D5409)</f>
        <v/>
      </c>
      <c r="E5409" s="1" t="str">
        <f>IF(raw!E5409="","",raw!E5409)</f>
        <v/>
      </c>
      <c r="F5409" s="1" t="str">
        <f>IF(raw!F5409="","",raw!F5409)</f>
        <v/>
      </c>
      <c r="G5409" s="1" t="str">
        <f>IF(raw!G5409="","",raw!G5409)</f>
        <v/>
      </c>
      <c r="H5409" s="1" t="str">
        <f>IF(raw!H5409="","",raw!H5409)</f>
        <v/>
      </c>
      <c r="I5409" s="1" t="str">
        <f>IF(raw!I5409="","",raw!I5409)</f>
        <v/>
      </c>
      <c r="J5409" s="1" t="str">
        <f>IF(raw!J5409="","",raw!J5409)</f>
        <v/>
      </c>
      <c r="K5409" s="1" t="str">
        <f>IF(raw!K5409="","",raw!K5409)</f>
        <v/>
      </c>
      <c r="L5409" s="1" t="str">
        <f>IF(raw!L5409="","",raw!L5409)</f>
        <v/>
      </c>
      <c r="M5409" s="1" t="str">
        <f>IF(raw!M5409="","",raw!M5409)</f>
        <v/>
      </c>
      <c r="N5409" s="33" t="str">
        <f>IF(raw!N5409="","",raw!N5409)</f>
        <v/>
      </c>
      <c r="O5409" s="30" t="e">
        <f>ROUND(Table1[[#This Row],[Created_at]],1)</f>
        <v>#VALUE!</v>
      </c>
      <c r="P5409" s="39" t="e">
        <f>TRUNC(Table1[[#This Row],[Created_at]],0)</f>
        <v>#VALUE!</v>
      </c>
    </row>
    <row r="5410" spans="1:16" hidden="1" x14ac:dyDescent="0.2">
      <c r="A5410" s="7" t="str">
        <f>IFERROR(DATE(LEFT(raw!A5410,4),MID(raw!A5410,6,2),MID(raw!A5410,9,2)) + TIME(MID(raw!A5410,12,2),MID(raw!A5410,15,2),MID(raw!A5410,18,2)),"")</f>
        <v/>
      </c>
      <c r="B5410" s="1" t="str">
        <f>IF(raw!B5410="","",raw!B5410)</f>
        <v/>
      </c>
      <c r="C5410" s="1" t="str">
        <f>IF(raw!C5410="","",raw!C5410)</f>
        <v/>
      </c>
      <c r="D5410" s="1" t="str">
        <f>IF(raw!D5410="","",raw!D5410)</f>
        <v/>
      </c>
      <c r="E5410" s="1" t="str">
        <f>IF(raw!E5410="","",raw!E5410)</f>
        <v/>
      </c>
      <c r="F5410" s="1" t="str">
        <f>IF(raw!F5410="","",raw!F5410)</f>
        <v/>
      </c>
      <c r="G5410" s="1" t="str">
        <f>IF(raw!G5410="","",raw!G5410)</f>
        <v/>
      </c>
      <c r="H5410" s="1" t="str">
        <f>IF(raw!H5410="","",raw!H5410)</f>
        <v/>
      </c>
      <c r="I5410" s="1" t="str">
        <f>IF(raw!I5410="","",raw!I5410)</f>
        <v/>
      </c>
      <c r="J5410" s="1" t="str">
        <f>IF(raw!J5410="","",raw!J5410)</f>
        <v/>
      </c>
      <c r="K5410" s="1" t="str">
        <f>IF(raw!K5410="","",raw!K5410)</f>
        <v/>
      </c>
      <c r="L5410" s="1" t="str">
        <f>IF(raw!L5410="","",raw!L5410)</f>
        <v/>
      </c>
      <c r="M5410" s="1" t="str">
        <f>IF(raw!M5410="","",raw!M5410)</f>
        <v/>
      </c>
      <c r="N5410" s="33" t="str">
        <f>IF(raw!N5410="","",raw!N5410)</f>
        <v/>
      </c>
      <c r="O5410" s="30" t="e">
        <f>ROUND(Table1[[#This Row],[Created_at]],1)</f>
        <v>#VALUE!</v>
      </c>
      <c r="P5410" s="39" t="e">
        <f>TRUNC(Table1[[#This Row],[Created_at]],0)</f>
        <v>#VALUE!</v>
      </c>
    </row>
    <row r="5411" spans="1:16" hidden="1" x14ac:dyDescent="0.2">
      <c r="A5411" s="7" t="str">
        <f>IFERROR(DATE(LEFT(raw!A5411,4),MID(raw!A5411,6,2),MID(raw!A5411,9,2)) + TIME(MID(raw!A5411,12,2),MID(raw!A5411,15,2),MID(raw!A5411,18,2)),"")</f>
        <v/>
      </c>
      <c r="B5411" s="1" t="str">
        <f>IF(raw!B5411="","",raw!B5411)</f>
        <v/>
      </c>
      <c r="C5411" s="1" t="str">
        <f>IF(raw!C5411="","",raw!C5411)</f>
        <v/>
      </c>
      <c r="D5411" s="1" t="str">
        <f>IF(raw!D5411="","",raw!D5411)</f>
        <v/>
      </c>
      <c r="E5411" s="1" t="str">
        <f>IF(raw!E5411="","",raw!E5411)</f>
        <v/>
      </c>
      <c r="F5411" s="1" t="str">
        <f>IF(raw!F5411="","",raw!F5411)</f>
        <v/>
      </c>
      <c r="G5411" s="1" t="str">
        <f>IF(raw!G5411="","",raw!G5411)</f>
        <v/>
      </c>
      <c r="H5411" s="1" t="str">
        <f>IF(raw!H5411="","",raw!H5411)</f>
        <v/>
      </c>
      <c r="I5411" s="1" t="str">
        <f>IF(raw!I5411="","",raw!I5411)</f>
        <v/>
      </c>
      <c r="J5411" s="1" t="str">
        <f>IF(raw!J5411="","",raw!J5411)</f>
        <v/>
      </c>
      <c r="K5411" s="1" t="str">
        <f>IF(raw!K5411="","",raw!K5411)</f>
        <v/>
      </c>
      <c r="L5411" s="1" t="str">
        <f>IF(raw!L5411="","",raw!L5411)</f>
        <v/>
      </c>
      <c r="M5411" s="1" t="str">
        <f>IF(raw!M5411="","",raw!M5411)</f>
        <v/>
      </c>
      <c r="N5411" s="33" t="str">
        <f>IF(raw!N5411="","",raw!N5411)</f>
        <v/>
      </c>
      <c r="O5411" s="30" t="e">
        <f>ROUND(Table1[[#This Row],[Created_at]],1)</f>
        <v>#VALUE!</v>
      </c>
      <c r="P5411" s="39" t="e">
        <f>TRUNC(Table1[[#This Row],[Created_at]],0)</f>
        <v>#VALUE!</v>
      </c>
    </row>
    <row r="5412" spans="1:16" hidden="1" x14ac:dyDescent="0.2">
      <c r="A5412" s="7" t="str">
        <f>IFERROR(DATE(LEFT(raw!A5412,4),MID(raw!A5412,6,2),MID(raw!A5412,9,2)) + TIME(MID(raw!A5412,12,2),MID(raw!A5412,15,2),MID(raw!A5412,18,2)),"")</f>
        <v/>
      </c>
      <c r="B5412" s="1" t="str">
        <f>IF(raw!B5412="","",raw!B5412)</f>
        <v/>
      </c>
      <c r="C5412" s="1" t="str">
        <f>IF(raw!C5412="","",raw!C5412)</f>
        <v/>
      </c>
      <c r="D5412" s="1" t="str">
        <f>IF(raw!D5412="","",raw!D5412)</f>
        <v/>
      </c>
      <c r="E5412" s="1" t="str">
        <f>IF(raw!E5412="","",raw!E5412)</f>
        <v/>
      </c>
      <c r="F5412" s="1" t="str">
        <f>IF(raw!F5412="","",raw!F5412)</f>
        <v/>
      </c>
      <c r="G5412" s="1" t="str">
        <f>IF(raw!G5412="","",raw!G5412)</f>
        <v/>
      </c>
      <c r="H5412" s="1" t="str">
        <f>IF(raw!H5412="","",raw!H5412)</f>
        <v/>
      </c>
      <c r="I5412" s="1" t="str">
        <f>IF(raw!I5412="","",raw!I5412)</f>
        <v/>
      </c>
      <c r="J5412" s="1" t="str">
        <f>IF(raw!J5412="","",raw!J5412)</f>
        <v/>
      </c>
      <c r="K5412" s="1" t="str">
        <f>IF(raw!K5412="","",raw!K5412)</f>
        <v/>
      </c>
      <c r="L5412" s="1" t="str">
        <f>IF(raw!L5412="","",raw!L5412)</f>
        <v/>
      </c>
      <c r="M5412" s="1" t="str">
        <f>IF(raw!M5412="","",raw!M5412)</f>
        <v/>
      </c>
      <c r="N5412" s="33" t="str">
        <f>IF(raw!N5412="","",raw!N5412)</f>
        <v/>
      </c>
      <c r="O5412" s="30" t="e">
        <f>ROUND(Table1[[#This Row],[Created_at]],1)</f>
        <v>#VALUE!</v>
      </c>
      <c r="P5412" s="39" t="e">
        <f>TRUNC(Table1[[#This Row],[Created_at]],0)</f>
        <v>#VALUE!</v>
      </c>
    </row>
    <row r="5413" spans="1:16" hidden="1" x14ac:dyDescent="0.2">
      <c r="A5413" s="7" t="str">
        <f>IFERROR(DATE(LEFT(raw!A5413,4),MID(raw!A5413,6,2),MID(raw!A5413,9,2)) + TIME(MID(raw!A5413,12,2),MID(raw!A5413,15,2),MID(raw!A5413,18,2)),"")</f>
        <v/>
      </c>
      <c r="B5413" s="1" t="str">
        <f>IF(raw!B5413="","",raw!B5413)</f>
        <v/>
      </c>
      <c r="C5413" s="1" t="str">
        <f>IF(raw!C5413="","",raw!C5413)</f>
        <v/>
      </c>
      <c r="D5413" s="1" t="str">
        <f>IF(raw!D5413="","",raw!D5413)</f>
        <v/>
      </c>
      <c r="E5413" s="1" t="str">
        <f>IF(raw!E5413="","",raw!E5413)</f>
        <v/>
      </c>
      <c r="F5413" s="1" t="str">
        <f>IF(raw!F5413="","",raw!F5413)</f>
        <v/>
      </c>
      <c r="G5413" s="1" t="str">
        <f>IF(raw!G5413="","",raw!G5413)</f>
        <v/>
      </c>
      <c r="H5413" s="1" t="str">
        <f>IF(raw!H5413="","",raw!H5413)</f>
        <v/>
      </c>
      <c r="I5413" s="1" t="str">
        <f>IF(raw!I5413="","",raw!I5413)</f>
        <v/>
      </c>
      <c r="J5413" s="1" t="str">
        <f>IF(raw!J5413="","",raw!J5413)</f>
        <v/>
      </c>
      <c r="K5413" s="1" t="str">
        <f>IF(raw!K5413="","",raw!K5413)</f>
        <v/>
      </c>
      <c r="L5413" s="1" t="str">
        <f>IF(raw!L5413="","",raw!L5413)</f>
        <v/>
      </c>
      <c r="M5413" s="1" t="str">
        <f>IF(raw!M5413="","",raw!M5413)</f>
        <v/>
      </c>
      <c r="N5413" s="33" t="str">
        <f>IF(raw!N5413="","",raw!N5413)</f>
        <v/>
      </c>
      <c r="O5413" s="30" t="e">
        <f>ROUND(Table1[[#This Row],[Created_at]],1)</f>
        <v>#VALUE!</v>
      </c>
      <c r="P5413" s="39" t="e">
        <f>TRUNC(Table1[[#This Row],[Created_at]],0)</f>
        <v>#VALUE!</v>
      </c>
    </row>
    <row r="5414" spans="1:16" hidden="1" x14ac:dyDescent="0.2">
      <c r="A5414" s="7" t="str">
        <f>IFERROR(DATE(LEFT(raw!A5414,4),MID(raw!A5414,6,2),MID(raw!A5414,9,2)) + TIME(MID(raw!A5414,12,2),MID(raw!A5414,15,2),MID(raw!A5414,18,2)),"")</f>
        <v/>
      </c>
      <c r="B5414" s="1" t="str">
        <f>IF(raw!B5414="","",raw!B5414)</f>
        <v/>
      </c>
      <c r="C5414" s="1" t="str">
        <f>IF(raw!C5414="","",raw!C5414)</f>
        <v/>
      </c>
      <c r="D5414" s="1" t="str">
        <f>IF(raw!D5414="","",raw!D5414)</f>
        <v/>
      </c>
      <c r="E5414" s="1" t="str">
        <f>IF(raw!E5414="","",raw!E5414)</f>
        <v/>
      </c>
      <c r="F5414" s="1" t="str">
        <f>IF(raw!F5414="","",raw!F5414)</f>
        <v/>
      </c>
      <c r="G5414" s="1" t="str">
        <f>IF(raw!G5414="","",raw!G5414)</f>
        <v/>
      </c>
      <c r="H5414" s="1" t="str">
        <f>IF(raw!H5414="","",raw!H5414)</f>
        <v/>
      </c>
      <c r="I5414" s="1" t="str">
        <f>IF(raw!I5414="","",raw!I5414)</f>
        <v/>
      </c>
      <c r="J5414" s="1" t="str">
        <f>IF(raw!J5414="","",raw!J5414)</f>
        <v/>
      </c>
      <c r="K5414" s="1" t="str">
        <f>IF(raw!K5414="","",raw!K5414)</f>
        <v/>
      </c>
      <c r="L5414" s="1" t="str">
        <f>IF(raw!L5414="","",raw!L5414)</f>
        <v/>
      </c>
      <c r="M5414" s="1" t="str">
        <f>IF(raw!M5414="","",raw!M5414)</f>
        <v/>
      </c>
      <c r="N5414" s="33" t="str">
        <f>IF(raw!N5414="","",raw!N5414)</f>
        <v/>
      </c>
      <c r="O5414" s="30" t="e">
        <f>ROUND(Table1[[#This Row],[Created_at]],1)</f>
        <v>#VALUE!</v>
      </c>
      <c r="P5414" s="39" t="e">
        <f>TRUNC(Table1[[#This Row],[Created_at]],0)</f>
        <v>#VALUE!</v>
      </c>
    </row>
    <row r="5415" spans="1:16" hidden="1" x14ac:dyDescent="0.2">
      <c r="A5415" s="7" t="str">
        <f>IFERROR(DATE(LEFT(raw!A5415,4),MID(raw!A5415,6,2),MID(raw!A5415,9,2)) + TIME(MID(raw!A5415,12,2),MID(raw!A5415,15,2),MID(raw!A5415,18,2)),"")</f>
        <v/>
      </c>
      <c r="B5415" s="1" t="str">
        <f>IF(raw!B5415="","",raw!B5415)</f>
        <v/>
      </c>
      <c r="C5415" s="1" t="str">
        <f>IF(raw!C5415="","",raw!C5415)</f>
        <v/>
      </c>
      <c r="D5415" s="1" t="str">
        <f>IF(raw!D5415="","",raw!D5415)</f>
        <v/>
      </c>
      <c r="E5415" s="1" t="str">
        <f>IF(raw!E5415="","",raw!E5415)</f>
        <v/>
      </c>
      <c r="F5415" s="1" t="str">
        <f>IF(raw!F5415="","",raw!F5415)</f>
        <v/>
      </c>
      <c r="G5415" s="1" t="str">
        <f>IF(raw!G5415="","",raw!G5415)</f>
        <v/>
      </c>
      <c r="H5415" s="1" t="str">
        <f>IF(raw!H5415="","",raw!H5415)</f>
        <v/>
      </c>
      <c r="I5415" s="1" t="str">
        <f>IF(raw!I5415="","",raw!I5415)</f>
        <v/>
      </c>
      <c r="J5415" s="1" t="str">
        <f>IF(raw!J5415="","",raw!J5415)</f>
        <v/>
      </c>
      <c r="K5415" s="1" t="str">
        <f>IF(raw!K5415="","",raw!K5415)</f>
        <v/>
      </c>
      <c r="L5415" s="1" t="str">
        <f>IF(raw!L5415="","",raw!L5415)</f>
        <v/>
      </c>
      <c r="M5415" s="1" t="str">
        <f>IF(raw!M5415="","",raw!M5415)</f>
        <v/>
      </c>
      <c r="N5415" s="33" t="str">
        <f>IF(raw!N5415="","",raw!N5415)</f>
        <v/>
      </c>
      <c r="O5415" s="30" t="e">
        <f>ROUND(Table1[[#This Row],[Created_at]],1)</f>
        <v>#VALUE!</v>
      </c>
      <c r="P5415" s="39" t="e">
        <f>TRUNC(Table1[[#This Row],[Created_at]],0)</f>
        <v>#VALUE!</v>
      </c>
    </row>
    <row r="5416" spans="1:16" hidden="1" x14ac:dyDescent="0.2">
      <c r="A5416" s="7" t="str">
        <f>IFERROR(DATE(LEFT(raw!A5416,4),MID(raw!A5416,6,2),MID(raw!A5416,9,2)) + TIME(MID(raw!A5416,12,2),MID(raw!A5416,15,2),MID(raw!A5416,18,2)),"")</f>
        <v/>
      </c>
      <c r="B5416" s="1" t="str">
        <f>IF(raw!B5416="","",raw!B5416)</f>
        <v/>
      </c>
      <c r="C5416" s="1" t="str">
        <f>IF(raw!C5416="","",raw!C5416)</f>
        <v/>
      </c>
      <c r="D5416" s="1" t="str">
        <f>IF(raw!D5416="","",raw!D5416)</f>
        <v/>
      </c>
      <c r="E5416" s="1" t="str">
        <f>IF(raw!E5416="","",raw!E5416)</f>
        <v/>
      </c>
      <c r="F5416" s="1" t="str">
        <f>IF(raw!F5416="","",raw!F5416)</f>
        <v/>
      </c>
      <c r="G5416" s="1" t="str">
        <f>IF(raw!G5416="","",raw!G5416)</f>
        <v/>
      </c>
      <c r="H5416" s="1" t="str">
        <f>IF(raw!H5416="","",raw!H5416)</f>
        <v/>
      </c>
      <c r="I5416" s="1" t="str">
        <f>IF(raw!I5416="","",raw!I5416)</f>
        <v/>
      </c>
      <c r="J5416" s="1" t="str">
        <f>IF(raw!J5416="","",raw!J5416)</f>
        <v/>
      </c>
      <c r="K5416" s="1" t="str">
        <f>IF(raw!K5416="","",raw!K5416)</f>
        <v/>
      </c>
      <c r="L5416" s="1" t="str">
        <f>IF(raw!L5416="","",raw!L5416)</f>
        <v/>
      </c>
      <c r="M5416" s="1" t="str">
        <f>IF(raw!M5416="","",raw!M5416)</f>
        <v/>
      </c>
      <c r="N5416" s="33" t="str">
        <f>IF(raw!N5416="","",raw!N5416)</f>
        <v/>
      </c>
      <c r="O5416" s="30" t="e">
        <f>ROUND(Table1[[#This Row],[Created_at]],1)</f>
        <v>#VALUE!</v>
      </c>
      <c r="P5416" s="39" t="e">
        <f>TRUNC(Table1[[#This Row],[Created_at]],0)</f>
        <v>#VALUE!</v>
      </c>
    </row>
    <row r="5417" spans="1:16" hidden="1" x14ac:dyDescent="0.2">
      <c r="A5417" s="7" t="str">
        <f>IFERROR(DATE(LEFT(raw!A5417,4),MID(raw!A5417,6,2),MID(raw!A5417,9,2)) + TIME(MID(raw!A5417,12,2),MID(raw!A5417,15,2),MID(raw!A5417,18,2)),"")</f>
        <v/>
      </c>
      <c r="B5417" s="1" t="str">
        <f>IF(raw!B5417="","",raw!B5417)</f>
        <v/>
      </c>
      <c r="C5417" s="1" t="str">
        <f>IF(raw!C5417="","",raw!C5417)</f>
        <v/>
      </c>
      <c r="D5417" s="1" t="str">
        <f>IF(raw!D5417="","",raw!D5417)</f>
        <v/>
      </c>
      <c r="E5417" s="1" t="str">
        <f>IF(raw!E5417="","",raw!E5417)</f>
        <v/>
      </c>
      <c r="F5417" s="1" t="str">
        <f>IF(raw!F5417="","",raw!F5417)</f>
        <v/>
      </c>
      <c r="G5417" s="1" t="str">
        <f>IF(raw!G5417="","",raw!G5417)</f>
        <v/>
      </c>
      <c r="H5417" s="1" t="str">
        <f>IF(raw!H5417="","",raw!H5417)</f>
        <v/>
      </c>
      <c r="I5417" s="1" t="str">
        <f>IF(raw!I5417="","",raw!I5417)</f>
        <v/>
      </c>
      <c r="J5417" s="1" t="str">
        <f>IF(raw!J5417="","",raw!J5417)</f>
        <v/>
      </c>
      <c r="K5417" s="1" t="str">
        <f>IF(raw!K5417="","",raw!K5417)</f>
        <v/>
      </c>
      <c r="L5417" s="1" t="str">
        <f>IF(raw!L5417="","",raw!L5417)</f>
        <v/>
      </c>
      <c r="M5417" s="1" t="str">
        <f>IF(raw!M5417="","",raw!M5417)</f>
        <v/>
      </c>
      <c r="N5417" s="33" t="str">
        <f>IF(raw!N5417="","",raw!N5417)</f>
        <v/>
      </c>
      <c r="O5417" s="30" t="e">
        <f>ROUND(Table1[[#This Row],[Created_at]],1)</f>
        <v>#VALUE!</v>
      </c>
      <c r="P5417" s="39" t="e">
        <f>TRUNC(Table1[[#This Row],[Created_at]],0)</f>
        <v>#VALUE!</v>
      </c>
    </row>
    <row r="5418" spans="1:16" hidden="1" x14ac:dyDescent="0.2">
      <c r="A5418" s="7" t="str">
        <f>IFERROR(DATE(LEFT(raw!A5418,4),MID(raw!A5418,6,2),MID(raw!A5418,9,2)) + TIME(MID(raw!A5418,12,2),MID(raw!A5418,15,2),MID(raw!A5418,18,2)),"")</f>
        <v/>
      </c>
      <c r="B5418" s="1" t="str">
        <f>IF(raw!B5418="","",raw!B5418)</f>
        <v/>
      </c>
      <c r="C5418" s="1" t="str">
        <f>IF(raw!C5418="","",raw!C5418)</f>
        <v/>
      </c>
      <c r="D5418" s="1" t="str">
        <f>IF(raw!D5418="","",raw!D5418)</f>
        <v/>
      </c>
      <c r="E5418" s="1" t="str">
        <f>IF(raw!E5418="","",raw!E5418)</f>
        <v/>
      </c>
      <c r="F5418" s="1" t="str">
        <f>IF(raw!F5418="","",raw!F5418)</f>
        <v/>
      </c>
      <c r="G5418" s="1" t="str">
        <f>IF(raw!G5418="","",raw!G5418)</f>
        <v/>
      </c>
      <c r="H5418" s="1" t="str">
        <f>IF(raw!H5418="","",raw!H5418)</f>
        <v/>
      </c>
      <c r="I5418" s="1" t="str">
        <f>IF(raw!I5418="","",raw!I5418)</f>
        <v/>
      </c>
      <c r="J5418" s="1" t="str">
        <f>IF(raw!J5418="","",raw!J5418)</f>
        <v/>
      </c>
      <c r="K5418" s="1" t="str">
        <f>IF(raw!K5418="","",raw!K5418)</f>
        <v/>
      </c>
      <c r="L5418" s="1" t="str">
        <f>IF(raw!L5418="","",raw!L5418)</f>
        <v/>
      </c>
      <c r="M5418" s="1" t="str">
        <f>IF(raw!M5418="","",raw!M5418)</f>
        <v/>
      </c>
      <c r="N5418" s="33" t="str">
        <f>IF(raw!N5418="","",raw!N5418)</f>
        <v/>
      </c>
      <c r="O5418" s="30" t="e">
        <f>ROUND(Table1[[#This Row],[Created_at]],1)</f>
        <v>#VALUE!</v>
      </c>
      <c r="P5418" s="39" t="e">
        <f>TRUNC(Table1[[#This Row],[Created_at]],0)</f>
        <v>#VALUE!</v>
      </c>
    </row>
    <row r="5419" spans="1:16" hidden="1" x14ac:dyDescent="0.2">
      <c r="A5419" s="7" t="str">
        <f>IFERROR(DATE(LEFT(raw!A5419,4),MID(raw!A5419,6,2),MID(raw!A5419,9,2)) + TIME(MID(raw!A5419,12,2),MID(raw!A5419,15,2),MID(raw!A5419,18,2)),"")</f>
        <v/>
      </c>
      <c r="B5419" s="1" t="str">
        <f>IF(raw!B5419="","",raw!B5419)</f>
        <v/>
      </c>
      <c r="C5419" s="1" t="str">
        <f>IF(raw!C5419="","",raw!C5419)</f>
        <v/>
      </c>
      <c r="D5419" s="1" t="str">
        <f>IF(raw!D5419="","",raw!D5419)</f>
        <v/>
      </c>
      <c r="E5419" s="1" t="str">
        <f>IF(raw!E5419="","",raw!E5419)</f>
        <v/>
      </c>
      <c r="F5419" s="1" t="str">
        <f>IF(raw!F5419="","",raw!F5419)</f>
        <v/>
      </c>
      <c r="G5419" s="1" t="str">
        <f>IF(raw!G5419="","",raw!G5419)</f>
        <v/>
      </c>
      <c r="H5419" s="1" t="str">
        <f>IF(raw!H5419="","",raw!H5419)</f>
        <v/>
      </c>
      <c r="I5419" s="1" t="str">
        <f>IF(raw!I5419="","",raw!I5419)</f>
        <v/>
      </c>
      <c r="J5419" s="1" t="str">
        <f>IF(raw!J5419="","",raw!J5419)</f>
        <v/>
      </c>
      <c r="K5419" s="1" t="str">
        <f>IF(raw!K5419="","",raw!K5419)</f>
        <v/>
      </c>
      <c r="L5419" s="1" t="str">
        <f>IF(raw!L5419="","",raw!L5419)</f>
        <v/>
      </c>
      <c r="M5419" s="1" t="str">
        <f>IF(raw!M5419="","",raw!M5419)</f>
        <v/>
      </c>
      <c r="N5419" s="33" t="str">
        <f>IF(raw!N5419="","",raw!N5419)</f>
        <v/>
      </c>
      <c r="O5419" s="30" t="e">
        <f>ROUND(Table1[[#This Row],[Created_at]],1)</f>
        <v>#VALUE!</v>
      </c>
      <c r="P5419" s="39" t="e">
        <f>TRUNC(Table1[[#This Row],[Created_at]],0)</f>
        <v>#VALUE!</v>
      </c>
    </row>
    <row r="5420" spans="1:16" hidden="1" x14ac:dyDescent="0.2">
      <c r="A5420" s="7" t="str">
        <f>IFERROR(DATE(LEFT(raw!A5420,4),MID(raw!A5420,6,2),MID(raw!A5420,9,2)) + TIME(MID(raw!A5420,12,2),MID(raw!A5420,15,2),MID(raw!A5420,18,2)),"")</f>
        <v/>
      </c>
      <c r="B5420" s="1" t="str">
        <f>IF(raw!B5420="","",raw!B5420)</f>
        <v/>
      </c>
      <c r="C5420" s="1" t="str">
        <f>IF(raw!C5420="","",raw!C5420)</f>
        <v/>
      </c>
      <c r="D5420" s="1" t="str">
        <f>IF(raw!D5420="","",raw!D5420)</f>
        <v/>
      </c>
      <c r="E5420" s="1" t="str">
        <f>IF(raw!E5420="","",raw!E5420)</f>
        <v/>
      </c>
      <c r="F5420" s="1" t="str">
        <f>IF(raw!F5420="","",raw!F5420)</f>
        <v/>
      </c>
      <c r="G5420" s="1" t="str">
        <f>IF(raw!G5420="","",raw!G5420)</f>
        <v/>
      </c>
      <c r="H5420" s="1" t="str">
        <f>IF(raw!H5420="","",raw!H5420)</f>
        <v/>
      </c>
      <c r="I5420" s="1" t="str">
        <f>IF(raw!I5420="","",raw!I5420)</f>
        <v/>
      </c>
      <c r="J5420" s="1" t="str">
        <f>IF(raw!J5420="","",raw!J5420)</f>
        <v/>
      </c>
      <c r="K5420" s="1" t="str">
        <f>IF(raw!K5420="","",raw!K5420)</f>
        <v/>
      </c>
      <c r="L5420" s="1" t="str">
        <f>IF(raw!L5420="","",raw!L5420)</f>
        <v/>
      </c>
      <c r="M5420" s="1" t="str">
        <f>IF(raw!M5420="","",raw!M5420)</f>
        <v/>
      </c>
      <c r="N5420" s="33" t="str">
        <f>IF(raw!N5420="","",raw!N5420)</f>
        <v/>
      </c>
      <c r="O5420" s="30" t="e">
        <f>ROUND(Table1[[#This Row],[Created_at]],1)</f>
        <v>#VALUE!</v>
      </c>
      <c r="P5420" s="39" t="e">
        <f>TRUNC(Table1[[#This Row],[Created_at]],0)</f>
        <v>#VALUE!</v>
      </c>
    </row>
    <row r="5421" spans="1:16" hidden="1" x14ac:dyDescent="0.2">
      <c r="A5421" s="7" t="str">
        <f>IFERROR(DATE(LEFT(raw!A5421,4),MID(raw!A5421,6,2),MID(raw!A5421,9,2)) + TIME(MID(raw!A5421,12,2),MID(raw!A5421,15,2),MID(raw!A5421,18,2)),"")</f>
        <v/>
      </c>
      <c r="B5421" s="1" t="str">
        <f>IF(raw!B5421="","",raw!B5421)</f>
        <v/>
      </c>
      <c r="C5421" s="1" t="str">
        <f>IF(raw!C5421="","",raw!C5421)</f>
        <v/>
      </c>
      <c r="D5421" s="1" t="str">
        <f>IF(raw!D5421="","",raw!D5421)</f>
        <v/>
      </c>
      <c r="E5421" s="1" t="str">
        <f>IF(raw!E5421="","",raw!E5421)</f>
        <v/>
      </c>
      <c r="F5421" s="1" t="str">
        <f>IF(raw!F5421="","",raw!F5421)</f>
        <v/>
      </c>
      <c r="G5421" s="1" t="str">
        <f>IF(raw!G5421="","",raw!G5421)</f>
        <v/>
      </c>
      <c r="H5421" s="1" t="str">
        <f>IF(raw!H5421="","",raw!H5421)</f>
        <v/>
      </c>
      <c r="I5421" s="1" t="str">
        <f>IF(raw!I5421="","",raw!I5421)</f>
        <v/>
      </c>
      <c r="J5421" s="1" t="str">
        <f>IF(raw!J5421="","",raw!J5421)</f>
        <v/>
      </c>
      <c r="K5421" s="1" t="str">
        <f>IF(raw!K5421="","",raw!K5421)</f>
        <v/>
      </c>
      <c r="L5421" s="1" t="str">
        <f>IF(raw!L5421="","",raw!L5421)</f>
        <v/>
      </c>
      <c r="M5421" s="1" t="str">
        <f>IF(raw!M5421="","",raw!M5421)</f>
        <v/>
      </c>
      <c r="N5421" s="33" t="str">
        <f>IF(raw!N5421="","",raw!N5421)</f>
        <v/>
      </c>
      <c r="O5421" s="30" t="e">
        <f>ROUND(Table1[[#This Row],[Created_at]],1)</f>
        <v>#VALUE!</v>
      </c>
      <c r="P5421" s="39" t="e">
        <f>TRUNC(Table1[[#This Row],[Created_at]],0)</f>
        <v>#VALUE!</v>
      </c>
    </row>
    <row r="5422" spans="1:16" hidden="1" x14ac:dyDescent="0.2">
      <c r="A5422" s="7" t="str">
        <f>IFERROR(DATE(LEFT(raw!A5422,4),MID(raw!A5422,6,2),MID(raw!A5422,9,2)) + TIME(MID(raw!A5422,12,2),MID(raw!A5422,15,2),MID(raw!A5422,18,2)),"")</f>
        <v/>
      </c>
      <c r="B5422" s="1" t="str">
        <f>IF(raw!B5422="","",raw!B5422)</f>
        <v/>
      </c>
      <c r="C5422" s="1" t="str">
        <f>IF(raw!C5422="","",raw!C5422)</f>
        <v/>
      </c>
      <c r="D5422" s="1" t="str">
        <f>IF(raw!D5422="","",raw!D5422)</f>
        <v/>
      </c>
      <c r="E5422" s="1" t="str">
        <f>IF(raw!E5422="","",raw!E5422)</f>
        <v/>
      </c>
      <c r="F5422" s="1" t="str">
        <f>IF(raw!F5422="","",raw!F5422)</f>
        <v/>
      </c>
      <c r="G5422" s="1" t="str">
        <f>IF(raw!G5422="","",raw!G5422)</f>
        <v/>
      </c>
      <c r="H5422" s="1" t="str">
        <f>IF(raw!H5422="","",raw!H5422)</f>
        <v/>
      </c>
      <c r="I5422" s="1" t="str">
        <f>IF(raw!I5422="","",raw!I5422)</f>
        <v/>
      </c>
      <c r="J5422" s="1" t="str">
        <f>IF(raw!J5422="","",raw!J5422)</f>
        <v/>
      </c>
      <c r="K5422" s="1" t="str">
        <f>IF(raw!K5422="","",raw!K5422)</f>
        <v/>
      </c>
      <c r="L5422" s="1" t="str">
        <f>IF(raw!L5422="","",raw!L5422)</f>
        <v/>
      </c>
      <c r="M5422" s="1" t="str">
        <f>IF(raw!M5422="","",raw!M5422)</f>
        <v/>
      </c>
      <c r="N5422" s="33" t="str">
        <f>IF(raw!N5422="","",raw!N5422)</f>
        <v/>
      </c>
      <c r="O5422" s="30" t="e">
        <f>ROUND(Table1[[#This Row],[Created_at]],1)</f>
        <v>#VALUE!</v>
      </c>
      <c r="P5422" s="39" t="e">
        <f>TRUNC(Table1[[#This Row],[Created_at]],0)</f>
        <v>#VALUE!</v>
      </c>
    </row>
    <row r="5423" spans="1:16" hidden="1" x14ac:dyDescent="0.2">
      <c r="A5423" s="7" t="str">
        <f>IFERROR(DATE(LEFT(raw!A5423,4),MID(raw!A5423,6,2),MID(raw!A5423,9,2)) + TIME(MID(raw!A5423,12,2),MID(raw!A5423,15,2),MID(raw!A5423,18,2)),"")</f>
        <v/>
      </c>
      <c r="B5423" s="1" t="str">
        <f>IF(raw!B5423="","",raw!B5423)</f>
        <v/>
      </c>
      <c r="C5423" s="1" t="str">
        <f>IF(raw!C5423="","",raw!C5423)</f>
        <v/>
      </c>
      <c r="D5423" s="1" t="str">
        <f>IF(raw!D5423="","",raw!D5423)</f>
        <v/>
      </c>
      <c r="E5423" s="1" t="str">
        <f>IF(raw!E5423="","",raw!E5423)</f>
        <v/>
      </c>
      <c r="F5423" s="1" t="str">
        <f>IF(raw!F5423="","",raw!F5423)</f>
        <v/>
      </c>
      <c r="G5423" s="1" t="str">
        <f>IF(raw!G5423="","",raw!G5423)</f>
        <v/>
      </c>
      <c r="H5423" s="1" t="str">
        <f>IF(raw!H5423="","",raw!H5423)</f>
        <v/>
      </c>
      <c r="I5423" s="1" t="str">
        <f>IF(raw!I5423="","",raw!I5423)</f>
        <v/>
      </c>
      <c r="J5423" s="1" t="str">
        <f>IF(raw!J5423="","",raw!J5423)</f>
        <v/>
      </c>
      <c r="K5423" s="1" t="str">
        <f>IF(raw!K5423="","",raw!K5423)</f>
        <v/>
      </c>
      <c r="L5423" s="1" t="str">
        <f>IF(raw!L5423="","",raw!L5423)</f>
        <v/>
      </c>
      <c r="M5423" s="1" t="str">
        <f>IF(raw!M5423="","",raw!M5423)</f>
        <v/>
      </c>
      <c r="N5423" s="33" t="str">
        <f>IF(raw!N5423="","",raw!N5423)</f>
        <v/>
      </c>
      <c r="O5423" s="30" t="e">
        <f>ROUND(Table1[[#This Row],[Created_at]],1)</f>
        <v>#VALUE!</v>
      </c>
      <c r="P5423" s="39" t="e">
        <f>TRUNC(Table1[[#This Row],[Created_at]],0)</f>
        <v>#VALUE!</v>
      </c>
    </row>
    <row r="5424" spans="1:16" hidden="1" x14ac:dyDescent="0.2">
      <c r="A5424" s="7" t="str">
        <f>IFERROR(DATE(LEFT(raw!A5424,4),MID(raw!A5424,6,2),MID(raw!A5424,9,2)) + TIME(MID(raw!A5424,12,2),MID(raw!A5424,15,2),MID(raw!A5424,18,2)),"")</f>
        <v/>
      </c>
      <c r="B5424" s="1" t="str">
        <f>IF(raw!B5424="","",raw!B5424)</f>
        <v/>
      </c>
      <c r="C5424" s="1" t="str">
        <f>IF(raw!C5424="","",raw!C5424)</f>
        <v/>
      </c>
      <c r="D5424" s="1" t="str">
        <f>IF(raw!D5424="","",raw!D5424)</f>
        <v/>
      </c>
      <c r="E5424" s="1" t="str">
        <f>IF(raw!E5424="","",raw!E5424)</f>
        <v/>
      </c>
      <c r="F5424" s="1" t="str">
        <f>IF(raw!F5424="","",raw!F5424)</f>
        <v/>
      </c>
      <c r="G5424" s="1" t="str">
        <f>IF(raw!G5424="","",raw!G5424)</f>
        <v/>
      </c>
      <c r="H5424" s="1" t="str">
        <f>IF(raw!H5424="","",raw!H5424)</f>
        <v/>
      </c>
      <c r="I5424" s="1" t="str">
        <f>IF(raw!I5424="","",raw!I5424)</f>
        <v/>
      </c>
      <c r="J5424" s="1" t="str">
        <f>IF(raw!J5424="","",raw!J5424)</f>
        <v/>
      </c>
      <c r="K5424" s="1" t="str">
        <f>IF(raw!K5424="","",raw!K5424)</f>
        <v/>
      </c>
      <c r="L5424" s="1" t="str">
        <f>IF(raw!L5424="","",raw!L5424)</f>
        <v/>
      </c>
      <c r="M5424" s="1" t="str">
        <f>IF(raw!M5424="","",raw!M5424)</f>
        <v/>
      </c>
      <c r="N5424" s="33" t="str">
        <f>IF(raw!N5424="","",raw!N5424)</f>
        <v/>
      </c>
      <c r="O5424" s="30" t="e">
        <f>ROUND(Table1[[#This Row],[Created_at]],1)</f>
        <v>#VALUE!</v>
      </c>
      <c r="P5424" s="39" t="e">
        <f>TRUNC(Table1[[#This Row],[Created_at]],0)</f>
        <v>#VALUE!</v>
      </c>
    </row>
    <row r="5425" spans="1:16" hidden="1" x14ac:dyDescent="0.2">
      <c r="A5425" s="7" t="str">
        <f>IFERROR(DATE(LEFT(raw!A5425,4),MID(raw!A5425,6,2),MID(raw!A5425,9,2)) + TIME(MID(raw!A5425,12,2),MID(raw!A5425,15,2),MID(raw!A5425,18,2)),"")</f>
        <v/>
      </c>
      <c r="B5425" s="1" t="str">
        <f>IF(raw!B5425="","",raw!B5425)</f>
        <v/>
      </c>
      <c r="C5425" s="1" t="str">
        <f>IF(raw!C5425="","",raw!C5425)</f>
        <v/>
      </c>
      <c r="D5425" s="1" t="str">
        <f>IF(raw!D5425="","",raw!D5425)</f>
        <v/>
      </c>
      <c r="E5425" s="1" t="str">
        <f>IF(raw!E5425="","",raw!E5425)</f>
        <v/>
      </c>
      <c r="F5425" s="1" t="str">
        <f>IF(raw!F5425="","",raw!F5425)</f>
        <v/>
      </c>
      <c r="G5425" s="1" t="str">
        <f>IF(raw!G5425="","",raw!G5425)</f>
        <v/>
      </c>
      <c r="H5425" s="1" t="str">
        <f>IF(raw!H5425="","",raw!H5425)</f>
        <v/>
      </c>
      <c r="I5425" s="1" t="str">
        <f>IF(raw!I5425="","",raw!I5425)</f>
        <v/>
      </c>
      <c r="J5425" s="1" t="str">
        <f>IF(raw!J5425="","",raw!J5425)</f>
        <v/>
      </c>
      <c r="K5425" s="1" t="str">
        <f>IF(raw!K5425="","",raw!K5425)</f>
        <v/>
      </c>
      <c r="L5425" s="1" t="str">
        <f>IF(raw!L5425="","",raw!L5425)</f>
        <v/>
      </c>
      <c r="M5425" s="1" t="str">
        <f>IF(raw!M5425="","",raw!M5425)</f>
        <v/>
      </c>
      <c r="N5425" s="33" t="str">
        <f>IF(raw!N5425="","",raw!N5425)</f>
        <v/>
      </c>
      <c r="O5425" s="30" t="e">
        <f>ROUND(Table1[[#This Row],[Created_at]],1)</f>
        <v>#VALUE!</v>
      </c>
      <c r="P5425" s="39" t="e">
        <f>TRUNC(Table1[[#This Row],[Created_at]],0)</f>
        <v>#VALUE!</v>
      </c>
    </row>
    <row r="5426" spans="1:16" hidden="1" x14ac:dyDescent="0.2">
      <c r="A5426" s="7" t="str">
        <f>IFERROR(DATE(LEFT(raw!A5426,4),MID(raw!A5426,6,2),MID(raw!A5426,9,2)) + TIME(MID(raw!A5426,12,2),MID(raw!A5426,15,2),MID(raw!A5426,18,2)),"")</f>
        <v/>
      </c>
      <c r="B5426" s="1" t="str">
        <f>IF(raw!B5426="","",raw!B5426)</f>
        <v/>
      </c>
      <c r="C5426" s="1" t="str">
        <f>IF(raw!C5426="","",raw!C5426)</f>
        <v/>
      </c>
      <c r="D5426" s="1" t="str">
        <f>IF(raw!D5426="","",raw!D5426)</f>
        <v/>
      </c>
      <c r="E5426" s="1" t="str">
        <f>IF(raw!E5426="","",raw!E5426)</f>
        <v/>
      </c>
      <c r="F5426" s="1" t="str">
        <f>IF(raw!F5426="","",raw!F5426)</f>
        <v/>
      </c>
      <c r="G5426" s="1" t="str">
        <f>IF(raw!G5426="","",raw!G5426)</f>
        <v/>
      </c>
      <c r="H5426" s="1" t="str">
        <f>IF(raw!H5426="","",raw!H5426)</f>
        <v/>
      </c>
      <c r="I5426" s="1" t="str">
        <f>IF(raw!I5426="","",raw!I5426)</f>
        <v/>
      </c>
      <c r="J5426" s="1" t="str">
        <f>IF(raw!J5426="","",raw!J5426)</f>
        <v/>
      </c>
      <c r="K5426" s="1" t="str">
        <f>IF(raw!K5426="","",raw!K5426)</f>
        <v/>
      </c>
      <c r="L5426" s="1" t="str">
        <f>IF(raw!L5426="","",raw!L5426)</f>
        <v/>
      </c>
      <c r="M5426" s="1" t="str">
        <f>IF(raw!M5426="","",raw!M5426)</f>
        <v/>
      </c>
      <c r="N5426" s="33" t="str">
        <f>IF(raw!N5426="","",raw!N5426)</f>
        <v/>
      </c>
      <c r="O5426" s="30" t="e">
        <f>ROUND(Table1[[#This Row],[Created_at]],1)</f>
        <v>#VALUE!</v>
      </c>
      <c r="P5426" s="39" t="e">
        <f>TRUNC(Table1[[#This Row],[Created_at]],0)</f>
        <v>#VALUE!</v>
      </c>
    </row>
    <row r="5427" spans="1:16" hidden="1" x14ac:dyDescent="0.2">
      <c r="A5427" s="7" t="str">
        <f>IFERROR(DATE(LEFT(raw!A5427,4),MID(raw!A5427,6,2),MID(raw!A5427,9,2)) + TIME(MID(raw!A5427,12,2),MID(raw!A5427,15,2),MID(raw!A5427,18,2)),"")</f>
        <v/>
      </c>
      <c r="B5427" s="1" t="str">
        <f>IF(raw!B5427="","",raw!B5427)</f>
        <v/>
      </c>
      <c r="C5427" s="1" t="str">
        <f>IF(raw!C5427="","",raw!C5427)</f>
        <v/>
      </c>
      <c r="D5427" s="1" t="str">
        <f>IF(raw!D5427="","",raw!D5427)</f>
        <v/>
      </c>
      <c r="E5427" s="1" t="str">
        <f>IF(raw!E5427="","",raw!E5427)</f>
        <v/>
      </c>
      <c r="F5427" s="1" t="str">
        <f>IF(raw!F5427="","",raw!F5427)</f>
        <v/>
      </c>
      <c r="G5427" s="1" t="str">
        <f>IF(raw!G5427="","",raw!G5427)</f>
        <v/>
      </c>
      <c r="H5427" s="1" t="str">
        <f>IF(raw!H5427="","",raw!H5427)</f>
        <v/>
      </c>
      <c r="I5427" s="1" t="str">
        <f>IF(raw!I5427="","",raw!I5427)</f>
        <v/>
      </c>
      <c r="J5427" s="1" t="str">
        <f>IF(raw!J5427="","",raw!J5427)</f>
        <v/>
      </c>
      <c r="K5427" s="1" t="str">
        <f>IF(raw!K5427="","",raw!K5427)</f>
        <v/>
      </c>
      <c r="L5427" s="1" t="str">
        <f>IF(raw!L5427="","",raw!L5427)</f>
        <v/>
      </c>
      <c r="M5427" s="1" t="str">
        <f>IF(raw!M5427="","",raw!M5427)</f>
        <v/>
      </c>
      <c r="N5427" s="33" t="str">
        <f>IF(raw!N5427="","",raw!N5427)</f>
        <v/>
      </c>
      <c r="O5427" s="30" t="e">
        <f>ROUND(Table1[[#This Row],[Created_at]],1)</f>
        <v>#VALUE!</v>
      </c>
      <c r="P5427" s="39" t="e">
        <f>TRUNC(Table1[[#This Row],[Created_at]],0)</f>
        <v>#VALUE!</v>
      </c>
    </row>
    <row r="5428" spans="1:16" hidden="1" x14ac:dyDescent="0.2">
      <c r="A5428" s="7" t="str">
        <f>IFERROR(DATE(LEFT(raw!A5428,4),MID(raw!A5428,6,2),MID(raw!A5428,9,2)) + TIME(MID(raw!A5428,12,2),MID(raw!A5428,15,2),MID(raw!A5428,18,2)),"")</f>
        <v/>
      </c>
      <c r="B5428" s="1" t="str">
        <f>IF(raw!B5428="","",raw!B5428)</f>
        <v/>
      </c>
      <c r="C5428" s="1" t="str">
        <f>IF(raw!C5428="","",raw!C5428)</f>
        <v/>
      </c>
      <c r="D5428" s="1" t="str">
        <f>IF(raw!D5428="","",raw!D5428)</f>
        <v/>
      </c>
      <c r="E5428" s="1" t="str">
        <f>IF(raw!E5428="","",raw!E5428)</f>
        <v/>
      </c>
      <c r="F5428" s="1" t="str">
        <f>IF(raw!F5428="","",raw!F5428)</f>
        <v/>
      </c>
      <c r="G5428" s="1" t="str">
        <f>IF(raw!G5428="","",raw!G5428)</f>
        <v/>
      </c>
      <c r="H5428" s="1" t="str">
        <f>IF(raw!H5428="","",raw!H5428)</f>
        <v/>
      </c>
      <c r="I5428" s="1" t="str">
        <f>IF(raw!I5428="","",raw!I5428)</f>
        <v/>
      </c>
      <c r="J5428" s="1" t="str">
        <f>IF(raw!J5428="","",raw!J5428)</f>
        <v/>
      </c>
      <c r="K5428" s="1" t="str">
        <f>IF(raw!K5428="","",raw!K5428)</f>
        <v/>
      </c>
      <c r="L5428" s="1" t="str">
        <f>IF(raw!L5428="","",raw!L5428)</f>
        <v/>
      </c>
      <c r="M5428" s="1" t="str">
        <f>IF(raw!M5428="","",raw!M5428)</f>
        <v/>
      </c>
      <c r="N5428" s="33" t="str">
        <f>IF(raw!N5428="","",raw!N5428)</f>
        <v/>
      </c>
      <c r="O5428" s="30" t="e">
        <f>ROUND(Table1[[#This Row],[Created_at]],1)</f>
        <v>#VALUE!</v>
      </c>
      <c r="P5428" s="39" t="e">
        <f>TRUNC(Table1[[#This Row],[Created_at]],0)</f>
        <v>#VALUE!</v>
      </c>
    </row>
    <row r="5429" spans="1:16" hidden="1" x14ac:dyDescent="0.2">
      <c r="A5429" s="7" t="str">
        <f>IFERROR(DATE(LEFT(raw!A5429,4),MID(raw!A5429,6,2),MID(raw!A5429,9,2)) + TIME(MID(raw!A5429,12,2),MID(raw!A5429,15,2),MID(raw!A5429,18,2)),"")</f>
        <v/>
      </c>
      <c r="B5429" s="1" t="str">
        <f>IF(raw!B5429="","",raw!B5429)</f>
        <v/>
      </c>
      <c r="C5429" s="1" t="str">
        <f>IF(raw!C5429="","",raw!C5429)</f>
        <v/>
      </c>
      <c r="D5429" s="1" t="str">
        <f>IF(raw!D5429="","",raw!D5429)</f>
        <v/>
      </c>
      <c r="E5429" s="1" t="str">
        <f>IF(raw!E5429="","",raw!E5429)</f>
        <v/>
      </c>
      <c r="F5429" s="1" t="str">
        <f>IF(raw!F5429="","",raw!F5429)</f>
        <v/>
      </c>
      <c r="G5429" s="1" t="str">
        <f>IF(raw!G5429="","",raw!G5429)</f>
        <v/>
      </c>
      <c r="H5429" s="1" t="str">
        <f>IF(raw!H5429="","",raw!H5429)</f>
        <v/>
      </c>
      <c r="I5429" s="1" t="str">
        <f>IF(raw!I5429="","",raw!I5429)</f>
        <v/>
      </c>
      <c r="J5429" s="1" t="str">
        <f>IF(raw!J5429="","",raw!J5429)</f>
        <v/>
      </c>
      <c r="K5429" s="1" t="str">
        <f>IF(raw!K5429="","",raw!K5429)</f>
        <v/>
      </c>
      <c r="L5429" s="1" t="str">
        <f>IF(raw!L5429="","",raw!L5429)</f>
        <v/>
      </c>
      <c r="M5429" s="1" t="str">
        <f>IF(raw!M5429="","",raw!M5429)</f>
        <v/>
      </c>
      <c r="N5429" s="33" t="str">
        <f>IF(raw!N5429="","",raw!N5429)</f>
        <v/>
      </c>
      <c r="O5429" s="30" t="e">
        <f>ROUND(Table1[[#This Row],[Created_at]],1)</f>
        <v>#VALUE!</v>
      </c>
      <c r="P5429" s="39" t="e">
        <f>TRUNC(Table1[[#This Row],[Created_at]],0)</f>
        <v>#VALUE!</v>
      </c>
    </row>
    <row r="5430" spans="1:16" hidden="1" x14ac:dyDescent="0.2">
      <c r="A5430" s="7" t="str">
        <f>IFERROR(DATE(LEFT(raw!A5430,4),MID(raw!A5430,6,2),MID(raw!A5430,9,2)) + TIME(MID(raw!A5430,12,2),MID(raw!A5430,15,2),MID(raw!A5430,18,2)),"")</f>
        <v/>
      </c>
      <c r="B5430" s="1" t="str">
        <f>IF(raw!B5430="","",raw!B5430)</f>
        <v/>
      </c>
      <c r="C5430" s="1" t="str">
        <f>IF(raw!C5430="","",raw!C5430)</f>
        <v/>
      </c>
      <c r="D5430" s="1" t="str">
        <f>IF(raw!D5430="","",raw!D5430)</f>
        <v/>
      </c>
      <c r="E5430" s="1" t="str">
        <f>IF(raw!E5430="","",raw!E5430)</f>
        <v/>
      </c>
      <c r="F5430" s="1" t="str">
        <f>IF(raw!F5430="","",raw!F5430)</f>
        <v/>
      </c>
      <c r="G5430" s="1" t="str">
        <f>IF(raw!G5430="","",raw!G5430)</f>
        <v/>
      </c>
      <c r="H5430" s="1" t="str">
        <f>IF(raw!H5430="","",raw!H5430)</f>
        <v/>
      </c>
      <c r="I5430" s="1" t="str">
        <f>IF(raw!I5430="","",raw!I5430)</f>
        <v/>
      </c>
      <c r="J5430" s="1" t="str">
        <f>IF(raw!J5430="","",raw!J5430)</f>
        <v/>
      </c>
      <c r="K5430" s="1" t="str">
        <f>IF(raw!K5430="","",raw!K5430)</f>
        <v/>
      </c>
      <c r="L5430" s="1" t="str">
        <f>IF(raw!L5430="","",raw!L5430)</f>
        <v/>
      </c>
      <c r="M5430" s="1" t="str">
        <f>IF(raw!M5430="","",raw!M5430)</f>
        <v/>
      </c>
      <c r="N5430" s="33" t="str">
        <f>IF(raw!N5430="","",raw!N5430)</f>
        <v/>
      </c>
      <c r="O5430" s="30" t="e">
        <f>ROUND(Table1[[#This Row],[Created_at]],1)</f>
        <v>#VALUE!</v>
      </c>
      <c r="P5430" s="39" t="e">
        <f>TRUNC(Table1[[#This Row],[Created_at]],0)</f>
        <v>#VALUE!</v>
      </c>
    </row>
    <row r="5431" spans="1:16" hidden="1" x14ac:dyDescent="0.2">
      <c r="A5431" s="7" t="str">
        <f>IFERROR(DATE(LEFT(raw!A5431,4),MID(raw!A5431,6,2),MID(raw!A5431,9,2)) + TIME(MID(raw!A5431,12,2),MID(raw!A5431,15,2),MID(raw!A5431,18,2)),"")</f>
        <v/>
      </c>
      <c r="B5431" s="1" t="str">
        <f>IF(raw!B5431="","",raw!B5431)</f>
        <v/>
      </c>
      <c r="C5431" s="1" t="str">
        <f>IF(raw!C5431="","",raw!C5431)</f>
        <v/>
      </c>
      <c r="D5431" s="1" t="str">
        <f>IF(raw!D5431="","",raw!D5431)</f>
        <v/>
      </c>
      <c r="E5431" s="1" t="str">
        <f>IF(raw!E5431="","",raw!E5431)</f>
        <v/>
      </c>
      <c r="F5431" s="1" t="str">
        <f>IF(raw!F5431="","",raw!F5431)</f>
        <v/>
      </c>
      <c r="G5431" s="1" t="str">
        <f>IF(raw!G5431="","",raw!G5431)</f>
        <v/>
      </c>
      <c r="H5431" s="1" t="str">
        <f>IF(raw!H5431="","",raw!H5431)</f>
        <v/>
      </c>
      <c r="I5431" s="1" t="str">
        <f>IF(raw!I5431="","",raw!I5431)</f>
        <v/>
      </c>
      <c r="J5431" s="1" t="str">
        <f>IF(raw!J5431="","",raw!J5431)</f>
        <v/>
      </c>
      <c r="K5431" s="1" t="str">
        <f>IF(raw!K5431="","",raw!K5431)</f>
        <v/>
      </c>
      <c r="L5431" s="1" t="str">
        <f>IF(raw!L5431="","",raw!L5431)</f>
        <v/>
      </c>
      <c r="M5431" s="1" t="str">
        <f>IF(raw!M5431="","",raw!M5431)</f>
        <v/>
      </c>
      <c r="N5431" s="33" t="str">
        <f>IF(raw!N5431="","",raw!N5431)</f>
        <v/>
      </c>
      <c r="O5431" s="30" t="e">
        <f>ROUND(Table1[[#This Row],[Created_at]],1)</f>
        <v>#VALUE!</v>
      </c>
      <c r="P5431" s="39" t="e">
        <f>TRUNC(Table1[[#This Row],[Created_at]],0)</f>
        <v>#VALUE!</v>
      </c>
    </row>
    <row r="5432" spans="1:16" hidden="1" x14ac:dyDescent="0.2">
      <c r="A5432" s="7" t="str">
        <f>IFERROR(DATE(LEFT(raw!A5432,4),MID(raw!A5432,6,2),MID(raw!A5432,9,2)) + TIME(MID(raw!A5432,12,2),MID(raw!A5432,15,2),MID(raw!A5432,18,2)),"")</f>
        <v/>
      </c>
      <c r="B5432" s="1" t="str">
        <f>IF(raw!B5432="","",raw!B5432)</f>
        <v/>
      </c>
      <c r="C5432" s="1" t="str">
        <f>IF(raw!C5432="","",raw!C5432)</f>
        <v/>
      </c>
      <c r="D5432" s="1" t="str">
        <f>IF(raw!D5432="","",raw!D5432)</f>
        <v/>
      </c>
      <c r="E5432" s="1" t="str">
        <f>IF(raw!E5432="","",raw!E5432)</f>
        <v/>
      </c>
      <c r="F5432" s="1" t="str">
        <f>IF(raw!F5432="","",raw!F5432)</f>
        <v/>
      </c>
      <c r="G5432" s="1" t="str">
        <f>IF(raw!G5432="","",raw!G5432)</f>
        <v/>
      </c>
      <c r="H5432" s="1" t="str">
        <f>IF(raw!H5432="","",raw!H5432)</f>
        <v/>
      </c>
      <c r="I5432" s="1" t="str">
        <f>IF(raw!I5432="","",raw!I5432)</f>
        <v/>
      </c>
      <c r="J5432" s="1" t="str">
        <f>IF(raw!J5432="","",raw!J5432)</f>
        <v/>
      </c>
      <c r="K5432" s="1" t="str">
        <f>IF(raw!K5432="","",raw!K5432)</f>
        <v/>
      </c>
      <c r="L5432" s="1" t="str">
        <f>IF(raw!L5432="","",raw!L5432)</f>
        <v/>
      </c>
      <c r="M5432" s="1" t="str">
        <f>IF(raw!M5432="","",raw!M5432)</f>
        <v/>
      </c>
      <c r="N5432" s="33" t="str">
        <f>IF(raw!N5432="","",raw!N5432)</f>
        <v/>
      </c>
      <c r="O5432" s="30" t="e">
        <f>ROUND(Table1[[#This Row],[Created_at]],1)</f>
        <v>#VALUE!</v>
      </c>
      <c r="P5432" s="39" t="e">
        <f>TRUNC(Table1[[#This Row],[Created_at]],0)</f>
        <v>#VALUE!</v>
      </c>
    </row>
    <row r="5433" spans="1:16" hidden="1" x14ac:dyDescent="0.2">
      <c r="A5433" s="7" t="str">
        <f>IFERROR(DATE(LEFT(raw!A5433,4),MID(raw!A5433,6,2),MID(raw!A5433,9,2)) + TIME(MID(raw!A5433,12,2),MID(raw!A5433,15,2),MID(raw!A5433,18,2)),"")</f>
        <v/>
      </c>
      <c r="B5433" s="1" t="str">
        <f>IF(raw!B5433="","",raw!B5433)</f>
        <v/>
      </c>
      <c r="C5433" s="1" t="str">
        <f>IF(raw!C5433="","",raw!C5433)</f>
        <v/>
      </c>
      <c r="D5433" s="1" t="str">
        <f>IF(raw!D5433="","",raw!D5433)</f>
        <v/>
      </c>
      <c r="E5433" s="1" t="str">
        <f>IF(raw!E5433="","",raw!E5433)</f>
        <v/>
      </c>
      <c r="F5433" s="1" t="str">
        <f>IF(raw!F5433="","",raw!F5433)</f>
        <v/>
      </c>
      <c r="G5433" s="1" t="str">
        <f>IF(raw!G5433="","",raw!G5433)</f>
        <v/>
      </c>
      <c r="H5433" s="1" t="str">
        <f>IF(raw!H5433="","",raw!H5433)</f>
        <v/>
      </c>
      <c r="I5433" s="1" t="str">
        <f>IF(raw!I5433="","",raw!I5433)</f>
        <v/>
      </c>
      <c r="J5433" s="1" t="str">
        <f>IF(raw!J5433="","",raw!J5433)</f>
        <v/>
      </c>
      <c r="K5433" s="1" t="str">
        <f>IF(raw!K5433="","",raw!K5433)</f>
        <v/>
      </c>
      <c r="L5433" s="1" t="str">
        <f>IF(raw!L5433="","",raw!L5433)</f>
        <v/>
      </c>
      <c r="M5433" s="1" t="str">
        <f>IF(raw!M5433="","",raw!M5433)</f>
        <v/>
      </c>
      <c r="N5433" s="33" t="str">
        <f>IF(raw!N5433="","",raw!N5433)</f>
        <v/>
      </c>
      <c r="O5433" s="30" t="e">
        <f>ROUND(Table1[[#This Row],[Created_at]],1)</f>
        <v>#VALUE!</v>
      </c>
      <c r="P5433" s="39" t="e">
        <f>TRUNC(Table1[[#This Row],[Created_at]],0)</f>
        <v>#VALUE!</v>
      </c>
    </row>
    <row r="5434" spans="1:16" hidden="1" x14ac:dyDescent="0.2">
      <c r="A5434" s="7" t="str">
        <f>IFERROR(DATE(LEFT(raw!A5434,4),MID(raw!A5434,6,2),MID(raw!A5434,9,2)) + TIME(MID(raw!A5434,12,2),MID(raw!A5434,15,2),MID(raw!A5434,18,2)),"")</f>
        <v/>
      </c>
      <c r="B5434" s="1" t="str">
        <f>IF(raw!B5434="","",raw!B5434)</f>
        <v/>
      </c>
      <c r="C5434" s="1" t="str">
        <f>IF(raw!C5434="","",raw!C5434)</f>
        <v/>
      </c>
      <c r="D5434" s="1" t="str">
        <f>IF(raw!D5434="","",raw!D5434)</f>
        <v/>
      </c>
      <c r="E5434" s="1" t="str">
        <f>IF(raw!E5434="","",raw!E5434)</f>
        <v/>
      </c>
      <c r="F5434" s="1" t="str">
        <f>IF(raw!F5434="","",raw!F5434)</f>
        <v/>
      </c>
      <c r="G5434" s="1" t="str">
        <f>IF(raw!G5434="","",raw!G5434)</f>
        <v/>
      </c>
      <c r="H5434" s="1" t="str">
        <f>IF(raw!H5434="","",raw!H5434)</f>
        <v/>
      </c>
      <c r="I5434" s="1" t="str">
        <f>IF(raw!I5434="","",raw!I5434)</f>
        <v/>
      </c>
      <c r="J5434" s="1" t="str">
        <f>IF(raw!J5434="","",raw!J5434)</f>
        <v/>
      </c>
      <c r="K5434" s="1" t="str">
        <f>IF(raw!K5434="","",raw!K5434)</f>
        <v/>
      </c>
      <c r="L5434" s="1" t="str">
        <f>IF(raw!L5434="","",raw!L5434)</f>
        <v/>
      </c>
      <c r="M5434" s="1" t="str">
        <f>IF(raw!M5434="","",raw!M5434)</f>
        <v/>
      </c>
      <c r="N5434" s="33" t="str">
        <f>IF(raw!N5434="","",raw!N5434)</f>
        <v/>
      </c>
      <c r="O5434" s="30" t="e">
        <f>ROUND(Table1[[#This Row],[Created_at]],1)</f>
        <v>#VALUE!</v>
      </c>
      <c r="P5434" s="39" t="e">
        <f>TRUNC(Table1[[#This Row],[Created_at]],0)</f>
        <v>#VALUE!</v>
      </c>
    </row>
    <row r="5435" spans="1:16" hidden="1" x14ac:dyDescent="0.2">
      <c r="A5435" s="7" t="str">
        <f>IFERROR(DATE(LEFT(raw!A5435,4),MID(raw!A5435,6,2),MID(raw!A5435,9,2)) + TIME(MID(raw!A5435,12,2),MID(raw!A5435,15,2),MID(raw!A5435,18,2)),"")</f>
        <v/>
      </c>
      <c r="B5435" s="1" t="str">
        <f>IF(raw!B5435="","",raw!B5435)</f>
        <v/>
      </c>
      <c r="C5435" s="1" t="str">
        <f>IF(raw!C5435="","",raw!C5435)</f>
        <v/>
      </c>
      <c r="D5435" s="1" t="str">
        <f>IF(raw!D5435="","",raw!D5435)</f>
        <v/>
      </c>
      <c r="E5435" s="1" t="str">
        <f>IF(raw!E5435="","",raw!E5435)</f>
        <v/>
      </c>
      <c r="F5435" s="1" t="str">
        <f>IF(raw!F5435="","",raw!F5435)</f>
        <v/>
      </c>
      <c r="G5435" s="1" t="str">
        <f>IF(raw!G5435="","",raw!G5435)</f>
        <v/>
      </c>
      <c r="H5435" s="1" t="str">
        <f>IF(raw!H5435="","",raw!H5435)</f>
        <v/>
      </c>
      <c r="I5435" s="1" t="str">
        <f>IF(raw!I5435="","",raw!I5435)</f>
        <v/>
      </c>
      <c r="J5435" s="1" t="str">
        <f>IF(raw!J5435="","",raw!J5435)</f>
        <v/>
      </c>
      <c r="K5435" s="1" t="str">
        <f>IF(raw!K5435="","",raw!K5435)</f>
        <v/>
      </c>
      <c r="L5435" s="1" t="str">
        <f>IF(raw!L5435="","",raw!L5435)</f>
        <v/>
      </c>
      <c r="M5435" s="1" t="str">
        <f>IF(raw!M5435="","",raw!M5435)</f>
        <v/>
      </c>
      <c r="N5435" s="33" t="str">
        <f>IF(raw!N5435="","",raw!N5435)</f>
        <v/>
      </c>
      <c r="O5435" s="30" t="e">
        <f>ROUND(Table1[[#This Row],[Created_at]],1)</f>
        <v>#VALUE!</v>
      </c>
      <c r="P5435" s="39" t="e">
        <f>TRUNC(Table1[[#This Row],[Created_at]],0)</f>
        <v>#VALUE!</v>
      </c>
    </row>
    <row r="5436" spans="1:16" hidden="1" x14ac:dyDescent="0.2">
      <c r="A5436" s="7" t="str">
        <f>IFERROR(DATE(LEFT(raw!A5436,4),MID(raw!A5436,6,2),MID(raw!A5436,9,2)) + TIME(MID(raw!A5436,12,2),MID(raw!A5436,15,2),MID(raw!A5436,18,2)),"")</f>
        <v/>
      </c>
      <c r="B5436" s="1" t="str">
        <f>IF(raw!B5436="","",raw!B5436)</f>
        <v/>
      </c>
      <c r="C5436" s="1" t="str">
        <f>IF(raw!C5436="","",raw!C5436)</f>
        <v/>
      </c>
      <c r="D5436" s="1" t="str">
        <f>IF(raw!D5436="","",raw!D5436)</f>
        <v/>
      </c>
      <c r="E5436" s="1" t="str">
        <f>IF(raw!E5436="","",raw!E5436)</f>
        <v/>
      </c>
      <c r="F5436" s="1" t="str">
        <f>IF(raw!F5436="","",raw!F5436)</f>
        <v/>
      </c>
      <c r="G5436" s="1" t="str">
        <f>IF(raw!G5436="","",raw!G5436)</f>
        <v/>
      </c>
      <c r="H5436" s="1" t="str">
        <f>IF(raw!H5436="","",raw!H5436)</f>
        <v/>
      </c>
      <c r="I5436" s="1" t="str">
        <f>IF(raw!I5436="","",raw!I5436)</f>
        <v/>
      </c>
      <c r="J5436" s="1" t="str">
        <f>IF(raw!J5436="","",raw!J5436)</f>
        <v/>
      </c>
      <c r="K5436" s="1" t="str">
        <f>IF(raw!K5436="","",raw!K5436)</f>
        <v/>
      </c>
      <c r="L5436" s="1" t="str">
        <f>IF(raw!L5436="","",raw!L5436)</f>
        <v/>
      </c>
      <c r="M5436" s="1" t="str">
        <f>IF(raw!M5436="","",raw!M5436)</f>
        <v/>
      </c>
      <c r="N5436" s="33" t="str">
        <f>IF(raw!N5436="","",raw!N5436)</f>
        <v/>
      </c>
      <c r="O5436" s="30" t="e">
        <f>ROUND(Table1[[#This Row],[Created_at]],1)</f>
        <v>#VALUE!</v>
      </c>
      <c r="P5436" s="39" t="e">
        <f>TRUNC(Table1[[#This Row],[Created_at]],0)</f>
        <v>#VALUE!</v>
      </c>
    </row>
    <row r="5437" spans="1:16" hidden="1" x14ac:dyDescent="0.2">
      <c r="A5437" s="7" t="str">
        <f>IFERROR(DATE(LEFT(raw!A5437,4),MID(raw!A5437,6,2),MID(raw!A5437,9,2)) + TIME(MID(raw!A5437,12,2),MID(raw!A5437,15,2),MID(raw!A5437,18,2)),"")</f>
        <v/>
      </c>
      <c r="B5437" s="1" t="str">
        <f>IF(raw!B5437="","",raw!B5437)</f>
        <v/>
      </c>
      <c r="C5437" s="1" t="str">
        <f>IF(raw!C5437="","",raw!C5437)</f>
        <v/>
      </c>
      <c r="D5437" s="1" t="str">
        <f>IF(raw!D5437="","",raw!D5437)</f>
        <v/>
      </c>
      <c r="E5437" s="1" t="str">
        <f>IF(raw!E5437="","",raw!E5437)</f>
        <v/>
      </c>
      <c r="F5437" s="1" t="str">
        <f>IF(raw!F5437="","",raw!F5437)</f>
        <v/>
      </c>
      <c r="G5437" s="1" t="str">
        <f>IF(raw!G5437="","",raw!G5437)</f>
        <v/>
      </c>
      <c r="H5437" s="1" t="str">
        <f>IF(raw!H5437="","",raw!H5437)</f>
        <v/>
      </c>
      <c r="I5437" s="1" t="str">
        <f>IF(raw!I5437="","",raw!I5437)</f>
        <v/>
      </c>
      <c r="J5437" s="1" t="str">
        <f>IF(raw!J5437="","",raw!J5437)</f>
        <v/>
      </c>
      <c r="K5437" s="1" t="str">
        <f>IF(raw!K5437="","",raw!K5437)</f>
        <v/>
      </c>
      <c r="L5437" s="1" t="str">
        <f>IF(raw!L5437="","",raw!L5437)</f>
        <v/>
      </c>
      <c r="M5437" s="1" t="str">
        <f>IF(raw!M5437="","",raw!M5437)</f>
        <v/>
      </c>
      <c r="N5437" s="33" t="str">
        <f>IF(raw!N5437="","",raw!N5437)</f>
        <v/>
      </c>
      <c r="O5437" s="30" t="e">
        <f>ROUND(Table1[[#This Row],[Created_at]],1)</f>
        <v>#VALUE!</v>
      </c>
      <c r="P5437" s="39" t="e">
        <f>TRUNC(Table1[[#This Row],[Created_at]],0)</f>
        <v>#VALUE!</v>
      </c>
    </row>
    <row r="5438" spans="1:16" hidden="1" x14ac:dyDescent="0.2">
      <c r="A5438" s="7" t="str">
        <f>IFERROR(DATE(LEFT(raw!A5438,4),MID(raw!A5438,6,2),MID(raw!A5438,9,2)) + TIME(MID(raw!A5438,12,2),MID(raw!A5438,15,2),MID(raw!A5438,18,2)),"")</f>
        <v/>
      </c>
      <c r="B5438" s="1" t="str">
        <f>IF(raw!B5438="","",raw!B5438)</f>
        <v/>
      </c>
      <c r="C5438" s="1" t="str">
        <f>IF(raw!C5438="","",raw!C5438)</f>
        <v/>
      </c>
      <c r="D5438" s="1" t="str">
        <f>IF(raw!D5438="","",raw!D5438)</f>
        <v/>
      </c>
      <c r="E5438" s="1" t="str">
        <f>IF(raw!E5438="","",raw!E5438)</f>
        <v/>
      </c>
      <c r="F5438" s="1" t="str">
        <f>IF(raw!F5438="","",raw!F5438)</f>
        <v/>
      </c>
      <c r="G5438" s="1" t="str">
        <f>IF(raw!G5438="","",raw!G5438)</f>
        <v/>
      </c>
      <c r="H5438" s="1" t="str">
        <f>IF(raw!H5438="","",raw!H5438)</f>
        <v/>
      </c>
      <c r="I5438" s="1" t="str">
        <f>IF(raw!I5438="","",raw!I5438)</f>
        <v/>
      </c>
      <c r="J5438" s="1" t="str">
        <f>IF(raw!J5438="","",raw!J5438)</f>
        <v/>
      </c>
      <c r="K5438" s="1" t="str">
        <f>IF(raw!K5438="","",raw!K5438)</f>
        <v/>
      </c>
      <c r="L5438" s="1" t="str">
        <f>IF(raw!L5438="","",raw!L5438)</f>
        <v/>
      </c>
      <c r="M5438" s="1" t="str">
        <f>IF(raw!M5438="","",raw!M5438)</f>
        <v/>
      </c>
      <c r="N5438" s="33" t="str">
        <f>IF(raw!N5438="","",raw!N5438)</f>
        <v/>
      </c>
      <c r="O5438" s="30" t="e">
        <f>ROUND(Table1[[#This Row],[Created_at]],1)</f>
        <v>#VALUE!</v>
      </c>
      <c r="P5438" s="39" t="e">
        <f>TRUNC(Table1[[#This Row],[Created_at]],0)</f>
        <v>#VALUE!</v>
      </c>
    </row>
    <row r="5439" spans="1:16" hidden="1" x14ac:dyDescent="0.2">
      <c r="A5439" s="7" t="str">
        <f>IFERROR(DATE(LEFT(raw!A5439,4),MID(raw!A5439,6,2),MID(raw!A5439,9,2)) + TIME(MID(raw!A5439,12,2),MID(raw!A5439,15,2),MID(raw!A5439,18,2)),"")</f>
        <v/>
      </c>
      <c r="B5439" s="1" t="str">
        <f>IF(raw!B5439="","",raw!B5439)</f>
        <v/>
      </c>
      <c r="C5439" s="1" t="str">
        <f>IF(raw!C5439="","",raw!C5439)</f>
        <v/>
      </c>
      <c r="D5439" s="1" t="str">
        <f>IF(raw!D5439="","",raw!D5439)</f>
        <v/>
      </c>
      <c r="E5439" s="1" t="str">
        <f>IF(raw!E5439="","",raw!E5439)</f>
        <v/>
      </c>
      <c r="F5439" s="1" t="str">
        <f>IF(raw!F5439="","",raw!F5439)</f>
        <v/>
      </c>
      <c r="G5439" s="1" t="str">
        <f>IF(raw!G5439="","",raw!G5439)</f>
        <v/>
      </c>
      <c r="H5439" s="1" t="str">
        <f>IF(raw!H5439="","",raw!H5439)</f>
        <v/>
      </c>
      <c r="I5439" s="1" t="str">
        <f>IF(raw!I5439="","",raw!I5439)</f>
        <v/>
      </c>
      <c r="J5439" s="1" t="str">
        <f>IF(raw!J5439="","",raw!J5439)</f>
        <v/>
      </c>
      <c r="K5439" s="1" t="str">
        <f>IF(raw!K5439="","",raw!K5439)</f>
        <v/>
      </c>
      <c r="L5439" s="1" t="str">
        <f>IF(raw!L5439="","",raw!L5439)</f>
        <v/>
      </c>
      <c r="M5439" s="1" t="str">
        <f>IF(raw!M5439="","",raw!M5439)</f>
        <v/>
      </c>
      <c r="N5439" s="33" t="str">
        <f>IF(raw!N5439="","",raw!N5439)</f>
        <v/>
      </c>
      <c r="O5439" s="30" t="e">
        <f>ROUND(Table1[[#This Row],[Created_at]],1)</f>
        <v>#VALUE!</v>
      </c>
      <c r="P5439" s="39" t="e">
        <f>TRUNC(Table1[[#This Row],[Created_at]],0)</f>
        <v>#VALUE!</v>
      </c>
    </row>
    <row r="5440" spans="1:16" hidden="1" x14ac:dyDescent="0.2">
      <c r="A5440" s="7" t="str">
        <f>IFERROR(DATE(LEFT(raw!A5440,4),MID(raw!A5440,6,2),MID(raw!A5440,9,2)) + TIME(MID(raw!A5440,12,2),MID(raw!A5440,15,2),MID(raw!A5440,18,2)),"")</f>
        <v/>
      </c>
      <c r="B5440" s="1" t="str">
        <f>IF(raw!B5440="","",raw!B5440)</f>
        <v/>
      </c>
      <c r="C5440" s="1" t="str">
        <f>IF(raw!C5440="","",raw!C5440)</f>
        <v/>
      </c>
      <c r="D5440" s="1" t="str">
        <f>IF(raw!D5440="","",raw!D5440)</f>
        <v/>
      </c>
      <c r="E5440" s="1" t="str">
        <f>IF(raw!E5440="","",raw!E5440)</f>
        <v/>
      </c>
      <c r="F5440" s="1" t="str">
        <f>IF(raw!F5440="","",raw!F5440)</f>
        <v/>
      </c>
      <c r="G5440" s="1" t="str">
        <f>IF(raw!G5440="","",raw!G5440)</f>
        <v/>
      </c>
      <c r="H5440" s="1" t="str">
        <f>IF(raw!H5440="","",raw!H5440)</f>
        <v/>
      </c>
      <c r="I5440" s="1" t="str">
        <f>IF(raw!I5440="","",raw!I5440)</f>
        <v/>
      </c>
      <c r="J5440" s="1" t="str">
        <f>IF(raw!J5440="","",raw!J5440)</f>
        <v/>
      </c>
      <c r="K5440" s="1" t="str">
        <f>IF(raw!K5440="","",raw!K5440)</f>
        <v/>
      </c>
      <c r="L5440" s="1" t="str">
        <f>IF(raw!L5440="","",raw!L5440)</f>
        <v/>
      </c>
      <c r="M5440" s="1" t="str">
        <f>IF(raw!M5440="","",raw!M5440)</f>
        <v/>
      </c>
      <c r="N5440" s="33" t="str">
        <f>IF(raw!N5440="","",raw!N5440)</f>
        <v/>
      </c>
      <c r="O5440" s="30" t="e">
        <f>ROUND(Table1[[#This Row],[Created_at]],1)</f>
        <v>#VALUE!</v>
      </c>
      <c r="P5440" s="39" t="e">
        <f>TRUNC(Table1[[#This Row],[Created_at]],0)</f>
        <v>#VALUE!</v>
      </c>
    </row>
    <row r="5441" spans="1:16" hidden="1" x14ac:dyDescent="0.2">
      <c r="A5441" s="7" t="str">
        <f>IFERROR(DATE(LEFT(raw!A5441,4),MID(raw!A5441,6,2),MID(raw!A5441,9,2)) + TIME(MID(raw!A5441,12,2),MID(raw!A5441,15,2),MID(raw!A5441,18,2)),"")</f>
        <v/>
      </c>
      <c r="B5441" s="1" t="str">
        <f>IF(raw!B5441="","",raw!B5441)</f>
        <v/>
      </c>
      <c r="C5441" s="1" t="str">
        <f>IF(raw!C5441="","",raw!C5441)</f>
        <v/>
      </c>
      <c r="D5441" s="1" t="str">
        <f>IF(raw!D5441="","",raw!D5441)</f>
        <v/>
      </c>
      <c r="E5441" s="1" t="str">
        <f>IF(raw!E5441="","",raw!E5441)</f>
        <v/>
      </c>
      <c r="F5441" s="1" t="str">
        <f>IF(raw!F5441="","",raw!F5441)</f>
        <v/>
      </c>
      <c r="G5441" s="1" t="str">
        <f>IF(raw!G5441="","",raw!G5441)</f>
        <v/>
      </c>
      <c r="H5441" s="1" t="str">
        <f>IF(raw!H5441="","",raw!H5441)</f>
        <v/>
      </c>
      <c r="I5441" s="1" t="str">
        <f>IF(raw!I5441="","",raw!I5441)</f>
        <v/>
      </c>
      <c r="J5441" s="1" t="str">
        <f>IF(raw!J5441="","",raw!J5441)</f>
        <v/>
      </c>
      <c r="K5441" s="1" t="str">
        <f>IF(raw!K5441="","",raw!K5441)</f>
        <v/>
      </c>
      <c r="L5441" s="1" t="str">
        <f>IF(raw!L5441="","",raw!L5441)</f>
        <v/>
      </c>
      <c r="M5441" s="1" t="str">
        <f>IF(raw!M5441="","",raw!M5441)</f>
        <v/>
      </c>
      <c r="N5441" s="33" t="str">
        <f>IF(raw!N5441="","",raw!N5441)</f>
        <v/>
      </c>
      <c r="O5441" s="30" t="e">
        <f>ROUND(Table1[[#This Row],[Created_at]],1)</f>
        <v>#VALUE!</v>
      </c>
      <c r="P5441" s="39" t="e">
        <f>TRUNC(Table1[[#This Row],[Created_at]],0)</f>
        <v>#VALUE!</v>
      </c>
    </row>
    <row r="5442" spans="1:16" hidden="1" x14ac:dyDescent="0.2">
      <c r="A5442" s="7" t="str">
        <f>IFERROR(DATE(LEFT(raw!A5442,4),MID(raw!A5442,6,2),MID(raw!A5442,9,2)) + TIME(MID(raw!A5442,12,2),MID(raw!A5442,15,2),MID(raw!A5442,18,2)),"")</f>
        <v/>
      </c>
      <c r="B5442" s="1" t="str">
        <f>IF(raw!B5442="","",raw!B5442)</f>
        <v/>
      </c>
      <c r="C5442" s="1" t="str">
        <f>IF(raw!C5442="","",raw!C5442)</f>
        <v/>
      </c>
      <c r="D5442" s="1" t="str">
        <f>IF(raw!D5442="","",raw!D5442)</f>
        <v/>
      </c>
      <c r="E5442" s="1" t="str">
        <f>IF(raw!E5442="","",raw!E5442)</f>
        <v/>
      </c>
      <c r="F5442" s="1" t="str">
        <f>IF(raw!F5442="","",raw!F5442)</f>
        <v/>
      </c>
      <c r="G5442" s="1" t="str">
        <f>IF(raw!G5442="","",raw!G5442)</f>
        <v/>
      </c>
      <c r="H5442" s="1" t="str">
        <f>IF(raw!H5442="","",raw!H5442)</f>
        <v/>
      </c>
      <c r="I5442" s="1" t="str">
        <f>IF(raw!I5442="","",raw!I5442)</f>
        <v/>
      </c>
      <c r="J5442" s="1" t="str">
        <f>IF(raw!J5442="","",raw!J5442)</f>
        <v/>
      </c>
      <c r="K5442" s="1" t="str">
        <f>IF(raw!K5442="","",raw!K5442)</f>
        <v/>
      </c>
      <c r="L5442" s="1" t="str">
        <f>IF(raw!L5442="","",raw!L5442)</f>
        <v/>
      </c>
      <c r="M5442" s="1" t="str">
        <f>IF(raw!M5442="","",raw!M5442)</f>
        <v/>
      </c>
      <c r="N5442" s="33" t="str">
        <f>IF(raw!N5442="","",raw!N5442)</f>
        <v/>
      </c>
      <c r="O5442" s="30" t="e">
        <f>ROUND(Table1[[#This Row],[Created_at]],1)</f>
        <v>#VALUE!</v>
      </c>
      <c r="P5442" s="39" t="e">
        <f>TRUNC(Table1[[#This Row],[Created_at]],0)</f>
        <v>#VALUE!</v>
      </c>
    </row>
    <row r="5443" spans="1:16" hidden="1" x14ac:dyDescent="0.2">
      <c r="A5443" s="7" t="str">
        <f>IFERROR(DATE(LEFT(raw!A5443,4),MID(raw!A5443,6,2),MID(raw!A5443,9,2)) + TIME(MID(raw!A5443,12,2),MID(raw!A5443,15,2),MID(raw!A5443,18,2)),"")</f>
        <v/>
      </c>
      <c r="B5443" s="1" t="str">
        <f>IF(raw!B5443="","",raw!B5443)</f>
        <v/>
      </c>
      <c r="C5443" s="1" t="str">
        <f>IF(raw!C5443="","",raw!C5443)</f>
        <v/>
      </c>
      <c r="D5443" s="1" t="str">
        <f>IF(raw!D5443="","",raw!D5443)</f>
        <v/>
      </c>
      <c r="E5443" s="1" t="str">
        <f>IF(raw!E5443="","",raw!E5443)</f>
        <v/>
      </c>
      <c r="F5443" s="1" t="str">
        <f>IF(raw!F5443="","",raw!F5443)</f>
        <v/>
      </c>
      <c r="G5443" s="1" t="str">
        <f>IF(raw!G5443="","",raw!G5443)</f>
        <v/>
      </c>
      <c r="H5443" s="1" t="str">
        <f>IF(raw!H5443="","",raw!H5443)</f>
        <v/>
      </c>
      <c r="I5443" s="1" t="str">
        <f>IF(raw!I5443="","",raw!I5443)</f>
        <v/>
      </c>
      <c r="J5443" s="1" t="str">
        <f>IF(raw!J5443="","",raw!J5443)</f>
        <v/>
      </c>
      <c r="K5443" s="1" t="str">
        <f>IF(raw!K5443="","",raw!K5443)</f>
        <v/>
      </c>
      <c r="L5443" s="1" t="str">
        <f>IF(raw!L5443="","",raw!L5443)</f>
        <v/>
      </c>
      <c r="M5443" s="1" t="str">
        <f>IF(raw!M5443="","",raw!M5443)</f>
        <v/>
      </c>
      <c r="N5443" s="33" t="str">
        <f>IF(raw!N5443="","",raw!N5443)</f>
        <v/>
      </c>
      <c r="O5443" s="30" t="e">
        <f>ROUND(Table1[[#This Row],[Created_at]],1)</f>
        <v>#VALUE!</v>
      </c>
      <c r="P5443" s="39" t="e">
        <f>TRUNC(Table1[[#This Row],[Created_at]],0)</f>
        <v>#VALUE!</v>
      </c>
    </row>
    <row r="5444" spans="1:16" hidden="1" x14ac:dyDescent="0.2">
      <c r="A5444" s="7" t="str">
        <f>IFERROR(DATE(LEFT(raw!A5444,4),MID(raw!A5444,6,2),MID(raw!A5444,9,2)) + TIME(MID(raw!A5444,12,2),MID(raw!A5444,15,2),MID(raw!A5444,18,2)),"")</f>
        <v/>
      </c>
      <c r="B5444" s="1" t="str">
        <f>IF(raw!B5444="","",raw!B5444)</f>
        <v/>
      </c>
      <c r="C5444" s="1" t="str">
        <f>IF(raw!C5444="","",raw!C5444)</f>
        <v/>
      </c>
      <c r="D5444" s="1" t="str">
        <f>IF(raw!D5444="","",raw!D5444)</f>
        <v/>
      </c>
      <c r="E5444" s="1" t="str">
        <f>IF(raw!E5444="","",raw!E5444)</f>
        <v/>
      </c>
      <c r="F5444" s="1" t="str">
        <f>IF(raw!F5444="","",raw!F5444)</f>
        <v/>
      </c>
      <c r="G5444" s="1" t="str">
        <f>IF(raw!G5444="","",raw!G5444)</f>
        <v/>
      </c>
      <c r="H5444" s="1" t="str">
        <f>IF(raw!H5444="","",raw!H5444)</f>
        <v/>
      </c>
      <c r="I5444" s="1" t="str">
        <f>IF(raw!I5444="","",raw!I5444)</f>
        <v/>
      </c>
      <c r="J5444" s="1" t="str">
        <f>IF(raw!J5444="","",raw!J5444)</f>
        <v/>
      </c>
      <c r="K5444" s="1" t="str">
        <f>IF(raw!K5444="","",raw!K5444)</f>
        <v/>
      </c>
      <c r="L5444" s="1" t="str">
        <f>IF(raw!L5444="","",raw!L5444)</f>
        <v/>
      </c>
      <c r="M5444" s="1" t="str">
        <f>IF(raw!M5444="","",raw!M5444)</f>
        <v/>
      </c>
      <c r="N5444" s="33" t="str">
        <f>IF(raw!N5444="","",raw!N5444)</f>
        <v/>
      </c>
      <c r="O5444" s="30" t="e">
        <f>ROUND(Table1[[#This Row],[Created_at]],1)</f>
        <v>#VALUE!</v>
      </c>
      <c r="P5444" s="39" t="e">
        <f>TRUNC(Table1[[#This Row],[Created_at]],0)</f>
        <v>#VALUE!</v>
      </c>
    </row>
    <row r="5445" spans="1:16" hidden="1" x14ac:dyDescent="0.2">
      <c r="A5445" s="7" t="str">
        <f>IFERROR(DATE(LEFT(raw!A5445,4),MID(raw!A5445,6,2),MID(raw!A5445,9,2)) + TIME(MID(raw!A5445,12,2),MID(raw!A5445,15,2),MID(raw!A5445,18,2)),"")</f>
        <v/>
      </c>
      <c r="B5445" s="1" t="str">
        <f>IF(raw!B5445="","",raw!B5445)</f>
        <v/>
      </c>
      <c r="C5445" s="1" t="str">
        <f>IF(raw!C5445="","",raw!C5445)</f>
        <v/>
      </c>
      <c r="D5445" s="1" t="str">
        <f>IF(raw!D5445="","",raw!D5445)</f>
        <v/>
      </c>
      <c r="E5445" s="1" t="str">
        <f>IF(raw!E5445="","",raw!E5445)</f>
        <v/>
      </c>
      <c r="F5445" s="1" t="str">
        <f>IF(raw!F5445="","",raw!F5445)</f>
        <v/>
      </c>
      <c r="G5445" s="1" t="str">
        <f>IF(raw!G5445="","",raw!G5445)</f>
        <v/>
      </c>
      <c r="H5445" s="1" t="str">
        <f>IF(raw!H5445="","",raw!H5445)</f>
        <v/>
      </c>
      <c r="I5445" s="1" t="str">
        <f>IF(raw!I5445="","",raw!I5445)</f>
        <v/>
      </c>
      <c r="J5445" s="1" t="str">
        <f>IF(raw!J5445="","",raw!J5445)</f>
        <v/>
      </c>
      <c r="K5445" s="1" t="str">
        <f>IF(raw!K5445="","",raw!K5445)</f>
        <v/>
      </c>
      <c r="L5445" s="1" t="str">
        <f>IF(raw!L5445="","",raw!L5445)</f>
        <v/>
      </c>
      <c r="M5445" s="1" t="str">
        <f>IF(raw!M5445="","",raw!M5445)</f>
        <v/>
      </c>
      <c r="N5445" s="33" t="str">
        <f>IF(raw!N5445="","",raw!N5445)</f>
        <v/>
      </c>
      <c r="O5445" s="30" t="e">
        <f>ROUND(Table1[[#This Row],[Created_at]],1)</f>
        <v>#VALUE!</v>
      </c>
      <c r="P5445" s="39" t="e">
        <f>TRUNC(Table1[[#This Row],[Created_at]],0)</f>
        <v>#VALUE!</v>
      </c>
    </row>
    <row r="5446" spans="1:16" hidden="1" x14ac:dyDescent="0.2">
      <c r="A5446" s="7" t="str">
        <f>IFERROR(DATE(LEFT(raw!A5446,4),MID(raw!A5446,6,2),MID(raw!A5446,9,2)) + TIME(MID(raw!A5446,12,2),MID(raw!A5446,15,2),MID(raw!A5446,18,2)),"")</f>
        <v/>
      </c>
      <c r="B5446" s="1" t="str">
        <f>IF(raw!B5446="","",raw!B5446)</f>
        <v/>
      </c>
      <c r="C5446" s="1" t="str">
        <f>IF(raw!C5446="","",raw!C5446)</f>
        <v/>
      </c>
      <c r="D5446" s="1" t="str">
        <f>IF(raw!D5446="","",raw!D5446)</f>
        <v/>
      </c>
      <c r="E5446" s="1" t="str">
        <f>IF(raw!E5446="","",raw!E5446)</f>
        <v/>
      </c>
      <c r="F5446" s="1" t="str">
        <f>IF(raw!F5446="","",raw!F5446)</f>
        <v/>
      </c>
      <c r="G5446" s="1" t="str">
        <f>IF(raw!G5446="","",raw!G5446)</f>
        <v/>
      </c>
      <c r="H5446" s="1" t="str">
        <f>IF(raw!H5446="","",raw!H5446)</f>
        <v/>
      </c>
      <c r="I5446" s="1" t="str">
        <f>IF(raw!I5446="","",raw!I5446)</f>
        <v/>
      </c>
      <c r="J5446" s="1" t="str">
        <f>IF(raw!J5446="","",raw!J5446)</f>
        <v/>
      </c>
      <c r="K5446" s="1" t="str">
        <f>IF(raw!K5446="","",raw!K5446)</f>
        <v/>
      </c>
      <c r="L5446" s="1" t="str">
        <f>IF(raw!L5446="","",raw!L5446)</f>
        <v/>
      </c>
      <c r="M5446" s="1" t="str">
        <f>IF(raw!M5446="","",raw!M5446)</f>
        <v/>
      </c>
      <c r="N5446" s="33" t="str">
        <f>IF(raw!N5446="","",raw!N5446)</f>
        <v/>
      </c>
      <c r="O5446" s="30" t="e">
        <f>ROUND(Table1[[#This Row],[Created_at]],1)</f>
        <v>#VALUE!</v>
      </c>
      <c r="P5446" s="39" t="e">
        <f>TRUNC(Table1[[#This Row],[Created_at]],0)</f>
        <v>#VALUE!</v>
      </c>
    </row>
    <row r="5447" spans="1:16" hidden="1" x14ac:dyDescent="0.2">
      <c r="A5447" s="7" t="str">
        <f>IFERROR(DATE(LEFT(raw!A5447,4),MID(raw!A5447,6,2),MID(raw!A5447,9,2)) + TIME(MID(raw!A5447,12,2),MID(raw!A5447,15,2),MID(raw!A5447,18,2)),"")</f>
        <v/>
      </c>
      <c r="B5447" s="1" t="str">
        <f>IF(raw!B5447="","",raw!B5447)</f>
        <v/>
      </c>
      <c r="C5447" s="1" t="str">
        <f>IF(raw!C5447="","",raw!C5447)</f>
        <v/>
      </c>
      <c r="D5447" s="1" t="str">
        <f>IF(raw!D5447="","",raw!D5447)</f>
        <v/>
      </c>
      <c r="E5447" s="1" t="str">
        <f>IF(raw!E5447="","",raw!E5447)</f>
        <v/>
      </c>
      <c r="F5447" s="1" t="str">
        <f>IF(raw!F5447="","",raw!F5447)</f>
        <v/>
      </c>
      <c r="G5447" s="1" t="str">
        <f>IF(raw!G5447="","",raw!G5447)</f>
        <v/>
      </c>
      <c r="H5447" s="1" t="str">
        <f>IF(raw!H5447="","",raw!H5447)</f>
        <v/>
      </c>
      <c r="I5447" s="1" t="str">
        <f>IF(raw!I5447="","",raw!I5447)</f>
        <v/>
      </c>
      <c r="J5447" s="1" t="str">
        <f>IF(raw!J5447="","",raw!J5447)</f>
        <v/>
      </c>
      <c r="K5447" s="1" t="str">
        <f>IF(raw!K5447="","",raw!K5447)</f>
        <v/>
      </c>
      <c r="L5447" s="1" t="str">
        <f>IF(raw!L5447="","",raw!L5447)</f>
        <v/>
      </c>
      <c r="M5447" s="1" t="str">
        <f>IF(raw!M5447="","",raw!M5447)</f>
        <v/>
      </c>
      <c r="N5447" s="33" t="str">
        <f>IF(raw!N5447="","",raw!N5447)</f>
        <v/>
      </c>
      <c r="O5447" s="30" t="e">
        <f>ROUND(Table1[[#This Row],[Created_at]],1)</f>
        <v>#VALUE!</v>
      </c>
      <c r="P5447" s="39" t="e">
        <f>TRUNC(Table1[[#This Row],[Created_at]],0)</f>
        <v>#VALUE!</v>
      </c>
    </row>
    <row r="5448" spans="1:16" hidden="1" x14ac:dyDescent="0.2">
      <c r="A5448" s="7" t="str">
        <f>IFERROR(DATE(LEFT(raw!A5448,4),MID(raw!A5448,6,2),MID(raw!A5448,9,2)) + TIME(MID(raw!A5448,12,2),MID(raw!A5448,15,2),MID(raw!A5448,18,2)),"")</f>
        <v/>
      </c>
      <c r="B5448" s="1" t="str">
        <f>IF(raw!B5448="","",raw!B5448)</f>
        <v/>
      </c>
      <c r="C5448" s="1" t="str">
        <f>IF(raw!C5448="","",raw!C5448)</f>
        <v/>
      </c>
      <c r="D5448" s="1" t="str">
        <f>IF(raw!D5448="","",raw!D5448)</f>
        <v/>
      </c>
      <c r="E5448" s="1" t="str">
        <f>IF(raw!E5448="","",raw!E5448)</f>
        <v/>
      </c>
      <c r="F5448" s="1" t="str">
        <f>IF(raw!F5448="","",raw!F5448)</f>
        <v/>
      </c>
      <c r="G5448" s="1" t="str">
        <f>IF(raw!G5448="","",raw!G5448)</f>
        <v/>
      </c>
      <c r="H5448" s="1" t="str">
        <f>IF(raw!H5448="","",raw!H5448)</f>
        <v/>
      </c>
      <c r="I5448" s="1" t="str">
        <f>IF(raw!I5448="","",raw!I5448)</f>
        <v/>
      </c>
      <c r="J5448" s="1" t="str">
        <f>IF(raw!J5448="","",raw!J5448)</f>
        <v/>
      </c>
      <c r="K5448" s="1" t="str">
        <f>IF(raw!K5448="","",raw!K5448)</f>
        <v/>
      </c>
      <c r="L5448" s="1" t="str">
        <f>IF(raw!L5448="","",raw!L5448)</f>
        <v/>
      </c>
      <c r="M5448" s="1" t="str">
        <f>IF(raw!M5448="","",raw!M5448)</f>
        <v/>
      </c>
      <c r="N5448" s="33" t="str">
        <f>IF(raw!N5448="","",raw!N5448)</f>
        <v/>
      </c>
      <c r="O5448" s="30" t="e">
        <f>ROUND(Table1[[#This Row],[Created_at]],1)</f>
        <v>#VALUE!</v>
      </c>
      <c r="P5448" s="39" t="e">
        <f>TRUNC(Table1[[#This Row],[Created_at]],0)</f>
        <v>#VALUE!</v>
      </c>
    </row>
    <row r="5449" spans="1:16" hidden="1" x14ac:dyDescent="0.2">
      <c r="A5449" s="7" t="str">
        <f>IFERROR(DATE(LEFT(raw!A5449,4),MID(raw!A5449,6,2),MID(raw!A5449,9,2)) + TIME(MID(raw!A5449,12,2),MID(raw!A5449,15,2),MID(raw!A5449,18,2)),"")</f>
        <v/>
      </c>
      <c r="B5449" s="1" t="str">
        <f>IF(raw!B5449="","",raw!B5449)</f>
        <v/>
      </c>
      <c r="C5449" s="1" t="str">
        <f>IF(raw!C5449="","",raw!C5449)</f>
        <v/>
      </c>
      <c r="D5449" s="1" t="str">
        <f>IF(raw!D5449="","",raw!D5449)</f>
        <v/>
      </c>
      <c r="E5449" s="1" t="str">
        <f>IF(raw!E5449="","",raw!E5449)</f>
        <v/>
      </c>
      <c r="F5449" s="1" t="str">
        <f>IF(raw!F5449="","",raw!F5449)</f>
        <v/>
      </c>
      <c r="G5449" s="1" t="str">
        <f>IF(raw!G5449="","",raw!G5449)</f>
        <v/>
      </c>
      <c r="H5449" s="1" t="str">
        <f>IF(raw!H5449="","",raw!H5449)</f>
        <v/>
      </c>
      <c r="I5449" s="1" t="str">
        <f>IF(raw!I5449="","",raw!I5449)</f>
        <v/>
      </c>
      <c r="J5449" s="1" t="str">
        <f>IF(raw!J5449="","",raw!J5449)</f>
        <v/>
      </c>
      <c r="K5449" s="1" t="str">
        <f>IF(raw!K5449="","",raw!K5449)</f>
        <v/>
      </c>
      <c r="L5449" s="1" t="str">
        <f>IF(raw!L5449="","",raw!L5449)</f>
        <v/>
      </c>
      <c r="M5449" s="1" t="str">
        <f>IF(raw!M5449="","",raw!M5449)</f>
        <v/>
      </c>
      <c r="N5449" s="33" t="str">
        <f>IF(raw!N5449="","",raw!N5449)</f>
        <v/>
      </c>
      <c r="O5449" s="30" t="e">
        <f>ROUND(Table1[[#This Row],[Created_at]],1)</f>
        <v>#VALUE!</v>
      </c>
      <c r="P5449" s="39" t="e">
        <f>TRUNC(Table1[[#This Row],[Created_at]],0)</f>
        <v>#VALUE!</v>
      </c>
    </row>
    <row r="5450" spans="1:16" hidden="1" x14ac:dyDescent="0.2">
      <c r="A5450" s="7" t="str">
        <f>IFERROR(DATE(LEFT(raw!A5450,4),MID(raw!A5450,6,2),MID(raw!A5450,9,2)) + TIME(MID(raw!A5450,12,2),MID(raw!A5450,15,2),MID(raw!A5450,18,2)),"")</f>
        <v/>
      </c>
      <c r="B5450" s="1" t="str">
        <f>IF(raw!B5450="","",raw!B5450)</f>
        <v/>
      </c>
      <c r="C5450" s="1" t="str">
        <f>IF(raw!C5450="","",raw!C5450)</f>
        <v/>
      </c>
      <c r="D5450" s="1" t="str">
        <f>IF(raw!D5450="","",raw!D5450)</f>
        <v/>
      </c>
      <c r="E5450" s="1" t="str">
        <f>IF(raw!E5450="","",raw!E5450)</f>
        <v/>
      </c>
      <c r="F5450" s="1" t="str">
        <f>IF(raw!F5450="","",raw!F5450)</f>
        <v/>
      </c>
      <c r="G5450" s="1" t="str">
        <f>IF(raw!G5450="","",raw!G5450)</f>
        <v/>
      </c>
      <c r="H5450" s="1" t="str">
        <f>IF(raw!H5450="","",raw!H5450)</f>
        <v/>
      </c>
      <c r="I5450" s="1" t="str">
        <f>IF(raw!I5450="","",raw!I5450)</f>
        <v/>
      </c>
      <c r="J5450" s="1" t="str">
        <f>IF(raw!J5450="","",raw!J5450)</f>
        <v/>
      </c>
      <c r="K5450" s="1" t="str">
        <f>IF(raw!K5450="","",raw!K5450)</f>
        <v/>
      </c>
      <c r="L5450" s="1" t="str">
        <f>IF(raw!L5450="","",raw!L5450)</f>
        <v/>
      </c>
      <c r="M5450" s="1" t="str">
        <f>IF(raw!M5450="","",raw!M5450)</f>
        <v/>
      </c>
      <c r="N5450" s="33" t="str">
        <f>IF(raw!N5450="","",raw!N5450)</f>
        <v/>
      </c>
      <c r="O5450" s="30" t="e">
        <f>ROUND(Table1[[#This Row],[Created_at]],1)</f>
        <v>#VALUE!</v>
      </c>
      <c r="P5450" s="39" t="e">
        <f>TRUNC(Table1[[#This Row],[Created_at]],0)</f>
        <v>#VALUE!</v>
      </c>
    </row>
    <row r="5451" spans="1:16" hidden="1" x14ac:dyDescent="0.2">
      <c r="A5451" s="7" t="str">
        <f>IFERROR(DATE(LEFT(raw!A5451,4),MID(raw!A5451,6,2),MID(raw!A5451,9,2)) + TIME(MID(raw!A5451,12,2),MID(raw!A5451,15,2),MID(raw!A5451,18,2)),"")</f>
        <v/>
      </c>
      <c r="B5451" s="1" t="str">
        <f>IF(raw!B5451="","",raw!B5451)</f>
        <v/>
      </c>
      <c r="C5451" s="1" t="str">
        <f>IF(raw!C5451="","",raw!C5451)</f>
        <v/>
      </c>
      <c r="D5451" s="1" t="str">
        <f>IF(raw!D5451="","",raw!D5451)</f>
        <v/>
      </c>
      <c r="E5451" s="1" t="str">
        <f>IF(raw!E5451="","",raw!E5451)</f>
        <v/>
      </c>
      <c r="F5451" s="1" t="str">
        <f>IF(raw!F5451="","",raw!F5451)</f>
        <v/>
      </c>
      <c r="G5451" s="1" t="str">
        <f>IF(raw!G5451="","",raw!G5451)</f>
        <v/>
      </c>
      <c r="H5451" s="1" t="str">
        <f>IF(raw!H5451="","",raw!H5451)</f>
        <v/>
      </c>
      <c r="I5451" s="1" t="str">
        <f>IF(raw!I5451="","",raw!I5451)</f>
        <v/>
      </c>
      <c r="J5451" s="1" t="str">
        <f>IF(raw!J5451="","",raw!J5451)</f>
        <v/>
      </c>
      <c r="K5451" s="1" t="str">
        <f>IF(raw!K5451="","",raw!K5451)</f>
        <v/>
      </c>
      <c r="L5451" s="1" t="str">
        <f>IF(raw!L5451="","",raw!L5451)</f>
        <v/>
      </c>
      <c r="M5451" s="1" t="str">
        <f>IF(raw!M5451="","",raw!M5451)</f>
        <v/>
      </c>
      <c r="N5451" s="33" t="str">
        <f>IF(raw!N5451="","",raw!N5451)</f>
        <v/>
      </c>
      <c r="O5451" s="30" t="e">
        <f>ROUND(Table1[[#This Row],[Created_at]],1)</f>
        <v>#VALUE!</v>
      </c>
      <c r="P5451" s="39" t="e">
        <f>TRUNC(Table1[[#This Row],[Created_at]],0)</f>
        <v>#VALUE!</v>
      </c>
    </row>
    <row r="5452" spans="1:16" hidden="1" x14ac:dyDescent="0.2">
      <c r="A5452" s="7" t="str">
        <f>IFERROR(DATE(LEFT(raw!A5452,4),MID(raw!A5452,6,2),MID(raw!A5452,9,2)) + TIME(MID(raw!A5452,12,2),MID(raw!A5452,15,2),MID(raw!A5452,18,2)),"")</f>
        <v/>
      </c>
      <c r="B5452" s="1" t="str">
        <f>IF(raw!B5452="","",raw!B5452)</f>
        <v/>
      </c>
      <c r="C5452" s="1" t="str">
        <f>IF(raw!C5452="","",raw!C5452)</f>
        <v/>
      </c>
      <c r="D5452" s="1" t="str">
        <f>IF(raw!D5452="","",raw!D5452)</f>
        <v/>
      </c>
      <c r="E5452" s="1" t="str">
        <f>IF(raw!E5452="","",raw!E5452)</f>
        <v/>
      </c>
      <c r="F5452" s="1" t="str">
        <f>IF(raw!F5452="","",raw!F5452)</f>
        <v/>
      </c>
      <c r="G5452" s="1" t="str">
        <f>IF(raw!G5452="","",raw!G5452)</f>
        <v/>
      </c>
      <c r="H5452" s="1" t="str">
        <f>IF(raw!H5452="","",raw!H5452)</f>
        <v/>
      </c>
      <c r="I5452" s="1" t="str">
        <f>IF(raw!I5452="","",raw!I5452)</f>
        <v/>
      </c>
      <c r="J5452" s="1" t="str">
        <f>IF(raw!J5452="","",raw!J5452)</f>
        <v/>
      </c>
      <c r="K5452" s="1" t="str">
        <f>IF(raw!K5452="","",raw!K5452)</f>
        <v/>
      </c>
      <c r="L5452" s="1" t="str">
        <f>IF(raw!L5452="","",raw!L5452)</f>
        <v/>
      </c>
      <c r="M5452" s="1" t="str">
        <f>IF(raw!M5452="","",raw!M5452)</f>
        <v/>
      </c>
      <c r="N5452" s="33" t="str">
        <f>IF(raw!N5452="","",raw!N5452)</f>
        <v/>
      </c>
      <c r="O5452" s="30" t="e">
        <f>ROUND(Table1[[#This Row],[Created_at]],1)</f>
        <v>#VALUE!</v>
      </c>
      <c r="P5452" s="39" t="e">
        <f>TRUNC(Table1[[#This Row],[Created_at]],0)</f>
        <v>#VALUE!</v>
      </c>
    </row>
    <row r="5453" spans="1:16" hidden="1" x14ac:dyDescent="0.2">
      <c r="A5453" s="7" t="str">
        <f>IFERROR(DATE(LEFT(raw!A5453,4),MID(raw!A5453,6,2),MID(raw!A5453,9,2)) + TIME(MID(raw!A5453,12,2),MID(raw!A5453,15,2),MID(raw!A5453,18,2)),"")</f>
        <v/>
      </c>
      <c r="B5453" s="1" t="str">
        <f>IF(raw!B5453="","",raw!B5453)</f>
        <v/>
      </c>
      <c r="C5453" s="1" t="str">
        <f>IF(raw!C5453="","",raw!C5453)</f>
        <v/>
      </c>
      <c r="D5453" s="1" t="str">
        <f>IF(raw!D5453="","",raw!D5453)</f>
        <v/>
      </c>
      <c r="E5453" s="1" t="str">
        <f>IF(raw!E5453="","",raw!E5453)</f>
        <v/>
      </c>
      <c r="F5453" s="1" t="str">
        <f>IF(raw!F5453="","",raw!F5453)</f>
        <v/>
      </c>
      <c r="G5453" s="1" t="str">
        <f>IF(raw!G5453="","",raw!G5453)</f>
        <v/>
      </c>
      <c r="H5453" s="1" t="str">
        <f>IF(raw!H5453="","",raw!H5453)</f>
        <v/>
      </c>
      <c r="I5453" s="1" t="str">
        <f>IF(raw!I5453="","",raw!I5453)</f>
        <v/>
      </c>
      <c r="J5453" s="1" t="str">
        <f>IF(raw!J5453="","",raw!J5453)</f>
        <v/>
      </c>
      <c r="K5453" s="1" t="str">
        <f>IF(raw!K5453="","",raw!K5453)</f>
        <v/>
      </c>
      <c r="L5453" s="1" t="str">
        <f>IF(raw!L5453="","",raw!L5453)</f>
        <v/>
      </c>
      <c r="M5453" s="1" t="str">
        <f>IF(raw!M5453="","",raw!M5453)</f>
        <v/>
      </c>
      <c r="N5453" s="33" t="str">
        <f>IF(raw!N5453="","",raw!N5453)</f>
        <v/>
      </c>
      <c r="O5453" s="30" t="e">
        <f>ROUND(Table1[[#This Row],[Created_at]],1)</f>
        <v>#VALUE!</v>
      </c>
      <c r="P5453" s="39" t="e">
        <f>TRUNC(Table1[[#This Row],[Created_at]],0)</f>
        <v>#VALUE!</v>
      </c>
    </row>
    <row r="5454" spans="1:16" hidden="1" x14ac:dyDescent="0.2">
      <c r="A5454" s="7" t="str">
        <f>IFERROR(DATE(LEFT(raw!A5454,4),MID(raw!A5454,6,2),MID(raw!A5454,9,2)) + TIME(MID(raw!A5454,12,2),MID(raw!A5454,15,2),MID(raw!A5454,18,2)),"")</f>
        <v/>
      </c>
      <c r="B5454" s="1" t="str">
        <f>IF(raw!B5454="","",raw!B5454)</f>
        <v/>
      </c>
      <c r="C5454" s="1" t="str">
        <f>IF(raw!C5454="","",raw!C5454)</f>
        <v/>
      </c>
      <c r="D5454" s="1" t="str">
        <f>IF(raw!D5454="","",raw!D5454)</f>
        <v/>
      </c>
      <c r="E5454" s="1" t="str">
        <f>IF(raw!E5454="","",raw!E5454)</f>
        <v/>
      </c>
      <c r="F5454" s="1" t="str">
        <f>IF(raw!F5454="","",raw!F5454)</f>
        <v/>
      </c>
      <c r="G5454" s="1" t="str">
        <f>IF(raw!G5454="","",raw!G5454)</f>
        <v/>
      </c>
      <c r="H5454" s="1" t="str">
        <f>IF(raw!H5454="","",raw!H5454)</f>
        <v/>
      </c>
      <c r="I5454" s="1" t="str">
        <f>IF(raw!I5454="","",raw!I5454)</f>
        <v/>
      </c>
      <c r="J5454" s="1" t="str">
        <f>IF(raw!J5454="","",raw!J5454)</f>
        <v/>
      </c>
      <c r="K5454" s="1" t="str">
        <f>IF(raw!K5454="","",raw!K5454)</f>
        <v/>
      </c>
      <c r="L5454" s="1" t="str">
        <f>IF(raw!L5454="","",raw!L5454)</f>
        <v/>
      </c>
      <c r="M5454" s="1" t="str">
        <f>IF(raw!M5454="","",raw!M5454)</f>
        <v/>
      </c>
      <c r="N5454" s="33" t="str">
        <f>IF(raw!N5454="","",raw!N5454)</f>
        <v/>
      </c>
      <c r="O5454" s="30" t="e">
        <f>ROUND(Table1[[#This Row],[Created_at]],1)</f>
        <v>#VALUE!</v>
      </c>
      <c r="P5454" s="39" t="e">
        <f>TRUNC(Table1[[#This Row],[Created_at]],0)</f>
        <v>#VALUE!</v>
      </c>
    </row>
    <row r="5455" spans="1:16" hidden="1" x14ac:dyDescent="0.2">
      <c r="A5455" s="7" t="str">
        <f>IFERROR(DATE(LEFT(raw!A5455,4),MID(raw!A5455,6,2),MID(raw!A5455,9,2)) + TIME(MID(raw!A5455,12,2),MID(raw!A5455,15,2),MID(raw!A5455,18,2)),"")</f>
        <v/>
      </c>
      <c r="B5455" s="1" t="str">
        <f>IF(raw!B5455="","",raw!B5455)</f>
        <v/>
      </c>
      <c r="C5455" s="1" t="str">
        <f>IF(raw!C5455="","",raw!C5455)</f>
        <v/>
      </c>
      <c r="D5455" s="1" t="str">
        <f>IF(raw!D5455="","",raw!D5455)</f>
        <v/>
      </c>
      <c r="E5455" s="1" t="str">
        <f>IF(raw!E5455="","",raw!E5455)</f>
        <v/>
      </c>
      <c r="F5455" s="1" t="str">
        <f>IF(raw!F5455="","",raw!F5455)</f>
        <v/>
      </c>
      <c r="G5455" s="1" t="str">
        <f>IF(raw!G5455="","",raw!G5455)</f>
        <v/>
      </c>
      <c r="H5455" s="1" t="str">
        <f>IF(raw!H5455="","",raw!H5455)</f>
        <v/>
      </c>
      <c r="I5455" s="1" t="str">
        <f>IF(raw!I5455="","",raw!I5455)</f>
        <v/>
      </c>
      <c r="J5455" s="1" t="str">
        <f>IF(raw!J5455="","",raw!J5455)</f>
        <v/>
      </c>
      <c r="K5455" s="1" t="str">
        <f>IF(raw!K5455="","",raw!K5455)</f>
        <v/>
      </c>
      <c r="L5455" s="1" t="str">
        <f>IF(raw!L5455="","",raw!L5455)</f>
        <v/>
      </c>
      <c r="M5455" s="1" t="str">
        <f>IF(raw!M5455="","",raw!M5455)</f>
        <v/>
      </c>
      <c r="N5455" s="33" t="str">
        <f>IF(raw!N5455="","",raw!N5455)</f>
        <v/>
      </c>
      <c r="O5455" s="30" t="e">
        <f>ROUND(Table1[[#This Row],[Created_at]],1)</f>
        <v>#VALUE!</v>
      </c>
      <c r="P5455" s="39" t="e">
        <f>TRUNC(Table1[[#This Row],[Created_at]],0)</f>
        <v>#VALUE!</v>
      </c>
    </row>
    <row r="5456" spans="1:16" hidden="1" x14ac:dyDescent="0.2">
      <c r="A5456" s="7" t="str">
        <f>IFERROR(DATE(LEFT(raw!A5456,4),MID(raw!A5456,6,2),MID(raw!A5456,9,2)) + TIME(MID(raw!A5456,12,2),MID(raw!A5456,15,2),MID(raw!A5456,18,2)),"")</f>
        <v/>
      </c>
      <c r="B5456" s="1" t="str">
        <f>IF(raw!B5456="","",raw!B5456)</f>
        <v/>
      </c>
      <c r="C5456" s="1" t="str">
        <f>IF(raw!C5456="","",raw!C5456)</f>
        <v/>
      </c>
      <c r="D5456" s="1" t="str">
        <f>IF(raw!D5456="","",raw!D5456)</f>
        <v/>
      </c>
      <c r="E5456" s="1" t="str">
        <f>IF(raw!E5456="","",raw!E5456)</f>
        <v/>
      </c>
      <c r="F5456" s="1" t="str">
        <f>IF(raw!F5456="","",raw!F5456)</f>
        <v/>
      </c>
      <c r="G5456" s="1" t="str">
        <f>IF(raw!G5456="","",raw!G5456)</f>
        <v/>
      </c>
      <c r="H5456" s="1" t="str">
        <f>IF(raw!H5456="","",raw!H5456)</f>
        <v/>
      </c>
      <c r="I5456" s="1" t="str">
        <f>IF(raw!I5456="","",raw!I5456)</f>
        <v/>
      </c>
      <c r="J5456" s="1" t="str">
        <f>IF(raw!J5456="","",raw!J5456)</f>
        <v/>
      </c>
      <c r="K5456" s="1" t="str">
        <f>IF(raw!K5456="","",raw!K5456)</f>
        <v/>
      </c>
      <c r="L5456" s="1" t="str">
        <f>IF(raw!L5456="","",raw!L5456)</f>
        <v/>
      </c>
      <c r="M5456" s="1" t="str">
        <f>IF(raw!M5456="","",raw!M5456)</f>
        <v/>
      </c>
      <c r="N5456" s="33" t="str">
        <f>IF(raw!N5456="","",raw!N5456)</f>
        <v/>
      </c>
      <c r="O5456" s="30" t="e">
        <f>ROUND(Table1[[#This Row],[Created_at]],1)</f>
        <v>#VALUE!</v>
      </c>
      <c r="P5456" s="39" t="e">
        <f>TRUNC(Table1[[#This Row],[Created_at]],0)</f>
        <v>#VALUE!</v>
      </c>
    </row>
    <row r="5457" spans="1:16" hidden="1" x14ac:dyDescent="0.2">
      <c r="A5457" s="7" t="str">
        <f>IFERROR(DATE(LEFT(raw!A5457,4),MID(raw!A5457,6,2),MID(raw!A5457,9,2)) + TIME(MID(raw!A5457,12,2),MID(raw!A5457,15,2),MID(raw!A5457,18,2)),"")</f>
        <v/>
      </c>
      <c r="B5457" s="1" t="str">
        <f>IF(raw!B5457="","",raw!B5457)</f>
        <v/>
      </c>
      <c r="C5457" s="1" t="str">
        <f>IF(raw!C5457="","",raw!C5457)</f>
        <v/>
      </c>
      <c r="D5457" s="1" t="str">
        <f>IF(raw!D5457="","",raw!D5457)</f>
        <v/>
      </c>
      <c r="E5457" s="1" t="str">
        <f>IF(raw!E5457="","",raw!E5457)</f>
        <v/>
      </c>
      <c r="F5457" s="1" t="str">
        <f>IF(raw!F5457="","",raw!F5457)</f>
        <v/>
      </c>
      <c r="G5457" s="1" t="str">
        <f>IF(raw!G5457="","",raw!G5457)</f>
        <v/>
      </c>
      <c r="H5457" s="1" t="str">
        <f>IF(raw!H5457="","",raw!H5457)</f>
        <v/>
      </c>
      <c r="I5457" s="1" t="str">
        <f>IF(raw!I5457="","",raw!I5457)</f>
        <v/>
      </c>
      <c r="J5457" s="1" t="str">
        <f>IF(raw!J5457="","",raw!J5457)</f>
        <v/>
      </c>
      <c r="K5457" s="1" t="str">
        <f>IF(raw!K5457="","",raw!K5457)</f>
        <v/>
      </c>
      <c r="L5457" s="1" t="str">
        <f>IF(raw!L5457="","",raw!L5457)</f>
        <v/>
      </c>
      <c r="M5457" s="1" t="str">
        <f>IF(raw!M5457="","",raw!M5457)</f>
        <v/>
      </c>
      <c r="N5457" s="33" t="str">
        <f>IF(raw!N5457="","",raw!N5457)</f>
        <v/>
      </c>
      <c r="O5457" s="30" t="e">
        <f>ROUND(Table1[[#This Row],[Created_at]],1)</f>
        <v>#VALUE!</v>
      </c>
      <c r="P5457" s="39" t="e">
        <f>TRUNC(Table1[[#This Row],[Created_at]],0)</f>
        <v>#VALUE!</v>
      </c>
    </row>
    <row r="5458" spans="1:16" hidden="1" x14ac:dyDescent="0.2">
      <c r="A5458" s="7" t="str">
        <f>IFERROR(DATE(LEFT(raw!A5458,4),MID(raw!A5458,6,2),MID(raw!A5458,9,2)) + TIME(MID(raw!A5458,12,2),MID(raw!A5458,15,2),MID(raw!A5458,18,2)),"")</f>
        <v/>
      </c>
      <c r="B5458" s="1" t="str">
        <f>IF(raw!B5458="","",raw!B5458)</f>
        <v/>
      </c>
      <c r="C5458" s="1" t="str">
        <f>IF(raw!C5458="","",raw!C5458)</f>
        <v/>
      </c>
      <c r="D5458" s="1" t="str">
        <f>IF(raw!D5458="","",raw!D5458)</f>
        <v/>
      </c>
      <c r="E5458" s="1" t="str">
        <f>IF(raw!E5458="","",raw!E5458)</f>
        <v/>
      </c>
      <c r="F5458" s="1" t="str">
        <f>IF(raw!F5458="","",raw!F5458)</f>
        <v/>
      </c>
      <c r="G5458" s="1" t="str">
        <f>IF(raw!G5458="","",raw!G5458)</f>
        <v/>
      </c>
      <c r="H5458" s="1" t="str">
        <f>IF(raw!H5458="","",raw!H5458)</f>
        <v/>
      </c>
      <c r="I5458" s="1" t="str">
        <f>IF(raw!I5458="","",raw!I5458)</f>
        <v/>
      </c>
      <c r="J5458" s="1" t="str">
        <f>IF(raw!J5458="","",raw!J5458)</f>
        <v/>
      </c>
      <c r="K5458" s="1" t="str">
        <f>IF(raw!K5458="","",raw!K5458)</f>
        <v/>
      </c>
      <c r="L5458" s="1" t="str">
        <f>IF(raw!L5458="","",raw!L5458)</f>
        <v/>
      </c>
      <c r="M5458" s="1" t="str">
        <f>IF(raw!M5458="","",raw!M5458)</f>
        <v/>
      </c>
      <c r="N5458" s="33" t="str">
        <f>IF(raw!N5458="","",raw!N5458)</f>
        <v/>
      </c>
      <c r="O5458" s="30" t="e">
        <f>ROUND(Table1[[#This Row],[Created_at]],1)</f>
        <v>#VALUE!</v>
      </c>
      <c r="P5458" s="39" t="e">
        <f>TRUNC(Table1[[#This Row],[Created_at]],0)</f>
        <v>#VALUE!</v>
      </c>
    </row>
    <row r="5459" spans="1:16" hidden="1" x14ac:dyDescent="0.2">
      <c r="A5459" s="7" t="str">
        <f>IFERROR(DATE(LEFT(raw!A5459,4),MID(raw!A5459,6,2),MID(raw!A5459,9,2)) + TIME(MID(raw!A5459,12,2),MID(raw!A5459,15,2),MID(raw!A5459,18,2)),"")</f>
        <v/>
      </c>
      <c r="B5459" s="1" t="str">
        <f>IF(raw!B5459="","",raw!B5459)</f>
        <v/>
      </c>
      <c r="C5459" s="1" t="str">
        <f>IF(raw!C5459="","",raw!C5459)</f>
        <v/>
      </c>
      <c r="D5459" s="1" t="str">
        <f>IF(raw!D5459="","",raw!D5459)</f>
        <v/>
      </c>
      <c r="E5459" s="1" t="str">
        <f>IF(raw!E5459="","",raw!E5459)</f>
        <v/>
      </c>
      <c r="F5459" s="1" t="str">
        <f>IF(raw!F5459="","",raw!F5459)</f>
        <v/>
      </c>
      <c r="G5459" s="1" t="str">
        <f>IF(raw!G5459="","",raw!G5459)</f>
        <v/>
      </c>
      <c r="H5459" s="1" t="str">
        <f>IF(raw!H5459="","",raw!H5459)</f>
        <v/>
      </c>
      <c r="I5459" s="1" t="str">
        <f>IF(raw!I5459="","",raw!I5459)</f>
        <v/>
      </c>
      <c r="J5459" s="1" t="str">
        <f>IF(raw!J5459="","",raw!J5459)</f>
        <v/>
      </c>
      <c r="K5459" s="1" t="str">
        <f>IF(raw!K5459="","",raw!K5459)</f>
        <v/>
      </c>
      <c r="L5459" s="1" t="str">
        <f>IF(raw!L5459="","",raw!L5459)</f>
        <v/>
      </c>
      <c r="M5459" s="1" t="str">
        <f>IF(raw!M5459="","",raw!M5459)</f>
        <v/>
      </c>
      <c r="N5459" s="33" t="str">
        <f>IF(raw!N5459="","",raw!N5459)</f>
        <v/>
      </c>
      <c r="O5459" s="30" t="e">
        <f>ROUND(Table1[[#This Row],[Created_at]],1)</f>
        <v>#VALUE!</v>
      </c>
      <c r="P5459" s="39" t="e">
        <f>TRUNC(Table1[[#This Row],[Created_at]],0)</f>
        <v>#VALUE!</v>
      </c>
    </row>
    <row r="5460" spans="1:16" hidden="1" x14ac:dyDescent="0.2">
      <c r="A5460" s="7" t="str">
        <f>IFERROR(DATE(LEFT(raw!A5460,4),MID(raw!A5460,6,2),MID(raw!A5460,9,2)) + TIME(MID(raw!A5460,12,2),MID(raw!A5460,15,2),MID(raw!A5460,18,2)),"")</f>
        <v/>
      </c>
      <c r="B5460" s="1" t="str">
        <f>IF(raw!B5460="","",raw!B5460)</f>
        <v/>
      </c>
      <c r="C5460" s="1" t="str">
        <f>IF(raw!C5460="","",raw!C5460)</f>
        <v/>
      </c>
      <c r="D5460" s="1" t="str">
        <f>IF(raw!D5460="","",raw!D5460)</f>
        <v/>
      </c>
      <c r="E5460" s="1" t="str">
        <f>IF(raw!E5460="","",raw!E5460)</f>
        <v/>
      </c>
      <c r="F5460" s="1" t="str">
        <f>IF(raw!F5460="","",raw!F5460)</f>
        <v/>
      </c>
      <c r="G5460" s="1" t="str">
        <f>IF(raw!G5460="","",raw!G5460)</f>
        <v/>
      </c>
      <c r="H5460" s="1" t="str">
        <f>IF(raw!H5460="","",raw!H5460)</f>
        <v/>
      </c>
      <c r="I5460" s="1" t="str">
        <f>IF(raw!I5460="","",raw!I5460)</f>
        <v/>
      </c>
      <c r="J5460" s="1" t="str">
        <f>IF(raw!J5460="","",raw!J5460)</f>
        <v/>
      </c>
      <c r="K5460" s="1" t="str">
        <f>IF(raw!K5460="","",raw!K5460)</f>
        <v/>
      </c>
      <c r="L5460" s="1" t="str">
        <f>IF(raw!L5460="","",raw!L5460)</f>
        <v/>
      </c>
      <c r="M5460" s="1" t="str">
        <f>IF(raw!M5460="","",raw!M5460)</f>
        <v/>
      </c>
      <c r="N5460" s="33" t="str">
        <f>IF(raw!N5460="","",raw!N5460)</f>
        <v/>
      </c>
      <c r="O5460" s="30" t="e">
        <f>ROUND(Table1[[#This Row],[Created_at]],1)</f>
        <v>#VALUE!</v>
      </c>
      <c r="P5460" s="39" t="e">
        <f>TRUNC(Table1[[#This Row],[Created_at]],0)</f>
        <v>#VALUE!</v>
      </c>
    </row>
    <row r="5461" spans="1:16" hidden="1" x14ac:dyDescent="0.2">
      <c r="A5461" s="7" t="str">
        <f>IFERROR(DATE(LEFT(raw!A5461,4),MID(raw!A5461,6,2),MID(raw!A5461,9,2)) + TIME(MID(raw!A5461,12,2),MID(raw!A5461,15,2),MID(raw!A5461,18,2)),"")</f>
        <v/>
      </c>
      <c r="B5461" s="1" t="str">
        <f>IF(raw!B5461="","",raw!B5461)</f>
        <v/>
      </c>
      <c r="C5461" s="1" t="str">
        <f>IF(raw!C5461="","",raw!C5461)</f>
        <v/>
      </c>
      <c r="D5461" s="1" t="str">
        <f>IF(raw!D5461="","",raw!D5461)</f>
        <v/>
      </c>
      <c r="E5461" s="1" t="str">
        <f>IF(raw!E5461="","",raw!E5461)</f>
        <v/>
      </c>
      <c r="F5461" s="1" t="str">
        <f>IF(raw!F5461="","",raw!F5461)</f>
        <v/>
      </c>
      <c r="G5461" s="1" t="str">
        <f>IF(raw!G5461="","",raw!G5461)</f>
        <v/>
      </c>
      <c r="H5461" s="1" t="str">
        <f>IF(raw!H5461="","",raw!H5461)</f>
        <v/>
      </c>
      <c r="I5461" s="1" t="str">
        <f>IF(raw!I5461="","",raw!I5461)</f>
        <v/>
      </c>
      <c r="J5461" s="1" t="str">
        <f>IF(raw!J5461="","",raw!J5461)</f>
        <v/>
      </c>
      <c r="K5461" s="1" t="str">
        <f>IF(raw!K5461="","",raw!K5461)</f>
        <v/>
      </c>
      <c r="L5461" s="1" t="str">
        <f>IF(raw!L5461="","",raw!L5461)</f>
        <v/>
      </c>
      <c r="M5461" s="1" t="str">
        <f>IF(raw!M5461="","",raw!M5461)</f>
        <v/>
      </c>
      <c r="N5461" s="33" t="str">
        <f>IF(raw!N5461="","",raw!N5461)</f>
        <v/>
      </c>
      <c r="O5461" s="30" t="e">
        <f>ROUND(Table1[[#This Row],[Created_at]],1)</f>
        <v>#VALUE!</v>
      </c>
      <c r="P5461" s="39" t="e">
        <f>TRUNC(Table1[[#This Row],[Created_at]],0)</f>
        <v>#VALUE!</v>
      </c>
    </row>
    <row r="5462" spans="1:16" hidden="1" x14ac:dyDescent="0.2">
      <c r="A5462" s="7" t="str">
        <f>IFERROR(DATE(LEFT(raw!A5462,4),MID(raw!A5462,6,2),MID(raw!A5462,9,2)) + TIME(MID(raw!A5462,12,2),MID(raw!A5462,15,2),MID(raw!A5462,18,2)),"")</f>
        <v/>
      </c>
      <c r="B5462" s="1" t="str">
        <f>IF(raw!B5462="","",raw!B5462)</f>
        <v/>
      </c>
      <c r="C5462" s="1" t="str">
        <f>IF(raw!C5462="","",raw!C5462)</f>
        <v/>
      </c>
      <c r="D5462" s="1" t="str">
        <f>IF(raw!D5462="","",raw!D5462)</f>
        <v/>
      </c>
      <c r="E5462" s="1" t="str">
        <f>IF(raw!E5462="","",raw!E5462)</f>
        <v/>
      </c>
      <c r="F5462" s="1" t="str">
        <f>IF(raw!F5462="","",raw!F5462)</f>
        <v/>
      </c>
      <c r="G5462" s="1" t="str">
        <f>IF(raw!G5462="","",raw!G5462)</f>
        <v/>
      </c>
      <c r="H5462" s="1" t="str">
        <f>IF(raw!H5462="","",raw!H5462)</f>
        <v/>
      </c>
      <c r="I5462" s="1" t="str">
        <f>IF(raw!I5462="","",raw!I5462)</f>
        <v/>
      </c>
      <c r="J5462" s="1" t="str">
        <f>IF(raw!J5462="","",raw!J5462)</f>
        <v/>
      </c>
      <c r="K5462" s="1" t="str">
        <f>IF(raw!K5462="","",raw!K5462)</f>
        <v/>
      </c>
      <c r="L5462" s="1" t="str">
        <f>IF(raw!L5462="","",raw!L5462)</f>
        <v/>
      </c>
      <c r="M5462" s="1" t="str">
        <f>IF(raw!M5462="","",raw!M5462)</f>
        <v/>
      </c>
      <c r="N5462" s="33" t="str">
        <f>IF(raw!N5462="","",raw!N5462)</f>
        <v/>
      </c>
      <c r="O5462" s="30" t="e">
        <f>ROUND(Table1[[#This Row],[Created_at]],1)</f>
        <v>#VALUE!</v>
      </c>
      <c r="P5462" s="39" t="e">
        <f>TRUNC(Table1[[#This Row],[Created_at]],0)</f>
        <v>#VALUE!</v>
      </c>
    </row>
    <row r="5463" spans="1:16" hidden="1" x14ac:dyDescent="0.2">
      <c r="A5463" s="7" t="str">
        <f>IFERROR(DATE(LEFT(raw!A5463,4),MID(raw!A5463,6,2),MID(raw!A5463,9,2)) + TIME(MID(raw!A5463,12,2),MID(raw!A5463,15,2),MID(raw!A5463,18,2)),"")</f>
        <v/>
      </c>
      <c r="B5463" s="1" t="str">
        <f>IF(raw!B5463="","",raw!B5463)</f>
        <v/>
      </c>
      <c r="C5463" s="1" t="str">
        <f>IF(raw!C5463="","",raw!C5463)</f>
        <v/>
      </c>
      <c r="D5463" s="1" t="str">
        <f>IF(raw!D5463="","",raw!D5463)</f>
        <v/>
      </c>
      <c r="E5463" s="1" t="str">
        <f>IF(raw!E5463="","",raw!E5463)</f>
        <v/>
      </c>
      <c r="F5463" s="1" t="str">
        <f>IF(raw!F5463="","",raw!F5463)</f>
        <v/>
      </c>
      <c r="G5463" s="1" t="str">
        <f>IF(raw!G5463="","",raw!G5463)</f>
        <v/>
      </c>
      <c r="H5463" s="1" t="str">
        <f>IF(raw!H5463="","",raw!H5463)</f>
        <v/>
      </c>
      <c r="I5463" s="1" t="str">
        <f>IF(raw!I5463="","",raw!I5463)</f>
        <v/>
      </c>
      <c r="J5463" s="1" t="str">
        <f>IF(raw!J5463="","",raw!J5463)</f>
        <v/>
      </c>
      <c r="K5463" s="1" t="str">
        <f>IF(raw!K5463="","",raw!K5463)</f>
        <v/>
      </c>
      <c r="L5463" s="1" t="str">
        <f>IF(raw!L5463="","",raw!L5463)</f>
        <v/>
      </c>
      <c r="M5463" s="1" t="str">
        <f>IF(raw!M5463="","",raw!M5463)</f>
        <v/>
      </c>
      <c r="N5463" s="33" t="str">
        <f>IF(raw!N5463="","",raw!N5463)</f>
        <v/>
      </c>
      <c r="O5463" s="30" t="e">
        <f>ROUND(Table1[[#This Row],[Created_at]],1)</f>
        <v>#VALUE!</v>
      </c>
      <c r="P5463" s="39" t="e">
        <f>TRUNC(Table1[[#This Row],[Created_at]],0)</f>
        <v>#VALUE!</v>
      </c>
    </row>
    <row r="5464" spans="1:16" hidden="1" x14ac:dyDescent="0.2">
      <c r="A5464" s="7" t="str">
        <f>IFERROR(DATE(LEFT(raw!A5464,4),MID(raw!A5464,6,2),MID(raw!A5464,9,2)) + TIME(MID(raw!A5464,12,2),MID(raw!A5464,15,2),MID(raw!A5464,18,2)),"")</f>
        <v/>
      </c>
      <c r="B5464" s="1" t="str">
        <f>IF(raw!B5464="","",raw!B5464)</f>
        <v/>
      </c>
      <c r="C5464" s="1" t="str">
        <f>IF(raw!C5464="","",raw!C5464)</f>
        <v/>
      </c>
      <c r="D5464" s="1" t="str">
        <f>IF(raw!D5464="","",raw!D5464)</f>
        <v/>
      </c>
      <c r="E5464" s="1" t="str">
        <f>IF(raw!E5464="","",raw!E5464)</f>
        <v/>
      </c>
      <c r="F5464" s="1" t="str">
        <f>IF(raw!F5464="","",raw!F5464)</f>
        <v/>
      </c>
      <c r="G5464" s="1" t="str">
        <f>IF(raw!G5464="","",raw!G5464)</f>
        <v/>
      </c>
      <c r="H5464" s="1" t="str">
        <f>IF(raw!H5464="","",raw!H5464)</f>
        <v/>
      </c>
      <c r="I5464" s="1" t="str">
        <f>IF(raw!I5464="","",raw!I5464)</f>
        <v/>
      </c>
      <c r="J5464" s="1" t="str">
        <f>IF(raw!J5464="","",raw!J5464)</f>
        <v/>
      </c>
      <c r="K5464" s="1" t="str">
        <f>IF(raw!K5464="","",raw!K5464)</f>
        <v/>
      </c>
      <c r="L5464" s="1" t="str">
        <f>IF(raw!L5464="","",raw!L5464)</f>
        <v/>
      </c>
      <c r="M5464" s="1" t="str">
        <f>IF(raw!M5464="","",raw!M5464)</f>
        <v/>
      </c>
      <c r="N5464" s="33" t="str">
        <f>IF(raw!N5464="","",raw!N5464)</f>
        <v/>
      </c>
      <c r="O5464" s="30" t="e">
        <f>ROUND(Table1[[#This Row],[Created_at]],1)</f>
        <v>#VALUE!</v>
      </c>
      <c r="P5464" s="39" t="e">
        <f>TRUNC(Table1[[#This Row],[Created_at]],0)</f>
        <v>#VALUE!</v>
      </c>
    </row>
    <row r="5465" spans="1:16" hidden="1" x14ac:dyDescent="0.2">
      <c r="A5465" s="7" t="str">
        <f>IFERROR(DATE(LEFT(raw!A5465,4),MID(raw!A5465,6,2),MID(raw!A5465,9,2)) + TIME(MID(raw!A5465,12,2),MID(raw!A5465,15,2),MID(raw!A5465,18,2)),"")</f>
        <v/>
      </c>
      <c r="B5465" s="1" t="str">
        <f>IF(raw!B5465="","",raw!B5465)</f>
        <v/>
      </c>
      <c r="C5465" s="1" t="str">
        <f>IF(raw!C5465="","",raw!C5465)</f>
        <v/>
      </c>
      <c r="D5465" s="1" t="str">
        <f>IF(raw!D5465="","",raw!D5465)</f>
        <v/>
      </c>
      <c r="E5465" s="1" t="str">
        <f>IF(raw!E5465="","",raw!E5465)</f>
        <v/>
      </c>
      <c r="F5465" s="1" t="str">
        <f>IF(raw!F5465="","",raw!F5465)</f>
        <v/>
      </c>
      <c r="G5465" s="1" t="str">
        <f>IF(raw!G5465="","",raw!G5465)</f>
        <v/>
      </c>
      <c r="H5465" s="1" t="str">
        <f>IF(raw!H5465="","",raw!H5465)</f>
        <v/>
      </c>
      <c r="I5465" s="1" t="str">
        <f>IF(raw!I5465="","",raw!I5465)</f>
        <v/>
      </c>
      <c r="J5465" s="1" t="str">
        <f>IF(raw!J5465="","",raw!J5465)</f>
        <v/>
      </c>
      <c r="K5465" s="1" t="str">
        <f>IF(raw!K5465="","",raw!K5465)</f>
        <v/>
      </c>
      <c r="L5465" s="1" t="str">
        <f>IF(raw!L5465="","",raw!L5465)</f>
        <v/>
      </c>
      <c r="M5465" s="1" t="str">
        <f>IF(raw!M5465="","",raw!M5465)</f>
        <v/>
      </c>
      <c r="N5465" s="33" t="str">
        <f>IF(raw!N5465="","",raw!N5465)</f>
        <v/>
      </c>
      <c r="O5465" s="30" t="e">
        <f>ROUND(Table1[[#This Row],[Created_at]],1)</f>
        <v>#VALUE!</v>
      </c>
      <c r="P5465" s="39" t="e">
        <f>TRUNC(Table1[[#This Row],[Created_at]],0)</f>
        <v>#VALUE!</v>
      </c>
    </row>
    <row r="5466" spans="1:16" hidden="1" x14ac:dyDescent="0.2">
      <c r="A5466" s="7" t="str">
        <f>IFERROR(DATE(LEFT(raw!A5466,4),MID(raw!A5466,6,2),MID(raw!A5466,9,2)) + TIME(MID(raw!A5466,12,2),MID(raw!A5466,15,2),MID(raw!A5466,18,2)),"")</f>
        <v/>
      </c>
      <c r="B5466" s="1" t="str">
        <f>IF(raw!B5466="","",raw!B5466)</f>
        <v/>
      </c>
      <c r="C5466" s="1" t="str">
        <f>IF(raw!C5466="","",raw!C5466)</f>
        <v/>
      </c>
      <c r="D5466" s="1" t="str">
        <f>IF(raw!D5466="","",raw!D5466)</f>
        <v/>
      </c>
      <c r="E5466" s="1" t="str">
        <f>IF(raw!E5466="","",raw!E5466)</f>
        <v/>
      </c>
      <c r="F5466" s="1" t="str">
        <f>IF(raw!F5466="","",raw!F5466)</f>
        <v/>
      </c>
      <c r="G5466" s="1" t="str">
        <f>IF(raw!G5466="","",raw!G5466)</f>
        <v/>
      </c>
      <c r="H5466" s="1" t="str">
        <f>IF(raw!H5466="","",raw!H5466)</f>
        <v/>
      </c>
      <c r="I5466" s="1" t="str">
        <f>IF(raw!I5466="","",raw!I5466)</f>
        <v/>
      </c>
      <c r="J5466" s="1" t="str">
        <f>IF(raw!J5466="","",raw!J5466)</f>
        <v/>
      </c>
      <c r="K5466" s="1" t="str">
        <f>IF(raw!K5466="","",raw!K5466)</f>
        <v/>
      </c>
      <c r="L5466" s="1" t="str">
        <f>IF(raw!L5466="","",raw!L5466)</f>
        <v/>
      </c>
      <c r="M5466" s="1" t="str">
        <f>IF(raw!M5466="","",raw!M5466)</f>
        <v/>
      </c>
      <c r="N5466" s="33" t="str">
        <f>IF(raw!N5466="","",raw!N5466)</f>
        <v/>
      </c>
      <c r="O5466" s="30" t="e">
        <f>ROUND(Table1[[#This Row],[Created_at]],1)</f>
        <v>#VALUE!</v>
      </c>
      <c r="P5466" s="39" t="e">
        <f>TRUNC(Table1[[#This Row],[Created_at]],0)</f>
        <v>#VALUE!</v>
      </c>
    </row>
    <row r="5467" spans="1:16" hidden="1" x14ac:dyDescent="0.2">
      <c r="A5467" s="7" t="str">
        <f>IFERROR(DATE(LEFT(raw!A5467,4),MID(raw!A5467,6,2),MID(raw!A5467,9,2)) + TIME(MID(raw!A5467,12,2),MID(raw!A5467,15,2),MID(raw!A5467,18,2)),"")</f>
        <v/>
      </c>
      <c r="B5467" s="1" t="str">
        <f>IF(raw!B5467="","",raw!B5467)</f>
        <v/>
      </c>
      <c r="C5467" s="1" t="str">
        <f>IF(raw!C5467="","",raw!C5467)</f>
        <v/>
      </c>
      <c r="D5467" s="1" t="str">
        <f>IF(raw!D5467="","",raw!D5467)</f>
        <v/>
      </c>
      <c r="E5467" s="1" t="str">
        <f>IF(raw!E5467="","",raw!E5467)</f>
        <v/>
      </c>
      <c r="F5467" s="1" t="str">
        <f>IF(raw!F5467="","",raw!F5467)</f>
        <v/>
      </c>
      <c r="G5467" s="1" t="str">
        <f>IF(raw!G5467="","",raw!G5467)</f>
        <v/>
      </c>
      <c r="H5467" s="1" t="str">
        <f>IF(raw!H5467="","",raw!H5467)</f>
        <v/>
      </c>
      <c r="I5467" s="1" t="str">
        <f>IF(raw!I5467="","",raw!I5467)</f>
        <v/>
      </c>
      <c r="J5467" s="1" t="str">
        <f>IF(raw!J5467="","",raw!J5467)</f>
        <v/>
      </c>
      <c r="K5467" s="1" t="str">
        <f>IF(raw!K5467="","",raw!K5467)</f>
        <v/>
      </c>
      <c r="L5467" s="1" t="str">
        <f>IF(raw!L5467="","",raw!L5467)</f>
        <v/>
      </c>
      <c r="M5467" s="1" t="str">
        <f>IF(raw!M5467="","",raw!M5467)</f>
        <v/>
      </c>
      <c r="N5467" s="33" t="str">
        <f>IF(raw!N5467="","",raw!N5467)</f>
        <v/>
      </c>
      <c r="O5467" s="30" t="e">
        <f>ROUND(Table1[[#This Row],[Created_at]],1)</f>
        <v>#VALUE!</v>
      </c>
      <c r="P5467" s="39" t="e">
        <f>TRUNC(Table1[[#This Row],[Created_at]],0)</f>
        <v>#VALUE!</v>
      </c>
    </row>
    <row r="5468" spans="1:16" hidden="1" x14ac:dyDescent="0.2">
      <c r="A5468" s="7" t="str">
        <f>IFERROR(DATE(LEFT(raw!A5468,4),MID(raw!A5468,6,2),MID(raw!A5468,9,2)) + TIME(MID(raw!A5468,12,2),MID(raw!A5468,15,2),MID(raw!A5468,18,2)),"")</f>
        <v/>
      </c>
      <c r="B5468" s="1" t="str">
        <f>IF(raw!B5468="","",raw!B5468)</f>
        <v/>
      </c>
      <c r="C5468" s="1" t="str">
        <f>IF(raw!C5468="","",raw!C5468)</f>
        <v/>
      </c>
      <c r="D5468" s="1" t="str">
        <f>IF(raw!D5468="","",raw!D5468)</f>
        <v/>
      </c>
      <c r="E5468" s="1" t="str">
        <f>IF(raw!E5468="","",raw!E5468)</f>
        <v/>
      </c>
      <c r="F5468" s="1" t="str">
        <f>IF(raw!F5468="","",raw!F5468)</f>
        <v/>
      </c>
      <c r="G5468" s="1" t="str">
        <f>IF(raw!G5468="","",raw!G5468)</f>
        <v/>
      </c>
      <c r="H5468" s="1" t="str">
        <f>IF(raw!H5468="","",raw!H5468)</f>
        <v/>
      </c>
      <c r="I5468" s="1" t="str">
        <f>IF(raw!I5468="","",raw!I5468)</f>
        <v/>
      </c>
      <c r="J5468" s="1" t="str">
        <f>IF(raw!J5468="","",raw!J5468)</f>
        <v/>
      </c>
      <c r="K5468" s="1" t="str">
        <f>IF(raw!K5468="","",raw!K5468)</f>
        <v/>
      </c>
      <c r="L5468" s="1" t="str">
        <f>IF(raw!L5468="","",raw!L5468)</f>
        <v/>
      </c>
      <c r="M5468" s="1" t="str">
        <f>IF(raw!M5468="","",raw!M5468)</f>
        <v/>
      </c>
      <c r="N5468" s="33" t="str">
        <f>IF(raw!N5468="","",raw!N5468)</f>
        <v/>
      </c>
      <c r="O5468" s="30" t="e">
        <f>ROUND(Table1[[#This Row],[Created_at]],1)</f>
        <v>#VALUE!</v>
      </c>
      <c r="P5468" s="39" t="e">
        <f>TRUNC(Table1[[#This Row],[Created_at]],0)</f>
        <v>#VALUE!</v>
      </c>
    </row>
    <row r="5469" spans="1:16" hidden="1" x14ac:dyDescent="0.2">
      <c r="A5469" s="7" t="str">
        <f>IFERROR(DATE(LEFT(raw!A5469,4),MID(raw!A5469,6,2),MID(raw!A5469,9,2)) + TIME(MID(raw!A5469,12,2),MID(raw!A5469,15,2),MID(raw!A5469,18,2)),"")</f>
        <v/>
      </c>
      <c r="B5469" s="1" t="str">
        <f>IF(raw!B5469="","",raw!B5469)</f>
        <v/>
      </c>
      <c r="C5469" s="1" t="str">
        <f>IF(raw!C5469="","",raw!C5469)</f>
        <v/>
      </c>
      <c r="D5469" s="1" t="str">
        <f>IF(raw!D5469="","",raw!D5469)</f>
        <v/>
      </c>
      <c r="E5469" s="1" t="str">
        <f>IF(raw!E5469="","",raw!E5469)</f>
        <v/>
      </c>
      <c r="F5469" s="1" t="str">
        <f>IF(raw!F5469="","",raw!F5469)</f>
        <v/>
      </c>
      <c r="G5469" s="1" t="str">
        <f>IF(raw!G5469="","",raw!G5469)</f>
        <v/>
      </c>
      <c r="H5469" s="1" t="str">
        <f>IF(raw!H5469="","",raw!H5469)</f>
        <v/>
      </c>
      <c r="I5469" s="1" t="str">
        <f>IF(raw!I5469="","",raw!I5469)</f>
        <v/>
      </c>
      <c r="J5469" s="1" t="str">
        <f>IF(raw!J5469="","",raw!J5469)</f>
        <v/>
      </c>
      <c r="K5469" s="1" t="str">
        <f>IF(raw!K5469="","",raw!K5469)</f>
        <v/>
      </c>
      <c r="L5469" s="1" t="str">
        <f>IF(raw!L5469="","",raw!L5469)</f>
        <v/>
      </c>
      <c r="M5469" s="1" t="str">
        <f>IF(raw!M5469="","",raw!M5469)</f>
        <v/>
      </c>
      <c r="N5469" s="33" t="str">
        <f>IF(raw!N5469="","",raw!N5469)</f>
        <v/>
      </c>
      <c r="O5469" s="30" t="e">
        <f>ROUND(Table1[[#This Row],[Created_at]],1)</f>
        <v>#VALUE!</v>
      </c>
      <c r="P5469" s="39" t="e">
        <f>TRUNC(Table1[[#This Row],[Created_at]],0)</f>
        <v>#VALUE!</v>
      </c>
    </row>
    <row r="5470" spans="1:16" hidden="1" x14ac:dyDescent="0.2">
      <c r="A5470" s="7" t="str">
        <f>IFERROR(DATE(LEFT(raw!A5470,4),MID(raw!A5470,6,2),MID(raw!A5470,9,2)) + TIME(MID(raw!A5470,12,2),MID(raw!A5470,15,2),MID(raw!A5470,18,2)),"")</f>
        <v/>
      </c>
      <c r="B5470" s="1" t="str">
        <f>IF(raw!B5470="","",raw!B5470)</f>
        <v/>
      </c>
      <c r="C5470" s="1" t="str">
        <f>IF(raw!C5470="","",raw!C5470)</f>
        <v/>
      </c>
      <c r="D5470" s="1" t="str">
        <f>IF(raw!D5470="","",raw!D5470)</f>
        <v/>
      </c>
      <c r="E5470" s="1" t="str">
        <f>IF(raw!E5470="","",raw!E5470)</f>
        <v/>
      </c>
      <c r="F5470" s="1" t="str">
        <f>IF(raw!F5470="","",raw!F5470)</f>
        <v/>
      </c>
      <c r="G5470" s="1" t="str">
        <f>IF(raw!G5470="","",raw!G5470)</f>
        <v/>
      </c>
      <c r="H5470" s="1" t="str">
        <f>IF(raw!H5470="","",raw!H5470)</f>
        <v/>
      </c>
      <c r="I5470" s="1" t="str">
        <f>IF(raw!I5470="","",raw!I5470)</f>
        <v/>
      </c>
      <c r="J5470" s="1" t="str">
        <f>IF(raw!J5470="","",raw!J5470)</f>
        <v/>
      </c>
      <c r="K5470" s="1" t="str">
        <f>IF(raw!K5470="","",raw!K5470)</f>
        <v/>
      </c>
      <c r="L5470" s="1" t="str">
        <f>IF(raw!L5470="","",raw!L5470)</f>
        <v/>
      </c>
      <c r="M5470" s="1" t="str">
        <f>IF(raw!M5470="","",raw!M5470)</f>
        <v/>
      </c>
      <c r="N5470" s="33" t="str">
        <f>IF(raw!N5470="","",raw!N5470)</f>
        <v/>
      </c>
      <c r="O5470" s="30" t="e">
        <f>ROUND(Table1[[#This Row],[Created_at]],1)</f>
        <v>#VALUE!</v>
      </c>
      <c r="P5470" s="39" t="e">
        <f>TRUNC(Table1[[#This Row],[Created_at]],0)</f>
        <v>#VALUE!</v>
      </c>
    </row>
    <row r="5471" spans="1:16" hidden="1" x14ac:dyDescent="0.2">
      <c r="A5471" s="7" t="str">
        <f>IFERROR(DATE(LEFT(raw!A5471,4),MID(raw!A5471,6,2),MID(raw!A5471,9,2)) + TIME(MID(raw!A5471,12,2),MID(raw!A5471,15,2),MID(raw!A5471,18,2)),"")</f>
        <v/>
      </c>
      <c r="B5471" s="1" t="str">
        <f>IF(raw!B5471="","",raw!B5471)</f>
        <v/>
      </c>
      <c r="C5471" s="1" t="str">
        <f>IF(raw!C5471="","",raw!C5471)</f>
        <v/>
      </c>
      <c r="D5471" s="1" t="str">
        <f>IF(raw!D5471="","",raw!D5471)</f>
        <v/>
      </c>
      <c r="E5471" s="1" t="str">
        <f>IF(raw!E5471="","",raw!E5471)</f>
        <v/>
      </c>
      <c r="F5471" s="1" t="str">
        <f>IF(raw!F5471="","",raw!F5471)</f>
        <v/>
      </c>
      <c r="G5471" s="1" t="str">
        <f>IF(raw!G5471="","",raw!G5471)</f>
        <v/>
      </c>
      <c r="H5471" s="1" t="str">
        <f>IF(raw!H5471="","",raw!H5471)</f>
        <v/>
      </c>
      <c r="I5471" s="1" t="str">
        <f>IF(raw!I5471="","",raw!I5471)</f>
        <v/>
      </c>
      <c r="J5471" s="1" t="str">
        <f>IF(raw!J5471="","",raw!J5471)</f>
        <v/>
      </c>
      <c r="K5471" s="1" t="str">
        <f>IF(raw!K5471="","",raw!K5471)</f>
        <v/>
      </c>
      <c r="L5471" s="1" t="str">
        <f>IF(raw!L5471="","",raw!L5471)</f>
        <v/>
      </c>
      <c r="M5471" s="1" t="str">
        <f>IF(raw!M5471="","",raw!M5471)</f>
        <v/>
      </c>
      <c r="N5471" s="33" t="str">
        <f>IF(raw!N5471="","",raw!N5471)</f>
        <v/>
      </c>
      <c r="O5471" s="30" t="e">
        <f>ROUND(Table1[[#This Row],[Created_at]],1)</f>
        <v>#VALUE!</v>
      </c>
      <c r="P5471" s="39" t="e">
        <f>TRUNC(Table1[[#This Row],[Created_at]],0)</f>
        <v>#VALUE!</v>
      </c>
    </row>
    <row r="5472" spans="1:16" hidden="1" x14ac:dyDescent="0.2">
      <c r="A5472" s="7" t="str">
        <f>IFERROR(DATE(LEFT(raw!A5472,4),MID(raw!A5472,6,2),MID(raw!A5472,9,2)) + TIME(MID(raw!A5472,12,2),MID(raw!A5472,15,2),MID(raw!A5472,18,2)),"")</f>
        <v/>
      </c>
      <c r="B5472" s="1" t="str">
        <f>IF(raw!B5472="","",raw!B5472)</f>
        <v/>
      </c>
      <c r="C5472" s="1" t="str">
        <f>IF(raw!C5472="","",raw!C5472)</f>
        <v/>
      </c>
      <c r="D5472" s="1" t="str">
        <f>IF(raw!D5472="","",raw!D5472)</f>
        <v/>
      </c>
      <c r="E5472" s="1" t="str">
        <f>IF(raw!E5472="","",raw!E5472)</f>
        <v/>
      </c>
      <c r="F5472" s="1" t="str">
        <f>IF(raw!F5472="","",raw!F5472)</f>
        <v/>
      </c>
      <c r="G5472" s="1" t="str">
        <f>IF(raw!G5472="","",raw!G5472)</f>
        <v/>
      </c>
      <c r="H5472" s="1" t="str">
        <f>IF(raw!H5472="","",raw!H5472)</f>
        <v/>
      </c>
      <c r="I5472" s="1" t="str">
        <f>IF(raw!I5472="","",raw!I5472)</f>
        <v/>
      </c>
      <c r="J5472" s="1" t="str">
        <f>IF(raw!J5472="","",raw!J5472)</f>
        <v/>
      </c>
      <c r="K5472" s="1" t="str">
        <f>IF(raw!K5472="","",raw!K5472)</f>
        <v/>
      </c>
      <c r="L5472" s="1" t="str">
        <f>IF(raw!L5472="","",raw!L5472)</f>
        <v/>
      </c>
      <c r="M5472" s="1" t="str">
        <f>IF(raw!M5472="","",raw!M5472)</f>
        <v/>
      </c>
      <c r="N5472" s="33" t="str">
        <f>IF(raw!N5472="","",raw!N5472)</f>
        <v/>
      </c>
      <c r="O5472" s="30" t="e">
        <f>ROUND(Table1[[#This Row],[Created_at]],1)</f>
        <v>#VALUE!</v>
      </c>
      <c r="P5472" s="39" t="e">
        <f>TRUNC(Table1[[#This Row],[Created_at]],0)</f>
        <v>#VALUE!</v>
      </c>
    </row>
    <row r="5473" spans="1:16" hidden="1" x14ac:dyDescent="0.2">
      <c r="A5473" s="7" t="str">
        <f>IFERROR(DATE(LEFT(raw!A5473,4),MID(raw!A5473,6,2),MID(raw!A5473,9,2)) + TIME(MID(raw!A5473,12,2),MID(raw!A5473,15,2),MID(raw!A5473,18,2)),"")</f>
        <v/>
      </c>
      <c r="B5473" s="1" t="str">
        <f>IF(raw!B5473="","",raw!B5473)</f>
        <v/>
      </c>
      <c r="C5473" s="1" t="str">
        <f>IF(raw!C5473="","",raw!C5473)</f>
        <v/>
      </c>
      <c r="D5473" s="1" t="str">
        <f>IF(raw!D5473="","",raw!D5473)</f>
        <v/>
      </c>
      <c r="E5473" s="1" t="str">
        <f>IF(raw!E5473="","",raw!E5473)</f>
        <v/>
      </c>
      <c r="F5473" s="1" t="str">
        <f>IF(raw!F5473="","",raw!F5473)</f>
        <v/>
      </c>
      <c r="G5473" s="1" t="str">
        <f>IF(raw!G5473="","",raw!G5473)</f>
        <v/>
      </c>
      <c r="H5473" s="1" t="str">
        <f>IF(raw!H5473="","",raw!H5473)</f>
        <v/>
      </c>
      <c r="I5473" s="1" t="str">
        <f>IF(raw!I5473="","",raw!I5473)</f>
        <v/>
      </c>
      <c r="J5473" s="1" t="str">
        <f>IF(raw!J5473="","",raw!J5473)</f>
        <v/>
      </c>
      <c r="K5473" s="1" t="str">
        <f>IF(raw!K5473="","",raw!K5473)</f>
        <v/>
      </c>
      <c r="L5473" s="1" t="str">
        <f>IF(raw!L5473="","",raw!L5473)</f>
        <v/>
      </c>
      <c r="M5473" s="1" t="str">
        <f>IF(raw!M5473="","",raw!M5473)</f>
        <v/>
      </c>
      <c r="N5473" s="33" t="str">
        <f>IF(raw!N5473="","",raw!N5473)</f>
        <v/>
      </c>
      <c r="O5473" s="30" t="e">
        <f>ROUND(Table1[[#This Row],[Created_at]],1)</f>
        <v>#VALUE!</v>
      </c>
      <c r="P5473" s="39" t="e">
        <f>TRUNC(Table1[[#This Row],[Created_at]],0)</f>
        <v>#VALUE!</v>
      </c>
    </row>
    <row r="5474" spans="1:16" hidden="1" x14ac:dyDescent="0.2">
      <c r="A5474" s="7" t="str">
        <f>IFERROR(DATE(LEFT(raw!A5474,4),MID(raw!A5474,6,2),MID(raw!A5474,9,2)) + TIME(MID(raw!A5474,12,2),MID(raw!A5474,15,2),MID(raw!A5474,18,2)),"")</f>
        <v/>
      </c>
      <c r="B5474" s="1" t="str">
        <f>IF(raw!B5474="","",raw!B5474)</f>
        <v/>
      </c>
      <c r="C5474" s="1" t="str">
        <f>IF(raw!C5474="","",raw!C5474)</f>
        <v/>
      </c>
      <c r="D5474" s="1" t="str">
        <f>IF(raw!D5474="","",raw!D5474)</f>
        <v/>
      </c>
      <c r="E5474" s="1" t="str">
        <f>IF(raw!E5474="","",raw!E5474)</f>
        <v/>
      </c>
      <c r="F5474" s="1" t="str">
        <f>IF(raw!F5474="","",raw!F5474)</f>
        <v/>
      </c>
      <c r="G5474" s="1" t="str">
        <f>IF(raw!G5474="","",raw!G5474)</f>
        <v/>
      </c>
      <c r="H5474" s="1" t="str">
        <f>IF(raw!H5474="","",raw!H5474)</f>
        <v/>
      </c>
      <c r="I5474" s="1" t="str">
        <f>IF(raw!I5474="","",raw!I5474)</f>
        <v/>
      </c>
      <c r="J5474" s="1" t="str">
        <f>IF(raw!J5474="","",raw!J5474)</f>
        <v/>
      </c>
      <c r="K5474" s="1" t="str">
        <f>IF(raw!K5474="","",raw!K5474)</f>
        <v/>
      </c>
      <c r="L5474" s="1" t="str">
        <f>IF(raw!L5474="","",raw!L5474)</f>
        <v/>
      </c>
      <c r="M5474" s="1" t="str">
        <f>IF(raw!M5474="","",raw!M5474)</f>
        <v/>
      </c>
      <c r="N5474" s="33" t="str">
        <f>IF(raw!N5474="","",raw!N5474)</f>
        <v/>
      </c>
      <c r="O5474" s="30" t="e">
        <f>ROUND(Table1[[#This Row],[Created_at]],1)</f>
        <v>#VALUE!</v>
      </c>
      <c r="P5474" s="39" t="e">
        <f>TRUNC(Table1[[#This Row],[Created_at]],0)</f>
        <v>#VALUE!</v>
      </c>
    </row>
    <row r="5475" spans="1:16" hidden="1" x14ac:dyDescent="0.2">
      <c r="A5475" s="7" t="str">
        <f>IFERROR(DATE(LEFT(raw!A5475,4),MID(raw!A5475,6,2),MID(raw!A5475,9,2)) + TIME(MID(raw!A5475,12,2),MID(raw!A5475,15,2),MID(raw!A5475,18,2)),"")</f>
        <v/>
      </c>
      <c r="B5475" s="1" t="str">
        <f>IF(raw!B5475="","",raw!B5475)</f>
        <v/>
      </c>
      <c r="C5475" s="1" t="str">
        <f>IF(raw!C5475="","",raw!C5475)</f>
        <v/>
      </c>
      <c r="D5475" s="1" t="str">
        <f>IF(raw!D5475="","",raw!D5475)</f>
        <v/>
      </c>
      <c r="E5475" s="1" t="str">
        <f>IF(raw!E5475="","",raw!E5475)</f>
        <v/>
      </c>
      <c r="F5475" s="1" t="str">
        <f>IF(raw!F5475="","",raw!F5475)</f>
        <v/>
      </c>
      <c r="G5475" s="1" t="str">
        <f>IF(raw!G5475="","",raw!G5475)</f>
        <v/>
      </c>
      <c r="H5475" s="1" t="str">
        <f>IF(raw!H5475="","",raw!H5475)</f>
        <v/>
      </c>
      <c r="I5475" s="1" t="str">
        <f>IF(raw!I5475="","",raw!I5475)</f>
        <v/>
      </c>
      <c r="J5475" s="1" t="str">
        <f>IF(raw!J5475="","",raw!J5475)</f>
        <v/>
      </c>
      <c r="K5475" s="1" t="str">
        <f>IF(raw!K5475="","",raw!K5475)</f>
        <v/>
      </c>
      <c r="L5475" s="1" t="str">
        <f>IF(raw!L5475="","",raw!L5475)</f>
        <v/>
      </c>
      <c r="M5475" s="1" t="str">
        <f>IF(raw!M5475="","",raw!M5475)</f>
        <v/>
      </c>
      <c r="N5475" s="33" t="str">
        <f>IF(raw!N5475="","",raw!N5475)</f>
        <v/>
      </c>
      <c r="O5475" s="30" t="e">
        <f>ROUND(Table1[[#This Row],[Created_at]],1)</f>
        <v>#VALUE!</v>
      </c>
      <c r="P5475" s="39" t="e">
        <f>TRUNC(Table1[[#This Row],[Created_at]],0)</f>
        <v>#VALUE!</v>
      </c>
    </row>
    <row r="5476" spans="1:16" hidden="1" x14ac:dyDescent="0.2">
      <c r="A5476" s="7" t="str">
        <f>IFERROR(DATE(LEFT(raw!A5476,4),MID(raw!A5476,6,2),MID(raw!A5476,9,2)) + TIME(MID(raw!A5476,12,2),MID(raw!A5476,15,2),MID(raw!A5476,18,2)),"")</f>
        <v/>
      </c>
      <c r="B5476" s="1" t="str">
        <f>IF(raw!B5476="","",raw!B5476)</f>
        <v/>
      </c>
      <c r="C5476" s="1" t="str">
        <f>IF(raw!C5476="","",raw!C5476)</f>
        <v/>
      </c>
      <c r="D5476" s="1" t="str">
        <f>IF(raw!D5476="","",raw!D5476)</f>
        <v/>
      </c>
      <c r="E5476" s="1" t="str">
        <f>IF(raw!E5476="","",raw!E5476)</f>
        <v/>
      </c>
      <c r="F5476" s="1" t="str">
        <f>IF(raw!F5476="","",raw!F5476)</f>
        <v/>
      </c>
      <c r="G5476" s="1" t="str">
        <f>IF(raw!G5476="","",raw!G5476)</f>
        <v/>
      </c>
      <c r="H5476" s="1" t="str">
        <f>IF(raw!H5476="","",raw!H5476)</f>
        <v/>
      </c>
      <c r="I5476" s="1" t="str">
        <f>IF(raw!I5476="","",raw!I5476)</f>
        <v/>
      </c>
      <c r="J5476" s="1" t="str">
        <f>IF(raw!J5476="","",raw!J5476)</f>
        <v/>
      </c>
      <c r="K5476" s="1" t="str">
        <f>IF(raw!K5476="","",raw!K5476)</f>
        <v/>
      </c>
      <c r="L5476" s="1" t="str">
        <f>IF(raw!L5476="","",raw!L5476)</f>
        <v/>
      </c>
      <c r="M5476" s="1" t="str">
        <f>IF(raw!M5476="","",raw!M5476)</f>
        <v/>
      </c>
      <c r="N5476" s="33" t="str">
        <f>IF(raw!N5476="","",raw!N5476)</f>
        <v/>
      </c>
      <c r="O5476" s="30" t="e">
        <f>ROUND(Table1[[#This Row],[Created_at]],1)</f>
        <v>#VALUE!</v>
      </c>
      <c r="P5476" s="39" t="e">
        <f>TRUNC(Table1[[#This Row],[Created_at]],0)</f>
        <v>#VALUE!</v>
      </c>
    </row>
    <row r="5477" spans="1:16" hidden="1" x14ac:dyDescent="0.2">
      <c r="A5477" s="7" t="str">
        <f>IFERROR(DATE(LEFT(raw!A5477,4),MID(raw!A5477,6,2),MID(raw!A5477,9,2)) + TIME(MID(raw!A5477,12,2),MID(raw!A5477,15,2),MID(raw!A5477,18,2)),"")</f>
        <v/>
      </c>
      <c r="B5477" s="1" t="str">
        <f>IF(raw!B5477="","",raw!B5477)</f>
        <v/>
      </c>
      <c r="C5477" s="1" t="str">
        <f>IF(raw!C5477="","",raw!C5477)</f>
        <v/>
      </c>
      <c r="D5477" s="1" t="str">
        <f>IF(raw!D5477="","",raw!D5477)</f>
        <v/>
      </c>
      <c r="E5477" s="1" t="str">
        <f>IF(raw!E5477="","",raw!E5477)</f>
        <v/>
      </c>
      <c r="F5477" s="1" t="str">
        <f>IF(raw!F5477="","",raw!F5477)</f>
        <v/>
      </c>
      <c r="G5477" s="1" t="str">
        <f>IF(raw!G5477="","",raw!G5477)</f>
        <v/>
      </c>
      <c r="H5477" s="1" t="str">
        <f>IF(raw!H5477="","",raw!H5477)</f>
        <v/>
      </c>
      <c r="I5477" s="1" t="str">
        <f>IF(raw!I5477="","",raw!I5477)</f>
        <v/>
      </c>
      <c r="J5477" s="1" t="str">
        <f>IF(raw!J5477="","",raw!J5477)</f>
        <v/>
      </c>
      <c r="K5477" s="1" t="str">
        <f>IF(raw!K5477="","",raw!K5477)</f>
        <v/>
      </c>
      <c r="L5477" s="1" t="str">
        <f>IF(raw!L5477="","",raw!L5477)</f>
        <v/>
      </c>
      <c r="M5477" s="1" t="str">
        <f>IF(raw!M5477="","",raw!M5477)</f>
        <v/>
      </c>
      <c r="N5477" s="33" t="str">
        <f>IF(raw!N5477="","",raw!N5477)</f>
        <v/>
      </c>
      <c r="O5477" s="30" t="e">
        <f>ROUND(Table1[[#This Row],[Created_at]],1)</f>
        <v>#VALUE!</v>
      </c>
      <c r="P5477" s="39" t="e">
        <f>TRUNC(Table1[[#This Row],[Created_at]],0)</f>
        <v>#VALUE!</v>
      </c>
    </row>
    <row r="5478" spans="1:16" hidden="1" x14ac:dyDescent="0.2">
      <c r="A5478" s="7" t="str">
        <f>IFERROR(DATE(LEFT(raw!A5478,4),MID(raw!A5478,6,2),MID(raw!A5478,9,2)) + TIME(MID(raw!A5478,12,2),MID(raw!A5478,15,2),MID(raw!A5478,18,2)),"")</f>
        <v/>
      </c>
      <c r="B5478" s="1" t="str">
        <f>IF(raw!B5478="","",raw!B5478)</f>
        <v/>
      </c>
      <c r="C5478" s="1" t="str">
        <f>IF(raw!C5478="","",raw!C5478)</f>
        <v/>
      </c>
      <c r="D5478" s="1" t="str">
        <f>IF(raw!D5478="","",raw!D5478)</f>
        <v/>
      </c>
      <c r="E5478" s="1" t="str">
        <f>IF(raw!E5478="","",raw!E5478)</f>
        <v/>
      </c>
      <c r="F5478" s="1" t="str">
        <f>IF(raw!F5478="","",raw!F5478)</f>
        <v/>
      </c>
      <c r="G5478" s="1" t="str">
        <f>IF(raw!G5478="","",raw!G5478)</f>
        <v/>
      </c>
      <c r="H5478" s="1" t="str">
        <f>IF(raw!H5478="","",raw!H5478)</f>
        <v/>
      </c>
      <c r="I5478" s="1" t="str">
        <f>IF(raw!I5478="","",raw!I5478)</f>
        <v/>
      </c>
      <c r="J5478" s="1" t="str">
        <f>IF(raw!J5478="","",raw!J5478)</f>
        <v/>
      </c>
      <c r="K5478" s="1" t="str">
        <f>IF(raw!K5478="","",raw!K5478)</f>
        <v/>
      </c>
      <c r="L5478" s="1" t="str">
        <f>IF(raw!L5478="","",raw!L5478)</f>
        <v/>
      </c>
      <c r="M5478" s="1" t="str">
        <f>IF(raw!M5478="","",raw!M5478)</f>
        <v/>
      </c>
      <c r="N5478" s="33" t="str">
        <f>IF(raw!N5478="","",raw!N5478)</f>
        <v/>
      </c>
      <c r="O5478" s="30" t="e">
        <f>ROUND(Table1[[#This Row],[Created_at]],1)</f>
        <v>#VALUE!</v>
      </c>
      <c r="P5478" s="39" t="e">
        <f>TRUNC(Table1[[#This Row],[Created_at]],0)</f>
        <v>#VALUE!</v>
      </c>
    </row>
    <row r="5479" spans="1:16" hidden="1" x14ac:dyDescent="0.2">
      <c r="A5479" s="7" t="str">
        <f>IFERROR(DATE(LEFT(raw!A5479,4),MID(raw!A5479,6,2),MID(raw!A5479,9,2)) + TIME(MID(raw!A5479,12,2),MID(raw!A5479,15,2),MID(raw!A5479,18,2)),"")</f>
        <v/>
      </c>
      <c r="B5479" s="1" t="str">
        <f>IF(raw!B5479="","",raw!B5479)</f>
        <v/>
      </c>
      <c r="C5479" s="1" t="str">
        <f>IF(raw!C5479="","",raw!C5479)</f>
        <v/>
      </c>
      <c r="D5479" s="1" t="str">
        <f>IF(raw!D5479="","",raw!D5479)</f>
        <v/>
      </c>
      <c r="E5479" s="1" t="str">
        <f>IF(raw!E5479="","",raw!E5479)</f>
        <v/>
      </c>
      <c r="F5479" s="1" t="str">
        <f>IF(raw!F5479="","",raw!F5479)</f>
        <v/>
      </c>
      <c r="G5479" s="1" t="str">
        <f>IF(raw!G5479="","",raw!G5479)</f>
        <v/>
      </c>
      <c r="H5479" s="1" t="str">
        <f>IF(raw!H5479="","",raw!H5479)</f>
        <v/>
      </c>
      <c r="I5479" s="1" t="str">
        <f>IF(raw!I5479="","",raw!I5479)</f>
        <v/>
      </c>
      <c r="J5479" s="1" t="str">
        <f>IF(raw!J5479="","",raw!J5479)</f>
        <v/>
      </c>
      <c r="K5479" s="1" t="str">
        <f>IF(raw!K5479="","",raw!K5479)</f>
        <v/>
      </c>
      <c r="L5479" s="1" t="str">
        <f>IF(raw!L5479="","",raw!L5479)</f>
        <v/>
      </c>
      <c r="M5479" s="1" t="str">
        <f>IF(raw!M5479="","",raw!M5479)</f>
        <v/>
      </c>
      <c r="N5479" s="33" t="str">
        <f>IF(raw!N5479="","",raw!N5479)</f>
        <v/>
      </c>
      <c r="O5479" s="30" t="e">
        <f>ROUND(Table1[[#This Row],[Created_at]],1)</f>
        <v>#VALUE!</v>
      </c>
      <c r="P5479" s="39" t="e">
        <f>TRUNC(Table1[[#This Row],[Created_at]],0)</f>
        <v>#VALUE!</v>
      </c>
    </row>
    <row r="5480" spans="1:16" hidden="1" x14ac:dyDescent="0.2">
      <c r="A5480" s="7" t="str">
        <f>IFERROR(DATE(LEFT(raw!A5480,4),MID(raw!A5480,6,2),MID(raw!A5480,9,2)) + TIME(MID(raw!A5480,12,2),MID(raw!A5480,15,2),MID(raw!A5480,18,2)),"")</f>
        <v/>
      </c>
      <c r="B5480" s="1" t="str">
        <f>IF(raw!B5480="","",raw!B5480)</f>
        <v/>
      </c>
      <c r="C5480" s="1" t="str">
        <f>IF(raw!C5480="","",raw!C5480)</f>
        <v/>
      </c>
      <c r="D5480" s="1" t="str">
        <f>IF(raw!D5480="","",raw!D5480)</f>
        <v/>
      </c>
      <c r="E5480" s="1" t="str">
        <f>IF(raw!E5480="","",raw!E5480)</f>
        <v/>
      </c>
      <c r="F5480" s="1" t="str">
        <f>IF(raw!F5480="","",raw!F5480)</f>
        <v/>
      </c>
      <c r="G5480" s="1" t="str">
        <f>IF(raw!G5480="","",raw!G5480)</f>
        <v/>
      </c>
      <c r="H5480" s="1" t="str">
        <f>IF(raw!H5480="","",raw!H5480)</f>
        <v/>
      </c>
      <c r="I5480" s="1" t="str">
        <f>IF(raw!I5480="","",raw!I5480)</f>
        <v/>
      </c>
      <c r="J5480" s="1" t="str">
        <f>IF(raw!J5480="","",raw!J5480)</f>
        <v/>
      </c>
      <c r="K5480" s="1" t="str">
        <f>IF(raw!K5480="","",raw!K5480)</f>
        <v/>
      </c>
      <c r="L5480" s="1" t="str">
        <f>IF(raw!L5480="","",raw!L5480)</f>
        <v/>
      </c>
      <c r="M5480" s="1" t="str">
        <f>IF(raw!M5480="","",raw!M5480)</f>
        <v/>
      </c>
      <c r="N5480" s="33" t="str">
        <f>IF(raw!N5480="","",raw!N5480)</f>
        <v/>
      </c>
      <c r="O5480" s="30" t="e">
        <f>ROUND(Table1[[#This Row],[Created_at]],1)</f>
        <v>#VALUE!</v>
      </c>
      <c r="P5480" s="39" t="e">
        <f>TRUNC(Table1[[#This Row],[Created_at]],0)</f>
        <v>#VALUE!</v>
      </c>
    </row>
    <row r="5481" spans="1:16" hidden="1" x14ac:dyDescent="0.2">
      <c r="A5481" s="7" t="str">
        <f>IFERROR(DATE(LEFT(raw!A5481,4),MID(raw!A5481,6,2),MID(raw!A5481,9,2)) + TIME(MID(raw!A5481,12,2),MID(raw!A5481,15,2),MID(raw!A5481,18,2)),"")</f>
        <v/>
      </c>
      <c r="B5481" s="1" t="str">
        <f>IF(raw!B5481="","",raw!B5481)</f>
        <v/>
      </c>
      <c r="C5481" s="1" t="str">
        <f>IF(raw!C5481="","",raw!C5481)</f>
        <v/>
      </c>
      <c r="D5481" s="1" t="str">
        <f>IF(raw!D5481="","",raw!D5481)</f>
        <v/>
      </c>
      <c r="E5481" s="1" t="str">
        <f>IF(raw!E5481="","",raw!E5481)</f>
        <v/>
      </c>
      <c r="F5481" s="1" t="str">
        <f>IF(raw!F5481="","",raw!F5481)</f>
        <v/>
      </c>
      <c r="G5481" s="1" t="str">
        <f>IF(raw!G5481="","",raw!G5481)</f>
        <v/>
      </c>
      <c r="H5481" s="1" t="str">
        <f>IF(raw!H5481="","",raw!H5481)</f>
        <v/>
      </c>
      <c r="I5481" s="1" t="str">
        <f>IF(raw!I5481="","",raw!I5481)</f>
        <v/>
      </c>
      <c r="J5481" s="1" t="str">
        <f>IF(raw!J5481="","",raw!J5481)</f>
        <v/>
      </c>
      <c r="K5481" s="1" t="str">
        <f>IF(raw!K5481="","",raw!K5481)</f>
        <v/>
      </c>
      <c r="L5481" s="1" t="str">
        <f>IF(raw!L5481="","",raw!L5481)</f>
        <v/>
      </c>
      <c r="M5481" s="1" t="str">
        <f>IF(raw!M5481="","",raw!M5481)</f>
        <v/>
      </c>
      <c r="N5481" s="33" t="str">
        <f>IF(raw!N5481="","",raw!N5481)</f>
        <v/>
      </c>
      <c r="O5481" s="30" t="e">
        <f>ROUND(Table1[[#This Row],[Created_at]],1)</f>
        <v>#VALUE!</v>
      </c>
      <c r="P5481" s="39" t="e">
        <f>TRUNC(Table1[[#This Row],[Created_at]],0)</f>
        <v>#VALUE!</v>
      </c>
    </row>
    <row r="5482" spans="1:16" hidden="1" x14ac:dyDescent="0.2">
      <c r="A5482" s="7" t="str">
        <f>IFERROR(DATE(LEFT(raw!A5482,4),MID(raw!A5482,6,2),MID(raw!A5482,9,2)) + TIME(MID(raw!A5482,12,2),MID(raw!A5482,15,2),MID(raw!A5482,18,2)),"")</f>
        <v/>
      </c>
      <c r="B5482" s="1" t="str">
        <f>IF(raw!B5482="","",raw!B5482)</f>
        <v/>
      </c>
      <c r="C5482" s="1" t="str">
        <f>IF(raw!C5482="","",raw!C5482)</f>
        <v/>
      </c>
      <c r="D5482" s="1" t="str">
        <f>IF(raw!D5482="","",raw!D5482)</f>
        <v/>
      </c>
      <c r="E5482" s="1" t="str">
        <f>IF(raw!E5482="","",raw!E5482)</f>
        <v/>
      </c>
      <c r="F5482" s="1" t="str">
        <f>IF(raw!F5482="","",raw!F5482)</f>
        <v/>
      </c>
      <c r="G5482" s="1" t="str">
        <f>IF(raw!G5482="","",raw!G5482)</f>
        <v/>
      </c>
      <c r="H5482" s="1" t="str">
        <f>IF(raw!H5482="","",raw!H5482)</f>
        <v/>
      </c>
      <c r="I5482" s="1" t="str">
        <f>IF(raw!I5482="","",raw!I5482)</f>
        <v/>
      </c>
      <c r="J5482" s="1" t="str">
        <f>IF(raw!J5482="","",raw!J5482)</f>
        <v/>
      </c>
      <c r="K5482" s="1" t="str">
        <f>IF(raw!K5482="","",raw!K5482)</f>
        <v/>
      </c>
      <c r="L5482" s="1" t="str">
        <f>IF(raw!L5482="","",raw!L5482)</f>
        <v/>
      </c>
      <c r="M5482" s="1" t="str">
        <f>IF(raw!M5482="","",raw!M5482)</f>
        <v/>
      </c>
      <c r="N5482" s="33" t="str">
        <f>IF(raw!N5482="","",raw!N5482)</f>
        <v/>
      </c>
      <c r="O5482" s="30" t="e">
        <f>ROUND(Table1[[#This Row],[Created_at]],1)</f>
        <v>#VALUE!</v>
      </c>
      <c r="P5482" s="39" t="e">
        <f>TRUNC(Table1[[#This Row],[Created_at]],0)</f>
        <v>#VALUE!</v>
      </c>
    </row>
    <row r="5483" spans="1:16" hidden="1" x14ac:dyDescent="0.2">
      <c r="A5483" s="7" t="str">
        <f>IFERROR(DATE(LEFT(raw!A5483,4),MID(raw!A5483,6,2),MID(raw!A5483,9,2)) + TIME(MID(raw!A5483,12,2),MID(raw!A5483,15,2),MID(raw!A5483,18,2)),"")</f>
        <v/>
      </c>
      <c r="B5483" s="1" t="str">
        <f>IF(raw!B5483="","",raw!B5483)</f>
        <v/>
      </c>
      <c r="C5483" s="1" t="str">
        <f>IF(raw!C5483="","",raw!C5483)</f>
        <v/>
      </c>
      <c r="D5483" s="1" t="str">
        <f>IF(raw!D5483="","",raw!D5483)</f>
        <v/>
      </c>
      <c r="E5483" s="1" t="str">
        <f>IF(raw!E5483="","",raw!E5483)</f>
        <v/>
      </c>
      <c r="F5483" s="1" t="str">
        <f>IF(raw!F5483="","",raw!F5483)</f>
        <v/>
      </c>
      <c r="G5483" s="1" t="str">
        <f>IF(raw!G5483="","",raw!G5483)</f>
        <v/>
      </c>
      <c r="H5483" s="1" t="str">
        <f>IF(raw!H5483="","",raw!H5483)</f>
        <v/>
      </c>
      <c r="I5483" s="1" t="str">
        <f>IF(raw!I5483="","",raw!I5483)</f>
        <v/>
      </c>
      <c r="J5483" s="1" t="str">
        <f>IF(raw!J5483="","",raw!J5483)</f>
        <v/>
      </c>
      <c r="K5483" s="1" t="str">
        <f>IF(raw!K5483="","",raw!K5483)</f>
        <v/>
      </c>
      <c r="L5483" s="1" t="str">
        <f>IF(raw!L5483="","",raw!L5483)</f>
        <v/>
      </c>
      <c r="M5483" s="1" t="str">
        <f>IF(raw!M5483="","",raw!M5483)</f>
        <v/>
      </c>
      <c r="N5483" s="33" t="str">
        <f>IF(raw!N5483="","",raw!N5483)</f>
        <v/>
      </c>
      <c r="O5483" s="30" t="e">
        <f>ROUND(Table1[[#This Row],[Created_at]],1)</f>
        <v>#VALUE!</v>
      </c>
      <c r="P5483" s="39" t="e">
        <f>TRUNC(Table1[[#This Row],[Created_at]],0)</f>
        <v>#VALUE!</v>
      </c>
    </row>
    <row r="5484" spans="1:16" hidden="1" x14ac:dyDescent="0.2">
      <c r="A5484" s="7" t="str">
        <f>IFERROR(DATE(LEFT(raw!A5484,4),MID(raw!A5484,6,2),MID(raw!A5484,9,2)) + TIME(MID(raw!A5484,12,2),MID(raw!A5484,15,2),MID(raw!A5484,18,2)),"")</f>
        <v/>
      </c>
      <c r="B5484" s="1" t="str">
        <f>IF(raw!B5484="","",raw!B5484)</f>
        <v/>
      </c>
      <c r="C5484" s="1" t="str">
        <f>IF(raw!C5484="","",raw!C5484)</f>
        <v/>
      </c>
      <c r="D5484" s="1" t="str">
        <f>IF(raw!D5484="","",raw!D5484)</f>
        <v/>
      </c>
      <c r="E5484" s="1" t="str">
        <f>IF(raw!E5484="","",raw!E5484)</f>
        <v/>
      </c>
      <c r="F5484" s="1" t="str">
        <f>IF(raw!F5484="","",raw!F5484)</f>
        <v/>
      </c>
      <c r="G5484" s="1" t="str">
        <f>IF(raw!G5484="","",raw!G5484)</f>
        <v/>
      </c>
      <c r="H5484" s="1" t="str">
        <f>IF(raw!H5484="","",raw!H5484)</f>
        <v/>
      </c>
      <c r="I5484" s="1" t="str">
        <f>IF(raw!I5484="","",raw!I5484)</f>
        <v/>
      </c>
      <c r="J5484" s="1" t="str">
        <f>IF(raw!J5484="","",raw!J5484)</f>
        <v/>
      </c>
      <c r="K5484" s="1" t="str">
        <f>IF(raw!K5484="","",raw!K5484)</f>
        <v/>
      </c>
      <c r="L5484" s="1" t="str">
        <f>IF(raw!L5484="","",raw!L5484)</f>
        <v/>
      </c>
      <c r="M5484" s="1" t="str">
        <f>IF(raw!M5484="","",raw!M5484)</f>
        <v/>
      </c>
      <c r="N5484" s="33" t="str">
        <f>IF(raw!N5484="","",raw!N5484)</f>
        <v/>
      </c>
      <c r="O5484" s="30" t="e">
        <f>ROUND(Table1[[#This Row],[Created_at]],1)</f>
        <v>#VALUE!</v>
      </c>
      <c r="P5484" s="39" t="e">
        <f>TRUNC(Table1[[#This Row],[Created_at]],0)</f>
        <v>#VALUE!</v>
      </c>
    </row>
    <row r="5485" spans="1:16" hidden="1" x14ac:dyDescent="0.2">
      <c r="A5485" s="7" t="str">
        <f>IFERROR(DATE(LEFT(raw!A5485,4),MID(raw!A5485,6,2),MID(raw!A5485,9,2)) + TIME(MID(raw!A5485,12,2),MID(raw!A5485,15,2),MID(raw!A5485,18,2)),"")</f>
        <v/>
      </c>
      <c r="B5485" s="1" t="str">
        <f>IF(raw!B5485="","",raw!B5485)</f>
        <v/>
      </c>
      <c r="C5485" s="1" t="str">
        <f>IF(raw!C5485="","",raw!C5485)</f>
        <v/>
      </c>
      <c r="D5485" s="1" t="str">
        <f>IF(raw!D5485="","",raw!D5485)</f>
        <v/>
      </c>
      <c r="E5485" s="1" t="str">
        <f>IF(raw!E5485="","",raw!E5485)</f>
        <v/>
      </c>
      <c r="F5485" s="1" t="str">
        <f>IF(raw!F5485="","",raw!F5485)</f>
        <v/>
      </c>
      <c r="G5485" s="1" t="str">
        <f>IF(raw!G5485="","",raw!G5485)</f>
        <v/>
      </c>
      <c r="H5485" s="1" t="str">
        <f>IF(raw!H5485="","",raw!H5485)</f>
        <v/>
      </c>
      <c r="I5485" s="1" t="str">
        <f>IF(raw!I5485="","",raw!I5485)</f>
        <v/>
      </c>
      <c r="J5485" s="1" t="str">
        <f>IF(raw!J5485="","",raw!J5485)</f>
        <v/>
      </c>
      <c r="K5485" s="1" t="str">
        <f>IF(raw!K5485="","",raw!K5485)</f>
        <v/>
      </c>
      <c r="L5485" s="1" t="str">
        <f>IF(raw!L5485="","",raw!L5485)</f>
        <v/>
      </c>
      <c r="M5485" s="1" t="str">
        <f>IF(raw!M5485="","",raw!M5485)</f>
        <v/>
      </c>
      <c r="N5485" s="33" t="str">
        <f>IF(raw!N5485="","",raw!N5485)</f>
        <v/>
      </c>
      <c r="O5485" s="30" t="e">
        <f>ROUND(Table1[[#This Row],[Created_at]],1)</f>
        <v>#VALUE!</v>
      </c>
      <c r="P5485" s="39" t="e">
        <f>TRUNC(Table1[[#This Row],[Created_at]],0)</f>
        <v>#VALUE!</v>
      </c>
    </row>
    <row r="5486" spans="1:16" hidden="1" x14ac:dyDescent="0.2">
      <c r="A5486" s="7" t="str">
        <f>IFERROR(DATE(LEFT(raw!A5486,4),MID(raw!A5486,6,2),MID(raw!A5486,9,2)) + TIME(MID(raw!A5486,12,2),MID(raw!A5486,15,2),MID(raw!A5486,18,2)),"")</f>
        <v/>
      </c>
      <c r="B5486" s="1" t="str">
        <f>IF(raw!B5486="","",raw!B5486)</f>
        <v/>
      </c>
      <c r="C5486" s="1" t="str">
        <f>IF(raw!C5486="","",raw!C5486)</f>
        <v/>
      </c>
      <c r="D5486" s="1" t="str">
        <f>IF(raw!D5486="","",raw!D5486)</f>
        <v/>
      </c>
      <c r="E5486" s="1" t="str">
        <f>IF(raw!E5486="","",raw!E5486)</f>
        <v/>
      </c>
      <c r="F5486" s="1" t="str">
        <f>IF(raw!F5486="","",raw!F5486)</f>
        <v/>
      </c>
      <c r="G5486" s="1" t="str">
        <f>IF(raw!G5486="","",raw!G5486)</f>
        <v/>
      </c>
      <c r="H5486" s="1" t="str">
        <f>IF(raw!H5486="","",raw!H5486)</f>
        <v/>
      </c>
      <c r="I5486" s="1" t="str">
        <f>IF(raw!I5486="","",raw!I5486)</f>
        <v/>
      </c>
      <c r="J5486" s="1" t="str">
        <f>IF(raw!J5486="","",raw!J5486)</f>
        <v/>
      </c>
      <c r="K5486" s="1" t="str">
        <f>IF(raw!K5486="","",raw!K5486)</f>
        <v/>
      </c>
      <c r="L5486" s="1" t="str">
        <f>IF(raw!L5486="","",raw!L5486)</f>
        <v/>
      </c>
      <c r="M5486" s="1" t="str">
        <f>IF(raw!M5486="","",raw!M5486)</f>
        <v/>
      </c>
      <c r="N5486" s="33" t="str">
        <f>IF(raw!N5486="","",raw!N5486)</f>
        <v/>
      </c>
      <c r="O5486" s="30" t="e">
        <f>ROUND(Table1[[#This Row],[Created_at]],1)</f>
        <v>#VALUE!</v>
      </c>
      <c r="P5486" s="39" t="e">
        <f>TRUNC(Table1[[#This Row],[Created_at]],0)</f>
        <v>#VALUE!</v>
      </c>
    </row>
    <row r="5487" spans="1:16" hidden="1" x14ac:dyDescent="0.2">
      <c r="A5487" s="7" t="str">
        <f>IFERROR(DATE(LEFT(raw!A5487,4),MID(raw!A5487,6,2),MID(raw!A5487,9,2)) + TIME(MID(raw!A5487,12,2),MID(raw!A5487,15,2),MID(raw!A5487,18,2)),"")</f>
        <v/>
      </c>
      <c r="B5487" s="1" t="str">
        <f>IF(raw!B5487="","",raw!B5487)</f>
        <v/>
      </c>
      <c r="C5487" s="1" t="str">
        <f>IF(raw!C5487="","",raw!C5487)</f>
        <v/>
      </c>
      <c r="D5487" s="1" t="str">
        <f>IF(raw!D5487="","",raw!D5487)</f>
        <v/>
      </c>
      <c r="E5487" s="1" t="str">
        <f>IF(raw!E5487="","",raw!E5487)</f>
        <v/>
      </c>
      <c r="F5487" s="1" t="str">
        <f>IF(raw!F5487="","",raw!F5487)</f>
        <v/>
      </c>
      <c r="G5487" s="1" t="str">
        <f>IF(raw!G5487="","",raw!G5487)</f>
        <v/>
      </c>
      <c r="H5487" s="1" t="str">
        <f>IF(raw!H5487="","",raw!H5487)</f>
        <v/>
      </c>
      <c r="I5487" s="1" t="str">
        <f>IF(raw!I5487="","",raw!I5487)</f>
        <v/>
      </c>
      <c r="J5487" s="1" t="str">
        <f>IF(raw!J5487="","",raw!J5487)</f>
        <v/>
      </c>
      <c r="K5487" s="1" t="str">
        <f>IF(raw!K5487="","",raw!K5487)</f>
        <v/>
      </c>
      <c r="L5487" s="1" t="str">
        <f>IF(raw!L5487="","",raw!L5487)</f>
        <v/>
      </c>
      <c r="M5487" s="1" t="str">
        <f>IF(raw!M5487="","",raw!M5487)</f>
        <v/>
      </c>
      <c r="N5487" s="33" t="str">
        <f>IF(raw!N5487="","",raw!N5487)</f>
        <v/>
      </c>
      <c r="O5487" s="30" t="e">
        <f>ROUND(Table1[[#This Row],[Created_at]],1)</f>
        <v>#VALUE!</v>
      </c>
      <c r="P5487" s="39" t="e">
        <f>TRUNC(Table1[[#This Row],[Created_at]],0)</f>
        <v>#VALUE!</v>
      </c>
    </row>
    <row r="5488" spans="1:16" hidden="1" x14ac:dyDescent="0.2">
      <c r="A5488" s="7" t="str">
        <f>IFERROR(DATE(LEFT(raw!A5488,4),MID(raw!A5488,6,2),MID(raw!A5488,9,2)) + TIME(MID(raw!A5488,12,2),MID(raw!A5488,15,2),MID(raw!A5488,18,2)),"")</f>
        <v/>
      </c>
      <c r="B5488" s="1" t="str">
        <f>IF(raw!B5488="","",raw!B5488)</f>
        <v/>
      </c>
      <c r="C5488" s="1" t="str">
        <f>IF(raw!C5488="","",raw!C5488)</f>
        <v/>
      </c>
      <c r="D5488" s="1" t="str">
        <f>IF(raw!D5488="","",raw!D5488)</f>
        <v/>
      </c>
      <c r="E5488" s="1" t="str">
        <f>IF(raw!E5488="","",raw!E5488)</f>
        <v/>
      </c>
      <c r="F5488" s="1" t="str">
        <f>IF(raw!F5488="","",raw!F5488)</f>
        <v/>
      </c>
      <c r="G5488" s="1" t="str">
        <f>IF(raw!G5488="","",raw!G5488)</f>
        <v/>
      </c>
      <c r="H5488" s="1" t="str">
        <f>IF(raw!H5488="","",raw!H5488)</f>
        <v/>
      </c>
      <c r="I5488" s="1" t="str">
        <f>IF(raw!I5488="","",raw!I5488)</f>
        <v/>
      </c>
      <c r="J5488" s="1" t="str">
        <f>IF(raw!J5488="","",raw!J5488)</f>
        <v/>
      </c>
      <c r="K5488" s="1" t="str">
        <f>IF(raw!K5488="","",raw!K5488)</f>
        <v/>
      </c>
      <c r="L5488" s="1" t="str">
        <f>IF(raw!L5488="","",raw!L5488)</f>
        <v/>
      </c>
      <c r="M5488" s="1" t="str">
        <f>IF(raw!M5488="","",raw!M5488)</f>
        <v/>
      </c>
      <c r="N5488" s="33" t="str">
        <f>IF(raw!N5488="","",raw!N5488)</f>
        <v/>
      </c>
      <c r="O5488" s="30" t="e">
        <f>ROUND(Table1[[#This Row],[Created_at]],1)</f>
        <v>#VALUE!</v>
      </c>
      <c r="P5488" s="39" t="e">
        <f>TRUNC(Table1[[#This Row],[Created_at]],0)</f>
        <v>#VALUE!</v>
      </c>
    </row>
    <row r="5489" spans="1:16" hidden="1" x14ac:dyDescent="0.2">
      <c r="A5489" s="7" t="str">
        <f>IFERROR(DATE(LEFT(raw!A5489,4),MID(raw!A5489,6,2),MID(raw!A5489,9,2)) + TIME(MID(raw!A5489,12,2),MID(raw!A5489,15,2),MID(raw!A5489,18,2)),"")</f>
        <v/>
      </c>
      <c r="B5489" s="1" t="str">
        <f>IF(raw!B5489="","",raw!B5489)</f>
        <v/>
      </c>
      <c r="C5489" s="1" t="str">
        <f>IF(raw!C5489="","",raw!C5489)</f>
        <v/>
      </c>
      <c r="D5489" s="1" t="str">
        <f>IF(raw!D5489="","",raw!D5489)</f>
        <v/>
      </c>
      <c r="E5489" s="1" t="str">
        <f>IF(raw!E5489="","",raw!E5489)</f>
        <v/>
      </c>
      <c r="F5489" s="1" t="str">
        <f>IF(raw!F5489="","",raw!F5489)</f>
        <v/>
      </c>
      <c r="G5489" s="1" t="str">
        <f>IF(raw!G5489="","",raw!G5489)</f>
        <v/>
      </c>
      <c r="H5489" s="1" t="str">
        <f>IF(raw!H5489="","",raw!H5489)</f>
        <v/>
      </c>
      <c r="I5489" s="1" t="str">
        <f>IF(raw!I5489="","",raw!I5489)</f>
        <v/>
      </c>
      <c r="J5489" s="1" t="str">
        <f>IF(raw!J5489="","",raw!J5489)</f>
        <v/>
      </c>
      <c r="K5489" s="1" t="str">
        <f>IF(raw!K5489="","",raw!K5489)</f>
        <v/>
      </c>
      <c r="L5489" s="1" t="str">
        <f>IF(raw!L5489="","",raw!L5489)</f>
        <v/>
      </c>
      <c r="M5489" s="1" t="str">
        <f>IF(raw!M5489="","",raw!M5489)</f>
        <v/>
      </c>
      <c r="N5489" s="33" t="str">
        <f>IF(raw!N5489="","",raw!N5489)</f>
        <v/>
      </c>
      <c r="O5489" s="30" t="e">
        <f>ROUND(Table1[[#This Row],[Created_at]],1)</f>
        <v>#VALUE!</v>
      </c>
      <c r="P5489" s="39" t="e">
        <f>TRUNC(Table1[[#This Row],[Created_at]],0)</f>
        <v>#VALUE!</v>
      </c>
    </row>
    <row r="5490" spans="1:16" hidden="1" x14ac:dyDescent="0.2">
      <c r="A5490" s="7" t="str">
        <f>IFERROR(DATE(LEFT(raw!A5490,4),MID(raw!A5490,6,2),MID(raw!A5490,9,2)) + TIME(MID(raw!A5490,12,2),MID(raw!A5490,15,2),MID(raw!A5490,18,2)),"")</f>
        <v/>
      </c>
      <c r="B5490" s="1" t="str">
        <f>IF(raw!B5490="","",raw!B5490)</f>
        <v/>
      </c>
      <c r="C5490" s="1" t="str">
        <f>IF(raw!C5490="","",raw!C5490)</f>
        <v/>
      </c>
      <c r="D5490" s="1" t="str">
        <f>IF(raw!D5490="","",raw!D5490)</f>
        <v/>
      </c>
      <c r="E5490" s="1" t="str">
        <f>IF(raw!E5490="","",raw!E5490)</f>
        <v/>
      </c>
      <c r="F5490" s="1" t="str">
        <f>IF(raw!F5490="","",raw!F5490)</f>
        <v/>
      </c>
      <c r="G5490" s="1" t="str">
        <f>IF(raw!G5490="","",raw!G5490)</f>
        <v/>
      </c>
      <c r="H5490" s="1" t="str">
        <f>IF(raw!H5490="","",raw!H5490)</f>
        <v/>
      </c>
      <c r="I5490" s="1" t="str">
        <f>IF(raw!I5490="","",raw!I5490)</f>
        <v/>
      </c>
      <c r="J5490" s="1" t="str">
        <f>IF(raw!J5490="","",raw!J5490)</f>
        <v/>
      </c>
      <c r="K5490" s="1" t="str">
        <f>IF(raw!K5490="","",raw!K5490)</f>
        <v/>
      </c>
      <c r="L5490" s="1" t="str">
        <f>IF(raw!L5490="","",raw!L5490)</f>
        <v/>
      </c>
      <c r="M5490" s="1" t="str">
        <f>IF(raw!M5490="","",raw!M5490)</f>
        <v/>
      </c>
      <c r="N5490" s="33" t="str">
        <f>IF(raw!N5490="","",raw!N5490)</f>
        <v/>
      </c>
      <c r="O5490" s="30" t="e">
        <f>ROUND(Table1[[#This Row],[Created_at]],1)</f>
        <v>#VALUE!</v>
      </c>
      <c r="P5490" s="39" t="e">
        <f>TRUNC(Table1[[#This Row],[Created_at]],0)</f>
        <v>#VALUE!</v>
      </c>
    </row>
    <row r="5491" spans="1:16" hidden="1" x14ac:dyDescent="0.2">
      <c r="A5491" s="7" t="str">
        <f>IFERROR(DATE(LEFT(raw!A5491,4),MID(raw!A5491,6,2),MID(raw!A5491,9,2)) + TIME(MID(raw!A5491,12,2),MID(raw!A5491,15,2),MID(raw!A5491,18,2)),"")</f>
        <v/>
      </c>
      <c r="B5491" s="1" t="str">
        <f>IF(raw!B5491="","",raw!B5491)</f>
        <v/>
      </c>
      <c r="C5491" s="1" t="str">
        <f>IF(raw!C5491="","",raw!C5491)</f>
        <v/>
      </c>
      <c r="D5491" s="1" t="str">
        <f>IF(raw!D5491="","",raw!D5491)</f>
        <v/>
      </c>
      <c r="E5491" s="1" t="str">
        <f>IF(raw!E5491="","",raw!E5491)</f>
        <v/>
      </c>
      <c r="F5491" s="1" t="str">
        <f>IF(raw!F5491="","",raw!F5491)</f>
        <v/>
      </c>
      <c r="G5491" s="1" t="str">
        <f>IF(raw!G5491="","",raw!G5491)</f>
        <v/>
      </c>
      <c r="H5491" s="1" t="str">
        <f>IF(raw!H5491="","",raw!H5491)</f>
        <v/>
      </c>
      <c r="I5491" s="1" t="str">
        <f>IF(raw!I5491="","",raw!I5491)</f>
        <v/>
      </c>
      <c r="J5491" s="1" t="str">
        <f>IF(raw!J5491="","",raw!J5491)</f>
        <v/>
      </c>
      <c r="K5491" s="1" t="str">
        <f>IF(raw!K5491="","",raw!K5491)</f>
        <v/>
      </c>
      <c r="L5491" s="1" t="str">
        <f>IF(raw!L5491="","",raw!L5491)</f>
        <v/>
      </c>
      <c r="M5491" s="1" t="str">
        <f>IF(raw!M5491="","",raw!M5491)</f>
        <v/>
      </c>
      <c r="N5491" s="33" t="str">
        <f>IF(raw!N5491="","",raw!N5491)</f>
        <v/>
      </c>
      <c r="O5491" s="30" t="e">
        <f>ROUND(Table1[[#This Row],[Created_at]],1)</f>
        <v>#VALUE!</v>
      </c>
      <c r="P5491" s="39" t="e">
        <f>TRUNC(Table1[[#This Row],[Created_at]],0)</f>
        <v>#VALUE!</v>
      </c>
    </row>
    <row r="5492" spans="1:16" hidden="1" x14ac:dyDescent="0.2">
      <c r="A5492" s="7" t="str">
        <f>IFERROR(DATE(LEFT(raw!A5492,4),MID(raw!A5492,6,2),MID(raw!A5492,9,2)) + TIME(MID(raw!A5492,12,2),MID(raw!A5492,15,2),MID(raw!A5492,18,2)),"")</f>
        <v/>
      </c>
      <c r="B5492" s="1" t="str">
        <f>IF(raw!B5492="","",raw!B5492)</f>
        <v/>
      </c>
      <c r="C5492" s="1" t="str">
        <f>IF(raw!C5492="","",raw!C5492)</f>
        <v/>
      </c>
      <c r="D5492" s="1" t="str">
        <f>IF(raw!D5492="","",raw!D5492)</f>
        <v/>
      </c>
      <c r="E5492" s="1" t="str">
        <f>IF(raw!E5492="","",raw!E5492)</f>
        <v/>
      </c>
      <c r="F5492" s="1" t="str">
        <f>IF(raw!F5492="","",raw!F5492)</f>
        <v/>
      </c>
      <c r="G5492" s="1" t="str">
        <f>IF(raw!G5492="","",raw!G5492)</f>
        <v/>
      </c>
      <c r="H5492" s="1" t="str">
        <f>IF(raw!H5492="","",raw!H5492)</f>
        <v/>
      </c>
      <c r="I5492" s="1" t="str">
        <f>IF(raw!I5492="","",raw!I5492)</f>
        <v/>
      </c>
      <c r="J5492" s="1" t="str">
        <f>IF(raw!J5492="","",raw!J5492)</f>
        <v/>
      </c>
      <c r="K5492" s="1" t="str">
        <f>IF(raw!K5492="","",raw!K5492)</f>
        <v/>
      </c>
      <c r="L5492" s="1" t="str">
        <f>IF(raw!L5492="","",raw!L5492)</f>
        <v/>
      </c>
      <c r="M5492" s="1" t="str">
        <f>IF(raw!M5492="","",raw!M5492)</f>
        <v/>
      </c>
      <c r="N5492" s="33" t="str">
        <f>IF(raw!N5492="","",raw!N5492)</f>
        <v/>
      </c>
      <c r="O5492" s="30" t="e">
        <f>ROUND(Table1[[#This Row],[Created_at]],1)</f>
        <v>#VALUE!</v>
      </c>
      <c r="P5492" s="39" t="e">
        <f>TRUNC(Table1[[#This Row],[Created_at]],0)</f>
        <v>#VALUE!</v>
      </c>
    </row>
    <row r="5493" spans="1:16" hidden="1" x14ac:dyDescent="0.2">
      <c r="A5493" s="7" t="str">
        <f>IFERROR(DATE(LEFT(raw!A5493,4),MID(raw!A5493,6,2),MID(raw!A5493,9,2)) + TIME(MID(raw!A5493,12,2),MID(raw!A5493,15,2),MID(raw!A5493,18,2)),"")</f>
        <v/>
      </c>
      <c r="B5493" s="1" t="str">
        <f>IF(raw!B5493="","",raw!B5493)</f>
        <v/>
      </c>
      <c r="C5493" s="1" t="str">
        <f>IF(raw!C5493="","",raw!C5493)</f>
        <v/>
      </c>
      <c r="D5493" s="1" t="str">
        <f>IF(raw!D5493="","",raw!D5493)</f>
        <v/>
      </c>
      <c r="E5493" s="1" t="str">
        <f>IF(raw!E5493="","",raw!E5493)</f>
        <v/>
      </c>
      <c r="F5493" s="1" t="str">
        <f>IF(raw!F5493="","",raw!F5493)</f>
        <v/>
      </c>
      <c r="G5493" s="1" t="str">
        <f>IF(raw!G5493="","",raw!G5493)</f>
        <v/>
      </c>
      <c r="H5493" s="1" t="str">
        <f>IF(raw!H5493="","",raw!H5493)</f>
        <v/>
      </c>
      <c r="I5493" s="1" t="str">
        <f>IF(raw!I5493="","",raw!I5493)</f>
        <v/>
      </c>
      <c r="J5493" s="1" t="str">
        <f>IF(raw!J5493="","",raw!J5493)</f>
        <v/>
      </c>
      <c r="K5493" s="1" t="str">
        <f>IF(raw!K5493="","",raw!K5493)</f>
        <v/>
      </c>
      <c r="L5493" s="1" t="str">
        <f>IF(raw!L5493="","",raw!L5493)</f>
        <v/>
      </c>
      <c r="M5493" s="1" t="str">
        <f>IF(raw!M5493="","",raw!M5493)</f>
        <v/>
      </c>
      <c r="N5493" s="33" t="str">
        <f>IF(raw!N5493="","",raw!N5493)</f>
        <v/>
      </c>
      <c r="O5493" s="30" t="e">
        <f>ROUND(Table1[[#This Row],[Created_at]],1)</f>
        <v>#VALUE!</v>
      </c>
      <c r="P5493" s="39" t="e">
        <f>TRUNC(Table1[[#This Row],[Created_at]],0)</f>
        <v>#VALUE!</v>
      </c>
    </row>
    <row r="5494" spans="1:16" hidden="1" x14ac:dyDescent="0.2">
      <c r="A5494" s="7" t="str">
        <f>IFERROR(DATE(LEFT(raw!A5494,4),MID(raw!A5494,6,2),MID(raw!A5494,9,2)) + TIME(MID(raw!A5494,12,2),MID(raw!A5494,15,2),MID(raw!A5494,18,2)),"")</f>
        <v/>
      </c>
      <c r="B5494" s="1" t="str">
        <f>IF(raw!B5494="","",raw!B5494)</f>
        <v/>
      </c>
      <c r="C5494" s="1" t="str">
        <f>IF(raw!C5494="","",raw!C5494)</f>
        <v/>
      </c>
      <c r="D5494" s="1" t="str">
        <f>IF(raw!D5494="","",raw!D5494)</f>
        <v/>
      </c>
      <c r="E5494" s="1" t="str">
        <f>IF(raw!E5494="","",raw!E5494)</f>
        <v/>
      </c>
      <c r="F5494" s="1" t="str">
        <f>IF(raw!F5494="","",raw!F5494)</f>
        <v/>
      </c>
      <c r="G5494" s="1" t="str">
        <f>IF(raw!G5494="","",raw!G5494)</f>
        <v/>
      </c>
      <c r="H5494" s="1" t="str">
        <f>IF(raw!H5494="","",raw!H5494)</f>
        <v/>
      </c>
      <c r="I5494" s="1" t="str">
        <f>IF(raw!I5494="","",raw!I5494)</f>
        <v/>
      </c>
      <c r="J5494" s="1" t="str">
        <f>IF(raw!J5494="","",raw!J5494)</f>
        <v/>
      </c>
      <c r="K5494" s="1" t="str">
        <f>IF(raw!K5494="","",raw!K5494)</f>
        <v/>
      </c>
      <c r="L5494" s="1" t="str">
        <f>IF(raw!L5494="","",raw!L5494)</f>
        <v/>
      </c>
      <c r="M5494" s="1" t="str">
        <f>IF(raw!M5494="","",raw!M5494)</f>
        <v/>
      </c>
      <c r="N5494" s="33" t="str">
        <f>IF(raw!N5494="","",raw!N5494)</f>
        <v/>
      </c>
      <c r="O5494" s="30" t="e">
        <f>ROUND(Table1[[#This Row],[Created_at]],1)</f>
        <v>#VALUE!</v>
      </c>
      <c r="P5494" s="39" t="e">
        <f>TRUNC(Table1[[#This Row],[Created_at]],0)</f>
        <v>#VALUE!</v>
      </c>
    </row>
    <row r="5495" spans="1:16" hidden="1" x14ac:dyDescent="0.2">
      <c r="A5495" s="7" t="str">
        <f>IFERROR(DATE(LEFT(raw!A5495,4),MID(raw!A5495,6,2),MID(raw!A5495,9,2)) + TIME(MID(raw!A5495,12,2),MID(raw!A5495,15,2),MID(raw!A5495,18,2)),"")</f>
        <v/>
      </c>
      <c r="B5495" s="1" t="str">
        <f>IF(raw!B5495="","",raw!B5495)</f>
        <v/>
      </c>
      <c r="C5495" s="1" t="str">
        <f>IF(raw!C5495="","",raw!C5495)</f>
        <v/>
      </c>
      <c r="D5495" s="1" t="str">
        <f>IF(raw!D5495="","",raw!D5495)</f>
        <v/>
      </c>
      <c r="E5495" s="1" t="str">
        <f>IF(raw!E5495="","",raw!E5495)</f>
        <v/>
      </c>
      <c r="F5495" s="1" t="str">
        <f>IF(raw!F5495="","",raw!F5495)</f>
        <v/>
      </c>
      <c r="G5495" s="1" t="str">
        <f>IF(raw!G5495="","",raw!G5495)</f>
        <v/>
      </c>
      <c r="H5495" s="1" t="str">
        <f>IF(raw!H5495="","",raw!H5495)</f>
        <v/>
      </c>
      <c r="I5495" s="1" t="str">
        <f>IF(raw!I5495="","",raw!I5495)</f>
        <v/>
      </c>
      <c r="J5495" s="1" t="str">
        <f>IF(raw!J5495="","",raw!J5495)</f>
        <v/>
      </c>
      <c r="K5495" s="1" t="str">
        <f>IF(raw!K5495="","",raw!K5495)</f>
        <v/>
      </c>
      <c r="L5495" s="1" t="str">
        <f>IF(raw!L5495="","",raw!L5495)</f>
        <v/>
      </c>
      <c r="M5495" s="1" t="str">
        <f>IF(raw!M5495="","",raw!M5495)</f>
        <v/>
      </c>
      <c r="N5495" s="33" t="str">
        <f>IF(raw!N5495="","",raw!N5495)</f>
        <v/>
      </c>
      <c r="O5495" s="30" t="e">
        <f>ROUND(Table1[[#This Row],[Created_at]],1)</f>
        <v>#VALUE!</v>
      </c>
      <c r="P5495" s="39" t="e">
        <f>TRUNC(Table1[[#This Row],[Created_at]],0)</f>
        <v>#VALUE!</v>
      </c>
    </row>
    <row r="5496" spans="1:16" hidden="1" x14ac:dyDescent="0.2">
      <c r="A5496" s="7" t="str">
        <f>IFERROR(DATE(LEFT(raw!A5496,4),MID(raw!A5496,6,2),MID(raw!A5496,9,2)) + TIME(MID(raw!A5496,12,2),MID(raw!A5496,15,2),MID(raw!A5496,18,2)),"")</f>
        <v/>
      </c>
      <c r="B5496" s="1" t="str">
        <f>IF(raw!B5496="","",raw!B5496)</f>
        <v/>
      </c>
      <c r="C5496" s="1" t="str">
        <f>IF(raw!C5496="","",raw!C5496)</f>
        <v/>
      </c>
      <c r="D5496" s="1" t="str">
        <f>IF(raw!D5496="","",raw!D5496)</f>
        <v/>
      </c>
      <c r="E5496" s="1" t="str">
        <f>IF(raw!E5496="","",raw!E5496)</f>
        <v/>
      </c>
      <c r="F5496" s="1" t="str">
        <f>IF(raw!F5496="","",raw!F5496)</f>
        <v/>
      </c>
      <c r="G5496" s="1" t="str">
        <f>IF(raw!G5496="","",raw!G5496)</f>
        <v/>
      </c>
      <c r="H5496" s="1" t="str">
        <f>IF(raw!H5496="","",raw!H5496)</f>
        <v/>
      </c>
      <c r="I5496" s="1" t="str">
        <f>IF(raw!I5496="","",raw!I5496)</f>
        <v/>
      </c>
      <c r="J5496" s="1" t="str">
        <f>IF(raw!J5496="","",raw!J5496)</f>
        <v/>
      </c>
      <c r="K5496" s="1" t="str">
        <f>IF(raw!K5496="","",raw!K5496)</f>
        <v/>
      </c>
      <c r="L5496" s="1" t="str">
        <f>IF(raw!L5496="","",raw!L5496)</f>
        <v/>
      </c>
      <c r="M5496" s="1" t="str">
        <f>IF(raw!M5496="","",raw!M5496)</f>
        <v/>
      </c>
      <c r="N5496" s="33" t="str">
        <f>IF(raw!N5496="","",raw!N5496)</f>
        <v/>
      </c>
      <c r="O5496" s="30" t="e">
        <f>ROUND(Table1[[#This Row],[Created_at]],1)</f>
        <v>#VALUE!</v>
      </c>
      <c r="P5496" s="39" t="e">
        <f>TRUNC(Table1[[#This Row],[Created_at]],0)</f>
        <v>#VALUE!</v>
      </c>
    </row>
    <row r="5497" spans="1:16" hidden="1" x14ac:dyDescent="0.2">
      <c r="A5497" s="7" t="str">
        <f>IFERROR(DATE(LEFT(raw!A5497,4),MID(raw!A5497,6,2),MID(raw!A5497,9,2)) + TIME(MID(raw!A5497,12,2),MID(raw!A5497,15,2),MID(raw!A5497,18,2)),"")</f>
        <v/>
      </c>
      <c r="B5497" s="1" t="str">
        <f>IF(raw!B5497="","",raw!B5497)</f>
        <v/>
      </c>
      <c r="C5497" s="1" t="str">
        <f>IF(raw!C5497="","",raw!C5497)</f>
        <v/>
      </c>
      <c r="D5497" s="1" t="str">
        <f>IF(raw!D5497="","",raw!D5497)</f>
        <v/>
      </c>
      <c r="E5497" s="1" t="str">
        <f>IF(raw!E5497="","",raw!E5497)</f>
        <v/>
      </c>
      <c r="F5497" s="1" t="str">
        <f>IF(raw!F5497="","",raw!F5497)</f>
        <v/>
      </c>
      <c r="G5497" s="1" t="str">
        <f>IF(raw!G5497="","",raw!G5497)</f>
        <v/>
      </c>
      <c r="H5497" s="1" t="str">
        <f>IF(raw!H5497="","",raw!H5497)</f>
        <v/>
      </c>
      <c r="I5497" s="1" t="str">
        <f>IF(raw!I5497="","",raw!I5497)</f>
        <v/>
      </c>
      <c r="J5497" s="1" t="str">
        <f>IF(raw!J5497="","",raw!J5497)</f>
        <v/>
      </c>
      <c r="K5497" s="1" t="str">
        <f>IF(raw!K5497="","",raw!K5497)</f>
        <v/>
      </c>
      <c r="L5497" s="1" t="str">
        <f>IF(raw!L5497="","",raw!L5497)</f>
        <v/>
      </c>
      <c r="M5497" s="1" t="str">
        <f>IF(raw!M5497="","",raw!M5497)</f>
        <v/>
      </c>
      <c r="N5497" s="33" t="str">
        <f>IF(raw!N5497="","",raw!N5497)</f>
        <v/>
      </c>
      <c r="O5497" s="30" t="e">
        <f>ROUND(Table1[[#This Row],[Created_at]],1)</f>
        <v>#VALUE!</v>
      </c>
      <c r="P5497" s="39" t="e">
        <f>TRUNC(Table1[[#This Row],[Created_at]],0)</f>
        <v>#VALUE!</v>
      </c>
    </row>
    <row r="5498" spans="1:16" hidden="1" x14ac:dyDescent="0.2">
      <c r="A5498" s="7" t="str">
        <f>IFERROR(DATE(LEFT(raw!A5498,4),MID(raw!A5498,6,2),MID(raw!A5498,9,2)) + TIME(MID(raw!A5498,12,2),MID(raw!A5498,15,2),MID(raw!A5498,18,2)),"")</f>
        <v/>
      </c>
      <c r="B5498" s="1" t="str">
        <f>IF(raw!B5498="","",raw!B5498)</f>
        <v/>
      </c>
      <c r="C5498" s="1" t="str">
        <f>IF(raw!C5498="","",raw!C5498)</f>
        <v/>
      </c>
      <c r="D5498" s="1" t="str">
        <f>IF(raw!D5498="","",raw!D5498)</f>
        <v/>
      </c>
      <c r="E5498" s="1" t="str">
        <f>IF(raw!E5498="","",raw!E5498)</f>
        <v/>
      </c>
      <c r="F5498" s="1" t="str">
        <f>IF(raw!F5498="","",raw!F5498)</f>
        <v/>
      </c>
      <c r="G5498" s="1" t="str">
        <f>IF(raw!G5498="","",raw!G5498)</f>
        <v/>
      </c>
      <c r="H5498" s="1" t="str">
        <f>IF(raw!H5498="","",raw!H5498)</f>
        <v/>
      </c>
      <c r="I5498" s="1" t="str">
        <f>IF(raw!I5498="","",raw!I5498)</f>
        <v/>
      </c>
      <c r="J5498" s="1" t="str">
        <f>IF(raw!J5498="","",raw!J5498)</f>
        <v/>
      </c>
      <c r="K5498" s="1" t="str">
        <f>IF(raw!K5498="","",raw!K5498)</f>
        <v/>
      </c>
      <c r="L5498" s="1" t="str">
        <f>IF(raw!L5498="","",raw!L5498)</f>
        <v/>
      </c>
      <c r="M5498" s="1" t="str">
        <f>IF(raw!M5498="","",raw!M5498)</f>
        <v/>
      </c>
      <c r="N5498" s="33" t="str">
        <f>IF(raw!N5498="","",raw!N5498)</f>
        <v/>
      </c>
      <c r="O5498" s="30" t="e">
        <f>ROUND(Table1[[#This Row],[Created_at]],1)</f>
        <v>#VALUE!</v>
      </c>
      <c r="P5498" s="39" t="e">
        <f>TRUNC(Table1[[#This Row],[Created_at]],0)</f>
        <v>#VALUE!</v>
      </c>
    </row>
    <row r="5499" spans="1:16" hidden="1" x14ac:dyDescent="0.2">
      <c r="A5499" s="7" t="str">
        <f>IFERROR(DATE(LEFT(raw!A5499,4),MID(raw!A5499,6,2),MID(raw!A5499,9,2)) + TIME(MID(raw!A5499,12,2),MID(raw!A5499,15,2),MID(raw!A5499,18,2)),"")</f>
        <v/>
      </c>
      <c r="B5499" s="1" t="str">
        <f>IF(raw!B5499="","",raw!B5499)</f>
        <v/>
      </c>
      <c r="C5499" s="1" t="str">
        <f>IF(raw!C5499="","",raw!C5499)</f>
        <v/>
      </c>
      <c r="D5499" s="1" t="str">
        <f>IF(raw!D5499="","",raw!D5499)</f>
        <v/>
      </c>
      <c r="E5499" s="1" t="str">
        <f>IF(raw!E5499="","",raw!E5499)</f>
        <v/>
      </c>
      <c r="F5499" s="1" t="str">
        <f>IF(raw!F5499="","",raw!F5499)</f>
        <v/>
      </c>
      <c r="G5499" s="1" t="str">
        <f>IF(raw!G5499="","",raw!G5499)</f>
        <v/>
      </c>
      <c r="H5499" s="1" t="str">
        <f>IF(raw!H5499="","",raw!H5499)</f>
        <v/>
      </c>
      <c r="I5499" s="1" t="str">
        <f>IF(raw!I5499="","",raw!I5499)</f>
        <v/>
      </c>
      <c r="J5499" s="1" t="str">
        <f>IF(raw!J5499="","",raw!J5499)</f>
        <v/>
      </c>
      <c r="K5499" s="1" t="str">
        <f>IF(raw!K5499="","",raw!K5499)</f>
        <v/>
      </c>
      <c r="L5499" s="1" t="str">
        <f>IF(raw!L5499="","",raw!L5499)</f>
        <v/>
      </c>
      <c r="M5499" s="1" t="str">
        <f>IF(raw!M5499="","",raw!M5499)</f>
        <v/>
      </c>
      <c r="N5499" s="33" t="str">
        <f>IF(raw!N5499="","",raw!N5499)</f>
        <v/>
      </c>
      <c r="O5499" s="30" t="e">
        <f>ROUND(Table1[[#This Row],[Created_at]],1)</f>
        <v>#VALUE!</v>
      </c>
      <c r="P5499" s="39" t="e">
        <f>TRUNC(Table1[[#This Row],[Created_at]],0)</f>
        <v>#VALUE!</v>
      </c>
    </row>
    <row r="5500" spans="1:16" hidden="1" x14ac:dyDescent="0.2">
      <c r="A5500" s="7" t="str">
        <f>IFERROR(DATE(LEFT(raw!A5500,4),MID(raw!A5500,6,2),MID(raw!A5500,9,2)) + TIME(MID(raw!A5500,12,2),MID(raw!A5500,15,2),MID(raw!A5500,18,2)),"")</f>
        <v/>
      </c>
      <c r="B5500" s="1" t="str">
        <f>IF(raw!B5500="","",raw!B5500)</f>
        <v/>
      </c>
      <c r="C5500" s="1" t="str">
        <f>IF(raw!C5500="","",raw!C5500)</f>
        <v/>
      </c>
      <c r="D5500" s="1" t="str">
        <f>IF(raw!D5500="","",raw!D5500)</f>
        <v/>
      </c>
      <c r="E5500" s="1" t="str">
        <f>IF(raw!E5500="","",raw!E5500)</f>
        <v/>
      </c>
      <c r="F5500" s="1" t="str">
        <f>IF(raw!F5500="","",raw!F5500)</f>
        <v/>
      </c>
      <c r="G5500" s="1" t="str">
        <f>IF(raw!G5500="","",raw!G5500)</f>
        <v/>
      </c>
      <c r="H5500" s="1" t="str">
        <f>IF(raw!H5500="","",raw!H5500)</f>
        <v/>
      </c>
      <c r="I5500" s="1" t="str">
        <f>IF(raw!I5500="","",raw!I5500)</f>
        <v/>
      </c>
      <c r="J5500" s="1" t="str">
        <f>IF(raw!J5500="","",raw!J5500)</f>
        <v/>
      </c>
      <c r="K5500" s="1" t="str">
        <f>IF(raw!K5500="","",raw!K5500)</f>
        <v/>
      </c>
      <c r="L5500" s="1" t="str">
        <f>IF(raw!L5500="","",raw!L5500)</f>
        <v/>
      </c>
      <c r="M5500" s="1" t="str">
        <f>IF(raw!M5500="","",raw!M5500)</f>
        <v/>
      </c>
      <c r="N5500" s="33" t="str">
        <f>IF(raw!N5500="","",raw!N5500)</f>
        <v/>
      </c>
      <c r="O5500" s="30" t="e">
        <f>ROUND(Table1[[#This Row],[Created_at]],1)</f>
        <v>#VALUE!</v>
      </c>
      <c r="P5500" s="39" t="e">
        <f>TRUNC(Table1[[#This Row],[Created_at]],0)</f>
        <v>#VALUE!</v>
      </c>
    </row>
    <row r="5501" spans="1:16" hidden="1" x14ac:dyDescent="0.2">
      <c r="A5501" s="7" t="str">
        <f>IFERROR(DATE(LEFT(raw!A5501,4),MID(raw!A5501,6,2),MID(raw!A5501,9,2)) + TIME(MID(raw!A5501,12,2),MID(raw!A5501,15,2),MID(raw!A5501,18,2)),"")</f>
        <v/>
      </c>
      <c r="B5501" s="1" t="str">
        <f>IF(raw!B5501="","",raw!B5501)</f>
        <v/>
      </c>
      <c r="C5501" s="1" t="str">
        <f>IF(raw!C5501="","",raw!C5501)</f>
        <v/>
      </c>
      <c r="D5501" s="1" t="str">
        <f>IF(raw!D5501="","",raw!D5501)</f>
        <v/>
      </c>
      <c r="E5501" s="1" t="str">
        <f>IF(raw!E5501="","",raw!E5501)</f>
        <v/>
      </c>
      <c r="F5501" s="1" t="str">
        <f>IF(raw!F5501="","",raw!F5501)</f>
        <v/>
      </c>
      <c r="G5501" s="1" t="str">
        <f>IF(raw!G5501="","",raw!G5501)</f>
        <v/>
      </c>
      <c r="H5501" s="1" t="str">
        <f>IF(raw!H5501="","",raw!H5501)</f>
        <v/>
      </c>
      <c r="I5501" s="1" t="str">
        <f>IF(raw!I5501="","",raw!I5501)</f>
        <v/>
      </c>
      <c r="J5501" s="1" t="str">
        <f>IF(raw!J5501="","",raw!J5501)</f>
        <v/>
      </c>
      <c r="K5501" s="1" t="str">
        <f>IF(raw!K5501="","",raw!K5501)</f>
        <v/>
      </c>
      <c r="L5501" s="1" t="str">
        <f>IF(raw!L5501="","",raw!L5501)</f>
        <v/>
      </c>
      <c r="M5501" s="1" t="str">
        <f>IF(raw!M5501="","",raw!M5501)</f>
        <v/>
      </c>
      <c r="N5501" s="33" t="str">
        <f>IF(raw!N5501="","",raw!N5501)</f>
        <v/>
      </c>
      <c r="O5501" s="30" t="e">
        <f>ROUND(Table1[[#This Row],[Created_at]],1)</f>
        <v>#VALUE!</v>
      </c>
      <c r="P5501" s="39" t="e">
        <f>TRUNC(Table1[[#This Row],[Created_at]],0)</f>
        <v>#VALUE!</v>
      </c>
    </row>
    <row r="5502" spans="1:16" hidden="1" x14ac:dyDescent="0.2">
      <c r="A5502" s="7" t="str">
        <f>IFERROR(DATE(LEFT(raw!A5502,4),MID(raw!A5502,6,2),MID(raw!A5502,9,2)) + TIME(MID(raw!A5502,12,2),MID(raw!A5502,15,2),MID(raw!A5502,18,2)),"")</f>
        <v/>
      </c>
      <c r="B5502" s="1" t="str">
        <f>IF(raw!B5502="","",raw!B5502)</f>
        <v/>
      </c>
      <c r="C5502" s="1" t="str">
        <f>IF(raw!C5502="","",raw!C5502)</f>
        <v/>
      </c>
      <c r="D5502" s="1" t="str">
        <f>IF(raw!D5502="","",raw!D5502)</f>
        <v/>
      </c>
      <c r="E5502" s="1" t="str">
        <f>IF(raw!E5502="","",raw!E5502)</f>
        <v/>
      </c>
      <c r="F5502" s="1" t="str">
        <f>IF(raw!F5502="","",raw!F5502)</f>
        <v/>
      </c>
      <c r="G5502" s="1" t="str">
        <f>IF(raw!G5502="","",raw!G5502)</f>
        <v/>
      </c>
      <c r="H5502" s="1" t="str">
        <f>IF(raw!H5502="","",raw!H5502)</f>
        <v/>
      </c>
      <c r="I5502" s="1" t="str">
        <f>IF(raw!I5502="","",raw!I5502)</f>
        <v/>
      </c>
      <c r="J5502" s="1" t="str">
        <f>IF(raw!J5502="","",raw!J5502)</f>
        <v/>
      </c>
      <c r="K5502" s="1" t="str">
        <f>IF(raw!K5502="","",raw!K5502)</f>
        <v/>
      </c>
      <c r="L5502" s="1" t="str">
        <f>IF(raw!L5502="","",raw!L5502)</f>
        <v/>
      </c>
      <c r="M5502" s="1" t="str">
        <f>IF(raw!M5502="","",raw!M5502)</f>
        <v/>
      </c>
      <c r="N5502" s="33" t="str">
        <f>IF(raw!N5502="","",raw!N5502)</f>
        <v/>
      </c>
      <c r="O5502" s="30" t="e">
        <f>ROUND(Table1[[#This Row],[Created_at]],1)</f>
        <v>#VALUE!</v>
      </c>
      <c r="P5502" s="39" t="e">
        <f>TRUNC(Table1[[#This Row],[Created_at]],0)</f>
        <v>#VALUE!</v>
      </c>
    </row>
    <row r="5503" spans="1:16" hidden="1" x14ac:dyDescent="0.2">
      <c r="A5503" s="7" t="str">
        <f>IFERROR(DATE(LEFT(raw!A5503,4),MID(raw!A5503,6,2),MID(raw!A5503,9,2)) + TIME(MID(raw!A5503,12,2),MID(raw!A5503,15,2),MID(raw!A5503,18,2)),"")</f>
        <v/>
      </c>
      <c r="B5503" s="1" t="str">
        <f>IF(raw!B5503="","",raw!B5503)</f>
        <v/>
      </c>
      <c r="C5503" s="1" t="str">
        <f>IF(raw!C5503="","",raw!C5503)</f>
        <v/>
      </c>
      <c r="D5503" s="1" t="str">
        <f>IF(raw!D5503="","",raw!D5503)</f>
        <v/>
      </c>
      <c r="E5503" s="1" t="str">
        <f>IF(raw!E5503="","",raw!E5503)</f>
        <v/>
      </c>
      <c r="F5503" s="1" t="str">
        <f>IF(raw!F5503="","",raw!F5503)</f>
        <v/>
      </c>
      <c r="G5503" s="1" t="str">
        <f>IF(raw!G5503="","",raw!G5503)</f>
        <v/>
      </c>
      <c r="H5503" s="1" t="str">
        <f>IF(raw!H5503="","",raw!H5503)</f>
        <v/>
      </c>
      <c r="I5503" s="1" t="str">
        <f>IF(raw!I5503="","",raw!I5503)</f>
        <v/>
      </c>
      <c r="J5503" s="1" t="str">
        <f>IF(raw!J5503="","",raw!J5503)</f>
        <v/>
      </c>
      <c r="K5503" s="1" t="str">
        <f>IF(raw!K5503="","",raw!K5503)</f>
        <v/>
      </c>
      <c r="L5503" s="1" t="str">
        <f>IF(raw!L5503="","",raw!L5503)</f>
        <v/>
      </c>
      <c r="M5503" s="1" t="str">
        <f>IF(raw!M5503="","",raw!M5503)</f>
        <v/>
      </c>
      <c r="N5503" s="33" t="str">
        <f>IF(raw!N5503="","",raw!N5503)</f>
        <v/>
      </c>
      <c r="O5503" s="30" t="e">
        <f>ROUND(Table1[[#This Row],[Created_at]],1)</f>
        <v>#VALUE!</v>
      </c>
      <c r="P5503" s="39" t="e">
        <f>TRUNC(Table1[[#This Row],[Created_at]],0)</f>
        <v>#VALUE!</v>
      </c>
    </row>
    <row r="5504" spans="1:16" hidden="1" x14ac:dyDescent="0.2">
      <c r="A5504" s="7" t="str">
        <f>IFERROR(DATE(LEFT(raw!A5504,4),MID(raw!A5504,6,2),MID(raw!A5504,9,2)) + TIME(MID(raw!A5504,12,2),MID(raw!A5504,15,2),MID(raw!A5504,18,2)),"")</f>
        <v/>
      </c>
      <c r="B5504" s="1" t="str">
        <f>IF(raw!B5504="","",raw!B5504)</f>
        <v/>
      </c>
      <c r="C5504" s="1" t="str">
        <f>IF(raw!C5504="","",raw!C5504)</f>
        <v/>
      </c>
      <c r="D5504" s="1" t="str">
        <f>IF(raw!D5504="","",raw!D5504)</f>
        <v/>
      </c>
      <c r="E5504" s="1" t="str">
        <f>IF(raw!E5504="","",raw!E5504)</f>
        <v/>
      </c>
      <c r="F5504" s="1" t="str">
        <f>IF(raw!F5504="","",raw!F5504)</f>
        <v/>
      </c>
      <c r="G5504" s="1" t="str">
        <f>IF(raw!G5504="","",raw!G5504)</f>
        <v/>
      </c>
      <c r="H5504" s="1" t="str">
        <f>IF(raw!H5504="","",raw!H5504)</f>
        <v/>
      </c>
      <c r="I5504" s="1" t="str">
        <f>IF(raw!I5504="","",raw!I5504)</f>
        <v/>
      </c>
      <c r="J5504" s="1" t="str">
        <f>IF(raw!J5504="","",raw!J5504)</f>
        <v/>
      </c>
      <c r="K5504" s="1" t="str">
        <f>IF(raw!K5504="","",raw!K5504)</f>
        <v/>
      </c>
      <c r="L5504" s="1" t="str">
        <f>IF(raw!L5504="","",raw!L5504)</f>
        <v/>
      </c>
      <c r="M5504" s="1" t="str">
        <f>IF(raw!M5504="","",raw!M5504)</f>
        <v/>
      </c>
      <c r="N5504" s="33" t="str">
        <f>IF(raw!N5504="","",raw!N5504)</f>
        <v/>
      </c>
      <c r="O5504" s="30" t="e">
        <f>ROUND(Table1[[#This Row],[Created_at]],1)</f>
        <v>#VALUE!</v>
      </c>
      <c r="P5504" s="39" t="e">
        <f>TRUNC(Table1[[#This Row],[Created_at]],0)</f>
        <v>#VALUE!</v>
      </c>
    </row>
    <row r="5505" spans="1:16" hidden="1" x14ac:dyDescent="0.2">
      <c r="A5505" s="7" t="str">
        <f>IFERROR(DATE(LEFT(raw!A5505,4),MID(raw!A5505,6,2),MID(raw!A5505,9,2)) + TIME(MID(raw!A5505,12,2),MID(raw!A5505,15,2),MID(raw!A5505,18,2)),"")</f>
        <v/>
      </c>
      <c r="B5505" s="1" t="str">
        <f>IF(raw!B5505="","",raw!B5505)</f>
        <v/>
      </c>
      <c r="C5505" s="1" t="str">
        <f>IF(raw!C5505="","",raw!C5505)</f>
        <v/>
      </c>
      <c r="D5505" s="1" t="str">
        <f>IF(raw!D5505="","",raw!D5505)</f>
        <v/>
      </c>
      <c r="E5505" s="1" t="str">
        <f>IF(raw!E5505="","",raw!E5505)</f>
        <v/>
      </c>
      <c r="F5505" s="1" t="str">
        <f>IF(raw!F5505="","",raw!F5505)</f>
        <v/>
      </c>
      <c r="G5505" s="1" t="str">
        <f>IF(raw!G5505="","",raw!G5505)</f>
        <v/>
      </c>
      <c r="H5505" s="1" t="str">
        <f>IF(raw!H5505="","",raw!H5505)</f>
        <v/>
      </c>
      <c r="I5505" s="1" t="str">
        <f>IF(raw!I5505="","",raw!I5505)</f>
        <v/>
      </c>
      <c r="J5505" s="1" t="str">
        <f>IF(raw!J5505="","",raw!J5505)</f>
        <v/>
      </c>
      <c r="K5505" s="1" t="str">
        <f>IF(raw!K5505="","",raw!K5505)</f>
        <v/>
      </c>
      <c r="L5505" s="1" t="str">
        <f>IF(raw!L5505="","",raw!L5505)</f>
        <v/>
      </c>
      <c r="M5505" s="1" t="str">
        <f>IF(raw!M5505="","",raw!M5505)</f>
        <v/>
      </c>
      <c r="N5505" s="33" t="str">
        <f>IF(raw!N5505="","",raw!N5505)</f>
        <v/>
      </c>
      <c r="O5505" s="30" t="e">
        <f>ROUND(Table1[[#This Row],[Created_at]],1)</f>
        <v>#VALUE!</v>
      </c>
      <c r="P5505" s="39" t="e">
        <f>TRUNC(Table1[[#This Row],[Created_at]],0)</f>
        <v>#VALUE!</v>
      </c>
    </row>
    <row r="5506" spans="1:16" hidden="1" x14ac:dyDescent="0.2">
      <c r="A5506" s="7" t="str">
        <f>IFERROR(DATE(LEFT(raw!A5506,4),MID(raw!A5506,6,2),MID(raw!A5506,9,2)) + TIME(MID(raw!A5506,12,2),MID(raw!A5506,15,2),MID(raw!A5506,18,2)),"")</f>
        <v/>
      </c>
      <c r="B5506" s="1" t="str">
        <f>IF(raw!B5506="","",raw!B5506)</f>
        <v/>
      </c>
      <c r="C5506" s="1" t="str">
        <f>IF(raw!C5506="","",raw!C5506)</f>
        <v/>
      </c>
      <c r="D5506" s="1" t="str">
        <f>IF(raw!D5506="","",raw!D5506)</f>
        <v/>
      </c>
      <c r="E5506" s="1" t="str">
        <f>IF(raw!E5506="","",raw!E5506)</f>
        <v/>
      </c>
      <c r="F5506" s="1" t="str">
        <f>IF(raw!F5506="","",raw!F5506)</f>
        <v/>
      </c>
      <c r="G5506" s="1" t="str">
        <f>IF(raw!G5506="","",raw!G5506)</f>
        <v/>
      </c>
      <c r="H5506" s="1" t="str">
        <f>IF(raw!H5506="","",raw!H5506)</f>
        <v/>
      </c>
      <c r="I5506" s="1" t="str">
        <f>IF(raw!I5506="","",raw!I5506)</f>
        <v/>
      </c>
      <c r="J5506" s="1" t="str">
        <f>IF(raw!J5506="","",raw!J5506)</f>
        <v/>
      </c>
      <c r="K5506" s="1" t="str">
        <f>IF(raw!K5506="","",raw!K5506)</f>
        <v/>
      </c>
      <c r="L5506" s="1" t="str">
        <f>IF(raw!L5506="","",raw!L5506)</f>
        <v/>
      </c>
      <c r="M5506" s="1" t="str">
        <f>IF(raw!M5506="","",raw!M5506)</f>
        <v/>
      </c>
      <c r="N5506" s="33" t="str">
        <f>IF(raw!N5506="","",raw!N5506)</f>
        <v/>
      </c>
      <c r="O5506" s="30" t="e">
        <f>ROUND(Table1[[#This Row],[Created_at]],1)</f>
        <v>#VALUE!</v>
      </c>
      <c r="P5506" s="39" t="e">
        <f>TRUNC(Table1[[#This Row],[Created_at]],0)</f>
        <v>#VALUE!</v>
      </c>
    </row>
    <row r="5507" spans="1:16" hidden="1" x14ac:dyDescent="0.2">
      <c r="A5507" s="7" t="str">
        <f>IFERROR(DATE(LEFT(raw!A5507,4),MID(raw!A5507,6,2),MID(raw!A5507,9,2)) + TIME(MID(raw!A5507,12,2),MID(raw!A5507,15,2),MID(raw!A5507,18,2)),"")</f>
        <v/>
      </c>
      <c r="B5507" s="1" t="str">
        <f>IF(raw!B5507="","",raw!B5507)</f>
        <v/>
      </c>
      <c r="C5507" s="1" t="str">
        <f>IF(raw!C5507="","",raw!C5507)</f>
        <v/>
      </c>
      <c r="D5507" s="1" t="str">
        <f>IF(raw!D5507="","",raw!D5507)</f>
        <v/>
      </c>
      <c r="E5507" s="1" t="str">
        <f>IF(raw!E5507="","",raw!E5507)</f>
        <v/>
      </c>
      <c r="F5507" s="1" t="str">
        <f>IF(raw!F5507="","",raw!F5507)</f>
        <v/>
      </c>
      <c r="G5507" s="1" t="str">
        <f>IF(raw!G5507="","",raw!G5507)</f>
        <v/>
      </c>
      <c r="H5507" s="1" t="str">
        <f>IF(raw!H5507="","",raw!H5507)</f>
        <v/>
      </c>
      <c r="I5507" s="1" t="str">
        <f>IF(raw!I5507="","",raw!I5507)</f>
        <v/>
      </c>
      <c r="J5507" s="1" t="str">
        <f>IF(raw!J5507="","",raw!J5507)</f>
        <v/>
      </c>
      <c r="K5507" s="1" t="str">
        <f>IF(raw!K5507="","",raw!K5507)</f>
        <v/>
      </c>
      <c r="L5507" s="1" t="str">
        <f>IF(raw!L5507="","",raw!L5507)</f>
        <v/>
      </c>
      <c r="M5507" s="1" t="str">
        <f>IF(raw!M5507="","",raw!M5507)</f>
        <v/>
      </c>
      <c r="N5507" s="33" t="str">
        <f>IF(raw!N5507="","",raw!N5507)</f>
        <v/>
      </c>
      <c r="O5507" s="30" t="e">
        <f>ROUND(Table1[[#This Row],[Created_at]],1)</f>
        <v>#VALUE!</v>
      </c>
      <c r="P5507" s="39" t="e">
        <f>TRUNC(Table1[[#This Row],[Created_at]],0)</f>
        <v>#VALUE!</v>
      </c>
    </row>
    <row r="5508" spans="1:16" hidden="1" x14ac:dyDescent="0.2">
      <c r="A5508" s="7" t="str">
        <f>IFERROR(DATE(LEFT(raw!A5508,4),MID(raw!A5508,6,2),MID(raw!A5508,9,2)) + TIME(MID(raw!A5508,12,2),MID(raw!A5508,15,2),MID(raw!A5508,18,2)),"")</f>
        <v/>
      </c>
      <c r="B5508" s="1" t="str">
        <f>IF(raw!B5508="","",raw!B5508)</f>
        <v/>
      </c>
      <c r="C5508" s="1" t="str">
        <f>IF(raw!C5508="","",raw!C5508)</f>
        <v/>
      </c>
      <c r="D5508" s="1" t="str">
        <f>IF(raw!D5508="","",raw!D5508)</f>
        <v/>
      </c>
      <c r="E5508" s="1" t="str">
        <f>IF(raw!E5508="","",raw!E5508)</f>
        <v/>
      </c>
      <c r="F5508" s="1" t="str">
        <f>IF(raw!F5508="","",raw!F5508)</f>
        <v/>
      </c>
      <c r="G5508" s="1" t="str">
        <f>IF(raw!G5508="","",raw!G5508)</f>
        <v/>
      </c>
      <c r="H5508" s="1" t="str">
        <f>IF(raw!H5508="","",raw!H5508)</f>
        <v/>
      </c>
      <c r="I5508" s="1" t="str">
        <f>IF(raw!I5508="","",raw!I5508)</f>
        <v/>
      </c>
      <c r="J5508" s="1" t="str">
        <f>IF(raw!J5508="","",raw!J5508)</f>
        <v/>
      </c>
      <c r="K5508" s="1" t="str">
        <f>IF(raw!K5508="","",raw!K5508)</f>
        <v/>
      </c>
      <c r="L5508" s="1" t="str">
        <f>IF(raw!L5508="","",raw!L5508)</f>
        <v/>
      </c>
      <c r="M5508" s="1" t="str">
        <f>IF(raw!M5508="","",raw!M5508)</f>
        <v/>
      </c>
      <c r="N5508" s="33" t="str">
        <f>IF(raw!N5508="","",raw!N5508)</f>
        <v/>
      </c>
      <c r="O5508" s="30" t="e">
        <f>ROUND(Table1[[#This Row],[Created_at]],1)</f>
        <v>#VALUE!</v>
      </c>
      <c r="P5508" s="39" t="e">
        <f>TRUNC(Table1[[#This Row],[Created_at]],0)</f>
        <v>#VALUE!</v>
      </c>
    </row>
    <row r="5509" spans="1:16" hidden="1" x14ac:dyDescent="0.2">
      <c r="A5509" s="7" t="str">
        <f>IFERROR(DATE(LEFT(raw!A5509,4),MID(raw!A5509,6,2),MID(raw!A5509,9,2)) + TIME(MID(raw!A5509,12,2),MID(raw!A5509,15,2),MID(raw!A5509,18,2)),"")</f>
        <v/>
      </c>
      <c r="B5509" s="1" t="str">
        <f>IF(raw!B5509="","",raw!B5509)</f>
        <v/>
      </c>
      <c r="C5509" s="1" t="str">
        <f>IF(raw!C5509="","",raw!C5509)</f>
        <v/>
      </c>
      <c r="D5509" s="1" t="str">
        <f>IF(raw!D5509="","",raw!D5509)</f>
        <v/>
      </c>
      <c r="E5509" s="1" t="str">
        <f>IF(raw!E5509="","",raw!E5509)</f>
        <v/>
      </c>
      <c r="F5509" s="1" t="str">
        <f>IF(raw!F5509="","",raw!F5509)</f>
        <v/>
      </c>
      <c r="G5509" s="1" t="str">
        <f>IF(raw!G5509="","",raw!G5509)</f>
        <v/>
      </c>
      <c r="H5509" s="1" t="str">
        <f>IF(raw!H5509="","",raw!H5509)</f>
        <v/>
      </c>
      <c r="I5509" s="1" t="str">
        <f>IF(raw!I5509="","",raw!I5509)</f>
        <v/>
      </c>
      <c r="J5509" s="1" t="str">
        <f>IF(raw!J5509="","",raw!J5509)</f>
        <v/>
      </c>
      <c r="K5509" s="1" t="str">
        <f>IF(raw!K5509="","",raw!K5509)</f>
        <v/>
      </c>
      <c r="L5509" s="1" t="str">
        <f>IF(raw!L5509="","",raw!L5509)</f>
        <v/>
      </c>
      <c r="M5509" s="1" t="str">
        <f>IF(raw!M5509="","",raw!M5509)</f>
        <v/>
      </c>
      <c r="N5509" s="33" t="str">
        <f>IF(raw!N5509="","",raw!N5509)</f>
        <v/>
      </c>
      <c r="O5509" s="30" t="e">
        <f>ROUND(Table1[[#This Row],[Created_at]],1)</f>
        <v>#VALUE!</v>
      </c>
      <c r="P5509" s="39" t="e">
        <f>TRUNC(Table1[[#This Row],[Created_at]],0)</f>
        <v>#VALUE!</v>
      </c>
    </row>
    <row r="5510" spans="1:16" hidden="1" x14ac:dyDescent="0.2">
      <c r="A5510" s="7" t="str">
        <f>IFERROR(DATE(LEFT(raw!A5510,4),MID(raw!A5510,6,2),MID(raw!A5510,9,2)) + TIME(MID(raw!A5510,12,2),MID(raw!A5510,15,2),MID(raw!A5510,18,2)),"")</f>
        <v/>
      </c>
      <c r="B5510" s="1" t="str">
        <f>IF(raw!B5510="","",raw!B5510)</f>
        <v/>
      </c>
      <c r="C5510" s="1" t="str">
        <f>IF(raw!C5510="","",raw!C5510)</f>
        <v/>
      </c>
      <c r="D5510" s="1" t="str">
        <f>IF(raw!D5510="","",raw!D5510)</f>
        <v/>
      </c>
      <c r="E5510" s="1" t="str">
        <f>IF(raw!E5510="","",raw!E5510)</f>
        <v/>
      </c>
      <c r="F5510" s="1" t="str">
        <f>IF(raw!F5510="","",raw!F5510)</f>
        <v/>
      </c>
      <c r="G5510" s="1" t="str">
        <f>IF(raw!G5510="","",raw!G5510)</f>
        <v/>
      </c>
      <c r="H5510" s="1" t="str">
        <f>IF(raw!H5510="","",raw!H5510)</f>
        <v/>
      </c>
      <c r="I5510" s="1" t="str">
        <f>IF(raw!I5510="","",raw!I5510)</f>
        <v/>
      </c>
      <c r="J5510" s="1" t="str">
        <f>IF(raw!J5510="","",raw!J5510)</f>
        <v/>
      </c>
      <c r="K5510" s="1" t="str">
        <f>IF(raw!K5510="","",raw!K5510)</f>
        <v/>
      </c>
      <c r="L5510" s="1" t="str">
        <f>IF(raw!L5510="","",raw!L5510)</f>
        <v/>
      </c>
      <c r="M5510" s="1" t="str">
        <f>IF(raw!M5510="","",raw!M5510)</f>
        <v/>
      </c>
      <c r="N5510" s="33" t="str">
        <f>IF(raw!N5510="","",raw!N5510)</f>
        <v/>
      </c>
      <c r="O5510" s="30" t="e">
        <f>ROUND(Table1[[#This Row],[Created_at]],1)</f>
        <v>#VALUE!</v>
      </c>
      <c r="P5510" s="39" t="e">
        <f>TRUNC(Table1[[#This Row],[Created_at]],0)</f>
        <v>#VALUE!</v>
      </c>
    </row>
    <row r="5511" spans="1:16" hidden="1" x14ac:dyDescent="0.2">
      <c r="A5511" s="7" t="str">
        <f>IFERROR(DATE(LEFT(raw!A5511,4),MID(raw!A5511,6,2),MID(raw!A5511,9,2)) + TIME(MID(raw!A5511,12,2),MID(raw!A5511,15,2),MID(raw!A5511,18,2)),"")</f>
        <v/>
      </c>
      <c r="B5511" s="1" t="str">
        <f>IF(raw!B5511="","",raw!B5511)</f>
        <v/>
      </c>
      <c r="C5511" s="1" t="str">
        <f>IF(raw!C5511="","",raw!C5511)</f>
        <v/>
      </c>
      <c r="D5511" s="1" t="str">
        <f>IF(raw!D5511="","",raw!D5511)</f>
        <v/>
      </c>
      <c r="E5511" s="1" t="str">
        <f>IF(raw!E5511="","",raw!E5511)</f>
        <v/>
      </c>
      <c r="F5511" s="1" t="str">
        <f>IF(raw!F5511="","",raw!F5511)</f>
        <v/>
      </c>
      <c r="G5511" s="1" t="str">
        <f>IF(raw!G5511="","",raw!G5511)</f>
        <v/>
      </c>
      <c r="H5511" s="1" t="str">
        <f>IF(raw!H5511="","",raw!H5511)</f>
        <v/>
      </c>
      <c r="I5511" s="1" t="str">
        <f>IF(raw!I5511="","",raw!I5511)</f>
        <v/>
      </c>
      <c r="J5511" s="1" t="str">
        <f>IF(raw!J5511="","",raw!J5511)</f>
        <v/>
      </c>
      <c r="K5511" s="1" t="str">
        <f>IF(raw!K5511="","",raw!K5511)</f>
        <v/>
      </c>
      <c r="L5511" s="1" t="str">
        <f>IF(raw!L5511="","",raw!L5511)</f>
        <v/>
      </c>
      <c r="M5511" s="1" t="str">
        <f>IF(raw!M5511="","",raw!M5511)</f>
        <v/>
      </c>
      <c r="N5511" s="33" t="str">
        <f>IF(raw!N5511="","",raw!N5511)</f>
        <v/>
      </c>
      <c r="O5511" s="30" t="e">
        <f>ROUND(Table1[[#This Row],[Created_at]],1)</f>
        <v>#VALUE!</v>
      </c>
      <c r="P5511" s="39" t="e">
        <f>TRUNC(Table1[[#This Row],[Created_at]],0)</f>
        <v>#VALUE!</v>
      </c>
    </row>
    <row r="5512" spans="1:16" hidden="1" x14ac:dyDescent="0.2">
      <c r="A5512" s="7" t="str">
        <f>IFERROR(DATE(LEFT(raw!A5512,4),MID(raw!A5512,6,2),MID(raw!A5512,9,2)) + TIME(MID(raw!A5512,12,2),MID(raw!A5512,15,2),MID(raw!A5512,18,2)),"")</f>
        <v/>
      </c>
      <c r="B5512" s="1" t="str">
        <f>IF(raw!B5512="","",raw!B5512)</f>
        <v/>
      </c>
      <c r="C5512" s="1" t="str">
        <f>IF(raw!C5512="","",raw!C5512)</f>
        <v/>
      </c>
      <c r="D5512" s="1" t="str">
        <f>IF(raw!D5512="","",raw!D5512)</f>
        <v/>
      </c>
      <c r="E5512" s="1" t="str">
        <f>IF(raw!E5512="","",raw!E5512)</f>
        <v/>
      </c>
      <c r="F5512" s="1" t="str">
        <f>IF(raw!F5512="","",raw!F5512)</f>
        <v/>
      </c>
      <c r="G5512" s="1" t="str">
        <f>IF(raw!G5512="","",raw!G5512)</f>
        <v/>
      </c>
      <c r="H5512" s="1" t="str">
        <f>IF(raw!H5512="","",raw!H5512)</f>
        <v/>
      </c>
      <c r="I5512" s="1" t="str">
        <f>IF(raw!I5512="","",raw!I5512)</f>
        <v/>
      </c>
      <c r="J5512" s="1" t="str">
        <f>IF(raw!J5512="","",raw!J5512)</f>
        <v/>
      </c>
      <c r="K5512" s="1" t="str">
        <f>IF(raw!K5512="","",raw!K5512)</f>
        <v/>
      </c>
      <c r="L5512" s="1" t="str">
        <f>IF(raw!L5512="","",raw!L5512)</f>
        <v/>
      </c>
      <c r="M5512" s="1" t="str">
        <f>IF(raw!M5512="","",raw!M5512)</f>
        <v/>
      </c>
      <c r="N5512" s="33" t="str">
        <f>IF(raw!N5512="","",raw!N5512)</f>
        <v/>
      </c>
      <c r="O5512" s="30" t="e">
        <f>ROUND(Table1[[#This Row],[Created_at]],1)</f>
        <v>#VALUE!</v>
      </c>
      <c r="P5512" s="39" t="e">
        <f>TRUNC(Table1[[#This Row],[Created_at]],0)</f>
        <v>#VALUE!</v>
      </c>
    </row>
    <row r="5513" spans="1:16" hidden="1" x14ac:dyDescent="0.2">
      <c r="A5513" s="7" t="str">
        <f>IFERROR(DATE(LEFT(raw!A5513,4),MID(raw!A5513,6,2),MID(raw!A5513,9,2)) + TIME(MID(raw!A5513,12,2),MID(raw!A5513,15,2),MID(raw!A5513,18,2)),"")</f>
        <v/>
      </c>
      <c r="B5513" s="1" t="str">
        <f>IF(raw!B5513="","",raw!B5513)</f>
        <v/>
      </c>
      <c r="C5513" s="1" t="str">
        <f>IF(raw!C5513="","",raw!C5513)</f>
        <v/>
      </c>
      <c r="D5513" s="1" t="str">
        <f>IF(raw!D5513="","",raw!D5513)</f>
        <v/>
      </c>
      <c r="E5513" s="1" t="str">
        <f>IF(raw!E5513="","",raw!E5513)</f>
        <v/>
      </c>
      <c r="F5513" s="1" t="str">
        <f>IF(raw!F5513="","",raw!F5513)</f>
        <v/>
      </c>
      <c r="G5513" s="1" t="str">
        <f>IF(raw!G5513="","",raw!G5513)</f>
        <v/>
      </c>
      <c r="H5513" s="1" t="str">
        <f>IF(raw!H5513="","",raw!H5513)</f>
        <v/>
      </c>
      <c r="I5513" s="1" t="str">
        <f>IF(raw!I5513="","",raw!I5513)</f>
        <v/>
      </c>
      <c r="J5513" s="1" t="str">
        <f>IF(raw!J5513="","",raw!J5513)</f>
        <v/>
      </c>
      <c r="K5513" s="1" t="str">
        <f>IF(raw!K5513="","",raw!K5513)</f>
        <v/>
      </c>
      <c r="L5513" s="1" t="str">
        <f>IF(raw!L5513="","",raw!L5513)</f>
        <v/>
      </c>
      <c r="M5513" s="1" t="str">
        <f>IF(raw!M5513="","",raw!M5513)</f>
        <v/>
      </c>
      <c r="N5513" s="33" t="str">
        <f>IF(raw!N5513="","",raw!N5513)</f>
        <v/>
      </c>
      <c r="O5513" s="30" t="e">
        <f>ROUND(Table1[[#This Row],[Created_at]],1)</f>
        <v>#VALUE!</v>
      </c>
      <c r="P5513" s="39" t="e">
        <f>TRUNC(Table1[[#This Row],[Created_at]],0)</f>
        <v>#VALUE!</v>
      </c>
    </row>
    <row r="5514" spans="1:16" hidden="1" x14ac:dyDescent="0.2">
      <c r="A5514" s="7" t="str">
        <f>IFERROR(DATE(LEFT(raw!A5514,4),MID(raw!A5514,6,2),MID(raw!A5514,9,2)) + TIME(MID(raw!A5514,12,2),MID(raw!A5514,15,2),MID(raw!A5514,18,2)),"")</f>
        <v/>
      </c>
      <c r="B5514" s="1" t="str">
        <f>IF(raw!B5514="","",raw!B5514)</f>
        <v/>
      </c>
      <c r="C5514" s="1" t="str">
        <f>IF(raw!C5514="","",raw!C5514)</f>
        <v/>
      </c>
      <c r="D5514" s="1" t="str">
        <f>IF(raw!D5514="","",raw!D5514)</f>
        <v/>
      </c>
      <c r="E5514" s="1" t="str">
        <f>IF(raw!E5514="","",raw!E5514)</f>
        <v/>
      </c>
      <c r="F5514" s="1" t="str">
        <f>IF(raw!F5514="","",raw!F5514)</f>
        <v/>
      </c>
      <c r="G5514" s="1" t="str">
        <f>IF(raw!G5514="","",raw!G5514)</f>
        <v/>
      </c>
      <c r="H5514" s="1" t="str">
        <f>IF(raw!H5514="","",raw!H5514)</f>
        <v/>
      </c>
      <c r="I5514" s="1" t="str">
        <f>IF(raw!I5514="","",raw!I5514)</f>
        <v/>
      </c>
      <c r="J5514" s="1" t="str">
        <f>IF(raw!J5514="","",raw!J5514)</f>
        <v/>
      </c>
      <c r="K5514" s="1" t="str">
        <f>IF(raw!K5514="","",raw!K5514)</f>
        <v/>
      </c>
      <c r="L5514" s="1" t="str">
        <f>IF(raw!L5514="","",raw!L5514)</f>
        <v/>
      </c>
      <c r="M5514" s="1" t="str">
        <f>IF(raw!M5514="","",raw!M5514)</f>
        <v/>
      </c>
      <c r="N5514" s="33" t="str">
        <f>IF(raw!N5514="","",raw!N5514)</f>
        <v/>
      </c>
      <c r="O5514" s="30" t="e">
        <f>ROUND(Table1[[#This Row],[Created_at]],1)</f>
        <v>#VALUE!</v>
      </c>
      <c r="P5514" s="39" t="e">
        <f>TRUNC(Table1[[#This Row],[Created_at]],0)</f>
        <v>#VALUE!</v>
      </c>
    </row>
    <row r="5515" spans="1:16" hidden="1" x14ac:dyDescent="0.2">
      <c r="A5515" s="7" t="str">
        <f>IFERROR(DATE(LEFT(raw!A5515,4),MID(raw!A5515,6,2),MID(raw!A5515,9,2)) + TIME(MID(raw!A5515,12,2),MID(raw!A5515,15,2),MID(raw!A5515,18,2)),"")</f>
        <v/>
      </c>
      <c r="B5515" s="1" t="str">
        <f>IF(raw!B5515="","",raw!B5515)</f>
        <v/>
      </c>
      <c r="C5515" s="1" t="str">
        <f>IF(raw!C5515="","",raw!C5515)</f>
        <v/>
      </c>
      <c r="D5515" s="1" t="str">
        <f>IF(raw!D5515="","",raw!D5515)</f>
        <v/>
      </c>
      <c r="E5515" s="1" t="str">
        <f>IF(raw!E5515="","",raw!E5515)</f>
        <v/>
      </c>
      <c r="F5515" s="1" t="str">
        <f>IF(raw!F5515="","",raw!F5515)</f>
        <v/>
      </c>
      <c r="G5515" s="1" t="str">
        <f>IF(raw!G5515="","",raw!G5515)</f>
        <v/>
      </c>
      <c r="H5515" s="1" t="str">
        <f>IF(raw!H5515="","",raw!H5515)</f>
        <v/>
      </c>
      <c r="I5515" s="1" t="str">
        <f>IF(raw!I5515="","",raw!I5515)</f>
        <v/>
      </c>
      <c r="J5515" s="1" t="str">
        <f>IF(raw!J5515="","",raw!J5515)</f>
        <v/>
      </c>
      <c r="K5515" s="1" t="str">
        <f>IF(raw!K5515="","",raw!K5515)</f>
        <v/>
      </c>
      <c r="L5515" s="1" t="str">
        <f>IF(raw!L5515="","",raw!L5515)</f>
        <v/>
      </c>
      <c r="M5515" s="1" t="str">
        <f>IF(raw!M5515="","",raw!M5515)</f>
        <v/>
      </c>
      <c r="N5515" s="33" t="str">
        <f>IF(raw!N5515="","",raw!N5515)</f>
        <v/>
      </c>
      <c r="O5515" s="30" t="e">
        <f>ROUND(Table1[[#This Row],[Created_at]],1)</f>
        <v>#VALUE!</v>
      </c>
      <c r="P5515" s="39" t="e">
        <f>TRUNC(Table1[[#This Row],[Created_at]],0)</f>
        <v>#VALUE!</v>
      </c>
    </row>
    <row r="5516" spans="1:16" hidden="1" x14ac:dyDescent="0.2">
      <c r="A5516" s="7" t="str">
        <f>IFERROR(DATE(LEFT(raw!A5516,4),MID(raw!A5516,6,2),MID(raw!A5516,9,2)) + TIME(MID(raw!A5516,12,2),MID(raw!A5516,15,2),MID(raw!A5516,18,2)),"")</f>
        <v/>
      </c>
      <c r="B5516" s="1" t="str">
        <f>IF(raw!B5516="","",raw!B5516)</f>
        <v/>
      </c>
      <c r="C5516" s="1" t="str">
        <f>IF(raw!C5516="","",raw!C5516)</f>
        <v/>
      </c>
      <c r="D5516" s="1" t="str">
        <f>IF(raw!D5516="","",raw!D5516)</f>
        <v/>
      </c>
      <c r="E5516" s="1" t="str">
        <f>IF(raw!E5516="","",raw!E5516)</f>
        <v/>
      </c>
      <c r="F5516" s="1" t="str">
        <f>IF(raw!F5516="","",raw!F5516)</f>
        <v/>
      </c>
      <c r="G5516" s="1" t="str">
        <f>IF(raw!G5516="","",raw!G5516)</f>
        <v/>
      </c>
      <c r="H5516" s="1" t="str">
        <f>IF(raw!H5516="","",raw!H5516)</f>
        <v/>
      </c>
      <c r="I5516" s="1" t="str">
        <f>IF(raw!I5516="","",raw!I5516)</f>
        <v/>
      </c>
      <c r="J5516" s="1" t="str">
        <f>IF(raw!J5516="","",raw!J5516)</f>
        <v/>
      </c>
      <c r="K5516" s="1" t="str">
        <f>IF(raw!K5516="","",raw!K5516)</f>
        <v/>
      </c>
      <c r="L5516" s="1" t="str">
        <f>IF(raw!L5516="","",raw!L5516)</f>
        <v/>
      </c>
      <c r="M5516" s="1" t="str">
        <f>IF(raw!M5516="","",raw!M5516)</f>
        <v/>
      </c>
      <c r="N5516" s="33" t="str">
        <f>IF(raw!N5516="","",raw!N5516)</f>
        <v/>
      </c>
      <c r="O5516" s="30" t="e">
        <f>ROUND(Table1[[#This Row],[Created_at]],1)</f>
        <v>#VALUE!</v>
      </c>
      <c r="P5516" s="39" t="e">
        <f>TRUNC(Table1[[#This Row],[Created_at]],0)</f>
        <v>#VALUE!</v>
      </c>
    </row>
    <row r="5517" spans="1:16" hidden="1" x14ac:dyDescent="0.2">
      <c r="A5517" s="7" t="str">
        <f>IFERROR(DATE(LEFT(raw!A5517,4),MID(raw!A5517,6,2),MID(raw!A5517,9,2)) + TIME(MID(raw!A5517,12,2),MID(raw!A5517,15,2),MID(raw!A5517,18,2)),"")</f>
        <v/>
      </c>
      <c r="B5517" s="1" t="str">
        <f>IF(raw!B5517="","",raw!B5517)</f>
        <v/>
      </c>
      <c r="C5517" s="1" t="str">
        <f>IF(raw!C5517="","",raw!C5517)</f>
        <v/>
      </c>
      <c r="D5517" s="1" t="str">
        <f>IF(raw!D5517="","",raw!D5517)</f>
        <v/>
      </c>
      <c r="E5517" s="1" t="str">
        <f>IF(raw!E5517="","",raw!E5517)</f>
        <v/>
      </c>
      <c r="F5517" s="1" t="str">
        <f>IF(raw!F5517="","",raw!F5517)</f>
        <v/>
      </c>
      <c r="G5517" s="1" t="str">
        <f>IF(raw!G5517="","",raw!G5517)</f>
        <v/>
      </c>
      <c r="H5517" s="1" t="str">
        <f>IF(raw!H5517="","",raw!H5517)</f>
        <v/>
      </c>
      <c r="I5517" s="1" t="str">
        <f>IF(raw!I5517="","",raw!I5517)</f>
        <v/>
      </c>
      <c r="J5517" s="1" t="str">
        <f>IF(raw!J5517="","",raw!J5517)</f>
        <v/>
      </c>
      <c r="K5517" s="1" t="str">
        <f>IF(raw!K5517="","",raw!K5517)</f>
        <v/>
      </c>
      <c r="L5517" s="1" t="str">
        <f>IF(raw!L5517="","",raw!L5517)</f>
        <v/>
      </c>
      <c r="M5517" s="1" t="str">
        <f>IF(raw!M5517="","",raw!M5517)</f>
        <v/>
      </c>
      <c r="N5517" s="33" t="str">
        <f>IF(raw!N5517="","",raw!N5517)</f>
        <v/>
      </c>
      <c r="O5517" s="30" t="e">
        <f>ROUND(Table1[[#This Row],[Created_at]],1)</f>
        <v>#VALUE!</v>
      </c>
      <c r="P5517" s="39" t="e">
        <f>TRUNC(Table1[[#This Row],[Created_at]],0)</f>
        <v>#VALUE!</v>
      </c>
    </row>
    <row r="5518" spans="1:16" hidden="1" x14ac:dyDescent="0.2">
      <c r="A5518" s="7" t="str">
        <f>IFERROR(DATE(LEFT(raw!A5518,4),MID(raw!A5518,6,2),MID(raw!A5518,9,2)) + TIME(MID(raw!A5518,12,2),MID(raw!A5518,15,2),MID(raw!A5518,18,2)),"")</f>
        <v/>
      </c>
      <c r="B5518" s="1" t="str">
        <f>IF(raw!B5518="","",raw!B5518)</f>
        <v/>
      </c>
      <c r="C5518" s="1" t="str">
        <f>IF(raw!C5518="","",raw!C5518)</f>
        <v/>
      </c>
      <c r="D5518" s="1" t="str">
        <f>IF(raw!D5518="","",raw!D5518)</f>
        <v/>
      </c>
      <c r="E5518" s="1" t="str">
        <f>IF(raw!E5518="","",raw!E5518)</f>
        <v/>
      </c>
      <c r="F5518" s="1" t="str">
        <f>IF(raw!F5518="","",raw!F5518)</f>
        <v/>
      </c>
      <c r="G5518" s="1" t="str">
        <f>IF(raw!G5518="","",raw!G5518)</f>
        <v/>
      </c>
      <c r="H5518" s="1" t="str">
        <f>IF(raw!H5518="","",raw!H5518)</f>
        <v/>
      </c>
      <c r="I5518" s="1" t="str">
        <f>IF(raw!I5518="","",raw!I5518)</f>
        <v/>
      </c>
      <c r="J5518" s="1" t="str">
        <f>IF(raw!J5518="","",raw!J5518)</f>
        <v/>
      </c>
      <c r="K5518" s="1" t="str">
        <f>IF(raw!K5518="","",raw!K5518)</f>
        <v/>
      </c>
      <c r="L5518" s="1" t="str">
        <f>IF(raw!L5518="","",raw!L5518)</f>
        <v/>
      </c>
      <c r="M5518" s="1" t="str">
        <f>IF(raw!M5518="","",raw!M5518)</f>
        <v/>
      </c>
      <c r="N5518" s="33" t="str">
        <f>IF(raw!N5518="","",raw!N5518)</f>
        <v/>
      </c>
      <c r="O5518" s="30" t="e">
        <f>ROUND(Table1[[#This Row],[Created_at]],1)</f>
        <v>#VALUE!</v>
      </c>
      <c r="P5518" s="39" t="e">
        <f>TRUNC(Table1[[#This Row],[Created_at]],0)</f>
        <v>#VALUE!</v>
      </c>
    </row>
    <row r="5519" spans="1:16" hidden="1" x14ac:dyDescent="0.2">
      <c r="A5519" s="7" t="str">
        <f>IFERROR(DATE(LEFT(raw!A5519,4),MID(raw!A5519,6,2),MID(raw!A5519,9,2)) + TIME(MID(raw!A5519,12,2),MID(raw!A5519,15,2),MID(raw!A5519,18,2)),"")</f>
        <v/>
      </c>
      <c r="B5519" s="1" t="str">
        <f>IF(raw!B5519="","",raw!B5519)</f>
        <v/>
      </c>
      <c r="C5519" s="1" t="str">
        <f>IF(raw!C5519="","",raw!C5519)</f>
        <v/>
      </c>
      <c r="D5519" s="1" t="str">
        <f>IF(raw!D5519="","",raw!D5519)</f>
        <v/>
      </c>
      <c r="E5519" s="1" t="str">
        <f>IF(raw!E5519="","",raw!E5519)</f>
        <v/>
      </c>
      <c r="F5519" s="1" t="str">
        <f>IF(raw!F5519="","",raw!F5519)</f>
        <v/>
      </c>
      <c r="G5519" s="1" t="str">
        <f>IF(raw!G5519="","",raw!G5519)</f>
        <v/>
      </c>
      <c r="H5519" s="1" t="str">
        <f>IF(raw!H5519="","",raw!H5519)</f>
        <v/>
      </c>
      <c r="I5519" s="1" t="str">
        <f>IF(raw!I5519="","",raw!I5519)</f>
        <v/>
      </c>
      <c r="J5519" s="1" t="str">
        <f>IF(raw!J5519="","",raw!J5519)</f>
        <v/>
      </c>
      <c r="K5519" s="1" t="str">
        <f>IF(raw!K5519="","",raw!K5519)</f>
        <v/>
      </c>
      <c r="L5519" s="1" t="str">
        <f>IF(raw!L5519="","",raw!L5519)</f>
        <v/>
      </c>
      <c r="M5519" s="1" t="str">
        <f>IF(raw!M5519="","",raw!M5519)</f>
        <v/>
      </c>
      <c r="N5519" s="33" t="str">
        <f>IF(raw!N5519="","",raw!N5519)</f>
        <v/>
      </c>
      <c r="O5519" s="30" t="e">
        <f>ROUND(Table1[[#This Row],[Created_at]],1)</f>
        <v>#VALUE!</v>
      </c>
      <c r="P5519" s="39" t="e">
        <f>TRUNC(Table1[[#This Row],[Created_at]],0)</f>
        <v>#VALUE!</v>
      </c>
    </row>
    <row r="5520" spans="1:16" hidden="1" x14ac:dyDescent="0.2">
      <c r="A5520" s="7" t="str">
        <f>IFERROR(DATE(LEFT(raw!A5520,4),MID(raw!A5520,6,2),MID(raw!A5520,9,2)) + TIME(MID(raw!A5520,12,2),MID(raw!A5520,15,2),MID(raw!A5520,18,2)),"")</f>
        <v/>
      </c>
      <c r="B5520" s="1" t="str">
        <f>IF(raw!B5520="","",raw!B5520)</f>
        <v/>
      </c>
      <c r="C5520" s="1" t="str">
        <f>IF(raw!C5520="","",raw!C5520)</f>
        <v/>
      </c>
      <c r="D5520" s="1" t="str">
        <f>IF(raw!D5520="","",raw!D5520)</f>
        <v/>
      </c>
      <c r="E5520" s="1" t="str">
        <f>IF(raw!E5520="","",raw!E5520)</f>
        <v/>
      </c>
      <c r="F5520" s="1" t="str">
        <f>IF(raw!F5520="","",raw!F5520)</f>
        <v/>
      </c>
      <c r="G5520" s="1" t="str">
        <f>IF(raw!G5520="","",raw!G5520)</f>
        <v/>
      </c>
      <c r="H5520" s="1" t="str">
        <f>IF(raw!H5520="","",raw!H5520)</f>
        <v/>
      </c>
      <c r="I5520" s="1" t="str">
        <f>IF(raw!I5520="","",raw!I5520)</f>
        <v/>
      </c>
      <c r="J5520" s="1" t="str">
        <f>IF(raw!J5520="","",raw!J5520)</f>
        <v/>
      </c>
      <c r="K5520" s="1" t="str">
        <f>IF(raw!K5520="","",raw!K5520)</f>
        <v/>
      </c>
      <c r="L5520" s="1" t="str">
        <f>IF(raw!L5520="","",raw!L5520)</f>
        <v/>
      </c>
      <c r="M5520" s="1" t="str">
        <f>IF(raw!M5520="","",raw!M5520)</f>
        <v/>
      </c>
      <c r="N5520" s="33" t="str">
        <f>IF(raw!N5520="","",raw!N5520)</f>
        <v/>
      </c>
      <c r="O5520" s="30" t="e">
        <f>ROUND(Table1[[#This Row],[Created_at]],1)</f>
        <v>#VALUE!</v>
      </c>
      <c r="P5520" s="39" t="e">
        <f>TRUNC(Table1[[#This Row],[Created_at]],0)</f>
        <v>#VALUE!</v>
      </c>
    </row>
    <row r="5521" spans="1:16" hidden="1" x14ac:dyDescent="0.2">
      <c r="A5521" s="7" t="str">
        <f>IFERROR(DATE(LEFT(raw!A5521,4),MID(raw!A5521,6,2),MID(raw!A5521,9,2)) + TIME(MID(raw!A5521,12,2),MID(raw!A5521,15,2),MID(raw!A5521,18,2)),"")</f>
        <v/>
      </c>
      <c r="B5521" s="1" t="str">
        <f>IF(raw!B5521="","",raw!B5521)</f>
        <v/>
      </c>
      <c r="C5521" s="1" t="str">
        <f>IF(raw!C5521="","",raw!C5521)</f>
        <v/>
      </c>
      <c r="D5521" s="1" t="str">
        <f>IF(raw!D5521="","",raw!D5521)</f>
        <v/>
      </c>
      <c r="E5521" s="1" t="str">
        <f>IF(raw!E5521="","",raw!E5521)</f>
        <v/>
      </c>
      <c r="F5521" s="1" t="str">
        <f>IF(raw!F5521="","",raw!F5521)</f>
        <v/>
      </c>
      <c r="G5521" s="1" t="str">
        <f>IF(raw!G5521="","",raw!G5521)</f>
        <v/>
      </c>
      <c r="H5521" s="1" t="str">
        <f>IF(raw!H5521="","",raw!H5521)</f>
        <v/>
      </c>
      <c r="I5521" s="1" t="str">
        <f>IF(raw!I5521="","",raw!I5521)</f>
        <v/>
      </c>
      <c r="J5521" s="1" t="str">
        <f>IF(raw!J5521="","",raw!J5521)</f>
        <v/>
      </c>
      <c r="K5521" s="1" t="str">
        <f>IF(raw!K5521="","",raw!K5521)</f>
        <v/>
      </c>
      <c r="L5521" s="1" t="str">
        <f>IF(raw!L5521="","",raw!L5521)</f>
        <v/>
      </c>
      <c r="M5521" s="1" t="str">
        <f>IF(raw!M5521="","",raw!M5521)</f>
        <v/>
      </c>
      <c r="N5521" s="33" t="str">
        <f>IF(raw!N5521="","",raw!N5521)</f>
        <v/>
      </c>
      <c r="O5521" s="30" t="e">
        <f>ROUND(Table1[[#This Row],[Created_at]],1)</f>
        <v>#VALUE!</v>
      </c>
      <c r="P5521" s="39" t="e">
        <f>TRUNC(Table1[[#This Row],[Created_at]],0)</f>
        <v>#VALUE!</v>
      </c>
    </row>
    <row r="5522" spans="1:16" hidden="1" x14ac:dyDescent="0.2">
      <c r="A5522" s="7" t="str">
        <f>IFERROR(DATE(LEFT(raw!A5522,4),MID(raw!A5522,6,2),MID(raw!A5522,9,2)) + TIME(MID(raw!A5522,12,2),MID(raw!A5522,15,2),MID(raw!A5522,18,2)),"")</f>
        <v/>
      </c>
      <c r="B5522" s="1" t="str">
        <f>IF(raw!B5522="","",raw!B5522)</f>
        <v/>
      </c>
      <c r="C5522" s="1" t="str">
        <f>IF(raw!C5522="","",raw!C5522)</f>
        <v/>
      </c>
      <c r="D5522" s="1" t="str">
        <f>IF(raw!D5522="","",raw!D5522)</f>
        <v/>
      </c>
      <c r="E5522" s="1" t="str">
        <f>IF(raw!E5522="","",raw!E5522)</f>
        <v/>
      </c>
      <c r="F5522" s="1" t="str">
        <f>IF(raw!F5522="","",raw!F5522)</f>
        <v/>
      </c>
      <c r="G5522" s="1" t="str">
        <f>IF(raw!G5522="","",raw!G5522)</f>
        <v/>
      </c>
      <c r="H5522" s="1" t="str">
        <f>IF(raw!H5522="","",raw!H5522)</f>
        <v/>
      </c>
      <c r="I5522" s="1" t="str">
        <f>IF(raw!I5522="","",raw!I5522)</f>
        <v/>
      </c>
      <c r="J5522" s="1" t="str">
        <f>IF(raw!J5522="","",raw!J5522)</f>
        <v/>
      </c>
      <c r="K5522" s="1" t="str">
        <f>IF(raw!K5522="","",raw!K5522)</f>
        <v/>
      </c>
      <c r="L5522" s="1" t="str">
        <f>IF(raw!L5522="","",raw!L5522)</f>
        <v/>
      </c>
      <c r="M5522" s="1" t="str">
        <f>IF(raw!M5522="","",raw!M5522)</f>
        <v/>
      </c>
      <c r="N5522" s="33" t="str">
        <f>IF(raw!N5522="","",raw!N5522)</f>
        <v/>
      </c>
      <c r="O5522" s="30" t="e">
        <f>ROUND(Table1[[#This Row],[Created_at]],1)</f>
        <v>#VALUE!</v>
      </c>
      <c r="P5522" s="39" t="e">
        <f>TRUNC(Table1[[#This Row],[Created_at]],0)</f>
        <v>#VALUE!</v>
      </c>
    </row>
    <row r="5523" spans="1:16" hidden="1" x14ac:dyDescent="0.2">
      <c r="A5523" s="7" t="str">
        <f>IFERROR(DATE(LEFT(raw!A5523,4),MID(raw!A5523,6,2),MID(raw!A5523,9,2)) + TIME(MID(raw!A5523,12,2),MID(raw!A5523,15,2),MID(raw!A5523,18,2)),"")</f>
        <v/>
      </c>
      <c r="B5523" s="1" t="str">
        <f>IF(raw!B5523="","",raw!B5523)</f>
        <v/>
      </c>
      <c r="C5523" s="1" t="str">
        <f>IF(raw!C5523="","",raw!C5523)</f>
        <v/>
      </c>
      <c r="D5523" s="1" t="str">
        <f>IF(raw!D5523="","",raw!D5523)</f>
        <v/>
      </c>
      <c r="E5523" s="1" t="str">
        <f>IF(raw!E5523="","",raw!E5523)</f>
        <v/>
      </c>
      <c r="F5523" s="1" t="str">
        <f>IF(raw!F5523="","",raw!F5523)</f>
        <v/>
      </c>
      <c r="G5523" s="1" t="str">
        <f>IF(raw!G5523="","",raw!G5523)</f>
        <v/>
      </c>
      <c r="H5523" s="1" t="str">
        <f>IF(raw!H5523="","",raw!H5523)</f>
        <v/>
      </c>
      <c r="I5523" s="1" t="str">
        <f>IF(raw!I5523="","",raw!I5523)</f>
        <v/>
      </c>
      <c r="J5523" s="1" t="str">
        <f>IF(raw!J5523="","",raw!J5523)</f>
        <v/>
      </c>
      <c r="K5523" s="1" t="str">
        <f>IF(raw!K5523="","",raw!K5523)</f>
        <v/>
      </c>
      <c r="L5523" s="1" t="str">
        <f>IF(raw!L5523="","",raw!L5523)</f>
        <v/>
      </c>
      <c r="M5523" s="1" t="str">
        <f>IF(raw!M5523="","",raw!M5523)</f>
        <v/>
      </c>
      <c r="N5523" s="33" t="str">
        <f>IF(raw!N5523="","",raw!N5523)</f>
        <v/>
      </c>
      <c r="O5523" s="30" t="e">
        <f>ROUND(Table1[[#This Row],[Created_at]],1)</f>
        <v>#VALUE!</v>
      </c>
      <c r="P5523" s="39" t="e">
        <f>TRUNC(Table1[[#This Row],[Created_at]],0)</f>
        <v>#VALUE!</v>
      </c>
    </row>
    <row r="5524" spans="1:16" hidden="1" x14ac:dyDescent="0.2">
      <c r="A5524" s="7" t="str">
        <f>IFERROR(DATE(LEFT(raw!A5524,4),MID(raw!A5524,6,2),MID(raw!A5524,9,2)) + TIME(MID(raw!A5524,12,2),MID(raw!A5524,15,2),MID(raw!A5524,18,2)),"")</f>
        <v/>
      </c>
      <c r="B5524" s="1" t="str">
        <f>IF(raw!B5524="","",raw!B5524)</f>
        <v/>
      </c>
      <c r="C5524" s="1" t="str">
        <f>IF(raw!C5524="","",raw!C5524)</f>
        <v/>
      </c>
      <c r="D5524" s="1" t="str">
        <f>IF(raw!D5524="","",raw!D5524)</f>
        <v/>
      </c>
      <c r="E5524" s="1" t="str">
        <f>IF(raw!E5524="","",raw!E5524)</f>
        <v/>
      </c>
      <c r="F5524" s="1" t="str">
        <f>IF(raw!F5524="","",raw!F5524)</f>
        <v/>
      </c>
      <c r="G5524" s="1" t="str">
        <f>IF(raw!G5524="","",raw!G5524)</f>
        <v/>
      </c>
      <c r="H5524" s="1" t="str">
        <f>IF(raw!H5524="","",raw!H5524)</f>
        <v/>
      </c>
      <c r="I5524" s="1" t="str">
        <f>IF(raw!I5524="","",raw!I5524)</f>
        <v/>
      </c>
      <c r="J5524" s="1" t="str">
        <f>IF(raw!J5524="","",raw!J5524)</f>
        <v/>
      </c>
      <c r="K5524" s="1" t="str">
        <f>IF(raw!K5524="","",raw!K5524)</f>
        <v/>
      </c>
      <c r="L5524" s="1" t="str">
        <f>IF(raw!L5524="","",raw!L5524)</f>
        <v/>
      </c>
      <c r="M5524" s="1" t="str">
        <f>IF(raw!M5524="","",raw!M5524)</f>
        <v/>
      </c>
      <c r="N5524" s="33" t="str">
        <f>IF(raw!N5524="","",raw!N5524)</f>
        <v/>
      </c>
      <c r="O5524" s="30" t="e">
        <f>ROUND(Table1[[#This Row],[Created_at]],1)</f>
        <v>#VALUE!</v>
      </c>
      <c r="P5524" s="39" t="e">
        <f>TRUNC(Table1[[#This Row],[Created_at]],0)</f>
        <v>#VALUE!</v>
      </c>
    </row>
    <row r="5525" spans="1:16" hidden="1" x14ac:dyDescent="0.2">
      <c r="A5525" s="7" t="str">
        <f>IFERROR(DATE(LEFT(raw!A5525,4),MID(raw!A5525,6,2),MID(raw!A5525,9,2)) + TIME(MID(raw!A5525,12,2),MID(raw!A5525,15,2),MID(raw!A5525,18,2)),"")</f>
        <v/>
      </c>
      <c r="B5525" s="1" t="str">
        <f>IF(raw!B5525="","",raw!B5525)</f>
        <v/>
      </c>
      <c r="C5525" s="1" t="str">
        <f>IF(raw!C5525="","",raw!C5525)</f>
        <v/>
      </c>
      <c r="D5525" s="1" t="str">
        <f>IF(raw!D5525="","",raw!D5525)</f>
        <v/>
      </c>
      <c r="E5525" s="1" t="str">
        <f>IF(raw!E5525="","",raw!E5525)</f>
        <v/>
      </c>
      <c r="F5525" s="1" t="str">
        <f>IF(raw!F5525="","",raw!F5525)</f>
        <v/>
      </c>
      <c r="G5525" s="1" t="str">
        <f>IF(raw!G5525="","",raw!G5525)</f>
        <v/>
      </c>
      <c r="H5525" s="1" t="str">
        <f>IF(raw!H5525="","",raw!H5525)</f>
        <v/>
      </c>
      <c r="I5525" s="1" t="str">
        <f>IF(raw!I5525="","",raw!I5525)</f>
        <v/>
      </c>
      <c r="J5525" s="1" t="str">
        <f>IF(raw!J5525="","",raw!J5525)</f>
        <v/>
      </c>
      <c r="K5525" s="1" t="str">
        <f>IF(raw!K5525="","",raw!K5525)</f>
        <v/>
      </c>
      <c r="L5525" s="1" t="str">
        <f>IF(raw!L5525="","",raw!L5525)</f>
        <v/>
      </c>
      <c r="M5525" s="1" t="str">
        <f>IF(raw!M5525="","",raw!M5525)</f>
        <v/>
      </c>
      <c r="N5525" s="33" t="str">
        <f>IF(raw!N5525="","",raw!N5525)</f>
        <v/>
      </c>
      <c r="O5525" s="30" t="e">
        <f>ROUND(Table1[[#This Row],[Created_at]],1)</f>
        <v>#VALUE!</v>
      </c>
      <c r="P5525" s="39" t="e">
        <f>TRUNC(Table1[[#This Row],[Created_at]],0)</f>
        <v>#VALUE!</v>
      </c>
    </row>
    <row r="5526" spans="1:16" hidden="1" x14ac:dyDescent="0.2">
      <c r="A5526" s="7" t="str">
        <f>IFERROR(DATE(LEFT(raw!A5526,4),MID(raw!A5526,6,2),MID(raw!A5526,9,2)) + TIME(MID(raw!A5526,12,2),MID(raw!A5526,15,2),MID(raw!A5526,18,2)),"")</f>
        <v/>
      </c>
      <c r="B5526" s="1" t="str">
        <f>IF(raw!B5526="","",raw!B5526)</f>
        <v/>
      </c>
      <c r="C5526" s="1" t="str">
        <f>IF(raw!C5526="","",raw!C5526)</f>
        <v/>
      </c>
      <c r="D5526" s="1" t="str">
        <f>IF(raw!D5526="","",raw!D5526)</f>
        <v/>
      </c>
      <c r="E5526" s="1" t="str">
        <f>IF(raw!E5526="","",raw!E5526)</f>
        <v/>
      </c>
      <c r="F5526" s="1" t="str">
        <f>IF(raw!F5526="","",raw!F5526)</f>
        <v/>
      </c>
      <c r="G5526" s="1" t="str">
        <f>IF(raw!G5526="","",raw!G5526)</f>
        <v/>
      </c>
      <c r="H5526" s="1" t="str">
        <f>IF(raw!H5526="","",raw!H5526)</f>
        <v/>
      </c>
      <c r="I5526" s="1" t="str">
        <f>IF(raw!I5526="","",raw!I5526)</f>
        <v/>
      </c>
      <c r="J5526" s="1" t="str">
        <f>IF(raw!J5526="","",raw!J5526)</f>
        <v/>
      </c>
      <c r="K5526" s="1" t="str">
        <f>IF(raw!K5526="","",raw!K5526)</f>
        <v/>
      </c>
      <c r="L5526" s="1" t="str">
        <f>IF(raw!L5526="","",raw!L5526)</f>
        <v/>
      </c>
      <c r="M5526" s="1" t="str">
        <f>IF(raw!M5526="","",raw!M5526)</f>
        <v/>
      </c>
      <c r="N5526" s="33" t="str">
        <f>IF(raw!N5526="","",raw!N5526)</f>
        <v/>
      </c>
      <c r="O5526" s="30" t="e">
        <f>ROUND(Table1[[#This Row],[Created_at]],1)</f>
        <v>#VALUE!</v>
      </c>
      <c r="P5526" s="39" t="e">
        <f>TRUNC(Table1[[#This Row],[Created_at]],0)</f>
        <v>#VALUE!</v>
      </c>
    </row>
    <row r="5527" spans="1:16" hidden="1" x14ac:dyDescent="0.2">
      <c r="A5527" s="7" t="str">
        <f>IFERROR(DATE(LEFT(raw!A5527,4),MID(raw!A5527,6,2),MID(raw!A5527,9,2)) + TIME(MID(raw!A5527,12,2),MID(raw!A5527,15,2),MID(raw!A5527,18,2)),"")</f>
        <v/>
      </c>
      <c r="B5527" s="1" t="str">
        <f>IF(raw!B5527="","",raw!B5527)</f>
        <v/>
      </c>
      <c r="C5527" s="1" t="str">
        <f>IF(raw!C5527="","",raw!C5527)</f>
        <v/>
      </c>
      <c r="D5527" s="1" t="str">
        <f>IF(raw!D5527="","",raw!D5527)</f>
        <v/>
      </c>
      <c r="E5527" s="1" t="str">
        <f>IF(raw!E5527="","",raw!E5527)</f>
        <v/>
      </c>
      <c r="F5527" s="1" t="str">
        <f>IF(raw!F5527="","",raw!F5527)</f>
        <v/>
      </c>
      <c r="G5527" s="1" t="str">
        <f>IF(raw!G5527="","",raw!G5527)</f>
        <v/>
      </c>
      <c r="H5527" s="1" t="str">
        <f>IF(raw!H5527="","",raw!H5527)</f>
        <v/>
      </c>
      <c r="I5527" s="1" t="str">
        <f>IF(raw!I5527="","",raw!I5527)</f>
        <v/>
      </c>
      <c r="J5527" s="1" t="str">
        <f>IF(raw!J5527="","",raw!J5527)</f>
        <v/>
      </c>
      <c r="K5527" s="1" t="str">
        <f>IF(raw!K5527="","",raw!K5527)</f>
        <v/>
      </c>
      <c r="L5527" s="1" t="str">
        <f>IF(raw!L5527="","",raw!L5527)</f>
        <v/>
      </c>
      <c r="M5527" s="1" t="str">
        <f>IF(raw!M5527="","",raw!M5527)</f>
        <v/>
      </c>
      <c r="N5527" s="33" t="str">
        <f>IF(raw!N5527="","",raw!N5527)</f>
        <v/>
      </c>
      <c r="O5527" s="30" t="e">
        <f>ROUND(Table1[[#This Row],[Created_at]],1)</f>
        <v>#VALUE!</v>
      </c>
      <c r="P5527" s="39" t="e">
        <f>TRUNC(Table1[[#This Row],[Created_at]],0)</f>
        <v>#VALUE!</v>
      </c>
    </row>
    <row r="5528" spans="1:16" hidden="1" x14ac:dyDescent="0.2">
      <c r="A5528" s="7" t="str">
        <f>IFERROR(DATE(LEFT(raw!A5528,4),MID(raw!A5528,6,2),MID(raw!A5528,9,2)) + TIME(MID(raw!A5528,12,2),MID(raw!A5528,15,2),MID(raw!A5528,18,2)),"")</f>
        <v/>
      </c>
      <c r="B5528" s="1" t="str">
        <f>IF(raw!B5528="","",raw!B5528)</f>
        <v/>
      </c>
      <c r="C5528" s="1" t="str">
        <f>IF(raw!C5528="","",raw!C5528)</f>
        <v/>
      </c>
      <c r="D5528" s="1" t="str">
        <f>IF(raw!D5528="","",raw!D5528)</f>
        <v/>
      </c>
      <c r="E5528" s="1" t="str">
        <f>IF(raw!E5528="","",raw!E5528)</f>
        <v/>
      </c>
      <c r="F5528" s="1" t="str">
        <f>IF(raw!F5528="","",raw!F5528)</f>
        <v/>
      </c>
      <c r="G5528" s="1" t="str">
        <f>IF(raw!G5528="","",raw!G5528)</f>
        <v/>
      </c>
      <c r="H5528" s="1" t="str">
        <f>IF(raw!H5528="","",raw!H5528)</f>
        <v/>
      </c>
      <c r="I5528" s="1" t="str">
        <f>IF(raw!I5528="","",raw!I5528)</f>
        <v/>
      </c>
      <c r="J5528" s="1" t="str">
        <f>IF(raw!J5528="","",raw!J5528)</f>
        <v/>
      </c>
      <c r="K5528" s="1" t="str">
        <f>IF(raw!K5528="","",raw!K5528)</f>
        <v/>
      </c>
      <c r="L5528" s="1" t="str">
        <f>IF(raw!L5528="","",raw!L5528)</f>
        <v/>
      </c>
      <c r="M5528" s="1" t="str">
        <f>IF(raw!M5528="","",raw!M5528)</f>
        <v/>
      </c>
      <c r="N5528" s="33" t="str">
        <f>IF(raw!N5528="","",raw!N5528)</f>
        <v/>
      </c>
      <c r="O5528" s="30" t="e">
        <f>ROUND(Table1[[#This Row],[Created_at]],1)</f>
        <v>#VALUE!</v>
      </c>
      <c r="P5528" s="39" t="e">
        <f>TRUNC(Table1[[#This Row],[Created_at]],0)</f>
        <v>#VALUE!</v>
      </c>
    </row>
    <row r="5529" spans="1:16" hidden="1" x14ac:dyDescent="0.2">
      <c r="A5529" s="7" t="str">
        <f>IFERROR(DATE(LEFT(raw!A5529,4),MID(raw!A5529,6,2),MID(raw!A5529,9,2)) + TIME(MID(raw!A5529,12,2),MID(raw!A5529,15,2),MID(raw!A5529,18,2)),"")</f>
        <v/>
      </c>
      <c r="B5529" s="1" t="str">
        <f>IF(raw!B5529="","",raw!B5529)</f>
        <v/>
      </c>
      <c r="C5529" s="1" t="str">
        <f>IF(raw!C5529="","",raw!C5529)</f>
        <v/>
      </c>
      <c r="D5529" s="1" t="str">
        <f>IF(raw!D5529="","",raw!D5529)</f>
        <v/>
      </c>
      <c r="E5529" s="1" t="str">
        <f>IF(raw!E5529="","",raw!E5529)</f>
        <v/>
      </c>
      <c r="F5529" s="1" t="str">
        <f>IF(raw!F5529="","",raw!F5529)</f>
        <v/>
      </c>
      <c r="G5529" s="1" t="str">
        <f>IF(raw!G5529="","",raw!G5529)</f>
        <v/>
      </c>
      <c r="H5529" s="1" t="str">
        <f>IF(raw!H5529="","",raw!H5529)</f>
        <v/>
      </c>
      <c r="I5529" s="1" t="str">
        <f>IF(raw!I5529="","",raw!I5529)</f>
        <v/>
      </c>
      <c r="J5529" s="1" t="str">
        <f>IF(raw!J5529="","",raw!J5529)</f>
        <v/>
      </c>
      <c r="K5529" s="1" t="str">
        <f>IF(raw!K5529="","",raw!K5529)</f>
        <v/>
      </c>
      <c r="L5529" s="1" t="str">
        <f>IF(raw!L5529="","",raw!L5529)</f>
        <v/>
      </c>
      <c r="M5529" s="1" t="str">
        <f>IF(raw!M5529="","",raw!M5529)</f>
        <v/>
      </c>
      <c r="N5529" s="33" t="str">
        <f>IF(raw!N5529="","",raw!N5529)</f>
        <v/>
      </c>
      <c r="O5529" s="30" t="e">
        <f>ROUND(Table1[[#This Row],[Created_at]],1)</f>
        <v>#VALUE!</v>
      </c>
      <c r="P5529" s="39" t="e">
        <f>TRUNC(Table1[[#This Row],[Created_at]],0)</f>
        <v>#VALUE!</v>
      </c>
    </row>
    <row r="5530" spans="1:16" hidden="1" x14ac:dyDescent="0.2">
      <c r="A5530" s="7" t="str">
        <f>IFERROR(DATE(LEFT(raw!A5530,4),MID(raw!A5530,6,2),MID(raw!A5530,9,2)) + TIME(MID(raw!A5530,12,2),MID(raw!A5530,15,2),MID(raw!A5530,18,2)),"")</f>
        <v/>
      </c>
      <c r="B5530" s="1" t="str">
        <f>IF(raw!B5530="","",raw!B5530)</f>
        <v/>
      </c>
      <c r="C5530" s="1" t="str">
        <f>IF(raw!C5530="","",raw!C5530)</f>
        <v/>
      </c>
      <c r="D5530" s="1" t="str">
        <f>IF(raw!D5530="","",raw!D5530)</f>
        <v/>
      </c>
      <c r="E5530" s="1" t="str">
        <f>IF(raw!E5530="","",raw!E5530)</f>
        <v/>
      </c>
      <c r="F5530" s="1" t="str">
        <f>IF(raw!F5530="","",raw!F5530)</f>
        <v/>
      </c>
      <c r="G5530" s="1" t="str">
        <f>IF(raw!G5530="","",raw!G5530)</f>
        <v/>
      </c>
      <c r="H5530" s="1" t="str">
        <f>IF(raw!H5530="","",raw!H5530)</f>
        <v/>
      </c>
      <c r="I5530" s="1" t="str">
        <f>IF(raw!I5530="","",raw!I5530)</f>
        <v/>
      </c>
      <c r="J5530" s="1" t="str">
        <f>IF(raw!J5530="","",raw!J5530)</f>
        <v/>
      </c>
      <c r="K5530" s="1" t="str">
        <f>IF(raw!K5530="","",raw!K5530)</f>
        <v/>
      </c>
      <c r="L5530" s="1" t="str">
        <f>IF(raw!L5530="","",raw!L5530)</f>
        <v/>
      </c>
      <c r="M5530" s="1" t="str">
        <f>IF(raw!M5530="","",raw!M5530)</f>
        <v/>
      </c>
      <c r="N5530" s="33" t="str">
        <f>IF(raw!N5530="","",raw!N5530)</f>
        <v/>
      </c>
      <c r="O5530" s="30" t="e">
        <f>ROUND(Table1[[#This Row],[Created_at]],1)</f>
        <v>#VALUE!</v>
      </c>
      <c r="P5530" s="39" t="e">
        <f>TRUNC(Table1[[#This Row],[Created_at]],0)</f>
        <v>#VALUE!</v>
      </c>
    </row>
    <row r="5531" spans="1:16" hidden="1" x14ac:dyDescent="0.2">
      <c r="A5531" s="7" t="str">
        <f>IFERROR(DATE(LEFT(raw!A5531,4),MID(raw!A5531,6,2),MID(raw!A5531,9,2)) + TIME(MID(raw!A5531,12,2),MID(raw!A5531,15,2),MID(raw!A5531,18,2)),"")</f>
        <v/>
      </c>
      <c r="B5531" s="1" t="str">
        <f>IF(raw!B5531="","",raw!B5531)</f>
        <v/>
      </c>
      <c r="C5531" s="1" t="str">
        <f>IF(raw!C5531="","",raw!C5531)</f>
        <v/>
      </c>
      <c r="D5531" s="1" t="str">
        <f>IF(raw!D5531="","",raw!D5531)</f>
        <v/>
      </c>
      <c r="E5531" s="1" t="str">
        <f>IF(raw!E5531="","",raw!E5531)</f>
        <v/>
      </c>
      <c r="F5531" s="1" t="str">
        <f>IF(raw!F5531="","",raw!F5531)</f>
        <v/>
      </c>
      <c r="G5531" s="1" t="str">
        <f>IF(raw!G5531="","",raw!G5531)</f>
        <v/>
      </c>
      <c r="H5531" s="1" t="str">
        <f>IF(raw!H5531="","",raw!H5531)</f>
        <v/>
      </c>
      <c r="I5531" s="1" t="str">
        <f>IF(raw!I5531="","",raw!I5531)</f>
        <v/>
      </c>
      <c r="J5531" s="1" t="str">
        <f>IF(raw!J5531="","",raw!J5531)</f>
        <v/>
      </c>
      <c r="K5531" s="1" t="str">
        <f>IF(raw!K5531="","",raw!K5531)</f>
        <v/>
      </c>
      <c r="L5531" s="1" t="str">
        <f>IF(raw!L5531="","",raw!L5531)</f>
        <v/>
      </c>
      <c r="M5531" s="1" t="str">
        <f>IF(raw!M5531="","",raw!M5531)</f>
        <v/>
      </c>
      <c r="N5531" s="33" t="str">
        <f>IF(raw!N5531="","",raw!N5531)</f>
        <v/>
      </c>
      <c r="O5531" s="30" t="e">
        <f>ROUND(Table1[[#This Row],[Created_at]],1)</f>
        <v>#VALUE!</v>
      </c>
      <c r="P5531" s="39" t="e">
        <f>TRUNC(Table1[[#This Row],[Created_at]],0)</f>
        <v>#VALUE!</v>
      </c>
    </row>
    <row r="5532" spans="1:16" hidden="1" x14ac:dyDescent="0.2">
      <c r="A5532" s="7" t="str">
        <f>IFERROR(DATE(LEFT(raw!A5532,4),MID(raw!A5532,6,2),MID(raw!A5532,9,2)) + TIME(MID(raw!A5532,12,2),MID(raw!A5532,15,2),MID(raw!A5532,18,2)),"")</f>
        <v/>
      </c>
      <c r="B5532" s="1" t="str">
        <f>IF(raw!B5532="","",raw!B5532)</f>
        <v/>
      </c>
      <c r="C5532" s="1" t="str">
        <f>IF(raw!C5532="","",raw!C5532)</f>
        <v/>
      </c>
      <c r="D5532" s="1" t="str">
        <f>IF(raw!D5532="","",raw!D5532)</f>
        <v/>
      </c>
      <c r="E5532" s="1" t="str">
        <f>IF(raw!E5532="","",raw!E5532)</f>
        <v/>
      </c>
      <c r="F5532" s="1" t="str">
        <f>IF(raw!F5532="","",raw!F5532)</f>
        <v/>
      </c>
      <c r="G5532" s="1" t="str">
        <f>IF(raw!G5532="","",raw!G5532)</f>
        <v/>
      </c>
      <c r="H5532" s="1" t="str">
        <f>IF(raw!H5532="","",raw!H5532)</f>
        <v/>
      </c>
      <c r="I5532" s="1" t="str">
        <f>IF(raw!I5532="","",raw!I5532)</f>
        <v/>
      </c>
      <c r="J5532" s="1" t="str">
        <f>IF(raw!J5532="","",raw!J5532)</f>
        <v/>
      </c>
      <c r="K5532" s="1" t="str">
        <f>IF(raw!K5532="","",raw!K5532)</f>
        <v/>
      </c>
      <c r="L5532" s="1" t="str">
        <f>IF(raw!L5532="","",raw!L5532)</f>
        <v/>
      </c>
      <c r="M5532" s="1" t="str">
        <f>IF(raw!M5532="","",raw!M5532)</f>
        <v/>
      </c>
      <c r="N5532" s="33" t="str">
        <f>IF(raw!N5532="","",raw!N5532)</f>
        <v/>
      </c>
      <c r="O5532" s="30" t="e">
        <f>ROUND(Table1[[#This Row],[Created_at]],1)</f>
        <v>#VALUE!</v>
      </c>
      <c r="P5532" s="39" t="e">
        <f>TRUNC(Table1[[#This Row],[Created_at]],0)</f>
        <v>#VALUE!</v>
      </c>
    </row>
    <row r="5533" spans="1:16" hidden="1" x14ac:dyDescent="0.2">
      <c r="A5533" s="7" t="str">
        <f>IFERROR(DATE(LEFT(raw!A5533,4),MID(raw!A5533,6,2),MID(raw!A5533,9,2)) + TIME(MID(raw!A5533,12,2),MID(raw!A5533,15,2),MID(raw!A5533,18,2)),"")</f>
        <v/>
      </c>
      <c r="B5533" s="1" t="str">
        <f>IF(raw!B5533="","",raw!B5533)</f>
        <v/>
      </c>
      <c r="C5533" s="1" t="str">
        <f>IF(raw!C5533="","",raw!C5533)</f>
        <v/>
      </c>
      <c r="D5533" s="1" t="str">
        <f>IF(raw!D5533="","",raw!D5533)</f>
        <v/>
      </c>
      <c r="E5533" s="1" t="str">
        <f>IF(raw!E5533="","",raw!E5533)</f>
        <v/>
      </c>
      <c r="F5533" s="1" t="str">
        <f>IF(raw!F5533="","",raw!F5533)</f>
        <v/>
      </c>
      <c r="G5533" s="1" t="str">
        <f>IF(raw!G5533="","",raw!G5533)</f>
        <v/>
      </c>
      <c r="H5533" s="1" t="str">
        <f>IF(raw!H5533="","",raw!H5533)</f>
        <v/>
      </c>
      <c r="I5533" s="1" t="str">
        <f>IF(raw!I5533="","",raw!I5533)</f>
        <v/>
      </c>
      <c r="J5533" s="1" t="str">
        <f>IF(raw!J5533="","",raw!J5533)</f>
        <v/>
      </c>
      <c r="K5533" s="1" t="str">
        <f>IF(raw!K5533="","",raw!K5533)</f>
        <v/>
      </c>
      <c r="L5533" s="1" t="str">
        <f>IF(raw!L5533="","",raw!L5533)</f>
        <v/>
      </c>
      <c r="M5533" s="1" t="str">
        <f>IF(raw!M5533="","",raw!M5533)</f>
        <v/>
      </c>
      <c r="N5533" s="33" t="str">
        <f>IF(raw!N5533="","",raw!N5533)</f>
        <v/>
      </c>
      <c r="O5533" s="30" t="e">
        <f>ROUND(Table1[[#This Row],[Created_at]],1)</f>
        <v>#VALUE!</v>
      </c>
      <c r="P5533" s="39" t="e">
        <f>TRUNC(Table1[[#This Row],[Created_at]],0)</f>
        <v>#VALUE!</v>
      </c>
    </row>
    <row r="5534" spans="1:16" hidden="1" x14ac:dyDescent="0.2">
      <c r="A5534" s="7" t="str">
        <f>IFERROR(DATE(LEFT(raw!A5534,4),MID(raw!A5534,6,2),MID(raw!A5534,9,2)) + TIME(MID(raw!A5534,12,2),MID(raw!A5534,15,2),MID(raw!A5534,18,2)),"")</f>
        <v/>
      </c>
      <c r="B5534" s="1" t="str">
        <f>IF(raw!B5534="","",raw!B5534)</f>
        <v/>
      </c>
      <c r="C5534" s="1" t="str">
        <f>IF(raw!C5534="","",raw!C5534)</f>
        <v/>
      </c>
      <c r="D5534" s="1" t="str">
        <f>IF(raw!D5534="","",raw!D5534)</f>
        <v/>
      </c>
      <c r="E5534" s="1" t="str">
        <f>IF(raw!E5534="","",raw!E5534)</f>
        <v/>
      </c>
      <c r="F5534" s="1" t="str">
        <f>IF(raw!F5534="","",raw!F5534)</f>
        <v/>
      </c>
      <c r="G5534" s="1" t="str">
        <f>IF(raw!G5534="","",raw!G5534)</f>
        <v/>
      </c>
      <c r="H5534" s="1" t="str">
        <f>IF(raw!H5534="","",raw!H5534)</f>
        <v/>
      </c>
      <c r="I5534" s="1" t="str">
        <f>IF(raw!I5534="","",raw!I5534)</f>
        <v/>
      </c>
      <c r="J5534" s="1" t="str">
        <f>IF(raw!J5534="","",raw!J5534)</f>
        <v/>
      </c>
      <c r="K5534" s="1" t="str">
        <f>IF(raw!K5534="","",raw!K5534)</f>
        <v/>
      </c>
      <c r="L5534" s="1" t="str">
        <f>IF(raw!L5534="","",raw!L5534)</f>
        <v/>
      </c>
      <c r="M5534" s="1" t="str">
        <f>IF(raw!M5534="","",raw!M5534)</f>
        <v/>
      </c>
      <c r="N5534" s="33" t="str">
        <f>IF(raw!N5534="","",raw!N5534)</f>
        <v/>
      </c>
      <c r="O5534" s="30" t="e">
        <f>ROUND(Table1[[#This Row],[Created_at]],1)</f>
        <v>#VALUE!</v>
      </c>
      <c r="P5534" s="39" t="e">
        <f>TRUNC(Table1[[#This Row],[Created_at]],0)</f>
        <v>#VALUE!</v>
      </c>
    </row>
    <row r="5535" spans="1:16" hidden="1" x14ac:dyDescent="0.2">
      <c r="A5535" s="7" t="str">
        <f>IFERROR(DATE(LEFT(raw!A5535,4),MID(raw!A5535,6,2),MID(raw!A5535,9,2)) + TIME(MID(raw!A5535,12,2),MID(raw!A5535,15,2),MID(raw!A5535,18,2)),"")</f>
        <v/>
      </c>
      <c r="B5535" s="1" t="str">
        <f>IF(raw!B5535="","",raw!B5535)</f>
        <v/>
      </c>
      <c r="C5535" s="1" t="str">
        <f>IF(raw!C5535="","",raw!C5535)</f>
        <v/>
      </c>
      <c r="D5535" s="1" t="str">
        <f>IF(raw!D5535="","",raw!D5535)</f>
        <v/>
      </c>
      <c r="E5535" s="1" t="str">
        <f>IF(raw!E5535="","",raw!E5535)</f>
        <v/>
      </c>
      <c r="F5535" s="1" t="str">
        <f>IF(raw!F5535="","",raw!F5535)</f>
        <v/>
      </c>
      <c r="G5535" s="1" t="str">
        <f>IF(raw!G5535="","",raw!G5535)</f>
        <v/>
      </c>
      <c r="H5535" s="1" t="str">
        <f>IF(raw!H5535="","",raw!H5535)</f>
        <v/>
      </c>
      <c r="I5535" s="1" t="str">
        <f>IF(raw!I5535="","",raw!I5535)</f>
        <v/>
      </c>
      <c r="J5535" s="1" t="str">
        <f>IF(raw!J5535="","",raw!J5535)</f>
        <v/>
      </c>
      <c r="K5535" s="1" t="str">
        <f>IF(raw!K5535="","",raw!K5535)</f>
        <v/>
      </c>
      <c r="L5535" s="1" t="str">
        <f>IF(raw!L5535="","",raw!L5535)</f>
        <v/>
      </c>
      <c r="M5535" s="1" t="str">
        <f>IF(raw!M5535="","",raw!M5535)</f>
        <v/>
      </c>
      <c r="N5535" s="33" t="str">
        <f>IF(raw!N5535="","",raw!N5535)</f>
        <v/>
      </c>
      <c r="O5535" s="30" t="e">
        <f>ROUND(Table1[[#This Row],[Created_at]],1)</f>
        <v>#VALUE!</v>
      </c>
      <c r="P5535" s="39" t="e">
        <f>TRUNC(Table1[[#This Row],[Created_at]],0)</f>
        <v>#VALUE!</v>
      </c>
    </row>
    <row r="5536" spans="1:16" hidden="1" x14ac:dyDescent="0.2">
      <c r="A5536" s="7" t="str">
        <f>IFERROR(DATE(LEFT(raw!A5536,4),MID(raw!A5536,6,2),MID(raw!A5536,9,2)) + TIME(MID(raw!A5536,12,2),MID(raw!A5536,15,2),MID(raw!A5536,18,2)),"")</f>
        <v/>
      </c>
      <c r="B5536" s="1" t="str">
        <f>IF(raw!B5536="","",raw!B5536)</f>
        <v/>
      </c>
      <c r="C5536" s="1" t="str">
        <f>IF(raw!C5536="","",raw!C5536)</f>
        <v/>
      </c>
      <c r="D5536" s="1" t="str">
        <f>IF(raw!D5536="","",raw!D5536)</f>
        <v/>
      </c>
      <c r="E5536" s="1" t="str">
        <f>IF(raw!E5536="","",raw!E5536)</f>
        <v/>
      </c>
      <c r="F5536" s="1" t="str">
        <f>IF(raw!F5536="","",raw!F5536)</f>
        <v/>
      </c>
      <c r="G5536" s="1" t="str">
        <f>IF(raw!G5536="","",raw!G5536)</f>
        <v/>
      </c>
      <c r="H5536" s="1" t="str">
        <f>IF(raw!H5536="","",raw!H5536)</f>
        <v/>
      </c>
      <c r="I5536" s="1" t="str">
        <f>IF(raw!I5536="","",raw!I5536)</f>
        <v/>
      </c>
      <c r="J5536" s="1" t="str">
        <f>IF(raw!J5536="","",raw!J5536)</f>
        <v/>
      </c>
      <c r="K5536" s="1" t="str">
        <f>IF(raw!K5536="","",raw!K5536)</f>
        <v/>
      </c>
      <c r="L5536" s="1" t="str">
        <f>IF(raw!L5536="","",raw!L5536)</f>
        <v/>
      </c>
      <c r="M5536" s="1" t="str">
        <f>IF(raw!M5536="","",raw!M5536)</f>
        <v/>
      </c>
      <c r="N5536" s="33" t="str">
        <f>IF(raw!N5536="","",raw!N5536)</f>
        <v/>
      </c>
      <c r="O5536" s="30" t="e">
        <f>ROUND(Table1[[#This Row],[Created_at]],1)</f>
        <v>#VALUE!</v>
      </c>
      <c r="P5536" s="39" t="e">
        <f>TRUNC(Table1[[#This Row],[Created_at]],0)</f>
        <v>#VALUE!</v>
      </c>
    </row>
    <row r="5537" spans="1:16" hidden="1" x14ac:dyDescent="0.2">
      <c r="A5537" s="7" t="str">
        <f>IFERROR(DATE(LEFT(raw!A5537,4),MID(raw!A5537,6,2),MID(raw!A5537,9,2)) + TIME(MID(raw!A5537,12,2),MID(raw!A5537,15,2),MID(raw!A5537,18,2)),"")</f>
        <v/>
      </c>
      <c r="B5537" s="1" t="str">
        <f>IF(raw!B5537="","",raw!B5537)</f>
        <v/>
      </c>
      <c r="C5537" s="1" t="str">
        <f>IF(raw!C5537="","",raw!C5537)</f>
        <v/>
      </c>
      <c r="D5537" s="1" t="str">
        <f>IF(raw!D5537="","",raw!D5537)</f>
        <v/>
      </c>
      <c r="E5537" s="1" t="str">
        <f>IF(raw!E5537="","",raw!E5537)</f>
        <v/>
      </c>
      <c r="F5537" s="1" t="str">
        <f>IF(raw!F5537="","",raw!F5537)</f>
        <v/>
      </c>
      <c r="G5537" s="1" t="str">
        <f>IF(raw!G5537="","",raw!G5537)</f>
        <v/>
      </c>
      <c r="H5537" s="1" t="str">
        <f>IF(raw!H5537="","",raw!H5537)</f>
        <v/>
      </c>
      <c r="I5537" s="1" t="str">
        <f>IF(raw!I5537="","",raw!I5537)</f>
        <v/>
      </c>
      <c r="J5537" s="1" t="str">
        <f>IF(raw!J5537="","",raw!J5537)</f>
        <v/>
      </c>
      <c r="K5537" s="1" t="str">
        <f>IF(raw!K5537="","",raw!K5537)</f>
        <v/>
      </c>
      <c r="L5537" s="1" t="str">
        <f>IF(raw!L5537="","",raw!L5537)</f>
        <v/>
      </c>
      <c r="M5537" s="1" t="str">
        <f>IF(raw!M5537="","",raw!M5537)</f>
        <v/>
      </c>
      <c r="N5537" s="33" t="str">
        <f>IF(raw!N5537="","",raw!N5537)</f>
        <v/>
      </c>
      <c r="O5537" s="30" t="e">
        <f>ROUND(Table1[[#This Row],[Created_at]],1)</f>
        <v>#VALUE!</v>
      </c>
      <c r="P5537" s="39" t="e">
        <f>TRUNC(Table1[[#This Row],[Created_at]],0)</f>
        <v>#VALUE!</v>
      </c>
    </row>
    <row r="5538" spans="1:16" hidden="1" x14ac:dyDescent="0.2">
      <c r="A5538" s="7" t="str">
        <f>IFERROR(DATE(LEFT(raw!A5538,4),MID(raw!A5538,6,2),MID(raw!A5538,9,2)) + TIME(MID(raw!A5538,12,2),MID(raw!A5538,15,2),MID(raw!A5538,18,2)),"")</f>
        <v/>
      </c>
      <c r="B5538" s="1" t="str">
        <f>IF(raw!B5538="","",raw!B5538)</f>
        <v/>
      </c>
      <c r="C5538" s="1" t="str">
        <f>IF(raw!C5538="","",raw!C5538)</f>
        <v/>
      </c>
      <c r="D5538" s="1" t="str">
        <f>IF(raw!D5538="","",raw!D5538)</f>
        <v/>
      </c>
      <c r="E5538" s="1" t="str">
        <f>IF(raw!E5538="","",raw!E5538)</f>
        <v/>
      </c>
      <c r="F5538" s="1" t="str">
        <f>IF(raw!F5538="","",raw!F5538)</f>
        <v/>
      </c>
      <c r="G5538" s="1" t="str">
        <f>IF(raw!G5538="","",raw!G5538)</f>
        <v/>
      </c>
      <c r="H5538" s="1" t="str">
        <f>IF(raw!H5538="","",raw!H5538)</f>
        <v/>
      </c>
      <c r="I5538" s="1" t="str">
        <f>IF(raw!I5538="","",raw!I5538)</f>
        <v/>
      </c>
      <c r="J5538" s="1" t="str">
        <f>IF(raw!J5538="","",raw!J5538)</f>
        <v/>
      </c>
      <c r="K5538" s="1" t="str">
        <f>IF(raw!K5538="","",raw!K5538)</f>
        <v/>
      </c>
      <c r="L5538" s="1" t="str">
        <f>IF(raw!L5538="","",raw!L5538)</f>
        <v/>
      </c>
      <c r="M5538" s="1" t="str">
        <f>IF(raw!M5538="","",raw!M5538)</f>
        <v/>
      </c>
      <c r="N5538" s="33" t="str">
        <f>IF(raw!N5538="","",raw!N5538)</f>
        <v/>
      </c>
      <c r="O5538" s="30" t="e">
        <f>ROUND(Table1[[#This Row],[Created_at]],1)</f>
        <v>#VALUE!</v>
      </c>
      <c r="P5538" s="39" t="e">
        <f>TRUNC(Table1[[#This Row],[Created_at]],0)</f>
        <v>#VALUE!</v>
      </c>
    </row>
    <row r="5539" spans="1:16" hidden="1" x14ac:dyDescent="0.2">
      <c r="A5539" s="7" t="str">
        <f>IFERROR(DATE(LEFT(raw!A5539,4),MID(raw!A5539,6,2),MID(raw!A5539,9,2)) + TIME(MID(raw!A5539,12,2),MID(raw!A5539,15,2),MID(raw!A5539,18,2)),"")</f>
        <v/>
      </c>
      <c r="B5539" s="1" t="str">
        <f>IF(raw!B5539="","",raw!B5539)</f>
        <v/>
      </c>
      <c r="C5539" s="1" t="str">
        <f>IF(raw!C5539="","",raw!C5539)</f>
        <v/>
      </c>
      <c r="D5539" s="1" t="str">
        <f>IF(raw!D5539="","",raw!D5539)</f>
        <v/>
      </c>
      <c r="E5539" s="1" t="str">
        <f>IF(raw!E5539="","",raw!E5539)</f>
        <v/>
      </c>
      <c r="F5539" s="1" t="str">
        <f>IF(raw!F5539="","",raw!F5539)</f>
        <v/>
      </c>
      <c r="G5539" s="1" t="str">
        <f>IF(raw!G5539="","",raw!G5539)</f>
        <v/>
      </c>
      <c r="H5539" s="1" t="str">
        <f>IF(raw!H5539="","",raw!H5539)</f>
        <v/>
      </c>
      <c r="I5539" s="1" t="str">
        <f>IF(raw!I5539="","",raw!I5539)</f>
        <v/>
      </c>
      <c r="J5539" s="1" t="str">
        <f>IF(raw!J5539="","",raw!J5539)</f>
        <v/>
      </c>
      <c r="K5539" s="1" t="str">
        <f>IF(raw!K5539="","",raw!K5539)</f>
        <v/>
      </c>
      <c r="L5539" s="1" t="str">
        <f>IF(raw!L5539="","",raw!L5539)</f>
        <v/>
      </c>
      <c r="M5539" s="1" t="str">
        <f>IF(raw!M5539="","",raw!M5539)</f>
        <v/>
      </c>
      <c r="N5539" s="33" t="str">
        <f>IF(raw!N5539="","",raw!N5539)</f>
        <v/>
      </c>
      <c r="O5539" s="30" t="e">
        <f>ROUND(Table1[[#This Row],[Created_at]],1)</f>
        <v>#VALUE!</v>
      </c>
      <c r="P5539" s="39" t="e">
        <f>TRUNC(Table1[[#This Row],[Created_at]],0)</f>
        <v>#VALUE!</v>
      </c>
    </row>
    <row r="5540" spans="1:16" hidden="1" x14ac:dyDescent="0.2">
      <c r="A5540" s="7" t="str">
        <f>IFERROR(DATE(LEFT(raw!A5540,4),MID(raw!A5540,6,2),MID(raw!A5540,9,2)) + TIME(MID(raw!A5540,12,2),MID(raw!A5540,15,2),MID(raw!A5540,18,2)),"")</f>
        <v/>
      </c>
      <c r="B5540" s="1" t="str">
        <f>IF(raw!B5540="","",raw!B5540)</f>
        <v/>
      </c>
      <c r="C5540" s="1" t="str">
        <f>IF(raw!C5540="","",raw!C5540)</f>
        <v/>
      </c>
      <c r="D5540" s="1" t="str">
        <f>IF(raw!D5540="","",raw!D5540)</f>
        <v/>
      </c>
      <c r="E5540" s="1" t="str">
        <f>IF(raw!E5540="","",raw!E5540)</f>
        <v/>
      </c>
      <c r="F5540" s="1" t="str">
        <f>IF(raw!F5540="","",raw!F5540)</f>
        <v/>
      </c>
      <c r="G5540" s="1" t="str">
        <f>IF(raw!G5540="","",raw!G5540)</f>
        <v/>
      </c>
      <c r="H5540" s="1" t="str">
        <f>IF(raw!H5540="","",raw!H5540)</f>
        <v/>
      </c>
      <c r="I5540" s="1" t="str">
        <f>IF(raw!I5540="","",raw!I5540)</f>
        <v/>
      </c>
      <c r="J5540" s="1" t="str">
        <f>IF(raw!J5540="","",raw!J5540)</f>
        <v/>
      </c>
      <c r="K5540" s="1" t="str">
        <f>IF(raw!K5540="","",raw!K5540)</f>
        <v/>
      </c>
      <c r="L5540" s="1" t="str">
        <f>IF(raw!L5540="","",raw!L5540)</f>
        <v/>
      </c>
      <c r="M5540" s="1" t="str">
        <f>IF(raw!M5540="","",raw!M5540)</f>
        <v/>
      </c>
      <c r="N5540" s="33" t="str">
        <f>IF(raw!N5540="","",raw!N5540)</f>
        <v/>
      </c>
      <c r="O5540" s="30" t="e">
        <f>ROUND(Table1[[#This Row],[Created_at]],1)</f>
        <v>#VALUE!</v>
      </c>
      <c r="P5540" s="39" t="e">
        <f>TRUNC(Table1[[#This Row],[Created_at]],0)</f>
        <v>#VALUE!</v>
      </c>
    </row>
    <row r="5541" spans="1:16" hidden="1" x14ac:dyDescent="0.2">
      <c r="A5541" s="7" t="str">
        <f>IFERROR(DATE(LEFT(raw!A5541,4),MID(raw!A5541,6,2),MID(raw!A5541,9,2)) + TIME(MID(raw!A5541,12,2),MID(raw!A5541,15,2),MID(raw!A5541,18,2)),"")</f>
        <v/>
      </c>
      <c r="B5541" s="1" t="str">
        <f>IF(raw!B5541="","",raw!B5541)</f>
        <v/>
      </c>
      <c r="C5541" s="1" t="str">
        <f>IF(raw!C5541="","",raw!C5541)</f>
        <v/>
      </c>
      <c r="D5541" s="1" t="str">
        <f>IF(raw!D5541="","",raw!D5541)</f>
        <v/>
      </c>
      <c r="E5541" s="1" t="str">
        <f>IF(raw!E5541="","",raw!E5541)</f>
        <v/>
      </c>
      <c r="F5541" s="1" t="str">
        <f>IF(raw!F5541="","",raw!F5541)</f>
        <v/>
      </c>
      <c r="G5541" s="1" t="str">
        <f>IF(raw!G5541="","",raw!G5541)</f>
        <v/>
      </c>
      <c r="H5541" s="1" t="str">
        <f>IF(raw!H5541="","",raw!H5541)</f>
        <v/>
      </c>
      <c r="I5541" s="1" t="str">
        <f>IF(raw!I5541="","",raw!I5541)</f>
        <v/>
      </c>
      <c r="J5541" s="1" t="str">
        <f>IF(raw!J5541="","",raw!J5541)</f>
        <v/>
      </c>
      <c r="K5541" s="1" t="str">
        <f>IF(raw!K5541="","",raw!K5541)</f>
        <v/>
      </c>
      <c r="L5541" s="1" t="str">
        <f>IF(raw!L5541="","",raw!L5541)</f>
        <v/>
      </c>
      <c r="M5541" s="1" t="str">
        <f>IF(raw!M5541="","",raw!M5541)</f>
        <v/>
      </c>
      <c r="N5541" s="33" t="str">
        <f>IF(raw!N5541="","",raw!N5541)</f>
        <v/>
      </c>
      <c r="O5541" s="30" t="e">
        <f>ROUND(Table1[[#This Row],[Created_at]],1)</f>
        <v>#VALUE!</v>
      </c>
      <c r="P5541" s="39" t="e">
        <f>TRUNC(Table1[[#This Row],[Created_at]],0)</f>
        <v>#VALUE!</v>
      </c>
    </row>
    <row r="5542" spans="1:16" hidden="1" x14ac:dyDescent="0.2">
      <c r="A5542" s="7" t="str">
        <f>IFERROR(DATE(LEFT(raw!A5542,4),MID(raw!A5542,6,2),MID(raw!A5542,9,2)) + TIME(MID(raw!A5542,12,2),MID(raw!A5542,15,2),MID(raw!A5542,18,2)),"")</f>
        <v/>
      </c>
      <c r="B5542" s="1" t="str">
        <f>IF(raw!B5542="","",raw!B5542)</f>
        <v/>
      </c>
      <c r="C5542" s="1" t="str">
        <f>IF(raw!C5542="","",raw!C5542)</f>
        <v/>
      </c>
      <c r="D5542" s="1" t="str">
        <f>IF(raw!D5542="","",raw!D5542)</f>
        <v/>
      </c>
      <c r="E5542" s="1" t="str">
        <f>IF(raw!E5542="","",raw!E5542)</f>
        <v/>
      </c>
      <c r="F5542" s="1" t="str">
        <f>IF(raw!F5542="","",raw!F5542)</f>
        <v/>
      </c>
      <c r="G5542" s="1" t="str">
        <f>IF(raw!G5542="","",raw!G5542)</f>
        <v/>
      </c>
      <c r="H5542" s="1" t="str">
        <f>IF(raw!H5542="","",raw!H5542)</f>
        <v/>
      </c>
      <c r="I5542" s="1" t="str">
        <f>IF(raw!I5542="","",raw!I5542)</f>
        <v/>
      </c>
      <c r="J5542" s="1" t="str">
        <f>IF(raw!J5542="","",raw!J5542)</f>
        <v/>
      </c>
      <c r="K5542" s="1" t="str">
        <f>IF(raw!K5542="","",raw!K5542)</f>
        <v/>
      </c>
      <c r="L5542" s="1" t="str">
        <f>IF(raw!L5542="","",raw!L5542)</f>
        <v/>
      </c>
      <c r="M5542" s="1" t="str">
        <f>IF(raw!M5542="","",raw!M5542)</f>
        <v/>
      </c>
      <c r="N5542" s="33" t="str">
        <f>IF(raw!N5542="","",raw!N5542)</f>
        <v/>
      </c>
      <c r="O5542" s="30" t="e">
        <f>ROUND(Table1[[#This Row],[Created_at]],1)</f>
        <v>#VALUE!</v>
      </c>
      <c r="P5542" s="39" t="e">
        <f>TRUNC(Table1[[#This Row],[Created_at]],0)</f>
        <v>#VALUE!</v>
      </c>
    </row>
    <row r="5543" spans="1:16" hidden="1" x14ac:dyDescent="0.2">
      <c r="A5543" s="7" t="str">
        <f>IFERROR(DATE(LEFT(raw!A5543,4),MID(raw!A5543,6,2),MID(raw!A5543,9,2)) + TIME(MID(raw!A5543,12,2),MID(raw!A5543,15,2),MID(raw!A5543,18,2)),"")</f>
        <v/>
      </c>
      <c r="B5543" s="1" t="str">
        <f>IF(raw!B5543="","",raw!B5543)</f>
        <v/>
      </c>
      <c r="C5543" s="1" t="str">
        <f>IF(raw!C5543="","",raw!C5543)</f>
        <v/>
      </c>
      <c r="D5543" s="1" t="str">
        <f>IF(raw!D5543="","",raw!D5543)</f>
        <v/>
      </c>
      <c r="E5543" s="1" t="str">
        <f>IF(raw!E5543="","",raw!E5543)</f>
        <v/>
      </c>
      <c r="F5543" s="1" t="str">
        <f>IF(raw!F5543="","",raw!F5543)</f>
        <v/>
      </c>
      <c r="G5543" s="1" t="str">
        <f>IF(raw!G5543="","",raw!G5543)</f>
        <v/>
      </c>
      <c r="H5543" s="1" t="str">
        <f>IF(raw!H5543="","",raw!H5543)</f>
        <v/>
      </c>
      <c r="I5543" s="1" t="str">
        <f>IF(raw!I5543="","",raw!I5543)</f>
        <v/>
      </c>
      <c r="J5543" s="1" t="str">
        <f>IF(raw!J5543="","",raw!J5543)</f>
        <v/>
      </c>
      <c r="K5543" s="1" t="str">
        <f>IF(raw!K5543="","",raw!K5543)</f>
        <v/>
      </c>
      <c r="L5543" s="1" t="str">
        <f>IF(raw!L5543="","",raw!L5543)</f>
        <v/>
      </c>
      <c r="M5543" s="1" t="str">
        <f>IF(raw!M5543="","",raw!M5543)</f>
        <v/>
      </c>
      <c r="N5543" s="33" t="str">
        <f>IF(raw!N5543="","",raw!N5543)</f>
        <v/>
      </c>
      <c r="O5543" s="30" t="e">
        <f>ROUND(Table1[[#This Row],[Created_at]],1)</f>
        <v>#VALUE!</v>
      </c>
      <c r="P5543" s="39" t="e">
        <f>TRUNC(Table1[[#This Row],[Created_at]],0)</f>
        <v>#VALUE!</v>
      </c>
    </row>
    <row r="5544" spans="1:16" hidden="1" x14ac:dyDescent="0.2">
      <c r="A5544" s="7" t="str">
        <f>IFERROR(DATE(LEFT(raw!A5544,4),MID(raw!A5544,6,2),MID(raw!A5544,9,2)) + TIME(MID(raw!A5544,12,2),MID(raw!A5544,15,2),MID(raw!A5544,18,2)),"")</f>
        <v/>
      </c>
      <c r="B5544" s="1" t="str">
        <f>IF(raw!B5544="","",raw!B5544)</f>
        <v/>
      </c>
      <c r="C5544" s="1" t="str">
        <f>IF(raw!C5544="","",raw!C5544)</f>
        <v/>
      </c>
      <c r="D5544" s="1" t="str">
        <f>IF(raw!D5544="","",raw!D5544)</f>
        <v/>
      </c>
      <c r="E5544" s="1" t="str">
        <f>IF(raw!E5544="","",raw!E5544)</f>
        <v/>
      </c>
      <c r="F5544" s="1" t="str">
        <f>IF(raw!F5544="","",raw!F5544)</f>
        <v/>
      </c>
      <c r="G5544" s="1" t="str">
        <f>IF(raw!G5544="","",raw!G5544)</f>
        <v/>
      </c>
      <c r="H5544" s="1" t="str">
        <f>IF(raw!H5544="","",raw!H5544)</f>
        <v/>
      </c>
      <c r="I5544" s="1" t="str">
        <f>IF(raw!I5544="","",raw!I5544)</f>
        <v/>
      </c>
      <c r="J5544" s="1" t="str">
        <f>IF(raw!J5544="","",raw!J5544)</f>
        <v/>
      </c>
      <c r="K5544" s="1" t="str">
        <f>IF(raw!K5544="","",raw!K5544)</f>
        <v/>
      </c>
      <c r="L5544" s="1" t="str">
        <f>IF(raw!L5544="","",raw!L5544)</f>
        <v/>
      </c>
      <c r="M5544" s="1" t="str">
        <f>IF(raw!M5544="","",raw!M5544)</f>
        <v/>
      </c>
      <c r="N5544" s="33" t="str">
        <f>IF(raw!N5544="","",raw!N5544)</f>
        <v/>
      </c>
      <c r="O5544" s="30" t="e">
        <f>ROUND(Table1[[#This Row],[Created_at]],1)</f>
        <v>#VALUE!</v>
      </c>
      <c r="P5544" s="39" t="e">
        <f>TRUNC(Table1[[#This Row],[Created_at]],0)</f>
        <v>#VALUE!</v>
      </c>
    </row>
    <row r="5545" spans="1:16" hidden="1" x14ac:dyDescent="0.2">
      <c r="A5545" s="7" t="str">
        <f>IFERROR(DATE(LEFT(raw!A5545,4),MID(raw!A5545,6,2),MID(raw!A5545,9,2)) + TIME(MID(raw!A5545,12,2),MID(raw!A5545,15,2),MID(raw!A5545,18,2)),"")</f>
        <v/>
      </c>
      <c r="B5545" s="1" t="str">
        <f>IF(raw!B5545="","",raw!B5545)</f>
        <v/>
      </c>
      <c r="C5545" s="1" t="str">
        <f>IF(raw!C5545="","",raw!C5545)</f>
        <v/>
      </c>
      <c r="D5545" s="1" t="str">
        <f>IF(raw!D5545="","",raw!D5545)</f>
        <v/>
      </c>
      <c r="E5545" s="1" t="str">
        <f>IF(raw!E5545="","",raw!E5545)</f>
        <v/>
      </c>
      <c r="F5545" s="1" t="str">
        <f>IF(raw!F5545="","",raw!F5545)</f>
        <v/>
      </c>
      <c r="G5545" s="1" t="str">
        <f>IF(raw!G5545="","",raw!G5545)</f>
        <v/>
      </c>
      <c r="H5545" s="1" t="str">
        <f>IF(raw!H5545="","",raw!H5545)</f>
        <v/>
      </c>
      <c r="I5545" s="1" t="str">
        <f>IF(raw!I5545="","",raw!I5545)</f>
        <v/>
      </c>
      <c r="J5545" s="1" t="str">
        <f>IF(raw!J5545="","",raw!J5545)</f>
        <v/>
      </c>
      <c r="K5545" s="1" t="str">
        <f>IF(raw!K5545="","",raw!K5545)</f>
        <v/>
      </c>
      <c r="L5545" s="1" t="str">
        <f>IF(raw!L5545="","",raw!L5545)</f>
        <v/>
      </c>
      <c r="M5545" s="1" t="str">
        <f>IF(raw!M5545="","",raw!M5545)</f>
        <v/>
      </c>
      <c r="N5545" s="33" t="str">
        <f>IF(raw!N5545="","",raw!N5545)</f>
        <v/>
      </c>
      <c r="O5545" s="30" t="e">
        <f>ROUND(Table1[[#This Row],[Created_at]],1)</f>
        <v>#VALUE!</v>
      </c>
      <c r="P5545" s="39" t="e">
        <f>TRUNC(Table1[[#This Row],[Created_at]],0)</f>
        <v>#VALUE!</v>
      </c>
    </row>
    <row r="5546" spans="1:16" hidden="1" x14ac:dyDescent="0.2">
      <c r="A5546" s="7" t="str">
        <f>IFERROR(DATE(LEFT(raw!A5546,4),MID(raw!A5546,6,2),MID(raw!A5546,9,2)) + TIME(MID(raw!A5546,12,2),MID(raw!A5546,15,2),MID(raw!A5546,18,2)),"")</f>
        <v/>
      </c>
      <c r="B5546" s="1" t="str">
        <f>IF(raw!B5546="","",raw!B5546)</f>
        <v/>
      </c>
      <c r="C5546" s="1" t="str">
        <f>IF(raw!C5546="","",raw!C5546)</f>
        <v/>
      </c>
      <c r="D5546" s="1" t="str">
        <f>IF(raw!D5546="","",raw!D5546)</f>
        <v/>
      </c>
      <c r="E5546" s="1" t="str">
        <f>IF(raw!E5546="","",raw!E5546)</f>
        <v/>
      </c>
      <c r="F5546" s="1" t="str">
        <f>IF(raw!F5546="","",raw!F5546)</f>
        <v/>
      </c>
      <c r="G5546" s="1" t="str">
        <f>IF(raw!G5546="","",raw!G5546)</f>
        <v/>
      </c>
      <c r="H5546" s="1" t="str">
        <f>IF(raw!H5546="","",raw!H5546)</f>
        <v/>
      </c>
      <c r="I5546" s="1" t="str">
        <f>IF(raw!I5546="","",raw!I5546)</f>
        <v/>
      </c>
      <c r="J5546" s="1" t="str">
        <f>IF(raw!J5546="","",raw!J5546)</f>
        <v/>
      </c>
      <c r="K5546" s="1" t="str">
        <f>IF(raw!K5546="","",raw!K5546)</f>
        <v/>
      </c>
      <c r="L5546" s="1" t="str">
        <f>IF(raw!L5546="","",raw!L5546)</f>
        <v/>
      </c>
      <c r="M5546" s="1" t="str">
        <f>IF(raw!M5546="","",raw!M5546)</f>
        <v/>
      </c>
      <c r="N5546" s="33" t="str">
        <f>IF(raw!N5546="","",raw!N5546)</f>
        <v/>
      </c>
      <c r="O5546" s="30" t="e">
        <f>ROUND(Table1[[#This Row],[Created_at]],1)</f>
        <v>#VALUE!</v>
      </c>
      <c r="P5546" s="39" t="e">
        <f>TRUNC(Table1[[#This Row],[Created_at]],0)</f>
        <v>#VALUE!</v>
      </c>
    </row>
    <row r="5547" spans="1:16" hidden="1" x14ac:dyDescent="0.2">
      <c r="A5547" s="7" t="str">
        <f>IFERROR(DATE(LEFT(raw!A5547,4),MID(raw!A5547,6,2),MID(raw!A5547,9,2)) + TIME(MID(raw!A5547,12,2),MID(raw!A5547,15,2),MID(raw!A5547,18,2)),"")</f>
        <v/>
      </c>
      <c r="B5547" s="1" t="str">
        <f>IF(raw!B5547="","",raw!B5547)</f>
        <v/>
      </c>
      <c r="C5547" s="1" t="str">
        <f>IF(raw!C5547="","",raw!C5547)</f>
        <v/>
      </c>
      <c r="D5547" s="1" t="str">
        <f>IF(raw!D5547="","",raw!D5547)</f>
        <v/>
      </c>
      <c r="E5547" s="1" t="str">
        <f>IF(raw!E5547="","",raw!E5547)</f>
        <v/>
      </c>
      <c r="F5547" s="1" t="str">
        <f>IF(raw!F5547="","",raw!F5547)</f>
        <v/>
      </c>
      <c r="G5547" s="1" t="str">
        <f>IF(raw!G5547="","",raw!G5547)</f>
        <v/>
      </c>
      <c r="H5547" s="1" t="str">
        <f>IF(raw!H5547="","",raw!H5547)</f>
        <v/>
      </c>
      <c r="I5547" s="1" t="str">
        <f>IF(raw!I5547="","",raw!I5547)</f>
        <v/>
      </c>
      <c r="J5547" s="1" t="str">
        <f>IF(raw!J5547="","",raw!J5547)</f>
        <v/>
      </c>
      <c r="K5547" s="1" t="str">
        <f>IF(raw!K5547="","",raw!K5547)</f>
        <v/>
      </c>
      <c r="L5547" s="1" t="str">
        <f>IF(raw!L5547="","",raw!L5547)</f>
        <v/>
      </c>
      <c r="M5547" s="1" t="str">
        <f>IF(raw!M5547="","",raw!M5547)</f>
        <v/>
      </c>
      <c r="N5547" s="33" t="str">
        <f>IF(raw!N5547="","",raw!N5547)</f>
        <v/>
      </c>
      <c r="O5547" s="30" t="e">
        <f>ROUND(Table1[[#This Row],[Created_at]],1)</f>
        <v>#VALUE!</v>
      </c>
      <c r="P5547" s="39" t="e">
        <f>TRUNC(Table1[[#This Row],[Created_at]],0)</f>
        <v>#VALUE!</v>
      </c>
    </row>
    <row r="5548" spans="1:16" hidden="1" x14ac:dyDescent="0.2">
      <c r="A5548" s="7" t="str">
        <f>IFERROR(DATE(LEFT(raw!A5548,4),MID(raw!A5548,6,2),MID(raw!A5548,9,2)) + TIME(MID(raw!A5548,12,2),MID(raw!A5548,15,2),MID(raw!A5548,18,2)),"")</f>
        <v/>
      </c>
      <c r="B5548" s="1" t="str">
        <f>IF(raw!B5548="","",raw!B5548)</f>
        <v/>
      </c>
      <c r="C5548" s="1" t="str">
        <f>IF(raw!C5548="","",raw!C5548)</f>
        <v/>
      </c>
      <c r="D5548" s="1" t="str">
        <f>IF(raw!D5548="","",raw!D5548)</f>
        <v/>
      </c>
      <c r="E5548" s="1" t="str">
        <f>IF(raw!E5548="","",raw!E5548)</f>
        <v/>
      </c>
      <c r="F5548" s="1" t="str">
        <f>IF(raw!F5548="","",raw!F5548)</f>
        <v/>
      </c>
      <c r="G5548" s="1" t="str">
        <f>IF(raw!G5548="","",raw!G5548)</f>
        <v/>
      </c>
      <c r="H5548" s="1" t="str">
        <f>IF(raw!H5548="","",raw!H5548)</f>
        <v/>
      </c>
      <c r="I5548" s="1" t="str">
        <f>IF(raw!I5548="","",raw!I5548)</f>
        <v/>
      </c>
      <c r="J5548" s="1" t="str">
        <f>IF(raw!J5548="","",raw!J5548)</f>
        <v/>
      </c>
      <c r="K5548" s="1" t="str">
        <f>IF(raw!K5548="","",raw!K5548)</f>
        <v/>
      </c>
      <c r="L5548" s="1" t="str">
        <f>IF(raw!L5548="","",raw!L5548)</f>
        <v/>
      </c>
      <c r="M5548" s="1" t="str">
        <f>IF(raw!M5548="","",raw!M5548)</f>
        <v/>
      </c>
      <c r="N5548" s="33" t="str">
        <f>IF(raw!N5548="","",raw!N5548)</f>
        <v/>
      </c>
      <c r="O5548" s="30" t="e">
        <f>ROUND(Table1[[#This Row],[Created_at]],1)</f>
        <v>#VALUE!</v>
      </c>
      <c r="P5548" s="39" t="e">
        <f>TRUNC(Table1[[#This Row],[Created_at]],0)</f>
        <v>#VALUE!</v>
      </c>
    </row>
    <row r="5549" spans="1:16" hidden="1" x14ac:dyDescent="0.2">
      <c r="A5549" s="7" t="str">
        <f>IFERROR(DATE(LEFT(raw!A5549,4),MID(raw!A5549,6,2),MID(raw!A5549,9,2)) + TIME(MID(raw!A5549,12,2),MID(raw!A5549,15,2),MID(raw!A5549,18,2)),"")</f>
        <v/>
      </c>
      <c r="B5549" s="1" t="str">
        <f>IF(raw!B5549="","",raw!B5549)</f>
        <v/>
      </c>
      <c r="C5549" s="1" t="str">
        <f>IF(raw!C5549="","",raw!C5549)</f>
        <v/>
      </c>
      <c r="D5549" s="1" t="str">
        <f>IF(raw!D5549="","",raw!D5549)</f>
        <v/>
      </c>
      <c r="E5549" s="1" t="str">
        <f>IF(raw!E5549="","",raw!E5549)</f>
        <v/>
      </c>
      <c r="F5549" s="1" t="str">
        <f>IF(raw!F5549="","",raw!F5549)</f>
        <v/>
      </c>
      <c r="G5549" s="1" t="str">
        <f>IF(raw!G5549="","",raw!G5549)</f>
        <v/>
      </c>
      <c r="H5549" s="1" t="str">
        <f>IF(raw!H5549="","",raw!H5549)</f>
        <v/>
      </c>
      <c r="I5549" s="1" t="str">
        <f>IF(raw!I5549="","",raw!I5549)</f>
        <v/>
      </c>
      <c r="J5549" s="1" t="str">
        <f>IF(raw!J5549="","",raw!J5549)</f>
        <v/>
      </c>
      <c r="K5549" s="1" t="str">
        <f>IF(raw!K5549="","",raw!K5549)</f>
        <v/>
      </c>
      <c r="L5549" s="1" t="str">
        <f>IF(raw!L5549="","",raw!L5549)</f>
        <v/>
      </c>
      <c r="M5549" s="1" t="str">
        <f>IF(raw!M5549="","",raw!M5549)</f>
        <v/>
      </c>
      <c r="N5549" s="33" t="str">
        <f>IF(raw!N5549="","",raw!N5549)</f>
        <v/>
      </c>
      <c r="O5549" s="30" t="e">
        <f>ROUND(Table1[[#This Row],[Created_at]],1)</f>
        <v>#VALUE!</v>
      </c>
      <c r="P5549" s="39" t="e">
        <f>TRUNC(Table1[[#This Row],[Created_at]],0)</f>
        <v>#VALUE!</v>
      </c>
    </row>
    <row r="5550" spans="1:16" hidden="1" x14ac:dyDescent="0.2">
      <c r="A5550" s="7" t="str">
        <f>IFERROR(DATE(LEFT(raw!A5550,4),MID(raw!A5550,6,2),MID(raw!A5550,9,2)) + TIME(MID(raw!A5550,12,2),MID(raw!A5550,15,2),MID(raw!A5550,18,2)),"")</f>
        <v/>
      </c>
      <c r="B5550" s="1" t="str">
        <f>IF(raw!B5550="","",raw!B5550)</f>
        <v/>
      </c>
      <c r="C5550" s="1" t="str">
        <f>IF(raw!C5550="","",raw!C5550)</f>
        <v/>
      </c>
      <c r="D5550" s="1" t="str">
        <f>IF(raw!D5550="","",raw!D5550)</f>
        <v/>
      </c>
      <c r="E5550" s="1" t="str">
        <f>IF(raw!E5550="","",raw!E5550)</f>
        <v/>
      </c>
      <c r="F5550" s="1" t="str">
        <f>IF(raw!F5550="","",raw!F5550)</f>
        <v/>
      </c>
      <c r="G5550" s="1" t="str">
        <f>IF(raw!G5550="","",raw!G5550)</f>
        <v/>
      </c>
      <c r="H5550" s="1" t="str">
        <f>IF(raw!H5550="","",raw!H5550)</f>
        <v/>
      </c>
      <c r="I5550" s="1" t="str">
        <f>IF(raw!I5550="","",raw!I5550)</f>
        <v/>
      </c>
      <c r="J5550" s="1" t="str">
        <f>IF(raw!J5550="","",raw!J5550)</f>
        <v/>
      </c>
      <c r="K5550" s="1" t="str">
        <f>IF(raw!K5550="","",raw!K5550)</f>
        <v/>
      </c>
      <c r="L5550" s="1" t="str">
        <f>IF(raw!L5550="","",raw!L5550)</f>
        <v/>
      </c>
      <c r="M5550" s="1" t="str">
        <f>IF(raw!M5550="","",raw!M5550)</f>
        <v/>
      </c>
      <c r="N5550" s="33" t="str">
        <f>IF(raw!N5550="","",raw!N5550)</f>
        <v/>
      </c>
      <c r="O5550" s="30" t="e">
        <f>ROUND(Table1[[#This Row],[Created_at]],1)</f>
        <v>#VALUE!</v>
      </c>
      <c r="P5550" s="39" t="e">
        <f>TRUNC(Table1[[#This Row],[Created_at]],0)</f>
        <v>#VALUE!</v>
      </c>
    </row>
    <row r="5551" spans="1:16" hidden="1" x14ac:dyDescent="0.2">
      <c r="A5551" s="7" t="str">
        <f>IFERROR(DATE(LEFT(raw!A5551,4),MID(raw!A5551,6,2),MID(raw!A5551,9,2)) + TIME(MID(raw!A5551,12,2),MID(raw!A5551,15,2),MID(raw!A5551,18,2)),"")</f>
        <v/>
      </c>
      <c r="B5551" s="1" t="str">
        <f>IF(raw!B5551="","",raw!B5551)</f>
        <v/>
      </c>
      <c r="C5551" s="1" t="str">
        <f>IF(raw!C5551="","",raw!C5551)</f>
        <v/>
      </c>
      <c r="D5551" s="1" t="str">
        <f>IF(raw!D5551="","",raw!D5551)</f>
        <v/>
      </c>
      <c r="E5551" s="1" t="str">
        <f>IF(raw!E5551="","",raw!E5551)</f>
        <v/>
      </c>
      <c r="F5551" s="1" t="str">
        <f>IF(raw!F5551="","",raw!F5551)</f>
        <v/>
      </c>
      <c r="G5551" s="1" t="str">
        <f>IF(raw!G5551="","",raw!G5551)</f>
        <v/>
      </c>
      <c r="H5551" s="1" t="str">
        <f>IF(raw!H5551="","",raw!H5551)</f>
        <v/>
      </c>
      <c r="I5551" s="1" t="str">
        <f>IF(raw!I5551="","",raw!I5551)</f>
        <v/>
      </c>
      <c r="J5551" s="1" t="str">
        <f>IF(raw!J5551="","",raw!J5551)</f>
        <v/>
      </c>
      <c r="K5551" s="1" t="str">
        <f>IF(raw!K5551="","",raw!K5551)</f>
        <v/>
      </c>
      <c r="L5551" s="1" t="str">
        <f>IF(raw!L5551="","",raw!L5551)</f>
        <v/>
      </c>
      <c r="M5551" s="1" t="str">
        <f>IF(raw!M5551="","",raw!M5551)</f>
        <v/>
      </c>
      <c r="N5551" s="33" t="str">
        <f>IF(raw!N5551="","",raw!N5551)</f>
        <v/>
      </c>
      <c r="O5551" s="30" t="e">
        <f>ROUND(Table1[[#This Row],[Created_at]],1)</f>
        <v>#VALUE!</v>
      </c>
      <c r="P5551" s="39" t="e">
        <f>TRUNC(Table1[[#This Row],[Created_at]],0)</f>
        <v>#VALUE!</v>
      </c>
    </row>
    <row r="5552" spans="1:16" hidden="1" x14ac:dyDescent="0.2">
      <c r="A5552" s="7" t="str">
        <f>IFERROR(DATE(LEFT(raw!A5552,4),MID(raw!A5552,6,2),MID(raw!A5552,9,2)) + TIME(MID(raw!A5552,12,2),MID(raw!A5552,15,2),MID(raw!A5552,18,2)),"")</f>
        <v/>
      </c>
      <c r="B5552" s="1" t="str">
        <f>IF(raw!B5552="","",raw!B5552)</f>
        <v/>
      </c>
      <c r="C5552" s="1" t="str">
        <f>IF(raw!C5552="","",raw!C5552)</f>
        <v/>
      </c>
      <c r="D5552" s="1" t="str">
        <f>IF(raw!D5552="","",raw!D5552)</f>
        <v/>
      </c>
      <c r="E5552" s="1" t="str">
        <f>IF(raw!E5552="","",raw!E5552)</f>
        <v/>
      </c>
      <c r="F5552" s="1" t="str">
        <f>IF(raw!F5552="","",raw!F5552)</f>
        <v/>
      </c>
      <c r="G5552" s="1" t="str">
        <f>IF(raw!G5552="","",raw!G5552)</f>
        <v/>
      </c>
      <c r="H5552" s="1" t="str">
        <f>IF(raw!H5552="","",raw!H5552)</f>
        <v/>
      </c>
      <c r="I5552" s="1" t="str">
        <f>IF(raw!I5552="","",raw!I5552)</f>
        <v/>
      </c>
      <c r="J5552" s="1" t="str">
        <f>IF(raw!J5552="","",raw!J5552)</f>
        <v/>
      </c>
      <c r="K5552" s="1" t="str">
        <f>IF(raw!K5552="","",raw!K5552)</f>
        <v/>
      </c>
      <c r="L5552" s="1" t="str">
        <f>IF(raw!L5552="","",raw!L5552)</f>
        <v/>
      </c>
      <c r="M5552" s="1" t="str">
        <f>IF(raw!M5552="","",raw!M5552)</f>
        <v/>
      </c>
      <c r="N5552" s="33" t="str">
        <f>IF(raw!N5552="","",raw!N5552)</f>
        <v/>
      </c>
      <c r="O5552" s="30" t="e">
        <f>ROUND(Table1[[#This Row],[Created_at]],1)</f>
        <v>#VALUE!</v>
      </c>
      <c r="P5552" s="39" t="e">
        <f>TRUNC(Table1[[#This Row],[Created_at]],0)</f>
        <v>#VALUE!</v>
      </c>
    </row>
    <row r="5553" spans="1:16" hidden="1" x14ac:dyDescent="0.2">
      <c r="A5553" s="7" t="str">
        <f>IFERROR(DATE(LEFT(raw!A5553,4),MID(raw!A5553,6,2),MID(raw!A5553,9,2)) + TIME(MID(raw!A5553,12,2),MID(raw!A5553,15,2),MID(raw!A5553,18,2)),"")</f>
        <v/>
      </c>
      <c r="B5553" s="1" t="str">
        <f>IF(raw!B5553="","",raw!B5553)</f>
        <v/>
      </c>
      <c r="C5553" s="1" t="str">
        <f>IF(raw!C5553="","",raw!C5553)</f>
        <v/>
      </c>
      <c r="D5553" s="1" t="str">
        <f>IF(raw!D5553="","",raw!D5553)</f>
        <v/>
      </c>
      <c r="E5553" s="1" t="str">
        <f>IF(raw!E5553="","",raw!E5553)</f>
        <v/>
      </c>
      <c r="F5553" s="1" t="str">
        <f>IF(raw!F5553="","",raw!F5553)</f>
        <v/>
      </c>
      <c r="G5553" s="1" t="str">
        <f>IF(raw!G5553="","",raw!G5553)</f>
        <v/>
      </c>
      <c r="H5553" s="1" t="str">
        <f>IF(raw!H5553="","",raw!H5553)</f>
        <v/>
      </c>
      <c r="I5553" s="1" t="str">
        <f>IF(raw!I5553="","",raw!I5553)</f>
        <v/>
      </c>
      <c r="J5553" s="1" t="str">
        <f>IF(raw!J5553="","",raw!J5553)</f>
        <v/>
      </c>
      <c r="K5553" s="1" t="str">
        <f>IF(raw!K5553="","",raw!K5553)</f>
        <v/>
      </c>
      <c r="L5553" s="1" t="str">
        <f>IF(raw!L5553="","",raw!L5553)</f>
        <v/>
      </c>
      <c r="M5553" s="1" t="str">
        <f>IF(raw!M5553="","",raw!M5553)</f>
        <v/>
      </c>
      <c r="N5553" s="33" t="str">
        <f>IF(raw!N5553="","",raw!N5553)</f>
        <v/>
      </c>
      <c r="O5553" s="30" t="e">
        <f>ROUND(Table1[[#This Row],[Created_at]],1)</f>
        <v>#VALUE!</v>
      </c>
      <c r="P5553" s="39" t="e">
        <f>TRUNC(Table1[[#This Row],[Created_at]],0)</f>
        <v>#VALUE!</v>
      </c>
    </row>
    <row r="5554" spans="1:16" hidden="1" x14ac:dyDescent="0.2">
      <c r="A5554" s="7" t="str">
        <f>IFERROR(DATE(LEFT(raw!A5554,4),MID(raw!A5554,6,2),MID(raw!A5554,9,2)) + TIME(MID(raw!A5554,12,2),MID(raw!A5554,15,2),MID(raw!A5554,18,2)),"")</f>
        <v/>
      </c>
      <c r="B5554" s="1" t="str">
        <f>IF(raw!B5554="","",raw!B5554)</f>
        <v/>
      </c>
      <c r="C5554" s="1" t="str">
        <f>IF(raw!C5554="","",raw!C5554)</f>
        <v/>
      </c>
      <c r="D5554" s="1" t="str">
        <f>IF(raw!D5554="","",raw!D5554)</f>
        <v/>
      </c>
      <c r="E5554" s="1" t="str">
        <f>IF(raw!E5554="","",raw!E5554)</f>
        <v/>
      </c>
      <c r="F5554" s="1" t="str">
        <f>IF(raw!F5554="","",raw!F5554)</f>
        <v/>
      </c>
      <c r="G5554" s="1" t="str">
        <f>IF(raw!G5554="","",raw!G5554)</f>
        <v/>
      </c>
      <c r="H5554" s="1" t="str">
        <f>IF(raw!H5554="","",raw!H5554)</f>
        <v/>
      </c>
      <c r="I5554" s="1" t="str">
        <f>IF(raw!I5554="","",raw!I5554)</f>
        <v/>
      </c>
      <c r="J5554" s="1" t="str">
        <f>IF(raw!J5554="","",raw!J5554)</f>
        <v/>
      </c>
      <c r="K5554" s="1" t="str">
        <f>IF(raw!K5554="","",raw!K5554)</f>
        <v/>
      </c>
      <c r="L5554" s="1" t="str">
        <f>IF(raw!L5554="","",raw!L5554)</f>
        <v/>
      </c>
      <c r="M5554" s="1" t="str">
        <f>IF(raw!M5554="","",raw!M5554)</f>
        <v/>
      </c>
      <c r="N5554" s="33" t="str">
        <f>IF(raw!N5554="","",raw!N5554)</f>
        <v/>
      </c>
      <c r="O5554" s="30" t="e">
        <f>ROUND(Table1[[#This Row],[Created_at]],1)</f>
        <v>#VALUE!</v>
      </c>
      <c r="P5554" s="39" t="e">
        <f>TRUNC(Table1[[#This Row],[Created_at]],0)</f>
        <v>#VALUE!</v>
      </c>
    </row>
    <row r="5555" spans="1:16" hidden="1" x14ac:dyDescent="0.2">
      <c r="A5555" s="7" t="str">
        <f>IFERROR(DATE(LEFT(raw!A5555,4),MID(raw!A5555,6,2),MID(raw!A5555,9,2)) + TIME(MID(raw!A5555,12,2),MID(raw!A5555,15,2),MID(raw!A5555,18,2)),"")</f>
        <v/>
      </c>
      <c r="B5555" s="1" t="str">
        <f>IF(raw!B5555="","",raw!B5555)</f>
        <v/>
      </c>
      <c r="C5555" s="1" t="str">
        <f>IF(raw!C5555="","",raw!C5555)</f>
        <v/>
      </c>
      <c r="D5555" s="1" t="str">
        <f>IF(raw!D5555="","",raw!D5555)</f>
        <v/>
      </c>
      <c r="E5555" s="1" t="str">
        <f>IF(raw!E5555="","",raw!E5555)</f>
        <v/>
      </c>
      <c r="F5555" s="1" t="str">
        <f>IF(raw!F5555="","",raw!F5555)</f>
        <v/>
      </c>
      <c r="G5555" s="1" t="str">
        <f>IF(raw!G5555="","",raw!G5555)</f>
        <v/>
      </c>
      <c r="H5555" s="1" t="str">
        <f>IF(raw!H5555="","",raw!H5555)</f>
        <v/>
      </c>
      <c r="I5555" s="1" t="str">
        <f>IF(raw!I5555="","",raw!I5555)</f>
        <v/>
      </c>
      <c r="J5555" s="1" t="str">
        <f>IF(raw!J5555="","",raw!J5555)</f>
        <v/>
      </c>
      <c r="K5555" s="1" t="str">
        <f>IF(raw!K5555="","",raw!K5555)</f>
        <v/>
      </c>
      <c r="L5555" s="1" t="str">
        <f>IF(raw!L5555="","",raw!L5555)</f>
        <v/>
      </c>
      <c r="M5555" s="1" t="str">
        <f>IF(raw!M5555="","",raw!M5555)</f>
        <v/>
      </c>
      <c r="N5555" s="33" t="str">
        <f>IF(raw!N5555="","",raw!N5555)</f>
        <v/>
      </c>
      <c r="O5555" s="30" t="e">
        <f>ROUND(Table1[[#This Row],[Created_at]],1)</f>
        <v>#VALUE!</v>
      </c>
      <c r="P5555" s="39" t="e">
        <f>TRUNC(Table1[[#This Row],[Created_at]],0)</f>
        <v>#VALUE!</v>
      </c>
    </row>
    <row r="5556" spans="1:16" hidden="1" x14ac:dyDescent="0.2">
      <c r="A5556" s="7" t="str">
        <f>IFERROR(DATE(LEFT(raw!A5556,4),MID(raw!A5556,6,2),MID(raw!A5556,9,2)) + TIME(MID(raw!A5556,12,2),MID(raw!A5556,15,2),MID(raw!A5556,18,2)),"")</f>
        <v/>
      </c>
      <c r="B5556" s="1" t="str">
        <f>IF(raw!B5556="","",raw!B5556)</f>
        <v/>
      </c>
      <c r="C5556" s="1" t="str">
        <f>IF(raw!C5556="","",raw!C5556)</f>
        <v/>
      </c>
      <c r="D5556" s="1" t="str">
        <f>IF(raw!D5556="","",raw!D5556)</f>
        <v/>
      </c>
      <c r="E5556" s="1" t="str">
        <f>IF(raw!E5556="","",raw!E5556)</f>
        <v/>
      </c>
      <c r="F5556" s="1" t="str">
        <f>IF(raw!F5556="","",raw!F5556)</f>
        <v/>
      </c>
      <c r="G5556" s="1" t="str">
        <f>IF(raw!G5556="","",raw!G5556)</f>
        <v/>
      </c>
      <c r="H5556" s="1" t="str">
        <f>IF(raw!H5556="","",raw!H5556)</f>
        <v/>
      </c>
      <c r="I5556" s="1" t="str">
        <f>IF(raw!I5556="","",raw!I5556)</f>
        <v/>
      </c>
      <c r="J5556" s="1" t="str">
        <f>IF(raw!J5556="","",raw!J5556)</f>
        <v/>
      </c>
      <c r="K5556" s="1" t="str">
        <f>IF(raw!K5556="","",raw!K5556)</f>
        <v/>
      </c>
      <c r="L5556" s="1" t="str">
        <f>IF(raw!L5556="","",raw!L5556)</f>
        <v/>
      </c>
      <c r="M5556" s="1" t="str">
        <f>IF(raw!M5556="","",raw!M5556)</f>
        <v/>
      </c>
      <c r="N5556" s="33" t="str">
        <f>IF(raw!N5556="","",raw!N5556)</f>
        <v/>
      </c>
      <c r="O5556" s="30" t="e">
        <f>ROUND(Table1[[#This Row],[Created_at]],1)</f>
        <v>#VALUE!</v>
      </c>
      <c r="P5556" s="39" t="e">
        <f>TRUNC(Table1[[#This Row],[Created_at]],0)</f>
        <v>#VALUE!</v>
      </c>
    </row>
    <row r="5557" spans="1:16" hidden="1" x14ac:dyDescent="0.2">
      <c r="A5557" s="7" t="str">
        <f>IFERROR(DATE(LEFT(raw!A5557,4),MID(raw!A5557,6,2),MID(raw!A5557,9,2)) + TIME(MID(raw!A5557,12,2),MID(raw!A5557,15,2),MID(raw!A5557,18,2)),"")</f>
        <v/>
      </c>
      <c r="B5557" s="1" t="str">
        <f>IF(raw!B5557="","",raw!B5557)</f>
        <v/>
      </c>
      <c r="C5557" s="1" t="str">
        <f>IF(raw!C5557="","",raw!C5557)</f>
        <v/>
      </c>
      <c r="D5557" s="1" t="str">
        <f>IF(raw!D5557="","",raw!D5557)</f>
        <v/>
      </c>
      <c r="E5557" s="1" t="str">
        <f>IF(raw!E5557="","",raw!E5557)</f>
        <v/>
      </c>
      <c r="F5557" s="1" t="str">
        <f>IF(raw!F5557="","",raw!F5557)</f>
        <v/>
      </c>
      <c r="G5557" s="1" t="str">
        <f>IF(raw!G5557="","",raw!G5557)</f>
        <v/>
      </c>
      <c r="H5557" s="1" t="str">
        <f>IF(raw!H5557="","",raw!H5557)</f>
        <v/>
      </c>
      <c r="I5557" s="1" t="str">
        <f>IF(raw!I5557="","",raw!I5557)</f>
        <v/>
      </c>
      <c r="J5557" s="1" t="str">
        <f>IF(raw!J5557="","",raw!J5557)</f>
        <v/>
      </c>
      <c r="K5557" s="1" t="str">
        <f>IF(raw!K5557="","",raw!K5557)</f>
        <v/>
      </c>
      <c r="L5557" s="1" t="str">
        <f>IF(raw!L5557="","",raw!L5557)</f>
        <v/>
      </c>
      <c r="M5557" s="1" t="str">
        <f>IF(raw!M5557="","",raw!M5557)</f>
        <v/>
      </c>
      <c r="N5557" s="33" t="str">
        <f>IF(raw!N5557="","",raw!N5557)</f>
        <v/>
      </c>
      <c r="O5557" s="30" t="e">
        <f>ROUND(Table1[[#This Row],[Created_at]],1)</f>
        <v>#VALUE!</v>
      </c>
      <c r="P5557" s="39" t="e">
        <f>TRUNC(Table1[[#This Row],[Created_at]],0)</f>
        <v>#VALUE!</v>
      </c>
    </row>
    <row r="5558" spans="1:16" hidden="1" x14ac:dyDescent="0.2">
      <c r="A5558" s="7" t="str">
        <f>IFERROR(DATE(LEFT(raw!A5558,4),MID(raw!A5558,6,2),MID(raw!A5558,9,2)) + TIME(MID(raw!A5558,12,2),MID(raw!A5558,15,2),MID(raw!A5558,18,2)),"")</f>
        <v/>
      </c>
      <c r="B5558" s="1" t="str">
        <f>IF(raw!B5558="","",raw!B5558)</f>
        <v/>
      </c>
      <c r="C5558" s="1" t="str">
        <f>IF(raw!C5558="","",raw!C5558)</f>
        <v/>
      </c>
      <c r="D5558" s="1" t="str">
        <f>IF(raw!D5558="","",raw!D5558)</f>
        <v/>
      </c>
      <c r="E5558" s="1" t="str">
        <f>IF(raw!E5558="","",raw!E5558)</f>
        <v/>
      </c>
      <c r="F5558" s="1" t="str">
        <f>IF(raw!F5558="","",raw!F5558)</f>
        <v/>
      </c>
      <c r="G5558" s="1" t="str">
        <f>IF(raw!G5558="","",raw!G5558)</f>
        <v/>
      </c>
      <c r="H5558" s="1" t="str">
        <f>IF(raw!H5558="","",raw!H5558)</f>
        <v/>
      </c>
      <c r="I5558" s="1" t="str">
        <f>IF(raw!I5558="","",raw!I5558)</f>
        <v/>
      </c>
      <c r="J5558" s="1" t="str">
        <f>IF(raw!J5558="","",raw!J5558)</f>
        <v/>
      </c>
      <c r="K5558" s="1" t="str">
        <f>IF(raw!K5558="","",raw!K5558)</f>
        <v/>
      </c>
      <c r="L5558" s="1" t="str">
        <f>IF(raw!L5558="","",raw!L5558)</f>
        <v/>
      </c>
      <c r="M5558" s="1" t="str">
        <f>IF(raw!M5558="","",raw!M5558)</f>
        <v/>
      </c>
      <c r="N5558" s="33" t="str">
        <f>IF(raw!N5558="","",raw!N5558)</f>
        <v/>
      </c>
      <c r="O5558" s="30" t="e">
        <f>ROUND(Table1[[#This Row],[Created_at]],1)</f>
        <v>#VALUE!</v>
      </c>
      <c r="P5558" s="39" t="e">
        <f>TRUNC(Table1[[#This Row],[Created_at]],0)</f>
        <v>#VALUE!</v>
      </c>
    </row>
    <row r="5559" spans="1:16" hidden="1" x14ac:dyDescent="0.2">
      <c r="A5559" s="7" t="str">
        <f>IFERROR(DATE(LEFT(raw!A5559,4),MID(raw!A5559,6,2),MID(raw!A5559,9,2)) + TIME(MID(raw!A5559,12,2),MID(raw!A5559,15,2),MID(raw!A5559,18,2)),"")</f>
        <v/>
      </c>
      <c r="B5559" s="1" t="str">
        <f>IF(raw!B5559="","",raw!B5559)</f>
        <v/>
      </c>
      <c r="C5559" s="1" t="str">
        <f>IF(raw!C5559="","",raw!C5559)</f>
        <v/>
      </c>
      <c r="D5559" s="1" t="str">
        <f>IF(raw!D5559="","",raw!D5559)</f>
        <v/>
      </c>
      <c r="E5559" s="1" t="str">
        <f>IF(raw!E5559="","",raw!E5559)</f>
        <v/>
      </c>
      <c r="F5559" s="1" t="str">
        <f>IF(raw!F5559="","",raw!F5559)</f>
        <v/>
      </c>
      <c r="G5559" s="1" t="str">
        <f>IF(raw!G5559="","",raw!G5559)</f>
        <v/>
      </c>
      <c r="H5559" s="1" t="str">
        <f>IF(raw!H5559="","",raw!H5559)</f>
        <v/>
      </c>
      <c r="I5559" s="1" t="str">
        <f>IF(raw!I5559="","",raw!I5559)</f>
        <v/>
      </c>
      <c r="J5559" s="1" t="str">
        <f>IF(raw!J5559="","",raw!J5559)</f>
        <v/>
      </c>
      <c r="K5559" s="1" t="str">
        <f>IF(raw!K5559="","",raw!K5559)</f>
        <v/>
      </c>
      <c r="L5559" s="1" t="str">
        <f>IF(raw!L5559="","",raw!L5559)</f>
        <v/>
      </c>
      <c r="M5559" s="1" t="str">
        <f>IF(raw!M5559="","",raw!M5559)</f>
        <v/>
      </c>
      <c r="N5559" s="33" t="str">
        <f>IF(raw!N5559="","",raw!N5559)</f>
        <v/>
      </c>
      <c r="O5559" s="30" t="e">
        <f>ROUND(Table1[[#This Row],[Created_at]],1)</f>
        <v>#VALUE!</v>
      </c>
      <c r="P5559" s="39" t="e">
        <f>TRUNC(Table1[[#This Row],[Created_at]],0)</f>
        <v>#VALUE!</v>
      </c>
    </row>
    <row r="5560" spans="1:16" hidden="1" x14ac:dyDescent="0.2">
      <c r="A5560" s="7" t="str">
        <f>IFERROR(DATE(LEFT(raw!A5560,4),MID(raw!A5560,6,2),MID(raw!A5560,9,2)) + TIME(MID(raw!A5560,12,2),MID(raw!A5560,15,2),MID(raw!A5560,18,2)),"")</f>
        <v/>
      </c>
      <c r="B5560" s="1" t="str">
        <f>IF(raw!B5560="","",raw!B5560)</f>
        <v/>
      </c>
      <c r="C5560" s="1" t="str">
        <f>IF(raw!C5560="","",raw!C5560)</f>
        <v/>
      </c>
      <c r="D5560" s="1" t="str">
        <f>IF(raw!D5560="","",raw!D5560)</f>
        <v/>
      </c>
      <c r="E5560" s="1" t="str">
        <f>IF(raw!E5560="","",raw!E5560)</f>
        <v/>
      </c>
      <c r="F5560" s="1" t="str">
        <f>IF(raw!F5560="","",raw!F5560)</f>
        <v/>
      </c>
      <c r="G5560" s="1" t="str">
        <f>IF(raw!G5560="","",raw!G5560)</f>
        <v/>
      </c>
      <c r="H5560" s="1" t="str">
        <f>IF(raw!H5560="","",raw!H5560)</f>
        <v/>
      </c>
      <c r="I5560" s="1" t="str">
        <f>IF(raw!I5560="","",raw!I5560)</f>
        <v/>
      </c>
      <c r="J5560" s="1" t="str">
        <f>IF(raw!J5560="","",raw!J5560)</f>
        <v/>
      </c>
      <c r="K5560" s="1" t="str">
        <f>IF(raw!K5560="","",raw!K5560)</f>
        <v/>
      </c>
      <c r="L5560" s="1" t="str">
        <f>IF(raw!L5560="","",raw!L5560)</f>
        <v/>
      </c>
      <c r="M5560" s="1" t="str">
        <f>IF(raw!M5560="","",raw!M5560)</f>
        <v/>
      </c>
      <c r="N5560" s="33" t="str">
        <f>IF(raw!N5560="","",raw!N5560)</f>
        <v/>
      </c>
      <c r="O5560" s="30" t="e">
        <f>ROUND(Table1[[#This Row],[Created_at]],1)</f>
        <v>#VALUE!</v>
      </c>
      <c r="P5560" s="39" t="e">
        <f>TRUNC(Table1[[#This Row],[Created_at]],0)</f>
        <v>#VALUE!</v>
      </c>
    </row>
    <row r="5561" spans="1:16" hidden="1" x14ac:dyDescent="0.2">
      <c r="A5561" s="7" t="str">
        <f>IFERROR(DATE(LEFT(raw!A5561,4),MID(raw!A5561,6,2),MID(raw!A5561,9,2)) + TIME(MID(raw!A5561,12,2),MID(raw!A5561,15,2),MID(raw!A5561,18,2)),"")</f>
        <v/>
      </c>
      <c r="B5561" s="1" t="str">
        <f>IF(raw!B5561="","",raw!B5561)</f>
        <v/>
      </c>
      <c r="C5561" s="1" t="str">
        <f>IF(raw!C5561="","",raw!C5561)</f>
        <v/>
      </c>
      <c r="D5561" s="1" t="str">
        <f>IF(raw!D5561="","",raw!D5561)</f>
        <v/>
      </c>
      <c r="E5561" s="1" t="str">
        <f>IF(raw!E5561="","",raw!E5561)</f>
        <v/>
      </c>
      <c r="F5561" s="1" t="str">
        <f>IF(raw!F5561="","",raw!F5561)</f>
        <v/>
      </c>
      <c r="G5561" s="1" t="str">
        <f>IF(raw!G5561="","",raw!G5561)</f>
        <v/>
      </c>
      <c r="H5561" s="1" t="str">
        <f>IF(raw!H5561="","",raw!H5561)</f>
        <v/>
      </c>
      <c r="I5561" s="1" t="str">
        <f>IF(raw!I5561="","",raw!I5561)</f>
        <v/>
      </c>
      <c r="J5561" s="1" t="str">
        <f>IF(raw!J5561="","",raw!J5561)</f>
        <v/>
      </c>
      <c r="K5561" s="1" t="str">
        <f>IF(raw!K5561="","",raw!K5561)</f>
        <v/>
      </c>
      <c r="L5561" s="1" t="str">
        <f>IF(raw!L5561="","",raw!L5561)</f>
        <v/>
      </c>
      <c r="M5561" s="1" t="str">
        <f>IF(raw!M5561="","",raw!M5561)</f>
        <v/>
      </c>
      <c r="N5561" s="33" t="str">
        <f>IF(raw!N5561="","",raw!N5561)</f>
        <v/>
      </c>
      <c r="O5561" s="30" t="e">
        <f>ROUND(Table1[[#This Row],[Created_at]],1)</f>
        <v>#VALUE!</v>
      </c>
      <c r="P5561" s="39" t="e">
        <f>TRUNC(Table1[[#This Row],[Created_at]],0)</f>
        <v>#VALUE!</v>
      </c>
    </row>
    <row r="5562" spans="1:16" hidden="1" x14ac:dyDescent="0.2">
      <c r="A5562" s="7" t="str">
        <f>IFERROR(DATE(LEFT(raw!A5562,4),MID(raw!A5562,6,2),MID(raw!A5562,9,2)) + TIME(MID(raw!A5562,12,2),MID(raw!A5562,15,2),MID(raw!A5562,18,2)),"")</f>
        <v/>
      </c>
      <c r="B5562" s="1" t="str">
        <f>IF(raw!B5562="","",raw!B5562)</f>
        <v/>
      </c>
      <c r="C5562" s="1" t="str">
        <f>IF(raw!C5562="","",raw!C5562)</f>
        <v/>
      </c>
      <c r="D5562" s="1" t="str">
        <f>IF(raw!D5562="","",raw!D5562)</f>
        <v/>
      </c>
      <c r="E5562" s="1" t="str">
        <f>IF(raw!E5562="","",raw!E5562)</f>
        <v/>
      </c>
      <c r="F5562" s="1" t="str">
        <f>IF(raw!F5562="","",raw!F5562)</f>
        <v/>
      </c>
      <c r="G5562" s="1" t="str">
        <f>IF(raw!G5562="","",raw!G5562)</f>
        <v/>
      </c>
      <c r="H5562" s="1" t="str">
        <f>IF(raw!H5562="","",raw!H5562)</f>
        <v/>
      </c>
      <c r="I5562" s="1" t="str">
        <f>IF(raw!I5562="","",raw!I5562)</f>
        <v/>
      </c>
      <c r="J5562" s="1" t="str">
        <f>IF(raw!J5562="","",raw!J5562)</f>
        <v/>
      </c>
      <c r="K5562" s="1" t="str">
        <f>IF(raw!K5562="","",raw!K5562)</f>
        <v/>
      </c>
      <c r="L5562" s="1" t="str">
        <f>IF(raw!L5562="","",raw!L5562)</f>
        <v/>
      </c>
      <c r="M5562" s="1" t="str">
        <f>IF(raw!M5562="","",raw!M5562)</f>
        <v/>
      </c>
      <c r="N5562" s="33" t="str">
        <f>IF(raw!N5562="","",raw!N5562)</f>
        <v/>
      </c>
      <c r="O5562" s="30" t="e">
        <f>ROUND(Table1[[#This Row],[Created_at]],1)</f>
        <v>#VALUE!</v>
      </c>
      <c r="P5562" s="39" t="e">
        <f>TRUNC(Table1[[#This Row],[Created_at]],0)</f>
        <v>#VALUE!</v>
      </c>
    </row>
    <row r="5563" spans="1:16" hidden="1" x14ac:dyDescent="0.2">
      <c r="A5563" s="7" t="str">
        <f>IFERROR(DATE(LEFT(raw!A5563,4),MID(raw!A5563,6,2),MID(raw!A5563,9,2)) + TIME(MID(raw!A5563,12,2),MID(raw!A5563,15,2),MID(raw!A5563,18,2)),"")</f>
        <v/>
      </c>
      <c r="B5563" s="1" t="str">
        <f>IF(raw!B5563="","",raw!B5563)</f>
        <v/>
      </c>
      <c r="C5563" s="1" t="str">
        <f>IF(raw!C5563="","",raw!C5563)</f>
        <v/>
      </c>
      <c r="D5563" s="1" t="str">
        <f>IF(raw!D5563="","",raw!D5563)</f>
        <v/>
      </c>
      <c r="E5563" s="1" t="str">
        <f>IF(raw!E5563="","",raw!E5563)</f>
        <v/>
      </c>
      <c r="F5563" s="1" t="str">
        <f>IF(raw!F5563="","",raw!F5563)</f>
        <v/>
      </c>
      <c r="G5563" s="1" t="str">
        <f>IF(raw!G5563="","",raw!G5563)</f>
        <v/>
      </c>
      <c r="H5563" s="1" t="str">
        <f>IF(raw!H5563="","",raw!H5563)</f>
        <v/>
      </c>
      <c r="I5563" s="1" t="str">
        <f>IF(raw!I5563="","",raw!I5563)</f>
        <v/>
      </c>
      <c r="J5563" s="1" t="str">
        <f>IF(raw!J5563="","",raw!J5563)</f>
        <v/>
      </c>
      <c r="K5563" s="1" t="str">
        <f>IF(raw!K5563="","",raw!K5563)</f>
        <v/>
      </c>
      <c r="L5563" s="1" t="str">
        <f>IF(raw!L5563="","",raw!L5563)</f>
        <v/>
      </c>
      <c r="M5563" s="1" t="str">
        <f>IF(raw!M5563="","",raw!M5563)</f>
        <v/>
      </c>
      <c r="N5563" s="33" t="str">
        <f>IF(raw!N5563="","",raw!N5563)</f>
        <v/>
      </c>
      <c r="O5563" s="30" t="e">
        <f>ROUND(Table1[[#This Row],[Created_at]],1)</f>
        <v>#VALUE!</v>
      </c>
      <c r="P5563" s="39" t="e">
        <f>TRUNC(Table1[[#This Row],[Created_at]],0)</f>
        <v>#VALUE!</v>
      </c>
    </row>
    <row r="5564" spans="1:16" hidden="1" x14ac:dyDescent="0.2">
      <c r="A5564" s="7" t="str">
        <f>IFERROR(DATE(LEFT(raw!A5564,4),MID(raw!A5564,6,2),MID(raw!A5564,9,2)) + TIME(MID(raw!A5564,12,2),MID(raw!A5564,15,2),MID(raw!A5564,18,2)),"")</f>
        <v/>
      </c>
      <c r="B5564" s="1" t="str">
        <f>IF(raw!B5564="","",raw!B5564)</f>
        <v/>
      </c>
      <c r="C5564" s="1" t="str">
        <f>IF(raw!C5564="","",raw!C5564)</f>
        <v/>
      </c>
      <c r="D5564" s="1" t="str">
        <f>IF(raw!D5564="","",raw!D5564)</f>
        <v/>
      </c>
      <c r="E5564" s="1" t="str">
        <f>IF(raw!E5564="","",raw!E5564)</f>
        <v/>
      </c>
      <c r="F5564" s="1" t="str">
        <f>IF(raw!F5564="","",raw!F5564)</f>
        <v/>
      </c>
      <c r="G5564" s="1" t="str">
        <f>IF(raw!G5564="","",raw!G5564)</f>
        <v/>
      </c>
      <c r="H5564" s="1" t="str">
        <f>IF(raw!H5564="","",raw!H5564)</f>
        <v/>
      </c>
      <c r="I5564" s="1" t="str">
        <f>IF(raw!I5564="","",raw!I5564)</f>
        <v/>
      </c>
      <c r="J5564" s="1" t="str">
        <f>IF(raw!J5564="","",raw!J5564)</f>
        <v/>
      </c>
      <c r="K5564" s="1" t="str">
        <f>IF(raw!K5564="","",raw!K5564)</f>
        <v/>
      </c>
      <c r="L5564" s="1" t="str">
        <f>IF(raw!L5564="","",raw!L5564)</f>
        <v/>
      </c>
      <c r="M5564" s="1" t="str">
        <f>IF(raw!M5564="","",raw!M5564)</f>
        <v/>
      </c>
      <c r="N5564" s="33" t="str">
        <f>IF(raw!N5564="","",raw!N5564)</f>
        <v/>
      </c>
      <c r="O5564" s="30" t="e">
        <f>ROUND(Table1[[#This Row],[Created_at]],1)</f>
        <v>#VALUE!</v>
      </c>
      <c r="P5564" s="39" t="e">
        <f>TRUNC(Table1[[#This Row],[Created_at]],0)</f>
        <v>#VALUE!</v>
      </c>
    </row>
    <row r="5565" spans="1:16" hidden="1" x14ac:dyDescent="0.2">
      <c r="A5565" s="7" t="str">
        <f>IFERROR(DATE(LEFT(raw!A5565,4),MID(raw!A5565,6,2),MID(raw!A5565,9,2)) + TIME(MID(raw!A5565,12,2),MID(raw!A5565,15,2),MID(raw!A5565,18,2)),"")</f>
        <v/>
      </c>
      <c r="B5565" s="1" t="str">
        <f>IF(raw!B5565="","",raw!B5565)</f>
        <v/>
      </c>
      <c r="C5565" s="1" t="str">
        <f>IF(raw!C5565="","",raw!C5565)</f>
        <v/>
      </c>
      <c r="D5565" s="1" t="str">
        <f>IF(raw!D5565="","",raw!D5565)</f>
        <v/>
      </c>
      <c r="E5565" s="1" t="str">
        <f>IF(raw!E5565="","",raw!E5565)</f>
        <v/>
      </c>
      <c r="F5565" s="1" t="str">
        <f>IF(raw!F5565="","",raw!F5565)</f>
        <v/>
      </c>
      <c r="G5565" s="1" t="str">
        <f>IF(raw!G5565="","",raw!G5565)</f>
        <v/>
      </c>
      <c r="H5565" s="1" t="str">
        <f>IF(raw!H5565="","",raw!H5565)</f>
        <v/>
      </c>
      <c r="I5565" s="1" t="str">
        <f>IF(raw!I5565="","",raw!I5565)</f>
        <v/>
      </c>
      <c r="J5565" s="1" t="str">
        <f>IF(raw!J5565="","",raw!J5565)</f>
        <v/>
      </c>
      <c r="K5565" s="1" t="str">
        <f>IF(raw!K5565="","",raw!K5565)</f>
        <v/>
      </c>
      <c r="L5565" s="1" t="str">
        <f>IF(raw!L5565="","",raw!L5565)</f>
        <v/>
      </c>
      <c r="M5565" s="1" t="str">
        <f>IF(raw!M5565="","",raw!M5565)</f>
        <v/>
      </c>
      <c r="N5565" s="33" t="str">
        <f>IF(raw!N5565="","",raw!N5565)</f>
        <v/>
      </c>
      <c r="O5565" s="30" t="e">
        <f>ROUND(Table1[[#This Row],[Created_at]],1)</f>
        <v>#VALUE!</v>
      </c>
      <c r="P5565" s="39" t="e">
        <f>TRUNC(Table1[[#This Row],[Created_at]],0)</f>
        <v>#VALUE!</v>
      </c>
    </row>
    <row r="5566" spans="1:16" hidden="1" x14ac:dyDescent="0.2">
      <c r="A5566" s="7" t="str">
        <f>IFERROR(DATE(LEFT(raw!A5566,4),MID(raw!A5566,6,2),MID(raw!A5566,9,2)) + TIME(MID(raw!A5566,12,2),MID(raw!A5566,15,2),MID(raw!A5566,18,2)),"")</f>
        <v/>
      </c>
      <c r="B5566" s="1" t="str">
        <f>IF(raw!B5566="","",raw!B5566)</f>
        <v/>
      </c>
      <c r="C5566" s="1" t="str">
        <f>IF(raw!C5566="","",raw!C5566)</f>
        <v/>
      </c>
      <c r="D5566" s="1" t="str">
        <f>IF(raw!D5566="","",raw!D5566)</f>
        <v/>
      </c>
      <c r="E5566" s="1" t="str">
        <f>IF(raw!E5566="","",raw!E5566)</f>
        <v/>
      </c>
      <c r="F5566" s="1" t="str">
        <f>IF(raw!F5566="","",raw!F5566)</f>
        <v/>
      </c>
      <c r="G5566" s="1" t="str">
        <f>IF(raw!G5566="","",raw!G5566)</f>
        <v/>
      </c>
      <c r="H5566" s="1" t="str">
        <f>IF(raw!H5566="","",raw!H5566)</f>
        <v/>
      </c>
      <c r="I5566" s="1" t="str">
        <f>IF(raw!I5566="","",raw!I5566)</f>
        <v/>
      </c>
      <c r="J5566" s="1" t="str">
        <f>IF(raw!J5566="","",raw!J5566)</f>
        <v/>
      </c>
      <c r="K5566" s="1" t="str">
        <f>IF(raw!K5566="","",raw!K5566)</f>
        <v/>
      </c>
      <c r="L5566" s="1" t="str">
        <f>IF(raw!L5566="","",raw!L5566)</f>
        <v/>
      </c>
      <c r="M5566" s="1" t="str">
        <f>IF(raw!M5566="","",raw!M5566)</f>
        <v/>
      </c>
      <c r="N5566" s="33" t="str">
        <f>IF(raw!N5566="","",raw!N5566)</f>
        <v/>
      </c>
      <c r="O5566" s="30" t="e">
        <f>ROUND(Table1[[#This Row],[Created_at]],1)</f>
        <v>#VALUE!</v>
      </c>
      <c r="P5566" s="39" t="e">
        <f>TRUNC(Table1[[#This Row],[Created_at]],0)</f>
        <v>#VALUE!</v>
      </c>
    </row>
    <row r="5567" spans="1:16" hidden="1" x14ac:dyDescent="0.2">
      <c r="A5567" s="7" t="str">
        <f>IFERROR(DATE(LEFT(raw!A5567,4),MID(raw!A5567,6,2),MID(raw!A5567,9,2)) + TIME(MID(raw!A5567,12,2),MID(raw!A5567,15,2),MID(raw!A5567,18,2)),"")</f>
        <v/>
      </c>
      <c r="B5567" s="1" t="str">
        <f>IF(raw!B5567="","",raw!B5567)</f>
        <v/>
      </c>
      <c r="C5567" s="1" t="str">
        <f>IF(raw!C5567="","",raw!C5567)</f>
        <v/>
      </c>
      <c r="D5567" s="1" t="str">
        <f>IF(raw!D5567="","",raw!D5567)</f>
        <v/>
      </c>
      <c r="E5567" s="1" t="str">
        <f>IF(raw!E5567="","",raw!E5567)</f>
        <v/>
      </c>
      <c r="F5567" s="1" t="str">
        <f>IF(raw!F5567="","",raw!F5567)</f>
        <v/>
      </c>
      <c r="G5567" s="1" t="str">
        <f>IF(raw!G5567="","",raw!G5567)</f>
        <v/>
      </c>
      <c r="H5567" s="1" t="str">
        <f>IF(raw!H5567="","",raw!H5567)</f>
        <v/>
      </c>
      <c r="I5567" s="1" t="str">
        <f>IF(raw!I5567="","",raw!I5567)</f>
        <v/>
      </c>
      <c r="J5567" s="1" t="str">
        <f>IF(raw!J5567="","",raw!J5567)</f>
        <v/>
      </c>
      <c r="K5567" s="1" t="str">
        <f>IF(raw!K5567="","",raw!K5567)</f>
        <v/>
      </c>
      <c r="L5567" s="1" t="str">
        <f>IF(raw!L5567="","",raw!L5567)</f>
        <v/>
      </c>
      <c r="M5567" s="1" t="str">
        <f>IF(raw!M5567="","",raw!M5567)</f>
        <v/>
      </c>
      <c r="N5567" s="33" t="str">
        <f>IF(raw!N5567="","",raw!N5567)</f>
        <v/>
      </c>
      <c r="O5567" s="30" t="e">
        <f>ROUND(Table1[[#This Row],[Created_at]],1)</f>
        <v>#VALUE!</v>
      </c>
      <c r="P5567" s="39" t="e">
        <f>TRUNC(Table1[[#This Row],[Created_at]],0)</f>
        <v>#VALUE!</v>
      </c>
    </row>
    <row r="5568" spans="1:16" hidden="1" x14ac:dyDescent="0.2">
      <c r="A5568" s="7" t="str">
        <f>IFERROR(DATE(LEFT(raw!A5568,4),MID(raw!A5568,6,2),MID(raw!A5568,9,2)) + TIME(MID(raw!A5568,12,2),MID(raw!A5568,15,2),MID(raw!A5568,18,2)),"")</f>
        <v/>
      </c>
      <c r="B5568" s="1" t="str">
        <f>IF(raw!B5568="","",raw!B5568)</f>
        <v/>
      </c>
      <c r="C5568" s="1" t="str">
        <f>IF(raw!C5568="","",raw!C5568)</f>
        <v/>
      </c>
      <c r="D5568" s="1" t="str">
        <f>IF(raw!D5568="","",raw!D5568)</f>
        <v/>
      </c>
      <c r="E5568" s="1" t="str">
        <f>IF(raw!E5568="","",raw!E5568)</f>
        <v/>
      </c>
      <c r="F5568" s="1" t="str">
        <f>IF(raw!F5568="","",raw!F5568)</f>
        <v/>
      </c>
      <c r="G5568" s="1" t="str">
        <f>IF(raw!G5568="","",raw!G5568)</f>
        <v/>
      </c>
      <c r="H5568" s="1" t="str">
        <f>IF(raw!H5568="","",raw!H5568)</f>
        <v/>
      </c>
      <c r="I5568" s="1" t="str">
        <f>IF(raw!I5568="","",raw!I5568)</f>
        <v/>
      </c>
      <c r="J5568" s="1" t="str">
        <f>IF(raw!J5568="","",raw!J5568)</f>
        <v/>
      </c>
      <c r="K5568" s="1" t="str">
        <f>IF(raw!K5568="","",raw!K5568)</f>
        <v/>
      </c>
      <c r="L5568" s="1" t="str">
        <f>IF(raw!L5568="","",raw!L5568)</f>
        <v/>
      </c>
      <c r="M5568" s="1" t="str">
        <f>IF(raw!M5568="","",raw!M5568)</f>
        <v/>
      </c>
      <c r="N5568" s="33" t="str">
        <f>IF(raw!N5568="","",raw!N5568)</f>
        <v/>
      </c>
      <c r="O5568" s="30" t="e">
        <f>ROUND(Table1[[#This Row],[Created_at]],1)</f>
        <v>#VALUE!</v>
      </c>
      <c r="P5568" s="39" t="e">
        <f>TRUNC(Table1[[#This Row],[Created_at]],0)</f>
        <v>#VALUE!</v>
      </c>
    </row>
    <row r="5569" spans="1:16" hidden="1" x14ac:dyDescent="0.2">
      <c r="A5569" s="7" t="str">
        <f>IFERROR(DATE(LEFT(raw!A5569,4),MID(raw!A5569,6,2),MID(raw!A5569,9,2)) + TIME(MID(raw!A5569,12,2),MID(raw!A5569,15,2),MID(raw!A5569,18,2)),"")</f>
        <v/>
      </c>
      <c r="B5569" s="1" t="str">
        <f>IF(raw!B5569="","",raw!B5569)</f>
        <v/>
      </c>
      <c r="C5569" s="1" t="str">
        <f>IF(raw!C5569="","",raw!C5569)</f>
        <v/>
      </c>
      <c r="D5569" s="1" t="str">
        <f>IF(raw!D5569="","",raw!D5569)</f>
        <v/>
      </c>
      <c r="E5569" s="1" t="str">
        <f>IF(raw!E5569="","",raw!E5569)</f>
        <v/>
      </c>
      <c r="F5569" s="1" t="str">
        <f>IF(raw!F5569="","",raw!F5569)</f>
        <v/>
      </c>
      <c r="G5569" s="1" t="str">
        <f>IF(raw!G5569="","",raw!G5569)</f>
        <v/>
      </c>
      <c r="H5569" s="1" t="str">
        <f>IF(raw!H5569="","",raw!H5569)</f>
        <v/>
      </c>
      <c r="I5569" s="1" t="str">
        <f>IF(raw!I5569="","",raw!I5569)</f>
        <v/>
      </c>
      <c r="J5569" s="1" t="str">
        <f>IF(raw!J5569="","",raw!J5569)</f>
        <v/>
      </c>
      <c r="K5569" s="1" t="str">
        <f>IF(raw!K5569="","",raw!K5569)</f>
        <v/>
      </c>
      <c r="L5569" s="1" t="str">
        <f>IF(raw!L5569="","",raw!L5569)</f>
        <v/>
      </c>
      <c r="M5569" s="1" t="str">
        <f>IF(raw!M5569="","",raw!M5569)</f>
        <v/>
      </c>
      <c r="N5569" s="33" t="str">
        <f>IF(raw!N5569="","",raw!N5569)</f>
        <v/>
      </c>
      <c r="O5569" s="30" t="e">
        <f>ROUND(Table1[[#This Row],[Created_at]],1)</f>
        <v>#VALUE!</v>
      </c>
      <c r="P5569" s="39" t="e">
        <f>TRUNC(Table1[[#This Row],[Created_at]],0)</f>
        <v>#VALUE!</v>
      </c>
    </row>
    <row r="5570" spans="1:16" hidden="1" x14ac:dyDescent="0.2">
      <c r="A5570" s="7" t="str">
        <f>IFERROR(DATE(LEFT(raw!A5570,4),MID(raw!A5570,6,2),MID(raw!A5570,9,2)) + TIME(MID(raw!A5570,12,2),MID(raw!A5570,15,2),MID(raw!A5570,18,2)),"")</f>
        <v/>
      </c>
      <c r="B5570" s="1" t="str">
        <f>IF(raw!B5570="","",raw!B5570)</f>
        <v/>
      </c>
      <c r="C5570" s="1" t="str">
        <f>IF(raw!C5570="","",raw!C5570)</f>
        <v/>
      </c>
      <c r="D5570" s="1" t="str">
        <f>IF(raw!D5570="","",raw!D5570)</f>
        <v/>
      </c>
      <c r="E5570" s="1" t="str">
        <f>IF(raw!E5570="","",raw!E5570)</f>
        <v/>
      </c>
      <c r="F5570" s="1" t="str">
        <f>IF(raw!F5570="","",raw!F5570)</f>
        <v/>
      </c>
      <c r="G5570" s="1" t="str">
        <f>IF(raw!G5570="","",raw!G5570)</f>
        <v/>
      </c>
      <c r="H5570" s="1" t="str">
        <f>IF(raw!H5570="","",raw!H5570)</f>
        <v/>
      </c>
      <c r="I5570" s="1" t="str">
        <f>IF(raw!I5570="","",raw!I5570)</f>
        <v/>
      </c>
      <c r="J5570" s="1" t="str">
        <f>IF(raw!J5570="","",raw!J5570)</f>
        <v/>
      </c>
      <c r="K5570" s="1" t="str">
        <f>IF(raw!K5570="","",raw!K5570)</f>
        <v/>
      </c>
      <c r="L5570" s="1" t="str">
        <f>IF(raw!L5570="","",raw!L5570)</f>
        <v/>
      </c>
      <c r="M5570" s="1" t="str">
        <f>IF(raw!M5570="","",raw!M5570)</f>
        <v/>
      </c>
      <c r="N5570" s="33" t="str">
        <f>IF(raw!N5570="","",raw!N5570)</f>
        <v/>
      </c>
      <c r="O5570" s="30" t="e">
        <f>ROUND(Table1[[#This Row],[Created_at]],1)</f>
        <v>#VALUE!</v>
      </c>
      <c r="P5570" s="39" t="e">
        <f>TRUNC(Table1[[#This Row],[Created_at]],0)</f>
        <v>#VALUE!</v>
      </c>
    </row>
    <row r="5571" spans="1:16" hidden="1" x14ac:dyDescent="0.2">
      <c r="A5571" s="7" t="str">
        <f>IFERROR(DATE(LEFT(raw!A5571,4),MID(raw!A5571,6,2),MID(raw!A5571,9,2)) + TIME(MID(raw!A5571,12,2),MID(raw!A5571,15,2),MID(raw!A5571,18,2)),"")</f>
        <v/>
      </c>
      <c r="B5571" s="1" t="str">
        <f>IF(raw!B5571="","",raw!B5571)</f>
        <v/>
      </c>
      <c r="C5571" s="1" t="str">
        <f>IF(raw!C5571="","",raw!C5571)</f>
        <v/>
      </c>
      <c r="D5571" s="1" t="str">
        <f>IF(raw!D5571="","",raw!D5571)</f>
        <v/>
      </c>
      <c r="E5571" s="1" t="str">
        <f>IF(raw!E5571="","",raw!E5571)</f>
        <v/>
      </c>
      <c r="F5571" s="1" t="str">
        <f>IF(raw!F5571="","",raw!F5571)</f>
        <v/>
      </c>
      <c r="G5571" s="1" t="str">
        <f>IF(raw!G5571="","",raw!G5571)</f>
        <v/>
      </c>
      <c r="H5571" s="1" t="str">
        <f>IF(raw!H5571="","",raw!H5571)</f>
        <v/>
      </c>
      <c r="I5571" s="1" t="str">
        <f>IF(raw!I5571="","",raw!I5571)</f>
        <v/>
      </c>
      <c r="J5571" s="1" t="str">
        <f>IF(raw!J5571="","",raw!J5571)</f>
        <v/>
      </c>
      <c r="K5571" s="1" t="str">
        <f>IF(raw!K5571="","",raw!K5571)</f>
        <v/>
      </c>
      <c r="L5571" s="1" t="str">
        <f>IF(raw!L5571="","",raw!L5571)</f>
        <v/>
      </c>
      <c r="M5571" s="1" t="str">
        <f>IF(raw!M5571="","",raw!M5571)</f>
        <v/>
      </c>
      <c r="N5571" s="33" t="str">
        <f>IF(raw!N5571="","",raw!N5571)</f>
        <v/>
      </c>
      <c r="O5571" s="30" t="e">
        <f>ROUND(Table1[[#This Row],[Created_at]],1)</f>
        <v>#VALUE!</v>
      </c>
      <c r="P5571" s="39" t="e">
        <f>TRUNC(Table1[[#This Row],[Created_at]],0)</f>
        <v>#VALUE!</v>
      </c>
    </row>
    <row r="5572" spans="1:16" hidden="1" x14ac:dyDescent="0.2">
      <c r="A5572" s="7" t="str">
        <f>IFERROR(DATE(LEFT(raw!A5572,4),MID(raw!A5572,6,2),MID(raw!A5572,9,2)) + TIME(MID(raw!A5572,12,2),MID(raw!A5572,15,2),MID(raw!A5572,18,2)),"")</f>
        <v/>
      </c>
      <c r="B5572" s="1" t="str">
        <f>IF(raw!B5572="","",raw!B5572)</f>
        <v/>
      </c>
      <c r="C5572" s="1" t="str">
        <f>IF(raw!C5572="","",raw!C5572)</f>
        <v/>
      </c>
      <c r="D5572" s="1" t="str">
        <f>IF(raw!D5572="","",raw!D5572)</f>
        <v/>
      </c>
      <c r="E5572" s="1" t="str">
        <f>IF(raw!E5572="","",raw!E5572)</f>
        <v/>
      </c>
      <c r="F5572" s="1" t="str">
        <f>IF(raw!F5572="","",raw!F5572)</f>
        <v/>
      </c>
      <c r="G5572" s="1" t="str">
        <f>IF(raw!G5572="","",raw!G5572)</f>
        <v/>
      </c>
      <c r="H5572" s="1" t="str">
        <f>IF(raw!H5572="","",raw!H5572)</f>
        <v/>
      </c>
      <c r="I5572" s="1" t="str">
        <f>IF(raw!I5572="","",raw!I5572)</f>
        <v/>
      </c>
      <c r="J5572" s="1" t="str">
        <f>IF(raw!J5572="","",raw!J5572)</f>
        <v/>
      </c>
      <c r="K5572" s="1" t="str">
        <f>IF(raw!K5572="","",raw!K5572)</f>
        <v/>
      </c>
      <c r="L5572" s="1" t="str">
        <f>IF(raw!L5572="","",raw!L5572)</f>
        <v/>
      </c>
      <c r="M5572" s="1" t="str">
        <f>IF(raw!M5572="","",raw!M5572)</f>
        <v/>
      </c>
      <c r="N5572" s="33" t="str">
        <f>IF(raw!N5572="","",raw!N5572)</f>
        <v/>
      </c>
      <c r="O5572" s="30" t="e">
        <f>ROUND(Table1[[#This Row],[Created_at]],1)</f>
        <v>#VALUE!</v>
      </c>
      <c r="P5572" s="39" t="e">
        <f>TRUNC(Table1[[#This Row],[Created_at]],0)</f>
        <v>#VALUE!</v>
      </c>
    </row>
    <row r="5573" spans="1:16" hidden="1" x14ac:dyDescent="0.2">
      <c r="A5573" s="7" t="str">
        <f>IFERROR(DATE(LEFT(raw!A5573,4),MID(raw!A5573,6,2),MID(raw!A5573,9,2)) + TIME(MID(raw!A5573,12,2),MID(raw!A5573,15,2),MID(raw!A5573,18,2)),"")</f>
        <v/>
      </c>
      <c r="B5573" s="1" t="str">
        <f>IF(raw!B5573="","",raw!B5573)</f>
        <v/>
      </c>
      <c r="C5573" s="1" t="str">
        <f>IF(raw!C5573="","",raw!C5573)</f>
        <v/>
      </c>
      <c r="D5573" s="1" t="str">
        <f>IF(raw!D5573="","",raw!D5573)</f>
        <v/>
      </c>
      <c r="E5573" s="1" t="str">
        <f>IF(raw!E5573="","",raw!E5573)</f>
        <v/>
      </c>
      <c r="F5573" s="1" t="str">
        <f>IF(raw!F5573="","",raw!F5573)</f>
        <v/>
      </c>
      <c r="G5573" s="1" t="str">
        <f>IF(raw!G5573="","",raw!G5573)</f>
        <v/>
      </c>
      <c r="H5573" s="1" t="str">
        <f>IF(raw!H5573="","",raw!H5573)</f>
        <v/>
      </c>
      <c r="I5573" s="1" t="str">
        <f>IF(raw!I5573="","",raw!I5573)</f>
        <v/>
      </c>
      <c r="J5573" s="1" t="str">
        <f>IF(raw!J5573="","",raw!J5573)</f>
        <v/>
      </c>
      <c r="K5573" s="1" t="str">
        <f>IF(raw!K5573="","",raw!K5573)</f>
        <v/>
      </c>
      <c r="L5573" s="1" t="str">
        <f>IF(raw!L5573="","",raw!L5573)</f>
        <v/>
      </c>
      <c r="M5573" s="1" t="str">
        <f>IF(raw!M5573="","",raw!M5573)</f>
        <v/>
      </c>
      <c r="N5573" s="33" t="str">
        <f>IF(raw!N5573="","",raw!N5573)</f>
        <v/>
      </c>
      <c r="O5573" s="30" t="e">
        <f>ROUND(Table1[[#This Row],[Created_at]],1)</f>
        <v>#VALUE!</v>
      </c>
      <c r="P5573" s="39" t="e">
        <f>TRUNC(Table1[[#This Row],[Created_at]],0)</f>
        <v>#VALUE!</v>
      </c>
    </row>
    <row r="5574" spans="1:16" hidden="1" x14ac:dyDescent="0.2">
      <c r="A5574" s="7" t="str">
        <f>IFERROR(DATE(LEFT(raw!A5574,4),MID(raw!A5574,6,2),MID(raw!A5574,9,2)) + TIME(MID(raw!A5574,12,2),MID(raw!A5574,15,2),MID(raw!A5574,18,2)),"")</f>
        <v/>
      </c>
      <c r="B5574" s="1" t="str">
        <f>IF(raw!B5574="","",raw!B5574)</f>
        <v/>
      </c>
      <c r="C5574" s="1" t="str">
        <f>IF(raw!C5574="","",raw!C5574)</f>
        <v/>
      </c>
      <c r="D5574" s="1" t="str">
        <f>IF(raw!D5574="","",raw!D5574)</f>
        <v/>
      </c>
      <c r="E5574" s="1" t="str">
        <f>IF(raw!E5574="","",raw!E5574)</f>
        <v/>
      </c>
      <c r="F5574" s="1" t="str">
        <f>IF(raw!F5574="","",raw!F5574)</f>
        <v/>
      </c>
      <c r="G5574" s="1" t="str">
        <f>IF(raw!G5574="","",raw!G5574)</f>
        <v/>
      </c>
      <c r="H5574" s="1" t="str">
        <f>IF(raw!H5574="","",raw!H5574)</f>
        <v/>
      </c>
      <c r="I5574" s="1" t="str">
        <f>IF(raw!I5574="","",raw!I5574)</f>
        <v/>
      </c>
      <c r="J5574" s="1" t="str">
        <f>IF(raw!J5574="","",raw!J5574)</f>
        <v/>
      </c>
      <c r="K5574" s="1" t="str">
        <f>IF(raw!K5574="","",raw!K5574)</f>
        <v/>
      </c>
      <c r="L5574" s="1" t="str">
        <f>IF(raw!L5574="","",raw!L5574)</f>
        <v/>
      </c>
      <c r="M5574" s="1" t="str">
        <f>IF(raw!M5574="","",raw!M5574)</f>
        <v/>
      </c>
      <c r="N5574" s="33" t="str">
        <f>IF(raw!N5574="","",raw!N5574)</f>
        <v/>
      </c>
      <c r="O5574" s="30" t="e">
        <f>ROUND(Table1[[#This Row],[Created_at]],1)</f>
        <v>#VALUE!</v>
      </c>
      <c r="P5574" s="39" t="e">
        <f>TRUNC(Table1[[#This Row],[Created_at]],0)</f>
        <v>#VALUE!</v>
      </c>
    </row>
    <row r="5575" spans="1:16" hidden="1" x14ac:dyDescent="0.2">
      <c r="A5575" s="7" t="str">
        <f>IFERROR(DATE(LEFT(raw!A5575,4),MID(raw!A5575,6,2),MID(raw!A5575,9,2)) + TIME(MID(raw!A5575,12,2),MID(raw!A5575,15,2),MID(raw!A5575,18,2)),"")</f>
        <v/>
      </c>
      <c r="B5575" s="1" t="str">
        <f>IF(raw!B5575="","",raw!B5575)</f>
        <v/>
      </c>
      <c r="C5575" s="1" t="str">
        <f>IF(raw!C5575="","",raw!C5575)</f>
        <v/>
      </c>
      <c r="D5575" s="1" t="str">
        <f>IF(raw!D5575="","",raw!D5575)</f>
        <v/>
      </c>
      <c r="E5575" s="1" t="str">
        <f>IF(raw!E5575="","",raw!E5575)</f>
        <v/>
      </c>
      <c r="F5575" s="1" t="str">
        <f>IF(raw!F5575="","",raw!F5575)</f>
        <v/>
      </c>
      <c r="G5575" s="1" t="str">
        <f>IF(raw!G5575="","",raw!G5575)</f>
        <v/>
      </c>
      <c r="H5575" s="1" t="str">
        <f>IF(raw!H5575="","",raw!H5575)</f>
        <v/>
      </c>
      <c r="I5575" s="1" t="str">
        <f>IF(raw!I5575="","",raw!I5575)</f>
        <v/>
      </c>
      <c r="J5575" s="1" t="str">
        <f>IF(raw!J5575="","",raw!J5575)</f>
        <v/>
      </c>
      <c r="K5575" s="1" t="str">
        <f>IF(raw!K5575="","",raw!K5575)</f>
        <v/>
      </c>
      <c r="L5575" s="1" t="str">
        <f>IF(raw!L5575="","",raw!L5575)</f>
        <v/>
      </c>
      <c r="M5575" s="1" t="str">
        <f>IF(raw!M5575="","",raw!M5575)</f>
        <v/>
      </c>
      <c r="N5575" s="33" t="str">
        <f>IF(raw!N5575="","",raw!N5575)</f>
        <v/>
      </c>
      <c r="O5575" s="30" t="e">
        <f>ROUND(Table1[[#This Row],[Created_at]],1)</f>
        <v>#VALUE!</v>
      </c>
      <c r="P5575" s="39" t="e">
        <f>TRUNC(Table1[[#This Row],[Created_at]],0)</f>
        <v>#VALUE!</v>
      </c>
    </row>
    <row r="5576" spans="1:16" hidden="1" x14ac:dyDescent="0.2">
      <c r="A5576" s="7" t="str">
        <f>IFERROR(DATE(LEFT(raw!A5576,4),MID(raw!A5576,6,2),MID(raw!A5576,9,2)) + TIME(MID(raw!A5576,12,2),MID(raw!A5576,15,2),MID(raw!A5576,18,2)),"")</f>
        <v/>
      </c>
      <c r="B5576" s="1" t="str">
        <f>IF(raw!B5576="","",raw!B5576)</f>
        <v/>
      </c>
      <c r="C5576" s="1" t="str">
        <f>IF(raw!C5576="","",raw!C5576)</f>
        <v/>
      </c>
      <c r="D5576" s="1" t="str">
        <f>IF(raw!D5576="","",raw!D5576)</f>
        <v/>
      </c>
      <c r="E5576" s="1" t="str">
        <f>IF(raw!E5576="","",raw!E5576)</f>
        <v/>
      </c>
      <c r="F5576" s="1" t="str">
        <f>IF(raw!F5576="","",raw!F5576)</f>
        <v/>
      </c>
      <c r="G5576" s="1" t="str">
        <f>IF(raw!G5576="","",raw!G5576)</f>
        <v/>
      </c>
      <c r="H5576" s="1" t="str">
        <f>IF(raw!H5576="","",raw!H5576)</f>
        <v/>
      </c>
      <c r="I5576" s="1" t="str">
        <f>IF(raw!I5576="","",raw!I5576)</f>
        <v/>
      </c>
      <c r="J5576" s="1" t="str">
        <f>IF(raw!J5576="","",raw!J5576)</f>
        <v/>
      </c>
      <c r="K5576" s="1" t="str">
        <f>IF(raw!K5576="","",raw!K5576)</f>
        <v/>
      </c>
      <c r="L5576" s="1" t="str">
        <f>IF(raw!L5576="","",raw!L5576)</f>
        <v/>
      </c>
      <c r="M5576" s="1" t="str">
        <f>IF(raw!M5576="","",raw!M5576)</f>
        <v/>
      </c>
      <c r="N5576" s="33" t="str">
        <f>IF(raw!N5576="","",raw!N5576)</f>
        <v/>
      </c>
      <c r="O5576" s="30" t="e">
        <f>ROUND(Table1[[#This Row],[Created_at]],1)</f>
        <v>#VALUE!</v>
      </c>
      <c r="P5576" s="39" t="e">
        <f>TRUNC(Table1[[#This Row],[Created_at]],0)</f>
        <v>#VALUE!</v>
      </c>
    </row>
    <row r="5577" spans="1:16" hidden="1" x14ac:dyDescent="0.2">
      <c r="A5577" s="7" t="str">
        <f>IFERROR(DATE(LEFT(raw!A5577,4),MID(raw!A5577,6,2),MID(raw!A5577,9,2)) + TIME(MID(raw!A5577,12,2),MID(raw!A5577,15,2),MID(raw!A5577,18,2)),"")</f>
        <v/>
      </c>
      <c r="B5577" s="1" t="str">
        <f>IF(raw!B5577="","",raw!B5577)</f>
        <v/>
      </c>
      <c r="C5577" s="1" t="str">
        <f>IF(raw!C5577="","",raw!C5577)</f>
        <v/>
      </c>
      <c r="D5577" s="1" t="str">
        <f>IF(raw!D5577="","",raw!D5577)</f>
        <v/>
      </c>
      <c r="E5577" s="1" t="str">
        <f>IF(raw!E5577="","",raw!E5577)</f>
        <v/>
      </c>
      <c r="F5577" s="1" t="str">
        <f>IF(raw!F5577="","",raw!F5577)</f>
        <v/>
      </c>
      <c r="G5577" s="1" t="str">
        <f>IF(raw!G5577="","",raw!G5577)</f>
        <v/>
      </c>
      <c r="H5577" s="1" t="str">
        <f>IF(raw!H5577="","",raw!H5577)</f>
        <v/>
      </c>
      <c r="I5577" s="1" t="str">
        <f>IF(raw!I5577="","",raw!I5577)</f>
        <v/>
      </c>
      <c r="J5577" s="1" t="str">
        <f>IF(raw!J5577="","",raw!J5577)</f>
        <v/>
      </c>
      <c r="K5577" s="1" t="str">
        <f>IF(raw!K5577="","",raw!K5577)</f>
        <v/>
      </c>
      <c r="L5577" s="1" t="str">
        <f>IF(raw!L5577="","",raw!L5577)</f>
        <v/>
      </c>
      <c r="M5577" s="1" t="str">
        <f>IF(raw!M5577="","",raw!M5577)</f>
        <v/>
      </c>
      <c r="N5577" s="33" t="str">
        <f>IF(raw!N5577="","",raw!N5577)</f>
        <v/>
      </c>
      <c r="O5577" s="30" t="e">
        <f>ROUND(Table1[[#This Row],[Created_at]],1)</f>
        <v>#VALUE!</v>
      </c>
      <c r="P5577" s="39" t="e">
        <f>TRUNC(Table1[[#This Row],[Created_at]],0)</f>
        <v>#VALUE!</v>
      </c>
    </row>
    <row r="5578" spans="1:16" hidden="1" x14ac:dyDescent="0.2">
      <c r="A5578" s="7" t="str">
        <f>IFERROR(DATE(LEFT(raw!A5578,4),MID(raw!A5578,6,2),MID(raw!A5578,9,2)) + TIME(MID(raw!A5578,12,2),MID(raw!A5578,15,2),MID(raw!A5578,18,2)),"")</f>
        <v/>
      </c>
      <c r="B5578" s="1" t="str">
        <f>IF(raw!B5578="","",raw!B5578)</f>
        <v/>
      </c>
      <c r="C5578" s="1" t="str">
        <f>IF(raw!C5578="","",raw!C5578)</f>
        <v/>
      </c>
      <c r="D5578" s="1" t="str">
        <f>IF(raw!D5578="","",raw!D5578)</f>
        <v/>
      </c>
      <c r="E5578" s="1" t="str">
        <f>IF(raw!E5578="","",raw!E5578)</f>
        <v/>
      </c>
      <c r="F5578" s="1" t="str">
        <f>IF(raw!F5578="","",raw!F5578)</f>
        <v/>
      </c>
      <c r="G5578" s="1" t="str">
        <f>IF(raw!G5578="","",raw!G5578)</f>
        <v/>
      </c>
      <c r="H5578" s="1" t="str">
        <f>IF(raw!H5578="","",raw!H5578)</f>
        <v/>
      </c>
      <c r="I5578" s="1" t="str">
        <f>IF(raw!I5578="","",raw!I5578)</f>
        <v/>
      </c>
      <c r="J5578" s="1" t="str">
        <f>IF(raw!J5578="","",raw!J5578)</f>
        <v/>
      </c>
      <c r="K5578" s="1" t="str">
        <f>IF(raw!K5578="","",raw!K5578)</f>
        <v/>
      </c>
      <c r="L5578" s="1" t="str">
        <f>IF(raw!L5578="","",raw!L5578)</f>
        <v/>
      </c>
      <c r="M5578" s="1" t="str">
        <f>IF(raw!M5578="","",raw!M5578)</f>
        <v/>
      </c>
      <c r="N5578" s="33" t="str">
        <f>IF(raw!N5578="","",raw!N5578)</f>
        <v/>
      </c>
      <c r="O5578" s="30" t="e">
        <f>ROUND(Table1[[#This Row],[Created_at]],1)</f>
        <v>#VALUE!</v>
      </c>
      <c r="P5578" s="39" t="e">
        <f>TRUNC(Table1[[#This Row],[Created_at]],0)</f>
        <v>#VALUE!</v>
      </c>
    </row>
    <row r="5579" spans="1:16" hidden="1" x14ac:dyDescent="0.2">
      <c r="A5579" s="7" t="str">
        <f>IFERROR(DATE(LEFT(raw!A5579,4),MID(raw!A5579,6,2),MID(raw!A5579,9,2)) + TIME(MID(raw!A5579,12,2),MID(raw!A5579,15,2),MID(raw!A5579,18,2)),"")</f>
        <v/>
      </c>
      <c r="B5579" s="1" t="str">
        <f>IF(raw!B5579="","",raw!B5579)</f>
        <v/>
      </c>
      <c r="C5579" s="1" t="str">
        <f>IF(raw!C5579="","",raw!C5579)</f>
        <v/>
      </c>
      <c r="D5579" s="1" t="str">
        <f>IF(raw!D5579="","",raw!D5579)</f>
        <v/>
      </c>
      <c r="E5579" s="1" t="str">
        <f>IF(raw!E5579="","",raw!E5579)</f>
        <v/>
      </c>
      <c r="F5579" s="1" t="str">
        <f>IF(raw!F5579="","",raw!F5579)</f>
        <v/>
      </c>
      <c r="G5579" s="1" t="str">
        <f>IF(raw!G5579="","",raw!G5579)</f>
        <v/>
      </c>
      <c r="H5579" s="1" t="str">
        <f>IF(raw!H5579="","",raw!H5579)</f>
        <v/>
      </c>
      <c r="I5579" s="1" t="str">
        <f>IF(raw!I5579="","",raw!I5579)</f>
        <v/>
      </c>
      <c r="J5579" s="1" t="str">
        <f>IF(raw!J5579="","",raw!J5579)</f>
        <v/>
      </c>
      <c r="K5579" s="1" t="str">
        <f>IF(raw!K5579="","",raw!K5579)</f>
        <v/>
      </c>
      <c r="L5579" s="1" t="str">
        <f>IF(raw!L5579="","",raw!L5579)</f>
        <v/>
      </c>
      <c r="M5579" s="1" t="str">
        <f>IF(raw!M5579="","",raw!M5579)</f>
        <v/>
      </c>
      <c r="N5579" s="33" t="str">
        <f>IF(raw!N5579="","",raw!N5579)</f>
        <v/>
      </c>
      <c r="O5579" s="30" t="e">
        <f>ROUND(Table1[[#This Row],[Created_at]],1)</f>
        <v>#VALUE!</v>
      </c>
      <c r="P5579" s="39" t="e">
        <f>TRUNC(Table1[[#This Row],[Created_at]],0)</f>
        <v>#VALUE!</v>
      </c>
    </row>
    <row r="5580" spans="1:16" hidden="1" x14ac:dyDescent="0.2">
      <c r="A5580" s="7" t="str">
        <f>IFERROR(DATE(LEFT(raw!A5580,4),MID(raw!A5580,6,2),MID(raw!A5580,9,2)) + TIME(MID(raw!A5580,12,2),MID(raw!A5580,15,2),MID(raw!A5580,18,2)),"")</f>
        <v/>
      </c>
      <c r="B5580" s="1" t="str">
        <f>IF(raw!B5580="","",raw!B5580)</f>
        <v/>
      </c>
      <c r="C5580" s="1" t="str">
        <f>IF(raw!C5580="","",raw!C5580)</f>
        <v/>
      </c>
      <c r="D5580" s="1" t="str">
        <f>IF(raw!D5580="","",raw!D5580)</f>
        <v/>
      </c>
      <c r="E5580" s="1" t="str">
        <f>IF(raw!E5580="","",raw!E5580)</f>
        <v/>
      </c>
      <c r="F5580" s="1" t="str">
        <f>IF(raw!F5580="","",raw!F5580)</f>
        <v/>
      </c>
      <c r="G5580" s="1" t="str">
        <f>IF(raw!G5580="","",raw!G5580)</f>
        <v/>
      </c>
      <c r="H5580" s="1" t="str">
        <f>IF(raw!H5580="","",raw!H5580)</f>
        <v/>
      </c>
      <c r="I5580" s="1" t="str">
        <f>IF(raw!I5580="","",raw!I5580)</f>
        <v/>
      </c>
      <c r="J5580" s="1" t="str">
        <f>IF(raw!J5580="","",raw!J5580)</f>
        <v/>
      </c>
      <c r="K5580" s="1" t="str">
        <f>IF(raw!K5580="","",raw!K5580)</f>
        <v/>
      </c>
      <c r="L5580" s="1" t="str">
        <f>IF(raw!L5580="","",raw!L5580)</f>
        <v/>
      </c>
      <c r="M5580" s="1" t="str">
        <f>IF(raw!M5580="","",raw!M5580)</f>
        <v/>
      </c>
      <c r="N5580" s="33" t="str">
        <f>IF(raw!N5580="","",raw!N5580)</f>
        <v/>
      </c>
      <c r="O5580" s="30" t="e">
        <f>ROUND(Table1[[#This Row],[Created_at]],1)</f>
        <v>#VALUE!</v>
      </c>
      <c r="P5580" s="39" t="e">
        <f>TRUNC(Table1[[#This Row],[Created_at]],0)</f>
        <v>#VALUE!</v>
      </c>
    </row>
    <row r="5581" spans="1:16" hidden="1" x14ac:dyDescent="0.2">
      <c r="A5581" s="7" t="str">
        <f>IFERROR(DATE(LEFT(raw!A5581,4),MID(raw!A5581,6,2),MID(raw!A5581,9,2)) + TIME(MID(raw!A5581,12,2),MID(raw!A5581,15,2),MID(raw!A5581,18,2)),"")</f>
        <v/>
      </c>
      <c r="B5581" s="1" t="str">
        <f>IF(raw!B5581="","",raw!B5581)</f>
        <v/>
      </c>
      <c r="C5581" s="1" t="str">
        <f>IF(raw!C5581="","",raw!C5581)</f>
        <v/>
      </c>
      <c r="D5581" s="1" t="str">
        <f>IF(raw!D5581="","",raw!D5581)</f>
        <v/>
      </c>
      <c r="E5581" s="1" t="str">
        <f>IF(raw!E5581="","",raw!E5581)</f>
        <v/>
      </c>
      <c r="F5581" s="1" t="str">
        <f>IF(raw!F5581="","",raw!F5581)</f>
        <v/>
      </c>
      <c r="G5581" s="1" t="str">
        <f>IF(raw!G5581="","",raw!G5581)</f>
        <v/>
      </c>
      <c r="H5581" s="1" t="str">
        <f>IF(raw!H5581="","",raw!H5581)</f>
        <v/>
      </c>
      <c r="I5581" s="1" t="str">
        <f>IF(raw!I5581="","",raw!I5581)</f>
        <v/>
      </c>
      <c r="J5581" s="1" t="str">
        <f>IF(raw!J5581="","",raw!J5581)</f>
        <v/>
      </c>
      <c r="K5581" s="1" t="str">
        <f>IF(raw!K5581="","",raw!K5581)</f>
        <v/>
      </c>
      <c r="L5581" s="1" t="str">
        <f>IF(raw!L5581="","",raw!L5581)</f>
        <v/>
      </c>
      <c r="M5581" s="1" t="str">
        <f>IF(raw!M5581="","",raw!M5581)</f>
        <v/>
      </c>
      <c r="N5581" s="33" t="str">
        <f>IF(raw!N5581="","",raw!N5581)</f>
        <v/>
      </c>
      <c r="O5581" s="30" t="e">
        <f>ROUND(Table1[[#This Row],[Created_at]],1)</f>
        <v>#VALUE!</v>
      </c>
      <c r="P5581" s="39" t="e">
        <f>TRUNC(Table1[[#This Row],[Created_at]],0)</f>
        <v>#VALUE!</v>
      </c>
    </row>
    <row r="5582" spans="1:16" hidden="1" x14ac:dyDescent="0.2">
      <c r="A5582" s="7" t="str">
        <f>IFERROR(DATE(LEFT(raw!A5582,4),MID(raw!A5582,6,2),MID(raw!A5582,9,2)) + TIME(MID(raw!A5582,12,2),MID(raw!A5582,15,2),MID(raw!A5582,18,2)),"")</f>
        <v/>
      </c>
      <c r="B5582" s="1" t="str">
        <f>IF(raw!B5582="","",raw!B5582)</f>
        <v/>
      </c>
      <c r="C5582" s="1" t="str">
        <f>IF(raw!C5582="","",raw!C5582)</f>
        <v/>
      </c>
      <c r="D5582" s="1" t="str">
        <f>IF(raw!D5582="","",raw!D5582)</f>
        <v/>
      </c>
      <c r="E5582" s="1" t="str">
        <f>IF(raw!E5582="","",raw!E5582)</f>
        <v/>
      </c>
      <c r="F5582" s="1" t="str">
        <f>IF(raw!F5582="","",raw!F5582)</f>
        <v/>
      </c>
      <c r="G5582" s="1" t="str">
        <f>IF(raw!G5582="","",raw!G5582)</f>
        <v/>
      </c>
      <c r="H5582" s="1" t="str">
        <f>IF(raw!H5582="","",raw!H5582)</f>
        <v/>
      </c>
      <c r="I5582" s="1" t="str">
        <f>IF(raw!I5582="","",raw!I5582)</f>
        <v/>
      </c>
      <c r="J5582" s="1" t="str">
        <f>IF(raw!J5582="","",raw!J5582)</f>
        <v/>
      </c>
      <c r="K5582" s="1" t="str">
        <f>IF(raw!K5582="","",raw!K5582)</f>
        <v/>
      </c>
      <c r="L5582" s="1" t="str">
        <f>IF(raw!L5582="","",raw!L5582)</f>
        <v/>
      </c>
      <c r="M5582" s="1" t="str">
        <f>IF(raw!M5582="","",raw!M5582)</f>
        <v/>
      </c>
      <c r="N5582" s="33" t="str">
        <f>IF(raw!N5582="","",raw!N5582)</f>
        <v/>
      </c>
      <c r="O5582" s="30" t="e">
        <f>ROUND(Table1[[#This Row],[Created_at]],1)</f>
        <v>#VALUE!</v>
      </c>
      <c r="P5582" s="39" t="e">
        <f>TRUNC(Table1[[#This Row],[Created_at]],0)</f>
        <v>#VALUE!</v>
      </c>
    </row>
    <row r="5583" spans="1:16" hidden="1" x14ac:dyDescent="0.2">
      <c r="A5583" s="7" t="str">
        <f>IFERROR(DATE(LEFT(raw!A5583,4),MID(raw!A5583,6,2),MID(raw!A5583,9,2)) + TIME(MID(raw!A5583,12,2),MID(raw!A5583,15,2),MID(raw!A5583,18,2)),"")</f>
        <v/>
      </c>
      <c r="B5583" s="1" t="str">
        <f>IF(raw!B5583="","",raw!B5583)</f>
        <v/>
      </c>
      <c r="C5583" s="1" t="str">
        <f>IF(raw!C5583="","",raw!C5583)</f>
        <v/>
      </c>
      <c r="D5583" s="1" t="str">
        <f>IF(raw!D5583="","",raw!D5583)</f>
        <v/>
      </c>
      <c r="E5583" s="1" t="str">
        <f>IF(raw!E5583="","",raw!E5583)</f>
        <v/>
      </c>
      <c r="F5583" s="1" t="str">
        <f>IF(raw!F5583="","",raw!F5583)</f>
        <v/>
      </c>
      <c r="G5583" s="1" t="str">
        <f>IF(raw!G5583="","",raw!G5583)</f>
        <v/>
      </c>
      <c r="H5583" s="1" t="str">
        <f>IF(raw!H5583="","",raw!H5583)</f>
        <v/>
      </c>
      <c r="I5583" s="1" t="str">
        <f>IF(raw!I5583="","",raw!I5583)</f>
        <v/>
      </c>
      <c r="J5583" s="1" t="str">
        <f>IF(raw!J5583="","",raw!J5583)</f>
        <v/>
      </c>
      <c r="K5583" s="1" t="str">
        <f>IF(raw!K5583="","",raw!K5583)</f>
        <v/>
      </c>
      <c r="L5583" s="1" t="str">
        <f>IF(raw!L5583="","",raw!L5583)</f>
        <v/>
      </c>
      <c r="M5583" s="1" t="str">
        <f>IF(raw!M5583="","",raw!M5583)</f>
        <v/>
      </c>
      <c r="N5583" s="33" t="str">
        <f>IF(raw!N5583="","",raw!N5583)</f>
        <v/>
      </c>
      <c r="O5583" s="30" t="e">
        <f>ROUND(Table1[[#This Row],[Created_at]],1)</f>
        <v>#VALUE!</v>
      </c>
      <c r="P5583" s="39" t="e">
        <f>TRUNC(Table1[[#This Row],[Created_at]],0)</f>
        <v>#VALUE!</v>
      </c>
    </row>
    <row r="5584" spans="1:16" hidden="1" x14ac:dyDescent="0.2">
      <c r="A5584" s="7" t="str">
        <f>IFERROR(DATE(LEFT(raw!A5584,4),MID(raw!A5584,6,2),MID(raw!A5584,9,2)) + TIME(MID(raw!A5584,12,2),MID(raw!A5584,15,2),MID(raw!A5584,18,2)),"")</f>
        <v/>
      </c>
      <c r="B5584" s="1" t="str">
        <f>IF(raw!B5584="","",raw!B5584)</f>
        <v/>
      </c>
      <c r="C5584" s="1" t="str">
        <f>IF(raw!C5584="","",raw!C5584)</f>
        <v/>
      </c>
      <c r="D5584" s="1" t="str">
        <f>IF(raw!D5584="","",raw!D5584)</f>
        <v/>
      </c>
      <c r="E5584" s="1" t="str">
        <f>IF(raw!E5584="","",raw!E5584)</f>
        <v/>
      </c>
      <c r="F5584" s="1" t="str">
        <f>IF(raw!F5584="","",raw!F5584)</f>
        <v/>
      </c>
      <c r="G5584" s="1" t="str">
        <f>IF(raw!G5584="","",raw!G5584)</f>
        <v/>
      </c>
      <c r="H5584" s="1" t="str">
        <f>IF(raw!H5584="","",raw!H5584)</f>
        <v/>
      </c>
      <c r="I5584" s="1" t="str">
        <f>IF(raw!I5584="","",raw!I5584)</f>
        <v/>
      </c>
      <c r="J5584" s="1" t="str">
        <f>IF(raw!J5584="","",raw!J5584)</f>
        <v/>
      </c>
      <c r="K5584" s="1" t="str">
        <f>IF(raw!K5584="","",raw!K5584)</f>
        <v/>
      </c>
      <c r="L5584" s="1" t="str">
        <f>IF(raw!L5584="","",raw!L5584)</f>
        <v/>
      </c>
      <c r="M5584" s="1" t="str">
        <f>IF(raw!M5584="","",raw!M5584)</f>
        <v/>
      </c>
      <c r="N5584" s="33" t="str">
        <f>IF(raw!N5584="","",raw!N5584)</f>
        <v/>
      </c>
      <c r="O5584" s="30" t="e">
        <f>ROUND(Table1[[#This Row],[Created_at]],1)</f>
        <v>#VALUE!</v>
      </c>
      <c r="P5584" s="39" t="e">
        <f>TRUNC(Table1[[#This Row],[Created_at]],0)</f>
        <v>#VALUE!</v>
      </c>
    </row>
    <row r="5585" spans="1:16" hidden="1" x14ac:dyDescent="0.2">
      <c r="A5585" s="7" t="str">
        <f>IFERROR(DATE(LEFT(raw!A5585,4),MID(raw!A5585,6,2),MID(raw!A5585,9,2)) + TIME(MID(raw!A5585,12,2),MID(raw!A5585,15,2),MID(raw!A5585,18,2)),"")</f>
        <v/>
      </c>
      <c r="B5585" s="1" t="str">
        <f>IF(raw!B5585="","",raw!B5585)</f>
        <v/>
      </c>
      <c r="C5585" s="1" t="str">
        <f>IF(raw!C5585="","",raw!C5585)</f>
        <v/>
      </c>
      <c r="D5585" s="1" t="str">
        <f>IF(raw!D5585="","",raw!D5585)</f>
        <v/>
      </c>
      <c r="E5585" s="1" t="str">
        <f>IF(raw!E5585="","",raw!E5585)</f>
        <v/>
      </c>
      <c r="F5585" s="1" t="str">
        <f>IF(raw!F5585="","",raw!F5585)</f>
        <v/>
      </c>
      <c r="G5585" s="1" t="str">
        <f>IF(raw!G5585="","",raw!G5585)</f>
        <v/>
      </c>
      <c r="H5585" s="1" t="str">
        <f>IF(raw!H5585="","",raw!H5585)</f>
        <v/>
      </c>
      <c r="I5585" s="1" t="str">
        <f>IF(raw!I5585="","",raw!I5585)</f>
        <v/>
      </c>
      <c r="J5585" s="1" t="str">
        <f>IF(raw!J5585="","",raw!J5585)</f>
        <v/>
      </c>
      <c r="K5585" s="1" t="str">
        <f>IF(raw!K5585="","",raw!K5585)</f>
        <v/>
      </c>
      <c r="L5585" s="1" t="str">
        <f>IF(raw!L5585="","",raw!L5585)</f>
        <v/>
      </c>
      <c r="M5585" s="1" t="str">
        <f>IF(raw!M5585="","",raw!M5585)</f>
        <v/>
      </c>
      <c r="N5585" s="33" t="str">
        <f>IF(raw!N5585="","",raw!N5585)</f>
        <v/>
      </c>
      <c r="O5585" s="30" t="e">
        <f>ROUND(Table1[[#This Row],[Created_at]],1)</f>
        <v>#VALUE!</v>
      </c>
      <c r="P5585" s="39" t="e">
        <f>TRUNC(Table1[[#This Row],[Created_at]],0)</f>
        <v>#VALUE!</v>
      </c>
    </row>
    <row r="5586" spans="1:16" hidden="1" x14ac:dyDescent="0.2">
      <c r="A5586" s="7" t="str">
        <f>IFERROR(DATE(LEFT(raw!A5586,4),MID(raw!A5586,6,2),MID(raw!A5586,9,2)) + TIME(MID(raw!A5586,12,2),MID(raw!A5586,15,2),MID(raw!A5586,18,2)),"")</f>
        <v/>
      </c>
      <c r="B5586" s="1" t="str">
        <f>IF(raw!B5586="","",raw!B5586)</f>
        <v/>
      </c>
      <c r="C5586" s="1" t="str">
        <f>IF(raw!C5586="","",raw!C5586)</f>
        <v/>
      </c>
      <c r="D5586" s="1" t="str">
        <f>IF(raw!D5586="","",raw!D5586)</f>
        <v/>
      </c>
      <c r="E5586" s="1" t="str">
        <f>IF(raw!E5586="","",raw!E5586)</f>
        <v/>
      </c>
      <c r="F5586" s="1" t="str">
        <f>IF(raw!F5586="","",raw!F5586)</f>
        <v/>
      </c>
      <c r="G5586" s="1" t="str">
        <f>IF(raw!G5586="","",raw!G5586)</f>
        <v/>
      </c>
      <c r="H5586" s="1" t="str">
        <f>IF(raw!H5586="","",raw!H5586)</f>
        <v/>
      </c>
      <c r="I5586" s="1" t="str">
        <f>IF(raw!I5586="","",raw!I5586)</f>
        <v/>
      </c>
      <c r="J5586" s="1" t="str">
        <f>IF(raw!J5586="","",raw!J5586)</f>
        <v/>
      </c>
      <c r="K5586" s="1" t="str">
        <f>IF(raw!K5586="","",raw!K5586)</f>
        <v/>
      </c>
      <c r="L5586" s="1" t="str">
        <f>IF(raw!L5586="","",raw!L5586)</f>
        <v/>
      </c>
      <c r="M5586" s="1" t="str">
        <f>IF(raw!M5586="","",raw!M5586)</f>
        <v/>
      </c>
      <c r="N5586" s="33" t="str">
        <f>IF(raw!N5586="","",raw!N5586)</f>
        <v/>
      </c>
      <c r="O5586" s="30" t="e">
        <f>ROUND(Table1[[#This Row],[Created_at]],1)</f>
        <v>#VALUE!</v>
      </c>
      <c r="P5586" s="39" t="e">
        <f>TRUNC(Table1[[#This Row],[Created_at]],0)</f>
        <v>#VALUE!</v>
      </c>
    </row>
    <row r="5587" spans="1:16" hidden="1" x14ac:dyDescent="0.2">
      <c r="A5587" s="7" t="str">
        <f>IFERROR(DATE(LEFT(raw!A5587,4),MID(raw!A5587,6,2),MID(raw!A5587,9,2)) + TIME(MID(raw!A5587,12,2),MID(raw!A5587,15,2),MID(raw!A5587,18,2)),"")</f>
        <v/>
      </c>
      <c r="B5587" s="1" t="str">
        <f>IF(raw!B5587="","",raw!B5587)</f>
        <v/>
      </c>
      <c r="C5587" s="1" t="str">
        <f>IF(raw!C5587="","",raw!C5587)</f>
        <v/>
      </c>
      <c r="D5587" s="1" t="str">
        <f>IF(raw!D5587="","",raw!D5587)</f>
        <v/>
      </c>
      <c r="E5587" s="1" t="str">
        <f>IF(raw!E5587="","",raw!E5587)</f>
        <v/>
      </c>
      <c r="F5587" s="1" t="str">
        <f>IF(raw!F5587="","",raw!F5587)</f>
        <v/>
      </c>
      <c r="G5587" s="1" t="str">
        <f>IF(raw!G5587="","",raw!G5587)</f>
        <v/>
      </c>
      <c r="H5587" s="1" t="str">
        <f>IF(raw!H5587="","",raw!H5587)</f>
        <v/>
      </c>
      <c r="I5587" s="1" t="str">
        <f>IF(raw!I5587="","",raw!I5587)</f>
        <v/>
      </c>
      <c r="J5587" s="1" t="str">
        <f>IF(raw!J5587="","",raw!J5587)</f>
        <v/>
      </c>
      <c r="K5587" s="1" t="str">
        <f>IF(raw!K5587="","",raw!K5587)</f>
        <v/>
      </c>
      <c r="L5587" s="1" t="str">
        <f>IF(raw!L5587="","",raw!L5587)</f>
        <v/>
      </c>
      <c r="M5587" s="1" t="str">
        <f>IF(raw!M5587="","",raw!M5587)</f>
        <v/>
      </c>
      <c r="N5587" s="33" t="str">
        <f>IF(raw!N5587="","",raw!N5587)</f>
        <v/>
      </c>
      <c r="O5587" s="30" t="e">
        <f>ROUND(Table1[[#This Row],[Created_at]],1)</f>
        <v>#VALUE!</v>
      </c>
      <c r="P5587" s="39" t="e">
        <f>TRUNC(Table1[[#This Row],[Created_at]],0)</f>
        <v>#VALUE!</v>
      </c>
    </row>
    <row r="5588" spans="1:16" hidden="1" x14ac:dyDescent="0.2">
      <c r="A5588" s="7" t="str">
        <f>IFERROR(DATE(LEFT(raw!A5588,4),MID(raw!A5588,6,2),MID(raw!A5588,9,2)) + TIME(MID(raw!A5588,12,2),MID(raw!A5588,15,2),MID(raw!A5588,18,2)),"")</f>
        <v/>
      </c>
      <c r="B5588" s="1" t="str">
        <f>IF(raw!B5588="","",raw!B5588)</f>
        <v/>
      </c>
      <c r="C5588" s="1" t="str">
        <f>IF(raw!C5588="","",raw!C5588)</f>
        <v/>
      </c>
      <c r="D5588" s="1" t="str">
        <f>IF(raw!D5588="","",raw!D5588)</f>
        <v/>
      </c>
      <c r="E5588" s="1" t="str">
        <f>IF(raw!E5588="","",raw!E5588)</f>
        <v/>
      </c>
      <c r="F5588" s="1" t="str">
        <f>IF(raw!F5588="","",raw!F5588)</f>
        <v/>
      </c>
      <c r="G5588" s="1" t="str">
        <f>IF(raw!G5588="","",raw!G5588)</f>
        <v/>
      </c>
      <c r="H5588" s="1" t="str">
        <f>IF(raw!H5588="","",raw!H5588)</f>
        <v/>
      </c>
      <c r="I5588" s="1" t="str">
        <f>IF(raw!I5588="","",raw!I5588)</f>
        <v/>
      </c>
      <c r="J5588" s="1" t="str">
        <f>IF(raw!J5588="","",raw!J5588)</f>
        <v/>
      </c>
      <c r="K5588" s="1" t="str">
        <f>IF(raw!K5588="","",raw!K5588)</f>
        <v/>
      </c>
      <c r="L5588" s="1" t="str">
        <f>IF(raw!L5588="","",raw!L5588)</f>
        <v/>
      </c>
      <c r="M5588" s="1" t="str">
        <f>IF(raw!M5588="","",raw!M5588)</f>
        <v/>
      </c>
      <c r="N5588" s="33" t="str">
        <f>IF(raw!N5588="","",raw!N5588)</f>
        <v/>
      </c>
      <c r="O5588" s="30" t="e">
        <f>ROUND(Table1[[#This Row],[Created_at]],1)</f>
        <v>#VALUE!</v>
      </c>
      <c r="P5588" s="39" t="e">
        <f>TRUNC(Table1[[#This Row],[Created_at]],0)</f>
        <v>#VALUE!</v>
      </c>
    </row>
    <row r="5589" spans="1:16" hidden="1" x14ac:dyDescent="0.2">
      <c r="A5589" s="7" t="str">
        <f>IFERROR(DATE(LEFT(raw!A5589,4),MID(raw!A5589,6,2),MID(raw!A5589,9,2)) + TIME(MID(raw!A5589,12,2),MID(raw!A5589,15,2),MID(raw!A5589,18,2)),"")</f>
        <v/>
      </c>
      <c r="B5589" s="1" t="str">
        <f>IF(raw!B5589="","",raw!B5589)</f>
        <v/>
      </c>
      <c r="C5589" s="1" t="str">
        <f>IF(raw!C5589="","",raw!C5589)</f>
        <v/>
      </c>
      <c r="D5589" s="1" t="str">
        <f>IF(raw!D5589="","",raw!D5589)</f>
        <v/>
      </c>
      <c r="E5589" s="1" t="str">
        <f>IF(raw!E5589="","",raw!E5589)</f>
        <v/>
      </c>
      <c r="F5589" s="1" t="str">
        <f>IF(raw!F5589="","",raw!F5589)</f>
        <v/>
      </c>
      <c r="G5589" s="1" t="str">
        <f>IF(raw!G5589="","",raw!G5589)</f>
        <v/>
      </c>
      <c r="H5589" s="1" t="str">
        <f>IF(raw!H5589="","",raw!H5589)</f>
        <v/>
      </c>
      <c r="I5589" s="1" t="str">
        <f>IF(raw!I5589="","",raw!I5589)</f>
        <v/>
      </c>
      <c r="J5589" s="1" t="str">
        <f>IF(raw!J5589="","",raw!J5589)</f>
        <v/>
      </c>
      <c r="K5589" s="1" t="str">
        <f>IF(raw!K5589="","",raw!K5589)</f>
        <v/>
      </c>
      <c r="L5589" s="1" t="str">
        <f>IF(raw!L5589="","",raw!L5589)</f>
        <v/>
      </c>
      <c r="M5589" s="1" t="str">
        <f>IF(raw!M5589="","",raw!M5589)</f>
        <v/>
      </c>
      <c r="N5589" s="33" t="str">
        <f>IF(raw!N5589="","",raw!N5589)</f>
        <v/>
      </c>
      <c r="O5589" s="30" t="e">
        <f>ROUND(Table1[[#This Row],[Created_at]],1)</f>
        <v>#VALUE!</v>
      </c>
      <c r="P5589" s="39" t="e">
        <f>TRUNC(Table1[[#This Row],[Created_at]],0)</f>
        <v>#VALUE!</v>
      </c>
    </row>
    <row r="5590" spans="1:16" hidden="1" x14ac:dyDescent="0.2">
      <c r="A5590" s="7" t="str">
        <f>IFERROR(DATE(LEFT(raw!A5590,4),MID(raw!A5590,6,2),MID(raw!A5590,9,2)) + TIME(MID(raw!A5590,12,2),MID(raw!A5590,15,2),MID(raw!A5590,18,2)),"")</f>
        <v/>
      </c>
      <c r="B5590" s="1" t="str">
        <f>IF(raw!B5590="","",raw!B5590)</f>
        <v/>
      </c>
      <c r="C5590" s="1" t="str">
        <f>IF(raw!C5590="","",raw!C5590)</f>
        <v/>
      </c>
      <c r="D5590" s="1" t="str">
        <f>IF(raw!D5590="","",raw!D5590)</f>
        <v/>
      </c>
      <c r="E5590" s="1" t="str">
        <f>IF(raw!E5590="","",raw!E5590)</f>
        <v/>
      </c>
      <c r="F5590" s="1" t="str">
        <f>IF(raw!F5590="","",raw!F5590)</f>
        <v/>
      </c>
      <c r="G5590" s="1" t="str">
        <f>IF(raw!G5590="","",raw!G5590)</f>
        <v/>
      </c>
      <c r="H5590" s="1" t="str">
        <f>IF(raw!H5590="","",raw!H5590)</f>
        <v/>
      </c>
      <c r="I5590" s="1" t="str">
        <f>IF(raw!I5590="","",raw!I5590)</f>
        <v/>
      </c>
      <c r="J5590" s="1" t="str">
        <f>IF(raw!J5590="","",raw!J5590)</f>
        <v/>
      </c>
      <c r="K5590" s="1" t="str">
        <f>IF(raw!K5590="","",raw!K5590)</f>
        <v/>
      </c>
      <c r="L5590" s="1" t="str">
        <f>IF(raw!L5590="","",raw!L5590)</f>
        <v/>
      </c>
      <c r="M5590" s="1" t="str">
        <f>IF(raw!M5590="","",raw!M5590)</f>
        <v/>
      </c>
      <c r="N5590" s="33" t="str">
        <f>IF(raw!N5590="","",raw!N5590)</f>
        <v/>
      </c>
      <c r="O5590" s="30" t="e">
        <f>ROUND(Table1[[#This Row],[Created_at]],1)</f>
        <v>#VALUE!</v>
      </c>
      <c r="P5590" s="39" t="e">
        <f>TRUNC(Table1[[#This Row],[Created_at]],0)</f>
        <v>#VALUE!</v>
      </c>
    </row>
    <row r="5591" spans="1:16" hidden="1" x14ac:dyDescent="0.2">
      <c r="A5591" s="7" t="str">
        <f>IFERROR(DATE(LEFT(raw!A5591,4),MID(raw!A5591,6,2),MID(raw!A5591,9,2)) + TIME(MID(raw!A5591,12,2),MID(raw!A5591,15,2),MID(raw!A5591,18,2)),"")</f>
        <v/>
      </c>
      <c r="B5591" s="1" t="str">
        <f>IF(raw!B5591="","",raw!B5591)</f>
        <v/>
      </c>
      <c r="C5591" s="1" t="str">
        <f>IF(raw!C5591="","",raw!C5591)</f>
        <v/>
      </c>
      <c r="D5591" s="1" t="str">
        <f>IF(raw!D5591="","",raw!D5591)</f>
        <v/>
      </c>
      <c r="E5591" s="1" t="str">
        <f>IF(raw!E5591="","",raw!E5591)</f>
        <v/>
      </c>
      <c r="F5591" s="1" t="str">
        <f>IF(raw!F5591="","",raw!F5591)</f>
        <v/>
      </c>
      <c r="G5591" s="1" t="str">
        <f>IF(raw!G5591="","",raw!G5591)</f>
        <v/>
      </c>
      <c r="H5591" s="1" t="str">
        <f>IF(raw!H5591="","",raw!H5591)</f>
        <v/>
      </c>
      <c r="I5591" s="1" t="str">
        <f>IF(raw!I5591="","",raw!I5591)</f>
        <v/>
      </c>
      <c r="J5591" s="1" t="str">
        <f>IF(raw!J5591="","",raw!J5591)</f>
        <v/>
      </c>
      <c r="K5591" s="1" t="str">
        <f>IF(raw!K5591="","",raw!K5591)</f>
        <v/>
      </c>
      <c r="L5591" s="1" t="str">
        <f>IF(raw!L5591="","",raw!L5591)</f>
        <v/>
      </c>
      <c r="M5591" s="1" t="str">
        <f>IF(raw!M5591="","",raw!M5591)</f>
        <v/>
      </c>
      <c r="N5591" s="33" t="str">
        <f>IF(raw!N5591="","",raw!N5591)</f>
        <v/>
      </c>
      <c r="O5591" s="30" t="e">
        <f>ROUND(Table1[[#This Row],[Created_at]],1)</f>
        <v>#VALUE!</v>
      </c>
      <c r="P5591" s="39" t="e">
        <f>TRUNC(Table1[[#This Row],[Created_at]],0)</f>
        <v>#VALUE!</v>
      </c>
    </row>
    <row r="5592" spans="1:16" hidden="1" x14ac:dyDescent="0.2">
      <c r="A5592" s="7" t="str">
        <f>IFERROR(DATE(LEFT(raw!A5592,4),MID(raw!A5592,6,2),MID(raw!A5592,9,2)) + TIME(MID(raw!A5592,12,2),MID(raw!A5592,15,2),MID(raw!A5592,18,2)),"")</f>
        <v/>
      </c>
      <c r="B5592" s="1" t="str">
        <f>IF(raw!B5592="","",raw!B5592)</f>
        <v/>
      </c>
      <c r="C5592" s="1" t="str">
        <f>IF(raw!C5592="","",raw!C5592)</f>
        <v/>
      </c>
      <c r="D5592" s="1" t="str">
        <f>IF(raw!D5592="","",raw!D5592)</f>
        <v/>
      </c>
      <c r="E5592" s="1" t="str">
        <f>IF(raw!E5592="","",raw!E5592)</f>
        <v/>
      </c>
      <c r="F5592" s="1" t="str">
        <f>IF(raw!F5592="","",raw!F5592)</f>
        <v/>
      </c>
      <c r="G5592" s="1" t="str">
        <f>IF(raw!G5592="","",raw!G5592)</f>
        <v/>
      </c>
      <c r="H5592" s="1" t="str">
        <f>IF(raw!H5592="","",raw!H5592)</f>
        <v/>
      </c>
      <c r="I5592" s="1" t="str">
        <f>IF(raw!I5592="","",raw!I5592)</f>
        <v/>
      </c>
      <c r="J5592" s="1" t="str">
        <f>IF(raw!J5592="","",raw!J5592)</f>
        <v/>
      </c>
      <c r="K5592" s="1" t="str">
        <f>IF(raw!K5592="","",raw!K5592)</f>
        <v/>
      </c>
      <c r="L5592" s="1" t="str">
        <f>IF(raw!L5592="","",raw!L5592)</f>
        <v/>
      </c>
      <c r="M5592" s="1" t="str">
        <f>IF(raw!M5592="","",raw!M5592)</f>
        <v/>
      </c>
      <c r="N5592" s="33" t="str">
        <f>IF(raw!N5592="","",raw!N5592)</f>
        <v/>
      </c>
      <c r="O5592" s="30" t="e">
        <f>ROUND(Table1[[#This Row],[Created_at]],1)</f>
        <v>#VALUE!</v>
      </c>
      <c r="P5592" s="39" t="e">
        <f>TRUNC(Table1[[#This Row],[Created_at]],0)</f>
        <v>#VALUE!</v>
      </c>
    </row>
    <row r="5593" spans="1:16" hidden="1" x14ac:dyDescent="0.2">
      <c r="A5593" s="7" t="str">
        <f>IFERROR(DATE(LEFT(raw!A5593,4),MID(raw!A5593,6,2),MID(raw!A5593,9,2)) + TIME(MID(raw!A5593,12,2),MID(raw!A5593,15,2),MID(raw!A5593,18,2)),"")</f>
        <v/>
      </c>
      <c r="B5593" s="1" t="str">
        <f>IF(raw!B5593="","",raw!B5593)</f>
        <v/>
      </c>
      <c r="C5593" s="1" t="str">
        <f>IF(raw!C5593="","",raw!C5593)</f>
        <v/>
      </c>
      <c r="D5593" s="1" t="str">
        <f>IF(raw!D5593="","",raw!D5593)</f>
        <v/>
      </c>
      <c r="E5593" s="1" t="str">
        <f>IF(raw!E5593="","",raw!E5593)</f>
        <v/>
      </c>
      <c r="F5593" s="1" t="str">
        <f>IF(raw!F5593="","",raw!F5593)</f>
        <v/>
      </c>
      <c r="G5593" s="1" t="str">
        <f>IF(raw!G5593="","",raw!G5593)</f>
        <v/>
      </c>
      <c r="H5593" s="1" t="str">
        <f>IF(raw!H5593="","",raw!H5593)</f>
        <v/>
      </c>
      <c r="I5593" s="1" t="str">
        <f>IF(raw!I5593="","",raw!I5593)</f>
        <v/>
      </c>
      <c r="J5593" s="1" t="str">
        <f>IF(raw!J5593="","",raw!J5593)</f>
        <v/>
      </c>
      <c r="K5593" s="1" t="str">
        <f>IF(raw!K5593="","",raw!K5593)</f>
        <v/>
      </c>
      <c r="L5593" s="1" t="str">
        <f>IF(raw!L5593="","",raw!L5593)</f>
        <v/>
      </c>
      <c r="M5593" s="1" t="str">
        <f>IF(raw!M5593="","",raw!M5593)</f>
        <v/>
      </c>
      <c r="N5593" s="33" t="str">
        <f>IF(raw!N5593="","",raw!N5593)</f>
        <v/>
      </c>
      <c r="O5593" s="30" t="e">
        <f>ROUND(Table1[[#This Row],[Created_at]],1)</f>
        <v>#VALUE!</v>
      </c>
      <c r="P5593" s="39" t="e">
        <f>TRUNC(Table1[[#This Row],[Created_at]],0)</f>
        <v>#VALUE!</v>
      </c>
    </row>
    <row r="5594" spans="1:16" hidden="1" x14ac:dyDescent="0.2">
      <c r="A5594" s="7" t="str">
        <f>IFERROR(DATE(LEFT(raw!A5594,4),MID(raw!A5594,6,2),MID(raw!A5594,9,2)) + TIME(MID(raw!A5594,12,2),MID(raw!A5594,15,2),MID(raw!A5594,18,2)),"")</f>
        <v/>
      </c>
      <c r="B5594" s="1" t="str">
        <f>IF(raw!B5594="","",raw!B5594)</f>
        <v/>
      </c>
      <c r="C5594" s="1" t="str">
        <f>IF(raw!C5594="","",raw!C5594)</f>
        <v/>
      </c>
      <c r="D5594" s="1" t="str">
        <f>IF(raw!D5594="","",raw!D5594)</f>
        <v/>
      </c>
      <c r="E5594" s="1" t="str">
        <f>IF(raw!E5594="","",raw!E5594)</f>
        <v/>
      </c>
      <c r="F5594" s="1" t="str">
        <f>IF(raw!F5594="","",raw!F5594)</f>
        <v/>
      </c>
      <c r="G5594" s="1" t="str">
        <f>IF(raw!G5594="","",raw!G5594)</f>
        <v/>
      </c>
      <c r="H5594" s="1" t="str">
        <f>IF(raw!H5594="","",raw!H5594)</f>
        <v/>
      </c>
      <c r="I5594" s="1" t="str">
        <f>IF(raw!I5594="","",raw!I5594)</f>
        <v/>
      </c>
      <c r="J5594" s="1" t="str">
        <f>IF(raw!J5594="","",raw!J5594)</f>
        <v/>
      </c>
      <c r="K5594" s="1" t="str">
        <f>IF(raw!K5594="","",raw!K5594)</f>
        <v/>
      </c>
      <c r="L5594" s="1" t="str">
        <f>IF(raw!L5594="","",raw!L5594)</f>
        <v/>
      </c>
      <c r="M5594" s="1" t="str">
        <f>IF(raw!M5594="","",raw!M5594)</f>
        <v/>
      </c>
      <c r="N5594" s="33" t="str">
        <f>IF(raw!N5594="","",raw!N5594)</f>
        <v/>
      </c>
      <c r="O5594" s="30" t="e">
        <f>ROUND(Table1[[#This Row],[Created_at]],1)</f>
        <v>#VALUE!</v>
      </c>
      <c r="P5594" s="39" t="e">
        <f>TRUNC(Table1[[#This Row],[Created_at]],0)</f>
        <v>#VALUE!</v>
      </c>
    </row>
    <row r="5595" spans="1:16" hidden="1" x14ac:dyDescent="0.2">
      <c r="A5595" s="7" t="str">
        <f>IFERROR(DATE(LEFT(raw!A5595,4),MID(raw!A5595,6,2),MID(raw!A5595,9,2)) + TIME(MID(raw!A5595,12,2),MID(raw!A5595,15,2),MID(raw!A5595,18,2)),"")</f>
        <v/>
      </c>
      <c r="B5595" s="1" t="str">
        <f>IF(raw!B5595="","",raw!B5595)</f>
        <v/>
      </c>
      <c r="C5595" s="1" t="str">
        <f>IF(raw!C5595="","",raw!C5595)</f>
        <v/>
      </c>
      <c r="D5595" s="1" t="str">
        <f>IF(raw!D5595="","",raw!D5595)</f>
        <v/>
      </c>
      <c r="E5595" s="1" t="str">
        <f>IF(raw!E5595="","",raw!E5595)</f>
        <v/>
      </c>
      <c r="F5595" s="1" t="str">
        <f>IF(raw!F5595="","",raw!F5595)</f>
        <v/>
      </c>
      <c r="G5595" s="1" t="str">
        <f>IF(raw!G5595="","",raw!G5595)</f>
        <v/>
      </c>
      <c r="H5595" s="1" t="str">
        <f>IF(raw!H5595="","",raw!H5595)</f>
        <v/>
      </c>
      <c r="I5595" s="1" t="str">
        <f>IF(raw!I5595="","",raw!I5595)</f>
        <v/>
      </c>
      <c r="J5595" s="1" t="str">
        <f>IF(raw!J5595="","",raw!J5595)</f>
        <v/>
      </c>
      <c r="K5595" s="1" t="str">
        <f>IF(raw!K5595="","",raw!K5595)</f>
        <v/>
      </c>
      <c r="L5595" s="1" t="str">
        <f>IF(raw!L5595="","",raw!L5595)</f>
        <v/>
      </c>
      <c r="M5595" s="1" t="str">
        <f>IF(raw!M5595="","",raw!M5595)</f>
        <v/>
      </c>
      <c r="N5595" s="33" t="str">
        <f>IF(raw!N5595="","",raw!N5595)</f>
        <v/>
      </c>
      <c r="O5595" s="30" t="e">
        <f>ROUND(Table1[[#This Row],[Created_at]],1)</f>
        <v>#VALUE!</v>
      </c>
      <c r="P5595" s="39" t="e">
        <f>TRUNC(Table1[[#This Row],[Created_at]],0)</f>
        <v>#VALUE!</v>
      </c>
    </row>
    <row r="5596" spans="1:16" hidden="1" x14ac:dyDescent="0.2">
      <c r="A5596" s="7" t="str">
        <f>IFERROR(DATE(LEFT(raw!A5596,4),MID(raw!A5596,6,2),MID(raw!A5596,9,2)) + TIME(MID(raw!A5596,12,2),MID(raw!A5596,15,2),MID(raw!A5596,18,2)),"")</f>
        <v/>
      </c>
      <c r="B5596" s="1" t="str">
        <f>IF(raw!B5596="","",raw!B5596)</f>
        <v/>
      </c>
      <c r="C5596" s="1" t="str">
        <f>IF(raw!C5596="","",raw!C5596)</f>
        <v/>
      </c>
      <c r="D5596" s="1" t="str">
        <f>IF(raw!D5596="","",raw!D5596)</f>
        <v/>
      </c>
      <c r="E5596" s="1" t="str">
        <f>IF(raw!E5596="","",raw!E5596)</f>
        <v/>
      </c>
      <c r="F5596" s="1" t="str">
        <f>IF(raw!F5596="","",raw!F5596)</f>
        <v/>
      </c>
      <c r="G5596" s="1" t="str">
        <f>IF(raw!G5596="","",raw!G5596)</f>
        <v/>
      </c>
      <c r="H5596" s="1" t="str">
        <f>IF(raw!H5596="","",raw!H5596)</f>
        <v/>
      </c>
      <c r="I5596" s="1" t="str">
        <f>IF(raw!I5596="","",raw!I5596)</f>
        <v/>
      </c>
      <c r="J5596" s="1" t="str">
        <f>IF(raw!J5596="","",raw!J5596)</f>
        <v/>
      </c>
      <c r="K5596" s="1" t="str">
        <f>IF(raw!K5596="","",raw!K5596)</f>
        <v/>
      </c>
      <c r="L5596" s="1" t="str">
        <f>IF(raw!L5596="","",raw!L5596)</f>
        <v/>
      </c>
      <c r="M5596" s="1" t="str">
        <f>IF(raw!M5596="","",raw!M5596)</f>
        <v/>
      </c>
      <c r="N5596" s="33" t="str">
        <f>IF(raw!N5596="","",raw!N5596)</f>
        <v/>
      </c>
      <c r="O5596" s="30" t="e">
        <f>ROUND(Table1[[#This Row],[Created_at]],1)</f>
        <v>#VALUE!</v>
      </c>
      <c r="P5596" s="39" t="e">
        <f>TRUNC(Table1[[#This Row],[Created_at]],0)</f>
        <v>#VALUE!</v>
      </c>
    </row>
    <row r="5597" spans="1:16" hidden="1" x14ac:dyDescent="0.2">
      <c r="A5597" s="7" t="str">
        <f>IFERROR(DATE(LEFT(raw!A5597,4),MID(raw!A5597,6,2),MID(raw!A5597,9,2)) + TIME(MID(raw!A5597,12,2),MID(raw!A5597,15,2),MID(raw!A5597,18,2)),"")</f>
        <v/>
      </c>
      <c r="B5597" s="1" t="str">
        <f>IF(raw!B5597="","",raw!B5597)</f>
        <v/>
      </c>
      <c r="C5597" s="1" t="str">
        <f>IF(raw!C5597="","",raw!C5597)</f>
        <v/>
      </c>
      <c r="D5597" s="1" t="str">
        <f>IF(raw!D5597="","",raw!D5597)</f>
        <v/>
      </c>
      <c r="E5597" s="1" t="str">
        <f>IF(raw!E5597="","",raw!E5597)</f>
        <v/>
      </c>
      <c r="F5597" s="1" t="str">
        <f>IF(raw!F5597="","",raw!F5597)</f>
        <v/>
      </c>
      <c r="G5597" s="1" t="str">
        <f>IF(raw!G5597="","",raw!G5597)</f>
        <v/>
      </c>
      <c r="H5597" s="1" t="str">
        <f>IF(raw!H5597="","",raw!H5597)</f>
        <v/>
      </c>
      <c r="I5597" s="1" t="str">
        <f>IF(raw!I5597="","",raw!I5597)</f>
        <v/>
      </c>
      <c r="J5597" s="1" t="str">
        <f>IF(raw!J5597="","",raw!J5597)</f>
        <v/>
      </c>
      <c r="K5597" s="1" t="str">
        <f>IF(raw!K5597="","",raw!K5597)</f>
        <v/>
      </c>
      <c r="L5597" s="1" t="str">
        <f>IF(raw!L5597="","",raw!L5597)</f>
        <v/>
      </c>
      <c r="M5597" s="1" t="str">
        <f>IF(raw!M5597="","",raw!M5597)</f>
        <v/>
      </c>
      <c r="N5597" s="33" t="str">
        <f>IF(raw!N5597="","",raw!N5597)</f>
        <v/>
      </c>
      <c r="O5597" s="30" t="e">
        <f>ROUND(Table1[[#This Row],[Created_at]],1)</f>
        <v>#VALUE!</v>
      </c>
      <c r="P5597" s="39" t="e">
        <f>TRUNC(Table1[[#This Row],[Created_at]],0)</f>
        <v>#VALUE!</v>
      </c>
    </row>
    <row r="5598" spans="1:16" hidden="1" x14ac:dyDescent="0.2">
      <c r="A5598" s="7" t="str">
        <f>IFERROR(DATE(LEFT(raw!A5598,4),MID(raw!A5598,6,2),MID(raw!A5598,9,2)) + TIME(MID(raw!A5598,12,2),MID(raw!A5598,15,2),MID(raw!A5598,18,2)),"")</f>
        <v/>
      </c>
      <c r="B5598" s="1" t="str">
        <f>IF(raw!B5598="","",raw!B5598)</f>
        <v/>
      </c>
      <c r="C5598" s="1" t="str">
        <f>IF(raw!C5598="","",raw!C5598)</f>
        <v/>
      </c>
      <c r="D5598" s="1" t="str">
        <f>IF(raw!D5598="","",raw!D5598)</f>
        <v/>
      </c>
      <c r="E5598" s="1" t="str">
        <f>IF(raw!E5598="","",raw!E5598)</f>
        <v/>
      </c>
      <c r="F5598" s="1" t="str">
        <f>IF(raw!F5598="","",raw!F5598)</f>
        <v/>
      </c>
      <c r="G5598" s="1" t="str">
        <f>IF(raw!G5598="","",raw!G5598)</f>
        <v/>
      </c>
      <c r="H5598" s="1" t="str">
        <f>IF(raw!H5598="","",raw!H5598)</f>
        <v/>
      </c>
      <c r="I5598" s="1" t="str">
        <f>IF(raw!I5598="","",raw!I5598)</f>
        <v/>
      </c>
      <c r="J5598" s="1" t="str">
        <f>IF(raw!J5598="","",raw!J5598)</f>
        <v/>
      </c>
      <c r="K5598" s="1" t="str">
        <f>IF(raw!K5598="","",raw!K5598)</f>
        <v/>
      </c>
      <c r="L5598" s="1" t="str">
        <f>IF(raw!L5598="","",raw!L5598)</f>
        <v/>
      </c>
      <c r="M5598" s="1" t="str">
        <f>IF(raw!M5598="","",raw!M5598)</f>
        <v/>
      </c>
      <c r="N5598" s="33" t="str">
        <f>IF(raw!N5598="","",raw!N5598)</f>
        <v/>
      </c>
      <c r="O5598" s="30" t="e">
        <f>ROUND(Table1[[#This Row],[Created_at]],1)</f>
        <v>#VALUE!</v>
      </c>
      <c r="P5598" s="39" t="e">
        <f>TRUNC(Table1[[#This Row],[Created_at]],0)</f>
        <v>#VALUE!</v>
      </c>
    </row>
    <row r="5599" spans="1:16" hidden="1" x14ac:dyDescent="0.2">
      <c r="A5599" s="7" t="str">
        <f>IFERROR(DATE(LEFT(raw!A5599,4),MID(raw!A5599,6,2),MID(raw!A5599,9,2)) + TIME(MID(raw!A5599,12,2),MID(raw!A5599,15,2),MID(raw!A5599,18,2)),"")</f>
        <v/>
      </c>
      <c r="B5599" s="1" t="str">
        <f>IF(raw!B5599="","",raw!B5599)</f>
        <v/>
      </c>
      <c r="C5599" s="1" t="str">
        <f>IF(raw!C5599="","",raw!C5599)</f>
        <v/>
      </c>
      <c r="D5599" s="1" t="str">
        <f>IF(raw!D5599="","",raw!D5599)</f>
        <v/>
      </c>
      <c r="E5599" s="1" t="str">
        <f>IF(raw!E5599="","",raw!E5599)</f>
        <v/>
      </c>
      <c r="F5599" s="1" t="str">
        <f>IF(raw!F5599="","",raw!F5599)</f>
        <v/>
      </c>
      <c r="G5599" s="1" t="str">
        <f>IF(raw!G5599="","",raw!G5599)</f>
        <v/>
      </c>
      <c r="H5599" s="1" t="str">
        <f>IF(raw!H5599="","",raw!H5599)</f>
        <v/>
      </c>
      <c r="I5599" s="1" t="str">
        <f>IF(raw!I5599="","",raw!I5599)</f>
        <v/>
      </c>
      <c r="J5599" s="1" t="str">
        <f>IF(raw!J5599="","",raw!J5599)</f>
        <v/>
      </c>
      <c r="K5599" s="1" t="str">
        <f>IF(raw!K5599="","",raw!K5599)</f>
        <v/>
      </c>
      <c r="L5599" s="1" t="str">
        <f>IF(raw!L5599="","",raw!L5599)</f>
        <v/>
      </c>
      <c r="M5599" s="1" t="str">
        <f>IF(raw!M5599="","",raw!M5599)</f>
        <v/>
      </c>
      <c r="N5599" s="33" t="str">
        <f>IF(raw!N5599="","",raw!N5599)</f>
        <v/>
      </c>
      <c r="O5599" s="30" t="e">
        <f>ROUND(Table1[[#This Row],[Created_at]],1)</f>
        <v>#VALUE!</v>
      </c>
      <c r="P5599" s="39" t="e">
        <f>TRUNC(Table1[[#This Row],[Created_at]],0)</f>
        <v>#VALUE!</v>
      </c>
    </row>
    <row r="5600" spans="1:16" hidden="1" x14ac:dyDescent="0.2">
      <c r="A5600" s="7" t="str">
        <f>IFERROR(DATE(LEFT(raw!A5600,4),MID(raw!A5600,6,2),MID(raw!A5600,9,2)) + TIME(MID(raw!A5600,12,2),MID(raw!A5600,15,2),MID(raw!A5600,18,2)),"")</f>
        <v/>
      </c>
      <c r="B5600" s="1" t="str">
        <f>IF(raw!B5600="","",raw!B5600)</f>
        <v/>
      </c>
      <c r="C5600" s="1" t="str">
        <f>IF(raw!C5600="","",raw!C5600)</f>
        <v/>
      </c>
      <c r="D5600" s="1" t="str">
        <f>IF(raw!D5600="","",raw!D5600)</f>
        <v/>
      </c>
      <c r="E5600" s="1" t="str">
        <f>IF(raw!E5600="","",raw!E5600)</f>
        <v/>
      </c>
      <c r="F5600" s="1" t="str">
        <f>IF(raw!F5600="","",raw!F5600)</f>
        <v/>
      </c>
      <c r="G5600" s="1" t="str">
        <f>IF(raw!G5600="","",raw!G5600)</f>
        <v/>
      </c>
      <c r="H5600" s="1" t="str">
        <f>IF(raw!H5600="","",raw!H5600)</f>
        <v/>
      </c>
      <c r="I5600" s="1" t="str">
        <f>IF(raw!I5600="","",raw!I5600)</f>
        <v/>
      </c>
      <c r="J5600" s="1" t="str">
        <f>IF(raw!J5600="","",raw!J5600)</f>
        <v/>
      </c>
      <c r="K5600" s="1" t="str">
        <f>IF(raw!K5600="","",raw!K5600)</f>
        <v/>
      </c>
      <c r="L5600" s="1" t="str">
        <f>IF(raw!L5600="","",raw!L5600)</f>
        <v/>
      </c>
      <c r="M5600" s="1" t="str">
        <f>IF(raw!M5600="","",raw!M5600)</f>
        <v/>
      </c>
      <c r="N5600" s="33" t="str">
        <f>IF(raw!N5600="","",raw!N5600)</f>
        <v/>
      </c>
      <c r="O5600" s="30" t="e">
        <f>ROUND(Table1[[#This Row],[Created_at]],1)</f>
        <v>#VALUE!</v>
      </c>
      <c r="P5600" s="39" t="e">
        <f>TRUNC(Table1[[#This Row],[Created_at]],0)</f>
        <v>#VALUE!</v>
      </c>
    </row>
    <row r="5601" spans="1:16" hidden="1" x14ac:dyDescent="0.2">
      <c r="A5601" s="7" t="str">
        <f>IFERROR(DATE(LEFT(raw!A5601,4),MID(raw!A5601,6,2),MID(raw!A5601,9,2)) + TIME(MID(raw!A5601,12,2),MID(raw!A5601,15,2),MID(raw!A5601,18,2)),"")</f>
        <v/>
      </c>
      <c r="B5601" s="1" t="str">
        <f>IF(raw!B5601="","",raw!B5601)</f>
        <v/>
      </c>
      <c r="C5601" s="1" t="str">
        <f>IF(raw!C5601="","",raw!C5601)</f>
        <v/>
      </c>
      <c r="D5601" s="1" t="str">
        <f>IF(raw!D5601="","",raw!D5601)</f>
        <v/>
      </c>
      <c r="E5601" s="1" t="str">
        <f>IF(raw!E5601="","",raw!E5601)</f>
        <v/>
      </c>
      <c r="F5601" s="1" t="str">
        <f>IF(raw!F5601="","",raw!F5601)</f>
        <v/>
      </c>
      <c r="G5601" s="1" t="str">
        <f>IF(raw!G5601="","",raw!G5601)</f>
        <v/>
      </c>
      <c r="H5601" s="1" t="str">
        <f>IF(raw!H5601="","",raw!H5601)</f>
        <v/>
      </c>
      <c r="I5601" s="1" t="str">
        <f>IF(raw!I5601="","",raw!I5601)</f>
        <v/>
      </c>
      <c r="J5601" s="1" t="str">
        <f>IF(raw!J5601="","",raw!J5601)</f>
        <v/>
      </c>
      <c r="K5601" s="1" t="str">
        <f>IF(raw!K5601="","",raw!K5601)</f>
        <v/>
      </c>
      <c r="L5601" s="1" t="str">
        <f>IF(raw!L5601="","",raw!L5601)</f>
        <v/>
      </c>
      <c r="M5601" s="1" t="str">
        <f>IF(raw!M5601="","",raw!M5601)</f>
        <v/>
      </c>
      <c r="N5601" s="33" t="str">
        <f>IF(raw!N5601="","",raw!N5601)</f>
        <v/>
      </c>
      <c r="O5601" s="30" t="e">
        <f>ROUND(Table1[[#This Row],[Created_at]],1)</f>
        <v>#VALUE!</v>
      </c>
      <c r="P5601" s="39" t="e">
        <f>TRUNC(Table1[[#This Row],[Created_at]],0)</f>
        <v>#VALUE!</v>
      </c>
    </row>
    <row r="5602" spans="1:16" hidden="1" x14ac:dyDescent="0.2">
      <c r="A5602" s="7" t="str">
        <f>IFERROR(DATE(LEFT(raw!A5602,4),MID(raw!A5602,6,2),MID(raw!A5602,9,2)) + TIME(MID(raw!A5602,12,2),MID(raw!A5602,15,2),MID(raw!A5602,18,2)),"")</f>
        <v/>
      </c>
      <c r="B5602" s="1" t="str">
        <f>IF(raw!B5602="","",raw!B5602)</f>
        <v/>
      </c>
      <c r="C5602" s="1" t="str">
        <f>IF(raw!C5602="","",raw!C5602)</f>
        <v/>
      </c>
      <c r="D5602" s="1" t="str">
        <f>IF(raw!D5602="","",raw!D5602)</f>
        <v/>
      </c>
      <c r="E5602" s="1" t="str">
        <f>IF(raw!E5602="","",raw!E5602)</f>
        <v/>
      </c>
      <c r="F5602" s="1" t="str">
        <f>IF(raw!F5602="","",raw!F5602)</f>
        <v/>
      </c>
      <c r="G5602" s="1" t="str">
        <f>IF(raw!G5602="","",raw!G5602)</f>
        <v/>
      </c>
      <c r="H5602" s="1" t="str">
        <f>IF(raw!H5602="","",raw!H5602)</f>
        <v/>
      </c>
      <c r="I5602" s="1" t="str">
        <f>IF(raw!I5602="","",raw!I5602)</f>
        <v/>
      </c>
      <c r="J5602" s="1" t="str">
        <f>IF(raw!J5602="","",raw!J5602)</f>
        <v/>
      </c>
      <c r="K5602" s="1" t="str">
        <f>IF(raw!K5602="","",raw!K5602)</f>
        <v/>
      </c>
      <c r="L5602" s="1" t="str">
        <f>IF(raw!L5602="","",raw!L5602)</f>
        <v/>
      </c>
      <c r="M5602" s="1" t="str">
        <f>IF(raw!M5602="","",raw!M5602)</f>
        <v/>
      </c>
      <c r="N5602" s="33" t="str">
        <f>IF(raw!N5602="","",raw!N5602)</f>
        <v/>
      </c>
      <c r="O5602" s="30" t="e">
        <f>ROUND(Table1[[#This Row],[Created_at]],1)</f>
        <v>#VALUE!</v>
      </c>
      <c r="P5602" s="39" t="e">
        <f>TRUNC(Table1[[#This Row],[Created_at]],0)</f>
        <v>#VALUE!</v>
      </c>
    </row>
    <row r="5603" spans="1:16" hidden="1" x14ac:dyDescent="0.2">
      <c r="A5603" s="7" t="str">
        <f>IFERROR(DATE(LEFT(raw!A5603,4),MID(raw!A5603,6,2),MID(raw!A5603,9,2)) + TIME(MID(raw!A5603,12,2),MID(raw!A5603,15,2),MID(raw!A5603,18,2)),"")</f>
        <v/>
      </c>
      <c r="B5603" s="1" t="str">
        <f>IF(raw!B5603="","",raw!B5603)</f>
        <v/>
      </c>
      <c r="C5603" s="1" t="str">
        <f>IF(raw!C5603="","",raw!C5603)</f>
        <v/>
      </c>
      <c r="D5603" s="1" t="str">
        <f>IF(raw!D5603="","",raw!D5603)</f>
        <v/>
      </c>
      <c r="E5603" s="1" t="str">
        <f>IF(raw!E5603="","",raw!E5603)</f>
        <v/>
      </c>
      <c r="F5603" s="1" t="str">
        <f>IF(raw!F5603="","",raw!F5603)</f>
        <v/>
      </c>
      <c r="G5603" s="1" t="str">
        <f>IF(raw!G5603="","",raw!G5603)</f>
        <v/>
      </c>
      <c r="H5603" s="1" t="str">
        <f>IF(raw!H5603="","",raw!H5603)</f>
        <v/>
      </c>
      <c r="I5603" s="1" t="str">
        <f>IF(raw!I5603="","",raw!I5603)</f>
        <v/>
      </c>
      <c r="J5603" s="1" t="str">
        <f>IF(raw!J5603="","",raw!J5603)</f>
        <v/>
      </c>
      <c r="K5603" s="1" t="str">
        <f>IF(raw!K5603="","",raw!K5603)</f>
        <v/>
      </c>
      <c r="L5603" s="1" t="str">
        <f>IF(raw!L5603="","",raw!L5603)</f>
        <v/>
      </c>
      <c r="M5603" s="1" t="str">
        <f>IF(raw!M5603="","",raw!M5603)</f>
        <v/>
      </c>
      <c r="N5603" s="33" t="str">
        <f>IF(raw!N5603="","",raw!N5603)</f>
        <v/>
      </c>
      <c r="O5603" s="30" t="e">
        <f>ROUND(Table1[[#This Row],[Created_at]],1)</f>
        <v>#VALUE!</v>
      </c>
      <c r="P5603" s="39" t="e">
        <f>TRUNC(Table1[[#This Row],[Created_at]],0)</f>
        <v>#VALUE!</v>
      </c>
    </row>
    <row r="5604" spans="1:16" hidden="1" x14ac:dyDescent="0.2">
      <c r="A5604" s="7" t="str">
        <f>IFERROR(DATE(LEFT(raw!A5604,4),MID(raw!A5604,6,2),MID(raw!A5604,9,2)) + TIME(MID(raw!A5604,12,2),MID(raw!A5604,15,2),MID(raw!A5604,18,2)),"")</f>
        <v/>
      </c>
      <c r="B5604" s="1" t="str">
        <f>IF(raw!B5604="","",raw!B5604)</f>
        <v/>
      </c>
      <c r="C5604" s="1" t="str">
        <f>IF(raw!C5604="","",raw!C5604)</f>
        <v/>
      </c>
      <c r="D5604" s="1" t="str">
        <f>IF(raw!D5604="","",raw!D5604)</f>
        <v/>
      </c>
      <c r="E5604" s="1" t="str">
        <f>IF(raw!E5604="","",raw!E5604)</f>
        <v/>
      </c>
      <c r="F5604" s="1" t="str">
        <f>IF(raw!F5604="","",raw!F5604)</f>
        <v/>
      </c>
      <c r="G5604" s="1" t="str">
        <f>IF(raw!G5604="","",raw!G5604)</f>
        <v/>
      </c>
      <c r="H5604" s="1" t="str">
        <f>IF(raw!H5604="","",raw!H5604)</f>
        <v/>
      </c>
      <c r="I5604" s="1" t="str">
        <f>IF(raw!I5604="","",raw!I5604)</f>
        <v/>
      </c>
      <c r="J5604" s="1" t="str">
        <f>IF(raw!J5604="","",raw!J5604)</f>
        <v/>
      </c>
      <c r="K5604" s="1" t="str">
        <f>IF(raw!K5604="","",raw!K5604)</f>
        <v/>
      </c>
      <c r="L5604" s="1" t="str">
        <f>IF(raw!L5604="","",raw!L5604)</f>
        <v/>
      </c>
      <c r="M5604" s="1" t="str">
        <f>IF(raw!M5604="","",raw!M5604)</f>
        <v/>
      </c>
      <c r="N5604" s="33" t="str">
        <f>IF(raw!N5604="","",raw!N5604)</f>
        <v/>
      </c>
      <c r="O5604" s="30" t="e">
        <f>ROUND(Table1[[#This Row],[Created_at]],1)</f>
        <v>#VALUE!</v>
      </c>
      <c r="P5604" s="39" t="e">
        <f>TRUNC(Table1[[#This Row],[Created_at]],0)</f>
        <v>#VALUE!</v>
      </c>
    </row>
    <row r="5605" spans="1:16" hidden="1" x14ac:dyDescent="0.2">
      <c r="A5605" s="7" t="str">
        <f>IFERROR(DATE(LEFT(raw!A5605,4),MID(raw!A5605,6,2),MID(raw!A5605,9,2)) + TIME(MID(raw!A5605,12,2),MID(raw!A5605,15,2),MID(raw!A5605,18,2)),"")</f>
        <v/>
      </c>
      <c r="B5605" s="1" t="str">
        <f>IF(raw!B5605="","",raw!B5605)</f>
        <v/>
      </c>
      <c r="C5605" s="1" t="str">
        <f>IF(raw!C5605="","",raw!C5605)</f>
        <v/>
      </c>
      <c r="D5605" s="1" t="str">
        <f>IF(raw!D5605="","",raw!D5605)</f>
        <v/>
      </c>
      <c r="E5605" s="1" t="str">
        <f>IF(raw!E5605="","",raw!E5605)</f>
        <v/>
      </c>
      <c r="F5605" s="1" t="str">
        <f>IF(raw!F5605="","",raw!F5605)</f>
        <v/>
      </c>
      <c r="G5605" s="1" t="str">
        <f>IF(raw!G5605="","",raw!G5605)</f>
        <v/>
      </c>
      <c r="H5605" s="1" t="str">
        <f>IF(raw!H5605="","",raw!H5605)</f>
        <v/>
      </c>
      <c r="I5605" s="1" t="str">
        <f>IF(raw!I5605="","",raw!I5605)</f>
        <v/>
      </c>
      <c r="J5605" s="1" t="str">
        <f>IF(raw!J5605="","",raw!J5605)</f>
        <v/>
      </c>
      <c r="K5605" s="1" t="str">
        <f>IF(raw!K5605="","",raw!K5605)</f>
        <v/>
      </c>
      <c r="L5605" s="1" t="str">
        <f>IF(raw!L5605="","",raw!L5605)</f>
        <v/>
      </c>
      <c r="M5605" s="1" t="str">
        <f>IF(raw!M5605="","",raw!M5605)</f>
        <v/>
      </c>
      <c r="N5605" s="33" t="str">
        <f>IF(raw!N5605="","",raw!N5605)</f>
        <v/>
      </c>
      <c r="O5605" s="30" t="e">
        <f>ROUND(Table1[[#This Row],[Created_at]],1)</f>
        <v>#VALUE!</v>
      </c>
      <c r="P5605" s="39" t="e">
        <f>TRUNC(Table1[[#This Row],[Created_at]],0)</f>
        <v>#VALUE!</v>
      </c>
    </row>
    <row r="5606" spans="1:16" hidden="1" x14ac:dyDescent="0.2">
      <c r="A5606" s="7" t="str">
        <f>IFERROR(DATE(LEFT(raw!A5606,4),MID(raw!A5606,6,2),MID(raw!A5606,9,2)) + TIME(MID(raw!A5606,12,2),MID(raw!A5606,15,2),MID(raw!A5606,18,2)),"")</f>
        <v/>
      </c>
      <c r="B5606" s="1" t="str">
        <f>IF(raw!B5606="","",raw!B5606)</f>
        <v/>
      </c>
      <c r="C5606" s="1" t="str">
        <f>IF(raw!C5606="","",raw!C5606)</f>
        <v/>
      </c>
      <c r="D5606" s="1" t="str">
        <f>IF(raw!D5606="","",raw!D5606)</f>
        <v/>
      </c>
      <c r="E5606" s="1" t="str">
        <f>IF(raw!E5606="","",raw!E5606)</f>
        <v/>
      </c>
      <c r="F5606" s="1" t="str">
        <f>IF(raw!F5606="","",raw!F5606)</f>
        <v/>
      </c>
      <c r="G5606" s="1" t="str">
        <f>IF(raw!G5606="","",raw!G5606)</f>
        <v/>
      </c>
      <c r="H5606" s="1" t="str">
        <f>IF(raw!H5606="","",raw!H5606)</f>
        <v/>
      </c>
      <c r="I5606" s="1" t="str">
        <f>IF(raw!I5606="","",raw!I5606)</f>
        <v/>
      </c>
      <c r="J5606" s="1" t="str">
        <f>IF(raw!J5606="","",raw!J5606)</f>
        <v/>
      </c>
      <c r="K5606" s="1" t="str">
        <f>IF(raw!K5606="","",raw!K5606)</f>
        <v/>
      </c>
      <c r="L5606" s="1" t="str">
        <f>IF(raw!L5606="","",raw!L5606)</f>
        <v/>
      </c>
      <c r="M5606" s="1" t="str">
        <f>IF(raw!M5606="","",raw!M5606)</f>
        <v/>
      </c>
      <c r="N5606" s="33" t="str">
        <f>IF(raw!N5606="","",raw!N5606)</f>
        <v/>
      </c>
      <c r="O5606" s="30" t="e">
        <f>ROUND(Table1[[#This Row],[Created_at]],1)</f>
        <v>#VALUE!</v>
      </c>
      <c r="P5606" s="39" t="e">
        <f>TRUNC(Table1[[#This Row],[Created_at]],0)</f>
        <v>#VALUE!</v>
      </c>
    </row>
    <row r="5607" spans="1:16" hidden="1" x14ac:dyDescent="0.2">
      <c r="A5607" s="7" t="str">
        <f>IFERROR(DATE(LEFT(raw!A5607,4),MID(raw!A5607,6,2),MID(raw!A5607,9,2)) + TIME(MID(raw!A5607,12,2),MID(raw!A5607,15,2),MID(raw!A5607,18,2)),"")</f>
        <v/>
      </c>
      <c r="B5607" s="1" t="str">
        <f>IF(raw!B5607="","",raw!B5607)</f>
        <v/>
      </c>
      <c r="C5607" s="1" t="str">
        <f>IF(raw!C5607="","",raw!C5607)</f>
        <v/>
      </c>
      <c r="D5607" s="1" t="str">
        <f>IF(raw!D5607="","",raw!D5607)</f>
        <v/>
      </c>
      <c r="E5607" s="1" t="str">
        <f>IF(raw!E5607="","",raw!E5607)</f>
        <v/>
      </c>
      <c r="F5607" s="1" t="str">
        <f>IF(raw!F5607="","",raw!F5607)</f>
        <v/>
      </c>
      <c r="G5607" s="1" t="str">
        <f>IF(raw!G5607="","",raw!G5607)</f>
        <v/>
      </c>
      <c r="H5607" s="1" t="str">
        <f>IF(raw!H5607="","",raw!H5607)</f>
        <v/>
      </c>
      <c r="I5607" s="1" t="str">
        <f>IF(raw!I5607="","",raw!I5607)</f>
        <v/>
      </c>
      <c r="J5607" s="1" t="str">
        <f>IF(raw!J5607="","",raw!J5607)</f>
        <v/>
      </c>
      <c r="K5607" s="1" t="str">
        <f>IF(raw!K5607="","",raw!K5607)</f>
        <v/>
      </c>
      <c r="L5607" s="1" t="str">
        <f>IF(raw!L5607="","",raw!L5607)</f>
        <v/>
      </c>
      <c r="M5607" s="1" t="str">
        <f>IF(raw!M5607="","",raw!M5607)</f>
        <v/>
      </c>
      <c r="N5607" s="33" t="str">
        <f>IF(raw!N5607="","",raw!N5607)</f>
        <v/>
      </c>
      <c r="O5607" s="30" t="e">
        <f>ROUND(Table1[[#This Row],[Created_at]],1)</f>
        <v>#VALUE!</v>
      </c>
      <c r="P5607" s="39" t="e">
        <f>TRUNC(Table1[[#This Row],[Created_at]],0)</f>
        <v>#VALUE!</v>
      </c>
    </row>
    <row r="5608" spans="1:16" hidden="1" x14ac:dyDescent="0.2">
      <c r="A5608" s="7" t="str">
        <f>IFERROR(DATE(LEFT(raw!A5608,4),MID(raw!A5608,6,2),MID(raw!A5608,9,2)) + TIME(MID(raw!A5608,12,2),MID(raw!A5608,15,2),MID(raw!A5608,18,2)),"")</f>
        <v/>
      </c>
      <c r="B5608" s="1" t="str">
        <f>IF(raw!B5608="","",raw!B5608)</f>
        <v/>
      </c>
      <c r="C5608" s="1" t="str">
        <f>IF(raw!C5608="","",raw!C5608)</f>
        <v/>
      </c>
      <c r="D5608" s="1" t="str">
        <f>IF(raw!D5608="","",raw!D5608)</f>
        <v/>
      </c>
      <c r="E5608" s="1" t="str">
        <f>IF(raw!E5608="","",raw!E5608)</f>
        <v/>
      </c>
      <c r="F5608" s="1" t="str">
        <f>IF(raw!F5608="","",raw!F5608)</f>
        <v/>
      </c>
      <c r="G5608" s="1" t="str">
        <f>IF(raw!G5608="","",raw!G5608)</f>
        <v/>
      </c>
      <c r="H5608" s="1" t="str">
        <f>IF(raw!H5608="","",raw!H5608)</f>
        <v/>
      </c>
      <c r="I5608" s="1" t="str">
        <f>IF(raw!I5608="","",raw!I5608)</f>
        <v/>
      </c>
      <c r="J5608" s="1" t="str">
        <f>IF(raw!J5608="","",raw!J5608)</f>
        <v/>
      </c>
      <c r="K5608" s="1" t="str">
        <f>IF(raw!K5608="","",raw!K5608)</f>
        <v/>
      </c>
      <c r="L5608" s="1" t="str">
        <f>IF(raw!L5608="","",raw!L5608)</f>
        <v/>
      </c>
      <c r="M5608" s="1" t="str">
        <f>IF(raw!M5608="","",raw!M5608)</f>
        <v/>
      </c>
      <c r="N5608" s="33" t="str">
        <f>IF(raw!N5608="","",raw!N5608)</f>
        <v/>
      </c>
      <c r="O5608" s="30" t="e">
        <f>ROUND(Table1[[#This Row],[Created_at]],1)</f>
        <v>#VALUE!</v>
      </c>
      <c r="P5608" s="39" t="e">
        <f>TRUNC(Table1[[#This Row],[Created_at]],0)</f>
        <v>#VALUE!</v>
      </c>
    </row>
    <row r="5609" spans="1:16" hidden="1" x14ac:dyDescent="0.2">
      <c r="A5609" s="7" t="str">
        <f>IFERROR(DATE(LEFT(raw!A5609,4),MID(raw!A5609,6,2),MID(raw!A5609,9,2)) + TIME(MID(raw!A5609,12,2),MID(raw!A5609,15,2),MID(raw!A5609,18,2)),"")</f>
        <v/>
      </c>
      <c r="B5609" s="1" t="str">
        <f>IF(raw!B5609="","",raw!B5609)</f>
        <v/>
      </c>
      <c r="C5609" s="1" t="str">
        <f>IF(raw!C5609="","",raw!C5609)</f>
        <v/>
      </c>
      <c r="D5609" s="1" t="str">
        <f>IF(raw!D5609="","",raw!D5609)</f>
        <v/>
      </c>
      <c r="E5609" s="1" t="str">
        <f>IF(raw!E5609="","",raw!E5609)</f>
        <v/>
      </c>
      <c r="F5609" s="1" t="str">
        <f>IF(raw!F5609="","",raw!F5609)</f>
        <v/>
      </c>
      <c r="G5609" s="1" t="str">
        <f>IF(raw!G5609="","",raw!G5609)</f>
        <v/>
      </c>
      <c r="H5609" s="1" t="str">
        <f>IF(raw!H5609="","",raw!H5609)</f>
        <v/>
      </c>
      <c r="I5609" s="1" t="str">
        <f>IF(raw!I5609="","",raw!I5609)</f>
        <v/>
      </c>
      <c r="J5609" s="1" t="str">
        <f>IF(raw!J5609="","",raw!J5609)</f>
        <v/>
      </c>
      <c r="K5609" s="1" t="str">
        <f>IF(raw!K5609="","",raw!K5609)</f>
        <v/>
      </c>
      <c r="L5609" s="1" t="str">
        <f>IF(raw!L5609="","",raw!L5609)</f>
        <v/>
      </c>
      <c r="M5609" s="1" t="str">
        <f>IF(raw!M5609="","",raw!M5609)</f>
        <v/>
      </c>
      <c r="N5609" s="33" t="str">
        <f>IF(raw!N5609="","",raw!N5609)</f>
        <v/>
      </c>
      <c r="O5609" s="30" t="e">
        <f>ROUND(Table1[[#This Row],[Created_at]],1)</f>
        <v>#VALUE!</v>
      </c>
      <c r="P5609" s="39" t="e">
        <f>TRUNC(Table1[[#This Row],[Created_at]],0)</f>
        <v>#VALUE!</v>
      </c>
    </row>
    <row r="5610" spans="1:16" hidden="1" x14ac:dyDescent="0.2">
      <c r="A5610" s="7" t="str">
        <f>IFERROR(DATE(LEFT(raw!A5610,4),MID(raw!A5610,6,2),MID(raw!A5610,9,2)) + TIME(MID(raw!A5610,12,2),MID(raw!A5610,15,2),MID(raw!A5610,18,2)),"")</f>
        <v/>
      </c>
      <c r="B5610" s="1" t="str">
        <f>IF(raw!B5610="","",raw!B5610)</f>
        <v/>
      </c>
      <c r="C5610" s="1" t="str">
        <f>IF(raw!C5610="","",raw!C5610)</f>
        <v/>
      </c>
      <c r="D5610" s="1" t="str">
        <f>IF(raw!D5610="","",raw!D5610)</f>
        <v/>
      </c>
      <c r="E5610" s="1" t="str">
        <f>IF(raw!E5610="","",raw!E5610)</f>
        <v/>
      </c>
      <c r="F5610" s="1" t="str">
        <f>IF(raw!F5610="","",raw!F5610)</f>
        <v/>
      </c>
      <c r="G5610" s="1" t="str">
        <f>IF(raw!G5610="","",raw!G5610)</f>
        <v/>
      </c>
      <c r="H5610" s="1" t="str">
        <f>IF(raw!H5610="","",raw!H5610)</f>
        <v/>
      </c>
      <c r="I5610" s="1" t="str">
        <f>IF(raw!I5610="","",raw!I5610)</f>
        <v/>
      </c>
      <c r="J5610" s="1" t="str">
        <f>IF(raw!J5610="","",raw!J5610)</f>
        <v/>
      </c>
      <c r="K5610" s="1" t="str">
        <f>IF(raw!K5610="","",raw!K5610)</f>
        <v/>
      </c>
      <c r="L5610" s="1" t="str">
        <f>IF(raw!L5610="","",raw!L5610)</f>
        <v/>
      </c>
      <c r="M5610" s="1" t="str">
        <f>IF(raw!M5610="","",raw!M5610)</f>
        <v/>
      </c>
      <c r="N5610" s="33" t="str">
        <f>IF(raw!N5610="","",raw!N5610)</f>
        <v/>
      </c>
      <c r="O5610" s="30" t="e">
        <f>ROUND(Table1[[#This Row],[Created_at]],1)</f>
        <v>#VALUE!</v>
      </c>
      <c r="P5610" s="39" t="e">
        <f>TRUNC(Table1[[#This Row],[Created_at]],0)</f>
        <v>#VALUE!</v>
      </c>
    </row>
    <row r="5611" spans="1:16" hidden="1" x14ac:dyDescent="0.2">
      <c r="A5611" s="7" t="str">
        <f>IFERROR(DATE(LEFT(raw!A5611,4),MID(raw!A5611,6,2),MID(raw!A5611,9,2)) + TIME(MID(raw!A5611,12,2),MID(raw!A5611,15,2),MID(raw!A5611,18,2)),"")</f>
        <v/>
      </c>
      <c r="B5611" s="1" t="str">
        <f>IF(raw!B5611="","",raw!B5611)</f>
        <v/>
      </c>
      <c r="C5611" s="1" t="str">
        <f>IF(raw!C5611="","",raw!C5611)</f>
        <v/>
      </c>
      <c r="D5611" s="1" t="str">
        <f>IF(raw!D5611="","",raw!D5611)</f>
        <v/>
      </c>
      <c r="E5611" s="1" t="str">
        <f>IF(raw!E5611="","",raw!E5611)</f>
        <v/>
      </c>
      <c r="F5611" s="1" t="str">
        <f>IF(raw!F5611="","",raw!F5611)</f>
        <v/>
      </c>
      <c r="G5611" s="1" t="str">
        <f>IF(raw!G5611="","",raw!G5611)</f>
        <v/>
      </c>
      <c r="H5611" s="1" t="str">
        <f>IF(raw!H5611="","",raw!H5611)</f>
        <v/>
      </c>
      <c r="I5611" s="1" t="str">
        <f>IF(raw!I5611="","",raw!I5611)</f>
        <v/>
      </c>
      <c r="J5611" s="1" t="str">
        <f>IF(raw!J5611="","",raw!J5611)</f>
        <v/>
      </c>
      <c r="K5611" s="1" t="str">
        <f>IF(raw!K5611="","",raw!K5611)</f>
        <v/>
      </c>
      <c r="L5611" s="1" t="str">
        <f>IF(raw!L5611="","",raw!L5611)</f>
        <v/>
      </c>
      <c r="M5611" s="1" t="str">
        <f>IF(raw!M5611="","",raw!M5611)</f>
        <v/>
      </c>
      <c r="N5611" s="33" t="str">
        <f>IF(raw!N5611="","",raw!N5611)</f>
        <v/>
      </c>
      <c r="O5611" s="30" t="e">
        <f>ROUND(Table1[[#This Row],[Created_at]],1)</f>
        <v>#VALUE!</v>
      </c>
      <c r="P5611" s="39" t="e">
        <f>TRUNC(Table1[[#This Row],[Created_at]],0)</f>
        <v>#VALUE!</v>
      </c>
    </row>
    <row r="5612" spans="1:16" hidden="1" x14ac:dyDescent="0.2">
      <c r="A5612" s="7" t="str">
        <f>IFERROR(DATE(LEFT(raw!A5612,4),MID(raw!A5612,6,2),MID(raw!A5612,9,2)) + TIME(MID(raw!A5612,12,2),MID(raw!A5612,15,2),MID(raw!A5612,18,2)),"")</f>
        <v/>
      </c>
      <c r="B5612" s="1" t="str">
        <f>IF(raw!B5612="","",raw!B5612)</f>
        <v/>
      </c>
      <c r="C5612" s="1" t="str">
        <f>IF(raw!C5612="","",raw!C5612)</f>
        <v/>
      </c>
      <c r="D5612" s="1" t="str">
        <f>IF(raw!D5612="","",raw!D5612)</f>
        <v/>
      </c>
      <c r="E5612" s="1" t="str">
        <f>IF(raw!E5612="","",raw!E5612)</f>
        <v/>
      </c>
      <c r="F5612" s="1" t="str">
        <f>IF(raw!F5612="","",raw!F5612)</f>
        <v/>
      </c>
      <c r="G5612" s="1" t="str">
        <f>IF(raw!G5612="","",raw!G5612)</f>
        <v/>
      </c>
      <c r="H5612" s="1" t="str">
        <f>IF(raw!H5612="","",raw!H5612)</f>
        <v/>
      </c>
      <c r="I5612" s="1" t="str">
        <f>IF(raw!I5612="","",raw!I5612)</f>
        <v/>
      </c>
      <c r="J5612" s="1" t="str">
        <f>IF(raw!J5612="","",raw!J5612)</f>
        <v/>
      </c>
      <c r="K5612" s="1" t="str">
        <f>IF(raw!K5612="","",raw!K5612)</f>
        <v/>
      </c>
      <c r="L5612" s="1" t="str">
        <f>IF(raw!L5612="","",raw!L5612)</f>
        <v/>
      </c>
      <c r="M5612" s="1" t="str">
        <f>IF(raw!M5612="","",raw!M5612)</f>
        <v/>
      </c>
      <c r="N5612" s="33" t="str">
        <f>IF(raw!N5612="","",raw!N5612)</f>
        <v/>
      </c>
      <c r="O5612" s="30" t="e">
        <f>ROUND(Table1[[#This Row],[Created_at]],1)</f>
        <v>#VALUE!</v>
      </c>
      <c r="P5612" s="39" t="e">
        <f>TRUNC(Table1[[#This Row],[Created_at]],0)</f>
        <v>#VALUE!</v>
      </c>
    </row>
    <row r="5613" spans="1:16" hidden="1" x14ac:dyDescent="0.2">
      <c r="A5613" s="7" t="str">
        <f>IFERROR(DATE(LEFT(raw!A5613,4),MID(raw!A5613,6,2),MID(raw!A5613,9,2)) + TIME(MID(raw!A5613,12,2),MID(raw!A5613,15,2),MID(raw!A5613,18,2)),"")</f>
        <v/>
      </c>
      <c r="B5613" s="1" t="str">
        <f>IF(raw!B5613="","",raw!B5613)</f>
        <v/>
      </c>
      <c r="C5613" s="1" t="str">
        <f>IF(raw!C5613="","",raw!C5613)</f>
        <v/>
      </c>
      <c r="D5613" s="1" t="str">
        <f>IF(raw!D5613="","",raw!D5613)</f>
        <v/>
      </c>
      <c r="E5613" s="1" t="str">
        <f>IF(raw!E5613="","",raw!E5613)</f>
        <v/>
      </c>
      <c r="F5613" s="1" t="str">
        <f>IF(raw!F5613="","",raw!F5613)</f>
        <v/>
      </c>
      <c r="G5613" s="1" t="str">
        <f>IF(raw!G5613="","",raw!G5613)</f>
        <v/>
      </c>
      <c r="H5613" s="1" t="str">
        <f>IF(raw!H5613="","",raw!H5613)</f>
        <v/>
      </c>
      <c r="I5613" s="1" t="str">
        <f>IF(raw!I5613="","",raw!I5613)</f>
        <v/>
      </c>
      <c r="J5613" s="1" t="str">
        <f>IF(raw!J5613="","",raw!J5613)</f>
        <v/>
      </c>
      <c r="K5613" s="1" t="str">
        <f>IF(raw!K5613="","",raw!K5613)</f>
        <v/>
      </c>
      <c r="L5613" s="1" t="str">
        <f>IF(raw!L5613="","",raw!L5613)</f>
        <v/>
      </c>
      <c r="M5613" s="1" t="str">
        <f>IF(raw!M5613="","",raw!M5613)</f>
        <v/>
      </c>
      <c r="N5613" s="33" t="str">
        <f>IF(raw!N5613="","",raw!N5613)</f>
        <v/>
      </c>
      <c r="O5613" s="30" t="e">
        <f>ROUND(Table1[[#This Row],[Created_at]],1)</f>
        <v>#VALUE!</v>
      </c>
      <c r="P5613" s="39" t="e">
        <f>TRUNC(Table1[[#This Row],[Created_at]],0)</f>
        <v>#VALUE!</v>
      </c>
    </row>
    <row r="5614" spans="1:16" hidden="1" x14ac:dyDescent="0.2">
      <c r="A5614" s="7" t="str">
        <f>IFERROR(DATE(LEFT(raw!A5614,4),MID(raw!A5614,6,2),MID(raw!A5614,9,2)) + TIME(MID(raw!A5614,12,2),MID(raw!A5614,15,2),MID(raw!A5614,18,2)),"")</f>
        <v/>
      </c>
      <c r="B5614" s="1" t="str">
        <f>IF(raw!B5614="","",raw!B5614)</f>
        <v/>
      </c>
      <c r="C5614" s="1" t="str">
        <f>IF(raw!C5614="","",raw!C5614)</f>
        <v/>
      </c>
      <c r="D5614" s="1" t="str">
        <f>IF(raw!D5614="","",raw!D5614)</f>
        <v/>
      </c>
      <c r="E5614" s="1" t="str">
        <f>IF(raw!E5614="","",raw!E5614)</f>
        <v/>
      </c>
      <c r="F5614" s="1" t="str">
        <f>IF(raw!F5614="","",raw!F5614)</f>
        <v/>
      </c>
      <c r="G5614" s="1" t="str">
        <f>IF(raw!G5614="","",raw!G5614)</f>
        <v/>
      </c>
      <c r="H5614" s="1" t="str">
        <f>IF(raw!H5614="","",raw!H5614)</f>
        <v/>
      </c>
      <c r="I5614" s="1" t="str">
        <f>IF(raw!I5614="","",raw!I5614)</f>
        <v/>
      </c>
      <c r="J5614" s="1" t="str">
        <f>IF(raw!J5614="","",raw!J5614)</f>
        <v/>
      </c>
      <c r="K5614" s="1" t="str">
        <f>IF(raw!K5614="","",raw!K5614)</f>
        <v/>
      </c>
      <c r="L5614" s="1" t="str">
        <f>IF(raw!L5614="","",raw!L5614)</f>
        <v/>
      </c>
      <c r="M5614" s="1" t="str">
        <f>IF(raw!M5614="","",raw!M5614)</f>
        <v/>
      </c>
      <c r="N5614" s="33" t="str">
        <f>IF(raw!N5614="","",raw!N5614)</f>
        <v/>
      </c>
      <c r="O5614" s="30" t="e">
        <f>ROUND(Table1[[#This Row],[Created_at]],1)</f>
        <v>#VALUE!</v>
      </c>
      <c r="P5614" s="39" t="e">
        <f>TRUNC(Table1[[#This Row],[Created_at]],0)</f>
        <v>#VALUE!</v>
      </c>
    </row>
    <row r="5615" spans="1:16" hidden="1" x14ac:dyDescent="0.2">
      <c r="A5615" s="7" t="str">
        <f>IFERROR(DATE(LEFT(raw!A5615,4),MID(raw!A5615,6,2),MID(raw!A5615,9,2)) + TIME(MID(raw!A5615,12,2),MID(raw!A5615,15,2),MID(raw!A5615,18,2)),"")</f>
        <v/>
      </c>
      <c r="B5615" s="1" t="str">
        <f>IF(raw!B5615="","",raw!B5615)</f>
        <v/>
      </c>
      <c r="C5615" s="1" t="str">
        <f>IF(raw!C5615="","",raw!C5615)</f>
        <v/>
      </c>
      <c r="D5615" s="1" t="str">
        <f>IF(raw!D5615="","",raw!D5615)</f>
        <v/>
      </c>
      <c r="E5615" s="1" t="str">
        <f>IF(raw!E5615="","",raw!E5615)</f>
        <v/>
      </c>
      <c r="F5615" s="1" t="str">
        <f>IF(raw!F5615="","",raw!F5615)</f>
        <v/>
      </c>
      <c r="G5615" s="1" t="str">
        <f>IF(raw!G5615="","",raw!G5615)</f>
        <v/>
      </c>
      <c r="H5615" s="1" t="str">
        <f>IF(raw!H5615="","",raw!H5615)</f>
        <v/>
      </c>
      <c r="I5615" s="1" t="str">
        <f>IF(raw!I5615="","",raw!I5615)</f>
        <v/>
      </c>
      <c r="J5615" s="1" t="str">
        <f>IF(raw!J5615="","",raw!J5615)</f>
        <v/>
      </c>
      <c r="K5615" s="1" t="str">
        <f>IF(raw!K5615="","",raw!K5615)</f>
        <v/>
      </c>
      <c r="L5615" s="1" t="str">
        <f>IF(raw!L5615="","",raw!L5615)</f>
        <v/>
      </c>
      <c r="M5615" s="1" t="str">
        <f>IF(raw!M5615="","",raw!M5615)</f>
        <v/>
      </c>
      <c r="N5615" s="33" t="str">
        <f>IF(raw!N5615="","",raw!N5615)</f>
        <v/>
      </c>
      <c r="O5615" s="30" t="e">
        <f>ROUND(Table1[[#This Row],[Created_at]],1)</f>
        <v>#VALUE!</v>
      </c>
      <c r="P5615" s="39" t="e">
        <f>TRUNC(Table1[[#This Row],[Created_at]],0)</f>
        <v>#VALUE!</v>
      </c>
    </row>
    <row r="5616" spans="1:16" hidden="1" x14ac:dyDescent="0.2">
      <c r="A5616" s="7" t="str">
        <f>IFERROR(DATE(LEFT(raw!A5616,4),MID(raw!A5616,6,2),MID(raw!A5616,9,2)) + TIME(MID(raw!A5616,12,2),MID(raw!A5616,15,2),MID(raw!A5616,18,2)),"")</f>
        <v/>
      </c>
      <c r="B5616" s="1" t="str">
        <f>IF(raw!B5616="","",raw!B5616)</f>
        <v/>
      </c>
      <c r="C5616" s="1" t="str">
        <f>IF(raw!C5616="","",raw!C5616)</f>
        <v/>
      </c>
      <c r="D5616" s="1" t="str">
        <f>IF(raw!D5616="","",raw!D5616)</f>
        <v/>
      </c>
      <c r="E5616" s="1" t="str">
        <f>IF(raw!E5616="","",raw!E5616)</f>
        <v/>
      </c>
      <c r="F5616" s="1" t="str">
        <f>IF(raw!F5616="","",raw!F5616)</f>
        <v/>
      </c>
      <c r="G5616" s="1" t="str">
        <f>IF(raw!G5616="","",raw!G5616)</f>
        <v/>
      </c>
      <c r="H5616" s="1" t="str">
        <f>IF(raw!H5616="","",raw!H5616)</f>
        <v/>
      </c>
      <c r="I5616" s="1" t="str">
        <f>IF(raw!I5616="","",raw!I5616)</f>
        <v/>
      </c>
      <c r="J5616" s="1" t="str">
        <f>IF(raw!J5616="","",raw!J5616)</f>
        <v/>
      </c>
      <c r="K5616" s="1" t="str">
        <f>IF(raw!K5616="","",raw!K5616)</f>
        <v/>
      </c>
      <c r="L5616" s="1" t="str">
        <f>IF(raw!L5616="","",raw!L5616)</f>
        <v/>
      </c>
      <c r="M5616" s="1" t="str">
        <f>IF(raw!M5616="","",raw!M5616)</f>
        <v/>
      </c>
      <c r="N5616" s="33" t="str">
        <f>IF(raw!N5616="","",raw!N5616)</f>
        <v/>
      </c>
      <c r="O5616" s="30" t="e">
        <f>ROUND(Table1[[#This Row],[Created_at]],1)</f>
        <v>#VALUE!</v>
      </c>
      <c r="P5616" s="39" t="e">
        <f>TRUNC(Table1[[#This Row],[Created_at]],0)</f>
        <v>#VALUE!</v>
      </c>
    </row>
    <row r="5617" spans="1:16" hidden="1" x14ac:dyDescent="0.2">
      <c r="A5617" s="7" t="str">
        <f>IFERROR(DATE(LEFT(raw!A5617,4),MID(raw!A5617,6,2),MID(raw!A5617,9,2)) + TIME(MID(raw!A5617,12,2),MID(raw!A5617,15,2),MID(raw!A5617,18,2)),"")</f>
        <v/>
      </c>
      <c r="B5617" s="1" t="str">
        <f>IF(raw!B5617="","",raw!B5617)</f>
        <v/>
      </c>
      <c r="C5617" s="1" t="str">
        <f>IF(raw!C5617="","",raw!C5617)</f>
        <v/>
      </c>
      <c r="D5617" s="1" t="str">
        <f>IF(raw!D5617="","",raw!D5617)</f>
        <v/>
      </c>
      <c r="E5617" s="1" t="str">
        <f>IF(raw!E5617="","",raw!E5617)</f>
        <v/>
      </c>
      <c r="F5617" s="1" t="str">
        <f>IF(raw!F5617="","",raw!F5617)</f>
        <v/>
      </c>
      <c r="G5617" s="1" t="str">
        <f>IF(raw!G5617="","",raw!G5617)</f>
        <v/>
      </c>
      <c r="H5617" s="1" t="str">
        <f>IF(raw!H5617="","",raw!H5617)</f>
        <v/>
      </c>
      <c r="I5617" s="1" t="str">
        <f>IF(raw!I5617="","",raw!I5617)</f>
        <v/>
      </c>
      <c r="J5617" s="1" t="str">
        <f>IF(raw!J5617="","",raw!J5617)</f>
        <v/>
      </c>
      <c r="K5617" s="1" t="str">
        <f>IF(raw!K5617="","",raw!K5617)</f>
        <v/>
      </c>
      <c r="L5617" s="1" t="str">
        <f>IF(raw!L5617="","",raw!L5617)</f>
        <v/>
      </c>
      <c r="M5617" s="1" t="str">
        <f>IF(raw!M5617="","",raw!M5617)</f>
        <v/>
      </c>
      <c r="N5617" s="33" t="str">
        <f>IF(raw!N5617="","",raw!N5617)</f>
        <v/>
      </c>
      <c r="O5617" s="30" t="e">
        <f>ROUND(Table1[[#This Row],[Created_at]],1)</f>
        <v>#VALUE!</v>
      </c>
      <c r="P5617" s="39" t="e">
        <f>TRUNC(Table1[[#This Row],[Created_at]],0)</f>
        <v>#VALUE!</v>
      </c>
    </row>
    <row r="5618" spans="1:16" hidden="1" x14ac:dyDescent="0.2">
      <c r="A5618" s="7" t="str">
        <f>IFERROR(DATE(LEFT(raw!A5618,4),MID(raw!A5618,6,2),MID(raw!A5618,9,2)) + TIME(MID(raw!A5618,12,2),MID(raw!A5618,15,2),MID(raw!A5618,18,2)),"")</f>
        <v/>
      </c>
      <c r="B5618" s="1" t="str">
        <f>IF(raw!B5618="","",raw!B5618)</f>
        <v/>
      </c>
      <c r="C5618" s="1" t="str">
        <f>IF(raw!C5618="","",raw!C5618)</f>
        <v/>
      </c>
      <c r="D5618" s="1" t="str">
        <f>IF(raw!D5618="","",raw!D5618)</f>
        <v/>
      </c>
      <c r="E5618" s="1" t="str">
        <f>IF(raw!E5618="","",raw!E5618)</f>
        <v/>
      </c>
      <c r="F5618" s="1" t="str">
        <f>IF(raw!F5618="","",raw!F5618)</f>
        <v/>
      </c>
      <c r="G5618" s="1" t="str">
        <f>IF(raw!G5618="","",raw!G5618)</f>
        <v/>
      </c>
      <c r="H5618" s="1" t="str">
        <f>IF(raw!H5618="","",raw!H5618)</f>
        <v/>
      </c>
      <c r="I5618" s="1" t="str">
        <f>IF(raw!I5618="","",raw!I5618)</f>
        <v/>
      </c>
      <c r="J5618" s="1" t="str">
        <f>IF(raw!J5618="","",raw!J5618)</f>
        <v/>
      </c>
      <c r="K5618" s="1" t="str">
        <f>IF(raw!K5618="","",raw!K5618)</f>
        <v/>
      </c>
      <c r="L5618" s="1" t="str">
        <f>IF(raw!L5618="","",raw!L5618)</f>
        <v/>
      </c>
      <c r="M5618" s="1" t="str">
        <f>IF(raw!M5618="","",raw!M5618)</f>
        <v/>
      </c>
      <c r="N5618" s="33" t="str">
        <f>IF(raw!N5618="","",raw!N5618)</f>
        <v/>
      </c>
      <c r="O5618" s="30" t="e">
        <f>ROUND(Table1[[#This Row],[Created_at]],1)</f>
        <v>#VALUE!</v>
      </c>
      <c r="P5618" s="39" t="e">
        <f>TRUNC(Table1[[#This Row],[Created_at]],0)</f>
        <v>#VALUE!</v>
      </c>
    </row>
    <row r="5619" spans="1:16" hidden="1" x14ac:dyDescent="0.2">
      <c r="A5619" s="7" t="str">
        <f>IFERROR(DATE(LEFT(raw!A5619,4),MID(raw!A5619,6,2),MID(raw!A5619,9,2)) + TIME(MID(raw!A5619,12,2),MID(raw!A5619,15,2),MID(raw!A5619,18,2)),"")</f>
        <v/>
      </c>
      <c r="B5619" s="1" t="str">
        <f>IF(raw!B5619="","",raw!B5619)</f>
        <v/>
      </c>
      <c r="C5619" s="1" t="str">
        <f>IF(raw!C5619="","",raw!C5619)</f>
        <v/>
      </c>
      <c r="D5619" s="1" t="str">
        <f>IF(raw!D5619="","",raw!D5619)</f>
        <v/>
      </c>
      <c r="E5619" s="1" t="str">
        <f>IF(raw!E5619="","",raw!E5619)</f>
        <v/>
      </c>
      <c r="F5619" s="1" t="str">
        <f>IF(raw!F5619="","",raw!F5619)</f>
        <v/>
      </c>
      <c r="G5619" s="1" t="str">
        <f>IF(raw!G5619="","",raw!G5619)</f>
        <v/>
      </c>
      <c r="H5619" s="1" t="str">
        <f>IF(raw!H5619="","",raw!H5619)</f>
        <v/>
      </c>
      <c r="I5619" s="1" t="str">
        <f>IF(raw!I5619="","",raw!I5619)</f>
        <v/>
      </c>
      <c r="J5619" s="1" t="str">
        <f>IF(raw!J5619="","",raw!J5619)</f>
        <v/>
      </c>
      <c r="K5619" s="1" t="str">
        <f>IF(raw!K5619="","",raw!K5619)</f>
        <v/>
      </c>
      <c r="L5619" s="1" t="str">
        <f>IF(raw!L5619="","",raw!L5619)</f>
        <v/>
      </c>
      <c r="M5619" s="1" t="str">
        <f>IF(raw!M5619="","",raw!M5619)</f>
        <v/>
      </c>
      <c r="N5619" s="33" t="str">
        <f>IF(raw!N5619="","",raw!N5619)</f>
        <v/>
      </c>
      <c r="O5619" s="30" t="e">
        <f>ROUND(Table1[[#This Row],[Created_at]],1)</f>
        <v>#VALUE!</v>
      </c>
      <c r="P5619" s="39" t="e">
        <f>TRUNC(Table1[[#This Row],[Created_at]],0)</f>
        <v>#VALUE!</v>
      </c>
    </row>
    <row r="5620" spans="1:16" hidden="1" x14ac:dyDescent="0.2">
      <c r="A5620" s="7" t="str">
        <f>IFERROR(DATE(LEFT(raw!A5620,4),MID(raw!A5620,6,2),MID(raw!A5620,9,2)) + TIME(MID(raw!A5620,12,2),MID(raw!A5620,15,2),MID(raw!A5620,18,2)),"")</f>
        <v/>
      </c>
      <c r="B5620" s="1" t="str">
        <f>IF(raw!B5620="","",raw!B5620)</f>
        <v/>
      </c>
      <c r="C5620" s="1" t="str">
        <f>IF(raw!C5620="","",raw!C5620)</f>
        <v/>
      </c>
      <c r="D5620" s="1" t="str">
        <f>IF(raw!D5620="","",raw!D5620)</f>
        <v/>
      </c>
      <c r="E5620" s="1" t="str">
        <f>IF(raw!E5620="","",raw!E5620)</f>
        <v/>
      </c>
      <c r="F5620" s="1" t="str">
        <f>IF(raw!F5620="","",raw!F5620)</f>
        <v/>
      </c>
      <c r="G5620" s="1" t="str">
        <f>IF(raw!G5620="","",raw!G5620)</f>
        <v/>
      </c>
      <c r="H5620" s="1" t="str">
        <f>IF(raw!H5620="","",raw!H5620)</f>
        <v/>
      </c>
      <c r="I5620" s="1" t="str">
        <f>IF(raw!I5620="","",raw!I5620)</f>
        <v/>
      </c>
      <c r="J5620" s="1" t="str">
        <f>IF(raw!J5620="","",raw!J5620)</f>
        <v/>
      </c>
      <c r="K5620" s="1" t="str">
        <f>IF(raw!K5620="","",raw!K5620)</f>
        <v/>
      </c>
      <c r="L5620" s="1" t="str">
        <f>IF(raw!L5620="","",raw!L5620)</f>
        <v/>
      </c>
      <c r="M5620" s="1" t="str">
        <f>IF(raw!M5620="","",raw!M5620)</f>
        <v/>
      </c>
      <c r="N5620" s="33" t="str">
        <f>IF(raw!N5620="","",raw!N5620)</f>
        <v/>
      </c>
      <c r="O5620" s="30" t="e">
        <f>ROUND(Table1[[#This Row],[Created_at]],1)</f>
        <v>#VALUE!</v>
      </c>
      <c r="P5620" s="39" t="e">
        <f>TRUNC(Table1[[#This Row],[Created_at]],0)</f>
        <v>#VALUE!</v>
      </c>
    </row>
    <row r="5621" spans="1:16" hidden="1" x14ac:dyDescent="0.2">
      <c r="A5621" s="7" t="str">
        <f>IFERROR(DATE(LEFT(raw!A5621,4),MID(raw!A5621,6,2),MID(raw!A5621,9,2)) + TIME(MID(raw!A5621,12,2),MID(raw!A5621,15,2),MID(raw!A5621,18,2)),"")</f>
        <v/>
      </c>
      <c r="B5621" s="1" t="str">
        <f>IF(raw!B5621="","",raw!B5621)</f>
        <v/>
      </c>
      <c r="C5621" s="1" t="str">
        <f>IF(raw!C5621="","",raw!C5621)</f>
        <v/>
      </c>
      <c r="D5621" s="1" t="str">
        <f>IF(raw!D5621="","",raw!D5621)</f>
        <v/>
      </c>
      <c r="E5621" s="1" t="str">
        <f>IF(raw!E5621="","",raw!E5621)</f>
        <v/>
      </c>
      <c r="F5621" s="1" t="str">
        <f>IF(raw!F5621="","",raw!F5621)</f>
        <v/>
      </c>
      <c r="G5621" s="1" t="str">
        <f>IF(raw!G5621="","",raw!G5621)</f>
        <v/>
      </c>
      <c r="H5621" s="1" t="str">
        <f>IF(raw!H5621="","",raw!H5621)</f>
        <v/>
      </c>
      <c r="I5621" s="1" t="str">
        <f>IF(raw!I5621="","",raw!I5621)</f>
        <v/>
      </c>
      <c r="J5621" s="1" t="str">
        <f>IF(raw!J5621="","",raw!J5621)</f>
        <v/>
      </c>
      <c r="K5621" s="1" t="str">
        <f>IF(raw!K5621="","",raw!K5621)</f>
        <v/>
      </c>
      <c r="L5621" s="1" t="str">
        <f>IF(raw!L5621="","",raw!L5621)</f>
        <v/>
      </c>
      <c r="M5621" s="1" t="str">
        <f>IF(raw!M5621="","",raw!M5621)</f>
        <v/>
      </c>
      <c r="N5621" s="33" t="str">
        <f>IF(raw!N5621="","",raw!N5621)</f>
        <v/>
      </c>
      <c r="O5621" s="30" t="e">
        <f>ROUND(Table1[[#This Row],[Created_at]],1)</f>
        <v>#VALUE!</v>
      </c>
      <c r="P5621" s="39" t="e">
        <f>TRUNC(Table1[[#This Row],[Created_at]],0)</f>
        <v>#VALUE!</v>
      </c>
    </row>
    <row r="5622" spans="1:16" hidden="1" x14ac:dyDescent="0.2">
      <c r="A5622" s="7" t="str">
        <f>IFERROR(DATE(LEFT(raw!A5622,4),MID(raw!A5622,6,2),MID(raw!A5622,9,2)) + TIME(MID(raw!A5622,12,2),MID(raw!A5622,15,2),MID(raw!A5622,18,2)),"")</f>
        <v/>
      </c>
      <c r="B5622" s="1" t="str">
        <f>IF(raw!B5622="","",raw!B5622)</f>
        <v/>
      </c>
      <c r="C5622" s="1" t="str">
        <f>IF(raw!C5622="","",raw!C5622)</f>
        <v/>
      </c>
      <c r="D5622" s="1" t="str">
        <f>IF(raw!D5622="","",raw!D5622)</f>
        <v/>
      </c>
      <c r="E5622" s="1" t="str">
        <f>IF(raw!E5622="","",raw!E5622)</f>
        <v/>
      </c>
      <c r="F5622" s="1" t="str">
        <f>IF(raw!F5622="","",raw!F5622)</f>
        <v/>
      </c>
      <c r="G5622" s="1" t="str">
        <f>IF(raw!G5622="","",raw!G5622)</f>
        <v/>
      </c>
      <c r="H5622" s="1" t="str">
        <f>IF(raw!H5622="","",raw!H5622)</f>
        <v/>
      </c>
      <c r="I5622" s="1" t="str">
        <f>IF(raw!I5622="","",raw!I5622)</f>
        <v/>
      </c>
      <c r="J5622" s="1" t="str">
        <f>IF(raw!J5622="","",raw!J5622)</f>
        <v/>
      </c>
      <c r="K5622" s="1" t="str">
        <f>IF(raw!K5622="","",raw!K5622)</f>
        <v/>
      </c>
      <c r="L5622" s="1" t="str">
        <f>IF(raw!L5622="","",raw!L5622)</f>
        <v/>
      </c>
      <c r="M5622" s="1" t="str">
        <f>IF(raw!M5622="","",raw!M5622)</f>
        <v/>
      </c>
      <c r="N5622" s="33" t="str">
        <f>IF(raw!N5622="","",raw!N5622)</f>
        <v/>
      </c>
      <c r="O5622" s="30" t="e">
        <f>ROUND(Table1[[#This Row],[Created_at]],1)</f>
        <v>#VALUE!</v>
      </c>
      <c r="P5622" s="39" t="e">
        <f>TRUNC(Table1[[#This Row],[Created_at]],0)</f>
        <v>#VALUE!</v>
      </c>
    </row>
    <row r="5623" spans="1:16" hidden="1" x14ac:dyDescent="0.2">
      <c r="A5623" s="7" t="str">
        <f>IFERROR(DATE(LEFT(raw!A5623,4),MID(raw!A5623,6,2),MID(raw!A5623,9,2)) + TIME(MID(raw!A5623,12,2),MID(raw!A5623,15,2),MID(raw!A5623,18,2)),"")</f>
        <v/>
      </c>
      <c r="B5623" s="1" t="str">
        <f>IF(raw!B5623="","",raw!B5623)</f>
        <v/>
      </c>
      <c r="C5623" s="1" t="str">
        <f>IF(raw!C5623="","",raw!C5623)</f>
        <v/>
      </c>
      <c r="D5623" s="1" t="str">
        <f>IF(raw!D5623="","",raw!D5623)</f>
        <v/>
      </c>
      <c r="E5623" s="1" t="str">
        <f>IF(raw!E5623="","",raw!E5623)</f>
        <v/>
      </c>
      <c r="F5623" s="1" t="str">
        <f>IF(raw!F5623="","",raw!F5623)</f>
        <v/>
      </c>
      <c r="G5623" s="1" t="str">
        <f>IF(raw!G5623="","",raw!G5623)</f>
        <v/>
      </c>
      <c r="H5623" s="1" t="str">
        <f>IF(raw!H5623="","",raw!H5623)</f>
        <v/>
      </c>
      <c r="I5623" s="1" t="str">
        <f>IF(raw!I5623="","",raw!I5623)</f>
        <v/>
      </c>
      <c r="J5623" s="1" t="str">
        <f>IF(raw!J5623="","",raw!J5623)</f>
        <v/>
      </c>
      <c r="K5623" s="1" t="str">
        <f>IF(raw!K5623="","",raw!K5623)</f>
        <v/>
      </c>
      <c r="L5623" s="1" t="str">
        <f>IF(raw!L5623="","",raw!L5623)</f>
        <v/>
      </c>
      <c r="M5623" s="1" t="str">
        <f>IF(raw!M5623="","",raw!M5623)</f>
        <v/>
      </c>
      <c r="N5623" s="33" t="str">
        <f>IF(raw!N5623="","",raw!N5623)</f>
        <v/>
      </c>
      <c r="O5623" s="30" t="e">
        <f>ROUND(Table1[[#This Row],[Created_at]],1)</f>
        <v>#VALUE!</v>
      </c>
      <c r="P5623" s="39" t="e">
        <f>TRUNC(Table1[[#This Row],[Created_at]],0)</f>
        <v>#VALUE!</v>
      </c>
    </row>
    <row r="5624" spans="1:16" hidden="1" x14ac:dyDescent="0.2">
      <c r="A5624" s="7" t="str">
        <f>IFERROR(DATE(LEFT(raw!A5624,4),MID(raw!A5624,6,2),MID(raw!A5624,9,2)) + TIME(MID(raw!A5624,12,2),MID(raw!A5624,15,2),MID(raw!A5624,18,2)),"")</f>
        <v/>
      </c>
      <c r="B5624" s="1" t="str">
        <f>IF(raw!B5624="","",raw!B5624)</f>
        <v/>
      </c>
      <c r="C5624" s="1" t="str">
        <f>IF(raw!C5624="","",raw!C5624)</f>
        <v/>
      </c>
      <c r="D5624" s="1" t="str">
        <f>IF(raw!D5624="","",raw!D5624)</f>
        <v/>
      </c>
      <c r="E5624" s="1" t="str">
        <f>IF(raw!E5624="","",raw!E5624)</f>
        <v/>
      </c>
      <c r="F5624" s="1" t="str">
        <f>IF(raw!F5624="","",raw!F5624)</f>
        <v/>
      </c>
      <c r="G5624" s="1" t="str">
        <f>IF(raw!G5624="","",raw!G5624)</f>
        <v/>
      </c>
      <c r="H5624" s="1" t="str">
        <f>IF(raw!H5624="","",raw!H5624)</f>
        <v/>
      </c>
      <c r="I5624" s="1" t="str">
        <f>IF(raw!I5624="","",raw!I5624)</f>
        <v/>
      </c>
      <c r="J5624" s="1" t="str">
        <f>IF(raw!J5624="","",raw!J5624)</f>
        <v/>
      </c>
      <c r="K5624" s="1" t="str">
        <f>IF(raw!K5624="","",raw!K5624)</f>
        <v/>
      </c>
      <c r="L5624" s="1" t="str">
        <f>IF(raw!L5624="","",raw!L5624)</f>
        <v/>
      </c>
      <c r="M5624" s="1" t="str">
        <f>IF(raw!M5624="","",raw!M5624)</f>
        <v/>
      </c>
      <c r="N5624" s="33" t="str">
        <f>IF(raw!N5624="","",raw!N5624)</f>
        <v/>
      </c>
      <c r="O5624" s="30" t="e">
        <f>ROUND(Table1[[#This Row],[Created_at]],1)</f>
        <v>#VALUE!</v>
      </c>
      <c r="P5624" s="39" t="e">
        <f>TRUNC(Table1[[#This Row],[Created_at]],0)</f>
        <v>#VALUE!</v>
      </c>
    </row>
    <row r="5625" spans="1:16" hidden="1" x14ac:dyDescent="0.2">
      <c r="A5625" s="7" t="str">
        <f>IFERROR(DATE(LEFT(raw!A5625,4),MID(raw!A5625,6,2),MID(raw!A5625,9,2)) + TIME(MID(raw!A5625,12,2),MID(raw!A5625,15,2),MID(raw!A5625,18,2)),"")</f>
        <v/>
      </c>
      <c r="B5625" s="1" t="str">
        <f>IF(raw!B5625="","",raw!B5625)</f>
        <v/>
      </c>
      <c r="C5625" s="1" t="str">
        <f>IF(raw!C5625="","",raw!C5625)</f>
        <v/>
      </c>
      <c r="D5625" s="1" t="str">
        <f>IF(raw!D5625="","",raw!D5625)</f>
        <v/>
      </c>
      <c r="E5625" s="1" t="str">
        <f>IF(raw!E5625="","",raw!E5625)</f>
        <v/>
      </c>
      <c r="F5625" s="1" t="str">
        <f>IF(raw!F5625="","",raw!F5625)</f>
        <v/>
      </c>
      <c r="G5625" s="1" t="str">
        <f>IF(raw!G5625="","",raw!G5625)</f>
        <v/>
      </c>
      <c r="H5625" s="1" t="str">
        <f>IF(raw!H5625="","",raw!H5625)</f>
        <v/>
      </c>
      <c r="I5625" s="1" t="str">
        <f>IF(raw!I5625="","",raw!I5625)</f>
        <v/>
      </c>
      <c r="J5625" s="1" t="str">
        <f>IF(raw!J5625="","",raw!J5625)</f>
        <v/>
      </c>
      <c r="K5625" s="1" t="str">
        <f>IF(raw!K5625="","",raw!K5625)</f>
        <v/>
      </c>
      <c r="L5625" s="1" t="str">
        <f>IF(raw!L5625="","",raw!L5625)</f>
        <v/>
      </c>
      <c r="M5625" s="1" t="str">
        <f>IF(raw!M5625="","",raw!M5625)</f>
        <v/>
      </c>
      <c r="N5625" s="33" t="str">
        <f>IF(raw!N5625="","",raw!N5625)</f>
        <v/>
      </c>
      <c r="O5625" s="30" t="e">
        <f>ROUND(Table1[[#This Row],[Created_at]],1)</f>
        <v>#VALUE!</v>
      </c>
      <c r="P5625" s="39" t="e">
        <f>TRUNC(Table1[[#This Row],[Created_at]],0)</f>
        <v>#VALUE!</v>
      </c>
    </row>
    <row r="5626" spans="1:16" hidden="1" x14ac:dyDescent="0.2">
      <c r="A5626" s="7" t="str">
        <f>IFERROR(DATE(LEFT(raw!A5626,4),MID(raw!A5626,6,2),MID(raw!A5626,9,2)) + TIME(MID(raw!A5626,12,2),MID(raw!A5626,15,2),MID(raw!A5626,18,2)),"")</f>
        <v/>
      </c>
      <c r="B5626" s="1" t="str">
        <f>IF(raw!B5626="","",raw!B5626)</f>
        <v/>
      </c>
      <c r="C5626" s="1" t="str">
        <f>IF(raw!C5626="","",raw!C5626)</f>
        <v/>
      </c>
      <c r="D5626" s="1" t="str">
        <f>IF(raw!D5626="","",raw!D5626)</f>
        <v/>
      </c>
      <c r="E5626" s="1" t="str">
        <f>IF(raw!E5626="","",raw!E5626)</f>
        <v/>
      </c>
      <c r="F5626" s="1" t="str">
        <f>IF(raw!F5626="","",raw!F5626)</f>
        <v/>
      </c>
      <c r="G5626" s="1" t="str">
        <f>IF(raw!G5626="","",raw!G5626)</f>
        <v/>
      </c>
      <c r="H5626" s="1" t="str">
        <f>IF(raw!H5626="","",raw!H5626)</f>
        <v/>
      </c>
      <c r="I5626" s="1" t="str">
        <f>IF(raw!I5626="","",raw!I5626)</f>
        <v/>
      </c>
      <c r="J5626" s="1" t="str">
        <f>IF(raw!J5626="","",raw!J5626)</f>
        <v/>
      </c>
      <c r="K5626" s="1" t="str">
        <f>IF(raw!K5626="","",raw!K5626)</f>
        <v/>
      </c>
      <c r="L5626" s="1" t="str">
        <f>IF(raw!L5626="","",raw!L5626)</f>
        <v/>
      </c>
      <c r="M5626" s="1" t="str">
        <f>IF(raw!M5626="","",raw!M5626)</f>
        <v/>
      </c>
      <c r="N5626" s="33" t="str">
        <f>IF(raw!N5626="","",raw!N5626)</f>
        <v/>
      </c>
      <c r="O5626" s="30" t="e">
        <f>ROUND(Table1[[#This Row],[Created_at]],1)</f>
        <v>#VALUE!</v>
      </c>
      <c r="P5626" s="39" t="e">
        <f>TRUNC(Table1[[#This Row],[Created_at]],0)</f>
        <v>#VALUE!</v>
      </c>
    </row>
    <row r="5627" spans="1:16" hidden="1" x14ac:dyDescent="0.2">
      <c r="A5627" s="7" t="str">
        <f>IFERROR(DATE(LEFT(raw!A5627,4),MID(raw!A5627,6,2),MID(raw!A5627,9,2)) + TIME(MID(raw!A5627,12,2),MID(raw!A5627,15,2),MID(raw!A5627,18,2)),"")</f>
        <v/>
      </c>
      <c r="B5627" s="1" t="str">
        <f>IF(raw!B5627="","",raw!B5627)</f>
        <v/>
      </c>
      <c r="C5627" s="1" t="str">
        <f>IF(raw!C5627="","",raw!C5627)</f>
        <v/>
      </c>
      <c r="D5627" s="1" t="str">
        <f>IF(raw!D5627="","",raw!D5627)</f>
        <v/>
      </c>
      <c r="E5627" s="1" t="str">
        <f>IF(raw!E5627="","",raw!E5627)</f>
        <v/>
      </c>
      <c r="F5627" s="1" t="str">
        <f>IF(raw!F5627="","",raw!F5627)</f>
        <v/>
      </c>
      <c r="G5627" s="1" t="str">
        <f>IF(raw!G5627="","",raw!G5627)</f>
        <v/>
      </c>
      <c r="H5627" s="1" t="str">
        <f>IF(raw!H5627="","",raw!H5627)</f>
        <v/>
      </c>
      <c r="I5627" s="1" t="str">
        <f>IF(raw!I5627="","",raw!I5627)</f>
        <v/>
      </c>
      <c r="J5627" s="1" t="str">
        <f>IF(raw!J5627="","",raw!J5627)</f>
        <v/>
      </c>
      <c r="K5627" s="1" t="str">
        <f>IF(raw!K5627="","",raw!K5627)</f>
        <v/>
      </c>
      <c r="L5627" s="1" t="str">
        <f>IF(raw!L5627="","",raw!L5627)</f>
        <v/>
      </c>
      <c r="M5627" s="1" t="str">
        <f>IF(raw!M5627="","",raw!M5627)</f>
        <v/>
      </c>
      <c r="N5627" s="33" t="str">
        <f>IF(raw!N5627="","",raw!N5627)</f>
        <v/>
      </c>
      <c r="O5627" s="30" t="e">
        <f>ROUND(Table1[[#This Row],[Created_at]],1)</f>
        <v>#VALUE!</v>
      </c>
      <c r="P5627" s="39" t="e">
        <f>TRUNC(Table1[[#This Row],[Created_at]],0)</f>
        <v>#VALUE!</v>
      </c>
    </row>
    <row r="5628" spans="1:16" hidden="1" x14ac:dyDescent="0.2">
      <c r="A5628" s="7" t="str">
        <f>IFERROR(DATE(LEFT(raw!A5628,4),MID(raw!A5628,6,2),MID(raw!A5628,9,2)) + TIME(MID(raw!A5628,12,2),MID(raw!A5628,15,2),MID(raw!A5628,18,2)),"")</f>
        <v/>
      </c>
      <c r="B5628" s="1" t="str">
        <f>IF(raw!B5628="","",raw!B5628)</f>
        <v/>
      </c>
      <c r="C5628" s="1" t="str">
        <f>IF(raw!C5628="","",raw!C5628)</f>
        <v/>
      </c>
      <c r="D5628" s="1" t="str">
        <f>IF(raw!D5628="","",raw!D5628)</f>
        <v/>
      </c>
      <c r="E5628" s="1" t="str">
        <f>IF(raw!E5628="","",raw!E5628)</f>
        <v/>
      </c>
      <c r="F5628" s="1" t="str">
        <f>IF(raw!F5628="","",raw!F5628)</f>
        <v/>
      </c>
      <c r="G5628" s="1" t="str">
        <f>IF(raw!G5628="","",raw!G5628)</f>
        <v/>
      </c>
      <c r="H5628" s="1" t="str">
        <f>IF(raw!H5628="","",raw!H5628)</f>
        <v/>
      </c>
      <c r="I5628" s="1" t="str">
        <f>IF(raw!I5628="","",raw!I5628)</f>
        <v/>
      </c>
      <c r="J5628" s="1" t="str">
        <f>IF(raw!J5628="","",raw!J5628)</f>
        <v/>
      </c>
      <c r="K5628" s="1" t="str">
        <f>IF(raw!K5628="","",raw!K5628)</f>
        <v/>
      </c>
      <c r="L5628" s="1" t="str">
        <f>IF(raw!L5628="","",raw!L5628)</f>
        <v/>
      </c>
      <c r="M5628" s="1" t="str">
        <f>IF(raw!M5628="","",raw!M5628)</f>
        <v/>
      </c>
      <c r="N5628" s="33" t="str">
        <f>IF(raw!N5628="","",raw!N5628)</f>
        <v/>
      </c>
      <c r="O5628" s="30" t="e">
        <f>ROUND(Table1[[#This Row],[Created_at]],1)</f>
        <v>#VALUE!</v>
      </c>
      <c r="P5628" s="39" t="e">
        <f>TRUNC(Table1[[#This Row],[Created_at]],0)</f>
        <v>#VALUE!</v>
      </c>
    </row>
    <row r="5629" spans="1:16" hidden="1" x14ac:dyDescent="0.2">
      <c r="A5629" s="7" t="str">
        <f>IFERROR(DATE(LEFT(raw!A5629,4),MID(raw!A5629,6,2),MID(raw!A5629,9,2)) + TIME(MID(raw!A5629,12,2),MID(raw!A5629,15,2),MID(raw!A5629,18,2)),"")</f>
        <v/>
      </c>
      <c r="B5629" s="1" t="str">
        <f>IF(raw!B5629="","",raw!B5629)</f>
        <v/>
      </c>
      <c r="C5629" s="1" t="str">
        <f>IF(raw!C5629="","",raw!C5629)</f>
        <v/>
      </c>
      <c r="D5629" s="1" t="str">
        <f>IF(raw!D5629="","",raw!D5629)</f>
        <v/>
      </c>
      <c r="E5629" s="1" t="str">
        <f>IF(raw!E5629="","",raw!E5629)</f>
        <v/>
      </c>
      <c r="F5629" s="1" t="str">
        <f>IF(raw!F5629="","",raw!F5629)</f>
        <v/>
      </c>
      <c r="G5629" s="1" t="str">
        <f>IF(raw!G5629="","",raw!G5629)</f>
        <v/>
      </c>
      <c r="H5629" s="1" t="str">
        <f>IF(raw!H5629="","",raw!H5629)</f>
        <v/>
      </c>
      <c r="I5629" s="1" t="str">
        <f>IF(raw!I5629="","",raw!I5629)</f>
        <v/>
      </c>
      <c r="J5629" s="1" t="str">
        <f>IF(raw!J5629="","",raw!J5629)</f>
        <v/>
      </c>
      <c r="K5629" s="1" t="str">
        <f>IF(raw!K5629="","",raw!K5629)</f>
        <v/>
      </c>
      <c r="L5629" s="1" t="str">
        <f>IF(raw!L5629="","",raw!L5629)</f>
        <v/>
      </c>
      <c r="M5629" s="1" t="str">
        <f>IF(raw!M5629="","",raw!M5629)</f>
        <v/>
      </c>
      <c r="N5629" s="33" t="str">
        <f>IF(raw!N5629="","",raw!N5629)</f>
        <v/>
      </c>
      <c r="O5629" s="30" t="e">
        <f>ROUND(Table1[[#This Row],[Created_at]],1)</f>
        <v>#VALUE!</v>
      </c>
      <c r="P5629" s="39" t="e">
        <f>TRUNC(Table1[[#This Row],[Created_at]],0)</f>
        <v>#VALUE!</v>
      </c>
    </row>
    <row r="5630" spans="1:16" hidden="1" x14ac:dyDescent="0.2">
      <c r="A5630" s="7" t="str">
        <f>IFERROR(DATE(LEFT(raw!A5630,4),MID(raw!A5630,6,2),MID(raw!A5630,9,2)) + TIME(MID(raw!A5630,12,2),MID(raw!A5630,15,2),MID(raw!A5630,18,2)),"")</f>
        <v/>
      </c>
      <c r="B5630" s="1" t="str">
        <f>IF(raw!B5630="","",raw!B5630)</f>
        <v/>
      </c>
      <c r="C5630" s="1" t="str">
        <f>IF(raw!C5630="","",raw!C5630)</f>
        <v/>
      </c>
      <c r="D5630" s="1" t="str">
        <f>IF(raw!D5630="","",raw!D5630)</f>
        <v/>
      </c>
      <c r="E5630" s="1" t="str">
        <f>IF(raw!E5630="","",raw!E5630)</f>
        <v/>
      </c>
      <c r="F5630" s="1" t="str">
        <f>IF(raw!F5630="","",raw!F5630)</f>
        <v/>
      </c>
      <c r="G5630" s="1" t="str">
        <f>IF(raw!G5630="","",raw!G5630)</f>
        <v/>
      </c>
      <c r="H5630" s="1" t="str">
        <f>IF(raw!H5630="","",raw!H5630)</f>
        <v/>
      </c>
      <c r="I5630" s="1" t="str">
        <f>IF(raw!I5630="","",raw!I5630)</f>
        <v/>
      </c>
      <c r="J5630" s="1" t="str">
        <f>IF(raw!J5630="","",raw!J5630)</f>
        <v/>
      </c>
      <c r="K5630" s="1" t="str">
        <f>IF(raw!K5630="","",raw!K5630)</f>
        <v/>
      </c>
      <c r="L5630" s="1" t="str">
        <f>IF(raw!L5630="","",raw!L5630)</f>
        <v/>
      </c>
      <c r="M5630" s="1" t="str">
        <f>IF(raw!M5630="","",raw!M5630)</f>
        <v/>
      </c>
      <c r="N5630" s="33" t="str">
        <f>IF(raw!N5630="","",raw!N5630)</f>
        <v/>
      </c>
      <c r="O5630" s="30" t="e">
        <f>ROUND(Table1[[#This Row],[Created_at]],1)</f>
        <v>#VALUE!</v>
      </c>
      <c r="P5630" s="39" t="e">
        <f>TRUNC(Table1[[#This Row],[Created_at]],0)</f>
        <v>#VALUE!</v>
      </c>
    </row>
    <row r="5631" spans="1:16" hidden="1" x14ac:dyDescent="0.2">
      <c r="A5631" s="7" t="str">
        <f>IFERROR(DATE(LEFT(raw!A5631,4),MID(raw!A5631,6,2),MID(raw!A5631,9,2)) + TIME(MID(raw!A5631,12,2),MID(raw!A5631,15,2),MID(raw!A5631,18,2)),"")</f>
        <v/>
      </c>
      <c r="B5631" s="1" t="str">
        <f>IF(raw!B5631="","",raw!B5631)</f>
        <v/>
      </c>
      <c r="C5631" s="1" t="str">
        <f>IF(raw!C5631="","",raw!C5631)</f>
        <v/>
      </c>
      <c r="D5631" s="1" t="str">
        <f>IF(raw!D5631="","",raw!D5631)</f>
        <v/>
      </c>
      <c r="E5631" s="1" t="str">
        <f>IF(raw!E5631="","",raw!E5631)</f>
        <v/>
      </c>
      <c r="F5631" s="1" t="str">
        <f>IF(raw!F5631="","",raw!F5631)</f>
        <v/>
      </c>
      <c r="G5631" s="1" t="str">
        <f>IF(raw!G5631="","",raw!G5631)</f>
        <v/>
      </c>
      <c r="H5631" s="1" t="str">
        <f>IF(raw!H5631="","",raw!H5631)</f>
        <v/>
      </c>
      <c r="I5631" s="1" t="str">
        <f>IF(raw!I5631="","",raw!I5631)</f>
        <v/>
      </c>
      <c r="J5631" s="1" t="str">
        <f>IF(raw!J5631="","",raw!J5631)</f>
        <v/>
      </c>
      <c r="K5631" s="1" t="str">
        <f>IF(raw!K5631="","",raw!K5631)</f>
        <v/>
      </c>
      <c r="L5631" s="1" t="str">
        <f>IF(raw!L5631="","",raw!L5631)</f>
        <v/>
      </c>
      <c r="M5631" s="1" t="str">
        <f>IF(raw!M5631="","",raw!M5631)</f>
        <v/>
      </c>
      <c r="N5631" s="33" t="str">
        <f>IF(raw!N5631="","",raw!N5631)</f>
        <v/>
      </c>
      <c r="O5631" s="30" t="e">
        <f>ROUND(Table1[[#This Row],[Created_at]],1)</f>
        <v>#VALUE!</v>
      </c>
      <c r="P5631" s="39" t="e">
        <f>TRUNC(Table1[[#This Row],[Created_at]],0)</f>
        <v>#VALUE!</v>
      </c>
    </row>
    <row r="5632" spans="1:16" hidden="1" x14ac:dyDescent="0.2">
      <c r="A5632" s="7" t="str">
        <f>IFERROR(DATE(LEFT(raw!A5632,4),MID(raw!A5632,6,2),MID(raw!A5632,9,2)) + TIME(MID(raw!A5632,12,2),MID(raw!A5632,15,2),MID(raw!A5632,18,2)),"")</f>
        <v/>
      </c>
      <c r="B5632" s="1" t="str">
        <f>IF(raw!B5632="","",raw!B5632)</f>
        <v/>
      </c>
      <c r="C5632" s="1" t="str">
        <f>IF(raw!C5632="","",raw!C5632)</f>
        <v/>
      </c>
      <c r="D5632" s="1" t="str">
        <f>IF(raw!D5632="","",raw!D5632)</f>
        <v/>
      </c>
      <c r="E5632" s="1" t="str">
        <f>IF(raw!E5632="","",raw!E5632)</f>
        <v/>
      </c>
      <c r="F5632" s="1" t="str">
        <f>IF(raw!F5632="","",raw!F5632)</f>
        <v/>
      </c>
      <c r="G5632" s="1" t="str">
        <f>IF(raw!G5632="","",raw!G5632)</f>
        <v/>
      </c>
      <c r="H5632" s="1" t="str">
        <f>IF(raw!H5632="","",raw!H5632)</f>
        <v/>
      </c>
      <c r="I5632" s="1" t="str">
        <f>IF(raw!I5632="","",raw!I5632)</f>
        <v/>
      </c>
      <c r="J5632" s="1" t="str">
        <f>IF(raw!J5632="","",raw!J5632)</f>
        <v/>
      </c>
      <c r="K5632" s="1" t="str">
        <f>IF(raw!K5632="","",raw!K5632)</f>
        <v/>
      </c>
      <c r="L5632" s="1" t="str">
        <f>IF(raw!L5632="","",raw!L5632)</f>
        <v/>
      </c>
      <c r="M5632" s="1" t="str">
        <f>IF(raw!M5632="","",raw!M5632)</f>
        <v/>
      </c>
      <c r="N5632" s="33" t="str">
        <f>IF(raw!N5632="","",raw!N5632)</f>
        <v/>
      </c>
      <c r="O5632" s="30" t="e">
        <f>ROUND(Table1[[#This Row],[Created_at]],1)</f>
        <v>#VALUE!</v>
      </c>
      <c r="P5632" s="39" t="e">
        <f>TRUNC(Table1[[#This Row],[Created_at]],0)</f>
        <v>#VALUE!</v>
      </c>
    </row>
    <row r="5633" spans="1:16" hidden="1" x14ac:dyDescent="0.2">
      <c r="A5633" s="7" t="str">
        <f>IFERROR(DATE(LEFT(raw!A5633,4),MID(raw!A5633,6,2),MID(raw!A5633,9,2)) + TIME(MID(raw!A5633,12,2),MID(raw!A5633,15,2),MID(raw!A5633,18,2)),"")</f>
        <v/>
      </c>
      <c r="B5633" s="1" t="str">
        <f>IF(raw!B5633="","",raw!B5633)</f>
        <v/>
      </c>
      <c r="C5633" s="1" t="str">
        <f>IF(raw!C5633="","",raw!C5633)</f>
        <v/>
      </c>
      <c r="D5633" s="1" t="str">
        <f>IF(raw!D5633="","",raw!D5633)</f>
        <v/>
      </c>
      <c r="E5633" s="1" t="str">
        <f>IF(raw!E5633="","",raw!E5633)</f>
        <v/>
      </c>
      <c r="F5633" s="1" t="str">
        <f>IF(raw!F5633="","",raw!F5633)</f>
        <v/>
      </c>
      <c r="G5633" s="1" t="str">
        <f>IF(raw!G5633="","",raw!G5633)</f>
        <v/>
      </c>
      <c r="H5633" s="1" t="str">
        <f>IF(raw!H5633="","",raw!H5633)</f>
        <v/>
      </c>
      <c r="I5633" s="1" t="str">
        <f>IF(raw!I5633="","",raw!I5633)</f>
        <v/>
      </c>
      <c r="J5633" s="1" t="str">
        <f>IF(raw!J5633="","",raw!J5633)</f>
        <v/>
      </c>
      <c r="K5633" s="1" t="str">
        <f>IF(raw!K5633="","",raw!K5633)</f>
        <v/>
      </c>
      <c r="L5633" s="1" t="str">
        <f>IF(raw!L5633="","",raw!L5633)</f>
        <v/>
      </c>
      <c r="M5633" s="1" t="str">
        <f>IF(raw!M5633="","",raw!M5633)</f>
        <v/>
      </c>
      <c r="N5633" s="33" t="str">
        <f>IF(raw!N5633="","",raw!N5633)</f>
        <v/>
      </c>
      <c r="O5633" s="30" t="e">
        <f>ROUND(Table1[[#This Row],[Created_at]],1)</f>
        <v>#VALUE!</v>
      </c>
      <c r="P5633" s="39" t="e">
        <f>TRUNC(Table1[[#This Row],[Created_at]],0)</f>
        <v>#VALUE!</v>
      </c>
    </row>
    <row r="5634" spans="1:16" hidden="1" x14ac:dyDescent="0.2">
      <c r="A5634" s="7" t="str">
        <f>IFERROR(DATE(LEFT(raw!A5634,4),MID(raw!A5634,6,2),MID(raw!A5634,9,2)) + TIME(MID(raw!A5634,12,2),MID(raw!A5634,15,2),MID(raw!A5634,18,2)),"")</f>
        <v/>
      </c>
      <c r="B5634" s="1" t="str">
        <f>IF(raw!B5634="","",raw!B5634)</f>
        <v/>
      </c>
      <c r="C5634" s="1" t="str">
        <f>IF(raw!C5634="","",raw!C5634)</f>
        <v/>
      </c>
      <c r="D5634" s="1" t="str">
        <f>IF(raw!D5634="","",raw!D5634)</f>
        <v/>
      </c>
      <c r="E5634" s="1" t="str">
        <f>IF(raw!E5634="","",raw!E5634)</f>
        <v/>
      </c>
      <c r="F5634" s="1" t="str">
        <f>IF(raw!F5634="","",raw!F5634)</f>
        <v/>
      </c>
      <c r="G5634" s="1" t="str">
        <f>IF(raw!G5634="","",raw!G5634)</f>
        <v/>
      </c>
      <c r="H5634" s="1" t="str">
        <f>IF(raw!H5634="","",raw!H5634)</f>
        <v/>
      </c>
      <c r="I5634" s="1" t="str">
        <f>IF(raw!I5634="","",raw!I5634)</f>
        <v/>
      </c>
      <c r="J5634" s="1" t="str">
        <f>IF(raw!J5634="","",raw!J5634)</f>
        <v/>
      </c>
      <c r="K5634" s="1" t="str">
        <f>IF(raw!K5634="","",raw!K5634)</f>
        <v/>
      </c>
      <c r="L5634" s="1" t="str">
        <f>IF(raw!L5634="","",raw!L5634)</f>
        <v/>
      </c>
      <c r="M5634" s="1" t="str">
        <f>IF(raw!M5634="","",raw!M5634)</f>
        <v/>
      </c>
      <c r="N5634" s="33" t="str">
        <f>IF(raw!N5634="","",raw!N5634)</f>
        <v/>
      </c>
      <c r="O5634" s="30" t="e">
        <f>ROUND(Table1[[#This Row],[Created_at]],1)</f>
        <v>#VALUE!</v>
      </c>
      <c r="P5634" s="39" t="e">
        <f>TRUNC(Table1[[#This Row],[Created_at]],0)</f>
        <v>#VALUE!</v>
      </c>
    </row>
    <row r="5635" spans="1:16" hidden="1" x14ac:dyDescent="0.2">
      <c r="A5635" s="7" t="str">
        <f>IFERROR(DATE(LEFT(raw!A5635,4),MID(raw!A5635,6,2),MID(raw!A5635,9,2)) + TIME(MID(raw!A5635,12,2),MID(raw!A5635,15,2),MID(raw!A5635,18,2)),"")</f>
        <v/>
      </c>
      <c r="B5635" s="1" t="str">
        <f>IF(raw!B5635="","",raw!B5635)</f>
        <v/>
      </c>
      <c r="C5635" s="1" t="str">
        <f>IF(raw!C5635="","",raw!C5635)</f>
        <v/>
      </c>
      <c r="D5635" s="1" t="str">
        <f>IF(raw!D5635="","",raw!D5635)</f>
        <v/>
      </c>
      <c r="E5635" s="1" t="str">
        <f>IF(raw!E5635="","",raw!E5635)</f>
        <v/>
      </c>
      <c r="F5635" s="1" t="str">
        <f>IF(raw!F5635="","",raw!F5635)</f>
        <v/>
      </c>
      <c r="G5635" s="1" t="str">
        <f>IF(raw!G5635="","",raw!G5635)</f>
        <v/>
      </c>
      <c r="H5635" s="1" t="str">
        <f>IF(raw!H5635="","",raw!H5635)</f>
        <v/>
      </c>
      <c r="I5635" s="1" t="str">
        <f>IF(raw!I5635="","",raw!I5635)</f>
        <v/>
      </c>
      <c r="J5635" s="1" t="str">
        <f>IF(raw!J5635="","",raw!J5635)</f>
        <v/>
      </c>
      <c r="K5635" s="1" t="str">
        <f>IF(raw!K5635="","",raw!K5635)</f>
        <v/>
      </c>
      <c r="L5635" s="1" t="str">
        <f>IF(raw!L5635="","",raw!L5635)</f>
        <v/>
      </c>
      <c r="M5635" s="1" t="str">
        <f>IF(raw!M5635="","",raw!M5635)</f>
        <v/>
      </c>
      <c r="N5635" s="33" t="str">
        <f>IF(raw!N5635="","",raw!N5635)</f>
        <v/>
      </c>
      <c r="O5635" s="30" t="e">
        <f>ROUND(Table1[[#This Row],[Created_at]],1)</f>
        <v>#VALUE!</v>
      </c>
      <c r="P5635" s="39" t="e">
        <f>TRUNC(Table1[[#This Row],[Created_at]],0)</f>
        <v>#VALUE!</v>
      </c>
    </row>
    <row r="5636" spans="1:16" hidden="1" x14ac:dyDescent="0.2">
      <c r="A5636" s="7" t="str">
        <f>IFERROR(DATE(LEFT(raw!A5636,4),MID(raw!A5636,6,2),MID(raw!A5636,9,2)) + TIME(MID(raw!A5636,12,2),MID(raw!A5636,15,2),MID(raw!A5636,18,2)),"")</f>
        <v/>
      </c>
      <c r="B5636" s="1" t="str">
        <f>IF(raw!B5636="","",raw!B5636)</f>
        <v/>
      </c>
      <c r="C5636" s="1" t="str">
        <f>IF(raw!C5636="","",raw!C5636)</f>
        <v/>
      </c>
      <c r="D5636" s="1" t="str">
        <f>IF(raw!D5636="","",raw!D5636)</f>
        <v/>
      </c>
      <c r="E5636" s="1" t="str">
        <f>IF(raw!E5636="","",raw!E5636)</f>
        <v/>
      </c>
      <c r="F5636" s="1" t="str">
        <f>IF(raw!F5636="","",raw!F5636)</f>
        <v/>
      </c>
      <c r="G5636" s="1" t="str">
        <f>IF(raw!G5636="","",raw!G5636)</f>
        <v/>
      </c>
      <c r="H5636" s="1" t="str">
        <f>IF(raw!H5636="","",raw!H5636)</f>
        <v/>
      </c>
      <c r="I5636" s="1" t="str">
        <f>IF(raw!I5636="","",raw!I5636)</f>
        <v/>
      </c>
      <c r="J5636" s="1" t="str">
        <f>IF(raw!J5636="","",raw!J5636)</f>
        <v/>
      </c>
      <c r="K5636" s="1" t="str">
        <f>IF(raw!K5636="","",raw!K5636)</f>
        <v/>
      </c>
      <c r="L5636" s="1" t="str">
        <f>IF(raw!L5636="","",raw!L5636)</f>
        <v/>
      </c>
      <c r="M5636" s="1" t="str">
        <f>IF(raw!M5636="","",raw!M5636)</f>
        <v/>
      </c>
      <c r="N5636" s="33" t="str">
        <f>IF(raw!N5636="","",raw!N5636)</f>
        <v/>
      </c>
      <c r="O5636" s="30" t="e">
        <f>ROUND(Table1[[#This Row],[Created_at]],1)</f>
        <v>#VALUE!</v>
      </c>
      <c r="P5636" s="39" t="e">
        <f>TRUNC(Table1[[#This Row],[Created_at]],0)</f>
        <v>#VALUE!</v>
      </c>
    </row>
    <row r="5637" spans="1:16" hidden="1" x14ac:dyDescent="0.2">
      <c r="A5637" s="7" t="str">
        <f>IFERROR(DATE(LEFT(raw!A5637,4),MID(raw!A5637,6,2),MID(raw!A5637,9,2)) + TIME(MID(raw!A5637,12,2),MID(raw!A5637,15,2),MID(raw!A5637,18,2)),"")</f>
        <v/>
      </c>
      <c r="B5637" s="1" t="str">
        <f>IF(raw!B5637="","",raw!B5637)</f>
        <v/>
      </c>
      <c r="C5637" s="1" t="str">
        <f>IF(raw!C5637="","",raw!C5637)</f>
        <v/>
      </c>
      <c r="D5637" s="1" t="str">
        <f>IF(raw!D5637="","",raw!D5637)</f>
        <v/>
      </c>
      <c r="E5637" s="1" t="str">
        <f>IF(raw!E5637="","",raw!E5637)</f>
        <v/>
      </c>
      <c r="F5637" s="1" t="str">
        <f>IF(raw!F5637="","",raw!F5637)</f>
        <v/>
      </c>
      <c r="G5637" s="1" t="str">
        <f>IF(raw!G5637="","",raw!G5637)</f>
        <v/>
      </c>
      <c r="H5637" s="1" t="str">
        <f>IF(raw!H5637="","",raw!H5637)</f>
        <v/>
      </c>
      <c r="I5637" s="1" t="str">
        <f>IF(raw!I5637="","",raw!I5637)</f>
        <v/>
      </c>
      <c r="J5637" s="1" t="str">
        <f>IF(raw!J5637="","",raw!J5637)</f>
        <v/>
      </c>
      <c r="K5637" s="1" t="str">
        <f>IF(raw!K5637="","",raw!K5637)</f>
        <v/>
      </c>
      <c r="L5637" s="1" t="str">
        <f>IF(raw!L5637="","",raw!L5637)</f>
        <v/>
      </c>
      <c r="M5637" s="1" t="str">
        <f>IF(raw!M5637="","",raw!M5637)</f>
        <v/>
      </c>
      <c r="N5637" s="33" t="str">
        <f>IF(raw!N5637="","",raw!N5637)</f>
        <v/>
      </c>
      <c r="O5637" s="30" t="e">
        <f>ROUND(Table1[[#This Row],[Created_at]],1)</f>
        <v>#VALUE!</v>
      </c>
      <c r="P5637" s="39" t="e">
        <f>TRUNC(Table1[[#This Row],[Created_at]],0)</f>
        <v>#VALUE!</v>
      </c>
    </row>
    <row r="5638" spans="1:16" hidden="1" x14ac:dyDescent="0.2">
      <c r="A5638" s="7" t="str">
        <f>IFERROR(DATE(LEFT(raw!A5638,4),MID(raw!A5638,6,2),MID(raw!A5638,9,2)) + TIME(MID(raw!A5638,12,2),MID(raw!A5638,15,2),MID(raw!A5638,18,2)),"")</f>
        <v/>
      </c>
      <c r="B5638" s="1" t="str">
        <f>IF(raw!B5638="","",raw!B5638)</f>
        <v/>
      </c>
      <c r="C5638" s="1" t="str">
        <f>IF(raw!C5638="","",raw!C5638)</f>
        <v/>
      </c>
      <c r="D5638" s="1" t="str">
        <f>IF(raw!D5638="","",raw!D5638)</f>
        <v/>
      </c>
      <c r="E5638" s="1" t="str">
        <f>IF(raw!E5638="","",raw!E5638)</f>
        <v/>
      </c>
      <c r="F5638" s="1" t="str">
        <f>IF(raw!F5638="","",raw!F5638)</f>
        <v/>
      </c>
      <c r="G5638" s="1" t="str">
        <f>IF(raw!G5638="","",raw!G5638)</f>
        <v/>
      </c>
      <c r="H5638" s="1" t="str">
        <f>IF(raw!H5638="","",raw!H5638)</f>
        <v/>
      </c>
      <c r="I5638" s="1" t="str">
        <f>IF(raw!I5638="","",raw!I5638)</f>
        <v/>
      </c>
      <c r="J5638" s="1" t="str">
        <f>IF(raw!J5638="","",raw!J5638)</f>
        <v/>
      </c>
      <c r="K5638" s="1" t="str">
        <f>IF(raw!K5638="","",raw!K5638)</f>
        <v/>
      </c>
      <c r="L5638" s="1" t="str">
        <f>IF(raw!L5638="","",raw!L5638)</f>
        <v/>
      </c>
      <c r="M5638" s="1" t="str">
        <f>IF(raw!M5638="","",raw!M5638)</f>
        <v/>
      </c>
      <c r="N5638" s="33" t="str">
        <f>IF(raw!N5638="","",raw!N5638)</f>
        <v/>
      </c>
      <c r="O5638" s="30" t="e">
        <f>ROUND(Table1[[#This Row],[Created_at]],1)</f>
        <v>#VALUE!</v>
      </c>
      <c r="P5638" s="39" t="e">
        <f>TRUNC(Table1[[#This Row],[Created_at]],0)</f>
        <v>#VALUE!</v>
      </c>
    </row>
    <row r="5639" spans="1:16" hidden="1" x14ac:dyDescent="0.2">
      <c r="A5639" s="7" t="str">
        <f>IFERROR(DATE(LEFT(raw!A5639,4),MID(raw!A5639,6,2),MID(raw!A5639,9,2)) + TIME(MID(raw!A5639,12,2),MID(raw!A5639,15,2),MID(raw!A5639,18,2)),"")</f>
        <v/>
      </c>
      <c r="B5639" s="1" t="str">
        <f>IF(raw!B5639="","",raw!B5639)</f>
        <v/>
      </c>
      <c r="C5639" s="1" t="str">
        <f>IF(raw!C5639="","",raw!C5639)</f>
        <v/>
      </c>
      <c r="D5639" s="1" t="str">
        <f>IF(raw!D5639="","",raw!D5639)</f>
        <v/>
      </c>
      <c r="E5639" s="1" t="str">
        <f>IF(raw!E5639="","",raw!E5639)</f>
        <v/>
      </c>
      <c r="F5639" s="1" t="str">
        <f>IF(raw!F5639="","",raw!F5639)</f>
        <v/>
      </c>
      <c r="G5639" s="1" t="str">
        <f>IF(raw!G5639="","",raw!G5639)</f>
        <v/>
      </c>
      <c r="H5639" s="1" t="str">
        <f>IF(raw!H5639="","",raw!H5639)</f>
        <v/>
      </c>
      <c r="I5639" s="1" t="str">
        <f>IF(raw!I5639="","",raw!I5639)</f>
        <v/>
      </c>
      <c r="J5639" s="1" t="str">
        <f>IF(raw!J5639="","",raw!J5639)</f>
        <v/>
      </c>
      <c r="K5639" s="1" t="str">
        <f>IF(raw!K5639="","",raw!K5639)</f>
        <v/>
      </c>
      <c r="L5639" s="1" t="str">
        <f>IF(raw!L5639="","",raw!L5639)</f>
        <v/>
      </c>
      <c r="M5639" s="1" t="str">
        <f>IF(raw!M5639="","",raw!M5639)</f>
        <v/>
      </c>
      <c r="N5639" s="33" t="str">
        <f>IF(raw!N5639="","",raw!N5639)</f>
        <v/>
      </c>
      <c r="O5639" s="30" t="e">
        <f>ROUND(Table1[[#This Row],[Created_at]],1)</f>
        <v>#VALUE!</v>
      </c>
      <c r="P5639" s="39" t="e">
        <f>TRUNC(Table1[[#This Row],[Created_at]],0)</f>
        <v>#VALUE!</v>
      </c>
    </row>
    <row r="5640" spans="1:16" hidden="1" x14ac:dyDescent="0.2">
      <c r="A5640" s="7" t="str">
        <f>IFERROR(DATE(LEFT(raw!A5640,4),MID(raw!A5640,6,2),MID(raw!A5640,9,2)) + TIME(MID(raw!A5640,12,2),MID(raw!A5640,15,2),MID(raw!A5640,18,2)),"")</f>
        <v/>
      </c>
      <c r="B5640" s="1" t="str">
        <f>IF(raw!B5640="","",raw!B5640)</f>
        <v/>
      </c>
      <c r="C5640" s="1" t="str">
        <f>IF(raw!C5640="","",raw!C5640)</f>
        <v/>
      </c>
      <c r="D5640" s="1" t="str">
        <f>IF(raw!D5640="","",raw!D5640)</f>
        <v/>
      </c>
      <c r="E5640" s="1" t="str">
        <f>IF(raw!E5640="","",raw!E5640)</f>
        <v/>
      </c>
      <c r="F5640" s="1" t="str">
        <f>IF(raw!F5640="","",raw!F5640)</f>
        <v/>
      </c>
      <c r="G5640" s="1" t="str">
        <f>IF(raw!G5640="","",raw!G5640)</f>
        <v/>
      </c>
      <c r="H5640" s="1" t="str">
        <f>IF(raw!H5640="","",raw!H5640)</f>
        <v/>
      </c>
      <c r="I5640" s="1" t="str">
        <f>IF(raw!I5640="","",raw!I5640)</f>
        <v/>
      </c>
      <c r="J5640" s="1" t="str">
        <f>IF(raw!J5640="","",raw!J5640)</f>
        <v/>
      </c>
      <c r="K5640" s="1" t="str">
        <f>IF(raw!K5640="","",raw!K5640)</f>
        <v/>
      </c>
      <c r="L5640" s="1" t="str">
        <f>IF(raw!L5640="","",raw!L5640)</f>
        <v/>
      </c>
      <c r="M5640" s="1" t="str">
        <f>IF(raw!M5640="","",raw!M5640)</f>
        <v/>
      </c>
      <c r="N5640" s="33" t="str">
        <f>IF(raw!N5640="","",raw!N5640)</f>
        <v/>
      </c>
      <c r="O5640" s="30" t="e">
        <f>ROUND(Table1[[#This Row],[Created_at]],1)</f>
        <v>#VALUE!</v>
      </c>
      <c r="P5640" s="39" t="e">
        <f>TRUNC(Table1[[#This Row],[Created_at]],0)</f>
        <v>#VALUE!</v>
      </c>
    </row>
    <row r="5641" spans="1:16" hidden="1" x14ac:dyDescent="0.2">
      <c r="A5641" s="7" t="str">
        <f>IFERROR(DATE(LEFT(raw!A5641,4),MID(raw!A5641,6,2),MID(raw!A5641,9,2)) + TIME(MID(raw!A5641,12,2),MID(raw!A5641,15,2),MID(raw!A5641,18,2)),"")</f>
        <v/>
      </c>
      <c r="B5641" s="1" t="str">
        <f>IF(raw!B5641="","",raw!B5641)</f>
        <v/>
      </c>
      <c r="C5641" s="1" t="str">
        <f>IF(raw!C5641="","",raw!C5641)</f>
        <v/>
      </c>
      <c r="D5641" s="1" t="str">
        <f>IF(raw!D5641="","",raw!D5641)</f>
        <v/>
      </c>
      <c r="E5641" s="1" t="str">
        <f>IF(raw!E5641="","",raw!E5641)</f>
        <v/>
      </c>
      <c r="F5641" s="1" t="str">
        <f>IF(raw!F5641="","",raw!F5641)</f>
        <v/>
      </c>
      <c r="G5641" s="1" t="str">
        <f>IF(raw!G5641="","",raw!G5641)</f>
        <v/>
      </c>
      <c r="H5641" s="1" t="str">
        <f>IF(raw!H5641="","",raw!H5641)</f>
        <v/>
      </c>
      <c r="I5641" s="1" t="str">
        <f>IF(raw!I5641="","",raw!I5641)</f>
        <v/>
      </c>
      <c r="J5641" s="1" t="str">
        <f>IF(raw!J5641="","",raw!J5641)</f>
        <v/>
      </c>
      <c r="K5641" s="1" t="str">
        <f>IF(raw!K5641="","",raw!K5641)</f>
        <v/>
      </c>
      <c r="L5641" s="1" t="str">
        <f>IF(raw!L5641="","",raw!L5641)</f>
        <v/>
      </c>
      <c r="M5641" s="1" t="str">
        <f>IF(raw!M5641="","",raw!M5641)</f>
        <v/>
      </c>
      <c r="N5641" s="33" t="str">
        <f>IF(raw!N5641="","",raw!N5641)</f>
        <v/>
      </c>
      <c r="O5641" s="30" t="e">
        <f>ROUND(Table1[[#This Row],[Created_at]],1)</f>
        <v>#VALUE!</v>
      </c>
      <c r="P5641" s="39" t="e">
        <f>TRUNC(Table1[[#This Row],[Created_at]],0)</f>
        <v>#VALUE!</v>
      </c>
    </row>
    <row r="5642" spans="1:16" hidden="1" x14ac:dyDescent="0.2">
      <c r="A5642" s="7" t="str">
        <f>IFERROR(DATE(LEFT(raw!A5642,4),MID(raw!A5642,6,2),MID(raw!A5642,9,2)) + TIME(MID(raw!A5642,12,2),MID(raw!A5642,15,2),MID(raw!A5642,18,2)),"")</f>
        <v/>
      </c>
      <c r="B5642" s="1" t="str">
        <f>IF(raw!B5642="","",raw!B5642)</f>
        <v/>
      </c>
      <c r="C5642" s="1" t="str">
        <f>IF(raw!C5642="","",raw!C5642)</f>
        <v/>
      </c>
      <c r="D5642" s="1" t="str">
        <f>IF(raw!D5642="","",raw!D5642)</f>
        <v/>
      </c>
      <c r="E5642" s="1" t="str">
        <f>IF(raw!E5642="","",raw!E5642)</f>
        <v/>
      </c>
      <c r="F5642" s="1" t="str">
        <f>IF(raw!F5642="","",raw!F5642)</f>
        <v/>
      </c>
      <c r="G5642" s="1" t="str">
        <f>IF(raw!G5642="","",raw!G5642)</f>
        <v/>
      </c>
      <c r="H5642" s="1" t="str">
        <f>IF(raw!H5642="","",raw!H5642)</f>
        <v/>
      </c>
      <c r="I5642" s="1" t="str">
        <f>IF(raw!I5642="","",raw!I5642)</f>
        <v/>
      </c>
      <c r="J5642" s="1" t="str">
        <f>IF(raw!J5642="","",raw!J5642)</f>
        <v/>
      </c>
      <c r="K5642" s="1" t="str">
        <f>IF(raw!K5642="","",raw!K5642)</f>
        <v/>
      </c>
      <c r="L5642" s="1" t="str">
        <f>IF(raw!L5642="","",raw!L5642)</f>
        <v/>
      </c>
      <c r="M5642" s="1" t="str">
        <f>IF(raw!M5642="","",raw!M5642)</f>
        <v/>
      </c>
      <c r="N5642" s="33" t="str">
        <f>IF(raw!N5642="","",raw!N5642)</f>
        <v/>
      </c>
      <c r="O5642" s="30" t="e">
        <f>ROUND(Table1[[#This Row],[Created_at]],1)</f>
        <v>#VALUE!</v>
      </c>
      <c r="P5642" s="39" t="e">
        <f>TRUNC(Table1[[#This Row],[Created_at]],0)</f>
        <v>#VALUE!</v>
      </c>
    </row>
    <row r="5643" spans="1:16" hidden="1" x14ac:dyDescent="0.2">
      <c r="A5643" s="7" t="str">
        <f>IFERROR(DATE(LEFT(raw!A5643,4),MID(raw!A5643,6,2),MID(raw!A5643,9,2)) + TIME(MID(raw!A5643,12,2),MID(raw!A5643,15,2),MID(raw!A5643,18,2)),"")</f>
        <v/>
      </c>
      <c r="B5643" s="1" t="str">
        <f>IF(raw!B5643="","",raw!B5643)</f>
        <v/>
      </c>
      <c r="C5643" s="1" t="str">
        <f>IF(raw!C5643="","",raw!C5643)</f>
        <v/>
      </c>
      <c r="D5643" s="1" t="str">
        <f>IF(raw!D5643="","",raw!D5643)</f>
        <v/>
      </c>
      <c r="E5643" s="1" t="str">
        <f>IF(raw!E5643="","",raw!E5643)</f>
        <v/>
      </c>
      <c r="F5643" s="1" t="str">
        <f>IF(raw!F5643="","",raw!F5643)</f>
        <v/>
      </c>
      <c r="G5643" s="1" t="str">
        <f>IF(raw!G5643="","",raw!G5643)</f>
        <v/>
      </c>
      <c r="H5643" s="1" t="str">
        <f>IF(raw!H5643="","",raw!H5643)</f>
        <v/>
      </c>
      <c r="I5643" s="1" t="str">
        <f>IF(raw!I5643="","",raw!I5643)</f>
        <v/>
      </c>
      <c r="J5643" s="1" t="str">
        <f>IF(raw!J5643="","",raw!J5643)</f>
        <v/>
      </c>
      <c r="K5643" s="1" t="str">
        <f>IF(raw!K5643="","",raw!K5643)</f>
        <v/>
      </c>
      <c r="L5643" s="1" t="str">
        <f>IF(raw!L5643="","",raw!L5643)</f>
        <v/>
      </c>
      <c r="M5643" s="1" t="str">
        <f>IF(raw!M5643="","",raw!M5643)</f>
        <v/>
      </c>
      <c r="N5643" s="33" t="str">
        <f>IF(raw!N5643="","",raw!N5643)</f>
        <v/>
      </c>
      <c r="O5643" s="30" t="e">
        <f>ROUND(Table1[[#This Row],[Created_at]],1)</f>
        <v>#VALUE!</v>
      </c>
      <c r="P5643" s="39" t="e">
        <f>TRUNC(Table1[[#This Row],[Created_at]],0)</f>
        <v>#VALUE!</v>
      </c>
    </row>
    <row r="5644" spans="1:16" hidden="1" x14ac:dyDescent="0.2">
      <c r="A5644" s="7" t="str">
        <f>IFERROR(DATE(LEFT(raw!A5644,4),MID(raw!A5644,6,2),MID(raw!A5644,9,2)) + TIME(MID(raw!A5644,12,2),MID(raw!A5644,15,2),MID(raw!A5644,18,2)),"")</f>
        <v/>
      </c>
      <c r="B5644" s="1" t="str">
        <f>IF(raw!B5644="","",raw!B5644)</f>
        <v/>
      </c>
      <c r="C5644" s="1" t="str">
        <f>IF(raw!C5644="","",raw!C5644)</f>
        <v/>
      </c>
      <c r="D5644" s="1" t="str">
        <f>IF(raw!D5644="","",raw!D5644)</f>
        <v/>
      </c>
      <c r="E5644" s="1" t="str">
        <f>IF(raw!E5644="","",raw!E5644)</f>
        <v/>
      </c>
      <c r="F5644" s="1" t="str">
        <f>IF(raw!F5644="","",raw!F5644)</f>
        <v/>
      </c>
      <c r="G5644" s="1" t="str">
        <f>IF(raw!G5644="","",raw!G5644)</f>
        <v/>
      </c>
      <c r="H5644" s="1" t="str">
        <f>IF(raw!H5644="","",raw!H5644)</f>
        <v/>
      </c>
      <c r="I5644" s="1" t="str">
        <f>IF(raw!I5644="","",raw!I5644)</f>
        <v/>
      </c>
      <c r="J5644" s="1" t="str">
        <f>IF(raw!J5644="","",raw!J5644)</f>
        <v/>
      </c>
      <c r="K5644" s="1" t="str">
        <f>IF(raw!K5644="","",raw!K5644)</f>
        <v/>
      </c>
      <c r="L5644" s="1" t="str">
        <f>IF(raw!L5644="","",raw!L5644)</f>
        <v/>
      </c>
      <c r="M5644" s="1" t="str">
        <f>IF(raw!M5644="","",raw!M5644)</f>
        <v/>
      </c>
      <c r="N5644" s="33" t="str">
        <f>IF(raw!N5644="","",raw!N5644)</f>
        <v/>
      </c>
      <c r="O5644" s="30" t="e">
        <f>ROUND(Table1[[#This Row],[Created_at]],1)</f>
        <v>#VALUE!</v>
      </c>
      <c r="P5644" s="39" t="e">
        <f>TRUNC(Table1[[#This Row],[Created_at]],0)</f>
        <v>#VALUE!</v>
      </c>
    </row>
    <row r="5645" spans="1:16" hidden="1" x14ac:dyDescent="0.2">
      <c r="A5645" s="7" t="str">
        <f>IFERROR(DATE(LEFT(raw!A5645,4),MID(raw!A5645,6,2),MID(raw!A5645,9,2)) + TIME(MID(raw!A5645,12,2),MID(raw!A5645,15,2),MID(raw!A5645,18,2)),"")</f>
        <v/>
      </c>
      <c r="B5645" s="1" t="str">
        <f>IF(raw!B5645="","",raw!B5645)</f>
        <v/>
      </c>
      <c r="C5645" s="1" t="str">
        <f>IF(raw!C5645="","",raw!C5645)</f>
        <v/>
      </c>
      <c r="D5645" s="1" t="str">
        <f>IF(raw!D5645="","",raw!D5645)</f>
        <v/>
      </c>
      <c r="E5645" s="1" t="str">
        <f>IF(raw!E5645="","",raw!E5645)</f>
        <v/>
      </c>
      <c r="F5645" s="1" t="str">
        <f>IF(raw!F5645="","",raw!F5645)</f>
        <v/>
      </c>
      <c r="G5645" s="1" t="str">
        <f>IF(raw!G5645="","",raw!G5645)</f>
        <v/>
      </c>
      <c r="H5645" s="1" t="str">
        <f>IF(raw!H5645="","",raw!H5645)</f>
        <v/>
      </c>
      <c r="I5645" s="1" t="str">
        <f>IF(raw!I5645="","",raw!I5645)</f>
        <v/>
      </c>
      <c r="J5645" s="1" t="str">
        <f>IF(raw!J5645="","",raw!J5645)</f>
        <v/>
      </c>
      <c r="K5645" s="1" t="str">
        <f>IF(raw!K5645="","",raw!K5645)</f>
        <v/>
      </c>
      <c r="L5645" s="1" t="str">
        <f>IF(raw!L5645="","",raw!L5645)</f>
        <v/>
      </c>
      <c r="M5645" s="1" t="str">
        <f>IF(raw!M5645="","",raw!M5645)</f>
        <v/>
      </c>
      <c r="N5645" s="33" t="str">
        <f>IF(raw!N5645="","",raw!N5645)</f>
        <v/>
      </c>
      <c r="O5645" s="30" t="e">
        <f>ROUND(Table1[[#This Row],[Created_at]],1)</f>
        <v>#VALUE!</v>
      </c>
      <c r="P5645" s="39" t="e">
        <f>TRUNC(Table1[[#This Row],[Created_at]],0)</f>
        <v>#VALUE!</v>
      </c>
    </row>
    <row r="5646" spans="1:16" hidden="1" x14ac:dyDescent="0.2">
      <c r="A5646" s="7" t="str">
        <f>IFERROR(DATE(LEFT(raw!A5646,4),MID(raw!A5646,6,2),MID(raw!A5646,9,2)) + TIME(MID(raw!A5646,12,2),MID(raw!A5646,15,2),MID(raw!A5646,18,2)),"")</f>
        <v/>
      </c>
      <c r="B5646" s="1" t="str">
        <f>IF(raw!B5646="","",raw!B5646)</f>
        <v/>
      </c>
      <c r="C5646" s="1" t="str">
        <f>IF(raw!C5646="","",raw!C5646)</f>
        <v/>
      </c>
      <c r="D5646" s="1" t="str">
        <f>IF(raw!D5646="","",raw!D5646)</f>
        <v/>
      </c>
      <c r="E5646" s="1" t="str">
        <f>IF(raw!E5646="","",raw!E5646)</f>
        <v/>
      </c>
      <c r="F5646" s="1" t="str">
        <f>IF(raw!F5646="","",raw!F5646)</f>
        <v/>
      </c>
      <c r="G5646" s="1" t="str">
        <f>IF(raw!G5646="","",raw!G5646)</f>
        <v/>
      </c>
      <c r="H5646" s="1" t="str">
        <f>IF(raw!H5646="","",raw!H5646)</f>
        <v/>
      </c>
      <c r="I5646" s="1" t="str">
        <f>IF(raw!I5646="","",raw!I5646)</f>
        <v/>
      </c>
      <c r="J5646" s="1" t="str">
        <f>IF(raw!J5646="","",raw!J5646)</f>
        <v/>
      </c>
      <c r="K5646" s="1" t="str">
        <f>IF(raw!K5646="","",raw!K5646)</f>
        <v/>
      </c>
      <c r="L5646" s="1" t="str">
        <f>IF(raw!L5646="","",raw!L5646)</f>
        <v/>
      </c>
      <c r="M5646" s="1" t="str">
        <f>IF(raw!M5646="","",raw!M5646)</f>
        <v/>
      </c>
      <c r="N5646" s="33" t="str">
        <f>IF(raw!N5646="","",raw!N5646)</f>
        <v/>
      </c>
      <c r="O5646" s="30" t="e">
        <f>ROUND(Table1[[#This Row],[Created_at]],1)</f>
        <v>#VALUE!</v>
      </c>
      <c r="P5646" s="39" t="e">
        <f>TRUNC(Table1[[#This Row],[Created_at]],0)</f>
        <v>#VALUE!</v>
      </c>
    </row>
    <row r="5647" spans="1:16" hidden="1" x14ac:dyDescent="0.2">
      <c r="A5647" s="7" t="str">
        <f>IFERROR(DATE(LEFT(raw!A5647,4),MID(raw!A5647,6,2),MID(raw!A5647,9,2)) + TIME(MID(raw!A5647,12,2),MID(raw!A5647,15,2),MID(raw!A5647,18,2)),"")</f>
        <v/>
      </c>
      <c r="B5647" s="1" t="str">
        <f>IF(raw!B5647="","",raw!B5647)</f>
        <v/>
      </c>
      <c r="C5647" s="1" t="str">
        <f>IF(raw!C5647="","",raw!C5647)</f>
        <v/>
      </c>
      <c r="D5647" s="1" t="str">
        <f>IF(raw!D5647="","",raw!D5647)</f>
        <v/>
      </c>
      <c r="E5647" s="1" t="str">
        <f>IF(raw!E5647="","",raw!E5647)</f>
        <v/>
      </c>
      <c r="F5647" s="1" t="str">
        <f>IF(raw!F5647="","",raw!F5647)</f>
        <v/>
      </c>
      <c r="G5647" s="1" t="str">
        <f>IF(raw!G5647="","",raw!G5647)</f>
        <v/>
      </c>
      <c r="H5647" s="1" t="str">
        <f>IF(raw!H5647="","",raw!H5647)</f>
        <v/>
      </c>
      <c r="I5647" s="1" t="str">
        <f>IF(raw!I5647="","",raw!I5647)</f>
        <v/>
      </c>
      <c r="J5647" s="1" t="str">
        <f>IF(raw!J5647="","",raw!J5647)</f>
        <v/>
      </c>
      <c r="K5647" s="1" t="str">
        <f>IF(raw!K5647="","",raw!K5647)</f>
        <v/>
      </c>
      <c r="L5647" s="1" t="str">
        <f>IF(raw!L5647="","",raw!L5647)</f>
        <v/>
      </c>
      <c r="M5647" s="1" t="str">
        <f>IF(raw!M5647="","",raw!M5647)</f>
        <v/>
      </c>
      <c r="N5647" s="33" t="str">
        <f>IF(raw!N5647="","",raw!N5647)</f>
        <v/>
      </c>
      <c r="O5647" s="30" t="e">
        <f>ROUND(Table1[[#This Row],[Created_at]],1)</f>
        <v>#VALUE!</v>
      </c>
      <c r="P5647" s="39" t="e">
        <f>TRUNC(Table1[[#This Row],[Created_at]],0)</f>
        <v>#VALUE!</v>
      </c>
    </row>
    <row r="5648" spans="1:16" hidden="1" x14ac:dyDescent="0.2">
      <c r="A5648" s="7" t="str">
        <f>IFERROR(DATE(LEFT(raw!A5648,4),MID(raw!A5648,6,2),MID(raw!A5648,9,2)) + TIME(MID(raw!A5648,12,2),MID(raw!A5648,15,2),MID(raw!A5648,18,2)),"")</f>
        <v/>
      </c>
      <c r="B5648" s="1" t="str">
        <f>IF(raw!B5648="","",raw!B5648)</f>
        <v/>
      </c>
      <c r="C5648" s="1" t="str">
        <f>IF(raw!C5648="","",raw!C5648)</f>
        <v/>
      </c>
      <c r="D5648" s="1" t="str">
        <f>IF(raw!D5648="","",raw!D5648)</f>
        <v/>
      </c>
      <c r="E5648" s="1" t="str">
        <f>IF(raw!E5648="","",raw!E5648)</f>
        <v/>
      </c>
      <c r="F5648" s="1" t="str">
        <f>IF(raw!F5648="","",raw!F5648)</f>
        <v/>
      </c>
      <c r="G5648" s="1" t="str">
        <f>IF(raw!G5648="","",raw!G5648)</f>
        <v/>
      </c>
      <c r="H5648" s="1" t="str">
        <f>IF(raw!H5648="","",raw!H5648)</f>
        <v/>
      </c>
      <c r="I5648" s="1" t="str">
        <f>IF(raw!I5648="","",raw!I5648)</f>
        <v/>
      </c>
      <c r="J5648" s="1" t="str">
        <f>IF(raw!J5648="","",raw!J5648)</f>
        <v/>
      </c>
      <c r="K5648" s="1" t="str">
        <f>IF(raw!K5648="","",raw!K5648)</f>
        <v/>
      </c>
      <c r="L5648" s="1" t="str">
        <f>IF(raw!L5648="","",raw!L5648)</f>
        <v/>
      </c>
      <c r="M5648" s="1" t="str">
        <f>IF(raw!M5648="","",raw!M5648)</f>
        <v/>
      </c>
      <c r="N5648" s="33" t="str">
        <f>IF(raw!N5648="","",raw!N5648)</f>
        <v/>
      </c>
      <c r="O5648" s="30" t="e">
        <f>ROUND(Table1[[#This Row],[Created_at]],1)</f>
        <v>#VALUE!</v>
      </c>
      <c r="P5648" s="39" t="e">
        <f>TRUNC(Table1[[#This Row],[Created_at]],0)</f>
        <v>#VALUE!</v>
      </c>
    </row>
    <row r="5649" spans="1:16" hidden="1" x14ac:dyDescent="0.2">
      <c r="A5649" s="7" t="str">
        <f>IFERROR(DATE(LEFT(raw!A5649,4),MID(raw!A5649,6,2),MID(raw!A5649,9,2)) + TIME(MID(raw!A5649,12,2),MID(raw!A5649,15,2),MID(raw!A5649,18,2)),"")</f>
        <v/>
      </c>
      <c r="B5649" s="1" t="str">
        <f>IF(raw!B5649="","",raw!B5649)</f>
        <v/>
      </c>
      <c r="C5649" s="1" t="str">
        <f>IF(raw!C5649="","",raw!C5649)</f>
        <v/>
      </c>
      <c r="D5649" s="1" t="str">
        <f>IF(raw!D5649="","",raw!D5649)</f>
        <v/>
      </c>
      <c r="E5649" s="1" t="str">
        <f>IF(raw!E5649="","",raw!E5649)</f>
        <v/>
      </c>
      <c r="F5649" s="1" t="str">
        <f>IF(raw!F5649="","",raw!F5649)</f>
        <v/>
      </c>
      <c r="G5649" s="1" t="str">
        <f>IF(raw!G5649="","",raw!G5649)</f>
        <v/>
      </c>
      <c r="H5649" s="1" t="str">
        <f>IF(raw!H5649="","",raw!H5649)</f>
        <v/>
      </c>
      <c r="I5649" s="1" t="str">
        <f>IF(raw!I5649="","",raw!I5649)</f>
        <v/>
      </c>
      <c r="J5649" s="1" t="str">
        <f>IF(raw!J5649="","",raw!J5649)</f>
        <v/>
      </c>
      <c r="K5649" s="1" t="str">
        <f>IF(raw!K5649="","",raw!K5649)</f>
        <v/>
      </c>
      <c r="L5649" s="1" t="str">
        <f>IF(raw!L5649="","",raw!L5649)</f>
        <v/>
      </c>
      <c r="M5649" s="1" t="str">
        <f>IF(raw!M5649="","",raw!M5649)</f>
        <v/>
      </c>
      <c r="N5649" s="33" t="str">
        <f>IF(raw!N5649="","",raw!N5649)</f>
        <v/>
      </c>
      <c r="O5649" s="30" t="e">
        <f>ROUND(Table1[[#This Row],[Created_at]],1)</f>
        <v>#VALUE!</v>
      </c>
      <c r="P5649" s="39" t="e">
        <f>TRUNC(Table1[[#This Row],[Created_at]],0)</f>
        <v>#VALUE!</v>
      </c>
    </row>
    <row r="5650" spans="1:16" hidden="1" x14ac:dyDescent="0.2">
      <c r="A5650" s="7" t="str">
        <f>IFERROR(DATE(LEFT(raw!A5650,4),MID(raw!A5650,6,2),MID(raw!A5650,9,2)) + TIME(MID(raw!A5650,12,2),MID(raw!A5650,15,2),MID(raw!A5650,18,2)),"")</f>
        <v/>
      </c>
      <c r="B5650" s="1" t="str">
        <f>IF(raw!B5650="","",raw!B5650)</f>
        <v/>
      </c>
      <c r="C5650" s="1" t="str">
        <f>IF(raw!C5650="","",raw!C5650)</f>
        <v/>
      </c>
      <c r="D5650" s="1" t="str">
        <f>IF(raw!D5650="","",raw!D5650)</f>
        <v/>
      </c>
      <c r="E5650" s="1" t="str">
        <f>IF(raw!E5650="","",raw!E5650)</f>
        <v/>
      </c>
      <c r="F5650" s="1" t="str">
        <f>IF(raw!F5650="","",raw!F5650)</f>
        <v/>
      </c>
      <c r="G5650" s="1" t="str">
        <f>IF(raw!G5650="","",raw!G5650)</f>
        <v/>
      </c>
      <c r="H5650" s="1" t="str">
        <f>IF(raw!H5650="","",raw!H5650)</f>
        <v/>
      </c>
      <c r="I5650" s="1" t="str">
        <f>IF(raw!I5650="","",raw!I5650)</f>
        <v/>
      </c>
      <c r="J5650" s="1" t="str">
        <f>IF(raw!J5650="","",raw!J5650)</f>
        <v/>
      </c>
      <c r="K5650" s="1" t="str">
        <f>IF(raw!K5650="","",raw!K5650)</f>
        <v/>
      </c>
      <c r="L5650" s="1" t="str">
        <f>IF(raw!L5650="","",raw!L5650)</f>
        <v/>
      </c>
      <c r="M5650" s="1" t="str">
        <f>IF(raw!M5650="","",raw!M5650)</f>
        <v/>
      </c>
      <c r="N5650" s="33" t="str">
        <f>IF(raw!N5650="","",raw!N5650)</f>
        <v/>
      </c>
      <c r="O5650" s="30" t="e">
        <f>ROUND(Table1[[#This Row],[Created_at]],1)</f>
        <v>#VALUE!</v>
      </c>
      <c r="P5650" s="39" t="e">
        <f>TRUNC(Table1[[#This Row],[Created_at]],0)</f>
        <v>#VALUE!</v>
      </c>
    </row>
    <row r="5651" spans="1:16" hidden="1" x14ac:dyDescent="0.2">
      <c r="A5651" s="7" t="str">
        <f>IFERROR(DATE(LEFT(raw!A5651,4),MID(raw!A5651,6,2),MID(raw!A5651,9,2)) + TIME(MID(raw!A5651,12,2),MID(raw!A5651,15,2),MID(raw!A5651,18,2)),"")</f>
        <v/>
      </c>
      <c r="B5651" s="1" t="str">
        <f>IF(raw!B5651="","",raw!B5651)</f>
        <v/>
      </c>
      <c r="C5651" s="1" t="str">
        <f>IF(raw!C5651="","",raw!C5651)</f>
        <v/>
      </c>
      <c r="D5651" s="1" t="str">
        <f>IF(raw!D5651="","",raw!D5651)</f>
        <v/>
      </c>
      <c r="E5651" s="1" t="str">
        <f>IF(raw!E5651="","",raw!E5651)</f>
        <v/>
      </c>
      <c r="F5651" s="1" t="str">
        <f>IF(raw!F5651="","",raw!F5651)</f>
        <v/>
      </c>
      <c r="G5651" s="1" t="str">
        <f>IF(raw!G5651="","",raw!G5651)</f>
        <v/>
      </c>
      <c r="H5651" s="1" t="str">
        <f>IF(raw!H5651="","",raw!H5651)</f>
        <v/>
      </c>
      <c r="I5651" s="1" t="str">
        <f>IF(raw!I5651="","",raw!I5651)</f>
        <v/>
      </c>
      <c r="J5651" s="1" t="str">
        <f>IF(raw!J5651="","",raw!J5651)</f>
        <v/>
      </c>
      <c r="K5651" s="1" t="str">
        <f>IF(raw!K5651="","",raw!K5651)</f>
        <v/>
      </c>
      <c r="L5651" s="1" t="str">
        <f>IF(raw!L5651="","",raw!L5651)</f>
        <v/>
      </c>
      <c r="M5651" s="1" t="str">
        <f>IF(raw!M5651="","",raw!M5651)</f>
        <v/>
      </c>
      <c r="N5651" s="33" t="str">
        <f>IF(raw!N5651="","",raw!N5651)</f>
        <v/>
      </c>
      <c r="O5651" s="30" t="e">
        <f>ROUND(Table1[[#This Row],[Created_at]],1)</f>
        <v>#VALUE!</v>
      </c>
      <c r="P5651" s="39" t="e">
        <f>TRUNC(Table1[[#This Row],[Created_at]],0)</f>
        <v>#VALUE!</v>
      </c>
    </row>
    <row r="5652" spans="1:16" hidden="1" x14ac:dyDescent="0.2">
      <c r="A5652" s="7" t="str">
        <f>IFERROR(DATE(LEFT(raw!A5652,4),MID(raw!A5652,6,2),MID(raw!A5652,9,2)) + TIME(MID(raw!A5652,12,2),MID(raw!A5652,15,2),MID(raw!A5652,18,2)),"")</f>
        <v/>
      </c>
      <c r="B5652" s="1" t="str">
        <f>IF(raw!B5652="","",raw!B5652)</f>
        <v/>
      </c>
      <c r="C5652" s="1" t="str">
        <f>IF(raw!C5652="","",raw!C5652)</f>
        <v/>
      </c>
      <c r="D5652" s="1" t="str">
        <f>IF(raw!D5652="","",raw!D5652)</f>
        <v/>
      </c>
      <c r="E5652" s="1" t="str">
        <f>IF(raw!E5652="","",raw!E5652)</f>
        <v/>
      </c>
      <c r="F5652" s="1" t="str">
        <f>IF(raw!F5652="","",raw!F5652)</f>
        <v/>
      </c>
      <c r="G5652" s="1" t="str">
        <f>IF(raw!G5652="","",raw!G5652)</f>
        <v/>
      </c>
      <c r="H5652" s="1" t="str">
        <f>IF(raw!H5652="","",raw!H5652)</f>
        <v/>
      </c>
      <c r="I5652" s="1" t="str">
        <f>IF(raw!I5652="","",raw!I5652)</f>
        <v/>
      </c>
      <c r="J5652" s="1" t="str">
        <f>IF(raw!J5652="","",raw!J5652)</f>
        <v/>
      </c>
      <c r="K5652" s="1" t="str">
        <f>IF(raw!K5652="","",raw!K5652)</f>
        <v/>
      </c>
      <c r="L5652" s="1" t="str">
        <f>IF(raw!L5652="","",raw!L5652)</f>
        <v/>
      </c>
      <c r="M5652" s="1" t="str">
        <f>IF(raw!M5652="","",raw!M5652)</f>
        <v/>
      </c>
      <c r="N5652" s="33" t="str">
        <f>IF(raw!N5652="","",raw!N5652)</f>
        <v/>
      </c>
      <c r="O5652" s="30" t="e">
        <f>ROUND(Table1[[#This Row],[Created_at]],1)</f>
        <v>#VALUE!</v>
      </c>
      <c r="P5652" s="39" t="e">
        <f>TRUNC(Table1[[#This Row],[Created_at]],0)</f>
        <v>#VALUE!</v>
      </c>
    </row>
    <row r="5653" spans="1:16" hidden="1" x14ac:dyDescent="0.2">
      <c r="A5653" s="7" t="str">
        <f>IFERROR(DATE(LEFT(raw!A5653,4),MID(raw!A5653,6,2),MID(raw!A5653,9,2)) + TIME(MID(raw!A5653,12,2),MID(raw!A5653,15,2),MID(raw!A5653,18,2)),"")</f>
        <v/>
      </c>
      <c r="B5653" s="1" t="str">
        <f>IF(raw!B5653="","",raw!B5653)</f>
        <v/>
      </c>
      <c r="C5653" s="1" t="str">
        <f>IF(raw!C5653="","",raw!C5653)</f>
        <v/>
      </c>
      <c r="D5653" s="1" t="str">
        <f>IF(raw!D5653="","",raw!D5653)</f>
        <v/>
      </c>
      <c r="E5653" s="1" t="str">
        <f>IF(raw!E5653="","",raw!E5653)</f>
        <v/>
      </c>
      <c r="F5653" s="1" t="str">
        <f>IF(raw!F5653="","",raw!F5653)</f>
        <v/>
      </c>
      <c r="G5653" s="1" t="str">
        <f>IF(raw!G5653="","",raw!G5653)</f>
        <v/>
      </c>
      <c r="H5653" s="1" t="str">
        <f>IF(raw!H5653="","",raw!H5653)</f>
        <v/>
      </c>
      <c r="I5653" s="1" t="str">
        <f>IF(raw!I5653="","",raw!I5653)</f>
        <v/>
      </c>
      <c r="J5653" s="1" t="str">
        <f>IF(raw!J5653="","",raw!J5653)</f>
        <v/>
      </c>
      <c r="K5653" s="1" t="str">
        <f>IF(raw!K5653="","",raw!K5653)</f>
        <v/>
      </c>
      <c r="L5653" s="1" t="str">
        <f>IF(raw!L5653="","",raw!L5653)</f>
        <v/>
      </c>
      <c r="M5653" s="1" t="str">
        <f>IF(raw!M5653="","",raw!M5653)</f>
        <v/>
      </c>
      <c r="N5653" s="33" t="str">
        <f>IF(raw!N5653="","",raw!N5653)</f>
        <v/>
      </c>
      <c r="O5653" s="30" t="e">
        <f>ROUND(Table1[[#This Row],[Created_at]],1)</f>
        <v>#VALUE!</v>
      </c>
      <c r="P5653" s="39" t="e">
        <f>TRUNC(Table1[[#This Row],[Created_at]],0)</f>
        <v>#VALUE!</v>
      </c>
    </row>
    <row r="5654" spans="1:16" hidden="1" x14ac:dyDescent="0.2">
      <c r="A5654" s="7" t="str">
        <f>IFERROR(DATE(LEFT(raw!A5654,4),MID(raw!A5654,6,2),MID(raw!A5654,9,2)) + TIME(MID(raw!A5654,12,2),MID(raw!A5654,15,2),MID(raw!A5654,18,2)),"")</f>
        <v/>
      </c>
      <c r="B5654" s="1" t="str">
        <f>IF(raw!B5654="","",raw!B5654)</f>
        <v/>
      </c>
      <c r="C5654" s="1" t="str">
        <f>IF(raw!C5654="","",raw!C5654)</f>
        <v/>
      </c>
      <c r="D5654" s="1" t="str">
        <f>IF(raw!D5654="","",raw!D5654)</f>
        <v/>
      </c>
      <c r="E5654" s="1" t="str">
        <f>IF(raw!E5654="","",raw!E5654)</f>
        <v/>
      </c>
      <c r="F5654" s="1" t="str">
        <f>IF(raw!F5654="","",raw!F5654)</f>
        <v/>
      </c>
      <c r="G5654" s="1" t="str">
        <f>IF(raw!G5654="","",raw!G5654)</f>
        <v/>
      </c>
      <c r="H5654" s="1" t="str">
        <f>IF(raw!H5654="","",raw!H5654)</f>
        <v/>
      </c>
      <c r="I5654" s="1" t="str">
        <f>IF(raw!I5654="","",raw!I5654)</f>
        <v/>
      </c>
      <c r="J5654" s="1" t="str">
        <f>IF(raw!J5654="","",raw!J5654)</f>
        <v/>
      </c>
      <c r="K5654" s="1" t="str">
        <f>IF(raw!K5654="","",raw!K5654)</f>
        <v/>
      </c>
      <c r="L5654" s="1" t="str">
        <f>IF(raw!L5654="","",raw!L5654)</f>
        <v/>
      </c>
      <c r="M5654" s="1" t="str">
        <f>IF(raw!M5654="","",raw!M5654)</f>
        <v/>
      </c>
      <c r="N5654" s="33" t="str">
        <f>IF(raw!N5654="","",raw!N5654)</f>
        <v/>
      </c>
      <c r="O5654" s="30" t="e">
        <f>ROUND(Table1[[#This Row],[Created_at]],1)</f>
        <v>#VALUE!</v>
      </c>
      <c r="P5654" s="39" t="e">
        <f>TRUNC(Table1[[#This Row],[Created_at]],0)</f>
        <v>#VALUE!</v>
      </c>
    </row>
    <row r="5655" spans="1:16" hidden="1" x14ac:dyDescent="0.2">
      <c r="A5655" s="7" t="str">
        <f>IFERROR(DATE(LEFT(raw!A5655,4),MID(raw!A5655,6,2),MID(raw!A5655,9,2)) + TIME(MID(raw!A5655,12,2),MID(raw!A5655,15,2),MID(raw!A5655,18,2)),"")</f>
        <v/>
      </c>
      <c r="B5655" s="1" t="str">
        <f>IF(raw!B5655="","",raw!B5655)</f>
        <v/>
      </c>
      <c r="C5655" s="1" t="str">
        <f>IF(raw!C5655="","",raw!C5655)</f>
        <v/>
      </c>
      <c r="D5655" s="1" t="str">
        <f>IF(raw!D5655="","",raw!D5655)</f>
        <v/>
      </c>
      <c r="E5655" s="1" t="str">
        <f>IF(raw!E5655="","",raw!E5655)</f>
        <v/>
      </c>
      <c r="F5655" s="1" t="str">
        <f>IF(raw!F5655="","",raw!F5655)</f>
        <v/>
      </c>
      <c r="G5655" s="1" t="str">
        <f>IF(raw!G5655="","",raw!G5655)</f>
        <v/>
      </c>
      <c r="H5655" s="1" t="str">
        <f>IF(raw!H5655="","",raw!H5655)</f>
        <v/>
      </c>
      <c r="I5655" s="1" t="str">
        <f>IF(raw!I5655="","",raw!I5655)</f>
        <v/>
      </c>
      <c r="J5655" s="1" t="str">
        <f>IF(raw!J5655="","",raw!J5655)</f>
        <v/>
      </c>
      <c r="K5655" s="1" t="str">
        <f>IF(raw!K5655="","",raw!K5655)</f>
        <v/>
      </c>
      <c r="L5655" s="1" t="str">
        <f>IF(raw!L5655="","",raw!L5655)</f>
        <v/>
      </c>
      <c r="M5655" s="1" t="str">
        <f>IF(raw!M5655="","",raw!M5655)</f>
        <v/>
      </c>
      <c r="N5655" s="33" t="str">
        <f>IF(raw!N5655="","",raw!N5655)</f>
        <v/>
      </c>
      <c r="O5655" s="30" t="e">
        <f>ROUND(Table1[[#This Row],[Created_at]],1)</f>
        <v>#VALUE!</v>
      </c>
      <c r="P5655" s="39" t="e">
        <f>TRUNC(Table1[[#This Row],[Created_at]],0)</f>
        <v>#VALUE!</v>
      </c>
    </row>
    <row r="5656" spans="1:16" hidden="1" x14ac:dyDescent="0.2">
      <c r="A5656" s="7" t="str">
        <f>IFERROR(DATE(LEFT(raw!A5656,4),MID(raw!A5656,6,2),MID(raw!A5656,9,2)) + TIME(MID(raw!A5656,12,2),MID(raw!A5656,15,2),MID(raw!A5656,18,2)),"")</f>
        <v/>
      </c>
      <c r="B5656" s="1" t="str">
        <f>IF(raw!B5656="","",raw!B5656)</f>
        <v/>
      </c>
      <c r="C5656" s="1" t="str">
        <f>IF(raw!C5656="","",raw!C5656)</f>
        <v/>
      </c>
      <c r="D5656" s="1" t="str">
        <f>IF(raw!D5656="","",raw!D5656)</f>
        <v/>
      </c>
      <c r="E5656" s="1" t="str">
        <f>IF(raw!E5656="","",raw!E5656)</f>
        <v/>
      </c>
      <c r="F5656" s="1" t="str">
        <f>IF(raw!F5656="","",raw!F5656)</f>
        <v/>
      </c>
      <c r="G5656" s="1" t="str">
        <f>IF(raw!G5656="","",raw!G5656)</f>
        <v/>
      </c>
      <c r="H5656" s="1" t="str">
        <f>IF(raw!H5656="","",raw!H5656)</f>
        <v/>
      </c>
      <c r="I5656" s="1" t="str">
        <f>IF(raw!I5656="","",raw!I5656)</f>
        <v/>
      </c>
      <c r="J5656" s="1" t="str">
        <f>IF(raw!J5656="","",raw!J5656)</f>
        <v/>
      </c>
      <c r="K5656" s="1" t="str">
        <f>IF(raw!K5656="","",raw!K5656)</f>
        <v/>
      </c>
      <c r="L5656" s="1" t="str">
        <f>IF(raw!L5656="","",raw!L5656)</f>
        <v/>
      </c>
      <c r="M5656" s="1" t="str">
        <f>IF(raw!M5656="","",raw!M5656)</f>
        <v/>
      </c>
      <c r="N5656" s="33" t="str">
        <f>IF(raw!N5656="","",raw!N5656)</f>
        <v/>
      </c>
      <c r="O5656" s="30" t="e">
        <f>ROUND(Table1[[#This Row],[Created_at]],1)</f>
        <v>#VALUE!</v>
      </c>
      <c r="P5656" s="39" t="e">
        <f>TRUNC(Table1[[#This Row],[Created_at]],0)</f>
        <v>#VALUE!</v>
      </c>
    </row>
    <row r="5657" spans="1:16" hidden="1" x14ac:dyDescent="0.2">
      <c r="A5657" s="7" t="str">
        <f>IFERROR(DATE(LEFT(raw!A5657,4),MID(raw!A5657,6,2),MID(raw!A5657,9,2)) + TIME(MID(raw!A5657,12,2),MID(raw!A5657,15,2),MID(raw!A5657,18,2)),"")</f>
        <v/>
      </c>
      <c r="B5657" s="1" t="str">
        <f>IF(raw!B5657="","",raw!B5657)</f>
        <v/>
      </c>
      <c r="C5657" s="1" t="str">
        <f>IF(raw!C5657="","",raw!C5657)</f>
        <v/>
      </c>
      <c r="D5657" s="1" t="str">
        <f>IF(raw!D5657="","",raw!D5657)</f>
        <v/>
      </c>
      <c r="E5657" s="1" t="str">
        <f>IF(raw!E5657="","",raw!E5657)</f>
        <v/>
      </c>
      <c r="F5657" s="1" t="str">
        <f>IF(raw!F5657="","",raw!F5657)</f>
        <v/>
      </c>
      <c r="G5657" s="1" t="str">
        <f>IF(raw!G5657="","",raw!G5657)</f>
        <v/>
      </c>
      <c r="H5657" s="1" t="str">
        <f>IF(raw!H5657="","",raw!H5657)</f>
        <v/>
      </c>
      <c r="I5657" s="1" t="str">
        <f>IF(raw!I5657="","",raw!I5657)</f>
        <v/>
      </c>
      <c r="J5657" s="1" t="str">
        <f>IF(raw!J5657="","",raw!J5657)</f>
        <v/>
      </c>
      <c r="K5657" s="1" t="str">
        <f>IF(raw!K5657="","",raw!K5657)</f>
        <v/>
      </c>
      <c r="L5657" s="1" t="str">
        <f>IF(raw!L5657="","",raw!L5657)</f>
        <v/>
      </c>
      <c r="M5657" s="1" t="str">
        <f>IF(raw!M5657="","",raw!M5657)</f>
        <v/>
      </c>
      <c r="N5657" s="33" t="str">
        <f>IF(raw!N5657="","",raw!N5657)</f>
        <v/>
      </c>
      <c r="O5657" s="30" t="e">
        <f>ROUND(Table1[[#This Row],[Created_at]],1)</f>
        <v>#VALUE!</v>
      </c>
      <c r="P5657" s="39" t="e">
        <f>TRUNC(Table1[[#This Row],[Created_at]],0)</f>
        <v>#VALUE!</v>
      </c>
    </row>
    <row r="5658" spans="1:16" hidden="1" x14ac:dyDescent="0.2">
      <c r="A5658" s="7" t="str">
        <f>IFERROR(DATE(LEFT(raw!A5658,4),MID(raw!A5658,6,2),MID(raw!A5658,9,2)) + TIME(MID(raw!A5658,12,2),MID(raw!A5658,15,2),MID(raw!A5658,18,2)),"")</f>
        <v/>
      </c>
      <c r="B5658" s="1" t="str">
        <f>IF(raw!B5658="","",raw!B5658)</f>
        <v/>
      </c>
      <c r="C5658" s="1" t="str">
        <f>IF(raw!C5658="","",raw!C5658)</f>
        <v/>
      </c>
      <c r="D5658" s="1" t="str">
        <f>IF(raw!D5658="","",raw!D5658)</f>
        <v/>
      </c>
      <c r="E5658" s="1" t="str">
        <f>IF(raw!E5658="","",raw!E5658)</f>
        <v/>
      </c>
      <c r="F5658" s="1" t="str">
        <f>IF(raw!F5658="","",raw!F5658)</f>
        <v/>
      </c>
      <c r="G5658" s="1" t="str">
        <f>IF(raw!G5658="","",raw!G5658)</f>
        <v/>
      </c>
      <c r="H5658" s="1" t="str">
        <f>IF(raw!H5658="","",raw!H5658)</f>
        <v/>
      </c>
      <c r="I5658" s="1" t="str">
        <f>IF(raw!I5658="","",raw!I5658)</f>
        <v/>
      </c>
      <c r="J5658" s="1" t="str">
        <f>IF(raw!J5658="","",raw!J5658)</f>
        <v/>
      </c>
      <c r="K5658" s="1" t="str">
        <f>IF(raw!K5658="","",raw!K5658)</f>
        <v/>
      </c>
      <c r="L5658" s="1" t="str">
        <f>IF(raw!L5658="","",raw!L5658)</f>
        <v/>
      </c>
      <c r="M5658" s="1" t="str">
        <f>IF(raw!M5658="","",raw!M5658)</f>
        <v/>
      </c>
      <c r="N5658" s="33" t="str">
        <f>IF(raw!N5658="","",raw!N5658)</f>
        <v/>
      </c>
      <c r="O5658" s="30" t="e">
        <f>ROUND(Table1[[#This Row],[Created_at]],1)</f>
        <v>#VALUE!</v>
      </c>
      <c r="P5658" s="39" t="e">
        <f>TRUNC(Table1[[#This Row],[Created_at]],0)</f>
        <v>#VALUE!</v>
      </c>
    </row>
    <row r="5659" spans="1:16" hidden="1" x14ac:dyDescent="0.2">
      <c r="A5659" s="7" t="str">
        <f>IFERROR(DATE(LEFT(raw!A5659,4),MID(raw!A5659,6,2),MID(raw!A5659,9,2)) + TIME(MID(raw!A5659,12,2),MID(raw!A5659,15,2),MID(raw!A5659,18,2)),"")</f>
        <v/>
      </c>
      <c r="B5659" s="1" t="str">
        <f>IF(raw!B5659="","",raw!B5659)</f>
        <v/>
      </c>
      <c r="C5659" s="1" t="str">
        <f>IF(raw!C5659="","",raw!C5659)</f>
        <v/>
      </c>
      <c r="D5659" s="1" t="str">
        <f>IF(raw!D5659="","",raw!D5659)</f>
        <v/>
      </c>
      <c r="E5659" s="1" t="str">
        <f>IF(raw!E5659="","",raw!E5659)</f>
        <v/>
      </c>
      <c r="F5659" s="1" t="str">
        <f>IF(raw!F5659="","",raw!F5659)</f>
        <v/>
      </c>
      <c r="G5659" s="1" t="str">
        <f>IF(raw!G5659="","",raw!G5659)</f>
        <v/>
      </c>
      <c r="H5659" s="1" t="str">
        <f>IF(raw!H5659="","",raw!H5659)</f>
        <v/>
      </c>
      <c r="I5659" s="1" t="str">
        <f>IF(raw!I5659="","",raw!I5659)</f>
        <v/>
      </c>
      <c r="J5659" s="1" t="str">
        <f>IF(raw!J5659="","",raw!J5659)</f>
        <v/>
      </c>
      <c r="K5659" s="1" t="str">
        <f>IF(raw!K5659="","",raw!K5659)</f>
        <v/>
      </c>
      <c r="L5659" s="1" t="str">
        <f>IF(raw!L5659="","",raw!L5659)</f>
        <v/>
      </c>
      <c r="M5659" s="1" t="str">
        <f>IF(raw!M5659="","",raw!M5659)</f>
        <v/>
      </c>
      <c r="N5659" s="33" t="str">
        <f>IF(raw!N5659="","",raw!N5659)</f>
        <v/>
      </c>
      <c r="O5659" s="30" t="e">
        <f>ROUND(Table1[[#This Row],[Created_at]],1)</f>
        <v>#VALUE!</v>
      </c>
      <c r="P5659" s="39" t="e">
        <f>TRUNC(Table1[[#This Row],[Created_at]],0)</f>
        <v>#VALUE!</v>
      </c>
    </row>
    <row r="5660" spans="1:16" hidden="1" x14ac:dyDescent="0.2">
      <c r="A5660" s="7" t="str">
        <f>IFERROR(DATE(LEFT(raw!A5660,4),MID(raw!A5660,6,2),MID(raw!A5660,9,2)) + TIME(MID(raw!A5660,12,2),MID(raw!A5660,15,2),MID(raw!A5660,18,2)),"")</f>
        <v/>
      </c>
      <c r="B5660" s="1" t="str">
        <f>IF(raw!B5660="","",raw!B5660)</f>
        <v/>
      </c>
      <c r="C5660" s="1" t="str">
        <f>IF(raw!C5660="","",raw!C5660)</f>
        <v/>
      </c>
      <c r="D5660" s="1" t="str">
        <f>IF(raw!D5660="","",raw!D5660)</f>
        <v/>
      </c>
      <c r="E5660" s="1" t="str">
        <f>IF(raw!E5660="","",raw!E5660)</f>
        <v/>
      </c>
      <c r="F5660" s="1" t="str">
        <f>IF(raw!F5660="","",raw!F5660)</f>
        <v/>
      </c>
      <c r="G5660" s="1" t="str">
        <f>IF(raw!G5660="","",raw!G5660)</f>
        <v/>
      </c>
      <c r="H5660" s="1" t="str">
        <f>IF(raw!H5660="","",raw!H5660)</f>
        <v/>
      </c>
      <c r="I5660" s="1" t="str">
        <f>IF(raw!I5660="","",raw!I5660)</f>
        <v/>
      </c>
      <c r="J5660" s="1" t="str">
        <f>IF(raw!J5660="","",raw!J5660)</f>
        <v/>
      </c>
      <c r="K5660" s="1" t="str">
        <f>IF(raw!K5660="","",raw!K5660)</f>
        <v/>
      </c>
      <c r="L5660" s="1" t="str">
        <f>IF(raw!L5660="","",raw!L5660)</f>
        <v/>
      </c>
      <c r="M5660" s="1" t="str">
        <f>IF(raw!M5660="","",raw!M5660)</f>
        <v/>
      </c>
      <c r="N5660" s="33" t="str">
        <f>IF(raw!N5660="","",raw!N5660)</f>
        <v/>
      </c>
      <c r="O5660" s="30" t="e">
        <f>ROUND(Table1[[#This Row],[Created_at]],1)</f>
        <v>#VALUE!</v>
      </c>
      <c r="P5660" s="39" t="e">
        <f>TRUNC(Table1[[#This Row],[Created_at]],0)</f>
        <v>#VALUE!</v>
      </c>
    </row>
    <row r="5661" spans="1:16" hidden="1" x14ac:dyDescent="0.2">
      <c r="A5661" s="7" t="str">
        <f>IFERROR(DATE(LEFT(raw!A5661,4),MID(raw!A5661,6,2),MID(raw!A5661,9,2)) + TIME(MID(raw!A5661,12,2),MID(raw!A5661,15,2),MID(raw!A5661,18,2)),"")</f>
        <v/>
      </c>
      <c r="B5661" s="1" t="str">
        <f>IF(raw!B5661="","",raw!B5661)</f>
        <v/>
      </c>
      <c r="C5661" s="1" t="str">
        <f>IF(raw!C5661="","",raw!C5661)</f>
        <v/>
      </c>
      <c r="D5661" s="1" t="str">
        <f>IF(raw!D5661="","",raw!D5661)</f>
        <v/>
      </c>
      <c r="E5661" s="1" t="str">
        <f>IF(raw!E5661="","",raw!E5661)</f>
        <v/>
      </c>
      <c r="F5661" s="1" t="str">
        <f>IF(raw!F5661="","",raw!F5661)</f>
        <v/>
      </c>
      <c r="G5661" s="1" t="str">
        <f>IF(raw!G5661="","",raw!G5661)</f>
        <v/>
      </c>
      <c r="H5661" s="1" t="str">
        <f>IF(raw!H5661="","",raw!H5661)</f>
        <v/>
      </c>
      <c r="I5661" s="1" t="str">
        <f>IF(raw!I5661="","",raw!I5661)</f>
        <v/>
      </c>
      <c r="J5661" s="1" t="str">
        <f>IF(raw!J5661="","",raw!J5661)</f>
        <v/>
      </c>
      <c r="K5661" s="1" t="str">
        <f>IF(raw!K5661="","",raw!K5661)</f>
        <v/>
      </c>
      <c r="L5661" s="1" t="str">
        <f>IF(raw!L5661="","",raw!L5661)</f>
        <v/>
      </c>
      <c r="M5661" s="1" t="str">
        <f>IF(raw!M5661="","",raw!M5661)</f>
        <v/>
      </c>
      <c r="N5661" s="33" t="str">
        <f>IF(raw!N5661="","",raw!N5661)</f>
        <v/>
      </c>
      <c r="O5661" s="30" t="e">
        <f>ROUND(Table1[[#This Row],[Created_at]],1)</f>
        <v>#VALUE!</v>
      </c>
      <c r="P5661" s="39" t="e">
        <f>TRUNC(Table1[[#This Row],[Created_at]],0)</f>
        <v>#VALUE!</v>
      </c>
    </row>
    <row r="5662" spans="1:16" hidden="1" x14ac:dyDescent="0.2">
      <c r="A5662" s="7" t="str">
        <f>IFERROR(DATE(LEFT(raw!A5662,4),MID(raw!A5662,6,2),MID(raw!A5662,9,2)) + TIME(MID(raw!A5662,12,2),MID(raw!A5662,15,2),MID(raw!A5662,18,2)),"")</f>
        <v/>
      </c>
      <c r="B5662" s="1" t="str">
        <f>IF(raw!B5662="","",raw!B5662)</f>
        <v/>
      </c>
      <c r="C5662" s="1" t="str">
        <f>IF(raw!C5662="","",raw!C5662)</f>
        <v/>
      </c>
      <c r="D5662" s="1" t="str">
        <f>IF(raw!D5662="","",raw!D5662)</f>
        <v/>
      </c>
      <c r="E5662" s="1" t="str">
        <f>IF(raw!E5662="","",raw!E5662)</f>
        <v/>
      </c>
      <c r="F5662" s="1" t="str">
        <f>IF(raw!F5662="","",raw!F5662)</f>
        <v/>
      </c>
      <c r="G5662" s="1" t="str">
        <f>IF(raw!G5662="","",raw!G5662)</f>
        <v/>
      </c>
      <c r="H5662" s="1" t="str">
        <f>IF(raw!H5662="","",raw!H5662)</f>
        <v/>
      </c>
      <c r="I5662" s="1" t="str">
        <f>IF(raw!I5662="","",raw!I5662)</f>
        <v/>
      </c>
      <c r="J5662" s="1" t="str">
        <f>IF(raw!J5662="","",raw!J5662)</f>
        <v/>
      </c>
      <c r="K5662" s="1" t="str">
        <f>IF(raw!K5662="","",raw!K5662)</f>
        <v/>
      </c>
      <c r="L5662" s="1" t="str">
        <f>IF(raw!L5662="","",raw!L5662)</f>
        <v/>
      </c>
      <c r="M5662" s="1" t="str">
        <f>IF(raw!M5662="","",raw!M5662)</f>
        <v/>
      </c>
      <c r="N5662" s="33" t="str">
        <f>IF(raw!N5662="","",raw!N5662)</f>
        <v/>
      </c>
      <c r="O5662" s="30" t="e">
        <f>ROUND(Table1[[#This Row],[Created_at]],1)</f>
        <v>#VALUE!</v>
      </c>
      <c r="P5662" s="39" t="e">
        <f>TRUNC(Table1[[#This Row],[Created_at]],0)</f>
        <v>#VALUE!</v>
      </c>
    </row>
    <row r="5663" spans="1:16" hidden="1" x14ac:dyDescent="0.2">
      <c r="A5663" s="7" t="str">
        <f>IFERROR(DATE(LEFT(raw!A5663,4),MID(raw!A5663,6,2),MID(raw!A5663,9,2)) + TIME(MID(raw!A5663,12,2),MID(raw!A5663,15,2),MID(raw!A5663,18,2)),"")</f>
        <v/>
      </c>
      <c r="B5663" s="1" t="str">
        <f>IF(raw!B5663="","",raw!B5663)</f>
        <v/>
      </c>
      <c r="C5663" s="1" t="str">
        <f>IF(raw!C5663="","",raw!C5663)</f>
        <v/>
      </c>
      <c r="D5663" s="1" t="str">
        <f>IF(raw!D5663="","",raw!D5663)</f>
        <v/>
      </c>
      <c r="E5663" s="1" t="str">
        <f>IF(raw!E5663="","",raw!E5663)</f>
        <v/>
      </c>
      <c r="F5663" s="1" t="str">
        <f>IF(raw!F5663="","",raw!F5663)</f>
        <v/>
      </c>
      <c r="G5663" s="1" t="str">
        <f>IF(raw!G5663="","",raw!G5663)</f>
        <v/>
      </c>
      <c r="H5663" s="1" t="str">
        <f>IF(raw!H5663="","",raw!H5663)</f>
        <v/>
      </c>
      <c r="I5663" s="1" t="str">
        <f>IF(raw!I5663="","",raw!I5663)</f>
        <v/>
      </c>
      <c r="J5663" s="1" t="str">
        <f>IF(raw!J5663="","",raw!J5663)</f>
        <v/>
      </c>
      <c r="K5663" s="1" t="str">
        <f>IF(raw!K5663="","",raw!K5663)</f>
        <v/>
      </c>
      <c r="L5663" s="1" t="str">
        <f>IF(raw!L5663="","",raw!L5663)</f>
        <v/>
      </c>
      <c r="M5663" s="1" t="str">
        <f>IF(raw!M5663="","",raw!M5663)</f>
        <v/>
      </c>
      <c r="N5663" s="33" t="str">
        <f>IF(raw!N5663="","",raw!N5663)</f>
        <v/>
      </c>
      <c r="O5663" s="30" t="e">
        <f>ROUND(Table1[[#This Row],[Created_at]],1)</f>
        <v>#VALUE!</v>
      </c>
      <c r="P5663" s="39" t="e">
        <f>TRUNC(Table1[[#This Row],[Created_at]],0)</f>
        <v>#VALUE!</v>
      </c>
    </row>
    <row r="5664" spans="1:16" hidden="1" x14ac:dyDescent="0.2">
      <c r="A5664" s="7" t="str">
        <f>IFERROR(DATE(LEFT(raw!A5664,4),MID(raw!A5664,6,2),MID(raw!A5664,9,2)) + TIME(MID(raw!A5664,12,2),MID(raw!A5664,15,2),MID(raw!A5664,18,2)),"")</f>
        <v/>
      </c>
      <c r="B5664" s="1" t="str">
        <f>IF(raw!B5664="","",raw!B5664)</f>
        <v/>
      </c>
      <c r="C5664" s="1" t="str">
        <f>IF(raw!C5664="","",raw!C5664)</f>
        <v/>
      </c>
      <c r="D5664" s="1" t="str">
        <f>IF(raw!D5664="","",raw!D5664)</f>
        <v/>
      </c>
      <c r="E5664" s="1" t="str">
        <f>IF(raw!E5664="","",raw!E5664)</f>
        <v/>
      </c>
      <c r="F5664" s="1" t="str">
        <f>IF(raw!F5664="","",raw!F5664)</f>
        <v/>
      </c>
      <c r="G5664" s="1" t="str">
        <f>IF(raw!G5664="","",raw!G5664)</f>
        <v/>
      </c>
      <c r="H5664" s="1" t="str">
        <f>IF(raw!H5664="","",raw!H5664)</f>
        <v/>
      </c>
      <c r="I5664" s="1" t="str">
        <f>IF(raw!I5664="","",raw!I5664)</f>
        <v/>
      </c>
      <c r="J5664" s="1" t="str">
        <f>IF(raw!J5664="","",raw!J5664)</f>
        <v/>
      </c>
      <c r="K5664" s="1" t="str">
        <f>IF(raw!K5664="","",raw!K5664)</f>
        <v/>
      </c>
      <c r="L5664" s="1" t="str">
        <f>IF(raw!L5664="","",raw!L5664)</f>
        <v/>
      </c>
      <c r="M5664" s="1" t="str">
        <f>IF(raw!M5664="","",raw!M5664)</f>
        <v/>
      </c>
      <c r="N5664" s="33" t="str">
        <f>IF(raw!N5664="","",raw!N5664)</f>
        <v/>
      </c>
      <c r="O5664" s="30" t="e">
        <f>ROUND(Table1[[#This Row],[Created_at]],1)</f>
        <v>#VALUE!</v>
      </c>
      <c r="P5664" s="39" t="e">
        <f>TRUNC(Table1[[#This Row],[Created_at]],0)</f>
        <v>#VALUE!</v>
      </c>
    </row>
    <row r="5665" spans="1:16" hidden="1" x14ac:dyDescent="0.2">
      <c r="A5665" s="7" t="str">
        <f>IFERROR(DATE(LEFT(raw!A5665,4),MID(raw!A5665,6,2),MID(raw!A5665,9,2)) + TIME(MID(raw!A5665,12,2),MID(raw!A5665,15,2),MID(raw!A5665,18,2)),"")</f>
        <v/>
      </c>
      <c r="B5665" s="1" t="str">
        <f>IF(raw!B5665="","",raw!B5665)</f>
        <v/>
      </c>
      <c r="C5665" s="1" t="str">
        <f>IF(raw!C5665="","",raw!C5665)</f>
        <v/>
      </c>
      <c r="D5665" s="1" t="str">
        <f>IF(raw!D5665="","",raw!D5665)</f>
        <v/>
      </c>
      <c r="E5665" s="1" t="str">
        <f>IF(raw!E5665="","",raw!E5665)</f>
        <v/>
      </c>
      <c r="F5665" s="1" t="str">
        <f>IF(raw!F5665="","",raw!F5665)</f>
        <v/>
      </c>
      <c r="G5665" s="1" t="str">
        <f>IF(raw!G5665="","",raw!G5665)</f>
        <v/>
      </c>
      <c r="H5665" s="1" t="str">
        <f>IF(raw!H5665="","",raw!H5665)</f>
        <v/>
      </c>
      <c r="I5665" s="1" t="str">
        <f>IF(raw!I5665="","",raw!I5665)</f>
        <v/>
      </c>
      <c r="J5665" s="1" t="str">
        <f>IF(raw!J5665="","",raw!J5665)</f>
        <v/>
      </c>
      <c r="K5665" s="1" t="str">
        <f>IF(raw!K5665="","",raw!K5665)</f>
        <v/>
      </c>
      <c r="L5665" s="1" t="str">
        <f>IF(raw!L5665="","",raw!L5665)</f>
        <v/>
      </c>
      <c r="M5665" s="1" t="str">
        <f>IF(raw!M5665="","",raw!M5665)</f>
        <v/>
      </c>
      <c r="N5665" s="33" t="str">
        <f>IF(raw!N5665="","",raw!N5665)</f>
        <v/>
      </c>
      <c r="O5665" s="30" t="e">
        <f>ROUND(Table1[[#This Row],[Created_at]],1)</f>
        <v>#VALUE!</v>
      </c>
      <c r="P5665" s="39" t="e">
        <f>TRUNC(Table1[[#This Row],[Created_at]],0)</f>
        <v>#VALUE!</v>
      </c>
    </row>
    <row r="5666" spans="1:16" hidden="1" x14ac:dyDescent="0.2">
      <c r="A5666" s="7" t="str">
        <f>IFERROR(DATE(LEFT(raw!A5666,4),MID(raw!A5666,6,2),MID(raw!A5666,9,2)) + TIME(MID(raw!A5666,12,2),MID(raw!A5666,15,2),MID(raw!A5666,18,2)),"")</f>
        <v/>
      </c>
      <c r="B5666" s="1" t="str">
        <f>IF(raw!B5666="","",raw!B5666)</f>
        <v/>
      </c>
      <c r="C5666" s="1" t="str">
        <f>IF(raw!C5666="","",raw!C5666)</f>
        <v/>
      </c>
      <c r="D5666" s="1" t="str">
        <f>IF(raw!D5666="","",raw!D5666)</f>
        <v/>
      </c>
      <c r="E5666" s="1" t="str">
        <f>IF(raw!E5666="","",raw!E5666)</f>
        <v/>
      </c>
      <c r="F5666" s="1" t="str">
        <f>IF(raw!F5666="","",raw!F5666)</f>
        <v/>
      </c>
      <c r="G5666" s="1" t="str">
        <f>IF(raw!G5666="","",raw!G5666)</f>
        <v/>
      </c>
      <c r="H5666" s="1" t="str">
        <f>IF(raw!H5666="","",raw!H5666)</f>
        <v/>
      </c>
      <c r="I5666" s="1" t="str">
        <f>IF(raw!I5666="","",raw!I5666)</f>
        <v/>
      </c>
      <c r="J5666" s="1" t="str">
        <f>IF(raw!J5666="","",raw!J5666)</f>
        <v/>
      </c>
      <c r="K5666" s="1" t="str">
        <f>IF(raw!K5666="","",raw!K5666)</f>
        <v/>
      </c>
      <c r="L5666" s="1" t="str">
        <f>IF(raw!L5666="","",raw!L5666)</f>
        <v/>
      </c>
      <c r="M5666" s="1" t="str">
        <f>IF(raw!M5666="","",raw!M5666)</f>
        <v/>
      </c>
      <c r="N5666" s="33" t="str">
        <f>IF(raw!N5666="","",raw!N5666)</f>
        <v/>
      </c>
      <c r="O5666" s="30" t="e">
        <f>ROUND(Table1[[#This Row],[Created_at]],1)</f>
        <v>#VALUE!</v>
      </c>
      <c r="P5666" s="39" t="e">
        <f>TRUNC(Table1[[#This Row],[Created_at]],0)</f>
        <v>#VALUE!</v>
      </c>
    </row>
    <row r="5667" spans="1:16" hidden="1" x14ac:dyDescent="0.2">
      <c r="A5667" s="7" t="str">
        <f>IFERROR(DATE(LEFT(raw!A5667,4),MID(raw!A5667,6,2),MID(raw!A5667,9,2)) + TIME(MID(raw!A5667,12,2),MID(raw!A5667,15,2),MID(raw!A5667,18,2)),"")</f>
        <v/>
      </c>
      <c r="B5667" s="1" t="str">
        <f>IF(raw!B5667="","",raw!B5667)</f>
        <v/>
      </c>
      <c r="C5667" s="1" t="str">
        <f>IF(raw!C5667="","",raw!C5667)</f>
        <v/>
      </c>
      <c r="D5667" s="1" t="str">
        <f>IF(raw!D5667="","",raw!D5667)</f>
        <v/>
      </c>
      <c r="E5667" s="1" t="str">
        <f>IF(raw!E5667="","",raw!E5667)</f>
        <v/>
      </c>
      <c r="F5667" s="1" t="str">
        <f>IF(raw!F5667="","",raw!F5667)</f>
        <v/>
      </c>
      <c r="G5667" s="1" t="str">
        <f>IF(raw!G5667="","",raw!G5667)</f>
        <v/>
      </c>
      <c r="H5667" s="1" t="str">
        <f>IF(raw!H5667="","",raw!H5667)</f>
        <v/>
      </c>
      <c r="I5667" s="1" t="str">
        <f>IF(raw!I5667="","",raw!I5667)</f>
        <v/>
      </c>
      <c r="J5667" s="1" t="str">
        <f>IF(raw!J5667="","",raw!J5667)</f>
        <v/>
      </c>
      <c r="K5667" s="1" t="str">
        <f>IF(raw!K5667="","",raw!K5667)</f>
        <v/>
      </c>
      <c r="L5667" s="1" t="str">
        <f>IF(raw!L5667="","",raw!L5667)</f>
        <v/>
      </c>
      <c r="M5667" s="1" t="str">
        <f>IF(raw!M5667="","",raw!M5667)</f>
        <v/>
      </c>
      <c r="N5667" s="33" t="str">
        <f>IF(raw!N5667="","",raw!N5667)</f>
        <v/>
      </c>
      <c r="O5667" s="30" t="e">
        <f>ROUND(Table1[[#This Row],[Created_at]],1)</f>
        <v>#VALUE!</v>
      </c>
      <c r="P5667" s="39" t="e">
        <f>TRUNC(Table1[[#This Row],[Created_at]],0)</f>
        <v>#VALUE!</v>
      </c>
    </row>
    <row r="5668" spans="1:16" hidden="1" x14ac:dyDescent="0.2">
      <c r="A5668" s="7" t="str">
        <f>IFERROR(DATE(LEFT(raw!A5668,4),MID(raw!A5668,6,2),MID(raw!A5668,9,2)) + TIME(MID(raw!A5668,12,2),MID(raw!A5668,15,2),MID(raw!A5668,18,2)),"")</f>
        <v/>
      </c>
      <c r="B5668" s="1" t="str">
        <f>IF(raw!B5668="","",raw!B5668)</f>
        <v/>
      </c>
      <c r="C5668" s="1" t="str">
        <f>IF(raw!C5668="","",raw!C5668)</f>
        <v/>
      </c>
      <c r="D5668" s="1" t="str">
        <f>IF(raw!D5668="","",raw!D5668)</f>
        <v/>
      </c>
      <c r="E5668" s="1" t="str">
        <f>IF(raw!E5668="","",raw!E5668)</f>
        <v/>
      </c>
      <c r="F5668" s="1" t="str">
        <f>IF(raw!F5668="","",raw!F5668)</f>
        <v/>
      </c>
      <c r="G5668" s="1" t="str">
        <f>IF(raw!G5668="","",raw!G5668)</f>
        <v/>
      </c>
      <c r="H5668" s="1" t="str">
        <f>IF(raw!H5668="","",raw!H5668)</f>
        <v/>
      </c>
      <c r="I5668" s="1" t="str">
        <f>IF(raw!I5668="","",raw!I5668)</f>
        <v/>
      </c>
      <c r="J5668" s="1" t="str">
        <f>IF(raw!J5668="","",raw!J5668)</f>
        <v/>
      </c>
      <c r="K5668" s="1" t="str">
        <f>IF(raw!K5668="","",raw!K5668)</f>
        <v/>
      </c>
      <c r="L5668" s="1" t="str">
        <f>IF(raw!L5668="","",raw!L5668)</f>
        <v/>
      </c>
      <c r="M5668" s="1" t="str">
        <f>IF(raw!M5668="","",raw!M5668)</f>
        <v/>
      </c>
      <c r="N5668" s="33" t="str">
        <f>IF(raw!N5668="","",raw!N5668)</f>
        <v/>
      </c>
      <c r="O5668" s="30" t="e">
        <f>ROUND(Table1[[#This Row],[Created_at]],1)</f>
        <v>#VALUE!</v>
      </c>
      <c r="P5668" s="39" t="e">
        <f>TRUNC(Table1[[#This Row],[Created_at]],0)</f>
        <v>#VALUE!</v>
      </c>
    </row>
    <row r="5669" spans="1:16" hidden="1" x14ac:dyDescent="0.2">
      <c r="A5669" s="7" t="str">
        <f>IFERROR(DATE(LEFT(raw!A5669,4),MID(raw!A5669,6,2),MID(raw!A5669,9,2)) + TIME(MID(raw!A5669,12,2),MID(raw!A5669,15,2),MID(raw!A5669,18,2)),"")</f>
        <v/>
      </c>
      <c r="B5669" s="1" t="str">
        <f>IF(raw!B5669="","",raw!B5669)</f>
        <v/>
      </c>
      <c r="C5669" s="1" t="str">
        <f>IF(raw!C5669="","",raw!C5669)</f>
        <v/>
      </c>
      <c r="D5669" s="1" t="str">
        <f>IF(raw!D5669="","",raw!D5669)</f>
        <v/>
      </c>
      <c r="E5669" s="1" t="str">
        <f>IF(raw!E5669="","",raw!E5669)</f>
        <v/>
      </c>
      <c r="F5669" s="1" t="str">
        <f>IF(raw!F5669="","",raw!F5669)</f>
        <v/>
      </c>
      <c r="G5669" s="1" t="str">
        <f>IF(raw!G5669="","",raw!G5669)</f>
        <v/>
      </c>
      <c r="H5669" s="1" t="str">
        <f>IF(raw!H5669="","",raw!H5669)</f>
        <v/>
      </c>
      <c r="I5669" s="1" t="str">
        <f>IF(raw!I5669="","",raw!I5669)</f>
        <v/>
      </c>
      <c r="J5669" s="1" t="str">
        <f>IF(raw!J5669="","",raw!J5669)</f>
        <v/>
      </c>
      <c r="K5669" s="1" t="str">
        <f>IF(raw!K5669="","",raw!K5669)</f>
        <v/>
      </c>
      <c r="L5669" s="1" t="str">
        <f>IF(raw!L5669="","",raw!L5669)</f>
        <v/>
      </c>
      <c r="M5669" s="1" t="str">
        <f>IF(raw!M5669="","",raw!M5669)</f>
        <v/>
      </c>
      <c r="N5669" s="33" t="str">
        <f>IF(raw!N5669="","",raw!N5669)</f>
        <v/>
      </c>
      <c r="O5669" s="30" t="e">
        <f>ROUND(Table1[[#This Row],[Created_at]],1)</f>
        <v>#VALUE!</v>
      </c>
      <c r="P5669" s="39" t="e">
        <f>TRUNC(Table1[[#This Row],[Created_at]],0)</f>
        <v>#VALUE!</v>
      </c>
    </row>
    <row r="5670" spans="1:16" hidden="1" x14ac:dyDescent="0.2">
      <c r="A5670" s="7" t="str">
        <f>IFERROR(DATE(LEFT(raw!A5670,4),MID(raw!A5670,6,2),MID(raw!A5670,9,2)) + TIME(MID(raw!A5670,12,2),MID(raw!A5670,15,2),MID(raw!A5670,18,2)),"")</f>
        <v/>
      </c>
      <c r="B5670" s="1" t="str">
        <f>IF(raw!B5670="","",raw!B5670)</f>
        <v/>
      </c>
      <c r="C5670" s="1" t="str">
        <f>IF(raw!C5670="","",raw!C5670)</f>
        <v/>
      </c>
      <c r="D5670" s="1" t="str">
        <f>IF(raw!D5670="","",raw!D5670)</f>
        <v/>
      </c>
      <c r="E5670" s="1" t="str">
        <f>IF(raw!E5670="","",raw!E5670)</f>
        <v/>
      </c>
      <c r="F5670" s="1" t="str">
        <f>IF(raw!F5670="","",raw!F5670)</f>
        <v/>
      </c>
      <c r="G5670" s="1" t="str">
        <f>IF(raw!G5670="","",raw!G5670)</f>
        <v/>
      </c>
      <c r="H5670" s="1" t="str">
        <f>IF(raw!H5670="","",raw!H5670)</f>
        <v/>
      </c>
      <c r="I5670" s="1" t="str">
        <f>IF(raw!I5670="","",raw!I5670)</f>
        <v/>
      </c>
      <c r="J5670" s="1" t="str">
        <f>IF(raw!J5670="","",raw!J5670)</f>
        <v/>
      </c>
      <c r="K5670" s="1" t="str">
        <f>IF(raw!K5670="","",raw!K5670)</f>
        <v/>
      </c>
      <c r="L5670" s="1" t="str">
        <f>IF(raw!L5670="","",raw!L5670)</f>
        <v/>
      </c>
      <c r="M5670" s="1" t="str">
        <f>IF(raw!M5670="","",raw!M5670)</f>
        <v/>
      </c>
      <c r="N5670" s="33" t="str">
        <f>IF(raw!N5670="","",raw!N5670)</f>
        <v/>
      </c>
      <c r="O5670" s="30" t="e">
        <f>ROUND(Table1[[#This Row],[Created_at]],1)</f>
        <v>#VALUE!</v>
      </c>
      <c r="P5670" s="39" t="e">
        <f>TRUNC(Table1[[#This Row],[Created_at]],0)</f>
        <v>#VALUE!</v>
      </c>
    </row>
    <row r="5671" spans="1:16" hidden="1" x14ac:dyDescent="0.2">
      <c r="A5671" s="7" t="str">
        <f>IFERROR(DATE(LEFT(raw!A5671,4),MID(raw!A5671,6,2),MID(raw!A5671,9,2)) + TIME(MID(raw!A5671,12,2),MID(raw!A5671,15,2),MID(raw!A5671,18,2)),"")</f>
        <v/>
      </c>
      <c r="B5671" s="1" t="str">
        <f>IF(raw!B5671="","",raw!B5671)</f>
        <v/>
      </c>
      <c r="C5671" s="1" t="str">
        <f>IF(raw!C5671="","",raw!C5671)</f>
        <v/>
      </c>
      <c r="D5671" s="1" t="str">
        <f>IF(raw!D5671="","",raw!D5671)</f>
        <v/>
      </c>
      <c r="E5671" s="1" t="str">
        <f>IF(raw!E5671="","",raw!E5671)</f>
        <v/>
      </c>
      <c r="F5671" s="1" t="str">
        <f>IF(raw!F5671="","",raw!F5671)</f>
        <v/>
      </c>
      <c r="G5671" s="1" t="str">
        <f>IF(raw!G5671="","",raw!G5671)</f>
        <v/>
      </c>
      <c r="H5671" s="1" t="str">
        <f>IF(raw!H5671="","",raw!H5671)</f>
        <v/>
      </c>
      <c r="I5671" s="1" t="str">
        <f>IF(raw!I5671="","",raw!I5671)</f>
        <v/>
      </c>
      <c r="J5671" s="1" t="str">
        <f>IF(raw!J5671="","",raw!J5671)</f>
        <v/>
      </c>
      <c r="K5671" s="1" t="str">
        <f>IF(raw!K5671="","",raw!K5671)</f>
        <v/>
      </c>
      <c r="L5671" s="1" t="str">
        <f>IF(raw!L5671="","",raw!L5671)</f>
        <v/>
      </c>
      <c r="M5671" s="1" t="str">
        <f>IF(raw!M5671="","",raw!M5671)</f>
        <v/>
      </c>
      <c r="N5671" s="33" t="str">
        <f>IF(raw!N5671="","",raw!N5671)</f>
        <v/>
      </c>
      <c r="O5671" s="30" t="e">
        <f>ROUND(Table1[[#This Row],[Created_at]],1)</f>
        <v>#VALUE!</v>
      </c>
      <c r="P5671" s="39" t="e">
        <f>TRUNC(Table1[[#This Row],[Created_at]],0)</f>
        <v>#VALUE!</v>
      </c>
    </row>
    <row r="5672" spans="1:16" hidden="1" x14ac:dyDescent="0.2">
      <c r="A5672" s="7" t="str">
        <f>IFERROR(DATE(LEFT(raw!A5672,4),MID(raw!A5672,6,2),MID(raw!A5672,9,2)) + TIME(MID(raw!A5672,12,2),MID(raw!A5672,15,2),MID(raw!A5672,18,2)),"")</f>
        <v/>
      </c>
      <c r="B5672" s="1" t="str">
        <f>IF(raw!B5672="","",raw!B5672)</f>
        <v/>
      </c>
      <c r="C5672" s="1" t="str">
        <f>IF(raw!C5672="","",raw!C5672)</f>
        <v/>
      </c>
      <c r="D5672" s="1" t="str">
        <f>IF(raw!D5672="","",raw!D5672)</f>
        <v/>
      </c>
      <c r="E5672" s="1" t="str">
        <f>IF(raw!E5672="","",raw!E5672)</f>
        <v/>
      </c>
      <c r="F5672" s="1" t="str">
        <f>IF(raw!F5672="","",raw!F5672)</f>
        <v/>
      </c>
      <c r="G5672" s="1" t="str">
        <f>IF(raw!G5672="","",raw!G5672)</f>
        <v/>
      </c>
      <c r="H5672" s="1" t="str">
        <f>IF(raw!H5672="","",raw!H5672)</f>
        <v/>
      </c>
      <c r="I5672" s="1" t="str">
        <f>IF(raw!I5672="","",raw!I5672)</f>
        <v/>
      </c>
      <c r="J5672" s="1" t="str">
        <f>IF(raw!J5672="","",raw!J5672)</f>
        <v/>
      </c>
      <c r="K5672" s="1" t="str">
        <f>IF(raw!K5672="","",raw!K5672)</f>
        <v/>
      </c>
      <c r="L5672" s="1" t="str">
        <f>IF(raw!L5672="","",raw!L5672)</f>
        <v/>
      </c>
      <c r="M5672" s="1" t="str">
        <f>IF(raw!M5672="","",raw!M5672)</f>
        <v/>
      </c>
      <c r="N5672" s="33" t="str">
        <f>IF(raw!N5672="","",raw!N5672)</f>
        <v/>
      </c>
      <c r="O5672" s="30" t="e">
        <f>ROUND(Table1[[#This Row],[Created_at]],1)</f>
        <v>#VALUE!</v>
      </c>
      <c r="P5672" s="39" t="e">
        <f>TRUNC(Table1[[#This Row],[Created_at]],0)</f>
        <v>#VALUE!</v>
      </c>
    </row>
    <row r="5673" spans="1:16" hidden="1" x14ac:dyDescent="0.2">
      <c r="A5673" s="7" t="str">
        <f>IFERROR(DATE(LEFT(raw!A5673,4),MID(raw!A5673,6,2),MID(raw!A5673,9,2)) + TIME(MID(raw!A5673,12,2),MID(raw!A5673,15,2),MID(raw!A5673,18,2)),"")</f>
        <v/>
      </c>
      <c r="B5673" s="1" t="str">
        <f>IF(raw!B5673="","",raw!B5673)</f>
        <v/>
      </c>
      <c r="C5673" s="1" t="str">
        <f>IF(raw!C5673="","",raw!C5673)</f>
        <v/>
      </c>
      <c r="D5673" s="1" t="str">
        <f>IF(raw!D5673="","",raw!D5673)</f>
        <v/>
      </c>
      <c r="E5673" s="1" t="str">
        <f>IF(raw!E5673="","",raw!E5673)</f>
        <v/>
      </c>
      <c r="F5673" s="1" t="str">
        <f>IF(raw!F5673="","",raw!F5673)</f>
        <v/>
      </c>
      <c r="G5673" s="1" t="str">
        <f>IF(raw!G5673="","",raw!G5673)</f>
        <v/>
      </c>
      <c r="H5673" s="1" t="str">
        <f>IF(raw!H5673="","",raw!H5673)</f>
        <v/>
      </c>
      <c r="I5673" s="1" t="str">
        <f>IF(raw!I5673="","",raw!I5673)</f>
        <v/>
      </c>
      <c r="J5673" s="1" t="str">
        <f>IF(raw!J5673="","",raw!J5673)</f>
        <v/>
      </c>
      <c r="K5673" s="1" t="str">
        <f>IF(raw!K5673="","",raw!K5673)</f>
        <v/>
      </c>
      <c r="L5673" s="1" t="str">
        <f>IF(raw!L5673="","",raw!L5673)</f>
        <v/>
      </c>
      <c r="M5673" s="1" t="str">
        <f>IF(raw!M5673="","",raw!M5673)</f>
        <v/>
      </c>
      <c r="N5673" s="33" t="str">
        <f>IF(raw!N5673="","",raw!N5673)</f>
        <v/>
      </c>
      <c r="O5673" s="30" t="e">
        <f>ROUND(Table1[[#This Row],[Created_at]],1)</f>
        <v>#VALUE!</v>
      </c>
      <c r="P5673" s="39" t="e">
        <f>TRUNC(Table1[[#This Row],[Created_at]],0)</f>
        <v>#VALUE!</v>
      </c>
    </row>
    <row r="5674" spans="1:16" hidden="1" x14ac:dyDescent="0.2">
      <c r="A5674" s="7" t="str">
        <f>IFERROR(DATE(LEFT(raw!A5674,4),MID(raw!A5674,6,2),MID(raw!A5674,9,2)) + TIME(MID(raw!A5674,12,2),MID(raw!A5674,15,2),MID(raw!A5674,18,2)),"")</f>
        <v/>
      </c>
      <c r="B5674" s="1" t="str">
        <f>IF(raw!B5674="","",raw!B5674)</f>
        <v/>
      </c>
      <c r="C5674" s="1" t="str">
        <f>IF(raw!C5674="","",raw!C5674)</f>
        <v/>
      </c>
      <c r="D5674" s="1" t="str">
        <f>IF(raw!D5674="","",raw!D5674)</f>
        <v/>
      </c>
      <c r="E5674" s="1" t="str">
        <f>IF(raw!E5674="","",raw!E5674)</f>
        <v/>
      </c>
      <c r="F5674" s="1" t="str">
        <f>IF(raw!F5674="","",raw!F5674)</f>
        <v/>
      </c>
      <c r="G5674" s="1" t="str">
        <f>IF(raw!G5674="","",raw!G5674)</f>
        <v/>
      </c>
      <c r="H5674" s="1" t="str">
        <f>IF(raw!H5674="","",raw!H5674)</f>
        <v/>
      </c>
      <c r="I5674" s="1" t="str">
        <f>IF(raw!I5674="","",raw!I5674)</f>
        <v/>
      </c>
      <c r="J5674" s="1" t="str">
        <f>IF(raw!J5674="","",raw!J5674)</f>
        <v/>
      </c>
      <c r="K5674" s="1" t="str">
        <f>IF(raw!K5674="","",raw!K5674)</f>
        <v/>
      </c>
      <c r="L5674" s="1" t="str">
        <f>IF(raw!L5674="","",raw!L5674)</f>
        <v/>
      </c>
      <c r="M5674" s="1" t="str">
        <f>IF(raw!M5674="","",raw!M5674)</f>
        <v/>
      </c>
      <c r="N5674" s="33" t="str">
        <f>IF(raw!N5674="","",raw!N5674)</f>
        <v/>
      </c>
      <c r="O5674" s="30" t="e">
        <f>ROUND(Table1[[#This Row],[Created_at]],1)</f>
        <v>#VALUE!</v>
      </c>
      <c r="P5674" s="39" t="e">
        <f>TRUNC(Table1[[#This Row],[Created_at]],0)</f>
        <v>#VALUE!</v>
      </c>
    </row>
    <row r="5675" spans="1:16" hidden="1" x14ac:dyDescent="0.2">
      <c r="A5675" s="7" t="str">
        <f>IFERROR(DATE(LEFT(raw!A5675,4),MID(raw!A5675,6,2),MID(raw!A5675,9,2)) + TIME(MID(raw!A5675,12,2),MID(raw!A5675,15,2),MID(raw!A5675,18,2)),"")</f>
        <v/>
      </c>
      <c r="B5675" s="1" t="str">
        <f>IF(raw!B5675="","",raw!B5675)</f>
        <v/>
      </c>
      <c r="C5675" s="1" t="str">
        <f>IF(raw!C5675="","",raw!C5675)</f>
        <v/>
      </c>
      <c r="D5675" s="1" t="str">
        <f>IF(raw!D5675="","",raw!D5675)</f>
        <v/>
      </c>
      <c r="E5675" s="1" t="str">
        <f>IF(raw!E5675="","",raw!E5675)</f>
        <v/>
      </c>
      <c r="F5675" s="1" t="str">
        <f>IF(raw!F5675="","",raw!F5675)</f>
        <v/>
      </c>
      <c r="G5675" s="1" t="str">
        <f>IF(raw!G5675="","",raw!G5675)</f>
        <v/>
      </c>
      <c r="H5675" s="1" t="str">
        <f>IF(raw!H5675="","",raw!H5675)</f>
        <v/>
      </c>
      <c r="I5675" s="1" t="str">
        <f>IF(raw!I5675="","",raw!I5675)</f>
        <v/>
      </c>
      <c r="J5675" s="1" t="str">
        <f>IF(raw!J5675="","",raw!J5675)</f>
        <v/>
      </c>
      <c r="K5675" s="1" t="str">
        <f>IF(raw!K5675="","",raw!K5675)</f>
        <v/>
      </c>
      <c r="L5675" s="1" t="str">
        <f>IF(raw!L5675="","",raw!L5675)</f>
        <v/>
      </c>
      <c r="M5675" s="1" t="str">
        <f>IF(raw!M5675="","",raw!M5675)</f>
        <v/>
      </c>
      <c r="N5675" s="33" t="str">
        <f>IF(raw!N5675="","",raw!N5675)</f>
        <v/>
      </c>
      <c r="O5675" s="30" t="e">
        <f>ROUND(Table1[[#This Row],[Created_at]],1)</f>
        <v>#VALUE!</v>
      </c>
      <c r="P5675" s="39" t="e">
        <f>TRUNC(Table1[[#This Row],[Created_at]],0)</f>
        <v>#VALUE!</v>
      </c>
    </row>
    <row r="5676" spans="1:16" hidden="1" x14ac:dyDescent="0.2">
      <c r="A5676" s="7" t="str">
        <f>IFERROR(DATE(LEFT(raw!A5676,4),MID(raw!A5676,6,2),MID(raw!A5676,9,2)) + TIME(MID(raw!A5676,12,2),MID(raw!A5676,15,2),MID(raw!A5676,18,2)),"")</f>
        <v/>
      </c>
      <c r="B5676" s="1" t="str">
        <f>IF(raw!B5676="","",raw!B5676)</f>
        <v/>
      </c>
      <c r="C5676" s="1" t="str">
        <f>IF(raw!C5676="","",raw!C5676)</f>
        <v/>
      </c>
      <c r="D5676" s="1" t="str">
        <f>IF(raw!D5676="","",raw!D5676)</f>
        <v/>
      </c>
      <c r="E5676" s="1" t="str">
        <f>IF(raw!E5676="","",raw!E5676)</f>
        <v/>
      </c>
      <c r="F5676" s="1" t="str">
        <f>IF(raw!F5676="","",raw!F5676)</f>
        <v/>
      </c>
      <c r="G5676" s="1" t="str">
        <f>IF(raw!G5676="","",raw!G5676)</f>
        <v/>
      </c>
      <c r="H5676" s="1" t="str">
        <f>IF(raw!H5676="","",raw!H5676)</f>
        <v/>
      </c>
      <c r="I5676" s="1" t="str">
        <f>IF(raw!I5676="","",raw!I5676)</f>
        <v/>
      </c>
      <c r="J5676" s="1" t="str">
        <f>IF(raw!J5676="","",raw!J5676)</f>
        <v/>
      </c>
      <c r="K5676" s="1" t="str">
        <f>IF(raw!K5676="","",raw!K5676)</f>
        <v/>
      </c>
      <c r="L5676" s="1" t="str">
        <f>IF(raw!L5676="","",raw!L5676)</f>
        <v/>
      </c>
      <c r="M5676" s="1" t="str">
        <f>IF(raw!M5676="","",raw!M5676)</f>
        <v/>
      </c>
      <c r="N5676" s="33" t="str">
        <f>IF(raw!N5676="","",raw!N5676)</f>
        <v/>
      </c>
      <c r="O5676" s="30" t="e">
        <f>ROUND(Table1[[#This Row],[Created_at]],1)</f>
        <v>#VALUE!</v>
      </c>
      <c r="P5676" s="39" t="e">
        <f>TRUNC(Table1[[#This Row],[Created_at]],0)</f>
        <v>#VALUE!</v>
      </c>
    </row>
    <row r="5677" spans="1:16" hidden="1" x14ac:dyDescent="0.2">
      <c r="A5677" s="7" t="str">
        <f>IFERROR(DATE(LEFT(raw!A5677,4),MID(raw!A5677,6,2),MID(raw!A5677,9,2)) + TIME(MID(raw!A5677,12,2),MID(raw!A5677,15,2),MID(raw!A5677,18,2)),"")</f>
        <v/>
      </c>
      <c r="B5677" s="1" t="str">
        <f>IF(raw!B5677="","",raw!B5677)</f>
        <v/>
      </c>
      <c r="C5677" s="1" t="str">
        <f>IF(raw!C5677="","",raw!C5677)</f>
        <v/>
      </c>
      <c r="D5677" s="1" t="str">
        <f>IF(raw!D5677="","",raw!D5677)</f>
        <v/>
      </c>
      <c r="E5677" s="1" t="str">
        <f>IF(raw!E5677="","",raw!E5677)</f>
        <v/>
      </c>
      <c r="F5677" s="1" t="str">
        <f>IF(raw!F5677="","",raw!F5677)</f>
        <v/>
      </c>
      <c r="G5677" s="1" t="str">
        <f>IF(raw!G5677="","",raw!G5677)</f>
        <v/>
      </c>
      <c r="H5677" s="1" t="str">
        <f>IF(raw!H5677="","",raw!H5677)</f>
        <v/>
      </c>
      <c r="I5677" s="1" t="str">
        <f>IF(raw!I5677="","",raw!I5677)</f>
        <v/>
      </c>
      <c r="J5677" s="1" t="str">
        <f>IF(raw!J5677="","",raw!J5677)</f>
        <v/>
      </c>
      <c r="K5677" s="1" t="str">
        <f>IF(raw!K5677="","",raw!K5677)</f>
        <v/>
      </c>
      <c r="L5677" s="1" t="str">
        <f>IF(raw!L5677="","",raw!L5677)</f>
        <v/>
      </c>
      <c r="M5677" s="1" t="str">
        <f>IF(raw!M5677="","",raw!M5677)</f>
        <v/>
      </c>
      <c r="N5677" s="33" t="str">
        <f>IF(raw!N5677="","",raw!N5677)</f>
        <v/>
      </c>
      <c r="O5677" s="30" t="e">
        <f>ROUND(Table1[[#This Row],[Created_at]],1)</f>
        <v>#VALUE!</v>
      </c>
      <c r="P5677" s="39" t="e">
        <f>TRUNC(Table1[[#This Row],[Created_at]],0)</f>
        <v>#VALUE!</v>
      </c>
    </row>
    <row r="5678" spans="1:16" hidden="1" x14ac:dyDescent="0.2">
      <c r="A5678" s="7" t="str">
        <f>IFERROR(DATE(LEFT(raw!A5678,4),MID(raw!A5678,6,2),MID(raw!A5678,9,2)) + TIME(MID(raw!A5678,12,2),MID(raw!A5678,15,2),MID(raw!A5678,18,2)),"")</f>
        <v/>
      </c>
      <c r="B5678" s="1" t="str">
        <f>IF(raw!B5678="","",raw!B5678)</f>
        <v/>
      </c>
      <c r="C5678" s="1" t="str">
        <f>IF(raw!C5678="","",raw!C5678)</f>
        <v/>
      </c>
      <c r="D5678" s="1" t="str">
        <f>IF(raw!D5678="","",raw!D5678)</f>
        <v/>
      </c>
      <c r="E5678" s="1" t="str">
        <f>IF(raw!E5678="","",raw!E5678)</f>
        <v/>
      </c>
      <c r="F5678" s="1" t="str">
        <f>IF(raw!F5678="","",raw!F5678)</f>
        <v/>
      </c>
      <c r="G5678" s="1" t="str">
        <f>IF(raw!G5678="","",raw!G5678)</f>
        <v/>
      </c>
      <c r="H5678" s="1" t="str">
        <f>IF(raw!H5678="","",raw!H5678)</f>
        <v/>
      </c>
      <c r="I5678" s="1" t="str">
        <f>IF(raw!I5678="","",raw!I5678)</f>
        <v/>
      </c>
      <c r="J5678" s="1" t="str">
        <f>IF(raw!J5678="","",raw!J5678)</f>
        <v/>
      </c>
      <c r="K5678" s="1" t="str">
        <f>IF(raw!K5678="","",raw!K5678)</f>
        <v/>
      </c>
      <c r="L5678" s="1" t="str">
        <f>IF(raw!L5678="","",raw!L5678)</f>
        <v/>
      </c>
      <c r="M5678" s="1" t="str">
        <f>IF(raw!M5678="","",raw!M5678)</f>
        <v/>
      </c>
      <c r="N5678" s="33" t="str">
        <f>IF(raw!N5678="","",raw!N5678)</f>
        <v/>
      </c>
      <c r="O5678" s="30" t="e">
        <f>ROUND(Table1[[#This Row],[Created_at]],1)</f>
        <v>#VALUE!</v>
      </c>
      <c r="P5678" s="39" t="e">
        <f>TRUNC(Table1[[#This Row],[Created_at]],0)</f>
        <v>#VALUE!</v>
      </c>
    </row>
    <row r="5679" spans="1:16" hidden="1" x14ac:dyDescent="0.2">
      <c r="A5679" s="7" t="str">
        <f>IFERROR(DATE(LEFT(raw!A5679,4),MID(raw!A5679,6,2),MID(raw!A5679,9,2)) + TIME(MID(raw!A5679,12,2),MID(raw!A5679,15,2),MID(raw!A5679,18,2)),"")</f>
        <v/>
      </c>
      <c r="B5679" s="1" t="str">
        <f>IF(raw!B5679="","",raw!B5679)</f>
        <v/>
      </c>
      <c r="C5679" s="1" t="str">
        <f>IF(raw!C5679="","",raw!C5679)</f>
        <v/>
      </c>
      <c r="D5679" s="1" t="str">
        <f>IF(raw!D5679="","",raw!D5679)</f>
        <v/>
      </c>
      <c r="E5679" s="1" t="str">
        <f>IF(raw!E5679="","",raw!E5679)</f>
        <v/>
      </c>
      <c r="F5679" s="1" t="str">
        <f>IF(raw!F5679="","",raw!F5679)</f>
        <v/>
      </c>
      <c r="G5679" s="1" t="str">
        <f>IF(raw!G5679="","",raw!G5679)</f>
        <v/>
      </c>
      <c r="H5679" s="1" t="str">
        <f>IF(raw!H5679="","",raw!H5679)</f>
        <v/>
      </c>
      <c r="I5679" s="1" t="str">
        <f>IF(raw!I5679="","",raw!I5679)</f>
        <v/>
      </c>
      <c r="J5679" s="1" t="str">
        <f>IF(raw!J5679="","",raw!J5679)</f>
        <v/>
      </c>
      <c r="K5679" s="1" t="str">
        <f>IF(raw!K5679="","",raw!K5679)</f>
        <v/>
      </c>
      <c r="L5679" s="1" t="str">
        <f>IF(raw!L5679="","",raw!L5679)</f>
        <v/>
      </c>
      <c r="M5679" s="1" t="str">
        <f>IF(raw!M5679="","",raw!M5679)</f>
        <v/>
      </c>
      <c r="N5679" s="33" t="str">
        <f>IF(raw!N5679="","",raw!N5679)</f>
        <v/>
      </c>
      <c r="O5679" s="30" t="e">
        <f>ROUND(Table1[[#This Row],[Created_at]],1)</f>
        <v>#VALUE!</v>
      </c>
      <c r="P5679" s="39" t="e">
        <f>TRUNC(Table1[[#This Row],[Created_at]],0)</f>
        <v>#VALUE!</v>
      </c>
    </row>
    <row r="5680" spans="1:16" hidden="1" x14ac:dyDescent="0.2">
      <c r="A5680" s="7" t="str">
        <f>IFERROR(DATE(LEFT(raw!A5680,4),MID(raw!A5680,6,2),MID(raw!A5680,9,2)) + TIME(MID(raw!A5680,12,2),MID(raw!A5680,15,2),MID(raw!A5680,18,2)),"")</f>
        <v/>
      </c>
      <c r="B5680" s="1" t="str">
        <f>IF(raw!B5680="","",raw!B5680)</f>
        <v/>
      </c>
      <c r="C5680" s="1" t="str">
        <f>IF(raw!C5680="","",raw!C5680)</f>
        <v/>
      </c>
      <c r="D5680" s="1" t="str">
        <f>IF(raw!D5680="","",raw!D5680)</f>
        <v/>
      </c>
      <c r="E5680" s="1" t="str">
        <f>IF(raw!E5680="","",raw!E5680)</f>
        <v/>
      </c>
      <c r="F5680" s="1" t="str">
        <f>IF(raw!F5680="","",raw!F5680)</f>
        <v/>
      </c>
      <c r="G5680" s="1" t="str">
        <f>IF(raw!G5680="","",raw!G5680)</f>
        <v/>
      </c>
      <c r="H5680" s="1" t="str">
        <f>IF(raw!H5680="","",raw!H5680)</f>
        <v/>
      </c>
      <c r="I5680" s="1" t="str">
        <f>IF(raw!I5680="","",raw!I5680)</f>
        <v/>
      </c>
      <c r="J5680" s="1" t="str">
        <f>IF(raw!J5680="","",raw!J5680)</f>
        <v/>
      </c>
      <c r="K5680" s="1" t="str">
        <f>IF(raw!K5680="","",raw!K5680)</f>
        <v/>
      </c>
      <c r="L5680" s="1" t="str">
        <f>IF(raw!L5680="","",raw!L5680)</f>
        <v/>
      </c>
      <c r="M5680" s="1" t="str">
        <f>IF(raw!M5680="","",raw!M5680)</f>
        <v/>
      </c>
      <c r="N5680" s="33" t="str">
        <f>IF(raw!N5680="","",raw!N5680)</f>
        <v/>
      </c>
      <c r="O5680" s="30" t="e">
        <f>ROUND(Table1[[#This Row],[Created_at]],1)</f>
        <v>#VALUE!</v>
      </c>
      <c r="P5680" s="39" t="e">
        <f>TRUNC(Table1[[#This Row],[Created_at]],0)</f>
        <v>#VALUE!</v>
      </c>
    </row>
    <row r="5681" spans="1:16" hidden="1" x14ac:dyDescent="0.2">
      <c r="A5681" s="7" t="str">
        <f>IFERROR(DATE(LEFT(raw!A5681,4),MID(raw!A5681,6,2),MID(raw!A5681,9,2)) + TIME(MID(raw!A5681,12,2),MID(raw!A5681,15,2),MID(raw!A5681,18,2)),"")</f>
        <v/>
      </c>
      <c r="B5681" s="1" t="str">
        <f>IF(raw!B5681="","",raw!B5681)</f>
        <v/>
      </c>
      <c r="C5681" s="1" t="str">
        <f>IF(raw!C5681="","",raw!C5681)</f>
        <v/>
      </c>
      <c r="D5681" s="1" t="str">
        <f>IF(raw!D5681="","",raw!D5681)</f>
        <v/>
      </c>
      <c r="E5681" s="1" t="str">
        <f>IF(raw!E5681="","",raw!E5681)</f>
        <v/>
      </c>
      <c r="F5681" s="1" t="str">
        <f>IF(raw!F5681="","",raw!F5681)</f>
        <v/>
      </c>
      <c r="G5681" s="1" t="str">
        <f>IF(raw!G5681="","",raw!G5681)</f>
        <v/>
      </c>
      <c r="H5681" s="1" t="str">
        <f>IF(raw!H5681="","",raw!H5681)</f>
        <v/>
      </c>
      <c r="I5681" s="1" t="str">
        <f>IF(raw!I5681="","",raw!I5681)</f>
        <v/>
      </c>
      <c r="J5681" s="1" t="str">
        <f>IF(raw!J5681="","",raw!J5681)</f>
        <v/>
      </c>
      <c r="K5681" s="1" t="str">
        <f>IF(raw!K5681="","",raw!K5681)</f>
        <v/>
      </c>
      <c r="L5681" s="1" t="str">
        <f>IF(raw!L5681="","",raw!L5681)</f>
        <v/>
      </c>
      <c r="M5681" s="1" t="str">
        <f>IF(raw!M5681="","",raw!M5681)</f>
        <v/>
      </c>
      <c r="N5681" s="33" t="str">
        <f>IF(raw!N5681="","",raw!N5681)</f>
        <v/>
      </c>
      <c r="O5681" s="30" t="e">
        <f>ROUND(Table1[[#This Row],[Created_at]],1)</f>
        <v>#VALUE!</v>
      </c>
      <c r="P5681" s="39" t="e">
        <f>TRUNC(Table1[[#This Row],[Created_at]],0)</f>
        <v>#VALUE!</v>
      </c>
    </row>
    <row r="5682" spans="1:16" hidden="1" x14ac:dyDescent="0.2">
      <c r="A5682" s="7" t="str">
        <f>IFERROR(DATE(LEFT(raw!A5682,4),MID(raw!A5682,6,2),MID(raw!A5682,9,2)) + TIME(MID(raw!A5682,12,2),MID(raw!A5682,15,2),MID(raw!A5682,18,2)),"")</f>
        <v/>
      </c>
      <c r="B5682" s="1" t="str">
        <f>IF(raw!B5682="","",raw!B5682)</f>
        <v/>
      </c>
      <c r="C5682" s="1" t="str">
        <f>IF(raw!C5682="","",raw!C5682)</f>
        <v/>
      </c>
      <c r="D5682" s="1" t="str">
        <f>IF(raw!D5682="","",raw!D5682)</f>
        <v/>
      </c>
      <c r="E5682" s="1" t="str">
        <f>IF(raw!E5682="","",raw!E5682)</f>
        <v/>
      </c>
      <c r="F5682" s="1" t="str">
        <f>IF(raw!F5682="","",raw!F5682)</f>
        <v/>
      </c>
      <c r="G5682" s="1" t="str">
        <f>IF(raw!G5682="","",raw!G5682)</f>
        <v/>
      </c>
      <c r="H5682" s="1" t="str">
        <f>IF(raw!H5682="","",raw!H5682)</f>
        <v/>
      </c>
      <c r="I5682" s="1" t="str">
        <f>IF(raw!I5682="","",raw!I5682)</f>
        <v/>
      </c>
      <c r="J5682" s="1" t="str">
        <f>IF(raw!J5682="","",raw!J5682)</f>
        <v/>
      </c>
      <c r="K5682" s="1" t="str">
        <f>IF(raw!K5682="","",raw!K5682)</f>
        <v/>
      </c>
      <c r="L5682" s="1" t="str">
        <f>IF(raw!L5682="","",raw!L5682)</f>
        <v/>
      </c>
      <c r="M5682" s="1" t="str">
        <f>IF(raw!M5682="","",raw!M5682)</f>
        <v/>
      </c>
      <c r="N5682" s="33" t="str">
        <f>IF(raw!N5682="","",raw!N5682)</f>
        <v/>
      </c>
      <c r="O5682" s="30" t="e">
        <f>ROUND(Table1[[#This Row],[Created_at]],1)</f>
        <v>#VALUE!</v>
      </c>
      <c r="P5682" s="39" t="e">
        <f>TRUNC(Table1[[#This Row],[Created_at]],0)</f>
        <v>#VALUE!</v>
      </c>
    </row>
    <row r="5683" spans="1:16" hidden="1" x14ac:dyDescent="0.2">
      <c r="A5683" s="7" t="str">
        <f>IFERROR(DATE(LEFT(raw!A5683,4),MID(raw!A5683,6,2),MID(raw!A5683,9,2)) + TIME(MID(raw!A5683,12,2),MID(raw!A5683,15,2),MID(raw!A5683,18,2)),"")</f>
        <v/>
      </c>
      <c r="B5683" s="1" t="str">
        <f>IF(raw!B5683="","",raw!B5683)</f>
        <v/>
      </c>
      <c r="C5683" s="1" t="str">
        <f>IF(raw!C5683="","",raw!C5683)</f>
        <v/>
      </c>
      <c r="D5683" s="1" t="str">
        <f>IF(raw!D5683="","",raw!D5683)</f>
        <v/>
      </c>
      <c r="E5683" s="1" t="str">
        <f>IF(raw!E5683="","",raw!E5683)</f>
        <v/>
      </c>
      <c r="F5683" s="1" t="str">
        <f>IF(raw!F5683="","",raw!F5683)</f>
        <v/>
      </c>
      <c r="G5683" s="1" t="str">
        <f>IF(raw!G5683="","",raw!G5683)</f>
        <v/>
      </c>
      <c r="H5683" s="1" t="str">
        <f>IF(raw!H5683="","",raw!H5683)</f>
        <v/>
      </c>
      <c r="I5683" s="1" t="str">
        <f>IF(raw!I5683="","",raw!I5683)</f>
        <v/>
      </c>
      <c r="J5683" s="1" t="str">
        <f>IF(raw!J5683="","",raw!J5683)</f>
        <v/>
      </c>
      <c r="K5683" s="1" t="str">
        <f>IF(raw!K5683="","",raw!K5683)</f>
        <v/>
      </c>
      <c r="L5683" s="1" t="str">
        <f>IF(raw!L5683="","",raw!L5683)</f>
        <v/>
      </c>
      <c r="M5683" s="1" t="str">
        <f>IF(raw!M5683="","",raw!M5683)</f>
        <v/>
      </c>
      <c r="N5683" s="33" t="str">
        <f>IF(raw!N5683="","",raw!N5683)</f>
        <v/>
      </c>
      <c r="O5683" s="30" t="e">
        <f>ROUND(Table1[[#This Row],[Created_at]],1)</f>
        <v>#VALUE!</v>
      </c>
      <c r="P5683" s="39" t="e">
        <f>TRUNC(Table1[[#This Row],[Created_at]],0)</f>
        <v>#VALUE!</v>
      </c>
    </row>
    <row r="5684" spans="1:16" hidden="1" x14ac:dyDescent="0.2">
      <c r="A5684" s="7" t="str">
        <f>IFERROR(DATE(LEFT(raw!A5684,4),MID(raw!A5684,6,2),MID(raw!A5684,9,2)) + TIME(MID(raw!A5684,12,2),MID(raw!A5684,15,2),MID(raw!A5684,18,2)),"")</f>
        <v/>
      </c>
      <c r="B5684" s="1" t="str">
        <f>IF(raw!B5684="","",raw!B5684)</f>
        <v/>
      </c>
      <c r="C5684" s="1" t="str">
        <f>IF(raw!C5684="","",raw!C5684)</f>
        <v/>
      </c>
      <c r="D5684" s="1" t="str">
        <f>IF(raw!D5684="","",raw!D5684)</f>
        <v/>
      </c>
      <c r="E5684" s="1" t="str">
        <f>IF(raw!E5684="","",raw!E5684)</f>
        <v/>
      </c>
      <c r="F5684" s="1" t="str">
        <f>IF(raw!F5684="","",raw!F5684)</f>
        <v/>
      </c>
      <c r="G5684" s="1" t="str">
        <f>IF(raw!G5684="","",raw!G5684)</f>
        <v/>
      </c>
      <c r="H5684" s="1" t="str">
        <f>IF(raw!H5684="","",raw!H5684)</f>
        <v/>
      </c>
      <c r="I5684" s="1" t="str">
        <f>IF(raw!I5684="","",raw!I5684)</f>
        <v/>
      </c>
      <c r="J5684" s="1" t="str">
        <f>IF(raw!J5684="","",raw!J5684)</f>
        <v/>
      </c>
      <c r="K5684" s="1" t="str">
        <f>IF(raw!K5684="","",raw!K5684)</f>
        <v/>
      </c>
      <c r="L5684" s="1" t="str">
        <f>IF(raw!L5684="","",raw!L5684)</f>
        <v/>
      </c>
      <c r="M5684" s="1" t="str">
        <f>IF(raw!M5684="","",raw!M5684)</f>
        <v/>
      </c>
      <c r="N5684" s="33" t="str">
        <f>IF(raw!N5684="","",raw!N5684)</f>
        <v/>
      </c>
      <c r="O5684" s="30" t="e">
        <f>ROUND(Table1[[#This Row],[Created_at]],1)</f>
        <v>#VALUE!</v>
      </c>
      <c r="P5684" s="39" t="e">
        <f>TRUNC(Table1[[#This Row],[Created_at]],0)</f>
        <v>#VALUE!</v>
      </c>
    </row>
    <row r="5685" spans="1:16" hidden="1" x14ac:dyDescent="0.2">
      <c r="A5685" s="7" t="str">
        <f>IFERROR(DATE(LEFT(raw!A5685,4),MID(raw!A5685,6,2),MID(raw!A5685,9,2)) + TIME(MID(raw!A5685,12,2),MID(raw!A5685,15,2),MID(raw!A5685,18,2)),"")</f>
        <v/>
      </c>
      <c r="B5685" s="1" t="str">
        <f>IF(raw!B5685="","",raw!B5685)</f>
        <v/>
      </c>
      <c r="C5685" s="1" t="str">
        <f>IF(raw!C5685="","",raw!C5685)</f>
        <v/>
      </c>
      <c r="D5685" s="1" t="str">
        <f>IF(raw!D5685="","",raw!D5685)</f>
        <v/>
      </c>
      <c r="E5685" s="1" t="str">
        <f>IF(raw!E5685="","",raw!E5685)</f>
        <v/>
      </c>
      <c r="F5685" s="1" t="str">
        <f>IF(raw!F5685="","",raw!F5685)</f>
        <v/>
      </c>
      <c r="G5685" s="1" t="str">
        <f>IF(raw!G5685="","",raw!G5685)</f>
        <v/>
      </c>
      <c r="H5685" s="1" t="str">
        <f>IF(raw!H5685="","",raw!H5685)</f>
        <v/>
      </c>
      <c r="I5685" s="1" t="str">
        <f>IF(raw!I5685="","",raw!I5685)</f>
        <v/>
      </c>
      <c r="J5685" s="1" t="str">
        <f>IF(raw!J5685="","",raw!J5685)</f>
        <v/>
      </c>
      <c r="K5685" s="1" t="str">
        <f>IF(raw!K5685="","",raw!K5685)</f>
        <v/>
      </c>
      <c r="L5685" s="1" t="str">
        <f>IF(raw!L5685="","",raw!L5685)</f>
        <v/>
      </c>
      <c r="M5685" s="1" t="str">
        <f>IF(raw!M5685="","",raw!M5685)</f>
        <v/>
      </c>
      <c r="N5685" s="33" t="str">
        <f>IF(raw!N5685="","",raw!N5685)</f>
        <v/>
      </c>
      <c r="O5685" s="30" t="e">
        <f>ROUND(Table1[[#This Row],[Created_at]],1)</f>
        <v>#VALUE!</v>
      </c>
      <c r="P5685" s="39" t="e">
        <f>TRUNC(Table1[[#This Row],[Created_at]],0)</f>
        <v>#VALUE!</v>
      </c>
    </row>
    <row r="5686" spans="1:16" hidden="1" x14ac:dyDescent="0.2">
      <c r="A5686" s="7" t="str">
        <f>IFERROR(DATE(LEFT(raw!A5686,4),MID(raw!A5686,6,2),MID(raw!A5686,9,2)) + TIME(MID(raw!A5686,12,2),MID(raw!A5686,15,2),MID(raw!A5686,18,2)),"")</f>
        <v/>
      </c>
      <c r="B5686" s="1" t="str">
        <f>IF(raw!B5686="","",raw!B5686)</f>
        <v/>
      </c>
      <c r="C5686" s="1" t="str">
        <f>IF(raw!C5686="","",raw!C5686)</f>
        <v/>
      </c>
      <c r="D5686" s="1" t="str">
        <f>IF(raw!D5686="","",raw!D5686)</f>
        <v/>
      </c>
      <c r="E5686" s="1" t="str">
        <f>IF(raw!E5686="","",raw!E5686)</f>
        <v/>
      </c>
      <c r="F5686" s="1" t="str">
        <f>IF(raw!F5686="","",raw!F5686)</f>
        <v/>
      </c>
      <c r="G5686" s="1" t="str">
        <f>IF(raw!G5686="","",raw!G5686)</f>
        <v/>
      </c>
      <c r="H5686" s="1" t="str">
        <f>IF(raw!H5686="","",raw!H5686)</f>
        <v/>
      </c>
      <c r="I5686" s="1" t="str">
        <f>IF(raw!I5686="","",raw!I5686)</f>
        <v/>
      </c>
      <c r="J5686" s="1" t="str">
        <f>IF(raw!J5686="","",raw!J5686)</f>
        <v/>
      </c>
      <c r="K5686" s="1" t="str">
        <f>IF(raw!K5686="","",raw!K5686)</f>
        <v/>
      </c>
      <c r="L5686" s="1" t="str">
        <f>IF(raw!L5686="","",raw!L5686)</f>
        <v/>
      </c>
      <c r="M5686" s="1" t="str">
        <f>IF(raw!M5686="","",raw!M5686)</f>
        <v/>
      </c>
      <c r="N5686" s="33" t="str">
        <f>IF(raw!N5686="","",raw!N5686)</f>
        <v/>
      </c>
      <c r="O5686" s="30" t="e">
        <f>ROUND(Table1[[#This Row],[Created_at]],1)</f>
        <v>#VALUE!</v>
      </c>
      <c r="P5686" s="39" t="e">
        <f>TRUNC(Table1[[#This Row],[Created_at]],0)</f>
        <v>#VALUE!</v>
      </c>
    </row>
    <row r="5687" spans="1:16" hidden="1" x14ac:dyDescent="0.2">
      <c r="A5687" s="7" t="str">
        <f>IFERROR(DATE(LEFT(raw!A5687,4),MID(raw!A5687,6,2),MID(raw!A5687,9,2)) + TIME(MID(raw!A5687,12,2),MID(raw!A5687,15,2),MID(raw!A5687,18,2)),"")</f>
        <v/>
      </c>
      <c r="B5687" s="1" t="str">
        <f>IF(raw!B5687="","",raw!B5687)</f>
        <v/>
      </c>
      <c r="C5687" s="1" t="str">
        <f>IF(raw!C5687="","",raw!C5687)</f>
        <v/>
      </c>
      <c r="D5687" s="1" t="str">
        <f>IF(raw!D5687="","",raw!D5687)</f>
        <v/>
      </c>
      <c r="E5687" s="1" t="str">
        <f>IF(raw!E5687="","",raw!E5687)</f>
        <v/>
      </c>
      <c r="F5687" s="1" t="str">
        <f>IF(raw!F5687="","",raw!F5687)</f>
        <v/>
      </c>
      <c r="G5687" s="1" t="str">
        <f>IF(raw!G5687="","",raw!G5687)</f>
        <v/>
      </c>
      <c r="H5687" s="1" t="str">
        <f>IF(raw!H5687="","",raw!H5687)</f>
        <v/>
      </c>
      <c r="I5687" s="1" t="str">
        <f>IF(raw!I5687="","",raw!I5687)</f>
        <v/>
      </c>
      <c r="J5687" s="1" t="str">
        <f>IF(raw!J5687="","",raw!J5687)</f>
        <v/>
      </c>
      <c r="K5687" s="1" t="str">
        <f>IF(raw!K5687="","",raw!K5687)</f>
        <v/>
      </c>
      <c r="L5687" s="1" t="str">
        <f>IF(raw!L5687="","",raw!L5687)</f>
        <v/>
      </c>
      <c r="M5687" s="1" t="str">
        <f>IF(raw!M5687="","",raw!M5687)</f>
        <v/>
      </c>
      <c r="N5687" s="33" t="str">
        <f>IF(raw!N5687="","",raw!N5687)</f>
        <v/>
      </c>
      <c r="O5687" s="30" t="e">
        <f>ROUND(Table1[[#This Row],[Created_at]],1)</f>
        <v>#VALUE!</v>
      </c>
      <c r="P5687" s="39" t="e">
        <f>TRUNC(Table1[[#This Row],[Created_at]],0)</f>
        <v>#VALUE!</v>
      </c>
    </row>
    <row r="5688" spans="1:16" hidden="1" x14ac:dyDescent="0.2">
      <c r="A5688" s="7" t="str">
        <f>IFERROR(DATE(LEFT(raw!A5688,4),MID(raw!A5688,6,2),MID(raw!A5688,9,2)) + TIME(MID(raw!A5688,12,2),MID(raw!A5688,15,2),MID(raw!A5688,18,2)),"")</f>
        <v/>
      </c>
      <c r="B5688" s="1" t="str">
        <f>IF(raw!B5688="","",raw!B5688)</f>
        <v/>
      </c>
      <c r="C5688" s="1" t="str">
        <f>IF(raw!C5688="","",raw!C5688)</f>
        <v/>
      </c>
      <c r="D5688" s="1" t="str">
        <f>IF(raw!D5688="","",raw!D5688)</f>
        <v/>
      </c>
      <c r="E5688" s="1" t="str">
        <f>IF(raw!E5688="","",raw!E5688)</f>
        <v/>
      </c>
      <c r="F5688" s="1" t="str">
        <f>IF(raw!F5688="","",raw!F5688)</f>
        <v/>
      </c>
      <c r="G5688" s="1" t="str">
        <f>IF(raw!G5688="","",raw!G5688)</f>
        <v/>
      </c>
      <c r="H5688" s="1" t="str">
        <f>IF(raw!H5688="","",raw!H5688)</f>
        <v/>
      </c>
      <c r="I5688" s="1" t="str">
        <f>IF(raw!I5688="","",raw!I5688)</f>
        <v/>
      </c>
      <c r="J5688" s="1" t="str">
        <f>IF(raw!J5688="","",raw!J5688)</f>
        <v/>
      </c>
      <c r="K5688" s="1" t="str">
        <f>IF(raw!K5688="","",raw!K5688)</f>
        <v/>
      </c>
      <c r="L5688" s="1" t="str">
        <f>IF(raw!L5688="","",raw!L5688)</f>
        <v/>
      </c>
      <c r="M5688" s="1" t="str">
        <f>IF(raw!M5688="","",raw!M5688)</f>
        <v/>
      </c>
      <c r="N5688" s="33" t="str">
        <f>IF(raw!N5688="","",raw!N5688)</f>
        <v/>
      </c>
      <c r="O5688" s="30" t="e">
        <f>ROUND(Table1[[#This Row],[Created_at]],1)</f>
        <v>#VALUE!</v>
      </c>
      <c r="P5688" s="39" t="e">
        <f>TRUNC(Table1[[#This Row],[Created_at]],0)</f>
        <v>#VALUE!</v>
      </c>
    </row>
    <row r="5689" spans="1:16" hidden="1" x14ac:dyDescent="0.2">
      <c r="A5689" s="7" t="str">
        <f>IFERROR(DATE(LEFT(raw!A5689,4),MID(raw!A5689,6,2),MID(raw!A5689,9,2)) + TIME(MID(raw!A5689,12,2),MID(raw!A5689,15,2),MID(raw!A5689,18,2)),"")</f>
        <v/>
      </c>
      <c r="B5689" s="1" t="str">
        <f>IF(raw!B5689="","",raw!B5689)</f>
        <v/>
      </c>
      <c r="C5689" s="1" t="str">
        <f>IF(raw!C5689="","",raw!C5689)</f>
        <v/>
      </c>
      <c r="D5689" s="1" t="str">
        <f>IF(raw!D5689="","",raw!D5689)</f>
        <v/>
      </c>
      <c r="E5689" s="1" t="str">
        <f>IF(raw!E5689="","",raw!E5689)</f>
        <v/>
      </c>
      <c r="F5689" s="1" t="str">
        <f>IF(raw!F5689="","",raw!F5689)</f>
        <v/>
      </c>
      <c r="G5689" s="1" t="str">
        <f>IF(raw!G5689="","",raw!G5689)</f>
        <v/>
      </c>
      <c r="H5689" s="1" t="str">
        <f>IF(raw!H5689="","",raw!H5689)</f>
        <v/>
      </c>
      <c r="I5689" s="1" t="str">
        <f>IF(raw!I5689="","",raw!I5689)</f>
        <v/>
      </c>
      <c r="J5689" s="1" t="str">
        <f>IF(raw!J5689="","",raw!J5689)</f>
        <v/>
      </c>
      <c r="K5689" s="1" t="str">
        <f>IF(raw!K5689="","",raw!K5689)</f>
        <v/>
      </c>
      <c r="L5689" s="1" t="str">
        <f>IF(raw!L5689="","",raw!L5689)</f>
        <v/>
      </c>
      <c r="M5689" s="1" t="str">
        <f>IF(raw!M5689="","",raw!M5689)</f>
        <v/>
      </c>
      <c r="N5689" s="33" t="str">
        <f>IF(raw!N5689="","",raw!N5689)</f>
        <v/>
      </c>
      <c r="O5689" s="30" t="e">
        <f>ROUND(Table1[[#This Row],[Created_at]],1)</f>
        <v>#VALUE!</v>
      </c>
      <c r="P5689" s="39" t="e">
        <f>TRUNC(Table1[[#This Row],[Created_at]],0)</f>
        <v>#VALUE!</v>
      </c>
    </row>
    <row r="5690" spans="1:16" hidden="1" x14ac:dyDescent="0.2">
      <c r="A5690" s="7" t="str">
        <f>IFERROR(DATE(LEFT(raw!A5690,4),MID(raw!A5690,6,2),MID(raw!A5690,9,2)) + TIME(MID(raw!A5690,12,2),MID(raw!A5690,15,2),MID(raw!A5690,18,2)),"")</f>
        <v/>
      </c>
      <c r="B5690" s="1" t="str">
        <f>IF(raw!B5690="","",raw!B5690)</f>
        <v/>
      </c>
      <c r="C5690" s="1" t="str">
        <f>IF(raw!C5690="","",raw!C5690)</f>
        <v/>
      </c>
      <c r="D5690" s="1" t="str">
        <f>IF(raw!D5690="","",raw!D5690)</f>
        <v/>
      </c>
      <c r="E5690" s="1" t="str">
        <f>IF(raw!E5690="","",raw!E5690)</f>
        <v/>
      </c>
      <c r="F5690" s="1" t="str">
        <f>IF(raw!F5690="","",raw!F5690)</f>
        <v/>
      </c>
      <c r="G5690" s="1" t="str">
        <f>IF(raw!G5690="","",raw!G5690)</f>
        <v/>
      </c>
      <c r="H5690" s="1" t="str">
        <f>IF(raw!H5690="","",raw!H5690)</f>
        <v/>
      </c>
      <c r="I5690" s="1" t="str">
        <f>IF(raw!I5690="","",raw!I5690)</f>
        <v/>
      </c>
      <c r="J5690" s="1" t="str">
        <f>IF(raw!J5690="","",raw!J5690)</f>
        <v/>
      </c>
      <c r="K5690" s="1" t="str">
        <f>IF(raw!K5690="","",raw!K5690)</f>
        <v/>
      </c>
      <c r="L5690" s="1" t="str">
        <f>IF(raw!L5690="","",raw!L5690)</f>
        <v/>
      </c>
      <c r="M5690" s="1" t="str">
        <f>IF(raw!M5690="","",raw!M5690)</f>
        <v/>
      </c>
      <c r="N5690" s="33" t="str">
        <f>IF(raw!N5690="","",raw!N5690)</f>
        <v/>
      </c>
      <c r="O5690" s="30" t="e">
        <f>ROUND(Table1[[#This Row],[Created_at]],1)</f>
        <v>#VALUE!</v>
      </c>
      <c r="P5690" s="39" t="e">
        <f>TRUNC(Table1[[#This Row],[Created_at]],0)</f>
        <v>#VALUE!</v>
      </c>
    </row>
    <row r="5691" spans="1:16" hidden="1" x14ac:dyDescent="0.2">
      <c r="A5691" s="7" t="str">
        <f>IFERROR(DATE(LEFT(raw!A5691,4),MID(raw!A5691,6,2),MID(raw!A5691,9,2)) + TIME(MID(raw!A5691,12,2),MID(raw!A5691,15,2),MID(raw!A5691,18,2)),"")</f>
        <v/>
      </c>
      <c r="B5691" s="1" t="str">
        <f>IF(raw!B5691="","",raw!B5691)</f>
        <v/>
      </c>
      <c r="C5691" s="1" t="str">
        <f>IF(raw!C5691="","",raw!C5691)</f>
        <v/>
      </c>
      <c r="D5691" s="1" t="str">
        <f>IF(raw!D5691="","",raw!D5691)</f>
        <v/>
      </c>
      <c r="E5691" s="1" t="str">
        <f>IF(raw!E5691="","",raw!E5691)</f>
        <v/>
      </c>
      <c r="F5691" s="1" t="str">
        <f>IF(raw!F5691="","",raw!F5691)</f>
        <v/>
      </c>
      <c r="G5691" s="1" t="str">
        <f>IF(raw!G5691="","",raw!G5691)</f>
        <v/>
      </c>
      <c r="H5691" s="1" t="str">
        <f>IF(raw!H5691="","",raw!H5691)</f>
        <v/>
      </c>
      <c r="I5691" s="1" t="str">
        <f>IF(raw!I5691="","",raw!I5691)</f>
        <v/>
      </c>
      <c r="J5691" s="1" t="str">
        <f>IF(raw!J5691="","",raw!J5691)</f>
        <v/>
      </c>
      <c r="K5691" s="1" t="str">
        <f>IF(raw!K5691="","",raw!K5691)</f>
        <v/>
      </c>
      <c r="L5691" s="1" t="str">
        <f>IF(raw!L5691="","",raw!L5691)</f>
        <v/>
      </c>
      <c r="M5691" s="1" t="str">
        <f>IF(raw!M5691="","",raw!M5691)</f>
        <v/>
      </c>
      <c r="N5691" s="33" t="str">
        <f>IF(raw!N5691="","",raw!N5691)</f>
        <v/>
      </c>
      <c r="O5691" s="30" t="e">
        <f>ROUND(Table1[[#This Row],[Created_at]],1)</f>
        <v>#VALUE!</v>
      </c>
      <c r="P5691" s="39" t="e">
        <f>TRUNC(Table1[[#This Row],[Created_at]],0)</f>
        <v>#VALUE!</v>
      </c>
    </row>
    <row r="5692" spans="1:16" hidden="1" x14ac:dyDescent="0.2">
      <c r="A5692" s="7" t="str">
        <f>IFERROR(DATE(LEFT(raw!A5692,4),MID(raw!A5692,6,2),MID(raw!A5692,9,2)) + TIME(MID(raw!A5692,12,2),MID(raw!A5692,15,2),MID(raw!A5692,18,2)),"")</f>
        <v/>
      </c>
      <c r="B5692" s="1" t="str">
        <f>IF(raw!B5692="","",raw!B5692)</f>
        <v/>
      </c>
      <c r="C5692" s="1" t="str">
        <f>IF(raw!C5692="","",raw!C5692)</f>
        <v/>
      </c>
      <c r="D5692" s="1" t="str">
        <f>IF(raw!D5692="","",raw!D5692)</f>
        <v/>
      </c>
      <c r="E5692" s="1" t="str">
        <f>IF(raw!E5692="","",raw!E5692)</f>
        <v/>
      </c>
      <c r="F5692" s="1" t="str">
        <f>IF(raw!F5692="","",raw!F5692)</f>
        <v/>
      </c>
      <c r="G5692" s="1" t="str">
        <f>IF(raw!G5692="","",raw!G5692)</f>
        <v/>
      </c>
      <c r="H5692" s="1" t="str">
        <f>IF(raw!H5692="","",raw!H5692)</f>
        <v/>
      </c>
      <c r="I5692" s="1" t="str">
        <f>IF(raw!I5692="","",raw!I5692)</f>
        <v/>
      </c>
      <c r="J5692" s="1" t="str">
        <f>IF(raw!J5692="","",raw!J5692)</f>
        <v/>
      </c>
      <c r="K5692" s="1" t="str">
        <f>IF(raw!K5692="","",raw!K5692)</f>
        <v/>
      </c>
      <c r="L5692" s="1" t="str">
        <f>IF(raw!L5692="","",raw!L5692)</f>
        <v/>
      </c>
      <c r="M5692" s="1" t="str">
        <f>IF(raw!M5692="","",raw!M5692)</f>
        <v/>
      </c>
      <c r="N5692" s="33" t="str">
        <f>IF(raw!N5692="","",raw!N5692)</f>
        <v/>
      </c>
      <c r="O5692" s="30" t="e">
        <f>ROUND(Table1[[#This Row],[Created_at]],1)</f>
        <v>#VALUE!</v>
      </c>
      <c r="P5692" s="39" t="e">
        <f>TRUNC(Table1[[#This Row],[Created_at]],0)</f>
        <v>#VALUE!</v>
      </c>
    </row>
    <row r="5693" spans="1:16" hidden="1" x14ac:dyDescent="0.2">
      <c r="A5693" s="7" t="str">
        <f>IFERROR(DATE(LEFT(raw!A5693,4),MID(raw!A5693,6,2),MID(raw!A5693,9,2)) + TIME(MID(raw!A5693,12,2),MID(raw!A5693,15,2),MID(raw!A5693,18,2)),"")</f>
        <v/>
      </c>
      <c r="B5693" s="1" t="str">
        <f>IF(raw!B5693="","",raw!B5693)</f>
        <v/>
      </c>
      <c r="C5693" s="1" t="str">
        <f>IF(raw!C5693="","",raw!C5693)</f>
        <v/>
      </c>
      <c r="D5693" s="1" t="str">
        <f>IF(raw!D5693="","",raw!D5693)</f>
        <v/>
      </c>
      <c r="E5693" s="1" t="str">
        <f>IF(raw!E5693="","",raw!E5693)</f>
        <v/>
      </c>
      <c r="F5693" s="1" t="str">
        <f>IF(raw!F5693="","",raw!F5693)</f>
        <v/>
      </c>
      <c r="G5693" s="1" t="str">
        <f>IF(raw!G5693="","",raw!G5693)</f>
        <v/>
      </c>
      <c r="H5693" s="1" t="str">
        <f>IF(raw!H5693="","",raw!H5693)</f>
        <v/>
      </c>
      <c r="I5693" s="1" t="str">
        <f>IF(raw!I5693="","",raw!I5693)</f>
        <v/>
      </c>
      <c r="J5693" s="1" t="str">
        <f>IF(raw!J5693="","",raw!J5693)</f>
        <v/>
      </c>
      <c r="K5693" s="1" t="str">
        <f>IF(raw!K5693="","",raw!K5693)</f>
        <v/>
      </c>
      <c r="L5693" s="1" t="str">
        <f>IF(raw!L5693="","",raw!L5693)</f>
        <v/>
      </c>
      <c r="M5693" s="1" t="str">
        <f>IF(raw!M5693="","",raw!M5693)</f>
        <v/>
      </c>
      <c r="N5693" s="33" t="str">
        <f>IF(raw!N5693="","",raw!N5693)</f>
        <v/>
      </c>
      <c r="O5693" s="30" t="e">
        <f>ROUND(Table1[[#This Row],[Created_at]],1)</f>
        <v>#VALUE!</v>
      </c>
      <c r="P5693" s="39" t="e">
        <f>TRUNC(Table1[[#This Row],[Created_at]],0)</f>
        <v>#VALUE!</v>
      </c>
    </row>
    <row r="5694" spans="1:16" hidden="1" x14ac:dyDescent="0.2">
      <c r="A5694" s="7" t="str">
        <f>IFERROR(DATE(LEFT(raw!A5694,4),MID(raw!A5694,6,2),MID(raw!A5694,9,2)) + TIME(MID(raw!A5694,12,2),MID(raw!A5694,15,2),MID(raw!A5694,18,2)),"")</f>
        <v/>
      </c>
      <c r="B5694" s="1" t="str">
        <f>IF(raw!B5694="","",raw!B5694)</f>
        <v/>
      </c>
      <c r="C5694" s="1" t="str">
        <f>IF(raw!C5694="","",raw!C5694)</f>
        <v/>
      </c>
      <c r="D5694" s="1" t="str">
        <f>IF(raw!D5694="","",raw!D5694)</f>
        <v/>
      </c>
      <c r="E5694" s="1" t="str">
        <f>IF(raw!E5694="","",raw!E5694)</f>
        <v/>
      </c>
      <c r="F5694" s="1" t="str">
        <f>IF(raw!F5694="","",raw!F5694)</f>
        <v/>
      </c>
      <c r="G5694" s="1" t="str">
        <f>IF(raw!G5694="","",raw!G5694)</f>
        <v/>
      </c>
      <c r="H5694" s="1" t="str">
        <f>IF(raw!H5694="","",raw!H5694)</f>
        <v/>
      </c>
      <c r="I5694" s="1" t="str">
        <f>IF(raw!I5694="","",raw!I5694)</f>
        <v/>
      </c>
      <c r="J5694" s="1" t="str">
        <f>IF(raw!J5694="","",raw!J5694)</f>
        <v/>
      </c>
      <c r="K5694" s="1" t="str">
        <f>IF(raw!K5694="","",raw!K5694)</f>
        <v/>
      </c>
      <c r="L5694" s="1" t="str">
        <f>IF(raw!L5694="","",raw!L5694)</f>
        <v/>
      </c>
      <c r="M5694" s="1" t="str">
        <f>IF(raw!M5694="","",raw!M5694)</f>
        <v/>
      </c>
      <c r="N5694" s="33" t="str">
        <f>IF(raw!N5694="","",raw!N5694)</f>
        <v/>
      </c>
      <c r="O5694" s="30" t="e">
        <f>ROUND(Table1[[#This Row],[Created_at]],1)</f>
        <v>#VALUE!</v>
      </c>
      <c r="P5694" s="39" t="e">
        <f>TRUNC(Table1[[#This Row],[Created_at]],0)</f>
        <v>#VALUE!</v>
      </c>
    </row>
    <row r="5695" spans="1:16" hidden="1" x14ac:dyDescent="0.2">
      <c r="A5695" s="7" t="str">
        <f>IFERROR(DATE(LEFT(raw!A5695,4),MID(raw!A5695,6,2),MID(raw!A5695,9,2)) + TIME(MID(raw!A5695,12,2),MID(raw!A5695,15,2),MID(raw!A5695,18,2)),"")</f>
        <v/>
      </c>
      <c r="B5695" s="1" t="str">
        <f>IF(raw!B5695="","",raw!B5695)</f>
        <v/>
      </c>
      <c r="C5695" s="1" t="str">
        <f>IF(raw!C5695="","",raw!C5695)</f>
        <v/>
      </c>
      <c r="D5695" s="1" t="str">
        <f>IF(raw!D5695="","",raw!D5695)</f>
        <v/>
      </c>
      <c r="E5695" s="1" t="str">
        <f>IF(raw!E5695="","",raw!E5695)</f>
        <v/>
      </c>
      <c r="F5695" s="1" t="str">
        <f>IF(raw!F5695="","",raw!F5695)</f>
        <v/>
      </c>
      <c r="G5695" s="1" t="str">
        <f>IF(raw!G5695="","",raw!G5695)</f>
        <v/>
      </c>
      <c r="H5695" s="1" t="str">
        <f>IF(raw!H5695="","",raw!H5695)</f>
        <v/>
      </c>
      <c r="I5695" s="1" t="str">
        <f>IF(raw!I5695="","",raw!I5695)</f>
        <v/>
      </c>
      <c r="J5695" s="1" t="str">
        <f>IF(raw!J5695="","",raw!J5695)</f>
        <v/>
      </c>
      <c r="K5695" s="1" t="str">
        <f>IF(raw!K5695="","",raw!K5695)</f>
        <v/>
      </c>
      <c r="L5695" s="1" t="str">
        <f>IF(raw!L5695="","",raw!L5695)</f>
        <v/>
      </c>
      <c r="M5695" s="1" t="str">
        <f>IF(raw!M5695="","",raw!M5695)</f>
        <v/>
      </c>
      <c r="N5695" s="33" t="str">
        <f>IF(raw!N5695="","",raw!N5695)</f>
        <v/>
      </c>
      <c r="O5695" s="30" t="e">
        <f>ROUND(Table1[[#This Row],[Created_at]],1)</f>
        <v>#VALUE!</v>
      </c>
      <c r="P5695" s="39" t="e">
        <f>TRUNC(Table1[[#This Row],[Created_at]],0)</f>
        <v>#VALUE!</v>
      </c>
    </row>
    <row r="5696" spans="1:16" hidden="1" x14ac:dyDescent="0.2">
      <c r="A5696" s="7" t="str">
        <f>IFERROR(DATE(LEFT(raw!A5696,4),MID(raw!A5696,6,2),MID(raw!A5696,9,2)) + TIME(MID(raw!A5696,12,2),MID(raw!A5696,15,2),MID(raw!A5696,18,2)),"")</f>
        <v/>
      </c>
      <c r="B5696" s="1" t="str">
        <f>IF(raw!B5696="","",raw!B5696)</f>
        <v/>
      </c>
      <c r="C5696" s="1" t="str">
        <f>IF(raw!C5696="","",raw!C5696)</f>
        <v/>
      </c>
      <c r="D5696" s="1" t="str">
        <f>IF(raw!D5696="","",raw!D5696)</f>
        <v/>
      </c>
      <c r="E5696" s="1" t="str">
        <f>IF(raw!E5696="","",raw!E5696)</f>
        <v/>
      </c>
      <c r="F5696" s="1" t="str">
        <f>IF(raw!F5696="","",raw!F5696)</f>
        <v/>
      </c>
      <c r="G5696" s="1" t="str">
        <f>IF(raw!G5696="","",raw!G5696)</f>
        <v/>
      </c>
      <c r="H5696" s="1" t="str">
        <f>IF(raw!H5696="","",raw!H5696)</f>
        <v/>
      </c>
      <c r="I5696" s="1" t="str">
        <f>IF(raw!I5696="","",raw!I5696)</f>
        <v/>
      </c>
      <c r="J5696" s="1" t="str">
        <f>IF(raw!J5696="","",raw!J5696)</f>
        <v/>
      </c>
      <c r="K5696" s="1" t="str">
        <f>IF(raw!K5696="","",raw!K5696)</f>
        <v/>
      </c>
      <c r="L5696" s="1" t="str">
        <f>IF(raw!L5696="","",raw!L5696)</f>
        <v/>
      </c>
      <c r="M5696" s="1" t="str">
        <f>IF(raw!M5696="","",raw!M5696)</f>
        <v/>
      </c>
      <c r="N5696" s="33" t="str">
        <f>IF(raw!N5696="","",raw!N5696)</f>
        <v/>
      </c>
      <c r="O5696" s="30" t="e">
        <f>ROUND(Table1[[#This Row],[Created_at]],1)</f>
        <v>#VALUE!</v>
      </c>
      <c r="P5696" s="39" t="e">
        <f>TRUNC(Table1[[#This Row],[Created_at]],0)</f>
        <v>#VALUE!</v>
      </c>
    </row>
    <row r="5697" spans="1:16" hidden="1" x14ac:dyDescent="0.2">
      <c r="A5697" s="7" t="str">
        <f>IFERROR(DATE(LEFT(raw!A5697,4),MID(raw!A5697,6,2),MID(raw!A5697,9,2)) + TIME(MID(raw!A5697,12,2),MID(raw!A5697,15,2),MID(raw!A5697,18,2)),"")</f>
        <v/>
      </c>
      <c r="B5697" s="1" t="str">
        <f>IF(raw!B5697="","",raw!B5697)</f>
        <v/>
      </c>
      <c r="C5697" s="1" t="str">
        <f>IF(raw!C5697="","",raw!C5697)</f>
        <v/>
      </c>
      <c r="D5697" s="1" t="str">
        <f>IF(raw!D5697="","",raw!D5697)</f>
        <v/>
      </c>
      <c r="E5697" s="1" t="str">
        <f>IF(raw!E5697="","",raw!E5697)</f>
        <v/>
      </c>
      <c r="F5697" s="1" t="str">
        <f>IF(raw!F5697="","",raw!F5697)</f>
        <v/>
      </c>
      <c r="G5697" s="1" t="str">
        <f>IF(raw!G5697="","",raw!G5697)</f>
        <v/>
      </c>
      <c r="H5697" s="1" t="str">
        <f>IF(raw!H5697="","",raw!H5697)</f>
        <v/>
      </c>
      <c r="I5697" s="1" t="str">
        <f>IF(raw!I5697="","",raw!I5697)</f>
        <v/>
      </c>
      <c r="J5697" s="1" t="str">
        <f>IF(raw!J5697="","",raw!J5697)</f>
        <v/>
      </c>
      <c r="K5697" s="1" t="str">
        <f>IF(raw!K5697="","",raw!K5697)</f>
        <v/>
      </c>
      <c r="L5697" s="1" t="str">
        <f>IF(raw!L5697="","",raw!L5697)</f>
        <v/>
      </c>
      <c r="M5697" s="1" t="str">
        <f>IF(raw!M5697="","",raw!M5697)</f>
        <v/>
      </c>
      <c r="N5697" s="33" t="str">
        <f>IF(raw!N5697="","",raw!N5697)</f>
        <v/>
      </c>
      <c r="O5697" s="30" t="e">
        <f>ROUND(Table1[[#This Row],[Created_at]],1)</f>
        <v>#VALUE!</v>
      </c>
      <c r="P5697" s="39" t="e">
        <f>TRUNC(Table1[[#This Row],[Created_at]],0)</f>
        <v>#VALUE!</v>
      </c>
    </row>
    <row r="5698" spans="1:16" hidden="1" x14ac:dyDescent="0.2">
      <c r="A5698" s="7" t="str">
        <f>IFERROR(DATE(LEFT(raw!A5698,4),MID(raw!A5698,6,2),MID(raw!A5698,9,2)) + TIME(MID(raw!A5698,12,2),MID(raw!A5698,15,2),MID(raw!A5698,18,2)),"")</f>
        <v/>
      </c>
      <c r="B5698" s="1" t="str">
        <f>IF(raw!B5698="","",raw!B5698)</f>
        <v/>
      </c>
      <c r="C5698" s="1" t="str">
        <f>IF(raw!C5698="","",raw!C5698)</f>
        <v/>
      </c>
      <c r="D5698" s="1" t="str">
        <f>IF(raw!D5698="","",raw!D5698)</f>
        <v/>
      </c>
      <c r="E5698" s="1" t="str">
        <f>IF(raw!E5698="","",raw!E5698)</f>
        <v/>
      </c>
      <c r="F5698" s="1" t="str">
        <f>IF(raw!F5698="","",raw!F5698)</f>
        <v/>
      </c>
      <c r="G5698" s="1" t="str">
        <f>IF(raw!G5698="","",raw!G5698)</f>
        <v/>
      </c>
      <c r="H5698" s="1" t="str">
        <f>IF(raw!H5698="","",raw!H5698)</f>
        <v/>
      </c>
      <c r="I5698" s="1" t="str">
        <f>IF(raw!I5698="","",raw!I5698)</f>
        <v/>
      </c>
      <c r="J5698" s="1" t="str">
        <f>IF(raw!J5698="","",raw!J5698)</f>
        <v/>
      </c>
      <c r="K5698" s="1" t="str">
        <f>IF(raw!K5698="","",raw!K5698)</f>
        <v/>
      </c>
      <c r="L5698" s="1" t="str">
        <f>IF(raw!L5698="","",raw!L5698)</f>
        <v/>
      </c>
      <c r="M5698" s="1" t="str">
        <f>IF(raw!M5698="","",raw!M5698)</f>
        <v/>
      </c>
      <c r="N5698" s="33" t="str">
        <f>IF(raw!N5698="","",raw!N5698)</f>
        <v/>
      </c>
      <c r="O5698" s="30" t="e">
        <f>ROUND(Table1[[#This Row],[Created_at]],1)</f>
        <v>#VALUE!</v>
      </c>
      <c r="P5698" s="39" t="e">
        <f>TRUNC(Table1[[#This Row],[Created_at]],0)</f>
        <v>#VALUE!</v>
      </c>
    </row>
    <row r="5699" spans="1:16" hidden="1" x14ac:dyDescent="0.2">
      <c r="A5699" s="7" t="str">
        <f>IFERROR(DATE(LEFT(raw!A5699,4),MID(raw!A5699,6,2),MID(raw!A5699,9,2)) + TIME(MID(raw!A5699,12,2),MID(raw!A5699,15,2),MID(raw!A5699,18,2)),"")</f>
        <v/>
      </c>
      <c r="B5699" s="1" t="str">
        <f>IF(raw!B5699="","",raw!B5699)</f>
        <v/>
      </c>
      <c r="C5699" s="1" t="str">
        <f>IF(raw!C5699="","",raw!C5699)</f>
        <v/>
      </c>
      <c r="D5699" s="1" t="str">
        <f>IF(raw!D5699="","",raw!D5699)</f>
        <v/>
      </c>
      <c r="E5699" s="1" t="str">
        <f>IF(raw!E5699="","",raw!E5699)</f>
        <v/>
      </c>
      <c r="F5699" s="1" t="str">
        <f>IF(raw!F5699="","",raw!F5699)</f>
        <v/>
      </c>
      <c r="G5699" s="1" t="str">
        <f>IF(raw!G5699="","",raw!G5699)</f>
        <v/>
      </c>
      <c r="H5699" s="1" t="str">
        <f>IF(raw!H5699="","",raw!H5699)</f>
        <v/>
      </c>
      <c r="I5699" s="1" t="str">
        <f>IF(raw!I5699="","",raw!I5699)</f>
        <v/>
      </c>
      <c r="J5699" s="1" t="str">
        <f>IF(raw!J5699="","",raw!J5699)</f>
        <v/>
      </c>
      <c r="K5699" s="1" t="str">
        <f>IF(raw!K5699="","",raw!K5699)</f>
        <v/>
      </c>
      <c r="L5699" s="1" t="str">
        <f>IF(raw!L5699="","",raw!L5699)</f>
        <v/>
      </c>
      <c r="M5699" s="1" t="str">
        <f>IF(raw!M5699="","",raw!M5699)</f>
        <v/>
      </c>
      <c r="N5699" s="33" t="str">
        <f>IF(raw!N5699="","",raw!N5699)</f>
        <v/>
      </c>
      <c r="O5699" s="30" t="e">
        <f>ROUND(Table1[[#This Row],[Created_at]],1)</f>
        <v>#VALUE!</v>
      </c>
      <c r="P5699" s="39" t="e">
        <f>TRUNC(Table1[[#This Row],[Created_at]],0)</f>
        <v>#VALUE!</v>
      </c>
    </row>
    <row r="5700" spans="1:16" hidden="1" x14ac:dyDescent="0.2">
      <c r="A5700" s="7" t="str">
        <f>IFERROR(DATE(LEFT(raw!A5700,4),MID(raw!A5700,6,2),MID(raw!A5700,9,2)) + TIME(MID(raw!A5700,12,2),MID(raw!A5700,15,2),MID(raw!A5700,18,2)),"")</f>
        <v/>
      </c>
      <c r="B5700" s="1" t="str">
        <f>IF(raw!B5700="","",raw!B5700)</f>
        <v/>
      </c>
      <c r="C5700" s="1" t="str">
        <f>IF(raw!C5700="","",raw!C5700)</f>
        <v/>
      </c>
      <c r="D5700" s="1" t="str">
        <f>IF(raw!D5700="","",raw!D5700)</f>
        <v/>
      </c>
      <c r="E5700" s="1" t="str">
        <f>IF(raw!E5700="","",raw!E5700)</f>
        <v/>
      </c>
      <c r="F5700" s="1" t="str">
        <f>IF(raw!F5700="","",raw!F5700)</f>
        <v/>
      </c>
      <c r="G5700" s="1" t="str">
        <f>IF(raw!G5700="","",raw!G5700)</f>
        <v/>
      </c>
      <c r="H5700" s="1" t="str">
        <f>IF(raw!H5700="","",raw!H5700)</f>
        <v/>
      </c>
      <c r="I5700" s="1" t="str">
        <f>IF(raw!I5700="","",raw!I5700)</f>
        <v/>
      </c>
      <c r="J5700" s="1" t="str">
        <f>IF(raw!J5700="","",raw!J5700)</f>
        <v/>
      </c>
      <c r="K5700" s="1" t="str">
        <f>IF(raw!K5700="","",raw!K5700)</f>
        <v/>
      </c>
      <c r="L5700" s="1" t="str">
        <f>IF(raw!L5700="","",raw!L5700)</f>
        <v/>
      </c>
      <c r="M5700" s="1" t="str">
        <f>IF(raw!M5700="","",raw!M5700)</f>
        <v/>
      </c>
      <c r="N5700" s="33" t="str">
        <f>IF(raw!N5700="","",raw!N5700)</f>
        <v/>
      </c>
      <c r="O5700" s="30" t="e">
        <f>ROUND(Table1[[#This Row],[Created_at]],1)</f>
        <v>#VALUE!</v>
      </c>
      <c r="P5700" s="39" t="e">
        <f>TRUNC(Table1[[#This Row],[Created_at]],0)</f>
        <v>#VALUE!</v>
      </c>
    </row>
    <row r="5701" spans="1:16" hidden="1" x14ac:dyDescent="0.2">
      <c r="A5701" s="7" t="str">
        <f>IFERROR(DATE(LEFT(raw!A5701,4),MID(raw!A5701,6,2),MID(raw!A5701,9,2)) + TIME(MID(raw!A5701,12,2),MID(raw!A5701,15,2),MID(raw!A5701,18,2)),"")</f>
        <v/>
      </c>
      <c r="B5701" s="1" t="str">
        <f>IF(raw!B5701="","",raw!B5701)</f>
        <v/>
      </c>
      <c r="C5701" s="1" t="str">
        <f>IF(raw!C5701="","",raw!C5701)</f>
        <v/>
      </c>
      <c r="D5701" s="1" t="str">
        <f>IF(raw!D5701="","",raw!D5701)</f>
        <v/>
      </c>
      <c r="E5701" s="1" t="str">
        <f>IF(raw!E5701="","",raw!E5701)</f>
        <v/>
      </c>
      <c r="F5701" s="1" t="str">
        <f>IF(raw!F5701="","",raw!F5701)</f>
        <v/>
      </c>
      <c r="G5701" s="1" t="str">
        <f>IF(raw!G5701="","",raw!G5701)</f>
        <v/>
      </c>
      <c r="H5701" s="1" t="str">
        <f>IF(raw!H5701="","",raw!H5701)</f>
        <v/>
      </c>
      <c r="I5701" s="1" t="str">
        <f>IF(raw!I5701="","",raw!I5701)</f>
        <v/>
      </c>
      <c r="J5701" s="1" t="str">
        <f>IF(raw!J5701="","",raw!J5701)</f>
        <v/>
      </c>
      <c r="K5701" s="1" t="str">
        <f>IF(raw!K5701="","",raw!K5701)</f>
        <v/>
      </c>
      <c r="L5701" s="1" t="str">
        <f>IF(raw!L5701="","",raw!L5701)</f>
        <v/>
      </c>
      <c r="M5701" s="1" t="str">
        <f>IF(raw!M5701="","",raw!M5701)</f>
        <v/>
      </c>
      <c r="N5701" s="33" t="str">
        <f>IF(raw!N5701="","",raw!N5701)</f>
        <v/>
      </c>
      <c r="O5701" s="30" t="e">
        <f>ROUND(Table1[[#This Row],[Created_at]],1)</f>
        <v>#VALUE!</v>
      </c>
      <c r="P5701" s="39" t="e">
        <f>TRUNC(Table1[[#This Row],[Created_at]],0)</f>
        <v>#VALUE!</v>
      </c>
    </row>
    <row r="5702" spans="1:16" hidden="1" x14ac:dyDescent="0.2">
      <c r="A5702" s="7" t="str">
        <f>IFERROR(DATE(LEFT(raw!A5702,4),MID(raw!A5702,6,2),MID(raw!A5702,9,2)) + TIME(MID(raw!A5702,12,2),MID(raw!A5702,15,2),MID(raw!A5702,18,2)),"")</f>
        <v/>
      </c>
      <c r="B5702" s="1" t="str">
        <f>IF(raw!B5702="","",raw!B5702)</f>
        <v/>
      </c>
      <c r="C5702" s="1" t="str">
        <f>IF(raw!C5702="","",raw!C5702)</f>
        <v/>
      </c>
      <c r="D5702" s="1" t="str">
        <f>IF(raw!D5702="","",raw!D5702)</f>
        <v/>
      </c>
      <c r="E5702" s="1" t="str">
        <f>IF(raw!E5702="","",raw!E5702)</f>
        <v/>
      </c>
      <c r="F5702" s="1" t="str">
        <f>IF(raw!F5702="","",raw!F5702)</f>
        <v/>
      </c>
      <c r="G5702" s="1" t="str">
        <f>IF(raw!G5702="","",raw!G5702)</f>
        <v/>
      </c>
      <c r="H5702" s="1" t="str">
        <f>IF(raw!H5702="","",raw!H5702)</f>
        <v/>
      </c>
      <c r="I5702" s="1" t="str">
        <f>IF(raw!I5702="","",raw!I5702)</f>
        <v/>
      </c>
      <c r="J5702" s="1" t="str">
        <f>IF(raw!J5702="","",raw!J5702)</f>
        <v/>
      </c>
      <c r="K5702" s="1" t="str">
        <f>IF(raw!K5702="","",raw!K5702)</f>
        <v/>
      </c>
      <c r="L5702" s="1" t="str">
        <f>IF(raw!L5702="","",raw!L5702)</f>
        <v/>
      </c>
      <c r="M5702" s="1" t="str">
        <f>IF(raw!M5702="","",raw!M5702)</f>
        <v/>
      </c>
      <c r="N5702" s="33" t="str">
        <f>IF(raw!N5702="","",raw!N5702)</f>
        <v/>
      </c>
      <c r="O5702" s="30" t="e">
        <f>ROUND(Table1[[#This Row],[Created_at]],1)</f>
        <v>#VALUE!</v>
      </c>
      <c r="P5702" s="39" t="e">
        <f>TRUNC(Table1[[#This Row],[Created_at]],0)</f>
        <v>#VALUE!</v>
      </c>
    </row>
    <row r="5703" spans="1:16" hidden="1" x14ac:dyDescent="0.2">
      <c r="A5703" s="7" t="str">
        <f>IFERROR(DATE(LEFT(raw!A5703,4),MID(raw!A5703,6,2),MID(raw!A5703,9,2)) + TIME(MID(raw!A5703,12,2),MID(raw!A5703,15,2),MID(raw!A5703,18,2)),"")</f>
        <v/>
      </c>
      <c r="B5703" s="1" t="str">
        <f>IF(raw!B5703="","",raw!B5703)</f>
        <v/>
      </c>
      <c r="C5703" s="1" t="str">
        <f>IF(raw!C5703="","",raw!C5703)</f>
        <v/>
      </c>
      <c r="D5703" s="1" t="str">
        <f>IF(raw!D5703="","",raw!D5703)</f>
        <v/>
      </c>
      <c r="E5703" s="1" t="str">
        <f>IF(raw!E5703="","",raw!E5703)</f>
        <v/>
      </c>
      <c r="F5703" s="1" t="str">
        <f>IF(raw!F5703="","",raw!F5703)</f>
        <v/>
      </c>
      <c r="G5703" s="1" t="str">
        <f>IF(raw!G5703="","",raw!G5703)</f>
        <v/>
      </c>
      <c r="H5703" s="1" t="str">
        <f>IF(raw!H5703="","",raw!H5703)</f>
        <v/>
      </c>
      <c r="I5703" s="1" t="str">
        <f>IF(raw!I5703="","",raw!I5703)</f>
        <v/>
      </c>
      <c r="J5703" s="1" t="str">
        <f>IF(raw!J5703="","",raw!J5703)</f>
        <v/>
      </c>
      <c r="K5703" s="1" t="str">
        <f>IF(raw!K5703="","",raw!K5703)</f>
        <v/>
      </c>
      <c r="L5703" s="1" t="str">
        <f>IF(raw!L5703="","",raw!L5703)</f>
        <v/>
      </c>
      <c r="M5703" s="1" t="str">
        <f>IF(raw!M5703="","",raw!M5703)</f>
        <v/>
      </c>
      <c r="N5703" s="33" t="str">
        <f>IF(raw!N5703="","",raw!N5703)</f>
        <v/>
      </c>
      <c r="O5703" s="30" t="e">
        <f>ROUND(Table1[[#This Row],[Created_at]],1)</f>
        <v>#VALUE!</v>
      </c>
      <c r="P5703" s="39" t="e">
        <f>TRUNC(Table1[[#This Row],[Created_at]],0)</f>
        <v>#VALUE!</v>
      </c>
    </row>
    <row r="5704" spans="1:16" hidden="1" x14ac:dyDescent="0.2">
      <c r="A5704" s="7" t="str">
        <f>IFERROR(DATE(LEFT(raw!A5704,4),MID(raw!A5704,6,2),MID(raw!A5704,9,2)) + TIME(MID(raw!A5704,12,2),MID(raw!A5704,15,2),MID(raw!A5704,18,2)),"")</f>
        <v/>
      </c>
      <c r="B5704" s="1" t="str">
        <f>IF(raw!B5704="","",raw!B5704)</f>
        <v/>
      </c>
      <c r="C5704" s="1" t="str">
        <f>IF(raw!C5704="","",raw!C5704)</f>
        <v/>
      </c>
      <c r="D5704" s="1" t="str">
        <f>IF(raw!D5704="","",raw!D5704)</f>
        <v/>
      </c>
      <c r="E5704" s="1" t="str">
        <f>IF(raw!E5704="","",raw!E5704)</f>
        <v/>
      </c>
      <c r="F5704" s="1" t="str">
        <f>IF(raw!F5704="","",raw!F5704)</f>
        <v/>
      </c>
      <c r="G5704" s="1" t="str">
        <f>IF(raw!G5704="","",raw!G5704)</f>
        <v/>
      </c>
      <c r="H5704" s="1" t="str">
        <f>IF(raw!H5704="","",raw!H5704)</f>
        <v/>
      </c>
      <c r="I5704" s="1" t="str">
        <f>IF(raw!I5704="","",raw!I5704)</f>
        <v/>
      </c>
      <c r="J5704" s="1" t="str">
        <f>IF(raw!J5704="","",raw!J5704)</f>
        <v/>
      </c>
      <c r="K5704" s="1" t="str">
        <f>IF(raw!K5704="","",raw!K5704)</f>
        <v/>
      </c>
      <c r="L5704" s="1" t="str">
        <f>IF(raw!L5704="","",raw!L5704)</f>
        <v/>
      </c>
      <c r="M5704" s="1" t="str">
        <f>IF(raw!M5704="","",raw!M5704)</f>
        <v/>
      </c>
      <c r="N5704" s="33" t="str">
        <f>IF(raw!N5704="","",raw!N5704)</f>
        <v/>
      </c>
      <c r="O5704" s="30" t="e">
        <f>ROUND(Table1[[#This Row],[Created_at]],1)</f>
        <v>#VALUE!</v>
      </c>
      <c r="P5704" s="39" t="e">
        <f>TRUNC(Table1[[#This Row],[Created_at]],0)</f>
        <v>#VALUE!</v>
      </c>
    </row>
    <row r="5705" spans="1:16" hidden="1" x14ac:dyDescent="0.2">
      <c r="A5705" s="7" t="str">
        <f>IFERROR(DATE(LEFT(raw!A5705,4),MID(raw!A5705,6,2),MID(raw!A5705,9,2)) + TIME(MID(raw!A5705,12,2),MID(raw!A5705,15,2),MID(raw!A5705,18,2)),"")</f>
        <v/>
      </c>
      <c r="B5705" s="1" t="str">
        <f>IF(raw!B5705="","",raw!B5705)</f>
        <v/>
      </c>
      <c r="C5705" s="1" t="str">
        <f>IF(raw!C5705="","",raw!C5705)</f>
        <v/>
      </c>
      <c r="D5705" s="1" t="str">
        <f>IF(raw!D5705="","",raw!D5705)</f>
        <v/>
      </c>
      <c r="E5705" s="1" t="str">
        <f>IF(raw!E5705="","",raw!E5705)</f>
        <v/>
      </c>
      <c r="F5705" s="1" t="str">
        <f>IF(raw!F5705="","",raw!F5705)</f>
        <v/>
      </c>
      <c r="G5705" s="1" t="str">
        <f>IF(raw!G5705="","",raw!G5705)</f>
        <v/>
      </c>
      <c r="H5705" s="1" t="str">
        <f>IF(raw!H5705="","",raw!H5705)</f>
        <v/>
      </c>
      <c r="I5705" s="1" t="str">
        <f>IF(raw!I5705="","",raw!I5705)</f>
        <v/>
      </c>
      <c r="J5705" s="1" t="str">
        <f>IF(raw!J5705="","",raw!J5705)</f>
        <v/>
      </c>
      <c r="K5705" s="1" t="str">
        <f>IF(raw!K5705="","",raw!K5705)</f>
        <v/>
      </c>
      <c r="L5705" s="1" t="str">
        <f>IF(raw!L5705="","",raw!L5705)</f>
        <v/>
      </c>
      <c r="M5705" s="1" t="str">
        <f>IF(raw!M5705="","",raw!M5705)</f>
        <v/>
      </c>
      <c r="N5705" s="33" t="str">
        <f>IF(raw!N5705="","",raw!N5705)</f>
        <v/>
      </c>
      <c r="O5705" s="30" t="e">
        <f>ROUND(Table1[[#This Row],[Created_at]],1)</f>
        <v>#VALUE!</v>
      </c>
      <c r="P5705" s="39" t="e">
        <f>TRUNC(Table1[[#This Row],[Created_at]],0)</f>
        <v>#VALUE!</v>
      </c>
    </row>
    <row r="5706" spans="1:16" hidden="1" x14ac:dyDescent="0.2">
      <c r="A5706" s="7" t="str">
        <f>IFERROR(DATE(LEFT(raw!A5706,4),MID(raw!A5706,6,2),MID(raw!A5706,9,2)) + TIME(MID(raw!A5706,12,2),MID(raw!A5706,15,2),MID(raw!A5706,18,2)),"")</f>
        <v/>
      </c>
      <c r="B5706" s="1" t="str">
        <f>IF(raw!B5706="","",raw!B5706)</f>
        <v/>
      </c>
      <c r="C5706" s="1" t="str">
        <f>IF(raw!C5706="","",raw!C5706)</f>
        <v/>
      </c>
      <c r="D5706" s="1" t="str">
        <f>IF(raw!D5706="","",raw!D5706)</f>
        <v/>
      </c>
      <c r="E5706" s="1" t="str">
        <f>IF(raw!E5706="","",raw!E5706)</f>
        <v/>
      </c>
      <c r="F5706" s="1" t="str">
        <f>IF(raw!F5706="","",raw!F5706)</f>
        <v/>
      </c>
      <c r="G5706" s="1" t="str">
        <f>IF(raw!G5706="","",raw!G5706)</f>
        <v/>
      </c>
      <c r="H5706" s="1" t="str">
        <f>IF(raw!H5706="","",raw!H5706)</f>
        <v/>
      </c>
      <c r="I5706" s="1" t="str">
        <f>IF(raw!I5706="","",raw!I5706)</f>
        <v/>
      </c>
      <c r="J5706" s="1" t="str">
        <f>IF(raw!J5706="","",raw!J5706)</f>
        <v/>
      </c>
      <c r="K5706" s="1" t="str">
        <f>IF(raw!K5706="","",raw!K5706)</f>
        <v/>
      </c>
      <c r="L5706" s="1" t="str">
        <f>IF(raw!L5706="","",raw!L5706)</f>
        <v/>
      </c>
      <c r="M5706" s="1" t="str">
        <f>IF(raw!M5706="","",raw!M5706)</f>
        <v/>
      </c>
      <c r="N5706" s="33" t="str">
        <f>IF(raw!N5706="","",raw!N5706)</f>
        <v/>
      </c>
      <c r="O5706" s="30" t="e">
        <f>ROUND(Table1[[#This Row],[Created_at]],1)</f>
        <v>#VALUE!</v>
      </c>
      <c r="P5706" s="39" t="e">
        <f>TRUNC(Table1[[#This Row],[Created_at]],0)</f>
        <v>#VALUE!</v>
      </c>
    </row>
    <row r="5707" spans="1:16" hidden="1" x14ac:dyDescent="0.2">
      <c r="A5707" s="7" t="str">
        <f>IFERROR(DATE(LEFT(raw!A5707,4),MID(raw!A5707,6,2),MID(raw!A5707,9,2)) + TIME(MID(raw!A5707,12,2),MID(raw!A5707,15,2),MID(raw!A5707,18,2)),"")</f>
        <v/>
      </c>
      <c r="B5707" s="1" t="str">
        <f>IF(raw!B5707="","",raw!B5707)</f>
        <v/>
      </c>
      <c r="C5707" s="1" t="str">
        <f>IF(raw!C5707="","",raw!C5707)</f>
        <v/>
      </c>
      <c r="D5707" s="1" t="str">
        <f>IF(raw!D5707="","",raw!D5707)</f>
        <v/>
      </c>
      <c r="E5707" s="1" t="str">
        <f>IF(raw!E5707="","",raw!E5707)</f>
        <v/>
      </c>
      <c r="F5707" s="1" t="str">
        <f>IF(raw!F5707="","",raw!F5707)</f>
        <v/>
      </c>
      <c r="G5707" s="1" t="str">
        <f>IF(raw!G5707="","",raw!G5707)</f>
        <v/>
      </c>
      <c r="H5707" s="1" t="str">
        <f>IF(raw!H5707="","",raw!H5707)</f>
        <v/>
      </c>
      <c r="I5707" s="1" t="str">
        <f>IF(raw!I5707="","",raw!I5707)</f>
        <v/>
      </c>
      <c r="J5707" s="1" t="str">
        <f>IF(raw!J5707="","",raw!J5707)</f>
        <v/>
      </c>
      <c r="K5707" s="1" t="str">
        <f>IF(raw!K5707="","",raw!K5707)</f>
        <v/>
      </c>
      <c r="L5707" s="1" t="str">
        <f>IF(raw!L5707="","",raw!L5707)</f>
        <v/>
      </c>
      <c r="M5707" s="1" t="str">
        <f>IF(raw!M5707="","",raw!M5707)</f>
        <v/>
      </c>
      <c r="N5707" s="33" t="str">
        <f>IF(raw!N5707="","",raw!N5707)</f>
        <v/>
      </c>
      <c r="O5707" s="30" t="e">
        <f>ROUND(Table1[[#This Row],[Created_at]],1)</f>
        <v>#VALUE!</v>
      </c>
      <c r="P5707" s="39" t="e">
        <f>TRUNC(Table1[[#This Row],[Created_at]],0)</f>
        <v>#VALUE!</v>
      </c>
    </row>
    <row r="5708" spans="1:16" hidden="1" x14ac:dyDescent="0.2">
      <c r="A5708" s="7" t="str">
        <f>IFERROR(DATE(LEFT(raw!A5708,4),MID(raw!A5708,6,2),MID(raw!A5708,9,2)) + TIME(MID(raw!A5708,12,2),MID(raw!A5708,15,2),MID(raw!A5708,18,2)),"")</f>
        <v/>
      </c>
      <c r="B5708" s="1" t="str">
        <f>IF(raw!B5708="","",raw!B5708)</f>
        <v/>
      </c>
      <c r="C5708" s="1" t="str">
        <f>IF(raw!C5708="","",raw!C5708)</f>
        <v/>
      </c>
      <c r="D5708" s="1" t="str">
        <f>IF(raw!D5708="","",raw!D5708)</f>
        <v/>
      </c>
      <c r="E5708" s="1" t="str">
        <f>IF(raw!E5708="","",raw!E5708)</f>
        <v/>
      </c>
      <c r="F5708" s="1" t="str">
        <f>IF(raw!F5708="","",raw!F5708)</f>
        <v/>
      </c>
      <c r="G5708" s="1" t="str">
        <f>IF(raw!G5708="","",raw!G5708)</f>
        <v/>
      </c>
      <c r="H5708" s="1" t="str">
        <f>IF(raw!H5708="","",raw!H5708)</f>
        <v/>
      </c>
      <c r="I5708" s="1" t="str">
        <f>IF(raw!I5708="","",raw!I5708)</f>
        <v/>
      </c>
      <c r="J5708" s="1" t="str">
        <f>IF(raw!J5708="","",raw!J5708)</f>
        <v/>
      </c>
      <c r="K5708" s="1" t="str">
        <f>IF(raw!K5708="","",raw!K5708)</f>
        <v/>
      </c>
      <c r="L5708" s="1" t="str">
        <f>IF(raw!L5708="","",raw!L5708)</f>
        <v/>
      </c>
      <c r="M5708" s="1" t="str">
        <f>IF(raw!M5708="","",raw!M5708)</f>
        <v/>
      </c>
      <c r="N5708" s="33" t="str">
        <f>IF(raw!N5708="","",raw!N5708)</f>
        <v/>
      </c>
      <c r="O5708" s="30" t="e">
        <f>ROUND(Table1[[#This Row],[Created_at]],1)</f>
        <v>#VALUE!</v>
      </c>
      <c r="P5708" s="39" t="e">
        <f>TRUNC(Table1[[#This Row],[Created_at]],0)</f>
        <v>#VALUE!</v>
      </c>
    </row>
    <row r="5709" spans="1:16" hidden="1" x14ac:dyDescent="0.2">
      <c r="A5709" s="7" t="str">
        <f>IFERROR(DATE(LEFT(raw!A5709,4),MID(raw!A5709,6,2),MID(raw!A5709,9,2)) + TIME(MID(raw!A5709,12,2),MID(raw!A5709,15,2),MID(raw!A5709,18,2)),"")</f>
        <v/>
      </c>
      <c r="B5709" s="1" t="str">
        <f>IF(raw!B5709="","",raw!B5709)</f>
        <v/>
      </c>
      <c r="C5709" s="1" t="str">
        <f>IF(raw!C5709="","",raw!C5709)</f>
        <v/>
      </c>
      <c r="D5709" s="1" t="str">
        <f>IF(raw!D5709="","",raw!D5709)</f>
        <v/>
      </c>
      <c r="E5709" s="1" t="str">
        <f>IF(raw!E5709="","",raw!E5709)</f>
        <v/>
      </c>
      <c r="F5709" s="1" t="str">
        <f>IF(raw!F5709="","",raw!F5709)</f>
        <v/>
      </c>
      <c r="G5709" s="1" t="str">
        <f>IF(raw!G5709="","",raw!G5709)</f>
        <v/>
      </c>
      <c r="H5709" s="1" t="str">
        <f>IF(raw!H5709="","",raw!H5709)</f>
        <v/>
      </c>
      <c r="I5709" s="1" t="str">
        <f>IF(raw!I5709="","",raw!I5709)</f>
        <v/>
      </c>
      <c r="J5709" s="1" t="str">
        <f>IF(raw!J5709="","",raw!J5709)</f>
        <v/>
      </c>
      <c r="K5709" s="1" t="str">
        <f>IF(raw!K5709="","",raw!K5709)</f>
        <v/>
      </c>
      <c r="L5709" s="1" t="str">
        <f>IF(raw!L5709="","",raw!L5709)</f>
        <v/>
      </c>
      <c r="M5709" s="1" t="str">
        <f>IF(raw!M5709="","",raw!M5709)</f>
        <v/>
      </c>
      <c r="N5709" s="33" t="str">
        <f>IF(raw!N5709="","",raw!N5709)</f>
        <v/>
      </c>
      <c r="O5709" s="30" t="e">
        <f>ROUND(Table1[[#This Row],[Created_at]],1)</f>
        <v>#VALUE!</v>
      </c>
      <c r="P5709" s="39" t="e">
        <f>TRUNC(Table1[[#This Row],[Created_at]],0)</f>
        <v>#VALUE!</v>
      </c>
    </row>
    <row r="5710" spans="1:16" hidden="1" x14ac:dyDescent="0.2">
      <c r="A5710" s="7" t="str">
        <f>IFERROR(DATE(LEFT(raw!A5710,4),MID(raw!A5710,6,2),MID(raw!A5710,9,2)) + TIME(MID(raw!A5710,12,2),MID(raw!A5710,15,2),MID(raw!A5710,18,2)),"")</f>
        <v/>
      </c>
      <c r="B5710" s="1" t="str">
        <f>IF(raw!B5710="","",raw!B5710)</f>
        <v/>
      </c>
      <c r="C5710" s="1" t="str">
        <f>IF(raw!C5710="","",raw!C5710)</f>
        <v/>
      </c>
      <c r="D5710" s="1" t="str">
        <f>IF(raw!D5710="","",raw!D5710)</f>
        <v/>
      </c>
      <c r="E5710" s="1" t="str">
        <f>IF(raw!E5710="","",raw!E5710)</f>
        <v/>
      </c>
      <c r="F5710" s="1" t="str">
        <f>IF(raw!F5710="","",raw!F5710)</f>
        <v/>
      </c>
      <c r="G5710" s="1" t="str">
        <f>IF(raw!G5710="","",raw!G5710)</f>
        <v/>
      </c>
      <c r="H5710" s="1" t="str">
        <f>IF(raw!H5710="","",raw!H5710)</f>
        <v/>
      </c>
      <c r="I5710" s="1" t="str">
        <f>IF(raw!I5710="","",raw!I5710)</f>
        <v/>
      </c>
      <c r="J5710" s="1" t="str">
        <f>IF(raw!J5710="","",raw!J5710)</f>
        <v/>
      </c>
      <c r="K5710" s="1" t="str">
        <f>IF(raw!K5710="","",raw!K5710)</f>
        <v/>
      </c>
      <c r="L5710" s="1" t="str">
        <f>IF(raw!L5710="","",raw!L5710)</f>
        <v/>
      </c>
      <c r="M5710" s="1" t="str">
        <f>IF(raw!M5710="","",raw!M5710)</f>
        <v/>
      </c>
      <c r="N5710" s="33" t="str">
        <f>IF(raw!N5710="","",raw!N5710)</f>
        <v/>
      </c>
      <c r="O5710" s="30" t="e">
        <f>ROUND(Table1[[#This Row],[Created_at]],1)</f>
        <v>#VALUE!</v>
      </c>
      <c r="P5710" s="39" t="e">
        <f>TRUNC(Table1[[#This Row],[Created_at]],0)</f>
        <v>#VALUE!</v>
      </c>
    </row>
    <row r="5711" spans="1:16" hidden="1" x14ac:dyDescent="0.2">
      <c r="A5711" s="7" t="str">
        <f>IFERROR(DATE(LEFT(raw!A5711,4),MID(raw!A5711,6,2),MID(raw!A5711,9,2)) + TIME(MID(raw!A5711,12,2),MID(raw!A5711,15,2),MID(raw!A5711,18,2)),"")</f>
        <v/>
      </c>
      <c r="B5711" s="1" t="str">
        <f>IF(raw!B5711="","",raw!B5711)</f>
        <v/>
      </c>
      <c r="C5711" s="1" t="str">
        <f>IF(raw!C5711="","",raw!C5711)</f>
        <v/>
      </c>
      <c r="D5711" s="1" t="str">
        <f>IF(raw!D5711="","",raw!D5711)</f>
        <v/>
      </c>
      <c r="E5711" s="1" t="str">
        <f>IF(raw!E5711="","",raw!E5711)</f>
        <v/>
      </c>
      <c r="F5711" s="1" t="str">
        <f>IF(raw!F5711="","",raw!F5711)</f>
        <v/>
      </c>
      <c r="G5711" s="1" t="str">
        <f>IF(raw!G5711="","",raw!G5711)</f>
        <v/>
      </c>
      <c r="H5711" s="1" t="str">
        <f>IF(raw!H5711="","",raw!H5711)</f>
        <v/>
      </c>
      <c r="I5711" s="1" t="str">
        <f>IF(raw!I5711="","",raw!I5711)</f>
        <v/>
      </c>
      <c r="J5711" s="1" t="str">
        <f>IF(raw!J5711="","",raw!J5711)</f>
        <v/>
      </c>
      <c r="K5711" s="1" t="str">
        <f>IF(raw!K5711="","",raw!K5711)</f>
        <v/>
      </c>
      <c r="L5711" s="1" t="str">
        <f>IF(raw!L5711="","",raw!L5711)</f>
        <v/>
      </c>
      <c r="M5711" s="1" t="str">
        <f>IF(raw!M5711="","",raw!M5711)</f>
        <v/>
      </c>
      <c r="N5711" s="33" t="str">
        <f>IF(raw!N5711="","",raw!N5711)</f>
        <v/>
      </c>
      <c r="O5711" s="30" t="e">
        <f>ROUND(Table1[[#This Row],[Created_at]],1)</f>
        <v>#VALUE!</v>
      </c>
      <c r="P5711" s="39" t="e">
        <f>TRUNC(Table1[[#This Row],[Created_at]],0)</f>
        <v>#VALUE!</v>
      </c>
    </row>
    <row r="5712" spans="1:16" hidden="1" x14ac:dyDescent="0.2">
      <c r="A5712" s="7" t="str">
        <f>IFERROR(DATE(LEFT(raw!A5712,4),MID(raw!A5712,6,2),MID(raw!A5712,9,2)) + TIME(MID(raw!A5712,12,2),MID(raw!A5712,15,2),MID(raw!A5712,18,2)),"")</f>
        <v/>
      </c>
      <c r="B5712" s="1" t="str">
        <f>IF(raw!B5712="","",raw!B5712)</f>
        <v/>
      </c>
      <c r="C5712" s="1" t="str">
        <f>IF(raw!C5712="","",raw!C5712)</f>
        <v/>
      </c>
      <c r="D5712" s="1" t="str">
        <f>IF(raw!D5712="","",raw!D5712)</f>
        <v/>
      </c>
      <c r="E5712" s="1" t="str">
        <f>IF(raw!E5712="","",raw!E5712)</f>
        <v/>
      </c>
      <c r="F5712" s="1" t="str">
        <f>IF(raw!F5712="","",raw!F5712)</f>
        <v/>
      </c>
      <c r="G5712" s="1" t="str">
        <f>IF(raw!G5712="","",raw!G5712)</f>
        <v/>
      </c>
      <c r="H5712" s="1" t="str">
        <f>IF(raw!H5712="","",raw!H5712)</f>
        <v/>
      </c>
      <c r="I5712" s="1" t="str">
        <f>IF(raw!I5712="","",raw!I5712)</f>
        <v/>
      </c>
      <c r="J5712" s="1" t="str">
        <f>IF(raw!J5712="","",raw!J5712)</f>
        <v/>
      </c>
      <c r="K5712" s="1" t="str">
        <f>IF(raw!K5712="","",raw!K5712)</f>
        <v/>
      </c>
      <c r="L5712" s="1" t="str">
        <f>IF(raw!L5712="","",raw!L5712)</f>
        <v/>
      </c>
      <c r="M5712" s="1" t="str">
        <f>IF(raw!M5712="","",raw!M5712)</f>
        <v/>
      </c>
      <c r="N5712" s="33" t="str">
        <f>IF(raw!N5712="","",raw!N5712)</f>
        <v/>
      </c>
      <c r="O5712" s="30" t="e">
        <f>ROUND(Table1[[#This Row],[Created_at]],1)</f>
        <v>#VALUE!</v>
      </c>
      <c r="P5712" s="39" t="e">
        <f>TRUNC(Table1[[#This Row],[Created_at]],0)</f>
        <v>#VALUE!</v>
      </c>
    </row>
    <row r="5713" spans="1:16" hidden="1" x14ac:dyDescent="0.2">
      <c r="A5713" s="7" t="str">
        <f>IFERROR(DATE(LEFT(raw!A5713,4),MID(raw!A5713,6,2),MID(raw!A5713,9,2)) + TIME(MID(raw!A5713,12,2),MID(raw!A5713,15,2),MID(raw!A5713,18,2)),"")</f>
        <v/>
      </c>
      <c r="B5713" s="1" t="str">
        <f>IF(raw!B5713="","",raw!B5713)</f>
        <v/>
      </c>
      <c r="C5713" s="1" t="str">
        <f>IF(raw!C5713="","",raw!C5713)</f>
        <v/>
      </c>
      <c r="D5713" s="1" t="str">
        <f>IF(raw!D5713="","",raw!D5713)</f>
        <v/>
      </c>
      <c r="E5713" s="1" t="str">
        <f>IF(raw!E5713="","",raw!E5713)</f>
        <v/>
      </c>
      <c r="F5713" s="1" t="str">
        <f>IF(raw!F5713="","",raw!F5713)</f>
        <v/>
      </c>
      <c r="G5713" s="1" t="str">
        <f>IF(raw!G5713="","",raw!G5713)</f>
        <v/>
      </c>
      <c r="H5713" s="1" t="str">
        <f>IF(raw!H5713="","",raw!H5713)</f>
        <v/>
      </c>
      <c r="I5713" s="1" t="str">
        <f>IF(raw!I5713="","",raw!I5713)</f>
        <v/>
      </c>
      <c r="J5713" s="1" t="str">
        <f>IF(raw!J5713="","",raw!J5713)</f>
        <v/>
      </c>
      <c r="K5713" s="1" t="str">
        <f>IF(raw!K5713="","",raw!K5713)</f>
        <v/>
      </c>
      <c r="L5713" s="1" t="str">
        <f>IF(raw!L5713="","",raw!L5713)</f>
        <v/>
      </c>
      <c r="M5713" s="1" t="str">
        <f>IF(raw!M5713="","",raw!M5713)</f>
        <v/>
      </c>
      <c r="N5713" s="33" t="str">
        <f>IF(raw!N5713="","",raw!N5713)</f>
        <v/>
      </c>
      <c r="O5713" s="30" t="e">
        <f>ROUND(Table1[[#This Row],[Created_at]],1)</f>
        <v>#VALUE!</v>
      </c>
      <c r="P5713" s="39" t="e">
        <f>TRUNC(Table1[[#This Row],[Created_at]],0)</f>
        <v>#VALUE!</v>
      </c>
    </row>
    <row r="5714" spans="1:16" hidden="1" x14ac:dyDescent="0.2">
      <c r="A5714" s="7" t="str">
        <f>IFERROR(DATE(LEFT(raw!A5714,4),MID(raw!A5714,6,2),MID(raw!A5714,9,2)) + TIME(MID(raw!A5714,12,2),MID(raw!A5714,15,2),MID(raw!A5714,18,2)),"")</f>
        <v/>
      </c>
      <c r="B5714" s="1" t="str">
        <f>IF(raw!B5714="","",raw!B5714)</f>
        <v/>
      </c>
      <c r="C5714" s="1" t="str">
        <f>IF(raw!C5714="","",raw!C5714)</f>
        <v/>
      </c>
      <c r="D5714" s="1" t="str">
        <f>IF(raw!D5714="","",raw!D5714)</f>
        <v/>
      </c>
      <c r="E5714" s="1" t="str">
        <f>IF(raw!E5714="","",raw!E5714)</f>
        <v/>
      </c>
      <c r="F5714" s="1" t="str">
        <f>IF(raw!F5714="","",raw!F5714)</f>
        <v/>
      </c>
      <c r="G5714" s="1" t="str">
        <f>IF(raw!G5714="","",raw!G5714)</f>
        <v/>
      </c>
      <c r="H5714" s="1" t="str">
        <f>IF(raw!H5714="","",raw!H5714)</f>
        <v/>
      </c>
      <c r="I5714" s="1" t="str">
        <f>IF(raw!I5714="","",raw!I5714)</f>
        <v/>
      </c>
      <c r="J5714" s="1" t="str">
        <f>IF(raw!J5714="","",raw!J5714)</f>
        <v/>
      </c>
      <c r="K5714" s="1" t="str">
        <f>IF(raw!K5714="","",raw!K5714)</f>
        <v/>
      </c>
      <c r="L5714" s="1" t="str">
        <f>IF(raw!L5714="","",raw!L5714)</f>
        <v/>
      </c>
      <c r="M5714" s="1" t="str">
        <f>IF(raw!M5714="","",raw!M5714)</f>
        <v/>
      </c>
      <c r="N5714" s="33" t="str">
        <f>IF(raw!N5714="","",raw!N5714)</f>
        <v/>
      </c>
      <c r="O5714" s="30" t="e">
        <f>ROUND(Table1[[#This Row],[Created_at]],1)</f>
        <v>#VALUE!</v>
      </c>
      <c r="P5714" s="39" t="e">
        <f>TRUNC(Table1[[#This Row],[Created_at]],0)</f>
        <v>#VALUE!</v>
      </c>
    </row>
    <row r="5715" spans="1:16" hidden="1" x14ac:dyDescent="0.2">
      <c r="A5715" s="7" t="str">
        <f>IFERROR(DATE(LEFT(raw!A5715,4),MID(raw!A5715,6,2),MID(raw!A5715,9,2)) + TIME(MID(raw!A5715,12,2),MID(raw!A5715,15,2),MID(raw!A5715,18,2)),"")</f>
        <v/>
      </c>
      <c r="B5715" s="1" t="str">
        <f>IF(raw!B5715="","",raw!B5715)</f>
        <v/>
      </c>
      <c r="C5715" s="1" t="str">
        <f>IF(raw!C5715="","",raw!C5715)</f>
        <v/>
      </c>
      <c r="D5715" s="1" t="str">
        <f>IF(raw!D5715="","",raw!D5715)</f>
        <v/>
      </c>
      <c r="E5715" s="1" t="str">
        <f>IF(raw!E5715="","",raw!E5715)</f>
        <v/>
      </c>
      <c r="F5715" s="1" t="str">
        <f>IF(raw!F5715="","",raw!F5715)</f>
        <v/>
      </c>
      <c r="G5715" s="1" t="str">
        <f>IF(raw!G5715="","",raw!G5715)</f>
        <v/>
      </c>
      <c r="H5715" s="1" t="str">
        <f>IF(raw!H5715="","",raw!H5715)</f>
        <v/>
      </c>
      <c r="I5715" s="1" t="str">
        <f>IF(raw!I5715="","",raw!I5715)</f>
        <v/>
      </c>
      <c r="J5715" s="1" t="str">
        <f>IF(raw!J5715="","",raw!J5715)</f>
        <v/>
      </c>
      <c r="K5715" s="1" t="str">
        <f>IF(raw!K5715="","",raw!K5715)</f>
        <v/>
      </c>
      <c r="L5715" s="1" t="str">
        <f>IF(raw!L5715="","",raw!L5715)</f>
        <v/>
      </c>
      <c r="M5715" s="1" t="str">
        <f>IF(raw!M5715="","",raw!M5715)</f>
        <v/>
      </c>
      <c r="N5715" s="33" t="str">
        <f>IF(raw!N5715="","",raw!N5715)</f>
        <v/>
      </c>
      <c r="O5715" s="30" t="e">
        <f>ROUND(Table1[[#This Row],[Created_at]],1)</f>
        <v>#VALUE!</v>
      </c>
      <c r="P5715" s="39" t="e">
        <f>TRUNC(Table1[[#This Row],[Created_at]],0)</f>
        <v>#VALUE!</v>
      </c>
    </row>
    <row r="5716" spans="1:16" hidden="1" x14ac:dyDescent="0.2">
      <c r="A5716" s="7" t="str">
        <f>IFERROR(DATE(LEFT(raw!A5716,4),MID(raw!A5716,6,2),MID(raw!A5716,9,2)) + TIME(MID(raw!A5716,12,2),MID(raw!A5716,15,2),MID(raw!A5716,18,2)),"")</f>
        <v/>
      </c>
      <c r="B5716" s="1" t="str">
        <f>IF(raw!B5716="","",raw!B5716)</f>
        <v/>
      </c>
      <c r="C5716" s="1" t="str">
        <f>IF(raw!C5716="","",raw!C5716)</f>
        <v/>
      </c>
      <c r="D5716" s="1" t="str">
        <f>IF(raw!D5716="","",raw!D5716)</f>
        <v/>
      </c>
      <c r="E5716" s="1" t="str">
        <f>IF(raw!E5716="","",raw!E5716)</f>
        <v/>
      </c>
      <c r="F5716" s="1" t="str">
        <f>IF(raw!F5716="","",raw!F5716)</f>
        <v/>
      </c>
      <c r="G5716" s="1" t="str">
        <f>IF(raw!G5716="","",raw!G5716)</f>
        <v/>
      </c>
      <c r="H5716" s="1" t="str">
        <f>IF(raw!H5716="","",raw!H5716)</f>
        <v/>
      </c>
      <c r="I5716" s="1" t="str">
        <f>IF(raw!I5716="","",raw!I5716)</f>
        <v/>
      </c>
      <c r="J5716" s="1" t="str">
        <f>IF(raw!J5716="","",raw!J5716)</f>
        <v/>
      </c>
      <c r="K5716" s="1" t="str">
        <f>IF(raw!K5716="","",raw!K5716)</f>
        <v/>
      </c>
      <c r="L5716" s="1" t="str">
        <f>IF(raw!L5716="","",raw!L5716)</f>
        <v/>
      </c>
      <c r="M5716" s="1" t="str">
        <f>IF(raw!M5716="","",raw!M5716)</f>
        <v/>
      </c>
      <c r="N5716" s="33" t="str">
        <f>IF(raw!N5716="","",raw!N5716)</f>
        <v/>
      </c>
      <c r="O5716" s="30" t="e">
        <f>ROUND(Table1[[#This Row],[Created_at]],1)</f>
        <v>#VALUE!</v>
      </c>
      <c r="P5716" s="39" t="e">
        <f>TRUNC(Table1[[#This Row],[Created_at]],0)</f>
        <v>#VALUE!</v>
      </c>
    </row>
    <row r="5717" spans="1:16" hidden="1" x14ac:dyDescent="0.2">
      <c r="A5717" s="7" t="str">
        <f>IFERROR(DATE(LEFT(raw!A5717,4),MID(raw!A5717,6,2),MID(raw!A5717,9,2)) + TIME(MID(raw!A5717,12,2),MID(raw!A5717,15,2),MID(raw!A5717,18,2)),"")</f>
        <v/>
      </c>
      <c r="B5717" s="1" t="str">
        <f>IF(raw!B5717="","",raw!B5717)</f>
        <v/>
      </c>
      <c r="C5717" s="1" t="str">
        <f>IF(raw!C5717="","",raw!C5717)</f>
        <v/>
      </c>
      <c r="D5717" s="1" t="str">
        <f>IF(raw!D5717="","",raw!D5717)</f>
        <v/>
      </c>
      <c r="E5717" s="1" t="str">
        <f>IF(raw!E5717="","",raw!E5717)</f>
        <v/>
      </c>
      <c r="F5717" s="1" t="str">
        <f>IF(raw!F5717="","",raw!F5717)</f>
        <v/>
      </c>
      <c r="G5717" s="1" t="str">
        <f>IF(raw!G5717="","",raw!G5717)</f>
        <v/>
      </c>
      <c r="H5717" s="1" t="str">
        <f>IF(raw!H5717="","",raw!H5717)</f>
        <v/>
      </c>
      <c r="I5717" s="1" t="str">
        <f>IF(raw!I5717="","",raw!I5717)</f>
        <v/>
      </c>
      <c r="J5717" s="1" t="str">
        <f>IF(raw!J5717="","",raw!J5717)</f>
        <v/>
      </c>
      <c r="K5717" s="1" t="str">
        <f>IF(raw!K5717="","",raw!K5717)</f>
        <v/>
      </c>
      <c r="L5717" s="1" t="str">
        <f>IF(raw!L5717="","",raw!L5717)</f>
        <v/>
      </c>
      <c r="M5717" s="1" t="str">
        <f>IF(raw!M5717="","",raw!M5717)</f>
        <v/>
      </c>
      <c r="N5717" s="33" t="str">
        <f>IF(raw!N5717="","",raw!N5717)</f>
        <v/>
      </c>
      <c r="O5717" s="30" t="e">
        <f>ROUND(Table1[[#This Row],[Created_at]],1)</f>
        <v>#VALUE!</v>
      </c>
      <c r="P5717" s="39" t="e">
        <f>TRUNC(Table1[[#This Row],[Created_at]],0)</f>
        <v>#VALUE!</v>
      </c>
    </row>
    <row r="5718" spans="1:16" hidden="1" x14ac:dyDescent="0.2">
      <c r="A5718" s="7" t="str">
        <f>IFERROR(DATE(LEFT(raw!A5718,4),MID(raw!A5718,6,2),MID(raw!A5718,9,2)) + TIME(MID(raw!A5718,12,2),MID(raw!A5718,15,2),MID(raw!A5718,18,2)),"")</f>
        <v/>
      </c>
      <c r="B5718" s="1" t="str">
        <f>IF(raw!B5718="","",raw!B5718)</f>
        <v/>
      </c>
      <c r="C5718" s="1" t="str">
        <f>IF(raw!C5718="","",raw!C5718)</f>
        <v/>
      </c>
      <c r="D5718" s="1" t="str">
        <f>IF(raw!D5718="","",raw!D5718)</f>
        <v/>
      </c>
      <c r="E5718" s="1" t="str">
        <f>IF(raw!E5718="","",raw!E5718)</f>
        <v/>
      </c>
      <c r="F5718" s="1" t="str">
        <f>IF(raw!F5718="","",raw!F5718)</f>
        <v/>
      </c>
      <c r="G5718" s="1" t="str">
        <f>IF(raw!G5718="","",raw!G5718)</f>
        <v/>
      </c>
      <c r="H5718" s="1" t="str">
        <f>IF(raw!H5718="","",raw!H5718)</f>
        <v/>
      </c>
      <c r="I5718" s="1" t="str">
        <f>IF(raw!I5718="","",raw!I5718)</f>
        <v/>
      </c>
      <c r="J5718" s="1" t="str">
        <f>IF(raw!J5718="","",raw!J5718)</f>
        <v/>
      </c>
      <c r="K5718" s="1" t="str">
        <f>IF(raw!K5718="","",raw!K5718)</f>
        <v/>
      </c>
      <c r="L5718" s="1" t="str">
        <f>IF(raw!L5718="","",raw!L5718)</f>
        <v/>
      </c>
      <c r="M5718" s="1" t="str">
        <f>IF(raw!M5718="","",raw!M5718)</f>
        <v/>
      </c>
      <c r="N5718" s="33" t="str">
        <f>IF(raw!N5718="","",raw!N5718)</f>
        <v/>
      </c>
      <c r="O5718" s="30" t="e">
        <f>ROUND(Table1[[#This Row],[Created_at]],1)</f>
        <v>#VALUE!</v>
      </c>
      <c r="P5718" s="39" t="e">
        <f>TRUNC(Table1[[#This Row],[Created_at]],0)</f>
        <v>#VALUE!</v>
      </c>
    </row>
    <row r="5719" spans="1:16" hidden="1" x14ac:dyDescent="0.2">
      <c r="A5719" s="7" t="str">
        <f>IFERROR(DATE(LEFT(raw!A5719,4),MID(raw!A5719,6,2),MID(raw!A5719,9,2)) + TIME(MID(raw!A5719,12,2),MID(raw!A5719,15,2),MID(raw!A5719,18,2)),"")</f>
        <v/>
      </c>
      <c r="B5719" s="1" t="str">
        <f>IF(raw!B5719="","",raw!B5719)</f>
        <v/>
      </c>
      <c r="C5719" s="1" t="str">
        <f>IF(raw!C5719="","",raw!C5719)</f>
        <v/>
      </c>
      <c r="D5719" s="1" t="str">
        <f>IF(raw!D5719="","",raw!D5719)</f>
        <v/>
      </c>
      <c r="E5719" s="1" t="str">
        <f>IF(raw!E5719="","",raw!E5719)</f>
        <v/>
      </c>
      <c r="F5719" s="1" t="str">
        <f>IF(raw!F5719="","",raw!F5719)</f>
        <v/>
      </c>
      <c r="G5719" s="1" t="str">
        <f>IF(raw!G5719="","",raw!G5719)</f>
        <v/>
      </c>
      <c r="H5719" s="1" t="str">
        <f>IF(raw!H5719="","",raw!H5719)</f>
        <v/>
      </c>
      <c r="I5719" s="1" t="str">
        <f>IF(raw!I5719="","",raw!I5719)</f>
        <v/>
      </c>
      <c r="J5719" s="1" t="str">
        <f>IF(raw!J5719="","",raw!J5719)</f>
        <v/>
      </c>
      <c r="K5719" s="1" t="str">
        <f>IF(raw!K5719="","",raw!K5719)</f>
        <v/>
      </c>
      <c r="L5719" s="1" t="str">
        <f>IF(raw!L5719="","",raw!L5719)</f>
        <v/>
      </c>
      <c r="M5719" s="1" t="str">
        <f>IF(raw!M5719="","",raw!M5719)</f>
        <v/>
      </c>
      <c r="N5719" s="33" t="str">
        <f>IF(raw!N5719="","",raw!N5719)</f>
        <v/>
      </c>
      <c r="O5719" s="30" t="e">
        <f>ROUND(Table1[[#This Row],[Created_at]],1)</f>
        <v>#VALUE!</v>
      </c>
      <c r="P5719" s="39" t="e">
        <f>TRUNC(Table1[[#This Row],[Created_at]],0)</f>
        <v>#VALUE!</v>
      </c>
    </row>
    <row r="5720" spans="1:16" hidden="1" x14ac:dyDescent="0.2">
      <c r="A5720" s="7" t="str">
        <f>IFERROR(DATE(LEFT(raw!A5720,4),MID(raw!A5720,6,2),MID(raw!A5720,9,2)) + TIME(MID(raw!A5720,12,2),MID(raw!A5720,15,2),MID(raw!A5720,18,2)),"")</f>
        <v/>
      </c>
      <c r="B5720" s="1" t="str">
        <f>IF(raw!B5720="","",raw!B5720)</f>
        <v/>
      </c>
      <c r="C5720" s="1" t="str">
        <f>IF(raw!C5720="","",raw!C5720)</f>
        <v/>
      </c>
      <c r="D5720" s="1" t="str">
        <f>IF(raw!D5720="","",raw!D5720)</f>
        <v/>
      </c>
      <c r="E5720" s="1" t="str">
        <f>IF(raw!E5720="","",raw!E5720)</f>
        <v/>
      </c>
      <c r="F5720" s="1" t="str">
        <f>IF(raw!F5720="","",raw!F5720)</f>
        <v/>
      </c>
      <c r="G5720" s="1" t="str">
        <f>IF(raw!G5720="","",raw!G5720)</f>
        <v/>
      </c>
      <c r="H5720" s="1" t="str">
        <f>IF(raw!H5720="","",raw!H5720)</f>
        <v/>
      </c>
      <c r="I5720" s="1" t="str">
        <f>IF(raw!I5720="","",raw!I5720)</f>
        <v/>
      </c>
      <c r="J5720" s="1" t="str">
        <f>IF(raw!J5720="","",raw!J5720)</f>
        <v/>
      </c>
      <c r="K5720" s="1" t="str">
        <f>IF(raw!K5720="","",raw!K5720)</f>
        <v/>
      </c>
      <c r="L5720" s="1" t="str">
        <f>IF(raw!L5720="","",raw!L5720)</f>
        <v/>
      </c>
      <c r="M5720" s="1" t="str">
        <f>IF(raw!M5720="","",raw!M5720)</f>
        <v/>
      </c>
      <c r="N5720" s="33" t="str">
        <f>IF(raw!N5720="","",raw!N5720)</f>
        <v/>
      </c>
      <c r="O5720" s="30" t="e">
        <f>ROUND(Table1[[#This Row],[Created_at]],1)</f>
        <v>#VALUE!</v>
      </c>
      <c r="P5720" s="39" t="e">
        <f>TRUNC(Table1[[#This Row],[Created_at]],0)</f>
        <v>#VALUE!</v>
      </c>
    </row>
    <row r="5721" spans="1:16" hidden="1" x14ac:dyDescent="0.2">
      <c r="A5721" s="7" t="str">
        <f>IFERROR(DATE(LEFT(raw!A5721,4),MID(raw!A5721,6,2),MID(raw!A5721,9,2)) + TIME(MID(raw!A5721,12,2),MID(raw!A5721,15,2),MID(raw!A5721,18,2)),"")</f>
        <v/>
      </c>
      <c r="B5721" s="1" t="str">
        <f>IF(raw!B5721="","",raw!B5721)</f>
        <v/>
      </c>
      <c r="C5721" s="1" t="str">
        <f>IF(raw!C5721="","",raw!C5721)</f>
        <v/>
      </c>
      <c r="D5721" s="1" t="str">
        <f>IF(raw!D5721="","",raw!D5721)</f>
        <v/>
      </c>
      <c r="E5721" s="1" t="str">
        <f>IF(raw!E5721="","",raw!E5721)</f>
        <v/>
      </c>
      <c r="F5721" s="1" t="str">
        <f>IF(raw!F5721="","",raw!F5721)</f>
        <v/>
      </c>
      <c r="G5721" s="1" t="str">
        <f>IF(raw!G5721="","",raw!G5721)</f>
        <v/>
      </c>
      <c r="H5721" s="1" t="str">
        <f>IF(raw!H5721="","",raw!H5721)</f>
        <v/>
      </c>
      <c r="I5721" s="1" t="str">
        <f>IF(raw!I5721="","",raw!I5721)</f>
        <v/>
      </c>
      <c r="J5721" s="1" t="str">
        <f>IF(raw!J5721="","",raw!J5721)</f>
        <v/>
      </c>
      <c r="K5721" s="1" t="str">
        <f>IF(raw!K5721="","",raw!K5721)</f>
        <v/>
      </c>
      <c r="L5721" s="1" t="str">
        <f>IF(raw!L5721="","",raw!L5721)</f>
        <v/>
      </c>
      <c r="M5721" s="1" t="str">
        <f>IF(raw!M5721="","",raw!M5721)</f>
        <v/>
      </c>
      <c r="N5721" s="33" t="str">
        <f>IF(raw!N5721="","",raw!N5721)</f>
        <v/>
      </c>
      <c r="O5721" s="30" t="e">
        <f>ROUND(Table1[[#This Row],[Created_at]],1)</f>
        <v>#VALUE!</v>
      </c>
      <c r="P5721" s="39" t="e">
        <f>TRUNC(Table1[[#This Row],[Created_at]],0)</f>
        <v>#VALUE!</v>
      </c>
    </row>
    <row r="5722" spans="1:16" hidden="1" x14ac:dyDescent="0.2">
      <c r="A5722" s="7" t="str">
        <f>IFERROR(DATE(LEFT(raw!A5722,4),MID(raw!A5722,6,2),MID(raw!A5722,9,2)) + TIME(MID(raw!A5722,12,2),MID(raw!A5722,15,2),MID(raw!A5722,18,2)),"")</f>
        <v/>
      </c>
      <c r="B5722" s="1" t="str">
        <f>IF(raw!B5722="","",raw!B5722)</f>
        <v/>
      </c>
      <c r="C5722" s="1" t="str">
        <f>IF(raw!C5722="","",raw!C5722)</f>
        <v/>
      </c>
      <c r="D5722" s="1" t="str">
        <f>IF(raw!D5722="","",raw!D5722)</f>
        <v/>
      </c>
      <c r="E5722" s="1" t="str">
        <f>IF(raw!E5722="","",raw!E5722)</f>
        <v/>
      </c>
      <c r="F5722" s="1" t="str">
        <f>IF(raw!F5722="","",raw!F5722)</f>
        <v/>
      </c>
      <c r="G5722" s="1" t="str">
        <f>IF(raw!G5722="","",raw!G5722)</f>
        <v/>
      </c>
      <c r="H5722" s="1" t="str">
        <f>IF(raw!H5722="","",raw!H5722)</f>
        <v/>
      </c>
      <c r="I5722" s="1" t="str">
        <f>IF(raw!I5722="","",raw!I5722)</f>
        <v/>
      </c>
      <c r="J5722" s="1" t="str">
        <f>IF(raw!J5722="","",raw!J5722)</f>
        <v/>
      </c>
      <c r="K5722" s="1" t="str">
        <f>IF(raw!K5722="","",raw!K5722)</f>
        <v/>
      </c>
      <c r="L5722" s="1" t="str">
        <f>IF(raw!L5722="","",raw!L5722)</f>
        <v/>
      </c>
      <c r="M5722" s="1" t="str">
        <f>IF(raw!M5722="","",raw!M5722)</f>
        <v/>
      </c>
      <c r="N5722" s="33" t="str">
        <f>IF(raw!N5722="","",raw!N5722)</f>
        <v/>
      </c>
      <c r="O5722" s="30" t="e">
        <f>ROUND(Table1[[#This Row],[Created_at]],1)</f>
        <v>#VALUE!</v>
      </c>
      <c r="P5722" s="39" t="e">
        <f>TRUNC(Table1[[#This Row],[Created_at]],0)</f>
        <v>#VALUE!</v>
      </c>
    </row>
    <row r="5723" spans="1:16" hidden="1" x14ac:dyDescent="0.2">
      <c r="A5723" s="7" t="str">
        <f>IFERROR(DATE(LEFT(raw!A5723,4),MID(raw!A5723,6,2),MID(raw!A5723,9,2)) + TIME(MID(raw!A5723,12,2),MID(raw!A5723,15,2),MID(raw!A5723,18,2)),"")</f>
        <v/>
      </c>
      <c r="B5723" s="1" t="str">
        <f>IF(raw!B5723="","",raw!B5723)</f>
        <v/>
      </c>
      <c r="C5723" s="1" t="str">
        <f>IF(raw!C5723="","",raw!C5723)</f>
        <v/>
      </c>
      <c r="D5723" s="1" t="str">
        <f>IF(raw!D5723="","",raw!D5723)</f>
        <v/>
      </c>
      <c r="E5723" s="1" t="str">
        <f>IF(raw!E5723="","",raw!E5723)</f>
        <v/>
      </c>
      <c r="F5723" s="1" t="str">
        <f>IF(raw!F5723="","",raw!F5723)</f>
        <v/>
      </c>
      <c r="G5723" s="1" t="str">
        <f>IF(raw!G5723="","",raw!G5723)</f>
        <v/>
      </c>
      <c r="H5723" s="1" t="str">
        <f>IF(raw!H5723="","",raw!H5723)</f>
        <v/>
      </c>
      <c r="I5723" s="1" t="str">
        <f>IF(raw!I5723="","",raw!I5723)</f>
        <v/>
      </c>
      <c r="J5723" s="1" t="str">
        <f>IF(raw!J5723="","",raw!J5723)</f>
        <v/>
      </c>
      <c r="K5723" s="1" t="str">
        <f>IF(raw!K5723="","",raw!K5723)</f>
        <v/>
      </c>
      <c r="L5723" s="1" t="str">
        <f>IF(raw!L5723="","",raw!L5723)</f>
        <v/>
      </c>
      <c r="M5723" s="1" t="str">
        <f>IF(raw!M5723="","",raw!M5723)</f>
        <v/>
      </c>
      <c r="N5723" s="33" t="str">
        <f>IF(raw!N5723="","",raw!N5723)</f>
        <v/>
      </c>
      <c r="O5723" s="30" t="e">
        <f>ROUND(Table1[[#This Row],[Created_at]],1)</f>
        <v>#VALUE!</v>
      </c>
      <c r="P5723" s="39" t="e">
        <f>TRUNC(Table1[[#This Row],[Created_at]],0)</f>
        <v>#VALUE!</v>
      </c>
    </row>
    <row r="5724" spans="1:16" hidden="1" x14ac:dyDescent="0.2">
      <c r="A5724" s="7" t="str">
        <f>IFERROR(DATE(LEFT(raw!A5724,4),MID(raw!A5724,6,2),MID(raw!A5724,9,2)) + TIME(MID(raw!A5724,12,2),MID(raw!A5724,15,2),MID(raw!A5724,18,2)),"")</f>
        <v/>
      </c>
      <c r="B5724" s="1" t="str">
        <f>IF(raw!B5724="","",raw!B5724)</f>
        <v/>
      </c>
      <c r="C5724" s="1" t="str">
        <f>IF(raw!C5724="","",raw!C5724)</f>
        <v/>
      </c>
      <c r="D5724" s="1" t="str">
        <f>IF(raw!D5724="","",raw!D5724)</f>
        <v/>
      </c>
      <c r="E5724" s="1" t="str">
        <f>IF(raw!E5724="","",raw!E5724)</f>
        <v/>
      </c>
      <c r="F5724" s="1" t="str">
        <f>IF(raw!F5724="","",raw!F5724)</f>
        <v/>
      </c>
      <c r="G5724" s="1" t="str">
        <f>IF(raw!G5724="","",raw!G5724)</f>
        <v/>
      </c>
      <c r="H5724" s="1" t="str">
        <f>IF(raw!H5724="","",raw!H5724)</f>
        <v/>
      </c>
      <c r="I5724" s="1" t="str">
        <f>IF(raw!I5724="","",raw!I5724)</f>
        <v/>
      </c>
      <c r="J5724" s="1" t="str">
        <f>IF(raw!J5724="","",raw!J5724)</f>
        <v/>
      </c>
      <c r="K5724" s="1" t="str">
        <f>IF(raw!K5724="","",raw!K5724)</f>
        <v/>
      </c>
      <c r="L5724" s="1" t="str">
        <f>IF(raw!L5724="","",raw!L5724)</f>
        <v/>
      </c>
      <c r="M5724" s="1" t="str">
        <f>IF(raw!M5724="","",raw!M5724)</f>
        <v/>
      </c>
      <c r="N5724" s="33" t="str">
        <f>IF(raw!N5724="","",raw!N5724)</f>
        <v/>
      </c>
      <c r="O5724" s="30" t="e">
        <f>ROUND(Table1[[#This Row],[Created_at]],1)</f>
        <v>#VALUE!</v>
      </c>
      <c r="P5724" s="39" t="e">
        <f>TRUNC(Table1[[#This Row],[Created_at]],0)</f>
        <v>#VALUE!</v>
      </c>
    </row>
    <row r="5725" spans="1:16" hidden="1" x14ac:dyDescent="0.2">
      <c r="A5725" s="7" t="str">
        <f>IFERROR(DATE(LEFT(raw!A5725,4),MID(raw!A5725,6,2),MID(raw!A5725,9,2)) + TIME(MID(raw!A5725,12,2),MID(raw!A5725,15,2),MID(raw!A5725,18,2)),"")</f>
        <v/>
      </c>
      <c r="B5725" s="1" t="str">
        <f>IF(raw!B5725="","",raw!B5725)</f>
        <v/>
      </c>
      <c r="C5725" s="1" t="str">
        <f>IF(raw!C5725="","",raw!C5725)</f>
        <v/>
      </c>
      <c r="D5725" s="1" t="str">
        <f>IF(raw!D5725="","",raw!D5725)</f>
        <v/>
      </c>
      <c r="E5725" s="1" t="str">
        <f>IF(raw!E5725="","",raw!E5725)</f>
        <v/>
      </c>
      <c r="F5725" s="1" t="str">
        <f>IF(raw!F5725="","",raw!F5725)</f>
        <v/>
      </c>
      <c r="G5725" s="1" t="str">
        <f>IF(raw!G5725="","",raw!G5725)</f>
        <v/>
      </c>
      <c r="H5725" s="1" t="str">
        <f>IF(raw!H5725="","",raw!H5725)</f>
        <v/>
      </c>
      <c r="I5725" s="1" t="str">
        <f>IF(raw!I5725="","",raw!I5725)</f>
        <v/>
      </c>
      <c r="J5725" s="1" t="str">
        <f>IF(raw!J5725="","",raw!J5725)</f>
        <v/>
      </c>
      <c r="K5725" s="1" t="str">
        <f>IF(raw!K5725="","",raw!K5725)</f>
        <v/>
      </c>
      <c r="L5725" s="1" t="str">
        <f>IF(raw!L5725="","",raw!L5725)</f>
        <v/>
      </c>
      <c r="M5725" s="1" t="str">
        <f>IF(raw!M5725="","",raw!M5725)</f>
        <v/>
      </c>
      <c r="N5725" s="33" t="str">
        <f>IF(raw!N5725="","",raw!N5725)</f>
        <v/>
      </c>
      <c r="O5725" s="30" t="e">
        <f>ROUND(Table1[[#This Row],[Created_at]],1)</f>
        <v>#VALUE!</v>
      </c>
      <c r="P5725" s="39" t="e">
        <f>TRUNC(Table1[[#This Row],[Created_at]],0)</f>
        <v>#VALUE!</v>
      </c>
    </row>
    <row r="5726" spans="1:16" hidden="1" x14ac:dyDescent="0.2">
      <c r="A5726" s="7" t="str">
        <f>IFERROR(DATE(LEFT(raw!A5726,4),MID(raw!A5726,6,2),MID(raw!A5726,9,2)) + TIME(MID(raw!A5726,12,2),MID(raw!A5726,15,2),MID(raw!A5726,18,2)),"")</f>
        <v/>
      </c>
      <c r="B5726" s="1" t="str">
        <f>IF(raw!B5726="","",raw!B5726)</f>
        <v/>
      </c>
      <c r="C5726" s="1" t="str">
        <f>IF(raw!C5726="","",raw!C5726)</f>
        <v/>
      </c>
      <c r="D5726" s="1" t="str">
        <f>IF(raw!D5726="","",raw!D5726)</f>
        <v/>
      </c>
      <c r="E5726" s="1" t="str">
        <f>IF(raw!E5726="","",raw!E5726)</f>
        <v/>
      </c>
      <c r="F5726" s="1" t="str">
        <f>IF(raw!F5726="","",raw!F5726)</f>
        <v/>
      </c>
      <c r="G5726" s="1" t="str">
        <f>IF(raw!G5726="","",raw!G5726)</f>
        <v/>
      </c>
      <c r="H5726" s="1" t="str">
        <f>IF(raw!H5726="","",raw!H5726)</f>
        <v/>
      </c>
      <c r="I5726" s="1" t="str">
        <f>IF(raw!I5726="","",raw!I5726)</f>
        <v/>
      </c>
      <c r="J5726" s="1" t="str">
        <f>IF(raw!J5726="","",raw!J5726)</f>
        <v/>
      </c>
      <c r="K5726" s="1" t="str">
        <f>IF(raw!K5726="","",raw!K5726)</f>
        <v/>
      </c>
      <c r="L5726" s="1" t="str">
        <f>IF(raw!L5726="","",raw!L5726)</f>
        <v/>
      </c>
      <c r="M5726" s="1" t="str">
        <f>IF(raw!M5726="","",raw!M5726)</f>
        <v/>
      </c>
      <c r="N5726" s="33" t="str">
        <f>IF(raw!N5726="","",raw!N5726)</f>
        <v/>
      </c>
      <c r="O5726" s="30" t="e">
        <f>ROUND(Table1[[#This Row],[Created_at]],1)</f>
        <v>#VALUE!</v>
      </c>
      <c r="P5726" s="39" t="e">
        <f>TRUNC(Table1[[#This Row],[Created_at]],0)</f>
        <v>#VALUE!</v>
      </c>
    </row>
    <row r="5727" spans="1:16" hidden="1" x14ac:dyDescent="0.2">
      <c r="A5727" s="7" t="str">
        <f>IFERROR(DATE(LEFT(raw!A5727,4),MID(raw!A5727,6,2),MID(raw!A5727,9,2)) + TIME(MID(raw!A5727,12,2),MID(raw!A5727,15,2),MID(raw!A5727,18,2)),"")</f>
        <v/>
      </c>
      <c r="B5727" s="1" t="str">
        <f>IF(raw!B5727="","",raw!B5727)</f>
        <v/>
      </c>
      <c r="C5727" s="1" t="str">
        <f>IF(raw!C5727="","",raw!C5727)</f>
        <v/>
      </c>
      <c r="D5727" s="1" t="str">
        <f>IF(raw!D5727="","",raw!D5727)</f>
        <v/>
      </c>
      <c r="E5727" s="1" t="str">
        <f>IF(raw!E5727="","",raw!E5727)</f>
        <v/>
      </c>
      <c r="F5727" s="1" t="str">
        <f>IF(raw!F5727="","",raw!F5727)</f>
        <v/>
      </c>
      <c r="G5727" s="1" t="str">
        <f>IF(raw!G5727="","",raw!G5727)</f>
        <v/>
      </c>
      <c r="H5727" s="1" t="str">
        <f>IF(raw!H5727="","",raw!H5727)</f>
        <v/>
      </c>
      <c r="I5727" s="1" t="str">
        <f>IF(raw!I5727="","",raw!I5727)</f>
        <v/>
      </c>
      <c r="J5727" s="1" t="str">
        <f>IF(raw!J5727="","",raw!J5727)</f>
        <v/>
      </c>
      <c r="K5727" s="1" t="str">
        <f>IF(raw!K5727="","",raw!K5727)</f>
        <v/>
      </c>
      <c r="L5727" s="1" t="str">
        <f>IF(raw!L5727="","",raw!L5727)</f>
        <v/>
      </c>
      <c r="M5727" s="1" t="str">
        <f>IF(raw!M5727="","",raw!M5727)</f>
        <v/>
      </c>
      <c r="N5727" s="33" t="str">
        <f>IF(raw!N5727="","",raw!N5727)</f>
        <v/>
      </c>
      <c r="O5727" s="30" t="e">
        <f>ROUND(Table1[[#This Row],[Created_at]],1)</f>
        <v>#VALUE!</v>
      </c>
      <c r="P5727" s="39" t="e">
        <f>TRUNC(Table1[[#This Row],[Created_at]],0)</f>
        <v>#VALUE!</v>
      </c>
    </row>
    <row r="5728" spans="1:16" hidden="1" x14ac:dyDescent="0.2">
      <c r="A5728" s="7" t="str">
        <f>IFERROR(DATE(LEFT(raw!A5728,4),MID(raw!A5728,6,2),MID(raw!A5728,9,2)) + TIME(MID(raw!A5728,12,2),MID(raw!A5728,15,2),MID(raw!A5728,18,2)),"")</f>
        <v/>
      </c>
      <c r="B5728" s="1" t="str">
        <f>IF(raw!B5728="","",raw!B5728)</f>
        <v/>
      </c>
      <c r="C5728" s="1" t="str">
        <f>IF(raw!C5728="","",raw!C5728)</f>
        <v/>
      </c>
      <c r="D5728" s="1" t="str">
        <f>IF(raw!D5728="","",raw!D5728)</f>
        <v/>
      </c>
      <c r="E5728" s="1" t="str">
        <f>IF(raw!E5728="","",raw!E5728)</f>
        <v/>
      </c>
      <c r="F5728" s="1" t="str">
        <f>IF(raw!F5728="","",raw!F5728)</f>
        <v/>
      </c>
      <c r="G5728" s="1" t="str">
        <f>IF(raw!G5728="","",raw!G5728)</f>
        <v/>
      </c>
      <c r="H5728" s="1" t="str">
        <f>IF(raw!H5728="","",raw!H5728)</f>
        <v/>
      </c>
      <c r="I5728" s="1" t="str">
        <f>IF(raw!I5728="","",raw!I5728)</f>
        <v/>
      </c>
      <c r="J5728" s="1" t="str">
        <f>IF(raw!J5728="","",raw!J5728)</f>
        <v/>
      </c>
      <c r="K5728" s="1" t="str">
        <f>IF(raw!K5728="","",raw!K5728)</f>
        <v/>
      </c>
      <c r="L5728" s="1" t="str">
        <f>IF(raw!L5728="","",raw!L5728)</f>
        <v/>
      </c>
      <c r="M5728" s="1" t="str">
        <f>IF(raw!M5728="","",raw!M5728)</f>
        <v/>
      </c>
      <c r="N5728" s="33" t="str">
        <f>IF(raw!N5728="","",raw!N5728)</f>
        <v/>
      </c>
      <c r="O5728" s="30" t="e">
        <f>ROUND(Table1[[#This Row],[Created_at]],1)</f>
        <v>#VALUE!</v>
      </c>
      <c r="P5728" s="39" t="e">
        <f>TRUNC(Table1[[#This Row],[Created_at]],0)</f>
        <v>#VALUE!</v>
      </c>
    </row>
    <row r="5729" spans="1:16" hidden="1" x14ac:dyDescent="0.2">
      <c r="A5729" s="7" t="str">
        <f>IFERROR(DATE(LEFT(raw!A5729,4),MID(raw!A5729,6,2),MID(raw!A5729,9,2)) + TIME(MID(raw!A5729,12,2),MID(raw!A5729,15,2),MID(raw!A5729,18,2)),"")</f>
        <v/>
      </c>
      <c r="B5729" s="1" t="str">
        <f>IF(raw!B5729="","",raw!B5729)</f>
        <v/>
      </c>
      <c r="C5729" s="1" t="str">
        <f>IF(raw!C5729="","",raw!C5729)</f>
        <v/>
      </c>
      <c r="D5729" s="1" t="str">
        <f>IF(raw!D5729="","",raw!D5729)</f>
        <v/>
      </c>
      <c r="E5729" s="1" t="str">
        <f>IF(raw!E5729="","",raw!E5729)</f>
        <v/>
      </c>
      <c r="F5729" s="1" t="str">
        <f>IF(raw!F5729="","",raw!F5729)</f>
        <v/>
      </c>
      <c r="G5729" s="1" t="str">
        <f>IF(raw!G5729="","",raw!G5729)</f>
        <v/>
      </c>
      <c r="H5729" s="1" t="str">
        <f>IF(raw!H5729="","",raw!H5729)</f>
        <v/>
      </c>
      <c r="I5729" s="1" t="str">
        <f>IF(raw!I5729="","",raw!I5729)</f>
        <v/>
      </c>
      <c r="J5729" s="1" t="str">
        <f>IF(raw!J5729="","",raw!J5729)</f>
        <v/>
      </c>
      <c r="K5729" s="1" t="str">
        <f>IF(raw!K5729="","",raw!K5729)</f>
        <v/>
      </c>
      <c r="L5729" s="1" t="str">
        <f>IF(raw!L5729="","",raw!L5729)</f>
        <v/>
      </c>
      <c r="M5729" s="1" t="str">
        <f>IF(raw!M5729="","",raw!M5729)</f>
        <v/>
      </c>
      <c r="N5729" s="33" t="str">
        <f>IF(raw!N5729="","",raw!N5729)</f>
        <v/>
      </c>
      <c r="O5729" s="30" t="e">
        <f>ROUND(Table1[[#This Row],[Created_at]],1)</f>
        <v>#VALUE!</v>
      </c>
      <c r="P5729" s="39" t="e">
        <f>TRUNC(Table1[[#This Row],[Created_at]],0)</f>
        <v>#VALUE!</v>
      </c>
    </row>
    <row r="5730" spans="1:16" hidden="1" x14ac:dyDescent="0.2">
      <c r="A5730" s="7" t="str">
        <f>IFERROR(DATE(LEFT(raw!A5730,4),MID(raw!A5730,6,2),MID(raw!A5730,9,2)) + TIME(MID(raw!A5730,12,2),MID(raw!A5730,15,2),MID(raw!A5730,18,2)),"")</f>
        <v/>
      </c>
      <c r="B5730" s="1" t="str">
        <f>IF(raw!B5730="","",raw!B5730)</f>
        <v/>
      </c>
      <c r="C5730" s="1" t="str">
        <f>IF(raw!C5730="","",raw!C5730)</f>
        <v/>
      </c>
      <c r="D5730" s="1" t="str">
        <f>IF(raw!D5730="","",raw!D5730)</f>
        <v/>
      </c>
      <c r="E5730" s="1" t="str">
        <f>IF(raw!E5730="","",raw!E5730)</f>
        <v/>
      </c>
      <c r="F5730" s="1" t="str">
        <f>IF(raw!F5730="","",raw!F5730)</f>
        <v/>
      </c>
      <c r="G5730" s="1" t="str">
        <f>IF(raw!G5730="","",raw!G5730)</f>
        <v/>
      </c>
      <c r="H5730" s="1" t="str">
        <f>IF(raw!H5730="","",raw!H5730)</f>
        <v/>
      </c>
      <c r="I5730" s="1" t="str">
        <f>IF(raw!I5730="","",raw!I5730)</f>
        <v/>
      </c>
      <c r="J5730" s="1" t="str">
        <f>IF(raw!J5730="","",raw!J5730)</f>
        <v/>
      </c>
      <c r="K5730" s="1" t="str">
        <f>IF(raw!K5730="","",raw!K5730)</f>
        <v/>
      </c>
      <c r="L5730" s="1" t="str">
        <f>IF(raw!L5730="","",raw!L5730)</f>
        <v/>
      </c>
      <c r="M5730" s="1" t="str">
        <f>IF(raw!M5730="","",raw!M5730)</f>
        <v/>
      </c>
      <c r="N5730" s="33" t="str">
        <f>IF(raw!N5730="","",raw!N5730)</f>
        <v/>
      </c>
      <c r="O5730" s="30" t="e">
        <f>ROUND(Table1[[#This Row],[Created_at]],1)</f>
        <v>#VALUE!</v>
      </c>
      <c r="P5730" s="39" t="e">
        <f>TRUNC(Table1[[#This Row],[Created_at]],0)</f>
        <v>#VALUE!</v>
      </c>
    </row>
    <row r="5731" spans="1:16" hidden="1" x14ac:dyDescent="0.2">
      <c r="A5731" s="7" t="str">
        <f>IFERROR(DATE(LEFT(raw!A5731,4),MID(raw!A5731,6,2),MID(raw!A5731,9,2)) + TIME(MID(raw!A5731,12,2),MID(raw!A5731,15,2),MID(raw!A5731,18,2)),"")</f>
        <v/>
      </c>
      <c r="B5731" s="1" t="str">
        <f>IF(raw!B5731="","",raw!B5731)</f>
        <v/>
      </c>
      <c r="C5731" s="1" t="str">
        <f>IF(raw!C5731="","",raw!C5731)</f>
        <v/>
      </c>
      <c r="D5731" s="1" t="str">
        <f>IF(raw!D5731="","",raw!D5731)</f>
        <v/>
      </c>
      <c r="E5731" s="1" t="str">
        <f>IF(raw!E5731="","",raw!E5731)</f>
        <v/>
      </c>
      <c r="F5731" s="1" t="str">
        <f>IF(raw!F5731="","",raw!F5731)</f>
        <v/>
      </c>
      <c r="G5731" s="1" t="str">
        <f>IF(raw!G5731="","",raw!G5731)</f>
        <v/>
      </c>
      <c r="H5731" s="1" t="str">
        <f>IF(raw!H5731="","",raw!H5731)</f>
        <v/>
      </c>
      <c r="I5731" s="1" t="str">
        <f>IF(raw!I5731="","",raw!I5731)</f>
        <v/>
      </c>
      <c r="J5731" s="1" t="str">
        <f>IF(raw!J5731="","",raw!J5731)</f>
        <v/>
      </c>
      <c r="K5731" s="1" t="str">
        <f>IF(raw!K5731="","",raw!K5731)</f>
        <v/>
      </c>
      <c r="L5731" s="1" t="str">
        <f>IF(raw!L5731="","",raw!L5731)</f>
        <v/>
      </c>
      <c r="M5731" s="1" t="str">
        <f>IF(raw!M5731="","",raw!M5731)</f>
        <v/>
      </c>
      <c r="N5731" s="33" t="str">
        <f>IF(raw!N5731="","",raw!N5731)</f>
        <v/>
      </c>
      <c r="O5731" s="30" t="e">
        <f>ROUND(Table1[[#This Row],[Created_at]],1)</f>
        <v>#VALUE!</v>
      </c>
      <c r="P5731" s="39" t="e">
        <f>TRUNC(Table1[[#This Row],[Created_at]],0)</f>
        <v>#VALUE!</v>
      </c>
    </row>
    <row r="5732" spans="1:16" hidden="1" x14ac:dyDescent="0.2">
      <c r="A5732" s="7" t="str">
        <f>IFERROR(DATE(LEFT(raw!A5732,4),MID(raw!A5732,6,2),MID(raw!A5732,9,2)) + TIME(MID(raw!A5732,12,2),MID(raw!A5732,15,2),MID(raw!A5732,18,2)),"")</f>
        <v/>
      </c>
      <c r="B5732" s="1" t="str">
        <f>IF(raw!B5732="","",raw!B5732)</f>
        <v/>
      </c>
      <c r="C5732" s="1" t="str">
        <f>IF(raw!C5732="","",raw!C5732)</f>
        <v/>
      </c>
      <c r="D5732" s="1" t="str">
        <f>IF(raw!D5732="","",raw!D5732)</f>
        <v/>
      </c>
      <c r="E5732" s="1" t="str">
        <f>IF(raw!E5732="","",raw!E5732)</f>
        <v/>
      </c>
      <c r="F5732" s="1" t="str">
        <f>IF(raw!F5732="","",raw!F5732)</f>
        <v/>
      </c>
      <c r="G5732" s="1" t="str">
        <f>IF(raw!G5732="","",raw!G5732)</f>
        <v/>
      </c>
      <c r="H5732" s="1" t="str">
        <f>IF(raw!H5732="","",raw!H5732)</f>
        <v/>
      </c>
      <c r="I5732" s="1" t="str">
        <f>IF(raw!I5732="","",raw!I5732)</f>
        <v/>
      </c>
      <c r="J5732" s="1" t="str">
        <f>IF(raw!J5732="","",raw!J5732)</f>
        <v/>
      </c>
      <c r="K5732" s="1" t="str">
        <f>IF(raw!K5732="","",raw!K5732)</f>
        <v/>
      </c>
      <c r="L5732" s="1" t="str">
        <f>IF(raw!L5732="","",raw!L5732)</f>
        <v/>
      </c>
      <c r="M5732" s="1" t="str">
        <f>IF(raw!M5732="","",raw!M5732)</f>
        <v/>
      </c>
      <c r="N5732" s="33" t="str">
        <f>IF(raw!N5732="","",raw!N5732)</f>
        <v/>
      </c>
      <c r="O5732" s="30" t="e">
        <f>ROUND(Table1[[#This Row],[Created_at]],1)</f>
        <v>#VALUE!</v>
      </c>
      <c r="P5732" s="39" t="e">
        <f>TRUNC(Table1[[#This Row],[Created_at]],0)</f>
        <v>#VALUE!</v>
      </c>
    </row>
    <row r="5733" spans="1:16" hidden="1" x14ac:dyDescent="0.2">
      <c r="A5733" s="7" t="str">
        <f>IFERROR(DATE(LEFT(raw!A5733,4),MID(raw!A5733,6,2),MID(raw!A5733,9,2)) + TIME(MID(raw!A5733,12,2),MID(raw!A5733,15,2),MID(raw!A5733,18,2)),"")</f>
        <v/>
      </c>
      <c r="B5733" s="1" t="str">
        <f>IF(raw!B5733="","",raw!B5733)</f>
        <v/>
      </c>
      <c r="C5733" s="1" t="str">
        <f>IF(raw!C5733="","",raw!C5733)</f>
        <v/>
      </c>
      <c r="D5733" s="1" t="str">
        <f>IF(raw!D5733="","",raw!D5733)</f>
        <v/>
      </c>
      <c r="E5733" s="1" t="str">
        <f>IF(raw!E5733="","",raw!E5733)</f>
        <v/>
      </c>
      <c r="F5733" s="1" t="str">
        <f>IF(raw!F5733="","",raw!F5733)</f>
        <v/>
      </c>
      <c r="G5733" s="1" t="str">
        <f>IF(raw!G5733="","",raw!G5733)</f>
        <v/>
      </c>
      <c r="H5733" s="1" t="str">
        <f>IF(raw!H5733="","",raw!H5733)</f>
        <v/>
      </c>
      <c r="I5733" s="1" t="str">
        <f>IF(raw!I5733="","",raw!I5733)</f>
        <v/>
      </c>
      <c r="J5733" s="1" t="str">
        <f>IF(raw!J5733="","",raw!J5733)</f>
        <v/>
      </c>
      <c r="K5733" s="1" t="str">
        <f>IF(raw!K5733="","",raw!K5733)</f>
        <v/>
      </c>
      <c r="L5733" s="1" t="str">
        <f>IF(raw!L5733="","",raw!L5733)</f>
        <v/>
      </c>
      <c r="M5733" s="1" t="str">
        <f>IF(raw!M5733="","",raw!M5733)</f>
        <v/>
      </c>
      <c r="N5733" s="33" t="str">
        <f>IF(raw!N5733="","",raw!N5733)</f>
        <v/>
      </c>
      <c r="O5733" s="30" t="e">
        <f>ROUND(Table1[[#This Row],[Created_at]],1)</f>
        <v>#VALUE!</v>
      </c>
      <c r="P5733" s="39" t="e">
        <f>TRUNC(Table1[[#This Row],[Created_at]],0)</f>
        <v>#VALUE!</v>
      </c>
    </row>
    <row r="5734" spans="1:16" hidden="1" x14ac:dyDescent="0.2">
      <c r="A5734" s="7" t="str">
        <f>IFERROR(DATE(LEFT(raw!A5734,4),MID(raw!A5734,6,2),MID(raw!A5734,9,2)) + TIME(MID(raw!A5734,12,2),MID(raw!A5734,15,2),MID(raw!A5734,18,2)),"")</f>
        <v/>
      </c>
      <c r="B5734" s="1" t="str">
        <f>IF(raw!B5734="","",raw!B5734)</f>
        <v/>
      </c>
      <c r="C5734" s="1" t="str">
        <f>IF(raw!C5734="","",raw!C5734)</f>
        <v/>
      </c>
      <c r="D5734" s="1" t="str">
        <f>IF(raw!D5734="","",raw!D5734)</f>
        <v/>
      </c>
      <c r="E5734" s="1" t="str">
        <f>IF(raw!E5734="","",raw!E5734)</f>
        <v/>
      </c>
      <c r="F5734" s="1" t="str">
        <f>IF(raw!F5734="","",raw!F5734)</f>
        <v/>
      </c>
      <c r="G5734" s="1" t="str">
        <f>IF(raw!G5734="","",raw!G5734)</f>
        <v/>
      </c>
      <c r="H5734" s="1" t="str">
        <f>IF(raw!H5734="","",raw!H5734)</f>
        <v/>
      </c>
      <c r="I5734" s="1" t="str">
        <f>IF(raw!I5734="","",raw!I5734)</f>
        <v/>
      </c>
      <c r="J5734" s="1" t="str">
        <f>IF(raw!J5734="","",raw!J5734)</f>
        <v/>
      </c>
      <c r="K5734" s="1" t="str">
        <f>IF(raw!K5734="","",raw!K5734)</f>
        <v/>
      </c>
      <c r="L5734" s="1" t="str">
        <f>IF(raw!L5734="","",raw!L5734)</f>
        <v/>
      </c>
      <c r="M5734" s="1" t="str">
        <f>IF(raw!M5734="","",raw!M5734)</f>
        <v/>
      </c>
      <c r="N5734" s="33" t="str">
        <f>IF(raw!N5734="","",raw!N5734)</f>
        <v/>
      </c>
      <c r="O5734" s="30" t="e">
        <f>ROUND(Table1[[#This Row],[Created_at]],1)</f>
        <v>#VALUE!</v>
      </c>
      <c r="P5734" s="39" t="e">
        <f>TRUNC(Table1[[#This Row],[Created_at]],0)</f>
        <v>#VALUE!</v>
      </c>
    </row>
    <row r="5735" spans="1:16" hidden="1" x14ac:dyDescent="0.2">
      <c r="A5735" s="7" t="str">
        <f>IFERROR(DATE(LEFT(raw!A5735,4),MID(raw!A5735,6,2),MID(raw!A5735,9,2)) + TIME(MID(raw!A5735,12,2),MID(raw!A5735,15,2),MID(raw!A5735,18,2)),"")</f>
        <v/>
      </c>
      <c r="B5735" s="1" t="str">
        <f>IF(raw!B5735="","",raw!B5735)</f>
        <v/>
      </c>
      <c r="C5735" s="1" t="str">
        <f>IF(raw!C5735="","",raw!C5735)</f>
        <v/>
      </c>
      <c r="D5735" s="1" t="str">
        <f>IF(raw!D5735="","",raw!D5735)</f>
        <v/>
      </c>
      <c r="E5735" s="1" t="str">
        <f>IF(raw!E5735="","",raw!E5735)</f>
        <v/>
      </c>
      <c r="F5735" s="1" t="str">
        <f>IF(raw!F5735="","",raw!F5735)</f>
        <v/>
      </c>
      <c r="G5735" s="1" t="str">
        <f>IF(raw!G5735="","",raw!G5735)</f>
        <v/>
      </c>
      <c r="H5735" s="1" t="str">
        <f>IF(raw!H5735="","",raw!H5735)</f>
        <v/>
      </c>
      <c r="I5735" s="1" t="str">
        <f>IF(raw!I5735="","",raw!I5735)</f>
        <v/>
      </c>
      <c r="J5735" s="1" t="str">
        <f>IF(raw!J5735="","",raw!J5735)</f>
        <v/>
      </c>
      <c r="K5735" s="1" t="str">
        <f>IF(raw!K5735="","",raw!K5735)</f>
        <v/>
      </c>
      <c r="L5735" s="1" t="str">
        <f>IF(raw!L5735="","",raw!L5735)</f>
        <v/>
      </c>
      <c r="M5735" s="1" t="str">
        <f>IF(raw!M5735="","",raw!M5735)</f>
        <v/>
      </c>
      <c r="N5735" s="33" t="str">
        <f>IF(raw!N5735="","",raw!N5735)</f>
        <v/>
      </c>
      <c r="O5735" s="30" t="e">
        <f>ROUND(Table1[[#This Row],[Created_at]],1)</f>
        <v>#VALUE!</v>
      </c>
      <c r="P5735" s="39" t="e">
        <f>TRUNC(Table1[[#This Row],[Created_at]],0)</f>
        <v>#VALUE!</v>
      </c>
    </row>
    <row r="5736" spans="1:16" hidden="1" x14ac:dyDescent="0.2">
      <c r="A5736" s="7" t="str">
        <f>IFERROR(DATE(LEFT(raw!A5736,4),MID(raw!A5736,6,2),MID(raw!A5736,9,2)) + TIME(MID(raw!A5736,12,2),MID(raw!A5736,15,2),MID(raw!A5736,18,2)),"")</f>
        <v/>
      </c>
      <c r="B5736" s="1" t="str">
        <f>IF(raw!B5736="","",raw!B5736)</f>
        <v/>
      </c>
      <c r="C5736" s="1" t="str">
        <f>IF(raw!C5736="","",raw!C5736)</f>
        <v/>
      </c>
      <c r="D5736" s="1" t="str">
        <f>IF(raw!D5736="","",raw!D5736)</f>
        <v/>
      </c>
      <c r="E5736" s="1" t="str">
        <f>IF(raw!E5736="","",raw!E5736)</f>
        <v/>
      </c>
      <c r="F5736" s="1" t="str">
        <f>IF(raw!F5736="","",raw!F5736)</f>
        <v/>
      </c>
      <c r="G5736" s="1" t="str">
        <f>IF(raw!G5736="","",raw!G5736)</f>
        <v/>
      </c>
      <c r="H5736" s="1" t="str">
        <f>IF(raw!H5736="","",raw!H5736)</f>
        <v/>
      </c>
      <c r="I5736" s="1" t="str">
        <f>IF(raw!I5736="","",raw!I5736)</f>
        <v/>
      </c>
      <c r="J5736" s="1" t="str">
        <f>IF(raw!J5736="","",raw!J5736)</f>
        <v/>
      </c>
      <c r="K5736" s="1" t="str">
        <f>IF(raw!K5736="","",raw!K5736)</f>
        <v/>
      </c>
      <c r="L5736" s="1" t="str">
        <f>IF(raw!L5736="","",raw!L5736)</f>
        <v/>
      </c>
      <c r="M5736" s="1" t="str">
        <f>IF(raw!M5736="","",raw!M5736)</f>
        <v/>
      </c>
      <c r="N5736" s="33" t="str">
        <f>IF(raw!N5736="","",raw!N5736)</f>
        <v/>
      </c>
      <c r="O5736" s="30" t="e">
        <f>ROUND(Table1[[#This Row],[Created_at]],1)</f>
        <v>#VALUE!</v>
      </c>
      <c r="P5736" s="39" t="e">
        <f>TRUNC(Table1[[#This Row],[Created_at]],0)</f>
        <v>#VALUE!</v>
      </c>
    </row>
    <row r="5737" spans="1:16" hidden="1" x14ac:dyDescent="0.2">
      <c r="A5737" s="7" t="str">
        <f>IFERROR(DATE(LEFT(raw!A5737,4),MID(raw!A5737,6,2),MID(raw!A5737,9,2)) + TIME(MID(raw!A5737,12,2),MID(raw!A5737,15,2),MID(raw!A5737,18,2)),"")</f>
        <v/>
      </c>
      <c r="B5737" s="1" t="str">
        <f>IF(raw!B5737="","",raw!B5737)</f>
        <v/>
      </c>
      <c r="C5737" s="1" t="str">
        <f>IF(raw!C5737="","",raw!C5737)</f>
        <v/>
      </c>
      <c r="D5737" s="1" t="str">
        <f>IF(raw!D5737="","",raw!D5737)</f>
        <v/>
      </c>
      <c r="E5737" s="1" t="str">
        <f>IF(raw!E5737="","",raw!E5737)</f>
        <v/>
      </c>
      <c r="F5737" s="1" t="str">
        <f>IF(raw!F5737="","",raw!F5737)</f>
        <v/>
      </c>
      <c r="G5737" s="1" t="str">
        <f>IF(raw!G5737="","",raw!G5737)</f>
        <v/>
      </c>
      <c r="H5737" s="1" t="str">
        <f>IF(raw!H5737="","",raw!H5737)</f>
        <v/>
      </c>
      <c r="I5737" s="1" t="str">
        <f>IF(raw!I5737="","",raw!I5737)</f>
        <v/>
      </c>
      <c r="J5737" s="1" t="str">
        <f>IF(raw!J5737="","",raw!J5737)</f>
        <v/>
      </c>
      <c r="K5737" s="1" t="str">
        <f>IF(raw!K5737="","",raw!K5737)</f>
        <v/>
      </c>
      <c r="L5737" s="1" t="str">
        <f>IF(raw!L5737="","",raw!L5737)</f>
        <v/>
      </c>
      <c r="M5737" s="1" t="str">
        <f>IF(raw!M5737="","",raw!M5737)</f>
        <v/>
      </c>
      <c r="N5737" s="33" t="str">
        <f>IF(raw!N5737="","",raw!N5737)</f>
        <v/>
      </c>
      <c r="O5737" s="30" t="e">
        <f>ROUND(Table1[[#This Row],[Created_at]],1)</f>
        <v>#VALUE!</v>
      </c>
      <c r="P5737" s="39" t="e">
        <f>TRUNC(Table1[[#This Row],[Created_at]],0)</f>
        <v>#VALUE!</v>
      </c>
    </row>
    <row r="5738" spans="1:16" hidden="1" x14ac:dyDescent="0.2">
      <c r="A5738" s="7" t="str">
        <f>IFERROR(DATE(LEFT(raw!A5738,4),MID(raw!A5738,6,2),MID(raw!A5738,9,2)) + TIME(MID(raw!A5738,12,2),MID(raw!A5738,15,2),MID(raw!A5738,18,2)),"")</f>
        <v/>
      </c>
      <c r="B5738" s="1" t="str">
        <f>IF(raw!B5738="","",raw!B5738)</f>
        <v/>
      </c>
      <c r="C5738" s="1" t="str">
        <f>IF(raw!C5738="","",raw!C5738)</f>
        <v/>
      </c>
      <c r="D5738" s="1" t="str">
        <f>IF(raw!D5738="","",raw!D5738)</f>
        <v/>
      </c>
      <c r="E5738" s="1" t="str">
        <f>IF(raw!E5738="","",raw!E5738)</f>
        <v/>
      </c>
      <c r="F5738" s="1" t="str">
        <f>IF(raw!F5738="","",raw!F5738)</f>
        <v/>
      </c>
      <c r="G5738" s="1" t="str">
        <f>IF(raw!G5738="","",raw!G5738)</f>
        <v/>
      </c>
      <c r="H5738" s="1" t="str">
        <f>IF(raw!H5738="","",raw!H5738)</f>
        <v/>
      </c>
      <c r="I5738" s="1" t="str">
        <f>IF(raw!I5738="","",raw!I5738)</f>
        <v/>
      </c>
      <c r="J5738" s="1" t="str">
        <f>IF(raw!J5738="","",raw!J5738)</f>
        <v/>
      </c>
      <c r="K5738" s="1" t="str">
        <f>IF(raw!K5738="","",raw!K5738)</f>
        <v/>
      </c>
      <c r="L5738" s="1" t="str">
        <f>IF(raw!L5738="","",raw!L5738)</f>
        <v/>
      </c>
      <c r="M5738" s="1" t="str">
        <f>IF(raw!M5738="","",raw!M5738)</f>
        <v/>
      </c>
      <c r="N5738" s="33" t="str">
        <f>IF(raw!N5738="","",raw!N5738)</f>
        <v/>
      </c>
      <c r="O5738" s="30" t="e">
        <f>ROUND(Table1[[#This Row],[Created_at]],1)</f>
        <v>#VALUE!</v>
      </c>
      <c r="P5738" s="39" t="e">
        <f>TRUNC(Table1[[#This Row],[Created_at]],0)</f>
        <v>#VALUE!</v>
      </c>
    </row>
    <row r="5739" spans="1:16" hidden="1" x14ac:dyDescent="0.2">
      <c r="A5739" s="7" t="str">
        <f>IFERROR(DATE(LEFT(raw!A5739,4),MID(raw!A5739,6,2),MID(raw!A5739,9,2)) + TIME(MID(raw!A5739,12,2),MID(raw!A5739,15,2),MID(raw!A5739,18,2)),"")</f>
        <v/>
      </c>
      <c r="B5739" s="1" t="str">
        <f>IF(raw!B5739="","",raw!B5739)</f>
        <v/>
      </c>
      <c r="C5739" s="1" t="str">
        <f>IF(raw!C5739="","",raw!C5739)</f>
        <v/>
      </c>
      <c r="D5739" s="1" t="str">
        <f>IF(raw!D5739="","",raw!D5739)</f>
        <v/>
      </c>
      <c r="E5739" s="1" t="str">
        <f>IF(raw!E5739="","",raw!E5739)</f>
        <v/>
      </c>
      <c r="F5739" s="1" t="str">
        <f>IF(raw!F5739="","",raw!F5739)</f>
        <v/>
      </c>
      <c r="G5739" s="1" t="str">
        <f>IF(raw!G5739="","",raw!G5739)</f>
        <v/>
      </c>
      <c r="H5739" s="1" t="str">
        <f>IF(raw!H5739="","",raw!H5739)</f>
        <v/>
      </c>
      <c r="I5739" s="1" t="str">
        <f>IF(raw!I5739="","",raw!I5739)</f>
        <v/>
      </c>
      <c r="J5739" s="1" t="str">
        <f>IF(raw!J5739="","",raw!J5739)</f>
        <v/>
      </c>
      <c r="K5739" s="1" t="str">
        <f>IF(raw!K5739="","",raw!K5739)</f>
        <v/>
      </c>
      <c r="L5739" s="1" t="str">
        <f>IF(raw!L5739="","",raw!L5739)</f>
        <v/>
      </c>
      <c r="M5739" s="1" t="str">
        <f>IF(raw!M5739="","",raw!M5739)</f>
        <v/>
      </c>
      <c r="N5739" s="33" t="str">
        <f>IF(raw!N5739="","",raw!N5739)</f>
        <v/>
      </c>
      <c r="O5739" s="30" t="e">
        <f>ROUND(Table1[[#This Row],[Created_at]],1)</f>
        <v>#VALUE!</v>
      </c>
      <c r="P5739" s="39" t="e">
        <f>TRUNC(Table1[[#This Row],[Created_at]],0)</f>
        <v>#VALUE!</v>
      </c>
    </row>
    <row r="5740" spans="1:16" hidden="1" x14ac:dyDescent="0.2">
      <c r="A5740" s="7" t="str">
        <f>IFERROR(DATE(LEFT(raw!A5740,4),MID(raw!A5740,6,2),MID(raw!A5740,9,2)) + TIME(MID(raw!A5740,12,2),MID(raw!A5740,15,2),MID(raw!A5740,18,2)),"")</f>
        <v/>
      </c>
      <c r="B5740" s="1" t="str">
        <f>IF(raw!B5740="","",raw!B5740)</f>
        <v/>
      </c>
      <c r="C5740" s="1" t="str">
        <f>IF(raw!C5740="","",raw!C5740)</f>
        <v/>
      </c>
      <c r="D5740" s="1" t="str">
        <f>IF(raw!D5740="","",raw!D5740)</f>
        <v/>
      </c>
      <c r="E5740" s="1" t="str">
        <f>IF(raw!E5740="","",raw!E5740)</f>
        <v/>
      </c>
      <c r="F5740" s="1" t="str">
        <f>IF(raw!F5740="","",raw!F5740)</f>
        <v/>
      </c>
      <c r="G5740" s="1" t="str">
        <f>IF(raw!G5740="","",raw!G5740)</f>
        <v/>
      </c>
      <c r="H5740" s="1" t="str">
        <f>IF(raw!H5740="","",raw!H5740)</f>
        <v/>
      </c>
      <c r="I5740" s="1" t="str">
        <f>IF(raw!I5740="","",raw!I5740)</f>
        <v/>
      </c>
      <c r="J5740" s="1" t="str">
        <f>IF(raw!J5740="","",raw!J5740)</f>
        <v/>
      </c>
      <c r="K5740" s="1" t="str">
        <f>IF(raw!K5740="","",raw!K5740)</f>
        <v/>
      </c>
      <c r="L5740" s="1" t="str">
        <f>IF(raw!L5740="","",raw!L5740)</f>
        <v/>
      </c>
      <c r="M5740" s="1" t="str">
        <f>IF(raw!M5740="","",raw!M5740)</f>
        <v/>
      </c>
      <c r="N5740" s="33" t="str">
        <f>IF(raw!N5740="","",raw!N5740)</f>
        <v/>
      </c>
      <c r="O5740" s="30" t="e">
        <f>ROUND(Table1[[#This Row],[Created_at]],1)</f>
        <v>#VALUE!</v>
      </c>
      <c r="P5740" s="39" t="e">
        <f>TRUNC(Table1[[#This Row],[Created_at]],0)</f>
        <v>#VALUE!</v>
      </c>
    </row>
    <row r="5741" spans="1:16" hidden="1" x14ac:dyDescent="0.2">
      <c r="A5741" s="7" t="str">
        <f>IFERROR(DATE(LEFT(raw!A5741,4),MID(raw!A5741,6,2),MID(raw!A5741,9,2)) + TIME(MID(raw!A5741,12,2),MID(raw!A5741,15,2),MID(raw!A5741,18,2)),"")</f>
        <v/>
      </c>
      <c r="B5741" s="1" t="str">
        <f>IF(raw!B5741="","",raw!B5741)</f>
        <v/>
      </c>
      <c r="C5741" s="1" t="str">
        <f>IF(raw!C5741="","",raw!C5741)</f>
        <v/>
      </c>
      <c r="D5741" s="1" t="str">
        <f>IF(raw!D5741="","",raw!D5741)</f>
        <v/>
      </c>
      <c r="E5741" s="1" t="str">
        <f>IF(raw!E5741="","",raw!E5741)</f>
        <v/>
      </c>
      <c r="F5741" s="1" t="str">
        <f>IF(raw!F5741="","",raw!F5741)</f>
        <v/>
      </c>
      <c r="G5741" s="1" t="str">
        <f>IF(raw!G5741="","",raw!G5741)</f>
        <v/>
      </c>
      <c r="H5741" s="1" t="str">
        <f>IF(raw!H5741="","",raw!H5741)</f>
        <v/>
      </c>
      <c r="I5741" s="1" t="str">
        <f>IF(raw!I5741="","",raw!I5741)</f>
        <v/>
      </c>
      <c r="J5741" s="1" t="str">
        <f>IF(raw!J5741="","",raw!J5741)</f>
        <v/>
      </c>
      <c r="K5741" s="1" t="str">
        <f>IF(raw!K5741="","",raw!K5741)</f>
        <v/>
      </c>
      <c r="L5741" s="1" t="str">
        <f>IF(raw!L5741="","",raw!L5741)</f>
        <v/>
      </c>
      <c r="M5741" s="1" t="str">
        <f>IF(raw!M5741="","",raw!M5741)</f>
        <v/>
      </c>
      <c r="N5741" s="33" t="str">
        <f>IF(raw!N5741="","",raw!N5741)</f>
        <v/>
      </c>
      <c r="O5741" s="30" t="e">
        <f>ROUND(Table1[[#This Row],[Created_at]],1)</f>
        <v>#VALUE!</v>
      </c>
      <c r="P5741" s="39" t="e">
        <f>TRUNC(Table1[[#This Row],[Created_at]],0)</f>
        <v>#VALUE!</v>
      </c>
    </row>
    <row r="5742" spans="1:16" hidden="1" x14ac:dyDescent="0.2">
      <c r="A5742" s="7" t="str">
        <f>IFERROR(DATE(LEFT(raw!A5742,4),MID(raw!A5742,6,2),MID(raw!A5742,9,2)) + TIME(MID(raw!A5742,12,2),MID(raw!A5742,15,2),MID(raw!A5742,18,2)),"")</f>
        <v/>
      </c>
      <c r="B5742" s="1" t="str">
        <f>IF(raw!B5742="","",raw!B5742)</f>
        <v/>
      </c>
      <c r="C5742" s="1" t="str">
        <f>IF(raw!C5742="","",raw!C5742)</f>
        <v/>
      </c>
      <c r="D5742" s="1" t="str">
        <f>IF(raw!D5742="","",raw!D5742)</f>
        <v/>
      </c>
      <c r="E5742" s="1" t="str">
        <f>IF(raw!E5742="","",raw!E5742)</f>
        <v/>
      </c>
      <c r="F5742" s="1" t="str">
        <f>IF(raw!F5742="","",raw!F5742)</f>
        <v/>
      </c>
      <c r="G5742" s="1" t="str">
        <f>IF(raw!G5742="","",raw!G5742)</f>
        <v/>
      </c>
      <c r="H5742" s="1" t="str">
        <f>IF(raw!H5742="","",raw!H5742)</f>
        <v/>
      </c>
      <c r="I5742" s="1" t="str">
        <f>IF(raw!I5742="","",raw!I5742)</f>
        <v/>
      </c>
      <c r="J5742" s="1" t="str">
        <f>IF(raw!J5742="","",raw!J5742)</f>
        <v/>
      </c>
      <c r="K5742" s="1" t="str">
        <f>IF(raw!K5742="","",raw!K5742)</f>
        <v/>
      </c>
      <c r="L5742" s="1" t="str">
        <f>IF(raw!L5742="","",raw!L5742)</f>
        <v/>
      </c>
      <c r="M5742" s="1" t="str">
        <f>IF(raw!M5742="","",raw!M5742)</f>
        <v/>
      </c>
      <c r="N5742" s="33" t="str">
        <f>IF(raw!N5742="","",raw!N5742)</f>
        <v/>
      </c>
      <c r="O5742" s="30" t="e">
        <f>ROUND(Table1[[#This Row],[Created_at]],1)</f>
        <v>#VALUE!</v>
      </c>
      <c r="P5742" s="39" t="e">
        <f>TRUNC(Table1[[#This Row],[Created_at]],0)</f>
        <v>#VALUE!</v>
      </c>
    </row>
    <row r="5743" spans="1:16" hidden="1" x14ac:dyDescent="0.2">
      <c r="A5743" s="7" t="str">
        <f>IFERROR(DATE(LEFT(raw!A5743,4),MID(raw!A5743,6,2),MID(raw!A5743,9,2)) + TIME(MID(raw!A5743,12,2),MID(raw!A5743,15,2),MID(raw!A5743,18,2)),"")</f>
        <v/>
      </c>
      <c r="B5743" s="1" t="str">
        <f>IF(raw!B5743="","",raw!B5743)</f>
        <v/>
      </c>
      <c r="C5743" s="1" t="str">
        <f>IF(raw!C5743="","",raw!C5743)</f>
        <v/>
      </c>
      <c r="D5743" s="1" t="str">
        <f>IF(raw!D5743="","",raw!D5743)</f>
        <v/>
      </c>
      <c r="E5743" s="1" t="str">
        <f>IF(raw!E5743="","",raw!E5743)</f>
        <v/>
      </c>
      <c r="F5743" s="1" t="str">
        <f>IF(raw!F5743="","",raw!F5743)</f>
        <v/>
      </c>
      <c r="G5743" s="1" t="str">
        <f>IF(raw!G5743="","",raw!G5743)</f>
        <v/>
      </c>
      <c r="H5743" s="1" t="str">
        <f>IF(raw!H5743="","",raw!H5743)</f>
        <v/>
      </c>
      <c r="I5743" s="1" t="str">
        <f>IF(raw!I5743="","",raw!I5743)</f>
        <v/>
      </c>
      <c r="J5743" s="1" t="str">
        <f>IF(raw!J5743="","",raw!J5743)</f>
        <v/>
      </c>
      <c r="K5743" s="1" t="str">
        <f>IF(raw!K5743="","",raw!K5743)</f>
        <v/>
      </c>
      <c r="L5743" s="1" t="str">
        <f>IF(raw!L5743="","",raw!L5743)</f>
        <v/>
      </c>
      <c r="M5743" s="1" t="str">
        <f>IF(raw!M5743="","",raw!M5743)</f>
        <v/>
      </c>
      <c r="N5743" s="33" t="str">
        <f>IF(raw!N5743="","",raw!N5743)</f>
        <v/>
      </c>
      <c r="O5743" s="30" t="e">
        <f>ROUND(Table1[[#This Row],[Created_at]],1)</f>
        <v>#VALUE!</v>
      </c>
      <c r="P5743" s="39" t="e">
        <f>TRUNC(Table1[[#This Row],[Created_at]],0)</f>
        <v>#VALUE!</v>
      </c>
    </row>
    <row r="5744" spans="1:16" hidden="1" x14ac:dyDescent="0.2">
      <c r="A5744" s="7" t="str">
        <f>IFERROR(DATE(LEFT(raw!A5744,4),MID(raw!A5744,6,2),MID(raw!A5744,9,2)) + TIME(MID(raw!A5744,12,2),MID(raw!A5744,15,2),MID(raw!A5744,18,2)),"")</f>
        <v/>
      </c>
      <c r="B5744" s="1" t="str">
        <f>IF(raw!B5744="","",raw!B5744)</f>
        <v/>
      </c>
      <c r="C5744" s="1" t="str">
        <f>IF(raw!C5744="","",raw!C5744)</f>
        <v/>
      </c>
      <c r="D5744" s="1" t="str">
        <f>IF(raw!D5744="","",raw!D5744)</f>
        <v/>
      </c>
      <c r="E5744" s="1" t="str">
        <f>IF(raw!E5744="","",raw!E5744)</f>
        <v/>
      </c>
      <c r="F5744" s="1" t="str">
        <f>IF(raw!F5744="","",raw!F5744)</f>
        <v/>
      </c>
      <c r="G5744" s="1" t="str">
        <f>IF(raw!G5744="","",raw!G5744)</f>
        <v/>
      </c>
      <c r="H5744" s="1" t="str">
        <f>IF(raw!H5744="","",raw!H5744)</f>
        <v/>
      </c>
      <c r="I5744" s="1" t="str">
        <f>IF(raw!I5744="","",raw!I5744)</f>
        <v/>
      </c>
      <c r="J5744" s="1" t="str">
        <f>IF(raw!J5744="","",raw!J5744)</f>
        <v/>
      </c>
      <c r="K5744" s="1" t="str">
        <f>IF(raw!K5744="","",raw!K5744)</f>
        <v/>
      </c>
      <c r="L5744" s="1" t="str">
        <f>IF(raw!L5744="","",raw!L5744)</f>
        <v/>
      </c>
      <c r="M5744" s="1" t="str">
        <f>IF(raw!M5744="","",raw!M5744)</f>
        <v/>
      </c>
      <c r="N5744" s="33" t="str">
        <f>IF(raw!N5744="","",raw!N5744)</f>
        <v/>
      </c>
      <c r="O5744" s="30" t="e">
        <f>ROUND(Table1[[#This Row],[Created_at]],1)</f>
        <v>#VALUE!</v>
      </c>
      <c r="P5744" s="39" t="e">
        <f>TRUNC(Table1[[#This Row],[Created_at]],0)</f>
        <v>#VALUE!</v>
      </c>
    </row>
    <row r="5745" spans="1:16" hidden="1" x14ac:dyDescent="0.2">
      <c r="A5745" s="7" t="str">
        <f>IFERROR(DATE(LEFT(raw!A5745,4),MID(raw!A5745,6,2),MID(raw!A5745,9,2)) + TIME(MID(raw!A5745,12,2),MID(raw!A5745,15,2),MID(raw!A5745,18,2)),"")</f>
        <v/>
      </c>
      <c r="B5745" s="1" t="str">
        <f>IF(raw!B5745="","",raw!B5745)</f>
        <v/>
      </c>
      <c r="C5745" s="1" t="str">
        <f>IF(raw!C5745="","",raw!C5745)</f>
        <v/>
      </c>
      <c r="D5745" s="1" t="str">
        <f>IF(raw!D5745="","",raw!D5745)</f>
        <v/>
      </c>
      <c r="E5745" s="1" t="str">
        <f>IF(raw!E5745="","",raw!E5745)</f>
        <v/>
      </c>
      <c r="F5745" s="1" t="str">
        <f>IF(raw!F5745="","",raw!F5745)</f>
        <v/>
      </c>
      <c r="G5745" s="1" t="str">
        <f>IF(raw!G5745="","",raw!G5745)</f>
        <v/>
      </c>
      <c r="H5745" s="1" t="str">
        <f>IF(raw!H5745="","",raw!H5745)</f>
        <v/>
      </c>
      <c r="I5745" s="1" t="str">
        <f>IF(raw!I5745="","",raw!I5745)</f>
        <v/>
      </c>
      <c r="J5745" s="1" t="str">
        <f>IF(raw!J5745="","",raw!J5745)</f>
        <v/>
      </c>
      <c r="K5745" s="1" t="str">
        <f>IF(raw!K5745="","",raw!K5745)</f>
        <v/>
      </c>
      <c r="L5745" s="1" t="str">
        <f>IF(raw!L5745="","",raw!L5745)</f>
        <v/>
      </c>
      <c r="M5745" s="1" t="str">
        <f>IF(raw!M5745="","",raw!M5745)</f>
        <v/>
      </c>
      <c r="N5745" s="33" t="str">
        <f>IF(raw!N5745="","",raw!N5745)</f>
        <v/>
      </c>
      <c r="O5745" s="30" t="e">
        <f>ROUND(Table1[[#This Row],[Created_at]],1)</f>
        <v>#VALUE!</v>
      </c>
      <c r="P5745" s="39" t="e">
        <f>TRUNC(Table1[[#This Row],[Created_at]],0)</f>
        <v>#VALUE!</v>
      </c>
    </row>
    <row r="5746" spans="1:16" hidden="1" x14ac:dyDescent="0.2">
      <c r="A5746" s="7" t="str">
        <f>IFERROR(DATE(LEFT(raw!A5746,4),MID(raw!A5746,6,2),MID(raw!A5746,9,2)) + TIME(MID(raw!A5746,12,2),MID(raw!A5746,15,2),MID(raw!A5746,18,2)),"")</f>
        <v/>
      </c>
      <c r="B5746" s="1" t="str">
        <f>IF(raw!B5746="","",raw!B5746)</f>
        <v/>
      </c>
      <c r="C5746" s="1" t="str">
        <f>IF(raw!C5746="","",raw!C5746)</f>
        <v/>
      </c>
      <c r="D5746" s="1" t="str">
        <f>IF(raw!D5746="","",raw!D5746)</f>
        <v/>
      </c>
      <c r="E5746" s="1" t="str">
        <f>IF(raw!E5746="","",raw!E5746)</f>
        <v/>
      </c>
      <c r="F5746" s="1" t="str">
        <f>IF(raw!F5746="","",raw!F5746)</f>
        <v/>
      </c>
      <c r="G5746" s="1" t="str">
        <f>IF(raw!G5746="","",raw!G5746)</f>
        <v/>
      </c>
      <c r="H5746" s="1" t="str">
        <f>IF(raw!H5746="","",raw!H5746)</f>
        <v/>
      </c>
      <c r="I5746" s="1" t="str">
        <f>IF(raw!I5746="","",raw!I5746)</f>
        <v/>
      </c>
      <c r="J5746" s="1" t="str">
        <f>IF(raw!J5746="","",raw!J5746)</f>
        <v/>
      </c>
      <c r="K5746" s="1" t="str">
        <f>IF(raw!K5746="","",raw!K5746)</f>
        <v/>
      </c>
      <c r="L5746" s="1" t="str">
        <f>IF(raw!L5746="","",raw!L5746)</f>
        <v/>
      </c>
      <c r="M5746" s="1" t="str">
        <f>IF(raw!M5746="","",raw!M5746)</f>
        <v/>
      </c>
      <c r="N5746" s="33" t="str">
        <f>IF(raw!N5746="","",raw!N5746)</f>
        <v/>
      </c>
      <c r="O5746" s="30" t="e">
        <f>ROUND(Table1[[#This Row],[Created_at]],1)</f>
        <v>#VALUE!</v>
      </c>
      <c r="P5746" s="39" t="e">
        <f>TRUNC(Table1[[#This Row],[Created_at]],0)</f>
        <v>#VALUE!</v>
      </c>
    </row>
    <row r="5747" spans="1:16" hidden="1" x14ac:dyDescent="0.2">
      <c r="A5747" s="7" t="str">
        <f>IFERROR(DATE(LEFT(raw!A5747,4),MID(raw!A5747,6,2),MID(raw!A5747,9,2)) + TIME(MID(raw!A5747,12,2),MID(raw!A5747,15,2),MID(raw!A5747,18,2)),"")</f>
        <v/>
      </c>
      <c r="B5747" s="1" t="str">
        <f>IF(raw!B5747="","",raw!B5747)</f>
        <v/>
      </c>
      <c r="C5747" s="1" t="str">
        <f>IF(raw!C5747="","",raw!C5747)</f>
        <v/>
      </c>
      <c r="D5747" s="1" t="str">
        <f>IF(raw!D5747="","",raw!D5747)</f>
        <v/>
      </c>
      <c r="E5747" s="1" t="str">
        <f>IF(raw!E5747="","",raw!E5747)</f>
        <v/>
      </c>
      <c r="F5747" s="1" t="str">
        <f>IF(raw!F5747="","",raw!F5747)</f>
        <v/>
      </c>
      <c r="G5747" s="1" t="str">
        <f>IF(raw!G5747="","",raw!G5747)</f>
        <v/>
      </c>
      <c r="H5747" s="1" t="str">
        <f>IF(raw!H5747="","",raw!H5747)</f>
        <v/>
      </c>
      <c r="I5747" s="1" t="str">
        <f>IF(raw!I5747="","",raw!I5747)</f>
        <v/>
      </c>
      <c r="J5747" s="1" t="str">
        <f>IF(raw!J5747="","",raw!J5747)</f>
        <v/>
      </c>
      <c r="K5747" s="1" t="str">
        <f>IF(raw!K5747="","",raw!K5747)</f>
        <v/>
      </c>
      <c r="L5747" s="1" t="str">
        <f>IF(raw!L5747="","",raw!L5747)</f>
        <v/>
      </c>
      <c r="M5747" s="1" t="str">
        <f>IF(raw!M5747="","",raw!M5747)</f>
        <v/>
      </c>
      <c r="N5747" s="33" t="str">
        <f>IF(raw!N5747="","",raw!N5747)</f>
        <v/>
      </c>
      <c r="O5747" s="30" t="e">
        <f>ROUND(Table1[[#This Row],[Created_at]],1)</f>
        <v>#VALUE!</v>
      </c>
      <c r="P5747" s="39" t="e">
        <f>TRUNC(Table1[[#This Row],[Created_at]],0)</f>
        <v>#VALUE!</v>
      </c>
    </row>
    <row r="5748" spans="1:16" hidden="1" x14ac:dyDescent="0.2">
      <c r="A5748" s="7" t="str">
        <f>IFERROR(DATE(LEFT(raw!A5748,4),MID(raw!A5748,6,2),MID(raw!A5748,9,2)) + TIME(MID(raw!A5748,12,2),MID(raw!A5748,15,2),MID(raw!A5748,18,2)),"")</f>
        <v/>
      </c>
      <c r="B5748" s="1" t="str">
        <f>IF(raw!B5748="","",raw!B5748)</f>
        <v/>
      </c>
      <c r="C5748" s="1" t="str">
        <f>IF(raw!C5748="","",raw!C5748)</f>
        <v/>
      </c>
      <c r="D5748" s="1" t="str">
        <f>IF(raw!D5748="","",raw!D5748)</f>
        <v/>
      </c>
      <c r="E5748" s="1" t="str">
        <f>IF(raw!E5748="","",raw!E5748)</f>
        <v/>
      </c>
      <c r="F5748" s="1" t="str">
        <f>IF(raw!F5748="","",raw!F5748)</f>
        <v/>
      </c>
      <c r="G5748" s="1" t="str">
        <f>IF(raw!G5748="","",raw!G5748)</f>
        <v/>
      </c>
      <c r="H5748" s="1" t="str">
        <f>IF(raw!H5748="","",raw!H5748)</f>
        <v/>
      </c>
      <c r="I5748" s="1" t="str">
        <f>IF(raw!I5748="","",raw!I5748)</f>
        <v/>
      </c>
      <c r="J5748" s="1" t="str">
        <f>IF(raw!J5748="","",raw!J5748)</f>
        <v/>
      </c>
      <c r="K5748" s="1" t="str">
        <f>IF(raw!K5748="","",raw!K5748)</f>
        <v/>
      </c>
      <c r="L5748" s="1" t="str">
        <f>IF(raw!L5748="","",raw!L5748)</f>
        <v/>
      </c>
      <c r="M5748" s="1" t="str">
        <f>IF(raw!M5748="","",raw!M5748)</f>
        <v/>
      </c>
      <c r="N5748" s="33" t="str">
        <f>IF(raw!N5748="","",raw!N5748)</f>
        <v/>
      </c>
      <c r="O5748" s="30" t="e">
        <f>ROUND(Table1[[#This Row],[Created_at]],1)</f>
        <v>#VALUE!</v>
      </c>
      <c r="P5748" s="39" t="e">
        <f>TRUNC(Table1[[#This Row],[Created_at]],0)</f>
        <v>#VALUE!</v>
      </c>
    </row>
    <row r="5749" spans="1:16" hidden="1" x14ac:dyDescent="0.2">
      <c r="A5749" s="7" t="str">
        <f>IFERROR(DATE(LEFT(raw!A5749,4),MID(raw!A5749,6,2),MID(raw!A5749,9,2)) + TIME(MID(raw!A5749,12,2),MID(raw!A5749,15,2),MID(raw!A5749,18,2)),"")</f>
        <v/>
      </c>
      <c r="B5749" s="1" t="str">
        <f>IF(raw!B5749="","",raw!B5749)</f>
        <v/>
      </c>
      <c r="C5749" s="1" t="str">
        <f>IF(raw!C5749="","",raw!C5749)</f>
        <v/>
      </c>
      <c r="D5749" s="1" t="str">
        <f>IF(raw!D5749="","",raw!D5749)</f>
        <v/>
      </c>
      <c r="E5749" s="1" t="str">
        <f>IF(raw!E5749="","",raw!E5749)</f>
        <v/>
      </c>
      <c r="F5749" s="1" t="str">
        <f>IF(raw!F5749="","",raw!F5749)</f>
        <v/>
      </c>
      <c r="G5749" s="1" t="str">
        <f>IF(raw!G5749="","",raw!G5749)</f>
        <v/>
      </c>
      <c r="H5749" s="1" t="str">
        <f>IF(raw!H5749="","",raw!H5749)</f>
        <v/>
      </c>
      <c r="I5749" s="1" t="str">
        <f>IF(raw!I5749="","",raw!I5749)</f>
        <v/>
      </c>
      <c r="J5749" s="1" t="str">
        <f>IF(raw!J5749="","",raw!J5749)</f>
        <v/>
      </c>
      <c r="K5749" s="1" t="str">
        <f>IF(raw!K5749="","",raw!K5749)</f>
        <v/>
      </c>
      <c r="L5749" s="1" t="str">
        <f>IF(raw!L5749="","",raw!L5749)</f>
        <v/>
      </c>
      <c r="M5749" s="1" t="str">
        <f>IF(raw!M5749="","",raw!M5749)</f>
        <v/>
      </c>
      <c r="N5749" s="33" t="str">
        <f>IF(raw!N5749="","",raw!N5749)</f>
        <v/>
      </c>
      <c r="O5749" s="30" t="e">
        <f>ROUND(Table1[[#This Row],[Created_at]],1)</f>
        <v>#VALUE!</v>
      </c>
      <c r="P5749" s="39" t="e">
        <f>TRUNC(Table1[[#This Row],[Created_at]],0)</f>
        <v>#VALUE!</v>
      </c>
    </row>
    <row r="5750" spans="1:16" hidden="1" x14ac:dyDescent="0.2">
      <c r="A5750" s="7" t="str">
        <f>IFERROR(DATE(LEFT(raw!A5750,4),MID(raw!A5750,6,2),MID(raw!A5750,9,2)) + TIME(MID(raw!A5750,12,2),MID(raw!A5750,15,2),MID(raw!A5750,18,2)),"")</f>
        <v/>
      </c>
      <c r="B5750" s="1" t="str">
        <f>IF(raw!B5750="","",raw!B5750)</f>
        <v/>
      </c>
      <c r="C5750" s="1" t="str">
        <f>IF(raw!C5750="","",raw!C5750)</f>
        <v/>
      </c>
      <c r="D5750" s="1" t="str">
        <f>IF(raw!D5750="","",raw!D5750)</f>
        <v/>
      </c>
      <c r="E5750" s="1" t="str">
        <f>IF(raw!E5750="","",raw!E5750)</f>
        <v/>
      </c>
      <c r="F5750" s="1" t="str">
        <f>IF(raw!F5750="","",raw!F5750)</f>
        <v/>
      </c>
      <c r="G5750" s="1" t="str">
        <f>IF(raw!G5750="","",raw!G5750)</f>
        <v/>
      </c>
      <c r="H5750" s="1" t="str">
        <f>IF(raw!H5750="","",raw!H5750)</f>
        <v/>
      </c>
      <c r="I5750" s="1" t="str">
        <f>IF(raw!I5750="","",raw!I5750)</f>
        <v/>
      </c>
      <c r="J5750" s="1" t="str">
        <f>IF(raw!J5750="","",raw!J5750)</f>
        <v/>
      </c>
      <c r="K5750" s="1" t="str">
        <f>IF(raw!K5750="","",raw!K5750)</f>
        <v/>
      </c>
      <c r="L5750" s="1" t="str">
        <f>IF(raw!L5750="","",raw!L5750)</f>
        <v/>
      </c>
      <c r="M5750" s="1" t="str">
        <f>IF(raw!M5750="","",raw!M5750)</f>
        <v/>
      </c>
      <c r="N5750" s="33" t="str">
        <f>IF(raw!N5750="","",raw!N5750)</f>
        <v/>
      </c>
      <c r="O5750" s="30" t="e">
        <f>ROUND(Table1[[#This Row],[Created_at]],1)</f>
        <v>#VALUE!</v>
      </c>
      <c r="P5750" s="39" t="e">
        <f>TRUNC(Table1[[#This Row],[Created_at]],0)</f>
        <v>#VALUE!</v>
      </c>
    </row>
    <row r="5751" spans="1:16" hidden="1" x14ac:dyDescent="0.2">
      <c r="A5751" s="7" t="str">
        <f>IFERROR(DATE(LEFT(raw!A5751,4),MID(raw!A5751,6,2),MID(raw!A5751,9,2)) + TIME(MID(raw!A5751,12,2),MID(raw!A5751,15,2),MID(raw!A5751,18,2)),"")</f>
        <v/>
      </c>
      <c r="B5751" s="1" t="str">
        <f>IF(raw!B5751="","",raw!B5751)</f>
        <v/>
      </c>
      <c r="C5751" s="1" t="str">
        <f>IF(raw!C5751="","",raw!C5751)</f>
        <v/>
      </c>
      <c r="D5751" s="1" t="str">
        <f>IF(raw!D5751="","",raw!D5751)</f>
        <v/>
      </c>
      <c r="E5751" s="1" t="str">
        <f>IF(raw!E5751="","",raw!E5751)</f>
        <v/>
      </c>
      <c r="F5751" s="1" t="str">
        <f>IF(raw!F5751="","",raw!F5751)</f>
        <v/>
      </c>
      <c r="G5751" s="1" t="str">
        <f>IF(raw!G5751="","",raw!G5751)</f>
        <v/>
      </c>
      <c r="H5751" s="1" t="str">
        <f>IF(raw!H5751="","",raw!H5751)</f>
        <v/>
      </c>
      <c r="I5751" s="1" t="str">
        <f>IF(raw!I5751="","",raw!I5751)</f>
        <v/>
      </c>
      <c r="J5751" s="1" t="str">
        <f>IF(raw!J5751="","",raw!J5751)</f>
        <v/>
      </c>
      <c r="K5751" s="1" t="str">
        <f>IF(raw!K5751="","",raw!K5751)</f>
        <v/>
      </c>
      <c r="L5751" s="1" t="str">
        <f>IF(raw!L5751="","",raw!L5751)</f>
        <v/>
      </c>
      <c r="M5751" s="1" t="str">
        <f>IF(raw!M5751="","",raw!M5751)</f>
        <v/>
      </c>
      <c r="N5751" s="33" t="str">
        <f>IF(raw!N5751="","",raw!N5751)</f>
        <v/>
      </c>
      <c r="O5751" s="30" t="e">
        <f>ROUND(Table1[[#This Row],[Created_at]],1)</f>
        <v>#VALUE!</v>
      </c>
      <c r="P5751" s="39" t="e">
        <f>TRUNC(Table1[[#This Row],[Created_at]],0)</f>
        <v>#VALUE!</v>
      </c>
    </row>
    <row r="5752" spans="1:16" hidden="1" x14ac:dyDescent="0.2">
      <c r="A5752" s="7" t="str">
        <f>IFERROR(DATE(LEFT(raw!A5752,4),MID(raw!A5752,6,2),MID(raw!A5752,9,2)) + TIME(MID(raw!A5752,12,2),MID(raw!A5752,15,2),MID(raw!A5752,18,2)),"")</f>
        <v/>
      </c>
      <c r="B5752" s="1" t="str">
        <f>IF(raw!B5752="","",raw!B5752)</f>
        <v/>
      </c>
      <c r="C5752" s="1" t="str">
        <f>IF(raw!C5752="","",raw!C5752)</f>
        <v/>
      </c>
      <c r="D5752" s="1" t="str">
        <f>IF(raw!D5752="","",raw!D5752)</f>
        <v/>
      </c>
      <c r="E5752" s="1" t="str">
        <f>IF(raw!E5752="","",raw!E5752)</f>
        <v/>
      </c>
      <c r="F5752" s="1" t="str">
        <f>IF(raw!F5752="","",raw!F5752)</f>
        <v/>
      </c>
      <c r="G5752" s="1" t="str">
        <f>IF(raw!G5752="","",raw!G5752)</f>
        <v/>
      </c>
      <c r="H5752" s="1" t="str">
        <f>IF(raw!H5752="","",raw!H5752)</f>
        <v/>
      </c>
      <c r="I5752" s="1" t="str">
        <f>IF(raw!I5752="","",raw!I5752)</f>
        <v/>
      </c>
      <c r="J5752" s="1" t="str">
        <f>IF(raw!J5752="","",raw!J5752)</f>
        <v/>
      </c>
      <c r="K5752" s="1" t="str">
        <f>IF(raw!K5752="","",raw!K5752)</f>
        <v/>
      </c>
      <c r="L5752" s="1" t="str">
        <f>IF(raw!L5752="","",raw!L5752)</f>
        <v/>
      </c>
      <c r="M5752" s="1" t="str">
        <f>IF(raw!M5752="","",raw!M5752)</f>
        <v/>
      </c>
      <c r="N5752" s="33" t="str">
        <f>IF(raw!N5752="","",raw!N5752)</f>
        <v/>
      </c>
      <c r="O5752" s="30" t="e">
        <f>ROUND(Table1[[#This Row],[Created_at]],1)</f>
        <v>#VALUE!</v>
      </c>
      <c r="P5752" s="39" t="e">
        <f>TRUNC(Table1[[#This Row],[Created_at]],0)</f>
        <v>#VALUE!</v>
      </c>
    </row>
    <row r="5753" spans="1:16" hidden="1" x14ac:dyDescent="0.2">
      <c r="A5753" s="7" t="str">
        <f>IFERROR(DATE(LEFT(raw!A5753,4),MID(raw!A5753,6,2),MID(raw!A5753,9,2)) + TIME(MID(raw!A5753,12,2),MID(raw!A5753,15,2),MID(raw!A5753,18,2)),"")</f>
        <v/>
      </c>
      <c r="B5753" s="1" t="str">
        <f>IF(raw!B5753="","",raw!B5753)</f>
        <v/>
      </c>
      <c r="C5753" s="1" t="str">
        <f>IF(raw!C5753="","",raw!C5753)</f>
        <v/>
      </c>
      <c r="D5753" s="1" t="str">
        <f>IF(raw!D5753="","",raw!D5753)</f>
        <v/>
      </c>
      <c r="E5753" s="1" t="str">
        <f>IF(raw!E5753="","",raw!E5753)</f>
        <v/>
      </c>
      <c r="F5753" s="1" t="str">
        <f>IF(raw!F5753="","",raw!F5753)</f>
        <v/>
      </c>
      <c r="G5753" s="1" t="str">
        <f>IF(raw!G5753="","",raw!G5753)</f>
        <v/>
      </c>
      <c r="H5753" s="1" t="str">
        <f>IF(raw!H5753="","",raw!H5753)</f>
        <v/>
      </c>
      <c r="I5753" s="1" t="str">
        <f>IF(raw!I5753="","",raw!I5753)</f>
        <v/>
      </c>
      <c r="J5753" s="1" t="str">
        <f>IF(raw!J5753="","",raw!J5753)</f>
        <v/>
      </c>
      <c r="K5753" s="1" t="str">
        <f>IF(raw!K5753="","",raw!K5753)</f>
        <v/>
      </c>
      <c r="L5753" s="1" t="str">
        <f>IF(raw!L5753="","",raw!L5753)</f>
        <v/>
      </c>
      <c r="M5753" s="1" t="str">
        <f>IF(raw!M5753="","",raw!M5753)</f>
        <v/>
      </c>
      <c r="N5753" s="33" t="str">
        <f>IF(raw!N5753="","",raw!N5753)</f>
        <v/>
      </c>
      <c r="O5753" s="30" t="e">
        <f>ROUND(Table1[[#This Row],[Created_at]],1)</f>
        <v>#VALUE!</v>
      </c>
      <c r="P5753" s="39" t="e">
        <f>TRUNC(Table1[[#This Row],[Created_at]],0)</f>
        <v>#VALUE!</v>
      </c>
    </row>
    <row r="5754" spans="1:16" hidden="1" x14ac:dyDescent="0.2">
      <c r="A5754" s="7" t="str">
        <f>IFERROR(DATE(LEFT(raw!A5754,4),MID(raw!A5754,6,2),MID(raw!A5754,9,2)) + TIME(MID(raw!A5754,12,2),MID(raw!A5754,15,2),MID(raw!A5754,18,2)),"")</f>
        <v/>
      </c>
      <c r="B5754" s="1" t="str">
        <f>IF(raw!B5754="","",raw!B5754)</f>
        <v/>
      </c>
      <c r="C5754" s="1" t="str">
        <f>IF(raw!C5754="","",raw!C5754)</f>
        <v/>
      </c>
      <c r="D5754" s="1" t="str">
        <f>IF(raw!D5754="","",raw!D5754)</f>
        <v/>
      </c>
      <c r="E5754" s="1" t="str">
        <f>IF(raw!E5754="","",raw!E5754)</f>
        <v/>
      </c>
      <c r="F5754" s="1" t="str">
        <f>IF(raw!F5754="","",raw!F5754)</f>
        <v/>
      </c>
      <c r="G5754" s="1" t="str">
        <f>IF(raw!G5754="","",raw!G5754)</f>
        <v/>
      </c>
      <c r="H5754" s="1" t="str">
        <f>IF(raw!H5754="","",raw!H5754)</f>
        <v/>
      </c>
      <c r="I5754" s="1" t="str">
        <f>IF(raw!I5754="","",raw!I5754)</f>
        <v/>
      </c>
      <c r="J5754" s="1" t="str">
        <f>IF(raw!J5754="","",raw!J5754)</f>
        <v/>
      </c>
      <c r="K5754" s="1" t="str">
        <f>IF(raw!K5754="","",raw!K5754)</f>
        <v/>
      </c>
      <c r="L5754" s="1" t="str">
        <f>IF(raw!L5754="","",raw!L5754)</f>
        <v/>
      </c>
      <c r="M5754" s="1" t="str">
        <f>IF(raw!M5754="","",raw!M5754)</f>
        <v/>
      </c>
      <c r="N5754" s="33" t="str">
        <f>IF(raw!N5754="","",raw!N5754)</f>
        <v/>
      </c>
      <c r="O5754" s="30" t="e">
        <f>ROUND(Table1[[#This Row],[Created_at]],1)</f>
        <v>#VALUE!</v>
      </c>
      <c r="P5754" s="39" t="e">
        <f>TRUNC(Table1[[#This Row],[Created_at]],0)</f>
        <v>#VALUE!</v>
      </c>
    </row>
    <row r="5755" spans="1:16" hidden="1" x14ac:dyDescent="0.2">
      <c r="A5755" s="7" t="str">
        <f>IFERROR(DATE(LEFT(raw!A5755,4),MID(raw!A5755,6,2),MID(raw!A5755,9,2)) + TIME(MID(raw!A5755,12,2),MID(raw!A5755,15,2),MID(raw!A5755,18,2)),"")</f>
        <v/>
      </c>
      <c r="B5755" s="1" t="str">
        <f>IF(raw!B5755="","",raw!B5755)</f>
        <v/>
      </c>
      <c r="C5755" s="1" t="str">
        <f>IF(raw!C5755="","",raw!C5755)</f>
        <v/>
      </c>
      <c r="D5755" s="1" t="str">
        <f>IF(raw!D5755="","",raw!D5755)</f>
        <v/>
      </c>
      <c r="E5755" s="1" t="str">
        <f>IF(raw!E5755="","",raw!E5755)</f>
        <v/>
      </c>
      <c r="F5755" s="1" t="str">
        <f>IF(raw!F5755="","",raw!F5755)</f>
        <v/>
      </c>
      <c r="G5755" s="1" t="str">
        <f>IF(raw!G5755="","",raw!G5755)</f>
        <v/>
      </c>
      <c r="H5755" s="1" t="str">
        <f>IF(raw!H5755="","",raw!H5755)</f>
        <v/>
      </c>
      <c r="I5755" s="1" t="str">
        <f>IF(raw!I5755="","",raw!I5755)</f>
        <v/>
      </c>
      <c r="J5755" s="1" t="str">
        <f>IF(raw!J5755="","",raw!J5755)</f>
        <v/>
      </c>
      <c r="K5755" s="1" t="str">
        <f>IF(raw!K5755="","",raw!K5755)</f>
        <v/>
      </c>
      <c r="L5755" s="1" t="str">
        <f>IF(raw!L5755="","",raw!L5755)</f>
        <v/>
      </c>
      <c r="M5755" s="1" t="str">
        <f>IF(raw!M5755="","",raw!M5755)</f>
        <v/>
      </c>
      <c r="N5755" s="33" t="str">
        <f>IF(raw!N5755="","",raw!N5755)</f>
        <v/>
      </c>
      <c r="O5755" s="30" t="e">
        <f>ROUND(Table1[[#This Row],[Created_at]],1)</f>
        <v>#VALUE!</v>
      </c>
      <c r="P5755" s="39" t="e">
        <f>TRUNC(Table1[[#This Row],[Created_at]],0)</f>
        <v>#VALUE!</v>
      </c>
    </row>
    <row r="5756" spans="1:16" hidden="1" x14ac:dyDescent="0.2">
      <c r="A5756" s="7" t="str">
        <f>IFERROR(DATE(LEFT(raw!A5756,4),MID(raw!A5756,6,2),MID(raw!A5756,9,2)) + TIME(MID(raw!A5756,12,2),MID(raw!A5756,15,2),MID(raw!A5756,18,2)),"")</f>
        <v/>
      </c>
      <c r="B5756" s="1" t="str">
        <f>IF(raw!B5756="","",raw!B5756)</f>
        <v/>
      </c>
      <c r="C5756" s="1" t="str">
        <f>IF(raw!C5756="","",raw!C5756)</f>
        <v/>
      </c>
      <c r="D5756" s="1" t="str">
        <f>IF(raw!D5756="","",raw!D5756)</f>
        <v/>
      </c>
      <c r="E5756" s="1" t="str">
        <f>IF(raw!E5756="","",raw!E5756)</f>
        <v/>
      </c>
      <c r="F5756" s="1" t="str">
        <f>IF(raw!F5756="","",raw!F5756)</f>
        <v/>
      </c>
      <c r="G5756" s="1" t="str">
        <f>IF(raw!G5756="","",raw!G5756)</f>
        <v/>
      </c>
      <c r="H5756" s="1" t="str">
        <f>IF(raw!H5756="","",raw!H5756)</f>
        <v/>
      </c>
      <c r="I5756" s="1" t="str">
        <f>IF(raw!I5756="","",raw!I5756)</f>
        <v/>
      </c>
      <c r="J5756" s="1" t="str">
        <f>IF(raw!J5756="","",raw!J5756)</f>
        <v/>
      </c>
      <c r="K5756" s="1" t="str">
        <f>IF(raw!K5756="","",raw!K5756)</f>
        <v/>
      </c>
      <c r="L5756" s="1" t="str">
        <f>IF(raw!L5756="","",raw!L5756)</f>
        <v/>
      </c>
      <c r="M5756" s="1" t="str">
        <f>IF(raw!M5756="","",raw!M5756)</f>
        <v/>
      </c>
      <c r="N5756" s="33" t="str">
        <f>IF(raw!N5756="","",raw!N5756)</f>
        <v/>
      </c>
      <c r="O5756" s="30" t="e">
        <f>ROUND(Table1[[#This Row],[Created_at]],1)</f>
        <v>#VALUE!</v>
      </c>
      <c r="P5756" s="39" t="e">
        <f>TRUNC(Table1[[#This Row],[Created_at]],0)</f>
        <v>#VALUE!</v>
      </c>
    </row>
    <row r="5757" spans="1:16" hidden="1" x14ac:dyDescent="0.2">
      <c r="A5757" s="7" t="str">
        <f>IFERROR(DATE(LEFT(raw!A5757,4),MID(raw!A5757,6,2),MID(raw!A5757,9,2)) + TIME(MID(raw!A5757,12,2),MID(raw!A5757,15,2),MID(raw!A5757,18,2)),"")</f>
        <v/>
      </c>
      <c r="B5757" s="1" t="str">
        <f>IF(raw!B5757="","",raw!B5757)</f>
        <v/>
      </c>
      <c r="C5757" s="1" t="str">
        <f>IF(raw!C5757="","",raw!C5757)</f>
        <v/>
      </c>
      <c r="D5757" s="1" t="str">
        <f>IF(raw!D5757="","",raw!D5757)</f>
        <v/>
      </c>
      <c r="E5757" s="1" t="str">
        <f>IF(raw!E5757="","",raw!E5757)</f>
        <v/>
      </c>
      <c r="F5757" s="1" t="str">
        <f>IF(raw!F5757="","",raw!F5757)</f>
        <v/>
      </c>
      <c r="G5757" s="1" t="str">
        <f>IF(raw!G5757="","",raw!G5757)</f>
        <v/>
      </c>
      <c r="H5757" s="1" t="str">
        <f>IF(raw!H5757="","",raw!H5757)</f>
        <v/>
      </c>
      <c r="I5757" s="1" t="str">
        <f>IF(raw!I5757="","",raw!I5757)</f>
        <v/>
      </c>
      <c r="J5757" s="1" t="str">
        <f>IF(raw!J5757="","",raw!J5757)</f>
        <v/>
      </c>
      <c r="K5757" s="1" t="str">
        <f>IF(raw!K5757="","",raw!K5757)</f>
        <v/>
      </c>
      <c r="L5757" s="1" t="str">
        <f>IF(raw!L5757="","",raw!L5757)</f>
        <v/>
      </c>
      <c r="M5757" s="1" t="str">
        <f>IF(raw!M5757="","",raw!M5757)</f>
        <v/>
      </c>
      <c r="N5757" s="33" t="str">
        <f>IF(raw!N5757="","",raw!N5757)</f>
        <v/>
      </c>
      <c r="O5757" s="30" t="e">
        <f>ROUND(Table1[[#This Row],[Created_at]],1)</f>
        <v>#VALUE!</v>
      </c>
      <c r="P5757" s="39" t="e">
        <f>TRUNC(Table1[[#This Row],[Created_at]],0)</f>
        <v>#VALUE!</v>
      </c>
    </row>
    <row r="5758" spans="1:16" hidden="1" x14ac:dyDescent="0.2">
      <c r="A5758" s="7" t="str">
        <f>IFERROR(DATE(LEFT(raw!A5758,4),MID(raw!A5758,6,2),MID(raw!A5758,9,2)) + TIME(MID(raw!A5758,12,2),MID(raw!A5758,15,2),MID(raw!A5758,18,2)),"")</f>
        <v/>
      </c>
      <c r="B5758" s="1" t="str">
        <f>IF(raw!B5758="","",raw!B5758)</f>
        <v/>
      </c>
      <c r="C5758" s="1" t="str">
        <f>IF(raw!C5758="","",raw!C5758)</f>
        <v/>
      </c>
      <c r="D5758" s="1" t="str">
        <f>IF(raw!D5758="","",raw!D5758)</f>
        <v/>
      </c>
      <c r="E5758" s="1" t="str">
        <f>IF(raw!E5758="","",raw!E5758)</f>
        <v/>
      </c>
      <c r="F5758" s="1" t="str">
        <f>IF(raw!F5758="","",raw!F5758)</f>
        <v/>
      </c>
      <c r="G5758" s="1" t="str">
        <f>IF(raw!G5758="","",raw!G5758)</f>
        <v/>
      </c>
      <c r="H5758" s="1" t="str">
        <f>IF(raw!H5758="","",raw!H5758)</f>
        <v/>
      </c>
      <c r="I5758" s="1" t="str">
        <f>IF(raw!I5758="","",raw!I5758)</f>
        <v/>
      </c>
      <c r="J5758" s="1" t="str">
        <f>IF(raw!J5758="","",raw!J5758)</f>
        <v/>
      </c>
      <c r="K5758" s="1" t="str">
        <f>IF(raw!K5758="","",raw!K5758)</f>
        <v/>
      </c>
      <c r="L5758" s="1" t="str">
        <f>IF(raw!L5758="","",raw!L5758)</f>
        <v/>
      </c>
      <c r="M5758" s="1" t="str">
        <f>IF(raw!M5758="","",raw!M5758)</f>
        <v/>
      </c>
      <c r="N5758" s="33" t="str">
        <f>IF(raw!N5758="","",raw!N5758)</f>
        <v/>
      </c>
      <c r="O5758" s="30" t="e">
        <f>ROUND(Table1[[#This Row],[Created_at]],1)</f>
        <v>#VALUE!</v>
      </c>
      <c r="P5758" s="39" t="e">
        <f>TRUNC(Table1[[#This Row],[Created_at]],0)</f>
        <v>#VALUE!</v>
      </c>
    </row>
    <row r="5759" spans="1:16" hidden="1" x14ac:dyDescent="0.2">
      <c r="A5759" s="7" t="str">
        <f>IFERROR(DATE(LEFT(raw!A5759,4),MID(raw!A5759,6,2),MID(raw!A5759,9,2)) + TIME(MID(raw!A5759,12,2),MID(raw!A5759,15,2),MID(raw!A5759,18,2)),"")</f>
        <v/>
      </c>
      <c r="B5759" s="1" t="str">
        <f>IF(raw!B5759="","",raw!B5759)</f>
        <v/>
      </c>
      <c r="C5759" s="1" t="str">
        <f>IF(raw!C5759="","",raw!C5759)</f>
        <v/>
      </c>
      <c r="D5759" s="1" t="str">
        <f>IF(raw!D5759="","",raw!D5759)</f>
        <v/>
      </c>
      <c r="E5759" s="1" t="str">
        <f>IF(raw!E5759="","",raw!E5759)</f>
        <v/>
      </c>
      <c r="F5759" s="1" t="str">
        <f>IF(raw!F5759="","",raw!F5759)</f>
        <v/>
      </c>
      <c r="G5759" s="1" t="str">
        <f>IF(raw!G5759="","",raw!G5759)</f>
        <v/>
      </c>
      <c r="H5759" s="1" t="str">
        <f>IF(raw!H5759="","",raw!H5759)</f>
        <v/>
      </c>
      <c r="I5759" s="1" t="str">
        <f>IF(raw!I5759="","",raw!I5759)</f>
        <v/>
      </c>
      <c r="J5759" s="1" t="str">
        <f>IF(raw!J5759="","",raw!J5759)</f>
        <v/>
      </c>
      <c r="K5759" s="1" t="str">
        <f>IF(raw!K5759="","",raw!K5759)</f>
        <v/>
      </c>
      <c r="L5759" s="1" t="str">
        <f>IF(raw!L5759="","",raw!L5759)</f>
        <v/>
      </c>
      <c r="M5759" s="1" t="str">
        <f>IF(raw!M5759="","",raw!M5759)</f>
        <v/>
      </c>
      <c r="N5759" s="33" t="str">
        <f>IF(raw!N5759="","",raw!N5759)</f>
        <v/>
      </c>
      <c r="O5759" s="30" t="e">
        <f>ROUND(Table1[[#This Row],[Created_at]],1)</f>
        <v>#VALUE!</v>
      </c>
      <c r="P5759" s="39" t="e">
        <f>TRUNC(Table1[[#This Row],[Created_at]],0)</f>
        <v>#VALUE!</v>
      </c>
    </row>
    <row r="5760" spans="1:16" hidden="1" x14ac:dyDescent="0.2">
      <c r="A5760" s="7" t="str">
        <f>IFERROR(DATE(LEFT(raw!A5760,4),MID(raw!A5760,6,2),MID(raw!A5760,9,2)) + TIME(MID(raw!A5760,12,2),MID(raw!A5760,15,2),MID(raw!A5760,18,2)),"")</f>
        <v/>
      </c>
      <c r="B5760" s="1" t="str">
        <f>IF(raw!B5760="","",raw!B5760)</f>
        <v/>
      </c>
      <c r="C5760" s="1" t="str">
        <f>IF(raw!C5760="","",raw!C5760)</f>
        <v/>
      </c>
      <c r="D5760" s="1" t="str">
        <f>IF(raw!D5760="","",raw!D5760)</f>
        <v/>
      </c>
      <c r="E5760" s="1" t="str">
        <f>IF(raw!E5760="","",raw!E5760)</f>
        <v/>
      </c>
      <c r="F5760" s="1" t="str">
        <f>IF(raw!F5760="","",raw!F5760)</f>
        <v/>
      </c>
      <c r="G5760" s="1" t="str">
        <f>IF(raw!G5760="","",raw!G5760)</f>
        <v/>
      </c>
      <c r="H5760" s="1" t="str">
        <f>IF(raw!H5760="","",raw!H5760)</f>
        <v/>
      </c>
      <c r="I5760" s="1" t="str">
        <f>IF(raw!I5760="","",raw!I5760)</f>
        <v/>
      </c>
      <c r="J5760" s="1" t="str">
        <f>IF(raw!J5760="","",raw!J5760)</f>
        <v/>
      </c>
      <c r="K5760" s="1" t="str">
        <f>IF(raw!K5760="","",raw!K5760)</f>
        <v/>
      </c>
      <c r="L5760" s="1" t="str">
        <f>IF(raw!L5760="","",raw!L5760)</f>
        <v/>
      </c>
      <c r="M5760" s="1" t="str">
        <f>IF(raw!M5760="","",raw!M5760)</f>
        <v/>
      </c>
      <c r="N5760" s="33" t="str">
        <f>IF(raw!N5760="","",raw!N5760)</f>
        <v/>
      </c>
      <c r="O5760" s="30" t="e">
        <f>ROUND(Table1[[#This Row],[Created_at]],1)</f>
        <v>#VALUE!</v>
      </c>
      <c r="P5760" s="39" t="e">
        <f>TRUNC(Table1[[#This Row],[Created_at]],0)</f>
        <v>#VALUE!</v>
      </c>
    </row>
    <row r="5761" spans="1:16" hidden="1" x14ac:dyDescent="0.2">
      <c r="A5761" s="7" t="str">
        <f>IFERROR(DATE(LEFT(raw!A5761,4),MID(raw!A5761,6,2),MID(raw!A5761,9,2)) + TIME(MID(raw!A5761,12,2),MID(raw!A5761,15,2),MID(raw!A5761,18,2)),"")</f>
        <v/>
      </c>
      <c r="B5761" s="1" t="str">
        <f>IF(raw!B5761="","",raw!B5761)</f>
        <v/>
      </c>
      <c r="C5761" s="1" t="str">
        <f>IF(raw!C5761="","",raw!C5761)</f>
        <v/>
      </c>
      <c r="D5761" s="1" t="str">
        <f>IF(raw!D5761="","",raw!D5761)</f>
        <v/>
      </c>
      <c r="E5761" s="1" t="str">
        <f>IF(raw!E5761="","",raw!E5761)</f>
        <v/>
      </c>
      <c r="F5761" s="1" t="str">
        <f>IF(raw!F5761="","",raw!F5761)</f>
        <v/>
      </c>
      <c r="G5761" s="1" t="str">
        <f>IF(raw!G5761="","",raw!G5761)</f>
        <v/>
      </c>
      <c r="H5761" s="1" t="str">
        <f>IF(raw!H5761="","",raw!H5761)</f>
        <v/>
      </c>
      <c r="I5761" s="1" t="str">
        <f>IF(raw!I5761="","",raw!I5761)</f>
        <v/>
      </c>
      <c r="J5761" s="1" t="str">
        <f>IF(raw!J5761="","",raw!J5761)</f>
        <v/>
      </c>
      <c r="K5761" s="1" t="str">
        <f>IF(raw!K5761="","",raw!K5761)</f>
        <v/>
      </c>
      <c r="L5761" s="1" t="str">
        <f>IF(raw!L5761="","",raw!L5761)</f>
        <v/>
      </c>
      <c r="M5761" s="1" t="str">
        <f>IF(raw!M5761="","",raw!M5761)</f>
        <v/>
      </c>
      <c r="N5761" s="33" t="str">
        <f>IF(raw!N5761="","",raw!N5761)</f>
        <v/>
      </c>
      <c r="O5761" s="30" t="e">
        <f>ROUND(Table1[[#This Row],[Created_at]],1)</f>
        <v>#VALUE!</v>
      </c>
      <c r="P5761" s="39" t="e">
        <f>TRUNC(Table1[[#This Row],[Created_at]],0)</f>
        <v>#VALUE!</v>
      </c>
    </row>
    <row r="5762" spans="1:16" hidden="1" x14ac:dyDescent="0.2">
      <c r="A5762" s="7" t="str">
        <f>IFERROR(DATE(LEFT(raw!A5762,4),MID(raw!A5762,6,2),MID(raw!A5762,9,2)) + TIME(MID(raw!A5762,12,2),MID(raw!A5762,15,2),MID(raw!A5762,18,2)),"")</f>
        <v/>
      </c>
      <c r="B5762" s="1" t="str">
        <f>IF(raw!B5762="","",raw!B5762)</f>
        <v/>
      </c>
      <c r="C5762" s="1" t="str">
        <f>IF(raw!C5762="","",raw!C5762)</f>
        <v/>
      </c>
      <c r="D5762" s="1" t="str">
        <f>IF(raw!D5762="","",raw!D5762)</f>
        <v/>
      </c>
      <c r="E5762" s="1" t="str">
        <f>IF(raw!E5762="","",raw!E5762)</f>
        <v/>
      </c>
      <c r="F5762" s="1" t="str">
        <f>IF(raw!F5762="","",raw!F5762)</f>
        <v/>
      </c>
      <c r="G5762" s="1" t="str">
        <f>IF(raw!G5762="","",raw!G5762)</f>
        <v/>
      </c>
      <c r="H5762" s="1" t="str">
        <f>IF(raw!H5762="","",raw!H5762)</f>
        <v/>
      </c>
      <c r="I5762" s="1" t="str">
        <f>IF(raw!I5762="","",raw!I5762)</f>
        <v/>
      </c>
      <c r="J5762" s="1" t="str">
        <f>IF(raw!J5762="","",raw!J5762)</f>
        <v/>
      </c>
      <c r="K5762" s="1" t="str">
        <f>IF(raw!K5762="","",raw!K5762)</f>
        <v/>
      </c>
      <c r="L5762" s="1" t="str">
        <f>IF(raw!L5762="","",raw!L5762)</f>
        <v/>
      </c>
      <c r="M5762" s="1" t="str">
        <f>IF(raw!M5762="","",raw!M5762)</f>
        <v/>
      </c>
      <c r="N5762" s="33" t="str">
        <f>IF(raw!N5762="","",raw!N5762)</f>
        <v/>
      </c>
      <c r="O5762" s="30" t="e">
        <f>ROUND(Table1[[#This Row],[Created_at]],1)</f>
        <v>#VALUE!</v>
      </c>
      <c r="P5762" s="39" t="e">
        <f>TRUNC(Table1[[#This Row],[Created_at]],0)</f>
        <v>#VALUE!</v>
      </c>
    </row>
    <row r="5763" spans="1:16" hidden="1" x14ac:dyDescent="0.2">
      <c r="A5763" s="7" t="str">
        <f>IFERROR(DATE(LEFT(raw!A5763,4),MID(raw!A5763,6,2),MID(raw!A5763,9,2)) + TIME(MID(raw!A5763,12,2),MID(raw!A5763,15,2),MID(raw!A5763,18,2)),"")</f>
        <v/>
      </c>
      <c r="B5763" s="1" t="str">
        <f>IF(raw!B5763="","",raw!B5763)</f>
        <v/>
      </c>
      <c r="C5763" s="1" t="str">
        <f>IF(raw!C5763="","",raw!C5763)</f>
        <v/>
      </c>
      <c r="D5763" s="1" t="str">
        <f>IF(raw!D5763="","",raw!D5763)</f>
        <v/>
      </c>
      <c r="E5763" s="1" t="str">
        <f>IF(raw!E5763="","",raw!E5763)</f>
        <v/>
      </c>
      <c r="F5763" s="1" t="str">
        <f>IF(raw!F5763="","",raw!F5763)</f>
        <v/>
      </c>
      <c r="G5763" s="1" t="str">
        <f>IF(raw!G5763="","",raw!G5763)</f>
        <v/>
      </c>
      <c r="H5763" s="1" t="str">
        <f>IF(raw!H5763="","",raw!H5763)</f>
        <v/>
      </c>
      <c r="I5763" s="1" t="str">
        <f>IF(raw!I5763="","",raw!I5763)</f>
        <v/>
      </c>
      <c r="J5763" s="1" t="str">
        <f>IF(raw!J5763="","",raw!J5763)</f>
        <v/>
      </c>
      <c r="K5763" s="1" t="str">
        <f>IF(raw!K5763="","",raw!K5763)</f>
        <v/>
      </c>
      <c r="L5763" s="1" t="str">
        <f>IF(raw!L5763="","",raw!L5763)</f>
        <v/>
      </c>
      <c r="M5763" s="1" t="str">
        <f>IF(raw!M5763="","",raw!M5763)</f>
        <v/>
      </c>
      <c r="N5763" s="33" t="str">
        <f>IF(raw!N5763="","",raw!N5763)</f>
        <v/>
      </c>
      <c r="O5763" s="30" t="e">
        <f>ROUND(Table1[[#This Row],[Created_at]],1)</f>
        <v>#VALUE!</v>
      </c>
      <c r="P5763" s="39" t="e">
        <f>TRUNC(Table1[[#This Row],[Created_at]],0)</f>
        <v>#VALUE!</v>
      </c>
    </row>
    <row r="5764" spans="1:16" hidden="1" x14ac:dyDescent="0.2">
      <c r="A5764" s="7" t="str">
        <f>IFERROR(DATE(LEFT(raw!A5764,4),MID(raw!A5764,6,2),MID(raw!A5764,9,2)) + TIME(MID(raw!A5764,12,2),MID(raw!A5764,15,2),MID(raw!A5764,18,2)),"")</f>
        <v/>
      </c>
      <c r="B5764" s="1" t="str">
        <f>IF(raw!B5764="","",raw!B5764)</f>
        <v/>
      </c>
      <c r="C5764" s="1" t="str">
        <f>IF(raw!C5764="","",raw!C5764)</f>
        <v/>
      </c>
      <c r="D5764" s="1" t="str">
        <f>IF(raw!D5764="","",raw!D5764)</f>
        <v/>
      </c>
      <c r="E5764" s="1" t="str">
        <f>IF(raw!E5764="","",raw!E5764)</f>
        <v/>
      </c>
      <c r="F5764" s="1" t="str">
        <f>IF(raw!F5764="","",raw!F5764)</f>
        <v/>
      </c>
      <c r="G5764" s="1" t="str">
        <f>IF(raw!G5764="","",raw!G5764)</f>
        <v/>
      </c>
      <c r="H5764" s="1" t="str">
        <f>IF(raw!H5764="","",raw!H5764)</f>
        <v/>
      </c>
      <c r="I5764" s="1" t="str">
        <f>IF(raw!I5764="","",raw!I5764)</f>
        <v/>
      </c>
      <c r="J5764" s="1" t="str">
        <f>IF(raw!J5764="","",raw!J5764)</f>
        <v/>
      </c>
      <c r="K5764" s="1" t="str">
        <f>IF(raw!K5764="","",raw!K5764)</f>
        <v/>
      </c>
      <c r="L5764" s="1" t="str">
        <f>IF(raw!L5764="","",raw!L5764)</f>
        <v/>
      </c>
      <c r="M5764" s="1" t="str">
        <f>IF(raw!M5764="","",raw!M5764)</f>
        <v/>
      </c>
      <c r="N5764" s="33" t="str">
        <f>IF(raw!N5764="","",raw!N5764)</f>
        <v/>
      </c>
      <c r="O5764" s="30" t="e">
        <f>ROUND(Table1[[#This Row],[Created_at]],1)</f>
        <v>#VALUE!</v>
      </c>
      <c r="P5764" s="39" t="e">
        <f>TRUNC(Table1[[#This Row],[Created_at]],0)</f>
        <v>#VALUE!</v>
      </c>
    </row>
    <row r="5765" spans="1:16" hidden="1" x14ac:dyDescent="0.2">
      <c r="A5765" s="7" t="str">
        <f>IFERROR(DATE(LEFT(raw!A5765,4),MID(raw!A5765,6,2),MID(raw!A5765,9,2)) + TIME(MID(raw!A5765,12,2),MID(raw!A5765,15,2),MID(raw!A5765,18,2)),"")</f>
        <v/>
      </c>
      <c r="B5765" s="1" t="str">
        <f>IF(raw!B5765="","",raw!B5765)</f>
        <v/>
      </c>
      <c r="C5765" s="1" t="str">
        <f>IF(raw!C5765="","",raw!C5765)</f>
        <v/>
      </c>
      <c r="D5765" s="1" t="str">
        <f>IF(raw!D5765="","",raw!D5765)</f>
        <v/>
      </c>
      <c r="E5765" s="1" t="str">
        <f>IF(raw!E5765="","",raw!E5765)</f>
        <v/>
      </c>
      <c r="F5765" s="1" t="str">
        <f>IF(raw!F5765="","",raw!F5765)</f>
        <v/>
      </c>
      <c r="G5765" s="1" t="str">
        <f>IF(raw!G5765="","",raw!G5765)</f>
        <v/>
      </c>
      <c r="H5765" s="1" t="str">
        <f>IF(raw!H5765="","",raw!H5765)</f>
        <v/>
      </c>
      <c r="I5765" s="1" t="str">
        <f>IF(raw!I5765="","",raw!I5765)</f>
        <v/>
      </c>
      <c r="J5765" s="1" t="str">
        <f>IF(raw!J5765="","",raw!J5765)</f>
        <v/>
      </c>
      <c r="K5765" s="1" t="str">
        <f>IF(raw!K5765="","",raw!K5765)</f>
        <v/>
      </c>
      <c r="L5765" s="1" t="str">
        <f>IF(raw!L5765="","",raw!L5765)</f>
        <v/>
      </c>
      <c r="M5765" s="1" t="str">
        <f>IF(raw!M5765="","",raw!M5765)</f>
        <v/>
      </c>
      <c r="N5765" s="33" t="str">
        <f>IF(raw!N5765="","",raw!N5765)</f>
        <v/>
      </c>
      <c r="O5765" s="30" t="e">
        <f>ROUND(Table1[[#This Row],[Created_at]],1)</f>
        <v>#VALUE!</v>
      </c>
      <c r="P5765" s="39" t="e">
        <f>TRUNC(Table1[[#This Row],[Created_at]],0)</f>
        <v>#VALUE!</v>
      </c>
    </row>
    <row r="5766" spans="1:16" hidden="1" x14ac:dyDescent="0.2">
      <c r="A5766" s="7" t="str">
        <f>IFERROR(DATE(LEFT(raw!A5766,4),MID(raw!A5766,6,2),MID(raw!A5766,9,2)) + TIME(MID(raw!A5766,12,2),MID(raw!A5766,15,2),MID(raw!A5766,18,2)),"")</f>
        <v/>
      </c>
      <c r="B5766" s="1" t="str">
        <f>IF(raw!B5766="","",raw!B5766)</f>
        <v/>
      </c>
      <c r="C5766" s="1" t="str">
        <f>IF(raw!C5766="","",raw!C5766)</f>
        <v/>
      </c>
      <c r="D5766" s="1" t="str">
        <f>IF(raw!D5766="","",raw!D5766)</f>
        <v/>
      </c>
      <c r="E5766" s="1" t="str">
        <f>IF(raw!E5766="","",raw!E5766)</f>
        <v/>
      </c>
      <c r="F5766" s="1" t="str">
        <f>IF(raw!F5766="","",raw!F5766)</f>
        <v/>
      </c>
      <c r="G5766" s="1" t="str">
        <f>IF(raw!G5766="","",raw!G5766)</f>
        <v/>
      </c>
      <c r="H5766" s="1" t="str">
        <f>IF(raw!H5766="","",raw!H5766)</f>
        <v/>
      </c>
      <c r="I5766" s="1" t="str">
        <f>IF(raw!I5766="","",raw!I5766)</f>
        <v/>
      </c>
      <c r="J5766" s="1" t="str">
        <f>IF(raw!J5766="","",raw!J5766)</f>
        <v/>
      </c>
      <c r="K5766" s="1" t="str">
        <f>IF(raw!K5766="","",raw!K5766)</f>
        <v/>
      </c>
      <c r="L5766" s="1" t="str">
        <f>IF(raw!L5766="","",raw!L5766)</f>
        <v/>
      </c>
      <c r="M5766" s="1" t="str">
        <f>IF(raw!M5766="","",raw!M5766)</f>
        <v/>
      </c>
      <c r="N5766" s="33" t="str">
        <f>IF(raw!N5766="","",raw!N5766)</f>
        <v/>
      </c>
      <c r="O5766" s="30" t="e">
        <f>ROUND(Table1[[#This Row],[Created_at]],1)</f>
        <v>#VALUE!</v>
      </c>
      <c r="P5766" s="39" t="e">
        <f>TRUNC(Table1[[#This Row],[Created_at]],0)</f>
        <v>#VALUE!</v>
      </c>
    </row>
    <row r="5767" spans="1:16" hidden="1" x14ac:dyDescent="0.2">
      <c r="A5767" s="7" t="str">
        <f>IFERROR(DATE(LEFT(raw!A5767,4),MID(raw!A5767,6,2),MID(raw!A5767,9,2)) + TIME(MID(raw!A5767,12,2),MID(raw!A5767,15,2),MID(raw!A5767,18,2)),"")</f>
        <v/>
      </c>
      <c r="B5767" s="1" t="str">
        <f>IF(raw!B5767="","",raw!B5767)</f>
        <v/>
      </c>
      <c r="C5767" s="1" t="str">
        <f>IF(raw!C5767="","",raw!C5767)</f>
        <v/>
      </c>
      <c r="D5767" s="1" t="str">
        <f>IF(raw!D5767="","",raw!D5767)</f>
        <v/>
      </c>
      <c r="E5767" s="1" t="str">
        <f>IF(raw!E5767="","",raw!E5767)</f>
        <v/>
      </c>
      <c r="F5767" s="1" t="str">
        <f>IF(raw!F5767="","",raw!F5767)</f>
        <v/>
      </c>
      <c r="G5767" s="1" t="str">
        <f>IF(raw!G5767="","",raw!G5767)</f>
        <v/>
      </c>
      <c r="H5767" s="1" t="str">
        <f>IF(raw!H5767="","",raw!H5767)</f>
        <v/>
      </c>
      <c r="I5767" s="1" t="str">
        <f>IF(raw!I5767="","",raw!I5767)</f>
        <v/>
      </c>
      <c r="J5767" s="1" t="str">
        <f>IF(raw!J5767="","",raw!J5767)</f>
        <v/>
      </c>
      <c r="K5767" s="1" t="str">
        <f>IF(raw!K5767="","",raw!K5767)</f>
        <v/>
      </c>
      <c r="L5767" s="1" t="str">
        <f>IF(raw!L5767="","",raw!L5767)</f>
        <v/>
      </c>
      <c r="M5767" s="1" t="str">
        <f>IF(raw!M5767="","",raw!M5767)</f>
        <v/>
      </c>
      <c r="N5767" s="33" t="str">
        <f>IF(raw!N5767="","",raw!N5767)</f>
        <v/>
      </c>
      <c r="O5767" s="30" t="e">
        <f>ROUND(Table1[[#This Row],[Created_at]],1)</f>
        <v>#VALUE!</v>
      </c>
      <c r="P5767" s="39" t="e">
        <f>TRUNC(Table1[[#This Row],[Created_at]],0)</f>
        <v>#VALUE!</v>
      </c>
    </row>
    <row r="5768" spans="1:16" hidden="1" x14ac:dyDescent="0.2">
      <c r="A5768" s="7" t="str">
        <f>IFERROR(DATE(LEFT(raw!A5768,4),MID(raw!A5768,6,2),MID(raw!A5768,9,2)) + TIME(MID(raw!A5768,12,2),MID(raw!A5768,15,2),MID(raw!A5768,18,2)),"")</f>
        <v/>
      </c>
      <c r="B5768" s="1" t="str">
        <f>IF(raw!B5768="","",raw!B5768)</f>
        <v/>
      </c>
      <c r="C5768" s="1" t="str">
        <f>IF(raw!C5768="","",raw!C5768)</f>
        <v/>
      </c>
      <c r="D5768" s="1" t="str">
        <f>IF(raw!D5768="","",raw!D5768)</f>
        <v/>
      </c>
      <c r="E5768" s="1" t="str">
        <f>IF(raw!E5768="","",raw!E5768)</f>
        <v/>
      </c>
      <c r="F5768" s="1" t="str">
        <f>IF(raw!F5768="","",raw!F5768)</f>
        <v/>
      </c>
      <c r="G5768" s="1" t="str">
        <f>IF(raw!G5768="","",raw!G5768)</f>
        <v/>
      </c>
      <c r="H5768" s="1" t="str">
        <f>IF(raw!H5768="","",raw!H5768)</f>
        <v/>
      </c>
      <c r="I5768" s="1" t="str">
        <f>IF(raw!I5768="","",raw!I5768)</f>
        <v/>
      </c>
      <c r="J5768" s="1" t="str">
        <f>IF(raw!J5768="","",raw!J5768)</f>
        <v/>
      </c>
      <c r="K5768" s="1" t="str">
        <f>IF(raw!K5768="","",raw!K5768)</f>
        <v/>
      </c>
      <c r="L5768" s="1" t="str">
        <f>IF(raw!L5768="","",raw!L5768)</f>
        <v/>
      </c>
      <c r="M5768" s="1" t="str">
        <f>IF(raw!M5768="","",raw!M5768)</f>
        <v/>
      </c>
      <c r="N5768" s="33" t="str">
        <f>IF(raw!N5768="","",raw!N5768)</f>
        <v/>
      </c>
      <c r="O5768" s="30" t="e">
        <f>ROUND(Table1[[#This Row],[Created_at]],1)</f>
        <v>#VALUE!</v>
      </c>
      <c r="P5768" s="39" t="e">
        <f>TRUNC(Table1[[#This Row],[Created_at]],0)</f>
        <v>#VALUE!</v>
      </c>
    </row>
    <row r="5769" spans="1:16" hidden="1" x14ac:dyDescent="0.2">
      <c r="A5769" s="7" t="str">
        <f>IFERROR(DATE(LEFT(raw!A5769,4),MID(raw!A5769,6,2),MID(raw!A5769,9,2)) + TIME(MID(raw!A5769,12,2),MID(raw!A5769,15,2),MID(raw!A5769,18,2)),"")</f>
        <v/>
      </c>
      <c r="B5769" s="1" t="str">
        <f>IF(raw!B5769="","",raw!B5769)</f>
        <v/>
      </c>
      <c r="C5769" s="1" t="str">
        <f>IF(raw!C5769="","",raw!C5769)</f>
        <v/>
      </c>
      <c r="D5769" s="1" t="str">
        <f>IF(raw!D5769="","",raw!D5769)</f>
        <v/>
      </c>
      <c r="E5769" s="1" t="str">
        <f>IF(raw!E5769="","",raw!E5769)</f>
        <v/>
      </c>
      <c r="F5769" s="1" t="str">
        <f>IF(raw!F5769="","",raw!F5769)</f>
        <v/>
      </c>
      <c r="G5769" s="1" t="str">
        <f>IF(raw!G5769="","",raw!G5769)</f>
        <v/>
      </c>
      <c r="H5769" s="1" t="str">
        <f>IF(raw!H5769="","",raw!H5769)</f>
        <v/>
      </c>
      <c r="I5769" s="1" t="str">
        <f>IF(raw!I5769="","",raw!I5769)</f>
        <v/>
      </c>
      <c r="J5769" s="1" t="str">
        <f>IF(raw!J5769="","",raw!J5769)</f>
        <v/>
      </c>
      <c r="K5769" s="1" t="str">
        <f>IF(raw!K5769="","",raw!K5769)</f>
        <v/>
      </c>
      <c r="L5769" s="1" t="str">
        <f>IF(raw!L5769="","",raw!L5769)</f>
        <v/>
      </c>
      <c r="M5769" s="1" t="str">
        <f>IF(raw!M5769="","",raw!M5769)</f>
        <v/>
      </c>
      <c r="N5769" s="33" t="str">
        <f>IF(raw!N5769="","",raw!N5769)</f>
        <v/>
      </c>
      <c r="O5769" s="30" t="e">
        <f>ROUND(Table1[[#This Row],[Created_at]],1)</f>
        <v>#VALUE!</v>
      </c>
      <c r="P5769" s="39" t="e">
        <f>TRUNC(Table1[[#This Row],[Created_at]],0)</f>
        <v>#VALUE!</v>
      </c>
    </row>
    <row r="5770" spans="1:16" hidden="1" x14ac:dyDescent="0.2">
      <c r="A5770" s="7" t="str">
        <f>IFERROR(DATE(LEFT(raw!A5770,4),MID(raw!A5770,6,2),MID(raw!A5770,9,2)) + TIME(MID(raw!A5770,12,2),MID(raw!A5770,15,2),MID(raw!A5770,18,2)),"")</f>
        <v/>
      </c>
      <c r="B5770" s="1" t="str">
        <f>IF(raw!B5770="","",raw!B5770)</f>
        <v/>
      </c>
      <c r="C5770" s="1" t="str">
        <f>IF(raw!C5770="","",raw!C5770)</f>
        <v/>
      </c>
      <c r="D5770" s="1" t="str">
        <f>IF(raw!D5770="","",raw!D5770)</f>
        <v/>
      </c>
      <c r="E5770" s="1" t="str">
        <f>IF(raw!E5770="","",raw!E5770)</f>
        <v/>
      </c>
      <c r="F5770" s="1" t="str">
        <f>IF(raw!F5770="","",raw!F5770)</f>
        <v/>
      </c>
      <c r="G5770" s="1" t="str">
        <f>IF(raw!G5770="","",raw!G5770)</f>
        <v/>
      </c>
      <c r="H5770" s="1" t="str">
        <f>IF(raw!H5770="","",raw!H5770)</f>
        <v/>
      </c>
      <c r="I5770" s="1" t="str">
        <f>IF(raw!I5770="","",raw!I5770)</f>
        <v/>
      </c>
      <c r="J5770" s="1" t="str">
        <f>IF(raw!J5770="","",raw!J5770)</f>
        <v/>
      </c>
      <c r="K5770" s="1" t="str">
        <f>IF(raw!K5770="","",raw!K5770)</f>
        <v/>
      </c>
      <c r="L5770" s="1" t="str">
        <f>IF(raw!L5770="","",raw!L5770)</f>
        <v/>
      </c>
      <c r="M5770" s="1" t="str">
        <f>IF(raw!M5770="","",raw!M5770)</f>
        <v/>
      </c>
      <c r="N5770" s="33" t="str">
        <f>IF(raw!N5770="","",raw!N5770)</f>
        <v/>
      </c>
      <c r="O5770" s="30" t="e">
        <f>ROUND(Table1[[#This Row],[Created_at]],1)</f>
        <v>#VALUE!</v>
      </c>
      <c r="P5770" s="39" t="e">
        <f>TRUNC(Table1[[#This Row],[Created_at]],0)</f>
        <v>#VALUE!</v>
      </c>
    </row>
    <row r="5771" spans="1:16" hidden="1" x14ac:dyDescent="0.2">
      <c r="A5771" s="7" t="str">
        <f>IFERROR(DATE(LEFT(raw!A5771,4),MID(raw!A5771,6,2),MID(raw!A5771,9,2)) + TIME(MID(raw!A5771,12,2),MID(raw!A5771,15,2),MID(raw!A5771,18,2)),"")</f>
        <v/>
      </c>
      <c r="B5771" s="1" t="str">
        <f>IF(raw!B5771="","",raw!B5771)</f>
        <v/>
      </c>
      <c r="C5771" s="1" t="str">
        <f>IF(raw!C5771="","",raw!C5771)</f>
        <v/>
      </c>
      <c r="D5771" s="1" t="str">
        <f>IF(raw!D5771="","",raw!D5771)</f>
        <v/>
      </c>
      <c r="E5771" s="1" t="str">
        <f>IF(raw!E5771="","",raw!E5771)</f>
        <v/>
      </c>
      <c r="F5771" s="1" t="str">
        <f>IF(raw!F5771="","",raw!F5771)</f>
        <v/>
      </c>
      <c r="G5771" s="1" t="str">
        <f>IF(raw!G5771="","",raw!G5771)</f>
        <v/>
      </c>
      <c r="H5771" s="1" t="str">
        <f>IF(raw!H5771="","",raw!H5771)</f>
        <v/>
      </c>
      <c r="I5771" s="1" t="str">
        <f>IF(raw!I5771="","",raw!I5771)</f>
        <v/>
      </c>
      <c r="J5771" s="1" t="str">
        <f>IF(raw!J5771="","",raw!J5771)</f>
        <v/>
      </c>
      <c r="K5771" s="1" t="str">
        <f>IF(raw!K5771="","",raw!K5771)</f>
        <v/>
      </c>
      <c r="L5771" s="1" t="str">
        <f>IF(raw!L5771="","",raw!L5771)</f>
        <v/>
      </c>
      <c r="M5771" s="1" t="str">
        <f>IF(raw!M5771="","",raw!M5771)</f>
        <v/>
      </c>
      <c r="N5771" s="33" t="str">
        <f>IF(raw!N5771="","",raw!N5771)</f>
        <v/>
      </c>
      <c r="O5771" s="30" t="e">
        <f>ROUND(Table1[[#This Row],[Created_at]],1)</f>
        <v>#VALUE!</v>
      </c>
      <c r="P5771" s="39" t="e">
        <f>TRUNC(Table1[[#This Row],[Created_at]],0)</f>
        <v>#VALUE!</v>
      </c>
    </row>
    <row r="5772" spans="1:16" hidden="1" x14ac:dyDescent="0.2">
      <c r="A5772" s="7" t="str">
        <f>IFERROR(DATE(LEFT(raw!A5772,4),MID(raw!A5772,6,2),MID(raw!A5772,9,2)) + TIME(MID(raw!A5772,12,2),MID(raw!A5772,15,2),MID(raw!A5772,18,2)),"")</f>
        <v/>
      </c>
      <c r="B5772" s="1" t="str">
        <f>IF(raw!B5772="","",raw!B5772)</f>
        <v/>
      </c>
      <c r="C5772" s="1" t="str">
        <f>IF(raw!C5772="","",raw!C5772)</f>
        <v/>
      </c>
      <c r="D5772" s="1" t="str">
        <f>IF(raw!D5772="","",raw!D5772)</f>
        <v/>
      </c>
      <c r="E5772" s="1" t="str">
        <f>IF(raw!E5772="","",raw!E5772)</f>
        <v/>
      </c>
      <c r="F5772" s="1" t="str">
        <f>IF(raw!F5772="","",raw!F5772)</f>
        <v/>
      </c>
      <c r="G5772" s="1" t="str">
        <f>IF(raw!G5772="","",raw!G5772)</f>
        <v/>
      </c>
      <c r="H5772" s="1" t="str">
        <f>IF(raw!H5772="","",raw!H5772)</f>
        <v/>
      </c>
      <c r="I5772" s="1" t="str">
        <f>IF(raw!I5772="","",raw!I5772)</f>
        <v/>
      </c>
      <c r="J5772" s="1" t="str">
        <f>IF(raw!J5772="","",raw!J5772)</f>
        <v/>
      </c>
      <c r="K5772" s="1" t="str">
        <f>IF(raw!K5772="","",raw!K5772)</f>
        <v/>
      </c>
      <c r="L5772" s="1" t="str">
        <f>IF(raw!L5772="","",raw!L5772)</f>
        <v/>
      </c>
      <c r="M5772" s="1" t="str">
        <f>IF(raw!M5772="","",raw!M5772)</f>
        <v/>
      </c>
      <c r="N5772" s="33" t="str">
        <f>IF(raw!N5772="","",raw!N5772)</f>
        <v/>
      </c>
      <c r="O5772" s="30" t="e">
        <f>ROUND(Table1[[#This Row],[Created_at]],1)</f>
        <v>#VALUE!</v>
      </c>
      <c r="P5772" s="39" t="e">
        <f>TRUNC(Table1[[#This Row],[Created_at]],0)</f>
        <v>#VALUE!</v>
      </c>
    </row>
    <row r="5773" spans="1:16" hidden="1" x14ac:dyDescent="0.2">
      <c r="A5773" s="7" t="str">
        <f>IFERROR(DATE(LEFT(raw!A5773,4),MID(raw!A5773,6,2),MID(raw!A5773,9,2)) + TIME(MID(raw!A5773,12,2),MID(raw!A5773,15,2),MID(raw!A5773,18,2)),"")</f>
        <v/>
      </c>
      <c r="B5773" s="1" t="str">
        <f>IF(raw!B5773="","",raw!B5773)</f>
        <v/>
      </c>
      <c r="C5773" s="1" t="str">
        <f>IF(raw!C5773="","",raw!C5773)</f>
        <v/>
      </c>
      <c r="D5773" s="1" t="str">
        <f>IF(raw!D5773="","",raw!D5773)</f>
        <v/>
      </c>
      <c r="E5773" s="1" t="str">
        <f>IF(raw!E5773="","",raw!E5773)</f>
        <v/>
      </c>
      <c r="F5773" s="1" t="str">
        <f>IF(raw!F5773="","",raw!F5773)</f>
        <v/>
      </c>
      <c r="G5773" s="1" t="str">
        <f>IF(raw!G5773="","",raw!G5773)</f>
        <v/>
      </c>
      <c r="H5773" s="1" t="str">
        <f>IF(raw!H5773="","",raw!H5773)</f>
        <v/>
      </c>
      <c r="I5773" s="1" t="str">
        <f>IF(raw!I5773="","",raw!I5773)</f>
        <v/>
      </c>
      <c r="J5773" s="1" t="str">
        <f>IF(raw!J5773="","",raw!J5773)</f>
        <v/>
      </c>
      <c r="K5773" s="1" t="str">
        <f>IF(raw!K5773="","",raw!K5773)</f>
        <v/>
      </c>
      <c r="L5773" s="1" t="str">
        <f>IF(raw!L5773="","",raw!L5773)</f>
        <v/>
      </c>
      <c r="M5773" s="1" t="str">
        <f>IF(raw!M5773="","",raw!M5773)</f>
        <v/>
      </c>
      <c r="N5773" s="33" t="str">
        <f>IF(raw!N5773="","",raw!N5773)</f>
        <v/>
      </c>
      <c r="O5773" s="30" t="e">
        <f>ROUND(Table1[[#This Row],[Created_at]],1)</f>
        <v>#VALUE!</v>
      </c>
      <c r="P5773" s="39" t="e">
        <f>TRUNC(Table1[[#This Row],[Created_at]],0)</f>
        <v>#VALUE!</v>
      </c>
    </row>
    <row r="5774" spans="1:16" hidden="1" x14ac:dyDescent="0.2">
      <c r="A5774" s="7" t="str">
        <f>IFERROR(DATE(LEFT(raw!A5774,4),MID(raw!A5774,6,2),MID(raw!A5774,9,2)) + TIME(MID(raw!A5774,12,2),MID(raw!A5774,15,2),MID(raw!A5774,18,2)),"")</f>
        <v/>
      </c>
      <c r="B5774" s="1" t="str">
        <f>IF(raw!B5774="","",raw!B5774)</f>
        <v/>
      </c>
      <c r="C5774" s="1" t="str">
        <f>IF(raw!C5774="","",raw!C5774)</f>
        <v/>
      </c>
      <c r="D5774" s="1" t="str">
        <f>IF(raw!D5774="","",raw!D5774)</f>
        <v/>
      </c>
      <c r="E5774" s="1" t="str">
        <f>IF(raw!E5774="","",raw!E5774)</f>
        <v/>
      </c>
      <c r="F5774" s="1" t="str">
        <f>IF(raw!F5774="","",raw!F5774)</f>
        <v/>
      </c>
      <c r="G5774" s="1" t="str">
        <f>IF(raw!G5774="","",raw!G5774)</f>
        <v/>
      </c>
      <c r="H5774" s="1" t="str">
        <f>IF(raw!H5774="","",raw!H5774)</f>
        <v/>
      </c>
      <c r="I5774" s="1" t="str">
        <f>IF(raw!I5774="","",raw!I5774)</f>
        <v/>
      </c>
      <c r="J5774" s="1" t="str">
        <f>IF(raw!J5774="","",raw!J5774)</f>
        <v/>
      </c>
      <c r="K5774" s="1" t="str">
        <f>IF(raw!K5774="","",raw!K5774)</f>
        <v/>
      </c>
      <c r="L5774" s="1" t="str">
        <f>IF(raw!L5774="","",raw!L5774)</f>
        <v/>
      </c>
      <c r="M5774" s="1" t="str">
        <f>IF(raw!M5774="","",raw!M5774)</f>
        <v/>
      </c>
      <c r="N5774" s="33" t="str">
        <f>IF(raw!N5774="","",raw!N5774)</f>
        <v/>
      </c>
      <c r="O5774" s="30" t="e">
        <f>ROUND(Table1[[#This Row],[Created_at]],1)</f>
        <v>#VALUE!</v>
      </c>
      <c r="P5774" s="39" t="e">
        <f>TRUNC(Table1[[#This Row],[Created_at]],0)</f>
        <v>#VALUE!</v>
      </c>
    </row>
    <row r="5775" spans="1:16" hidden="1" x14ac:dyDescent="0.2">
      <c r="A5775" s="7" t="str">
        <f>IFERROR(DATE(LEFT(raw!A5775,4),MID(raw!A5775,6,2),MID(raw!A5775,9,2)) + TIME(MID(raw!A5775,12,2),MID(raw!A5775,15,2),MID(raw!A5775,18,2)),"")</f>
        <v/>
      </c>
      <c r="B5775" s="1" t="str">
        <f>IF(raw!B5775="","",raw!B5775)</f>
        <v/>
      </c>
      <c r="C5775" s="1" t="str">
        <f>IF(raw!C5775="","",raw!C5775)</f>
        <v/>
      </c>
      <c r="D5775" s="1" t="str">
        <f>IF(raw!D5775="","",raw!D5775)</f>
        <v/>
      </c>
      <c r="E5775" s="1" t="str">
        <f>IF(raw!E5775="","",raw!E5775)</f>
        <v/>
      </c>
      <c r="F5775" s="1" t="str">
        <f>IF(raw!F5775="","",raw!F5775)</f>
        <v/>
      </c>
      <c r="G5775" s="1" t="str">
        <f>IF(raw!G5775="","",raw!G5775)</f>
        <v/>
      </c>
      <c r="H5775" s="1" t="str">
        <f>IF(raw!H5775="","",raw!H5775)</f>
        <v/>
      </c>
      <c r="I5775" s="1" t="str">
        <f>IF(raw!I5775="","",raw!I5775)</f>
        <v/>
      </c>
      <c r="J5775" s="1" t="str">
        <f>IF(raw!J5775="","",raw!J5775)</f>
        <v/>
      </c>
      <c r="K5775" s="1" t="str">
        <f>IF(raw!K5775="","",raw!K5775)</f>
        <v/>
      </c>
      <c r="L5775" s="1" t="str">
        <f>IF(raw!L5775="","",raw!L5775)</f>
        <v/>
      </c>
      <c r="M5775" s="1" t="str">
        <f>IF(raw!M5775="","",raw!M5775)</f>
        <v/>
      </c>
      <c r="N5775" s="33" t="str">
        <f>IF(raw!N5775="","",raw!N5775)</f>
        <v/>
      </c>
      <c r="O5775" s="30" t="e">
        <f>ROUND(Table1[[#This Row],[Created_at]],1)</f>
        <v>#VALUE!</v>
      </c>
      <c r="P5775" s="39" t="e">
        <f>TRUNC(Table1[[#This Row],[Created_at]],0)</f>
        <v>#VALUE!</v>
      </c>
    </row>
    <row r="5776" spans="1:16" hidden="1" x14ac:dyDescent="0.2">
      <c r="A5776" s="7" t="str">
        <f>IFERROR(DATE(LEFT(raw!A5776,4),MID(raw!A5776,6,2),MID(raw!A5776,9,2)) + TIME(MID(raw!A5776,12,2),MID(raw!A5776,15,2),MID(raw!A5776,18,2)),"")</f>
        <v/>
      </c>
      <c r="B5776" s="1" t="str">
        <f>IF(raw!B5776="","",raw!B5776)</f>
        <v/>
      </c>
      <c r="C5776" s="1" t="str">
        <f>IF(raw!C5776="","",raw!C5776)</f>
        <v/>
      </c>
      <c r="D5776" s="1" t="str">
        <f>IF(raw!D5776="","",raw!D5776)</f>
        <v/>
      </c>
      <c r="E5776" s="1" t="str">
        <f>IF(raw!E5776="","",raw!E5776)</f>
        <v/>
      </c>
      <c r="F5776" s="1" t="str">
        <f>IF(raw!F5776="","",raw!F5776)</f>
        <v/>
      </c>
      <c r="G5776" s="1" t="str">
        <f>IF(raw!G5776="","",raw!G5776)</f>
        <v/>
      </c>
      <c r="H5776" s="1" t="str">
        <f>IF(raw!H5776="","",raw!H5776)</f>
        <v/>
      </c>
      <c r="I5776" s="1" t="str">
        <f>IF(raw!I5776="","",raw!I5776)</f>
        <v/>
      </c>
      <c r="J5776" s="1" t="str">
        <f>IF(raw!J5776="","",raw!J5776)</f>
        <v/>
      </c>
      <c r="K5776" s="1" t="str">
        <f>IF(raw!K5776="","",raw!K5776)</f>
        <v/>
      </c>
      <c r="L5776" s="1" t="str">
        <f>IF(raw!L5776="","",raw!L5776)</f>
        <v/>
      </c>
      <c r="M5776" s="1" t="str">
        <f>IF(raw!M5776="","",raw!M5776)</f>
        <v/>
      </c>
      <c r="N5776" s="33" t="str">
        <f>IF(raw!N5776="","",raw!N5776)</f>
        <v/>
      </c>
      <c r="O5776" s="30" t="e">
        <f>ROUND(Table1[[#This Row],[Created_at]],1)</f>
        <v>#VALUE!</v>
      </c>
      <c r="P5776" s="39" t="e">
        <f>TRUNC(Table1[[#This Row],[Created_at]],0)</f>
        <v>#VALUE!</v>
      </c>
    </row>
    <row r="5777" spans="1:16" hidden="1" x14ac:dyDescent="0.2">
      <c r="A5777" s="7" t="str">
        <f>IFERROR(DATE(LEFT(raw!A5777,4),MID(raw!A5777,6,2),MID(raw!A5777,9,2)) + TIME(MID(raw!A5777,12,2),MID(raw!A5777,15,2),MID(raw!A5777,18,2)),"")</f>
        <v/>
      </c>
      <c r="B5777" s="1" t="str">
        <f>IF(raw!B5777="","",raw!B5777)</f>
        <v/>
      </c>
      <c r="C5777" s="1" t="str">
        <f>IF(raw!C5777="","",raw!C5777)</f>
        <v/>
      </c>
      <c r="D5777" s="1" t="str">
        <f>IF(raw!D5777="","",raw!D5777)</f>
        <v/>
      </c>
      <c r="E5777" s="1" t="str">
        <f>IF(raw!E5777="","",raw!E5777)</f>
        <v/>
      </c>
      <c r="F5777" s="1" t="str">
        <f>IF(raw!F5777="","",raw!F5777)</f>
        <v/>
      </c>
      <c r="G5777" s="1" t="str">
        <f>IF(raw!G5777="","",raw!G5777)</f>
        <v/>
      </c>
      <c r="H5777" s="1" t="str">
        <f>IF(raw!H5777="","",raw!H5777)</f>
        <v/>
      </c>
      <c r="I5777" s="1" t="str">
        <f>IF(raw!I5777="","",raw!I5777)</f>
        <v/>
      </c>
      <c r="J5777" s="1" t="str">
        <f>IF(raw!J5777="","",raw!J5777)</f>
        <v/>
      </c>
      <c r="K5777" s="1" t="str">
        <f>IF(raw!K5777="","",raw!K5777)</f>
        <v/>
      </c>
      <c r="L5777" s="1" t="str">
        <f>IF(raw!L5777="","",raw!L5777)</f>
        <v/>
      </c>
      <c r="M5777" s="1" t="str">
        <f>IF(raw!M5777="","",raw!M5777)</f>
        <v/>
      </c>
      <c r="N5777" s="33" t="str">
        <f>IF(raw!N5777="","",raw!N5777)</f>
        <v/>
      </c>
      <c r="O5777" s="30" t="e">
        <f>ROUND(Table1[[#This Row],[Created_at]],1)</f>
        <v>#VALUE!</v>
      </c>
      <c r="P5777" s="39" t="e">
        <f>TRUNC(Table1[[#This Row],[Created_at]],0)</f>
        <v>#VALUE!</v>
      </c>
    </row>
    <row r="5778" spans="1:16" hidden="1" x14ac:dyDescent="0.2">
      <c r="A5778" s="7" t="str">
        <f>IFERROR(DATE(LEFT(raw!A5778,4),MID(raw!A5778,6,2),MID(raw!A5778,9,2)) + TIME(MID(raw!A5778,12,2),MID(raw!A5778,15,2),MID(raw!A5778,18,2)),"")</f>
        <v/>
      </c>
      <c r="B5778" s="1" t="str">
        <f>IF(raw!B5778="","",raw!B5778)</f>
        <v/>
      </c>
      <c r="C5778" s="1" t="str">
        <f>IF(raw!C5778="","",raw!C5778)</f>
        <v/>
      </c>
      <c r="D5778" s="1" t="str">
        <f>IF(raw!D5778="","",raw!D5778)</f>
        <v/>
      </c>
      <c r="E5778" s="1" t="str">
        <f>IF(raw!E5778="","",raw!E5778)</f>
        <v/>
      </c>
      <c r="F5778" s="1" t="str">
        <f>IF(raw!F5778="","",raw!F5778)</f>
        <v/>
      </c>
      <c r="G5778" s="1" t="str">
        <f>IF(raw!G5778="","",raw!G5778)</f>
        <v/>
      </c>
      <c r="H5778" s="1" t="str">
        <f>IF(raw!H5778="","",raw!H5778)</f>
        <v/>
      </c>
      <c r="I5778" s="1" t="str">
        <f>IF(raw!I5778="","",raw!I5778)</f>
        <v/>
      </c>
      <c r="J5778" s="1" t="str">
        <f>IF(raw!J5778="","",raw!J5778)</f>
        <v/>
      </c>
      <c r="K5778" s="1" t="str">
        <f>IF(raw!K5778="","",raw!K5778)</f>
        <v/>
      </c>
      <c r="L5778" s="1" t="str">
        <f>IF(raw!L5778="","",raw!L5778)</f>
        <v/>
      </c>
      <c r="M5778" s="1" t="str">
        <f>IF(raw!M5778="","",raw!M5778)</f>
        <v/>
      </c>
      <c r="N5778" s="33" t="str">
        <f>IF(raw!N5778="","",raw!N5778)</f>
        <v/>
      </c>
      <c r="O5778" s="30" t="e">
        <f>ROUND(Table1[[#This Row],[Created_at]],1)</f>
        <v>#VALUE!</v>
      </c>
      <c r="P5778" s="39" t="e">
        <f>TRUNC(Table1[[#This Row],[Created_at]],0)</f>
        <v>#VALUE!</v>
      </c>
    </row>
    <row r="5779" spans="1:16" hidden="1" x14ac:dyDescent="0.2">
      <c r="A5779" s="7" t="str">
        <f>IFERROR(DATE(LEFT(raw!A5779,4),MID(raw!A5779,6,2),MID(raw!A5779,9,2)) + TIME(MID(raw!A5779,12,2),MID(raw!A5779,15,2),MID(raw!A5779,18,2)),"")</f>
        <v/>
      </c>
      <c r="B5779" s="1" t="str">
        <f>IF(raw!B5779="","",raw!B5779)</f>
        <v/>
      </c>
      <c r="C5779" s="1" t="str">
        <f>IF(raw!C5779="","",raw!C5779)</f>
        <v/>
      </c>
      <c r="D5779" s="1" t="str">
        <f>IF(raw!D5779="","",raw!D5779)</f>
        <v/>
      </c>
      <c r="E5779" s="1" t="str">
        <f>IF(raw!E5779="","",raw!E5779)</f>
        <v/>
      </c>
      <c r="F5779" s="1" t="str">
        <f>IF(raw!F5779="","",raw!F5779)</f>
        <v/>
      </c>
      <c r="G5779" s="1" t="str">
        <f>IF(raw!G5779="","",raw!G5779)</f>
        <v/>
      </c>
      <c r="H5779" s="1" t="str">
        <f>IF(raw!H5779="","",raw!H5779)</f>
        <v/>
      </c>
      <c r="I5779" s="1" t="str">
        <f>IF(raw!I5779="","",raw!I5779)</f>
        <v/>
      </c>
      <c r="J5779" s="1" t="str">
        <f>IF(raw!J5779="","",raw!J5779)</f>
        <v/>
      </c>
      <c r="K5779" s="1" t="str">
        <f>IF(raw!K5779="","",raw!K5779)</f>
        <v/>
      </c>
      <c r="L5779" s="1" t="str">
        <f>IF(raw!L5779="","",raw!L5779)</f>
        <v/>
      </c>
      <c r="M5779" s="1" t="str">
        <f>IF(raw!M5779="","",raw!M5779)</f>
        <v/>
      </c>
      <c r="N5779" s="33" t="str">
        <f>IF(raw!N5779="","",raw!N5779)</f>
        <v/>
      </c>
      <c r="O5779" s="30" t="e">
        <f>ROUND(Table1[[#This Row],[Created_at]],1)</f>
        <v>#VALUE!</v>
      </c>
      <c r="P5779" s="39" t="e">
        <f>TRUNC(Table1[[#This Row],[Created_at]],0)</f>
        <v>#VALUE!</v>
      </c>
    </row>
    <row r="5780" spans="1:16" hidden="1" x14ac:dyDescent="0.2">
      <c r="A5780" s="7" t="str">
        <f>IFERROR(DATE(LEFT(raw!A5780,4),MID(raw!A5780,6,2),MID(raw!A5780,9,2)) + TIME(MID(raw!A5780,12,2),MID(raw!A5780,15,2),MID(raw!A5780,18,2)),"")</f>
        <v/>
      </c>
      <c r="B5780" s="1" t="str">
        <f>IF(raw!B5780="","",raw!B5780)</f>
        <v/>
      </c>
      <c r="C5780" s="1" t="str">
        <f>IF(raw!C5780="","",raw!C5780)</f>
        <v/>
      </c>
      <c r="D5780" s="1" t="str">
        <f>IF(raw!D5780="","",raw!D5780)</f>
        <v/>
      </c>
      <c r="E5780" s="1" t="str">
        <f>IF(raw!E5780="","",raw!E5780)</f>
        <v/>
      </c>
      <c r="F5780" s="1" t="str">
        <f>IF(raw!F5780="","",raw!F5780)</f>
        <v/>
      </c>
      <c r="G5780" s="1" t="str">
        <f>IF(raw!G5780="","",raw!G5780)</f>
        <v/>
      </c>
      <c r="H5780" s="1" t="str">
        <f>IF(raw!H5780="","",raw!H5780)</f>
        <v/>
      </c>
      <c r="I5780" s="1" t="str">
        <f>IF(raw!I5780="","",raw!I5780)</f>
        <v/>
      </c>
      <c r="J5780" s="1" t="str">
        <f>IF(raw!J5780="","",raw!J5780)</f>
        <v/>
      </c>
      <c r="K5780" s="1" t="str">
        <f>IF(raw!K5780="","",raw!K5780)</f>
        <v/>
      </c>
      <c r="L5780" s="1" t="str">
        <f>IF(raw!L5780="","",raw!L5780)</f>
        <v/>
      </c>
      <c r="M5780" s="1" t="str">
        <f>IF(raw!M5780="","",raw!M5780)</f>
        <v/>
      </c>
      <c r="N5780" s="33" t="str">
        <f>IF(raw!N5780="","",raw!N5780)</f>
        <v/>
      </c>
      <c r="O5780" s="30" t="e">
        <f>ROUND(Table1[[#This Row],[Created_at]],1)</f>
        <v>#VALUE!</v>
      </c>
      <c r="P5780" s="39" t="e">
        <f>TRUNC(Table1[[#This Row],[Created_at]],0)</f>
        <v>#VALUE!</v>
      </c>
    </row>
    <row r="5781" spans="1:16" hidden="1" x14ac:dyDescent="0.2">
      <c r="A5781" s="7" t="str">
        <f>IFERROR(DATE(LEFT(raw!A5781,4),MID(raw!A5781,6,2),MID(raw!A5781,9,2)) + TIME(MID(raw!A5781,12,2),MID(raw!A5781,15,2),MID(raw!A5781,18,2)),"")</f>
        <v/>
      </c>
      <c r="B5781" s="1" t="str">
        <f>IF(raw!B5781="","",raw!B5781)</f>
        <v/>
      </c>
      <c r="C5781" s="1" t="str">
        <f>IF(raw!C5781="","",raw!C5781)</f>
        <v/>
      </c>
      <c r="D5781" s="1" t="str">
        <f>IF(raw!D5781="","",raw!D5781)</f>
        <v/>
      </c>
      <c r="E5781" s="1" t="str">
        <f>IF(raw!E5781="","",raw!E5781)</f>
        <v/>
      </c>
      <c r="F5781" s="1" t="str">
        <f>IF(raw!F5781="","",raw!F5781)</f>
        <v/>
      </c>
      <c r="G5781" s="1" t="str">
        <f>IF(raw!G5781="","",raw!G5781)</f>
        <v/>
      </c>
      <c r="H5781" s="1" t="str">
        <f>IF(raw!H5781="","",raw!H5781)</f>
        <v/>
      </c>
      <c r="I5781" s="1" t="str">
        <f>IF(raw!I5781="","",raw!I5781)</f>
        <v/>
      </c>
      <c r="J5781" s="1" t="str">
        <f>IF(raw!J5781="","",raw!J5781)</f>
        <v/>
      </c>
      <c r="K5781" s="1" t="str">
        <f>IF(raw!K5781="","",raw!K5781)</f>
        <v/>
      </c>
      <c r="L5781" s="1" t="str">
        <f>IF(raw!L5781="","",raw!L5781)</f>
        <v/>
      </c>
      <c r="M5781" s="1" t="str">
        <f>IF(raw!M5781="","",raw!M5781)</f>
        <v/>
      </c>
      <c r="N5781" s="33" t="str">
        <f>IF(raw!N5781="","",raw!N5781)</f>
        <v/>
      </c>
      <c r="O5781" s="30" t="e">
        <f>ROUND(Table1[[#This Row],[Created_at]],1)</f>
        <v>#VALUE!</v>
      </c>
      <c r="P5781" s="39" t="e">
        <f>TRUNC(Table1[[#This Row],[Created_at]],0)</f>
        <v>#VALUE!</v>
      </c>
    </row>
    <row r="5782" spans="1:16" hidden="1" x14ac:dyDescent="0.2">
      <c r="A5782" s="7" t="str">
        <f>IFERROR(DATE(LEFT(raw!A5782,4),MID(raw!A5782,6,2),MID(raw!A5782,9,2)) + TIME(MID(raw!A5782,12,2),MID(raw!A5782,15,2),MID(raw!A5782,18,2)),"")</f>
        <v/>
      </c>
      <c r="B5782" s="1" t="str">
        <f>IF(raw!B5782="","",raw!B5782)</f>
        <v/>
      </c>
      <c r="C5782" s="1" t="str">
        <f>IF(raw!C5782="","",raw!C5782)</f>
        <v/>
      </c>
      <c r="D5782" s="1" t="str">
        <f>IF(raw!D5782="","",raw!D5782)</f>
        <v/>
      </c>
      <c r="E5782" s="1" t="str">
        <f>IF(raw!E5782="","",raw!E5782)</f>
        <v/>
      </c>
      <c r="F5782" s="1" t="str">
        <f>IF(raw!F5782="","",raw!F5782)</f>
        <v/>
      </c>
      <c r="G5782" s="1" t="str">
        <f>IF(raw!G5782="","",raw!G5782)</f>
        <v/>
      </c>
      <c r="H5782" s="1" t="str">
        <f>IF(raw!H5782="","",raw!H5782)</f>
        <v/>
      </c>
      <c r="I5782" s="1" t="str">
        <f>IF(raw!I5782="","",raw!I5782)</f>
        <v/>
      </c>
      <c r="J5782" s="1" t="str">
        <f>IF(raw!J5782="","",raw!J5782)</f>
        <v/>
      </c>
      <c r="K5782" s="1" t="str">
        <f>IF(raw!K5782="","",raw!K5782)</f>
        <v/>
      </c>
      <c r="L5782" s="1" t="str">
        <f>IF(raw!L5782="","",raw!L5782)</f>
        <v/>
      </c>
      <c r="M5782" s="1" t="str">
        <f>IF(raw!M5782="","",raw!M5782)</f>
        <v/>
      </c>
      <c r="N5782" s="33" t="str">
        <f>IF(raw!N5782="","",raw!N5782)</f>
        <v/>
      </c>
      <c r="O5782" s="30" t="e">
        <f>ROUND(Table1[[#This Row],[Created_at]],1)</f>
        <v>#VALUE!</v>
      </c>
      <c r="P5782" s="39" t="e">
        <f>TRUNC(Table1[[#This Row],[Created_at]],0)</f>
        <v>#VALUE!</v>
      </c>
    </row>
    <row r="5783" spans="1:16" hidden="1" x14ac:dyDescent="0.2">
      <c r="A5783" s="7" t="str">
        <f>IFERROR(DATE(LEFT(raw!A5783,4),MID(raw!A5783,6,2),MID(raw!A5783,9,2)) + TIME(MID(raw!A5783,12,2),MID(raw!A5783,15,2),MID(raw!A5783,18,2)),"")</f>
        <v/>
      </c>
      <c r="B5783" s="1" t="str">
        <f>IF(raw!B5783="","",raw!B5783)</f>
        <v/>
      </c>
      <c r="C5783" s="1" t="str">
        <f>IF(raw!C5783="","",raw!C5783)</f>
        <v/>
      </c>
      <c r="D5783" s="1" t="str">
        <f>IF(raw!D5783="","",raw!D5783)</f>
        <v/>
      </c>
      <c r="E5783" s="1" t="str">
        <f>IF(raw!E5783="","",raw!E5783)</f>
        <v/>
      </c>
      <c r="F5783" s="1" t="str">
        <f>IF(raw!F5783="","",raw!F5783)</f>
        <v/>
      </c>
      <c r="G5783" s="1" t="str">
        <f>IF(raw!G5783="","",raw!G5783)</f>
        <v/>
      </c>
      <c r="H5783" s="1" t="str">
        <f>IF(raw!H5783="","",raw!H5783)</f>
        <v/>
      </c>
      <c r="I5783" s="1" t="str">
        <f>IF(raw!I5783="","",raw!I5783)</f>
        <v/>
      </c>
      <c r="J5783" s="1" t="str">
        <f>IF(raw!J5783="","",raw!J5783)</f>
        <v/>
      </c>
      <c r="K5783" s="1" t="str">
        <f>IF(raw!K5783="","",raw!K5783)</f>
        <v/>
      </c>
      <c r="L5783" s="1" t="str">
        <f>IF(raw!L5783="","",raw!L5783)</f>
        <v/>
      </c>
      <c r="M5783" s="1" t="str">
        <f>IF(raw!M5783="","",raw!M5783)</f>
        <v/>
      </c>
      <c r="N5783" s="33" t="str">
        <f>IF(raw!N5783="","",raw!N5783)</f>
        <v/>
      </c>
      <c r="O5783" s="30" t="e">
        <f>ROUND(Table1[[#This Row],[Created_at]],1)</f>
        <v>#VALUE!</v>
      </c>
      <c r="P5783" s="39" t="e">
        <f>TRUNC(Table1[[#This Row],[Created_at]],0)</f>
        <v>#VALUE!</v>
      </c>
    </row>
    <row r="5784" spans="1:16" hidden="1" x14ac:dyDescent="0.2">
      <c r="A5784" s="7" t="str">
        <f>IFERROR(DATE(LEFT(raw!A5784,4),MID(raw!A5784,6,2),MID(raw!A5784,9,2)) + TIME(MID(raw!A5784,12,2),MID(raw!A5784,15,2),MID(raw!A5784,18,2)),"")</f>
        <v/>
      </c>
      <c r="B5784" s="1" t="str">
        <f>IF(raw!B5784="","",raw!B5784)</f>
        <v/>
      </c>
      <c r="C5784" s="1" t="str">
        <f>IF(raw!C5784="","",raw!C5784)</f>
        <v/>
      </c>
      <c r="D5784" s="1" t="str">
        <f>IF(raw!D5784="","",raw!D5784)</f>
        <v/>
      </c>
      <c r="E5784" s="1" t="str">
        <f>IF(raw!E5784="","",raw!E5784)</f>
        <v/>
      </c>
      <c r="F5784" s="1" t="str">
        <f>IF(raw!F5784="","",raw!F5784)</f>
        <v/>
      </c>
      <c r="G5784" s="1" t="str">
        <f>IF(raw!G5784="","",raw!G5784)</f>
        <v/>
      </c>
      <c r="H5784" s="1" t="str">
        <f>IF(raw!H5784="","",raw!H5784)</f>
        <v/>
      </c>
      <c r="I5784" s="1" t="str">
        <f>IF(raw!I5784="","",raw!I5784)</f>
        <v/>
      </c>
      <c r="J5784" s="1" t="str">
        <f>IF(raw!J5784="","",raw!J5784)</f>
        <v/>
      </c>
      <c r="K5784" s="1" t="str">
        <f>IF(raw!K5784="","",raw!K5784)</f>
        <v/>
      </c>
      <c r="L5784" s="1" t="str">
        <f>IF(raw!L5784="","",raw!L5784)</f>
        <v/>
      </c>
      <c r="M5784" s="1" t="str">
        <f>IF(raw!M5784="","",raw!M5784)</f>
        <v/>
      </c>
      <c r="N5784" s="33" t="str">
        <f>IF(raw!N5784="","",raw!N5784)</f>
        <v/>
      </c>
      <c r="O5784" s="30" t="e">
        <f>ROUND(Table1[[#This Row],[Created_at]],1)</f>
        <v>#VALUE!</v>
      </c>
      <c r="P5784" s="39" t="e">
        <f>TRUNC(Table1[[#This Row],[Created_at]],0)</f>
        <v>#VALUE!</v>
      </c>
    </row>
    <row r="5785" spans="1:16" hidden="1" x14ac:dyDescent="0.2">
      <c r="A5785" s="7" t="str">
        <f>IFERROR(DATE(LEFT(raw!A5785,4),MID(raw!A5785,6,2),MID(raw!A5785,9,2)) + TIME(MID(raw!A5785,12,2),MID(raw!A5785,15,2),MID(raw!A5785,18,2)),"")</f>
        <v/>
      </c>
      <c r="B5785" s="1" t="str">
        <f>IF(raw!B5785="","",raw!B5785)</f>
        <v/>
      </c>
      <c r="C5785" s="1" t="str">
        <f>IF(raw!C5785="","",raw!C5785)</f>
        <v/>
      </c>
      <c r="D5785" s="1" t="str">
        <f>IF(raw!D5785="","",raw!D5785)</f>
        <v/>
      </c>
      <c r="E5785" s="1" t="str">
        <f>IF(raw!E5785="","",raw!E5785)</f>
        <v/>
      </c>
      <c r="F5785" s="1" t="str">
        <f>IF(raw!F5785="","",raw!F5785)</f>
        <v/>
      </c>
      <c r="G5785" s="1" t="str">
        <f>IF(raw!G5785="","",raw!G5785)</f>
        <v/>
      </c>
      <c r="H5785" s="1" t="str">
        <f>IF(raw!H5785="","",raw!H5785)</f>
        <v/>
      </c>
      <c r="I5785" s="1" t="str">
        <f>IF(raw!I5785="","",raw!I5785)</f>
        <v/>
      </c>
      <c r="J5785" s="1" t="str">
        <f>IF(raw!J5785="","",raw!J5785)</f>
        <v/>
      </c>
      <c r="K5785" s="1" t="str">
        <f>IF(raw!K5785="","",raw!K5785)</f>
        <v/>
      </c>
      <c r="L5785" s="1" t="str">
        <f>IF(raw!L5785="","",raw!L5785)</f>
        <v/>
      </c>
      <c r="M5785" s="1" t="str">
        <f>IF(raw!M5785="","",raw!M5785)</f>
        <v/>
      </c>
      <c r="N5785" s="33" t="str">
        <f>IF(raw!N5785="","",raw!N5785)</f>
        <v/>
      </c>
      <c r="O5785" s="30" t="e">
        <f>ROUND(Table1[[#This Row],[Created_at]],1)</f>
        <v>#VALUE!</v>
      </c>
      <c r="P5785" s="39" t="e">
        <f>TRUNC(Table1[[#This Row],[Created_at]],0)</f>
        <v>#VALUE!</v>
      </c>
    </row>
    <row r="5786" spans="1:16" hidden="1" x14ac:dyDescent="0.2">
      <c r="A5786" s="7" t="str">
        <f>IFERROR(DATE(LEFT(raw!A5786,4),MID(raw!A5786,6,2),MID(raw!A5786,9,2)) + TIME(MID(raw!A5786,12,2),MID(raw!A5786,15,2),MID(raw!A5786,18,2)),"")</f>
        <v/>
      </c>
      <c r="B5786" s="1" t="str">
        <f>IF(raw!B5786="","",raw!B5786)</f>
        <v/>
      </c>
      <c r="C5786" s="1" t="str">
        <f>IF(raw!C5786="","",raw!C5786)</f>
        <v/>
      </c>
      <c r="D5786" s="1" t="str">
        <f>IF(raw!D5786="","",raw!D5786)</f>
        <v/>
      </c>
      <c r="E5786" s="1" t="str">
        <f>IF(raw!E5786="","",raw!E5786)</f>
        <v/>
      </c>
      <c r="F5786" s="1" t="str">
        <f>IF(raw!F5786="","",raw!F5786)</f>
        <v/>
      </c>
      <c r="G5786" s="1" t="str">
        <f>IF(raw!G5786="","",raw!G5786)</f>
        <v/>
      </c>
      <c r="H5786" s="1" t="str">
        <f>IF(raw!H5786="","",raw!H5786)</f>
        <v/>
      </c>
      <c r="I5786" s="1" t="str">
        <f>IF(raw!I5786="","",raw!I5786)</f>
        <v/>
      </c>
      <c r="J5786" s="1" t="str">
        <f>IF(raw!J5786="","",raw!J5786)</f>
        <v/>
      </c>
      <c r="K5786" s="1" t="str">
        <f>IF(raw!K5786="","",raw!K5786)</f>
        <v/>
      </c>
      <c r="L5786" s="1" t="str">
        <f>IF(raw!L5786="","",raw!L5786)</f>
        <v/>
      </c>
      <c r="M5786" s="1" t="str">
        <f>IF(raw!M5786="","",raw!M5786)</f>
        <v/>
      </c>
      <c r="N5786" s="33" t="str">
        <f>IF(raw!N5786="","",raw!N5786)</f>
        <v/>
      </c>
      <c r="O5786" s="30" t="e">
        <f>ROUND(Table1[[#This Row],[Created_at]],1)</f>
        <v>#VALUE!</v>
      </c>
      <c r="P5786" s="39" t="e">
        <f>TRUNC(Table1[[#This Row],[Created_at]],0)</f>
        <v>#VALUE!</v>
      </c>
    </row>
    <row r="5787" spans="1:16" hidden="1" x14ac:dyDescent="0.2">
      <c r="A5787" s="7" t="str">
        <f>IFERROR(DATE(LEFT(raw!A5787,4),MID(raw!A5787,6,2),MID(raw!A5787,9,2)) + TIME(MID(raw!A5787,12,2),MID(raw!A5787,15,2),MID(raw!A5787,18,2)),"")</f>
        <v/>
      </c>
      <c r="B5787" s="1" t="str">
        <f>IF(raw!B5787="","",raw!B5787)</f>
        <v/>
      </c>
      <c r="C5787" s="1" t="str">
        <f>IF(raw!C5787="","",raw!C5787)</f>
        <v/>
      </c>
      <c r="D5787" s="1" t="str">
        <f>IF(raw!D5787="","",raw!D5787)</f>
        <v/>
      </c>
      <c r="E5787" s="1" t="str">
        <f>IF(raw!E5787="","",raw!E5787)</f>
        <v/>
      </c>
      <c r="F5787" s="1" t="str">
        <f>IF(raw!F5787="","",raw!F5787)</f>
        <v/>
      </c>
      <c r="G5787" s="1" t="str">
        <f>IF(raw!G5787="","",raw!G5787)</f>
        <v/>
      </c>
      <c r="H5787" s="1" t="str">
        <f>IF(raw!H5787="","",raw!H5787)</f>
        <v/>
      </c>
      <c r="I5787" s="1" t="str">
        <f>IF(raw!I5787="","",raw!I5787)</f>
        <v/>
      </c>
      <c r="J5787" s="1" t="str">
        <f>IF(raw!J5787="","",raw!J5787)</f>
        <v/>
      </c>
      <c r="K5787" s="1" t="str">
        <f>IF(raw!K5787="","",raw!K5787)</f>
        <v/>
      </c>
      <c r="L5787" s="1" t="str">
        <f>IF(raw!L5787="","",raw!L5787)</f>
        <v/>
      </c>
      <c r="M5787" s="1" t="str">
        <f>IF(raw!M5787="","",raw!M5787)</f>
        <v/>
      </c>
      <c r="N5787" s="33" t="str">
        <f>IF(raw!N5787="","",raw!N5787)</f>
        <v/>
      </c>
      <c r="O5787" s="30" t="e">
        <f>ROUND(Table1[[#This Row],[Created_at]],1)</f>
        <v>#VALUE!</v>
      </c>
      <c r="P5787" s="39" t="e">
        <f>TRUNC(Table1[[#This Row],[Created_at]],0)</f>
        <v>#VALUE!</v>
      </c>
    </row>
    <row r="5788" spans="1:16" hidden="1" x14ac:dyDescent="0.2">
      <c r="A5788" s="7" t="str">
        <f>IFERROR(DATE(LEFT(raw!A5788,4),MID(raw!A5788,6,2),MID(raw!A5788,9,2)) + TIME(MID(raw!A5788,12,2),MID(raw!A5788,15,2),MID(raw!A5788,18,2)),"")</f>
        <v/>
      </c>
      <c r="B5788" s="1" t="str">
        <f>IF(raw!B5788="","",raw!B5788)</f>
        <v/>
      </c>
      <c r="C5788" s="1" t="str">
        <f>IF(raw!C5788="","",raw!C5788)</f>
        <v/>
      </c>
      <c r="D5788" s="1" t="str">
        <f>IF(raw!D5788="","",raw!D5788)</f>
        <v/>
      </c>
      <c r="E5788" s="1" t="str">
        <f>IF(raw!E5788="","",raw!E5788)</f>
        <v/>
      </c>
      <c r="F5788" s="1" t="str">
        <f>IF(raw!F5788="","",raw!F5788)</f>
        <v/>
      </c>
      <c r="G5788" s="1" t="str">
        <f>IF(raw!G5788="","",raw!G5788)</f>
        <v/>
      </c>
      <c r="H5788" s="1" t="str">
        <f>IF(raw!H5788="","",raw!H5788)</f>
        <v/>
      </c>
      <c r="I5788" s="1" t="str">
        <f>IF(raw!I5788="","",raw!I5788)</f>
        <v/>
      </c>
      <c r="J5788" s="1" t="str">
        <f>IF(raw!J5788="","",raw!J5788)</f>
        <v/>
      </c>
      <c r="K5788" s="1" t="str">
        <f>IF(raw!K5788="","",raw!K5788)</f>
        <v/>
      </c>
      <c r="L5788" s="1" t="str">
        <f>IF(raw!L5788="","",raw!L5788)</f>
        <v/>
      </c>
      <c r="M5788" s="1" t="str">
        <f>IF(raw!M5788="","",raw!M5788)</f>
        <v/>
      </c>
      <c r="N5788" s="33" t="str">
        <f>IF(raw!N5788="","",raw!N5788)</f>
        <v/>
      </c>
      <c r="O5788" s="30" t="e">
        <f>ROUND(Table1[[#This Row],[Created_at]],1)</f>
        <v>#VALUE!</v>
      </c>
      <c r="P5788" s="39" t="e">
        <f>TRUNC(Table1[[#This Row],[Created_at]],0)</f>
        <v>#VALUE!</v>
      </c>
    </row>
    <row r="5789" spans="1:16" hidden="1" x14ac:dyDescent="0.2">
      <c r="A5789" s="7" t="str">
        <f>IFERROR(DATE(LEFT(raw!A5789,4),MID(raw!A5789,6,2),MID(raw!A5789,9,2)) + TIME(MID(raw!A5789,12,2),MID(raw!A5789,15,2),MID(raw!A5789,18,2)),"")</f>
        <v/>
      </c>
      <c r="B5789" s="1" t="str">
        <f>IF(raw!B5789="","",raw!B5789)</f>
        <v/>
      </c>
      <c r="C5789" s="1" t="str">
        <f>IF(raw!C5789="","",raw!C5789)</f>
        <v/>
      </c>
      <c r="D5789" s="1" t="str">
        <f>IF(raw!D5789="","",raw!D5789)</f>
        <v/>
      </c>
      <c r="E5789" s="1" t="str">
        <f>IF(raw!E5789="","",raw!E5789)</f>
        <v/>
      </c>
      <c r="F5789" s="1" t="str">
        <f>IF(raw!F5789="","",raw!F5789)</f>
        <v/>
      </c>
      <c r="G5789" s="1" t="str">
        <f>IF(raw!G5789="","",raw!G5789)</f>
        <v/>
      </c>
      <c r="H5789" s="1" t="str">
        <f>IF(raw!H5789="","",raw!H5789)</f>
        <v/>
      </c>
      <c r="I5789" s="1" t="str">
        <f>IF(raw!I5789="","",raw!I5789)</f>
        <v/>
      </c>
      <c r="J5789" s="1" t="str">
        <f>IF(raw!J5789="","",raw!J5789)</f>
        <v/>
      </c>
      <c r="K5789" s="1" t="str">
        <f>IF(raw!K5789="","",raw!K5789)</f>
        <v/>
      </c>
      <c r="L5789" s="1" t="str">
        <f>IF(raw!L5789="","",raw!L5789)</f>
        <v/>
      </c>
      <c r="M5789" s="1" t="str">
        <f>IF(raw!M5789="","",raw!M5789)</f>
        <v/>
      </c>
      <c r="N5789" s="33" t="str">
        <f>IF(raw!N5789="","",raw!N5789)</f>
        <v/>
      </c>
      <c r="O5789" s="30" t="e">
        <f>ROUND(Table1[[#This Row],[Created_at]],1)</f>
        <v>#VALUE!</v>
      </c>
      <c r="P5789" s="39" t="e">
        <f>TRUNC(Table1[[#This Row],[Created_at]],0)</f>
        <v>#VALUE!</v>
      </c>
    </row>
    <row r="5790" spans="1:16" hidden="1" x14ac:dyDescent="0.2">
      <c r="A5790" s="7" t="str">
        <f>IFERROR(DATE(LEFT(raw!A5790,4),MID(raw!A5790,6,2),MID(raw!A5790,9,2)) + TIME(MID(raw!A5790,12,2),MID(raw!A5790,15,2),MID(raw!A5790,18,2)),"")</f>
        <v/>
      </c>
      <c r="B5790" s="1" t="str">
        <f>IF(raw!B5790="","",raw!B5790)</f>
        <v/>
      </c>
      <c r="C5790" s="1" t="str">
        <f>IF(raw!C5790="","",raw!C5790)</f>
        <v/>
      </c>
      <c r="D5790" s="1" t="str">
        <f>IF(raw!D5790="","",raw!D5790)</f>
        <v/>
      </c>
      <c r="E5790" s="1" t="str">
        <f>IF(raw!E5790="","",raw!E5790)</f>
        <v/>
      </c>
      <c r="F5790" s="1" t="str">
        <f>IF(raw!F5790="","",raw!F5790)</f>
        <v/>
      </c>
      <c r="G5790" s="1" t="str">
        <f>IF(raw!G5790="","",raw!G5790)</f>
        <v/>
      </c>
      <c r="H5790" s="1" t="str">
        <f>IF(raw!H5790="","",raw!H5790)</f>
        <v/>
      </c>
      <c r="I5790" s="1" t="str">
        <f>IF(raw!I5790="","",raw!I5790)</f>
        <v/>
      </c>
      <c r="J5790" s="1" t="str">
        <f>IF(raw!J5790="","",raw!J5790)</f>
        <v/>
      </c>
      <c r="K5790" s="1" t="str">
        <f>IF(raw!K5790="","",raw!K5790)</f>
        <v/>
      </c>
      <c r="L5790" s="1" t="str">
        <f>IF(raw!L5790="","",raw!L5790)</f>
        <v/>
      </c>
      <c r="M5790" s="1" t="str">
        <f>IF(raw!M5790="","",raw!M5790)</f>
        <v/>
      </c>
      <c r="N5790" s="33" t="str">
        <f>IF(raw!N5790="","",raw!N5790)</f>
        <v/>
      </c>
      <c r="O5790" s="30" t="e">
        <f>ROUND(Table1[[#This Row],[Created_at]],1)</f>
        <v>#VALUE!</v>
      </c>
      <c r="P5790" s="39" t="e">
        <f>TRUNC(Table1[[#This Row],[Created_at]],0)</f>
        <v>#VALUE!</v>
      </c>
    </row>
    <row r="5791" spans="1:16" hidden="1" x14ac:dyDescent="0.2">
      <c r="A5791" s="7" t="str">
        <f>IFERROR(DATE(LEFT(raw!A5791,4),MID(raw!A5791,6,2),MID(raw!A5791,9,2)) + TIME(MID(raw!A5791,12,2),MID(raw!A5791,15,2),MID(raw!A5791,18,2)),"")</f>
        <v/>
      </c>
      <c r="B5791" s="1" t="str">
        <f>IF(raw!B5791="","",raw!B5791)</f>
        <v/>
      </c>
      <c r="C5791" s="1" t="str">
        <f>IF(raw!C5791="","",raw!C5791)</f>
        <v/>
      </c>
      <c r="D5791" s="1" t="str">
        <f>IF(raw!D5791="","",raw!D5791)</f>
        <v/>
      </c>
      <c r="E5791" s="1" t="str">
        <f>IF(raw!E5791="","",raw!E5791)</f>
        <v/>
      </c>
      <c r="F5791" s="1" t="str">
        <f>IF(raw!F5791="","",raw!F5791)</f>
        <v/>
      </c>
      <c r="G5791" s="1" t="str">
        <f>IF(raw!G5791="","",raw!G5791)</f>
        <v/>
      </c>
      <c r="H5791" s="1" t="str">
        <f>IF(raw!H5791="","",raw!H5791)</f>
        <v/>
      </c>
      <c r="I5791" s="1" t="str">
        <f>IF(raw!I5791="","",raw!I5791)</f>
        <v/>
      </c>
      <c r="J5791" s="1" t="str">
        <f>IF(raw!J5791="","",raw!J5791)</f>
        <v/>
      </c>
      <c r="K5791" s="1" t="str">
        <f>IF(raw!K5791="","",raw!K5791)</f>
        <v/>
      </c>
      <c r="L5791" s="1" t="str">
        <f>IF(raw!L5791="","",raw!L5791)</f>
        <v/>
      </c>
      <c r="M5791" s="1" t="str">
        <f>IF(raw!M5791="","",raw!M5791)</f>
        <v/>
      </c>
      <c r="N5791" s="33" t="str">
        <f>IF(raw!N5791="","",raw!N5791)</f>
        <v/>
      </c>
      <c r="O5791" s="30" t="e">
        <f>ROUND(Table1[[#This Row],[Created_at]],1)</f>
        <v>#VALUE!</v>
      </c>
      <c r="P5791" s="39" t="e">
        <f>TRUNC(Table1[[#This Row],[Created_at]],0)</f>
        <v>#VALUE!</v>
      </c>
    </row>
    <row r="5792" spans="1:16" hidden="1" x14ac:dyDescent="0.2">
      <c r="A5792" s="7" t="str">
        <f>IFERROR(DATE(LEFT(raw!A5792,4),MID(raw!A5792,6,2),MID(raw!A5792,9,2)) + TIME(MID(raw!A5792,12,2),MID(raw!A5792,15,2),MID(raw!A5792,18,2)),"")</f>
        <v/>
      </c>
      <c r="B5792" s="1" t="str">
        <f>IF(raw!B5792="","",raw!B5792)</f>
        <v/>
      </c>
      <c r="C5792" s="1" t="str">
        <f>IF(raw!C5792="","",raw!C5792)</f>
        <v/>
      </c>
      <c r="D5792" s="1" t="str">
        <f>IF(raw!D5792="","",raw!D5792)</f>
        <v/>
      </c>
      <c r="E5792" s="1" t="str">
        <f>IF(raw!E5792="","",raw!E5792)</f>
        <v/>
      </c>
      <c r="F5792" s="1" t="str">
        <f>IF(raw!F5792="","",raw!F5792)</f>
        <v/>
      </c>
      <c r="G5792" s="1" t="str">
        <f>IF(raw!G5792="","",raw!G5792)</f>
        <v/>
      </c>
      <c r="H5792" s="1" t="str">
        <f>IF(raw!H5792="","",raw!H5792)</f>
        <v/>
      </c>
      <c r="I5792" s="1" t="str">
        <f>IF(raw!I5792="","",raw!I5792)</f>
        <v/>
      </c>
      <c r="J5792" s="1" t="str">
        <f>IF(raw!J5792="","",raw!J5792)</f>
        <v/>
      </c>
      <c r="K5792" s="1" t="str">
        <f>IF(raw!K5792="","",raw!K5792)</f>
        <v/>
      </c>
      <c r="L5792" s="1" t="str">
        <f>IF(raw!L5792="","",raw!L5792)</f>
        <v/>
      </c>
      <c r="M5792" s="1" t="str">
        <f>IF(raw!M5792="","",raw!M5792)</f>
        <v/>
      </c>
      <c r="N5792" s="33" t="str">
        <f>IF(raw!N5792="","",raw!N5792)</f>
        <v/>
      </c>
      <c r="O5792" s="30" t="e">
        <f>ROUND(Table1[[#This Row],[Created_at]],1)</f>
        <v>#VALUE!</v>
      </c>
      <c r="P5792" s="39" t="e">
        <f>TRUNC(Table1[[#This Row],[Created_at]],0)</f>
        <v>#VALUE!</v>
      </c>
    </row>
    <row r="5793" spans="1:16" hidden="1" x14ac:dyDescent="0.2">
      <c r="A5793" s="7" t="str">
        <f>IFERROR(DATE(LEFT(raw!A5793,4),MID(raw!A5793,6,2),MID(raw!A5793,9,2)) + TIME(MID(raw!A5793,12,2),MID(raw!A5793,15,2),MID(raw!A5793,18,2)),"")</f>
        <v/>
      </c>
      <c r="B5793" s="1" t="str">
        <f>IF(raw!B5793="","",raw!B5793)</f>
        <v/>
      </c>
      <c r="C5793" s="1" t="str">
        <f>IF(raw!C5793="","",raw!C5793)</f>
        <v/>
      </c>
      <c r="D5793" s="1" t="str">
        <f>IF(raw!D5793="","",raw!D5793)</f>
        <v/>
      </c>
      <c r="E5793" s="1" t="str">
        <f>IF(raw!E5793="","",raw!E5793)</f>
        <v/>
      </c>
      <c r="F5793" s="1" t="str">
        <f>IF(raw!F5793="","",raw!F5793)</f>
        <v/>
      </c>
      <c r="G5793" s="1" t="str">
        <f>IF(raw!G5793="","",raw!G5793)</f>
        <v/>
      </c>
      <c r="H5793" s="1" t="str">
        <f>IF(raw!H5793="","",raw!H5793)</f>
        <v/>
      </c>
      <c r="I5793" s="1" t="str">
        <f>IF(raw!I5793="","",raw!I5793)</f>
        <v/>
      </c>
      <c r="J5793" s="1" t="str">
        <f>IF(raw!J5793="","",raw!J5793)</f>
        <v/>
      </c>
      <c r="K5793" s="1" t="str">
        <f>IF(raw!K5793="","",raw!K5793)</f>
        <v/>
      </c>
      <c r="L5793" s="1" t="str">
        <f>IF(raw!L5793="","",raw!L5793)</f>
        <v/>
      </c>
      <c r="M5793" s="1" t="str">
        <f>IF(raw!M5793="","",raw!M5793)</f>
        <v/>
      </c>
      <c r="N5793" s="33" t="str">
        <f>IF(raw!N5793="","",raw!N5793)</f>
        <v/>
      </c>
      <c r="O5793" s="30" t="e">
        <f>ROUND(Table1[[#This Row],[Created_at]],1)</f>
        <v>#VALUE!</v>
      </c>
      <c r="P5793" s="39" t="e">
        <f>TRUNC(Table1[[#This Row],[Created_at]],0)</f>
        <v>#VALUE!</v>
      </c>
    </row>
    <row r="5794" spans="1:16" hidden="1" x14ac:dyDescent="0.2">
      <c r="A5794" s="7" t="str">
        <f>IFERROR(DATE(LEFT(raw!A5794,4),MID(raw!A5794,6,2),MID(raw!A5794,9,2)) + TIME(MID(raw!A5794,12,2),MID(raw!A5794,15,2),MID(raw!A5794,18,2)),"")</f>
        <v/>
      </c>
      <c r="B5794" s="1" t="str">
        <f>IF(raw!B5794="","",raw!B5794)</f>
        <v/>
      </c>
      <c r="C5794" s="1" t="str">
        <f>IF(raw!C5794="","",raw!C5794)</f>
        <v/>
      </c>
      <c r="D5794" s="1" t="str">
        <f>IF(raw!D5794="","",raw!D5794)</f>
        <v/>
      </c>
      <c r="E5794" s="1" t="str">
        <f>IF(raw!E5794="","",raw!E5794)</f>
        <v/>
      </c>
      <c r="F5794" s="1" t="str">
        <f>IF(raw!F5794="","",raw!F5794)</f>
        <v/>
      </c>
      <c r="G5794" s="1" t="str">
        <f>IF(raw!G5794="","",raw!G5794)</f>
        <v/>
      </c>
      <c r="H5794" s="1" t="str">
        <f>IF(raw!H5794="","",raw!H5794)</f>
        <v/>
      </c>
      <c r="I5794" s="1" t="str">
        <f>IF(raw!I5794="","",raw!I5794)</f>
        <v/>
      </c>
      <c r="J5794" s="1" t="str">
        <f>IF(raw!J5794="","",raw!J5794)</f>
        <v/>
      </c>
      <c r="K5794" s="1" t="str">
        <f>IF(raw!K5794="","",raw!K5794)</f>
        <v/>
      </c>
      <c r="L5794" s="1" t="str">
        <f>IF(raw!L5794="","",raw!L5794)</f>
        <v/>
      </c>
      <c r="M5794" s="1" t="str">
        <f>IF(raw!M5794="","",raw!M5794)</f>
        <v/>
      </c>
      <c r="N5794" s="33" t="str">
        <f>IF(raw!N5794="","",raw!N5794)</f>
        <v/>
      </c>
      <c r="O5794" s="30" t="e">
        <f>ROUND(Table1[[#This Row],[Created_at]],1)</f>
        <v>#VALUE!</v>
      </c>
      <c r="P5794" s="39" t="e">
        <f>TRUNC(Table1[[#This Row],[Created_at]],0)</f>
        <v>#VALUE!</v>
      </c>
    </row>
    <row r="5795" spans="1:16" hidden="1" x14ac:dyDescent="0.2">
      <c r="A5795" s="7" t="str">
        <f>IFERROR(DATE(LEFT(raw!A5795,4),MID(raw!A5795,6,2),MID(raw!A5795,9,2)) + TIME(MID(raw!A5795,12,2),MID(raw!A5795,15,2),MID(raw!A5795,18,2)),"")</f>
        <v/>
      </c>
      <c r="B5795" s="1" t="str">
        <f>IF(raw!B5795="","",raw!B5795)</f>
        <v/>
      </c>
      <c r="C5795" s="1" t="str">
        <f>IF(raw!C5795="","",raw!C5795)</f>
        <v/>
      </c>
      <c r="D5795" s="1" t="str">
        <f>IF(raw!D5795="","",raw!D5795)</f>
        <v/>
      </c>
      <c r="E5795" s="1" t="str">
        <f>IF(raw!E5795="","",raw!E5795)</f>
        <v/>
      </c>
      <c r="F5795" s="1" t="str">
        <f>IF(raw!F5795="","",raw!F5795)</f>
        <v/>
      </c>
      <c r="G5795" s="1" t="str">
        <f>IF(raw!G5795="","",raw!G5795)</f>
        <v/>
      </c>
      <c r="H5795" s="1" t="str">
        <f>IF(raw!H5795="","",raw!H5795)</f>
        <v/>
      </c>
      <c r="I5795" s="1" t="str">
        <f>IF(raw!I5795="","",raw!I5795)</f>
        <v/>
      </c>
      <c r="J5795" s="1" t="str">
        <f>IF(raw!J5795="","",raw!J5795)</f>
        <v/>
      </c>
      <c r="K5795" s="1" t="str">
        <f>IF(raw!K5795="","",raw!K5795)</f>
        <v/>
      </c>
      <c r="L5795" s="1" t="str">
        <f>IF(raw!L5795="","",raw!L5795)</f>
        <v/>
      </c>
      <c r="M5795" s="1" t="str">
        <f>IF(raw!M5795="","",raw!M5795)</f>
        <v/>
      </c>
      <c r="N5795" s="33" t="str">
        <f>IF(raw!N5795="","",raw!N5795)</f>
        <v/>
      </c>
      <c r="O5795" s="30" t="e">
        <f>ROUND(Table1[[#This Row],[Created_at]],1)</f>
        <v>#VALUE!</v>
      </c>
      <c r="P5795" s="39" t="e">
        <f>TRUNC(Table1[[#This Row],[Created_at]],0)</f>
        <v>#VALUE!</v>
      </c>
    </row>
    <row r="5796" spans="1:16" hidden="1" x14ac:dyDescent="0.2">
      <c r="A5796" s="7" t="str">
        <f>IFERROR(DATE(LEFT(raw!A5796,4),MID(raw!A5796,6,2),MID(raw!A5796,9,2)) + TIME(MID(raw!A5796,12,2),MID(raw!A5796,15,2),MID(raw!A5796,18,2)),"")</f>
        <v/>
      </c>
      <c r="B5796" s="1" t="str">
        <f>IF(raw!B5796="","",raw!B5796)</f>
        <v/>
      </c>
      <c r="C5796" s="1" t="str">
        <f>IF(raw!C5796="","",raw!C5796)</f>
        <v/>
      </c>
      <c r="D5796" s="1" t="str">
        <f>IF(raw!D5796="","",raw!D5796)</f>
        <v/>
      </c>
      <c r="E5796" s="1" t="str">
        <f>IF(raw!E5796="","",raw!E5796)</f>
        <v/>
      </c>
      <c r="F5796" s="1" t="str">
        <f>IF(raw!F5796="","",raw!F5796)</f>
        <v/>
      </c>
      <c r="G5796" s="1" t="str">
        <f>IF(raw!G5796="","",raw!G5796)</f>
        <v/>
      </c>
      <c r="H5796" s="1" t="str">
        <f>IF(raw!H5796="","",raw!H5796)</f>
        <v/>
      </c>
      <c r="I5796" s="1" t="str">
        <f>IF(raw!I5796="","",raw!I5796)</f>
        <v/>
      </c>
      <c r="J5796" s="1" t="str">
        <f>IF(raw!J5796="","",raw!J5796)</f>
        <v/>
      </c>
      <c r="K5796" s="1" t="str">
        <f>IF(raw!K5796="","",raw!K5796)</f>
        <v/>
      </c>
      <c r="L5796" s="1" t="str">
        <f>IF(raw!L5796="","",raw!L5796)</f>
        <v/>
      </c>
      <c r="M5796" s="1" t="str">
        <f>IF(raw!M5796="","",raw!M5796)</f>
        <v/>
      </c>
      <c r="N5796" s="33" t="str">
        <f>IF(raw!N5796="","",raw!N5796)</f>
        <v/>
      </c>
      <c r="O5796" s="30" t="e">
        <f>ROUND(Table1[[#This Row],[Created_at]],1)</f>
        <v>#VALUE!</v>
      </c>
      <c r="P5796" s="39" t="e">
        <f>TRUNC(Table1[[#This Row],[Created_at]],0)</f>
        <v>#VALUE!</v>
      </c>
    </row>
    <row r="5797" spans="1:16" hidden="1" x14ac:dyDescent="0.2">
      <c r="A5797" s="7" t="str">
        <f>IFERROR(DATE(LEFT(raw!A5797,4),MID(raw!A5797,6,2),MID(raw!A5797,9,2)) + TIME(MID(raw!A5797,12,2),MID(raw!A5797,15,2),MID(raw!A5797,18,2)),"")</f>
        <v/>
      </c>
      <c r="B5797" s="1" t="str">
        <f>IF(raw!B5797="","",raw!B5797)</f>
        <v/>
      </c>
      <c r="C5797" s="1" t="str">
        <f>IF(raw!C5797="","",raw!C5797)</f>
        <v/>
      </c>
      <c r="D5797" s="1" t="str">
        <f>IF(raw!D5797="","",raw!D5797)</f>
        <v/>
      </c>
      <c r="E5797" s="1" t="str">
        <f>IF(raw!E5797="","",raw!E5797)</f>
        <v/>
      </c>
      <c r="F5797" s="1" t="str">
        <f>IF(raw!F5797="","",raw!F5797)</f>
        <v/>
      </c>
      <c r="G5797" s="1" t="str">
        <f>IF(raw!G5797="","",raw!G5797)</f>
        <v/>
      </c>
      <c r="H5797" s="1" t="str">
        <f>IF(raw!H5797="","",raw!H5797)</f>
        <v/>
      </c>
      <c r="I5797" s="1" t="str">
        <f>IF(raw!I5797="","",raw!I5797)</f>
        <v/>
      </c>
      <c r="J5797" s="1" t="str">
        <f>IF(raw!J5797="","",raw!J5797)</f>
        <v/>
      </c>
      <c r="K5797" s="1" t="str">
        <f>IF(raw!K5797="","",raw!K5797)</f>
        <v/>
      </c>
      <c r="L5797" s="1" t="str">
        <f>IF(raw!L5797="","",raw!L5797)</f>
        <v/>
      </c>
      <c r="M5797" s="1" t="str">
        <f>IF(raw!M5797="","",raw!M5797)</f>
        <v/>
      </c>
      <c r="N5797" s="33" t="str">
        <f>IF(raw!N5797="","",raw!N5797)</f>
        <v/>
      </c>
      <c r="O5797" s="30" t="e">
        <f>ROUND(Table1[[#This Row],[Created_at]],1)</f>
        <v>#VALUE!</v>
      </c>
      <c r="P5797" s="39" t="e">
        <f>TRUNC(Table1[[#This Row],[Created_at]],0)</f>
        <v>#VALUE!</v>
      </c>
    </row>
    <row r="5798" spans="1:16" hidden="1" x14ac:dyDescent="0.2">
      <c r="A5798" s="7" t="str">
        <f>IFERROR(DATE(LEFT(raw!A5798,4),MID(raw!A5798,6,2),MID(raw!A5798,9,2)) + TIME(MID(raw!A5798,12,2),MID(raw!A5798,15,2),MID(raw!A5798,18,2)),"")</f>
        <v/>
      </c>
      <c r="B5798" s="1" t="str">
        <f>IF(raw!B5798="","",raw!B5798)</f>
        <v/>
      </c>
      <c r="C5798" s="1" t="str">
        <f>IF(raw!C5798="","",raw!C5798)</f>
        <v/>
      </c>
      <c r="D5798" s="1" t="str">
        <f>IF(raw!D5798="","",raw!D5798)</f>
        <v/>
      </c>
      <c r="E5798" s="1" t="str">
        <f>IF(raw!E5798="","",raw!E5798)</f>
        <v/>
      </c>
      <c r="F5798" s="1" t="str">
        <f>IF(raw!F5798="","",raw!F5798)</f>
        <v/>
      </c>
      <c r="G5798" s="1" t="str">
        <f>IF(raw!G5798="","",raw!G5798)</f>
        <v/>
      </c>
      <c r="H5798" s="1" t="str">
        <f>IF(raw!H5798="","",raw!H5798)</f>
        <v/>
      </c>
      <c r="I5798" s="1" t="str">
        <f>IF(raw!I5798="","",raw!I5798)</f>
        <v/>
      </c>
      <c r="J5798" s="1" t="str">
        <f>IF(raw!J5798="","",raw!J5798)</f>
        <v/>
      </c>
      <c r="K5798" s="1" t="str">
        <f>IF(raw!K5798="","",raw!K5798)</f>
        <v/>
      </c>
      <c r="L5798" s="1" t="str">
        <f>IF(raw!L5798="","",raw!L5798)</f>
        <v/>
      </c>
      <c r="M5798" s="1" t="str">
        <f>IF(raw!M5798="","",raw!M5798)</f>
        <v/>
      </c>
      <c r="N5798" s="33" t="str">
        <f>IF(raw!N5798="","",raw!N5798)</f>
        <v/>
      </c>
      <c r="O5798" s="30" t="e">
        <f>ROUND(Table1[[#This Row],[Created_at]],1)</f>
        <v>#VALUE!</v>
      </c>
      <c r="P5798" s="39" t="e">
        <f>TRUNC(Table1[[#This Row],[Created_at]],0)</f>
        <v>#VALUE!</v>
      </c>
    </row>
    <row r="5799" spans="1:16" hidden="1" x14ac:dyDescent="0.2">
      <c r="A5799" s="7" t="str">
        <f>IFERROR(DATE(LEFT(raw!A5799,4),MID(raw!A5799,6,2),MID(raw!A5799,9,2)) + TIME(MID(raw!A5799,12,2),MID(raw!A5799,15,2),MID(raw!A5799,18,2)),"")</f>
        <v/>
      </c>
      <c r="B5799" s="1" t="str">
        <f>IF(raw!B5799="","",raw!B5799)</f>
        <v/>
      </c>
      <c r="C5799" s="1" t="str">
        <f>IF(raw!C5799="","",raw!C5799)</f>
        <v/>
      </c>
      <c r="D5799" s="1" t="str">
        <f>IF(raw!D5799="","",raw!D5799)</f>
        <v/>
      </c>
      <c r="E5799" s="1" t="str">
        <f>IF(raw!E5799="","",raw!E5799)</f>
        <v/>
      </c>
      <c r="F5799" s="1" t="str">
        <f>IF(raw!F5799="","",raw!F5799)</f>
        <v/>
      </c>
      <c r="G5799" s="1" t="str">
        <f>IF(raw!G5799="","",raw!G5799)</f>
        <v/>
      </c>
      <c r="H5799" s="1" t="str">
        <f>IF(raw!H5799="","",raw!H5799)</f>
        <v/>
      </c>
      <c r="I5799" s="1" t="str">
        <f>IF(raw!I5799="","",raw!I5799)</f>
        <v/>
      </c>
      <c r="J5799" s="1" t="str">
        <f>IF(raw!J5799="","",raw!J5799)</f>
        <v/>
      </c>
      <c r="K5799" s="1" t="str">
        <f>IF(raw!K5799="","",raw!K5799)</f>
        <v/>
      </c>
      <c r="L5799" s="1" t="str">
        <f>IF(raw!L5799="","",raw!L5799)</f>
        <v/>
      </c>
      <c r="M5799" s="1" t="str">
        <f>IF(raw!M5799="","",raw!M5799)</f>
        <v/>
      </c>
      <c r="N5799" s="33" t="str">
        <f>IF(raw!N5799="","",raw!N5799)</f>
        <v/>
      </c>
      <c r="O5799" s="30" t="e">
        <f>ROUND(Table1[[#This Row],[Created_at]],1)</f>
        <v>#VALUE!</v>
      </c>
      <c r="P5799" s="39" t="e">
        <f>TRUNC(Table1[[#This Row],[Created_at]],0)</f>
        <v>#VALUE!</v>
      </c>
    </row>
    <row r="5800" spans="1:16" hidden="1" x14ac:dyDescent="0.2">
      <c r="A5800" s="7" t="str">
        <f>IFERROR(DATE(LEFT(raw!A5800,4),MID(raw!A5800,6,2),MID(raw!A5800,9,2)) + TIME(MID(raw!A5800,12,2),MID(raw!A5800,15,2),MID(raw!A5800,18,2)),"")</f>
        <v/>
      </c>
      <c r="B5800" s="1" t="str">
        <f>IF(raw!B5800="","",raw!B5800)</f>
        <v/>
      </c>
      <c r="C5800" s="1" t="str">
        <f>IF(raw!C5800="","",raw!C5800)</f>
        <v/>
      </c>
      <c r="D5800" s="1" t="str">
        <f>IF(raw!D5800="","",raw!D5800)</f>
        <v/>
      </c>
      <c r="E5800" s="1" t="str">
        <f>IF(raw!E5800="","",raw!E5800)</f>
        <v/>
      </c>
      <c r="F5800" s="1" t="str">
        <f>IF(raw!F5800="","",raw!F5800)</f>
        <v/>
      </c>
      <c r="G5800" s="1" t="str">
        <f>IF(raw!G5800="","",raw!G5800)</f>
        <v/>
      </c>
      <c r="H5800" s="1" t="str">
        <f>IF(raw!H5800="","",raw!H5800)</f>
        <v/>
      </c>
      <c r="I5800" s="1" t="str">
        <f>IF(raw!I5800="","",raw!I5800)</f>
        <v/>
      </c>
      <c r="J5800" s="1" t="str">
        <f>IF(raw!J5800="","",raw!J5800)</f>
        <v/>
      </c>
      <c r="K5800" s="1" t="str">
        <f>IF(raw!K5800="","",raw!K5800)</f>
        <v/>
      </c>
      <c r="L5800" s="1" t="str">
        <f>IF(raw!L5800="","",raw!L5800)</f>
        <v/>
      </c>
      <c r="M5800" s="1" t="str">
        <f>IF(raw!M5800="","",raw!M5800)</f>
        <v/>
      </c>
      <c r="N5800" s="33" t="str">
        <f>IF(raw!N5800="","",raw!N5800)</f>
        <v/>
      </c>
      <c r="O5800" s="30" t="e">
        <f>ROUND(Table1[[#This Row],[Created_at]],1)</f>
        <v>#VALUE!</v>
      </c>
      <c r="P5800" s="39" t="e">
        <f>TRUNC(Table1[[#This Row],[Created_at]],0)</f>
        <v>#VALUE!</v>
      </c>
    </row>
    <row r="5801" spans="1:16" hidden="1" x14ac:dyDescent="0.2">
      <c r="A5801" s="7" t="str">
        <f>IFERROR(DATE(LEFT(raw!A5801,4),MID(raw!A5801,6,2),MID(raw!A5801,9,2)) + TIME(MID(raw!A5801,12,2),MID(raw!A5801,15,2),MID(raw!A5801,18,2)),"")</f>
        <v/>
      </c>
      <c r="B5801" s="1" t="str">
        <f>IF(raw!B5801="","",raw!B5801)</f>
        <v/>
      </c>
      <c r="C5801" s="1" t="str">
        <f>IF(raw!C5801="","",raw!C5801)</f>
        <v/>
      </c>
      <c r="D5801" s="1" t="str">
        <f>IF(raw!D5801="","",raw!D5801)</f>
        <v/>
      </c>
      <c r="E5801" s="1" t="str">
        <f>IF(raw!E5801="","",raw!E5801)</f>
        <v/>
      </c>
      <c r="F5801" s="1" t="str">
        <f>IF(raw!F5801="","",raw!F5801)</f>
        <v/>
      </c>
      <c r="G5801" s="1" t="str">
        <f>IF(raw!G5801="","",raw!G5801)</f>
        <v/>
      </c>
      <c r="H5801" s="1" t="str">
        <f>IF(raw!H5801="","",raw!H5801)</f>
        <v/>
      </c>
      <c r="I5801" s="1" t="str">
        <f>IF(raw!I5801="","",raw!I5801)</f>
        <v/>
      </c>
      <c r="J5801" s="1" t="str">
        <f>IF(raw!J5801="","",raw!J5801)</f>
        <v/>
      </c>
      <c r="K5801" s="1" t="str">
        <f>IF(raw!K5801="","",raw!K5801)</f>
        <v/>
      </c>
      <c r="L5801" s="1" t="str">
        <f>IF(raw!L5801="","",raw!L5801)</f>
        <v/>
      </c>
      <c r="M5801" s="1" t="str">
        <f>IF(raw!M5801="","",raw!M5801)</f>
        <v/>
      </c>
      <c r="N5801" s="33" t="str">
        <f>IF(raw!N5801="","",raw!N5801)</f>
        <v/>
      </c>
      <c r="O5801" s="30" t="e">
        <f>ROUND(Table1[[#This Row],[Created_at]],1)</f>
        <v>#VALUE!</v>
      </c>
      <c r="P5801" s="39" t="e">
        <f>TRUNC(Table1[[#This Row],[Created_at]],0)</f>
        <v>#VALUE!</v>
      </c>
    </row>
    <row r="5802" spans="1:16" hidden="1" x14ac:dyDescent="0.2">
      <c r="A5802" s="7" t="str">
        <f>IFERROR(DATE(LEFT(raw!A5802,4),MID(raw!A5802,6,2),MID(raw!A5802,9,2)) + TIME(MID(raw!A5802,12,2),MID(raw!A5802,15,2),MID(raw!A5802,18,2)),"")</f>
        <v/>
      </c>
      <c r="B5802" s="1" t="str">
        <f>IF(raw!B5802="","",raw!B5802)</f>
        <v/>
      </c>
      <c r="C5802" s="1" t="str">
        <f>IF(raw!C5802="","",raw!C5802)</f>
        <v/>
      </c>
      <c r="D5802" s="1" t="str">
        <f>IF(raw!D5802="","",raw!D5802)</f>
        <v/>
      </c>
      <c r="E5802" s="1" t="str">
        <f>IF(raw!E5802="","",raw!E5802)</f>
        <v/>
      </c>
      <c r="F5802" s="1" t="str">
        <f>IF(raw!F5802="","",raw!F5802)</f>
        <v/>
      </c>
      <c r="G5802" s="1" t="str">
        <f>IF(raw!G5802="","",raw!G5802)</f>
        <v/>
      </c>
      <c r="H5802" s="1" t="str">
        <f>IF(raw!H5802="","",raw!H5802)</f>
        <v/>
      </c>
      <c r="I5802" s="1" t="str">
        <f>IF(raw!I5802="","",raw!I5802)</f>
        <v/>
      </c>
      <c r="J5802" s="1" t="str">
        <f>IF(raw!J5802="","",raw!J5802)</f>
        <v/>
      </c>
      <c r="K5802" s="1" t="str">
        <f>IF(raw!K5802="","",raw!K5802)</f>
        <v/>
      </c>
      <c r="L5802" s="1" t="str">
        <f>IF(raw!L5802="","",raw!L5802)</f>
        <v/>
      </c>
      <c r="M5802" s="1" t="str">
        <f>IF(raw!M5802="","",raw!M5802)</f>
        <v/>
      </c>
      <c r="N5802" s="33" t="str">
        <f>IF(raw!N5802="","",raw!N5802)</f>
        <v/>
      </c>
      <c r="O5802" s="30" t="e">
        <f>ROUND(Table1[[#This Row],[Created_at]],1)</f>
        <v>#VALUE!</v>
      </c>
      <c r="P5802" s="39" t="e">
        <f>TRUNC(Table1[[#This Row],[Created_at]],0)</f>
        <v>#VALUE!</v>
      </c>
    </row>
    <row r="5803" spans="1:16" hidden="1" x14ac:dyDescent="0.2">
      <c r="A5803" s="7" t="str">
        <f>IFERROR(DATE(LEFT(raw!A5803,4),MID(raw!A5803,6,2),MID(raw!A5803,9,2)) + TIME(MID(raw!A5803,12,2),MID(raw!A5803,15,2),MID(raw!A5803,18,2)),"")</f>
        <v/>
      </c>
      <c r="B5803" s="1" t="str">
        <f>IF(raw!B5803="","",raw!B5803)</f>
        <v/>
      </c>
      <c r="C5803" s="1" t="str">
        <f>IF(raw!C5803="","",raw!C5803)</f>
        <v/>
      </c>
      <c r="D5803" s="1" t="str">
        <f>IF(raw!D5803="","",raw!D5803)</f>
        <v/>
      </c>
      <c r="E5803" s="1" t="str">
        <f>IF(raw!E5803="","",raw!E5803)</f>
        <v/>
      </c>
      <c r="F5803" s="1" t="str">
        <f>IF(raw!F5803="","",raw!F5803)</f>
        <v/>
      </c>
      <c r="G5803" s="1" t="str">
        <f>IF(raw!G5803="","",raw!G5803)</f>
        <v/>
      </c>
      <c r="H5803" s="1" t="str">
        <f>IF(raw!H5803="","",raw!H5803)</f>
        <v/>
      </c>
      <c r="I5803" s="1" t="str">
        <f>IF(raw!I5803="","",raw!I5803)</f>
        <v/>
      </c>
      <c r="J5803" s="1" t="str">
        <f>IF(raw!J5803="","",raw!J5803)</f>
        <v/>
      </c>
      <c r="K5803" s="1" t="str">
        <f>IF(raw!K5803="","",raw!K5803)</f>
        <v/>
      </c>
      <c r="L5803" s="1" t="str">
        <f>IF(raw!L5803="","",raw!L5803)</f>
        <v/>
      </c>
      <c r="M5803" s="1" t="str">
        <f>IF(raw!M5803="","",raw!M5803)</f>
        <v/>
      </c>
      <c r="N5803" s="33" t="str">
        <f>IF(raw!N5803="","",raw!N5803)</f>
        <v/>
      </c>
      <c r="O5803" s="30" t="e">
        <f>ROUND(Table1[[#This Row],[Created_at]],1)</f>
        <v>#VALUE!</v>
      </c>
      <c r="P5803" s="39" t="e">
        <f>TRUNC(Table1[[#This Row],[Created_at]],0)</f>
        <v>#VALUE!</v>
      </c>
    </row>
    <row r="5804" spans="1:16" hidden="1" x14ac:dyDescent="0.2">
      <c r="A5804" s="7" t="str">
        <f>IFERROR(DATE(LEFT(raw!A5804,4),MID(raw!A5804,6,2),MID(raw!A5804,9,2)) + TIME(MID(raw!A5804,12,2),MID(raw!A5804,15,2),MID(raw!A5804,18,2)),"")</f>
        <v/>
      </c>
      <c r="B5804" s="1" t="str">
        <f>IF(raw!B5804="","",raw!B5804)</f>
        <v/>
      </c>
      <c r="C5804" s="1" t="str">
        <f>IF(raw!C5804="","",raw!C5804)</f>
        <v/>
      </c>
      <c r="D5804" s="1" t="str">
        <f>IF(raw!D5804="","",raw!D5804)</f>
        <v/>
      </c>
      <c r="E5804" s="1" t="str">
        <f>IF(raw!E5804="","",raw!E5804)</f>
        <v/>
      </c>
      <c r="F5804" s="1" t="str">
        <f>IF(raw!F5804="","",raw!F5804)</f>
        <v/>
      </c>
      <c r="G5804" s="1" t="str">
        <f>IF(raw!G5804="","",raw!G5804)</f>
        <v/>
      </c>
      <c r="H5804" s="1" t="str">
        <f>IF(raw!H5804="","",raw!H5804)</f>
        <v/>
      </c>
      <c r="I5804" s="1" t="str">
        <f>IF(raw!I5804="","",raw!I5804)</f>
        <v/>
      </c>
      <c r="J5804" s="1" t="str">
        <f>IF(raw!J5804="","",raw!J5804)</f>
        <v/>
      </c>
      <c r="K5804" s="1" t="str">
        <f>IF(raw!K5804="","",raw!K5804)</f>
        <v/>
      </c>
      <c r="L5804" s="1" t="str">
        <f>IF(raw!L5804="","",raw!L5804)</f>
        <v/>
      </c>
      <c r="M5804" s="1" t="str">
        <f>IF(raw!M5804="","",raw!M5804)</f>
        <v/>
      </c>
      <c r="N5804" s="33" t="str">
        <f>IF(raw!N5804="","",raw!N5804)</f>
        <v/>
      </c>
      <c r="O5804" s="30" t="e">
        <f>ROUND(Table1[[#This Row],[Created_at]],1)</f>
        <v>#VALUE!</v>
      </c>
      <c r="P5804" s="39" t="e">
        <f>TRUNC(Table1[[#This Row],[Created_at]],0)</f>
        <v>#VALUE!</v>
      </c>
    </row>
    <row r="5805" spans="1:16" hidden="1" x14ac:dyDescent="0.2">
      <c r="A5805" s="7" t="str">
        <f>IFERROR(DATE(LEFT(raw!A5805,4),MID(raw!A5805,6,2),MID(raw!A5805,9,2)) + TIME(MID(raw!A5805,12,2),MID(raw!A5805,15,2),MID(raw!A5805,18,2)),"")</f>
        <v/>
      </c>
      <c r="B5805" s="1" t="str">
        <f>IF(raw!B5805="","",raw!B5805)</f>
        <v/>
      </c>
      <c r="C5805" s="1" t="str">
        <f>IF(raw!C5805="","",raw!C5805)</f>
        <v/>
      </c>
      <c r="D5805" s="1" t="str">
        <f>IF(raw!D5805="","",raw!D5805)</f>
        <v/>
      </c>
      <c r="E5805" s="1" t="str">
        <f>IF(raw!E5805="","",raw!E5805)</f>
        <v/>
      </c>
      <c r="F5805" s="1" t="str">
        <f>IF(raw!F5805="","",raw!F5805)</f>
        <v/>
      </c>
      <c r="G5805" s="1" t="str">
        <f>IF(raw!G5805="","",raw!G5805)</f>
        <v/>
      </c>
      <c r="H5805" s="1" t="str">
        <f>IF(raw!H5805="","",raw!H5805)</f>
        <v/>
      </c>
      <c r="I5805" s="1" t="str">
        <f>IF(raw!I5805="","",raw!I5805)</f>
        <v/>
      </c>
      <c r="J5805" s="1" t="str">
        <f>IF(raw!J5805="","",raw!J5805)</f>
        <v/>
      </c>
      <c r="K5805" s="1" t="str">
        <f>IF(raw!K5805="","",raw!K5805)</f>
        <v/>
      </c>
      <c r="L5805" s="1" t="str">
        <f>IF(raw!L5805="","",raw!L5805)</f>
        <v/>
      </c>
      <c r="M5805" s="1" t="str">
        <f>IF(raw!M5805="","",raw!M5805)</f>
        <v/>
      </c>
      <c r="N5805" s="33" t="str">
        <f>IF(raw!N5805="","",raw!N5805)</f>
        <v/>
      </c>
      <c r="O5805" s="30" t="e">
        <f>ROUND(Table1[[#This Row],[Created_at]],1)</f>
        <v>#VALUE!</v>
      </c>
      <c r="P5805" s="39" t="e">
        <f>TRUNC(Table1[[#This Row],[Created_at]],0)</f>
        <v>#VALUE!</v>
      </c>
    </row>
    <row r="5806" spans="1:16" hidden="1" x14ac:dyDescent="0.2">
      <c r="A5806" s="7" t="str">
        <f>IFERROR(DATE(LEFT(raw!A5806,4),MID(raw!A5806,6,2),MID(raw!A5806,9,2)) + TIME(MID(raw!A5806,12,2),MID(raw!A5806,15,2),MID(raw!A5806,18,2)),"")</f>
        <v/>
      </c>
      <c r="B5806" s="1" t="str">
        <f>IF(raw!B5806="","",raw!B5806)</f>
        <v/>
      </c>
      <c r="C5806" s="1" t="str">
        <f>IF(raw!C5806="","",raw!C5806)</f>
        <v/>
      </c>
      <c r="D5806" s="1" t="str">
        <f>IF(raw!D5806="","",raw!D5806)</f>
        <v/>
      </c>
      <c r="E5806" s="1" t="str">
        <f>IF(raw!E5806="","",raw!E5806)</f>
        <v/>
      </c>
      <c r="F5806" s="1" t="str">
        <f>IF(raw!F5806="","",raw!F5806)</f>
        <v/>
      </c>
      <c r="G5806" s="1" t="str">
        <f>IF(raw!G5806="","",raw!G5806)</f>
        <v/>
      </c>
      <c r="H5806" s="1" t="str">
        <f>IF(raw!H5806="","",raw!H5806)</f>
        <v/>
      </c>
      <c r="I5806" s="1" t="str">
        <f>IF(raw!I5806="","",raw!I5806)</f>
        <v/>
      </c>
      <c r="J5806" s="1" t="str">
        <f>IF(raw!J5806="","",raw!J5806)</f>
        <v/>
      </c>
      <c r="K5806" s="1" t="str">
        <f>IF(raw!K5806="","",raw!K5806)</f>
        <v/>
      </c>
      <c r="L5806" s="1" t="str">
        <f>IF(raw!L5806="","",raw!L5806)</f>
        <v/>
      </c>
      <c r="M5806" s="1" t="str">
        <f>IF(raw!M5806="","",raw!M5806)</f>
        <v/>
      </c>
      <c r="N5806" s="33" t="str">
        <f>IF(raw!N5806="","",raw!N5806)</f>
        <v/>
      </c>
      <c r="O5806" s="30" t="e">
        <f>ROUND(Table1[[#This Row],[Created_at]],1)</f>
        <v>#VALUE!</v>
      </c>
      <c r="P5806" s="39" t="e">
        <f>TRUNC(Table1[[#This Row],[Created_at]],0)</f>
        <v>#VALUE!</v>
      </c>
    </row>
    <row r="5807" spans="1:16" hidden="1" x14ac:dyDescent="0.2">
      <c r="A5807" s="7" t="str">
        <f>IFERROR(DATE(LEFT(raw!A5807,4),MID(raw!A5807,6,2),MID(raw!A5807,9,2)) + TIME(MID(raw!A5807,12,2),MID(raw!A5807,15,2),MID(raw!A5807,18,2)),"")</f>
        <v/>
      </c>
      <c r="B5807" s="1" t="str">
        <f>IF(raw!B5807="","",raw!B5807)</f>
        <v/>
      </c>
      <c r="C5807" s="1" t="str">
        <f>IF(raw!C5807="","",raw!C5807)</f>
        <v/>
      </c>
      <c r="D5807" s="1" t="str">
        <f>IF(raw!D5807="","",raw!D5807)</f>
        <v/>
      </c>
      <c r="E5807" s="1" t="str">
        <f>IF(raw!E5807="","",raw!E5807)</f>
        <v/>
      </c>
      <c r="F5807" s="1" t="str">
        <f>IF(raw!F5807="","",raw!F5807)</f>
        <v/>
      </c>
      <c r="G5807" s="1" t="str">
        <f>IF(raw!G5807="","",raw!G5807)</f>
        <v/>
      </c>
      <c r="H5807" s="1" t="str">
        <f>IF(raw!H5807="","",raw!H5807)</f>
        <v/>
      </c>
      <c r="I5807" s="1" t="str">
        <f>IF(raw!I5807="","",raw!I5807)</f>
        <v/>
      </c>
      <c r="J5807" s="1" t="str">
        <f>IF(raw!J5807="","",raw!J5807)</f>
        <v/>
      </c>
      <c r="K5807" s="1" t="str">
        <f>IF(raw!K5807="","",raw!K5807)</f>
        <v/>
      </c>
      <c r="L5807" s="1" t="str">
        <f>IF(raw!L5807="","",raw!L5807)</f>
        <v/>
      </c>
      <c r="M5807" s="1" t="str">
        <f>IF(raw!M5807="","",raw!M5807)</f>
        <v/>
      </c>
      <c r="N5807" s="33" t="str">
        <f>IF(raw!N5807="","",raw!N5807)</f>
        <v/>
      </c>
      <c r="O5807" s="30" t="e">
        <f>ROUND(Table1[[#This Row],[Created_at]],1)</f>
        <v>#VALUE!</v>
      </c>
      <c r="P5807" s="39" t="e">
        <f>TRUNC(Table1[[#This Row],[Created_at]],0)</f>
        <v>#VALUE!</v>
      </c>
    </row>
    <row r="5808" spans="1:16" hidden="1" x14ac:dyDescent="0.2">
      <c r="A5808" s="7" t="str">
        <f>IFERROR(DATE(LEFT(raw!A5808,4),MID(raw!A5808,6,2),MID(raw!A5808,9,2)) + TIME(MID(raw!A5808,12,2),MID(raw!A5808,15,2),MID(raw!A5808,18,2)),"")</f>
        <v/>
      </c>
      <c r="B5808" s="1" t="str">
        <f>IF(raw!B5808="","",raw!B5808)</f>
        <v/>
      </c>
      <c r="C5808" s="1" t="str">
        <f>IF(raw!C5808="","",raw!C5808)</f>
        <v/>
      </c>
      <c r="D5808" s="1" t="str">
        <f>IF(raw!D5808="","",raw!D5808)</f>
        <v/>
      </c>
      <c r="E5808" s="1" t="str">
        <f>IF(raw!E5808="","",raw!E5808)</f>
        <v/>
      </c>
      <c r="F5808" s="1" t="str">
        <f>IF(raw!F5808="","",raw!F5808)</f>
        <v/>
      </c>
      <c r="G5808" s="1" t="str">
        <f>IF(raw!G5808="","",raw!G5808)</f>
        <v/>
      </c>
      <c r="H5808" s="1" t="str">
        <f>IF(raw!H5808="","",raw!H5808)</f>
        <v/>
      </c>
      <c r="I5808" s="1" t="str">
        <f>IF(raw!I5808="","",raw!I5808)</f>
        <v/>
      </c>
      <c r="J5808" s="1" t="str">
        <f>IF(raw!J5808="","",raw!J5808)</f>
        <v/>
      </c>
      <c r="K5808" s="1" t="str">
        <f>IF(raw!K5808="","",raw!K5808)</f>
        <v/>
      </c>
      <c r="L5808" s="1" t="str">
        <f>IF(raw!L5808="","",raw!L5808)</f>
        <v/>
      </c>
      <c r="M5808" s="1" t="str">
        <f>IF(raw!M5808="","",raw!M5808)</f>
        <v/>
      </c>
      <c r="N5808" s="33" t="str">
        <f>IF(raw!N5808="","",raw!N5808)</f>
        <v/>
      </c>
      <c r="O5808" s="30" t="e">
        <f>ROUND(Table1[[#This Row],[Created_at]],1)</f>
        <v>#VALUE!</v>
      </c>
      <c r="P5808" s="39" t="e">
        <f>TRUNC(Table1[[#This Row],[Created_at]],0)</f>
        <v>#VALUE!</v>
      </c>
    </row>
    <row r="5809" spans="1:16" hidden="1" x14ac:dyDescent="0.2">
      <c r="A5809" s="7" t="str">
        <f>IFERROR(DATE(LEFT(raw!A5809,4),MID(raw!A5809,6,2),MID(raw!A5809,9,2)) + TIME(MID(raw!A5809,12,2),MID(raw!A5809,15,2),MID(raw!A5809,18,2)),"")</f>
        <v/>
      </c>
      <c r="B5809" s="1" t="str">
        <f>IF(raw!B5809="","",raw!B5809)</f>
        <v/>
      </c>
      <c r="C5809" s="1" t="str">
        <f>IF(raw!C5809="","",raw!C5809)</f>
        <v/>
      </c>
      <c r="D5809" s="1" t="str">
        <f>IF(raw!D5809="","",raw!D5809)</f>
        <v/>
      </c>
      <c r="E5809" s="1" t="str">
        <f>IF(raw!E5809="","",raw!E5809)</f>
        <v/>
      </c>
      <c r="F5809" s="1" t="str">
        <f>IF(raw!F5809="","",raw!F5809)</f>
        <v/>
      </c>
      <c r="G5809" s="1" t="str">
        <f>IF(raw!G5809="","",raw!G5809)</f>
        <v/>
      </c>
      <c r="H5809" s="1" t="str">
        <f>IF(raw!H5809="","",raw!H5809)</f>
        <v/>
      </c>
      <c r="I5809" s="1" t="str">
        <f>IF(raw!I5809="","",raw!I5809)</f>
        <v/>
      </c>
      <c r="J5809" s="1" t="str">
        <f>IF(raw!J5809="","",raw!J5809)</f>
        <v/>
      </c>
      <c r="K5809" s="1" t="str">
        <f>IF(raw!K5809="","",raw!K5809)</f>
        <v/>
      </c>
      <c r="L5809" s="1" t="str">
        <f>IF(raw!L5809="","",raw!L5809)</f>
        <v/>
      </c>
      <c r="M5809" s="1" t="str">
        <f>IF(raw!M5809="","",raw!M5809)</f>
        <v/>
      </c>
      <c r="N5809" s="33" t="str">
        <f>IF(raw!N5809="","",raw!N5809)</f>
        <v/>
      </c>
      <c r="O5809" s="30" t="e">
        <f>ROUND(Table1[[#This Row],[Created_at]],1)</f>
        <v>#VALUE!</v>
      </c>
      <c r="P5809" s="39" t="e">
        <f>TRUNC(Table1[[#This Row],[Created_at]],0)</f>
        <v>#VALUE!</v>
      </c>
    </row>
    <row r="5810" spans="1:16" hidden="1" x14ac:dyDescent="0.2">
      <c r="A5810" s="7" t="str">
        <f>IFERROR(DATE(LEFT(raw!A5810,4),MID(raw!A5810,6,2),MID(raw!A5810,9,2)) + TIME(MID(raw!A5810,12,2),MID(raw!A5810,15,2),MID(raw!A5810,18,2)),"")</f>
        <v/>
      </c>
      <c r="B5810" s="1" t="str">
        <f>IF(raw!B5810="","",raw!B5810)</f>
        <v/>
      </c>
      <c r="C5810" s="1" t="str">
        <f>IF(raw!C5810="","",raw!C5810)</f>
        <v/>
      </c>
      <c r="D5810" s="1" t="str">
        <f>IF(raw!D5810="","",raw!D5810)</f>
        <v/>
      </c>
      <c r="E5810" s="1" t="str">
        <f>IF(raw!E5810="","",raw!E5810)</f>
        <v/>
      </c>
      <c r="F5810" s="1" t="str">
        <f>IF(raw!F5810="","",raw!F5810)</f>
        <v/>
      </c>
      <c r="G5810" s="1" t="str">
        <f>IF(raw!G5810="","",raw!G5810)</f>
        <v/>
      </c>
      <c r="H5810" s="1" t="str">
        <f>IF(raw!H5810="","",raw!H5810)</f>
        <v/>
      </c>
      <c r="I5810" s="1" t="str">
        <f>IF(raw!I5810="","",raw!I5810)</f>
        <v/>
      </c>
      <c r="J5810" s="1" t="str">
        <f>IF(raw!J5810="","",raw!J5810)</f>
        <v/>
      </c>
      <c r="K5810" s="1" t="str">
        <f>IF(raw!K5810="","",raw!K5810)</f>
        <v/>
      </c>
      <c r="L5810" s="1" t="str">
        <f>IF(raw!L5810="","",raw!L5810)</f>
        <v/>
      </c>
      <c r="M5810" s="1" t="str">
        <f>IF(raw!M5810="","",raw!M5810)</f>
        <v/>
      </c>
      <c r="N5810" s="33" t="str">
        <f>IF(raw!N5810="","",raw!N5810)</f>
        <v/>
      </c>
      <c r="O5810" s="30" t="e">
        <f>ROUND(Table1[[#This Row],[Created_at]],1)</f>
        <v>#VALUE!</v>
      </c>
      <c r="P5810" s="39" t="e">
        <f>TRUNC(Table1[[#This Row],[Created_at]],0)</f>
        <v>#VALUE!</v>
      </c>
    </row>
    <row r="5811" spans="1:16" hidden="1" x14ac:dyDescent="0.2">
      <c r="A5811" s="7" t="str">
        <f>IFERROR(DATE(LEFT(raw!A5811,4),MID(raw!A5811,6,2),MID(raw!A5811,9,2)) + TIME(MID(raw!A5811,12,2),MID(raw!A5811,15,2),MID(raw!A5811,18,2)),"")</f>
        <v/>
      </c>
      <c r="B5811" s="1" t="str">
        <f>IF(raw!B5811="","",raw!B5811)</f>
        <v/>
      </c>
      <c r="C5811" s="1" t="str">
        <f>IF(raw!C5811="","",raw!C5811)</f>
        <v/>
      </c>
      <c r="D5811" s="1" t="str">
        <f>IF(raw!D5811="","",raw!D5811)</f>
        <v/>
      </c>
      <c r="E5811" s="1" t="str">
        <f>IF(raw!E5811="","",raw!E5811)</f>
        <v/>
      </c>
      <c r="F5811" s="1" t="str">
        <f>IF(raw!F5811="","",raw!F5811)</f>
        <v/>
      </c>
      <c r="G5811" s="1" t="str">
        <f>IF(raw!G5811="","",raw!G5811)</f>
        <v/>
      </c>
      <c r="H5811" s="1" t="str">
        <f>IF(raw!H5811="","",raw!H5811)</f>
        <v/>
      </c>
      <c r="I5811" s="1" t="str">
        <f>IF(raw!I5811="","",raw!I5811)</f>
        <v/>
      </c>
      <c r="J5811" s="1" t="str">
        <f>IF(raw!J5811="","",raw!J5811)</f>
        <v/>
      </c>
      <c r="K5811" s="1" t="str">
        <f>IF(raw!K5811="","",raw!K5811)</f>
        <v/>
      </c>
      <c r="L5811" s="1" t="str">
        <f>IF(raw!L5811="","",raw!L5811)</f>
        <v/>
      </c>
      <c r="M5811" s="1" t="str">
        <f>IF(raw!M5811="","",raw!M5811)</f>
        <v/>
      </c>
      <c r="N5811" s="33" t="str">
        <f>IF(raw!N5811="","",raw!N5811)</f>
        <v/>
      </c>
      <c r="O5811" s="30" t="e">
        <f>ROUND(Table1[[#This Row],[Created_at]],1)</f>
        <v>#VALUE!</v>
      </c>
      <c r="P5811" s="39" t="e">
        <f>TRUNC(Table1[[#This Row],[Created_at]],0)</f>
        <v>#VALUE!</v>
      </c>
    </row>
    <row r="5812" spans="1:16" hidden="1" x14ac:dyDescent="0.2">
      <c r="A5812" s="7" t="str">
        <f>IFERROR(DATE(LEFT(raw!A5812,4),MID(raw!A5812,6,2),MID(raw!A5812,9,2)) + TIME(MID(raw!A5812,12,2),MID(raw!A5812,15,2),MID(raw!A5812,18,2)),"")</f>
        <v/>
      </c>
      <c r="B5812" s="1" t="str">
        <f>IF(raw!B5812="","",raw!B5812)</f>
        <v/>
      </c>
      <c r="C5812" s="1" t="str">
        <f>IF(raw!C5812="","",raw!C5812)</f>
        <v/>
      </c>
      <c r="D5812" s="1" t="str">
        <f>IF(raw!D5812="","",raw!D5812)</f>
        <v/>
      </c>
      <c r="E5812" s="1" t="str">
        <f>IF(raw!E5812="","",raw!E5812)</f>
        <v/>
      </c>
      <c r="F5812" s="1" t="str">
        <f>IF(raw!F5812="","",raw!F5812)</f>
        <v/>
      </c>
      <c r="G5812" s="1" t="str">
        <f>IF(raw!G5812="","",raw!G5812)</f>
        <v/>
      </c>
      <c r="H5812" s="1" t="str">
        <f>IF(raw!H5812="","",raw!H5812)</f>
        <v/>
      </c>
      <c r="I5812" s="1" t="str">
        <f>IF(raw!I5812="","",raw!I5812)</f>
        <v/>
      </c>
      <c r="J5812" s="1" t="str">
        <f>IF(raw!J5812="","",raw!J5812)</f>
        <v/>
      </c>
      <c r="K5812" s="1" t="str">
        <f>IF(raw!K5812="","",raw!K5812)</f>
        <v/>
      </c>
      <c r="L5812" s="1" t="str">
        <f>IF(raw!L5812="","",raw!L5812)</f>
        <v/>
      </c>
      <c r="M5812" s="1" t="str">
        <f>IF(raw!M5812="","",raw!M5812)</f>
        <v/>
      </c>
      <c r="N5812" s="33" t="str">
        <f>IF(raw!N5812="","",raw!N5812)</f>
        <v/>
      </c>
      <c r="O5812" s="30" t="e">
        <f>ROUND(Table1[[#This Row],[Created_at]],1)</f>
        <v>#VALUE!</v>
      </c>
      <c r="P5812" s="39" t="e">
        <f>TRUNC(Table1[[#This Row],[Created_at]],0)</f>
        <v>#VALUE!</v>
      </c>
    </row>
    <row r="5813" spans="1:16" hidden="1" x14ac:dyDescent="0.2">
      <c r="A5813" s="7" t="str">
        <f>IFERROR(DATE(LEFT(raw!A5813,4),MID(raw!A5813,6,2),MID(raw!A5813,9,2)) + TIME(MID(raw!A5813,12,2),MID(raw!A5813,15,2),MID(raw!A5813,18,2)),"")</f>
        <v/>
      </c>
      <c r="B5813" s="1" t="str">
        <f>IF(raw!B5813="","",raw!B5813)</f>
        <v/>
      </c>
      <c r="C5813" s="1" t="str">
        <f>IF(raw!C5813="","",raw!C5813)</f>
        <v/>
      </c>
      <c r="D5813" s="1" t="str">
        <f>IF(raw!D5813="","",raw!D5813)</f>
        <v/>
      </c>
      <c r="E5813" s="1" t="str">
        <f>IF(raw!E5813="","",raw!E5813)</f>
        <v/>
      </c>
      <c r="F5813" s="1" t="str">
        <f>IF(raw!F5813="","",raw!F5813)</f>
        <v/>
      </c>
      <c r="G5813" s="1" t="str">
        <f>IF(raw!G5813="","",raw!G5813)</f>
        <v/>
      </c>
      <c r="H5813" s="1" t="str">
        <f>IF(raw!H5813="","",raw!H5813)</f>
        <v/>
      </c>
      <c r="I5813" s="1" t="str">
        <f>IF(raw!I5813="","",raw!I5813)</f>
        <v/>
      </c>
      <c r="J5813" s="1" t="str">
        <f>IF(raw!J5813="","",raw!J5813)</f>
        <v/>
      </c>
      <c r="K5813" s="1" t="str">
        <f>IF(raw!K5813="","",raw!K5813)</f>
        <v/>
      </c>
      <c r="L5813" s="1" t="str">
        <f>IF(raw!L5813="","",raw!L5813)</f>
        <v/>
      </c>
      <c r="M5813" s="1" t="str">
        <f>IF(raw!M5813="","",raw!M5813)</f>
        <v/>
      </c>
      <c r="N5813" s="33" t="str">
        <f>IF(raw!N5813="","",raw!N5813)</f>
        <v/>
      </c>
      <c r="O5813" s="30" t="e">
        <f>ROUND(Table1[[#This Row],[Created_at]],1)</f>
        <v>#VALUE!</v>
      </c>
      <c r="P5813" s="39" t="e">
        <f>TRUNC(Table1[[#This Row],[Created_at]],0)</f>
        <v>#VALUE!</v>
      </c>
    </row>
    <row r="5814" spans="1:16" hidden="1" x14ac:dyDescent="0.2">
      <c r="A5814" s="7" t="str">
        <f>IFERROR(DATE(LEFT(raw!A5814,4),MID(raw!A5814,6,2),MID(raw!A5814,9,2)) + TIME(MID(raw!A5814,12,2),MID(raw!A5814,15,2),MID(raw!A5814,18,2)),"")</f>
        <v/>
      </c>
      <c r="B5814" s="1" t="str">
        <f>IF(raw!B5814="","",raw!B5814)</f>
        <v/>
      </c>
      <c r="C5814" s="1" t="str">
        <f>IF(raw!C5814="","",raw!C5814)</f>
        <v/>
      </c>
      <c r="D5814" s="1" t="str">
        <f>IF(raw!D5814="","",raw!D5814)</f>
        <v/>
      </c>
      <c r="E5814" s="1" t="str">
        <f>IF(raw!E5814="","",raw!E5814)</f>
        <v/>
      </c>
      <c r="F5814" s="1" t="str">
        <f>IF(raw!F5814="","",raw!F5814)</f>
        <v/>
      </c>
      <c r="G5814" s="1" t="str">
        <f>IF(raw!G5814="","",raw!G5814)</f>
        <v/>
      </c>
      <c r="H5814" s="1" t="str">
        <f>IF(raw!H5814="","",raw!H5814)</f>
        <v/>
      </c>
      <c r="I5814" s="1" t="str">
        <f>IF(raw!I5814="","",raw!I5814)</f>
        <v/>
      </c>
      <c r="J5814" s="1" t="str">
        <f>IF(raw!J5814="","",raw!J5814)</f>
        <v/>
      </c>
      <c r="K5814" s="1" t="str">
        <f>IF(raw!K5814="","",raw!K5814)</f>
        <v/>
      </c>
      <c r="L5814" s="1" t="str">
        <f>IF(raw!L5814="","",raw!L5814)</f>
        <v/>
      </c>
      <c r="M5814" s="1" t="str">
        <f>IF(raw!M5814="","",raw!M5814)</f>
        <v/>
      </c>
      <c r="N5814" s="33" t="str">
        <f>IF(raw!N5814="","",raw!N5814)</f>
        <v/>
      </c>
      <c r="O5814" s="30" t="e">
        <f>ROUND(Table1[[#This Row],[Created_at]],1)</f>
        <v>#VALUE!</v>
      </c>
      <c r="P5814" s="39" t="e">
        <f>TRUNC(Table1[[#This Row],[Created_at]],0)</f>
        <v>#VALUE!</v>
      </c>
    </row>
    <row r="5815" spans="1:16" hidden="1" x14ac:dyDescent="0.2">
      <c r="A5815" s="7" t="str">
        <f>IFERROR(DATE(LEFT(raw!A5815,4),MID(raw!A5815,6,2),MID(raw!A5815,9,2)) + TIME(MID(raw!A5815,12,2),MID(raw!A5815,15,2),MID(raw!A5815,18,2)),"")</f>
        <v/>
      </c>
      <c r="B5815" s="1" t="str">
        <f>IF(raw!B5815="","",raw!B5815)</f>
        <v/>
      </c>
      <c r="C5815" s="1" t="str">
        <f>IF(raw!C5815="","",raw!C5815)</f>
        <v/>
      </c>
      <c r="D5815" s="1" t="str">
        <f>IF(raw!D5815="","",raw!D5815)</f>
        <v/>
      </c>
      <c r="E5815" s="1" t="str">
        <f>IF(raw!E5815="","",raw!E5815)</f>
        <v/>
      </c>
      <c r="F5815" s="1" t="str">
        <f>IF(raw!F5815="","",raw!F5815)</f>
        <v/>
      </c>
      <c r="G5815" s="1" t="str">
        <f>IF(raw!G5815="","",raw!G5815)</f>
        <v/>
      </c>
      <c r="H5815" s="1" t="str">
        <f>IF(raw!H5815="","",raw!H5815)</f>
        <v/>
      </c>
      <c r="I5815" s="1" t="str">
        <f>IF(raw!I5815="","",raw!I5815)</f>
        <v/>
      </c>
      <c r="J5815" s="1" t="str">
        <f>IF(raw!J5815="","",raw!J5815)</f>
        <v/>
      </c>
      <c r="K5815" s="1" t="str">
        <f>IF(raw!K5815="","",raw!K5815)</f>
        <v/>
      </c>
      <c r="L5815" s="1" t="str">
        <f>IF(raw!L5815="","",raw!L5815)</f>
        <v/>
      </c>
      <c r="M5815" s="1" t="str">
        <f>IF(raw!M5815="","",raw!M5815)</f>
        <v/>
      </c>
      <c r="N5815" s="33" t="str">
        <f>IF(raw!N5815="","",raw!N5815)</f>
        <v/>
      </c>
      <c r="O5815" s="30" t="e">
        <f>ROUND(Table1[[#This Row],[Created_at]],1)</f>
        <v>#VALUE!</v>
      </c>
      <c r="P5815" s="39" t="e">
        <f>TRUNC(Table1[[#This Row],[Created_at]],0)</f>
        <v>#VALUE!</v>
      </c>
    </row>
    <row r="5816" spans="1:16" hidden="1" x14ac:dyDescent="0.2">
      <c r="A5816" s="7" t="str">
        <f>IFERROR(DATE(LEFT(raw!A5816,4),MID(raw!A5816,6,2),MID(raw!A5816,9,2)) + TIME(MID(raw!A5816,12,2),MID(raw!A5816,15,2),MID(raw!A5816,18,2)),"")</f>
        <v/>
      </c>
      <c r="B5816" s="1" t="str">
        <f>IF(raw!B5816="","",raw!B5816)</f>
        <v/>
      </c>
      <c r="C5816" s="1" t="str">
        <f>IF(raw!C5816="","",raw!C5816)</f>
        <v/>
      </c>
      <c r="D5816" s="1" t="str">
        <f>IF(raw!D5816="","",raw!D5816)</f>
        <v/>
      </c>
      <c r="E5816" s="1" t="str">
        <f>IF(raw!E5816="","",raw!E5816)</f>
        <v/>
      </c>
      <c r="F5816" s="1" t="str">
        <f>IF(raw!F5816="","",raw!F5816)</f>
        <v/>
      </c>
      <c r="G5816" s="1" t="str">
        <f>IF(raw!G5816="","",raw!G5816)</f>
        <v/>
      </c>
      <c r="H5816" s="1" t="str">
        <f>IF(raw!H5816="","",raw!H5816)</f>
        <v/>
      </c>
      <c r="I5816" s="1" t="str">
        <f>IF(raw!I5816="","",raw!I5816)</f>
        <v/>
      </c>
      <c r="J5816" s="1" t="str">
        <f>IF(raw!J5816="","",raw!J5816)</f>
        <v/>
      </c>
      <c r="K5816" s="1" t="str">
        <f>IF(raw!K5816="","",raw!K5816)</f>
        <v/>
      </c>
      <c r="L5816" s="1" t="str">
        <f>IF(raw!L5816="","",raw!L5816)</f>
        <v/>
      </c>
      <c r="M5816" s="1" t="str">
        <f>IF(raw!M5816="","",raw!M5816)</f>
        <v/>
      </c>
      <c r="N5816" s="33" t="str">
        <f>IF(raw!N5816="","",raw!N5816)</f>
        <v/>
      </c>
      <c r="O5816" s="30" t="e">
        <f>ROUND(Table1[[#This Row],[Created_at]],1)</f>
        <v>#VALUE!</v>
      </c>
      <c r="P5816" s="39" t="e">
        <f>TRUNC(Table1[[#This Row],[Created_at]],0)</f>
        <v>#VALUE!</v>
      </c>
    </row>
    <row r="5817" spans="1:16" hidden="1" x14ac:dyDescent="0.2">
      <c r="A5817" s="7" t="str">
        <f>IFERROR(DATE(LEFT(raw!A5817,4),MID(raw!A5817,6,2),MID(raw!A5817,9,2)) + TIME(MID(raw!A5817,12,2),MID(raw!A5817,15,2),MID(raw!A5817,18,2)),"")</f>
        <v/>
      </c>
      <c r="B5817" s="1" t="str">
        <f>IF(raw!B5817="","",raw!B5817)</f>
        <v/>
      </c>
      <c r="C5817" s="1" t="str">
        <f>IF(raw!C5817="","",raw!C5817)</f>
        <v/>
      </c>
      <c r="D5817" s="1" t="str">
        <f>IF(raw!D5817="","",raw!D5817)</f>
        <v/>
      </c>
      <c r="E5817" s="1" t="str">
        <f>IF(raw!E5817="","",raw!E5817)</f>
        <v/>
      </c>
      <c r="F5817" s="1" t="str">
        <f>IF(raw!F5817="","",raw!F5817)</f>
        <v/>
      </c>
      <c r="G5817" s="1" t="str">
        <f>IF(raw!G5817="","",raw!G5817)</f>
        <v/>
      </c>
      <c r="H5817" s="1" t="str">
        <f>IF(raw!H5817="","",raw!H5817)</f>
        <v/>
      </c>
      <c r="I5817" s="1" t="str">
        <f>IF(raw!I5817="","",raw!I5817)</f>
        <v/>
      </c>
      <c r="J5817" s="1" t="str">
        <f>IF(raw!J5817="","",raw!J5817)</f>
        <v/>
      </c>
      <c r="K5817" s="1" t="str">
        <f>IF(raw!K5817="","",raw!K5817)</f>
        <v/>
      </c>
      <c r="L5817" s="1" t="str">
        <f>IF(raw!L5817="","",raw!L5817)</f>
        <v/>
      </c>
      <c r="M5817" s="1" t="str">
        <f>IF(raw!M5817="","",raw!M5817)</f>
        <v/>
      </c>
      <c r="N5817" s="33" t="str">
        <f>IF(raw!N5817="","",raw!N5817)</f>
        <v/>
      </c>
      <c r="O5817" s="30" t="e">
        <f>ROUND(Table1[[#This Row],[Created_at]],1)</f>
        <v>#VALUE!</v>
      </c>
      <c r="P5817" s="39" t="e">
        <f>TRUNC(Table1[[#This Row],[Created_at]],0)</f>
        <v>#VALUE!</v>
      </c>
    </row>
    <row r="5818" spans="1:16" hidden="1" x14ac:dyDescent="0.2">
      <c r="A5818" s="7" t="str">
        <f>IFERROR(DATE(LEFT(raw!A5818,4),MID(raw!A5818,6,2),MID(raw!A5818,9,2)) + TIME(MID(raw!A5818,12,2),MID(raw!A5818,15,2),MID(raw!A5818,18,2)),"")</f>
        <v/>
      </c>
      <c r="B5818" s="1" t="str">
        <f>IF(raw!B5818="","",raw!B5818)</f>
        <v/>
      </c>
      <c r="C5818" s="1" t="str">
        <f>IF(raw!C5818="","",raw!C5818)</f>
        <v/>
      </c>
      <c r="D5818" s="1" t="str">
        <f>IF(raw!D5818="","",raw!D5818)</f>
        <v/>
      </c>
      <c r="E5818" s="1" t="str">
        <f>IF(raw!E5818="","",raw!E5818)</f>
        <v/>
      </c>
      <c r="F5818" s="1" t="str">
        <f>IF(raw!F5818="","",raw!F5818)</f>
        <v/>
      </c>
      <c r="G5818" s="1" t="str">
        <f>IF(raw!G5818="","",raw!G5818)</f>
        <v/>
      </c>
      <c r="H5818" s="1" t="str">
        <f>IF(raw!H5818="","",raw!H5818)</f>
        <v/>
      </c>
      <c r="I5818" s="1" t="str">
        <f>IF(raw!I5818="","",raw!I5818)</f>
        <v/>
      </c>
      <c r="J5818" s="1" t="str">
        <f>IF(raw!J5818="","",raw!J5818)</f>
        <v/>
      </c>
      <c r="K5818" s="1" t="str">
        <f>IF(raw!K5818="","",raw!K5818)</f>
        <v/>
      </c>
      <c r="L5818" s="1" t="str">
        <f>IF(raw!L5818="","",raw!L5818)</f>
        <v/>
      </c>
      <c r="M5818" s="1" t="str">
        <f>IF(raw!M5818="","",raw!M5818)</f>
        <v/>
      </c>
      <c r="N5818" s="33" t="str">
        <f>IF(raw!N5818="","",raw!N5818)</f>
        <v/>
      </c>
      <c r="O5818" s="30" t="e">
        <f>ROUND(Table1[[#This Row],[Created_at]],1)</f>
        <v>#VALUE!</v>
      </c>
      <c r="P5818" s="39" t="e">
        <f>TRUNC(Table1[[#This Row],[Created_at]],0)</f>
        <v>#VALUE!</v>
      </c>
    </row>
    <row r="5819" spans="1:16" hidden="1" x14ac:dyDescent="0.2">
      <c r="A5819" s="7" t="str">
        <f>IFERROR(DATE(LEFT(raw!A5819,4),MID(raw!A5819,6,2),MID(raw!A5819,9,2)) + TIME(MID(raw!A5819,12,2),MID(raw!A5819,15,2),MID(raw!A5819,18,2)),"")</f>
        <v/>
      </c>
      <c r="B5819" s="1" t="str">
        <f>IF(raw!B5819="","",raw!B5819)</f>
        <v/>
      </c>
      <c r="C5819" s="1" t="str">
        <f>IF(raw!C5819="","",raw!C5819)</f>
        <v/>
      </c>
      <c r="D5819" s="1" t="str">
        <f>IF(raw!D5819="","",raw!D5819)</f>
        <v/>
      </c>
      <c r="E5819" s="1" t="str">
        <f>IF(raw!E5819="","",raw!E5819)</f>
        <v/>
      </c>
      <c r="F5819" s="1" t="str">
        <f>IF(raw!F5819="","",raw!F5819)</f>
        <v/>
      </c>
      <c r="G5819" s="1" t="str">
        <f>IF(raw!G5819="","",raw!G5819)</f>
        <v/>
      </c>
      <c r="H5819" s="1" t="str">
        <f>IF(raw!H5819="","",raw!H5819)</f>
        <v/>
      </c>
      <c r="I5819" s="1" t="str">
        <f>IF(raw!I5819="","",raw!I5819)</f>
        <v/>
      </c>
      <c r="J5819" s="1" t="str">
        <f>IF(raw!J5819="","",raw!J5819)</f>
        <v/>
      </c>
      <c r="K5819" s="1" t="str">
        <f>IF(raw!K5819="","",raw!K5819)</f>
        <v/>
      </c>
      <c r="L5819" s="1" t="str">
        <f>IF(raw!L5819="","",raw!L5819)</f>
        <v/>
      </c>
      <c r="M5819" s="1" t="str">
        <f>IF(raw!M5819="","",raw!M5819)</f>
        <v/>
      </c>
      <c r="N5819" s="33" t="str">
        <f>IF(raw!N5819="","",raw!N5819)</f>
        <v/>
      </c>
      <c r="O5819" s="30" t="e">
        <f>ROUND(Table1[[#This Row],[Created_at]],1)</f>
        <v>#VALUE!</v>
      </c>
      <c r="P5819" s="39" t="e">
        <f>TRUNC(Table1[[#This Row],[Created_at]],0)</f>
        <v>#VALUE!</v>
      </c>
    </row>
    <row r="5820" spans="1:16" hidden="1" x14ac:dyDescent="0.2">
      <c r="A5820" s="7" t="str">
        <f>IFERROR(DATE(LEFT(raw!A5820,4),MID(raw!A5820,6,2),MID(raw!A5820,9,2)) + TIME(MID(raw!A5820,12,2),MID(raw!A5820,15,2),MID(raw!A5820,18,2)),"")</f>
        <v/>
      </c>
      <c r="B5820" s="1" t="str">
        <f>IF(raw!B5820="","",raw!B5820)</f>
        <v/>
      </c>
      <c r="C5820" s="1" t="str">
        <f>IF(raw!C5820="","",raw!C5820)</f>
        <v/>
      </c>
      <c r="D5820" s="1" t="str">
        <f>IF(raw!D5820="","",raw!D5820)</f>
        <v/>
      </c>
      <c r="E5820" s="1" t="str">
        <f>IF(raw!E5820="","",raw!E5820)</f>
        <v/>
      </c>
      <c r="F5820" s="1" t="str">
        <f>IF(raw!F5820="","",raw!F5820)</f>
        <v/>
      </c>
      <c r="G5820" s="1" t="str">
        <f>IF(raw!G5820="","",raw!G5820)</f>
        <v/>
      </c>
      <c r="H5820" s="1" t="str">
        <f>IF(raw!H5820="","",raw!H5820)</f>
        <v/>
      </c>
      <c r="I5820" s="1" t="str">
        <f>IF(raw!I5820="","",raw!I5820)</f>
        <v/>
      </c>
      <c r="J5820" s="1" t="str">
        <f>IF(raw!J5820="","",raw!J5820)</f>
        <v/>
      </c>
      <c r="K5820" s="1" t="str">
        <f>IF(raw!K5820="","",raw!K5820)</f>
        <v/>
      </c>
      <c r="L5820" s="1" t="str">
        <f>IF(raw!L5820="","",raw!L5820)</f>
        <v/>
      </c>
      <c r="M5820" s="1" t="str">
        <f>IF(raw!M5820="","",raw!M5820)</f>
        <v/>
      </c>
      <c r="N5820" s="33" t="str">
        <f>IF(raw!N5820="","",raw!N5820)</f>
        <v/>
      </c>
      <c r="O5820" s="30" t="e">
        <f>ROUND(Table1[[#This Row],[Created_at]],1)</f>
        <v>#VALUE!</v>
      </c>
      <c r="P5820" s="39" t="e">
        <f>TRUNC(Table1[[#This Row],[Created_at]],0)</f>
        <v>#VALUE!</v>
      </c>
    </row>
    <row r="5821" spans="1:16" hidden="1" x14ac:dyDescent="0.2">
      <c r="A5821" s="7" t="str">
        <f>IFERROR(DATE(LEFT(raw!A5821,4),MID(raw!A5821,6,2),MID(raw!A5821,9,2)) + TIME(MID(raw!A5821,12,2),MID(raw!A5821,15,2),MID(raw!A5821,18,2)),"")</f>
        <v/>
      </c>
      <c r="B5821" s="1" t="str">
        <f>IF(raw!B5821="","",raw!B5821)</f>
        <v/>
      </c>
      <c r="C5821" s="1" t="str">
        <f>IF(raw!C5821="","",raw!C5821)</f>
        <v/>
      </c>
      <c r="D5821" s="1" t="str">
        <f>IF(raw!D5821="","",raw!D5821)</f>
        <v/>
      </c>
      <c r="E5821" s="1" t="str">
        <f>IF(raw!E5821="","",raw!E5821)</f>
        <v/>
      </c>
      <c r="F5821" s="1" t="str">
        <f>IF(raw!F5821="","",raw!F5821)</f>
        <v/>
      </c>
      <c r="G5821" s="1" t="str">
        <f>IF(raw!G5821="","",raw!G5821)</f>
        <v/>
      </c>
      <c r="H5821" s="1" t="str">
        <f>IF(raw!H5821="","",raw!H5821)</f>
        <v/>
      </c>
      <c r="I5821" s="1" t="str">
        <f>IF(raw!I5821="","",raw!I5821)</f>
        <v/>
      </c>
      <c r="J5821" s="1" t="str">
        <f>IF(raw!J5821="","",raw!J5821)</f>
        <v/>
      </c>
      <c r="K5821" s="1" t="str">
        <f>IF(raw!K5821="","",raw!K5821)</f>
        <v/>
      </c>
      <c r="L5821" s="1" t="str">
        <f>IF(raw!L5821="","",raw!L5821)</f>
        <v/>
      </c>
      <c r="M5821" s="1" t="str">
        <f>IF(raw!M5821="","",raw!M5821)</f>
        <v/>
      </c>
      <c r="N5821" s="33" t="str">
        <f>IF(raw!N5821="","",raw!N5821)</f>
        <v/>
      </c>
      <c r="O5821" s="30" t="e">
        <f>ROUND(Table1[[#This Row],[Created_at]],1)</f>
        <v>#VALUE!</v>
      </c>
      <c r="P5821" s="39" t="e">
        <f>TRUNC(Table1[[#This Row],[Created_at]],0)</f>
        <v>#VALUE!</v>
      </c>
    </row>
    <row r="5822" spans="1:16" hidden="1" x14ac:dyDescent="0.2">
      <c r="A5822" s="7" t="str">
        <f>IFERROR(DATE(LEFT(raw!A5822,4),MID(raw!A5822,6,2),MID(raw!A5822,9,2)) + TIME(MID(raw!A5822,12,2),MID(raw!A5822,15,2),MID(raw!A5822,18,2)),"")</f>
        <v/>
      </c>
      <c r="B5822" s="1" t="str">
        <f>IF(raw!B5822="","",raw!B5822)</f>
        <v/>
      </c>
      <c r="C5822" s="1" t="str">
        <f>IF(raw!C5822="","",raw!C5822)</f>
        <v/>
      </c>
      <c r="D5822" s="1" t="str">
        <f>IF(raw!D5822="","",raw!D5822)</f>
        <v/>
      </c>
      <c r="E5822" s="1" t="str">
        <f>IF(raw!E5822="","",raw!E5822)</f>
        <v/>
      </c>
      <c r="F5822" s="1" t="str">
        <f>IF(raw!F5822="","",raw!F5822)</f>
        <v/>
      </c>
      <c r="G5822" s="1" t="str">
        <f>IF(raw!G5822="","",raw!G5822)</f>
        <v/>
      </c>
      <c r="H5822" s="1" t="str">
        <f>IF(raw!H5822="","",raw!H5822)</f>
        <v/>
      </c>
      <c r="I5822" s="1" t="str">
        <f>IF(raw!I5822="","",raw!I5822)</f>
        <v/>
      </c>
      <c r="J5822" s="1" t="str">
        <f>IF(raw!J5822="","",raw!J5822)</f>
        <v/>
      </c>
      <c r="K5822" s="1" t="str">
        <f>IF(raw!K5822="","",raw!K5822)</f>
        <v/>
      </c>
      <c r="L5822" s="1" t="str">
        <f>IF(raw!L5822="","",raw!L5822)</f>
        <v/>
      </c>
      <c r="M5822" s="1" t="str">
        <f>IF(raw!M5822="","",raw!M5822)</f>
        <v/>
      </c>
      <c r="N5822" s="33" t="str">
        <f>IF(raw!N5822="","",raw!N5822)</f>
        <v/>
      </c>
      <c r="O5822" s="30" t="e">
        <f>ROUND(Table1[[#This Row],[Created_at]],1)</f>
        <v>#VALUE!</v>
      </c>
      <c r="P5822" s="39" t="e">
        <f>TRUNC(Table1[[#This Row],[Created_at]],0)</f>
        <v>#VALUE!</v>
      </c>
    </row>
    <row r="5823" spans="1:16" hidden="1" x14ac:dyDescent="0.2">
      <c r="A5823" s="7" t="str">
        <f>IFERROR(DATE(LEFT(raw!A5823,4),MID(raw!A5823,6,2),MID(raw!A5823,9,2)) + TIME(MID(raw!A5823,12,2),MID(raw!A5823,15,2),MID(raw!A5823,18,2)),"")</f>
        <v/>
      </c>
      <c r="B5823" s="1" t="str">
        <f>IF(raw!B5823="","",raw!B5823)</f>
        <v/>
      </c>
      <c r="C5823" s="1" t="str">
        <f>IF(raw!C5823="","",raw!C5823)</f>
        <v/>
      </c>
      <c r="D5823" s="1" t="str">
        <f>IF(raw!D5823="","",raw!D5823)</f>
        <v/>
      </c>
      <c r="E5823" s="1" t="str">
        <f>IF(raw!E5823="","",raw!E5823)</f>
        <v/>
      </c>
      <c r="F5823" s="1" t="str">
        <f>IF(raw!F5823="","",raw!F5823)</f>
        <v/>
      </c>
      <c r="G5823" s="1" t="str">
        <f>IF(raw!G5823="","",raw!G5823)</f>
        <v/>
      </c>
      <c r="H5823" s="1" t="str">
        <f>IF(raw!H5823="","",raw!H5823)</f>
        <v/>
      </c>
      <c r="I5823" s="1" t="str">
        <f>IF(raw!I5823="","",raw!I5823)</f>
        <v/>
      </c>
      <c r="J5823" s="1" t="str">
        <f>IF(raw!J5823="","",raw!J5823)</f>
        <v/>
      </c>
      <c r="K5823" s="1" t="str">
        <f>IF(raw!K5823="","",raw!K5823)</f>
        <v/>
      </c>
      <c r="L5823" s="1" t="str">
        <f>IF(raw!L5823="","",raw!L5823)</f>
        <v/>
      </c>
      <c r="M5823" s="1" t="str">
        <f>IF(raw!M5823="","",raw!M5823)</f>
        <v/>
      </c>
      <c r="N5823" s="33" t="str">
        <f>IF(raw!N5823="","",raw!N5823)</f>
        <v/>
      </c>
      <c r="O5823" s="30" t="e">
        <f>ROUND(Table1[[#This Row],[Created_at]],1)</f>
        <v>#VALUE!</v>
      </c>
      <c r="P5823" s="39" t="e">
        <f>TRUNC(Table1[[#This Row],[Created_at]],0)</f>
        <v>#VALUE!</v>
      </c>
    </row>
    <row r="5824" spans="1:16" hidden="1" x14ac:dyDescent="0.2">
      <c r="A5824" s="7" t="str">
        <f>IFERROR(DATE(LEFT(raw!A5824,4),MID(raw!A5824,6,2),MID(raw!A5824,9,2)) + TIME(MID(raw!A5824,12,2),MID(raw!A5824,15,2),MID(raw!A5824,18,2)),"")</f>
        <v/>
      </c>
      <c r="B5824" s="1" t="str">
        <f>IF(raw!B5824="","",raw!B5824)</f>
        <v/>
      </c>
      <c r="C5824" s="1" t="str">
        <f>IF(raw!C5824="","",raw!C5824)</f>
        <v/>
      </c>
      <c r="D5824" s="1" t="str">
        <f>IF(raw!D5824="","",raw!D5824)</f>
        <v/>
      </c>
      <c r="E5824" s="1" t="str">
        <f>IF(raw!E5824="","",raw!E5824)</f>
        <v/>
      </c>
      <c r="F5824" s="1" t="str">
        <f>IF(raw!F5824="","",raw!F5824)</f>
        <v/>
      </c>
      <c r="G5824" s="1" t="str">
        <f>IF(raw!G5824="","",raw!G5824)</f>
        <v/>
      </c>
      <c r="H5824" s="1" t="str">
        <f>IF(raw!H5824="","",raw!H5824)</f>
        <v/>
      </c>
      <c r="I5824" s="1" t="str">
        <f>IF(raw!I5824="","",raw!I5824)</f>
        <v/>
      </c>
      <c r="J5824" s="1" t="str">
        <f>IF(raw!J5824="","",raw!J5824)</f>
        <v/>
      </c>
      <c r="K5824" s="1" t="str">
        <f>IF(raw!K5824="","",raw!K5824)</f>
        <v/>
      </c>
      <c r="L5824" s="1" t="str">
        <f>IF(raw!L5824="","",raw!L5824)</f>
        <v/>
      </c>
      <c r="M5824" s="1" t="str">
        <f>IF(raw!M5824="","",raw!M5824)</f>
        <v/>
      </c>
      <c r="N5824" s="33" t="str">
        <f>IF(raw!N5824="","",raw!N5824)</f>
        <v/>
      </c>
      <c r="O5824" s="30" t="e">
        <f>ROUND(Table1[[#This Row],[Created_at]],1)</f>
        <v>#VALUE!</v>
      </c>
      <c r="P5824" s="39" t="e">
        <f>TRUNC(Table1[[#This Row],[Created_at]],0)</f>
        <v>#VALUE!</v>
      </c>
    </row>
    <row r="5825" spans="1:16" hidden="1" x14ac:dyDescent="0.2">
      <c r="A5825" s="7" t="str">
        <f>IFERROR(DATE(LEFT(raw!A5825,4),MID(raw!A5825,6,2),MID(raw!A5825,9,2)) + TIME(MID(raw!A5825,12,2),MID(raw!A5825,15,2),MID(raw!A5825,18,2)),"")</f>
        <v/>
      </c>
      <c r="B5825" s="1" t="str">
        <f>IF(raw!B5825="","",raw!B5825)</f>
        <v/>
      </c>
      <c r="C5825" s="1" t="str">
        <f>IF(raw!C5825="","",raw!C5825)</f>
        <v/>
      </c>
      <c r="D5825" s="1" t="str">
        <f>IF(raw!D5825="","",raw!D5825)</f>
        <v/>
      </c>
      <c r="E5825" s="1" t="str">
        <f>IF(raw!E5825="","",raw!E5825)</f>
        <v/>
      </c>
      <c r="F5825" s="1" t="str">
        <f>IF(raw!F5825="","",raw!F5825)</f>
        <v/>
      </c>
      <c r="G5825" s="1" t="str">
        <f>IF(raw!G5825="","",raw!G5825)</f>
        <v/>
      </c>
      <c r="H5825" s="1" t="str">
        <f>IF(raw!H5825="","",raw!H5825)</f>
        <v/>
      </c>
      <c r="I5825" s="1" t="str">
        <f>IF(raw!I5825="","",raw!I5825)</f>
        <v/>
      </c>
      <c r="J5825" s="1" t="str">
        <f>IF(raw!J5825="","",raw!J5825)</f>
        <v/>
      </c>
      <c r="K5825" s="1" t="str">
        <f>IF(raw!K5825="","",raw!K5825)</f>
        <v/>
      </c>
      <c r="L5825" s="1" t="str">
        <f>IF(raw!L5825="","",raw!L5825)</f>
        <v/>
      </c>
      <c r="M5825" s="1" t="str">
        <f>IF(raw!M5825="","",raw!M5825)</f>
        <v/>
      </c>
      <c r="N5825" s="33" t="str">
        <f>IF(raw!N5825="","",raw!N5825)</f>
        <v/>
      </c>
      <c r="O5825" s="30" t="e">
        <f>ROUND(Table1[[#This Row],[Created_at]],1)</f>
        <v>#VALUE!</v>
      </c>
      <c r="P5825" s="39" t="e">
        <f>TRUNC(Table1[[#This Row],[Created_at]],0)</f>
        <v>#VALUE!</v>
      </c>
    </row>
    <row r="5826" spans="1:16" hidden="1" x14ac:dyDescent="0.2">
      <c r="A5826" s="7" t="str">
        <f>IFERROR(DATE(LEFT(raw!A5826,4),MID(raw!A5826,6,2),MID(raw!A5826,9,2)) + TIME(MID(raw!A5826,12,2),MID(raw!A5826,15,2),MID(raw!A5826,18,2)),"")</f>
        <v/>
      </c>
      <c r="B5826" s="1" t="str">
        <f>IF(raw!B5826="","",raw!B5826)</f>
        <v/>
      </c>
      <c r="C5826" s="1" t="str">
        <f>IF(raw!C5826="","",raw!C5826)</f>
        <v/>
      </c>
      <c r="D5826" s="1" t="str">
        <f>IF(raw!D5826="","",raw!D5826)</f>
        <v/>
      </c>
      <c r="E5826" s="1" t="str">
        <f>IF(raw!E5826="","",raw!E5826)</f>
        <v/>
      </c>
      <c r="F5826" s="1" t="str">
        <f>IF(raw!F5826="","",raw!F5826)</f>
        <v/>
      </c>
      <c r="G5826" s="1" t="str">
        <f>IF(raw!G5826="","",raw!G5826)</f>
        <v/>
      </c>
      <c r="H5826" s="1" t="str">
        <f>IF(raw!H5826="","",raw!H5826)</f>
        <v/>
      </c>
      <c r="I5826" s="1" t="str">
        <f>IF(raw!I5826="","",raw!I5826)</f>
        <v/>
      </c>
      <c r="J5826" s="1" t="str">
        <f>IF(raw!J5826="","",raw!J5826)</f>
        <v/>
      </c>
      <c r="K5826" s="1" t="str">
        <f>IF(raw!K5826="","",raw!K5826)</f>
        <v/>
      </c>
      <c r="L5826" s="1" t="str">
        <f>IF(raw!L5826="","",raw!L5826)</f>
        <v/>
      </c>
      <c r="M5826" s="1" t="str">
        <f>IF(raw!M5826="","",raw!M5826)</f>
        <v/>
      </c>
      <c r="N5826" s="33" t="str">
        <f>IF(raw!N5826="","",raw!N5826)</f>
        <v/>
      </c>
      <c r="O5826" s="30" t="e">
        <f>ROUND(Table1[[#This Row],[Created_at]],1)</f>
        <v>#VALUE!</v>
      </c>
      <c r="P5826" s="39" t="e">
        <f>TRUNC(Table1[[#This Row],[Created_at]],0)</f>
        <v>#VALUE!</v>
      </c>
    </row>
    <row r="5827" spans="1:16" hidden="1" x14ac:dyDescent="0.2">
      <c r="A5827" s="7" t="str">
        <f>IFERROR(DATE(LEFT(raw!A5827,4),MID(raw!A5827,6,2),MID(raw!A5827,9,2)) + TIME(MID(raw!A5827,12,2),MID(raw!A5827,15,2),MID(raw!A5827,18,2)),"")</f>
        <v/>
      </c>
      <c r="B5827" s="1" t="str">
        <f>IF(raw!B5827="","",raw!B5827)</f>
        <v/>
      </c>
      <c r="C5827" s="1" t="str">
        <f>IF(raw!C5827="","",raw!C5827)</f>
        <v/>
      </c>
      <c r="D5827" s="1" t="str">
        <f>IF(raw!D5827="","",raw!D5827)</f>
        <v/>
      </c>
      <c r="E5827" s="1" t="str">
        <f>IF(raw!E5827="","",raw!E5827)</f>
        <v/>
      </c>
      <c r="F5827" s="1" t="str">
        <f>IF(raw!F5827="","",raw!F5827)</f>
        <v/>
      </c>
      <c r="G5827" s="1" t="str">
        <f>IF(raw!G5827="","",raw!G5827)</f>
        <v/>
      </c>
      <c r="H5827" s="1" t="str">
        <f>IF(raw!H5827="","",raw!H5827)</f>
        <v/>
      </c>
      <c r="I5827" s="1" t="str">
        <f>IF(raw!I5827="","",raw!I5827)</f>
        <v/>
      </c>
      <c r="J5827" s="1" t="str">
        <f>IF(raw!J5827="","",raw!J5827)</f>
        <v/>
      </c>
      <c r="K5827" s="1" t="str">
        <f>IF(raw!K5827="","",raw!K5827)</f>
        <v/>
      </c>
      <c r="L5827" s="1" t="str">
        <f>IF(raw!L5827="","",raw!L5827)</f>
        <v/>
      </c>
      <c r="M5827" s="1" t="str">
        <f>IF(raw!M5827="","",raw!M5827)</f>
        <v/>
      </c>
      <c r="N5827" s="33" t="str">
        <f>IF(raw!N5827="","",raw!N5827)</f>
        <v/>
      </c>
      <c r="O5827" s="30" t="e">
        <f>ROUND(Table1[[#This Row],[Created_at]],1)</f>
        <v>#VALUE!</v>
      </c>
      <c r="P5827" s="39" t="e">
        <f>TRUNC(Table1[[#This Row],[Created_at]],0)</f>
        <v>#VALUE!</v>
      </c>
    </row>
    <row r="5828" spans="1:16" hidden="1" x14ac:dyDescent="0.2">
      <c r="A5828" s="7" t="str">
        <f>IFERROR(DATE(LEFT(raw!A5828,4),MID(raw!A5828,6,2),MID(raw!A5828,9,2)) + TIME(MID(raw!A5828,12,2),MID(raw!A5828,15,2),MID(raw!A5828,18,2)),"")</f>
        <v/>
      </c>
      <c r="B5828" s="1" t="str">
        <f>IF(raw!B5828="","",raw!B5828)</f>
        <v/>
      </c>
      <c r="C5828" s="1" t="str">
        <f>IF(raw!C5828="","",raw!C5828)</f>
        <v/>
      </c>
      <c r="D5828" s="1" t="str">
        <f>IF(raw!D5828="","",raw!D5828)</f>
        <v/>
      </c>
      <c r="E5828" s="1" t="str">
        <f>IF(raw!E5828="","",raw!E5828)</f>
        <v/>
      </c>
      <c r="F5828" s="1" t="str">
        <f>IF(raw!F5828="","",raw!F5828)</f>
        <v/>
      </c>
      <c r="G5828" s="1" t="str">
        <f>IF(raw!G5828="","",raw!G5828)</f>
        <v/>
      </c>
      <c r="H5828" s="1" t="str">
        <f>IF(raw!H5828="","",raw!H5828)</f>
        <v/>
      </c>
      <c r="I5828" s="1" t="str">
        <f>IF(raw!I5828="","",raw!I5828)</f>
        <v/>
      </c>
      <c r="J5828" s="1" t="str">
        <f>IF(raw!J5828="","",raw!J5828)</f>
        <v/>
      </c>
      <c r="K5828" s="1" t="str">
        <f>IF(raw!K5828="","",raw!K5828)</f>
        <v/>
      </c>
      <c r="L5828" s="1" t="str">
        <f>IF(raw!L5828="","",raw!L5828)</f>
        <v/>
      </c>
      <c r="M5828" s="1" t="str">
        <f>IF(raw!M5828="","",raw!M5828)</f>
        <v/>
      </c>
      <c r="N5828" s="33" t="str">
        <f>IF(raw!N5828="","",raw!N5828)</f>
        <v/>
      </c>
      <c r="O5828" s="30" t="e">
        <f>ROUND(Table1[[#This Row],[Created_at]],1)</f>
        <v>#VALUE!</v>
      </c>
      <c r="P5828" s="39" t="e">
        <f>TRUNC(Table1[[#This Row],[Created_at]],0)</f>
        <v>#VALUE!</v>
      </c>
    </row>
    <row r="5829" spans="1:16" hidden="1" x14ac:dyDescent="0.2">
      <c r="A5829" s="7" t="str">
        <f>IFERROR(DATE(LEFT(raw!A5829,4),MID(raw!A5829,6,2),MID(raw!A5829,9,2)) + TIME(MID(raw!A5829,12,2),MID(raw!A5829,15,2),MID(raw!A5829,18,2)),"")</f>
        <v/>
      </c>
      <c r="B5829" s="1" t="str">
        <f>IF(raw!B5829="","",raw!B5829)</f>
        <v/>
      </c>
      <c r="C5829" s="1" t="str">
        <f>IF(raw!C5829="","",raw!C5829)</f>
        <v/>
      </c>
      <c r="D5829" s="1" t="str">
        <f>IF(raw!D5829="","",raw!D5829)</f>
        <v/>
      </c>
      <c r="E5829" s="1" t="str">
        <f>IF(raw!E5829="","",raw!E5829)</f>
        <v/>
      </c>
      <c r="F5829" s="1" t="str">
        <f>IF(raw!F5829="","",raw!F5829)</f>
        <v/>
      </c>
      <c r="G5829" s="1" t="str">
        <f>IF(raw!G5829="","",raw!G5829)</f>
        <v/>
      </c>
      <c r="H5829" s="1" t="str">
        <f>IF(raw!H5829="","",raw!H5829)</f>
        <v/>
      </c>
      <c r="I5829" s="1" t="str">
        <f>IF(raw!I5829="","",raw!I5829)</f>
        <v/>
      </c>
      <c r="J5829" s="1" t="str">
        <f>IF(raw!J5829="","",raw!J5829)</f>
        <v/>
      </c>
      <c r="K5829" s="1" t="str">
        <f>IF(raw!K5829="","",raw!K5829)</f>
        <v/>
      </c>
      <c r="L5829" s="1" t="str">
        <f>IF(raw!L5829="","",raw!L5829)</f>
        <v/>
      </c>
      <c r="M5829" s="1" t="str">
        <f>IF(raw!M5829="","",raw!M5829)</f>
        <v/>
      </c>
      <c r="N5829" s="33" t="str">
        <f>IF(raw!N5829="","",raw!N5829)</f>
        <v/>
      </c>
      <c r="O5829" s="30" t="e">
        <f>ROUND(Table1[[#This Row],[Created_at]],1)</f>
        <v>#VALUE!</v>
      </c>
      <c r="P5829" s="39" t="e">
        <f>TRUNC(Table1[[#This Row],[Created_at]],0)</f>
        <v>#VALUE!</v>
      </c>
    </row>
    <row r="5830" spans="1:16" hidden="1" x14ac:dyDescent="0.2">
      <c r="A5830" s="7" t="str">
        <f>IFERROR(DATE(LEFT(raw!A5830,4),MID(raw!A5830,6,2),MID(raw!A5830,9,2)) + TIME(MID(raw!A5830,12,2),MID(raw!A5830,15,2),MID(raw!A5830,18,2)),"")</f>
        <v/>
      </c>
      <c r="B5830" s="1" t="str">
        <f>IF(raw!B5830="","",raw!B5830)</f>
        <v/>
      </c>
      <c r="C5830" s="1" t="str">
        <f>IF(raw!C5830="","",raw!C5830)</f>
        <v/>
      </c>
      <c r="D5830" s="1" t="str">
        <f>IF(raw!D5830="","",raw!D5830)</f>
        <v/>
      </c>
      <c r="E5830" s="1" t="str">
        <f>IF(raw!E5830="","",raw!E5830)</f>
        <v/>
      </c>
      <c r="F5830" s="1" t="str">
        <f>IF(raw!F5830="","",raw!F5830)</f>
        <v/>
      </c>
      <c r="G5830" s="1" t="str">
        <f>IF(raw!G5830="","",raw!G5830)</f>
        <v/>
      </c>
      <c r="H5830" s="1" t="str">
        <f>IF(raw!H5830="","",raw!H5830)</f>
        <v/>
      </c>
      <c r="I5830" s="1" t="str">
        <f>IF(raw!I5830="","",raw!I5830)</f>
        <v/>
      </c>
      <c r="J5830" s="1" t="str">
        <f>IF(raw!J5830="","",raw!J5830)</f>
        <v/>
      </c>
      <c r="K5830" s="1" t="str">
        <f>IF(raw!K5830="","",raw!K5830)</f>
        <v/>
      </c>
      <c r="L5830" s="1" t="str">
        <f>IF(raw!L5830="","",raw!L5830)</f>
        <v/>
      </c>
      <c r="M5830" s="1" t="str">
        <f>IF(raw!M5830="","",raw!M5830)</f>
        <v/>
      </c>
      <c r="N5830" s="33" t="str">
        <f>IF(raw!N5830="","",raw!N5830)</f>
        <v/>
      </c>
      <c r="O5830" s="30" t="e">
        <f>ROUND(Table1[[#This Row],[Created_at]],1)</f>
        <v>#VALUE!</v>
      </c>
      <c r="P5830" s="39" t="e">
        <f>TRUNC(Table1[[#This Row],[Created_at]],0)</f>
        <v>#VALUE!</v>
      </c>
    </row>
    <row r="5831" spans="1:16" hidden="1" x14ac:dyDescent="0.2">
      <c r="A5831" s="7" t="str">
        <f>IFERROR(DATE(LEFT(raw!A5831,4),MID(raw!A5831,6,2),MID(raw!A5831,9,2)) + TIME(MID(raw!A5831,12,2),MID(raw!A5831,15,2),MID(raw!A5831,18,2)),"")</f>
        <v/>
      </c>
      <c r="B5831" s="1" t="str">
        <f>IF(raw!B5831="","",raw!B5831)</f>
        <v/>
      </c>
      <c r="C5831" s="1" t="str">
        <f>IF(raw!C5831="","",raw!C5831)</f>
        <v/>
      </c>
      <c r="D5831" s="1" t="str">
        <f>IF(raw!D5831="","",raw!D5831)</f>
        <v/>
      </c>
      <c r="E5831" s="1" t="str">
        <f>IF(raw!E5831="","",raw!E5831)</f>
        <v/>
      </c>
      <c r="F5831" s="1" t="str">
        <f>IF(raw!F5831="","",raw!F5831)</f>
        <v/>
      </c>
      <c r="G5831" s="1" t="str">
        <f>IF(raw!G5831="","",raw!G5831)</f>
        <v/>
      </c>
      <c r="H5831" s="1" t="str">
        <f>IF(raw!H5831="","",raw!H5831)</f>
        <v/>
      </c>
      <c r="I5831" s="1" t="str">
        <f>IF(raw!I5831="","",raw!I5831)</f>
        <v/>
      </c>
      <c r="J5831" s="1" t="str">
        <f>IF(raw!J5831="","",raw!J5831)</f>
        <v/>
      </c>
      <c r="K5831" s="1" t="str">
        <f>IF(raw!K5831="","",raw!K5831)</f>
        <v/>
      </c>
      <c r="L5831" s="1" t="str">
        <f>IF(raw!L5831="","",raw!L5831)</f>
        <v/>
      </c>
      <c r="M5831" s="1" t="str">
        <f>IF(raw!M5831="","",raw!M5831)</f>
        <v/>
      </c>
      <c r="N5831" s="33" t="str">
        <f>IF(raw!N5831="","",raw!N5831)</f>
        <v/>
      </c>
      <c r="O5831" s="30" t="e">
        <f>ROUND(Table1[[#This Row],[Created_at]],1)</f>
        <v>#VALUE!</v>
      </c>
      <c r="P5831" s="39" t="e">
        <f>TRUNC(Table1[[#This Row],[Created_at]],0)</f>
        <v>#VALUE!</v>
      </c>
    </row>
    <row r="5832" spans="1:16" hidden="1" x14ac:dyDescent="0.2">
      <c r="A5832" s="7" t="str">
        <f>IFERROR(DATE(LEFT(raw!A5832,4),MID(raw!A5832,6,2),MID(raw!A5832,9,2)) + TIME(MID(raw!A5832,12,2),MID(raw!A5832,15,2),MID(raw!A5832,18,2)),"")</f>
        <v/>
      </c>
      <c r="B5832" s="1" t="str">
        <f>IF(raw!B5832="","",raw!B5832)</f>
        <v/>
      </c>
      <c r="C5832" s="1" t="str">
        <f>IF(raw!C5832="","",raw!C5832)</f>
        <v/>
      </c>
      <c r="D5832" s="1" t="str">
        <f>IF(raw!D5832="","",raw!D5832)</f>
        <v/>
      </c>
      <c r="E5832" s="1" t="str">
        <f>IF(raw!E5832="","",raw!E5832)</f>
        <v/>
      </c>
      <c r="F5832" s="1" t="str">
        <f>IF(raw!F5832="","",raw!F5832)</f>
        <v/>
      </c>
      <c r="G5832" s="1" t="str">
        <f>IF(raw!G5832="","",raw!G5832)</f>
        <v/>
      </c>
      <c r="H5832" s="1" t="str">
        <f>IF(raw!H5832="","",raw!H5832)</f>
        <v/>
      </c>
      <c r="I5832" s="1" t="str">
        <f>IF(raw!I5832="","",raw!I5832)</f>
        <v/>
      </c>
      <c r="J5832" s="1" t="str">
        <f>IF(raw!J5832="","",raw!J5832)</f>
        <v/>
      </c>
      <c r="K5832" s="1" t="str">
        <f>IF(raw!K5832="","",raw!K5832)</f>
        <v/>
      </c>
      <c r="L5832" s="1" t="str">
        <f>IF(raw!L5832="","",raw!L5832)</f>
        <v/>
      </c>
      <c r="M5832" s="1" t="str">
        <f>IF(raw!M5832="","",raw!M5832)</f>
        <v/>
      </c>
      <c r="N5832" s="33" t="str">
        <f>IF(raw!N5832="","",raw!N5832)</f>
        <v/>
      </c>
      <c r="O5832" s="30" t="e">
        <f>ROUND(Table1[[#This Row],[Created_at]],1)</f>
        <v>#VALUE!</v>
      </c>
      <c r="P5832" s="39" t="e">
        <f>TRUNC(Table1[[#This Row],[Created_at]],0)</f>
        <v>#VALUE!</v>
      </c>
    </row>
    <row r="5833" spans="1:16" hidden="1" x14ac:dyDescent="0.2">
      <c r="A5833" s="7" t="str">
        <f>IFERROR(DATE(LEFT(raw!A5833,4),MID(raw!A5833,6,2),MID(raw!A5833,9,2)) + TIME(MID(raw!A5833,12,2),MID(raw!A5833,15,2),MID(raw!A5833,18,2)),"")</f>
        <v/>
      </c>
      <c r="B5833" s="1" t="str">
        <f>IF(raw!B5833="","",raw!B5833)</f>
        <v/>
      </c>
      <c r="C5833" s="1" t="str">
        <f>IF(raw!C5833="","",raw!C5833)</f>
        <v/>
      </c>
      <c r="D5833" s="1" t="str">
        <f>IF(raw!D5833="","",raw!D5833)</f>
        <v/>
      </c>
      <c r="E5833" s="1" t="str">
        <f>IF(raw!E5833="","",raw!E5833)</f>
        <v/>
      </c>
      <c r="F5833" s="1" t="str">
        <f>IF(raw!F5833="","",raw!F5833)</f>
        <v/>
      </c>
      <c r="G5833" s="1" t="str">
        <f>IF(raw!G5833="","",raw!G5833)</f>
        <v/>
      </c>
      <c r="H5833" s="1" t="str">
        <f>IF(raw!H5833="","",raw!H5833)</f>
        <v/>
      </c>
      <c r="I5833" s="1" t="str">
        <f>IF(raw!I5833="","",raw!I5833)</f>
        <v/>
      </c>
      <c r="J5833" s="1" t="str">
        <f>IF(raw!J5833="","",raw!J5833)</f>
        <v/>
      </c>
      <c r="K5833" s="1" t="str">
        <f>IF(raw!K5833="","",raw!K5833)</f>
        <v/>
      </c>
      <c r="L5833" s="1" t="str">
        <f>IF(raw!L5833="","",raw!L5833)</f>
        <v/>
      </c>
      <c r="M5833" s="1" t="str">
        <f>IF(raw!M5833="","",raw!M5833)</f>
        <v/>
      </c>
      <c r="N5833" s="33" t="str">
        <f>IF(raw!N5833="","",raw!N5833)</f>
        <v/>
      </c>
      <c r="O5833" s="30" t="e">
        <f>ROUND(Table1[[#This Row],[Created_at]],1)</f>
        <v>#VALUE!</v>
      </c>
      <c r="P5833" s="39" t="e">
        <f>TRUNC(Table1[[#This Row],[Created_at]],0)</f>
        <v>#VALUE!</v>
      </c>
    </row>
    <row r="5834" spans="1:16" hidden="1" x14ac:dyDescent="0.2">
      <c r="A5834" s="7" t="str">
        <f>IFERROR(DATE(LEFT(raw!A5834,4),MID(raw!A5834,6,2),MID(raw!A5834,9,2)) + TIME(MID(raw!A5834,12,2),MID(raw!A5834,15,2),MID(raw!A5834,18,2)),"")</f>
        <v/>
      </c>
      <c r="B5834" s="1" t="str">
        <f>IF(raw!B5834="","",raw!B5834)</f>
        <v/>
      </c>
      <c r="C5834" s="1" t="str">
        <f>IF(raw!C5834="","",raw!C5834)</f>
        <v/>
      </c>
      <c r="D5834" s="1" t="str">
        <f>IF(raw!D5834="","",raw!D5834)</f>
        <v/>
      </c>
      <c r="E5834" s="1" t="str">
        <f>IF(raw!E5834="","",raw!E5834)</f>
        <v/>
      </c>
      <c r="F5834" s="1" t="str">
        <f>IF(raw!F5834="","",raw!F5834)</f>
        <v/>
      </c>
      <c r="G5834" s="1" t="str">
        <f>IF(raw!G5834="","",raw!G5834)</f>
        <v/>
      </c>
      <c r="H5834" s="1" t="str">
        <f>IF(raw!H5834="","",raw!H5834)</f>
        <v/>
      </c>
      <c r="I5834" s="1" t="str">
        <f>IF(raw!I5834="","",raw!I5834)</f>
        <v/>
      </c>
      <c r="J5834" s="1" t="str">
        <f>IF(raw!J5834="","",raw!J5834)</f>
        <v/>
      </c>
      <c r="K5834" s="1" t="str">
        <f>IF(raw!K5834="","",raw!K5834)</f>
        <v/>
      </c>
      <c r="L5834" s="1" t="str">
        <f>IF(raw!L5834="","",raw!L5834)</f>
        <v/>
      </c>
      <c r="M5834" s="1" t="str">
        <f>IF(raw!M5834="","",raw!M5834)</f>
        <v/>
      </c>
      <c r="N5834" s="33" t="str">
        <f>IF(raw!N5834="","",raw!N5834)</f>
        <v/>
      </c>
      <c r="O5834" s="30" t="e">
        <f>ROUND(Table1[[#This Row],[Created_at]],1)</f>
        <v>#VALUE!</v>
      </c>
      <c r="P5834" s="39" t="e">
        <f>TRUNC(Table1[[#This Row],[Created_at]],0)</f>
        <v>#VALUE!</v>
      </c>
    </row>
    <row r="5835" spans="1:16" hidden="1" x14ac:dyDescent="0.2">
      <c r="A5835" s="7" t="str">
        <f>IFERROR(DATE(LEFT(raw!A5835,4),MID(raw!A5835,6,2),MID(raw!A5835,9,2)) + TIME(MID(raw!A5835,12,2),MID(raw!A5835,15,2),MID(raw!A5835,18,2)),"")</f>
        <v/>
      </c>
      <c r="B5835" s="1" t="str">
        <f>IF(raw!B5835="","",raw!B5835)</f>
        <v/>
      </c>
      <c r="C5835" s="1" t="str">
        <f>IF(raw!C5835="","",raw!C5835)</f>
        <v/>
      </c>
      <c r="D5835" s="1" t="str">
        <f>IF(raw!D5835="","",raw!D5835)</f>
        <v/>
      </c>
      <c r="E5835" s="1" t="str">
        <f>IF(raw!E5835="","",raw!E5835)</f>
        <v/>
      </c>
      <c r="F5835" s="1" t="str">
        <f>IF(raw!F5835="","",raw!F5835)</f>
        <v/>
      </c>
      <c r="G5835" s="1" t="str">
        <f>IF(raw!G5835="","",raw!G5835)</f>
        <v/>
      </c>
      <c r="H5835" s="1" t="str">
        <f>IF(raw!H5835="","",raw!H5835)</f>
        <v/>
      </c>
      <c r="I5835" s="1" t="str">
        <f>IF(raw!I5835="","",raw!I5835)</f>
        <v/>
      </c>
      <c r="J5835" s="1" t="str">
        <f>IF(raw!J5835="","",raw!J5835)</f>
        <v/>
      </c>
      <c r="K5835" s="1" t="str">
        <f>IF(raw!K5835="","",raw!K5835)</f>
        <v/>
      </c>
      <c r="L5835" s="1" t="str">
        <f>IF(raw!L5835="","",raw!L5835)</f>
        <v/>
      </c>
      <c r="M5835" s="1" t="str">
        <f>IF(raw!M5835="","",raw!M5835)</f>
        <v/>
      </c>
      <c r="N5835" s="33" t="str">
        <f>IF(raw!N5835="","",raw!N5835)</f>
        <v/>
      </c>
      <c r="O5835" s="30" t="e">
        <f>ROUND(Table1[[#This Row],[Created_at]],1)</f>
        <v>#VALUE!</v>
      </c>
      <c r="P5835" s="39" t="e">
        <f>TRUNC(Table1[[#This Row],[Created_at]],0)</f>
        <v>#VALUE!</v>
      </c>
    </row>
    <row r="5836" spans="1:16" hidden="1" x14ac:dyDescent="0.2">
      <c r="A5836" s="7" t="str">
        <f>IFERROR(DATE(LEFT(raw!A5836,4),MID(raw!A5836,6,2),MID(raw!A5836,9,2)) + TIME(MID(raw!A5836,12,2),MID(raw!A5836,15,2),MID(raw!A5836,18,2)),"")</f>
        <v/>
      </c>
      <c r="B5836" s="1" t="str">
        <f>IF(raw!B5836="","",raw!B5836)</f>
        <v/>
      </c>
      <c r="C5836" s="1" t="str">
        <f>IF(raw!C5836="","",raw!C5836)</f>
        <v/>
      </c>
      <c r="D5836" s="1" t="str">
        <f>IF(raw!D5836="","",raw!D5836)</f>
        <v/>
      </c>
      <c r="E5836" s="1" t="str">
        <f>IF(raw!E5836="","",raw!E5836)</f>
        <v/>
      </c>
      <c r="F5836" s="1" t="str">
        <f>IF(raw!F5836="","",raw!F5836)</f>
        <v/>
      </c>
      <c r="G5836" s="1" t="str">
        <f>IF(raw!G5836="","",raw!G5836)</f>
        <v/>
      </c>
      <c r="H5836" s="1" t="str">
        <f>IF(raw!H5836="","",raw!H5836)</f>
        <v/>
      </c>
      <c r="I5836" s="1" t="str">
        <f>IF(raw!I5836="","",raw!I5836)</f>
        <v/>
      </c>
      <c r="J5836" s="1" t="str">
        <f>IF(raw!J5836="","",raw!J5836)</f>
        <v/>
      </c>
      <c r="K5836" s="1" t="str">
        <f>IF(raw!K5836="","",raw!K5836)</f>
        <v/>
      </c>
      <c r="L5836" s="1" t="str">
        <f>IF(raw!L5836="","",raw!L5836)</f>
        <v/>
      </c>
      <c r="M5836" s="1" t="str">
        <f>IF(raw!M5836="","",raw!M5836)</f>
        <v/>
      </c>
      <c r="N5836" s="33" t="str">
        <f>IF(raw!N5836="","",raw!N5836)</f>
        <v/>
      </c>
      <c r="O5836" s="30" t="e">
        <f>ROUND(Table1[[#This Row],[Created_at]],1)</f>
        <v>#VALUE!</v>
      </c>
      <c r="P5836" s="39" t="e">
        <f>TRUNC(Table1[[#This Row],[Created_at]],0)</f>
        <v>#VALUE!</v>
      </c>
    </row>
    <row r="5837" spans="1:16" hidden="1" x14ac:dyDescent="0.2">
      <c r="A5837" s="7" t="str">
        <f>IFERROR(DATE(LEFT(raw!A5837,4),MID(raw!A5837,6,2),MID(raw!A5837,9,2)) + TIME(MID(raw!A5837,12,2),MID(raw!A5837,15,2),MID(raw!A5837,18,2)),"")</f>
        <v/>
      </c>
      <c r="B5837" s="1" t="str">
        <f>IF(raw!B5837="","",raw!B5837)</f>
        <v/>
      </c>
      <c r="C5837" s="1" t="str">
        <f>IF(raw!C5837="","",raw!C5837)</f>
        <v/>
      </c>
      <c r="D5837" s="1" t="str">
        <f>IF(raw!D5837="","",raw!D5837)</f>
        <v/>
      </c>
      <c r="E5837" s="1" t="str">
        <f>IF(raw!E5837="","",raw!E5837)</f>
        <v/>
      </c>
      <c r="F5837" s="1" t="str">
        <f>IF(raw!F5837="","",raw!F5837)</f>
        <v/>
      </c>
      <c r="G5837" s="1" t="str">
        <f>IF(raw!G5837="","",raw!G5837)</f>
        <v/>
      </c>
      <c r="H5837" s="1" t="str">
        <f>IF(raw!H5837="","",raw!H5837)</f>
        <v/>
      </c>
      <c r="I5837" s="1" t="str">
        <f>IF(raw!I5837="","",raw!I5837)</f>
        <v/>
      </c>
      <c r="J5837" s="1" t="str">
        <f>IF(raw!J5837="","",raw!J5837)</f>
        <v/>
      </c>
      <c r="K5837" s="1" t="str">
        <f>IF(raw!K5837="","",raw!K5837)</f>
        <v/>
      </c>
      <c r="L5837" s="1" t="str">
        <f>IF(raw!L5837="","",raw!L5837)</f>
        <v/>
      </c>
      <c r="M5837" s="1" t="str">
        <f>IF(raw!M5837="","",raw!M5837)</f>
        <v/>
      </c>
      <c r="N5837" s="33" t="str">
        <f>IF(raw!N5837="","",raw!N5837)</f>
        <v/>
      </c>
      <c r="O5837" s="30" t="e">
        <f>ROUND(Table1[[#This Row],[Created_at]],1)</f>
        <v>#VALUE!</v>
      </c>
      <c r="P5837" s="39" t="e">
        <f>TRUNC(Table1[[#This Row],[Created_at]],0)</f>
        <v>#VALUE!</v>
      </c>
    </row>
    <row r="5838" spans="1:16" hidden="1" x14ac:dyDescent="0.2">
      <c r="A5838" s="7" t="str">
        <f>IFERROR(DATE(LEFT(raw!A5838,4),MID(raw!A5838,6,2),MID(raw!A5838,9,2)) + TIME(MID(raw!A5838,12,2),MID(raw!A5838,15,2),MID(raw!A5838,18,2)),"")</f>
        <v/>
      </c>
      <c r="B5838" s="1" t="str">
        <f>IF(raw!B5838="","",raw!B5838)</f>
        <v/>
      </c>
      <c r="C5838" s="1" t="str">
        <f>IF(raw!C5838="","",raw!C5838)</f>
        <v/>
      </c>
      <c r="D5838" s="1" t="str">
        <f>IF(raw!D5838="","",raw!D5838)</f>
        <v/>
      </c>
      <c r="E5838" s="1" t="str">
        <f>IF(raw!E5838="","",raw!E5838)</f>
        <v/>
      </c>
      <c r="F5838" s="1" t="str">
        <f>IF(raw!F5838="","",raw!F5838)</f>
        <v/>
      </c>
      <c r="G5838" s="1" t="str">
        <f>IF(raw!G5838="","",raw!G5838)</f>
        <v/>
      </c>
      <c r="H5838" s="1" t="str">
        <f>IF(raw!H5838="","",raw!H5838)</f>
        <v/>
      </c>
      <c r="I5838" s="1" t="str">
        <f>IF(raw!I5838="","",raw!I5838)</f>
        <v/>
      </c>
      <c r="J5838" s="1" t="str">
        <f>IF(raw!J5838="","",raw!J5838)</f>
        <v/>
      </c>
      <c r="K5838" s="1" t="str">
        <f>IF(raw!K5838="","",raw!K5838)</f>
        <v/>
      </c>
      <c r="L5838" s="1" t="str">
        <f>IF(raw!L5838="","",raw!L5838)</f>
        <v/>
      </c>
      <c r="M5838" s="1" t="str">
        <f>IF(raw!M5838="","",raw!M5838)</f>
        <v/>
      </c>
      <c r="N5838" s="33" t="str">
        <f>IF(raw!N5838="","",raw!N5838)</f>
        <v/>
      </c>
      <c r="O5838" s="30" t="e">
        <f>ROUND(Table1[[#This Row],[Created_at]],1)</f>
        <v>#VALUE!</v>
      </c>
      <c r="P5838" s="39" t="e">
        <f>TRUNC(Table1[[#This Row],[Created_at]],0)</f>
        <v>#VALUE!</v>
      </c>
    </row>
    <row r="5839" spans="1:16" hidden="1" x14ac:dyDescent="0.2">
      <c r="A5839" s="7" t="str">
        <f>IFERROR(DATE(LEFT(raw!A5839,4),MID(raw!A5839,6,2),MID(raw!A5839,9,2)) + TIME(MID(raw!A5839,12,2),MID(raw!A5839,15,2),MID(raw!A5839,18,2)),"")</f>
        <v/>
      </c>
      <c r="B5839" s="1" t="str">
        <f>IF(raw!B5839="","",raw!B5839)</f>
        <v/>
      </c>
      <c r="C5839" s="1" t="str">
        <f>IF(raw!C5839="","",raw!C5839)</f>
        <v/>
      </c>
      <c r="D5839" s="1" t="str">
        <f>IF(raw!D5839="","",raw!D5839)</f>
        <v/>
      </c>
      <c r="E5839" s="1" t="str">
        <f>IF(raw!E5839="","",raw!E5839)</f>
        <v/>
      </c>
      <c r="F5839" s="1" t="str">
        <f>IF(raw!F5839="","",raw!F5839)</f>
        <v/>
      </c>
      <c r="G5839" s="1" t="str">
        <f>IF(raw!G5839="","",raw!G5839)</f>
        <v/>
      </c>
      <c r="H5839" s="1" t="str">
        <f>IF(raw!H5839="","",raw!H5839)</f>
        <v/>
      </c>
      <c r="I5839" s="1" t="str">
        <f>IF(raw!I5839="","",raw!I5839)</f>
        <v/>
      </c>
      <c r="J5839" s="1" t="str">
        <f>IF(raw!J5839="","",raw!J5839)</f>
        <v/>
      </c>
      <c r="K5839" s="1" t="str">
        <f>IF(raw!K5839="","",raw!K5839)</f>
        <v/>
      </c>
      <c r="L5839" s="1" t="str">
        <f>IF(raw!L5839="","",raw!L5839)</f>
        <v/>
      </c>
      <c r="M5839" s="1" t="str">
        <f>IF(raw!M5839="","",raw!M5839)</f>
        <v/>
      </c>
      <c r="N5839" s="33" t="str">
        <f>IF(raw!N5839="","",raw!N5839)</f>
        <v/>
      </c>
      <c r="O5839" s="30" t="e">
        <f>ROUND(Table1[[#This Row],[Created_at]],1)</f>
        <v>#VALUE!</v>
      </c>
      <c r="P5839" s="39" t="e">
        <f>TRUNC(Table1[[#This Row],[Created_at]],0)</f>
        <v>#VALUE!</v>
      </c>
    </row>
    <row r="5840" spans="1:16" hidden="1" x14ac:dyDescent="0.2">
      <c r="A5840" s="7" t="str">
        <f>IFERROR(DATE(LEFT(raw!A5840,4),MID(raw!A5840,6,2),MID(raw!A5840,9,2)) + TIME(MID(raw!A5840,12,2),MID(raw!A5840,15,2),MID(raw!A5840,18,2)),"")</f>
        <v/>
      </c>
      <c r="B5840" s="1" t="str">
        <f>IF(raw!B5840="","",raw!B5840)</f>
        <v/>
      </c>
      <c r="C5840" s="1" t="str">
        <f>IF(raw!C5840="","",raw!C5840)</f>
        <v/>
      </c>
      <c r="D5840" s="1" t="str">
        <f>IF(raw!D5840="","",raw!D5840)</f>
        <v/>
      </c>
      <c r="E5840" s="1" t="str">
        <f>IF(raw!E5840="","",raw!E5840)</f>
        <v/>
      </c>
      <c r="F5840" s="1" t="str">
        <f>IF(raw!F5840="","",raw!F5840)</f>
        <v/>
      </c>
      <c r="G5840" s="1" t="str">
        <f>IF(raw!G5840="","",raw!G5840)</f>
        <v/>
      </c>
      <c r="H5840" s="1" t="str">
        <f>IF(raw!H5840="","",raw!H5840)</f>
        <v/>
      </c>
      <c r="I5840" s="1" t="str">
        <f>IF(raw!I5840="","",raw!I5840)</f>
        <v/>
      </c>
      <c r="J5840" s="1" t="str">
        <f>IF(raw!J5840="","",raw!J5840)</f>
        <v/>
      </c>
      <c r="K5840" s="1" t="str">
        <f>IF(raw!K5840="","",raw!K5840)</f>
        <v/>
      </c>
      <c r="L5840" s="1" t="str">
        <f>IF(raw!L5840="","",raw!L5840)</f>
        <v/>
      </c>
      <c r="M5840" s="1" t="str">
        <f>IF(raw!M5840="","",raw!M5840)</f>
        <v/>
      </c>
      <c r="N5840" s="33" t="str">
        <f>IF(raw!N5840="","",raw!N5840)</f>
        <v/>
      </c>
      <c r="O5840" s="30" t="e">
        <f>ROUND(Table1[[#This Row],[Created_at]],1)</f>
        <v>#VALUE!</v>
      </c>
      <c r="P5840" s="39" t="e">
        <f>TRUNC(Table1[[#This Row],[Created_at]],0)</f>
        <v>#VALUE!</v>
      </c>
    </row>
    <row r="5841" spans="1:16" hidden="1" x14ac:dyDescent="0.2">
      <c r="A5841" s="7" t="str">
        <f>IFERROR(DATE(LEFT(raw!A5841,4),MID(raw!A5841,6,2),MID(raw!A5841,9,2)) + TIME(MID(raw!A5841,12,2),MID(raw!A5841,15,2),MID(raw!A5841,18,2)),"")</f>
        <v/>
      </c>
      <c r="B5841" s="1" t="str">
        <f>IF(raw!B5841="","",raw!B5841)</f>
        <v/>
      </c>
      <c r="C5841" s="1" t="str">
        <f>IF(raw!C5841="","",raw!C5841)</f>
        <v/>
      </c>
      <c r="D5841" s="1" t="str">
        <f>IF(raw!D5841="","",raw!D5841)</f>
        <v/>
      </c>
      <c r="E5841" s="1" t="str">
        <f>IF(raw!E5841="","",raw!E5841)</f>
        <v/>
      </c>
      <c r="F5841" s="1" t="str">
        <f>IF(raw!F5841="","",raw!F5841)</f>
        <v/>
      </c>
      <c r="G5841" s="1" t="str">
        <f>IF(raw!G5841="","",raw!G5841)</f>
        <v/>
      </c>
      <c r="H5841" s="1" t="str">
        <f>IF(raw!H5841="","",raw!H5841)</f>
        <v/>
      </c>
      <c r="I5841" s="1" t="str">
        <f>IF(raw!I5841="","",raw!I5841)</f>
        <v/>
      </c>
      <c r="J5841" s="1" t="str">
        <f>IF(raw!J5841="","",raw!J5841)</f>
        <v/>
      </c>
      <c r="K5841" s="1" t="str">
        <f>IF(raw!K5841="","",raw!K5841)</f>
        <v/>
      </c>
      <c r="L5841" s="1" t="str">
        <f>IF(raw!L5841="","",raw!L5841)</f>
        <v/>
      </c>
      <c r="M5841" s="1" t="str">
        <f>IF(raw!M5841="","",raw!M5841)</f>
        <v/>
      </c>
      <c r="N5841" s="33" t="str">
        <f>IF(raw!N5841="","",raw!N5841)</f>
        <v/>
      </c>
      <c r="O5841" s="30" t="e">
        <f>ROUND(Table1[[#This Row],[Created_at]],1)</f>
        <v>#VALUE!</v>
      </c>
      <c r="P5841" s="39" t="e">
        <f>TRUNC(Table1[[#This Row],[Created_at]],0)</f>
        <v>#VALUE!</v>
      </c>
    </row>
    <row r="5842" spans="1:16" hidden="1" x14ac:dyDescent="0.2">
      <c r="A5842" s="7" t="str">
        <f>IFERROR(DATE(LEFT(raw!A5842,4),MID(raw!A5842,6,2),MID(raw!A5842,9,2)) + TIME(MID(raw!A5842,12,2),MID(raw!A5842,15,2),MID(raw!A5842,18,2)),"")</f>
        <v/>
      </c>
      <c r="B5842" s="1" t="str">
        <f>IF(raw!B5842="","",raw!B5842)</f>
        <v/>
      </c>
      <c r="C5842" s="1" t="str">
        <f>IF(raw!C5842="","",raw!C5842)</f>
        <v/>
      </c>
      <c r="D5842" s="1" t="str">
        <f>IF(raw!D5842="","",raw!D5842)</f>
        <v/>
      </c>
      <c r="E5842" s="1" t="str">
        <f>IF(raw!E5842="","",raw!E5842)</f>
        <v/>
      </c>
      <c r="F5842" s="1" t="str">
        <f>IF(raw!F5842="","",raw!F5842)</f>
        <v/>
      </c>
      <c r="G5842" s="1" t="str">
        <f>IF(raw!G5842="","",raw!G5842)</f>
        <v/>
      </c>
      <c r="H5842" s="1" t="str">
        <f>IF(raw!H5842="","",raw!H5842)</f>
        <v/>
      </c>
      <c r="I5842" s="1" t="str">
        <f>IF(raw!I5842="","",raw!I5842)</f>
        <v/>
      </c>
      <c r="J5842" s="1" t="str">
        <f>IF(raw!J5842="","",raw!J5842)</f>
        <v/>
      </c>
      <c r="K5842" s="1" t="str">
        <f>IF(raw!K5842="","",raw!K5842)</f>
        <v/>
      </c>
      <c r="L5842" s="1" t="str">
        <f>IF(raw!L5842="","",raw!L5842)</f>
        <v/>
      </c>
      <c r="M5842" s="1" t="str">
        <f>IF(raw!M5842="","",raw!M5842)</f>
        <v/>
      </c>
      <c r="N5842" s="33" t="str">
        <f>IF(raw!N5842="","",raw!N5842)</f>
        <v/>
      </c>
      <c r="O5842" s="30" t="e">
        <f>ROUND(Table1[[#This Row],[Created_at]],1)</f>
        <v>#VALUE!</v>
      </c>
      <c r="P5842" s="39" t="e">
        <f>TRUNC(Table1[[#This Row],[Created_at]],0)</f>
        <v>#VALUE!</v>
      </c>
    </row>
    <row r="5843" spans="1:16" hidden="1" x14ac:dyDescent="0.2">
      <c r="A5843" s="7" t="str">
        <f>IFERROR(DATE(LEFT(raw!A5843,4),MID(raw!A5843,6,2),MID(raw!A5843,9,2)) + TIME(MID(raw!A5843,12,2),MID(raw!A5843,15,2),MID(raw!A5843,18,2)),"")</f>
        <v/>
      </c>
      <c r="B5843" s="1" t="str">
        <f>IF(raw!B5843="","",raw!B5843)</f>
        <v/>
      </c>
      <c r="C5843" s="1" t="str">
        <f>IF(raw!C5843="","",raw!C5843)</f>
        <v/>
      </c>
      <c r="D5843" s="1" t="str">
        <f>IF(raw!D5843="","",raw!D5843)</f>
        <v/>
      </c>
      <c r="E5843" s="1" t="str">
        <f>IF(raw!E5843="","",raw!E5843)</f>
        <v/>
      </c>
      <c r="F5843" s="1" t="str">
        <f>IF(raw!F5843="","",raw!F5843)</f>
        <v/>
      </c>
      <c r="G5843" s="1" t="str">
        <f>IF(raw!G5843="","",raw!G5843)</f>
        <v/>
      </c>
      <c r="H5843" s="1" t="str">
        <f>IF(raw!H5843="","",raw!H5843)</f>
        <v/>
      </c>
      <c r="I5843" s="1" t="str">
        <f>IF(raw!I5843="","",raw!I5843)</f>
        <v/>
      </c>
      <c r="J5843" s="1" t="str">
        <f>IF(raw!J5843="","",raw!J5843)</f>
        <v/>
      </c>
      <c r="K5843" s="1" t="str">
        <f>IF(raw!K5843="","",raw!K5843)</f>
        <v/>
      </c>
      <c r="L5843" s="1" t="str">
        <f>IF(raw!L5843="","",raw!L5843)</f>
        <v/>
      </c>
      <c r="M5843" s="1" t="str">
        <f>IF(raw!M5843="","",raw!M5843)</f>
        <v/>
      </c>
      <c r="N5843" s="33" t="str">
        <f>IF(raw!N5843="","",raw!N5843)</f>
        <v/>
      </c>
      <c r="O5843" s="30" t="e">
        <f>ROUND(Table1[[#This Row],[Created_at]],1)</f>
        <v>#VALUE!</v>
      </c>
      <c r="P5843" s="39" t="e">
        <f>TRUNC(Table1[[#This Row],[Created_at]],0)</f>
        <v>#VALUE!</v>
      </c>
    </row>
    <row r="5844" spans="1:16" hidden="1" x14ac:dyDescent="0.2">
      <c r="A5844" s="7" t="str">
        <f>IFERROR(DATE(LEFT(raw!A5844,4),MID(raw!A5844,6,2),MID(raw!A5844,9,2)) + TIME(MID(raw!A5844,12,2),MID(raw!A5844,15,2),MID(raw!A5844,18,2)),"")</f>
        <v/>
      </c>
      <c r="B5844" s="1" t="str">
        <f>IF(raw!B5844="","",raw!B5844)</f>
        <v/>
      </c>
      <c r="C5844" s="1" t="str">
        <f>IF(raw!C5844="","",raw!C5844)</f>
        <v/>
      </c>
      <c r="D5844" s="1" t="str">
        <f>IF(raw!D5844="","",raw!D5844)</f>
        <v/>
      </c>
      <c r="E5844" s="1" t="str">
        <f>IF(raw!E5844="","",raw!E5844)</f>
        <v/>
      </c>
      <c r="F5844" s="1" t="str">
        <f>IF(raw!F5844="","",raw!F5844)</f>
        <v/>
      </c>
      <c r="G5844" s="1" t="str">
        <f>IF(raw!G5844="","",raw!G5844)</f>
        <v/>
      </c>
      <c r="H5844" s="1" t="str">
        <f>IF(raw!H5844="","",raw!H5844)</f>
        <v/>
      </c>
      <c r="I5844" s="1" t="str">
        <f>IF(raw!I5844="","",raw!I5844)</f>
        <v/>
      </c>
      <c r="J5844" s="1" t="str">
        <f>IF(raw!J5844="","",raw!J5844)</f>
        <v/>
      </c>
      <c r="K5844" s="1" t="str">
        <f>IF(raw!K5844="","",raw!K5844)</f>
        <v/>
      </c>
      <c r="L5844" s="1" t="str">
        <f>IF(raw!L5844="","",raw!L5844)</f>
        <v/>
      </c>
      <c r="M5844" s="1" t="str">
        <f>IF(raw!M5844="","",raw!M5844)</f>
        <v/>
      </c>
      <c r="N5844" s="33" t="str">
        <f>IF(raw!N5844="","",raw!N5844)</f>
        <v/>
      </c>
      <c r="O5844" s="30" t="e">
        <f>ROUND(Table1[[#This Row],[Created_at]],1)</f>
        <v>#VALUE!</v>
      </c>
      <c r="P5844" s="39" t="e">
        <f>TRUNC(Table1[[#This Row],[Created_at]],0)</f>
        <v>#VALUE!</v>
      </c>
    </row>
    <row r="5845" spans="1:16" hidden="1" x14ac:dyDescent="0.2">
      <c r="A5845" s="7" t="str">
        <f>IFERROR(DATE(LEFT(raw!A5845,4),MID(raw!A5845,6,2),MID(raw!A5845,9,2)) + TIME(MID(raw!A5845,12,2),MID(raw!A5845,15,2),MID(raw!A5845,18,2)),"")</f>
        <v/>
      </c>
      <c r="B5845" s="1" t="str">
        <f>IF(raw!B5845="","",raw!B5845)</f>
        <v/>
      </c>
      <c r="C5845" s="1" t="str">
        <f>IF(raw!C5845="","",raw!C5845)</f>
        <v/>
      </c>
      <c r="D5845" s="1" t="str">
        <f>IF(raw!D5845="","",raw!D5845)</f>
        <v/>
      </c>
      <c r="E5845" s="1" t="str">
        <f>IF(raw!E5845="","",raw!E5845)</f>
        <v/>
      </c>
      <c r="F5845" s="1" t="str">
        <f>IF(raw!F5845="","",raw!F5845)</f>
        <v/>
      </c>
      <c r="G5845" s="1" t="str">
        <f>IF(raw!G5845="","",raw!G5845)</f>
        <v/>
      </c>
      <c r="H5845" s="1" t="str">
        <f>IF(raw!H5845="","",raw!H5845)</f>
        <v/>
      </c>
      <c r="I5845" s="1" t="str">
        <f>IF(raw!I5845="","",raw!I5845)</f>
        <v/>
      </c>
      <c r="J5845" s="1" t="str">
        <f>IF(raw!J5845="","",raw!J5845)</f>
        <v/>
      </c>
      <c r="K5845" s="1" t="str">
        <f>IF(raw!K5845="","",raw!K5845)</f>
        <v/>
      </c>
      <c r="L5845" s="1" t="str">
        <f>IF(raw!L5845="","",raw!L5845)</f>
        <v/>
      </c>
      <c r="M5845" s="1" t="str">
        <f>IF(raw!M5845="","",raw!M5845)</f>
        <v/>
      </c>
      <c r="N5845" s="33" t="str">
        <f>IF(raw!N5845="","",raw!N5845)</f>
        <v/>
      </c>
      <c r="O5845" s="30" t="e">
        <f>ROUND(Table1[[#This Row],[Created_at]],1)</f>
        <v>#VALUE!</v>
      </c>
      <c r="P5845" s="39" t="e">
        <f>TRUNC(Table1[[#This Row],[Created_at]],0)</f>
        <v>#VALUE!</v>
      </c>
    </row>
    <row r="5846" spans="1:16" hidden="1" x14ac:dyDescent="0.2">
      <c r="A5846" s="7" t="str">
        <f>IFERROR(DATE(LEFT(raw!A5846,4),MID(raw!A5846,6,2),MID(raw!A5846,9,2)) + TIME(MID(raw!A5846,12,2),MID(raw!A5846,15,2),MID(raw!A5846,18,2)),"")</f>
        <v/>
      </c>
      <c r="B5846" s="1" t="str">
        <f>IF(raw!B5846="","",raw!B5846)</f>
        <v/>
      </c>
      <c r="C5846" s="1" t="str">
        <f>IF(raw!C5846="","",raw!C5846)</f>
        <v/>
      </c>
      <c r="D5846" s="1" t="str">
        <f>IF(raw!D5846="","",raw!D5846)</f>
        <v/>
      </c>
      <c r="E5846" s="1" t="str">
        <f>IF(raw!E5846="","",raw!E5846)</f>
        <v/>
      </c>
      <c r="F5846" s="1" t="str">
        <f>IF(raw!F5846="","",raw!F5846)</f>
        <v/>
      </c>
      <c r="G5846" s="1" t="str">
        <f>IF(raw!G5846="","",raw!G5846)</f>
        <v/>
      </c>
      <c r="H5846" s="1" t="str">
        <f>IF(raw!H5846="","",raw!H5846)</f>
        <v/>
      </c>
      <c r="I5846" s="1" t="str">
        <f>IF(raw!I5846="","",raw!I5846)</f>
        <v/>
      </c>
      <c r="J5846" s="1" t="str">
        <f>IF(raw!J5846="","",raw!J5846)</f>
        <v/>
      </c>
      <c r="K5846" s="1" t="str">
        <f>IF(raw!K5846="","",raw!K5846)</f>
        <v/>
      </c>
      <c r="L5846" s="1" t="str">
        <f>IF(raw!L5846="","",raw!L5846)</f>
        <v/>
      </c>
      <c r="M5846" s="1" t="str">
        <f>IF(raw!M5846="","",raw!M5846)</f>
        <v/>
      </c>
      <c r="N5846" s="33" t="str">
        <f>IF(raw!N5846="","",raw!N5846)</f>
        <v/>
      </c>
      <c r="O5846" s="30" t="e">
        <f>ROUND(Table1[[#This Row],[Created_at]],1)</f>
        <v>#VALUE!</v>
      </c>
      <c r="P5846" s="39" t="e">
        <f>TRUNC(Table1[[#This Row],[Created_at]],0)</f>
        <v>#VALUE!</v>
      </c>
    </row>
    <row r="5847" spans="1:16" hidden="1" x14ac:dyDescent="0.2">
      <c r="A5847" s="7" t="str">
        <f>IFERROR(DATE(LEFT(raw!A5847,4),MID(raw!A5847,6,2),MID(raw!A5847,9,2)) + TIME(MID(raw!A5847,12,2),MID(raw!A5847,15,2),MID(raw!A5847,18,2)),"")</f>
        <v/>
      </c>
      <c r="B5847" s="1" t="str">
        <f>IF(raw!B5847="","",raw!B5847)</f>
        <v/>
      </c>
      <c r="C5847" s="1" t="str">
        <f>IF(raw!C5847="","",raw!C5847)</f>
        <v/>
      </c>
      <c r="D5847" s="1" t="str">
        <f>IF(raw!D5847="","",raw!D5847)</f>
        <v/>
      </c>
      <c r="E5847" s="1" t="str">
        <f>IF(raw!E5847="","",raw!E5847)</f>
        <v/>
      </c>
      <c r="F5847" s="1" t="str">
        <f>IF(raw!F5847="","",raw!F5847)</f>
        <v/>
      </c>
      <c r="G5847" s="1" t="str">
        <f>IF(raw!G5847="","",raw!G5847)</f>
        <v/>
      </c>
      <c r="H5847" s="1" t="str">
        <f>IF(raw!H5847="","",raw!H5847)</f>
        <v/>
      </c>
      <c r="I5847" s="1" t="str">
        <f>IF(raw!I5847="","",raw!I5847)</f>
        <v/>
      </c>
      <c r="J5847" s="1" t="str">
        <f>IF(raw!J5847="","",raw!J5847)</f>
        <v/>
      </c>
      <c r="K5847" s="1" t="str">
        <f>IF(raw!K5847="","",raw!K5847)</f>
        <v/>
      </c>
      <c r="L5847" s="1" t="str">
        <f>IF(raw!L5847="","",raw!L5847)</f>
        <v/>
      </c>
      <c r="M5847" s="1" t="str">
        <f>IF(raw!M5847="","",raw!M5847)</f>
        <v/>
      </c>
      <c r="N5847" s="33" t="str">
        <f>IF(raw!N5847="","",raw!N5847)</f>
        <v/>
      </c>
      <c r="O5847" s="30" t="e">
        <f>ROUND(Table1[[#This Row],[Created_at]],1)</f>
        <v>#VALUE!</v>
      </c>
      <c r="P5847" s="39" t="e">
        <f>TRUNC(Table1[[#This Row],[Created_at]],0)</f>
        <v>#VALUE!</v>
      </c>
    </row>
    <row r="5848" spans="1:16" hidden="1" x14ac:dyDescent="0.2">
      <c r="A5848" s="7" t="str">
        <f>IFERROR(DATE(LEFT(raw!A5848,4),MID(raw!A5848,6,2),MID(raw!A5848,9,2)) + TIME(MID(raw!A5848,12,2),MID(raw!A5848,15,2),MID(raw!A5848,18,2)),"")</f>
        <v/>
      </c>
      <c r="B5848" s="1" t="str">
        <f>IF(raw!B5848="","",raw!B5848)</f>
        <v/>
      </c>
      <c r="C5848" s="1" t="str">
        <f>IF(raw!C5848="","",raw!C5848)</f>
        <v/>
      </c>
      <c r="D5848" s="1" t="str">
        <f>IF(raw!D5848="","",raw!D5848)</f>
        <v/>
      </c>
      <c r="E5848" s="1" t="str">
        <f>IF(raw!E5848="","",raw!E5848)</f>
        <v/>
      </c>
      <c r="F5848" s="1" t="str">
        <f>IF(raw!F5848="","",raw!F5848)</f>
        <v/>
      </c>
      <c r="G5848" s="1" t="str">
        <f>IF(raw!G5848="","",raw!G5848)</f>
        <v/>
      </c>
      <c r="H5848" s="1" t="str">
        <f>IF(raw!H5848="","",raw!H5848)</f>
        <v/>
      </c>
      <c r="I5848" s="1" t="str">
        <f>IF(raw!I5848="","",raw!I5848)</f>
        <v/>
      </c>
      <c r="J5848" s="1" t="str">
        <f>IF(raw!J5848="","",raw!J5848)</f>
        <v/>
      </c>
      <c r="K5848" s="1" t="str">
        <f>IF(raw!K5848="","",raw!K5848)</f>
        <v/>
      </c>
      <c r="L5848" s="1" t="str">
        <f>IF(raw!L5848="","",raw!L5848)</f>
        <v/>
      </c>
      <c r="M5848" s="1" t="str">
        <f>IF(raw!M5848="","",raw!M5848)</f>
        <v/>
      </c>
      <c r="N5848" s="33" t="str">
        <f>IF(raw!N5848="","",raw!N5848)</f>
        <v/>
      </c>
      <c r="O5848" s="30" t="e">
        <f>ROUND(Table1[[#This Row],[Created_at]],1)</f>
        <v>#VALUE!</v>
      </c>
      <c r="P5848" s="39" t="e">
        <f>TRUNC(Table1[[#This Row],[Created_at]],0)</f>
        <v>#VALUE!</v>
      </c>
    </row>
    <row r="5849" spans="1:16" hidden="1" x14ac:dyDescent="0.2">
      <c r="A5849" s="7" t="str">
        <f>IFERROR(DATE(LEFT(raw!A5849,4),MID(raw!A5849,6,2),MID(raw!A5849,9,2)) + TIME(MID(raw!A5849,12,2),MID(raw!A5849,15,2),MID(raw!A5849,18,2)),"")</f>
        <v/>
      </c>
      <c r="B5849" s="1" t="str">
        <f>IF(raw!B5849="","",raw!B5849)</f>
        <v/>
      </c>
      <c r="C5849" s="1" t="str">
        <f>IF(raw!C5849="","",raw!C5849)</f>
        <v/>
      </c>
      <c r="D5849" s="1" t="str">
        <f>IF(raw!D5849="","",raw!D5849)</f>
        <v/>
      </c>
      <c r="E5849" s="1" t="str">
        <f>IF(raw!E5849="","",raw!E5849)</f>
        <v/>
      </c>
      <c r="F5849" s="1" t="str">
        <f>IF(raw!F5849="","",raw!F5849)</f>
        <v/>
      </c>
      <c r="G5849" s="1" t="str">
        <f>IF(raw!G5849="","",raw!G5849)</f>
        <v/>
      </c>
      <c r="H5849" s="1" t="str">
        <f>IF(raw!H5849="","",raw!H5849)</f>
        <v/>
      </c>
      <c r="I5849" s="1" t="str">
        <f>IF(raw!I5849="","",raw!I5849)</f>
        <v/>
      </c>
      <c r="J5849" s="1" t="str">
        <f>IF(raw!J5849="","",raw!J5849)</f>
        <v/>
      </c>
      <c r="K5849" s="1" t="str">
        <f>IF(raw!K5849="","",raw!K5849)</f>
        <v/>
      </c>
      <c r="L5849" s="1" t="str">
        <f>IF(raw!L5849="","",raw!L5849)</f>
        <v/>
      </c>
      <c r="M5849" s="1" t="str">
        <f>IF(raw!M5849="","",raw!M5849)</f>
        <v/>
      </c>
      <c r="N5849" s="33" t="str">
        <f>IF(raw!N5849="","",raw!N5849)</f>
        <v/>
      </c>
      <c r="O5849" s="30" t="e">
        <f>ROUND(Table1[[#This Row],[Created_at]],1)</f>
        <v>#VALUE!</v>
      </c>
      <c r="P5849" s="39" t="e">
        <f>TRUNC(Table1[[#This Row],[Created_at]],0)</f>
        <v>#VALUE!</v>
      </c>
    </row>
    <row r="5850" spans="1:16" hidden="1" x14ac:dyDescent="0.2">
      <c r="A5850" s="7" t="str">
        <f>IFERROR(DATE(LEFT(raw!A5850,4),MID(raw!A5850,6,2),MID(raw!A5850,9,2)) + TIME(MID(raw!A5850,12,2),MID(raw!A5850,15,2),MID(raw!A5850,18,2)),"")</f>
        <v/>
      </c>
      <c r="B5850" s="1" t="str">
        <f>IF(raw!B5850="","",raw!B5850)</f>
        <v/>
      </c>
      <c r="C5850" s="1" t="str">
        <f>IF(raw!C5850="","",raw!C5850)</f>
        <v/>
      </c>
      <c r="D5850" s="1" t="str">
        <f>IF(raw!D5850="","",raw!D5850)</f>
        <v/>
      </c>
      <c r="E5850" s="1" t="str">
        <f>IF(raw!E5850="","",raw!E5850)</f>
        <v/>
      </c>
      <c r="F5850" s="1" t="str">
        <f>IF(raw!F5850="","",raw!F5850)</f>
        <v/>
      </c>
      <c r="G5850" s="1" t="str">
        <f>IF(raw!G5850="","",raw!G5850)</f>
        <v/>
      </c>
      <c r="H5850" s="1" t="str">
        <f>IF(raw!H5850="","",raw!H5850)</f>
        <v/>
      </c>
      <c r="I5850" s="1" t="str">
        <f>IF(raw!I5850="","",raw!I5850)</f>
        <v/>
      </c>
      <c r="J5850" s="1" t="str">
        <f>IF(raw!J5850="","",raw!J5850)</f>
        <v/>
      </c>
      <c r="K5850" s="1" t="str">
        <f>IF(raw!K5850="","",raw!K5850)</f>
        <v/>
      </c>
      <c r="L5850" s="1" t="str">
        <f>IF(raw!L5850="","",raw!L5850)</f>
        <v/>
      </c>
      <c r="M5850" s="1" t="str">
        <f>IF(raw!M5850="","",raw!M5850)</f>
        <v/>
      </c>
      <c r="N5850" s="33" t="str">
        <f>IF(raw!N5850="","",raw!N5850)</f>
        <v/>
      </c>
      <c r="O5850" s="30" t="e">
        <f>ROUND(Table1[[#This Row],[Created_at]],1)</f>
        <v>#VALUE!</v>
      </c>
      <c r="P5850" s="39" t="e">
        <f>TRUNC(Table1[[#This Row],[Created_at]],0)</f>
        <v>#VALUE!</v>
      </c>
    </row>
    <row r="5851" spans="1:16" hidden="1" x14ac:dyDescent="0.2">
      <c r="A5851" s="7" t="str">
        <f>IFERROR(DATE(LEFT(raw!A5851,4),MID(raw!A5851,6,2),MID(raw!A5851,9,2)) + TIME(MID(raw!A5851,12,2),MID(raw!A5851,15,2),MID(raw!A5851,18,2)),"")</f>
        <v/>
      </c>
      <c r="B5851" s="1" t="str">
        <f>IF(raw!B5851="","",raw!B5851)</f>
        <v/>
      </c>
      <c r="C5851" s="1" t="str">
        <f>IF(raw!C5851="","",raw!C5851)</f>
        <v/>
      </c>
      <c r="D5851" s="1" t="str">
        <f>IF(raw!D5851="","",raw!D5851)</f>
        <v/>
      </c>
      <c r="E5851" s="1" t="str">
        <f>IF(raw!E5851="","",raw!E5851)</f>
        <v/>
      </c>
      <c r="F5851" s="1" t="str">
        <f>IF(raw!F5851="","",raw!F5851)</f>
        <v/>
      </c>
      <c r="G5851" s="1" t="str">
        <f>IF(raw!G5851="","",raw!G5851)</f>
        <v/>
      </c>
      <c r="H5851" s="1" t="str">
        <f>IF(raw!H5851="","",raw!H5851)</f>
        <v/>
      </c>
      <c r="I5851" s="1" t="str">
        <f>IF(raw!I5851="","",raw!I5851)</f>
        <v/>
      </c>
      <c r="J5851" s="1" t="str">
        <f>IF(raw!J5851="","",raw!J5851)</f>
        <v/>
      </c>
      <c r="K5851" s="1" t="str">
        <f>IF(raw!K5851="","",raw!K5851)</f>
        <v/>
      </c>
      <c r="L5851" s="1" t="str">
        <f>IF(raw!L5851="","",raw!L5851)</f>
        <v/>
      </c>
      <c r="M5851" s="1" t="str">
        <f>IF(raw!M5851="","",raw!M5851)</f>
        <v/>
      </c>
      <c r="N5851" s="33" t="str">
        <f>IF(raw!N5851="","",raw!N5851)</f>
        <v/>
      </c>
      <c r="O5851" s="30" t="e">
        <f>ROUND(Table1[[#This Row],[Created_at]],1)</f>
        <v>#VALUE!</v>
      </c>
      <c r="P5851" s="39" t="e">
        <f>TRUNC(Table1[[#This Row],[Created_at]],0)</f>
        <v>#VALUE!</v>
      </c>
    </row>
    <row r="5852" spans="1:16" hidden="1" x14ac:dyDescent="0.2">
      <c r="A5852" s="7" t="str">
        <f>IFERROR(DATE(LEFT(raw!A5852,4),MID(raw!A5852,6,2),MID(raw!A5852,9,2)) + TIME(MID(raw!A5852,12,2),MID(raw!A5852,15,2),MID(raw!A5852,18,2)),"")</f>
        <v/>
      </c>
      <c r="B5852" s="1" t="str">
        <f>IF(raw!B5852="","",raw!B5852)</f>
        <v/>
      </c>
      <c r="C5852" s="1" t="str">
        <f>IF(raw!C5852="","",raw!C5852)</f>
        <v/>
      </c>
      <c r="D5852" s="1" t="str">
        <f>IF(raw!D5852="","",raw!D5852)</f>
        <v/>
      </c>
      <c r="E5852" s="1" t="str">
        <f>IF(raw!E5852="","",raw!E5852)</f>
        <v/>
      </c>
      <c r="F5852" s="1" t="str">
        <f>IF(raw!F5852="","",raw!F5852)</f>
        <v/>
      </c>
      <c r="G5852" s="1" t="str">
        <f>IF(raw!G5852="","",raw!G5852)</f>
        <v/>
      </c>
      <c r="H5852" s="1" t="str">
        <f>IF(raw!H5852="","",raw!H5852)</f>
        <v/>
      </c>
      <c r="I5852" s="1" t="str">
        <f>IF(raw!I5852="","",raw!I5852)</f>
        <v/>
      </c>
      <c r="J5852" s="1" t="str">
        <f>IF(raw!J5852="","",raw!J5852)</f>
        <v/>
      </c>
      <c r="K5852" s="1" t="str">
        <f>IF(raw!K5852="","",raw!K5852)</f>
        <v/>
      </c>
      <c r="L5852" s="1" t="str">
        <f>IF(raw!L5852="","",raw!L5852)</f>
        <v/>
      </c>
      <c r="M5852" s="1" t="str">
        <f>IF(raw!M5852="","",raw!M5852)</f>
        <v/>
      </c>
      <c r="N5852" s="33" t="str">
        <f>IF(raw!N5852="","",raw!N5852)</f>
        <v/>
      </c>
      <c r="O5852" s="30" t="e">
        <f>ROUND(Table1[[#This Row],[Created_at]],1)</f>
        <v>#VALUE!</v>
      </c>
      <c r="P5852" s="39" t="e">
        <f>TRUNC(Table1[[#This Row],[Created_at]],0)</f>
        <v>#VALUE!</v>
      </c>
    </row>
    <row r="5853" spans="1:16" hidden="1" x14ac:dyDescent="0.2">
      <c r="A5853" s="7" t="str">
        <f>IFERROR(DATE(LEFT(raw!A5853,4),MID(raw!A5853,6,2),MID(raw!A5853,9,2)) + TIME(MID(raw!A5853,12,2),MID(raw!A5853,15,2),MID(raw!A5853,18,2)),"")</f>
        <v/>
      </c>
      <c r="B5853" s="1" t="str">
        <f>IF(raw!B5853="","",raw!B5853)</f>
        <v/>
      </c>
      <c r="C5853" s="1" t="str">
        <f>IF(raw!C5853="","",raw!C5853)</f>
        <v/>
      </c>
      <c r="D5853" s="1" t="str">
        <f>IF(raw!D5853="","",raw!D5853)</f>
        <v/>
      </c>
      <c r="E5853" s="1" t="str">
        <f>IF(raw!E5853="","",raw!E5853)</f>
        <v/>
      </c>
      <c r="F5853" s="1" t="str">
        <f>IF(raw!F5853="","",raw!F5853)</f>
        <v/>
      </c>
      <c r="G5853" s="1" t="str">
        <f>IF(raw!G5853="","",raw!G5853)</f>
        <v/>
      </c>
      <c r="H5853" s="1" t="str">
        <f>IF(raw!H5853="","",raw!H5853)</f>
        <v/>
      </c>
      <c r="I5853" s="1" t="str">
        <f>IF(raw!I5853="","",raw!I5853)</f>
        <v/>
      </c>
      <c r="J5853" s="1" t="str">
        <f>IF(raw!J5853="","",raw!J5853)</f>
        <v/>
      </c>
      <c r="K5853" s="1" t="str">
        <f>IF(raw!K5853="","",raw!K5853)</f>
        <v/>
      </c>
      <c r="L5853" s="1" t="str">
        <f>IF(raw!L5853="","",raw!L5853)</f>
        <v/>
      </c>
      <c r="M5853" s="1" t="str">
        <f>IF(raw!M5853="","",raw!M5853)</f>
        <v/>
      </c>
      <c r="N5853" s="33" t="str">
        <f>IF(raw!N5853="","",raw!N5853)</f>
        <v/>
      </c>
      <c r="O5853" s="30" t="e">
        <f>ROUND(Table1[[#This Row],[Created_at]],1)</f>
        <v>#VALUE!</v>
      </c>
      <c r="P5853" s="39" t="e">
        <f>TRUNC(Table1[[#This Row],[Created_at]],0)</f>
        <v>#VALUE!</v>
      </c>
    </row>
    <row r="5854" spans="1:16" hidden="1" x14ac:dyDescent="0.2">
      <c r="A5854" s="7" t="str">
        <f>IFERROR(DATE(LEFT(raw!A5854,4),MID(raw!A5854,6,2),MID(raw!A5854,9,2)) + TIME(MID(raw!A5854,12,2),MID(raw!A5854,15,2),MID(raw!A5854,18,2)),"")</f>
        <v/>
      </c>
      <c r="B5854" s="1" t="str">
        <f>IF(raw!B5854="","",raw!B5854)</f>
        <v/>
      </c>
      <c r="C5854" s="1" t="str">
        <f>IF(raw!C5854="","",raw!C5854)</f>
        <v/>
      </c>
      <c r="D5854" s="1" t="str">
        <f>IF(raw!D5854="","",raw!D5854)</f>
        <v/>
      </c>
      <c r="E5854" s="1" t="str">
        <f>IF(raw!E5854="","",raw!E5854)</f>
        <v/>
      </c>
      <c r="F5854" s="1" t="str">
        <f>IF(raw!F5854="","",raw!F5854)</f>
        <v/>
      </c>
      <c r="G5854" s="1" t="str">
        <f>IF(raw!G5854="","",raw!G5854)</f>
        <v/>
      </c>
      <c r="H5854" s="1" t="str">
        <f>IF(raw!H5854="","",raw!H5854)</f>
        <v/>
      </c>
      <c r="I5854" s="1" t="str">
        <f>IF(raw!I5854="","",raw!I5854)</f>
        <v/>
      </c>
      <c r="J5854" s="1" t="str">
        <f>IF(raw!J5854="","",raw!J5854)</f>
        <v/>
      </c>
      <c r="K5854" s="1" t="str">
        <f>IF(raw!K5854="","",raw!K5854)</f>
        <v/>
      </c>
      <c r="L5854" s="1" t="str">
        <f>IF(raw!L5854="","",raw!L5854)</f>
        <v/>
      </c>
      <c r="M5854" s="1" t="str">
        <f>IF(raw!M5854="","",raw!M5854)</f>
        <v/>
      </c>
      <c r="N5854" s="33" t="str">
        <f>IF(raw!N5854="","",raw!N5854)</f>
        <v/>
      </c>
      <c r="O5854" s="30" t="e">
        <f>ROUND(Table1[[#This Row],[Created_at]],1)</f>
        <v>#VALUE!</v>
      </c>
      <c r="P5854" s="39" t="e">
        <f>TRUNC(Table1[[#This Row],[Created_at]],0)</f>
        <v>#VALUE!</v>
      </c>
    </row>
    <row r="5855" spans="1:16" hidden="1" x14ac:dyDescent="0.2">
      <c r="A5855" s="7" t="str">
        <f>IFERROR(DATE(LEFT(raw!A5855,4),MID(raw!A5855,6,2),MID(raw!A5855,9,2)) + TIME(MID(raw!A5855,12,2),MID(raw!A5855,15,2),MID(raw!A5855,18,2)),"")</f>
        <v/>
      </c>
      <c r="B5855" s="1" t="str">
        <f>IF(raw!B5855="","",raw!B5855)</f>
        <v/>
      </c>
      <c r="C5855" s="1" t="str">
        <f>IF(raw!C5855="","",raw!C5855)</f>
        <v/>
      </c>
      <c r="D5855" s="1" t="str">
        <f>IF(raw!D5855="","",raw!D5855)</f>
        <v/>
      </c>
      <c r="E5855" s="1" t="str">
        <f>IF(raw!E5855="","",raw!E5855)</f>
        <v/>
      </c>
      <c r="F5855" s="1" t="str">
        <f>IF(raw!F5855="","",raw!F5855)</f>
        <v/>
      </c>
      <c r="G5855" s="1" t="str">
        <f>IF(raw!G5855="","",raw!G5855)</f>
        <v/>
      </c>
      <c r="H5855" s="1" t="str">
        <f>IF(raw!H5855="","",raw!H5855)</f>
        <v/>
      </c>
      <c r="I5855" s="1" t="str">
        <f>IF(raw!I5855="","",raw!I5855)</f>
        <v/>
      </c>
      <c r="J5855" s="1" t="str">
        <f>IF(raw!J5855="","",raw!J5855)</f>
        <v/>
      </c>
      <c r="K5855" s="1" t="str">
        <f>IF(raw!K5855="","",raw!K5855)</f>
        <v/>
      </c>
      <c r="L5855" s="1" t="str">
        <f>IF(raw!L5855="","",raw!L5855)</f>
        <v/>
      </c>
      <c r="M5855" s="1" t="str">
        <f>IF(raw!M5855="","",raw!M5855)</f>
        <v/>
      </c>
      <c r="N5855" s="33" t="str">
        <f>IF(raw!N5855="","",raw!N5855)</f>
        <v/>
      </c>
      <c r="O5855" s="30" t="e">
        <f>ROUND(Table1[[#This Row],[Created_at]],1)</f>
        <v>#VALUE!</v>
      </c>
      <c r="P5855" s="39" t="e">
        <f>TRUNC(Table1[[#This Row],[Created_at]],0)</f>
        <v>#VALUE!</v>
      </c>
    </row>
    <row r="5856" spans="1:16" hidden="1" x14ac:dyDescent="0.2">
      <c r="A5856" s="7" t="str">
        <f>IFERROR(DATE(LEFT(raw!A5856,4),MID(raw!A5856,6,2),MID(raw!A5856,9,2)) + TIME(MID(raw!A5856,12,2),MID(raw!A5856,15,2),MID(raw!A5856,18,2)),"")</f>
        <v/>
      </c>
      <c r="B5856" s="1" t="str">
        <f>IF(raw!B5856="","",raw!B5856)</f>
        <v/>
      </c>
      <c r="C5856" s="1" t="str">
        <f>IF(raw!C5856="","",raw!C5856)</f>
        <v/>
      </c>
      <c r="D5856" s="1" t="str">
        <f>IF(raw!D5856="","",raw!D5856)</f>
        <v/>
      </c>
      <c r="E5856" s="1" t="str">
        <f>IF(raw!E5856="","",raw!E5856)</f>
        <v/>
      </c>
      <c r="F5856" s="1" t="str">
        <f>IF(raw!F5856="","",raw!F5856)</f>
        <v/>
      </c>
      <c r="G5856" s="1" t="str">
        <f>IF(raw!G5856="","",raw!G5856)</f>
        <v/>
      </c>
      <c r="H5856" s="1" t="str">
        <f>IF(raw!H5856="","",raw!H5856)</f>
        <v/>
      </c>
      <c r="I5856" s="1" t="str">
        <f>IF(raw!I5856="","",raw!I5856)</f>
        <v/>
      </c>
      <c r="J5856" s="1" t="str">
        <f>IF(raw!J5856="","",raw!J5856)</f>
        <v/>
      </c>
      <c r="K5856" s="1" t="str">
        <f>IF(raw!K5856="","",raw!K5856)</f>
        <v/>
      </c>
      <c r="L5856" s="1" t="str">
        <f>IF(raw!L5856="","",raw!L5856)</f>
        <v/>
      </c>
      <c r="M5856" s="1" t="str">
        <f>IF(raw!M5856="","",raw!M5856)</f>
        <v/>
      </c>
      <c r="N5856" s="33" t="str">
        <f>IF(raw!N5856="","",raw!N5856)</f>
        <v/>
      </c>
      <c r="O5856" s="30" t="e">
        <f>ROUND(Table1[[#This Row],[Created_at]],1)</f>
        <v>#VALUE!</v>
      </c>
      <c r="P5856" s="39" t="e">
        <f>TRUNC(Table1[[#This Row],[Created_at]],0)</f>
        <v>#VALUE!</v>
      </c>
    </row>
    <row r="5857" spans="1:16" hidden="1" x14ac:dyDescent="0.2">
      <c r="A5857" s="7" t="str">
        <f>IFERROR(DATE(LEFT(raw!A5857,4),MID(raw!A5857,6,2),MID(raw!A5857,9,2)) + TIME(MID(raw!A5857,12,2),MID(raw!A5857,15,2),MID(raw!A5857,18,2)),"")</f>
        <v/>
      </c>
      <c r="B5857" s="1" t="str">
        <f>IF(raw!B5857="","",raw!B5857)</f>
        <v/>
      </c>
      <c r="C5857" s="1" t="str">
        <f>IF(raw!C5857="","",raw!C5857)</f>
        <v/>
      </c>
      <c r="D5857" s="1" t="str">
        <f>IF(raw!D5857="","",raw!D5857)</f>
        <v/>
      </c>
      <c r="E5857" s="1" t="str">
        <f>IF(raw!E5857="","",raw!E5857)</f>
        <v/>
      </c>
      <c r="F5857" s="1" t="str">
        <f>IF(raw!F5857="","",raw!F5857)</f>
        <v/>
      </c>
      <c r="G5857" s="1" t="str">
        <f>IF(raw!G5857="","",raw!G5857)</f>
        <v/>
      </c>
      <c r="H5857" s="1" t="str">
        <f>IF(raw!H5857="","",raw!H5857)</f>
        <v/>
      </c>
      <c r="I5857" s="1" t="str">
        <f>IF(raw!I5857="","",raw!I5857)</f>
        <v/>
      </c>
      <c r="J5857" s="1" t="str">
        <f>IF(raw!J5857="","",raw!J5857)</f>
        <v/>
      </c>
      <c r="K5857" s="1" t="str">
        <f>IF(raw!K5857="","",raw!K5857)</f>
        <v/>
      </c>
      <c r="L5857" s="1" t="str">
        <f>IF(raw!L5857="","",raw!L5857)</f>
        <v/>
      </c>
      <c r="M5857" s="1" t="str">
        <f>IF(raw!M5857="","",raw!M5857)</f>
        <v/>
      </c>
      <c r="N5857" s="33" t="str">
        <f>IF(raw!N5857="","",raw!N5857)</f>
        <v/>
      </c>
      <c r="O5857" s="30" t="e">
        <f>ROUND(Table1[[#This Row],[Created_at]],1)</f>
        <v>#VALUE!</v>
      </c>
      <c r="P5857" s="39" t="e">
        <f>TRUNC(Table1[[#This Row],[Created_at]],0)</f>
        <v>#VALUE!</v>
      </c>
    </row>
    <row r="5858" spans="1:16" hidden="1" x14ac:dyDescent="0.2">
      <c r="A5858" s="7" t="str">
        <f>IFERROR(DATE(LEFT(raw!A5858,4),MID(raw!A5858,6,2),MID(raw!A5858,9,2)) + TIME(MID(raw!A5858,12,2),MID(raw!A5858,15,2),MID(raw!A5858,18,2)),"")</f>
        <v/>
      </c>
      <c r="B5858" s="1" t="str">
        <f>IF(raw!B5858="","",raw!B5858)</f>
        <v/>
      </c>
      <c r="C5858" s="1" t="str">
        <f>IF(raw!C5858="","",raw!C5858)</f>
        <v/>
      </c>
      <c r="D5858" s="1" t="str">
        <f>IF(raw!D5858="","",raw!D5858)</f>
        <v/>
      </c>
      <c r="E5858" s="1" t="str">
        <f>IF(raw!E5858="","",raw!E5858)</f>
        <v/>
      </c>
      <c r="F5858" s="1" t="str">
        <f>IF(raw!F5858="","",raw!F5858)</f>
        <v/>
      </c>
      <c r="G5858" s="1" t="str">
        <f>IF(raw!G5858="","",raw!G5858)</f>
        <v/>
      </c>
      <c r="H5858" s="1" t="str">
        <f>IF(raw!H5858="","",raw!H5858)</f>
        <v/>
      </c>
      <c r="I5858" s="1" t="str">
        <f>IF(raw!I5858="","",raw!I5858)</f>
        <v/>
      </c>
      <c r="J5858" s="1" t="str">
        <f>IF(raw!J5858="","",raw!J5858)</f>
        <v/>
      </c>
      <c r="K5858" s="1" t="str">
        <f>IF(raw!K5858="","",raw!K5858)</f>
        <v/>
      </c>
      <c r="L5858" s="1" t="str">
        <f>IF(raw!L5858="","",raw!L5858)</f>
        <v/>
      </c>
      <c r="M5858" s="1" t="str">
        <f>IF(raw!M5858="","",raw!M5858)</f>
        <v/>
      </c>
      <c r="N5858" s="33" t="str">
        <f>IF(raw!N5858="","",raw!N5858)</f>
        <v/>
      </c>
      <c r="O5858" s="30" t="e">
        <f>ROUND(Table1[[#This Row],[Created_at]],1)</f>
        <v>#VALUE!</v>
      </c>
      <c r="P5858" s="39" t="e">
        <f>TRUNC(Table1[[#This Row],[Created_at]],0)</f>
        <v>#VALUE!</v>
      </c>
    </row>
    <row r="5859" spans="1:16" hidden="1" x14ac:dyDescent="0.2">
      <c r="A5859" s="7" t="str">
        <f>IFERROR(DATE(LEFT(raw!A5859,4),MID(raw!A5859,6,2),MID(raw!A5859,9,2)) + TIME(MID(raw!A5859,12,2),MID(raw!A5859,15,2),MID(raw!A5859,18,2)),"")</f>
        <v/>
      </c>
      <c r="B5859" s="1" t="str">
        <f>IF(raw!B5859="","",raw!B5859)</f>
        <v/>
      </c>
      <c r="C5859" s="1" t="str">
        <f>IF(raw!C5859="","",raw!C5859)</f>
        <v/>
      </c>
      <c r="D5859" s="1" t="str">
        <f>IF(raw!D5859="","",raw!D5859)</f>
        <v/>
      </c>
      <c r="E5859" s="1" t="str">
        <f>IF(raw!E5859="","",raw!E5859)</f>
        <v/>
      </c>
      <c r="F5859" s="1" t="str">
        <f>IF(raw!F5859="","",raw!F5859)</f>
        <v/>
      </c>
      <c r="G5859" s="1" t="str">
        <f>IF(raw!G5859="","",raw!G5859)</f>
        <v/>
      </c>
      <c r="H5859" s="1" t="str">
        <f>IF(raw!H5859="","",raw!H5859)</f>
        <v/>
      </c>
      <c r="I5859" s="1" t="str">
        <f>IF(raw!I5859="","",raw!I5859)</f>
        <v/>
      </c>
      <c r="J5859" s="1" t="str">
        <f>IF(raw!J5859="","",raw!J5859)</f>
        <v/>
      </c>
      <c r="K5859" s="1" t="str">
        <f>IF(raw!K5859="","",raw!K5859)</f>
        <v/>
      </c>
      <c r="L5859" s="1" t="str">
        <f>IF(raw!L5859="","",raw!L5859)</f>
        <v/>
      </c>
      <c r="M5859" s="1" t="str">
        <f>IF(raw!M5859="","",raw!M5859)</f>
        <v/>
      </c>
      <c r="N5859" s="33" t="str">
        <f>IF(raw!N5859="","",raw!N5859)</f>
        <v/>
      </c>
      <c r="O5859" s="30" t="e">
        <f>ROUND(Table1[[#This Row],[Created_at]],1)</f>
        <v>#VALUE!</v>
      </c>
      <c r="P5859" s="39" t="e">
        <f>TRUNC(Table1[[#This Row],[Created_at]],0)</f>
        <v>#VALUE!</v>
      </c>
    </row>
    <row r="5860" spans="1:16" hidden="1" x14ac:dyDescent="0.2">
      <c r="A5860" s="7" t="str">
        <f>IFERROR(DATE(LEFT(raw!A5860,4),MID(raw!A5860,6,2),MID(raw!A5860,9,2)) + TIME(MID(raw!A5860,12,2),MID(raw!A5860,15,2),MID(raw!A5860,18,2)),"")</f>
        <v/>
      </c>
      <c r="B5860" s="1" t="str">
        <f>IF(raw!B5860="","",raw!B5860)</f>
        <v/>
      </c>
      <c r="C5860" s="1" t="str">
        <f>IF(raw!C5860="","",raw!C5860)</f>
        <v/>
      </c>
      <c r="D5860" s="1" t="str">
        <f>IF(raw!D5860="","",raw!D5860)</f>
        <v/>
      </c>
      <c r="E5860" s="1" t="str">
        <f>IF(raw!E5860="","",raw!E5860)</f>
        <v/>
      </c>
      <c r="F5860" s="1" t="str">
        <f>IF(raw!F5860="","",raw!F5860)</f>
        <v/>
      </c>
      <c r="G5860" s="1" t="str">
        <f>IF(raw!G5860="","",raw!G5860)</f>
        <v/>
      </c>
      <c r="H5860" s="1" t="str">
        <f>IF(raw!H5860="","",raw!H5860)</f>
        <v/>
      </c>
      <c r="I5860" s="1" t="str">
        <f>IF(raw!I5860="","",raw!I5860)</f>
        <v/>
      </c>
      <c r="J5860" s="1" t="str">
        <f>IF(raw!J5860="","",raw!J5860)</f>
        <v/>
      </c>
      <c r="K5860" s="1" t="str">
        <f>IF(raw!K5860="","",raw!K5860)</f>
        <v/>
      </c>
      <c r="L5860" s="1" t="str">
        <f>IF(raw!L5860="","",raw!L5860)</f>
        <v/>
      </c>
      <c r="M5860" s="1" t="str">
        <f>IF(raw!M5860="","",raw!M5860)</f>
        <v/>
      </c>
      <c r="N5860" s="33" t="str">
        <f>IF(raw!N5860="","",raw!N5860)</f>
        <v/>
      </c>
      <c r="O5860" s="30" t="e">
        <f>ROUND(Table1[[#This Row],[Created_at]],1)</f>
        <v>#VALUE!</v>
      </c>
      <c r="P5860" s="39" t="e">
        <f>TRUNC(Table1[[#This Row],[Created_at]],0)</f>
        <v>#VALUE!</v>
      </c>
    </row>
    <row r="5861" spans="1:16" hidden="1" x14ac:dyDescent="0.2">
      <c r="A5861" s="7" t="str">
        <f>IFERROR(DATE(LEFT(raw!A5861,4),MID(raw!A5861,6,2),MID(raw!A5861,9,2)) + TIME(MID(raw!A5861,12,2),MID(raw!A5861,15,2),MID(raw!A5861,18,2)),"")</f>
        <v/>
      </c>
      <c r="B5861" s="1" t="str">
        <f>IF(raw!B5861="","",raw!B5861)</f>
        <v/>
      </c>
      <c r="C5861" s="1" t="str">
        <f>IF(raw!C5861="","",raw!C5861)</f>
        <v/>
      </c>
      <c r="D5861" s="1" t="str">
        <f>IF(raw!D5861="","",raw!D5861)</f>
        <v/>
      </c>
      <c r="E5861" s="1" t="str">
        <f>IF(raw!E5861="","",raw!E5861)</f>
        <v/>
      </c>
      <c r="F5861" s="1" t="str">
        <f>IF(raw!F5861="","",raw!F5861)</f>
        <v/>
      </c>
      <c r="G5861" s="1" t="str">
        <f>IF(raw!G5861="","",raw!G5861)</f>
        <v/>
      </c>
      <c r="H5861" s="1" t="str">
        <f>IF(raw!H5861="","",raw!H5861)</f>
        <v/>
      </c>
      <c r="I5861" s="1" t="str">
        <f>IF(raw!I5861="","",raw!I5861)</f>
        <v/>
      </c>
      <c r="J5861" s="1" t="str">
        <f>IF(raw!J5861="","",raw!J5861)</f>
        <v/>
      </c>
      <c r="K5861" s="1" t="str">
        <f>IF(raw!K5861="","",raw!K5861)</f>
        <v/>
      </c>
      <c r="L5861" s="1" t="str">
        <f>IF(raw!L5861="","",raw!L5861)</f>
        <v/>
      </c>
      <c r="M5861" s="1" t="str">
        <f>IF(raw!M5861="","",raw!M5861)</f>
        <v/>
      </c>
      <c r="N5861" s="33" t="str">
        <f>IF(raw!N5861="","",raw!N5861)</f>
        <v/>
      </c>
      <c r="O5861" s="30" t="e">
        <f>ROUND(Table1[[#This Row],[Created_at]],1)</f>
        <v>#VALUE!</v>
      </c>
      <c r="P5861" s="39" t="e">
        <f>TRUNC(Table1[[#This Row],[Created_at]],0)</f>
        <v>#VALUE!</v>
      </c>
    </row>
    <row r="5862" spans="1:16" hidden="1" x14ac:dyDescent="0.2">
      <c r="A5862" s="7" t="str">
        <f>IFERROR(DATE(LEFT(raw!A5862,4),MID(raw!A5862,6,2),MID(raw!A5862,9,2)) + TIME(MID(raw!A5862,12,2),MID(raw!A5862,15,2),MID(raw!A5862,18,2)),"")</f>
        <v/>
      </c>
      <c r="B5862" s="1" t="str">
        <f>IF(raw!B5862="","",raw!B5862)</f>
        <v/>
      </c>
      <c r="C5862" s="1" t="str">
        <f>IF(raw!C5862="","",raw!C5862)</f>
        <v/>
      </c>
      <c r="D5862" s="1" t="str">
        <f>IF(raw!D5862="","",raw!D5862)</f>
        <v/>
      </c>
      <c r="E5862" s="1" t="str">
        <f>IF(raw!E5862="","",raw!E5862)</f>
        <v/>
      </c>
      <c r="F5862" s="1" t="str">
        <f>IF(raw!F5862="","",raw!F5862)</f>
        <v/>
      </c>
      <c r="G5862" s="1" t="str">
        <f>IF(raw!G5862="","",raw!G5862)</f>
        <v/>
      </c>
      <c r="H5862" s="1" t="str">
        <f>IF(raw!H5862="","",raw!H5862)</f>
        <v/>
      </c>
      <c r="I5862" s="1" t="str">
        <f>IF(raw!I5862="","",raw!I5862)</f>
        <v/>
      </c>
      <c r="J5862" s="1" t="str">
        <f>IF(raw!J5862="","",raw!J5862)</f>
        <v/>
      </c>
      <c r="K5862" s="1" t="str">
        <f>IF(raw!K5862="","",raw!K5862)</f>
        <v/>
      </c>
      <c r="L5862" s="1" t="str">
        <f>IF(raw!L5862="","",raw!L5862)</f>
        <v/>
      </c>
      <c r="M5862" s="1" t="str">
        <f>IF(raw!M5862="","",raw!M5862)</f>
        <v/>
      </c>
      <c r="N5862" s="33" t="str">
        <f>IF(raw!N5862="","",raw!N5862)</f>
        <v/>
      </c>
      <c r="O5862" s="30" t="e">
        <f>ROUND(Table1[[#This Row],[Created_at]],1)</f>
        <v>#VALUE!</v>
      </c>
      <c r="P5862" s="39" t="e">
        <f>TRUNC(Table1[[#This Row],[Created_at]],0)</f>
        <v>#VALUE!</v>
      </c>
    </row>
    <row r="5863" spans="1:16" hidden="1" x14ac:dyDescent="0.2">
      <c r="A5863" s="7" t="str">
        <f>IFERROR(DATE(LEFT(raw!A5863,4),MID(raw!A5863,6,2),MID(raw!A5863,9,2)) + TIME(MID(raw!A5863,12,2),MID(raw!A5863,15,2),MID(raw!A5863,18,2)),"")</f>
        <v/>
      </c>
      <c r="B5863" s="1" t="str">
        <f>IF(raw!B5863="","",raw!B5863)</f>
        <v/>
      </c>
      <c r="C5863" s="1" t="str">
        <f>IF(raw!C5863="","",raw!C5863)</f>
        <v/>
      </c>
      <c r="D5863" s="1" t="str">
        <f>IF(raw!D5863="","",raw!D5863)</f>
        <v/>
      </c>
      <c r="E5863" s="1" t="str">
        <f>IF(raw!E5863="","",raw!E5863)</f>
        <v/>
      </c>
      <c r="F5863" s="1" t="str">
        <f>IF(raw!F5863="","",raw!F5863)</f>
        <v/>
      </c>
      <c r="G5863" s="1" t="str">
        <f>IF(raw!G5863="","",raw!G5863)</f>
        <v/>
      </c>
      <c r="H5863" s="1" t="str">
        <f>IF(raw!H5863="","",raw!H5863)</f>
        <v/>
      </c>
      <c r="I5863" s="1" t="str">
        <f>IF(raw!I5863="","",raw!I5863)</f>
        <v/>
      </c>
      <c r="J5863" s="1" t="str">
        <f>IF(raw!J5863="","",raw!J5863)</f>
        <v/>
      </c>
      <c r="K5863" s="1" t="str">
        <f>IF(raw!K5863="","",raw!K5863)</f>
        <v/>
      </c>
      <c r="L5863" s="1" t="str">
        <f>IF(raw!L5863="","",raw!L5863)</f>
        <v/>
      </c>
      <c r="M5863" s="1" t="str">
        <f>IF(raw!M5863="","",raw!M5863)</f>
        <v/>
      </c>
      <c r="N5863" s="33" t="str">
        <f>IF(raw!N5863="","",raw!N5863)</f>
        <v/>
      </c>
      <c r="O5863" s="30" t="e">
        <f>ROUND(Table1[[#This Row],[Created_at]],1)</f>
        <v>#VALUE!</v>
      </c>
      <c r="P5863" s="39" t="e">
        <f>TRUNC(Table1[[#This Row],[Created_at]],0)</f>
        <v>#VALUE!</v>
      </c>
    </row>
    <row r="5864" spans="1:16" hidden="1" x14ac:dyDescent="0.2">
      <c r="A5864" s="7" t="str">
        <f>IFERROR(DATE(LEFT(raw!A5864,4),MID(raw!A5864,6,2),MID(raw!A5864,9,2)) + TIME(MID(raw!A5864,12,2),MID(raw!A5864,15,2),MID(raw!A5864,18,2)),"")</f>
        <v/>
      </c>
      <c r="B5864" s="1" t="str">
        <f>IF(raw!B5864="","",raw!B5864)</f>
        <v/>
      </c>
      <c r="C5864" s="1" t="str">
        <f>IF(raw!C5864="","",raw!C5864)</f>
        <v/>
      </c>
      <c r="D5864" s="1" t="str">
        <f>IF(raw!D5864="","",raw!D5864)</f>
        <v/>
      </c>
      <c r="E5864" s="1" t="str">
        <f>IF(raw!E5864="","",raw!E5864)</f>
        <v/>
      </c>
      <c r="F5864" s="1" t="str">
        <f>IF(raw!F5864="","",raw!F5864)</f>
        <v/>
      </c>
      <c r="G5864" s="1" t="str">
        <f>IF(raw!G5864="","",raw!G5864)</f>
        <v/>
      </c>
      <c r="H5864" s="1" t="str">
        <f>IF(raw!H5864="","",raw!H5864)</f>
        <v/>
      </c>
      <c r="I5864" s="1" t="str">
        <f>IF(raw!I5864="","",raw!I5864)</f>
        <v/>
      </c>
      <c r="J5864" s="1" t="str">
        <f>IF(raw!J5864="","",raw!J5864)</f>
        <v/>
      </c>
      <c r="K5864" s="1" t="str">
        <f>IF(raw!K5864="","",raw!K5864)</f>
        <v/>
      </c>
      <c r="L5864" s="1" t="str">
        <f>IF(raw!L5864="","",raw!L5864)</f>
        <v/>
      </c>
      <c r="M5864" s="1" t="str">
        <f>IF(raw!M5864="","",raw!M5864)</f>
        <v/>
      </c>
      <c r="N5864" s="33" t="str">
        <f>IF(raw!N5864="","",raw!N5864)</f>
        <v/>
      </c>
      <c r="O5864" s="30" t="e">
        <f>ROUND(Table1[[#This Row],[Created_at]],1)</f>
        <v>#VALUE!</v>
      </c>
      <c r="P5864" s="39" t="e">
        <f>TRUNC(Table1[[#This Row],[Created_at]],0)</f>
        <v>#VALUE!</v>
      </c>
    </row>
    <row r="5865" spans="1:16" hidden="1" x14ac:dyDescent="0.2">
      <c r="A5865" s="7" t="str">
        <f>IFERROR(DATE(LEFT(raw!A5865,4),MID(raw!A5865,6,2),MID(raw!A5865,9,2)) + TIME(MID(raw!A5865,12,2),MID(raw!A5865,15,2),MID(raw!A5865,18,2)),"")</f>
        <v/>
      </c>
      <c r="B5865" s="1" t="str">
        <f>IF(raw!B5865="","",raw!B5865)</f>
        <v/>
      </c>
      <c r="C5865" s="1" t="str">
        <f>IF(raw!C5865="","",raw!C5865)</f>
        <v/>
      </c>
      <c r="D5865" s="1" t="str">
        <f>IF(raw!D5865="","",raw!D5865)</f>
        <v/>
      </c>
      <c r="E5865" s="1" t="str">
        <f>IF(raw!E5865="","",raw!E5865)</f>
        <v/>
      </c>
      <c r="F5865" s="1" t="str">
        <f>IF(raw!F5865="","",raw!F5865)</f>
        <v/>
      </c>
      <c r="G5865" s="1" t="str">
        <f>IF(raw!G5865="","",raw!G5865)</f>
        <v/>
      </c>
      <c r="H5865" s="1" t="str">
        <f>IF(raw!H5865="","",raw!H5865)</f>
        <v/>
      </c>
      <c r="I5865" s="1" t="str">
        <f>IF(raw!I5865="","",raw!I5865)</f>
        <v/>
      </c>
      <c r="J5865" s="1" t="str">
        <f>IF(raw!J5865="","",raw!J5865)</f>
        <v/>
      </c>
      <c r="K5865" s="1" t="str">
        <f>IF(raw!K5865="","",raw!K5865)</f>
        <v/>
      </c>
      <c r="L5865" s="1" t="str">
        <f>IF(raw!L5865="","",raw!L5865)</f>
        <v/>
      </c>
      <c r="M5865" s="1" t="str">
        <f>IF(raw!M5865="","",raw!M5865)</f>
        <v/>
      </c>
      <c r="N5865" s="33" t="str">
        <f>IF(raw!N5865="","",raw!N5865)</f>
        <v/>
      </c>
      <c r="O5865" s="30" t="e">
        <f>ROUND(Table1[[#This Row],[Created_at]],1)</f>
        <v>#VALUE!</v>
      </c>
      <c r="P5865" s="39" t="e">
        <f>TRUNC(Table1[[#This Row],[Created_at]],0)</f>
        <v>#VALUE!</v>
      </c>
    </row>
    <row r="5866" spans="1:16" hidden="1" x14ac:dyDescent="0.2">
      <c r="A5866" s="7" t="str">
        <f>IFERROR(DATE(LEFT(raw!A5866,4),MID(raw!A5866,6,2),MID(raw!A5866,9,2)) + TIME(MID(raw!A5866,12,2),MID(raw!A5866,15,2),MID(raw!A5866,18,2)),"")</f>
        <v/>
      </c>
      <c r="B5866" s="1" t="str">
        <f>IF(raw!B5866="","",raw!B5866)</f>
        <v/>
      </c>
      <c r="C5866" s="1" t="str">
        <f>IF(raw!C5866="","",raw!C5866)</f>
        <v/>
      </c>
      <c r="D5866" s="1" t="str">
        <f>IF(raw!D5866="","",raw!D5866)</f>
        <v/>
      </c>
      <c r="E5866" s="1" t="str">
        <f>IF(raw!E5866="","",raw!E5866)</f>
        <v/>
      </c>
      <c r="F5866" s="1" t="str">
        <f>IF(raw!F5866="","",raw!F5866)</f>
        <v/>
      </c>
      <c r="G5866" s="1" t="str">
        <f>IF(raw!G5866="","",raw!G5866)</f>
        <v/>
      </c>
      <c r="H5866" s="1" t="str">
        <f>IF(raw!H5866="","",raw!H5866)</f>
        <v/>
      </c>
      <c r="I5866" s="1" t="str">
        <f>IF(raw!I5866="","",raw!I5866)</f>
        <v/>
      </c>
      <c r="J5866" s="1" t="str">
        <f>IF(raw!J5866="","",raw!J5866)</f>
        <v/>
      </c>
      <c r="K5866" s="1" t="str">
        <f>IF(raw!K5866="","",raw!K5866)</f>
        <v/>
      </c>
      <c r="L5866" s="1" t="str">
        <f>IF(raw!L5866="","",raw!L5866)</f>
        <v/>
      </c>
      <c r="M5866" s="1" t="str">
        <f>IF(raw!M5866="","",raw!M5866)</f>
        <v/>
      </c>
      <c r="N5866" s="33" t="str">
        <f>IF(raw!N5866="","",raw!N5866)</f>
        <v/>
      </c>
      <c r="O5866" s="30" t="e">
        <f>ROUND(Table1[[#This Row],[Created_at]],1)</f>
        <v>#VALUE!</v>
      </c>
      <c r="P5866" s="39" t="e">
        <f>TRUNC(Table1[[#This Row],[Created_at]],0)</f>
        <v>#VALUE!</v>
      </c>
    </row>
    <row r="5867" spans="1:16" hidden="1" x14ac:dyDescent="0.2">
      <c r="A5867" s="7" t="str">
        <f>IFERROR(DATE(LEFT(raw!A5867,4),MID(raw!A5867,6,2),MID(raw!A5867,9,2)) + TIME(MID(raw!A5867,12,2),MID(raw!A5867,15,2),MID(raw!A5867,18,2)),"")</f>
        <v/>
      </c>
      <c r="B5867" s="1" t="str">
        <f>IF(raw!B5867="","",raw!B5867)</f>
        <v/>
      </c>
      <c r="C5867" s="1" t="str">
        <f>IF(raw!C5867="","",raw!C5867)</f>
        <v/>
      </c>
      <c r="D5867" s="1" t="str">
        <f>IF(raw!D5867="","",raw!D5867)</f>
        <v/>
      </c>
      <c r="E5867" s="1" t="str">
        <f>IF(raw!E5867="","",raw!E5867)</f>
        <v/>
      </c>
      <c r="F5867" s="1" t="str">
        <f>IF(raw!F5867="","",raw!F5867)</f>
        <v/>
      </c>
      <c r="G5867" s="1" t="str">
        <f>IF(raw!G5867="","",raw!G5867)</f>
        <v/>
      </c>
      <c r="H5867" s="1" t="str">
        <f>IF(raw!H5867="","",raw!H5867)</f>
        <v/>
      </c>
      <c r="I5867" s="1" t="str">
        <f>IF(raw!I5867="","",raw!I5867)</f>
        <v/>
      </c>
      <c r="J5867" s="1" t="str">
        <f>IF(raw!J5867="","",raw!J5867)</f>
        <v/>
      </c>
      <c r="K5867" s="1" t="str">
        <f>IF(raw!K5867="","",raw!K5867)</f>
        <v/>
      </c>
      <c r="L5867" s="1" t="str">
        <f>IF(raw!L5867="","",raw!L5867)</f>
        <v/>
      </c>
      <c r="M5867" s="1" t="str">
        <f>IF(raw!M5867="","",raw!M5867)</f>
        <v/>
      </c>
      <c r="N5867" s="33" t="str">
        <f>IF(raw!N5867="","",raw!N5867)</f>
        <v/>
      </c>
      <c r="O5867" s="30" t="e">
        <f>ROUND(Table1[[#This Row],[Created_at]],1)</f>
        <v>#VALUE!</v>
      </c>
      <c r="P5867" s="39" t="e">
        <f>TRUNC(Table1[[#This Row],[Created_at]],0)</f>
        <v>#VALUE!</v>
      </c>
    </row>
    <row r="5868" spans="1:16" hidden="1" x14ac:dyDescent="0.2">
      <c r="A5868" s="7" t="str">
        <f>IFERROR(DATE(LEFT(raw!A5868,4),MID(raw!A5868,6,2),MID(raw!A5868,9,2)) + TIME(MID(raw!A5868,12,2),MID(raw!A5868,15,2),MID(raw!A5868,18,2)),"")</f>
        <v/>
      </c>
      <c r="B5868" s="1" t="str">
        <f>IF(raw!B5868="","",raw!B5868)</f>
        <v/>
      </c>
      <c r="C5868" s="1" t="str">
        <f>IF(raw!C5868="","",raw!C5868)</f>
        <v/>
      </c>
      <c r="D5868" s="1" t="str">
        <f>IF(raw!D5868="","",raw!D5868)</f>
        <v/>
      </c>
      <c r="E5868" s="1" t="str">
        <f>IF(raw!E5868="","",raw!E5868)</f>
        <v/>
      </c>
      <c r="F5868" s="1" t="str">
        <f>IF(raw!F5868="","",raw!F5868)</f>
        <v/>
      </c>
      <c r="G5868" s="1" t="str">
        <f>IF(raw!G5868="","",raw!G5868)</f>
        <v/>
      </c>
      <c r="H5868" s="1" t="str">
        <f>IF(raw!H5868="","",raw!H5868)</f>
        <v/>
      </c>
      <c r="I5868" s="1" t="str">
        <f>IF(raw!I5868="","",raw!I5868)</f>
        <v/>
      </c>
      <c r="J5868" s="1" t="str">
        <f>IF(raw!J5868="","",raw!J5868)</f>
        <v/>
      </c>
      <c r="K5868" s="1" t="str">
        <f>IF(raw!K5868="","",raw!K5868)</f>
        <v/>
      </c>
      <c r="L5868" s="1" t="str">
        <f>IF(raw!L5868="","",raw!L5868)</f>
        <v/>
      </c>
      <c r="M5868" s="1" t="str">
        <f>IF(raw!M5868="","",raw!M5868)</f>
        <v/>
      </c>
      <c r="N5868" s="33" t="str">
        <f>IF(raw!N5868="","",raw!N5868)</f>
        <v/>
      </c>
      <c r="O5868" s="30" t="e">
        <f>ROUND(Table1[[#This Row],[Created_at]],1)</f>
        <v>#VALUE!</v>
      </c>
      <c r="P5868" s="39" t="e">
        <f>TRUNC(Table1[[#This Row],[Created_at]],0)</f>
        <v>#VALUE!</v>
      </c>
    </row>
    <row r="5869" spans="1:16" hidden="1" x14ac:dyDescent="0.2">
      <c r="A5869" s="7" t="str">
        <f>IFERROR(DATE(LEFT(raw!A5869,4),MID(raw!A5869,6,2),MID(raw!A5869,9,2)) + TIME(MID(raw!A5869,12,2),MID(raw!A5869,15,2),MID(raw!A5869,18,2)),"")</f>
        <v/>
      </c>
      <c r="B5869" s="1" t="str">
        <f>IF(raw!B5869="","",raw!B5869)</f>
        <v/>
      </c>
      <c r="C5869" s="1" t="str">
        <f>IF(raw!C5869="","",raw!C5869)</f>
        <v/>
      </c>
      <c r="D5869" s="1" t="str">
        <f>IF(raw!D5869="","",raw!D5869)</f>
        <v/>
      </c>
      <c r="E5869" s="1" t="str">
        <f>IF(raw!E5869="","",raw!E5869)</f>
        <v/>
      </c>
      <c r="F5869" s="1" t="str">
        <f>IF(raw!F5869="","",raw!F5869)</f>
        <v/>
      </c>
      <c r="G5869" s="1" t="str">
        <f>IF(raw!G5869="","",raw!G5869)</f>
        <v/>
      </c>
      <c r="H5869" s="1" t="str">
        <f>IF(raw!H5869="","",raw!H5869)</f>
        <v/>
      </c>
      <c r="I5869" s="1" t="str">
        <f>IF(raw!I5869="","",raw!I5869)</f>
        <v/>
      </c>
      <c r="J5869" s="1" t="str">
        <f>IF(raw!J5869="","",raw!J5869)</f>
        <v/>
      </c>
      <c r="K5869" s="1" t="str">
        <f>IF(raw!K5869="","",raw!K5869)</f>
        <v/>
      </c>
      <c r="L5869" s="1" t="str">
        <f>IF(raw!L5869="","",raw!L5869)</f>
        <v/>
      </c>
      <c r="M5869" s="1" t="str">
        <f>IF(raw!M5869="","",raw!M5869)</f>
        <v/>
      </c>
      <c r="N5869" s="33" t="str">
        <f>IF(raw!N5869="","",raw!N5869)</f>
        <v/>
      </c>
      <c r="O5869" s="30" t="e">
        <f>ROUND(Table1[[#This Row],[Created_at]],1)</f>
        <v>#VALUE!</v>
      </c>
      <c r="P5869" s="39" t="e">
        <f>TRUNC(Table1[[#This Row],[Created_at]],0)</f>
        <v>#VALUE!</v>
      </c>
    </row>
    <row r="5870" spans="1:16" hidden="1" x14ac:dyDescent="0.2">
      <c r="A5870" s="7" t="str">
        <f>IFERROR(DATE(LEFT(raw!A5870,4),MID(raw!A5870,6,2),MID(raw!A5870,9,2)) + TIME(MID(raw!A5870,12,2),MID(raw!A5870,15,2),MID(raw!A5870,18,2)),"")</f>
        <v/>
      </c>
      <c r="B5870" s="1" t="str">
        <f>IF(raw!B5870="","",raw!B5870)</f>
        <v/>
      </c>
      <c r="C5870" s="1" t="str">
        <f>IF(raw!C5870="","",raw!C5870)</f>
        <v/>
      </c>
      <c r="D5870" s="1" t="str">
        <f>IF(raw!D5870="","",raw!D5870)</f>
        <v/>
      </c>
      <c r="E5870" s="1" t="str">
        <f>IF(raw!E5870="","",raw!E5870)</f>
        <v/>
      </c>
      <c r="F5870" s="1" t="str">
        <f>IF(raw!F5870="","",raw!F5870)</f>
        <v/>
      </c>
      <c r="G5870" s="1" t="str">
        <f>IF(raw!G5870="","",raw!G5870)</f>
        <v/>
      </c>
      <c r="H5870" s="1" t="str">
        <f>IF(raw!H5870="","",raw!H5870)</f>
        <v/>
      </c>
      <c r="I5870" s="1" t="str">
        <f>IF(raw!I5870="","",raw!I5870)</f>
        <v/>
      </c>
      <c r="J5870" s="1" t="str">
        <f>IF(raw!J5870="","",raw!J5870)</f>
        <v/>
      </c>
      <c r="K5870" s="1" t="str">
        <f>IF(raw!K5870="","",raw!K5870)</f>
        <v/>
      </c>
      <c r="L5870" s="1" t="str">
        <f>IF(raw!L5870="","",raw!L5870)</f>
        <v/>
      </c>
      <c r="M5870" s="1" t="str">
        <f>IF(raw!M5870="","",raw!M5870)</f>
        <v/>
      </c>
      <c r="N5870" s="33" t="str">
        <f>IF(raw!N5870="","",raw!N5870)</f>
        <v/>
      </c>
      <c r="O5870" s="30" t="e">
        <f>ROUND(Table1[[#This Row],[Created_at]],1)</f>
        <v>#VALUE!</v>
      </c>
      <c r="P5870" s="39" t="e">
        <f>TRUNC(Table1[[#This Row],[Created_at]],0)</f>
        <v>#VALUE!</v>
      </c>
    </row>
    <row r="5871" spans="1:16" hidden="1" x14ac:dyDescent="0.2">
      <c r="A5871" s="7" t="str">
        <f>IFERROR(DATE(LEFT(raw!A5871,4),MID(raw!A5871,6,2),MID(raw!A5871,9,2)) + TIME(MID(raw!A5871,12,2),MID(raw!A5871,15,2),MID(raw!A5871,18,2)),"")</f>
        <v/>
      </c>
      <c r="B5871" s="1" t="str">
        <f>IF(raw!B5871="","",raw!B5871)</f>
        <v/>
      </c>
      <c r="C5871" s="1" t="str">
        <f>IF(raw!C5871="","",raw!C5871)</f>
        <v/>
      </c>
      <c r="D5871" s="1" t="str">
        <f>IF(raw!D5871="","",raw!D5871)</f>
        <v/>
      </c>
      <c r="E5871" s="1" t="str">
        <f>IF(raw!E5871="","",raw!E5871)</f>
        <v/>
      </c>
      <c r="F5871" s="1" t="str">
        <f>IF(raw!F5871="","",raw!F5871)</f>
        <v/>
      </c>
      <c r="G5871" s="1" t="str">
        <f>IF(raw!G5871="","",raw!G5871)</f>
        <v/>
      </c>
      <c r="H5871" s="1" t="str">
        <f>IF(raw!H5871="","",raw!H5871)</f>
        <v/>
      </c>
      <c r="I5871" s="1" t="str">
        <f>IF(raw!I5871="","",raw!I5871)</f>
        <v/>
      </c>
      <c r="J5871" s="1" t="str">
        <f>IF(raw!J5871="","",raw!J5871)</f>
        <v/>
      </c>
      <c r="K5871" s="1" t="str">
        <f>IF(raw!K5871="","",raw!K5871)</f>
        <v/>
      </c>
      <c r="L5871" s="1" t="str">
        <f>IF(raw!L5871="","",raw!L5871)</f>
        <v/>
      </c>
      <c r="M5871" s="1" t="str">
        <f>IF(raw!M5871="","",raw!M5871)</f>
        <v/>
      </c>
      <c r="N5871" s="33" t="str">
        <f>IF(raw!N5871="","",raw!N5871)</f>
        <v/>
      </c>
      <c r="O5871" s="30" t="e">
        <f>ROUND(Table1[[#This Row],[Created_at]],1)</f>
        <v>#VALUE!</v>
      </c>
      <c r="P5871" s="39" t="e">
        <f>TRUNC(Table1[[#This Row],[Created_at]],0)</f>
        <v>#VALUE!</v>
      </c>
    </row>
    <row r="5872" spans="1:16" hidden="1" x14ac:dyDescent="0.2">
      <c r="A5872" s="7" t="str">
        <f>IFERROR(DATE(LEFT(raw!A5872,4),MID(raw!A5872,6,2),MID(raw!A5872,9,2)) + TIME(MID(raw!A5872,12,2),MID(raw!A5872,15,2),MID(raw!A5872,18,2)),"")</f>
        <v/>
      </c>
      <c r="B5872" s="1" t="str">
        <f>IF(raw!B5872="","",raw!B5872)</f>
        <v/>
      </c>
      <c r="C5872" s="1" t="str">
        <f>IF(raw!C5872="","",raw!C5872)</f>
        <v/>
      </c>
      <c r="D5872" s="1" t="str">
        <f>IF(raw!D5872="","",raw!D5872)</f>
        <v/>
      </c>
      <c r="E5872" s="1" t="str">
        <f>IF(raw!E5872="","",raw!E5872)</f>
        <v/>
      </c>
      <c r="F5872" s="1" t="str">
        <f>IF(raw!F5872="","",raw!F5872)</f>
        <v/>
      </c>
      <c r="G5872" s="1" t="str">
        <f>IF(raw!G5872="","",raw!G5872)</f>
        <v/>
      </c>
      <c r="H5872" s="1" t="str">
        <f>IF(raw!H5872="","",raw!H5872)</f>
        <v/>
      </c>
      <c r="I5872" s="1" t="str">
        <f>IF(raw!I5872="","",raw!I5872)</f>
        <v/>
      </c>
      <c r="J5872" s="1" t="str">
        <f>IF(raw!J5872="","",raw!J5872)</f>
        <v/>
      </c>
      <c r="K5872" s="1" t="str">
        <f>IF(raw!K5872="","",raw!K5872)</f>
        <v/>
      </c>
      <c r="L5872" s="1" t="str">
        <f>IF(raw!L5872="","",raw!L5872)</f>
        <v/>
      </c>
      <c r="M5872" s="1" t="str">
        <f>IF(raw!M5872="","",raw!M5872)</f>
        <v/>
      </c>
      <c r="N5872" s="33" t="str">
        <f>IF(raw!N5872="","",raw!N5872)</f>
        <v/>
      </c>
      <c r="O5872" s="30" t="e">
        <f>ROUND(Table1[[#This Row],[Created_at]],1)</f>
        <v>#VALUE!</v>
      </c>
      <c r="P5872" s="39" t="e">
        <f>TRUNC(Table1[[#This Row],[Created_at]],0)</f>
        <v>#VALUE!</v>
      </c>
    </row>
    <row r="5873" spans="1:16" hidden="1" x14ac:dyDescent="0.2">
      <c r="A5873" s="7" t="str">
        <f>IFERROR(DATE(LEFT(raw!A5873,4),MID(raw!A5873,6,2),MID(raw!A5873,9,2)) + TIME(MID(raw!A5873,12,2),MID(raw!A5873,15,2),MID(raw!A5873,18,2)),"")</f>
        <v/>
      </c>
      <c r="B5873" s="1" t="str">
        <f>IF(raw!B5873="","",raw!B5873)</f>
        <v/>
      </c>
      <c r="C5873" s="1" t="str">
        <f>IF(raw!C5873="","",raw!C5873)</f>
        <v/>
      </c>
      <c r="D5873" s="1" t="str">
        <f>IF(raw!D5873="","",raw!D5873)</f>
        <v/>
      </c>
      <c r="E5873" s="1" t="str">
        <f>IF(raw!E5873="","",raw!E5873)</f>
        <v/>
      </c>
      <c r="F5873" s="1" t="str">
        <f>IF(raw!F5873="","",raw!F5873)</f>
        <v/>
      </c>
      <c r="G5873" s="1" t="str">
        <f>IF(raw!G5873="","",raw!G5873)</f>
        <v/>
      </c>
      <c r="H5873" s="1" t="str">
        <f>IF(raw!H5873="","",raw!H5873)</f>
        <v/>
      </c>
      <c r="I5873" s="1" t="str">
        <f>IF(raw!I5873="","",raw!I5873)</f>
        <v/>
      </c>
      <c r="J5873" s="1" t="str">
        <f>IF(raw!J5873="","",raw!J5873)</f>
        <v/>
      </c>
      <c r="K5873" s="1" t="str">
        <f>IF(raw!K5873="","",raw!K5873)</f>
        <v/>
      </c>
      <c r="L5873" s="1" t="str">
        <f>IF(raw!L5873="","",raw!L5873)</f>
        <v/>
      </c>
      <c r="M5873" s="1" t="str">
        <f>IF(raw!M5873="","",raw!M5873)</f>
        <v/>
      </c>
      <c r="N5873" s="33" t="str">
        <f>IF(raw!N5873="","",raw!N5873)</f>
        <v/>
      </c>
      <c r="O5873" s="30" t="e">
        <f>ROUND(Table1[[#This Row],[Created_at]],1)</f>
        <v>#VALUE!</v>
      </c>
      <c r="P5873" s="39" t="e">
        <f>TRUNC(Table1[[#This Row],[Created_at]],0)</f>
        <v>#VALUE!</v>
      </c>
    </row>
    <row r="5874" spans="1:16" hidden="1" x14ac:dyDescent="0.2">
      <c r="A5874" s="7" t="str">
        <f>IFERROR(DATE(LEFT(raw!A5874,4),MID(raw!A5874,6,2),MID(raw!A5874,9,2)) + TIME(MID(raw!A5874,12,2),MID(raw!A5874,15,2),MID(raw!A5874,18,2)),"")</f>
        <v/>
      </c>
      <c r="B5874" s="1" t="str">
        <f>IF(raw!B5874="","",raw!B5874)</f>
        <v/>
      </c>
      <c r="C5874" s="1" t="str">
        <f>IF(raw!C5874="","",raw!C5874)</f>
        <v/>
      </c>
      <c r="D5874" s="1" t="str">
        <f>IF(raw!D5874="","",raw!D5874)</f>
        <v/>
      </c>
      <c r="E5874" s="1" t="str">
        <f>IF(raw!E5874="","",raw!E5874)</f>
        <v/>
      </c>
      <c r="F5874" s="1" t="str">
        <f>IF(raw!F5874="","",raw!F5874)</f>
        <v/>
      </c>
      <c r="G5874" s="1" t="str">
        <f>IF(raw!G5874="","",raw!G5874)</f>
        <v/>
      </c>
      <c r="H5874" s="1" t="str">
        <f>IF(raw!H5874="","",raw!H5874)</f>
        <v/>
      </c>
      <c r="I5874" s="1" t="str">
        <f>IF(raw!I5874="","",raw!I5874)</f>
        <v/>
      </c>
      <c r="J5874" s="1" t="str">
        <f>IF(raw!J5874="","",raw!J5874)</f>
        <v/>
      </c>
      <c r="K5874" s="1" t="str">
        <f>IF(raw!K5874="","",raw!K5874)</f>
        <v/>
      </c>
      <c r="L5874" s="1" t="str">
        <f>IF(raw!L5874="","",raw!L5874)</f>
        <v/>
      </c>
      <c r="M5874" s="1" t="str">
        <f>IF(raw!M5874="","",raw!M5874)</f>
        <v/>
      </c>
      <c r="N5874" s="33" t="str">
        <f>IF(raw!N5874="","",raw!N5874)</f>
        <v/>
      </c>
      <c r="O5874" s="30" t="e">
        <f>ROUND(Table1[[#This Row],[Created_at]],1)</f>
        <v>#VALUE!</v>
      </c>
      <c r="P5874" s="39" t="e">
        <f>TRUNC(Table1[[#This Row],[Created_at]],0)</f>
        <v>#VALUE!</v>
      </c>
    </row>
    <row r="5875" spans="1:16" hidden="1" x14ac:dyDescent="0.2">
      <c r="A5875" s="7" t="str">
        <f>IFERROR(DATE(LEFT(raw!A5875,4),MID(raw!A5875,6,2),MID(raw!A5875,9,2)) + TIME(MID(raw!A5875,12,2),MID(raw!A5875,15,2),MID(raw!A5875,18,2)),"")</f>
        <v/>
      </c>
      <c r="B5875" s="1" t="str">
        <f>IF(raw!B5875="","",raw!B5875)</f>
        <v/>
      </c>
      <c r="C5875" s="1" t="str">
        <f>IF(raw!C5875="","",raw!C5875)</f>
        <v/>
      </c>
      <c r="D5875" s="1" t="str">
        <f>IF(raw!D5875="","",raw!D5875)</f>
        <v/>
      </c>
      <c r="E5875" s="1" t="str">
        <f>IF(raw!E5875="","",raw!E5875)</f>
        <v/>
      </c>
      <c r="F5875" s="1" t="str">
        <f>IF(raw!F5875="","",raw!F5875)</f>
        <v/>
      </c>
      <c r="G5875" s="1" t="str">
        <f>IF(raw!G5875="","",raw!G5875)</f>
        <v/>
      </c>
      <c r="H5875" s="1" t="str">
        <f>IF(raw!H5875="","",raw!H5875)</f>
        <v/>
      </c>
      <c r="I5875" s="1" t="str">
        <f>IF(raw!I5875="","",raw!I5875)</f>
        <v/>
      </c>
      <c r="J5875" s="1" t="str">
        <f>IF(raw!J5875="","",raw!J5875)</f>
        <v/>
      </c>
      <c r="K5875" s="1" t="str">
        <f>IF(raw!K5875="","",raw!K5875)</f>
        <v/>
      </c>
      <c r="L5875" s="1" t="str">
        <f>IF(raw!L5875="","",raw!L5875)</f>
        <v/>
      </c>
      <c r="M5875" s="1" t="str">
        <f>IF(raw!M5875="","",raw!M5875)</f>
        <v/>
      </c>
      <c r="N5875" s="33" t="str">
        <f>IF(raw!N5875="","",raw!N5875)</f>
        <v/>
      </c>
      <c r="O5875" s="30" t="e">
        <f>ROUND(Table1[[#This Row],[Created_at]],1)</f>
        <v>#VALUE!</v>
      </c>
      <c r="P5875" s="39" t="e">
        <f>TRUNC(Table1[[#This Row],[Created_at]],0)</f>
        <v>#VALUE!</v>
      </c>
    </row>
    <row r="5876" spans="1:16" hidden="1" x14ac:dyDescent="0.2">
      <c r="A5876" s="7" t="str">
        <f>IFERROR(DATE(LEFT(raw!A5876,4),MID(raw!A5876,6,2),MID(raw!A5876,9,2)) + TIME(MID(raw!A5876,12,2),MID(raw!A5876,15,2),MID(raw!A5876,18,2)),"")</f>
        <v/>
      </c>
      <c r="B5876" s="1" t="str">
        <f>IF(raw!B5876="","",raw!B5876)</f>
        <v/>
      </c>
      <c r="C5876" s="1" t="str">
        <f>IF(raw!C5876="","",raw!C5876)</f>
        <v/>
      </c>
      <c r="D5876" s="1" t="str">
        <f>IF(raw!D5876="","",raw!D5876)</f>
        <v/>
      </c>
      <c r="E5876" s="1" t="str">
        <f>IF(raw!E5876="","",raw!E5876)</f>
        <v/>
      </c>
      <c r="F5876" s="1" t="str">
        <f>IF(raw!F5876="","",raw!F5876)</f>
        <v/>
      </c>
      <c r="G5876" s="1" t="str">
        <f>IF(raw!G5876="","",raw!G5876)</f>
        <v/>
      </c>
      <c r="H5876" s="1" t="str">
        <f>IF(raw!H5876="","",raw!H5876)</f>
        <v/>
      </c>
      <c r="I5876" s="1" t="str">
        <f>IF(raw!I5876="","",raw!I5876)</f>
        <v/>
      </c>
      <c r="J5876" s="1" t="str">
        <f>IF(raw!J5876="","",raw!J5876)</f>
        <v/>
      </c>
      <c r="K5876" s="1" t="str">
        <f>IF(raw!K5876="","",raw!K5876)</f>
        <v/>
      </c>
      <c r="L5876" s="1" t="str">
        <f>IF(raw!L5876="","",raw!L5876)</f>
        <v/>
      </c>
      <c r="M5876" s="1" t="str">
        <f>IF(raw!M5876="","",raw!M5876)</f>
        <v/>
      </c>
      <c r="N5876" s="33" t="str">
        <f>IF(raw!N5876="","",raw!N5876)</f>
        <v/>
      </c>
      <c r="O5876" s="30" t="e">
        <f>ROUND(Table1[[#This Row],[Created_at]],1)</f>
        <v>#VALUE!</v>
      </c>
      <c r="P5876" s="39" t="e">
        <f>TRUNC(Table1[[#This Row],[Created_at]],0)</f>
        <v>#VALUE!</v>
      </c>
    </row>
    <row r="5877" spans="1:16" hidden="1" x14ac:dyDescent="0.2">
      <c r="A5877" s="7" t="str">
        <f>IFERROR(DATE(LEFT(raw!A5877,4),MID(raw!A5877,6,2),MID(raw!A5877,9,2)) + TIME(MID(raw!A5877,12,2),MID(raw!A5877,15,2),MID(raw!A5877,18,2)),"")</f>
        <v/>
      </c>
      <c r="B5877" s="1" t="str">
        <f>IF(raw!B5877="","",raw!B5877)</f>
        <v/>
      </c>
      <c r="C5877" s="1" t="str">
        <f>IF(raw!C5877="","",raw!C5877)</f>
        <v/>
      </c>
      <c r="D5877" s="1" t="str">
        <f>IF(raw!D5877="","",raw!D5877)</f>
        <v/>
      </c>
      <c r="E5877" s="1" t="str">
        <f>IF(raw!E5877="","",raw!E5877)</f>
        <v/>
      </c>
      <c r="F5877" s="1" t="str">
        <f>IF(raw!F5877="","",raw!F5877)</f>
        <v/>
      </c>
      <c r="G5877" s="1" t="str">
        <f>IF(raw!G5877="","",raw!G5877)</f>
        <v/>
      </c>
      <c r="H5877" s="1" t="str">
        <f>IF(raw!H5877="","",raw!H5877)</f>
        <v/>
      </c>
      <c r="I5877" s="1" t="str">
        <f>IF(raw!I5877="","",raw!I5877)</f>
        <v/>
      </c>
      <c r="J5877" s="1" t="str">
        <f>IF(raw!J5877="","",raw!J5877)</f>
        <v/>
      </c>
      <c r="K5877" s="1" t="str">
        <f>IF(raw!K5877="","",raw!K5877)</f>
        <v/>
      </c>
      <c r="L5877" s="1" t="str">
        <f>IF(raw!L5877="","",raw!L5877)</f>
        <v/>
      </c>
      <c r="M5877" s="1" t="str">
        <f>IF(raw!M5877="","",raw!M5877)</f>
        <v/>
      </c>
      <c r="N5877" s="33" t="str">
        <f>IF(raw!N5877="","",raw!N5877)</f>
        <v/>
      </c>
      <c r="O5877" s="30" t="e">
        <f>ROUND(Table1[[#This Row],[Created_at]],1)</f>
        <v>#VALUE!</v>
      </c>
      <c r="P5877" s="39" t="e">
        <f>TRUNC(Table1[[#This Row],[Created_at]],0)</f>
        <v>#VALUE!</v>
      </c>
    </row>
    <row r="5878" spans="1:16" hidden="1" x14ac:dyDescent="0.2">
      <c r="A5878" s="7" t="str">
        <f>IFERROR(DATE(LEFT(raw!A5878,4),MID(raw!A5878,6,2),MID(raw!A5878,9,2)) + TIME(MID(raw!A5878,12,2),MID(raw!A5878,15,2),MID(raw!A5878,18,2)),"")</f>
        <v/>
      </c>
      <c r="B5878" s="1" t="str">
        <f>IF(raw!B5878="","",raw!B5878)</f>
        <v/>
      </c>
      <c r="C5878" s="1" t="str">
        <f>IF(raw!C5878="","",raw!C5878)</f>
        <v/>
      </c>
      <c r="D5878" s="1" t="str">
        <f>IF(raw!D5878="","",raw!D5878)</f>
        <v/>
      </c>
      <c r="E5878" s="1" t="str">
        <f>IF(raw!E5878="","",raw!E5878)</f>
        <v/>
      </c>
      <c r="F5878" s="1" t="str">
        <f>IF(raw!F5878="","",raw!F5878)</f>
        <v/>
      </c>
      <c r="G5878" s="1" t="str">
        <f>IF(raw!G5878="","",raw!G5878)</f>
        <v/>
      </c>
      <c r="H5878" s="1" t="str">
        <f>IF(raw!H5878="","",raw!H5878)</f>
        <v/>
      </c>
      <c r="I5878" s="1" t="str">
        <f>IF(raw!I5878="","",raw!I5878)</f>
        <v/>
      </c>
      <c r="J5878" s="1" t="str">
        <f>IF(raw!J5878="","",raw!J5878)</f>
        <v/>
      </c>
      <c r="K5878" s="1" t="str">
        <f>IF(raw!K5878="","",raw!K5878)</f>
        <v/>
      </c>
      <c r="L5878" s="1" t="str">
        <f>IF(raw!L5878="","",raw!L5878)</f>
        <v/>
      </c>
      <c r="M5878" s="1" t="str">
        <f>IF(raw!M5878="","",raw!M5878)</f>
        <v/>
      </c>
      <c r="N5878" s="33" t="str">
        <f>IF(raw!N5878="","",raw!N5878)</f>
        <v/>
      </c>
      <c r="O5878" s="30" t="e">
        <f>ROUND(Table1[[#This Row],[Created_at]],1)</f>
        <v>#VALUE!</v>
      </c>
      <c r="P5878" s="39" t="e">
        <f>TRUNC(Table1[[#This Row],[Created_at]],0)</f>
        <v>#VALUE!</v>
      </c>
    </row>
    <row r="5879" spans="1:16" hidden="1" x14ac:dyDescent="0.2">
      <c r="A5879" s="7" t="str">
        <f>IFERROR(DATE(LEFT(raw!A5879,4),MID(raw!A5879,6,2),MID(raw!A5879,9,2)) + TIME(MID(raw!A5879,12,2),MID(raw!A5879,15,2),MID(raw!A5879,18,2)),"")</f>
        <v/>
      </c>
      <c r="B5879" s="1" t="str">
        <f>IF(raw!B5879="","",raw!B5879)</f>
        <v/>
      </c>
      <c r="C5879" s="1" t="str">
        <f>IF(raw!C5879="","",raw!C5879)</f>
        <v/>
      </c>
      <c r="D5879" s="1" t="str">
        <f>IF(raw!D5879="","",raw!D5879)</f>
        <v/>
      </c>
      <c r="E5879" s="1" t="str">
        <f>IF(raw!E5879="","",raw!E5879)</f>
        <v/>
      </c>
      <c r="F5879" s="1" t="str">
        <f>IF(raw!F5879="","",raw!F5879)</f>
        <v/>
      </c>
      <c r="G5879" s="1" t="str">
        <f>IF(raw!G5879="","",raw!G5879)</f>
        <v/>
      </c>
      <c r="H5879" s="1" t="str">
        <f>IF(raw!H5879="","",raw!H5879)</f>
        <v/>
      </c>
      <c r="I5879" s="1" t="str">
        <f>IF(raw!I5879="","",raw!I5879)</f>
        <v/>
      </c>
      <c r="J5879" s="1" t="str">
        <f>IF(raw!J5879="","",raw!J5879)</f>
        <v/>
      </c>
      <c r="K5879" s="1" t="str">
        <f>IF(raw!K5879="","",raw!K5879)</f>
        <v/>
      </c>
      <c r="L5879" s="1" t="str">
        <f>IF(raw!L5879="","",raw!L5879)</f>
        <v/>
      </c>
      <c r="M5879" s="1" t="str">
        <f>IF(raw!M5879="","",raw!M5879)</f>
        <v/>
      </c>
      <c r="N5879" s="33" t="str">
        <f>IF(raw!N5879="","",raw!N5879)</f>
        <v/>
      </c>
      <c r="O5879" s="30" t="e">
        <f>ROUND(Table1[[#This Row],[Created_at]],1)</f>
        <v>#VALUE!</v>
      </c>
      <c r="P5879" s="39" t="e">
        <f>TRUNC(Table1[[#This Row],[Created_at]],0)</f>
        <v>#VALUE!</v>
      </c>
    </row>
    <row r="5880" spans="1:16" hidden="1" x14ac:dyDescent="0.2">
      <c r="A5880" s="7" t="str">
        <f>IFERROR(DATE(LEFT(raw!A5880,4),MID(raw!A5880,6,2),MID(raw!A5880,9,2)) + TIME(MID(raw!A5880,12,2),MID(raw!A5880,15,2),MID(raw!A5880,18,2)),"")</f>
        <v/>
      </c>
      <c r="B5880" s="1" t="str">
        <f>IF(raw!B5880="","",raw!B5880)</f>
        <v/>
      </c>
      <c r="C5880" s="1" t="str">
        <f>IF(raw!C5880="","",raw!C5880)</f>
        <v/>
      </c>
      <c r="D5880" s="1" t="str">
        <f>IF(raw!D5880="","",raw!D5880)</f>
        <v/>
      </c>
      <c r="E5880" s="1" t="str">
        <f>IF(raw!E5880="","",raw!E5880)</f>
        <v/>
      </c>
      <c r="F5880" s="1" t="str">
        <f>IF(raw!F5880="","",raw!F5880)</f>
        <v/>
      </c>
      <c r="G5880" s="1" t="str">
        <f>IF(raw!G5880="","",raw!G5880)</f>
        <v/>
      </c>
      <c r="H5880" s="1" t="str">
        <f>IF(raw!H5880="","",raw!H5880)</f>
        <v/>
      </c>
      <c r="I5880" s="1" t="str">
        <f>IF(raw!I5880="","",raw!I5880)</f>
        <v/>
      </c>
      <c r="J5880" s="1" t="str">
        <f>IF(raw!J5880="","",raw!J5880)</f>
        <v/>
      </c>
      <c r="K5880" s="1" t="str">
        <f>IF(raw!K5880="","",raw!K5880)</f>
        <v/>
      </c>
      <c r="L5880" s="1" t="str">
        <f>IF(raw!L5880="","",raw!L5880)</f>
        <v/>
      </c>
      <c r="M5880" s="1" t="str">
        <f>IF(raw!M5880="","",raw!M5880)</f>
        <v/>
      </c>
      <c r="N5880" s="33" t="str">
        <f>IF(raw!N5880="","",raw!N5880)</f>
        <v/>
      </c>
      <c r="O5880" s="30" t="e">
        <f>ROUND(Table1[[#This Row],[Created_at]],1)</f>
        <v>#VALUE!</v>
      </c>
      <c r="P5880" s="39" t="e">
        <f>TRUNC(Table1[[#This Row],[Created_at]],0)</f>
        <v>#VALUE!</v>
      </c>
    </row>
    <row r="5881" spans="1:16" hidden="1" x14ac:dyDescent="0.2">
      <c r="A5881" s="7" t="str">
        <f>IFERROR(DATE(LEFT(raw!A5881,4),MID(raw!A5881,6,2),MID(raw!A5881,9,2)) + TIME(MID(raw!A5881,12,2),MID(raw!A5881,15,2),MID(raw!A5881,18,2)),"")</f>
        <v/>
      </c>
      <c r="B5881" s="1" t="str">
        <f>IF(raw!B5881="","",raw!B5881)</f>
        <v/>
      </c>
      <c r="C5881" s="1" t="str">
        <f>IF(raw!C5881="","",raw!C5881)</f>
        <v/>
      </c>
      <c r="D5881" s="1" t="str">
        <f>IF(raw!D5881="","",raw!D5881)</f>
        <v/>
      </c>
      <c r="E5881" s="1" t="str">
        <f>IF(raw!E5881="","",raw!E5881)</f>
        <v/>
      </c>
      <c r="F5881" s="1" t="str">
        <f>IF(raw!F5881="","",raw!F5881)</f>
        <v/>
      </c>
      <c r="G5881" s="1" t="str">
        <f>IF(raw!G5881="","",raw!G5881)</f>
        <v/>
      </c>
      <c r="H5881" s="1" t="str">
        <f>IF(raw!H5881="","",raw!H5881)</f>
        <v/>
      </c>
      <c r="I5881" s="1" t="str">
        <f>IF(raw!I5881="","",raw!I5881)</f>
        <v/>
      </c>
      <c r="J5881" s="1" t="str">
        <f>IF(raw!J5881="","",raw!J5881)</f>
        <v/>
      </c>
      <c r="K5881" s="1" t="str">
        <f>IF(raw!K5881="","",raw!K5881)</f>
        <v/>
      </c>
      <c r="L5881" s="1" t="str">
        <f>IF(raw!L5881="","",raw!L5881)</f>
        <v/>
      </c>
      <c r="M5881" s="1" t="str">
        <f>IF(raw!M5881="","",raw!M5881)</f>
        <v/>
      </c>
      <c r="N5881" s="33" t="str">
        <f>IF(raw!N5881="","",raw!N5881)</f>
        <v/>
      </c>
      <c r="O5881" s="30" t="e">
        <f>ROUND(Table1[[#This Row],[Created_at]],1)</f>
        <v>#VALUE!</v>
      </c>
      <c r="P5881" s="39" t="e">
        <f>TRUNC(Table1[[#This Row],[Created_at]],0)</f>
        <v>#VALUE!</v>
      </c>
    </row>
    <row r="5882" spans="1:16" hidden="1" x14ac:dyDescent="0.2">
      <c r="A5882" s="7" t="str">
        <f>IFERROR(DATE(LEFT(raw!A5882,4),MID(raw!A5882,6,2),MID(raw!A5882,9,2)) + TIME(MID(raw!A5882,12,2),MID(raw!A5882,15,2),MID(raw!A5882,18,2)),"")</f>
        <v/>
      </c>
      <c r="B5882" s="1" t="str">
        <f>IF(raw!B5882="","",raw!B5882)</f>
        <v/>
      </c>
      <c r="C5882" s="1" t="str">
        <f>IF(raw!C5882="","",raw!C5882)</f>
        <v/>
      </c>
      <c r="D5882" s="1" t="str">
        <f>IF(raw!D5882="","",raw!D5882)</f>
        <v/>
      </c>
      <c r="E5882" s="1" t="str">
        <f>IF(raw!E5882="","",raw!E5882)</f>
        <v/>
      </c>
      <c r="F5882" s="1" t="str">
        <f>IF(raw!F5882="","",raw!F5882)</f>
        <v/>
      </c>
      <c r="G5882" s="1" t="str">
        <f>IF(raw!G5882="","",raw!G5882)</f>
        <v/>
      </c>
      <c r="H5882" s="1" t="str">
        <f>IF(raw!H5882="","",raw!H5882)</f>
        <v/>
      </c>
      <c r="I5882" s="1" t="str">
        <f>IF(raw!I5882="","",raw!I5882)</f>
        <v/>
      </c>
      <c r="J5882" s="1" t="str">
        <f>IF(raw!J5882="","",raw!J5882)</f>
        <v/>
      </c>
      <c r="K5882" s="1" t="str">
        <f>IF(raw!K5882="","",raw!K5882)</f>
        <v/>
      </c>
      <c r="L5882" s="1" t="str">
        <f>IF(raw!L5882="","",raw!L5882)</f>
        <v/>
      </c>
      <c r="M5882" s="1" t="str">
        <f>IF(raw!M5882="","",raw!M5882)</f>
        <v/>
      </c>
      <c r="N5882" s="33" t="str">
        <f>IF(raw!N5882="","",raw!N5882)</f>
        <v/>
      </c>
      <c r="O5882" s="30" t="e">
        <f>ROUND(Table1[[#This Row],[Created_at]],1)</f>
        <v>#VALUE!</v>
      </c>
      <c r="P5882" s="39" t="e">
        <f>TRUNC(Table1[[#This Row],[Created_at]],0)</f>
        <v>#VALUE!</v>
      </c>
    </row>
    <row r="5883" spans="1:16" hidden="1" x14ac:dyDescent="0.2">
      <c r="A5883" s="7" t="str">
        <f>IFERROR(DATE(LEFT(raw!A5883,4),MID(raw!A5883,6,2),MID(raw!A5883,9,2)) + TIME(MID(raw!A5883,12,2),MID(raw!A5883,15,2),MID(raw!A5883,18,2)),"")</f>
        <v/>
      </c>
      <c r="B5883" s="1" t="str">
        <f>IF(raw!B5883="","",raw!B5883)</f>
        <v/>
      </c>
      <c r="C5883" s="1" t="str">
        <f>IF(raw!C5883="","",raw!C5883)</f>
        <v/>
      </c>
      <c r="D5883" s="1" t="str">
        <f>IF(raw!D5883="","",raw!D5883)</f>
        <v/>
      </c>
      <c r="E5883" s="1" t="str">
        <f>IF(raw!E5883="","",raw!E5883)</f>
        <v/>
      </c>
      <c r="F5883" s="1" t="str">
        <f>IF(raw!F5883="","",raw!F5883)</f>
        <v/>
      </c>
      <c r="G5883" s="1" t="str">
        <f>IF(raw!G5883="","",raw!G5883)</f>
        <v/>
      </c>
      <c r="H5883" s="1" t="str">
        <f>IF(raw!H5883="","",raw!H5883)</f>
        <v/>
      </c>
      <c r="I5883" s="1" t="str">
        <f>IF(raw!I5883="","",raw!I5883)</f>
        <v/>
      </c>
      <c r="J5883" s="1" t="str">
        <f>IF(raw!J5883="","",raw!J5883)</f>
        <v/>
      </c>
      <c r="K5883" s="1" t="str">
        <f>IF(raw!K5883="","",raw!K5883)</f>
        <v/>
      </c>
      <c r="L5883" s="1" t="str">
        <f>IF(raw!L5883="","",raw!L5883)</f>
        <v/>
      </c>
      <c r="M5883" s="1" t="str">
        <f>IF(raw!M5883="","",raw!M5883)</f>
        <v/>
      </c>
      <c r="N5883" s="33" t="str">
        <f>IF(raw!N5883="","",raw!N5883)</f>
        <v/>
      </c>
      <c r="O5883" s="30" t="e">
        <f>ROUND(Table1[[#This Row],[Created_at]],1)</f>
        <v>#VALUE!</v>
      </c>
      <c r="P5883" s="39" t="e">
        <f>TRUNC(Table1[[#This Row],[Created_at]],0)</f>
        <v>#VALUE!</v>
      </c>
    </row>
    <row r="5884" spans="1:16" hidden="1" x14ac:dyDescent="0.2">
      <c r="A5884" s="7" t="str">
        <f>IFERROR(DATE(LEFT(raw!A5884,4),MID(raw!A5884,6,2),MID(raw!A5884,9,2)) + TIME(MID(raw!A5884,12,2),MID(raw!A5884,15,2),MID(raw!A5884,18,2)),"")</f>
        <v/>
      </c>
      <c r="B5884" s="1" t="str">
        <f>IF(raw!B5884="","",raw!B5884)</f>
        <v/>
      </c>
      <c r="C5884" s="1" t="str">
        <f>IF(raw!C5884="","",raw!C5884)</f>
        <v/>
      </c>
      <c r="D5884" s="1" t="str">
        <f>IF(raw!D5884="","",raw!D5884)</f>
        <v/>
      </c>
      <c r="E5884" s="1" t="str">
        <f>IF(raw!E5884="","",raw!E5884)</f>
        <v/>
      </c>
      <c r="F5884" s="1" t="str">
        <f>IF(raw!F5884="","",raw!F5884)</f>
        <v/>
      </c>
      <c r="G5884" s="1" t="str">
        <f>IF(raw!G5884="","",raw!G5884)</f>
        <v/>
      </c>
      <c r="H5884" s="1" t="str">
        <f>IF(raw!H5884="","",raw!H5884)</f>
        <v/>
      </c>
      <c r="I5884" s="1" t="str">
        <f>IF(raw!I5884="","",raw!I5884)</f>
        <v/>
      </c>
      <c r="J5884" s="1" t="str">
        <f>IF(raw!J5884="","",raw!J5884)</f>
        <v/>
      </c>
      <c r="K5884" s="1" t="str">
        <f>IF(raw!K5884="","",raw!K5884)</f>
        <v/>
      </c>
      <c r="L5884" s="1" t="str">
        <f>IF(raw!L5884="","",raw!L5884)</f>
        <v/>
      </c>
      <c r="M5884" s="1" t="str">
        <f>IF(raw!M5884="","",raw!M5884)</f>
        <v/>
      </c>
      <c r="N5884" s="33" t="str">
        <f>IF(raw!N5884="","",raw!N5884)</f>
        <v/>
      </c>
      <c r="O5884" s="30" t="e">
        <f>ROUND(Table1[[#This Row],[Created_at]],1)</f>
        <v>#VALUE!</v>
      </c>
      <c r="P5884" s="39" t="e">
        <f>TRUNC(Table1[[#This Row],[Created_at]],0)</f>
        <v>#VALUE!</v>
      </c>
    </row>
    <row r="5885" spans="1:16" hidden="1" x14ac:dyDescent="0.2">
      <c r="A5885" s="7" t="str">
        <f>IFERROR(DATE(LEFT(raw!A5885,4),MID(raw!A5885,6,2),MID(raw!A5885,9,2)) + TIME(MID(raw!A5885,12,2),MID(raw!A5885,15,2),MID(raw!A5885,18,2)),"")</f>
        <v/>
      </c>
      <c r="B5885" s="1" t="str">
        <f>IF(raw!B5885="","",raw!B5885)</f>
        <v/>
      </c>
      <c r="C5885" s="1" t="str">
        <f>IF(raw!C5885="","",raw!C5885)</f>
        <v/>
      </c>
      <c r="D5885" s="1" t="str">
        <f>IF(raw!D5885="","",raw!D5885)</f>
        <v/>
      </c>
      <c r="E5885" s="1" t="str">
        <f>IF(raw!E5885="","",raw!E5885)</f>
        <v/>
      </c>
      <c r="F5885" s="1" t="str">
        <f>IF(raw!F5885="","",raw!F5885)</f>
        <v/>
      </c>
      <c r="G5885" s="1" t="str">
        <f>IF(raw!G5885="","",raw!G5885)</f>
        <v/>
      </c>
      <c r="H5885" s="1" t="str">
        <f>IF(raw!H5885="","",raw!H5885)</f>
        <v/>
      </c>
      <c r="I5885" s="1" t="str">
        <f>IF(raw!I5885="","",raw!I5885)</f>
        <v/>
      </c>
      <c r="J5885" s="1" t="str">
        <f>IF(raw!J5885="","",raw!J5885)</f>
        <v/>
      </c>
      <c r="K5885" s="1" t="str">
        <f>IF(raw!K5885="","",raw!K5885)</f>
        <v/>
      </c>
      <c r="L5885" s="1" t="str">
        <f>IF(raw!L5885="","",raw!L5885)</f>
        <v/>
      </c>
      <c r="M5885" s="1" t="str">
        <f>IF(raw!M5885="","",raw!M5885)</f>
        <v/>
      </c>
      <c r="N5885" s="33" t="str">
        <f>IF(raw!N5885="","",raw!N5885)</f>
        <v/>
      </c>
      <c r="O5885" s="30" t="e">
        <f>ROUND(Table1[[#This Row],[Created_at]],1)</f>
        <v>#VALUE!</v>
      </c>
      <c r="P5885" s="39" t="e">
        <f>TRUNC(Table1[[#This Row],[Created_at]],0)</f>
        <v>#VALUE!</v>
      </c>
    </row>
    <row r="5886" spans="1:16" hidden="1" x14ac:dyDescent="0.2">
      <c r="A5886" s="7" t="str">
        <f>IFERROR(DATE(LEFT(raw!A5886,4),MID(raw!A5886,6,2),MID(raw!A5886,9,2)) + TIME(MID(raw!A5886,12,2),MID(raw!A5886,15,2),MID(raw!A5886,18,2)),"")</f>
        <v/>
      </c>
      <c r="B5886" s="1" t="str">
        <f>IF(raw!B5886="","",raw!B5886)</f>
        <v/>
      </c>
      <c r="C5886" s="1" t="str">
        <f>IF(raw!C5886="","",raw!C5886)</f>
        <v/>
      </c>
      <c r="D5886" s="1" t="str">
        <f>IF(raw!D5886="","",raw!D5886)</f>
        <v/>
      </c>
      <c r="E5886" s="1" t="str">
        <f>IF(raw!E5886="","",raw!E5886)</f>
        <v/>
      </c>
      <c r="F5886" s="1" t="str">
        <f>IF(raw!F5886="","",raw!F5886)</f>
        <v/>
      </c>
      <c r="G5886" s="1" t="str">
        <f>IF(raw!G5886="","",raw!G5886)</f>
        <v/>
      </c>
      <c r="H5886" s="1" t="str">
        <f>IF(raw!H5886="","",raw!H5886)</f>
        <v/>
      </c>
      <c r="I5886" s="1" t="str">
        <f>IF(raw!I5886="","",raw!I5886)</f>
        <v/>
      </c>
      <c r="J5886" s="1" t="str">
        <f>IF(raw!J5886="","",raw!J5886)</f>
        <v/>
      </c>
      <c r="K5886" s="1" t="str">
        <f>IF(raw!K5886="","",raw!K5886)</f>
        <v/>
      </c>
      <c r="L5886" s="1" t="str">
        <f>IF(raw!L5886="","",raw!L5886)</f>
        <v/>
      </c>
      <c r="M5886" s="1" t="str">
        <f>IF(raw!M5886="","",raw!M5886)</f>
        <v/>
      </c>
      <c r="N5886" s="33" t="str">
        <f>IF(raw!N5886="","",raw!N5886)</f>
        <v/>
      </c>
      <c r="O5886" s="30" t="e">
        <f>ROUND(Table1[[#This Row],[Created_at]],1)</f>
        <v>#VALUE!</v>
      </c>
      <c r="P5886" s="39" t="e">
        <f>TRUNC(Table1[[#This Row],[Created_at]],0)</f>
        <v>#VALUE!</v>
      </c>
    </row>
    <row r="5887" spans="1:16" hidden="1" x14ac:dyDescent="0.2">
      <c r="A5887" s="7" t="str">
        <f>IFERROR(DATE(LEFT(raw!A5887,4),MID(raw!A5887,6,2),MID(raw!A5887,9,2)) + TIME(MID(raw!A5887,12,2),MID(raw!A5887,15,2),MID(raw!A5887,18,2)),"")</f>
        <v/>
      </c>
      <c r="B5887" s="1" t="str">
        <f>IF(raw!B5887="","",raw!B5887)</f>
        <v/>
      </c>
      <c r="C5887" s="1" t="str">
        <f>IF(raw!C5887="","",raw!C5887)</f>
        <v/>
      </c>
      <c r="D5887" s="1" t="str">
        <f>IF(raw!D5887="","",raw!D5887)</f>
        <v/>
      </c>
      <c r="E5887" s="1" t="str">
        <f>IF(raw!E5887="","",raw!E5887)</f>
        <v/>
      </c>
      <c r="F5887" s="1" t="str">
        <f>IF(raw!F5887="","",raw!F5887)</f>
        <v/>
      </c>
      <c r="G5887" s="1" t="str">
        <f>IF(raw!G5887="","",raw!G5887)</f>
        <v/>
      </c>
      <c r="H5887" s="1" t="str">
        <f>IF(raw!H5887="","",raw!H5887)</f>
        <v/>
      </c>
      <c r="I5887" s="1" t="str">
        <f>IF(raw!I5887="","",raw!I5887)</f>
        <v/>
      </c>
      <c r="J5887" s="1" t="str">
        <f>IF(raw!J5887="","",raw!J5887)</f>
        <v/>
      </c>
      <c r="K5887" s="1" t="str">
        <f>IF(raw!K5887="","",raw!K5887)</f>
        <v/>
      </c>
      <c r="L5887" s="1" t="str">
        <f>IF(raw!L5887="","",raw!L5887)</f>
        <v/>
      </c>
      <c r="M5887" s="1" t="str">
        <f>IF(raw!M5887="","",raw!M5887)</f>
        <v/>
      </c>
      <c r="N5887" s="33" t="str">
        <f>IF(raw!N5887="","",raw!N5887)</f>
        <v/>
      </c>
      <c r="O5887" s="30" t="e">
        <f>ROUND(Table1[[#This Row],[Created_at]],1)</f>
        <v>#VALUE!</v>
      </c>
      <c r="P5887" s="39" t="e">
        <f>TRUNC(Table1[[#This Row],[Created_at]],0)</f>
        <v>#VALUE!</v>
      </c>
    </row>
    <row r="5888" spans="1:16" hidden="1" x14ac:dyDescent="0.2">
      <c r="A5888" s="7" t="str">
        <f>IFERROR(DATE(LEFT(raw!A5888,4),MID(raw!A5888,6,2),MID(raw!A5888,9,2)) + TIME(MID(raw!A5888,12,2),MID(raw!A5888,15,2),MID(raw!A5888,18,2)),"")</f>
        <v/>
      </c>
      <c r="B5888" s="1" t="str">
        <f>IF(raw!B5888="","",raw!B5888)</f>
        <v/>
      </c>
      <c r="C5888" s="1" t="str">
        <f>IF(raw!C5888="","",raw!C5888)</f>
        <v/>
      </c>
      <c r="D5888" s="1" t="str">
        <f>IF(raw!D5888="","",raw!D5888)</f>
        <v/>
      </c>
      <c r="E5888" s="1" t="str">
        <f>IF(raw!E5888="","",raw!E5888)</f>
        <v/>
      </c>
      <c r="F5888" s="1" t="str">
        <f>IF(raw!F5888="","",raw!F5888)</f>
        <v/>
      </c>
      <c r="G5888" s="1" t="str">
        <f>IF(raw!G5888="","",raw!G5888)</f>
        <v/>
      </c>
      <c r="H5888" s="1" t="str">
        <f>IF(raw!H5888="","",raw!H5888)</f>
        <v/>
      </c>
      <c r="I5888" s="1" t="str">
        <f>IF(raw!I5888="","",raw!I5888)</f>
        <v/>
      </c>
      <c r="J5888" s="1" t="str">
        <f>IF(raw!J5888="","",raw!J5888)</f>
        <v/>
      </c>
      <c r="K5888" s="1" t="str">
        <f>IF(raw!K5888="","",raw!K5888)</f>
        <v/>
      </c>
      <c r="L5888" s="1" t="str">
        <f>IF(raw!L5888="","",raw!L5888)</f>
        <v/>
      </c>
      <c r="M5888" s="1" t="str">
        <f>IF(raw!M5888="","",raw!M5888)</f>
        <v/>
      </c>
      <c r="N5888" s="33" t="str">
        <f>IF(raw!N5888="","",raw!N5888)</f>
        <v/>
      </c>
      <c r="O5888" s="30" t="e">
        <f>ROUND(Table1[[#This Row],[Created_at]],1)</f>
        <v>#VALUE!</v>
      </c>
      <c r="P5888" s="39" t="e">
        <f>TRUNC(Table1[[#This Row],[Created_at]],0)</f>
        <v>#VALUE!</v>
      </c>
    </row>
    <row r="5889" spans="1:16" hidden="1" x14ac:dyDescent="0.2">
      <c r="A5889" s="7" t="str">
        <f>IFERROR(DATE(LEFT(raw!A5889,4),MID(raw!A5889,6,2),MID(raw!A5889,9,2)) + TIME(MID(raw!A5889,12,2),MID(raw!A5889,15,2),MID(raw!A5889,18,2)),"")</f>
        <v/>
      </c>
      <c r="B5889" s="1" t="str">
        <f>IF(raw!B5889="","",raw!B5889)</f>
        <v/>
      </c>
      <c r="C5889" s="1" t="str">
        <f>IF(raw!C5889="","",raw!C5889)</f>
        <v/>
      </c>
      <c r="D5889" s="1" t="str">
        <f>IF(raw!D5889="","",raw!D5889)</f>
        <v/>
      </c>
      <c r="E5889" s="1" t="str">
        <f>IF(raw!E5889="","",raw!E5889)</f>
        <v/>
      </c>
      <c r="F5889" s="1" t="str">
        <f>IF(raw!F5889="","",raw!F5889)</f>
        <v/>
      </c>
      <c r="G5889" s="1" t="str">
        <f>IF(raw!G5889="","",raw!G5889)</f>
        <v/>
      </c>
      <c r="H5889" s="1" t="str">
        <f>IF(raw!H5889="","",raw!H5889)</f>
        <v/>
      </c>
      <c r="I5889" s="1" t="str">
        <f>IF(raw!I5889="","",raw!I5889)</f>
        <v/>
      </c>
      <c r="J5889" s="1" t="str">
        <f>IF(raw!J5889="","",raw!J5889)</f>
        <v/>
      </c>
      <c r="K5889" s="1" t="str">
        <f>IF(raw!K5889="","",raw!K5889)</f>
        <v/>
      </c>
      <c r="L5889" s="1" t="str">
        <f>IF(raw!L5889="","",raw!L5889)</f>
        <v/>
      </c>
      <c r="M5889" s="1" t="str">
        <f>IF(raw!M5889="","",raw!M5889)</f>
        <v/>
      </c>
      <c r="N5889" s="33" t="str">
        <f>IF(raw!N5889="","",raw!N5889)</f>
        <v/>
      </c>
      <c r="O5889" s="30" t="e">
        <f>ROUND(Table1[[#This Row],[Created_at]],1)</f>
        <v>#VALUE!</v>
      </c>
      <c r="P5889" s="39" t="e">
        <f>TRUNC(Table1[[#This Row],[Created_at]],0)</f>
        <v>#VALUE!</v>
      </c>
    </row>
    <row r="5890" spans="1:16" hidden="1" x14ac:dyDescent="0.2">
      <c r="A5890" s="7" t="str">
        <f>IFERROR(DATE(LEFT(raw!A5890,4),MID(raw!A5890,6,2),MID(raw!A5890,9,2)) + TIME(MID(raw!A5890,12,2),MID(raw!A5890,15,2),MID(raw!A5890,18,2)),"")</f>
        <v/>
      </c>
      <c r="B5890" s="1" t="str">
        <f>IF(raw!B5890="","",raw!B5890)</f>
        <v/>
      </c>
      <c r="C5890" s="1" t="str">
        <f>IF(raw!C5890="","",raw!C5890)</f>
        <v/>
      </c>
      <c r="D5890" s="1" t="str">
        <f>IF(raw!D5890="","",raw!D5890)</f>
        <v/>
      </c>
      <c r="E5890" s="1" t="str">
        <f>IF(raw!E5890="","",raw!E5890)</f>
        <v/>
      </c>
      <c r="F5890" s="1" t="str">
        <f>IF(raw!F5890="","",raw!F5890)</f>
        <v/>
      </c>
      <c r="G5890" s="1" t="str">
        <f>IF(raw!G5890="","",raw!G5890)</f>
        <v/>
      </c>
      <c r="H5890" s="1" t="str">
        <f>IF(raw!H5890="","",raw!H5890)</f>
        <v/>
      </c>
      <c r="I5890" s="1" t="str">
        <f>IF(raw!I5890="","",raw!I5890)</f>
        <v/>
      </c>
      <c r="J5890" s="1" t="str">
        <f>IF(raw!J5890="","",raw!J5890)</f>
        <v/>
      </c>
      <c r="K5890" s="1" t="str">
        <f>IF(raw!K5890="","",raw!K5890)</f>
        <v/>
      </c>
      <c r="L5890" s="1" t="str">
        <f>IF(raw!L5890="","",raw!L5890)</f>
        <v/>
      </c>
      <c r="M5890" s="1" t="str">
        <f>IF(raw!M5890="","",raw!M5890)</f>
        <v/>
      </c>
      <c r="N5890" s="33" t="str">
        <f>IF(raw!N5890="","",raw!N5890)</f>
        <v/>
      </c>
      <c r="O5890" s="30" t="e">
        <f>ROUND(Table1[[#This Row],[Created_at]],1)</f>
        <v>#VALUE!</v>
      </c>
      <c r="P5890" s="39" t="e">
        <f>TRUNC(Table1[[#This Row],[Created_at]],0)</f>
        <v>#VALUE!</v>
      </c>
    </row>
    <row r="5891" spans="1:16" hidden="1" x14ac:dyDescent="0.2">
      <c r="A5891" s="7" t="str">
        <f>IFERROR(DATE(LEFT(raw!A5891,4),MID(raw!A5891,6,2),MID(raw!A5891,9,2)) + TIME(MID(raw!A5891,12,2),MID(raw!A5891,15,2),MID(raw!A5891,18,2)),"")</f>
        <v/>
      </c>
      <c r="B5891" s="1" t="str">
        <f>IF(raw!B5891="","",raw!B5891)</f>
        <v/>
      </c>
      <c r="C5891" s="1" t="str">
        <f>IF(raw!C5891="","",raw!C5891)</f>
        <v/>
      </c>
      <c r="D5891" s="1" t="str">
        <f>IF(raw!D5891="","",raw!D5891)</f>
        <v/>
      </c>
      <c r="E5891" s="1" t="str">
        <f>IF(raw!E5891="","",raw!E5891)</f>
        <v/>
      </c>
      <c r="F5891" s="1" t="str">
        <f>IF(raw!F5891="","",raw!F5891)</f>
        <v/>
      </c>
      <c r="G5891" s="1" t="str">
        <f>IF(raw!G5891="","",raw!G5891)</f>
        <v/>
      </c>
      <c r="H5891" s="1" t="str">
        <f>IF(raw!H5891="","",raw!H5891)</f>
        <v/>
      </c>
      <c r="I5891" s="1" t="str">
        <f>IF(raw!I5891="","",raw!I5891)</f>
        <v/>
      </c>
      <c r="J5891" s="1" t="str">
        <f>IF(raw!J5891="","",raw!J5891)</f>
        <v/>
      </c>
      <c r="K5891" s="1" t="str">
        <f>IF(raw!K5891="","",raw!K5891)</f>
        <v/>
      </c>
      <c r="L5891" s="1" t="str">
        <f>IF(raw!L5891="","",raw!L5891)</f>
        <v/>
      </c>
      <c r="M5891" s="1" t="str">
        <f>IF(raw!M5891="","",raw!M5891)</f>
        <v/>
      </c>
      <c r="N5891" s="33" t="str">
        <f>IF(raw!N5891="","",raw!N5891)</f>
        <v/>
      </c>
      <c r="O5891" s="30" t="e">
        <f>ROUND(Table1[[#This Row],[Created_at]],1)</f>
        <v>#VALUE!</v>
      </c>
      <c r="P5891" s="39" t="e">
        <f>TRUNC(Table1[[#This Row],[Created_at]],0)</f>
        <v>#VALUE!</v>
      </c>
    </row>
    <row r="5892" spans="1:16" hidden="1" x14ac:dyDescent="0.2">
      <c r="A5892" s="7" t="str">
        <f>IFERROR(DATE(LEFT(raw!A5892,4),MID(raw!A5892,6,2),MID(raw!A5892,9,2)) + TIME(MID(raw!A5892,12,2),MID(raw!A5892,15,2),MID(raw!A5892,18,2)),"")</f>
        <v/>
      </c>
      <c r="B5892" s="1" t="str">
        <f>IF(raw!B5892="","",raw!B5892)</f>
        <v/>
      </c>
      <c r="C5892" s="1" t="str">
        <f>IF(raw!C5892="","",raw!C5892)</f>
        <v/>
      </c>
      <c r="D5892" s="1" t="str">
        <f>IF(raw!D5892="","",raw!D5892)</f>
        <v/>
      </c>
      <c r="E5892" s="1" t="str">
        <f>IF(raw!E5892="","",raw!E5892)</f>
        <v/>
      </c>
      <c r="F5892" s="1" t="str">
        <f>IF(raw!F5892="","",raw!F5892)</f>
        <v/>
      </c>
      <c r="G5892" s="1" t="str">
        <f>IF(raw!G5892="","",raw!G5892)</f>
        <v/>
      </c>
      <c r="H5892" s="1" t="str">
        <f>IF(raw!H5892="","",raw!H5892)</f>
        <v/>
      </c>
      <c r="I5892" s="1" t="str">
        <f>IF(raw!I5892="","",raw!I5892)</f>
        <v/>
      </c>
      <c r="J5892" s="1" t="str">
        <f>IF(raw!J5892="","",raw!J5892)</f>
        <v/>
      </c>
      <c r="K5892" s="1" t="str">
        <f>IF(raw!K5892="","",raw!K5892)</f>
        <v/>
      </c>
      <c r="L5892" s="1" t="str">
        <f>IF(raw!L5892="","",raw!L5892)</f>
        <v/>
      </c>
      <c r="M5892" s="1" t="str">
        <f>IF(raw!M5892="","",raw!M5892)</f>
        <v/>
      </c>
      <c r="N5892" s="33" t="str">
        <f>IF(raw!N5892="","",raw!N5892)</f>
        <v/>
      </c>
      <c r="O5892" s="30" t="e">
        <f>ROUND(Table1[[#This Row],[Created_at]],1)</f>
        <v>#VALUE!</v>
      </c>
      <c r="P5892" s="39" t="e">
        <f>TRUNC(Table1[[#This Row],[Created_at]],0)</f>
        <v>#VALUE!</v>
      </c>
    </row>
    <row r="5893" spans="1:16" hidden="1" x14ac:dyDescent="0.2">
      <c r="A5893" s="7" t="str">
        <f>IFERROR(DATE(LEFT(raw!A5893,4),MID(raw!A5893,6,2),MID(raw!A5893,9,2)) + TIME(MID(raw!A5893,12,2),MID(raw!A5893,15,2),MID(raw!A5893,18,2)),"")</f>
        <v/>
      </c>
      <c r="B5893" s="1" t="str">
        <f>IF(raw!B5893="","",raw!B5893)</f>
        <v/>
      </c>
      <c r="C5893" s="1" t="str">
        <f>IF(raw!C5893="","",raw!C5893)</f>
        <v/>
      </c>
      <c r="D5893" s="1" t="str">
        <f>IF(raw!D5893="","",raw!D5893)</f>
        <v/>
      </c>
      <c r="E5893" s="1" t="str">
        <f>IF(raw!E5893="","",raw!E5893)</f>
        <v/>
      </c>
      <c r="F5893" s="1" t="str">
        <f>IF(raw!F5893="","",raw!F5893)</f>
        <v/>
      </c>
      <c r="G5893" s="1" t="str">
        <f>IF(raw!G5893="","",raw!G5893)</f>
        <v/>
      </c>
      <c r="H5893" s="1" t="str">
        <f>IF(raw!H5893="","",raw!H5893)</f>
        <v/>
      </c>
      <c r="I5893" s="1" t="str">
        <f>IF(raw!I5893="","",raw!I5893)</f>
        <v/>
      </c>
      <c r="J5893" s="1" t="str">
        <f>IF(raw!J5893="","",raw!J5893)</f>
        <v/>
      </c>
      <c r="K5893" s="1" t="str">
        <f>IF(raw!K5893="","",raw!K5893)</f>
        <v/>
      </c>
      <c r="L5893" s="1" t="str">
        <f>IF(raw!L5893="","",raw!L5893)</f>
        <v/>
      </c>
      <c r="M5893" s="1" t="str">
        <f>IF(raw!M5893="","",raw!M5893)</f>
        <v/>
      </c>
      <c r="N5893" s="33" t="str">
        <f>IF(raw!N5893="","",raw!N5893)</f>
        <v/>
      </c>
      <c r="O5893" s="30" t="e">
        <f>ROUND(Table1[[#This Row],[Created_at]],1)</f>
        <v>#VALUE!</v>
      </c>
      <c r="P5893" s="39" t="e">
        <f>TRUNC(Table1[[#This Row],[Created_at]],0)</f>
        <v>#VALUE!</v>
      </c>
    </row>
    <row r="5894" spans="1:16" hidden="1" x14ac:dyDescent="0.2">
      <c r="A5894" s="7" t="str">
        <f>IFERROR(DATE(LEFT(raw!A5894,4),MID(raw!A5894,6,2),MID(raw!A5894,9,2)) + TIME(MID(raw!A5894,12,2),MID(raw!A5894,15,2),MID(raw!A5894,18,2)),"")</f>
        <v/>
      </c>
      <c r="B5894" s="1" t="str">
        <f>IF(raw!B5894="","",raw!B5894)</f>
        <v/>
      </c>
      <c r="C5894" s="1" t="str">
        <f>IF(raw!C5894="","",raw!C5894)</f>
        <v/>
      </c>
      <c r="D5894" s="1" t="str">
        <f>IF(raw!D5894="","",raw!D5894)</f>
        <v/>
      </c>
      <c r="E5894" s="1" t="str">
        <f>IF(raw!E5894="","",raw!E5894)</f>
        <v/>
      </c>
      <c r="F5894" s="1" t="str">
        <f>IF(raw!F5894="","",raw!F5894)</f>
        <v/>
      </c>
      <c r="G5894" s="1" t="str">
        <f>IF(raw!G5894="","",raw!G5894)</f>
        <v/>
      </c>
      <c r="H5894" s="1" t="str">
        <f>IF(raw!H5894="","",raw!H5894)</f>
        <v/>
      </c>
      <c r="I5894" s="1" t="str">
        <f>IF(raw!I5894="","",raw!I5894)</f>
        <v/>
      </c>
      <c r="J5894" s="1" t="str">
        <f>IF(raw!J5894="","",raw!J5894)</f>
        <v/>
      </c>
      <c r="K5894" s="1" t="str">
        <f>IF(raw!K5894="","",raw!K5894)</f>
        <v/>
      </c>
      <c r="L5894" s="1" t="str">
        <f>IF(raw!L5894="","",raw!L5894)</f>
        <v/>
      </c>
      <c r="M5894" s="1" t="str">
        <f>IF(raw!M5894="","",raw!M5894)</f>
        <v/>
      </c>
      <c r="N5894" s="33" t="str">
        <f>IF(raw!N5894="","",raw!N5894)</f>
        <v/>
      </c>
      <c r="O5894" s="30" t="e">
        <f>ROUND(Table1[[#This Row],[Created_at]],1)</f>
        <v>#VALUE!</v>
      </c>
      <c r="P5894" s="39" t="e">
        <f>TRUNC(Table1[[#This Row],[Created_at]],0)</f>
        <v>#VALUE!</v>
      </c>
    </row>
    <row r="5895" spans="1:16" hidden="1" x14ac:dyDescent="0.2">
      <c r="A5895" s="7" t="str">
        <f>IFERROR(DATE(LEFT(raw!A5895,4),MID(raw!A5895,6,2),MID(raw!A5895,9,2)) + TIME(MID(raw!A5895,12,2),MID(raw!A5895,15,2),MID(raw!A5895,18,2)),"")</f>
        <v/>
      </c>
      <c r="B5895" s="1" t="str">
        <f>IF(raw!B5895="","",raw!B5895)</f>
        <v/>
      </c>
      <c r="C5895" s="1" t="str">
        <f>IF(raw!C5895="","",raw!C5895)</f>
        <v/>
      </c>
      <c r="D5895" s="1" t="str">
        <f>IF(raw!D5895="","",raw!D5895)</f>
        <v/>
      </c>
      <c r="E5895" s="1" t="str">
        <f>IF(raw!E5895="","",raw!E5895)</f>
        <v/>
      </c>
      <c r="F5895" s="1" t="str">
        <f>IF(raw!F5895="","",raw!F5895)</f>
        <v/>
      </c>
      <c r="G5895" s="1" t="str">
        <f>IF(raw!G5895="","",raw!G5895)</f>
        <v/>
      </c>
      <c r="H5895" s="1" t="str">
        <f>IF(raw!H5895="","",raw!H5895)</f>
        <v/>
      </c>
      <c r="I5895" s="1" t="str">
        <f>IF(raw!I5895="","",raw!I5895)</f>
        <v/>
      </c>
      <c r="J5895" s="1" t="str">
        <f>IF(raw!J5895="","",raw!J5895)</f>
        <v/>
      </c>
      <c r="K5895" s="1" t="str">
        <f>IF(raw!K5895="","",raw!K5895)</f>
        <v/>
      </c>
      <c r="L5895" s="1" t="str">
        <f>IF(raw!L5895="","",raw!L5895)</f>
        <v/>
      </c>
      <c r="M5895" s="1" t="str">
        <f>IF(raw!M5895="","",raw!M5895)</f>
        <v/>
      </c>
      <c r="N5895" s="33" t="str">
        <f>IF(raw!N5895="","",raw!N5895)</f>
        <v/>
      </c>
      <c r="O5895" s="30" t="e">
        <f>ROUND(Table1[[#This Row],[Created_at]],1)</f>
        <v>#VALUE!</v>
      </c>
      <c r="P5895" s="39" t="e">
        <f>TRUNC(Table1[[#This Row],[Created_at]],0)</f>
        <v>#VALUE!</v>
      </c>
    </row>
    <row r="5896" spans="1:16" hidden="1" x14ac:dyDescent="0.2">
      <c r="A5896" s="7" t="str">
        <f>IFERROR(DATE(LEFT(raw!A5896,4),MID(raw!A5896,6,2),MID(raw!A5896,9,2)) + TIME(MID(raw!A5896,12,2),MID(raw!A5896,15,2),MID(raw!A5896,18,2)),"")</f>
        <v/>
      </c>
      <c r="B5896" s="1" t="str">
        <f>IF(raw!B5896="","",raw!B5896)</f>
        <v/>
      </c>
      <c r="C5896" s="1" t="str">
        <f>IF(raw!C5896="","",raw!C5896)</f>
        <v/>
      </c>
      <c r="D5896" s="1" t="str">
        <f>IF(raw!D5896="","",raw!D5896)</f>
        <v/>
      </c>
      <c r="E5896" s="1" t="str">
        <f>IF(raw!E5896="","",raw!E5896)</f>
        <v/>
      </c>
      <c r="F5896" s="1" t="str">
        <f>IF(raw!F5896="","",raw!F5896)</f>
        <v/>
      </c>
      <c r="G5896" s="1" t="str">
        <f>IF(raw!G5896="","",raw!G5896)</f>
        <v/>
      </c>
      <c r="H5896" s="1" t="str">
        <f>IF(raw!H5896="","",raw!H5896)</f>
        <v/>
      </c>
      <c r="I5896" s="1" t="str">
        <f>IF(raw!I5896="","",raw!I5896)</f>
        <v/>
      </c>
      <c r="J5896" s="1" t="str">
        <f>IF(raw!J5896="","",raw!J5896)</f>
        <v/>
      </c>
      <c r="K5896" s="1" t="str">
        <f>IF(raw!K5896="","",raw!K5896)</f>
        <v/>
      </c>
      <c r="L5896" s="1" t="str">
        <f>IF(raw!L5896="","",raw!L5896)</f>
        <v/>
      </c>
      <c r="M5896" s="1" t="str">
        <f>IF(raw!M5896="","",raw!M5896)</f>
        <v/>
      </c>
      <c r="N5896" s="33" t="str">
        <f>IF(raw!N5896="","",raw!N5896)</f>
        <v/>
      </c>
      <c r="O5896" s="30" t="e">
        <f>ROUND(Table1[[#This Row],[Created_at]],1)</f>
        <v>#VALUE!</v>
      </c>
      <c r="P5896" s="39" t="e">
        <f>TRUNC(Table1[[#This Row],[Created_at]],0)</f>
        <v>#VALUE!</v>
      </c>
    </row>
    <row r="5897" spans="1:16" hidden="1" x14ac:dyDescent="0.2">
      <c r="A5897" s="7" t="str">
        <f>IFERROR(DATE(LEFT(raw!A5897,4),MID(raw!A5897,6,2),MID(raw!A5897,9,2)) + TIME(MID(raw!A5897,12,2),MID(raw!A5897,15,2),MID(raw!A5897,18,2)),"")</f>
        <v/>
      </c>
      <c r="B5897" s="1" t="str">
        <f>IF(raw!B5897="","",raw!B5897)</f>
        <v/>
      </c>
      <c r="C5897" s="1" t="str">
        <f>IF(raw!C5897="","",raw!C5897)</f>
        <v/>
      </c>
      <c r="D5897" s="1" t="str">
        <f>IF(raw!D5897="","",raw!D5897)</f>
        <v/>
      </c>
      <c r="E5897" s="1" t="str">
        <f>IF(raw!E5897="","",raw!E5897)</f>
        <v/>
      </c>
      <c r="F5897" s="1" t="str">
        <f>IF(raw!F5897="","",raw!F5897)</f>
        <v/>
      </c>
      <c r="G5897" s="1" t="str">
        <f>IF(raw!G5897="","",raw!G5897)</f>
        <v/>
      </c>
      <c r="H5897" s="1" t="str">
        <f>IF(raw!H5897="","",raw!H5897)</f>
        <v/>
      </c>
      <c r="I5897" s="1" t="str">
        <f>IF(raw!I5897="","",raw!I5897)</f>
        <v/>
      </c>
      <c r="J5897" s="1" t="str">
        <f>IF(raw!J5897="","",raw!J5897)</f>
        <v/>
      </c>
      <c r="K5897" s="1" t="str">
        <f>IF(raw!K5897="","",raw!K5897)</f>
        <v/>
      </c>
      <c r="L5897" s="1" t="str">
        <f>IF(raw!L5897="","",raw!L5897)</f>
        <v/>
      </c>
      <c r="M5897" s="1" t="str">
        <f>IF(raw!M5897="","",raw!M5897)</f>
        <v/>
      </c>
      <c r="N5897" s="33" t="str">
        <f>IF(raw!N5897="","",raw!N5897)</f>
        <v/>
      </c>
      <c r="O5897" s="30" t="e">
        <f>ROUND(Table1[[#This Row],[Created_at]],1)</f>
        <v>#VALUE!</v>
      </c>
      <c r="P5897" s="39" t="e">
        <f>TRUNC(Table1[[#This Row],[Created_at]],0)</f>
        <v>#VALUE!</v>
      </c>
    </row>
    <row r="5898" spans="1:16" hidden="1" x14ac:dyDescent="0.2">
      <c r="A5898" s="7" t="str">
        <f>IFERROR(DATE(LEFT(raw!A5898,4),MID(raw!A5898,6,2),MID(raw!A5898,9,2)) + TIME(MID(raw!A5898,12,2),MID(raw!A5898,15,2),MID(raw!A5898,18,2)),"")</f>
        <v/>
      </c>
      <c r="B5898" s="1" t="str">
        <f>IF(raw!B5898="","",raw!B5898)</f>
        <v/>
      </c>
      <c r="C5898" s="1" t="str">
        <f>IF(raw!C5898="","",raw!C5898)</f>
        <v/>
      </c>
      <c r="D5898" s="1" t="str">
        <f>IF(raw!D5898="","",raw!D5898)</f>
        <v/>
      </c>
      <c r="E5898" s="1" t="str">
        <f>IF(raw!E5898="","",raw!E5898)</f>
        <v/>
      </c>
      <c r="F5898" s="1" t="str">
        <f>IF(raw!F5898="","",raw!F5898)</f>
        <v/>
      </c>
      <c r="G5898" s="1" t="str">
        <f>IF(raw!G5898="","",raw!G5898)</f>
        <v/>
      </c>
      <c r="H5898" s="1" t="str">
        <f>IF(raw!H5898="","",raw!H5898)</f>
        <v/>
      </c>
      <c r="I5898" s="1" t="str">
        <f>IF(raw!I5898="","",raw!I5898)</f>
        <v/>
      </c>
      <c r="J5898" s="1" t="str">
        <f>IF(raw!J5898="","",raw!J5898)</f>
        <v/>
      </c>
      <c r="K5898" s="1" t="str">
        <f>IF(raw!K5898="","",raw!K5898)</f>
        <v/>
      </c>
      <c r="L5898" s="1" t="str">
        <f>IF(raw!L5898="","",raw!L5898)</f>
        <v/>
      </c>
      <c r="M5898" s="1" t="str">
        <f>IF(raw!M5898="","",raw!M5898)</f>
        <v/>
      </c>
      <c r="N5898" s="33" t="str">
        <f>IF(raw!N5898="","",raw!N5898)</f>
        <v/>
      </c>
      <c r="O5898" s="30" t="e">
        <f>ROUND(Table1[[#This Row],[Created_at]],1)</f>
        <v>#VALUE!</v>
      </c>
      <c r="P5898" s="39" t="e">
        <f>TRUNC(Table1[[#This Row],[Created_at]],0)</f>
        <v>#VALUE!</v>
      </c>
    </row>
    <row r="5899" spans="1:16" hidden="1" x14ac:dyDescent="0.2">
      <c r="A5899" s="7" t="str">
        <f>IFERROR(DATE(LEFT(raw!A5899,4),MID(raw!A5899,6,2),MID(raw!A5899,9,2)) + TIME(MID(raw!A5899,12,2),MID(raw!A5899,15,2),MID(raw!A5899,18,2)),"")</f>
        <v/>
      </c>
      <c r="B5899" s="1" t="str">
        <f>IF(raw!B5899="","",raw!B5899)</f>
        <v/>
      </c>
      <c r="C5899" s="1" t="str">
        <f>IF(raw!C5899="","",raw!C5899)</f>
        <v/>
      </c>
      <c r="D5899" s="1" t="str">
        <f>IF(raw!D5899="","",raw!D5899)</f>
        <v/>
      </c>
      <c r="E5899" s="1" t="str">
        <f>IF(raw!E5899="","",raw!E5899)</f>
        <v/>
      </c>
      <c r="F5899" s="1" t="str">
        <f>IF(raw!F5899="","",raw!F5899)</f>
        <v/>
      </c>
      <c r="G5899" s="1" t="str">
        <f>IF(raw!G5899="","",raw!G5899)</f>
        <v/>
      </c>
      <c r="H5899" s="1" t="str">
        <f>IF(raw!H5899="","",raw!H5899)</f>
        <v/>
      </c>
      <c r="I5899" s="1" t="str">
        <f>IF(raw!I5899="","",raw!I5899)</f>
        <v/>
      </c>
      <c r="J5899" s="1" t="str">
        <f>IF(raw!J5899="","",raw!J5899)</f>
        <v/>
      </c>
      <c r="K5899" s="1" t="str">
        <f>IF(raw!K5899="","",raw!K5899)</f>
        <v/>
      </c>
      <c r="L5899" s="1" t="str">
        <f>IF(raw!L5899="","",raw!L5899)</f>
        <v/>
      </c>
      <c r="M5899" s="1" t="str">
        <f>IF(raw!M5899="","",raw!M5899)</f>
        <v/>
      </c>
      <c r="N5899" s="33" t="str">
        <f>IF(raw!N5899="","",raw!N5899)</f>
        <v/>
      </c>
      <c r="O5899" s="30" t="e">
        <f>ROUND(Table1[[#This Row],[Created_at]],1)</f>
        <v>#VALUE!</v>
      </c>
      <c r="P5899" s="39" t="e">
        <f>TRUNC(Table1[[#This Row],[Created_at]],0)</f>
        <v>#VALUE!</v>
      </c>
    </row>
    <row r="5900" spans="1:16" hidden="1" x14ac:dyDescent="0.2">
      <c r="A5900" s="7" t="str">
        <f>IFERROR(DATE(LEFT(raw!A5900,4),MID(raw!A5900,6,2),MID(raw!A5900,9,2)) + TIME(MID(raw!A5900,12,2),MID(raw!A5900,15,2),MID(raw!A5900,18,2)),"")</f>
        <v/>
      </c>
      <c r="B5900" s="1" t="str">
        <f>IF(raw!B5900="","",raw!B5900)</f>
        <v/>
      </c>
      <c r="C5900" s="1" t="str">
        <f>IF(raw!C5900="","",raw!C5900)</f>
        <v/>
      </c>
      <c r="D5900" s="1" t="str">
        <f>IF(raw!D5900="","",raw!D5900)</f>
        <v/>
      </c>
      <c r="E5900" s="1" t="str">
        <f>IF(raw!E5900="","",raw!E5900)</f>
        <v/>
      </c>
      <c r="F5900" s="1" t="str">
        <f>IF(raw!F5900="","",raw!F5900)</f>
        <v/>
      </c>
      <c r="G5900" s="1" t="str">
        <f>IF(raw!G5900="","",raw!G5900)</f>
        <v/>
      </c>
      <c r="H5900" s="1" t="str">
        <f>IF(raw!H5900="","",raw!H5900)</f>
        <v/>
      </c>
      <c r="I5900" s="1" t="str">
        <f>IF(raw!I5900="","",raw!I5900)</f>
        <v/>
      </c>
      <c r="J5900" s="1" t="str">
        <f>IF(raw!J5900="","",raw!J5900)</f>
        <v/>
      </c>
      <c r="K5900" s="1" t="str">
        <f>IF(raw!K5900="","",raw!K5900)</f>
        <v/>
      </c>
      <c r="L5900" s="1" t="str">
        <f>IF(raw!L5900="","",raw!L5900)</f>
        <v/>
      </c>
      <c r="M5900" s="1" t="str">
        <f>IF(raw!M5900="","",raw!M5900)</f>
        <v/>
      </c>
      <c r="N5900" s="33" t="str">
        <f>IF(raw!N5900="","",raw!N5900)</f>
        <v/>
      </c>
      <c r="O5900" s="30" t="e">
        <f>ROUND(Table1[[#This Row],[Created_at]],1)</f>
        <v>#VALUE!</v>
      </c>
      <c r="P5900" s="39" t="e">
        <f>TRUNC(Table1[[#This Row],[Created_at]],0)</f>
        <v>#VALUE!</v>
      </c>
    </row>
    <row r="5901" spans="1:16" hidden="1" x14ac:dyDescent="0.2">
      <c r="A5901" s="7" t="str">
        <f>IFERROR(DATE(LEFT(raw!A5901,4),MID(raw!A5901,6,2),MID(raw!A5901,9,2)) + TIME(MID(raw!A5901,12,2),MID(raw!A5901,15,2),MID(raw!A5901,18,2)),"")</f>
        <v/>
      </c>
      <c r="B5901" s="1" t="str">
        <f>IF(raw!B5901="","",raw!B5901)</f>
        <v/>
      </c>
      <c r="C5901" s="1" t="str">
        <f>IF(raw!C5901="","",raw!C5901)</f>
        <v/>
      </c>
      <c r="D5901" s="1" t="str">
        <f>IF(raw!D5901="","",raw!D5901)</f>
        <v/>
      </c>
      <c r="E5901" s="1" t="str">
        <f>IF(raw!E5901="","",raw!E5901)</f>
        <v/>
      </c>
      <c r="F5901" s="1" t="str">
        <f>IF(raw!F5901="","",raw!F5901)</f>
        <v/>
      </c>
      <c r="G5901" s="1" t="str">
        <f>IF(raw!G5901="","",raw!G5901)</f>
        <v/>
      </c>
      <c r="H5901" s="1" t="str">
        <f>IF(raw!H5901="","",raw!H5901)</f>
        <v/>
      </c>
      <c r="I5901" s="1" t="str">
        <f>IF(raw!I5901="","",raw!I5901)</f>
        <v/>
      </c>
      <c r="J5901" s="1" t="str">
        <f>IF(raw!J5901="","",raw!J5901)</f>
        <v/>
      </c>
      <c r="K5901" s="1" t="str">
        <f>IF(raw!K5901="","",raw!K5901)</f>
        <v/>
      </c>
      <c r="L5901" s="1" t="str">
        <f>IF(raw!L5901="","",raw!L5901)</f>
        <v/>
      </c>
      <c r="M5901" s="1" t="str">
        <f>IF(raw!M5901="","",raw!M5901)</f>
        <v/>
      </c>
      <c r="N5901" s="33" t="str">
        <f>IF(raw!N5901="","",raw!N5901)</f>
        <v/>
      </c>
      <c r="O5901" s="30" t="e">
        <f>ROUND(Table1[[#This Row],[Created_at]],1)</f>
        <v>#VALUE!</v>
      </c>
      <c r="P5901" s="39" t="e">
        <f>TRUNC(Table1[[#This Row],[Created_at]],0)</f>
        <v>#VALUE!</v>
      </c>
    </row>
    <row r="5902" spans="1:16" hidden="1" x14ac:dyDescent="0.2">
      <c r="A5902" s="7" t="str">
        <f>IFERROR(DATE(LEFT(raw!A5902,4),MID(raw!A5902,6,2),MID(raw!A5902,9,2)) + TIME(MID(raw!A5902,12,2),MID(raw!A5902,15,2),MID(raw!A5902,18,2)),"")</f>
        <v/>
      </c>
      <c r="B5902" s="1" t="str">
        <f>IF(raw!B5902="","",raw!B5902)</f>
        <v/>
      </c>
      <c r="C5902" s="1" t="str">
        <f>IF(raw!C5902="","",raw!C5902)</f>
        <v/>
      </c>
      <c r="D5902" s="1" t="str">
        <f>IF(raw!D5902="","",raw!D5902)</f>
        <v/>
      </c>
      <c r="E5902" s="1" t="str">
        <f>IF(raw!E5902="","",raw!E5902)</f>
        <v/>
      </c>
      <c r="F5902" s="1" t="str">
        <f>IF(raw!F5902="","",raw!F5902)</f>
        <v/>
      </c>
      <c r="G5902" s="1" t="str">
        <f>IF(raw!G5902="","",raw!G5902)</f>
        <v/>
      </c>
      <c r="H5902" s="1" t="str">
        <f>IF(raw!H5902="","",raw!H5902)</f>
        <v/>
      </c>
      <c r="I5902" s="1" t="str">
        <f>IF(raw!I5902="","",raw!I5902)</f>
        <v/>
      </c>
      <c r="J5902" s="1" t="str">
        <f>IF(raw!J5902="","",raw!J5902)</f>
        <v/>
      </c>
      <c r="K5902" s="1" t="str">
        <f>IF(raw!K5902="","",raw!K5902)</f>
        <v/>
      </c>
      <c r="L5902" s="1" t="str">
        <f>IF(raw!L5902="","",raw!L5902)</f>
        <v/>
      </c>
      <c r="M5902" s="1" t="str">
        <f>IF(raw!M5902="","",raw!M5902)</f>
        <v/>
      </c>
      <c r="N5902" s="33" t="str">
        <f>IF(raw!N5902="","",raw!N5902)</f>
        <v/>
      </c>
      <c r="O5902" s="30" t="e">
        <f>ROUND(Table1[[#This Row],[Created_at]],1)</f>
        <v>#VALUE!</v>
      </c>
      <c r="P5902" s="39" t="e">
        <f>TRUNC(Table1[[#This Row],[Created_at]],0)</f>
        <v>#VALUE!</v>
      </c>
    </row>
    <row r="5903" spans="1:16" hidden="1" x14ac:dyDescent="0.2">
      <c r="A5903" s="7" t="str">
        <f>IFERROR(DATE(LEFT(raw!A5903,4),MID(raw!A5903,6,2),MID(raw!A5903,9,2)) + TIME(MID(raw!A5903,12,2),MID(raw!A5903,15,2),MID(raw!A5903,18,2)),"")</f>
        <v/>
      </c>
      <c r="B5903" s="1" t="str">
        <f>IF(raw!B5903="","",raw!B5903)</f>
        <v/>
      </c>
      <c r="C5903" s="1" t="str">
        <f>IF(raw!C5903="","",raw!C5903)</f>
        <v/>
      </c>
      <c r="D5903" s="1" t="str">
        <f>IF(raw!D5903="","",raw!D5903)</f>
        <v/>
      </c>
      <c r="E5903" s="1" t="str">
        <f>IF(raw!E5903="","",raw!E5903)</f>
        <v/>
      </c>
      <c r="F5903" s="1" t="str">
        <f>IF(raw!F5903="","",raw!F5903)</f>
        <v/>
      </c>
      <c r="G5903" s="1" t="str">
        <f>IF(raw!G5903="","",raw!G5903)</f>
        <v/>
      </c>
      <c r="H5903" s="1" t="str">
        <f>IF(raw!H5903="","",raw!H5903)</f>
        <v/>
      </c>
      <c r="I5903" s="1" t="str">
        <f>IF(raw!I5903="","",raw!I5903)</f>
        <v/>
      </c>
      <c r="J5903" s="1" t="str">
        <f>IF(raw!J5903="","",raw!J5903)</f>
        <v/>
      </c>
      <c r="K5903" s="1" t="str">
        <f>IF(raw!K5903="","",raw!K5903)</f>
        <v/>
      </c>
      <c r="L5903" s="1" t="str">
        <f>IF(raw!L5903="","",raw!L5903)</f>
        <v/>
      </c>
      <c r="M5903" s="1" t="str">
        <f>IF(raw!M5903="","",raw!M5903)</f>
        <v/>
      </c>
      <c r="N5903" s="33" t="str">
        <f>IF(raw!N5903="","",raw!N5903)</f>
        <v/>
      </c>
      <c r="O5903" s="30" t="e">
        <f>ROUND(Table1[[#This Row],[Created_at]],1)</f>
        <v>#VALUE!</v>
      </c>
      <c r="P5903" s="39" t="e">
        <f>TRUNC(Table1[[#This Row],[Created_at]],0)</f>
        <v>#VALUE!</v>
      </c>
    </row>
    <row r="5904" spans="1:16" hidden="1" x14ac:dyDescent="0.2">
      <c r="A5904" s="7" t="str">
        <f>IFERROR(DATE(LEFT(raw!A5904,4),MID(raw!A5904,6,2),MID(raw!A5904,9,2)) + TIME(MID(raw!A5904,12,2),MID(raw!A5904,15,2),MID(raw!A5904,18,2)),"")</f>
        <v/>
      </c>
      <c r="B5904" s="1" t="str">
        <f>IF(raw!B5904="","",raw!B5904)</f>
        <v/>
      </c>
      <c r="C5904" s="1" t="str">
        <f>IF(raw!C5904="","",raw!C5904)</f>
        <v/>
      </c>
      <c r="D5904" s="1" t="str">
        <f>IF(raw!D5904="","",raw!D5904)</f>
        <v/>
      </c>
      <c r="E5904" s="1" t="str">
        <f>IF(raw!E5904="","",raw!E5904)</f>
        <v/>
      </c>
      <c r="F5904" s="1" t="str">
        <f>IF(raw!F5904="","",raw!F5904)</f>
        <v/>
      </c>
      <c r="G5904" s="1" t="str">
        <f>IF(raw!G5904="","",raw!G5904)</f>
        <v/>
      </c>
      <c r="H5904" s="1" t="str">
        <f>IF(raw!H5904="","",raw!H5904)</f>
        <v/>
      </c>
      <c r="I5904" s="1" t="str">
        <f>IF(raw!I5904="","",raw!I5904)</f>
        <v/>
      </c>
      <c r="J5904" s="1" t="str">
        <f>IF(raw!J5904="","",raw!J5904)</f>
        <v/>
      </c>
      <c r="K5904" s="1" t="str">
        <f>IF(raw!K5904="","",raw!K5904)</f>
        <v/>
      </c>
      <c r="L5904" s="1" t="str">
        <f>IF(raw!L5904="","",raw!L5904)</f>
        <v/>
      </c>
      <c r="M5904" s="1" t="str">
        <f>IF(raw!M5904="","",raw!M5904)</f>
        <v/>
      </c>
      <c r="N5904" s="33" t="str">
        <f>IF(raw!N5904="","",raw!N5904)</f>
        <v/>
      </c>
      <c r="O5904" s="30" t="e">
        <f>ROUND(Table1[[#This Row],[Created_at]],1)</f>
        <v>#VALUE!</v>
      </c>
      <c r="P5904" s="39" t="e">
        <f>TRUNC(Table1[[#This Row],[Created_at]],0)</f>
        <v>#VALUE!</v>
      </c>
    </row>
    <row r="5905" spans="1:16" hidden="1" x14ac:dyDescent="0.2">
      <c r="A5905" s="7" t="str">
        <f>IFERROR(DATE(LEFT(raw!A5905,4),MID(raw!A5905,6,2),MID(raw!A5905,9,2)) + TIME(MID(raw!A5905,12,2),MID(raw!A5905,15,2),MID(raw!A5905,18,2)),"")</f>
        <v/>
      </c>
      <c r="B5905" s="1" t="str">
        <f>IF(raw!B5905="","",raw!B5905)</f>
        <v/>
      </c>
      <c r="C5905" s="1" t="str">
        <f>IF(raw!C5905="","",raw!C5905)</f>
        <v/>
      </c>
      <c r="D5905" s="1" t="str">
        <f>IF(raw!D5905="","",raw!D5905)</f>
        <v/>
      </c>
      <c r="E5905" s="1" t="str">
        <f>IF(raw!E5905="","",raw!E5905)</f>
        <v/>
      </c>
      <c r="F5905" s="1" t="str">
        <f>IF(raw!F5905="","",raw!F5905)</f>
        <v/>
      </c>
      <c r="G5905" s="1" t="str">
        <f>IF(raw!G5905="","",raw!G5905)</f>
        <v/>
      </c>
      <c r="H5905" s="1" t="str">
        <f>IF(raw!H5905="","",raw!H5905)</f>
        <v/>
      </c>
      <c r="I5905" s="1" t="str">
        <f>IF(raw!I5905="","",raw!I5905)</f>
        <v/>
      </c>
      <c r="J5905" s="1" t="str">
        <f>IF(raw!J5905="","",raw!J5905)</f>
        <v/>
      </c>
      <c r="K5905" s="1" t="str">
        <f>IF(raw!K5905="","",raw!K5905)</f>
        <v/>
      </c>
      <c r="L5905" s="1" t="str">
        <f>IF(raw!L5905="","",raw!L5905)</f>
        <v/>
      </c>
      <c r="M5905" s="1" t="str">
        <f>IF(raw!M5905="","",raw!M5905)</f>
        <v/>
      </c>
      <c r="N5905" s="33" t="str">
        <f>IF(raw!N5905="","",raw!N5905)</f>
        <v/>
      </c>
      <c r="O5905" s="30" t="e">
        <f>ROUND(Table1[[#This Row],[Created_at]],1)</f>
        <v>#VALUE!</v>
      </c>
      <c r="P5905" s="39" t="e">
        <f>TRUNC(Table1[[#This Row],[Created_at]],0)</f>
        <v>#VALUE!</v>
      </c>
    </row>
    <row r="5906" spans="1:16" hidden="1" x14ac:dyDescent="0.2">
      <c r="A5906" s="7" t="str">
        <f>IFERROR(DATE(LEFT(raw!A5906,4),MID(raw!A5906,6,2),MID(raw!A5906,9,2)) + TIME(MID(raw!A5906,12,2),MID(raw!A5906,15,2),MID(raw!A5906,18,2)),"")</f>
        <v/>
      </c>
      <c r="B5906" s="1" t="str">
        <f>IF(raw!B5906="","",raw!B5906)</f>
        <v/>
      </c>
      <c r="C5906" s="1" t="str">
        <f>IF(raw!C5906="","",raw!C5906)</f>
        <v/>
      </c>
      <c r="D5906" s="1" t="str">
        <f>IF(raw!D5906="","",raw!D5906)</f>
        <v/>
      </c>
      <c r="E5906" s="1" t="str">
        <f>IF(raw!E5906="","",raw!E5906)</f>
        <v/>
      </c>
      <c r="F5906" s="1" t="str">
        <f>IF(raw!F5906="","",raw!F5906)</f>
        <v/>
      </c>
      <c r="G5906" s="1" t="str">
        <f>IF(raw!G5906="","",raw!G5906)</f>
        <v/>
      </c>
      <c r="H5906" s="1" t="str">
        <f>IF(raw!H5906="","",raw!H5906)</f>
        <v/>
      </c>
      <c r="I5906" s="1" t="str">
        <f>IF(raw!I5906="","",raw!I5906)</f>
        <v/>
      </c>
      <c r="J5906" s="1" t="str">
        <f>IF(raw!J5906="","",raw!J5906)</f>
        <v/>
      </c>
      <c r="K5906" s="1" t="str">
        <f>IF(raw!K5906="","",raw!K5906)</f>
        <v/>
      </c>
      <c r="L5906" s="1" t="str">
        <f>IF(raw!L5906="","",raw!L5906)</f>
        <v/>
      </c>
      <c r="M5906" s="1" t="str">
        <f>IF(raw!M5906="","",raw!M5906)</f>
        <v/>
      </c>
      <c r="N5906" s="33" t="str">
        <f>IF(raw!N5906="","",raw!N5906)</f>
        <v/>
      </c>
      <c r="O5906" s="30" t="e">
        <f>ROUND(Table1[[#This Row],[Created_at]],1)</f>
        <v>#VALUE!</v>
      </c>
      <c r="P5906" s="39" t="e">
        <f>TRUNC(Table1[[#This Row],[Created_at]],0)</f>
        <v>#VALUE!</v>
      </c>
    </row>
    <row r="5907" spans="1:16" hidden="1" x14ac:dyDescent="0.2">
      <c r="A5907" s="7" t="str">
        <f>IFERROR(DATE(LEFT(raw!A5907,4),MID(raw!A5907,6,2),MID(raw!A5907,9,2)) + TIME(MID(raw!A5907,12,2),MID(raw!A5907,15,2),MID(raw!A5907,18,2)),"")</f>
        <v/>
      </c>
      <c r="B5907" s="1" t="str">
        <f>IF(raw!B5907="","",raw!B5907)</f>
        <v/>
      </c>
      <c r="C5907" s="1" t="str">
        <f>IF(raw!C5907="","",raw!C5907)</f>
        <v/>
      </c>
      <c r="D5907" s="1" t="str">
        <f>IF(raw!D5907="","",raw!D5907)</f>
        <v/>
      </c>
      <c r="E5907" s="1" t="str">
        <f>IF(raw!E5907="","",raw!E5907)</f>
        <v/>
      </c>
      <c r="F5907" s="1" t="str">
        <f>IF(raw!F5907="","",raw!F5907)</f>
        <v/>
      </c>
      <c r="G5907" s="1" t="str">
        <f>IF(raw!G5907="","",raw!G5907)</f>
        <v/>
      </c>
      <c r="H5907" s="1" t="str">
        <f>IF(raw!H5907="","",raw!H5907)</f>
        <v/>
      </c>
      <c r="I5907" s="1" t="str">
        <f>IF(raw!I5907="","",raw!I5907)</f>
        <v/>
      </c>
      <c r="J5907" s="1" t="str">
        <f>IF(raw!J5907="","",raw!J5907)</f>
        <v/>
      </c>
      <c r="K5907" s="1" t="str">
        <f>IF(raw!K5907="","",raw!K5907)</f>
        <v/>
      </c>
      <c r="L5907" s="1" t="str">
        <f>IF(raw!L5907="","",raw!L5907)</f>
        <v/>
      </c>
      <c r="M5907" s="1" t="str">
        <f>IF(raw!M5907="","",raw!M5907)</f>
        <v/>
      </c>
      <c r="N5907" s="33" t="str">
        <f>IF(raw!N5907="","",raw!N5907)</f>
        <v/>
      </c>
      <c r="O5907" s="30" t="e">
        <f>ROUND(Table1[[#This Row],[Created_at]],1)</f>
        <v>#VALUE!</v>
      </c>
      <c r="P5907" s="39" t="e">
        <f>TRUNC(Table1[[#This Row],[Created_at]],0)</f>
        <v>#VALUE!</v>
      </c>
    </row>
    <row r="5908" spans="1:16" hidden="1" x14ac:dyDescent="0.2">
      <c r="A5908" s="7" t="str">
        <f>IFERROR(DATE(LEFT(raw!A5908,4),MID(raw!A5908,6,2),MID(raw!A5908,9,2)) + TIME(MID(raw!A5908,12,2),MID(raw!A5908,15,2),MID(raw!A5908,18,2)),"")</f>
        <v/>
      </c>
      <c r="B5908" s="1" t="str">
        <f>IF(raw!B5908="","",raw!B5908)</f>
        <v/>
      </c>
      <c r="C5908" s="1" t="str">
        <f>IF(raw!C5908="","",raw!C5908)</f>
        <v/>
      </c>
      <c r="D5908" s="1" t="str">
        <f>IF(raw!D5908="","",raw!D5908)</f>
        <v/>
      </c>
      <c r="E5908" s="1" t="str">
        <f>IF(raw!E5908="","",raw!E5908)</f>
        <v/>
      </c>
      <c r="F5908" s="1" t="str">
        <f>IF(raw!F5908="","",raw!F5908)</f>
        <v/>
      </c>
      <c r="G5908" s="1" t="str">
        <f>IF(raw!G5908="","",raw!G5908)</f>
        <v/>
      </c>
      <c r="H5908" s="1" t="str">
        <f>IF(raw!H5908="","",raw!H5908)</f>
        <v/>
      </c>
      <c r="I5908" s="1" t="str">
        <f>IF(raw!I5908="","",raw!I5908)</f>
        <v/>
      </c>
      <c r="J5908" s="1" t="str">
        <f>IF(raw!J5908="","",raw!J5908)</f>
        <v/>
      </c>
      <c r="K5908" s="1" t="str">
        <f>IF(raw!K5908="","",raw!K5908)</f>
        <v/>
      </c>
      <c r="L5908" s="1" t="str">
        <f>IF(raw!L5908="","",raw!L5908)</f>
        <v/>
      </c>
      <c r="M5908" s="1" t="str">
        <f>IF(raw!M5908="","",raw!M5908)</f>
        <v/>
      </c>
      <c r="N5908" s="33" t="str">
        <f>IF(raw!N5908="","",raw!N5908)</f>
        <v/>
      </c>
      <c r="O5908" s="30" t="e">
        <f>ROUND(Table1[[#This Row],[Created_at]],1)</f>
        <v>#VALUE!</v>
      </c>
      <c r="P5908" s="39" t="e">
        <f>TRUNC(Table1[[#This Row],[Created_at]],0)</f>
        <v>#VALUE!</v>
      </c>
    </row>
    <row r="5909" spans="1:16" hidden="1" x14ac:dyDescent="0.2">
      <c r="A5909" s="7" t="str">
        <f>IFERROR(DATE(LEFT(raw!A5909,4),MID(raw!A5909,6,2),MID(raw!A5909,9,2)) + TIME(MID(raw!A5909,12,2),MID(raw!A5909,15,2),MID(raw!A5909,18,2)),"")</f>
        <v/>
      </c>
      <c r="B5909" s="1" t="str">
        <f>IF(raw!B5909="","",raw!B5909)</f>
        <v/>
      </c>
      <c r="C5909" s="1" t="str">
        <f>IF(raw!C5909="","",raw!C5909)</f>
        <v/>
      </c>
      <c r="D5909" s="1" t="str">
        <f>IF(raw!D5909="","",raw!D5909)</f>
        <v/>
      </c>
      <c r="E5909" s="1" t="str">
        <f>IF(raw!E5909="","",raw!E5909)</f>
        <v/>
      </c>
      <c r="F5909" s="1" t="str">
        <f>IF(raw!F5909="","",raw!F5909)</f>
        <v/>
      </c>
      <c r="G5909" s="1" t="str">
        <f>IF(raw!G5909="","",raw!G5909)</f>
        <v/>
      </c>
      <c r="H5909" s="1" t="str">
        <f>IF(raw!H5909="","",raw!H5909)</f>
        <v/>
      </c>
      <c r="I5909" s="1" t="str">
        <f>IF(raw!I5909="","",raw!I5909)</f>
        <v/>
      </c>
      <c r="J5909" s="1" t="str">
        <f>IF(raw!J5909="","",raw!J5909)</f>
        <v/>
      </c>
      <c r="K5909" s="1" t="str">
        <f>IF(raw!K5909="","",raw!K5909)</f>
        <v/>
      </c>
      <c r="L5909" s="1" t="str">
        <f>IF(raw!L5909="","",raw!L5909)</f>
        <v/>
      </c>
      <c r="M5909" s="1" t="str">
        <f>IF(raw!M5909="","",raw!M5909)</f>
        <v/>
      </c>
      <c r="N5909" s="33" t="str">
        <f>IF(raw!N5909="","",raw!N5909)</f>
        <v/>
      </c>
      <c r="O5909" s="30" t="e">
        <f>ROUND(Table1[[#This Row],[Created_at]],1)</f>
        <v>#VALUE!</v>
      </c>
      <c r="P5909" s="39" t="e">
        <f>TRUNC(Table1[[#This Row],[Created_at]],0)</f>
        <v>#VALUE!</v>
      </c>
    </row>
    <row r="5910" spans="1:16" hidden="1" x14ac:dyDescent="0.2">
      <c r="A5910" s="7" t="str">
        <f>IFERROR(DATE(LEFT(raw!A5910,4),MID(raw!A5910,6,2),MID(raw!A5910,9,2)) + TIME(MID(raw!A5910,12,2),MID(raw!A5910,15,2),MID(raw!A5910,18,2)),"")</f>
        <v/>
      </c>
      <c r="B5910" s="1" t="str">
        <f>IF(raw!B5910="","",raw!B5910)</f>
        <v/>
      </c>
      <c r="C5910" s="1" t="str">
        <f>IF(raw!C5910="","",raw!C5910)</f>
        <v/>
      </c>
      <c r="D5910" s="1" t="str">
        <f>IF(raw!D5910="","",raw!D5910)</f>
        <v/>
      </c>
      <c r="E5910" s="1" t="str">
        <f>IF(raw!E5910="","",raw!E5910)</f>
        <v/>
      </c>
      <c r="F5910" s="1" t="str">
        <f>IF(raw!F5910="","",raw!F5910)</f>
        <v/>
      </c>
      <c r="G5910" s="1" t="str">
        <f>IF(raw!G5910="","",raw!G5910)</f>
        <v/>
      </c>
      <c r="H5910" s="1" t="str">
        <f>IF(raw!H5910="","",raw!H5910)</f>
        <v/>
      </c>
      <c r="I5910" s="1" t="str">
        <f>IF(raw!I5910="","",raw!I5910)</f>
        <v/>
      </c>
      <c r="J5910" s="1" t="str">
        <f>IF(raw!J5910="","",raw!J5910)</f>
        <v/>
      </c>
      <c r="K5910" s="1" t="str">
        <f>IF(raw!K5910="","",raw!K5910)</f>
        <v/>
      </c>
      <c r="L5910" s="1" t="str">
        <f>IF(raw!L5910="","",raw!L5910)</f>
        <v/>
      </c>
      <c r="M5910" s="1" t="str">
        <f>IF(raw!M5910="","",raw!M5910)</f>
        <v/>
      </c>
      <c r="N5910" s="33" t="str">
        <f>IF(raw!N5910="","",raw!N5910)</f>
        <v/>
      </c>
      <c r="O5910" s="30" t="e">
        <f>ROUND(Table1[[#This Row],[Created_at]],1)</f>
        <v>#VALUE!</v>
      </c>
      <c r="P5910" s="39" t="e">
        <f>TRUNC(Table1[[#This Row],[Created_at]],0)</f>
        <v>#VALUE!</v>
      </c>
    </row>
    <row r="5911" spans="1:16" hidden="1" x14ac:dyDescent="0.2">
      <c r="A5911" s="7" t="str">
        <f>IFERROR(DATE(LEFT(raw!A5911,4),MID(raw!A5911,6,2),MID(raw!A5911,9,2)) + TIME(MID(raw!A5911,12,2),MID(raw!A5911,15,2),MID(raw!A5911,18,2)),"")</f>
        <v/>
      </c>
      <c r="B5911" s="1" t="str">
        <f>IF(raw!B5911="","",raw!B5911)</f>
        <v/>
      </c>
      <c r="C5911" s="1" t="str">
        <f>IF(raw!C5911="","",raw!C5911)</f>
        <v/>
      </c>
      <c r="D5911" s="1" t="str">
        <f>IF(raw!D5911="","",raw!D5911)</f>
        <v/>
      </c>
      <c r="E5911" s="1" t="str">
        <f>IF(raw!E5911="","",raw!E5911)</f>
        <v/>
      </c>
      <c r="F5911" s="1" t="str">
        <f>IF(raw!F5911="","",raw!F5911)</f>
        <v/>
      </c>
      <c r="G5911" s="1" t="str">
        <f>IF(raw!G5911="","",raw!G5911)</f>
        <v/>
      </c>
      <c r="H5911" s="1" t="str">
        <f>IF(raw!H5911="","",raw!H5911)</f>
        <v/>
      </c>
      <c r="I5911" s="1" t="str">
        <f>IF(raw!I5911="","",raw!I5911)</f>
        <v/>
      </c>
      <c r="J5911" s="1" t="str">
        <f>IF(raw!J5911="","",raw!J5911)</f>
        <v/>
      </c>
      <c r="K5911" s="1" t="str">
        <f>IF(raw!K5911="","",raw!K5911)</f>
        <v/>
      </c>
      <c r="L5911" s="1" t="str">
        <f>IF(raw!L5911="","",raw!L5911)</f>
        <v/>
      </c>
      <c r="M5911" s="1" t="str">
        <f>IF(raw!M5911="","",raw!M5911)</f>
        <v/>
      </c>
      <c r="N5911" s="33" t="str">
        <f>IF(raw!N5911="","",raw!N5911)</f>
        <v/>
      </c>
      <c r="O5911" s="30" t="e">
        <f>ROUND(Table1[[#This Row],[Created_at]],1)</f>
        <v>#VALUE!</v>
      </c>
      <c r="P5911" s="39" t="e">
        <f>TRUNC(Table1[[#This Row],[Created_at]],0)</f>
        <v>#VALUE!</v>
      </c>
    </row>
    <row r="5912" spans="1:16" hidden="1" x14ac:dyDescent="0.2">
      <c r="A5912" s="7" t="str">
        <f>IFERROR(DATE(LEFT(raw!A5912,4),MID(raw!A5912,6,2),MID(raw!A5912,9,2)) + TIME(MID(raw!A5912,12,2),MID(raw!A5912,15,2),MID(raw!A5912,18,2)),"")</f>
        <v/>
      </c>
      <c r="B5912" s="1" t="str">
        <f>IF(raw!B5912="","",raw!B5912)</f>
        <v/>
      </c>
      <c r="C5912" s="1" t="str">
        <f>IF(raw!C5912="","",raw!C5912)</f>
        <v/>
      </c>
      <c r="D5912" s="1" t="str">
        <f>IF(raw!D5912="","",raw!D5912)</f>
        <v/>
      </c>
      <c r="E5912" s="1" t="str">
        <f>IF(raw!E5912="","",raw!E5912)</f>
        <v/>
      </c>
      <c r="F5912" s="1" t="str">
        <f>IF(raw!F5912="","",raw!F5912)</f>
        <v/>
      </c>
      <c r="G5912" s="1" t="str">
        <f>IF(raw!G5912="","",raw!G5912)</f>
        <v/>
      </c>
      <c r="H5912" s="1" t="str">
        <f>IF(raw!H5912="","",raw!H5912)</f>
        <v/>
      </c>
      <c r="I5912" s="1" t="str">
        <f>IF(raw!I5912="","",raw!I5912)</f>
        <v/>
      </c>
      <c r="J5912" s="1" t="str">
        <f>IF(raw!J5912="","",raw!J5912)</f>
        <v/>
      </c>
      <c r="K5912" s="1" t="str">
        <f>IF(raw!K5912="","",raw!K5912)</f>
        <v/>
      </c>
      <c r="L5912" s="1" t="str">
        <f>IF(raw!L5912="","",raw!L5912)</f>
        <v/>
      </c>
      <c r="M5912" s="1" t="str">
        <f>IF(raw!M5912="","",raw!M5912)</f>
        <v/>
      </c>
      <c r="N5912" s="33" t="str">
        <f>IF(raw!N5912="","",raw!N5912)</f>
        <v/>
      </c>
      <c r="O5912" s="30" t="e">
        <f>ROUND(Table1[[#This Row],[Created_at]],1)</f>
        <v>#VALUE!</v>
      </c>
      <c r="P5912" s="39" t="e">
        <f>TRUNC(Table1[[#This Row],[Created_at]],0)</f>
        <v>#VALUE!</v>
      </c>
    </row>
    <row r="5913" spans="1:16" hidden="1" x14ac:dyDescent="0.2">
      <c r="A5913" s="7" t="str">
        <f>IFERROR(DATE(LEFT(raw!A5913,4),MID(raw!A5913,6,2),MID(raw!A5913,9,2)) + TIME(MID(raw!A5913,12,2),MID(raw!A5913,15,2),MID(raw!A5913,18,2)),"")</f>
        <v/>
      </c>
      <c r="B5913" s="1" t="str">
        <f>IF(raw!B5913="","",raw!B5913)</f>
        <v/>
      </c>
      <c r="C5913" s="1" t="str">
        <f>IF(raw!C5913="","",raw!C5913)</f>
        <v/>
      </c>
      <c r="D5913" s="1" t="str">
        <f>IF(raw!D5913="","",raw!D5913)</f>
        <v/>
      </c>
      <c r="E5913" s="1" t="str">
        <f>IF(raw!E5913="","",raw!E5913)</f>
        <v/>
      </c>
      <c r="F5913" s="1" t="str">
        <f>IF(raw!F5913="","",raw!F5913)</f>
        <v/>
      </c>
      <c r="G5913" s="1" t="str">
        <f>IF(raw!G5913="","",raw!G5913)</f>
        <v/>
      </c>
      <c r="H5913" s="1" t="str">
        <f>IF(raw!H5913="","",raw!H5913)</f>
        <v/>
      </c>
      <c r="I5913" s="1" t="str">
        <f>IF(raw!I5913="","",raw!I5913)</f>
        <v/>
      </c>
      <c r="J5913" s="1" t="str">
        <f>IF(raw!J5913="","",raw!J5913)</f>
        <v/>
      </c>
      <c r="K5913" s="1" t="str">
        <f>IF(raw!K5913="","",raw!K5913)</f>
        <v/>
      </c>
      <c r="L5913" s="1" t="str">
        <f>IF(raw!L5913="","",raw!L5913)</f>
        <v/>
      </c>
      <c r="M5913" s="1" t="str">
        <f>IF(raw!M5913="","",raw!M5913)</f>
        <v/>
      </c>
      <c r="N5913" s="33" t="str">
        <f>IF(raw!N5913="","",raw!N5913)</f>
        <v/>
      </c>
      <c r="O5913" s="30" t="e">
        <f>ROUND(Table1[[#This Row],[Created_at]],1)</f>
        <v>#VALUE!</v>
      </c>
      <c r="P5913" s="39" t="e">
        <f>TRUNC(Table1[[#This Row],[Created_at]],0)</f>
        <v>#VALUE!</v>
      </c>
    </row>
    <row r="5914" spans="1:16" hidden="1" x14ac:dyDescent="0.2">
      <c r="A5914" s="7" t="str">
        <f>IFERROR(DATE(LEFT(raw!A5914,4),MID(raw!A5914,6,2),MID(raw!A5914,9,2)) + TIME(MID(raw!A5914,12,2),MID(raw!A5914,15,2),MID(raw!A5914,18,2)),"")</f>
        <v/>
      </c>
      <c r="B5914" s="1" t="str">
        <f>IF(raw!B5914="","",raw!B5914)</f>
        <v/>
      </c>
      <c r="C5914" s="1" t="str">
        <f>IF(raw!C5914="","",raw!C5914)</f>
        <v/>
      </c>
      <c r="D5914" s="1" t="str">
        <f>IF(raw!D5914="","",raw!D5914)</f>
        <v/>
      </c>
      <c r="E5914" s="1" t="str">
        <f>IF(raw!E5914="","",raw!E5914)</f>
        <v/>
      </c>
      <c r="F5914" s="1" t="str">
        <f>IF(raw!F5914="","",raw!F5914)</f>
        <v/>
      </c>
      <c r="G5914" s="1" t="str">
        <f>IF(raw!G5914="","",raw!G5914)</f>
        <v/>
      </c>
      <c r="H5914" s="1" t="str">
        <f>IF(raw!H5914="","",raw!H5914)</f>
        <v/>
      </c>
      <c r="I5914" s="1" t="str">
        <f>IF(raw!I5914="","",raw!I5914)</f>
        <v/>
      </c>
      <c r="J5914" s="1" t="str">
        <f>IF(raw!J5914="","",raw!J5914)</f>
        <v/>
      </c>
      <c r="K5914" s="1" t="str">
        <f>IF(raw!K5914="","",raw!K5914)</f>
        <v/>
      </c>
      <c r="L5914" s="1" t="str">
        <f>IF(raw!L5914="","",raw!L5914)</f>
        <v/>
      </c>
      <c r="M5914" s="1" t="str">
        <f>IF(raw!M5914="","",raw!M5914)</f>
        <v/>
      </c>
      <c r="N5914" s="33" t="str">
        <f>IF(raw!N5914="","",raw!N5914)</f>
        <v/>
      </c>
      <c r="O5914" s="30" t="e">
        <f>ROUND(Table1[[#This Row],[Created_at]],1)</f>
        <v>#VALUE!</v>
      </c>
      <c r="P5914" s="39" t="e">
        <f>TRUNC(Table1[[#This Row],[Created_at]],0)</f>
        <v>#VALUE!</v>
      </c>
    </row>
    <row r="5915" spans="1:16" hidden="1" x14ac:dyDescent="0.2">
      <c r="A5915" s="7" t="str">
        <f>IFERROR(DATE(LEFT(raw!A5915,4),MID(raw!A5915,6,2),MID(raw!A5915,9,2)) + TIME(MID(raw!A5915,12,2),MID(raw!A5915,15,2),MID(raw!A5915,18,2)),"")</f>
        <v/>
      </c>
      <c r="B5915" s="1" t="str">
        <f>IF(raw!B5915="","",raw!B5915)</f>
        <v/>
      </c>
      <c r="C5915" s="1" t="str">
        <f>IF(raw!C5915="","",raw!C5915)</f>
        <v/>
      </c>
      <c r="D5915" s="1" t="str">
        <f>IF(raw!D5915="","",raw!D5915)</f>
        <v/>
      </c>
      <c r="E5915" s="1" t="str">
        <f>IF(raw!E5915="","",raw!E5915)</f>
        <v/>
      </c>
      <c r="F5915" s="1" t="str">
        <f>IF(raw!F5915="","",raw!F5915)</f>
        <v/>
      </c>
      <c r="G5915" s="1" t="str">
        <f>IF(raw!G5915="","",raw!G5915)</f>
        <v/>
      </c>
      <c r="H5915" s="1" t="str">
        <f>IF(raw!H5915="","",raw!H5915)</f>
        <v/>
      </c>
      <c r="I5915" s="1" t="str">
        <f>IF(raw!I5915="","",raw!I5915)</f>
        <v/>
      </c>
      <c r="J5915" s="1" t="str">
        <f>IF(raw!J5915="","",raw!J5915)</f>
        <v/>
      </c>
      <c r="K5915" s="1" t="str">
        <f>IF(raw!K5915="","",raw!K5915)</f>
        <v/>
      </c>
      <c r="L5915" s="1" t="str">
        <f>IF(raw!L5915="","",raw!L5915)</f>
        <v/>
      </c>
      <c r="M5915" s="1" t="str">
        <f>IF(raw!M5915="","",raw!M5915)</f>
        <v/>
      </c>
      <c r="N5915" s="33" t="str">
        <f>IF(raw!N5915="","",raw!N5915)</f>
        <v/>
      </c>
      <c r="O5915" s="30" t="e">
        <f>ROUND(Table1[[#This Row],[Created_at]],1)</f>
        <v>#VALUE!</v>
      </c>
      <c r="P5915" s="39" t="e">
        <f>TRUNC(Table1[[#This Row],[Created_at]],0)</f>
        <v>#VALUE!</v>
      </c>
    </row>
    <row r="5916" spans="1:16" hidden="1" x14ac:dyDescent="0.2">
      <c r="A5916" s="7" t="str">
        <f>IFERROR(DATE(LEFT(raw!A5916,4),MID(raw!A5916,6,2),MID(raw!A5916,9,2)) + TIME(MID(raw!A5916,12,2),MID(raw!A5916,15,2),MID(raw!A5916,18,2)),"")</f>
        <v/>
      </c>
      <c r="B5916" s="1" t="str">
        <f>IF(raw!B5916="","",raw!B5916)</f>
        <v/>
      </c>
      <c r="C5916" s="1" t="str">
        <f>IF(raw!C5916="","",raw!C5916)</f>
        <v/>
      </c>
      <c r="D5916" s="1" t="str">
        <f>IF(raw!D5916="","",raw!D5916)</f>
        <v/>
      </c>
      <c r="E5916" s="1" t="str">
        <f>IF(raw!E5916="","",raw!E5916)</f>
        <v/>
      </c>
      <c r="F5916" s="1" t="str">
        <f>IF(raw!F5916="","",raw!F5916)</f>
        <v/>
      </c>
      <c r="G5916" s="1" t="str">
        <f>IF(raw!G5916="","",raw!G5916)</f>
        <v/>
      </c>
      <c r="H5916" s="1" t="str">
        <f>IF(raw!H5916="","",raw!H5916)</f>
        <v/>
      </c>
      <c r="I5916" s="1" t="str">
        <f>IF(raw!I5916="","",raw!I5916)</f>
        <v/>
      </c>
      <c r="J5916" s="1" t="str">
        <f>IF(raw!J5916="","",raw!J5916)</f>
        <v/>
      </c>
      <c r="K5916" s="1" t="str">
        <f>IF(raw!K5916="","",raw!K5916)</f>
        <v/>
      </c>
      <c r="L5916" s="1" t="str">
        <f>IF(raw!L5916="","",raw!L5916)</f>
        <v/>
      </c>
      <c r="M5916" s="1" t="str">
        <f>IF(raw!M5916="","",raw!M5916)</f>
        <v/>
      </c>
      <c r="N5916" s="33" t="str">
        <f>IF(raw!N5916="","",raw!N5916)</f>
        <v/>
      </c>
      <c r="O5916" s="30" t="e">
        <f>ROUND(Table1[[#This Row],[Created_at]],1)</f>
        <v>#VALUE!</v>
      </c>
      <c r="P5916" s="39" t="e">
        <f>TRUNC(Table1[[#This Row],[Created_at]],0)</f>
        <v>#VALUE!</v>
      </c>
    </row>
    <row r="5917" spans="1:16" hidden="1" x14ac:dyDescent="0.2">
      <c r="A5917" s="7" t="str">
        <f>IFERROR(DATE(LEFT(raw!A5917,4),MID(raw!A5917,6,2),MID(raw!A5917,9,2)) + TIME(MID(raw!A5917,12,2),MID(raw!A5917,15,2),MID(raw!A5917,18,2)),"")</f>
        <v/>
      </c>
      <c r="B5917" s="1" t="str">
        <f>IF(raw!B5917="","",raw!B5917)</f>
        <v/>
      </c>
      <c r="C5917" s="1" t="str">
        <f>IF(raw!C5917="","",raw!C5917)</f>
        <v/>
      </c>
      <c r="D5917" s="1" t="str">
        <f>IF(raw!D5917="","",raw!D5917)</f>
        <v/>
      </c>
      <c r="E5917" s="1" t="str">
        <f>IF(raw!E5917="","",raw!E5917)</f>
        <v/>
      </c>
      <c r="F5917" s="1" t="str">
        <f>IF(raw!F5917="","",raw!F5917)</f>
        <v/>
      </c>
      <c r="G5917" s="1" t="str">
        <f>IF(raw!G5917="","",raw!G5917)</f>
        <v/>
      </c>
      <c r="H5917" s="1" t="str">
        <f>IF(raw!H5917="","",raw!H5917)</f>
        <v/>
      </c>
      <c r="I5917" s="1" t="str">
        <f>IF(raw!I5917="","",raw!I5917)</f>
        <v/>
      </c>
      <c r="J5917" s="1" t="str">
        <f>IF(raw!J5917="","",raw!J5917)</f>
        <v/>
      </c>
      <c r="K5917" s="1" t="str">
        <f>IF(raw!K5917="","",raw!K5917)</f>
        <v/>
      </c>
      <c r="L5917" s="1" t="str">
        <f>IF(raw!L5917="","",raw!L5917)</f>
        <v/>
      </c>
      <c r="M5917" s="1" t="str">
        <f>IF(raw!M5917="","",raw!M5917)</f>
        <v/>
      </c>
      <c r="N5917" s="33" t="str">
        <f>IF(raw!N5917="","",raw!N5917)</f>
        <v/>
      </c>
      <c r="O5917" s="30" t="e">
        <f>ROUND(Table1[[#This Row],[Created_at]],1)</f>
        <v>#VALUE!</v>
      </c>
      <c r="P5917" s="39" t="e">
        <f>TRUNC(Table1[[#This Row],[Created_at]],0)</f>
        <v>#VALUE!</v>
      </c>
    </row>
    <row r="5918" spans="1:16" hidden="1" x14ac:dyDescent="0.2">
      <c r="A5918" s="7" t="str">
        <f>IFERROR(DATE(LEFT(raw!A5918,4),MID(raw!A5918,6,2),MID(raw!A5918,9,2)) + TIME(MID(raw!A5918,12,2),MID(raw!A5918,15,2),MID(raw!A5918,18,2)),"")</f>
        <v/>
      </c>
      <c r="B5918" s="1" t="str">
        <f>IF(raw!B5918="","",raw!B5918)</f>
        <v/>
      </c>
      <c r="C5918" s="1" t="str">
        <f>IF(raw!C5918="","",raw!C5918)</f>
        <v/>
      </c>
      <c r="D5918" s="1" t="str">
        <f>IF(raw!D5918="","",raw!D5918)</f>
        <v/>
      </c>
      <c r="E5918" s="1" t="str">
        <f>IF(raw!E5918="","",raw!E5918)</f>
        <v/>
      </c>
      <c r="F5918" s="1" t="str">
        <f>IF(raw!F5918="","",raw!F5918)</f>
        <v/>
      </c>
      <c r="G5918" s="1" t="str">
        <f>IF(raw!G5918="","",raw!G5918)</f>
        <v/>
      </c>
      <c r="H5918" s="1" t="str">
        <f>IF(raw!H5918="","",raw!H5918)</f>
        <v/>
      </c>
      <c r="I5918" s="1" t="str">
        <f>IF(raw!I5918="","",raw!I5918)</f>
        <v/>
      </c>
      <c r="J5918" s="1" t="str">
        <f>IF(raw!J5918="","",raw!J5918)</f>
        <v/>
      </c>
      <c r="K5918" s="1" t="str">
        <f>IF(raw!K5918="","",raw!K5918)</f>
        <v/>
      </c>
      <c r="L5918" s="1" t="str">
        <f>IF(raw!L5918="","",raw!L5918)</f>
        <v/>
      </c>
      <c r="M5918" s="1" t="str">
        <f>IF(raw!M5918="","",raw!M5918)</f>
        <v/>
      </c>
      <c r="N5918" s="33" t="str">
        <f>IF(raw!N5918="","",raw!N5918)</f>
        <v/>
      </c>
      <c r="O5918" s="30" t="e">
        <f>ROUND(Table1[[#This Row],[Created_at]],1)</f>
        <v>#VALUE!</v>
      </c>
      <c r="P5918" s="39" t="e">
        <f>TRUNC(Table1[[#This Row],[Created_at]],0)</f>
        <v>#VALUE!</v>
      </c>
    </row>
    <row r="5919" spans="1:16" hidden="1" x14ac:dyDescent="0.2">
      <c r="A5919" s="7" t="str">
        <f>IFERROR(DATE(LEFT(raw!A5919,4),MID(raw!A5919,6,2),MID(raw!A5919,9,2)) + TIME(MID(raw!A5919,12,2),MID(raw!A5919,15,2),MID(raw!A5919,18,2)),"")</f>
        <v/>
      </c>
      <c r="B5919" s="1" t="str">
        <f>IF(raw!B5919="","",raw!B5919)</f>
        <v/>
      </c>
      <c r="C5919" s="1" t="str">
        <f>IF(raw!C5919="","",raw!C5919)</f>
        <v/>
      </c>
      <c r="D5919" s="1" t="str">
        <f>IF(raw!D5919="","",raw!D5919)</f>
        <v/>
      </c>
      <c r="E5919" s="1" t="str">
        <f>IF(raw!E5919="","",raw!E5919)</f>
        <v/>
      </c>
      <c r="F5919" s="1" t="str">
        <f>IF(raw!F5919="","",raw!F5919)</f>
        <v/>
      </c>
      <c r="G5919" s="1" t="str">
        <f>IF(raw!G5919="","",raw!G5919)</f>
        <v/>
      </c>
      <c r="H5919" s="1" t="str">
        <f>IF(raw!H5919="","",raw!H5919)</f>
        <v/>
      </c>
      <c r="I5919" s="1" t="str">
        <f>IF(raw!I5919="","",raw!I5919)</f>
        <v/>
      </c>
      <c r="J5919" s="1" t="str">
        <f>IF(raw!J5919="","",raw!J5919)</f>
        <v/>
      </c>
      <c r="K5919" s="1" t="str">
        <f>IF(raw!K5919="","",raw!K5919)</f>
        <v/>
      </c>
      <c r="L5919" s="1" t="str">
        <f>IF(raw!L5919="","",raw!L5919)</f>
        <v/>
      </c>
      <c r="M5919" s="1" t="str">
        <f>IF(raw!M5919="","",raw!M5919)</f>
        <v/>
      </c>
      <c r="N5919" s="33" t="str">
        <f>IF(raw!N5919="","",raw!N5919)</f>
        <v/>
      </c>
      <c r="O5919" s="30" t="e">
        <f>ROUND(Table1[[#This Row],[Created_at]],1)</f>
        <v>#VALUE!</v>
      </c>
      <c r="P5919" s="39" t="e">
        <f>TRUNC(Table1[[#This Row],[Created_at]],0)</f>
        <v>#VALUE!</v>
      </c>
    </row>
    <row r="5920" spans="1:16" hidden="1" x14ac:dyDescent="0.2">
      <c r="A5920" s="7" t="str">
        <f>IFERROR(DATE(LEFT(raw!A5920,4),MID(raw!A5920,6,2),MID(raw!A5920,9,2)) + TIME(MID(raw!A5920,12,2),MID(raw!A5920,15,2),MID(raw!A5920,18,2)),"")</f>
        <v/>
      </c>
      <c r="B5920" s="1" t="str">
        <f>IF(raw!B5920="","",raw!B5920)</f>
        <v/>
      </c>
      <c r="C5920" s="1" t="str">
        <f>IF(raw!C5920="","",raw!C5920)</f>
        <v/>
      </c>
      <c r="D5920" s="1" t="str">
        <f>IF(raw!D5920="","",raw!D5920)</f>
        <v/>
      </c>
      <c r="E5920" s="1" t="str">
        <f>IF(raw!E5920="","",raw!E5920)</f>
        <v/>
      </c>
      <c r="F5920" s="1" t="str">
        <f>IF(raw!F5920="","",raw!F5920)</f>
        <v/>
      </c>
      <c r="G5920" s="1" t="str">
        <f>IF(raw!G5920="","",raw!G5920)</f>
        <v/>
      </c>
      <c r="H5920" s="1" t="str">
        <f>IF(raw!H5920="","",raw!H5920)</f>
        <v/>
      </c>
      <c r="I5920" s="1" t="str">
        <f>IF(raw!I5920="","",raw!I5920)</f>
        <v/>
      </c>
      <c r="J5920" s="1" t="str">
        <f>IF(raw!J5920="","",raw!J5920)</f>
        <v/>
      </c>
      <c r="K5920" s="1" t="str">
        <f>IF(raw!K5920="","",raw!K5920)</f>
        <v/>
      </c>
      <c r="L5920" s="1" t="str">
        <f>IF(raw!L5920="","",raw!L5920)</f>
        <v/>
      </c>
      <c r="M5920" s="1" t="str">
        <f>IF(raw!M5920="","",raw!M5920)</f>
        <v/>
      </c>
      <c r="N5920" s="33" t="str">
        <f>IF(raw!N5920="","",raw!N5920)</f>
        <v/>
      </c>
      <c r="O5920" s="30" t="e">
        <f>ROUND(Table1[[#This Row],[Created_at]],1)</f>
        <v>#VALUE!</v>
      </c>
      <c r="P5920" s="39" t="e">
        <f>TRUNC(Table1[[#This Row],[Created_at]],0)</f>
        <v>#VALUE!</v>
      </c>
    </row>
    <row r="5921" spans="1:16" hidden="1" x14ac:dyDescent="0.2">
      <c r="A5921" s="7" t="str">
        <f>IFERROR(DATE(LEFT(raw!A5921,4),MID(raw!A5921,6,2),MID(raw!A5921,9,2)) + TIME(MID(raw!A5921,12,2),MID(raw!A5921,15,2),MID(raw!A5921,18,2)),"")</f>
        <v/>
      </c>
      <c r="B5921" s="1" t="str">
        <f>IF(raw!B5921="","",raw!B5921)</f>
        <v/>
      </c>
      <c r="C5921" s="1" t="str">
        <f>IF(raw!C5921="","",raw!C5921)</f>
        <v/>
      </c>
      <c r="D5921" s="1" t="str">
        <f>IF(raw!D5921="","",raw!D5921)</f>
        <v/>
      </c>
      <c r="E5921" s="1" t="str">
        <f>IF(raw!E5921="","",raw!E5921)</f>
        <v/>
      </c>
      <c r="F5921" s="1" t="str">
        <f>IF(raw!F5921="","",raw!F5921)</f>
        <v/>
      </c>
      <c r="G5921" s="1" t="str">
        <f>IF(raw!G5921="","",raw!G5921)</f>
        <v/>
      </c>
      <c r="H5921" s="1" t="str">
        <f>IF(raw!H5921="","",raw!H5921)</f>
        <v/>
      </c>
      <c r="I5921" s="1" t="str">
        <f>IF(raw!I5921="","",raw!I5921)</f>
        <v/>
      </c>
      <c r="J5921" s="1" t="str">
        <f>IF(raw!J5921="","",raw!J5921)</f>
        <v/>
      </c>
      <c r="K5921" s="1" t="str">
        <f>IF(raw!K5921="","",raw!K5921)</f>
        <v/>
      </c>
      <c r="L5921" s="1" t="str">
        <f>IF(raw!L5921="","",raw!L5921)</f>
        <v/>
      </c>
      <c r="M5921" s="1" t="str">
        <f>IF(raw!M5921="","",raw!M5921)</f>
        <v/>
      </c>
      <c r="N5921" s="33" t="str">
        <f>IF(raw!N5921="","",raw!N5921)</f>
        <v/>
      </c>
      <c r="O5921" s="30" t="e">
        <f>ROUND(Table1[[#This Row],[Created_at]],1)</f>
        <v>#VALUE!</v>
      </c>
      <c r="P5921" s="39" t="e">
        <f>TRUNC(Table1[[#This Row],[Created_at]],0)</f>
        <v>#VALUE!</v>
      </c>
    </row>
    <row r="5922" spans="1:16" hidden="1" x14ac:dyDescent="0.2">
      <c r="A5922" s="7" t="str">
        <f>IFERROR(DATE(LEFT(raw!A5922,4),MID(raw!A5922,6,2),MID(raw!A5922,9,2)) + TIME(MID(raw!A5922,12,2),MID(raw!A5922,15,2),MID(raw!A5922,18,2)),"")</f>
        <v/>
      </c>
      <c r="B5922" s="1" t="str">
        <f>IF(raw!B5922="","",raw!B5922)</f>
        <v/>
      </c>
      <c r="C5922" s="1" t="str">
        <f>IF(raw!C5922="","",raw!C5922)</f>
        <v/>
      </c>
      <c r="D5922" s="1" t="str">
        <f>IF(raw!D5922="","",raw!D5922)</f>
        <v/>
      </c>
      <c r="E5922" s="1" t="str">
        <f>IF(raw!E5922="","",raw!E5922)</f>
        <v/>
      </c>
      <c r="F5922" s="1" t="str">
        <f>IF(raw!F5922="","",raw!F5922)</f>
        <v/>
      </c>
      <c r="G5922" s="1" t="str">
        <f>IF(raw!G5922="","",raw!G5922)</f>
        <v/>
      </c>
      <c r="H5922" s="1" t="str">
        <f>IF(raw!H5922="","",raw!H5922)</f>
        <v/>
      </c>
      <c r="I5922" s="1" t="str">
        <f>IF(raw!I5922="","",raw!I5922)</f>
        <v/>
      </c>
      <c r="J5922" s="1" t="str">
        <f>IF(raw!J5922="","",raw!J5922)</f>
        <v/>
      </c>
      <c r="K5922" s="1" t="str">
        <f>IF(raw!K5922="","",raw!K5922)</f>
        <v/>
      </c>
      <c r="L5922" s="1" t="str">
        <f>IF(raw!L5922="","",raw!L5922)</f>
        <v/>
      </c>
      <c r="M5922" s="1" t="str">
        <f>IF(raw!M5922="","",raw!M5922)</f>
        <v/>
      </c>
      <c r="N5922" s="33" t="str">
        <f>IF(raw!N5922="","",raw!N5922)</f>
        <v/>
      </c>
      <c r="O5922" s="30" t="e">
        <f>ROUND(Table1[[#This Row],[Created_at]],1)</f>
        <v>#VALUE!</v>
      </c>
      <c r="P5922" s="39" t="e">
        <f>TRUNC(Table1[[#This Row],[Created_at]],0)</f>
        <v>#VALUE!</v>
      </c>
    </row>
    <row r="5923" spans="1:16" hidden="1" x14ac:dyDescent="0.2">
      <c r="A5923" s="7" t="str">
        <f>IFERROR(DATE(LEFT(raw!A5923,4),MID(raw!A5923,6,2),MID(raw!A5923,9,2)) + TIME(MID(raw!A5923,12,2),MID(raw!A5923,15,2),MID(raw!A5923,18,2)),"")</f>
        <v/>
      </c>
      <c r="B5923" s="1" t="str">
        <f>IF(raw!B5923="","",raw!B5923)</f>
        <v/>
      </c>
      <c r="C5923" s="1" t="str">
        <f>IF(raw!C5923="","",raw!C5923)</f>
        <v/>
      </c>
      <c r="D5923" s="1" t="str">
        <f>IF(raw!D5923="","",raw!D5923)</f>
        <v/>
      </c>
      <c r="E5923" s="1" t="str">
        <f>IF(raw!E5923="","",raw!E5923)</f>
        <v/>
      </c>
      <c r="F5923" s="1" t="str">
        <f>IF(raw!F5923="","",raw!F5923)</f>
        <v/>
      </c>
      <c r="G5923" s="1" t="str">
        <f>IF(raw!G5923="","",raw!G5923)</f>
        <v/>
      </c>
      <c r="H5923" s="1" t="str">
        <f>IF(raw!H5923="","",raw!H5923)</f>
        <v/>
      </c>
      <c r="I5923" s="1" t="str">
        <f>IF(raw!I5923="","",raw!I5923)</f>
        <v/>
      </c>
      <c r="J5923" s="1" t="str">
        <f>IF(raw!J5923="","",raw!J5923)</f>
        <v/>
      </c>
      <c r="K5923" s="1" t="str">
        <f>IF(raw!K5923="","",raw!K5923)</f>
        <v/>
      </c>
      <c r="L5923" s="1" t="str">
        <f>IF(raw!L5923="","",raw!L5923)</f>
        <v/>
      </c>
      <c r="M5923" s="1" t="str">
        <f>IF(raw!M5923="","",raw!M5923)</f>
        <v/>
      </c>
      <c r="N5923" s="33" t="str">
        <f>IF(raw!N5923="","",raw!N5923)</f>
        <v/>
      </c>
      <c r="O5923" s="30" t="e">
        <f>ROUND(Table1[[#This Row],[Created_at]],1)</f>
        <v>#VALUE!</v>
      </c>
      <c r="P5923" s="39" t="e">
        <f>TRUNC(Table1[[#This Row],[Created_at]],0)</f>
        <v>#VALUE!</v>
      </c>
    </row>
    <row r="5924" spans="1:16" hidden="1" x14ac:dyDescent="0.2">
      <c r="A5924" s="7" t="str">
        <f>IFERROR(DATE(LEFT(raw!A5924,4),MID(raw!A5924,6,2),MID(raw!A5924,9,2)) + TIME(MID(raw!A5924,12,2),MID(raw!A5924,15,2),MID(raw!A5924,18,2)),"")</f>
        <v/>
      </c>
      <c r="B5924" s="1" t="str">
        <f>IF(raw!B5924="","",raw!B5924)</f>
        <v/>
      </c>
      <c r="C5924" s="1" t="str">
        <f>IF(raw!C5924="","",raw!C5924)</f>
        <v/>
      </c>
      <c r="D5924" s="1" t="str">
        <f>IF(raw!D5924="","",raw!D5924)</f>
        <v/>
      </c>
      <c r="E5924" s="1" t="str">
        <f>IF(raw!E5924="","",raw!E5924)</f>
        <v/>
      </c>
      <c r="F5924" s="1" t="str">
        <f>IF(raw!F5924="","",raw!F5924)</f>
        <v/>
      </c>
      <c r="G5924" s="1" t="str">
        <f>IF(raw!G5924="","",raw!G5924)</f>
        <v/>
      </c>
      <c r="H5924" s="1" t="str">
        <f>IF(raw!H5924="","",raw!H5924)</f>
        <v/>
      </c>
      <c r="I5924" s="1" t="str">
        <f>IF(raw!I5924="","",raw!I5924)</f>
        <v/>
      </c>
      <c r="J5924" s="1" t="str">
        <f>IF(raw!J5924="","",raw!J5924)</f>
        <v/>
      </c>
      <c r="K5924" s="1" t="str">
        <f>IF(raw!K5924="","",raw!K5924)</f>
        <v/>
      </c>
      <c r="L5924" s="1" t="str">
        <f>IF(raw!L5924="","",raw!L5924)</f>
        <v/>
      </c>
      <c r="M5924" s="1" t="str">
        <f>IF(raw!M5924="","",raw!M5924)</f>
        <v/>
      </c>
      <c r="N5924" s="33" t="str">
        <f>IF(raw!N5924="","",raw!N5924)</f>
        <v/>
      </c>
      <c r="O5924" s="30" t="e">
        <f>ROUND(Table1[[#This Row],[Created_at]],1)</f>
        <v>#VALUE!</v>
      </c>
      <c r="P5924" s="39" t="e">
        <f>TRUNC(Table1[[#This Row],[Created_at]],0)</f>
        <v>#VALUE!</v>
      </c>
    </row>
    <row r="5925" spans="1:16" hidden="1" x14ac:dyDescent="0.2">
      <c r="A5925" s="7" t="str">
        <f>IFERROR(DATE(LEFT(raw!A5925,4),MID(raw!A5925,6,2),MID(raw!A5925,9,2)) + TIME(MID(raw!A5925,12,2),MID(raw!A5925,15,2),MID(raw!A5925,18,2)),"")</f>
        <v/>
      </c>
      <c r="B5925" s="1" t="str">
        <f>IF(raw!B5925="","",raw!B5925)</f>
        <v/>
      </c>
      <c r="C5925" s="1" t="str">
        <f>IF(raw!C5925="","",raw!C5925)</f>
        <v/>
      </c>
      <c r="D5925" s="1" t="str">
        <f>IF(raw!D5925="","",raw!D5925)</f>
        <v/>
      </c>
      <c r="E5925" s="1" t="str">
        <f>IF(raw!E5925="","",raw!E5925)</f>
        <v/>
      </c>
      <c r="F5925" s="1" t="str">
        <f>IF(raw!F5925="","",raw!F5925)</f>
        <v/>
      </c>
      <c r="G5925" s="1" t="str">
        <f>IF(raw!G5925="","",raw!G5925)</f>
        <v/>
      </c>
      <c r="H5925" s="1" t="str">
        <f>IF(raw!H5925="","",raw!H5925)</f>
        <v/>
      </c>
      <c r="I5925" s="1" t="str">
        <f>IF(raw!I5925="","",raw!I5925)</f>
        <v/>
      </c>
      <c r="J5925" s="1" t="str">
        <f>IF(raw!J5925="","",raw!J5925)</f>
        <v/>
      </c>
      <c r="K5925" s="1" t="str">
        <f>IF(raw!K5925="","",raw!K5925)</f>
        <v/>
      </c>
      <c r="L5925" s="1" t="str">
        <f>IF(raw!L5925="","",raw!L5925)</f>
        <v/>
      </c>
      <c r="M5925" s="1" t="str">
        <f>IF(raw!M5925="","",raw!M5925)</f>
        <v/>
      </c>
      <c r="N5925" s="33" t="str">
        <f>IF(raw!N5925="","",raw!N5925)</f>
        <v/>
      </c>
      <c r="O5925" s="30" t="e">
        <f>ROUND(Table1[[#This Row],[Created_at]],1)</f>
        <v>#VALUE!</v>
      </c>
      <c r="P5925" s="39" t="e">
        <f>TRUNC(Table1[[#This Row],[Created_at]],0)</f>
        <v>#VALUE!</v>
      </c>
    </row>
    <row r="5926" spans="1:16" hidden="1" x14ac:dyDescent="0.2">
      <c r="A5926" s="7" t="str">
        <f>IFERROR(DATE(LEFT(raw!A5926,4),MID(raw!A5926,6,2),MID(raw!A5926,9,2)) + TIME(MID(raw!A5926,12,2),MID(raw!A5926,15,2),MID(raw!A5926,18,2)),"")</f>
        <v/>
      </c>
      <c r="B5926" s="1" t="str">
        <f>IF(raw!B5926="","",raw!B5926)</f>
        <v/>
      </c>
      <c r="C5926" s="1" t="str">
        <f>IF(raw!C5926="","",raw!C5926)</f>
        <v/>
      </c>
      <c r="D5926" s="1" t="str">
        <f>IF(raw!D5926="","",raw!D5926)</f>
        <v/>
      </c>
      <c r="E5926" s="1" t="str">
        <f>IF(raw!E5926="","",raw!E5926)</f>
        <v/>
      </c>
      <c r="F5926" s="1" t="str">
        <f>IF(raw!F5926="","",raw!F5926)</f>
        <v/>
      </c>
      <c r="G5926" s="1" t="str">
        <f>IF(raw!G5926="","",raw!G5926)</f>
        <v/>
      </c>
      <c r="H5926" s="1" t="str">
        <f>IF(raw!H5926="","",raw!H5926)</f>
        <v/>
      </c>
      <c r="I5926" s="1" t="str">
        <f>IF(raw!I5926="","",raw!I5926)</f>
        <v/>
      </c>
      <c r="J5926" s="1" t="str">
        <f>IF(raw!J5926="","",raw!J5926)</f>
        <v/>
      </c>
      <c r="K5926" s="1" t="str">
        <f>IF(raw!K5926="","",raw!K5926)</f>
        <v/>
      </c>
      <c r="L5926" s="1" t="str">
        <f>IF(raw!L5926="","",raw!L5926)</f>
        <v/>
      </c>
      <c r="M5926" s="1" t="str">
        <f>IF(raw!M5926="","",raw!M5926)</f>
        <v/>
      </c>
      <c r="N5926" s="33" t="str">
        <f>IF(raw!N5926="","",raw!N5926)</f>
        <v/>
      </c>
      <c r="O5926" s="30" t="e">
        <f>ROUND(Table1[[#This Row],[Created_at]],1)</f>
        <v>#VALUE!</v>
      </c>
      <c r="P5926" s="39" t="e">
        <f>TRUNC(Table1[[#This Row],[Created_at]],0)</f>
        <v>#VALUE!</v>
      </c>
    </row>
    <row r="5927" spans="1:16" hidden="1" x14ac:dyDescent="0.2">
      <c r="A5927" s="7" t="str">
        <f>IFERROR(DATE(LEFT(raw!A5927,4),MID(raw!A5927,6,2),MID(raw!A5927,9,2)) + TIME(MID(raw!A5927,12,2),MID(raw!A5927,15,2),MID(raw!A5927,18,2)),"")</f>
        <v/>
      </c>
      <c r="B5927" s="1" t="str">
        <f>IF(raw!B5927="","",raw!B5927)</f>
        <v/>
      </c>
      <c r="C5927" s="1" t="str">
        <f>IF(raw!C5927="","",raw!C5927)</f>
        <v/>
      </c>
      <c r="D5927" s="1" t="str">
        <f>IF(raw!D5927="","",raw!D5927)</f>
        <v/>
      </c>
      <c r="E5927" s="1" t="str">
        <f>IF(raw!E5927="","",raw!E5927)</f>
        <v/>
      </c>
      <c r="F5927" s="1" t="str">
        <f>IF(raw!F5927="","",raw!F5927)</f>
        <v/>
      </c>
      <c r="G5927" s="1" t="str">
        <f>IF(raw!G5927="","",raw!G5927)</f>
        <v/>
      </c>
      <c r="H5927" s="1" t="str">
        <f>IF(raw!H5927="","",raw!H5927)</f>
        <v/>
      </c>
      <c r="I5927" s="1" t="str">
        <f>IF(raw!I5927="","",raw!I5927)</f>
        <v/>
      </c>
      <c r="J5927" s="1" t="str">
        <f>IF(raw!J5927="","",raw!J5927)</f>
        <v/>
      </c>
      <c r="K5927" s="1" t="str">
        <f>IF(raw!K5927="","",raw!K5927)</f>
        <v/>
      </c>
      <c r="L5927" s="1" t="str">
        <f>IF(raw!L5927="","",raw!L5927)</f>
        <v/>
      </c>
      <c r="M5927" s="1" t="str">
        <f>IF(raw!M5927="","",raw!M5927)</f>
        <v/>
      </c>
      <c r="N5927" s="33" t="str">
        <f>IF(raw!N5927="","",raw!N5927)</f>
        <v/>
      </c>
      <c r="O5927" s="30" t="e">
        <f>ROUND(Table1[[#This Row],[Created_at]],1)</f>
        <v>#VALUE!</v>
      </c>
      <c r="P5927" s="39" t="e">
        <f>TRUNC(Table1[[#This Row],[Created_at]],0)</f>
        <v>#VALUE!</v>
      </c>
    </row>
    <row r="5928" spans="1:16" hidden="1" x14ac:dyDescent="0.2">
      <c r="A5928" s="7" t="str">
        <f>IFERROR(DATE(LEFT(raw!A5928,4),MID(raw!A5928,6,2),MID(raw!A5928,9,2)) + TIME(MID(raw!A5928,12,2),MID(raw!A5928,15,2),MID(raw!A5928,18,2)),"")</f>
        <v/>
      </c>
      <c r="B5928" s="1" t="str">
        <f>IF(raw!B5928="","",raw!B5928)</f>
        <v/>
      </c>
      <c r="C5928" s="1" t="str">
        <f>IF(raw!C5928="","",raw!C5928)</f>
        <v/>
      </c>
      <c r="D5928" s="1" t="str">
        <f>IF(raw!D5928="","",raw!D5928)</f>
        <v/>
      </c>
      <c r="E5928" s="1" t="str">
        <f>IF(raw!E5928="","",raw!E5928)</f>
        <v/>
      </c>
      <c r="F5928" s="1" t="str">
        <f>IF(raw!F5928="","",raw!F5928)</f>
        <v/>
      </c>
      <c r="G5928" s="1" t="str">
        <f>IF(raw!G5928="","",raw!G5928)</f>
        <v/>
      </c>
      <c r="H5928" s="1" t="str">
        <f>IF(raw!H5928="","",raw!H5928)</f>
        <v/>
      </c>
      <c r="I5928" s="1" t="str">
        <f>IF(raw!I5928="","",raw!I5928)</f>
        <v/>
      </c>
      <c r="J5928" s="1" t="str">
        <f>IF(raw!J5928="","",raw!J5928)</f>
        <v/>
      </c>
      <c r="K5928" s="1" t="str">
        <f>IF(raw!K5928="","",raw!K5928)</f>
        <v/>
      </c>
      <c r="L5928" s="1" t="str">
        <f>IF(raw!L5928="","",raw!L5928)</f>
        <v/>
      </c>
      <c r="M5928" s="1" t="str">
        <f>IF(raw!M5928="","",raw!M5928)</f>
        <v/>
      </c>
      <c r="N5928" s="33" t="str">
        <f>IF(raw!N5928="","",raw!N5928)</f>
        <v/>
      </c>
      <c r="O5928" s="30" t="e">
        <f>ROUND(Table1[[#This Row],[Created_at]],1)</f>
        <v>#VALUE!</v>
      </c>
      <c r="P5928" s="39" t="e">
        <f>TRUNC(Table1[[#This Row],[Created_at]],0)</f>
        <v>#VALUE!</v>
      </c>
    </row>
    <row r="5929" spans="1:16" hidden="1" x14ac:dyDescent="0.2">
      <c r="A5929" s="7" t="str">
        <f>IFERROR(DATE(LEFT(raw!A5929,4),MID(raw!A5929,6,2),MID(raw!A5929,9,2)) + TIME(MID(raw!A5929,12,2),MID(raw!A5929,15,2),MID(raw!A5929,18,2)),"")</f>
        <v/>
      </c>
      <c r="B5929" s="1" t="str">
        <f>IF(raw!B5929="","",raw!B5929)</f>
        <v/>
      </c>
      <c r="C5929" s="1" t="str">
        <f>IF(raw!C5929="","",raw!C5929)</f>
        <v/>
      </c>
      <c r="D5929" s="1" t="str">
        <f>IF(raw!D5929="","",raw!D5929)</f>
        <v/>
      </c>
      <c r="E5929" s="1" t="str">
        <f>IF(raw!E5929="","",raw!E5929)</f>
        <v/>
      </c>
      <c r="F5929" s="1" t="str">
        <f>IF(raw!F5929="","",raw!F5929)</f>
        <v/>
      </c>
      <c r="G5929" s="1" t="str">
        <f>IF(raw!G5929="","",raw!G5929)</f>
        <v/>
      </c>
      <c r="H5929" s="1" t="str">
        <f>IF(raw!H5929="","",raw!H5929)</f>
        <v/>
      </c>
      <c r="I5929" s="1" t="str">
        <f>IF(raw!I5929="","",raw!I5929)</f>
        <v/>
      </c>
      <c r="J5929" s="1" t="str">
        <f>IF(raw!J5929="","",raw!J5929)</f>
        <v/>
      </c>
      <c r="K5929" s="1" t="str">
        <f>IF(raw!K5929="","",raw!K5929)</f>
        <v/>
      </c>
      <c r="L5929" s="1" t="str">
        <f>IF(raw!L5929="","",raw!L5929)</f>
        <v/>
      </c>
      <c r="M5929" s="1" t="str">
        <f>IF(raw!M5929="","",raw!M5929)</f>
        <v/>
      </c>
      <c r="N5929" s="33" t="str">
        <f>IF(raw!N5929="","",raw!N5929)</f>
        <v/>
      </c>
      <c r="O5929" s="30" t="e">
        <f>ROUND(Table1[[#This Row],[Created_at]],1)</f>
        <v>#VALUE!</v>
      </c>
      <c r="P5929" s="39" t="e">
        <f>TRUNC(Table1[[#This Row],[Created_at]],0)</f>
        <v>#VALUE!</v>
      </c>
    </row>
    <row r="5930" spans="1:16" hidden="1" x14ac:dyDescent="0.2">
      <c r="A5930" s="7" t="str">
        <f>IFERROR(DATE(LEFT(raw!A5930,4),MID(raw!A5930,6,2),MID(raw!A5930,9,2)) + TIME(MID(raw!A5930,12,2),MID(raw!A5930,15,2),MID(raw!A5930,18,2)),"")</f>
        <v/>
      </c>
      <c r="B5930" s="1" t="str">
        <f>IF(raw!B5930="","",raw!B5930)</f>
        <v/>
      </c>
      <c r="C5930" s="1" t="str">
        <f>IF(raw!C5930="","",raw!C5930)</f>
        <v/>
      </c>
      <c r="D5930" s="1" t="str">
        <f>IF(raw!D5930="","",raw!D5930)</f>
        <v/>
      </c>
      <c r="E5930" s="1" t="str">
        <f>IF(raw!E5930="","",raw!E5930)</f>
        <v/>
      </c>
      <c r="F5930" s="1" t="str">
        <f>IF(raw!F5930="","",raw!F5930)</f>
        <v/>
      </c>
      <c r="G5930" s="1" t="str">
        <f>IF(raw!G5930="","",raw!G5930)</f>
        <v/>
      </c>
      <c r="H5930" s="1" t="str">
        <f>IF(raw!H5930="","",raw!H5930)</f>
        <v/>
      </c>
      <c r="I5930" s="1" t="str">
        <f>IF(raw!I5930="","",raw!I5930)</f>
        <v/>
      </c>
      <c r="J5930" s="1" t="str">
        <f>IF(raw!J5930="","",raw!J5930)</f>
        <v/>
      </c>
      <c r="K5930" s="1" t="str">
        <f>IF(raw!K5930="","",raw!K5930)</f>
        <v/>
      </c>
      <c r="L5930" s="1" t="str">
        <f>IF(raw!L5930="","",raw!L5930)</f>
        <v/>
      </c>
      <c r="M5930" s="1" t="str">
        <f>IF(raw!M5930="","",raw!M5930)</f>
        <v/>
      </c>
      <c r="N5930" s="33" t="str">
        <f>IF(raw!N5930="","",raw!N5930)</f>
        <v/>
      </c>
      <c r="O5930" s="30" t="e">
        <f>ROUND(Table1[[#This Row],[Created_at]],1)</f>
        <v>#VALUE!</v>
      </c>
      <c r="P5930" s="39" t="e">
        <f>TRUNC(Table1[[#This Row],[Created_at]],0)</f>
        <v>#VALUE!</v>
      </c>
    </row>
    <row r="5931" spans="1:16" hidden="1" x14ac:dyDescent="0.2">
      <c r="A5931" s="7" t="str">
        <f>IFERROR(DATE(LEFT(raw!A5931,4),MID(raw!A5931,6,2),MID(raw!A5931,9,2)) + TIME(MID(raw!A5931,12,2),MID(raw!A5931,15,2),MID(raw!A5931,18,2)),"")</f>
        <v/>
      </c>
      <c r="B5931" s="1" t="str">
        <f>IF(raw!B5931="","",raw!B5931)</f>
        <v/>
      </c>
      <c r="C5931" s="1" t="str">
        <f>IF(raw!C5931="","",raw!C5931)</f>
        <v/>
      </c>
      <c r="D5931" s="1" t="str">
        <f>IF(raw!D5931="","",raw!D5931)</f>
        <v/>
      </c>
      <c r="E5931" s="1" t="str">
        <f>IF(raw!E5931="","",raw!E5931)</f>
        <v/>
      </c>
      <c r="F5931" s="1" t="str">
        <f>IF(raw!F5931="","",raw!F5931)</f>
        <v/>
      </c>
      <c r="G5931" s="1" t="str">
        <f>IF(raw!G5931="","",raw!G5931)</f>
        <v/>
      </c>
      <c r="H5931" s="1" t="str">
        <f>IF(raw!H5931="","",raw!H5931)</f>
        <v/>
      </c>
      <c r="I5931" s="1" t="str">
        <f>IF(raw!I5931="","",raw!I5931)</f>
        <v/>
      </c>
      <c r="J5931" s="1" t="str">
        <f>IF(raw!J5931="","",raw!J5931)</f>
        <v/>
      </c>
      <c r="K5931" s="1" t="str">
        <f>IF(raw!K5931="","",raw!K5931)</f>
        <v/>
      </c>
      <c r="L5931" s="1" t="str">
        <f>IF(raw!L5931="","",raw!L5931)</f>
        <v/>
      </c>
      <c r="M5931" s="1" t="str">
        <f>IF(raw!M5931="","",raw!M5931)</f>
        <v/>
      </c>
      <c r="N5931" s="33" t="str">
        <f>IF(raw!N5931="","",raw!N5931)</f>
        <v/>
      </c>
      <c r="O5931" s="30" t="e">
        <f>ROUND(Table1[[#This Row],[Created_at]],1)</f>
        <v>#VALUE!</v>
      </c>
      <c r="P5931" s="39" t="e">
        <f>TRUNC(Table1[[#This Row],[Created_at]],0)</f>
        <v>#VALUE!</v>
      </c>
    </row>
    <row r="5932" spans="1:16" hidden="1" x14ac:dyDescent="0.2">
      <c r="A5932" s="7" t="str">
        <f>IFERROR(DATE(LEFT(raw!A5932,4),MID(raw!A5932,6,2),MID(raw!A5932,9,2)) + TIME(MID(raw!A5932,12,2),MID(raw!A5932,15,2),MID(raw!A5932,18,2)),"")</f>
        <v/>
      </c>
      <c r="B5932" s="1" t="str">
        <f>IF(raw!B5932="","",raw!B5932)</f>
        <v/>
      </c>
      <c r="C5932" s="1" t="str">
        <f>IF(raw!C5932="","",raw!C5932)</f>
        <v/>
      </c>
      <c r="D5932" s="1" t="str">
        <f>IF(raw!D5932="","",raw!D5932)</f>
        <v/>
      </c>
      <c r="E5932" s="1" t="str">
        <f>IF(raw!E5932="","",raw!E5932)</f>
        <v/>
      </c>
      <c r="F5932" s="1" t="str">
        <f>IF(raw!F5932="","",raw!F5932)</f>
        <v/>
      </c>
      <c r="G5932" s="1" t="str">
        <f>IF(raw!G5932="","",raw!G5932)</f>
        <v/>
      </c>
      <c r="H5932" s="1" t="str">
        <f>IF(raw!H5932="","",raw!H5932)</f>
        <v/>
      </c>
      <c r="I5932" s="1" t="str">
        <f>IF(raw!I5932="","",raw!I5932)</f>
        <v/>
      </c>
      <c r="J5932" s="1" t="str">
        <f>IF(raw!J5932="","",raw!J5932)</f>
        <v/>
      </c>
      <c r="K5932" s="1" t="str">
        <f>IF(raw!K5932="","",raw!K5932)</f>
        <v/>
      </c>
      <c r="L5932" s="1" t="str">
        <f>IF(raw!L5932="","",raw!L5932)</f>
        <v/>
      </c>
      <c r="M5932" s="1" t="str">
        <f>IF(raw!M5932="","",raw!M5932)</f>
        <v/>
      </c>
      <c r="N5932" s="33" t="str">
        <f>IF(raw!N5932="","",raw!N5932)</f>
        <v/>
      </c>
      <c r="O5932" s="30" t="e">
        <f>ROUND(Table1[[#This Row],[Created_at]],1)</f>
        <v>#VALUE!</v>
      </c>
      <c r="P5932" s="39" t="e">
        <f>TRUNC(Table1[[#This Row],[Created_at]],0)</f>
        <v>#VALUE!</v>
      </c>
    </row>
    <row r="5933" spans="1:16" hidden="1" x14ac:dyDescent="0.2">
      <c r="A5933" s="7" t="str">
        <f>IFERROR(DATE(LEFT(raw!A5933,4),MID(raw!A5933,6,2),MID(raw!A5933,9,2)) + TIME(MID(raw!A5933,12,2),MID(raw!A5933,15,2),MID(raw!A5933,18,2)),"")</f>
        <v/>
      </c>
      <c r="B5933" s="1" t="str">
        <f>IF(raw!B5933="","",raw!B5933)</f>
        <v/>
      </c>
      <c r="C5933" s="1" t="str">
        <f>IF(raw!C5933="","",raw!C5933)</f>
        <v/>
      </c>
      <c r="D5933" s="1" t="str">
        <f>IF(raw!D5933="","",raw!D5933)</f>
        <v/>
      </c>
      <c r="E5933" s="1" t="str">
        <f>IF(raw!E5933="","",raw!E5933)</f>
        <v/>
      </c>
      <c r="F5933" s="1" t="str">
        <f>IF(raw!F5933="","",raw!F5933)</f>
        <v/>
      </c>
      <c r="G5933" s="1" t="str">
        <f>IF(raw!G5933="","",raw!G5933)</f>
        <v/>
      </c>
      <c r="H5933" s="1" t="str">
        <f>IF(raw!H5933="","",raw!H5933)</f>
        <v/>
      </c>
      <c r="I5933" s="1" t="str">
        <f>IF(raw!I5933="","",raw!I5933)</f>
        <v/>
      </c>
      <c r="J5933" s="1" t="str">
        <f>IF(raw!J5933="","",raw!J5933)</f>
        <v/>
      </c>
      <c r="K5933" s="1" t="str">
        <f>IF(raw!K5933="","",raw!K5933)</f>
        <v/>
      </c>
      <c r="L5933" s="1" t="str">
        <f>IF(raw!L5933="","",raw!L5933)</f>
        <v/>
      </c>
      <c r="M5933" s="1" t="str">
        <f>IF(raw!M5933="","",raw!M5933)</f>
        <v/>
      </c>
      <c r="N5933" s="33" t="str">
        <f>IF(raw!N5933="","",raw!N5933)</f>
        <v/>
      </c>
      <c r="O5933" s="30" t="e">
        <f>ROUND(Table1[[#This Row],[Created_at]],1)</f>
        <v>#VALUE!</v>
      </c>
      <c r="P5933" s="39" t="e">
        <f>TRUNC(Table1[[#This Row],[Created_at]],0)</f>
        <v>#VALUE!</v>
      </c>
    </row>
    <row r="5934" spans="1:16" hidden="1" x14ac:dyDescent="0.2">
      <c r="A5934" s="7" t="str">
        <f>IFERROR(DATE(LEFT(raw!A5934,4),MID(raw!A5934,6,2),MID(raw!A5934,9,2)) + TIME(MID(raw!A5934,12,2),MID(raw!A5934,15,2),MID(raw!A5934,18,2)),"")</f>
        <v/>
      </c>
      <c r="B5934" s="1" t="str">
        <f>IF(raw!B5934="","",raw!B5934)</f>
        <v/>
      </c>
      <c r="C5934" s="1" t="str">
        <f>IF(raw!C5934="","",raw!C5934)</f>
        <v/>
      </c>
      <c r="D5934" s="1" t="str">
        <f>IF(raw!D5934="","",raw!D5934)</f>
        <v/>
      </c>
      <c r="E5934" s="1" t="str">
        <f>IF(raw!E5934="","",raw!E5934)</f>
        <v/>
      </c>
      <c r="F5934" s="1" t="str">
        <f>IF(raw!F5934="","",raw!F5934)</f>
        <v/>
      </c>
      <c r="G5934" s="1" t="str">
        <f>IF(raw!G5934="","",raw!G5934)</f>
        <v/>
      </c>
      <c r="H5934" s="1" t="str">
        <f>IF(raw!H5934="","",raw!H5934)</f>
        <v/>
      </c>
      <c r="I5934" s="1" t="str">
        <f>IF(raw!I5934="","",raw!I5934)</f>
        <v/>
      </c>
      <c r="J5934" s="1" t="str">
        <f>IF(raw!J5934="","",raw!J5934)</f>
        <v/>
      </c>
      <c r="K5934" s="1" t="str">
        <f>IF(raw!K5934="","",raw!K5934)</f>
        <v/>
      </c>
      <c r="L5934" s="1" t="str">
        <f>IF(raw!L5934="","",raw!L5934)</f>
        <v/>
      </c>
      <c r="M5934" s="1" t="str">
        <f>IF(raw!M5934="","",raw!M5934)</f>
        <v/>
      </c>
      <c r="N5934" s="33" t="str">
        <f>IF(raw!N5934="","",raw!N5934)</f>
        <v/>
      </c>
      <c r="O5934" s="30" t="e">
        <f>ROUND(Table1[[#This Row],[Created_at]],1)</f>
        <v>#VALUE!</v>
      </c>
      <c r="P5934" s="39" t="e">
        <f>TRUNC(Table1[[#This Row],[Created_at]],0)</f>
        <v>#VALUE!</v>
      </c>
    </row>
    <row r="5935" spans="1:16" hidden="1" x14ac:dyDescent="0.2">
      <c r="A5935" s="7" t="str">
        <f>IFERROR(DATE(LEFT(raw!A5935,4),MID(raw!A5935,6,2),MID(raw!A5935,9,2)) + TIME(MID(raw!A5935,12,2),MID(raw!A5935,15,2),MID(raw!A5935,18,2)),"")</f>
        <v/>
      </c>
      <c r="B5935" s="1" t="str">
        <f>IF(raw!B5935="","",raw!B5935)</f>
        <v/>
      </c>
      <c r="C5935" s="1" t="str">
        <f>IF(raw!C5935="","",raw!C5935)</f>
        <v/>
      </c>
      <c r="D5935" s="1" t="str">
        <f>IF(raw!D5935="","",raw!D5935)</f>
        <v/>
      </c>
      <c r="E5935" s="1" t="str">
        <f>IF(raw!E5935="","",raw!E5935)</f>
        <v/>
      </c>
      <c r="F5935" s="1" t="str">
        <f>IF(raw!F5935="","",raw!F5935)</f>
        <v/>
      </c>
      <c r="G5935" s="1" t="str">
        <f>IF(raw!G5935="","",raw!G5935)</f>
        <v/>
      </c>
      <c r="H5935" s="1" t="str">
        <f>IF(raw!H5935="","",raw!H5935)</f>
        <v/>
      </c>
      <c r="I5935" s="1" t="str">
        <f>IF(raw!I5935="","",raw!I5935)</f>
        <v/>
      </c>
      <c r="J5935" s="1" t="str">
        <f>IF(raw!J5935="","",raw!J5935)</f>
        <v/>
      </c>
      <c r="K5935" s="1" t="str">
        <f>IF(raw!K5935="","",raw!K5935)</f>
        <v/>
      </c>
      <c r="L5935" s="1" t="str">
        <f>IF(raw!L5935="","",raw!L5935)</f>
        <v/>
      </c>
      <c r="M5935" s="1" t="str">
        <f>IF(raw!M5935="","",raw!M5935)</f>
        <v/>
      </c>
      <c r="N5935" s="33" t="str">
        <f>IF(raw!N5935="","",raw!N5935)</f>
        <v/>
      </c>
      <c r="O5935" s="30" t="e">
        <f>ROUND(Table1[[#This Row],[Created_at]],1)</f>
        <v>#VALUE!</v>
      </c>
      <c r="P5935" s="39" t="e">
        <f>TRUNC(Table1[[#This Row],[Created_at]],0)</f>
        <v>#VALUE!</v>
      </c>
    </row>
    <row r="5936" spans="1:16" hidden="1" x14ac:dyDescent="0.2">
      <c r="A5936" s="7" t="str">
        <f>IFERROR(DATE(LEFT(raw!A5936,4),MID(raw!A5936,6,2),MID(raw!A5936,9,2)) + TIME(MID(raw!A5936,12,2),MID(raw!A5936,15,2),MID(raw!A5936,18,2)),"")</f>
        <v/>
      </c>
      <c r="B5936" s="1" t="str">
        <f>IF(raw!B5936="","",raw!B5936)</f>
        <v/>
      </c>
      <c r="C5936" s="1" t="str">
        <f>IF(raw!C5936="","",raw!C5936)</f>
        <v/>
      </c>
      <c r="D5936" s="1" t="str">
        <f>IF(raw!D5936="","",raw!D5936)</f>
        <v/>
      </c>
      <c r="E5936" s="1" t="str">
        <f>IF(raw!E5936="","",raw!E5936)</f>
        <v/>
      </c>
      <c r="F5936" s="1" t="str">
        <f>IF(raw!F5936="","",raw!F5936)</f>
        <v/>
      </c>
      <c r="G5936" s="1" t="str">
        <f>IF(raw!G5936="","",raw!G5936)</f>
        <v/>
      </c>
      <c r="H5936" s="1" t="str">
        <f>IF(raw!H5936="","",raw!H5936)</f>
        <v/>
      </c>
      <c r="I5936" s="1" t="str">
        <f>IF(raw!I5936="","",raw!I5936)</f>
        <v/>
      </c>
      <c r="J5936" s="1" t="str">
        <f>IF(raw!J5936="","",raw!J5936)</f>
        <v/>
      </c>
      <c r="K5936" s="1" t="str">
        <f>IF(raw!K5936="","",raw!K5936)</f>
        <v/>
      </c>
      <c r="L5936" s="1" t="str">
        <f>IF(raw!L5936="","",raw!L5936)</f>
        <v/>
      </c>
      <c r="M5936" s="1" t="str">
        <f>IF(raw!M5936="","",raw!M5936)</f>
        <v/>
      </c>
      <c r="N5936" s="33" t="str">
        <f>IF(raw!N5936="","",raw!N5936)</f>
        <v/>
      </c>
      <c r="O5936" s="30" t="e">
        <f>ROUND(Table1[[#This Row],[Created_at]],1)</f>
        <v>#VALUE!</v>
      </c>
      <c r="P5936" s="39" t="e">
        <f>TRUNC(Table1[[#This Row],[Created_at]],0)</f>
        <v>#VALUE!</v>
      </c>
    </row>
    <row r="5937" spans="1:16" hidden="1" x14ac:dyDescent="0.2">
      <c r="A5937" s="7" t="str">
        <f>IFERROR(DATE(LEFT(raw!A5937,4),MID(raw!A5937,6,2),MID(raw!A5937,9,2)) + TIME(MID(raw!A5937,12,2),MID(raw!A5937,15,2),MID(raw!A5937,18,2)),"")</f>
        <v/>
      </c>
      <c r="B5937" s="1" t="str">
        <f>IF(raw!B5937="","",raw!B5937)</f>
        <v/>
      </c>
      <c r="C5937" s="1" t="str">
        <f>IF(raw!C5937="","",raw!C5937)</f>
        <v/>
      </c>
      <c r="D5937" s="1" t="str">
        <f>IF(raw!D5937="","",raw!D5937)</f>
        <v/>
      </c>
      <c r="E5937" s="1" t="str">
        <f>IF(raw!E5937="","",raw!E5937)</f>
        <v/>
      </c>
      <c r="F5937" s="1" t="str">
        <f>IF(raw!F5937="","",raw!F5937)</f>
        <v/>
      </c>
      <c r="G5937" s="1" t="str">
        <f>IF(raw!G5937="","",raw!G5937)</f>
        <v/>
      </c>
      <c r="H5937" s="1" t="str">
        <f>IF(raw!H5937="","",raw!H5937)</f>
        <v/>
      </c>
      <c r="I5937" s="1" t="str">
        <f>IF(raw!I5937="","",raw!I5937)</f>
        <v/>
      </c>
      <c r="J5937" s="1" t="str">
        <f>IF(raw!J5937="","",raw!J5937)</f>
        <v/>
      </c>
      <c r="K5937" s="1" t="str">
        <f>IF(raw!K5937="","",raw!K5937)</f>
        <v/>
      </c>
      <c r="L5937" s="1" t="str">
        <f>IF(raw!L5937="","",raw!L5937)</f>
        <v/>
      </c>
      <c r="M5937" s="1" t="str">
        <f>IF(raw!M5937="","",raw!M5937)</f>
        <v/>
      </c>
      <c r="N5937" s="33" t="str">
        <f>IF(raw!N5937="","",raw!N5937)</f>
        <v/>
      </c>
      <c r="O5937" s="30" t="e">
        <f>ROUND(Table1[[#This Row],[Created_at]],1)</f>
        <v>#VALUE!</v>
      </c>
      <c r="P5937" s="39" t="e">
        <f>TRUNC(Table1[[#This Row],[Created_at]],0)</f>
        <v>#VALUE!</v>
      </c>
    </row>
    <row r="5938" spans="1:16" hidden="1" x14ac:dyDescent="0.2">
      <c r="A5938" s="7" t="str">
        <f>IFERROR(DATE(LEFT(raw!A5938,4),MID(raw!A5938,6,2),MID(raw!A5938,9,2)) + TIME(MID(raw!A5938,12,2),MID(raw!A5938,15,2),MID(raw!A5938,18,2)),"")</f>
        <v/>
      </c>
      <c r="B5938" s="1" t="str">
        <f>IF(raw!B5938="","",raw!B5938)</f>
        <v/>
      </c>
      <c r="C5938" s="1" t="str">
        <f>IF(raw!C5938="","",raw!C5938)</f>
        <v/>
      </c>
      <c r="D5938" s="1" t="str">
        <f>IF(raw!D5938="","",raw!D5938)</f>
        <v/>
      </c>
      <c r="E5938" s="1" t="str">
        <f>IF(raw!E5938="","",raw!E5938)</f>
        <v/>
      </c>
      <c r="F5938" s="1" t="str">
        <f>IF(raw!F5938="","",raw!F5938)</f>
        <v/>
      </c>
      <c r="G5938" s="1" t="str">
        <f>IF(raw!G5938="","",raw!G5938)</f>
        <v/>
      </c>
      <c r="H5938" s="1" t="str">
        <f>IF(raw!H5938="","",raw!H5938)</f>
        <v/>
      </c>
      <c r="I5938" s="1" t="str">
        <f>IF(raw!I5938="","",raw!I5938)</f>
        <v/>
      </c>
      <c r="J5938" s="1" t="str">
        <f>IF(raw!J5938="","",raw!J5938)</f>
        <v/>
      </c>
      <c r="K5938" s="1" t="str">
        <f>IF(raw!K5938="","",raw!K5938)</f>
        <v/>
      </c>
      <c r="L5938" s="1" t="str">
        <f>IF(raw!L5938="","",raw!L5938)</f>
        <v/>
      </c>
      <c r="M5938" s="1" t="str">
        <f>IF(raw!M5938="","",raw!M5938)</f>
        <v/>
      </c>
      <c r="N5938" s="33" t="str">
        <f>IF(raw!N5938="","",raw!N5938)</f>
        <v/>
      </c>
      <c r="O5938" s="30" t="e">
        <f>ROUND(Table1[[#This Row],[Created_at]],1)</f>
        <v>#VALUE!</v>
      </c>
      <c r="P5938" s="39" t="e">
        <f>TRUNC(Table1[[#This Row],[Created_at]],0)</f>
        <v>#VALUE!</v>
      </c>
    </row>
    <row r="5939" spans="1:16" hidden="1" x14ac:dyDescent="0.2">
      <c r="A5939" s="7" t="str">
        <f>IFERROR(DATE(LEFT(raw!A5939,4),MID(raw!A5939,6,2),MID(raw!A5939,9,2)) + TIME(MID(raw!A5939,12,2),MID(raw!A5939,15,2),MID(raw!A5939,18,2)),"")</f>
        <v/>
      </c>
      <c r="B5939" s="1" t="str">
        <f>IF(raw!B5939="","",raw!B5939)</f>
        <v/>
      </c>
      <c r="C5939" s="1" t="str">
        <f>IF(raw!C5939="","",raw!C5939)</f>
        <v/>
      </c>
      <c r="D5939" s="1" t="str">
        <f>IF(raw!D5939="","",raw!D5939)</f>
        <v/>
      </c>
      <c r="E5939" s="1" t="str">
        <f>IF(raw!E5939="","",raw!E5939)</f>
        <v/>
      </c>
      <c r="F5939" s="1" t="str">
        <f>IF(raw!F5939="","",raw!F5939)</f>
        <v/>
      </c>
      <c r="G5939" s="1" t="str">
        <f>IF(raw!G5939="","",raw!G5939)</f>
        <v/>
      </c>
      <c r="H5939" s="1" t="str">
        <f>IF(raw!H5939="","",raw!H5939)</f>
        <v/>
      </c>
      <c r="I5939" s="1" t="str">
        <f>IF(raw!I5939="","",raw!I5939)</f>
        <v/>
      </c>
      <c r="J5939" s="1" t="str">
        <f>IF(raw!J5939="","",raw!J5939)</f>
        <v/>
      </c>
      <c r="K5939" s="1" t="str">
        <f>IF(raw!K5939="","",raw!K5939)</f>
        <v/>
      </c>
      <c r="L5939" s="1" t="str">
        <f>IF(raw!L5939="","",raw!L5939)</f>
        <v/>
      </c>
      <c r="M5939" s="1" t="str">
        <f>IF(raw!M5939="","",raw!M5939)</f>
        <v/>
      </c>
      <c r="N5939" s="33" t="str">
        <f>IF(raw!N5939="","",raw!N5939)</f>
        <v/>
      </c>
      <c r="O5939" s="30" t="e">
        <f>ROUND(Table1[[#This Row],[Created_at]],1)</f>
        <v>#VALUE!</v>
      </c>
      <c r="P5939" s="39" t="e">
        <f>TRUNC(Table1[[#This Row],[Created_at]],0)</f>
        <v>#VALUE!</v>
      </c>
    </row>
    <row r="5940" spans="1:16" hidden="1" x14ac:dyDescent="0.2">
      <c r="A5940" s="7" t="str">
        <f>IFERROR(DATE(LEFT(raw!A5940,4),MID(raw!A5940,6,2),MID(raw!A5940,9,2)) + TIME(MID(raw!A5940,12,2),MID(raw!A5940,15,2),MID(raw!A5940,18,2)),"")</f>
        <v/>
      </c>
      <c r="B5940" s="1" t="str">
        <f>IF(raw!B5940="","",raw!B5940)</f>
        <v/>
      </c>
      <c r="C5940" s="1" t="str">
        <f>IF(raw!C5940="","",raw!C5940)</f>
        <v/>
      </c>
      <c r="D5940" s="1" t="str">
        <f>IF(raw!D5940="","",raw!D5940)</f>
        <v/>
      </c>
      <c r="E5940" s="1" t="str">
        <f>IF(raw!E5940="","",raw!E5940)</f>
        <v/>
      </c>
      <c r="F5940" s="1" t="str">
        <f>IF(raw!F5940="","",raw!F5940)</f>
        <v/>
      </c>
      <c r="G5940" s="1" t="str">
        <f>IF(raw!G5940="","",raw!G5940)</f>
        <v/>
      </c>
      <c r="H5940" s="1" t="str">
        <f>IF(raw!H5940="","",raw!H5940)</f>
        <v/>
      </c>
      <c r="I5940" s="1" t="str">
        <f>IF(raw!I5940="","",raw!I5940)</f>
        <v/>
      </c>
      <c r="J5940" s="1" t="str">
        <f>IF(raw!J5940="","",raw!J5940)</f>
        <v/>
      </c>
      <c r="K5940" s="1" t="str">
        <f>IF(raw!K5940="","",raw!K5940)</f>
        <v/>
      </c>
      <c r="L5940" s="1" t="str">
        <f>IF(raw!L5940="","",raw!L5940)</f>
        <v/>
      </c>
      <c r="M5940" s="1" t="str">
        <f>IF(raw!M5940="","",raw!M5940)</f>
        <v/>
      </c>
      <c r="N5940" s="33" t="str">
        <f>IF(raw!N5940="","",raw!N5940)</f>
        <v/>
      </c>
      <c r="O5940" s="30" t="e">
        <f>ROUND(Table1[[#This Row],[Created_at]],1)</f>
        <v>#VALUE!</v>
      </c>
      <c r="P5940" s="39" t="e">
        <f>TRUNC(Table1[[#This Row],[Created_at]],0)</f>
        <v>#VALUE!</v>
      </c>
    </row>
    <row r="5941" spans="1:16" hidden="1" x14ac:dyDescent="0.2">
      <c r="A5941" s="7" t="str">
        <f>IFERROR(DATE(LEFT(raw!A5941,4),MID(raw!A5941,6,2),MID(raw!A5941,9,2)) + TIME(MID(raw!A5941,12,2),MID(raw!A5941,15,2),MID(raw!A5941,18,2)),"")</f>
        <v/>
      </c>
      <c r="B5941" s="1" t="str">
        <f>IF(raw!B5941="","",raw!B5941)</f>
        <v/>
      </c>
      <c r="C5941" s="1" t="str">
        <f>IF(raw!C5941="","",raw!C5941)</f>
        <v/>
      </c>
      <c r="D5941" s="1" t="str">
        <f>IF(raw!D5941="","",raw!D5941)</f>
        <v/>
      </c>
      <c r="E5941" s="1" t="str">
        <f>IF(raw!E5941="","",raw!E5941)</f>
        <v/>
      </c>
      <c r="F5941" s="1" t="str">
        <f>IF(raw!F5941="","",raw!F5941)</f>
        <v/>
      </c>
      <c r="G5941" s="1" t="str">
        <f>IF(raw!G5941="","",raw!G5941)</f>
        <v/>
      </c>
      <c r="H5941" s="1" t="str">
        <f>IF(raw!H5941="","",raw!H5941)</f>
        <v/>
      </c>
      <c r="I5941" s="1" t="str">
        <f>IF(raw!I5941="","",raw!I5941)</f>
        <v/>
      </c>
      <c r="J5941" s="1" t="str">
        <f>IF(raw!J5941="","",raw!J5941)</f>
        <v/>
      </c>
      <c r="K5941" s="1" t="str">
        <f>IF(raw!K5941="","",raw!K5941)</f>
        <v/>
      </c>
      <c r="L5941" s="1" t="str">
        <f>IF(raw!L5941="","",raw!L5941)</f>
        <v/>
      </c>
      <c r="M5941" s="1" t="str">
        <f>IF(raw!M5941="","",raw!M5941)</f>
        <v/>
      </c>
      <c r="N5941" s="33" t="str">
        <f>IF(raw!N5941="","",raw!N5941)</f>
        <v/>
      </c>
      <c r="O5941" s="30" t="e">
        <f>ROUND(Table1[[#This Row],[Created_at]],1)</f>
        <v>#VALUE!</v>
      </c>
      <c r="P5941" s="39" t="e">
        <f>TRUNC(Table1[[#This Row],[Created_at]],0)</f>
        <v>#VALUE!</v>
      </c>
    </row>
    <row r="5942" spans="1:16" hidden="1" x14ac:dyDescent="0.2">
      <c r="A5942" s="7" t="str">
        <f>IFERROR(DATE(LEFT(raw!A5942,4),MID(raw!A5942,6,2),MID(raw!A5942,9,2)) + TIME(MID(raw!A5942,12,2),MID(raw!A5942,15,2),MID(raw!A5942,18,2)),"")</f>
        <v/>
      </c>
      <c r="B5942" s="1" t="str">
        <f>IF(raw!B5942="","",raw!B5942)</f>
        <v/>
      </c>
      <c r="C5942" s="1" t="str">
        <f>IF(raw!C5942="","",raw!C5942)</f>
        <v/>
      </c>
      <c r="D5942" s="1" t="str">
        <f>IF(raw!D5942="","",raw!D5942)</f>
        <v/>
      </c>
      <c r="E5942" s="1" t="str">
        <f>IF(raw!E5942="","",raw!E5942)</f>
        <v/>
      </c>
      <c r="F5942" s="1" t="str">
        <f>IF(raw!F5942="","",raw!F5942)</f>
        <v/>
      </c>
      <c r="G5942" s="1" t="str">
        <f>IF(raw!G5942="","",raw!G5942)</f>
        <v/>
      </c>
      <c r="H5942" s="1" t="str">
        <f>IF(raw!H5942="","",raw!H5942)</f>
        <v/>
      </c>
      <c r="I5942" s="1" t="str">
        <f>IF(raw!I5942="","",raw!I5942)</f>
        <v/>
      </c>
      <c r="J5942" s="1" t="str">
        <f>IF(raw!J5942="","",raw!J5942)</f>
        <v/>
      </c>
      <c r="K5942" s="1" t="str">
        <f>IF(raw!K5942="","",raw!K5942)</f>
        <v/>
      </c>
      <c r="L5942" s="1" t="str">
        <f>IF(raw!L5942="","",raw!L5942)</f>
        <v/>
      </c>
      <c r="M5942" s="1" t="str">
        <f>IF(raw!M5942="","",raw!M5942)</f>
        <v/>
      </c>
      <c r="N5942" s="33" t="str">
        <f>IF(raw!N5942="","",raw!N5942)</f>
        <v/>
      </c>
      <c r="O5942" s="30" t="e">
        <f>ROUND(Table1[[#This Row],[Created_at]],1)</f>
        <v>#VALUE!</v>
      </c>
      <c r="P5942" s="39" t="e">
        <f>TRUNC(Table1[[#This Row],[Created_at]],0)</f>
        <v>#VALUE!</v>
      </c>
    </row>
    <row r="5943" spans="1:16" hidden="1" x14ac:dyDescent="0.2">
      <c r="A5943" s="7" t="str">
        <f>IFERROR(DATE(LEFT(raw!A5943,4),MID(raw!A5943,6,2),MID(raw!A5943,9,2)) + TIME(MID(raw!A5943,12,2),MID(raw!A5943,15,2),MID(raw!A5943,18,2)),"")</f>
        <v/>
      </c>
      <c r="B5943" s="1" t="str">
        <f>IF(raw!B5943="","",raw!B5943)</f>
        <v/>
      </c>
      <c r="C5943" s="1" t="str">
        <f>IF(raw!C5943="","",raw!C5943)</f>
        <v/>
      </c>
      <c r="D5943" s="1" t="str">
        <f>IF(raw!D5943="","",raw!D5943)</f>
        <v/>
      </c>
      <c r="E5943" s="1" t="str">
        <f>IF(raw!E5943="","",raw!E5943)</f>
        <v/>
      </c>
      <c r="F5943" s="1" t="str">
        <f>IF(raw!F5943="","",raw!F5943)</f>
        <v/>
      </c>
      <c r="G5943" s="1" t="str">
        <f>IF(raw!G5943="","",raw!G5943)</f>
        <v/>
      </c>
      <c r="H5943" s="1" t="str">
        <f>IF(raw!H5943="","",raw!H5943)</f>
        <v/>
      </c>
      <c r="I5943" s="1" t="str">
        <f>IF(raw!I5943="","",raw!I5943)</f>
        <v/>
      </c>
      <c r="J5943" s="1" t="str">
        <f>IF(raw!J5943="","",raw!J5943)</f>
        <v/>
      </c>
      <c r="K5943" s="1" t="str">
        <f>IF(raw!K5943="","",raw!K5943)</f>
        <v/>
      </c>
      <c r="L5943" s="1" t="str">
        <f>IF(raw!L5943="","",raw!L5943)</f>
        <v/>
      </c>
      <c r="M5943" s="1" t="str">
        <f>IF(raw!M5943="","",raw!M5943)</f>
        <v/>
      </c>
      <c r="N5943" s="33" t="str">
        <f>IF(raw!N5943="","",raw!N5943)</f>
        <v/>
      </c>
      <c r="O5943" s="30" t="e">
        <f>ROUND(Table1[[#This Row],[Created_at]],1)</f>
        <v>#VALUE!</v>
      </c>
      <c r="P5943" s="39" t="e">
        <f>TRUNC(Table1[[#This Row],[Created_at]],0)</f>
        <v>#VALUE!</v>
      </c>
    </row>
    <row r="5944" spans="1:16" hidden="1" x14ac:dyDescent="0.2">
      <c r="A5944" s="7" t="str">
        <f>IFERROR(DATE(LEFT(raw!A5944,4),MID(raw!A5944,6,2),MID(raw!A5944,9,2)) + TIME(MID(raw!A5944,12,2),MID(raw!A5944,15,2),MID(raw!A5944,18,2)),"")</f>
        <v/>
      </c>
      <c r="B5944" s="1" t="str">
        <f>IF(raw!B5944="","",raw!B5944)</f>
        <v/>
      </c>
      <c r="C5944" s="1" t="str">
        <f>IF(raw!C5944="","",raw!C5944)</f>
        <v/>
      </c>
      <c r="D5944" s="1" t="str">
        <f>IF(raw!D5944="","",raw!D5944)</f>
        <v/>
      </c>
      <c r="E5944" s="1" t="str">
        <f>IF(raw!E5944="","",raw!E5944)</f>
        <v/>
      </c>
      <c r="F5944" s="1" t="str">
        <f>IF(raw!F5944="","",raw!F5944)</f>
        <v/>
      </c>
      <c r="G5944" s="1" t="str">
        <f>IF(raw!G5944="","",raw!G5944)</f>
        <v/>
      </c>
      <c r="H5944" s="1" t="str">
        <f>IF(raw!H5944="","",raw!H5944)</f>
        <v/>
      </c>
      <c r="I5944" s="1" t="str">
        <f>IF(raw!I5944="","",raw!I5944)</f>
        <v/>
      </c>
      <c r="J5944" s="1" t="str">
        <f>IF(raw!J5944="","",raw!J5944)</f>
        <v/>
      </c>
      <c r="K5944" s="1" t="str">
        <f>IF(raw!K5944="","",raw!K5944)</f>
        <v/>
      </c>
      <c r="L5944" s="1" t="str">
        <f>IF(raw!L5944="","",raw!L5944)</f>
        <v/>
      </c>
      <c r="M5944" s="1" t="str">
        <f>IF(raw!M5944="","",raw!M5944)</f>
        <v/>
      </c>
      <c r="N5944" s="33" t="str">
        <f>IF(raw!N5944="","",raw!N5944)</f>
        <v/>
      </c>
      <c r="O5944" s="30" t="e">
        <f>ROUND(Table1[[#This Row],[Created_at]],1)</f>
        <v>#VALUE!</v>
      </c>
      <c r="P5944" s="39" t="e">
        <f>TRUNC(Table1[[#This Row],[Created_at]],0)</f>
        <v>#VALUE!</v>
      </c>
    </row>
    <row r="5945" spans="1:16" hidden="1" x14ac:dyDescent="0.2">
      <c r="A5945" s="7" t="str">
        <f>IFERROR(DATE(LEFT(raw!A5945,4),MID(raw!A5945,6,2),MID(raw!A5945,9,2)) + TIME(MID(raw!A5945,12,2),MID(raw!A5945,15,2),MID(raw!A5945,18,2)),"")</f>
        <v/>
      </c>
      <c r="B5945" s="1" t="str">
        <f>IF(raw!B5945="","",raw!B5945)</f>
        <v/>
      </c>
      <c r="C5945" s="1" t="str">
        <f>IF(raw!C5945="","",raw!C5945)</f>
        <v/>
      </c>
      <c r="D5945" s="1" t="str">
        <f>IF(raw!D5945="","",raw!D5945)</f>
        <v/>
      </c>
      <c r="E5945" s="1" t="str">
        <f>IF(raw!E5945="","",raw!E5945)</f>
        <v/>
      </c>
      <c r="F5945" s="1" t="str">
        <f>IF(raw!F5945="","",raw!F5945)</f>
        <v/>
      </c>
      <c r="G5945" s="1" t="str">
        <f>IF(raw!G5945="","",raw!G5945)</f>
        <v/>
      </c>
      <c r="H5945" s="1" t="str">
        <f>IF(raw!H5945="","",raw!H5945)</f>
        <v/>
      </c>
      <c r="I5945" s="1" t="str">
        <f>IF(raw!I5945="","",raw!I5945)</f>
        <v/>
      </c>
      <c r="J5945" s="1" t="str">
        <f>IF(raw!J5945="","",raw!J5945)</f>
        <v/>
      </c>
      <c r="K5945" s="1" t="str">
        <f>IF(raw!K5945="","",raw!K5945)</f>
        <v/>
      </c>
      <c r="L5945" s="1" t="str">
        <f>IF(raw!L5945="","",raw!L5945)</f>
        <v/>
      </c>
      <c r="M5945" s="1" t="str">
        <f>IF(raw!M5945="","",raw!M5945)</f>
        <v/>
      </c>
      <c r="N5945" s="33" t="str">
        <f>IF(raw!N5945="","",raw!N5945)</f>
        <v/>
      </c>
      <c r="O5945" s="30" t="e">
        <f>ROUND(Table1[[#This Row],[Created_at]],1)</f>
        <v>#VALUE!</v>
      </c>
      <c r="P5945" s="39" t="e">
        <f>TRUNC(Table1[[#This Row],[Created_at]],0)</f>
        <v>#VALUE!</v>
      </c>
    </row>
    <row r="5946" spans="1:16" hidden="1" x14ac:dyDescent="0.2">
      <c r="A5946" s="7" t="str">
        <f>IFERROR(DATE(LEFT(raw!A5946,4),MID(raw!A5946,6,2),MID(raw!A5946,9,2)) + TIME(MID(raw!A5946,12,2),MID(raw!A5946,15,2),MID(raw!A5946,18,2)),"")</f>
        <v/>
      </c>
      <c r="B5946" s="1" t="str">
        <f>IF(raw!B5946="","",raw!B5946)</f>
        <v/>
      </c>
      <c r="C5946" s="1" t="str">
        <f>IF(raw!C5946="","",raw!C5946)</f>
        <v/>
      </c>
      <c r="D5946" s="1" t="str">
        <f>IF(raw!D5946="","",raw!D5946)</f>
        <v/>
      </c>
      <c r="E5946" s="1" t="str">
        <f>IF(raw!E5946="","",raw!E5946)</f>
        <v/>
      </c>
      <c r="F5946" s="1" t="str">
        <f>IF(raw!F5946="","",raw!F5946)</f>
        <v/>
      </c>
      <c r="G5946" s="1" t="str">
        <f>IF(raw!G5946="","",raw!G5946)</f>
        <v/>
      </c>
      <c r="H5946" s="1" t="str">
        <f>IF(raw!H5946="","",raw!H5946)</f>
        <v/>
      </c>
      <c r="I5946" s="1" t="str">
        <f>IF(raw!I5946="","",raw!I5946)</f>
        <v/>
      </c>
      <c r="J5946" s="1" t="str">
        <f>IF(raw!J5946="","",raw!J5946)</f>
        <v/>
      </c>
      <c r="K5946" s="1" t="str">
        <f>IF(raw!K5946="","",raw!K5946)</f>
        <v/>
      </c>
      <c r="L5946" s="1" t="str">
        <f>IF(raw!L5946="","",raw!L5946)</f>
        <v/>
      </c>
      <c r="M5946" s="1" t="str">
        <f>IF(raw!M5946="","",raw!M5946)</f>
        <v/>
      </c>
      <c r="N5946" s="33" t="str">
        <f>IF(raw!N5946="","",raw!N5946)</f>
        <v/>
      </c>
      <c r="O5946" s="30" t="e">
        <f>ROUND(Table1[[#This Row],[Created_at]],1)</f>
        <v>#VALUE!</v>
      </c>
      <c r="P5946" s="39" t="e">
        <f>TRUNC(Table1[[#This Row],[Created_at]],0)</f>
        <v>#VALUE!</v>
      </c>
    </row>
    <row r="5947" spans="1:16" hidden="1" x14ac:dyDescent="0.2">
      <c r="A5947" s="7" t="str">
        <f>IFERROR(DATE(LEFT(raw!A5947,4),MID(raw!A5947,6,2),MID(raw!A5947,9,2)) + TIME(MID(raw!A5947,12,2),MID(raw!A5947,15,2),MID(raw!A5947,18,2)),"")</f>
        <v/>
      </c>
      <c r="B5947" s="1" t="str">
        <f>IF(raw!B5947="","",raw!B5947)</f>
        <v/>
      </c>
      <c r="C5947" s="1" t="str">
        <f>IF(raw!C5947="","",raw!C5947)</f>
        <v/>
      </c>
      <c r="D5947" s="1" t="str">
        <f>IF(raw!D5947="","",raw!D5947)</f>
        <v/>
      </c>
      <c r="E5947" s="1" t="str">
        <f>IF(raw!E5947="","",raw!E5947)</f>
        <v/>
      </c>
      <c r="F5947" s="1" t="str">
        <f>IF(raw!F5947="","",raw!F5947)</f>
        <v/>
      </c>
      <c r="G5947" s="1" t="str">
        <f>IF(raw!G5947="","",raw!G5947)</f>
        <v/>
      </c>
      <c r="H5947" s="1" t="str">
        <f>IF(raw!H5947="","",raw!H5947)</f>
        <v/>
      </c>
      <c r="I5947" s="1" t="str">
        <f>IF(raw!I5947="","",raw!I5947)</f>
        <v/>
      </c>
      <c r="J5947" s="1" t="str">
        <f>IF(raw!J5947="","",raw!J5947)</f>
        <v/>
      </c>
      <c r="K5947" s="1" t="str">
        <f>IF(raw!K5947="","",raw!K5947)</f>
        <v/>
      </c>
      <c r="L5947" s="1" t="str">
        <f>IF(raw!L5947="","",raw!L5947)</f>
        <v/>
      </c>
      <c r="M5947" s="1" t="str">
        <f>IF(raw!M5947="","",raw!M5947)</f>
        <v/>
      </c>
      <c r="N5947" s="33" t="str">
        <f>IF(raw!N5947="","",raw!N5947)</f>
        <v/>
      </c>
      <c r="O5947" s="30" t="e">
        <f>ROUND(Table1[[#This Row],[Created_at]],1)</f>
        <v>#VALUE!</v>
      </c>
      <c r="P5947" s="39" t="e">
        <f>TRUNC(Table1[[#This Row],[Created_at]],0)</f>
        <v>#VALUE!</v>
      </c>
    </row>
    <row r="5948" spans="1:16" hidden="1" x14ac:dyDescent="0.2">
      <c r="A5948" s="7" t="str">
        <f>IFERROR(DATE(LEFT(raw!A5948,4),MID(raw!A5948,6,2),MID(raw!A5948,9,2)) + TIME(MID(raw!A5948,12,2),MID(raw!A5948,15,2),MID(raw!A5948,18,2)),"")</f>
        <v/>
      </c>
      <c r="B5948" s="1" t="str">
        <f>IF(raw!B5948="","",raw!B5948)</f>
        <v/>
      </c>
      <c r="C5948" s="1" t="str">
        <f>IF(raw!C5948="","",raw!C5948)</f>
        <v/>
      </c>
      <c r="D5948" s="1" t="str">
        <f>IF(raw!D5948="","",raw!D5948)</f>
        <v/>
      </c>
      <c r="E5948" s="1" t="str">
        <f>IF(raw!E5948="","",raw!E5948)</f>
        <v/>
      </c>
      <c r="F5948" s="1" t="str">
        <f>IF(raw!F5948="","",raw!F5948)</f>
        <v/>
      </c>
      <c r="G5948" s="1" t="str">
        <f>IF(raw!G5948="","",raw!G5948)</f>
        <v/>
      </c>
      <c r="H5948" s="1" t="str">
        <f>IF(raw!H5948="","",raw!H5948)</f>
        <v/>
      </c>
      <c r="I5948" s="1" t="str">
        <f>IF(raw!I5948="","",raw!I5948)</f>
        <v/>
      </c>
      <c r="J5948" s="1" t="str">
        <f>IF(raw!J5948="","",raw!J5948)</f>
        <v/>
      </c>
      <c r="K5948" s="1" t="str">
        <f>IF(raw!K5948="","",raw!K5948)</f>
        <v/>
      </c>
      <c r="L5948" s="1" t="str">
        <f>IF(raw!L5948="","",raw!L5948)</f>
        <v/>
      </c>
      <c r="M5948" s="1" t="str">
        <f>IF(raw!M5948="","",raw!M5948)</f>
        <v/>
      </c>
      <c r="N5948" s="33" t="str">
        <f>IF(raw!N5948="","",raw!N5948)</f>
        <v/>
      </c>
      <c r="O5948" s="30" t="e">
        <f>ROUND(Table1[[#This Row],[Created_at]],1)</f>
        <v>#VALUE!</v>
      </c>
      <c r="P5948" s="39" t="e">
        <f>TRUNC(Table1[[#This Row],[Created_at]],0)</f>
        <v>#VALUE!</v>
      </c>
    </row>
    <row r="5949" spans="1:16" hidden="1" x14ac:dyDescent="0.2">
      <c r="A5949" s="7" t="str">
        <f>IFERROR(DATE(LEFT(raw!A5949,4),MID(raw!A5949,6,2),MID(raw!A5949,9,2)) + TIME(MID(raw!A5949,12,2),MID(raw!A5949,15,2),MID(raw!A5949,18,2)),"")</f>
        <v/>
      </c>
      <c r="B5949" s="1" t="str">
        <f>IF(raw!B5949="","",raw!B5949)</f>
        <v/>
      </c>
      <c r="C5949" s="1" t="str">
        <f>IF(raw!C5949="","",raw!C5949)</f>
        <v/>
      </c>
      <c r="D5949" s="1" t="str">
        <f>IF(raw!D5949="","",raw!D5949)</f>
        <v/>
      </c>
      <c r="E5949" s="1" t="str">
        <f>IF(raw!E5949="","",raw!E5949)</f>
        <v/>
      </c>
      <c r="F5949" s="1" t="str">
        <f>IF(raw!F5949="","",raw!F5949)</f>
        <v/>
      </c>
      <c r="G5949" s="1" t="str">
        <f>IF(raw!G5949="","",raw!G5949)</f>
        <v/>
      </c>
      <c r="H5949" s="1" t="str">
        <f>IF(raw!H5949="","",raw!H5949)</f>
        <v/>
      </c>
      <c r="I5949" s="1" t="str">
        <f>IF(raw!I5949="","",raw!I5949)</f>
        <v/>
      </c>
      <c r="J5949" s="1" t="str">
        <f>IF(raw!J5949="","",raw!J5949)</f>
        <v/>
      </c>
      <c r="K5949" s="1" t="str">
        <f>IF(raw!K5949="","",raw!K5949)</f>
        <v/>
      </c>
      <c r="L5949" s="1" t="str">
        <f>IF(raw!L5949="","",raw!L5949)</f>
        <v/>
      </c>
      <c r="M5949" s="1" t="str">
        <f>IF(raw!M5949="","",raw!M5949)</f>
        <v/>
      </c>
      <c r="N5949" s="33" t="str">
        <f>IF(raw!N5949="","",raw!N5949)</f>
        <v/>
      </c>
      <c r="O5949" s="30" t="e">
        <f>ROUND(Table1[[#This Row],[Created_at]],1)</f>
        <v>#VALUE!</v>
      </c>
      <c r="P5949" s="39" t="e">
        <f>TRUNC(Table1[[#This Row],[Created_at]],0)</f>
        <v>#VALUE!</v>
      </c>
    </row>
    <row r="5950" spans="1:16" hidden="1" x14ac:dyDescent="0.2">
      <c r="A5950" s="7" t="str">
        <f>IFERROR(DATE(LEFT(raw!A5950,4),MID(raw!A5950,6,2),MID(raw!A5950,9,2)) + TIME(MID(raw!A5950,12,2),MID(raw!A5950,15,2),MID(raw!A5950,18,2)),"")</f>
        <v/>
      </c>
      <c r="B5950" s="1" t="str">
        <f>IF(raw!B5950="","",raw!B5950)</f>
        <v/>
      </c>
      <c r="C5950" s="1" t="str">
        <f>IF(raw!C5950="","",raw!C5950)</f>
        <v/>
      </c>
      <c r="D5950" s="1" t="str">
        <f>IF(raw!D5950="","",raw!D5950)</f>
        <v/>
      </c>
      <c r="E5950" s="1" t="str">
        <f>IF(raw!E5950="","",raw!E5950)</f>
        <v/>
      </c>
      <c r="F5950" s="1" t="str">
        <f>IF(raw!F5950="","",raw!F5950)</f>
        <v/>
      </c>
      <c r="G5950" s="1" t="str">
        <f>IF(raw!G5950="","",raw!G5950)</f>
        <v/>
      </c>
      <c r="H5950" s="1" t="str">
        <f>IF(raw!H5950="","",raw!H5950)</f>
        <v/>
      </c>
      <c r="I5950" s="1" t="str">
        <f>IF(raw!I5950="","",raw!I5950)</f>
        <v/>
      </c>
      <c r="J5950" s="1" t="str">
        <f>IF(raw!J5950="","",raw!J5950)</f>
        <v/>
      </c>
      <c r="K5950" s="1" t="str">
        <f>IF(raw!K5950="","",raw!K5950)</f>
        <v/>
      </c>
      <c r="L5950" s="1" t="str">
        <f>IF(raw!L5950="","",raw!L5950)</f>
        <v/>
      </c>
      <c r="M5950" s="1" t="str">
        <f>IF(raw!M5950="","",raw!M5950)</f>
        <v/>
      </c>
      <c r="N5950" s="33" t="str">
        <f>IF(raw!N5950="","",raw!N5950)</f>
        <v/>
      </c>
      <c r="O5950" s="30" t="e">
        <f>ROUND(Table1[[#This Row],[Created_at]],1)</f>
        <v>#VALUE!</v>
      </c>
      <c r="P5950" s="39" t="e">
        <f>TRUNC(Table1[[#This Row],[Created_at]],0)</f>
        <v>#VALUE!</v>
      </c>
    </row>
    <row r="5951" spans="1:16" hidden="1" x14ac:dyDescent="0.2">
      <c r="A5951" s="7" t="str">
        <f>IFERROR(DATE(LEFT(raw!A5951,4),MID(raw!A5951,6,2),MID(raw!A5951,9,2)) + TIME(MID(raw!A5951,12,2),MID(raw!A5951,15,2),MID(raw!A5951,18,2)),"")</f>
        <v/>
      </c>
      <c r="B5951" s="1" t="str">
        <f>IF(raw!B5951="","",raw!B5951)</f>
        <v/>
      </c>
      <c r="C5951" s="1" t="str">
        <f>IF(raw!C5951="","",raw!C5951)</f>
        <v/>
      </c>
      <c r="D5951" s="1" t="str">
        <f>IF(raw!D5951="","",raw!D5951)</f>
        <v/>
      </c>
      <c r="E5951" s="1" t="str">
        <f>IF(raw!E5951="","",raw!E5951)</f>
        <v/>
      </c>
      <c r="F5951" s="1" t="str">
        <f>IF(raw!F5951="","",raw!F5951)</f>
        <v/>
      </c>
      <c r="G5951" s="1" t="str">
        <f>IF(raw!G5951="","",raw!G5951)</f>
        <v/>
      </c>
      <c r="H5951" s="1" t="str">
        <f>IF(raw!H5951="","",raw!H5951)</f>
        <v/>
      </c>
      <c r="I5951" s="1" t="str">
        <f>IF(raw!I5951="","",raw!I5951)</f>
        <v/>
      </c>
      <c r="J5951" s="1" t="str">
        <f>IF(raw!J5951="","",raw!J5951)</f>
        <v/>
      </c>
      <c r="K5951" s="1" t="str">
        <f>IF(raw!K5951="","",raw!K5951)</f>
        <v/>
      </c>
      <c r="L5951" s="1" t="str">
        <f>IF(raw!L5951="","",raw!L5951)</f>
        <v/>
      </c>
      <c r="M5951" s="1" t="str">
        <f>IF(raw!M5951="","",raw!M5951)</f>
        <v/>
      </c>
      <c r="N5951" s="33" t="str">
        <f>IF(raw!N5951="","",raw!N5951)</f>
        <v/>
      </c>
      <c r="O5951" s="30" t="e">
        <f>ROUND(Table1[[#This Row],[Created_at]],1)</f>
        <v>#VALUE!</v>
      </c>
      <c r="P5951" s="39" t="e">
        <f>TRUNC(Table1[[#This Row],[Created_at]],0)</f>
        <v>#VALUE!</v>
      </c>
    </row>
    <row r="5952" spans="1:16" hidden="1" x14ac:dyDescent="0.2">
      <c r="A5952" s="7" t="str">
        <f>IFERROR(DATE(LEFT(raw!A5952,4),MID(raw!A5952,6,2),MID(raw!A5952,9,2)) + TIME(MID(raw!A5952,12,2),MID(raw!A5952,15,2),MID(raw!A5952,18,2)),"")</f>
        <v/>
      </c>
      <c r="B5952" s="1" t="str">
        <f>IF(raw!B5952="","",raw!B5952)</f>
        <v/>
      </c>
      <c r="C5952" s="1" t="str">
        <f>IF(raw!C5952="","",raw!C5952)</f>
        <v/>
      </c>
      <c r="D5952" s="1" t="str">
        <f>IF(raw!D5952="","",raw!D5952)</f>
        <v/>
      </c>
      <c r="E5952" s="1" t="str">
        <f>IF(raw!E5952="","",raw!E5952)</f>
        <v/>
      </c>
      <c r="F5952" s="1" t="str">
        <f>IF(raw!F5952="","",raw!F5952)</f>
        <v/>
      </c>
      <c r="G5952" s="1" t="str">
        <f>IF(raw!G5952="","",raw!G5952)</f>
        <v/>
      </c>
      <c r="H5952" s="1" t="str">
        <f>IF(raw!H5952="","",raw!H5952)</f>
        <v/>
      </c>
      <c r="I5952" s="1" t="str">
        <f>IF(raw!I5952="","",raw!I5952)</f>
        <v/>
      </c>
      <c r="J5952" s="1" t="str">
        <f>IF(raw!J5952="","",raw!J5952)</f>
        <v/>
      </c>
      <c r="K5952" s="1" t="str">
        <f>IF(raw!K5952="","",raw!K5952)</f>
        <v/>
      </c>
      <c r="L5952" s="1" t="str">
        <f>IF(raw!L5952="","",raw!L5952)</f>
        <v/>
      </c>
      <c r="M5952" s="1" t="str">
        <f>IF(raw!M5952="","",raw!M5952)</f>
        <v/>
      </c>
      <c r="N5952" s="33" t="str">
        <f>IF(raw!N5952="","",raw!N5952)</f>
        <v/>
      </c>
      <c r="O5952" s="30" t="e">
        <f>ROUND(Table1[[#This Row],[Created_at]],1)</f>
        <v>#VALUE!</v>
      </c>
      <c r="P5952" s="39" t="e">
        <f>TRUNC(Table1[[#This Row],[Created_at]],0)</f>
        <v>#VALUE!</v>
      </c>
    </row>
    <row r="5953" spans="1:16" hidden="1" x14ac:dyDescent="0.2">
      <c r="A5953" s="7" t="str">
        <f>IFERROR(DATE(LEFT(raw!A5953,4),MID(raw!A5953,6,2),MID(raw!A5953,9,2)) + TIME(MID(raw!A5953,12,2),MID(raw!A5953,15,2),MID(raw!A5953,18,2)),"")</f>
        <v/>
      </c>
      <c r="B5953" s="1" t="str">
        <f>IF(raw!B5953="","",raw!B5953)</f>
        <v/>
      </c>
      <c r="C5953" s="1" t="str">
        <f>IF(raw!C5953="","",raw!C5953)</f>
        <v/>
      </c>
      <c r="D5953" s="1" t="str">
        <f>IF(raw!D5953="","",raw!D5953)</f>
        <v/>
      </c>
      <c r="E5953" s="1" t="str">
        <f>IF(raw!E5953="","",raw!E5953)</f>
        <v/>
      </c>
      <c r="F5953" s="1" t="str">
        <f>IF(raw!F5953="","",raw!F5953)</f>
        <v/>
      </c>
      <c r="G5953" s="1" t="str">
        <f>IF(raw!G5953="","",raw!G5953)</f>
        <v/>
      </c>
      <c r="H5953" s="1" t="str">
        <f>IF(raw!H5953="","",raw!H5953)</f>
        <v/>
      </c>
      <c r="I5953" s="1" t="str">
        <f>IF(raw!I5953="","",raw!I5953)</f>
        <v/>
      </c>
      <c r="J5953" s="1" t="str">
        <f>IF(raw!J5953="","",raw!J5953)</f>
        <v/>
      </c>
      <c r="K5953" s="1" t="str">
        <f>IF(raw!K5953="","",raw!K5953)</f>
        <v/>
      </c>
      <c r="L5953" s="1" t="str">
        <f>IF(raw!L5953="","",raw!L5953)</f>
        <v/>
      </c>
      <c r="M5953" s="1" t="str">
        <f>IF(raw!M5953="","",raw!M5953)</f>
        <v/>
      </c>
      <c r="N5953" s="33" t="str">
        <f>IF(raw!N5953="","",raw!N5953)</f>
        <v/>
      </c>
      <c r="O5953" s="30" t="e">
        <f>ROUND(Table1[[#This Row],[Created_at]],1)</f>
        <v>#VALUE!</v>
      </c>
      <c r="P5953" s="39" t="e">
        <f>TRUNC(Table1[[#This Row],[Created_at]],0)</f>
        <v>#VALUE!</v>
      </c>
    </row>
    <row r="5954" spans="1:16" hidden="1" x14ac:dyDescent="0.2">
      <c r="A5954" s="7" t="str">
        <f>IFERROR(DATE(LEFT(raw!A5954,4),MID(raw!A5954,6,2),MID(raw!A5954,9,2)) + TIME(MID(raw!A5954,12,2),MID(raw!A5954,15,2),MID(raw!A5954,18,2)),"")</f>
        <v/>
      </c>
      <c r="B5954" s="1" t="str">
        <f>IF(raw!B5954="","",raw!B5954)</f>
        <v/>
      </c>
      <c r="C5954" s="1" t="str">
        <f>IF(raw!C5954="","",raw!C5954)</f>
        <v/>
      </c>
      <c r="D5954" s="1" t="str">
        <f>IF(raw!D5954="","",raw!D5954)</f>
        <v/>
      </c>
      <c r="E5954" s="1" t="str">
        <f>IF(raw!E5954="","",raw!E5954)</f>
        <v/>
      </c>
      <c r="F5954" s="1" t="str">
        <f>IF(raw!F5954="","",raw!F5954)</f>
        <v/>
      </c>
      <c r="G5954" s="1" t="str">
        <f>IF(raw!G5954="","",raw!G5954)</f>
        <v/>
      </c>
      <c r="H5954" s="1" t="str">
        <f>IF(raw!H5954="","",raw!H5954)</f>
        <v/>
      </c>
      <c r="I5954" s="1" t="str">
        <f>IF(raw!I5954="","",raw!I5954)</f>
        <v/>
      </c>
      <c r="J5954" s="1" t="str">
        <f>IF(raw!J5954="","",raw!J5954)</f>
        <v/>
      </c>
      <c r="K5954" s="1" t="str">
        <f>IF(raw!K5954="","",raw!K5954)</f>
        <v/>
      </c>
      <c r="L5954" s="1" t="str">
        <f>IF(raw!L5954="","",raw!L5954)</f>
        <v/>
      </c>
      <c r="M5954" s="1" t="str">
        <f>IF(raw!M5954="","",raw!M5954)</f>
        <v/>
      </c>
      <c r="N5954" s="33" t="str">
        <f>IF(raw!N5954="","",raw!N5954)</f>
        <v/>
      </c>
      <c r="O5954" s="30" t="e">
        <f>ROUND(Table1[[#This Row],[Created_at]],1)</f>
        <v>#VALUE!</v>
      </c>
      <c r="P5954" s="39" t="e">
        <f>TRUNC(Table1[[#This Row],[Created_at]],0)</f>
        <v>#VALUE!</v>
      </c>
    </row>
    <row r="5955" spans="1:16" hidden="1" x14ac:dyDescent="0.2">
      <c r="A5955" s="7" t="str">
        <f>IFERROR(DATE(LEFT(raw!A5955,4),MID(raw!A5955,6,2),MID(raw!A5955,9,2)) + TIME(MID(raw!A5955,12,2),MID(raw!A5955,15,2),MID(raw!A5955,18,2)),"")</f>
        <v/>
      </c>
      <c r="B5955" s="1" t="str">
        <f>IF(raw!B5955="","",raw!B5955)</f>
        <v/>
      </c>
      <c r="C5955" s="1" t="str">
        <f>IF(raw!C5955="","",raw!C5955)</f>
        <v/>
      </c>
      <c r="D5955" s="1" t="str">
        <f>IF(raw!D5955="","",raw!D5955)</f>
        <v/>
      </c>
      <c r="E5955" s="1" t="str">
        <f>IF(raw!E5955="","",raw!E5955)</f>
        <v/>
      </c>
      <c r="F5955" s="1" t="str">
        <f>IF(raw!F5955="","",raw!F5955)</f>
        <v/>
      </c>
      <c r="G5955" s="1" t="str">
        <f>IF(raw!G5955="","",raw!G5955)</f>
        <v/>
      </c>
      <c r="H5955" s="1" t="str">
        <f>IF(raw!H5955="","",raw!H5955)</f>
        <v/>
      </c>
      <c r="I5955" s="1" t="str">
        <f>IF(raw!I5955="","",raw!I5955)</f>
        <v/>
      </c>
      <c r="J5955" s="1" t="str">
        <f>IF(raw!J5955="","",raw!J5955)</f>
        <v/>
      </c>
      <c r="K5955" s="1" t="str">
        <f>IF(raw!K5955="","",raw!K5955)</f>
        <v/>
      </c>
      <c r="L5955" s="1" t="str">
        <f>IF(raw!L5955="","",raw!L5955)</f>
        <v/>
      </c>
      <c r="M5955" s="1" t="str">
        <f>IF(raw!M5955="","",raw!M5955)</f>
        <v/>
      </c>
      <c r="N5955" s="33" t="str">
        <f>IF(raw!N5955="","",raw!N5955)</f>
        <v/>
      </c>
      <c r="O5955" s="30" t="e">
        <f>ROUND(Table1[[#This Row],[Created_at]],1)</f>
        <v>#VALUE!</v>
      </c>
      <c r="P5955" s="39" t="e">
        <f>TRUNC(Table1[[#This Row],[Created_at]],0)</f>
        <v>#VALUE!</v>
      </c>
    </row>
    <row r="5956" spans="1:16" hidden="1" x14ac:dyDescent="0.2">
      <c r="A5956" s="7" t="str">
        <f>IFERROR(DATE(LEFT(raw!A5956,4),MID(raw!A5956,6,2),MID(raw!A5956,9,2)) + TIME(MID(raw!A5956,12,2),MID(raw!A5956,15,2),MID(raw!A5956,18,2)),"")</f>
        <v/>
      </c>
      <c r="B5956" s="1" t="str">
        <f>IF(raw!B5956="","",raw!B5956)</f>
        <v/>
      </c>
      <c r="C5956" s="1" t="str">
        <f>IF(raw!C5956="","",raw!C5956)</f>
        <v/>
      </c>
      <c r="D5956" s="1" t="str">
        <f>IF(raw!D5956="","",raw!D5956)</f>
        <v/>
      </c>
      <c r="E5956" s="1" t="str">
        <f>IF(raw!E5956="","",raw!E5956)</f>
        <v/>
      </c>
      <c r="F5956" s="1" t="str">
        <f>IF(raw!F5956="","",raw!F5956)</f>
        <v/>
      </c>
      <c r="G5956" s="1" t="str">
        <f>IF(raw!G5956="","",raw!G5956)</f>
        <v/>
      </c>
      <c r="H5956" s="1" t="str">
        <f>IF(raw!H5956="","",raw!H5956)</f>
        <v/>
      </c>
      <c r="I5956" s="1" t="str">
        <f>IF(raw!I5956="","",raw!I5956)</f>
        <v/>
      </c>
      <c r="J5956" s="1" t="str">
        <f>IF(raw!J5956="","",raw!J5956)</f>
        <v/>
      </c>
      <c r="K5956" s="1" t="str">
        <f>IF(raw!K5956="","",raw!K5956)</f>
        <v/>
      </c>
      <c r="L5956" s="1" t="str">
        <f>IF(raw!L5956="","",raw!L5956)</f>
        <v/>
      </c>
      <c r="M5956" s="1" t="str">
        <f>IF(raw!M5956="","",raw!M5956)</f>
        <v/>
      </c>
      <c r="N5956" s="33" t="str">
        <f>IF(raw!N5956="","",raw!N5956)</f>
        <v/>
      </c>
      <c r="O5956" s="30" t="e">
        <f>ROUND(Table1[[#This Row],[Created_at]],1)</f>
        <v>#VALUE!</v>
      </c>
      <c r="P5956" s="39" t="e">
        <f>TRUNC(Table1[[#This Row],[Created_at]],0)</f>
        <v>#VALUE!</v>
      </c>
    </row>
    <row r="5957" spans="1:16" hidden="1" x14ac:dyDescent="0.2">
      <c r="A5957" s="7" t="str">
        <f>IFERROR(DATE(LEFT(raw!A5957,4),MID(raw!A5957,6,2),MID(raw!A5957,9,2)) + TIME(MID(raw!A5957,12,2),MID(raw!A5957,15,2),MID(raw!A5957,18,2)),"")</f>
        <v/>
      </c>
      <c r="B5957" s="1" t="str">
        <f>IF(raw!B5957="","",raw!B5957)</f>
        <v/>
      </c>
      <c r="C5957" s="1" t="str">
        <f>IF(raw!C5957="","",raw!C5957)</f>
        <v/>
      </c>
      <c r="D5957" s="1" t="str">
        <f>IF(raw!D5957="","",raw!D5957)</f>
        <v/>
      </c>
      <c r="E5957" s="1" t="str">
        <f>IF(raw!E5957="","",raw!E5957)</f>
        <v/>
      </c>
      <c r="F5957" s="1" t="str">
        <f>IF(raw!F5957="","",raw!F5957)</f>
        <v/>
      </c>
      <c r="G5957" s="1" t="str">
        <f>IF(raw!G5957="","",raw!G5957)</f>
        <v/>
      </c>
      <c r="H5957" s="1" t="str">
        <f>IF(raw!H5957="","",raw!H5957)</f>
        <v/>
      </c>
      <c r="I5957" s="1" t="str">
        <f>IF(raw!I5957="","",raw!I5957)</f>
        <v/>
      </c>
      <c r="J5957" s="1" t="str">
        <f>IF(raw!J5957="","",raw!J5957)</f>
        <v/>
      </c>
      <c r="K5957" s="1" t="str">
        <f>IF(raw!K5957="","",raw!K5957)</f>
        <v/>
      </c>
      <c r="L5957" s="1" t="str">
        <f>IF(raw!L5957="","",raw!L5957)</f>
        <v/>
      </c>
      <c r="M5957" s="1" t="str">
        <f>IF(raw!M5957="","",raw!M5957)</f>
        <v/>
      </c>
      <c r="N5957" s="33" t="str">
        <f>IF(raw!N5957="","",raw!N5957)</f>
        <v/>
      </c>
      <c r="O5957" s="30" t="e">
        <f>ROUND(Table1[[#This Row],[Created_at]],1)</f>
        <v>#VALUE!</v>
      </c>
      <c r="P5957" s="39" t="e">
        <f>TRUNC(Table1[[#This Row],[Created_at]],0)</f>
        <v>#VALUE!</v>
      </c>
    </row>
    <row r="5958" spans="1:16" hidden="1" x14ac:dyDescent="0.2">
      <c r="A5958" s="7" t="str">
        <f>IFERROR(DATE(LEFT(raw!A5958,4),MID(raw!A5958,6,2),MID(raw!A5958,9,2)) + TIME(MID(raw!A5958,12,2),MID(raw!A5958,15,2),MID(raw!A5958,18,2)),"")</f>
        <v/>
      </c>
      <c r="B5958" s="1" t="str">
        <f>IF(raw!B5958="","",raw!B5958)</f>
        <v/>
      </c>
      <c r="C5958" s="1" t="str">
        <f>IF(raw!C5958="","",raw!C5958)</f>
        <v/>
      </c>
      <c r="D5958" s="1" t="str">
        <f>IF(raw!D5958="","",raw!D5958)</f>
        <v/>
      </c>
      <c r="E5958" s="1" t="str">
        <f>IF(raw!E5958="","",raw!E5958)</f>
        <v/>
      </c>
      <c r="F5958" s="1" t="str">
        <f>IF(raw!F5958="","",raw!F5958)</f>
        <v/>
      </c>
      <c r="G5958" s="1" t="str">
        <f>IF(raw!G5958="","",raw!G5958)</f>
        <v/>
      </c>
      <c r="H5958" s="1" t="str">
        <f>IF(raw!H5958="","",raw!H5958)</f>
        <v/>
      </c>
      <c r="I5958" s="1" t="str">
        <f>IF(raw!I5958="","",raw!I5958)</f>
        <v/>
      </c>
      <c r="J5958" s="1" t="str">
        <f>IF(raw!J5958="","",raw!J5958)</f>
        <v/>
      </c>
      <c r="K5958" s="1" t="str">
        <f>IF(raw!K5958="","",raw!K5958)</f>
        <v/>
      </c>
      <c r="L5958" s="1" t="str">
        <f>IF(raw!L5958="","",raw!L5958)</f>
        <v/>
      </c>
      <c r="M5958" s="1" t="str">
        <f>IF(raw!M5958="","",raw!M5958)</f>
        <v/>
      </c>
      <c r="N5958" s="33" t="str">
        <f>IF(raw!N5958="","",raw!N5958)</f>
        <v/>
      </c>
      <c r="O5958" s="30" t="e">
        <f>ROUND(Table1[[#This Row],[Created_at]],1)</f>
        <v>#VALUE!</v>
      </c>
      <c r="P5958" s="39" t="e">
        <f>TRUNC(Table1[[#This Row],[Created_at]],0)</f>
        <v>#VALUE!</v>
      </c>
    </row>
    <row r="5959" spans="1:16" hidden="1" x14ac:dyDescent="0.2">
      <c r="A5959" s="7" t="str">
        <f>IFERROR(DATE(LEFT(raw!A5959,4),MID(raw!A5959,6,2),MID(raw!A5959,9,2)) + TIME(MID(raw!A5959,12,2),MID(raw!A5959,15,2),MID(raw!A5959,18,2)),"")</f>
        <v/>
      </c>
      <c r="B5959" s="1" t="str">
        <f>IF(raw!B5959="","",raw!B5959)</f>
        <v/>
      </c>
      <c r="C5959" s="1" t="str">
        <f>IF(raw!C5959="","",raw!C5959)</f>
        <v/>
      </c>
      <c r="D5959" s="1" t="str">
        <f>IF(raw!D5959="","",raw!D5959)</f>
        <v/>
      </c>
      <c r="E5959" s="1" t="str">
        <f>IF(raw!E5959="","",raw!E5959)</f>
        <v/>
      </c>
      <c r="F5959" s="1" t="str">
        <f>IF(raw!F5959="","",raw!F5959)</f>
        <v/>
      </c>
      <c r="G5959" s="1" t="str">
        <f>IF(raw!G5959="","",raw!G5959)</f>
        <v/>
      </c>
      <c r="H5959" s="1" t="str">
        <f>IF(raw!H5959="","",raw!H5959)</f>
        <v/>
      </c>
      <c r="I5959" s="1" t="str">
        <f>IF(raw!I5959="","",raw!I5959)</f>
        <v/>
      </c>
      <c r="J5959" s="1" t="str">
        <f>IF(raw!J5959="","",raw!J5959)</f>
        <v/>
      </c>
      <c r="K5959" s="1" t="str">
        <f>IF(raw!K5959="","",raw!K5959)</f>
        <v/>
      </c>
      <c r="L5959" s="1" t="str">
        <f>IF(raw!L5959="","",raw!L5959)</f>
        <v/>
      </c>
      <c r="M5959" s="1" t="str">
        <f>IF(raw!M5959="","",raw!M5959)</f>
        <v/>
      </c>
      <c r="N5959" s="33" t="str">
        <f>IF(raw!N5959="","",raw!N5959)</f>
        <v/>
      </c>
      <c r="O5959" s="30" t="e">
        <f>ROUND(Table1[[#This Row],[Created_at]],1)</f>
        <v>#VALUE!</v>
      </c>
      <c r="P5959" s="39" t="e">
        <f>TRUNC(Table1[[#This Row],[Created_at]],0)</f>
        <v>#VALUE!</v>
      </c>
    </row>
    <row r="5960" spans="1:16" hidden="1" x14ac:dyDescent="0.2">
      <c r="A5960" s="7" t="str">
        <f>IFERROR(DATE(LEFT(raw!A5960,4),MID(raw!A5960,6,2),MID(raw!A5960,9,2)) + TIME(MID(raw!A5960,12,2),MID(raw!A5960,15,2),MID(raw!A5960,18,2)),"")</f>
        <v/>
      </c>
      <c r="B5960" s="1" t="str">
        <f>IF(raw!B5960="","",raw!B5960)</f>
        <v/>
      </c>
      <c r="C5960" s="1" t="str">
        <f>IF(raw!C5960="","",raw!C5960)</f>
        <v/>
      </c>
      <c r="D5960" s="1" t="str">
        <f>IF(raw!D5960="","",raw!D5960)</f>
        <v/>
      </c>
      <c r="E5960" s="1" t="str">
        <f>IF(raw!E5960="","",raw!E5960)</f>
        <v/>
      </c>
      <c r="F5960" s="1" t="str">
        <f>IF(raw!F5960="","",raw!F5960)</f>
        <v/>
      </c>
      <c r="G5960" s="1" t="str">
        <f>IF(raw!G5960="","",raw!G5960)</f>
        <v/>
      </c>
      <c r="H5960" s="1" t="str">
        <f>IF(raw!H5960="","",raw!H5960)</f>
        <v/>
      </c>
      <c r="I5960" s="1" t="str">
        <f>IF(raw!I5960="","",raw!I5960)</f>
        <v/>
      </c>
      <c r="J5960" s="1" t="str">
        <f>IF(raw!J5960="","",raw!J5960)</f>
        <v/>
      </c>
      <c r="K5960" s="1" t="str">
        <f>IF(raw!K5960="","",raw!K5960)</f>
        <v/>
      </c>
      <c r="L5960" s="1" t="str">
        <f>IF(raw!L5960="","",raw!L5960)</f>
        <v/>
      </c>
      <c r="M5960" s="1" t="str">
        <f>IF(raw!M5960="","",raw!M5960)</f>
        <v/>
      </c>
      <c r="N5960" s="33" t="str">
        <f>IF(raw!N5960="","",raw!N5960)</f>
        <v/>
      </c>
      <c r="O5960" s="30" t="e">
        <f>ROUND(Table1[[#This Row],[Created_at]],1)</f>
        <v>#VALUE!</v>
      </c>
      <c r="P5960" s="39" t="e">
        <f>TRUNC(Table1[[#This Row],[Created_at]],0)</f>
        <v>#VALUE!</v>
      </c>
    </row>
    <row r="5961" spans="1:16" hidden="1" x14ac:dyDescent="0.2">
      <c r="A5961" s="7" t="str">
        <f>IFERROR(DATE(LEFT(raw!A5961,4),MID(raw!A5961,6,2),MID(raw!A5961,9,2)) + TIME(MID(raw!A5961,12,2),MID(raw!A5961,15,2),MID(raw!A5961,18,2)),"")</f>
        <v/>
      </c>
      <c r="B5961" s="1" t="str">
        <f>IF(raw!B5961="","",raw!B5961)</f>
        <v/>
      </c>
      <c r="C5961" s="1" t="str">
        <f>IF(raw!C5961="","",raw!C5961)</f>
        <v/>
      </c>
      <c r="D5961" s="1" t="str">
        <f>IF(raw!D5961="","",raw!D5961)</f>
        <v/>
      </c>
      <c r="E5961" s="1" t="str">
        <f>IF(raw!E5961="","",raw!E5961)</f>
        <v/>
      </c>
      <c r="F5961" s="1" t="str">
        <f>IF(raw!F5961="","",raw!F5961)</f>
        <v/>
      </c>
      <c r="G5961" s="1" t="str">
        <f>IF(raw!G5961="","",raw!G5961)</f>
        <v/>
      </c>
      <c r="H5961" s="1" t="str">
        <f>IF(raw!H5961="","",raw!H5961)</f>
        <v/>
      </c>
      <c r="I5961" s="1" t="str">
        <f>IF(raw!I5961="","",raw!I5961)</f>
        <v/>
      </c>
      <c r="J5961" s="1" t="str">
        <f>IF(raw!J5961="","",raw!J5961)</f>
        <v/>
      </c>
      <c r="K5961" s="1" t="str">
        <f>IF(raw!K5961="","",raw!K5961)</f>
        <v/>
      </c>
      <c r="L5961" s="1" t="str">
        <f>IF(raw!L5961="","",raw!L5961)</f>
        <v/>
      </c>
      <c r="M5961" s="1" t="str">
        <f>IF(raw!M5961="","",raw!M5961)</f>
        <v/>
      </c>
      <c r="N5961" s="33" t="str">
        <f>IF(raw!N5961="","",raw!N5961)</f>
        <v/>
      </c>
      <c r="O5961" s="30" t="e">
        <f>ROUND(Table1[[#This Row],[Created_at]],1)</f>
        <v>#VALUE!</v>
      </c>
      <c r="P5961" s="39" t="e">
        <f>TRUNC(Table1[[#This Row],[Created_at]],0)</f>
        <v>#VALUE!</v>
      </c>
    </row>
    <row r="5962" spans="1:16" hidden="1" x14ac:dyDescent="0.2">
      <c r="A5962" s="7" t="str">
        <f>IFERROR(DATE(LEFT(raw!A5962,4),MID(raw!A5962,6,2),MID(raw!A5962,9,2)) + TIME(MID(raw!A5962,12,2),MID(raw!A5962,15,2),MID(raw!A5962,18,2)),"")</f>
        <v/>
      </c>
      <c r="B5962" s="1" t="str">
        <f>IF(raw!B5962="","",raw!B5962)</f>
        <v/>
      </c>
      <c r="C5962" s="1" t="str">
        <f>IF(raw!C5962="","",raw!C5962)</f>
        <v/>
      </c>
      <c r="D5962" s="1" t="str">
        <f>IF(raw!D5962="","",raw!D5962)</f>
        <v/>
      </c>
      <c r="E5962" s="1" t="str">
        <f>IF(raw!E5962="","",raw!E5962)</f>
        <v/>
      </c>
      <c r="F5962" s="1" t="str">
        <f>IF(raw!F5962="","",raw!F5962)</f>
        <v/>
      </c>
      <c r="G5962" s="1" t="str">
        <f>IF(raw!G5962="","",raw!G5962)</f>
        <v/>
      </c>
      <c r="H5962" s="1" t="str">
        <f>IF(raw!H5962="","",raw!H5962)</f>
        <v/>
      </c>
      <c r="I5962" s="1" t="str">
        <f>IF(raw!I5962="","",raw!I5962)</f>
        <v/>
      </c>
      <c r="J5962" s="1" t="str">
        <f>IF(raw!J5962="","",raw!J5962)</f>
        <v/>
      </c>
      <c r="K5962" s="1" t="str">
        <f>IF(raw!K5962="","",raw!K5962)</f>
        <v/>
      </c>
      <c r="L5962" s="1" t="str">
        <f>IF(raw!L5962="","",raw!L5962)</f>
        <v/>
      </c>
      <c r="M5962" s="1" t="str">
        <f>IF(raw!M5962="","",raw!M5962)</f>
        <v/>
      </c>
      <c r="N5962" s="33" t="str">
        <f>IF(raw!N5962="","",raw!N5962)</f>
        <v/>
      </c>
      <c r="O5962" s="30" t="e">
        <f>ROUND(Table1[[#This Row],[Created_at]],1)</f>
        <v>#VALUE!</v>
      </c>
      <c r="P5962" s="39" t="e">
        <f>TRUNC(Table1[[#This Row],[Created_at]],0)</f>
        <v>#VALUE!</v>
      </c>
    </row>
    <row r="5963" spans="1:16" hidden="1" x14ac:dyDescent="0.2">
      <c r="A5963" s="7" t="str">
        <f>IFERROR(DATE(LEFT(raw!A5963,4),MID(raw!A5963,6,2),MID(raw!A5963,9,2)) + TIME(MID(raw!A5963,12,2),MID(raw!A5963,15,2),MID(raw!A5963,18,2)),"")</f>
        <v/>
      </c>
      <c r="B5963" s="1" t="str">
        <f>IF(raw!B5963="","",raw!B5963)</f>
        <v/>
      </c>
      <c r="C5963" s="1" t="str">
        <f>IF(raw!C5963="","",raw!C5963)</f>
        <v/>
      </c>
      <c r="D5963" s="1" t="str">
        <f>IF(raw!D5963="","",raw!D5963)</f>
        <v/>
      </c>
      <c r="E5963" s="1" t="str">
        <f>IF(raw!E5963="","",raw!E5963)</f>
        <v/>
      </c>
      <c r="F5963" s="1" t="str">
        <f>IF(raw!F5963="","",raw!F5963)</f>
        <v/>
      </c>
      <c r="G5963" s="1" t="str">
        <f>IF(raw!G5963="","",raw!G5963)</f>
        <v/>
      </c>
      <c r="H5963" s="1" t="str">
        <f>IF(raw!H5963="","",raw!H5963)</f>
        <v/>
      </c>
      <c r="I5963" s="1" t="str">
        <f>IF(raw!I5963="","",raw!I5963)</f>
        <v/>
      </c>
      <c r="J5963" s="1" t="str">
        <f>IF(raw!J5963="","",raw!J5963)</f>
        <v/>
      </c>
      <c r="K5963" s="1" t="str">
        <f>IF(raw!K5963="","",raw!K5963)</f>
        <v/>
      </c>
      <c r="L5963" s="1" t="str">
        <f>IF(raw!L5963="","",raw!L5963)</f>
        <v/>
      </c>
      <c r="M5963" s="1" t="str">
        <f>IF(raw!M5963="","",raw!M5963)</f>
        <v/>
      </c>
      <c r="N5963" s="33" t="str">
        <f>IF(raw!N5963="","",raw!N5963)</f>
        <v/>
      </c>
      <c r="O5963" s="30" t="e">
        <f>ROUND(Table1[[#This Row],[Created_at]],1)</f>
        <v>#VALUE!</v>
      </c>
      <c r="P5963" s="39" t="e">
        <f>TRUNC(Table1[[#This Row],[Created_at]],0)</f>
        <v>#VALUE!</v>
      </c>
    </row>
    <row r="5964" spans="1:16" hidden="1" x14ac:dyDescent="0.2">
      <c r="A5964" s="7" t="str">
        <f>IFERROR(DATE(LEFT(raw!A5964,4),MID(raw!A5964,6,2),MID(raw!A5964,9,2)) + TIME(MID(raw!A5964,12,2),MID(raw!A5964,15,2),MID(raw!A5964,18,2)),"")</f>
        <v/>
      </c>
      <c r="B5964" s="1" t="str">
        <f>IF(raw!B5964="","",raw!B5964)</f>
        <v/>
      </c>
      <c r="C5964" s="1" t="str">
        <f>IF(raw!C5964="","",raw!C5964)</f>
        <v/>
      </c>
      <c r="D5964" s="1" t="str">
        <f>IF(raw!D5964="","",raw!D5964)</f>
        <v/>
      </c>
      <c r="E5964" s="1" t="str">
        <f>IF(raw!E5964="","",raw!E5964)</f>
        <v/>
      </c>
      <c r="F5964" s="1" t="str">
        <f>IF(raw!F5964="","",raw!F5964)</f>
        <v/>
      </c>
      <c r="G5964" s="1" t="str">
        <f>IF(raw!G5964="","",raw!G5964)</f>
        <v/>
      </c>
      <c r="H5964" s="1" t="str">
        <f>IF(raw!H5964="","",raw!H5964)</f>
        <v/>
      </c>
      <c r="I5964" s="1" t="str">
        <f>IF(raw!I5964="","",raw!I5964)</f>
        <v/>
      </c>
      <c r="J5964" s="1" t="str">
        <f>IF(raw!J5964="","",raw!J5964)</f>
        <v/>
      </c>
      <c r="K5964" s="1" t="str">
        <f>IF(raw!K5964="","",raw!K5964)</f>
        <v/>
      </c>
      <c r="L5964" s="1" t="str">
        <f>IF(raw!L5964="","",raw!L5964)</f>
        <v/>
      </c>
      <c r="M5964" s="1" t="str">
        <f>IF(raw!M5964="","",raw!M5964)</f>
        <v/>
      </c>
      <c r="N5964" s="33" t="str">
        <f>IF(raw!N5964="","",raw!N5964)</f>
        <v/>
      </c>
      <c r="O5964" s="30" t="e">
        <f>ROUND(Table1[[#This Row],[Created_at]],1)</f>
        <v>#VALUE!</v>
      </c>
      <c r="P5964" s="39" t="e">
        <f>TRUNC(Table1[[#This Row],[Created_at]],0)</f>
        <v>#VALUE!</v>
      </c>
    </row>
    <row r="5965" spans="1:16" hidden="1" x14ac:dyDescent="0.2">
      <c r="A5965" s="7" t="str">
        <f>IFERROR(DATE(LEFT(raw!A5965,4),MID(raw!A5965,6,2),MID(raw!A5965,9,2)) + TIME(MID(raw!A5965,12,2),MID(raw!A5965,15,2),MID(raw!A5965,18,2)),"")</f>
        <v/>
      </c>
      <c r="B5965" s="1" t="str">
        <f>IF(raw!B5965="","",raw!B5965)</f>
        <v/>
      </c>
      <c r="C5965" s="1" t="str">
        <f>IF(raw!C5965="","",raw!C5965)</f>
        <v/>
      </c>
      <c r="D5965" s="1" t="str">
        <f>IF(raw!D5965="","",raw!D5965)</f>
        <v/>
      </c>
      <c r="E5965" s="1" t="str">
        <f>IF(raw!E5965="","",raw!E5965)</f>
        <v/>
      </c>
      <c r="F5965" s="1" t="str">
        <f>IF(raw!F5965="","",raw!F5965)</f>
        <v/>
      </c>
      <c r="G5965" s="1" t="str">
        <f>IF(raw!G5965="","",raw!G5965)</f>
        <v/>
      </c>
      <c r="H5965" s="1" t="str">
        <f>IF(raw!H5965="","",raw!H5965)</f>
        <v/>
      </c>
      <c r="I5965" s="1" t="str">
        <f>IF(raw!I5965="","",raw!I5965)</f>
        <v/>
      </c>
      <c r="J5965" s="1" t="str">
        <f>IF(raw!J5965="","",raw!J5965)</f>
        <v/>
      </c>
      <c r="K5965" s="1" t="str">
        <f>IF(raw!K5965="","",raw!K5965)</f>
        <v/>
      </c>
      <c r="L5965" s="1" t="str">
        <f>IF(raw!L5965="","",raw!L5965)</f>
        <v/>
      </c>
      <c r="M5965" s="1" t="str">
        <f>IF(raw!M5965="","",raw!M5965)</f>
        <v/>
      </c>
      <c r="N5965" s="33" t="str">
        <f>IF(raw!N5965="","",raw!N5965)</f>
        <v/>
      </c>
      <c r="O5965" s="30" t="e">
        <f>ROUND(Table1[[#This Row],[Created_at]],1)</f>
        <v>#VALUE!</v>
      </c>
      <c r="P5965" s="39" t="e">
        <f>TRUNC(Table1[[#This Row],[Created_at]],0)</f>
        <v>#VALUE!</v>
      </c>
    </row>
    <row r="5966" spans="1:16" hidden="1" x14ac:dyDescent="0.2">
      <c r="A5966" s="7" t="str">
        <f>IFERROR(DATE(LEFT(raw!A5966,4),MID(raw!A5966,6,2),MID(raw!A5966,9,2)) + TIME(MID(raw!A5966,12,2),MID(raw!A5966,15,2),MID(raw!A5966,18,2)),"")</f>
        <v/>
      </c>
      <c r="B5966" s="1" t="str">
        <f>IF(raw!B5966="","",raw!B5966)</f>
        <v/>
      </c>
      <c r="C5966" s="1" t="str">
        <f>IF(raw!C5966="","",raw!C5966)</f>
        <v/>
      </c>
      <c r="D5966" s="1" t="str">
        <f>IF(raw!D5966="","",raw!D5966)</f>
        <v/>
      </c>
      <c r="E5966" s="1" t="str">
        <f>IF(raw!E5966="","",raw!E5966)</f>
        <v/>
      </c>
      <c r="F5966" s="1" t="str">
        <f>IF(raw!F5966="","",raw!F5966)</f>
        <v/>
      </c>
      <c r="G5966" s="1" t="str">
        <f>IF(raw!G5966="","",raw!G5966)</f>
        <v/>
      </c>
      <c r="H5966" s="1" t="str">
        <f>IF(raw!H5966="","",raw!H5966)</f>
        <v/>
      </c>
      <c r="I5966" s="1" t="str">
        <f>IF(raw!I5966="","",raw!I5966)</f>
        <v/>
      </c>
      <c r="J5966" s="1" t="str">
        <f>IF(raw!J5966="","",raw!J5966)</f>
        <v/>
      </c>
      <c r="K5966" s="1" t="str">
        <f>IF(raw!K5966="","",raw!K5966)</f>
        <v/>
      </c>
      <c r="L5966" s="1" t="str">
        <f>IF(raw!L5966="","",raw!L5966)</f>
        <v/>
      </c>
      <c r="M5966" s="1" t="str">
        <f>IF(raw!M5966="","",raw!M5966)</f>
        <v/>
      </c>
      <c r="N5966" s="33" t="str">
        <f>IF(raw!N5966="","",raw!N5966)</f>
        <v/>
      </c>
      <c r="O5966" s="30" t="e">
        <f>ROUND(Table1[[#This Row],[Created_at]],1)</f>
        <v>#VALUE!</v>
      </c>
      <c r="P5966" s="39" t="e">
        <f>TRUNC(Table1[[#This Row],[Created_at]],0)</f>
        <v>#VALUE!</v>
      </c>
    </row>
    <row r="5967" spans="1:16" hidden="1" x14ac:dyDescent="0.2">
      <c r="A5967" s="7" t="str">
        <f>IFERROR(DATE(LEFT(raw!A5967,4),MID(raw!A5967,6,2),MID(raw!A5967,9,2)) + TIME(MID(raw!A5967,12,2),MID(raw!A5967,15,2),MID(raw!A5967,18,2)),"")</f>
        <v/>
      </c>
      <c r="B5967" s="1" t="str">
        <f>IF(raw!B5967="","",raw!B5967)</f>
        <v/>
      </c>
      <c r="C5967" s="1" t="str">
        <f>IF(raw!C5967="","",raw!C5967)</f>
        <v/>
      </c>
      <c r="D5967" s="1" t="str">
        <f>IF(raw!D5967="","",raw!D5967)</f>
        <v/>
      </c>
      <c r="E5967" s="1" t="str">
        <f>IF(raw!E5967="","",raw!E5967)</f>
        <v/>
      </c>
      <c r="F5967" s="1" t="str">
        <f>IF(raw!F5967="","",raw!F5967)</f>
        <v/>
      </c>
      <c r="G5967" s="1" t="str">
        <f>IF(raw!G5967="","",raw!G5967)</f>
        <v/>
      </c>
      <c r="H5967" s="1" t="str">
        <f>IF(raw!H5967="","",raw!H5967)</f>
        <v/>
      </c>
      <c r="I5967" s="1" t="str">
        <f>IF(raw!I5967="","",raw!I5967)</f>
        <v/>
      </c>
      <c r="J5967" s="1" t="str">
        <f>IF(raw!J5967="","",raw!J5967)</f>
        <v/>
      </c>
      <c r="K5967" s="1" t="str">
        <f>IF(raw!K5967="","",raw!K5967)</f>
        <v/>
      </c>
      <c r="L5967" s="1" t="str">
        <f>IF(raw!L5967="","",raw!L5967)</f>
        <v/>
      </c>
      <c r="M5967" s="1" t="str">
        <f>IF(raw!M5967="","",raw!M5967)</f>
        <v/>
      </c>
      <c r="N5967" s="33" t="str">
        <f>IF(raw!N5967="","",raw!N5967)</f>
        <v/>
      </c>
      <c r="O5967" s="30" t="e">
        <f>ROUND(Table1[[#This Row],[Created_at]],1)</f>
        <v>#VALUE!</v>
      </c>
      <c r="P5967" s="39" t="e">
        <f>TRUNC(Table1[[#This Row],[Created_at]],0)</f>
        <v>#VALUE!</v>
      </c>
    </row>
    <row r="5968" spans="1:16" hidden="1" x14ac:dyDescent="0.2">
      <c r="A5968" s="7" t="str">
        <f>IFERROR(DATE(LEFT(raw!A5968,4),MID(raw!A5968,6,2),MID(raw!A5968,9,2)) + TIME(MID(raw!A5968,12,2),MID(raw!A5968,15,2),MID(raw!A5968,18,2)),"")</f>
        <v/>
      </c>
      <c r="B5968" s="1" t="str">
        <f>IF(raw!B5968="","",raw!B5968)</f>
        <v/>
      </c>
      <c r="C5968" s="1" t="str">
        <f>IF(raw!C5968="","",raw!C5968)</f>
        <v/>
      </c>
      <c r="D5968" s="1" t="str">
        <f>IF(raw!D5968="","",raw!D5968)</f>
        <v/>
      </c>
      <c r="E5968" s="1" t="str">
        <f>IF(raw!E5968="","",raw!E5968)</f>
        <v/>
      </c>
      <c r="F5968" s="1" t="str">
        <f>IF(raw!F5968="","",raw!F5968)</f>
        <v/>
      </c>
      <c r="G5968" s="1" t="str">
        <f>IF(raw!G5968="","",raw!G5968)</f>
        <v/>
      </c>
      <c r="H5968" s="1" t="str">
        <f>IF(raw!H5968="","",raw!H5968)</f>
        <v/>
      </c>
      <c r="I5968" s="1" t="str">
        <f>IF(raw!I5968="","",raw!I5968)</f>
        <v/>
      </c>
      <c r="J5968" s="1" t="str">
        <f>IF(raw!J5968="","",raw!J5968)</f>
        <v/>
      </c>
      <c r="K5968" s="1" t="str">
        <f>IF(raw!K5968="","",raw!K5968)</f>
        <v/>
      </c>
      <c r="L5968" s="1" t="str">
        <f>IF(raw!L5968="","",raw!L5968)</f>
        <v/>
      </c>
      <c r="M5968" s="1" t="str">
        <f>IF(raw!M5968="","",raw!M5968)</f>
        <v/>
      </c>
      <c r="N5968" s="33" t="str">
        <f>IF(raw!N5968="","",raw!N5968)</f>
        <v/>
      </c>
      <c r="O5968" s="30" t="e">
        <f>ROUND(Table1[[#This Row],[Created_at]],1)</f>
        <v>#VALUE!</v>
      </c>
      <c r="P5968" s="39" t="e">
        <f>TRUNC(Table1[[#This Row],[Created_at]],0)</f>
        <v>#VALUE!</v>
      </c>
    </row>
    <row r="5969" spans="1:16" hidden="1" x14ac:dyDescent="0.2">
      <c r="A5969" s="7" t="str">
        <f>IFERROR(DATE(LEFT(raw!A5969,4),MID(raw!A5969,6,2),MID(raw!A5969,9,2)) + TIME(MID(raw!A5969,12,2),MID(raw!A5969,15,2),MID(raw!A5969,18,2)),"")</f>
        <v/>
      </c>
      <c r="B5969" s="1" t="str">
        <f>IF(raw!B5969="","",raw!B5969)</f>
        <v/>
      </c>
      <c r="C5969" s="1" t="str">
        <f>IF(raw!C5969="","",raw!C5969)</f>
        <v/>
      </c>
      <c r="D5969" s="1" t="str">
        <f>IF(raw!D5969="","",raw!D5969)</f>
        <v/>
      </c>
      <c r="E5969" s="1" t="str">
        <f>IF(raw!E5969="","",raw!E5969)</f>
        <v/>
      </c>
      <c r="F5969" s="1" t="str">
        <f>IF(raw!F5969="","",raw!F5969)</f>
        <v/>
      </c>
      <c r="G5969" s="1" t="str">
        <f>IF(raw!G5969="","",raw!G5969)</f>
        <v/>
      </c>
      <c r="H5969" s="1" t="str">
        <f>IF(raw!H5969="","",raw!H5969)</f>
        <v/>
      </c>
      <c r="I5969" s="1" t="str">
        <f>IF(raw!I5969="","",raw!I5969)</f>
        <v/>
      </c>
      <c r="J5969" s="1" t="str">
        <f>IF(raw!J5969="","",raw!J5969)</f>
        <v/>
      </c>
      <c r="K5969" s="1" t="str">
        <f>IF(raw!K5969="","",raw!K5969)</f>
        <v/>
      </c>
      <c r="L5969" s="1" t="str">
        <f>IF(raw!L5969="","",raw!L5969)</f>
        <v/>
      </c>
      <c r="M5969" s="1" t="str">
        <f>IF(raw!M5969="","",raw!M5969)</f>
        <v/>
      </c>
      <c r="N5969" s="33" t="str">
        <f>IF(raw!N5969="","",raw!N5969)</f>
        <v/>
      </c>
      <c r="O5969" s="30" t="e">
        <f>ROUND(Table1[[#This Row],[Created_at]],1)</f>
        <v>#VALUE!</v>
      </c>
      <c r="P5969" s="39" t="e">
        <f>TRUNC(Table1[[#This Row],[Created_at]],0)</f>
        <v>#VALUE!</v>
      </c>
    </row>
    <row r="5970" spans="1:16" hidden="1" x14ac:dyDescent="0.2">
      <c r="A5970" s="7" t="str">
        <f>IFERROR(DATE(LEFT(raw!A5970,4),MID(raw!A5970,6,2),MID(raw!A5970,9,2)) + TIME(MID(raw!A5970,12,2),MID(raw!A5970,15,2),MID(raw!A5970,18,2)),"")</f>
        <v/>
      </c>
      <c r="B5970" s="1" t="str">
        <f>IF(raw!B5970="","",raw!B5970)</f>
        <v/>
      </c>
      <c r="C5970" s="1" t="str">
        <f>IF(raw!C5970="","",raw!C5970)</f>
        <v/>
      </c>
      <c r="D5970" s="1" t="str">
        <f>IF(raw!D5970="","",raw!D5970)</f>
        <v/>
      </c>
      <c r="E5970" s="1" t="str">
        <f>IF(raw!E5970="","",raw!E5970)</f>
        <v/>
      </c>
      <c r="F5970" s="1" t="str">
        <f>IF(raw!F5970="","",raw!F5970)</f>
        <v/>
      </c>
      <c r="G5970" s="1" t="str">
        <f>IF(raw!G5970="","",raw!G5970)</f>
        <v/>
      </c>
      <c r="H5970" s="1" t="str">
        <f>IF(raw!H5970="","",raw!H5970)</f>
        <v/>
      </c>
      <c r="I5970" s="1" t="str">
        <f>IF(raw!I5970="","",raw!I5970)</f>
        <v/>
      </c>
      <c r="J5970" s="1" t="str">
        <f>IF(raw!J5970="","",raw!J5970)</f>
        <v/>
      </c>
      <c r="K5970" s="1" t="str">
        <f>IF(raw!K5970="","",raw!K5970)</f>
        <v/>
      </c>
      <c r="L5970" s="1" t="str">
        <f>IF(raw!L5970="","",raw!L5970)</f>
        <v/>
      </c>
      <c r="M5970" s="1" t="str">
        <f>IF(raw!M5970="","",raw!M5970)</f>
        <v/>
      </c>
      <c r="N5970" s="33" t="str">
        <f>IF(raw!N5970="","",raw!N5970)</f>
        <v/>
      </c>
      <c r="O5970" s="30" t="e">
        <f>ROUND(Table1[[#This Row],[Created_at]],1)</f>
        <v>#VALUE!</v>
      </c>
      <c r="P5970" s="39" t="e">
        <f>TRUNC(Table1[[#This Row],[Created_at]],0)</f>
        <v>#VALUE!</v>
      </c>
    </row>
    <row r="5971" spans="1:16" hidden="1" x14ac:dyDescent="0.2">
      <c r="A5971" s="7" t="str">
        <f>IFERROR(DATE(LEFT(raw!A5971,4),MID(raw!A5971,6,2),MID(raw!A5971,9,2)) + TIME(MID(raw!A5971,12,2),MID(raw!A5971,15,2),MID(raw!A5971,18,2)),"")</f>
        <v/>
      </c>
      <c r="B5971" s="1" t="str">
        <f>IF(raw!B5971="","",raw!B5971)</f>
        <v/>
      </c>
      <c r="C5971" s="1" t="str">
        <f>IF(raw!C5971="","",raw!C5971)</f>
        <v/>
      </c>
      <c r="D5971" s="1" t="str">
        <f>IF(raw!D5971="","",raw!D5971)</f>
        <v/>
      </c>
      <c r="E5971" s="1" t="str">
        <f>IF(raw!E5971="","",raw!E5971)</f>
        <v/>
      </c>
      <c r="F5971" s="1" t="str">
        <f>IF(raw!F5971="","",raw!F5971)</f>
        <v/>
      </c>
      <c r="G5971" s="1" t="str">
        <f>IF(raw!G5971="","",raw!G5971)</f>
        <v/>
      </c>
      <c r="H5971" s="1" t="str">
        <f>IF(raw!H5971="","",raw!H5971)</f>
        <v/>
      </c>
      <c r="I5971" s="1" t="str">
        <f>IF(raw!I5971="","",raw!I5971)</f>
        <v/>
      </c>
      <c r="J5971" s="1" t="str">
        <f>IF(raw!J5971="","",raw!J5971)</f>
        <v/>
      </c>
      <c r="K5971" s="1" t="str">
        <f>IF(raw!K5971="","",raw!K5971)</f>
        <v/>
      </c>
      <c r="L5971" s="1" t="str">
        <f>IF(raw!L5971="","",raw!L5971)</f>
        <v/>
      </c>
      <c r="M5971" s="1" t="str">
        <f>IF(raw!M5971="","",raw!M5971)</f>
        <v/>
      </c>
      <c r="N5971" s="33" t="str">
        <f>IF(raw!N5971="","",raw!N5971)</f>
        <v/>
      </c>
      <c r="O5971" s="30" t="e">
        <f>ROUND(Table1[[#This Row],[Created_at]],1)</f>
        <v>#VALUE!</v>
      </c>
      <c r="P5971" s="39" t="e">
        <f>TRUNC(Table1[[#This Row],[Created_at]],0)</f>
        <v>#VALUE!</v>
      </c>
    </row>
    <row r="5972" spans="1:16" hidden="1" x14ac:dyDescent="0.2">
      <c r="A5972" s="7" t="str">
        <f>IFERROR(DATE(LEFT(raw!A5972,4),MID(raw!A5972,6,2),MID(raw!A5972,9,2)) + TIME(MID(raw!A5972,12,2),MID(raw!A5972,15,2),MID(raw!A5972,18,2)),"")</f>
        <v/>
      </c>
      <c r="B5972" s="1" t="str">
        <f>IF(raw!B5972="","",raw!B5972)</f>
        <v/>
      </c>
      <c r="C5972" s="1" t="str">
        <f>IF(raw!C5972="","",raw!C5972)</f>
        <v/>
      </c>
      <c r="D5972" s="1" t="str">
        <f>IF(raw!D5972="","",raw!D5972)</f>
        <v/>
      </c>
      <c r="E5972" s="1" t="str">
        <f>IF(raw!E5972="","",raw!E5972)</f>
        <v/>
      </c>
      <c r="F5972" s="1" t="str">
        <f>IF(raw!F5972="","",raw!F5972)</f>
        <v/>
      </c>
      <c r="G5972" s="1" t="str">
        <f>IF(raw!G5972="","",raw!G5972)</f>
        <v/>
      </c>
      <c r="H5972" s="1" t="str">
        <f>IF(raw!H5972="","",raw!H5972)</f>
        <v/>
      </c>
      <c r="I5972" s="1" t="str">
        <f>IF(raw!I5972="","",raw!I5972)</f>
        <v/>
      </c>
      <c r="J5972" s="1" t="str">
        <f>IF(raw!J5972="","",raw!J5972)</f>
        <v/>
      </c>
      <c r="K5972" s="1" t="str">
        <f>IF(raw!K5972="","",raw!K5972)</f>
        <v/>
      </c>
      <c r="L5972" s="1" t="str">
        <f>IF(raw!L5972="","",raw!L5972)</f>
        <v/>
      </c>
      <c r="M5972" s="1" t="str">
        <f>IF(raw!M5972="","",raw!M5972)</f>
        <v/>
      </c>
      <c r="N5972" s="33" t="str">
        <f>IF(raw!N5972="","",raw!N5972)</f>
        <v/>
      </c>
      <c r="O5972" s="30" t="e">
        <f>ROUND(Table1[[#This Row],[Created_at]],1)</f>
        <v>#VALUE!</v>
      </c>
      <c r="P5972" s="39" t="e">
        <f>TRUNC(Table1[[#This Row],[Created_at]],0)</f>
        <v>#VALUE!</v>
      </c>
    </row>
    <row r="5973" spans="1:16" hidden="1" x14ac:dyDescent="0.2">
      <c r="A5973" s="7" t="str">
        <f>IFERROR(DATE(LEFT(raw!A5973,4),MID(raw!A5973,6,2),MID(raw!A5973,9,2)) + TIME(MID(raw!A5973,12,2),MID(raw!A5973,15,2),MID(raw!A5973,18,2)),"")</f>
        <v/>
      </c>
      <c r="B5973" s="1" t="str">
        <f>IF(raw!B5973="","",raw!B5973)</f>
        <v/>
      </c>
      <c r="C5973" s="1" t="str">
        <f>IF(raw!C5973="","",raw!C5973)</f>
        <v/>
      </c>
      <c r="D5973" s="1" t="str">
        <f>IF(raw!D5973="","",raw!D5973)</f>
        <v/>
      </c>
      <c r="E5973" s="1" t="str">
        <f>IF(raw!E5973="","",raw!E5973)</f>
        <v/>
      </c>
      <c r="F5973" s="1" t="str">
        <f>IF(raw!F5973="","",raw!F5973)</f>
        <v/>
      </c>
      <c r="G5973" s="1" t="str">
        <f>IF(raw!G5973="","",raw!G5973)</f>
        <v/>
      </c>
      <c r="H5973" s="1" t="str">
        <f>IF(raw!H5973="","",raw!H5973)</f>
        <v/>
      </c>
      <c r="I5973" s="1" t="str">
        <f>IF(raw!I5973="","",raw!I5973)</f>
        <v/>
      </c>
      <c r="J5973" s="1" t="str">
        <f>IF(raw!J5973="","",raw!J5973)</f>
        <v/>
      </c>
      <c r="K5973" s="1" t="str">
        <f>IF(raw!K5973="","",raw!K5973)</f>
        <v/>
      </c>
      <c r="L5973" s="1" t="str">
        <f>IF(raw!L5973="","",raw!L5973)</f>
        <v/>
      </c>
      <c r="M5973" s="1" t="str">
        <f>IF(raw!M5973="","",raw!M5973)</f>
        <v/>
      </c>
      <c r="N5973" s="33" t="str">
        <f>IF(raw!N5973="","",raw!N5973)</f>
        <v/>
      </c>
      <c r="O5973" s="30" t="e">
        <f>ROUND(Table1[[#This Row],[Created_at]],1)</f>
        <v>#VALUE!</v>
      </c>
      <c r="P5973" s="39" t="e">
        <f>TRUNC(Table1[[#This Row],[Created_at]],0)</f>
        <v>#VALUE!</v>
      </c>
    </row>
    <row r="5974" spans="1:16" hidden="1" x14ac:dyDescent="0.2">
      <c r="A5974" s="7" t="str">
        <f>IFERROR(DATE(LEFT(raw!A5974,4),MID(raw!A5974,6,2),MID(raw!A5974,9,2)) + TIME(MID(raw!A5974,12,2),MID(raw!A5974,15,2),MID(raw!A5974,18,2)),"")</f>
        <v/>
      </c>
      <c r="B5974" s="1" t="str">
        <f>IF(raw!B5974="","",raw!B5974)</f>
        <v/>
      </c>
      <c r="C5974" s="1" t="str">
        <f>IF(raw!C5974="","",raw!C5974)</f>
        <v/>
      </c>
      <c r="D5974" s="1" t="str">
        <f>IF(raw!D5974="","",raw!D5974)</f>
        <v/>
      </c>
      <c r="E5974" s="1" t="str">
        <f>IF(raw!E5974="","",raw!E5974)</f>
        <v/>
      </c>
      <c r="F5974" s="1" t="str">
        <f>IF(raw!F5974="","",raw!F5974)</f>
        <v/>
      </c>
      <c r="G5974" s="1" t="str">
        <f>IF(raw!G5974="","",raw!G5974)</f>
        <v/>
      </c>
      <c r="H5974" s="1" t="str">
        <f>IF(raw!H5974="","",raw!H5974)</f>
        <v/>
      </c>
      <c r="I5974" s="1" t="str">
        <f>IF(raw!I5974="","",raw!I5974)</f>
        <v/>
      </c>
      <c r="J5974" s="1" t="str">
        <f>IF(raw!J5974="","",raw!J5974)</f>
        <v/>
      </c>
      <c r="K5974" s="1" t="str">
        <f>IF(raw!K5974="","",raw!K5974)</f>
        <v/>
      </c>
      <c r="L5974" s="1" t="str">
        <f>IF(raw!L5974="","",raw!L5974)</f>
        <v/>
      </c>
      <c r="M5974" s="1" t="str">
        <f>IF(raw!M5974="","",raw!M5974)</f>
        <v/>
      </c>
      <c r="N5974" s="33" t="str">
        <f>IF(raw!N5974="","",raw!N5974)</f>
        <v/>
      </c>
      <c r="O5974" s="30" t="e">
        <f>ROUND(Table1[[#This Row],[Created_at]],1)</f>
        <v>#VALUE!</v>
      </c>
      <c r="P5974" s="39" t="e">
        <f>TRUNC(Table1[[#This Row],[Created_at]],0)</f>
        <v>#VALUE!</v>
      </c>
    </row>
    <row r="5975" spans="1:16" hidden="1" x14ac:dyDescent="0.2">
      <c r="A5975" s="7" t="str">
        <f>IFERROR(DATE(LEFT(raw!A5975,4),MID(raw!A5975,6,2),MID(raw!A5975,9,2)) + TIME(MID(raw!A5975,12,2),MID(raw!A5975,15,2),MID(raw!A5975,18,2)),"")</f>
        <v/>
      </c>
      <c r="B5975" s="1" t="str">
        <f>IF(raw!B5975="","",raw!B5975)</f>
        <v/>
      </c>
      <c r="C5975" s="1" t="str">
        <f>IF(raw!C5975="","",raw!C5975)</f>
        <v/>
      </c>
      <c r="D5975" s="1" t="str">
        <f>IF(raw!D5975="","",raw!D5975)</f>
        <v/>
      </c>
      <c r="E5975" s="1" t="str">
        <f>IF(raw!E5975="","",raw!E5975)</f>
        <v/>
      </c>
      <c r="F5975" s="1" t="str">
        <f>IF(raw!F5975="","",raw!F5975)</f>
        <v/>
      </c>
      <c r="G5975" s="1" t="str">
        <f>IF(raw!G5975="","",raw!G5975)</f>
        <v/>
      </c>
      <c r="H5975" s="1" t="str">
        <f>IF(raw!H5975="","",raw!H5975)</f>
        <v/>
      </c>
      <c r="I5975" s="1" t="str">
        <f>IF(raw!I5975="","",raw!I5975)</f>
        <v/>
      </c>
      <c r="J5975" s="1" t="str">
        <f>IF(raw!J5975="","",raw!J5975)</f>
        <v/>
      </c>
      <c r="K5975" s="1" t="str">
        <f>IF(raw!K5975="","",raw!K5975)</f>
        <v/>
      </c>
      <c r="L5975" s="1" t="str">
        <f>IF(raw!L5975="","",raw!L5975)</f>
        <v/>
      </c>
      <c r="M5975" s="1" t="str">
        <f>IF(raw!M5975="","",raw!M5975)</f>
        <v/>
      </c>
      <c r="N5975" s="33" t="str">
        <f>IF(raw!N5975="","",raw!N5975)</f>
        <v/>
      </c>
      <c r="O5975" s="30" t="e">
        <f>ROUND(Table1[[#This Row],[Created_at]],1)</f>
        <v>#VALUE!</v>
      </c>
      <c r="P5975" s="39" t="e">
        <f>TRUNC(Table1[[#This Row],[Created_at]],0)</f>
        <v>#VALUE!</v>
      </c>
    </row>
    <row r="5976" spans="1:16" hidden="1" x14ac:dyDescent="0.2">
      <c r="A5976" s="7" t="str">
        <f>IFERROR(DATE(LEFT(raw!A5976,4),MID(raw!A5976,6,2),MID(raw!A5976,9,2)) + TIME(MID(raw!A5976,12,2),MID(raw!A5976,15,2),MID(raw!A5976,18,2)),"")</f>
        <v/>
      </c>
      <c r="B5976" s="1" t="str">
        <f>IF(raw!B5976="","",raw!B5976)</f>
        <v/>
      </c>
      <c r="C5976" s="1" t="str">
        <f>IF(raw!C5976="","",raw!C5976)</f>
        <v/>
      </c>
      <c r="D5976" s="1" t="str">
        <f>IF(raw!D5976="","",raw!D5976)</f>
        <v/>
      </c>
      <c r="E5976" s="1" t="str">
        <f>IF(raw!E5976="","",raw!E5976)</f>
        <v/>
      </c>
      <c r="F5976" s="1" t="str">
        <f>IF(raw!F5976="","",raw!F5976)</f>
        <v/>
      </c>
      <c r="G5976" s="1" t="str">
        <f>IF(raw!G5976="","",raw!G5976)</f>
        <v/>
      </c>
      <c r="H5976" s="1" t="str">
        <f>IF(raw!H5976="","",raw!H5976)</f>
        <v/>
      </c>
      <c r="I5976" s="1" t="str">
        <f>IF(raw!I5976="","",raw!I5976)</f>
        <v/>
      </c>
      <c r="J5976" s="1" t="str">
        <f>IF(raw!J5976="","",raw!J5976)</f>
        <v/>
      </c>
      <c r="K5976" s="1" t="str">
        <f>IF(raw!K5976="","",raw!K5976)</f>
        <v/>
      </c>
      <c r="L5976" s="1" t="str">
        <f>IF(raw!L5976="","",raw!L5976)</f>
        <v/>
      </c>
      <c r="M5976" s="1" t="str">
        <f>IF(raw!M5976="","",raw!M5976)</f>
        <v/>
      </c>
      <c r="N5976" s="33" t="str">
        <f>IF(raw!N5976="","",raw!N5976)</f>
        <v/>
      </c>
      <c r="O5976" s="30" t="e">
        <f>ROUND(Table1[[#This Row],[Created_at]],1)</f>
        <v>#VALUE!</v>
      </c>
      <c r="P5976" s="39" t="e">
        <f>TRUNC(Table1[[#This Row],[Created_at]],0)</f>
        <v>#VALUE!</v>
      </c>
    </row>
    <row r="5977" spans="1:16" hidden="1" x14ac:dyDescent="0.2">
      <c r="A5977" s="7" t="str">
        <f>IFERROR(DATE(LEFT(raw!A5977,4),MID(raw!A5977,6,2),MID(raw!A5977,9,2)) + TIME(MID(raw!A5977,12,2),MID(raw!A5977,15,2),MID(raw!A5977,18,2)),"")</f>
        <v/>
      </c>
      <c r="B5977" s="1" t="str">
        <f>IF(raw!B5977="","",raw!B5977)</f>
        <v/>
      </c>
      <c r="C5977" s="1" t="str">
        <f>IF(raw!C5977="","",raw!C5977)</f>
        <v/>
      </c>
      <c r="D5977" s="1" t="str">
        <f>IF(raw!D5977="","",raw!D5977)</f>
        <v/>
      </c>
      <c r="E5977" s="1" t="str">
        <f>IF(raw!E5977="","",raw!E5977)</f>
        <v/>
      </c>
      <c r="F5977" s="1" t="str">
        <f>IF(raw!F5977="","",raw!F5977)</f>
        <v/>
      </c>
      <c r="G5977" s="1" t="str">
        <f>IF(raw!G5977="","",raw!G5977)</f>
        <v/>
      </c>
      <c r="H5977" s="1" t="str">
        <f>IF(raw!H5977="","",raw!H5977)</f>
        <v/>
      </c>
      <c r="I5977" s="1" t="str">
        <f>IF(raw!I5977="","",raw!I5977)</f>
        <v/>
      </c>
      <c r="J5977" s="1" t="str">
        <f>IF(raw!J5977="","",raw!J5977)</f>
        <v/>
      </c>
      <c r="K5977" s="1" t="str">
        <f>IF(raw!K5977="","",raw!K5977)</f>
        <v/>
      </c>
      <c r="L5977" s="1" t="str">
        <f>IF(raw!L5977="","",raw!L5977)</f>
        <v/>
      </c>
      <c r="M5977" s="1" t="str">
        <f>IF(raw!M5977="","",raw!M5977)</f>
        <v/>
      </c>
      <c r="N5977" s="33" t="str">
        <f>IF(raw!N5977="","",raw!N5977)</f>
        <v/>
      </c>
      <c r="O5977" s="30" t="e">
        <f>ROUND(Table1[[#This Row],[Created_at]],1)</f>
        <v>#VALUE!</v>
      </c>
      <c r="P5977" s="39" t="e">
        <f>TRUNC(Table1[[#This Row],[Created_at]],0)</f>
        <v>#VALUE!</v>
      </c>
    </row>
    <row r="5978" spans="1:16" hidden="1" x14ac:dyDescent="0.2">
      <c r="A5978" s="7" t="str">
        <f>IFERROR(DATE(LEFT(raw!A5978,4),MID(raw!A5978,6,2),MID(raw!A5978,9,2)) + TIME(MID(raw!A5978,12,2),MID(raw!A5978,15,2),MID(raw!A5978,18,2)),"")</f>
        <v/>
      </c>
      <c r="B5978" s="1" t="str">
        <f>IF(raw!B5978="","",raw!B5978)</f>
        <v/>
      </c>
      <c r="C5978" s="1" t="str">
        <f>IF(raw!C5978="","",raw!C5978)</f>
        <v/>
      </c>
      <c r="D5978" s="1" t="str">
        <f>IF(raw!D5978="","",raw!D5978)</f>
        <v/>
      </c>
      <c r="E5978" s="1" t="str">
        <f>IF(raw!E5978="","",raw!E5978)</f>
        <v/>
      </c>
      <c r="F5978" s="1" t="str">
        <f>IF(raw!F5978="","",raw!F5978)</f>
        <v/>
      </c>
      <c r="G5978" s="1" t="str">
        <f>IF(raw!G5978="","",raw!G5978)</f>
        <v/>
      </c>
      <c r="H5978" s="1" t="str">
        <f>IF(raw!H5978="","",raw!H5978)</f>
        <v/>
      </c>
      <c r="I5978" s="1" t="str">
        <f>IF(raw!I5978="","",raw!I5978)</f>
        <v/>
      </c>
      <c r="J5978" s="1" t="str">
        <f>IF(raw!J5978="","",raw!J5978)</f>
        <v/>
      </c>
      <c r="K5978" s="1" t="str">
        <f>IF(raw!K5978="","",raw!K5978)</f>
        <v/>
      </c>
      <c r="L5978" s="1" t="str">
        <f>IF(raw!L5978="","",raw!L5978)</f>
        <v/>
      </c>
      <c r="M5978" s="1" t="str">
        <f>IF(raw!M5978="","",raw!M5978)</f>
        <v/>
      </c>
      <c r="N5978" s="33" t="str">
        <f>IF(raw!N5978="","",raw!N5978)</f>
        <v/>
      </c>
      <c r="O5978" s="30" t="e">
        <f>ROUND(Table1[[#This Row],[Created_at]],1)</f>
        <v>#VALUE!</v>
      </c>
      <c r="P5978" s="39" t="e">
        <f>TRUNC(Table1[[#This Row],[Created_at]],0)</f>
        <v>#VALUE!</v>
      </c>
    </row>
    <row r="5979" spans="1:16" hidden="1" x14ac:dyDescent="0.2">
      <c r="A5979" s="7" t="str">
        <f>IFERROR(DATE(LEFT(raw!A5979,4),MID(raw!A5979,6,2),MID(raw!A5979,9,2)) + TIME(MID(raw!A5979,12,2),MID(raw!A5979,15,2),MID(raw!A5979,18,2)),"")</f>
        <v/>
      </c>
      <c r="B5979" s="1" t="str">
        <f>IF(raw!B5979="","",raw!B5979)</f>
        <v/>
      </c>
      <c r="C5979" s="1" t="str">
        <f>IF(raw!C5979="","",raw!C5979)</f>
        <v/>
      </c>
      <c r="D5979" s="1" t="str">
        <f>IF(raw!D5979="","",raw!D5979)</f>
        <v/>
      </c>
      <c r="E5979" s="1" t="str">
        <f>IF(raw!E5979="","",raw!E5979)</f>
        <v/>
      </c>
      <c r="F5979" s="1" t="str">
        <f>IF(raw!F5979="","",raw!F5979)</f>
        <v/>
      </c>
      <c r="G5979" s="1" t="str">
        <f>IF(raw!G5979="","",raw!G5979)</f>
        <v/>
      </c>
      <c r="H5979" s="1" t="str">
        <f>IF(raw!H5979="","",raw!H5979)</f>
        <v/>
      </c>
      <c r="I5979" s="1" t="str">
        <f>IF(raw!I5979="","",raw!I5979)</f>
        <v/>
      </c>
      <c r="J5979" s="1" t="str">
        <f>IF(raw!J5979="","",raw!J5979)</f>
        <v/>
      </c>
      <c r="K5979" s="1" t="str">
        <f>IF(raw!K5979="","",raw!K5979)</f>
        <v/>
      </c>
      <c r="L5979" s="1" t="str">
        <f>IF(raw!L5979="","",raw!L5979)</f>
        <v/>
      </c>
      <c r="M5979" s="1" t="str">
        <f>IF(raw!M5979="","",raw!M5979)</f>
        <v/>
      </c>
      <c r="N5979" s="33" t="str">
        <f>IF(raw!N5979="","",raw!N5979)</f>
        <v/>
      </c>
      <c r="O5979" s="30" t="e">
        <f>ROUND(Table1[[#This Row],[Created_at]],1)</f>
        <v>#VALUE!</v>
      </c>
      <c r="P5979" s="39" t="e">
        <f>TRUNC(Table1[[#This Row],[Created_at]],0)</f>
        <v>#VALUE!</v>
      </c>
    </row>
    <row r="5980" spans="1:16" hidden="1" x14ac:dyDescent="0.2">
      <c r="A5980" s="7" t="str">
        <f>IFERROR(DATE(LEFT(raw!A5980,4),MID(raw!A5980,6,2),MID(raw!A5980,9,2)) + TIME(MID(raw!A5980,12,2),MID(raw!A5980,15,2),MID(raw!A5980,18,2)),"")</f>
        <v/>
      </c>
      <c r="B5980" s="1" t="str">
        <f>IF(raw!B5980="","",raw!B5980)</f>
        <v/>
      </c>
      <c r="C5980" s="1" t="str">
        <f>IF(raw!C5980="","",raw!C5980)</f>
        <v/>
      </c>
      <c r="D5980" s="1" t="str">
        <f>IF(raw!D5980="","",raw!D5980)</f>
        <v/>
      </c>
      <c r="E5980" s="1" t="str">
        <f>IF(raw!E5980="","",raw!E5980)</f>
        <v/>
      </c>
      <c r="F5980" s="1" t="str">
        <f>IF(raw!F5980="","",raw!F5980)</f>
        <v/>
      </c>
      <c r="G5980" s="1" t="str">
        <f>IF(raw!G5980="","",raw!G5980)</f>
        <v/>
      </c>
      <c r="H5980" s="1" t="str">
        <f>IF(raw!H5980="","",raw!H5980)</f>
        <v/>
      </c>
      <c r="I5980" s="1" t="str">
        <f>IF(raw!I5980="","",raw!I5980)</f>
        <v/>
      </c>
      <c r="J5980" s="1" t="str">
        <f>IF(raw!J5980="","",raw!J5980)</f>
        <v/>
      </c>
      <c r="K5980" s="1" t="str">
        <f>IF(raw!K5980="","",raw!K5980)</f>
        <v/>
      </c>
      <c r="L5980" s="1" t="str">
        <f>IF(raw!L5980="","",raw!L5980)</f>
        <v/>
      </c>
      <c r="M5980" s="1" t="str">
        <f>IF(raw!M5980="","",raw!M5980)</f>
        <v/>
      </c>
      <c r="N5980" s="33" t="str">
        <f>IF(raw!N5980="","",raw!N5980)</f>
        <v/>
      </c>
      <c r="O5980" s="30" t="e">
        <f>ROUND(Table1[[#This Row],[Created_at]],1)</f>
        <v>#VALUE!</v>
      </c>
      <c r="P5980" s="39" t="e">
        <f>TRUNC(Table1[[#This Row],[Created_at]],0)</f>
        <v>#VALUE!</v>
      </c>
    </row>
    <row r="5981" spans="1:16" hidden="1" x14ac:dyDescent="0.2">
      <c r="A5981" s="7" t="str">
        <f>IFERROR(DATE(LEFT(raw!A5981,4),MID(raw!A5981,6,2),MID(raw!A5981,9,2)) + TIME(MID(raw!A5981,12,2),MID(raw!A5981,15,2),MID(raw!A5981,18,2)),"")</f>
        <v/>
      </c>
      <c r="B5981" s="1" t="str">
        <f>IF(raw!B5981="","",raw!B5981)</f>
        <v/>
      </c>
      <c r="C5981" s="1" t="str">
        <f>IF(raw!C5981="","",raw!C5981)</f>
        <v/>
      </c>
      <c r="D5981" s="1" t="str">
        <f>IF(raw!D5981="","",raw!D5981)</f>
        <v/>
      </c>
      <c r="E5981" s="1" t="str">
        <f>IF(raw!E5981="","",raw!E5981)</f>
        <v/>
      </c>
      <c r="F5981" s="1" t="str">
        <f>IF(raw!F5981="","",raw!F5981)</f>
        <v/>
      </c>
      <c r="G5981" s="1" t="str">
        <f>IF(raw!G5981="","",raw!G5981)</f>
        <v/>
      </c>
      <c r="H5981" s="1" t="str">
        <f>IF(raw!H5981="","",raw!H5981)</f>
        <v/>
      </c>
      <c r="I5981" s="1" t="str">
        <f>IF(raw!I5981="","",raw!I5981)</f>
        <v/>
      </c>
      <c r="J5981" s="1" t="str">
        <f>IF(raw!J5981="","",raw!J5981)</f>
        <v/>
      </c>
      <c r="K5981" s="1" t="str">
        <f>IF(raw!K5981="","",raw!K5981)</f>
        <v/>
      </c>
      <c r="L5981" s="1" t="str">
        <f>IF(raw!L5981="","",raw!L5981)</f>
        <v/>
      </c>
      <c r="M5981" s="1" t="str">
        <f>IF(raw!M5981="","",raw!M5981)</f>
        <v/>
      </c>
      <c r="N5981" s="33" t="str">
        <f>IF(raw!N5981="","",raw!N5981)</f>
        <v/>
      </c>
      <c r="O5981" s="30" t="e">
        <f>ROUND(Table1[[#This Row],[Created_at]],1)</f>
        <v>#VALUE!</v>
      </c>
      <c r="P5981" s="39" t="e">
        <f>TRUNC(Table1[[#This Row],[Created_at]],0)</f>
        <v>#VALUE!</v>
      </c>
    </row>
    <row r="5982" spans="1:16" hidden="1" x14ac:dyDescent="0.2">
      <c r="A5982" s="7" t="str">
        <f>IFERROR(DATE(LEFT(raw!A5982,4),MID(raw!A5982,6,2),MID(raw!A5982,9,2)) + TIME(MID(raw!A5982,12,2),MID(raw!A5982,15,2),MID(raw!A5982,18,2)),"")</f>
        <v/>
      </c>
      <c r="B5982" s="1" t="str">
        <f>IF(raw!B5982="","",raw!B5982)</f>
        <v/>
      </c>
      <c r="C5982" s="1" t="str">
        <f>IF(raw!C5982="","",raw!C5982)</f>
        <v/>
      </c>
      <c r="D5982" s="1" t="str">
        <f>IF(raw!D5982="","",raw!D5982)</f>
        <v/>
      </c>
      <c r="E5982" s="1" t="str">
        <f>IF(raw!E5982="","",raw!E5982)</f>
        <v/>
      </c>
      <c r="F5982" s="1" t="str">
        <f>IF(raw!F5982="","",raw!F5982)</f>
        <v/>
      </c>
      <c r="G5982" s="1" t="str">
        <f>IF(raw!G5982="","",raw!G5982)</f>
        <v/>
      </c>
      <c r="H5982" s="1" t="str">
        <f>IF(raw!H5982="","",raw!H5982)</f>
        <v/>
      </c>
      <c r="I5982" s="1" t="str">
        <f>IF(raw!I5982="","",raw!I5982)</f>
        <v/>
      </c>
      <c r="J5982" s="1" t="str">
        <f>IF(raw!J5982="","",raw!J5982)</f>
        <v/>
      </c>
      <c r="K5982" s="1" t="str">
        <f>IF(raw!K5982="","",raw!K5982)</f>
        <v/>
      </c>
      <c r="L5982" s="1" t="str">
        <f>IF(raw!L5982="","",raw!L5982)</f>
        <v/>
      </c>
      <c r="M5982" s="1" t="str">
        <f>IF(raw!M5982="","",raw!M5982)</f>
        <v/>
      </c>
      <c r="N5982" s="33" t="str">
        <f>IF(raw!N5982="","",raw!N5982)</f>
        <v/>
      </c>
      <c r="O5982" s="30" t="e">
        <f>ROUND(Table1[[#This Row],[Created_at]],1)</f>
        <v>#VALUE!</v>
      </c>
      <c r="P5982" s="39" t="e">
        <f>TRUNC(Table1[[#This Row],[Created_at]],0)</f>
        <v>#VALUE!</v>
      </c>
    </row>
    <row r="5983" spans="1:16" hidden="1" x14ac:dyDescent="0.2">
      <c r="A5983" s="7" t="str">
        <f>IFERROR(DATE(LEFT(raw!A5983,4),MID(raw!A5983,6,2),MID(raw!A5983,9,2)) + TIME(MID(raw!A5983,12,2),MID(raw!A5983,15,2),MID(raw!A5983,18,2)),"")</f>
        <v/>
      </c>
      <c r="B5983" s="1" t="str">
        <f>IF(raw!B5983="","",raw!B5983)</f>
        <v/>
      </c>
      <c r="C5983" s="1" t="str">
        <f>IF(raw!C5983="","",raw!C5983)</f>
        <v/>
      </c>
      <c r="D5983" s="1" t="str">
        <f>IF(raw!D5983="","",raw!D5983)</f>
        <v/>
      </c>
      <c r="E5983" s="1" t="str">
        <f>IF(raw!E5983="","",raw!E5983)</f>
        <v/>
      </c>
      <c r="F5983" s="1" t="str">
        <f>IF(raw!F5983="","",raw!F5983)</f>
        <v/>
      </c>
      <c r="G5983" s="1" t="str">
        <f>IF(raw!G5983="","",raw!G5983)</f>
        <v/>
      </c>
      <c r="H5983" s="1" t="str">
        <f>IF(raw!H5983="","",raw!H5983)</f>
        <v/>
      </c>
      <c r="I5983" s="1" t="str">
        <f>IF(raw!I5983="","",raw!I5983)</f>
        <v/>
      </c>
      <c r="J5983" s="1" t="str">
        <f>IF(raw!J5983="","",raw!J5983)</f>
        <v/>
      </c>
      <c r="K5983" s="1" t="str">
        <f>IF(raw!K5983="","",raw!K5983)</f>
        <v/>
      </c>
      <c r="L5983" s="1" t="str">
        <f>IF(raw!L5983="","",raw!L5983)</f>
        <v/>
      </c>
      <c r="M5983" s="1" t="str">
        <f>IF(raw!M5983="","",raw!M5983)</f>
        <v/>
      </c>
      <c r="N5983" s="33" t="str">
        <f>IF(raw!N5983="","",raw!N5983)</f>
        <v/>
      </c>
      <c r="O5983" s="30" t="e">
        <f>ROUND(Table1[[#This Row],[Created_at]],1)</f>
        <v>#VALUE!</v>
      </c>
      <c r="P5983" s="39" t="e">
        <f>TRUNC(Table1[[#This Row],[Created_at]],0)</f>
        <v>#VALUE!</v>
      </c>
    </row>
    <row r="5984" spans="1:16" hidden="1" x14ac:dyDescent="0.2">
      <c r="A5984" s="7" t="str">
        <f>IFERROR(DATE(LEFT(raw!A5984,4),MID(raw!A5984,6,2),MID(raw!A5984,9,2)) + TIME(MID(raw!A5984,12,2),MID(raw!A5984,15,2),MID(raw!A5984,18,2)),"")</f>
        <v/>
      </c>
      <c r="B5984" s="1" t="str">
        <f>IF(raw!B5984="","",raw!B5984)</f>
        <v/>
      </c>
      <c r="C5984" s="1" t="str">
        <f>IF(raw!C5984="","",raw!C5984)</f>
        <v/>
      </c>
      <c r="D5984" s="1" t="str">
        <f>IF(raw!D5984="","",raw!D5984)</f>
        <v/>
      </c>
      <c r="E5984" s="1" t="str">
        <f>IF(raw!E5984="","",raw!E5984)</f>
        <v/>
      </c>
      <c r="F5984" s="1" t="str">
        <f>IF(raw!F5984="","",raw!F5984)</f>
        <v/>
      </c>
      <c r="G5984" s="1" t="str">
        <f>IF(raw!G5984="","",raw!G5984)</f>
        <v/>
      </c>
      <c r="H5984" s="1" t="str">
        <f>IF(raw!H5984="","",raw!H5984)</f>
        <v/>
      </c>
      <c r="I5984" s="1" t="str">
        <f>IF(raw!I5984="","",raw!I5984)</f>
        <v/>
      </c>
      <c r="J5984" s="1" t="str">
        <f>IF(raw!J5984="","",raw!J5984)</f>
        <v/>
      </c>
      <c r="K5984" s="1" t="str">
        <f>IF(raw!K5984="","",raw!K5984)</f>
        <v/>
      </c>
      <c r="L5984" s="1" t="str">
        <f>IF(raw!L5984="","",raw!L5984)</f>
        <v/>
      </c>
      <c r="M5984" s="1" t="str">
        <f>IF(raw!M5984="","",raw!M5984)</f>
        <v/>
      </c>
      <c r="N5984" s="33" t="str">
        <f>IF(raw!N5984="","",raw!N5984)</f>
        <v/>
      </c>
      <c r="O5984" s="30" t="e">
        <f>ROUND(Table1[[#This Row],[Created_at]],1)</f>
        <v>#VALUE!</v>
      </c>
      <c r="P5984" s="39" t="e">
        <f>TRUNC(Table1[[#This Row],[Created_at]],0)</f>
        <v>#VALUE!</v>
      </c>
    </row>
    <row r="5985" spans="1:16" hidden="1" x14ac:dyDescent="0.2">
      <c r="A5985" s="7" t="str">
        <f>IFERROR(DATE(LEFT(raw!A5985,4),MID(raw!A5985,6,2),MID(raw!A5985,9,2)) + TIME(MID(raw!A5985,12,2),MID(raw!A5985,15,2),MID(raw!A5985,18,2)),"")</f>
        <v/>
      </c>
      <c r="B5985" s="1" t="str">
        <f>IF(raw!B5985="","",raw!B5985)</f>
        <v/>
      </c>
      <c r="C5985" s="1" t="str">
        <f>IF(raw!C5985="","",raw!C5985)</f>
        <v/>
      </c>
      <c r="D5985" s="1" t="str">
        <f>IF(raw!D5985="","",raw!D5985)</f>
        <v/>
      </c>
      <c r="E5985" s="1" t="str">
        <f>IF(raw!E5985="","",raw!E5985)</f>
        <v/>
      </c>
      <c r="F5985" s="1" t="str">
        <f>IF(raw!F5985="","",raw!F5985)</f>
        <v/>
      </c>
      <c r="G5985" s="1" t="str">
        <f>IF(raw!G5985="","",raw!G5985)</f>
        <v/>
      </c>
      <c r="H5985" s="1" t="str">
        <f>IF(raw!H5985="","",raw!H5985)</f>
        <v/>
      </c>
      <c r="I5985" s="1" t="str">
        <f>IF(raw!I5985="","",raw!I5985)</f>
        <v/>
      </c>
      <c r="J5985" s="1" t="str">
        <f>IF(raw!J5985="","",raw!J5985)</f>
        <v/>
      </c>
      <c r="K5985" s="1" t="str">
        <f>IF(raw!K5985="","",raw!K5985)</f>
        <v/>
      </c>
      <c r="L5985" s="1" t="str">
        <f>IF(raw!L5985="","",raw!L5985)</f>
        <v/>
      </c>
      <c r="M5985" s="1" t="str">
        <f>IF(raw!M5985="","",raw!M5985)</f>
        <v/>
      </c>
      <c r="N5985" s="33" t="str">
        <f>IF(raw!N5985="","",raw!N5985)</f>
        <v/>
      </c>
      <c r="O5985" s="30" t="e">
        <f>ROUND(Table1[[#This Row],[Created_at]],1)</f>
        <v>#VALUE!</v>
      </c>
      <c r="P5985" s="39" t="e">
        <f>TRUNC(Table1[[#This Row],[Created_at]],0)</f>
        <v>#VALUE!</v>
      </c>
    </row>
    <row r="5986" spans="1:16" hidden="1" x14ac:dyDescent="0.2">
      <c r="A5986" s="7" t="str">
        <f>IFERROR(DATE(LEFT(raw!A5986,4),MID(raw!A5986,6,2),MID(raw!A5986,9,2)) + TIME(MID(raw!A5986,12,2),MID(raw!A5986,15,2),MID(raw!A5986,18,2)),"")</f>
        <v/>
      </c>
      <c r="B5986" s="1" t="str">
        <f>IF(raw!B5986="","",raw!B5986)</f>
        <v/>
      </c>
      <c r="C5986" s="1" t="str">
        <f>IF(raw!C5986="","",raw!C5986)</f>
        <v/>
      </c>
      <c r="D5986" s="1" t="str">
        <f>IF(raw!D5986="","",raw!D5986)</f>
        <v/>
      </c>
      <c r="E5986" s="1" t="str">
        <f>IF(raw!E5986="","",raw!E5986)</f>
        <v/>
      </c>
      <c r="F5986" s="1" t="str">
        <f>IF(raw!F5986="","",raw!F5986)</f>
        <v/>
      </c>
      <c r="G5986" s="1" t="str">
        <f>IF(raw!G5986="","",raw!G5986)</f>
        <v/>
      </c>
      <c r="H5986" s="1" t="str">
        <f>IF(raw!H5986="","",raw!H5986)</f>
        <v/>
      </c>
      <c r="I5986" s="1" t="str">
        <f>IF(raw!I5986="","",raw!I5986)</f>
        <v/>
      </c>
      <c r="J5986" s="1" t="str">
        <f>IF(raw!J5986="","",raw!J5986)</f>
        <v/>
      </c>
      <c r="K5986" s="1" t="str">
        <f>IF(raw!K5986="","",raw!K5986)</f>
        <v/>
      </c>
      <c r="L5986" s="1" t="str">
        <f>IF(raw!L5986="","",raw!L5986)</f>
        <v/>
      </c>
      <c r="M5986" s="1" t="str">
        <f>IF(raw!M5986="","",raw!M5986)</f>
        <v/>
      </c>
      <c r="N5986" s="33" t="str">
        <f>IF(raw!N5986="","",raw!N5986)</f>
        <v/>
      </c>
      <c r="O5986" s="30" t="e">
        <f>ROUND(Table1[[#This Row],[Created_at]],1)</f>
        <v>#VALUE!</v>
      </c>
      <c r="P5986" s="39" t="e">
        <f>TRUNC(Table1[[#This Row],[Created_at]],0)</f>
        <v>#VALUE!</v>
      </c>
    </row>
    <row r="5987" spans="1:16" hidden="1" x14ac:dyDescent="0.2">
      <c r="A5987" s="7" t="str">
        <f>IFERROR(DATE(LEFT(raw!A5987,4),MID(raw!A5987,6,2),MID(raw!A5987,9,2)) + TIME(MID(raw!A5987,12,2),MID(raw!A5987,15,2),MID(raw!A5987,18,2)),"")</f>
        <v/>
      </c>
      <c r="B5987" s="1" t="str">
        <f>IF(raw!B5987="","",raw!B5987)</f>
        <v/>
      </c>
      <c r="C5987" s="1" t="str">
        <f>IF(raw!C5987="","",raw!C5987)</f>
        <v/>
      </c>
      <c r="D5987" s="1" t="str">
        <f>IF(raw!D5987="","",raw!D5987)</f>
        <v/>
      </c>
      <c r="E5987" s="1" t="str">
        <f>IF(raw!E5987="","",raw!E5987)</f>
        <v/>
      </c>
      <c r="F5987" s="1" t="str">
        <f>IF(raw!F5987="","",raw!F5987)</f>
        <v/>
      </c>
      <c r="G5987" s="1" t="str">
        <f>IF(raw!G5987="","",raw!G5987)</f>
        <v/>
      </c>
      <c r="H5987" s="1" t="str">
        <f>IF(raw!H5987="","",raw!H5987)</f>
        <v/>
      </c>
      <c r="I5987" s="1" t="str">
        <f>IF(raw!I5987="","",raw!I5987)</f>
        <v/>
      </c>
      <c r="J5987" s="1" t="str">
        <f>IF(raw!J5987="","",raw!J5987)</f>
        <v/>
      </c>
      <c r="K5987" s="1" t="str">
        <f>IF(raw!K5987="","",raw!K5987)</f>
        <v/>
      </c>
      <c r="L5987" s="1" t="str">
        <f>IF(raw!L5987="","",raw!L5987)</f>
        <v/>
      </c>
      <c r="M5987" s="1" t="str">
        <f>IF(raw!M5987="","",raw!M5987)</f>
        <v/>
      </c>
      <c r="N5987" s="33" t="str">
        <f>IF(raw!N5987="","",raw!N5987)</f>
        <v/>
      </c>
      <c r="O5987" s="30" t="e">
        <f>ROUND(Table1[[#This Row],[Created_at]],1)</f>
        <v>#VALUE!</v>
      </c>
      <c r="P5987" s="39" t="e">
        <f>TRUNC(Table1[[#This Row],[Created_at]],0)</f>
        <v>#VALUE!</v>
      </c>
    </row>
    <row r="5988" spans="1:16" hidden="1" x14ac:dyDescent="0.2">
      <c r="A5988" s="7" t="str">
        <f>IFERROR(DATE(LEFT(raw!A5988,4),MID(raw!A5988,6,2),MID(raw!A5988,9,2)) + TIME(MID(raw!A5988,12,2),MID(raw!A5988,15,2),MID(raw!A5988,18,2)),"")</f>
        <v/>
      </c>
      <c r="B5988" s="1" t="str">
        <f>IF(raw!B5988="","",raw!B5988)</f>
        <v/>
      </c>
      <c r="C5988" s="1" t="str">
        <f>IF(raw!C5988="","",raw!C5988)</f>
        <v/>
      </c>
      <c r="D5988" s="1" t="str">
        <f>IF(raw!D5988="","",raw!D5988)</f>
        <v/>
      </c>
      <c r="E5988" s="1" t="str">
        <f>IF(raw!E5988="","",raw!E5988)</f>
        <v/>
      </c>
      <c r="F5988" s="1" t="str">
        <f>IF(raw!F5988="","",raw!F5988)</f>
        <v/>
      </c>
      <c r="G5988" s="1" t="str">
        <f>IF(raw!G5988="","",raw!G5988)</f>
        <v/>
      </c>
      <c r="H5988" s="1" t="str">
        <f>IF(raw!H5988="","",raw!H5988)</f>
        <v/>
      </c>
      <c r="I5988" s="1" t="str">
        <f>IF(raw!I5988="","",raw!I5988)</f>
        <v/>
      </c>
      <c r="J5988" s="1" t="str">
        <f>IF(raw!J5988="","",raw!J5988)</f>
        <v/>
      </c>
      <c r="K5988" s="1" t="str">
        <f>IF(raw!K5988="","",raw!K5988)</f>
        <v/>
      </c>
      <c r="L5988" s="1" t="str">
        <f>IF(raw!L5988="","",raw!L5988)</f>
        <v/>
      </c>
      <c r="M5988" s="1" t="str">
        <f>IF(raw!M5988="","",raw!M5988)</f>
        <v/>
      </c>
      <c r="N5988" s="33" t="str">
        <f>IF(raw!N5988="","",raw!N5988)</f>
        <v/>
      </c>
      <c r="O5988" s="30" t="e">
        <f>ROUND(Table1[[#This Row],[Created_at]],1)</f>
        <v>#VALUE!</v>
      </c>
      <c r="P5988" s="39" t="e">
        <f>TRUNC(Table1[[#This Row],[Created_at]],0)</f>
        <v>#VALUE!</v>
      </c>
    </row>
    <row r="5989" spans="1:16" hidden="1" x14ac:dyDescent="0.2">
      <c r="A5989" s="7" t="str">
        <f>IFERROR(DATE(LEFT(raw!A5989,4),MID(raw!A5989,6,2),MID(raw!A5989,9,2)) + TIME(MID(raw!A5989,12,2),MID(raw!A5989,15,2),MID(raw!A5989,18,2)),"")</f>
        <v/>
      </c>
      <c r="B5989" s="1" t="str">
        <f>IF(raw!B5989="","",raw!B5989)</f>
        <v/>
      </c>
      <c r="C5989" s="1" t="str">
        <f>IF(raw!C5989="","",raw!C5989)</f>
        <v/>
      </c>
      <c r="D5989" s="1" t="str">
        <f>IF(raw!D5989="","",raw!D5989)</f>
        <v/>
      </c>
      <c r="E5989" s="1" t="str">
        <f>IF(raw!E5989="","",raw!E5989)</f>
        <v/>
      </c>
      <c r="F5989" s="1" t="str">
        <f>IF(raw!F5989="","",raw!F5989)</f>
        <v/>
      </c>
      <c r="G5989" s="1" t="str">
        <f>IF(raw!G5989="","",raw!G5989)</f>
        <v/>
      </c>
      <c r="H5989" s="1" t="str">
        <f>IF(raw!H5989="","",raw!H5989)</f>
        <v/>
      </c>
      <c r="I5989" s="1" t="str">
        <f>IF(raw!I5989="","",raw!I5989)</f>
        <v/>
      </c>
      <c r="J5989" s="1" t="str">
        <f>IF(raw!J5989="","",raw!J5989)</f>
        <v/>
      </c>
      <c r="K5989" s="1" t="str">
        <f>IF(raw!K5989="","",raw!K5989)</f>
        <v/>
      </c>
      <c r="L5989" s="1" t="str">
        <f>IF(raw!L5989="","",raw!L5989)</f>
        <v/>
      </c>
      <c r="M5989" s="1" t="str">
        <f>IF(raw!M5989="","",raw!M5989)</f>
        <v/>
      </c>
      <c r="N5989" s="33" t="str">
        <f>IF(raw!N5989="","",raw!N5989)</f>
        <v/>
      </c>
      <c r="O5989" s="30" t="e">
        <f>ROUND(Table1[[#This Row],[Created_at]],1)</f>
        <v>#VALUE!</v>
      </c>
      <c r="P5989" s="39" t="e">
        <f>TRUNC(Table1[[#This Row],[Created_at]],0)</f>
        <v>#VALUE!</v>
      </c>
    </row>
    <row r="5990" spans="1:16" hidden="1" x14ac:dyDescent="0.2">
      <c r="A5990" s="7" t="str">
        <f>IFERROR(DATE(LEFT(raw!A5990,4),MID(raw!A5990,6,2),MID(raw!A5990,9,2)) + TIME(MID(raw!A5990,12,2),MID(raw!A5990,15,2),MID(raw!A5990,18,2)),"")</f>
        <v/>
      </c>
      <c r="B5990" s="1" t="str">
        <f>IF(raw!B5990="","",raw!B5990)</f>
        <v/>
      </c>
      <c r="C5990" s="1" t="str">
        <f>IF(raw!C5990="","",raw!C5990)</f>
        <v/>
      </c>
      <c r="D5990" s="1" t="str">
        <f>IF(raw!D5990="","",raw!D5990)</f>
        <v/>
      </c>
      <c r="E5990" s="1" t="str">
        <f>IF(raw!E5990="","",raw!E5990)</f>
        <v/>
      </c>
      <c r="F5990" s="1" t="str">
        <f>IF(raw!F5990="","",raw!F5990)</f>
        <v/>
      </c>
      <c r="G5990" s="1" t="str">
        <f>IF(raw!G5990="","",raw!G5990)</f>
        <v/>
      </c>
      <c r="H5990" s="1" t="str">
        <f>IF(raw!H5990="","",raw!H5990)</f>
        <v/>
      </c>
      <c r="I5990" s="1" t="str">
        <f>IF(raw!I5990="","",raw!I5990)</f>
        <v/>
      </c>
      <c r="J5990" s="1" t="str">
        <f>IF(raw!J5990="","",raw!J5990)</f>
        <v/>
      </c>
      <c r="K5990" s="1" t="str">
        <f>IF(raw!K5990="","",raw!K5990)</f>
        <v/>
      </c>
      <c r="L5990" s="1" t="str">
        <f>IF(raw!L5990="","",raw!L5990)</f>
        <v/>
      </c>
      <c r="M5990" s="1" t="str">
        <f>IF(raw!M5990="","",raw!M5990)</f>
        <v/>
      </c>
      <c r="N5990" s="33" t="str">
        <f>IF(raw!N5990="","",raw!N5990)</f>
        <v/>
      </c>
      <c r="O5990" s="30" t="e">
        <f>ROUND(Table1[[#This Row],[Created_at]],1)</f>
        <v>#VALUE!</v>
      </c>
      <c r="P5990" s="39" t="e">
        <f>TRUNC(Table1[[#This Row],[Created_at]],0)</f>
        <v>#VALUE!</v>
      </c>
    </row>
    <row r="5991" spans="1:16" hidden="1" x14ac:dyDescent="0.2">
      <c r="A5991" s="7" t="str">
        <f>IFERROR(DATE(LEFT(raw!A5991,4),MID(raw!A5991,6,2),MID(raw!A5991,9,2)) + TIME(MID(raw!A5991,12,2),MID(raw!A5991,15,2),MID(raw!A5991,18,2)),"")</f>
        <v/>
      </c>
      <c r="B5991" s="1" t="str">
        <f>IF(raw!B5991="","",raw!B5991)</f>
        <v/>
      </c>
      <c r="C5991" s="1" t="str">
        <f>IF(raw!C5991="","",raw!C5991)</f>
        <v/>
      </c>
      <c r="D5991" s="1" t="str">
        <f>IF(raw!D5991="","",raw!D5991)</f>
        <v/>
      </c>
      <c r="E5991" s="1" t="str">
        <f>IF(raw!E5991="","",raw!E5991)</f>
        <v/>
      </c>
      <c r="F5991" s="1" t="str">
        <f>IF(raw!F5991="","",raw!F5991)</f>
        <v/>
      </c>
      <c r="G5991" s="1" t="str">
        <f>IF(raw!G5991="","",raw!G5991)</f>
        <v/>
      </c>
      <c r="H5991" s="1" t="str">
        <f>IF(raw!H5991="","",raw!H5991)</f>
        <v/>
      </c>
      <c r="I5991" s="1" t="str">
        <f>IF(raw!I5991="","",raw!I5991)</f>
        <v/>
      </c>
      <c r="J5991" s="1" t="str">
        <f>IF(raw!J5991="","",raw!J5991)</f>
        <v/>
      </c>
      <c r="K5991" s="1" t="str">
        <f>IF(raw!K5991="","",raw!K5991)</f>
        <v/>
      </c>
      <c r="L5991" s="1" t="str">
        <f>IF(raw!L5991="","",raw!L5991)</f>
        <v/>
      </c>
      <c r="M5991" s="1" t="str">
        <f>IF(raw!M5991="","",raw!M5991)</f>
        <v/>
      </c>
      <c r="N5991" s="33" t="str">
        <f>IF(raw!N5991="","",raw!N5991)</f>
        <v/>
      </c>
      <c r="O5991" s="30" t="e">
        <f>ROUND(Table1[[#This Row],[Created_at]],1)</f>
        <v>#VALUE!</v>
      </c>
      <c r="P5991" s="39" t="e">
        <f>TRUNC(Table1[[#This Row],[Created_at]],0)</f>
        <v>#VALUE!</v>
      </c>
    </row>
    <row r="5992" spans="1:16" hidden="1" x14ac:dyDescent="0.2">
      <c r="A5992" s="7" t="str">
        <f>IFERROR(DATE(LEFT(raw!A5992,4),MID(raw!A5992,6,2),MID(raw!A5992,9,2)) + TIME(MID(raw!A5992,12,2),MID(raw!A5992,15,2),MID(raw!A5992,18,2)),"")</f>
        <v/>
      </c>
      <c r="B5992" s="1" t="str">
        <f>IF(raw!B5992="","",raw!B5992)</f>
        <v/>
      </c>
      <c r="C5992" s="1" t="str">
        <f>IF(raw!C5992="","",raw!C5992)</f>
        <v/>
      </c>
      <c r="D5992" s="1" t="str">
        <f>IF(raw!D5992="","",raw!D5992)</f>
        <v/>
      </c>
      <c r="E5992" s="1" t="str">
        <f>IF(raw!E5992="","",raw!E5992)</f>
        <v/>
      </c>
      <c r="F5992" s="1" t="str">
        <f>IF(raw!F5992="","",raw!F5992)</f>
        <v/>
      </c>
      <c r="G5992" s="1" t="str">
        <f>IF(raw!G5992="","",raw!G5992)</f>
        <v/>
      </c>
      <c r="H5992" s="1" t="str">
        <f>IF(raw!H5992="","",raw!H5992)</f>
        <v/>
      </c>
      <c r="I5992" s="1" t="str">
        <f>IF(raw!I5992="","",raw!I5992)</f>
        <v/>
      </c>
      <c r="J5992" s="1" t="str">
        <f>IF(raw!J5992="","",raw!J5992)</f>
        <v/>
      </c>
      <c r="K5992" s="1" t="str">
        <f>IF(raw!K5992="","",raw!K5992)</f>
        <v/>
      </c>
      <c r="L5992" s="1" t="str">
        <f>IF(raw!L5992="","",raw!L5992)</f>
        <v/>
      </c>
      <c r="M5992" s="1" t="str">
        <f>IF(raw!M5992="","",raw!M5992)</f>
        <v/>
      </c>
      <c r="N5992" s="33" t="str">
        <f>IF(raw!N5992="","",raw!N5992)</f>
        <v/>
      </c>
      <c r="O5992" s="30" t="e">
        <f>ROUND(Table1[[#This Row],[Created_at]],1)</f>
        <v>#VALUE!</v>
      </c>
      <c r="P5992" s="39" t="e">
        <f>TRUNC(Table1[[#This Row],[Created_at]],0)</f>
        <v>#VALUE!</v>
      </c>
    </row>
    <row r="5993" spans="1:16" hidden="1" x14ac:dyDescent="0.2">
      <c r="A5993" s="7" t="str">
        <f>IFERROR(DATE(LEFT(raw!A5993,4),MID(raw!A5993,6,2),MID(raw!A5993,9,2)) + TIME(MID(raw!A5993,12,2),MID(raw!A5993,15,2),MID(raw!A5993,18,2)),"")</f>
        <v/>
      </c>
      <c r="B5993" s="1" t="str">
        <f>IF(raw!B5993="","",raw!B5993)</f>
        <v/>
      </c>
      <c r="C5993" s="1" t="str">
        <f>IF(raw!C5993="","",raw!C5993)</f>
        <v/>
      </c>
      <c r="D5993" s="1" t="str">
        <f>IF(raw!D5993="","",raw!D5993)</f>
        <v/>
      </c>
      <c r="E5993" s="1" t="str">
        <f>IF(raw!E5993="","",raw!E5993)</f>
        <v/>
      </c>
      <c r="F5993" s="1" t="str">
        <f>IF(raw!F5993="","",raw!F5993)</f>
        <v/>
      </c>
      <c r="G5993" s="1" t="str">
        <f>IF(raw!G5993="","",raw!G5993)</f>
        <v/>
      </c>
      <c r="H5993" s="1" t="str">
        <f>IF(raw!H5993="","",raw!H5993)</f>
        <v/>
      </c>
      <c r="I5993" s="1" t="str">
        <f>IF(raw!I5993="","",raw!I5993)</f>
        <v/>
      </c>
      <c r="J5993" s="1" t="str">
        <f>IF(raw!J5993="","",raw!J5993)</f>
        <v/>
      </c>
      <c r="K5993" s="1" t="str">
        <f>IF(raw!K5993="","",raw!K5993)</f>
        <v/>
      </c>
      <c r="L5993" s="1" t="str">
        <f>IF(raw!L5993="","",raw!L5993)</f>
        <v/>
      </c>
      <c r="M5993" s="1" t="str">
        <f>IF(raw!M5993="","",raw!M5993)</f>
        <v/>
      </c>
      <c r="N5993" s="33" t="str">
        <f>IF(raw!N5993="","",raw!N5993)</f>
        <v/>
      </c>
      <c r="O5993" s="30" t="e">
        <f>ROUND(Table1[[#This Row],[Created_at]],1)</f>
        <v>#VALUE!</v>
      </c>
      <c r="P5993" s="39" t="e">
        <f>TRUNC(Table1[[#This Row],[Created_at]],0)</f>
        <v>#VALUE!</v>
      </c>
    </row>
    <row r="5994" spans="1:16" hidden="1" x14ac:dyDescent="0.2">
      <c r="A5994" s="7" t="str">
        <f>IFERROR(DATE(LEFT(raw!A5994,4),MID(raw!A5994,6,2),MID(raw!A5994,9,2)) + TIME(MID(raw!A5994,12,2),MID(raw!A5994,15,2),MID(raw!A5994,18,2)),"")</f>
        <v/>
      </c>
      <c r="B5994" s="1" t="str">
        <f>IF(raw!B5994="","",raw!B5994)</f>
        <v/>
      </c>
      <c r="C5994" s="1" t="str">
        <f>IF(raw!C5994="","",raw!C5994)</f>
        <v/>
      </c>
      <c r="D5994" s="1" t="str">
        <f>IF(raw!D5994="","",raw!D5994)</f>
        <v/>
      </c>
      <c r="E5994" s="1" t="str">
        <f>IF(raw!E5994="","",raw!E5994)</f>
        <v/>
      </c>
      <c r="F5994" s="1" t="str">
        <f>IF(raw!F5994="","",raw!F5994)</f>
        <v/>
      </c>
      <c r="G5994" s="1" t="str">
        <f>IF(raw!G5994="","",raw!G5994)</f>
        <v/>
      </c>
      <c r="H5994" s="1" t="str">
        <f>IF(raw!H5994="","",raw!H5994)</f>
        <v/>
      </c>
      <c r="I5994" s="1" t="str">
        <f>IF(raw!I5994="","",raw!I5994)</f>
        <v/>
      </c>
      <c r="J5994" s="1" t="str">
        <f>IF(raw!J5994="","",raw!J5994)</f>
        <v/>
      </c>
      <c r="K5994" s="1" t="str">
        <f>IF(raw!K5994="","",raw!K5994)</f>
        <v/>
      </c>
      <c r="L5994" s="1" t="str">
        <f>IF(raw!L5994="","",raw!L5994)</f>
        <v/>
      </c>
      <c r="M5994" s="1" t="str">
        <f>IF(raw!M5994="","",raw!M5994)</f>
        <v/>
      </c>
      <c r="N5994" s="33" t="str">
        <f>IF(raw!N5994="","",raw!N5994)</f>
        <v/>
      </c>
      <c r="O5994" s="30" t="e">
        <f>ROUND(Table1[[#This Row],[Created_at]],1)</f>
        <v>#VALUE!</v>
      </c>
      <c r="P5994" s="39" t="e">
        <f>TRUNC(Table1[[#This Row],[Created_at]],0)</f>
        <v>#VALUE!</v>
      </c>
    </row>
    <row r="5995" spans="1:16" hidden="1" x14ac:dyDescent="0.2">
      <c r="A5995" s="7" t="str">
        <f>IFERROR(DATE(LEFT(raw!A5995,4),MID(raw!A5995,6,2),MID(raw!A5995,9,2)) + TIME(MID(raw!A5995,12,2),MID(raw!A5995,15,2),MID(raw!A5995,18,2)),"")</f>
        <v/>
      </c>
      <c r="B5995" s="1" t="str">
        <f>IF(raw!B5995="","",raw!B5995)</f>
        <v/>
      </c>
      <c r="C5995" s="1" t="str">
        <f>IF(raw!C5995="","",raw!C5995)</f>
        <v/>
      </c>
      <c r="D5995" s="1" t="str">
        <f>IF(raw!D5995="","",raw!D5995)</f>
        <v/>
      </c>
      <c r="E5995" s="1" t="str">
        <f>IF(raw!E5995="","",raw!E5995)</f>
        <v/>
      </c>
      <c r="F5995" s="1" t="str">
        <f>IF(raw!F5995="","",raw!F5995)</f>
        <v/>
      </c>
      <c r="G5995" s="1" t="str">
        <f>IF(raw!G5995="","",raw!G5995)</f>
        <v/>
      </c>
      <c r="H5995" s="1" t="str">
        <f>IF(raw!H5995="","",raw!H5995)</f>
        <v/>
      </c>
      <c r="I5995" s="1" t="str">
        <f>IF(raw!I5995="","",raw!I5995)</f>
        <v/>
      </c>
      <c r="J5995" s="1" t="str">
        <f>IF(raw!J5995="","",raw!J5995)</f>
        <v/>
      </c>
      <c r="K5995" s="1" t="str">
        <f>IF(raw!K5995="","",raw!K5995)</f>
        <v/>
      </c>
      <c r="L5995" s="1" t="str">
        <f>IF(raw!L5995="","",raw!L5995)</f>
        <v/>
      </c>
      <c r="M5995" s="1" t="str">
        <f>IF(raw!M5995="","",raw!M5995)</f>
        <v/>
      </c>
      <c r="N5995" s="33" t="str">
        <f>IF(raw!N5995="","",raw!N5995)</f>
        <v/>
      </c>
      <c r="O5995" s="30" t="e">
        <f>ROUND(Table1[[#This Row],[Created_at]],1)</f>
        <v>#VALUE!</v>
      </c>
      <c r="P5995" s="39" t="e">
        <f>TRUNC(Table1[[#This Row],[Created_at]],0)</f>
        <v>#VALUE!</v>
      </c>
    </row>
    <row r="5996" spans="1:16" hidden="1" x14ac:dyDescent="0.2">
      <c r="A5996" s="7" t="str">
        <f>IFERROR(DATE(LEFT(raw!A5996,4),MID(raw!A5996,6,2),MID(raw!A5996,9,2)) + TIME(MID(raw!A5996,12,2),MID(raw!A5996,15,2),MID(raw!A5996,18,2)),"")</f>
        <v/>
      </c>
      <c r="B5996" s="1" t="str">
        <f>IF(raw!B5996="","",raw!B5996)</f>
        <v/>
      </c>
      <c r="C5996" s="1" t="str">
        <f>IF(raw!C5996="","",raw!C5996)</f>
        <v/>
      </c>
      <c r="D5996" s="1" t="str">
        <f>IF(raw!D5996="","",raw!D5996)</f>
        <v/>
      </c>
      <c r="E5996" s="1" t="str">
        <f>IF(raw!E5996="","",raw!E5996)</f>
        <v/>
      </c>
      <c r="F5996" s="1" t="str">
        <f>IF(raw!F5996="","",raw!F5996)</f>
        <v/>
      </c>
      <c r="G5996" s="1" t="str">
        <f>IF(raw!G5996="","",raw!G5996)</f>
        <v/>
      </c>
      <c r="H5996" s="1" t="str">
        <f>IF(raw!H5996="","",raw!H5996)</f>
        <v/>
      </c>
      <c r="I5996" s="1" t="str">
        <f>IF(raw!I5996="","",raw!I5996)</f>
        <v/>
      </c>
      <c r="J5996" s="1" t="str">
        <f>IF(raw!J5996="","",raw!J5996)</f>
        <v/>
      </c>
      <c r="K5996" s="1" t="str">
        <f>IF(raw!K5996="","",raw!K5996)</f>
        <v/>
      </c>
      <c r="L5996" s="1" t="str">
        <f>IF(raw!L5996="","",raw!L5996)</f>
        <v/>
      </c>
      <c r="M5996" s="1" t="str">
        <f>IF(raw!M5996="","",raw!M5996)</f>
        <v/>
      </c>
      <c r="N5996" s="33" t="str">
        <f>IF(raw!N5996="","",raw!N5996)</f>
        <v/>
      </c>
      <c r="O5996" s="30" t="e">
        <f>ROUND(Table1[[#This Row],[Created_at]],1)</f>
        <v>#VALUE!</v>
      </c>
      <c r="P5996" s="39" t="e">
        <f>TRUNC(Table1[[#This Row],[Created_at]],0)</f>
        <v>#VALUE!</v>
      </c>
    </row>
    <row r="5997" spans="1:16" hidden="1" x14ac:dyDescent="0.2">
      <c r="A5997" s="7" t="str">
        <f>IFERROR(DATE(LEFT(raw!A5997,4),MID(raw!A5997,6,2),MID(raw!A5997,9,2)) + TIME(MID(raw!A5997,12,2),MID(raw!A5997,15,2),MID(raw!A5997,18,2)),"")</f>
        <v/>
      </c>
      <c r="B5997" s="1" t="str">
        <f>IF(raw!B5997="","",raw!B5997)</f>
        <v/>
      </c>
      <c r="C5997" s="1" t="str">
        <f>IF(raw!C5997="","",raw!C5997)</f>
        <v/>
      </c>
      <c r="D5997" s="1" t="str">
        <f>IF(raw!D5997="","",raw!D5997)</f>
        <v/>
      </c>
      <c r="E5997" s="1" t="str">
        <f>IF(raw!E5997="","",raw!E5997)</f>
        <v/>
      </c>
      <c r="F5997" s="1" t="str">
        <f>IF(raw!F5997="","",raw!F5997)</f>
        <v/>
      </c>
      <c r="G5997" s="1" t="str">
        <f>IF(raw!G5997="","",raw!G5997)</f>
        <v/>
      </c>
      <c r="H5997" s="1" t="str">
        <f>IF(raw!H5997="","",raw!H5997)</f>
        <v/>
      </c>
      <c r="I5997" s="1" t="str">
        <f>IF(raw!I5997="","",raw!I5997)</f>
        <v/>
      </c>
      <c r="J5997" s="1" t="str">
        <f>IF(raw!J5997="","",raw!J5997)</f>
        <v/>
      </c>
      <c r="K5997" s="1" t="str">
        <f>IF(raw!K5997="","",raw!K5997)</f>
        <v/>
      </c>
      <c r="L5997" s="1" t="str">
        <f>IF(raw!L5997="","",raw!L5997)</f>
        <v/>
      </c>
      <c r="M5997" s="1" t="str">
        <f>IF(raw!M5997="","",raw!M5997)</f>
        <v/>
      </c>
      <c r="N5997" s="33" t="str">
        <f>IF(raw!N5997="","",raw!N5997)</f>
        <v/>
      </c>
      <c r="O5997" s="30" t="e">
        <f>ROUND(Table1[[#This Row],[Created_at]],1)</f>
        <v>#VALUE!</v>
      </c>
      <c r="P5997" s="39" t="e">
        <f>TRUNC(Table1[[#This Row],[Created_at]],0)</f>
        <v>#VALUE!</v>
      </c>
    </row>
    <row r="5998" spans="1:16" hidden="1" x14ac:dyDescent="0.2">
      <c r="A5998" s="7" t="str">
        <f>IFERROR(DATE(LEFT(raw!A5998,4),MID(raw!A5998,6,2),MID(raw!A5998,9,2)) + TIME(MID(raw!A5998,12,2),MID(raw!A5998,15,2),MID(raw!A5998,18,2)),"")</f>
        <v/>
      </c>
      <c r="B5998" s="1" t="str">
        <f>IF(raw!B5998="","",raw!B5998)</f>
        <v/>
      </c>
      <c r="C5998" s="1" t="str">
        <f>IF(raw!C5998="","",raw!C5998)</f>
        <v/>
      </c>
      <c r="D5998" s="1" t="str">
        <f>IF(raw!D5998="","",raw!D5998)</f>
        <v/>
      </c>
      <c r="E5998" s="1" t="str">
        <f>IF(raw!E5998="","",raw!E5998)</f>
        <v/>
      </c>
      <c r="F5998" s="1" t="str">
        <f>IF(raw!F5998="","",raw!F5998)</f>
        <v/>
      </c>
      <c r="G5998" s="1" t="str">
        <f>IF(raw!G5998="","",raw!G5998)</f>
        <v/>
      </c>
      <c r="H5998" s="1" t="str">
        <f>IF(raw!H5998="","",raw!H5998)</f>
        <v/>
      </c>
      <c r="I5998" s="1" t="str">
        <f>IF(raw!I5998="","",raw!I5998)</f>
        <v/>
      </c>
      <c r="J5998" s="1" t="str">
        <f>IF(raw!J5998="","",raw!J5998)</f>
        <v/>
      </c>
      <c r="K5998" s="1" t="str">
        <f>IF(raw!K5998="","",raw!K5998)</f>
        <v/>
      </c>
      <c r="L5998" s="1" t="str">
        <f>IF(raw!L5998="","",raw!L5998)</f>
        <v/>
      </c>
      <c r="M5998" s="1" t="str">
        <f>IF(raw!M5998="","",raw!M5998)</f>
        <v/>
      </c>
      <c r="N5998" s="33" t="str">
        <f>IF(raw!N5998="","",raw!N5998)</f>
        <v/>
      </c>
      <c r="O5998" s="30" t="e">
        <f>ROUND(Table1[[#This Row],[Created_at]],1)</f>
        <v>#VALUE!</v>
      </c>
      <c r="P5998" s="39" t="e">
        <f>TRUNC(Table1[[#This Row],[Created_at]],0)</f>
        <v>#VALUE!</v>
      </c>
    </row>
    <row r="5999" spans="1:16" hidden="1" x14ac:dyDescent="0.2">
      <c r="A5999" s="7" t="str">
        <f>IFERROR(DATE(LEFT(raw!A5999,4),MID(raw!A5999,6,2),MID(raw!A5999,9,2)) + TIME(MID(raw!A5999,12,2),MID(raw!A5999,15,2),MID(raw!A5999,18,2)),"")</f>
        <v/>
      </c>
      <c r="B5999" s="1" t="str">
        <f>IF(raw!B5999="","",raw!B5999)</f>
        <v/>
      </c>
      <c r="C5999" s="1" t="str">
        <f>IF(raw!C5999="","",raw!C5999)</f>
        <v/>
      </c>
      <c r="D5999" s="1" t="str">
        <f>IF(raw!D5999="","",raw!D5999)</f>
        <v/>
      </c>
      <c r="E5999" s="1" t="str">
        <f>IF(raw!E5999="","",raw!E5999)</f>
        <v/>
      </c>
      <c r="F5999" s="1" t="str">
        <f>IF(raw!F5999="","",raw!F5999)</f>
        <v/>
      </c>
      <c r="G5999" s="1" t="str">
        <f>IF(raw!G5999="","",raw!G5999)</f>
        <v/>
      </c>
      <c r="H5999" s="1" t="str">
        <f>IF(raw!H5999="","",raw!H5999)</f>
        <v/>
      </c>
      <c r="I5999" s="1" t="str">
        <f>IF(raw!I5999="","",raw!I5999)</f>
        <v/>
      </c>
      <c r="J5999" s="1" t="str">
        <f>IF(raw!J5999="","",raw!J5999)</f>
        <v/>
      </c>
      <c r="K5999" s="1" t="str">
        <f>IF(raw!K5999="","",raw!K5999)</f>
        <v/>
      </c>
      <c r="L5999" s="1" t="str">
        <f>IF(raw!L5999="","",raw!L5999)</f>
        <v/>
      </c>
      <c r="M5999" s="1" t="str">
        <f>IF(raw!M5999="","",raw!M5999)</f>
        <v/>
      </c>
      <c r="N5999" s="33" t="str">
        <f>IF(raw!N5999="","",raw!N5999)</f>
        <v/>
      </c>
      <c r="O5999" s="30" t="e">
        <f>ROUND(Table1[[#This Row],[Created_at]],1)</f>
        <v>#VALUE!</v>
      </c>
      <c r="P5999" s="39" t="e">
        <f>TRUNC(Table1[[#This Row],[Created_at]],0)</f>
        <v>#VALUE!</v>
      </c>
    </row>
    <row r="6000" spans="1:16" hidden="1" x14ac:dyDescent="0.2">
      <c r="A6000" s="7" t="str">
        <f>IFERROR(DATE(LEFT(raw!A6000,4),MID(raw!A6000,6,2),MID(raw!A6000,9,2)) + TIME(MID(raw!A6000,12,2),MID(raw!A6000,15,2),MID(raw!A6000,18,2)),"")</f>
        <v/>
      </c>
      <c r="B6000" s="1" t="str">
        <f>IF(raw!B6000="","",raw!B6000)</f>
        <v/>
      </c>
      <c r="C6000" s="1" t="str">
        <f>IF(raw!C6000="","",raw!C6000)</f>
        <v/>
      </c>
      <c r="D6000" s="1" t="str">
        <f>IF(raw!D6000="","",raw!D6000)</f>
        <v/>
      </c>
      <c r="E6000" s="1" t="str">
        <f>IF(raw!E6000="","",raw!E6000)</f>
        <v/>
      </c>
      <c r="F6000" s="1" t="str">
        <f>IF(raw!F6000="","",raw!F6000)</f>
        <v/>
      </c>
      <c r="G6000" s="1" t="str">
        <f>IF(raw!G6000="","",raw!G6000)</f>
        <v/>
      </c>
      <c r="H6000" s="1" t="str">
        <f>IF(raw!H6000="","",raw!H6000)</f>
        <v/>
      </c>
      <c r="I6000" s="1" t="str">
        <f>IF(raw!I6000="","",raw!I6000)</f>
        <v/>
      </c>
      <c r="J6000" s="1" t="str">
        <f>IF(raw!J6000="","",raw!J6000)</f>
        <v/>
      </c>
      <c r="K6000" s="1" t="str">
        <f>IF(raw!K6000="","",raw!K6000)</f>
        <v/>
      </c>
      <c r="L6000" s="1" t="str">
        <f>IF(raw!L6000="","",raw!L6000)</f>
        <v/>
      </c>
      <c r="M6000" s="1" t="str">
        <f>IF(raw!M6000="","",raw!M6000)</f>
        <v/>
      </c>
      <c r="N6000" s="33" t="str">
        <f>IF(raw!N6000="","",raw!N6000)</f>
        <v/>
      </c>
      <c r="O6000" s="30" t="e">
        <f>ROUND(Table1[[#This Row],[Created_at]],1)</f>
        <v>#VALUE!</v>
      </c>
      <c r="P6000" s="39" t="e">
        <f>TRUNC(Table1[[#This Row],[Created_at]],0)</f>
        <v>#VALUE!</v>
      </c>
    </row>
    <row r="6001" spans="1:16" hidden="1" x14ac:dyDescent="0.2">
      <c r="A6001" s="7" t="str">
        <f>IFERROR(DATE(LEFT(raw!A6001,4),MID(raw!A6001,6,2),MID(raw!A6001,9,2)) + TIME(MID(raw!A6001,12,2),MID(raw!A6001,15,2),MID(raw!A6001,18,2)),"")</f>
        <v/>
      </c>
      <c r="B6001" s="1" t="str">
        <f>IF(raw!B6001="","",raw!B6001)</f>
        <v/>
      </c>
      <c r="C6001" s="1" t="str">
        <f>IF(raw!C6001="","",raw!C6001)</f>
        <v/>
      </c>
      <c r="D6001" s="1" t="str">
        <f>IF(raw!D6001="","",raw!D6001)</f>
        <v/>
      </c>
      <c r="E6001" s="1" t="str">
        <f>IF(raw!E6001="","",raw!E6001)</f>
        <v/>
      </c>
      <c r="F6001" s="1" t="str">
        <f>IF(raw!F6001="","",raw!F6001)</f>
        <v/>
      </c>
      <c r="G6001" s="1" t="str">
        <f>IF(raw!G6001="","",raw!G6001)</f>
        <v/>
      </c>
      <c r="H6001" s="1" t="str">
        <f>IF(raw!H6001="","",raw!H6001)</f>
        <v/>
      </c>
      <c r="I6001" s="1" t="str">
        <f>IF(raw!I6001="","",raw!I6001)</f>
        <v/>
      </c>
      <c r="J6001" s="1" t="str">
        <f>IF(raw!J6001="","",raw!J6001)</f>
        <v/>
      </c>
      <c r="K6001" s="1" t="str">
        <f>IF(raw!K6001="","",raw!K6001)</f>
        <v/>
      </c>
      <c r="L6001" s="1" t="str">
        <f>IF(raw!L6001="","",raw!L6001)</f>
        <v/>
      </c>
      <c r="M6001" s="1" t="str">
        <f>IF(raw!M6001="","",raw!M6001)</f>
        <v/>
      </c>
      <c r="N6001" s="33" t="str">
        <f>IF(raw!N6001="","",raw!N6001)</f>
        <v/>
      </c>
      <c r="O6001" s="30" t="e">
        <f>ROUND(Table1[[#This Row],[Created_at]],1)</f>
        <v>#VALUE!</v>
      </c>
      <c r="P6001" s="39" t="e">
        <f>TRUNC(Table1[[#This Row],[Created_at]],0)</f>
        <v>#VALUE!</v>
      </c>
    </row>
    <row r="6002" spans="1:16" hidden="1" x14ac:dyDescent="0.2">
      <c r="A6002" s="7" t="str">
        <f>IFERROR(DATE(LEFT(raw!A6002,4),MID(raw!A6002,6,2),MID(raw!A6002,9,2)) + TIME(MID(raw!A6002,12,2),MID(raw!A6002,15,2),MID(raw!A6002,18,2)),"")</f>
        <v/>
      </c>
      <c r="B6002" s="1" t="str">
        <f>IF(raw!B6002="","",raw!B6002)</f>
        <v/>
      </c>
      <c r="C6002" s="1" t="str">
        <f>IF(raw!C6002="","",raw!C6002)</f>
        <v/>
      </c>
      <c r="D6002" s="1" t="str">
        <f>IF(raw!D6002="","",raw!D6002)</f>
        <v/>
      </c>
      <c r="E6002" s="1" t="str">
        <f>IF(raw!E6002="","",raw!E6002)</f>
        <v/>
      </c>
      <c r="F6002" s="1" t="str">
        <f>IF(raw!F6002="","",raw!F6002)</f>
        <v/>
      </c>
      <c r="G6002" s="1" t="str">
        <f>IF(raw!G6002="","",raw!G6002)</f>
        <v/>
      </c>
      <c r="H6002" s="1" t="str">
        <f>IF(raw!H6002="","",raw!H6002)</f>
        <v/>
      </c>
      <c r="I6002" s="1" t="str">
        <f>IF(raw!I6002="","",raw!I6002)</f>
        <v/>
      </c>
      <c r="J6002" s="1" t="str">
        <f>IF(raw!J6002="","",raw!J6002)</f>
        <v/>
      </c>
      <c r="K6002" s="1" t="str">
        <f>IF(raw!K6002="","",raw!K6002)</f>
        <v/>
      </c>
      <c r="L6002" s="1" t="str">
        <f>IF(raw!L6002="","",raw!L6002)</f>
        <v/>
      </c>
      <c r="M6002" s="1" t="str">
        <f>IF(raw!M6002="","",raw!M6002)</f>
        <v/>
      </c>
      <c r="N6002" s="33" t="str">
        <f>IF(raw!N6002="","",raw!N6002)</f>
        <v/>
      </c>
      <c r="O6002" s="30" t="e">
        <f>ROUND(Table1[[#This Row],[Created_at]],1)</f>
        <v>#VALUE!</v>
      </c>
      <c r="P6002" s="39" t="e">
        <f>TRUNC(Table1[[#This Row],[Created_at]],0)</f>
        <v>#VALUE!</v>
      </c>
    </row>
    <row r="6003" spans="1:16" hidden="1" x14ac:dyDescent="0.2">
      <c r="A6003" s="7" t="str">
        <f>IFERROR(DATE(LEFT(raw!A6003,4),MID(raw!A6003,6,2),MID(raw!A6003,9,2)) + TIME(MID(raw!A6003,12,2),MID(raw!A6003,15,2),MID(raw!A6003,18,2)),"")</f>
        <v/>
      </c>
      <c r="B6003" s="1" t="str">
        <f>IF(raw!B6003="","",raw!B6003)</f>
        <v/>
      </c>
      <c r="C6003" s="1" t="str">
        <f>IF(raw!C6003="","",raw!C6003)</f>
        <v/>
      </c>
      <c r="D6003" s="1" t="str">
        <f>IF(raw!D6003="","",raw!D6003)</f>
        <v/>
      </c>
      <c r="E6003" s="1" t="str">
        <f>IF(raw!E6003="","",raw!E6003)</f>
        <v/>
      </c>
      <c r="F6003" s="1" t="str">
        <f>IF(raw!F6003="","",raw!F6003)</f>
        <v/>
      </c>
      <c r="G6003" s="1" t="str">
        <f>IF(raw!G6003="","",raw!G6003)</f>
        <v/>
      </c>
      <c r="H6003" s="1" t="str">
        <f>IF(raw!H6003="","",raw!H6003)</f>
        <v/>
      </c>
      <c r="I6003" s="1" t="str">
        <f>IF(raw!I6003="","",raw!I6003)</f>
        <v/>
      </c>
      <c r="J6003" s="1" t="str">
        <f>IF(raw!J6003="","",raw!J6003)</f>
        <v/>
      </c>
      <c r="K6003" s="1" t="str">
        <f>IF(raw!K6003="","",raw!K6003)</f>
        <v/>
      </c>
      <c r="L6003" s="1" t="str">
        <f>IF(raw!L6003="","",raw!L6003)</f>
        <v/>
      </c>
      <c r="M6003" s="1" t="str">
        <f>IF(raw!M6003="","",raw!M6003)</f>
        <v/>
      </c>
      <c r="N6003" s="33" t="str">
        <f>IF(raw!N6003="","",raw!N6003)</f>
        <v/>
      </c>
      <c r="O6003" s="30" t="e">
        <f>ROUND(Table1[[#This Row],[Created_at]],1)</f>
        <v>#VALUE!</v>
      </c>
      <c r="P6003" s="39" t="e">
        <f>TRUNC(Table1[[#This Row],[Created_at]],0)</f>
        <v>#VALUE!</v>
      </c>
    </row>
    <row r="6004" spans="1:16" hidden="1" x14ac:dyDescent="0.2">
      <c r="A6004" s="7" t="str">
        <f>IFERROR(DATE(LEFT(raw!A6004,4),MID(raw!A6004,6,2),MID(raw!A6004,9,2)) + TIME(MID(raw!A6004,12,2),MID(raw!A6004,15,2),MID(raw!A6004,18,2)),"")</f>
        <v/>
      </c>
      <c r="B6004" s="1" t="str">
        <f>IF(raw!B6004="","",raw!B6004)</f>
        <v/>
      </c>
      <c r="C6004" s="1" t="str">
        <f>IF(raw!C6004="","",raw!C6004)</f>
        <v/>
      </c>
      <c r="D6004" s="1" t="str">
        <f>IF(raw!D6004="","",raw!D6004)</f>
        <v/>
      </c>
      <c r="E6004" s="1" t="str">
        <f>IF(raw!E6004="","",raw!E6004)</f>
        <v/>
      </c>
      <c r="F6004" s="1" t="str">
        <f>IF(raw!F6004="","",raw!F6004)</f>
        <v/>
      </c>
      <c r="G6004" s="1" t="str">
        <f>IF(raw!G6004="","",raw!G6004)</f>
        <v/>
      </c>
      <c r="H6004" s="1" t="str">
        <f>IF(raw!H6004="","",raw!H6004)</f>
        <v/>
      </c>
      <c r="I6004" s="1" t="str">
        <f>IF(raw!I6004="","",raw!I6004)</f>
        <v/>
      </c>
      <c r="J6004" s="1" t="str">
        <f>IF(raw!J6004="","",raw!J6004)</f>
        <v/>
      </c>
      <c r="K6004" s="1" t="str">
        <f>IF(raw!K6004="","",raw!K6004)</f>
        <v/>
      </c>
      <c r="L6004" s="1" t="str">
        <f>IF(raw!L6004="","",raw!L6004)</f>
        <v/>
      </c>
      <c r="M6004" s="1" t="str">
        <f>IF(raw!M6004="","",raw!M6004)</f>
        <v/>
      </c>
      <c r="N6004" s="33" t="str">
        <f>IF(raw!N6004="","",raw!N6004)</f>
        <v/>
      </c>
      <c r="O6004" s="30" t="e">
        <f>ROUND(Table1[[#This Row],[Created_at]],1)</f>
        <v>#VALUE!</v>
      </c>
      <c r="P6004" s="39" t="e">
        <f>TRUNC(Table1[[#This Row],[Created_at]],0)</f>
        <v>#VALUE!</v>
      </c>
    </row>
    <row r="6005" spans="1:16" hidden="1" x14ac:dyDescent="0.2">
      <c r="A6005" s="7" t="str">
        <f>IFERROR(DATE(LEFT(raw!A6005,4),MID(raw!A6005,6,2),MID(raw!A6005,9,2)) + TIME(MID(raw!A6005,12,2),MID(raw!A6005,15,2),MID(raw!A6005,18,2)),"")</f>
        <v/>
      </c>
      <c r="B6005" s="1" t="str">
        <f>IF(raw!B6005="","",raw!B6005)</f>
        <v/>
      </c>
      <c r="C6005" s="1" t="str">
        <f>IF(raw!C6005="","",raw!C6005)</f>
        <v/>
      </c>
      <c r="D6005" s="1" t="str">
        <f>IF(raw!D6005="","",raw!D6005)</f>
        <v/>
      </c>
      <c r="E6005" s="1" t="str">
        <f>IF(raw!E6005="","",raw!E6005)</f>
        <v/>
      </c>
      <c r="F6005" s="1" t="str">
        <f>IF(raw!F6005="","",raw!F6005)</f>
        <v/>
      </c>
      <c r="G6005" s="1" t="str">
        <f>IF(raw!G6005="","",raw!G6005)</f>
        <v/>
      </c>
      <c r="H6005" s="1" t="str">
        <f>IF(raw!H6005="","",raw!H6005)</f>
        <v/>
      </c>
      <c r="I6005" s="1" t="str">
        <f>IF(raw!I6005="","",raw!I6005)</f>
        <v/>
      </c>
      <c r="J6005" s="1" t="str">
        <f>IF(raw!J6005="","",raw!J6005)</f>
        <v/>
      </c>
      <c r="K6005" s="1" t="str">
        <f>IF(raw!K6005="","",raw!K6005)</f>
        <v/>
      </c>
      <c r="L6005" s="1" t="str">
        <f>IF(raw!L6005="","",raw!L6005)</f>
        <v/>
      </c>
      <c r="M6005" s="1" t="str">
        <f>IF(raw!M6005="","",raw!M6005)</f>
        <v/>
      </c>
      <c r="N6005" s="33" t="str">
        <f>IF(raw!N6005="","",raw!N6005)</f>
        <v/>
      </c>
      <c r="O6005" s="30" t="e">
        <f>ROUND(Table1[[#This Row],[Created_at]],1)</f>
        <v>#VALUE!</v>
      </c>
      <c r="P6005" s="39" t="e">
        <f>TRUNC(Table1[[#This Row],[Created_at]],0)</f>
        <v>#VALUE!</v>
      </c>
    </row>
    <row r="6006" spans="1:16" hidden="1" x14ac:dyDescent="0.2">
      <c r="A6006" s="7" t="str">
        <f>IFERROR(DATE(LEFT(raw!A6006,4),MID(raw!A6006,6,2),MID(raw!A6006,9,2)) + TIME(MID(raw!A6006,12,2),MID(raw!A6006,15,2),MID(raw!A6006,18,2)),"")</f>
        <v/>
      </c>
      <c r="B6006" s="1" t="str">
        <f>IF(raw!B6006="","",raw!B6006)</f>
        <v/>
      </c>
      <c r="C6006" s="1" t="str">
        <f>IF(raw!C6006="","",raw!C6006)</f>
        <v/>
      </c>
      <c r="D6006" s="1" t="str">
        <f>IF(raw!D6006="","",raw!D6006)</f>
        <v/>
      </c>
      <c r="E6006" s="1" t="str">
        <f>IF(raw!E6006="","",raw!E6006)</f>
        <v/>
      </c>
      <c r="F6006" s="1" t="str">
        <f>IF(raw!F6006="","",raw!F6006)</f>
        <v/>
      </c>
      <c r="G6006" s="1" t="str">
        <f>IF(raw!G6006="","",raw!G6006)</f>
        <v/>
      </c>
      <c r="H6006" s="1" t="str">
        <f>IF(raw!H6006="","",raw!H6006)</f>
        <v/>
      </c>
      <c r="I6006" s="1" t="str">
        <f>IF(raw!I6006="","",raw!I6006)</f>
        <v/>
      </c>
      <c r="J6006" s="1" t="str">
        <f>IF(raw!J6006="","",raw!J6006)</f>
        <v/>
      </c>
      <c r="K6006" s="1" t="str">
        <f>IF(raw!K6006="","",raw!K6006)</f>
        <v/>
      </c>
      <c r="L6006" s="1" t="str">
        <f>IF(raw!L6006="","",raw!L6006)</f>
        <v/>
      </c>
      <c r="M6006" s="1" t="str">
        <f>IF(raw!M6006="","",raw!M6006)</f>
        <v/>
      </c>
      <c r="N6006" s="33" t="str">
        <f>IF(raw!N6006="","",raw!N6006)</f>
        <v/>
      </c>
      <c r="O6006" s="30" t="e">
        <f>ROUND(Table1[[#This Row],[Created_at]],1)</f>
        <v>#VALUE!</v>
      </c>
      <c r="P6006" s="39" t="e">
        <f>TRUNC(Table1[[#This Row],[Created_at]],0)</f>
        <v>#VALUE!</v>
      </c>
    </row>
    <row r="6007" spans="1:16" hidden="1" x14ac:dyDescent="0.2">
      <c r="A6007" s="7" t="str">
        <f>IFERROR(DATE(LEFT(raw!A6007,4),MID(raw!A6007,6,2),MID(raw!A6007,9,2)) + TIME(MID(raw!A6007,12,2),MID(raw!A6007,15,2),MID(raw!A6007,18,2)),"")</f>
        <v/>
      </c>
      <c r="B6007" s="1" t="str">
        <f>IF(raw!B6007="","",raw!B6007)</f>
        <v/>
      </c>
      <c r="C6007" s="1" t="str">
        <f>IF(raw!C6007="","",raw!C6007)</f>
        <v/>
      </c>
      <c r="D6007" s="1" t="str">
        <f>IF(raw!D6007="","",raw!D6007)</f>
        <v/>
      </c>
      <c r="E6007" s="1" t="str">
        <f>IF(raw!E6007="","",raw!E6007)</f>
        <v/>
      </c>
      <c r="F6007" s="1" t="str">
        <f>IF(raw!F6007="","",raw!F6007)</f>
        <v/>
      </c>
      <c r="G6007" s="1" t="str">
        <f>IF(raw!G6007="","",raw!G6007)</f>
        <v/>
      </c>
      <c r="H6007" s="1" t="str">
        <f>IF(raw!H6007="","",raw!H6007)</f>
        <v/>
      </c>
      <c r="I6007" s="1" t="str">
        <f>IF(raw!I6007="","",raw!I6007)</f>
        <v/>
      </c>
      <c r="J6007" s="1" t="str">
        <f>IF(raw!J6007="","",raw!J6007)</f>
        <v/>
      </c>
      <c r="K6007" s="1" t="str">
        <f>IF(raw!K6007="","",raw!K6007)</f>
        <v/>
      </c>
      <c r="L6007" s="1" t="str">
        <f>IF(raw!L6007="","",raw!L6007)</f>
        <v/>
      </c>
      <c r="M6007" s="1" t="str">
        <f>IF(raw!M6007="","",raw!M6007)</f>
        <v/>
      </c>
      <c r="N6007" s="33" t="str">
        <f>IF(raw!N6007="","",raw!N6007)</f>
        <v/>
      </c>
      <c r="O6007" s="30" t="e">
        <f>ROUND(Table1[[#This Row],[Created_at]],1)</f>
        <v>#VALUE!</v>
      </c>
      <c r="P6007" s="39" t="e">
        <f>TRUNC(Table1[[#This Row],[Created_at]],0)</f>
        <v>#VALUE!</v>
      </c>
    </row>
    <row r="6008" spans="1:16" hidden="1" x14ac:dyDescent="0.2">
      <c r="A6008" s="7" t="str">
        <f>IFERROR(DATE(LEFT(raw!A6008,4),MID(raw!A6008,6,2),MID(raw!A6008,9,2)) + TIME(MID(raw!A6008,12,2),MID(raw!A6008,15,2),MID(raw!A6008,18,2)),"")</f>
        <v/>
      </c>
      <c r="B6008" s="1" t="str">
        <f>IF(raw!B6008="","",raw!B6008)</f>
        <v/>
      </c>
      <c r="C6008" s="1" t="str">
        <f>IF(raw!C6008="","",raw!C6008)</f>
        <v/>
      </c>
      <c r="D6008" s="1" t="str">
        <f>IF(raw!D6008="","",raw!D6008)</f>
        <v/>
      </c>
      <c r="E6008" s="1" t="str">
        <f>IF(raw!E6008="","",raw!E6008)</f>
        <v/>
      </c>
      <c r="F6008" s="1" t="str">
        <f>IF(raw!F6008="","",raw!F6008)</f>
        <v/>
      </c>
      <c r="G6008" s="1" t="str">
        <f>IF(raw!G6008="","",raw!G6008)</f>
        <v/>
      </c>
      <c r="H6008" s="1" t="str">
        <f>IF(raw!H6008="","",raw!H6008)</f>
        <v/>
      </c>
      <c r="I6008" s="1" t="str">
        <f>IF(raw!I6008="","",raw!I6008)</f>
        <v/>
      </c>
      <c r="J6008" s="1" t="str">
        <f>IF(raw!J6008="","",raw!J6008)</f>
        <v/>
      </c>
      <c r="K6008" s="1" t="str">
        <f>IF(raw!K6008="","",raw!K6008)</f>
        <v/>
      </c>
      <c r="L6008" s="1" t="str">
        <f>IF(raw!L6008="","",raw!L6008)</f>
        <v/>
      </c>
      <c r="M6008" s="1" t="str">
        <f>IF(raw!M6008="","",raw!M6008)</f>
        <v/>
      </c>
      <c r="N6008" s="33" t="str">
        <f>IF(raw!N6008="","",raw!N6008)</f>
        <v/>
      </c>
      <c r="O6008" s="30" t="e">
        <f>ROUND(Table1[[#This Row],[Created_at]],1)</f>
        <v>#VALUE!</v>
      </c>
      <c r="P6008" s="39" t="e">
        <f>TRUNC(Table1[[#This Row],[Created_at]],0)</f>
        <v>#VALUE!</v>
      </c>
    </row>
    <row r="6009" spans="1:16" hidden="1" x14ac:dyDescent="0.2">
      <c r="A6009" s="7" t="str">
        <f>IFERROR(DATE(LEFT(raw!A6009,4),MID(raw!A6009,6,2),MID(raw!A6009,9,2)) + TIME(MID(raw!A6009,12,2),MID(raw!A6009,15,2),MID(raw!A6009,18,2)),"")</f>
        <v/>
      </c>
      <c r="B6009" s="1" t="str">
        <f>IF(raw!B6009="","",raw!B6009)</f>
        <v/>
      </c>
      <c r="C6009" s="1" t="str">
        <f>IF(raw!C6009="","",raw!C6009)</f>
        <v/>
      </c>
      <c r="D6009" s="1" t="str">
        <f>IF(raw!D6009="","",raw!D6009)</f>
        <v/>
      </c>
      <c r="E6009" s="1" t="str">
        <f>IF(raw!E6009="","",raw!E6009)</f>
        <v/>
      </c>
      <c r="F6009" s="1" t="str">
        <f>IF(raw!F6009="","",raw!F6009)</f>
        <v/>
      </c>
      <c r="G6009" s="1" t="str">
        <f>IF(raw!G6009="","",raw!G6009)</f>
        <v/>
      </c>
      <c r="H6009" s="1" t="str">
        <f>IF(raw!H6009="","",raw!H6009)</f>
        <v/>
      </c>
      <c r="I6009" s="1" t="str">
        <f>IF(raw!I6009="","",raw!I6009)</f>
        <v/>
      </c>
      <c r="J6009" s="1" t="str">
        <f>IF(raw!J6009="","",raw!J6009)</f>
        <v/>
      </c>
      <c r="K6009" s="1" t="str">
        <f>IF(raw!K6009="","",raw!K6009)</f>
        <v/>
      </c>
      <c r="L6009" s="1" t="str">
        <f>IF(raw!L6009="","",raw!L6009)</f>
        <v/>
      </c>
      <c r="M6009" s="1" t="str">
        <f>IF(raw!M6009="","",raw!M6009)</f>
        <v/>
      </c>
      <c r="N6009" s="33" t="str">
        <f>IF(raw!N6009="","",raw!N6009)</f>
        <v/>
      </c>
      <c r="O6009" s="30" t="e">
        <f>ROUND(Table1[[#This Row],[Created_at]],1)</f>
        <v>#VALUE!</v>
      </c>
      <c r="P6009" s="39" t="e">
        <f>TRUNC(Table1[[#This Row],[Created_at]],0)</f>
        <v>#VALUE!</v>
      </c>
    </row>
    <row r="6010" spans="1:16" hidden="1" x14ac:dyDescent="0.2">
      <c r="A6010" s="7" t="str">
        <f>IFERROR(DATE(LEFT(raw!A6010,4),MID(raw!A6010,6,2),MID(raw!A6010,9,2)) + TIME(MID(raw!A6010,12,2),MID(raw!A6010,15,2),MID(raw!A6010,18,2)),"")</f>
        <v/>
      </c>
      <c r="B6010" s="1" t="str">
        <f>IF(raw!B6010="","",raw!B6010)</f>
        <v/>
      </c>
      <c r="C6010" s="1" t="str">
        <f>IF(raw!C6010="","",raw!C6010)</f>
        <v/>
      </c>
      <c r="D6010" s="1" t="str">
        <f>IF(raw!D6010="","",raw!D6010)</f>
        <v/>
      </c>
      <c r="E6010" s="1" t="str">
        <f>IF(raw!E6010="","",raw!E6010)</f>
        <v/>
      </c>
      <c r="F6010" s="1" t="str">
        <f>IF(raw!F6010="","",raw!F6010)</f>
        <v/>
      </c>
      <c r="G6010" s="1" t="str">
        <f>IF(raw!G6010="","",raw!G6010)</f>
        <v/>
      </c>
      <c r="H6010" s="1" t="str">
        <f>IF(raw!H6010="","",raw!H6010)</f>
        <v/>
      </c>
      <c r="I6010" s="1" t="str">
        <f>IF(raw!I6010="","",raw!I6010)</f>
        <v/>
      </c>
      <c r="J6010" s="1" t="str">
        <f>IF(raw!J6010="","",raw!J6010)</f>
        <v/>
      </c>
      <c r="K6010" s="1" t="str">
        <f>IF(raw!K6010="","",raw!K6010)</f>
        <v/>
      </c>
      <c r="L6010" s="1" t="str">
        <f>IF(raw!L6010="","",raw!L6010)</f>
        <v/>
      </c>
      <c r="M6010" s="1" t="str">
        <f>IF(raw!M6010="","",raw!M6010)</f>
        <v/>
      </c>
      <c r="N6010" s="33" t="str">
        <f>IF(raw!N6010="","",raw!N6010)</f>
        <v/>
      </c>
      <c r="O6010" s="30" t="e">
        <f>ROUND(Table1[[#This Row],[Created_at]],1)</f>
        <v>#VALUE!</v>
      </c>
      <c r="P6010" s="39" t="e">
        <f>TRUNC(Table1[[#This Row],[Created_at]],0)</f>
        <v>#VALUE!</v>
      </c>
    </row>
    <row r="6011" spans="1:16" hidden="1" x14ac:dyDescent="0.2">
      <c r="A6011" s="7" t="str">
        <f>IFERROR(DATE(LEFT(raw!A6011,4),MID(raw!A6011,6,2),MID(raw!A6011,9,2)) + TIME(MID(raw!A6011,12,2),MID(raw!A6011,15,2),MID(raw!A6011,18,2)),"")</f>
        <v/>
      </c>
      <c r="B6011" s="1" t="str">
        <f>IF(raw!B6011="","",raw!B6011)</f>
        <v/>
      </c>
      <c r="C6011" s="1" t="str">
        <f>IF(raw!C6011="","",raw!C6011)</f>
        <v/>
      </c>
      <c r="D6011" s="1" t="str">
        <f>IF(raw!D6011="","",raw!D6011)</f>
        <v/>
      </c>
      <c r="E6011" s="1" t="str">
        <f>IF(raw!E6011="","",raw!E6011)</f>
        <v/>
      </c>
      <c r="F6011" s="1" t="str">
        <f>IF(raw!F6011="","",raw!F6011)</f>
        <v/>
      </c>
      <c r="G6011" s="1" t="str">
        <f>IF(raw!G6011="","",raw!G6011)</f>
        <v/>
      </c>
      <c r="H6011" s="1" t="str">
        <f>IF(raw!H6011="","",raw!H6011)</f>
        <v/>
      </c>
      <c r="I6011" s="1" t="str">
        <f>IF(raw!I6011="","",raw!I6011)</f>
        <v/>
      </c>
      <c r="J6011" s="1" t="str">
        <f>IF(raw!J6011="","",raw!J6011)</f>
        <v/>
      </c>
      <c r="K6011" s="1" t="str">
        <f>IF(raw!K6011="","",raw!K6011)</f>
        <v/>
      </c>
      <c r="L6011" s="1" t="str">
        <f>IF(raw!L6011="","",raw!L6011)</f>
        <v/>
      </c>
      <c r="M6011" s="1" t="str">
        <f>IF(raw!M6011="","",raw!M6011)</f>
        <v/>
      </c>
      <c r="N6011" s="33" t="str">
        <f>IF(raw!N6011="","",raw!N6011)</f>
        <v/>
      </c>
      <c r="O6011" s="30" t="e">
        <f>ROUND(Table1[[#This Row],[Created_at]],1)</f>
        <v>#VALUE!</v>
      </c>
      <c r="P6011" s="39" t="e">
        <f>TRUNC(Table1[[#This Row],[Created_at]],0)</f>
        <v>#VALUE!</v>
      </c>
    </row>
    <row r="6012" spans="1:16" hidden="1" x14ac:dyDescent="0.2">
      <c r="A6012" s="7" t="str">
        <f>IFERROR(DATE(LEFT(raw!A6012,4),MID(raw!A6012,6,2),MID(raw!A6012,9,2)) + TIME(MID(raw!A6012,12,2),MID(raw!A6012,15,2),MID(raw!A6012,18,2)),"")</f>
        <v/>
      </c>
      <c r="B6012" s="1" t="str">
        <f>IF(raw!B6012="","",raw!B6012)</f>
        <v/>
      </c>
      <c r="C6012" s="1" t="str">
        <f>IF(raw!C6012="","",raw!C6012)</f>
        <v/>
      </c>
      <c r="D6012" s="1" t="str">
        <f>IF(raw!D6012="","",raw!D6012)</f>
        <v/>
      </c>
      <c r="E6012" s="1" t="str">
        <f>IF(raw!E6012="","",raw!E6012)</f>
        <v/>
      </c>
      <c r="F6012" s="1" t="str">
        <f>IF(raw!F6012="","",raw!F6012)</f>
        <v/>
      </c>
      <c r="G6012" s="1" t="str">
        <f>IF(raw!G6012="","",raw!G6012)</f>
        <v/>
      </c>
      <c r="H6012" s="1" t="str">
        <f>IF(raw!H6012="","",raw!H6012)</f>
        <v/>
      </c>
      <c r="I6012" s="1" t="str">
        <f>IF(raw!I6012="","",raw!I6012)</f>
        <v/>
      </c>
      <c r="J6012" s="1" t="str">
        <f>IF(raw!J6012="","",raw!J6012)</f>
        <v/>
      </c>
      <c r="K6012" s="1" t="str">
        <f>IF(raw!K6012="","",raw!K6012)</f>
        <v/>
      </c>
      <c r="L6012" s="1" t="str">
        <f>IF(raw!L6012="","",raw!L6012)</f>
        <v/>
      </c>
      <c r="M6012" s="1" t="str">
        <f>IF(raw!M6012="","",raw!M6012)</f>
        <v/>
      </c>
      <c r="N6012" s="33" t="str">
        <f>IF(raw!N6012="","",raw!N6012)</f>
        <v/>
      </c>
      <c r="O6012" s="30" t="e">
        <f>ROUND(Table1[[#This Row],[Created_at]],1)</f>
        <v>#VALUE!</v>
      </c>
      <c r="P6012" s="39" t="e">
        <f>TRUNC(Table1[[#This Row],[Created_at]],0)</f>
        <v>#VALUE!</v>
      </c>
    </row>
    <row r="6013" spans="1:16" hidden="1" x14ac:dyDescent="0.2">
      <c r="A6013" s="7" t="str">
        <f>IFERROR(DATE(LEFT(raw!A6013,4),MID(raw!A6013,6,2),MID(raw!A6013,9,2)) + TIME(MID(raw!A6013,12,2),MID(raw!A6013,15,2),MID(raw!A6013,18,2)),"")</f>
        <v/>
      </c>
      <c r="B6013" s="1" t="str">
        <f>IF(raw!B6013="","",raw!B6013)</f>
        <v/>
      </c>
      <c r="C6013" s="1" t="str">
        <f>IF(raw!C6013="","",raw!C6013)</f>
        <v/>
      </c>
      <c r="D6013" s="1" t="str">
        <f>IF(raw!D6013="","",raw!D6013)</f>
        <v/>
      </c>
      <c r="E6013" s="1" t="str">
        <f>IF(raw!E6013="","",raw!E6013)</f>
        <v/>
      </c>
      <c r="F6013" s="1" t="str">
        <f>IF(raw!F6013="","",raw!F6013)</f>
        <v/>
      </c>
      <c r="G6013" s="1" t="str">
        <f>IF(raw!G6013="","",raw!G6013)</f>
        <v/>
      </c>
      <c r="H6013" s="1" t="str">
        <f>IF(raw!H6013="","",raw!H6013)</f>
        <v/>
      </c>
      <c r="I6013" s="1" t="str">
        <f>IF(raw!I6013="","",raw!I6013)</f>
        <v/>
      </c>
      <c r="J6013" s="1" t="str">
        <f>IF(raw!J6013="","",raw!J6013)</f>
        <v/>
      </c>
      <c r="K6013" s="1" t="str">
        <f>IF(raw!K6013="","",raw!K6013)</f>
        <v/>
      </c>
      <c r="L6013" s="1" t="str">
        <f>IF(raw!L6013="","",raw!L6013)</f>
        <v/>
      </c>
      <c r="M6013" s="1" t="str">
        <f>IF(raw!M6013="","",raw!M6013)</f>
        <v/>
      </c>
      <c r="N6013" s="33" t="str">
        <f>IF(raw!N6013="","",raw!N6013)</f>
        <v/>
      </c>
      <c r="O6013" s="30" t="e">
        <f>ROUND(Table1[[#This Row],[Created_at]],1)</f>
        <v>#VALUE!</v>
      </c>
      <c r="P6013" s="39" t="e">
        <f>TRUNC(Table1[[#This Row],[Created_at]],0)</f>
        <v>#VALUE!</v>
      </c>
    </row>
    <row r="6014" spans="1:16" hidden="1" x14ac:dyDescent="0.2">
      <c r="A6014" s="7" t="str">
        <f>IFERROR(DATE(LEFT(raw!A6014,4),MID(raw!A6014,6,2),MID(raw!A6014,9,2)) + TIME(MID(raw!A6014,12,2),MID(raw!A6014,15,2),MID(raw!A6014,18,2)),"")</f>
        <v/>
      </c>
      <c r="B6014" s="1" t="str">
        <f>IF(raw!B6014="","",raw!B6014)</f>
        <v/>
      </c>
      <c r="C6014" s="1" t="str">
        <f>IF(raw!C6014="","",raw!C6014)</f>
        <v/>
      </c>
      <c r="D6014" s="1" t="str">
        <f>IF(raw!D6014="","",raw!D6014)</f>
        <v/>
      </c>
      <c r="E6014" s="1" t="str">
        <f>IF(raw!E6014="","",raw!E6014)</f>
        <v/>
      </c>
      <c r="F6014" s="1" t="str">
        <f>IF(raw!F6014="","",raw!F6014)</f>
        <v/>
      </c>
      <c r="G6014" s="1" t="str">
        <f>IF(raw!G6014="","",raw!G6014)</f>
        <v/>
      </c>
      <c r="H6014" s="1" t="str">
        <f>IF(raw!H6014="","",raw!H6014)</f>
        <v/>
      </c>
      <c r="I6014" s="1" t="str">
        <f>IF(raw!I6014="","",raw!I6014)</f>
        <v/>
      </c>
      <c r="J6014" s="1" t="str">
        <f>IF(raw!J6014="","",raw!J6014)</f>
        <v/>
      </c>
      <c r="K6014" s="1" t="str">
        <f>IF(raw!K6014="","",raw!K6014)</f>
        <v/>
      </c>
      <c r="L6014" s="1" t="str">
        <f>IF(raw!L6014="","",raw!L6014)</f>
        <v/>
      </c>
      <c r="M6014" s="1" t="str">
        <f>IF(raw!M6014="","",raw!M6014)</f>
        <v/>
      </c>
      <c r="N6014" s="33" t="str">
        <f>IF(raw!N6014="","",raw!N6014)</f>
        <v/>
      </c>
      <c r="O6014" s="30" t="e">
        <f>ROUND(Table1[[#This Row],[Created_at]],1)</f>
        <v>#VALUE!</v>
      </c>
      <c r="P6014" s="39" t="e">
        <f>TRUNC(Table1[[#This Row],[Created_at]],0)</f>
        <v>#VALUE!</v>
      </c>
    </row>
    <row r="6015" spans="1:16" hidden="1" x14ac:dyDescent="0.2">
      <c r="A6015" s="7" t="str">
        <f>IFERROR(DATE(LEFT(raw!A6015,4),MID(raw!A6015,6,2),MID(raw!A6015,9,2)) + TIME(MID(raw!A6015,12,2),MID(raw!A6015,15,2),MID(raw!A6015,18,2)),"")</f>
        <v/>
      </c>
      <c r="B6015" s="1" t="str">
        <f>IF(raw!B6015="","",raw!B6015)</f>
        <v/>
      </c>
      <c r="C6015" s="1" t="str">
        <f>IF(raw!C6015="","",raw!C6015)</f>
        <v/>
      </c>
      <c r="D6015" s="1" t="str">
        <f>IF(raw!D6015="","",raw!D6015)</f>
        <v/>
      </c>
      <c r="E6015" s="1" t="str">
        <f>IF(raw!E6015="","",raw!E6015)</f>
        <v/>
      </c>
      <c r="F6015" s="1" t="str">
        <f>IF(raw!F6015="","",raw!F6015)</f>
        <v/>
      </c>
      <c r="G6015" s="1" t="str">
        <f>IF(raw!G6015="","",raw!G6015)</f>
        <v/>
      </c>
      <c r="H6015" s="1" t="str">
        <f>IF(raw!H6015="","",raw!H6015)</f>
        <v/>
      </c>
      <c r="I6015" s="1" t="str">
        <f>IF(raw!I6015="","",raw!I6015)</f>
        <v/>
      </c>
      <c r="J6015" s="1" t="str">
        <f>IF(raw!J6015="","",raw!J6015)</f>
        <v/>
      </c>
      <c r="K6015" s="1" t="str">
        <f>IF(raw!K6015="","",raw!K6015)</f>
        <v/>
      </c>
      <c r="L6015" s="1" t="str">
        <f>IF(raw!L6015="","",raw!L6015)</f>
        <v/>
      </c>
      <c r="M6015" s="1" t="str">
        <f>IF(raw!M6015="","",raw!M6015)</f>
        <v/>
      </c>
      <c r="N6015" s="33" t="str">
        <f>IF(raw!N6015="","",raw!N6015)</f>
        <v/>
      </c>
      <c r="O6015" s="30" t="e">
        <f>ROUND(Table1[[#This Row],[Created_at]],1)</f>
        <v>#VALUE!</v>
      </c>
      <c r="P6015" s="39" t="e">
        <f>TRUNC(Table1[[#This Row],[Created_at]],0)</f>
        <v>#VALUE!</v>
      </c>
    </row>
    <row r="6016" spans="1:16" hidden="1" x14ac:dyDescent="0.2">
      <c r="A6016" s="7" t="str">
        <f>IFERROR(DATE(LEFT(raw!A6016,4),MID(raw!A6016,6,2),MID(raw!A6016,9,2)) + TIME(MID(raw!A6016,12,2),MID(raw!A6016,15,2),MID(raw!A6016,18,2)),"")</f>
        <v/>
      </c>
      <c r="B6016" s="1" t="str">
        <f>IF(raw!B6016="","",raw!B6016)</f>
        <v/>
      </c>
      <c r="C6016" s="1" t="str">
        <f>IF(raw!C6016="","",raw!C6016)</f>
        <v/>
      </c>
      <c r="D6016" s="1" t="str">
        <f>IF(raw!D6016="","",raw!D6016)</f>
        <v/>
      </c>
      <c r="E6016" s="1" t="str">
        <f>IF(raw!E6016="","",raw!E6016)</f>
        <v/>
      </c>
      <c r="F6016" s="1" t="str">
        <f>IF(raw!F6016="","",raw!F6016)</f>
        <v/>
      </c>
      <c r="G6016" s="1" t="str">
        <f>IF(raw!G6016="","",raw!G6016)</f>
        <v/>
      </c>
      <c r="H6016" s="1" t="str">
        <f>IF(raw!H6016="","",raw!H6016)</f>
        <v/>
      </c>
      <c r="I6016" s="1" t="str">
        <f>IF(raw!I6016="","",raw!I6016)</f>
        <v/>
      </c>
      <c r="J6016" s="1" t="str">
        <f>IF(raw!J6016="","",raw!J6016)</f>
        <v/>
      </c>
      <c r="K6016" s="1" t="str">
        <f>IF(raw!K6016="","",raw!K6016)</f>
        <v/>
      </c>
      <c r="L6016" s="1" t="str">
        <f>IF(raw!L6016="","",raw!L6016)</f>
        <v/>
      </c>
      <c r="M6016" s="1" t="str">
        <f>IF(raw!M6016="","",raw!M6016)</f>
        <v/>
      </c>
      <c r="N6016" s="33" t="str">
        <f>IF(raw!N6016="","",raw!N6016)</f>
        <v/>
      </c>
      <c r="O6016" s="30" t="e">
        <f>ROUND(Table1[[#This Row],[Created_at]],1)</f>
        <v>#VALUE!</v>
      </c>
      <c r="P6016" s="39" t="e">
        <f>TRUNC(Table1[[#This Row],[Created_at]],0)</f>
        <v>#VALUE!</v>
      </c>
    </row>
    <row r="6017" spans="1:16" hidden="1" x14ac:dyDescent="0.2">
      <c r="A6017" s="7" t="str">
        <f>IFERROR(DATE(LEFT(raw!A6017,4),MID(raw!A6017,6,2),MID(raw!A6017,9,2)) + TIME(MID(raw!A6017,12,2),MID(raw!A6017,15,2),MID(raw!A6017,18,2)),"")</f>
        <v/>
      </c>
      <c r="B6017" s="1" t="str">
        <f>IF(raw!B6017="","",raw!B6017)</f>
        <v/>
      </c>
      <c r="C6017" s="1" t="str">
        <f>IF(raw!C6017="","",raw!C6017)</f>
        <v/>
      </c>
      <c r="D6017" s="1" t="str">
        <f>IF(raw!D6017="","",raw!D6017)</f>
        <v/>
      </c>
      <c r="E6017" s="1" t="str">
        <f>IF(raw!E6017="","",raw!E6017)</f>
        <v/>
      </c>
      <c r="F6017" s="1" t="str">
        <f>IF(raw!F6017="","",raw!F6017)</f>
        <v/>
      </c>
      <c r="G6017" s="1" t="str">
        <f>IF(raw!G6017="","",raw!G6017)</f>
        <v/>
      </c>
      <c r="H6017" s="1" t="str">
        <f>IF(raw!H6017="","",raw!H6017)</f>
        <v/>
      </c>
      <c r="I6017" s="1" t="str">
        <f>IF(raw!I6017="","",raw!I6017)</f>
        <v/>
      </c>
      <c r="J6017" s="1" t="str">
        <f>IF(raw!J6017="","",raw!J6017)</f>
        <v/>
      </c>
      <c r="K6017" s="1" t="str">
        <f>IF(raw!K6017="","",raw!K6017)</f>
        <v/>
      </c>
      <c r="L6017" s="1" t="str">
        <f>IF(raw!L6017="","",raw!L6017)</f>
        <v/>
      </c>
      <c r="M6017" s="1" t="str">
        <f>IF(raw!M6017="","",raw!M6017)</f>
        <v/>
      </c>
      <c r="N6017" s="33" t="str">
        <f>IF(raw!N6017="","",raw!N6017)</f>
        <v/>
      </c>
      <c r="O6017" s="30" t="e">
        <f>ROUND(Table1[[#This Row],[Created_at]],1)</f>
        <v>#VALUE!</v>
      </c>
      <c r="P6017" s="39" t="e">
        <f>TRUNC(Table1[[#This Row],[Created_at]],0)</f>
        <v>#VALUE!</v>
      </c>
    </row>
    <row r="6018" spans="1:16" hidden="1" x14ac:dyDescent="0.2">
      <c r="A6018" s="7" t="str">
        <f>IFERROR(DATE(LEFT(raw!A6018,4),MID(raw!A6018,6,2),MID(raw!A6018,9,2)) + TIME(MID(raw!A6018,12,2),MID(raw!A6018,15,2),MID(raw!A6018,18,2)),"")</f>
        <v/>
      </c>
      <c r="B6018" s="1" t="str">
        <f>IF(raw!B6018="","",raw!B6018)</f>
        <v/>
      </c>
      <c r="C6018" s="1" t="str">
        <f>IF(raw!C6018="","",raw!C6018)</f>
        <v/>
      </c>
      <c r="D6018" s="1" t="str">
        <f>IF(raw!D6018="","",raw!D6018)</f>
        <v/>
      </c>
      <c r="E6018" s="1" t="str">
        <f>IF(raw!E6018="","",raw!E6018)</f>
        <v/>
      </c>
      <c r="F6018" s="1" t="str">
        <f>IF(raw!F6018="","",raw!F6018)</f>
        <v/>
      </c>
      <c r="G6018" s="1" t="str">
        <f>IF(raw!G6018="","",raw!G6018)</f>
        <v/>
      </c>
      <c r="H6018" s="1" t="str">
        <f>IF(raw!H6018="","",raw!H6018)</f>
        <v/>
      </c>
      <c r="I6018" s="1" t="str">
        <f>IF(raw!I6018="","",raw!I6018)</f>
        <v/>
      </c>
      <c r="J6018" s="1" t="str">
        <f>IF(raw!J6018="","",raw!J6018)</f>
        <v/>
      </c>
      <c r="K6018" s="1" t="str">
        <f>IF(raw!K6018="","",raw!K6018)</f>
        <v/>
      </c>
      <c r="L6018" s="1" t="str">
        <f>IF(raw!L6018="","",raw!L6018)</f>
        <v/>
      </c>
      <c r="M6018" s="1" t="str">
        <f>IF(raw!M6018="","",raw!M6018)</f>
        <v/>
      </c>
      <c r="N6018" s="33" t="str">
        <f>IF(raw!N6018="","",raw!N6018)</f>
        <v/>
      </c>
      <c r="O6018" s="30" t="e">
        <f>ROUND(Table1[[#This Row],[Created_at]],1)</f>
        <v>#VALUE!</v>
      </c>
      <c r="P6018" s="39" t="e">
        <f>TRUNC(Table1[[#This Row],[Created_at]],0)</f>
        <v>#VALUE!</v>
      </c>
    </row>
    <row r="6019" spans="1:16" hidden="1" x14ac:dyDescent="0.2">
      <c r="A6019" s="7" t="str">
        <f>IFERROR(DATE(LEFT(raw!A6019,4),MID(raw!A6019,6,2),MID(raw!A6019,9,2)) + TIME(MID(raw!A6019,12,2),MID(raw!A6019,15,2),MID(raw!A6019,18,2)),"")</f>
        <v/>
      </c>
      <c r="B6019" s="1" t="str">
        <f>IF(raw!B6019="","",raw!B6019)</f>
        <v/>
      </c>
      <c r="C6019" s="1" t="str">
        <f>IF(raw!C6019="","",raw!C6019)</f>
        <v/>
      </c>
      <c r="D6019" s="1" t="str">
        <f>IF(raw!D6019="","",raw!D6019)</f>
        <v/>
      </c>
      <c r="E6019" s="1" t="str">
        <f>IF(raw!E6019="","",raw!E6019)</f>
        <v/>
      </c>
      <c r="F6019" s="1" t="str">
        <f>IF(raw!F6019="","",raw!F6019)</f>
        <v/>
      </c>
      <c r="G6019" s="1" t="str">
        <f>IF(raw!G6019="","",raw!G6019)</f>
        <v/>
      </c>
      <c r="H6019" s="1" t="str">
        <f>IF(raw!H6019="","",raw!H6019)</f>
        <v/>
      </c>
      <c r="I6019" s="1" t="str">
        <f>IF(raw!I6019="","",raw!I6019)</f>
        <v/>
      </c>
      <c r="J6019" s="1" t="str">
        <f>IF(raw!J6019="","",raw!J6019)</f>
        <v/>
      </c>
      <c r="K6019" s="1" t="str">
        <f>IF(raw!K6019="","",raw!K6019)</f>
        <v/>
      </c>
      <c r="L6019" s="1" t="str">
        <f>IF(raw!L6019="","",raw!L6019)</f>
        <v/>
      </c>
      <c r="M6019" s="1" t="str">
        <f>IF(raw!M6019="","",raw!M6019)</f>
        <v/>
      </c>
      <c r="N6019" s="33" t="str">
        <f>IF(raw!N6019="","",raw!N6019)</f>
        <v/>
      </c>
      <c r="O6019" s="30" t="e">
        <f>ROUND(Table1[[#This Row],[Created_at]],1)</f>
        <v>#VALUE!</v>
      </c>
      <c r="P6019" s="39" t="e">
        <f>TRUNC(Table1[[#This Row],[Created_at]],0)</f>
        <v>#VALUE!</v>
      </c>
    </row>
    <row r="6020" spans="1:16" hidden="1" x14ac:dyDescent="0.2">
      <c r="A6020" s="7" t="str">
        <f>IFERROR(DATE(LEFT(raw!A6020,4),MID(raw!A6020,6,2),MID(raw!A6020,9,2)) + TIME(MID(raw!A6020,12,2),MID(raw!A6020,15,2),MID(raw!A6020,18,2)),"")</f>
        <v/>
      </c>
      <c r="B6020" s="1" t="str">
        <f>IF(raw!B6020="","",raw!B6020)</f>
        <v/>
      </c>
      <c r="C6020" s="1" t="str">
        <f>IF(raw!C6020="","",raw!C6020)</f>
        <v/>
      </c>
      <c r="D6020" s="1" t="str">
        <f>IF(raw!D6020="","",raw!D6020)</f>
        <v/>
      </c>
      <c r="E6020" s="1" t="str">
        <f>IF(raw!E6020="","",raw!E6020)</f>
        <v/>
      </c>
      <c r="F6020" s="1" t="str">
        <f>IF(raw!F6020="","",raw!F6020)</f>
        <v/>
      </c>
      <c r="G6020" s="1" t="str">
        <f>IF(raw!G6020="","",raw!G6020)</f>
        <v/>
      </c>
      <c r="H6020" s="1" t="str">
        <f>IF(raw!H6020="","",raw!H6020)</f>
        <v/>
      </c>
      <c r="I6020" s="1" t="str">
        <f>IF(raw!I6020="","",raw!I6020)</f>
        <v/>
      </c>
      <c r="J6020" s="1" t="str">
        <f>IF(raw!J6020="","",raw!J6020)</f>
        <v/>
      </c>
      <c r="K6020" s="1" t="str">
        <f>IF(raw!K6020="","",raw!K6020)</f>
        <v/>
      </c>
      <c r="L6020" s="1" t="str">
        <f>IF(raw!L6020="","",raw!L6020)</f>
        <v/>
      </c>
      <c r="M6020" s="1" t="str">
        <f>IF(raw!M6020="","",raw!M6020)</f>
        <v/>
      </c>
      <c r="N6020" s="33" t="str">
        <f>IF(raw!N6020="","",raw!N6020)</f>
        <v/>
      </c>
      <c r="O6020" s="30" t="e">
        <f>ROUND(Table1[[#This Row],[Created_at]],1)</f>
        <v>#VALUE!</v>
      </c>
      <c r="P6020" s="39" t="e">
        <f>TRUNC(Table1[[#This Row],[Created_at]],0)</f>
        <v>#VALUE!</v>
      </c>
    </row>
    <row r="6021" spans="1:16" hidden="1" x14ac:dyDescent="0.2">
      <c r="A6021" s="7" t="str">
        <f>IFERROR(DATE(LEFT(raw!A6021,4),MID(raw!A6021,6,2),MID(raw!A6021,9,2)) + TIME(MID(raw!A6021,12,2),MID(raw!A6021,15,2),MID(raw!A6021,18,2)),"")</f>
        <v/>
      </c>
      <c r="B6021" s="1" t="str">
        <f>IF(raw!B6021="","",raw!B6021)</f>
        <v/>
      </c>
      <c r="C6021" s="1" t="str">
        <f>IF(raw!C6021="","",raw!C6021)</f>
        <v/>
      </c>
      <c r="D6021" s="1" t="str">
        <f>IF(raw!D6021="","",raw!D6021)</f>
        <v/>
      </c>
      <c r="E6021" s="1" t="str">
        <f>IF(raw!E6021="","",raw!E6021)</f>
        <v/>
      </c>
      <c r="F6021" s="1" t="str">
        <f>IF(raw!F6021="","",raw!F6021)</f>
        <v/>
      </c>
      <c r="G6021" s="1" t="str">
        <f>IF(raw!G6021="","",raw!G6021)</f>
        <v/>
      </c>
      <c r="H6021" s="1" t="str">
        <f>IF(raw!H6021="","",raw!H6021)</f>
        <v/>
      </c>
      <c r="I6021" s="1" t="str">
        <f>IF(raw!I6021="","",raw!I6021)</f>
        <v/>
      </c>
      <c r="J6021" s="1" t="str">
        <f>IF(raw!J6021="","",raw!J6021)</f>
        <v/>
      </c>
      <c r="K6021" s="1" t="str">
        <f>IF(raw!K6021="","",raw!K6021)</f>
        <v/>
      </c>
      <c r="L6021" s="1" t="str">
        <f>IF(raw!L6021="","",raw!L6021)</f>
        <v/>
      </c>
      <c r="M6021" s="1" t="str">
        <f>IF(raw!M6021="","",raw!M6021)</f>
        <v/>
      </c>
      <c r="N6021" s="33" t="str">
        <f>IF(raw!N6021="","",raw!N6021)</f>
        <v/>
      </c>
      <c r="O6021" s="30" t="e">
        <f>ROUND(Table1[[#This Row],[Created_at]],1)</f>
        <v>#VALUE!</v>
      </c>
      <c r="P6021" s="39" t="e">
        <f>TRUNC(Table1[[#This Row],[Created_at]],0)</f>
        <v>#VALUE!</v>
      </c>
    </row>
    <row r="6022" spans="1:16" hidden="1" x14ac:dyDescent="0.2">
      <c r="A6022" s="7" t="str">
        <f>IFERROR(DATE(LEFT(raw!A6022,4),MID(raw!A6022,6,2),MID(raw!A6022,9,2)) + TIME(MID(raw!A6022,12,2),MID(raw!A6022,15,2),MID(raw!A6022,18,2)),"")</f>
        <v/>
      </c>
      <c r="B6022" s="1" t="str">
        <f>IF(raw!B6022="","",raw!B6022)</f>
        <v/>
      </c>
      <c r="C6022" s="1" t="str">
        <f>IF(raw!C6022="","",raw!C6022)</f>
        <v/>
      </c>
      <c r="D6022" s="1" t="str">
        <f>IF(raw!D6022="","",raw!D6022)</f>
        <v/>
      </c>
      <c r="E6022" s="1" t="str">
        <f>IF(raw!E6022="","",raw!E6022)</f>
        <v/>
      </c>
      <c r="F6022" s="1" t="str">
        <f>IF(raw!F6022="","",raw!F6022)</f>
        <v/>
      </c>
      <c r="G6022" s="1" t="str">
        <f>IF(raw!G6022="","",raw!G6022)</f>
        <v/>
      </c>
      <c r="H6022" s="1" t="str">
        <f>IF(raw!H6022="","",raw!H6022)</f>
        <v/>
      </c>
      <c r="I6022" s="1" t="str">
        <f>IF(raw!I6022="","",raw!I6022)</f>
        <v/>
      </c>
      <c r="J6022" s="1" t="str">
        <f>IF(raw!J6022="","",raw!J6022)</f>
        <v/>
      </c>
      <c r="K6022" s="1" t="str">
        <f>IF(raw!K6022="","",raw!K6022)</f>
        <v/>
      </c>
      <c r="L6022" s="1" t="str">
        <f>IF(raw!L6022="","",raw!L6022)</f>
        <v/>
      </c>
      <c r="M6022" s="1" t="str">
        <f>IF(raw!M6022="","",raw!M6022)</f>
        <v/>
      </c>
      <c r="N6022" s="33" t="str">
        <f>IF(raw!N6022="","",raw!N6022)</f>
        <v/>
      </c>
      <c r="O6022" s="30" t="e">
        <f>ROUND(Table1[[#This Row],[Created_at]],1)</f>
        <v>#VALUE!</v>
      </c>
      <c r="P6022" s="39" t="e">
        <f>TRUNC(Table1[[#This Row],[Created_at]],0)</f>
        <v>#VALUE!</v>
      </c>
    </row>
    <row r="6023" spans="1:16" hidden="1" x14ac:dyDescent="0.2">
      <c r="A6023" s="7" t="str">
        <f>IFERROR(DATE(LEFT(raw!A6023,4),MID(raw!A6023,6,2),MID(raw!A6023,9,2)) + TIME(MID(raw!A6023,12,2),MID(raw!A6023,15,2),MID(raw!A6023,18,2)),"")</f>
        <v/>
      </c>
      <c r="B6023" s="1" t="str">
        <f>IF(raw!B6023="","",raw!B6023)</f>
        <v/>
      </c>
      <c r="C6023" s="1" t="str">
        <f>IF(raw!C6023="","",raw!C6023)</f>
        <v/>
      </c>
      <c r="D6023" s="1" t="str">
        <f>IF(raw!D6023="","",raw!D6023)</f>
        <v/>
      </c>
      <c r="E6023" s="1" t="str">
        <f>IF(raw!E6023="","",raw!E6023)</f>
        <v/>
      </c>
      <c r="F6023" s="1" t="str">
        <f>IF(raw!F6023="","",raw!F6023)</f>
        <v/>
      </c>
      <c r="G6023" s="1" t="str">
        <f>IF(raw!G6023="","",raw!G6023)</f>
        <v/>
      </c>
      <c r="H6023" s="1" t="str">
        <f>IF(raw!H6023="","",raw!H6023)</f>
        <v/>
      </c>
      <c r="I6023" s="1" t="str">
        <f>IF(raw!I6023="","",raw!I6023)</f>
        <v/>
      </c>
      <c r="J6023" s="1" t="str">
        <f>IF(raw!J6023="","",raw!J6023)</f>
        <v/>
      </c>
      <c r="K6023" s="1" t="str">
        <f>IF(raw!K6023="","",raw!K6023)</f>
        <v/>
      </c>
      <c r="L6023" s="1" t="str">
        <f>IF(raw!L6023="","",raw!L6023)</f>
        <v/>
      </c>
      <c r="M6023" s="1" t="str">
        <f>IF(raw!M6023="","",raw!M6023)</f>
        <v/>
      </c>
      <c r="N6023" s="33" t="str">
        <f>IF(raw!N6023="","",raw!N6023)</f>
        <v/>
      </c>
      <c r="O6023" s="30" t="e">
        <f>ROUND(Table1[[#This Row],[Created_at]],1)</f>
        <v>#VALUE!</v>
      </c>
      <c r="P6023" s="39" t="e">
        <f>TRUNC(Table1[[#This Row],[Created_at]],0)</f>
        <v>#VALUE!</v>
      </c>
    </row>
    <row r="6024" spans="1:16" hidden="1" x14ac:dyDescent="0.2">
      <c r="A6024" s="7" t="str">
        <f>IFERROR(DATE(LEFT(raw!A6024,4),MID(raw!A6024,6,2),MID(raw!A6024,9,2)) + TIME(MID(raw!A6024,12,2),MID(raw!A6024,15,2),MID(raw!A6024,18,2)),"")</f>
        <v/>
      </c>
      <c r="B6024" s="1" t="str">
        <f>IF(raw!B6024="","",raw!B6024)</f>
        <v/>
      </c>
      <c r="C6024" s="1" t="str">
        <f>IF(raw!C6024="","",raw!C6024)</f>
        <v/>
      </c>
      <c r="D6024" s="1" t="str">
        <f>IF(raw!D6024="","",raw!D6024)</f>
        <v/>
      </c>
      <c r="E6024" s="1" t="str">
        <f>IF(raw!E6024="","",raw!E6024)</f>
        <v/>
      </c>
      <c r="F6024" s="1" t="str">
        <f>IF(raw!F6024="","",raw!F6024)</f>
        <v/>
      </c>
      <c r="G6024" s="1" t="str">
        <f>IF(raw!G6024="","",raw!G6024)</f>
        <v/>
      </c>
      <c r="H6024" s="1" t="str">
        <f>IF(raw!H6024="","",raw!H6024)</f>
        <v/>
      </c>
      <c r="I6024" s="1" t="str">
        <f>IF(raw!I6024="","",raw!I6024)</f>
        <v/>
      </c>
      <c r="J6024" s="1" t="str">
        <f>IF(raw!J6024="","",raw!J6024)</f>
        <v/>
      </c>
      <c r="K6024" s="1" t="str">
        <f>IF(raw!K6024="","",raw!K6024)</f>
        <v/>
      </c>
      <c r="L6024" s="1" t="str">
        <f>IF(raw!L6024="","",raw!L6024)</f>
        <v/>
      </c>
      <c r="M6024" s="1" t="str">
        <f>IF(raw!M6024="","",raw!M6024)</f>
        <v/>
      </c>
      <c r="N6024" s="33" t="str">
        <f>IF(raw!N6024="","",raw!N6024)</f>
        <v/>
      </c>
      <c r="O6024" s="30" t="e">
        <f>ROUND(Table1[[#This Row],[Created_at]],1)</f>
        <v>#VALUE!</v>
      </c>
      <c r="P6024" s="39" t="e">
        <f>TRUNC(Table1[[#This Row],[Created_at]],0)</f>
        <v>#VALUE!</v>
      </c>
    </row>
    <row r="6025" spans="1:16" hidden="1" x14ac:dyDescent="0.2">
      <c r="A6025" s="7" t="str">
        <f>IFERROR(DATE(LEFT(raw!A6025,4),MID(raw!A6025,6,2),MID(raw!A6025,9,2)) + TIME(MID(raw!A6025,12,2),MID(raw!A6025,15,2),MID(raw!A6025,18,2)),"")</f>
        <v/>
      </c>
      <c r="B6025" s="1" t="str">
        <f>IF(raw!B6025="","",raw!B6025)</f>
        <v/>
      </c>
      <c r="C6025" s="1" t="str">
        <f>IF(raw!C6025="","",raw!C6025)</f>
        <v/>
      </c>
      <c r="D6025" s="1" t="str">
        <f>IF(raw!D6025="","",raw!D6025)</f>
        <v/>
      </c>
      <c r="E6025" s="1" t="str">
        <f>IF(raw!E6025="","",raw!E6025)</f>
        <v/>
      </c>
      <c r="F6025" s="1" t="str">
        <f>IF(raw!F6025="","",raw!F6025)</f>
        <v/>
      </c>
      <c r="G6025" s="1" t="str">
        <f>IF(raw!G6025="","",raw!G6025)</f>
        <v/>
      </c>
      <c r="H6025" s="1" t="str">
        <f>IF(raw!H6025="","",raw!H6025)</f>
        <v/>
      </c>
      <c r="I6025" s="1" t="str">
        <f>IF(raw!I6025="","",raw!I6025)</f>
        <v/>
      </c>
      <c r="J6025" s="1" t="str">
        <f>IF(raw!J6025="","",raw!J6025)</f>
        <v/>
      </c>
      <c r="K6025" s="1" t="str">
        <f>IF(raw!K6025="","",raw!K6025)</f>
        <v/>
      </c>
      <c r="L6025" s="1" t="str">
        <f>IF(raw!L6025="","",raw!L6025)</f>
        <v/>
      </c>
      <c r="M6025" s="1" t="str">
        <f>IF(raw!M6025="","",raw!M6025)</f>
        <v/>
      </c>
      <c r="N6025" s="33" t="str">
        <f>IF(raw!N6025="","",raw!N6025)</f>
        <v/>
      </c>
      <c r="O6025" s="30" t="e">
        <f>ROUND(Table1[[#This Row],[Created_at]],1)</f>
        <v>#VALUE!</v>
      </c>
      <c r="P6025" s="39" t="e">
        <f>TRUNC(Table1[[#This Row],[Created_at]],0)</f>
        <v>#VALUE!</v>
      </c>
    </row>
    <row r="6026" spans="1:16" hidden="1" x14ac:dyDescent="0.2">
      <c r="A6026" s="7" t="str">
        <f>IFERROR(DATE(LEFT(raw!A6026,4),MID(raw!A6026,6,2),MID(raw!A6026,9,2)) + TIME(MID(raw!A6026,12,2),MID(raw!A6026,15,2),MID(raw!A6026,18,2)),"")</f>
        <v/>
      </c>
      <c r="B6026" s="1" t="str">
        <f>IF(raw!B6026="","",raw!B6026)</f>
        <v/>
      </c>
      <c r="C6026" s="1" t="str">
        <f>IF(raw!C6026="","",raw!C6026)</f>
        <v/>
      </c>
      <c r="D6026" s="1" t="str">
        <f>IF(raw!D6026="","",raw!D6026)</f>
        <v/>
      </c>
      <c r="E6026" s="1" t="str">
        <f>IF(raw!E6026="","",raw!E6026)</f>
        <v/>
      </c>
      <c r="F6026" s="1" t="str">
        <f>IF(raw!F6026="","",raw!F6026)</f>
        <v/>
      </c>
      <c r="G6026" s="1" t="str">
        <f>IF(raw!G6026="","",raw!G6026)</f>
        <v/>
      </c>
      <c r="H6026" s="1" t="str">
        <f>IF(raw!H6026="","",raw!H6026)</f>
        <v/>
      </c>
      <c r="I6026" s="1" t="str">
        <f>IF(raw!I6026="","",raw!I6026)</f>
        <v/>
      </c>
      <c r="J6026" s="1" t="str">
        <f>IF(raw!J6026="","",raw!J6026)</f>
        <v/>
      </c>
      <c r="K6026" s="1" t="str">
        <f>IF(raw!K6026="","",raw!K6026)</f>
        <v/>
      </c>
      <c r="L6026" s="1" t="str">
        <f>IF(raw!L6026="","",raw!L6026)</f>
        <v/>
      </c>
      <c r="M6026" s="1" t="str">
        <f>IF(raw!M6026="","",raw!M6026)</f>
        <v/>
      </c>
      <c r="N6026" s="33" t="str">
        <f>IF(raw!N6026="","",raw!N6026)</f>
        <v/>
      </c>
      <c r="O6026" s="30" t="e">
        <f>ROUND(Table1[[#This Row],[Created_at]],1)</f>
        <v>#VALUE!</v>
      </c>
      <c r="P6026" s="39" t="e">
        <f>TRUNC(Table1[[#This Row],[Created_at]],0)</f>
        <v>#VALUE!</v>
      </c>
    </row>
    <row r="6027" spans="1:16" hidden="1" x14ac:dyDescent="0.2">
      <c r="A6027" s="7" t="str">
        <f>IFERROR(DATE(LEFT(raw!A6027,4),MID(raw!A6027,6,2),MID(raw!A6027,9,2)) + TIME(MID(raw!A6027,12,2),MID(raw!A6027,15,2),MID(raw!A6027,18,2)),"")</f>
        <v/>
      </c>
      <c r="B6027" s="1" t="str">
        <f>IF(raw!B6027="","",raw!B6027)</f>
        <v/>
      </c>
      <c r="C6027" s="1" t="str">
        <f>IF(raw!C6027="","",raw!C6027)</f>
        <v/>
      </c>
      <c r="D6027" s="1" t="str">
        <f>IF(raw!D6027="","",raw!D6027)</f>
        <v/>
      </c>
      <c r="E6027" s="1" t="str">
        <f>IF(raw!E6027="","",raw!E6027)</f>
        <v/>
      </c>
      <c r="F6027" s="1" t="str">
        <f>IF(raw!F6027="","",raw!F6027)</f>
        <v/>
      </c>
      <c r="G6027" s="1" t="str">
        <f>IF(raw!G6027="","",raw!G6027)</f>
        <v/>
      </c>
      <c r="H6027" s="1" t="str">
        <f>IF(raw!H6027="","",raw!H6027)</f>
        <v/>
      </c>
      <c r="I6027" s="1" t="str">
        <f>IF(raw!I6027="","",raw!I6027)</f>
        <v/>
      </c>
      <c r="J6027" s="1" t="str">
        <f>IF(raw!J6027="","",raw!J6027)</f>
        <v/>
      </c>
      <c r="K6027" s="1" t="str">
        <f>IF(raw!K6027="","",raw!K6027)</f>
        <v/>
      </c>
      <c r="L6027" s="1" t="str">
        <f>IF(raw!L6027="","",raw!L6027)</f>
        <v/>
      </c>
      <c r="M6027" s="1" t="str">
        <f>IF(raw!M6027="","",raw!M6027)</f>
        <v/>
      </c>
      <c r="N6027" s="33" t="str">
        <f>IF(raw!N6027="","",raw!N6027)</f>
        <v/>
      </c>
      <c r="O6027" s="30" t="e">
        <f>ROUND(Table1[[#This Row],[Created_at]],1)</f>
        <v>#VALUE!</v>
      </c>
      <c r="P6027" s="39" t="e">
        <f>TRUNC(Table1[[#This Row],[Created_at]],0)</f>
        <v>#VALUE!</v>
      </c>
    </row>
    <row r="6028" spans="1:16" hidden="1" x14ac:dyDescent="0.2">
      <c r="A6028" s="7" t="str">
        <f>IFERROR(DATE(LEFT(raw!A6028,4),MID(raw!A6028,6,2),MID(raw!A6028,9,2)) + TIME(MID(raw!A6028,12,2),MID(raw!A6028,15,2),MID(raw!A6028,18,2)),"")</f>
        <v/>
      </c>
      <c r="B6028" s="1" t="str">
        <f>IF(raw!B6028="","",raw!B6028)</f>
        <v/>
      </c>
      <c r="C6028" s="1" t="str">
        <f>IF(raw!C6028="","",raw!C6028)</f>
        <v/>
      </c>
      <c r="D6028" s="1" t="str">
        <f>IF(raw!D6028="","",raw!D6028)</f>
        <v/>
      </c>
      <c r="E6028" s="1" t="str">
        <f>IF(raw!E6028="","",raw!E6028)</f>
        <v/>
      </c>
      <c r="F6028" s="1" t="str">
        <f>IF(raw!F6028="","",raw!F6028)</f>
        <v/>
      </c>
      <c r="G6028" s="1" t="str">
        <f>IF(raw!G6028="","",raw!G6028)</f>
        <v/>
      </c>
      <c r="H6028" s="1" t="str">
        <f>IF(raw!H6028="","",raw!H6028)</f>
        <v/>
      </c>
      <c r="I6028" s="1" t="str">
        <f>IF(raw!I6028="","",raw!I6028)</f>
        <v/>
      </c>
      <c r="J6028" s="1" t="str">
        <f>IF(raw!J6028="","",raw!J6028)</f>
        <v/>
      </c>
      <c r="K6028" s="1" t="str">
        <f>IF(raw!K6028="","",raw!K6028)</f>
        <v/>
      </c>
      <c r="L6028" s="1" t="str">
        <f>IF(raw!L6028="","",raw!L6028)</f>
        <v/>
      </c>
      <c r="M6028" s="1" t="str">
        <f>IF(raw!M6028="","",raw!M6028)</f>
        <v/>
      </c>
      <c r="N6028" s="33" t="str">
        <f>IF(raw!N6028="","",raw!N6028)</f>
        <v/>
      </c>
      <c r="O6028" s="30" t="e">
        <f>ROUND(Table1[[#This Row],[Created_at]],1)</f>
        <v>#VALUE!</v>
      </c>
      <c r="P6028" s="39" t="e">
        <f>TRUNC(Table1[[#This Row],[Created_at]],0)</f>
        <v>#VALUE!</v>
      </c>
    </row>
    <row r="6029" spans="1:16" hidden="1" x14ac:dyDescent="0.2">
      <c r="A6029" s="7" t="str">
        <f>IFERROR(DATE(LEFT(raw!A6029,4),MID(raw!A6029,6,2),MID(raw!A6029,9,2)) + TIME(MID(raw!A6029,12,2),MID(raw!A6029,15,2),MID(raw!A6029,18,2)),"")</f>
        <v/>
      </c>
      <c r="B6029" s="1" t="str">
        <f>IF(raw!B6029="","",raw!B6029)</f>
        <v/>
      </c>
      <c r="C6029" s="1" t="str">
        <f>IF(raw!C6029="","",raw!C6029)</f>
        <v/>
      </c>
      <c r="D6029" s="1" t="str">
        <f>IF(raw!D6029="","",raw!D6029)</f>
        <v/>
      </c>
      <c r="E6029" s="1" t="str">
        <f>IF(raw!E6029="","",raw!E6029)</f>
        <v/>
      </c>
      <c r="F6029" s="1" t="str">
        <f>IF(raw!F6029="","",raw!F6029)</f>
        <v/>
      </c>
      <c r="G6029" s="1" t="str">
        <f>IF(raw!G6029="","",raw!G6029)</f>
        <v/>
      </c>
      <c r="H6029" s="1" t="str">
        <f>IF(raw!H6029="","",raw!H6029)</f>
        <v/>
      </c>
      <c r="I6029" s="1" t="str">
        <f>IF(raw!I6029="","",raw!I6029)</f>
        <v/>
      </c>
      <c r="J6029" s="1" t="str">
        <f>IF(raw!J6029="","",raw!J6029)</f>
        <v/>
      </c>
      <c r="K6029" s="1" t="str">
        <f>IF(raw!K6029="","",raw!K6029)</f>
        <v/>
      </c>
      <c r="L6029" s="1" t="str">
        <f>IF(raw!L6029="","",raw!L6029)</f>
        <v/>
      </c>
      <c r="M6029" s="1" t="str">
        <f>IF(raw!M6029="","",raw!M6029)</f>
        <v/>
      </c>
      <c r="N6029" s="33" t="str">
        <f>IF(raw!N6029="","",raw!N6029)</f>
        <v/>
      </c>
      <c r="O6029" s="30" t="e">
        <f>ROUND(Table1[[#This Row],[Created_at]],1)</f>
        <v>#VALUE!</v>
      </c>
      <c r="P6029" s="39" t="e">
        <f>TRUNC(Table1[[#This Row],[Created_at]],0)</f>
        <v>#VALUE!</v>
      </c>
    </row>
    <row r="6030" spans="1:16" hidden="1" x14ac:dyDescent="0.2">
      <c r="A6030" s="7" t="str">
        <f>IFERROR(DATE(LEFT(raw!A6030,4),MID(raw!A6030,6,2),MID(raw!A6030,9,2)) + TIME(MID(raw!A6030,12,2),MID(raw!A6030,15,2),MID(raw!A6030,18,2)),"")</f>
        <v/>
      </c>
      <c r="B6030" s="1" t="str">
        <f>IF(raw!B6030="","",raw!B6030)</f>
        <v/>
      </c>
      <c r="C6030" s="1" t="str">
        <f>IF(raw!C6030="","",raw!C6030)</f>
        <v/>
      </c>
      <c r="D6030" s="1" t="str">
        <f>IF(raw!D6030="","",raw!D6030)</f>
        <v/>
      </c>
      <c r="E6030" s="1" t="str">
        <f>IF(raw!E6030="","",raw!E6030)</f>
        <v/>
      </c>
      <c r="F6030" s="1" t="str">
        <f>IF(raw!F6030="","",raw!F6030)</f>
        <v/>
      </c>
      <c r="G6030" s="1" t="str">
        <f>IF(raw!G6030="","",raw!G6030)</f>
        <v/>
      </c>
      <c r="H6030" s="1" t="str">
        <f>IF(raw!H6030="","",raw!H6030)</f>
        <v/>
      </c>
      <c r="I6030" s="1" t="str">
        <f>IF(raw!I6030="","",raw!I6030)</f>
        <v/>
      </c>
      <c r="J6030" s="1" t="str">
        <f>IF(raw!J6030="","",raw!J6030)</f>
        <v/>
      </c>
      <c r="K6030" s="1" t="str">
        <f>IF(raw!K6030="","",raw!K6030)</f>
        <v/>
      </c>
      <c r="L6030" s="1" t="str">
        <f>IF(raw!L6030="","",raw!L6030)</f>
        <v/>
      </c>
      <c r="M6030" s="1" t="str">
        <f>IF(raw!M6030="","",raw!M6030)</f>
        <v/>
      </c>
      <c r="N6030" s="33" t="str">
        <f>IF(raw!N6030="","",raw!N6030)</f>
        <v/>
      </c>
      <c r="O6030" s="30" t="e">
        <f>ROUND(Table1[[#This Row],[Created_at]],1)</f>
        <v>#VALUE!</v>
      </c>
      <c r="P6030" s="39" t="e">
        <f>TRUNC(Table1[[#This Row],[Created_at]],0)</f>
        <v>#VALUE!</v>
      </c>
    </row>
    <row r="6031" spans="1:16" hidden="1" x14ac:dyDescent="0.2">
      <c r="A6031" s="7" t="str">
        <f>IFERROR(DATE(LEFT(raw!A6031,4),MID(raw!A6031,6,2),MID(raw!A6031,9,2)) + TIME(MID(raw!A6031,12,2),MID(raw!A6031,15,2),MID(raw!A6031,18,2)),"")</f>
        <v/>
      </c>
      <c r="B6031" s="1" t="str">
        <f>IF(raw!B6031="","",raw!B6031)</f>
        <v/>
      </c>
      <c r="C6031" s="1" t="str">
        <f>IF(raw!C6031="","",raw!C6031)</f>
        <v/>
      </c>
      <c r="D6031" s="1" t="str">
        <f>IF(raw!D6031="","",raw!D6031)</f>
        <v/>
      </c>
      <c r="E6031" s="1" t="str">
        <f>IF(raw!E6031="","",raw!E6031)</f>
        <v/>
      </c>
      <c r="F6031" s="1" t="str">
        <f>IF(raw!F6031="","",raw!F6031)</f>
        <v/>
      </c>
      <c r="G6031" s="1" t="str">
        <f>IF(raw!G6031="","",raw!G6031)</f>
        <v/>
      </c>
      <c r="H6031" s="1" t="str">
        <f>IF(raw!H6031="","",raw!H6031)</f>
        <v/>
      </c>
      <c r="I6031" s="1" t="str">
        <f>IF(raw!I6031="","",raw!I6031)</f>
        <v/>
      </c>
      <c r="J6031" s="1" t="str">
        <f>IF(raw!J6031="","",raw!J6031)</f>
        <v/>
      </c>
      <c r="K6031" s="1" t="str">
        <f>IF(raw!K6031="","",raw!K6031)</f>
        <v/>
      </c>
      <c r="L6031" s="1" t="str">
        <f>IF(raw!L6031="","",raw!L6031)</f>
        <v/>
      </c>
      <c r="M6031" s="1" t="str">
        <f>IF(raw!M6031="","",raw!M6031)</f>
        <v/>
      </c>
      <c r="N6031" s="33" t="str">
        <f>IF(raw!N6031="","",raw!N6031)</f>
        <v/>
      </c>
      <c r="O6031" s="30" t="e">
        <f>ROUND(Table1[[#This Row],[Created_at]],1)</f>
        <v>#VALUE!</v>
      </c>
      <c r="P6031" s="39" t="e">
        <f>TRUNC(Table1[[#This Row],[Created_at]],0)</f>
        <v>#VALUE!</v>
      </c>
    </row>
    <row r="6032" spans="1:16" hidden="1" x14ac:dyDescent="0.2">
      <c r="A6032" s="7" t="str">
        <f>IFERROR(DATE(LEFT(raw!A6032,4),MID(raw!A6032,6,2),MID(raw!A6032,9,2)) + TIME(MID(raw!A6032,12,2),MID(raw!A6032,15,2),MID(raw!A6032,18,2)),"")</f>
        <v/>
      </c>
      <c r="B6032" s="1" t="str">
        <f>IF(raw!B6032="","",raw!B6032)</f>
        <v/>
      </c>
      <c r="C6032" s="1" t="str">
        <f>IF(raw!C6032="","",raw!C6032)</f>
        <v/>
      </c>
      <c r="D6032" s="1" t="str">
        <f>IF(raw!D6032="","",raw!D6032)</f>
        <v/>
      </c>
      <c r="E6032" s="1" t="str">
        <f>IF(raw!E6032="","",raw!E6032)</f>
        <v/>
      </c>
      <c r="F6032" s="1" t="str">
        <f>IF(raw!F6032="","",raw!F6032)</f>
        <v/>
      </c>
      <c r="G6032" s="1" t="str">
        <f>IF(raw!G6032="","",raw!G6032)</f>
        <v/>
      </c>
      <c r="H6032" s="1" t="str">
        <f>IF(raw!H6032="","",raw!H6032)</f>
        <v/>
      </c>
      <c r="I6032" s="1" t="str">
        <f>IF(raw!I6032="","",raw!I6032)</f>
        <v/>
      </c>
      <c r="J6032" s="1" t="str">
        <f>IF(raw!J6032="","",raw!J6032)</f>
        <v/>
      </c>
      <c r="K6032" s="1" t="str">
        <f>IF(raw!K6032="","",raw!K6032)</f>
        <v/>
      </c>
      <c r="L6032" s="1" t="str">
        <f>IF(raw!L6032="","",raw!L6032)</f>
        <v/>
      </c>
      <c r="M6032" s="1" t="str">
        <f>IF(raw!M6032="","",raw!M6032)</f>
        <v/>
      </c>
      <c r="N6032" s="33" t="str">
        <f>IF(raw!N6032="","",raw!N6032)</f>
        <v/>
      </c>
      <c r="O6032" s="30" t="e">
        <f>ROUND(Table1[[#This Row],[Created_at]],1)</f>
        <v>#VALUE!</v>
      </c>
      <c r="P6032" s="39" t="e">
        <f>TRUNC(Table1[[#This Row],[Created_at]],0)</f>
        <v>#VALUE!</v>
      </c>
    </row>
    <row r="6033" spans="1:16" hidden="1" x14ac:dyDescent="0.2">
      <c r="A6033" s="7" t="str">
        <f>IFERROR(DATE(LEFT(raw!A6033,4),MID(raw!A6033,6,2),MID(raw!A6033,9,2)) + TIME(MID(raw!A6033,12,2),MID(raw!A6033,15,2),MID(raw!A6033,18,2)),"")</f>
        <v/>
      </c>
      <c r="B6033" s="1" t="str">
        <f>IF(raw!B6033="","",raw!B6033)</f>
        <v/>
      </c>
      <c r="C6033" s="1" t="str">
        <f>IF(raw!C6033="","",raw!C6033)</f>
        <v/>
      </c>
      <c r="D6033" s="1" t="str">
        <f>IF(raw!D6033="","",raw!D6033)</f>
        <v/>
      </c>
      <c r="E6033" s="1" t="str">
        <f>IF(raw!E6033="","",raw!E6033)</f>
        <v/>
      </c>
      <c r="F6033" s="1" t="str">
        <f>IF(raw!F6033="","",raw!F6033)</f>
        <v/>
      </c>
      <c r="G6033" s="1" t="str">
        <f>IF(raw!G6033="","",raw!G6033)</f>
        <v/>
      </c>
      <c r="H6033" s="1" t="str">
        <f>IF(raw!H6033="","",raw!H6033)</f>
        <v/>
      </c>
      <c r="I6033" s="1" t="str">
        <f>IF(raw!I6033="","",raw!I6033)</f>
        <v/>
      </c>
      <c r="J6033" s="1" t="str">
        <f>IF(raw!J6033="","",raw!J6033)</f>
        <v/>
      </c>
      <c r="K6033" s="1" t="str">
        <f>IF(raw!K6033="","",raw!K6033)</f>
        <v/>
      </c>
      <c r="L6033" s="1" t="str">
        <f>IF(raw!L6033="","",raw!L6033)</f>
        <v/>
      </c>
      <c r="M6033" s="1" t="str">
        <f>IF(raw!M6033="","",raw!M6033)</f>
        <v/>
      </c>
      <c r="N6033" s="33" t="str">
        <f>IF(raw!N6033="","",raw!N6033)</f>
        <v/>
      </c>
      <c r="O6033" s="30" t="e">
        <f>ROUND(Table1[[#This Row],[Created_at]],1)</f>
        <v>#VALUE!</v>
      </c>
      <c r="P6033" s="39" t="e">
        <f>TRUNC(Table1[[#This Row],[Created_at]],0)</f>
        <v>#VALUE!</v>
      </c>
    </row>
    <row r="6034" spans="1:16" hidden="1" x14ac:dyDescent="0.2">
      <c r="A6034" s="7" t="str">
        <f>IFERROR(DATE(LEFT(raw!A6034,4),MID(raw!A6034,6,2),MID(raw!A6034,9,2)) + TIME(MID(raw!A6034,12,2),MID(raw!A6034,15,2),MID(raw!A6034,18,2)),"")</f>
        <v/>
      </c>
      <c r="B6034" s="1" t="str">
        <f>IF(raw!B6034="","",raw!B6034)</f>
        <v/>
      </c>
      <c r="C6034" s="1" t="str">
        <f>IF(raw!C6034="","",raw!C6034)</f>
        <v/>
      </c>
      <c r="D6034" s="1" t="str">
        <f>IF(raw!D6034="","",raw!D6034)</f>
        <v/>
      </c>
      <c r="E6034" s="1" t="str">
        <f>IF(raw!E6034="","",raw!E6034)</f>
        <v/>
      </c>
      <c r="F6034" s="1" t="str">
        <f>IF(raw!F6034="","",raw!F6034)</f>
        <v/>
      </c>
      <c r="G6034" s="1" t="str">
        <f>IF(raw!G6034="","",raw!G6034)</f>
        <v/>
      </c>
      <c r="H6034" s="1" t="str">
        <f>IF(raw!H6034="","",raw!H6034)</f>
        <v/>
      </c>
      <c r="I6034" s="1" t="str">
        <f>IF(raw!I6034="","",raw!I6034)</f>
        <v/>
      </c>
      <c r="J6034" s="1" t="str">
        <f>IF(raw!J6034="","",raw!J6034)</f>
        <v/>
      </c>
      <c r="K6034" s="1" t="str">
        <f>IF(raw!K6034="","",raw!K6034)</f>
        <v/>
      </c>
      <c r="L6034" s="1" t="str">
        <f>IF(raw!L6034="","",raw!L6034)</f>
        <v/>
      </c>
      <c r="M6034" s="1" t="str">
        <f>IF(raw!M6034="","",raw!M6034)</f>
        <v/>
      </c>
      <c r="N6034" s="33" t="str">
        <f>IF(raw!N6034="","",raw!N6034)</f>
        <v/>
      </c>
      <c r="O6034" s="30" t="e">
        <f>ROUND(Table1[[#This Row],[Created_at]],1)</f>
        <v>#VALUE!</v>
      </c>
      <c r="P6034" s="39" t="e">
        <f>TRUNC(Table1[[#This Row],[Created_at]],0)</f>
        <v>#VALUE!</v>
      </c>
    </row>
    <row r="6035" spans="1:16" hidden="1" x14ac:dyDescent="0.2">
      <c r="A6035" s="7" t="str">
        <f>IFERROR(DATE(LEFT(raw!A6035,4),MID(raw!A6035,6,2),MID(raw!A6035,9,2)) + TIME(MID(raw!A6035,12,2),MID(raw!A6035,15,2),MID(raw!A6035,18,2)),"")</f>
        <v/>
      </c>
      <c r="B6035" s="1" t="str">
        <f>IF(raw!B6035="","",raw!B6035)</f>
        <v/>
      </c>
      <c r="C6035" s="1" t="str">
        <f>IF(raw!C6035="","",raw!C6035)</f>
        <v/>
      </c>
      <c r="D6035" s="1" t="str">
        <f>IF(raw!D6035="","",raw!D6035)</f>
        <v/>
      </c>
      <c r="E6035" s="1" t="str">
        <f>IF(raw!E6035="","",raw!E6035)</f>
        <v/>
      </c>
      <c r="F6035" s="1" t="str">
        <f>IF(raw!F6035="","",raw!F6035)</f>
        <v/>
      </c>
      <c r="G6035" s="1" t="str">
        <f>IF(raw!G6035="","",raw!G6035)</f>
        <v/>
      </c>
      <c r="H6035" s="1" t="str">
        <f>IF(raw!H6035="","",raw!H6035)</f>
        <v/>
      </c>
      <c r="I6035" s="1" t="str">
        <f>IF(raw!I6035="","",raw!I6035)</f>
        <v/>
      </c>
      <c r="J6035" s="1" t="str">
        <f>IF(raw!J6035="","",raw!J6035)</f>
        <v/>
      </c>
      <c r="K6035" s="1" t="str">
        <f>IF(raw!K6035="","",raw!K6035)</f>
        <v/>
      </c>
      <c r="L6035" s="1" t="str">
        <f>IF(raw!L6035="","",raw!L6035)</f>
        <v/>
      </c>
      <c r="M6035" s="1" t="str">
        <f>IF(raw!M6035="","",raw!M6035)</f>
        <v/>
      </c>
      <c r="N6035" s="33" t="str">
        <f>IF(raw!N6035="","",raw!N6035)</f>
        <v/>
      </c>
      <c r="O6035" s="30" t="e">
        <f>ROUND(Table1[[#This Row],[Created_at]],1)</f>
        <v>#VALUE!</v>
      </c>
      <c r="P6035" s="39" t="e">
        <f>TRUNC(Table1[[#This Row],[Created_at]],0)</f>
        <v>#VALUE!</v>
      </c>
    </row>
    <row r="6036" spans="1:16" hidden="1" x14ac:dyDescent="0.2">
      <c r="A6036" s="7" t="str">
        <f>IFERROR(DATE(LEFT(raw!A6036,4),MID(raw!A6036,6,2),MID(raw!A6036,9,2)) + TIME(MID(raw!A6036,12,2),MID(raw!A6036,15,2),MID(raw!A6036,18,2)),"")</f>
        <v/>
      </c>
      <c r="B6036" s="1" t="str">
        <f>IF(raw!B6036="","",raw!B6036)</f>
        <v/>
      </c>
      <c r="C6036" s="1" t="str">
        <f>IF(raw!C6036="","",raw!C6036)</f>
        <v/>
      </c>
      <c r="D6036" s="1" t="str">
        <f>IF(raw!D6036="","",raw!D6036)</f>
        <v/>
      </c>
      <c r="E6036" s="1" t="str">
        <f>IF(raw!E6036="","",raw!E6036)</f>
        <v/>
      </c>
      <c r="F6036" s="1" t="str">
        <f>IF(raw!F6036="","",raw!F6036)</f>
        <v/>
      </c>
      <c r="G6036" s="1" t="str">
        <f>IF(raw!G6036="","",raw!G6036)</f>
        <v/>
      </c>
      <c r="H6036" s="1" t="str">
        <f>IF(raw!H6036="","",raw!H6036)</f>
        <v/>
      </c>
      <c r="I6036" s="1" t="str">
        <f>IF(raw!I6036="","",raw!I6036)</f>
        <v/>
      </c>
      <c r="J6036" s="1" t="str">
        <f>IF(raw!J6036="","",raw!J6036)</f>
        <v/>
      </c>
      <c r="K6036" s="1" t="str">
        <f>IF(raw!K6036="","",raw!K6036)</f>
        <v/>
      </c>
      <c r="L6036" s="1" t="str">
        <f>IF(raw!L6036="","",raw!L6036)</f>
        <v/>
      </c>
      <c r="M6036" s="1" t="str">
        <f>IF(raw!M6036="","",raw!M6036)</f>
        <v/>
      </c>
      <c r="N6036" s="33" t="str">
        <f>IF(raw!N6036="","",raw!N6036)</f>
        <v/>
      </c>
      <c r="O6036" s="30" t="e">
        <f>ROUND(Table1[[#This Row],[Created_at]],1)</f>
        <v>#VALUE!</v>
      </c>
      <c r="P6036" s="39" t="e">
        <f>TRUNC(Table1[[#This Row],[Created_at]],0)</f>
        <v>#VALUE!</v>
      </c>
    </row>
    <row r="6037" spans="1:16" hidden="1" x14ac:dyDescent="0.2">
      <c r="A6037" s="7" t="str">
        <f>IFERROR(DATE(LEFT(raw!A6037,4),MID(raw!A6037,6,2),MID(raw!A6037,9,2)) + TIME(MID(raw!A6037,12,2),MID(raw!A6037,15,2),MID(raw!A6037,18,2)),"")</f>
        <v/>
      </c>
      <c r="B6037" s="1" t="str">
        <f>IF(raw!B6037="","",raw!B6037)</f>
        <v/>
      </c>
      <c r="C6037" s="1" t="str">
        <f>IF(raw!C6037="","",raw!C6037)</f>
        <v/>
      </c>
      <c r="D6037" s="1" t="str">
        <f>IF(raw!D6037="","",raw!D6037)</f>
        <v/>
      </c>
      <c r="E6037" s="1" t="str">
        <f>IF(raw!E6037="","",raw!E6037)</f>
        <v/>
      </c>
      <c r="F6037" s="1" t="str">
        <f>IF(raw!F6037="","",raw!F6037)</f>
        <v/>
      </c>
      <c r="G6037" s="1" t="str">
        <f>IF(raw!G6037="","",raw!G6037)</f>
        <v/>
      </c>
      <c r="H6037" s="1" t="str">
        <f>IF(raw!H6037="","",raw!H6037)</f>
        <v/>
      </c>
      <c r="I6037" s="1" t="str">
        <f>IF(raw!I6037="","",raw!I6037)</f>
        <v/>
      </c>
      <c r="J6037" s="1" t="str">
        <f>IF(raw!J6037="","",raw!J6037)</f>
        <v/>
      </c>
      <c r="K6037" s="1" t="str">
        <f>IF(raw!K6037="","",raw!K6037)</f>
        <v/>
      </c>
      <c r="L6037" s="1" t="str">
        <f>IF(raw!L6037="","",raw!L6037)</f>
        <v/>
      </c>
      <c r="M6037" s="1" t="str">
        <f>IF(raw!M6037="","",raw!M6037)</f>
        <v/>
      </c>
      <c r="N6037" s="33" t="str">
        <f>IF(raw!N6037="","",raw!N6037)</f>
        <v/>
      </c>
      <c r="O6037" s="30" t="e">
        <f>ROUND(Table1[[#This Row],[Created_at]],1)</f>
        <v>#VALUE!</v>
      </c>
      <c r="P6037" s="39" t="e">
        <f>TRUNC(Table1[[#This Row],[Created_at]],0)</f>
        <v>#VALUE!</v>
      </c>
    </row>
    <row r="6038" spans="1:16" hidden="1" x14ac:dyDescent="0.2">
      <c r="A6038" s="7" t="str">
        <f>IFERROR(DATE(LEFT(raw!A6038,4),MID(raw!A6038,6,2),MID(raw!A6038,9,2)) + TIME(MID(raw!A6038,12,2),MID(raw!A6038,15,2),MID(raw!A6038,18,2)),"")</f>
        <v/>
      </c>
      <c r="B6038" s="1" t="str">
        <f>IF(raw!B6038="","",raw!B6038)</f>
        <v/>
      </c>
      <c r="C6038" s="1" t="str">
        <f>IF(raw!C6038="","",raw!C6038)</f>
        <v/>
      </c>
      <c r="D6038" s="1" t="str">
        <f>IF(raw!D6038="","",raw!D6038)</f>
        <v/>
      </c>
      <c r="E6038" s="1" t="str">
        <f>IF(raw!E6038="","",raw!E6038)</f>
        <v/>
      </c>
      <c r="F6038" s="1" t="str">
        <f>IF(raw!F6038="","",raw!F6038)</f>
        <v/>
      </c>
      <c r="G6038" s="1" t="str">
        <f>IF(raw!G6038="","",raw!G6038)</f>
        <v/>
      </c>
      <c r="H6038" s="1" t="str">
        <f>IF(raw!H6038="","",raw!H6038)</f>
        <v/>
      </c>
      <c r="I6038" s="1" t="str">
        <f>IF(raw!I6038="","",raw!I6038)</f>
        <v/>
      </c>
      <c r="J6038" s="1" t="str">
        <f>IF(raw!J6038="","",raw!J6038)</f>
        <v/>
      </c>
      <c r="K6038" s="1" t="str">
        <f>IF(raw!K6038="","",raw!K6038)</f>
        <v/>
      </c>
      <c r="L6038" s="1" t="str">
        <f>IF(raw!L6038="","",raw!L6038)</f>
        <v/>
      </c>
      <c r="M6038" s="1" t="str">
        <f>IF(raw!M6038="","",raw!M6038)</f>
        <v/>
      </c>
      <c r="N6038" s="33" t="str">
        <f>IF(raw!N6038="","",raw!N6038)</f>
        <v/>
      </c>
      <c r="O6038" s="30" t="e">
        <f>ROUND(Table1[[#This Row],[Created_at]],1)</f>
        <v>#VALUE!</v>
      </c>
      <c r="P6038" s="39" t="e">
        <f>TRUNC(Table1[[#This Row],[Created_at]],0)</f>
        <v>#VALUE!</v>
      </c>
    </row>
    <row r="6039" spans="1:16" hidden="1" x14ac:dyDescent="0.2">
      <c r="A6039" s="7" t="str">
        <f>IFERROR(DATE(LEFT(raw!A6039,4),MID(raw!A6039,6,2),MID(raw!A6039,9,2)) + TIME(MID(raw!A6039,12,2),MID(raw!A6039,15,2),MID(raw!A6039,18,2)),"")</f>
        <v/>
      </c>
      <c r="B6039" s="1" t="str">
        <f>IF(raw!B6039="","",raw!B6039)</f>
        <v/>
      </c>
      <c r="C6039" s="1" t="str">
        <f>IF(raw!C6039="","",raw!C6039)</f>
        <v/>
      </c>
      <c r="D6039" s="1" t="str">
        <f>IF(raw!D6039="","",raw!D6039)</f>
        <v/>
      </c>
      <c r="E6039" s="1" t="str">
        <f>IF(raw!E6039="","",raw!E6039)</f>
        <v/>
      </c>
      <c r="F6039" s="1" t="str">
        <f>IF(raw!F6039="","",raw!F6039)</f>
        <v/>
      </c>
      <c r="G6039" s="1" t="str">
        <f>IF(raw!G6039="","",raw!G6039)</f>
        <v/>
      </c>
      <c r="H6039" s="1" t="str">
        <f>IF(raw!H6039="","",raw!H6039)</f>
        <v/>
      </c>
      <c r="I6039" s="1" t="str">
        <f>IF(raw!I6039="","",raw!I6039)</f>
        <v/>
      </c>
      <c r="J6039" s="1" t="str">
        <f>IF(raw!J6039="","",raw!J6039)</f>
        <v/>
      </c>
      <c r="K6039" s="1" t="str">
        <f>IF(raw!K6039="","",raw!K6039)</f>
        <v/>
      </c>
      <c r="L6039" s="1" t="str">
        <f>IF(raw!L6039="","",raw!L6039)</f>
        <v/>
      </c>
      <c r="M6039" s="1" t="str">
        <f>IF(raw!M6039="","",raw!M6039)</f>
        <v/>
      </c>
      <c r="N6039" s="33" t="str">
        <f>IF(raw!N6039="","",raw!N6039)</f>
        <v/>
      </c>
      <c r="O6039" s="30" t="e">
        <f>ROUND(Table1[[#This Row],[Created_at]],1)</f>
        <v>#VALUE!</v>
      </c>
      <c r="P6039" s="39" t="e">
        <f>TRUNC(Table1[[#This Row],[Created_at]],0)</f>
        <v>#VALUE!</v>
      </c>
    </row>
    <row r="6040" spans="1:16" hidden="1" x14ac:dyDescent="0.2">
      <c r="A6040" s="7" t="str">
        <f>IFERROR(DATE(LEFT(raw!A6040,4),MID(raw!A6040,6,2),MID(raw!A6040,9,2)) + TIME(MID(raw!A6040,12,2),MID(raw!A6040,15,2),MID(raw!A6040,18,2)),"")</f>
        <v/>
      </c>
      <c r="B6040" s="1" t="str">
        <f>IF(raw!B6040="","",raw!B6040)</f>
        <v/>
      </c>
      <c r="C6040" s="1" t="str">
        <f>IF(raw!C6040="","",raw!C6040)</f>
        <v/>
      </c>
      <c r="D6040" s="1" t="str">
        <f>IF(raw!D6040="","",raw!D6040)</f>
        <v/>
      </c>
      <c r="E6040" s="1" t="str">
        <f>IF(raw!E6040="","",raw!E6040)</f>
        <v/>
      </c>
      <c r="F6040" s="1" t="str">
        <f>IF(raw!F6040="","",raw!F6040)</f>
        <v/>
      </c>
      <c r="G6040" s="1" t="str">
        <f>IF(raw!G6040="","",raw!G6040)</f>
        <v/>
      </c>
      <c r="H6040" s="1" t="str">
        <f>IF(raw!H6040="","",raw!H6040)</f>
        <v/>
      </c>
      <c r="I6040" s="1" t="str">
        <f>IF(raw!I6040="","",raw!I6040)</f>
        <v/>
      </c>
      <c r="J6040" s="1" t="str">
        <f>IF(raw!J6040="","",raw!J6040)</f>
        <v/>
      </c>
      <c r="K6040" s="1" t="str">
        <f>IF(raw!K6040="","",raw!K6040)</f>
        <v/>
      </c>
      <c r="L6040" s="1" t="str">
        <f>IF(raw!L6040="","",raw!L6040)</f>
        <v/>
      </c>
      <c r="M6040" s="1" t="str">
        <f>IF(raw!M6040="","",raw!M6040)</f>
        <v/>
      </c>
      <c r="N6040" s="33" t="str">
        <f>IF(raw!N6040="","",raw!N6040)</f>
        <v/>
      </c>
      <c r="O6040" s="30" t="e">
        <f>ROUND(Table1[[#This Row],[Created_at]],1)</f>
        <v>#VALUE!</v>
      </c>
      <c r="P6040" s="39" t="e">
        <f>TRUNC(Table1[[#This Row],[Created_at]],0)</f>
        <v>#VALUE!</v>
      </c>
    </row>
    <row r="6041" spans="1:16" hidden="1" x14ac:dyDescent="0.2">
      <c r="A6041" s="7" t="str">
        <f>IFERROR(DATE(LEFT(raw!A6041,4),MID(raw!A6041,6,2),MID(raw!A6041,9,2)) + TIME(MID(raw!A6041,12,2),MID(raw!A6041,15,2),MID(raw!A6041,18,2)),"")</f>
        <v/>
      </c>
      <c r="B6041" s="1" t="str">
        <f>IF(raw!B6041="","",raw!B6041)</f>
        <v/>
      </c>
      <c r="C6041" s="1" t="str">
        <f>IF(raw!C6041="","",raw!C6041)</f>
        <v/>
      </c>
      <c r="D6041" s="1" t="str">
        <f>IF(raw!D6041="","",raw!D6041)</f>
        <v/>
      </c>
      <c r="E6041" s="1" t="str">
        <f>IF(raw!E6041="","",raw!E6041)</f>
        <v/>
      </c>
      <c r="F6041" s="1" t="str">
        <f>IF(raw!F6041="","",raw!F6041)</f>
        <v/>
      </c>
      <c r="G6041" s="1" t="str">
        <f>IF(raw!G6041="","",raw!G6041)</f>
        <v/>
      </c>
      <c r="H6041" s="1" t="str">
        <f>IF(raw!H6041="","",raw!H6041)</f>
        <v/>
      </c>
      <c r="I6041" s="1" t="str">
        <f>IF(raw!I6041="","",raw!I6041)</f>
        <v/>
      </c>
      <c r="J6041" s="1" t="str">
        <f>IF(raw!J6041="","",raw!J6041)</f>
        <v/>
      </c>
      <c r="K6041" s="1" t="str">
        <f>IF(raw!K6041="","",raw!K6041)</f>
        <v/>
      </c>
      <c r="L6041" s="1" t="str">
        <f>IF(raw!L6041="","",raw!L6041)</f>
        <v/>
      </c>
      <c r="M6041" s="1" t="str">
        <f>IF(raw!M6041="","",raw!M6041)</f>
        <v/>
      </c>
      <c r="N6041" s="33" t="str">
        <f>IF(raw!N6041="","",raw!N6041)</f>
        <v/>
      </c>
      <c r="O6041" s="30" t="e">
        <f>ROUND(Table1[[#This Row],[Created_at]],1)</f>
        <v>#VALUE!</v>
      </c>
      <c r="P6041" s="39" t="e">
        <f>TRUNC(Table1[[#This Row],[Created_at]],0)</f>
        <v>#VALUE!</v>
      </c>
    </row>
    <row r="6042" spans="1:16" hidden="1" x14ac:dyDescent="0.2">
      <c r="A6042" s="7" t="str">
        <f>IFERROR(DATE(LEFT(raw!A6042,4),MID(raw!A6042,6,2),MID(raw!A6042,9,2)) + TIME(MID(raw!A6042,12,2),MID(raw!A6042,15,2),MID(raw!A6042,18,2)),"")</f>
        <v/>
      </c>
      <c r="B6042" s="1" t="str">
        <f>IF(raw!B6042="","",raw!B6042)</f>
        <v/>
      </c>
      <c r="C6042" s="1" t="str">
        <f>IF(raw!C6042="","",raw!C6042)</f>
        <v/>
      </c>
      <c r="D6042" s="1" t="str">
        <f>IF(raw!D6042="","",raw!D6042)</f>
        <v/>
      </c>
      <c r="E6042" s="1" t="str">
        <f>IF(raw!E6042="","",raw!E6042)</f>
        <v/>
      </c>
      <c r="F6042" s="1" t="str">
        <f>IF(raw!F6042="","",raw!F6042)</f>
        <v/>
      </c>
      <c r="G6042" s="1" t="str">
        <f>IF(raw!G6042="","",raw!G6042)</f>
        <v/>
      </c>
      <c r="H6042" s="1" t="str">
        <f>IF(raw!H6042="","",raw!H6042)</f>
        <v/>
      </c>
      <c r="I6042" s="1" t="str">
        <f>IF(raw!I6042="","",raw!I6042)</f>
        <v/>
      </c>
      <c r="J6042" s="1" t="str">
        <f>IF(raw!J6042="","",raw!J6042)</f>
        <v/>
      </c>
      <c r="K6042" s="1" t="str">
        <f>IF(raw!K6042="","",raw!K6042)</f>
        <v/>
      </c>
      <c r="L6042" s="1" t="str">
        <f>IF(raw!L6042="","",raw!L6042)</f>
        <v/>
      </c>
      <c r="M6042" s="1" t="str">
        <f>IF(raw!M6042="","",raw!M6042)</f>
        <v/>
      </c>
      <c r="N6042" s="33" t="str">
        <f>IF(raw!N6042="","",raw!N6042)</f>
        <v/>
      </c>
      <c r="O6042" s="30" t="e">
        <f>ROUND(Table1[[#This Row],[Created_at]],1)</f>
        <v>#VALUE!</v>
      </c>
      <c r="P6042" s="39" t="e">
        <f>TRUNC(Table1[[#This Row],[Created_at]],0)</f>
        <v>#VALUE!</v>
      </c>
    </row>
    <row r="6043" spans="1:16" hidden="1" x14ac:dyDescent="0.2">
      <c r="A6043" s="7" t="str">
        <f>IFERROR(DATE(LEFT(raw!A6043,4),MID(raw!A6043,6,2),MID(raw!A6043,9,2)) + TIME(MID(raw!A6043,12,2),MID(raw!A6043,15,2),MID(raw!A6043,18,2)),"")</f>
        <v/>
      </c>
      <c r="B6043" s="1" t="str">
        <f>IF(raw!B6043="","",raw!B6043)</f>
        <v/>
      </c>
      <c r="C6043" s="1" t="str">
        <f>IF(raw!C6043="","",raw!C6043)</f>
        <v/>
      </c>
      <c r="D6043" s="1" t="str">
        <f>IF(raw!D6043="","",raw!D6043)</f>
        <v/>
      </c>
      <c r="E6043" s="1" t="str">
        <f>IF(raw!E6043="","",raw!E6043)</f>
        <v/>
      </c>
      <c r="F6043" s="1" t="str">
        <f>IF(raw!F6043="","",raw!F6043)</f>
        <v/>
      </c>
      <c r="G6043" s="1" t="str">
        <f>IF(raw!G6043="","",raw!G6043)</f>
        <v/>
      </c>
      <c r="H6043" s="1" t="str">
        <f>IF(raw!H6043="","",raw!H6043)</f>
        <v/>
      </c>
      <c r="I6043" s="1" t="str">
        <f>IF(raw!I6043="","",raw!I6043)</f>
        <v/>
      </c>
      <c r="J6043" s="1" t="str">
        <f>IF(raw!J6043="","",raw!J6043)</f>
        <v/>
      </c>
      <c r="K6043" s="1" t="str">
        <f>IF(raw!K6043="","",raw!K6043)</f>
        <v/>
      </c>
      <c r="L6043" s="1" t="str">
        <f>IF(raw!L6043="","",raw!L6043)</f>
        <v/>
      </c>
      <c r="M6043" s="1" t="str">
        <f>IF(raw!M6043="","",raw!M6043)</f>
        <v/>
      </c>
      <c r="N6043" s="33" t="str">
        <f>IF(raw!N6043="","",raw!N6043)</f>
        <v/>
      </c>
      <c r="O6043" s="30" t="e">
        <f>ROUND(Table1[[#This Row],[Created_at]],1)</f>
        <v>#VALUE!</v>
      </c>
      <c r="P6043" s="39" t="e">
        <f>TRUNC(Table1[[#This Row],[Created_at]],0)</f>
        <v>#VALUE!</v>
      </c>
    </row>
    <row r="6044" spans="1:16" hidden="1" x14ac:dyDescent="0.2">
      <c r="A6044" s="7" t="str">
        <f>IFERROR(DATE(LEFT(raw!A6044,4),MID(raw!A6044,6,2),MID(raw!A6044,9,2)) + TIME(MID(raw!A6044,12,2),MID(raw!A6044,15,2),MID(raw!A6044,18,2)),"")</f>
        <v/>
      </c>
      <c r="B6044" s="1" t="str">
        <f>IF(raw!B6044="","",raw!B6044)</f>
        <v/>
      </c>
      <c r="C6044" s="1" t="str">
        <f>IF(raw!C6044="","",raw!C6044)</f>
        <v/>
      </c>
      <c r="D6044" s="1" t="str">
        <f>IF(raw!D6044="","",raw!D6044)</f>
        <v/>
      </c>
      <c r="E6044" s="1" t="str">
        <f>IF(raw!E6044="","",raw!E6044)</f>
        <v/>
      </c>
      <c r="F6044" s="1" t="str">
        <f>IF(raw!F6044="","",raw!F6044)</f>
        <v/>
      </c>
      <c r="G6044" s="1" t="str">
        <f>IF(raw!G6044="","",raw!G6044)</f>
        <v/>
      </c>
      <c r="H6044" s="1" t="str">
        <f>IF(raw!H6044="","",raw!H6044)</f>
        <v/>
      </c>
      <c r="I6044" s="1" t="str">
        <f>IF(raw!I6044="","",raw!I6044)</f>
        <v/>
      </c>
      <c r="J6044" s="1" t="str">
        <f>IF(raw!J6044="","",raw!J6044)</f>
        <v/>
      </c>
      <c r="K6044" s="1" t="str">
        <f>IF(raw!K6044="","",raw!K6044)</f>
        <v/>
      </c>
      <c r="L6044" s="1" t="str">
        <f>IF(raw!L6044="","",raw!L6044)</f>
        <v/>
      </c>
      <c r="M6044" s="1" t="str">
        <f>IF(raw!M6044="","",raw!M6044)</f>
        <v/>
      </c>
      <c r="N6044" s="33" t="str">
        <f>IF(raw!N6044="","",raw!N6044)</f>
        <v/>
      </c>
      <c r="O6044" s="30" t="e">
        <f>ROUND(Table1[[#This Row],[Created_at]],1)</f>
        <v>#VALUE!</v>
      </c>
      <c r="P6044" s="39" t="e">
        <f>TRUNC(Table1[[#This Row],[Created_at]],0)</f>
        <v>#VALUE!</v>
      </c>
    </row>
    <row r="6045" spans="1:16" hidden="1" x14ac:dyDescent="0.2">
      <c r="A6045" s="7" t="str">
        <f>IFERROR(DATE(LEFT(raw!A6045,4),MID(raw!A6045,6,2),MID(raw!A6045,9,2)) + TIME(MID(raw!A6045,12,2),MID(raw!A6045,15,2),MID(raw!A6045,18,2)),"")</f>
        <v/>
      </c>
      <c r="B6045" s="1" t="str">
        <f>IF(raw!B6045="","",raw!B6045)</f>
        <v/>
      </c>
      <c r="C6045" s="1" t="str">
        <f>IF(raw!C6045="","",raw!C6045)</f>
        <v/>
      </c>
      <c r="D6045" s="1" t="str">
        <f>IF(raw!D6045="","",raw!D6045)</f>
        <v/>
      </c>
      <c r="E6045" s="1" t="str">
        <f>IF(raw!E6045="","",raw!E6045)</f>
        <v/>
      </c>
      <c r="F6045" s="1" t="str">
        <f>IF(raw!F6045="","",raw!F6045)</f>
        <v/>
      </c>
      <c r="G6045" s="1" t="str">
        <f>IF(raw!G6045="","",raw!G6045)</f>
        <v/>
      </c>
      <c r="H6045" s="1" t="str">
        <f>IF(raw!H6045="","",raw!H6045)</f>
        <v/>
      </c>
      <c r="I6045" s="1" t="str">
        <f>IF(raw!I6045="","",raw!I6045)</f>
        <v/>
      </c>
      <c r="J6045" s="1" t="str">
        <f>IF(raw!J6045="","",raw!J6045)</f>
        <v/>
      </c>
      <c r="K6045" s="1" t="str">
        <f>IF(raw!K6045="","",raw!K6045)</f>
        <v/>
      </c>
      <c r="L6045" s="1" t="str">
        <f>IF(raw!L6045="","",raw!L6045)</f>
        <v/>
      </c>
      <c r="M6045" s="1" t="str">
        <f>IF(raw!M6045="","",raw!M6045)</f>
        <v/>
      </c>
      <c r="N6045" s="33" t="str">
        <f>IF(raw!N6045="","",raw!N6045)</f>
        <v/>
      </c>
      <c r="O6045" s="30" t="e">
        <f>ROUND(Table1[[#This Row],[Created_at]],1)</f>
        <v>#VALUE!</v>
      </c>
      <c r="P6045" s="39" t="e">
        <f>TRUNC(Table1[[#This Row],[Created_at]],0)</f>
        <v>#VALUE!</v>
      </c>
    </row>
    <row r="6046" spans="1:16" hidden="1" x14ac:dyDescent="0.2">
      <c r="A6046" s="7" t="str">
        <f>IFERROR(DATE(LEFT(raw!A6046,4),MID(raw!A6046,6,2),MID(raw!A6046,9,2)) + TIME(MID(raw!A6046,12,2),MID(raw!A6046,15,2),MID(raw!A6046,18,2)),"")</f>
        <v/>
      </c>
      <c r="B6046" s="1" t="str">
        <f>IF(raw!B6046="","",raw!B6046)</f>
        <v/>
      </c>
      <c r="C6046" s="1" t="str">
        <f>IF(raw!C6046="","",raw!C6046)</f>
        <v/>
      </c>
      <c r="D6046" s="1" t="str">
        <f>IF(raw!D6046="","",raw!D6046)</f>
        <v/>
      </c>
      <c r="E6046" s="1" t="str">
        <f>IF(raw!E6046="","",raw!E6046)</f>
        <v/>
      </c>
      <c r="F6046" s="1" t="str">
        <f>IF(raw!F6046="","",raw!F6046)</f>
        <v/>
      </c>
      <c r="G6046" s="1" t="str">
        <f>IF(raw!G6046="","",raw!G6046)</f>
        <v/>
      </c>
      <c r="H6046" s="1" t="str">
        <f>IF(raw!H6046="","",raw!H6046)</f>
        <v/>
      </c>
      <c r="I6046" s="1" t="str">
        <f>IF(raw!I6046="","",raw!I6046)</f>
        <v/>
      </c>
      <c r="J6046" s="1" t="str">
        <f>IF(raw!J6046="","",raw!J6046)</f>
        <v/>
      </c>
      <c r="K6046" s="1" t="str">
        <f>IF(raw!K6046="","",raw!K6046)</f>
        <v/>
      </c>
      <c r="L6046" s="1" t="str">
        <f>IF(raw!L6046="","",raw!L6046)</f>
        <v/>
      </c>
      <c r="M6046" s="1" t="str">
        <f>IF(raw!M6046="","",raw!M6046)</f>
        <v/>
      </c>
      <c r="N6046" s="33" t="str">
        <f>IF(raw!N6046="","",raw!N6046)</f>
        <v/>
      </c>
      <c r="O6046" s="30" t="e">
        <f>ROUND(Table1[[#This Row],[Created_at]],1)</f>
        <v>#VALUE!</v>
      </c>
      <c r="P6046" s="39" t="e">
        <f>TRUNC(Table1[[#This Row],[Created_at]],0)</f>
        <v>#VALUE!</v>
      </c>
    </row>
    <row r="6047" spans="1:16" hidden="1" x14ac:dyDescent="0.2">
      <c r="A6047" s="7" t="str">
        <f>IFERROR(DATE(LEFT(raw!A6047,4),MID(raw!A6047,6,2),MID(raw!A6047,9,2)) + TIME(MID(raw!A6047,12,2),MID(raw!A6047,15,2),MID(raw!A6047,18,2)),"")</f>
        <v/>
      </c>
      <c r="B6047" s="1" t="str">
        <f>IF(raw!B6047="","",raw!B6047)</f>
        <v/>
      </c>
      <c r="C6047" s="1" t="str">
        <f>IF(raw!C6047="","",raw!C6047)</f>
        <v/>
      </c>
      <c r="D6047" s="1" t="str">
        <f>IF(raw!D6047="","",raw!D6047)</f>
        <v/>
      </c>
      <c r="E6047" s="1" t="str">
        <f>IF(raw!E6047="","",raw!E6047)</f>
        <v/>
      </c>
      <c r="F6047" s="1" t="str">
        <f>IF(raw!F6047="","",raw!F6047)</f>
        <v/>
      </c>
      <c r="G6047" s="1" t="str">
        <f>IF(raw!G6047="","",raw!G6047)</f>
        <v/>
      </c>
      <c r="H6047" s="1" t="str">
        <f>IF(raw!H6047="","",raw!H6047)</f>
        <v/>
      </c>
      <c r="I6047" s="1" t="str">
        <f>IF(raw!I6047="","",raw!I6047)</f>
        <v/>
      </c>
      <c r="J6047" s="1" t="str">
        <f>IF(raw!J6047="","",raw!J6047)</f>
        <v/>
      </c>
      <c r="K6047" s="1" t="str">
        <f>IF(raw!K6047="","",raw!K6047)</f>
        <v/>
      </c>
      <c r="L6047" s="1" t="str">
        <f>IF(raw!L6047="","",raw!L6047)</f>
        <v/>
      </c>
      <c r="M6047" s="1" t="str">
        <f>IF(raw!M6047="","",raw!M6047)</f>
        <v/>
      </c>
      <c r="N6047" s="33" t="str">
        <f>IF(raw!N6047="","",raw!N6047)</f>
        <v/>
      </c>
      <c r="O6047" s="30" t="e">
        <f>ROUND(Table1[[#This Row],[Created_at]],1)</f>
        <v>#VALUE!</v>
      </c>
      <c r="P6047" s="39" t="e">
        <f>TRUNC(Table1[[#This Row],[Created_at]],0)</f>
        <v>#VALUE!</v>
      </c>
    </row>
    <row r="6048" spans="1:16" hidden="1" x14ac:dyDescent="0.2">
      <c r="A6048" s="7" t="str">
        <f>IFERROR(DATE(LEFT(raw!A6048,4),MID(raw!A6048,6,2),MID(raw!A6048,9,2)) + TIME(MID(raw!A6048,12,2),MID(raw!A6048,15,2),MID(raw!A6048,18,2)),"")</f>
        <v/>
      </c>
      <c r="B6048" s="1" t="str">
        <f>IF(raw!B6048="","",raw!B6048)</f>
        <v/>
      </c>
      <c r="C6048" s="1" t="str">
        <f>IF(raw!C6048="","",raw!C6048)</f>
        <v/>
      </c>
      <c r="D6048" s="1" t="str">
        <f>IF(raw!D6048="","",raw!D6048)</f>
        <v/>
      </c>
      <c r="E6048" s="1" t="str">
        <f>IF(raw!E6048="","",raw!E6048)</f>
        <v/>
      </c>
      <c r="F6048" s="1" t="str">
        <f>IF(raw!F6048="","",raw!F6048)</f>
        <v/>
      </c>
      <c r="G6048" s="1" t="str">
        <f>IF(raw!G6048="","",raw!G6048)</f>
        <v/>
      </c>
      <c r="H6048" s="1" t="str">
        <f>IF(raw!H6048="","",raw!H6048)</f>
        <v/>
      </c>
      <c r="I6048" s="1" t="str">
        <f>IF(raw!I6048="","",raw!I6048)</f>
        <v/>
      </c>
      <c r="J6048" s="1" t="str">
        <f>IF(raw!J6048="","",raw!J6048)</f>
        <v/>
      </c>
      <c r="K6048" s="1" t="str">
        <f>IF(raw!K6048="","",raw!K6048)</f>
        <v/>
      </c>
      <c r="L6048" s="1" t="str">
        <f>IF(raw!L6048="","",raw!L6048)</f>
        <v/>
      </c>
      <c r="M6048" s="1" t="str">
        <f>IF(raw!M6048="","",raw!M6048)</f>
        <v/>
      </c>
      <c r="N6048" s="33" t="str">
        <f>IF(raw!N6048="","",raw!N6048)</f>
        <v/>
      </c>
      <c r="O6048" s="30" t="e">
        <f>ROUND(Table1[[#This Row],[Created_at]],1)</f>
        <v>#VALUE!</v>
      </c>
      <c r="P6048" s="39" t="e">
        <f>TRUNC(Table1[[#This Row],[Created_at]],0)</f>
        <v>#VALUE!</v>
      </c>
    </row>
    <row r="6049" spans="1:16" hidden="1" x14ac:dyDescent="0.2">
      <c r="A6049" s="7" t="str">
        <f>IFERROR(DATE(LEFT(raw!A6049,4),MID(raw!A6049,6,2),MID(raw!A6049,9,2)) + TIME(MID(raw!A6049,12,2),MID(raw!A6049,15,2),MID(raw!A6049,18,2)),"")</f>
        <v/>
      </c>
      <c r="B6049" s="1" t="str">
        <f>IF(raw!B6049="","",raw!B6049)</f>
        <v/>
      </c>
      <c r="C6049" s="1" t="str">
        <f>IF(raw!C6049="","",raw!C6049)</f>
        <v/>
      </c>
      <c r="D6049" s="1" t="str">
        <f>IF(raw!D6049="","",raw!D6049)</f>
        <v/>
      </c>
      <c r="E6049" s="1" t="str">
        <f>IF(raw!E6049="","",raw!E6049)</f>
        <v/>
      </c>
      <c r="F6049" s="1" t="str">
        <f>IF(raw!F6049="","",raw!F6049)</f>
        <v/>
      </c>
      <c r="G6049" s="1" t="str">
        <f>IF(raw!G6049="","",raw!G6049)</f>
        <v/>
      </c>
      <c r="H6049" s="1" t="str">
        <f>IF(raw!H6049="","",raw!H6049)</f>
        <v/>
      </c>
      <c r="I6049" s="1" t="str">
        <f>IF(raw!I6049="","",raw!I6049)</f>
        <v/>
      </c>
      <c r="J6049" s="1" t="str">
        <f>IF(raw!J6049="","",raw!J6049)</f>
        <v/>
      </c>
      <c r="K6049" s="1" t="str">
        <f>IF(raw!K6049="","",raw!K6049)</f>
        <v/>
      </c>
      <c r="L6049" s="1" t="str">
        <f>IF(raw!L6049="","",raw!L6049)</f>
        <v/>
      </c>
      <c r="M6049" s="1" t="str">
        <f>IF(raw!M6049="","",raw!M6049)</f>
        <v/>
      </c>
      <c r="N6049" s="33" t="str">
        <f>IF(raw!N6049="","",raw!N6049)</f>
        <v/>
      </c>
      <c r="O6049" s="30" t="e">
        <f>ROUND(Table1[[#This Row],[Created_at]],1)</f>
        <v>#VALUE!</v>
      </c>
      <c r="P6049" s="39" t="e">
        <f>TRUNC(Table1[[#This Row],[Created_at]],0)</f>
        <v>#VALUE!</v>
      </c>
    </row>
    <row r="6050" spans="1:16" hidden="1" x14ac:dyDescent="0.2">
      <c r="A6050" s="7" t="str">
        <f>IFERROR(DATE(LEFT(raw!A6050,4),MID(raw!A6050,6,2),MID(raw!A6050,9,2)) + TIME(MID(raw!A6050,12,2),MID(raw!A6050,15,2),MID(raw!A6050,18,2)),"")</f>
        <v/>
      </c>
      <c r="B6050" s="1" t="str">
        <f>IF(raw!B6050="","",raw!B6050)</f>
        <v/>
      </c>
      <c r="C6050" s="1" t="str">
        <f>IF(raw!C6050="","",raw!C6050)</f>
        <v/>
      </c>
      <c r="D6050" s="1" t="str">
        <f>IF(raw!D6050="","",raw!D6050)</f>
        <v/>
      </c>
      <c r="E6050" s="1" t="str">
        <f>IF(raw!E6050="","",raw!E6050)</f>
        <v/>
      </c>
      <c r="F6050" s="1" t="str">
        <f>IF(raw!F6050="","",raw!F6050)</f>
        <v/>
      </c>
      <c r="G6050" s="1" t="str">
        <f>IF(raw!G6050="","",raw!G6050)</f>
        <v/>
      </c>
      <c r="H6050" s="1" t="str">
        <f>IF(raw!H6050="","",raw!H6050)</f>
        <v/>
      </c>
      <c r="I6050" s="1" t="str">
        <f>IF(raw!I6050="","",raw!I6050)</f>
        <v/>
      </c>
      <c r="J6050" s="1" t="str">
        <f>IF(raw!J6050="","",raw!J6050)</f>
        <v/>
      </c>
      <c r="K6050" s="1" t="str">
        <f>IF(raw!K6050="","",raw!K6050)</f>
        <v/>
      </c>
      <c r="L6050" s="1" t="str">
        <f>IF(raw!L6050="","",raw!L6050)</f>
        <v/>
      </c>
      <c r="M6050" s="1" t="str">
        <f>IF(raw!M6050="","",raw!M6050)</f>
        <v/>
      </c>
      <c r="N6050" s="33" t="str">
        <f>IF(raw!N6050="","",raw!N6050)</f>
        <v/>
      </c>
      <c r="O6050" s="30" t="e">
        <f>ROUND(Table1[[#This Row],[Created_at]],1)</f>
        <v>#VALUE!</v>
      </c>
      <c r="P6050" s="39" t="e">
        <f>TRUNC(Table1[[#This Row],[Created_at]],0)</f>
        <v>#VALUE!</v>
      </c>
    </row>
    <row r="6051" spans="1:16" hidden="1" x14ac:dyDescent="0.2">
      <c r="A6051" s="7" t="str">
        <f>IFERROR(DATE(LEFT(raw!A6051,4),MID(raw!A6051,6,2),MID(raw!A6051,9,2)) + TIME(MID(raw!A6051,12,2),MID(raw!A6051,15,2),MID(raw!A6051,18,2)),"")</f>
        <v/>
      </c>
      <c r="B6051" s="1" t="str">
        <f>IF(raw!B6051="","",raw!B6051)</f>
        <v/>
      </c>
      <c r="C6051" s="1" t="str">
        <f>IF(raw!C6051="","",raw!C6051)</f>
        <v/>
      </c>
      <c r="D6051" s="1" t="str">
        <f>IF(raw!D6051="","",raw!D6051)</f>
        <v/>
      </c>
      <c r="E6051" s="1" t="str">
        <f>IF(raw!E6051="","",raw!E6051)</f>
        <v/>
      </c>
      <c r="F6051" s="1" t="str">
        <f>IF(raw!F6051="","",raw!F6051)</f>
        <v/>
      </c>
      <c r="G6051" s="1" t="str">
        <f>IF(raw!G6051="","",raw!G6051)</f>
        <v/>
      </c>
      <c r="H6051" s="1" t="str">
        <f>IF(raw!H6051="","",raw!H6051)</f>
        <v/>
      </c>
      <c r="I6051" s="1" t="str">
        <f>IF(raw!I6051="","",raw!I6051)</f>
        <v/>
      </c>
      <c r="J6051" s="1" t="str">
        <f>IF(raw!J6051="","",raw!J6051)</f>
        <v/>
      </c>
      <c r="K6051" s="1" t="str">
        <f>IF(raw!K6051="","",raw!K6051)</f>
        <v/>
      </c>
      <c r="L6051" s="1" t="str">
        <f>IF(raw!L6051="","",raw!L6051)</f>
        <v/>
      </c>
      <c r="M6051" s="1" t="str">
        <f>IF(raw!M6051="","",raw!M6051)</f>
        <v/>
      </c>
      <c r="N6051" s="33" t="str">
        <f>IF(raw!N6051="","",raw!N6051)</f>
        <v/>
      </c>
      <c r="O6051" s="30" t="e">
        <f>ROUND(Table1[[#This Row],[Created_at]],1)</f>
        <v>#VALUE!</v>
      </c>
      <c r="P6051" s="39" t="e">
        <f>TRUNC(Table1[[#This Row],[Created_at]],0)</f>
        <v>#VALUE!</v>
      </c>
    </row>
    <row r="6052" spans="1:16" hidden="1" x14ac:dyDescent="0.2">
      <c r="A6052" s="7" t="str">
        <f>IFERROR(DATE(LEFT(raw!A6052,4),MID(raw!A6052,6,2),MID(raw!A6052,9,2)) + TIME(MID(raw!A6052,12,2),MID(raw!A6052,15,2),MID(raw!A6052,18,2)),"")</f>
        <v/>
      </c>
      <c r="B6052" s="1" t="str">
        <f>IF(raw!B6052="","",raw!B6052)</f>
        <v/>
      </c>
      <c r="C6052" s="1" t="str">
        <f>IF(raw!C6052="","",raw!C6052)</f>
        <v/>
      </c>
      <c r="D6052" s="1" t="str">
        <f>IF(raw!D6052="","",raw!D6052)</f>
        <v/>
      </c>
      <c r="E6052" s="1" t="str">
        <f>IF(raw!E6052="","",raw!E6052)</f>
        <v/>
      </c>
      <c r="F6052" s="1" t="str">
        <f>IF(raw!F6052="","",raw!F6052)</f>
        <v/>
      </c>
      <c r="G6052" s="1" t="str">
        <f>IF(raw!G6052="","",raw!G6052)</f>
        <v/>
      </c>
      <c r="H6052" s="1" t="str">
        <f>IF(raw!H6052="","",raw!H6052)</f>
        <v/>
      </c>
      <c r="I6052" s="1" t="str">
        <f>IF(raw!I6052="","",raw!I6052)</f>
        <v/>
      </c>
      <c r="J6052" s="1" t="str">
        <f>IF(raw!J6052="","",raw!J6052)</f>
        <v/>
      </c>
      <c r="K6052" s="1" t="str">
        <f>IF(raw!K6052="","",raw!K6052)</f>
        <v/>
      </c>
      <c r="L6052" s="1" t="str">
        <f>IF(raw!L6052="","",raw!L6052)</f>
        <v/>
      </c>
      <c r="M6052" s="1" t="str">
        <f>IF(raw!M6052="","",raw!M6052)</f>
        <v/>
      </c>
      <c r="N6052" s="33" t="str">
        <f>IF(raw!N6052="","",raw!N6052)</f>
        <v/>
      </c>
      <c r="O6052" s="30" t="e">
        <f>ROUND(Table1[[#This Row],[Created_at]],1)</f>
        <v>#VALUE!</v>
      </c>
      <c r="P6052" s="39" t="e">
        <f>TRUNC(Table1[[#This Row],[Created_at]],0)</f>
        <v>#VALUE!</v>
      </c>
    </row>
    <row r="6053" spans="1:16" hidden="1" x14ac:dyDescent="0.2">
      <c r="A6053" s="7" t="str">
        <f>IFERROR(DATE(LEFT(raw!A6053,4),MID(raw!A6053,6,2),MID(raw!A6053,9,2)) + TIME(MID(raw!A6053,12,2),MID(raw!A6053,15,2),MID(raw!A6053,18,2)),"")</f>
        <v/>
      </c>
      <c r="B6053" s="1" t="str">
        <f>IF(raw!B6053="","",raw!B6053)</f>
        <v/>
      </c>
      <c r="C6053" s="1" t="str">
        <f>IF(raw!C6053="","",raw!C6053)</f>
        <v/>
      </c>
      <c r="D6053" s="1" t="str">
        <f>IF(raw!D6053="","",raw!D6053)</f>
        <v/>
      </c>
      <c r="E6053" s="1" t="str">
        <f>IF(raw!E6053="","",raw!E6053)</f>
        <v/>
      </c>
      <c r="F6053" s="1" t="str">
        <f>IF(raw!F6053="","",raw!F6053)</f>
        <v/>
      </c>
      <c r="G6053" s="1" t="str">
        <f>IF(raw!G6053="","",raw!G6053)</f>
        <v/>
      </c>
      <c r="H6053" s="1" t="str">
        <f>IF(raw!H6053="","",raw!H6053)</f>
        <v/>
      </c>
      <c r="I6053" s="1" t="str">
        <f>IF(raw!I6053="","",raw!I6053)</f>
        <v/>
      </c>
      <c r="J6053" s="1" t="str">
        <f>IF(raw!J6053="","",raw!J6053)</f>
        <v/>
      </c>
      <c r="K6053" s="1" t="str">
        <f>IF(raw!K6053="","",raw!K6053)</f>
        <v/>
      </c>
      <c r="L6053" s="1" t="str">
        <f>IF(raw!L6053="","",raw!L6053)</f>
        <v/>
      </c>
      <c r="M6053" s="1" t="str">
        <f>IF(raw!M6053="","",raw!M6053)</f>
        <v/>
      </c>
      <c r="N6053" s="33" t="str">
        <f>IF(raw!N6053="","",raw!N6053)</f>
        <v/>
      </c>
      <c r="O6053" s="30" t="e">
        <f>ROUND(Table1[[#This Row],[Created_at]],1)</f>
        <v>#VALUE!</v>
      </c>
      <c r="P6053" s="39" t="e">
        <f>TRUNC(Table1[[#This Row],[Created_at]],0)</f>
        <v>#VALUE!</v>
      </c>
    </row>
    <row r="6054" spans="1:16" hidden="1" x14ac:dyDescent="0.2">
      <c r="A6054" s="7" t="str">
        <f>IFERROR(DATE(LEFT(raw!A6054,4),MID(raw!A6054,6,2),MID(raw!A6054,9,2)) + TIME(MID(raw!A6054,12,2),MID(raw!A6054,15,2),MID(raw!A6054,18,2)),"")</f>
        <v/>
      </c>
      <c r="B6054" s="1" t="str">
        <f>IF(raw!B6054="","",raw!B6054)</f>
        <v/>
      </c>
      <c r="C6054" s="1" t="str">
        <f>IF(raw!C6054="","",raw!C6054)</f>
        <v/>
      </c>
      <c r="D6054" s="1" t="str">
        <f>IF(raw!D6054="","",raw!D6054)</f>
        <v/>
      </c>
      <c r="E6054" s="1" t="str">
        <f>IF(raw!E6054="","",raw!E6054)</f>
        <v/>
      </c>
      <c r="F6054" s="1" t="str">
        <f>IF(raw!F6054="","",raw!F6054)</f>
        <v/>
      </c>
      <c r="G6054" s="1" t="str">
        <f>IF(raw!G6054="","",raw!G6054)</f>
        <v/>
      </c>
      <c r="H6054" s="1" t="str">
        <f>IF(raw!H6054="","",raw!H6054)</f>
        <v/>
      </c>
      <c r="I6054" s="1" t="str">
        <f>IF(raw!I6054="","",raw!I6054)</f>
        <v/>
      </c>
      <c r="J6054" s="1" t="str">
        <f>IF(raw!J6054="","",raw!J6054)</f>
        <v/>
      </c>
      <c r="K6054" s="1" t="str">
        <f>IF(raw!K6054="","",raw!K6054)</f>
        <v/>
      </c>
      <c r="L6054" s="1" t="str">
        <f>IF(raw!L6054="","",raw!L6054)</f>
        <v/>
      </c>
      <c r="M6054" s="1" t="str">
        <f>IF(raw!M6054="","",raw!M6054)</f>
        <v/>
      </c>
      <c r="N6054" s="33" t="str">
        <f>IF(raw!N6054="","",raw!N6054)</f>
        <v/>
      </c>
      <c r="O6054" s="30" t="e">
        <f>ROUND(Table1[[#This Row],[Created_at]],1)</f>
        <v>#VALUE!</v>
      </c>
      <c r="P6054" s="39" t="e">
        <f>TRUNC(Table1[[#This Row],[Created_at]],0)</f>
        <v>#VALUE!</v>
      </c>
    </row>
    <row r="6055" spans="1:16" hidden="1" x14ac:dyDescent="0.2">
      <c r="A6055" s="7" t="str">
        <f>IFERROR(DATE(LEFT(raw!A6055,4),MID(raw!A6055,6,2),MID(raw!A6055,9,2)) + TIME(MID(raw!A6055,12,2),MID(raw!A6055,15,2),MID(raw!A6055,18,2)),"")</f>
        <v/>
      </c>
      <c r="B6055" s="1" t="str">
        <f>IF(raw!B6055="","",raw!B6055)</f>
        <v/>
      </c>
      <c r="C6055" s="1" t="str">
        <f>IF(raw!C6055="","",raw!C6055)</f>
        <v/>
      </c>
      <c r="D6055" s="1" t="str">
        <f>IF(raw!D6055="","",raw!D6055)</f>
        <v/>
      </c>
      <c r="E6055" s="1" t="str">
        <f>IF(raw!E6055="","",raw!E6055)</f>
        <v/>
      </c>
      <c r="F6055" s="1" t="str">
        <f>IF(raw!F6055="","",raw!F6055)</f>
        <v/>
      </c>
      <c r="G6055" s="1" t="str">
        <f>IF(raw!G6055="","",raw!G6055)</f>
        <v/>
      </c>
      <c r="H6055" s="1" t="str">
        <f>IF(raw!H6055="","",raw!H6055)</f>
        <v/>
      </c>
      <c r="I6055" s="1" t="str">
        <f>IF(raw!I6055="","",raw!I6055)</f>
        <v/>
      </c>
      <c r="J6055" s="1" t="str">
        <f>IF(raw!J6055="","",raw!J6055)</f>
        <v/>
      </c>
      <c r="K6055" s="1" t="str">
        <f>IF(raw!K6055="","",raw!K6055)</f>
        <v/>
      </c>
      <c r="L6055" s="1" t="str">
        <f>IF(raw!L6055="","",raw!L6055)</f>
        <v/>
      </c>
      <c r="M6055" s="1" t="str">
        <f>IF(raw!M6055="","",raw!M6055)</f>
        <v/>
      </c>
      <c r="N6055" s="33" t="str">
        <f>IF(raw!N6055="","",raw!N6055)</f>
        <v/>
      </c>
      <c r="O6055" s="30" t="e">
        <f>ROUND(Table1[[#This Row],[Created_at]],1)</f>
        <v>#VALUE!</v>
      </c>
      <c r="P6055" s="39" t="e">
        <f>TRUNC(Table1[[#This Row],[Created_at]],0)</f>
        <v>#VALUE!</v>
      </c>
    </row>
    <row r="6056" spans="1:16" hidden="1" x14ac:dyDescent="0.2">
      <c r="A6056" s="7" t="str">
        <f>IFERROR(DATE(LEFT(raw!A6056,4),MID(raw!A6056,6,2),MID(raw!A6056,9,2)) + TIME(MID(raw!A6056,12,2),MID(raw!A6056,15,2),MID(raw!A6056,18,2)),"")</f>
        <v/>
      </c>
      <c r="B6056" s="1" t="str">
        <f>IF(raw!B6056="","",raw!B6056)</f>
        <v/>
      </c>
      <c r="C6056" s="1" t="str">
        <f>IF(raw!C6056="","",raw!C6056)</f>
        <v/>
      </c>
      <c r="D6056" s="1" t="str">
        <f>IF(raw!D6056="","",raw!D6056)</f>
        <v/>
      </c>
      <c r="E6056" s="1" t="str">
        <f>IF(raw!E6056="","",raw!E6056)</f>
        <v/>
      </c>
      <c r="F6056" s="1" t="str">
        <f>IF(raw!F6056="","",raw!F6056)</f>
        <v/>
      </c>
      <c r="G6056" s="1" t="str">
        <f>IF(raw!G6056="","",raw!G6056)</f>
        <v/>
      </c>
      <c r="H6056" s="1" t="str">
        <f>IF(raw!H6056="","",raw!H6056)</f>
        <v/>
      </c>
      <c r="I6056" s="1" t="str">
        <f>IF(raw!I6056="","",raw!I6056)</f>
        <v/>
      </c>
      <c r="J6056" s="1" t="str">
        <f>IF(raw!J6056="","",raw!J6056)</f>
        <v/>
      </c>
      <c r="K6056" s="1" t="str">
        <f>IF(raw!K6056="","",raw!K6056)</f>
        <v/>
      </c>
      <c r="L6056" s="1" t="str">
        <f>IF(raw!L6056="","",raw!L6056)</f>
        <v/>
      </c>
      <c r="M6056" s="1" t="str">
        <f>IF(raw!M6056="","",raw!M6056)</f>
        <v/>
      </c>
      <c r="N6056" s="33" t="str">
        <f>IF(raw!N6056="","",raw!N6056)</f>
        <v/>
      </c>
      <c r="O6056" s="30" t="e">
        <f>ROUND(Table1[[#This Row],[Created_at]],1)</f>
        <v>#VALUE!</v>
      </c>
      <c r="P6056" s="39" t="e">
        <f>TRUNC(Table1[[#This Row],[Created_at]],0)</f>
        <v>#VALUE!</v>
      </c>
    </row>
    <row r="6057" spans="1:16" hidden="1" x14ac:dyDescent="0.2">
      <c r="A6057" s="7" t="str">
        <f>IFERROR(DATE(LEFT(raw!A6057,4),MID(raw!A6057,6,2),MID(raw!A6057,9,2)) + TIME(MID(raw!A6057,12,2),MID(raw!A6057,15,2),MID(raw!A6057,18,2)),"")</f>
        <v/>
      </c>
      <c r="B6057" s="1" t="str">
        <f>IF(raw!B6057="","",raw!B6057)</f>
        <v/>
      </c>
      <c r="C6057" s="1" t="str">
        <f>IF(raw!C6057="","",raw!C6057)</f>
        <v/>
      </c>
      <c r="D6057" s="1" t="str">
        <f>IF(raw!D6057="","",raw!D6057)</f>
        <v/>
      </c>
      <c r="E6057" s="1" t="str">
        <f>IF(raw!E6057="","",raw!E6057)</f>
        <v/>
      </c>
      <c r="F6057" s="1" t="str">
        <f>IF(raw!F6057="","",raw!F6057)</f>
        <v/>
      </c>
      <c r="G6057" s="1" t="str">
        <f>IF(raw!G6057="","",raw!G6057)</f>
        <v/>
      </c>
      <c r="H6057" s="1" t="str">
        <f>IF(raw!H6057="","",raw!H6057)</f>
        <v/>
      </c>
      <c r="I6057" s="1" t="str">
        <f>IF(raw!I6057="","",raw!I6057)</f>
        <v/>
      </c>
      <c r="J6057" s="1" t="str">
        <f>IF(raw!J6057="","",raw!J6057)</f>
        <v/>
      </c>
      <c r="K6057" s="1" t="str">
        <f>IF(raw!K6057="","",raw!K6057)</f>
        <v/>
      </c>
      <c r="L6057" s="1" t="str">
        <f>IF(raw!L6057="","",raw!L6057)</f>
        <v/>
      </c>
      <c r="M6057" s="1" t="str">
        <f>IF(raw!M6057="","",raw!M6057)</f>
        <v/>
      </c>
      <c r="N6057" s="33" t="str">
        <f>IF(raw!N6057="","",raw!N6057)</f>
        <v/>
      </c>
      <c r="O6057" s="30" t="e">
        <f>ROUND(Table1[[#This Row],[Created_at]],1)</f>
        <v>#VALUE!</v>
      </c>
      <c r="P6057" s="39" t="e">
        <f>TRUNC(Table1[[#This Row],[Created_at]],0)</f>
        <v>#VALUE!</v>
      </c>
    </row>
    <row r="6058" spans="1:16" hidden="1" x14ac:dyDescent="0.2">
      <c r="A6058" s="7" t="str">
        <f>IFERROR(DATE(LEFT(raw!A6058,4),MID(raw!A6058,6,2),MID(raw!A6058,9,2)) + TIME(MID(raw!A6058,12,2),MID(raw!A6058,15,2),MID(raw!A6058,18,2)),"")</f>
        <v/>
      </c>
      <c r="B6058" s="1" t="str">
        <f>IF(raw!B6058="","",raw!B6058)</f>
        <v/>
      </c>
      <c r="C6058" s="1" t="str">
        <f>IF(raw!C6058="","",raw!C6058)</f>
        <v/>
      </c>
      <c r="D6058" s="1" t="str">
        <f>IF(raw!D6058="","",raw!D6058)</f>
        <v/>
      </c>
      <c r="E6058" s="1" t="str">
        <f>IF(raw!E6058="","",raw!E6058)</f>
        <v/>
      </c>
      <c r="F6058" s="1" t="str">
        <f>IF(raw!F6058="","",raw!F6058)</f>
        <v/>
      </c>
      <c r="G6058" s="1" t="str">
        <f>IF(raw!G6058="","",raw!G6058)</f>
        <v/>
      </c>
      <c r="H6058" s="1" t="str">
        <f>IF(raw!H6058="","",raw!H6058)</f>
        <v/>
      </c>
      <c r="I6058" s="1" t="str">
        <f>IF(raw!I6058="","",raw!I6058)</f>
        <v/>
      </c>
      <c r="J6058" s="1" t="str">
        <f>IF(raw!J6058="","",raw!J6058)</f>
        <v/>
      </c>
      <c r="K6058" s="1" t="str">
        <f>IF(raw!K6058="","",raw!K6058)</f>
        <v/>
      </c>
      <c r="L6058" s="1" t="str">
        <f>IF(raw!L6058="","",raw!L6058)</f>
        <v/>
      </c>
      <c r="M6058" s="1" t="str">
        <f>IF(raw!M6058="","",raw!M6058)</f>
        <v/>
      </c>
      <c r="N6058" s="33" t="str">
        <f>IF(raw!N6058="","",raw!N6058)</f>
        <v/>
      </c>
      <c r="O6058" s="30" t="e">
        <f>ROUND(Table1[[#This Row],[Created_at]],1)</f>
        <v>#VALUE!</v>
      </c>
      <c r="P6058" s="39" t="e">
        <f>TRUNC(Table1[[#This Row],[Created_at]],0)</f>
        <v>#VALUE!</v>
      </c>
    </row>
    <row r="6059" spans="1:16" hidden="1" x14ac:dyDescent="0.2">
      <c r="A6059" s="7" t="str">
        <f>IFERROR(DATE(LEFT(raw!A6059,4),MID(raw!A6059,6,2),MID(raw!A6059,9,2)) + TIME(MID(raw!A6059,12,2),MID(raw!A6059,15,2),MID(raw!A6059,18,2)),"")</f>
        <v/>
      </c>
      <c r="B6059" s="1" t="str">
        <f>IF(raw!B6059="","",raw!B6059)</f>
        <v/>
      </c>
      <c r="C6059" s="1" t="str">
        <f>IF(raw!C6059="","",raw!C6059)</f>
        <v/>
      </c>
      <c r="D6059" s="1" t="str">
        <f>IF(raw!D6059="","",raw!D6059)</f>
        <v/>
      </c>
      <c r="E6059" s="1" t="str">
        <f>IF(raw!E6059="","",raw!E6059)</f>
        <v/>
      </c>
      <c r="F6059" s="1" t="str">
        <f>IF(raw!F6059="","",raw!F6059)</f>
        <v/>
      </c>
      <c r="G6059" s="1" t="str">
        <f>IF(raw!G6059="","",raw!G6059)</f>
        <v/>
      </c>
      <c r="H6059" s="1" t="str">
        <f>IF(raw!H6059="","",raw!H6059)</f>
        <v/>
      </c>
      <c r="I6059" s="1" t="str">
        <f>IF(raw!I6059="","",raw!I6059)</f>
        <v/>
      </c>
      <c r="J6059" s="1" t="str">
        <f>IF(raw!J6059="","",raw!J6059)</f>
        <v/>
      </c>
      <c r="K6059" s="1" t="str">
        <f>IF(raw!K6059="","",raw!K6059)</f>
        <v/>
      </c>
      <c r="L6059" s="1" t="str">
        <f>IF(raw!L6059="","",raw!L6059)</f>
        <v/>
      </c>
      <c r="M6059" s="1" t="str">
        <f>IF(raw!M6059="","",raw!M6059)</f>
        <v/>
      </c>
      <c r="N6059" s="33" t="str">
        <f>IF(raw!N6059="","",raw!N6059)</f>
        <v/>
      </c>
      <c r="O6059" s="30" t="e">
        <f>ROUND(Table1[[#This Row],[Created_at]],1)</f>
        <v>#VALUE!</v>
      </c>
      <c r="P6059" s="39" t="e">
        <f>TRUNC(Table1[[#This Row],[Created_at]],0)</f>
        <v>#VALUE!</v>
      </c>
    </row>
    <row r="6060" spans="1:16" hidden="1" x14ac:dyDescent="0.2">
      <c r="A6060" s="7" t="str">
        <f>IFERROR(DATE(LEFT(raw!A6060,4),MID(raw!A6060,6,2),MID(raw!A6060,9,2)) + TIME(MID(raw!A6060,12,2),MID(raw!A6060,15,2),MID(raw!A6060,18,2)),"")</f>
        <v/>
      </c>
      <c r="B6060" s="1" t="str">
        <f>IF(raw!B6060="","",raw!B6060)</f>
        <v/>
      </c>
      <c r="C6060" s="1" t="str">
        <f>IF(raw!C6060="","",raw!C6060)</f>
        <v/>
      </c>
      <c r="D6060" s="1" t="str">
        <f>IF(raw!D6060="","",raw!D6060)</f>
        <v/>
      </c>
      <c r="E6060" s="1" t="str">
        <f>IF(raw!E6060="","",raw!E6060)</f>
        <v/>
      </c>
      <c r="F6060" s="1" t="str">
        <f>IF(raw!F6060="","",raw!F6060)</f>
        <v/>
      </c>
      <c r="G6060" s="1" t="str">
        <f>IF(raw!G6060="","",raw!G6060)</f>
        <v/>
      </c>
      <c r="H6060" s="1" t="str">
        <f>IF(raw!H6060="","",raw!H6060)</f>
        <v/>
      </c>
      <c r="I6060" s="1" t="str">
        <f>IF(raw!I6060="","",raw!I6060)</f>
        <v/>
      </c>
      <c r="J6060" s="1" t="str">
        <f>IF(raw!J6060="","",raw!J6060)</f>
        <v/>
      </c>
      <c r="K6060" s="1" t="str">
        <f>IF(raw!K6060="","",raw!K6060)</f>
        <v/>
      </c>
      <c r="L6060" s="1" t="str">
        <f>IF(raw!L6060="","",raw!L6060)</f>
        <v/>
      </c>
      <c r="M6060" s="1" t="str">
        <f>IF(raw!M6060="","",raw!M6060)</f>
        <v/>
      </c>
      <c r="N6060" s="33" t="str">
        <f>IF(raw!N6060="","",raw!N6060)</f>
        <v/>
      </c>
      <c r="O6060" s="30" t="e">
        <f>ROUND(Table1[[#This Row],[Created_at]],1)</f>
        <v>#VALUE!</v>
      </c>
      <c r="P6060" s="39" t="e">
        <f>TRUNC(Table1[[#This Row],[Created_at]],0)</f>
        <v>#VALUE!</v>
      </c>
    </row>
    <row r="6061" spans="1:16" hidden="1" x14ac:dyDescent="0.2">
      <c r="A6061" s="7" t="str">
        <f>IFERROR(DATE(LEFT(raw!A6061,4),MID(raw!A6061,6,2),MID(raw!A6061,9,2)) + TIME(MID(raw!A6061,12,2),MID(raw!A6061,15,2),MID(raw!A6061,18,2)),"")</f>
        <v/>
      </c>
      <c r="B6061" s="1" t="str">
        <f>IF(raw!B6061="","",raw!B6061)</f>
        <v/>
      </c>
      <c r="C6061" s="1" t="str">
        <f>IF(raw!C6061="","",raw!C6061)</f>
        <v/>
      </c>
      <c r="D6061" s="1" t="str">
        <f>IF(raw!D6061="","",raw!D6061)</f>
        <v/>
      </c>
      <c r="E6061" s="1" t="str">
        <f>IF(raw!E6061="","",raw!E6061)</f>
        <v/>
      </c>
      <c r="F6061" s="1" t="str">
        <f>IF(raw!F6061="","",raw!F6061)</f>
        <v/>
      </c>
      <c r="G6061" s="1" t="str">
        <f>IF(raw!G6061="","",raw!G6061)</f>
        <v/>
      </c>
      <c r="H6061" s="1" t="str">
        <f>IF(raw!H6061="","",raw!H6061)</f>
        <v/>
      </c>
      <c r="I6061" s="1" t="str">
        <f>IF(raw!I6061="","",raw!I6061)</f>
        <v/>
      </c>
      <c r="J6061" s="1" t="str">
        <f>IF(raw!J6061="","",raw!J6061)</f>
        <v/>
      </c>
      <c r="K6061" s="1" t="str">
        <f>IF(raw!K6061="","",raw!K6061)</f>
        <v/>
      </c>
      <c r="L6061" s="1" t="str">
        <f>IF(raw!L6061="","",raw!L6061)</f>
        <v/>
      </c>
      <c r="M6061" s="1" t="str">
        <f>IF(raw!M6061="","",raw!M6061)</f>
        <v/>
      </c>
      <c r="N6061" s="33" t="str">
        <f>IF(raw!N6061="","",raw!N6061)</f>
        <v/>
      </c>
      <c r="O6061" s="30" t="e">
        <f>ROUND(Table1[[#This Row],[Created_at]],1)</f>
        <v>#VALUE!</v>
      </c>
      <c r="P6061" s="39" t="e">
        <f>TRUNC(Table1[[#This Row],[Created_at]],0)</f>
        <v>#VALUE!</v>
      </c>
    </row>
    <row r="6062" spans="1:16" hidden="1" x14ac:dyDescent="0.2">
      <c r="A6062" s="7" t="str">
        <f>IFERROR(DATE(LEFT(raw!A6062,4),MID(raw!A6062,6,2),MID(raw!A6062,9,2)) + TIME(MID(raw!A6062,12,2),MID(raw!A6062,15,2),MID(raw!A6062,18,2)),"")</f>
        <v/>
      </c>
      <c r="B6062" s="1" t="str">
        <f>IF(raw!B6062="","",raw!B6062)</f>
        <v/>
      </c>
      <c r="C6062" s="1" t="str">
        <f>IF(raw!C6062="","",raw!C6062)</f>
        <v/>
      </c>
      <c r="D6062" s="1" t="str">
        <f>IF(raw!D6062="","",raw!D6062)</f>
        <v/>
      </c>
      <c r="E6062" s="1" t="str">
        <f>IF(raw!E6062="","",raw!E6062)</f>
        <v/>
      </c>
      <c r="F6062" s="1" t="str">
        <f>IF(raw!F6062="","",raw!F6062)</f>
        <v/>
      </c>
      <c r="G6062" s="1" t="str">
        <f>IF(raw!G6062="","",raw!G6062)</f>
        <v/>
      </c>
      <c r="H6062" s="1" t="str">
        <f>IF(raw!H6062="","",raw!H6062)</f>
        <v/>
      </c>
      <c r="I6062" s="1" t="str">
        <f>IF(raw!I6062="","",raw!I6062)</f>
        <v/>
      </c>
      <c r="J6062" s="1" t="str">
        <f>IF(raw!J6062="","",raw!J6062)</f>
        <v/>
      </c>
      <c r="K6062" s="1" t="str">
        <f>IF(raw!K6062="","",raw!K6062)</f>
        <v/>
      </c>
      <c r="L6062" s="1" t="str">
        <f>IF(raw!L6062="","",raw!L6062)</f>
        <v/>
      </c>
      <c r="M6062" s="1" t="str">
        <f>IF(raw!M6062="","",raw!M6062)</f>
        <v/>
      </c>
      <c r="N6062" s="33" t="str">
        <f>IF(raw!N6062="","",raw!N6062)</f>
        <v/>
      </c>
      <c r="O6062" s="30" t="e">
        <f>ROUND(Table1[[#This Row],[Created_at]],1)</f>
        <v>#VALUE!</v>
      </c>
      <c r="P6062" s="39" t="e">
        <f>TRUNC(Table1[[#This Row],[Created_at]],0)</f>
        <v>#VALUE!</v>
      </c>
    </row>
    <row r="6063" spans="1:16" hidden="1" x14ac:dyDescent="0.2">
      <c r="A6063" s="7" t="str">
        <f>IFERROR(DATE(LEFT(raw!A6063,4),MID(raw!A6063,6,2),MID(raw!A6063,9,2)) + TIME(MID(raw!A6063,12,2),MID(raw!A6063,15,2),MID(raw!A6063,18,2)),"")</f>
        <v/>
      </c>
      <c r="B6063" s="1" t="str">
        <f>IF(raw!B6063="","",raw!B6063)</f>
        <v/>
      </c>
      <c r="C6063" s="1" t="str">
        <f>IF(raw!C6063="","",raw!C6063)</f>
        <v/>
      </c>
      <c r="D6063" s="1" t="str">
        <f>IF(raw!D6063="","",raw!D6063)</f>
        <v/>
      </c>
      <c r="E6063" s="1" t="str">
        <f>IF(raw!E6063="","",raw!E6063)</f>
        <v/>
      </c>
      <c r="F6063" s="1" t="str">
        <f>IF(raw!F6063="","",raw!F6063)</f>
        <v/>
      </c>
      <c r="G6063" s="1" t="str">
        <f>IF(raw!G6063="","",raw!G6063)</f>
        <v/>
      </c>
      <c r="H6063" s="1" t="str">
        <f>IF(raw!H6063="","",raw!H6063)</f>
        <v/>
      </c>
      <c r="I6063" s="1" t="str">
        <f>IF(raw!I6063="","",raw!I6063)</f>
        <v/>
      </c>
      <c r="J6063" s="1" t="str">
        <f>IF(raw!J6063="","",raw!J6063)</f>
        <v/>
      </c>
      <c r="K6063" s="1" t="str">
        <f>IF(raw!K6063="","",raw!K6063)</f>
        <v/>
      </c>
      <c r="L6063" s="1" t="str">
        <f>IF(raw!L6063="","",raw!L6063)</f>
        <v/>
      </c>
      <c r="M6063" s="1" t="str">
        <f>IF(raw!M6063="","",raw!M6063)</f>
        <v/>
      </c>
      <c r="N6063" s="33" t="str">
        <f>IF(raw!N6063="","",raw!N6063)</f>
        <v/>
      </c>
      <c r="O6063" s="30" t="e">
        <f>ROUND(Table1[[#This Row],[Created_at]],1)</f>
        <v>#VALUE!</v>
      </c>
      <c r="P6063" s="39" t="e">
        <f>TRUNC(Table1[[#This Row],[Created_at]],0)</f>
        <v>#VALUE!</v>
      </c>
    </row>
    <row r="6064" spans="1:16" hidden="1" x14ac:dyDescent="0.2">
      <c r="A6064" s="7" t="str">
        <f>IFERROR(DATE(LEFT(raw!A6064,4),MID(raw!A6064,6,2),MID(raw!A6064,9,2)) + TIME(MID(raw!A6064,12,2),MID(raw!A6064,15,2),MID(raw!A6064,18,2)),"")</f>
        <v/>
      </c>
      <c r="B6064" s="1" t="str">
        <f>IF(raw!B6064="","",raw!B6064)</f>
        <v/>
      </c>
      <c r="C6064" s="1" t="str">
        <f>IF(raw!C6064="","",raw!C6064)</f>
        <v/>
      </c>
      <c r="D6064" s="1" t="str">
        <f>IF(raw!D6064="","",raw!D6064)</f>
        <v/>
      </c>
      <c r="E6064" s="1" t="str">
        <f>IF(raw!E6064="","",raw!E6064)</f>
        <v/>
      </c>
      <c r="F6064" s="1" t="str">
        <f>IF(raw!F6064="","",raw!F6064)</f>
        <v/>
      </c>
      <c r="G6064" s="1" t="str">
        <f>IF(raw!G6064="","",raw!G6064)</f>
        <v/>
      </c>
      <c r="H6064" s="1" t="str">
        <f>IF(raw!H6064="","",raw!H6064)</f>
        <v/>
      </c>
      <c r="I6064" s="1" t="str">
        <f>IF(raw!I6064="","",raw!I6064)</f>
        <v/>
      </c>
      <c r="J6064" s="1" t="str">
        <f>IF(raw!J6064="","",raw!J6064)</f>
        <v/>
      </c>
      <c r="K6064" s="1" t="str">
        <f>IF(raw!K6064="","",raw!K6064)</f>
        <v/>
      </c>
      <c r="L6064" s="1" t="str">
        <f>IF(raw!L6064="","",raw!L6064)</f>
        <v/>
      </c>
      <c r="M6064" s="1" t="str">
        <f>IF(raw!M6064="","",raw!M6064)</f>
        <v/>
      </c>
      <c r="N6064" s="33" t="str">
        <f>IF(raw!N6064="","",raw!N6064)</f>
        <v/>
      </c>
      <c r="O6064" s="30" t="e">
        <f>ROUND(Table1[[#This Row],[Created_at]],1)</f>
        <v>#VALUE!</v>
      </c>
      <c r="P6064" s="39" t="e">
        <f>TRUNC(Table1[[#This Row],[Created_at]],0)</f>
        <v>#VALUE!</v>
      </c>
    </row>
    <row r="6065" spans="1:16" hidden="1" x14ac:dyDescent="0.2">
      <c r="A6065" s="7" t="str">
        <f>IFERROR(DATE(LEFT(raw!A6065,4),MID(raw!A6065,6,2),MID(raw!A6065,9,2)) + TIME(MID(raw!A6065,12,2),MID(raw!A6065,15,2),MID(raw!A6065,18,2)),"")</f>
        <v/>
      </c>
      <c r="B6065" s="1" t="str">
        <f>IF(raw!B6065="","",raw!B6065)</f>
        <v/>
      </c>
      <c r="C6065" s="1" t="str">
        <f>IF(raw!C6065="","",raw!C6065)</f>
        <v/>
      </c>
      <c r="D6065" s="1" t="str">
        <f>IF(raw!D6065="","",raw!D6065)</f>
        <v/>
      </c>
      <c r="E6065" s="1" t="str">
        <f>IF(raw!E6065="","",raw!E6065)</f>
        <v/>
      </c>
      <c r="F6065" s="1" t="str">
        <f>IF(raw!F6065="","",raw!F6065)</f>
        <v/>
      </c>
      <c r="G6065" s="1" t="str">
        <f>IF(raw!G6065="","",raw!G6065)</f>
        <v/>
      </c>
      <c r="H6065" s="1" t="str">
        <f>IF(raw!H6065="","",raw!H6065)</f>
        <v/>
      </c>
      <c r="I6065" s="1" t="str">
        <f>IF(raw!I6065="","",raw!I6065)</f>
        <v/>
      </c>
      <c r="J6065" s="1" t="str">
        <f>IF(raw!J6065="","",raw!J6065)</f>
        <v/>
      </c>
      <c r="K6065" s="1" t="str">
        <f>IF(raw!K6065="","",raw!K6065)</f>
        <v/>
      </c>
      <c r="L6065" s="1" t="str">
        <f>IF(raw!L6065="","",raw!L6065)</f>
        <v/>
      </c>
      <c r="M6065" s="1" t="str">
        <f>IF(raw!M6065="","",raw!M6065)</f>
        <v/>
      </c>
      <c r="N6065" s="33" t="str">
        <f>IF(raw!N6065="","",raw!N6065)</f>
        <v/>
      </c>
      <c r="O6065" s="30" t="e">
        <f>ROUND(Table1[[#This Row],[Created_at]],1)</f>
        <v>#VALUE!</v>
      </c>
      <c r="P6065" s="39" t="e">
        <f>TRUNC(Table1[[#This Row],[Created_at]],0)</f>
        <v>#VALUE!</v>
      </c>
    </row>
    <row r="6066" spans="1:16" hidden="1" x14ac:dyDescent="0.2">
      <c r="A6066" s="7" t="str">
        <f>IFERROR(DATE(LEFT(raw!A6066,4),MID(raw!A6066,6,2),MID(raw!A6066,9,2)) + TIME(MID(raw!A6066,12,2),MID(raw!A6066,15,2),MID(raw!A6066,18,2)),"")</f>
        <v/>
      </c>
      <c r="B6066" s="1" t="str">
        <f>IF(raw!B6066="","",raw!B6066)</f>
        <v/>
      </c>
      <c r="C6066" s="1" t="str">
        <f>IF(raw!C6066="","",raw!C6066)</f>
        <v/>
      </c>
      <c r="D6066" s="1" t="str">
        <f>IF(raw!D6066="","",raw!D6066)</f>
        <v/>
      </c>
      <c r="E6066" s="1" t="str">
        <f>IF(raw!E6066="","",raw!E6066)</f>
        <v/>
      </c>
      <c r="F6066" s="1" t="str">
        <f>IF(raw!F6066="","",raw!F6066)</f>
        <v/>
      </c>
      <c r="G6066" s="1" t="str">
        <f>IF(raw!G6066="","",raw!G6066)</f>
        <v/>
      </c>
      <c r="H6066" s="1" t="str">
        <f>IF(raw!H6066="","",raw!H6066)</f>
        <v/>
      </c>
      <c r="I6066" s="1" t="str">
        <f>IF(raw!I6066="","",raw!I6066)</f>
        <v/>
      </c>
      <c r="J6066" s="1" t="str">
        <f>IF(raw!J6066="","",raw!J6066)</f>
        <v/>
      </c>
      <c r="K6066" s="1" t="str">
        <f>IF(raw!K6066="","",raw!K6066)</f>
        <v/>
      </c>
      <c r="L6066" s="1" t="str">
        <f>IF(raw!L6066="","",raw!L6066)</f>
        <v/>
      </c>
      <c r="M6066" s="1" t="str">
        <f>IF(raw!M6066="","",raw!M6066)</f>
        <v/>
      </c>
      <c r="N6066" s="33" t="str">
        <f>IF(raw!N6066="","",raw!N6066)</f>
        <v/>
      </c>
      <c r="O6066" s="30" t="e">
        <f>ROUND(Table1[[#This Row],[Created_at]],1)</f>
        <v>#VALUE!</v>
      </c>
      <c r="P6066" s="39" t="e">
        <f>TRUNC(Table1[[#This Row],[Created_at]],0)</f>
        <v>#VALUE!</v>
      </c>
    </row>
    <row r="6067" spans="1:16" hidden="1" x14ac:dyDescent="0.2">
      <c r="A6067" s="7" t="str">
        <f>IFERROR(DATE(LEFT(raw!A6067,4),MID(raw!A6067,6,2),MID(raw!A6067,9,2)) + TIME(MID(raw!A6067,12,2),MID(raw!A6067,15,2),MID(raw!A6067,18,2)),"")</f>
        <v/>
      </c>
      <c r="B6067" s="1" t="str">
        <f>IF(raw!B6067="","",raw!B6067)</f>
        <v/>
      </c>
      <c r="C6067" s="1" t="str">
        <f>IF(raw!C6067="","",raw!C6067)</f>
        <v/>
      </c>
      <c r="D6067" s="1" t="str">
        <f>IF(raw!D6067="","",raw!D6067)</f>
        <v/>
      </c>
      <c r="E6067" s="1" t="str">
        <f>IF(raw!E6067="","",raw!E6067)</f>
        <v/>
      </c>
      <c r="F6067" s="1" t="str">
        <f>IF(raw!F6067="","",raw!F6067)</f>
        <v/>
      </c>
      <c r="G6067" s="1" t="str">
        <f>IF(raw!G6067="","",raw!G6067)</f>
        <v/>
      </c>
      <c r="H6067" s="1" t="str">
        <f>IF(raw!H6067="","",raw!H6067)</f>
        <v/>
      </c>
      <c r="I6067" s="1" t="str">
        <f>IF(raw!I6067="","",raw!I6067)</f>
        <v/>
      </c>
      <c r="J6067" s="1" t="str">
        <f>IF(raw!J6067="","",raw!J6067)</f>
        <v/>
      </c>
      <c r="K6067" s="1" t="str">
        <f>IF(raw!K6067="","",raw!K6067)</f>
        <v/>
      </c>
      <c r="L6067" s="1" t="str">
        <f>IF(raw!L6067="","",raw!L6067)</f>
        <v/>
      </c>
      <c r="M6067" s="1" t="str">
        <f>IF(raw!M6067="","",raw!M6067)</f>
        <v/>
      </c>
      <c r="N6067" s="33" t="str">
        <f>IF(raw!N6067="","",raw!N6067)</f>
        <v/>
      </c>
      <c r="O6067" s="30" t="e">
        <f>ROUND(Table1[[#This Row],[Created_at]],1)</f>
        <v>#VALUE!</v>
      </c>
      <c r="P6067" s="39" t="e">
        <f>TRUNC(Table1[[#This Row],[Created_at]],0)</f>
        <v>#VALUE!</v>
      </c>
    </row>
    <row r="6068" spans="1:16" hidden="1" x14ac:dyDescent="0.2">
      <c r="A6068" s="7" t="str">
        <f>IFERROR(DATE(LEFT(raw!A6068,4),MID(raw!A6068,6,2),MID(raw!A6068,9,2)) + TIME(MID(raw!A6068,12,2),MID(raw!A6068,15,2),MID(raw!A6068,18,2)),"")</f>
        <v/>
      </c>
      <c r="B6068" s="1" t="str">
        <f>IF(raw!B6068="","",raw!B6068)</f>
        <v/>
      </c>
      <c r="C6068" s="1" t="str">
        <f>IF(raw!C6068="","",raw!C6068)</f>
        <v/>
      </c>
      <c r="D6068" s="1" t="str">
        <f>IF(raw!D6068="","",raw!D6068)</f>
        <v/>
      </c>
      <c r="E6068" s="1" t="str">
        <f>IF(raw!E6068="","",raw!E6068)</f>
        <v/>
      </c>
      <c r="F6068" s="1" t="str">
        <f>IF(raw!F6068="","",raw!F6068)</f>
        <v/>
      </c>
      <c r="G6068" s="1" t="str">
        <f>IF(raw!G6068="","",raw!G6068)</f>
        <v/>
      </c>
      <c r="H6068" s="1" t="str">
        <f>IF(raw!H6068="","",raw!H6068)</f>
        <v/>
      </c>
      <c r="I6068" s="1" t="str">
        <f>IF(raw!I6068="","",raw!I6068)</f>
        <v/>
      </c>
      <c r="J6068" s="1" t="str">
        <f>IF(raw!J6068="","",raw!J6068)</f>
        <v/>
      </c>
      <c r="K6068" s="1" t="str">
        <f>IF(raw!K6068="","",raw!K6068)</f>
        <v/>
      </c>
      <c r="L6068" s="1" t="str">
        <f>IF(raw!L6068="","",raw!L6068)</f>
        <v/>
      </c>
      <c r="M6068" s="1" t="str">
        <f>IF(raw!M6068="","",raw!M6068)</f>
        <v/>
      </c>
      <c r="N6068" s="33" t="str">
        <f>IF(raw!N6068="","",raw!N6068)</f>
        <v/>
      </c>
      <c r="O6068" s="30" t="e">
        <f>ROUND(Table1[[#This Row],[Created_at]],1)</f>
        <v>#VALUE!</v>
      </c>
      <c r="P6068" s="39" t="e">
        <f>TRUNC(Table1[[#This Row],[Created_at]],0)</f>
        <v>#VALUE!</v>
      </c>
    </row>
    <row r="6069" spans="1:16" hidden="1" x14ac:dyDescent="0.2">
      <c r="A6069" s="7" t="str">
        <f>IFERROR(DATE(LEFT(raw!A6069,4),MID(raw!A6069,6,2),MID(raw!A6069,9,2)) + TIME(MID(raw!A6069,12,2),MID(raw!A6069,15,2),MID(raw!A6069,18,2)),"")</f>
        <v/>
      </c>
      <c r="B6069" s="1" t="str">
        <f>IF(raw!B6069="","",raw!B6069)</f>
        <v/>
      </c>
      <c r="C6069" s="1" t="str">
        <f>IF(raw!C6069="","",raw!C6069)</f>
        <v/>
      </c>
      <c r="D6069" s="1" t="str">
        <f>IF(raw!D6069="","",raw!D6069)</f>
        <v/>
      </c>
      <c r="E6069" s="1" t="str">
        <f>IF(raw!E6069="","",raw!E6069)</f>
        <v/>
      </c>
      <c r="F6069" s="1" t="str">
        <f>IF(raw!F6069="","",raw!F6069)</f>
        <v/>
      </c>
      <c r="G6069" s="1" t="str">
        <f>IF(raw!G6069="","",raw!G6069)</f>
        <v/>
      </c>
      <c r="H6069" s="1" t="str">
        <f>IF(raw!H6069="","",raw!H6069)</f>
        <v/>
      </c>
      <c r="I6069" s="1" t="str">
        <f>IF(raw!I6069="","",raw!I6069)</f>
        <v/>
      </c>
      <c r="J6069" s="1" t="str">
        <f>IF(raw!J6069="","",raw!J6069)</f>
        <v/>
      </c>
      <c r="K6069" s="1" t="str">
        <f>IF(raw!K6069="","",raw!K6069)</f>
        <v/>
      </c>
      <c r="L6069" s="1" t="str">
        <f>IF(raw!L6069="","",raw!L6069)</f>
        <v/>
      </c>
      <c r="M6069" s="1" t="str">
        <f>IF(raw!M6069="","",raw!M6069)</f>
        <v/>
      </c>
      <c r="N6069" s="33" t="str">
        <f>IF(raw!N6069="","",raw!N6069)</f>
        <v/>
      </c>
      <c r="O6069" s="30" t="e">
        <f>ROUND(Table1[[#This Row],[Created_at]],1)</f>
        <v>#VALUE!</v>
      </c>
      <c r="P6069" s="39" t="e">
        <f>TRUNC(Table1[[#This Row],[Created_at]],0)</f>
        <v>#VALUE!</v>
      </c>
    </row>
    <row r="6070" spans="1:16" hidden="1" x14ac:dyDescent="0.2">
      <c r="A6070" s="7" t="str">
        <f>IFERROR(DATE(LEFT(raw!A6070,4),MID(raw!A6070,6,2),MID(raw!A6070,9,2)) + TIME(MID(raw!A6070,12,2),MID(raw!A6070,15,2),MID(raw!A6070,18,2)),"")</f>
        <v/>
      </c>
      <c r="B6070" s="1" t="str">
        <f>IF(raw!B6070="","",raw!B6070)</f>
        <v/>
      </c>
      <c r="C6070" s="1" t="str">
        <f>IF(raw!C6070="","",raw!C6070)</f>
        <v/>
      </c>
      <c r="D6070" s="1" t="str">
        <f>IF(raw!D6070="","",raw!D6070)</f>
        <v/>
      </c>
      <c r="E6070" s="1" t="str">
        <f>IF(raw!E6070="","",raw!E6070)</f>
        <v/>
      </c>
      <c r="F6070" s="1" t="str">
        <f>IF(raw!F6070="","",raw!F6070)</f>
        <v/>
      </c>
      <c r="G6070" s="1" t="str">
        <f>IF(raw!G6070="","",raw!G6070)</f>
        <v/>
      </c>
      <c r="H6070" s="1" t="str">
        <f>IF(raw!H6070="","",raw!H6070)</f>
        <v/>
      </c>
      <c r="I6070" s="1" t="str">
        <f>IF(raw!I6070="","",raw!I6070)</f>
        <v/>
      </c>
      <c r="J6070" s="1" t="str">
        <f>IF(raw!J6070="","",raw!J6070)</f>
        <v/>
      </c>
      <c r="K6070" s="1" t="str">
        <f>IF(raw!K6070="","",raw!K6070)</f>
        <v/>
      </c>
      <c r="L6070" s="1" t="str">
        <f>IF(raw!L6070="","",raw!L6070)</f>
        <v/>
      </c>
      <c r="M6070" s="1" t="str">
        <f>IF(raw!M6070="","",raw!M6070)</f>
        <v/>
      </c>
      <c r="N6070" s="33" t="str">
        <f>IF(raw!N6070="","",raw!N6070)</f>
        <v/>
      </c>
      <c r="O6070" s="30" t="e">
        <f>ROUND(Table1[[#This Row],[Created_at]],1)</f>
        <v>#VALUE!</v>
      </c>
      <c r="P6070" s="39" t="e">
        <f>TRUNC(Table1[[#This Row],[Created_at]],0)</f>
        <v>#VALUE!</v>
      </c>
    </row>
    <row r="6071" spans="1:16" hidden="1" x14ac:dyDescent="0.2">
      <c r="A6071" s="7" t="str">
        <f>IFERROR(DATE(LEFT(raw!A6071,4),MID(raw!A6071,6,2),MID(raw!A6071,9,2)) + TIME(MID(raw!A6071,12,2),MID(raw!A6071,15,2),MID(raw!A6071,18,2)),"")</f>
        <v/>
      </c>
      <c r="B6071" s="1" t="str">
        <f>IF(raw!B6071="","",raw!B6071)</f>
        <v/>
      </c>
      <c r="C6071" s="1" t="str">
        <f>IF(raw!C6071="","",raw!C6071)</f>
        <v/>
      </c>
      <c r="D6071" s="1" t="str">
        <f>IF(raw!D6071="","",raw!D6071)</f>
        <v/>
      </c>
      <c r="E6071" s="1" t="str">
        <f>IF(raw!E6071="","",raw!E6071)</f>
        <v/>
      </c>
      <c r="F6071" s="1" t="str">
        <f>IF(raw!F6071="","",raw!F6071)</f>
        <v/>
      </c>
      <c r="G6071" s="1" t="str">
        <f>IF(raw!G6071="","",raw!G6071)</f>
        <v/>
      </c>
      <c r="H6071" s="1" t="str">
        <f>IF(raw!H6071="","",raw!H6071)</f>
        <v/>
      </c>
      <c r="I6071" s="1" t="str">
        <f>IF(raw!I6071="","",raw!I6071)</f>
        <v/>
      </c>
      <c r="J6071" s="1" t="str">
        <f>IF(raw!J6071="","",raw!J6071)</f>
        <v/>
      </c>
      <c r="K6071" s="1" t="str">
        <f>IF(raw!K6071="","",raw!K6071)</f>
        <v/>
      </c>
      <c r="L6071" s="1" t="str">
        <f>IF(raw!L6071="","",raw!L6071)</f>
        <v/>
      </c>
      <c r="M6071" s="1" t="str">
        <f>IF(raw!M6071="","",raw!M6071)</f>
        <v/>
      </c>
      <c r="N6071" s="33" t="str">
        <f>IF(raw!N6071="","",raw!N6071)</f>
        <v/>
      </c>
      <c r="O6071" s="30" t="e">
        <f>ROUND(Table1[[#This Row],[Created_at]],1)</f>
        <v>#VALUE!</v>
      </c>
      <c r="P6071" s="39" t="e">
        <f>TRUNC(Table1[[#This Row],[Created_at]],0)</f>
        <v>#VALUE!</v>
      </c>
    </row>
    <row r="6072" spans="1:16" hidden="1" x14ac:dyDescent="0.2">
      <c r="A6072" s="7" t="str">
        <f>IFERROR(DATE(LEFT(raw!A6072,4),MID(raw!A6072,6,2),MID(raw!A6072,9,2)) + TIME(MID(raw!A6072,12,2),MID(raw!A6072,15,2),MID(raw!A6072,18,2)),"")</f>
        <v/>
      </c>
      <c r="B6072" s="1" t="str">
        <f>IF(raw!B6072="","",raw!B6072)</f>
        <v/>
      </c>
      <c r="C6072" s="1" t="str">
        <f>IF(raw!C6072="","",raw!C6072)</f>
        <v/>
      </c>
      <c r="D6072" s="1" t="str">
        <f>IF(raw!D6072="","",raw!D6072)</f>
        <v/>
      </c>
      <c r="E6072" s="1" t="str">
        <f>IF(raw!E6072="","",raw!E6072)</f>
        <v/>
      </c>
      <c r="F6072" s="1" t="str">
        <f>IF(raw!F6072="","",raw!F6072)</f>
        <v/>
      </c>
      <c r="G6072" s="1" t="str">
        <f>IF(raw!G6072="","",raw!G6072)</f>
        <v/>
      </c>
      <c r="H6072" s="1" t="str">
        <f>IF(raw!H6072="","",raw!H6072)</f>
        <v/>
      </c>
      <c r="I6072" s="1" t="str">
        <f>IF(raw!I6072="","",raw!I6072)</f>
        <v/>
      </c>
      <c r="J6072" s="1" t="str">
        <f>IF(raw!J6072="","",raw!J6072)</f>
        <v/>
      </c>
      <c r="K6072" s="1" t="str">
        <f>IF(raw!K6072="","",raw!K6072)</f>
        <v/>
      </c>
      <c r="L6072" s="1" t="str">
        <f>IF(raw!L6072="","",raw!L6072)</f>
        <v/>
      </c>
      <c r="M6072" s="1" t="str">
        <f>IF(raw!M6072="","",raw!M6072)</f>
        <v/>
      </c>
      <c r="N6072" s="33" t="str">
        <f>IF(raw!N6072="","",raw!N6072)</f>
        <v/>
      </c>
      <c r="O6072" s="30" t="e">
        <f>ROUND(Table1[[#This Row],[Created_at]],1)</f>
        <v>#VALUE!</v>
      </c>
      <c r="P6072" s="39" t="e">
        <f>TRUNC(Table1[[#This Row],[Created_at]],0)</f>
        <v>#VALUE!</v>
      </c>
    </row>
    <row r="6073" spans="1:16" hidden="1" x14ac:dyDescent="0.2">
      <c r="A6073" s="7" t="str">
        <f>IFERROR(DATE(LEFT(raw!A6073,4),MID(raw!A6073,6,2),MID(raw!A6073,9,2)) + TIME(MID(raw!A6073,12,2),MID(raw!A6073,15,2),MID(raw!A6073,18,2)),"")</f>
        <v/>
      </c>
      <c r="B6073" s="1" t="str">
        <f>IF(raw!B6073="","",raw!B6073)</f>
        <v/>
      </c>
      <c r="C6073" s="1" t="str">
        <f>IF(raw!C6073="","",raw!C6073)</f>
        <v/>
      </c>
      <c r="D6073" s="1" t="str">
        <f>IF(raw!D6073="","",raw!D6073)</f>
        <v/>
      </c>
      <c r="E6073" s="1" t="str">
        <f>IF(raw!E6073="","",raw!E6073)</f>
        <v/>
      </c>
      <c r="F6073" s="1" t="str">
        <f>IF(raw!F6073="","",raw!F6073)</f>
        <v/>
      </c>
      <c r="G6073" s="1" t="str">
        <f>IF(raw!G6073="","",raw!G6073)</f>
        <v/>
      </c>
      <c r="H6073" s="1" t="str">
        <f>IF(raw!H6073="","",raw!H6073)</f>
        <v/>
      </c>
      <c r="I6073" s="1" t="str">
        <f>IF(raw!I6073="","",raw!I6073)</f>
        <v/>
      </c>
      <c r="J6073" s="1" t="str">
        <f>IF(raw!J6073="","",raw!J6073)</f>
        <v/>
      </c>
      <c r="K6073" s="1" t="str">
        <f>IF(raw!K6073="","",raw!K6073)</f>
        <v/>
      </c>
      <c r="L6073" s="1" t="str">
        <f>IF(raw!L6073="","",raw!L6073)</f>
        <v/>
      </c>
      <c r="M6073" s="1" t="str">
        <f>IF(raw!M6073="","",raw!M6073)</f>
        <v/>
      </c>
      <c r="N6073" s="33" t="str">
        <f>IF(raw!N6073="","",raw!N6073)</f>
        <v/>
      </c>
      <c r="O6073" s="30" t="e">
        <f>ROUND(Table1[[#This Row],[Created_at]],1)</f>
        <v>#VALUE!</v>
      </c>
      <c r="P6073" s="39" t="e">
        <f>TRUNC(Table1[[#This Row],[Created_at]],0)</f>
        <v>#VALUE!</v>
      </c>
    </row>
    <row r="6074" spans="1:16" hidden="1" x14ac:dyDescent="0.2">
      <c r="A6074" s="7" t="str">
        <f>IFERROR(DATE(LEFT(raw!A6074,4),MID(raw!A6074,6,2),MID(raw!A6074,9,2)) + TIME(MID(raw!A6074,12,2),MID(raw!A6074,15,2),MID(raw!A6074,18,2)),"")</f>
        <v/>
      </c>
      <c r="B6074" s="1" t="str">
        <f>IF(raw!B6074="","",raw!B6074)</f>
        <v/>
      </c>
      <c r="C6074" s="1" t="str">
        <f>IF(raw!C6074="","",raw!C6074)</f>
        <v/>
      </c>
      <c r="D6074" s="1" t="str">
        <f>IF(raw!D6074="","",raw!D6074)</f>
        <v/>
      </c>
      <c r="E6074" s="1" t="str">
        <f>IF(raw!E6074="","",raw!E6074)</f>
        <v/>
      </c>
      <c r="F6074" s="1" t="str">
        <f>IF(raw!F6074="","",raw!F6074)</f>
        <v/>
      </c>
      <c r="G6074" s="1" t="str">
        <f>IF(raw!G6074="","",raw!G6074)</f>
        <v/>
      </c>
      <c r="H6074" s="1" t="str">
        <f>IF(raw!H6074="","",raw!H6074)</f>
        <v/>
      </c>
      <c r="I6074" s="1" t="str">
        <f>IF(raw!I6074="","",raw!I6074)</f>
        <v/>
      </c>
      <c r="J6074" s="1" t="str">
        <f>IF(raw!J6074="","",raw!J6074)</f>
        <v/>
      </c>
      <c r="K6074" s="1" t="str">
        <f>IF(raw!K6074="","",raw!K6074)</f>
        <v/>
      </c>
      <c r="L6074" s="1" t="str">
        <f>IF(raw!L6074="","",raw!L6074)</f>
        <v/>
      </c>
      <c r="M6074" s="1" t="str">
        <f>IF(raw!M6074="","",raw!M6074)</f>
        <v/>
      </c>
      <c r="N6074" s="33" t="str">
        <f>IF(raw!N6074="","",raw!N6074)</f>
        <v/>
      </c>
      <c r="O6074" s="30" t="e">
        <f>ROUND(Table1[[#This Row],[Created_at]],1)</f>
        <v>#VALUE!</v>
      </c>
      <c r="P6074" s="39" t="e">
        <f>TRUNC(Table1[[#This Row],[Created_at]],0)</f>
        <v>#VALUE!</v>
      </c>
    </row>
    <row r="6075" spans="1:16" hidden="1" x14ac:dyDescent="0.2">
      <c r="A6075" s="7" t="str">
        <f>IFERROR(DATE(LEFT(raw!A6075,4),MID(raw!A6075,6,2),MID(raw!A6075,9,2)) + TIME(MID(raw!A6075,12,2),MID(raw!A6075,15,2),MID(raw!A6075,18,2)),"")</f>
        <v/>
      </c>
      <c r="B6075" s="1" t="str">
        <f>IF(raw!B6075="","",raw!B6075)</f>
        <v/>
      </c>
      <c r="C6075" s="1" t="str">
        <f>IF(raw!C6075="","",raw!C6075)</f>
        <v/>
      </c>
      <c r="D6075" s="1" t="str">
        <f>IF(raw!D6075="","",raw!D6075)</f>
        <v/>
      </c>
      <c r="E6075" s="1" t="str">
        <f>IF(raw!E6075="","",raw!E6075)</f>
        <v/>
      </c>
      <c r="F6075" s="1" t="str">
        <f>IF(raw!F6075="","",raw!F6075)</f>
        <v/>
      </c>
      <c r="G6075" s="1" t="str">
        <f>IF(raw!G6075="","",raw!G6075)</f>
        <v/>
      </c>
      <c r="H6075" s="1" t="str">
        <f>IF(raw!H6075="","",raw!H6075)</f>
        <v/>
      </c>
      <c r="I6075" s="1" t="str">
        <f>IF(raw!I6075="","",raw!I6075)</f>
        <v/>
      </c>
      <c r="J6075" s="1" t="str">
        <f>IF(raw!J6075="","",raw!J6075)</f>
        <v/>
      </c>
      <c r="K6075" s="1" t="str">
        <f>IF(raw!K6075="","",raw!K6075)</f>
        <v/>
      </c>
      <c r="L6075" s="1" t="str">
        <f>IF(raw!L6075="","",raw!L6075)</f>
        <v/>
      </c>
      <c r="M6075" s="1" t="str">
        <f>IF(raw!M6075="","",raw!M6075)</f>
        <v/>
      </c>
      <c r="N6075" s="33" t="str">
        <f>IF(raw!N6075="","",raw!N6075)</f>
        <v/>
      </c>
      <c r="O6075" s="30" t="e">
        <f>ROUND(Table1[[#This Row],[Created_at]],1)</f>
        <v>#VALUE!</v>
      </c>
      <c r="P6075" s="39" t="e">
        <f>TRUNC(Table1[[#This Row],[Created_at]],0)</f>
        <v>#VALUE!</v>
      </c>
    </row>
    <row r="6076" spans="1:16" hidden="1" x14ac:dyDescent="0.2">
      <c r="A6076" s="7" t="str">
        <f>IFERROR(DATE(LEFT(raw!A6076,4),MID(raw!A6076,6,2),MID(raw!A6076,9,2)) + TIME(MID(raw!A6076,12,2),MID(raw!A6076,15,2),MID(raw!A6076,18,2)),"")</f>
        <v/>
      </c>
      <c r="B6076" s="1" t="str">
        <f>IF(raw!B6076="","",raw!B6076)</f>
        <v/>
      </c>
      <c r="C6076" s="1" t="str">
        <f>IF(raw!C6076="","",raw!C6076)</f>
        <v/>
      </c>
      <c r="D6076" s="1" t="str">
        <f>IF(raw!D6076="","",raw!D6076)</f>
        <v/>
      </c>
      <c r="E6076" s="1" t="str">
        <f>IF(raw!E6076="","",raw!E6076)</f>
        <v/>
      </c>
      <c r="F6076" s="1" t="str">
        <f>IF(raw!F6076="","",raw!F6076)</f>
        <v/>
      </c>
      <c r="G6076" s="1" t="str">
        <f>IF(raw!G6076="","",raw!G6076)</f>
        <v/>
      </c>
      <c r="H6076" s="1" t="str">
        <f>IF(raw!H6076="","",raw!H6076)</f>
        <v/>
      </c>
      <c r="I6076" s="1" t="str">
        <f>IF(raw!I6076="","",raw!I6076)</f>
        <v/>
      </c>
      <c r="J6076" s="1" t="str">
        <f>IF(raw!J6076="","",raw!J6076)</f>
        <v/>
      </c>
      <c r="K6076" s="1" t="str">
        <f>IF(raw!K6076="","",raw!K6076)</f>
        <v/>
      </c>
      <c r="L6076" s="1" t="str">
        <f>IF(raw!L6076="","",raw!L6076)</f>
        <v/>
      </c>
      <c r="M6076" s="1" t="str">
        <f>IF(raw!M6076="","",raw!M6076)</f>
        <v/>
      </c>
      <c r="N6076" s="33" t="str">
        <f>IF(raw!N6076="","",raw!N6076)</f>
        <v/>
      </c>
      <c r="O6076" s="30" t="e">
        <f>ROUND(Table1[[#This Row],[Created_at]],1)</f>
        <v>#VALUE!</v>
      </c>
      <c r="P6076" s="39" t="e">
        <f>TRUNC(Table1[[#This Row],[Created_at]],0)</f>
        <v>#VALUE!</v>
      </c>
    </row>
    <row r="6077" spans="1:16" hidden="1" x14ac:dyDescent="0.2">
      <c r="A6077" s="7" t="str">
        <f>IFERROR(DATE(LEFT(raw!A6077,4),MID(raw!A6077,6,2),MID(raw!A6077,9,2)) + TIME(MID(raw!A6077,12,2),MID(raw!A6077,15,2),MID(raw!A6077,18,2)),"")</f>
        <v/>
      </c>
      <c r="B6077" s="1" t="str">
        <f>IF(raw!B6077="","",raw!B6077)</f>
        <v/>
      </c>
      <c r="C6077" s="1" t="str">
        <f>IF(raw!C6077="","",raw!C6077)</f>
        <v/>
      </c>
      <c r="D6077" s="1" t="str">
        <f>IF(raw!D6077="","",raw!D6077)</f>
        <v/>
      </c>
      <c r="E6077" s="1" t="str">
        <f>IF(raw!E6077="","",raw!E6077)</f>
        <v/>
      </c>
      <c r="F6077" s="1" t="str">
        <f>IF(raw!F6077="","",raw!F6077)</f>
        <v/>
      </c>
      <c r="G6077" s="1" t="str">
        <f>IF(raw!G6077="","",raw!G6077)</f>
        <v/>
      </c>
      <c r="H6077" s="1" t="str">
        <f>IF(raw!H6077="","",raw!H6077)</f>
        <v/>
      </c>
      <c r="I6077" s="1" t="str">
        <f>IF(raw!I6077="","",raw!I6077)</f>
        <v/>
      </c>
      <c r="J6077" s="1" t="str">
        <f>IF(raw!J6077="","",raw!J6077)</f>
        <v/>
      </c>
      <c r="K6077" s="1" t="str">
        <f>IF(raw!K6077="","",raw!K6077)</f>
        <v/>
      </c>
      <c r="L6077" s="1" t="str">
        <f>IF(raw!L6077="","",raw!L6077)</f>
        <v/>
      </c>
      <c r="M6077" s="1" t="str">
        <f>IF(raw!M6077="","",raw!M6077)</f>
        <v/>
      </c>
      <c r="N6077" s="33" t="str">
        <f>IF(raw!N6077="","",raw!N6077)</f>
        <v/>
      </c>
      <c r="O6077" s="30" t="e">
        <f>ROUND(Table1[[#This Row],[Created_at]],1)</f>
        <v>#VALUE!</v>
      </c>
      <c r="P6077" s="39" t="e">
        <f>TRUNC(Table1[[#This Row],[Created_at]],0)</f>
        <v>#VALUE!</v>
      </c>
    </row>
    <row r="6078" spans="1:16" hidden="1" x14ac:dyDescent="0.2">
      <c r="A6078" s="7" t="str">
        <f>IFERROR(DATE(LEFT(raw!A6078,4),MID(raw!A6078,6,2),MID(raw!A6078,9,2)) + TIME(MID(raw!A6078,12,2),MID(raw!A6078,15,2),MID(raw!A6078,18,2)),"")</f>
        <v/>
      </c>
      <c r="B6078" s="1" t="str">
        <f>IF(raw!B6078="","",raw!B6078)</f>
        <v/>
      </c>
      <c r="C6078" s="1" t="str">
        <f>IF(raw!C6078="","",raw!C6078)</f>
        <v/>
      </c>
      <c r="D6078" s="1" t="str">
        <f>IF(raw!D6078="","",raw!D6078)</f>
        <v/>
      </c>
      <c r="E6078" s="1" t="str">
        <f>IF(raw!E6078="","",raw!E6078)</f>
        <v/>
      </c>
      <c r="F6078" s="1" t="str">
        <f>IF(raw!F6078="","",raw!F6078)</f>
        <v/>
      </c>
      <c r="G6078" s="1" t="str">
        <f>IF(raw!G6078="","",raw!G6078)</f>
        <v/>
      </c>
      <c r="H6078" s="1" t="str">
        <f>IF(raw!H6078="","",raw!H6078)</f>
        <v/>
      </c>
      <c r="I6078" s="1" t="str">
        <f>IF(raw!I6078="","",raw!I6078)</f>
        <v/>
      </c>
      <c r="J6078" s="1" t="str">
        <f>IF(raw!J6078="","",raw!J6078)</f>
        <v/>
      </c>
      <c r="K6078" s="1" t="str">
        <f>IF(raw!K6078="","",raw!K6078)</f>
        <v/>
      </c>
      <c r="L6078" s="1" t="str">
        <f>IF(raw!L6078="","",raw!L6078)</f>
        <v/>
      </c>
      <c r="M6078" s="1" t="str">
        <f>IF(raw!M6078="","",raw!M6078)</f>
        <v/>
      </c>
      <c r="N6078" s="33" t="str">
        <f>IF(raw!N6078="","",raw!N6078)</f>
        <v/>
      </c>
      <c r="O6078" s="30" t="e">
        <f>ROUND(Table1[[#This Row],[Created_at]],1)</f>
        <v>#VALUE!</v>
      </c>
      <c r="P6078" s="39" t="e">
        <f>TRUNC(Table1[[#This Row],[Created_at]],0)</f>
        <v>#VALUE!</v>
      </c>
    </row>
    <row r="6079" spans="1:16" hidden="1" x14ac:dyDescent="0.2">
      <c r="A6079" s="7" t="str">
        <f>IFERROR(DATE(LEFT(raw!A6079,4),MID(raw!A6079,6,2),MID(raw!A6079,9,2)) + TIME(MID(raw!A6079,12,2),MID(raw!A6079,15,2),MID(raw!A6079,18,2)),"")</f>
        <v/>
      </c>
      <c r="B6079" s="1" t="str">
        <f>IF(raw!B6079="","",raw!B6079)</f>
        <v/>
      </c>
      <c r="C6079" s="1" t="str">
        <f>IF(raw!C6079="","",raw!C6079)</f>
        <v/>
      </c>
      <c r="D6079" s="1" t="str">
        <f>IF(raw!D6079="","",raw!D6079)</f>
        <v/>
      </c>
      <c r="E6079" s="1" t="str">
        <f>IF(raw!E6079="","",raw!E6079)</f>
        <v/>
      </c>
      <c r="F6079" s="1" t="str">
        <f>IF(raw!F6079="","",raw!F6079)</f>
        <v/>
      </c>
      <c r="G6079" s="1" t="str">
        <f>IF(raw!G6079="","",raw!G6079)</f>
        <v/>
      </c>
      <c r="H6079" s="1" t="str">
        <f>IF(raw!H6079="","",raw!H6079)</f>
        <v/>
      </c>
      <c r="I6079" s="1" t="str">
        <f>IF(raw!I6079="","",raw!I6079)</f>
        <v/>
      </c>
      <c r="J6079" s="1" t="str">
        <f>IF(raw!J6079="","",raw!J6079)</f>
        <v/>
      </c>
      <c r="K6079" s="1" t="str">
        <f>IF(raw!K6079="","",raw!K6079)</f>
        <v/>
      </c>
      <c r="L6079" s="1" t="str">
        <f>IF(raw!L6079="","",raw!L6079)</f>
        <v/>
      </c>
      <c r="M6079" s="1" t="str">
        <f>IF(raw!M6079="","",raw!M6079)</f>
        <v/>
      </c>
      <c r="N6079" s="33" t="str">
        <f>IF(raw!N6079="","",raw!N6079)</f>
        <v/>
      </c>
      <c r="O6079" s="30" t="e">
        <f>ROUND(Table1[[#This Row],[Created_at]],1)</f>
        <v>#VALUE!</v>
      </c>
      <c r="P6079" s="39" t="e">
        <f>TRUNC(Table1[[#This Row],[Created_at]],0)</f>
        <v>#VALUE!</v>
      </c>
    </row>
    <row r="6080" spans="1:16" hidden="1" x14ac:dyDescent="0.2">
      <c r="A6080" s="7" t="str">
        <f>IFERROR(DATE(LEFT(raw!A6080,4),MID(raw!A6080,6,2),MID(raw!A6080,9,2)) + TIME(MID(raw!A6080,12,2),MID(raw!A6080,15,2),MID(raw!A6080,18,2)),"")</f>
        <v/>
      </c>
      <c r="B6080" s="1" t="str">
        <f>IF(raw!B6080="","",raw!B6080)</f>
        <v/>
      </c>
      <c r="C6080" s="1" t="str">
        <f>IF(raw!C6080="","",raw!C6080)</f>
        <v/>
      </c>
      <c r="D6080" s="1" t="str">
        <f>IF(raw!D6080="","",raw!D6080)</f>
        <v/>
      </c>
      <c r="E6080" s="1" t="str">
        <f>IF(raw!E6080="","",raw!E6080)</f>
        <v/>
      </c>
      <c r="F6080" s="1" t="str">
        <f>IF(raw!F6080="","",raw!F6080)</f>
        <v/>
      </c>
      <c r="G6080" s="1" t="str">
        <f>IF(raw!G6080="","",raw!G6080)</f>
        <v/>
      </c>
      <c r="H6080" s="1" t="str">
        <f>IF(raw!H6080="","",raw!H6080)</f>
        <v/>
      </c>
      <c r="I6080" s="1" t="str">
        <f>IF(raw!I6080="","",raw!I6080)</f>
        <v/>
      </c>
      <c r="J6080" s="1" t="str">
        <f>IF(raw!J6080="","",raw!J6080)</f>
        <v/>
      </c>
      <c r="K6080" s="1" t="str">
        <f>IF(raw!K6080="","",raw!K6080)</f>
        <v/>
      </c>
      <c r="L6080" s="1" t="str">
        <f>IF(raw!L6080="","",raw!L6080)</f>
        <v/>
      </c>
      <c r="M6080" s="1" t="str">
        <f>IF(raw!M6080="","",raw!M6080)</f>
        <v/>
      </c>
      <c r="N6080" s="33" t="str">
        <f>IF(raw!N6080="","",raw!N6080)</f>
        <v/>
      </c>
      <c r="O6080" s="30" t="e">
        <f>ROUND(Table1[[#This Row],[Created_at]],1)</f>
        <v>#VALUE!</v>
      </c>
      <c r="P6080" s="39" t="e">
        <f>TRUNC(Table1[[#This Row],[Created_at]],0)</f>
        <v>#VALUE!</v>
      </c>
    </row>
    <row r="6081" spans="1:16" hidden="1" x14ac:dyDescent="0.2">
      <c r="A6081" s="7" t="str">
        <f>IFERROR(DATE(LEFT(raw!A6081,4),MID(raw!A6081,6,2),MID(raw!A6081,9,2)) + TIME(MID(raw!A6081,12,2),MID(raw!A6081,15,2),MID(raw!A6081,18,2)),"")</f>
        <v/>
      </c>
      <c r="B6081" s="1" t="str">
        <f>IF(raw!B6081="","",raw!B6081)</f>
        <v/>
      </c>
      <c r="C6081" s="1" t="str">
        <f>IF(raw!C6081="","",raw!C6081)</f>
        <v/>
      </c>
      <c r="D6081" s="1" t="str">
        <f>IF(raw!D6081="","",raw!D6081)</f>
        <v/>
      </c>
      <c r="E6081" s="1" t="str">
        <f>IF(raw!E6081="","",raw!E6081)</f>
        <v/>
      </c>
      <c r="F6081" s="1" t="str">
        <f>IF(raw!F6081="","",raw!F6081)</f>
        <v/>
      </c>
      <c r="G6081" s="1" t="str">
        <f>IF(raw!G6081="","",raw!G6081)</f>
        <v/>
      </c>
      <c r="H6081" s="1" t="str">
        <f>IF(raw!H6081="","",raw!H6081)</f>
        <v/>
      </c>
      <c r="I6081" s="1" t="str">
        <f>IF(raw!I6081="","",raw!I6081)</f>
        <v/>
      </c>
      <c r="J6081" s="1" t="str">
        <f>IF(raw!J6081="","",raw!J6081)</f>
        <v/>
      </c>
      <c r="K6081" s="1" t="str">
        <f>IF(raw!K6081="","",raw!K6081)</f>
        <v/>
      </c>
      <c r="L6081" s="1" t="str">
        <f>IF(raw!L6081="","",raw!L6081)</f>
        <v/>
      </c>
      <c r="M6081" s="1" t="str">
        <f>IF(raw!M6081="","",raw!M6081)</f>
        <v/>
      </c>
      <c r="N6081" s="33" t="str">
        <f>IF(raw!N6081="","",raw!N6081)</f>
        <v/>
      </c>
      <c r="O6081" s="30" t="e">
        <f>ROUND(Table1[[#This Row],[Created_at]],1)</f>
        <v>#VALUE!</v>
      </c>
      <c r="P6081" s="39" t="e">
        <f>TRUNC(Table1[[#This Row],[Created_at]],0)</f>
        <v>#VALUE!</v>
      </c>
    </row>
    <row r="6082" spans="1:16" hidden="1" x14ac:dyDescent="0.2">
      <c r="A6082" s="7" t="str">
        <f>IFERROR(DATE(LEFT(raw!A6082,4),MID(raw!A6082,6,2),MID(raw!A6082,9,2)) + TIME(MID(raw!A6082,12,2),MID(raw!A6082,15,2),MID(raw!A6082,18,2)),"")</f>
        <v/>
      </c>
      <c r="B6082" s="1" t="str">
        <f>IF(raw!B6082="","",raw!B6082)</f>
        <v/>
      </c>
      <c r="C6082" s="1" t="str">
        <f>IF(raw!C6082="","",raw!C6082)</f>
        <v/>
      </c>
      <c r="D6082" s="1" t="str">
        <f>IF(raw!D6082="","",raw!D6082)</f>
        <v/>
      </c>
      <c r="E6082" s="1" t="str">
        <f>IF(raw!E6082="","",raw!E6082)</f>
        <v/>
      </c>
      <c r="F6082" s="1" t="str">
        <f>IF(raw!F6082="","",raw!F6082)</f>
        <v/>
      </c>
      <c r="G6082" s="1" t="str">
        <f>IF(raw!G6082="","",raw!G6082)</f>
        <v/>
      </c>
      <c r="H6082" s="1" t="str">
        <f>IF(raw!H6082="","",raw!H6082)</f>
        <v/>
      </c>
      <c r="I6082" s="1" t="str">
        <f>IF(raw!I6082="","",raw!I6082)</f>
        <v/>
      </c>
      <c r="J6082" s="1" t="str">
        <f>IF(raw!J6082="","",raw!J6082)</f>
        <v/>
      </c>
      <c r="K6082" s="1" t="str">
        <f>IF(raw!K6082="","",raw!K6082)</f>
        <v/>
      </c>
      <c r="L6082" s="1" t="str">
        <f>IF(raw!L6082="","",raw!L6082)</f>
        <v/>
      </c>
      <c r="M6082" s="1" t="str">
        <f>IF(raw!M6082="","",raw!M6082)</f>
        <v/>
      </c>
      <c r="N6082" s="33" t="str">
        <f>IF(raw!N6082="","",raw!N6082)</f>
        <v/>
      </c>
      <c r="O6082" s="30" t="e">
        <f>ROUND(Table1[[#This Row],[Created_at]],1)</f>
        <v>#VALUE!</v>
      </c>
      <c r="P6082" s="39" t="e">
        <f>TRUNC(Table1[[#This Row],[Created_at]],0)</f>
        <v>#VALUE!</v>
      </c>
    </row>
    <row r="6083" spans="1:16" hidden="1" x14ac:dyDescent="0.2">
      <c r="A6083" s="7" t="str">
        <f>IFERROR(DATE(LEFT(raw!A6083,4),MID(raw!A6083,6,2),MID(raw!A6083,9,2)) + TIME(MID(raw!A6083,12,2),MID(raw!A6083,15,2),MID(raw!A6083,18,2)),"")</f>
        <v/>
      </c>
      <c r="B6083" s="1" t="str">
        <f>IF(raw!B6083="","",raw!B6083)</f>
        <v/>
      </c>
      <c r="C6083" s="1" t="str">
        <f>IF(raw!C6083="","",raw!C6083)</f>
        <v/>
      </c>
      <c r="D6083" s="1" t="str">
        <f>IF(raw!D6083="","",raw!D6083)</f>
        <v/>
      </c>
      <c r="E6083" s="1" t="str">
        <f>IF(raw!E6083="","",raw!E6083)</f>
        <v/>
      </c>
      <c r="F6083" s="1" t="str">
        <f>IF(raw!F6083="","",raw!F6083)</f>
        <v/>
      </c>
      <c r="G6083" s="1" t="str">
        <f>IF(raw!G6083="","",raw!G6083)</f>
        <v/>
      </c>
      <c r="H6083" s="1" t="str">
        <f>IF(raw!H6083="","",raw!H6083)</f>
        <v/>
      </c>
      <c r="I6083" s="1" t="str">
        <f>IF(raw!I6083="","",raw!I6083)</f>
        <v/>
      </c>
      <c r="J6083" s="1" t="str">
        <f>IF(raw!J6083="","",raw!J6083)</f>
        <v/>
      </c>
      <c r="K6083" s="1" t="str">
        <f>IF(raw!K6083="","",raw!K6083)</f>
        <v/>
      </c>
      <c r="L6083" s="1" t="str">
        <f>IF(raw!L6083="","",raw!L6083)</f>
        <v/>
      </c>
      <c r="M6083" s="1" t="str">
        <f>IF(raw!M6083="","",raw!M6083)</f>
        <v/>
      </c>
      <c r="N6083" s="33" t="str">
        <f>IF(raw!N6083="","",raw!N6083)</f>
        <v/>
      </c>
      <c r="O6083" s="30" t="e">
        <f>ROUND(Table1[[#This Row],[Created_at]],1)</f>
        <v>#VALUE!</v>
      </c>
      <c r="P6083" s="39" t="e">
        <f>TRUNC(Table1[[#This Row],[Created_at]],0)</f>
        <v>#VALUE!</v>
      </c>
    </row>
    <row r="6084" spans="1:16" hidden="1" x14ac:dyDescent="0.2">
      <c r="A6084" s="7" t="str">
        <f>IFERROR(DATE(LEFT(raw!A6084,4),MID(raw!A6084,6,2),MID(raw!A6084,9,2)) + TIME(MID(raw!A6084,12,2),MID(raw!A6084,15,2),MID(raw!A6084,18,2)),"")</f>
        <v/>
      </c>
      <c r="B6084" s="1" t="str">
        <f>IF(raw!B6084="","",raw!B6084)</f>
        <v/>
      </c>
      <c r="C6084" s="1" t="str">
        <f>IF(raw!C6084="","",raw!C6084)</f>
        <v/>
      </c>
      <c r="D6084" s="1" t="str">
        <f>IF(raw!D6084="","",raw!D6084)</f>
        <v/>
      </c>
      <c r="E6084" s="1" t="str">
        <f>IF(raw!E6084="","",raw!E6084)</f>
        <v/>
      </c>
      <c r="F6084" s="1" t="str">
        <f>IF(raw!F6084="","",raw!F6084)</f>
        <v/>
      </c>
      <c r="G6084" s="1" t="str">
        <f>IF(raw!G6084="","",raw!G6084)</f>
        <v/>
      </c>
      <c r="H6084" s="1" t="str">
        <f>IF(raw!H6084="","",raw!H6084)</f>
        <v/>
      </c>
      <c r="I6084" s="1" t="str">
        <f>IF(raw!I6084="","",raw!I6084)</f>
        <v/>
      </c>
      <c r="J6084" s="1" t="str">
        <f>IF(raw!J6084="","",raw!J6084)</f>
        <v/>
      </c>
      <c r="K6084" s="1" t="str">
        <f>IF(raw!K6084="","",raw!K6084)</f>
        <v/>
      </c>
      <c r="L6084" s="1" t="str">
        <f>IF(raw!L6084="","",raw!L6084)</f>
        <v/>
      </c>
      <c r="M6084" s="1" t="str">
        <f>IF(raw!M6084="","",raw!M6084)</f>
        <v/>
      </c>
      <c r="N6084" s="33" t="str">
        <f>IF(raw!N6084="","",raw!N6084)</f>
        <v/>
      </c>
      <c r="O6084" s="30" t="e">
        <f>ROUND(Table1[[#This Row],[Created_at]],1)</f>
        <v>#VALUE!</v>
      </c>
      <c r="P6084" s="39" t="e">
        <f>TRUNC(Table1[[#This Row],[Created_at]],0)</f>
        <v>#VALUE!</v>
      </c>
    </row>
    <row r="6085" spans="1:16" hidden="1" x14ac:dyDescent="0.2">
      <c r="A6085" s="7" t="str">
        <f>IFERROR(DATE(LEFT(raw!A6085,4),MID(raw!A6085,6,2),MID(raw!A6085,9,2)) + TIME(MID(raw!A6085,12,2),MID(raw!A6085,15,2),MID(raw!A6085,18,2)),"")</f>
        <v/>
      </c>
      <c r="B6085" s="1" t="str">
        <f>IF(raw!B6085="","",raw!B6085)</f>
        <v/>
      </c>
      <c r="C6085" s="1" t="str">
        <f>IF(raw!C6085="","",raw!C6085)</f>
        <v/>
      </c>
      <c r="D6085" s="1" t="str">
        <f>IF(raw!D6085="","",raw!D6085)</f>
        <v/>
      </c>
      <c r="E6085" s="1" t="str">
        <f>IF(raw!E6085="","",raw!E6085)</f>
        <v/>
      </c>
      <c r="F6085" s="1" t="str">
        <f>IF(raw!F6085="","",raw!F6085)</f>
        <v/>
      </c>
      <c r="G6085" s="1" t="str">
        <f>IF(raw!G6085="","",raw!G6085)</f>
        <v/>
      </c>
      <c r="H6085" s="1" t="str">
        <f>IF(raw!H6085="","",raw!H6085)</f>
        <v/>
      </c>
      <c r="I6085" s="1" t="str">
        <f>IF(raw!I6085="","",raw!I6085)</f>
        <v/>
      </c>
      <c r="J6085" s="1" t="str">
        <f>IF(raw!J6085="","",raw!J6085)</f>
        <v/>
      </c>
      <c r="K6085" s="1" t="str">
        <f>IF(raw!K6085="","",raw!K6085)</f>
        <v/>
      </c>
      <c r="L6085" s="1" t="str">
        <f>IF(raw!L6085="","",raw!L6085)</f>
        <v/>
      </c>
      <c r="M6085" s="1" t="str">
        <f>IF(raw!M6085="","",raw!M6085)</f>
        <v/>
      </c>
      <c r="N6085" s="33" t="str">
        <f>IF(raw!N6085="","",raw!N6085)</f>
        <v/>
      </c>
      <c r="O6085" s="30" t="e">
        <f>ROUND(Table1[[#This Row],[Created_at]],1)</f>
        <v>#VALUE!</v>
      </c>
      <c r="P6085" s="39" t="e">
        <f>TRUNC(Table1[[#This Row],[Created_at]],0)</f>
        <v>#VALUE!</v>
      </c>
    </row>
    <row r="6086" spans="1:16" hidden="1" x14ac:dyDescent="0.2">
      <c r="A6086" s="7" t="str">
        <f>IFERROR(DATE(LEFT(raw!A6086,4),MID(raw!A6086,6,2),MID(raw!A6086,9,2)) + TIME(MID(raw!A6086,12,2),MID(raw!A6086,15,2),MID(raw!A6086,18,2)),"")</f>
        <v/>
      </c>
      <c r="B6086" s="1" t="str">
        <f>IF(raw!B6086="","",raw!B6086)</f>
        <v/>
      </c>
      <c r="C6086" s="1" t="str">
        <f>IF(raw!C6086="","",raw!C6086)</f>
        <v/>
      </c>
      <c r="D6086" s="1" t="str">
        <f>IF(raw!D6086="","",raw!D6086)</f>
        <v/>
      </c>
      <c r="E6086" s="1" t="str">
        <f>IF(raw!E6086="","",raw!E6086)</f>
        <v/>
      </c>
      <c r="F6086" s="1" t="str">
        <f>IF(raw!F6086="","",raw!F6086)</f>
        <v/>
      </c>
      <c r="G6086" s="1" t="str">
        <f>IF(raw!G6086="","",raw!G6086)</f>
        <v/>
      </c>
      <c r="H6086" s="1" t="str">
        <f>IF(raw!H6086="","",raw!H6086)</f>
        <v/>
      </c>
      <c r="I6086" s="1" t="str">
        <f>IF(raw!I6086="","",raw!I6086)</f>
        <v/>
      </c>
      <c r="J6086" s="1" t="str">
        <f>IF(raw!J6086="","",raw!J6086)</f>
        <v/>
      </c>
      <c r="K6086" s="1" t="str">
        <f>IF(raw!K6086="","",raw!K6086)</f>
        <v/>
      </c>
      <c r="L6086" s="1" t="str">
        <f>IF(raw!L6086="","",raw!L6086)</f>
        <v/>
      </c>
      <c r="M6086" s="1" t="str">
        <f>IF(raw!M6086="","",raw!M6086)</f>
        <v/>
      </c>
      <c r="N6086" s="33" t="str">
        <f>IF(raw!N6086="","",raw!N6086)</f>
        <v/>
      </c>
      <c r="O6086" s="30" t="e">
        <f>ROUND(Table1[[#This Row],[Created_at]],1)</f>
        <v>#VALUE!</v>
      </c>
      <c r="P6086" s="39" t="e">
        <f>TRUNC(Table1[[#This Row],[Created_at]],0)</f>
        <v>#VALUE!</v>
      </c>
    </row>
    <row r="6087" spans="1:16" hidden="1" x14ac:dyDescent="0.2">
      <c r="A6087" s="7" t="str">
        <f>IFERROR(DATE(LEFT(raw!A6087,4),MID(raw!A6087,6,2),MID(raw!A6087,9,2)) + TIME(MID(raw!A6087,12,2),MID(raw!A6087,15,2),MID(raw!A6087,18,2)),"")</f>
        <v/>
      </c>
      <c r="B6087" s="1" t="str">
        <f>IF(raw!B6087="","",raw!B6087)</f>
        <v/>
      </c>
      <c r="C6087" s="1" t="str">
        <f>IF(raw!C6087="","",raw!C6087)</f>
        <v/>
      </c>
      <c r="D6087" s="1" t="str">
        <f>IF(raw!D6087="","",raw!D6087)</f>
        <v/>
      </c>
      <c r="E6087" s="1" t="str">
        <f>IF(raw!E6087="","",raw!E6087)</f>
        <v/>
      </c>
      <c r="F6087" s="1" t="str">
        <f>IF(raw!F6087="","",raw!F6087)</f>
        <v/>
      </c>
      <c r="G6087" s="1" t="str">
        <f>IF(raw!G6087="","",raw!G6087)</f>
        <v/>
      </c>
      <c r="H6087" s="1" t="str">
        <f>IF(raw!H6087="","",raw!H6087)</f>
        <v/>
      </c>
      <c r="I6087" s="1" t="str">
        <f>IF(raw!I6087="","",raw!I6087)</f>
        <v/>
      </c>
      <c r="J6087" s="1" t="str">
        <f>IF(raw!J6087="","",raw!J6087)</f>
        <v/>
      </c>
      <c r="K6087" s="1" t="str">
        <f>IF(raw!K6087="","",raw!K6087)</f>
        <v/>
      </c>
      <c r="L6087" s="1" t="str">
        <f>IF(raw!L6087="","",raw!L6087)</f>
        <v/>
      </c>
      <c r="M6087" s="1" t="str">
        <f>IF(raw!M6087="","",raw!M6087)</f>
        <v/>
      </c>
      <c r="N6087" s="33" t="str">
        <f>IF(raw!N6087="","",raw!N6087)</f>
        <v/>
      </c>
      <c r="O6087" s="30" t="e">
        <f>ROUND(Table1[[#This Row],[Created_at]],1)</f>
        <v>#VALUE!</v>
      </c>
      <c r="P6087" s="39" t="e">
        <f>TRUNC(Table1[[#This Row],[Created_at]],0)</f>
        <v>#VALUE!</v>
      </c>
    </row>
    <row r="6088" spans="1:16" hidden="1" x14ac:dyDescent="0.2">
      <c r="A6088" s="7" t="str">
        <f>IFERROR(DATE(LEFT(raw!A6088,4),MID(raw!A6088,6,2),MID(raw!A6088,9,2)) + TIME(MID(raw!A6088,12,2),MID(raw!A6088,15,2),MID(raw!A6088,18,2)),"")</f>
        <v/>
      </c>
      <c r="B6088" s="1" t="str">
        <f>IF(raw!B6088="","",raw!B6088)</f>
        <v/>
      </c>
      <c r="C6088" s="1" t="str">
        <f>IF(raw!C6088="","",raw!C6088)</f>
        <v/>
      </c>
      <c r="D6088" s="1" t="str">
        <f>IF(raw!D6088="","",raw!D6088)</f>
        <v/>
      </c>
      <c r="E6088" s="1" t="str">
        <f>IF(raw!E6088="","",raw!E6088)</f>
        <v/>
      </c>
      <c r="F6088" s="1" t="str">
        <f>IF(raw!F6088="","",raw!F6088)</f>
        <v/>
      </c>
      <c r="G6088" s="1" t="str">
        <f>IF(raw!G6088="","",raw!G6088)</f>
        <v/>
      </c>
      <c r="H6088" s="1" t="str">
        <f>IF(raw!H6088="","",raw!H6088)</f>
        <v/>
      </c>
      <c r="I6088" s="1" t="str">
        <f>IF(raw!I6088="","",raw!I6088)</f>
        <v/>
      </c>
      <c r="J6088" s="1" t="str">
        <f>IF(raw!J6088="","",raw!J6088)</f>
        <v/>
      </c>
      <c r="K6088" s="1" t="str">
        <f>IF(raw!K6088="","",raw!K6088)</f>
        <v/>
      </c>
      <c r="L6088" s="1" t="str">
        <f>IF(raw!L6088="","",raw!L6088)</f>
        <v/>
      </c>
      <c r="M6088" s="1" t="str">
        <f>IF(raw!M6088="","",raw!M6088)</f>
        <v/>
      </c>
      <c r="N6088" s="33" t="str">
        <f>IF(raw!N6088="","",raw!N6088)</f>
        <v/>
      </c>
      <c r="O6088" s="30" t="e">
        <f>ROUND(Table1[[#This Row],[Created_at]],1)</f>
        <v>#VALUE!</v>
      </c>
      <c r="P6088" s="39" t="e">
        <f>TRUNC(Table1[[#This Row],[Created_at]],0)</f>
        <v>#VALUE!</v>
      </c>
    </row>
    <row r="6089" spans="1:16" hidden="1" x14ac:dyDescent="0.2">
      <c r="A6089" s="7" t="str">
        <f>IFERROR(DATE(LEFT(raw!A6089,4),MID(raw!A6089,6,2),MID(raw!A6089,9,2)) + TIME(MID(raw!A6089,12,2),MID(raw!A6089,15,2),MID(raw!A6089,18,2)),"")</f>
        <v/>
      </c>
      <c r="B6089" s="1" t="str">
        <f>IF(raw!B6089="","",raw!B6089)</f>
        <v/>
      </c>
      <c r="C6089" s="1" t="str">
        <f>IF(raw!C6089="","",raw!C6089)</f>
        <v/>
      </c>
      <c r="D6089" s="1" t="str">
        <f>IF(raw!D6089="","",raw!D6089)</f>
        <v/>
      </c>
      <c r="E6089" s="1" t="str">
        <f>IF(raw!E6089="","",raw!E6089)</f>
        <v/>
      </c>
      <c r="F6089" s="1" t="str">
        <f>IF(raw!F6089="","",raw!F6089)</f>
        <v/>
      </c>
      <c r="G6089" s="1" t="str">
        <f>IF(raw!G6089="","",raw!G6089)</f>
        <v/>
      </c>
      <c r="H6089" s="1" t="str">
        <f>IF(raw!H6089="","",raw!H6089)</f>
        <v/>
      </c>
      <c r="I6089" s="1" t="str">
        <f>IF(raw!I6089="","",raw!I6089)</f>
        <v/>
      </c>
      <c r="J6089" s="1" t="str">
        <f>IF(raw!J6089="","",raw!J6089)</f>
        <v/>
      </c>
      <c r="K6089" s="1" t="str">
        <f>IF(raw!K6089="","",raw!K6089)</f>
        <v/>
      </c>
      <c r="L6089" s="1" t="str">
        <f>IF(raw!L6089="","",raw!L6089)</f>
        <v/>
      </c>
      <c r="M6089" s="1" t="str">
        <f>IF(raw!M6089="","",raw!M6089)</f>
        <v/>
      </c>
      <c r="N6089" s="33" t="str">
        <f>IF(raw!N6089="","",raw!N6089)</f>
        <v/>
      </c>
      <c r="O6089" s="30" t="e">
        <f>ROUND(Table1[[#This Row],[Created_at]],1)</f>
        <v>#VALUE!</v>
      </c>
      <c r="P6089" s="39" t="e">
        <f>TRUNC(Table1[[#This Row],[Created_at]],0)</f>
        <v>#VALUE!</v>
      </c>
    </row>
    <row r="6090" spans="1:16" hidden="1" x14ac:dyDescent="0.2">
      <c r="A6090" s="7" t="str">
        <f>IFERROR(DATE(LEFT(raw!A6090,4),MID(raw!A6090,6,2),MID(raw!A6090,9,2)) + TIME(MID(raw!A6090,12,2),MID(raw!A6090,15,2),MID(raw!A6090,18,2)),"")</f>
        <v/>
      </c>
      <c r="B6090" s="1" t="str">
        <f>IF(raw!B6090="","",raw!B6090)</f>
        <v/>
      </c>
      <c r="C6090" s="1" t="str">
        <f>IF(raw!C6090="","",raw!C6090)</f>
        <v/>
      </c>
      <c r="D6090" s="1" t="str">
        <f>IF(raw!D6090="","",raw!D6090)</f>
        <v/>
      </c>
      <c r="E6090" s="1" t="str">
        <f>IF(raw!E6090="","",raw!E6090)</f>
        <v/>
      </c>
      <c r="F6090" s="1" t="str">
        <f>IF(raw!F6090="","",raw!F6090)</f>
        <v/>
      </c>
      <c r="G6090" s="1" t="str">
        <f>IF(raw!G6090="","",raw!G6090)</f>
        <v/>
      </c>
      <c r="H6090" s="1" t="str">
        <f>IF(raw!H6090="","",raw!H6090)</f>
        <v/>
      </c>
      <c r="I6090" s="1" t="str">
        <f>IF(raw!I6090="","",raw!I6090)</f>
        <v/>
      </c>
      <c r="J6090" s="1" t="str">
        <f>IF(raw!J6090="","",raw!J6090)</f>
        <v/>
      </c>
      <c r="K6090" s="1" t="str">
        <f>IF(raw!K6090="","",raw!K6090)</f>
        <v/>
      </c>
      <c r="L6090" s="1" t="str">
        <f>IF(raw!L6090="","",raw!L6090)</f>
        <v/>
      </c>
      <c r="M6090" s="1" t="str">
        <f>IF(raw!M6090="","",raw!M6090)</f>
        <v/>
      </c>
      <c r="N6090" s="33" t="str">
        <f>IF(raw!N6090="","",raw!N6090)</f>
        <v/>
      </c>
      <c r="O6090" s="30" t="e">
        <f>ROUND(Table1[[#This Row],[Created_at]],1)</f>
        <v>#VALUE!</v>
      </c>
      <c r="P6090" s="39" t="e">
        <f>TRUNC(Table1[[#This Row],[Created_at]],0)</f>
        <v>#VALUE!</v>
      </c>
    </row>
    <row r="6091" spans="1:16" hidden="1" x14ac:dyDescent="0.2">
      <c r="A6091" s="7" t="str">
        <f>IFERROR(DATE(LEFT(raw!A6091,4),MID(raw!A6091,6,2),MID(raw!A6091,9,2)) + TIME(MID(raw!A6091,12,2),MID(raw!A6091,15,2),MID(raw!A6091,18,2)),"")</f>
        <v/>
      </c>
      <c r="B6091" s="1" t="str">
        <f>IF(raw!B6091="","",raw!B6091)</f>
        <v/>
      </c>
      <c r="C6091" s="1" t="str">
        <f>IF(raw!C6091="","",raw!C6091)</f>
        <v/>
      </c>
      <c r="D6091" s="1" t="str">
        <f>IF(raw!D6091="","",raw!D6091)</f>
        <v/>
      </c>
      <c r="E6091" s="1" t="str">
        <f>IF(raw!E6091="","",raw!E6091)</f>
        <v/>
      </c>
      <c r="F6091" s="1" t="str">
        <f>IF(raw!F6091="","",raw!F6091)</f>
        <v/>
      </c>
      <c r="G6091" s="1" t="str">
        <f>IF(raw!G6091="","",raw!G6091)</f>
        <v/>
      </c>
      <c r="H6091" s="1" t="str">
        <f>IF(raw!H6091="","",raw!H6091)</f>
        <v/>
      </c>
      <c r="I6091" s="1" t="str">
        <f>IF(raw!I6091="","",raw!I6091)</f>
        <v/>
      </c>
      <c r="J6091" s="1" t="str">
        <f>IF(raw!J6091="","",raw!J6091)</f>
        <v/>
      </c>
      <c r="K6091" s="1" t="str">
        <f>IF(raw!K6091="","",raw!K6091)</f>
        <v/>
      </c>
      <c r="L6091" s="1" t="str">
        <f>IF(raw!L6091="","",raw!L6091)</f>
        <v/>
      </c>
      <c r="M6091" s="1" t="str">
        <f>IF(raw!M6091="","",raw!M6091)</f>
        <v/>
      </c>
      <c r="N6091" s="33" t="str">
        <f>IF(raw!N6091="","",raw!N6091)</f>
        <v/>
      </c>
      <c r="O6091" s="30" t="e">
        <f>ROUND(Table1[[#This Row],[Created_at]],1)</f>
        <v>#VALUE!</v>
      </c>
      <c r="P6091" s="39" t="e">
        <f>TRUNC(Table1[[#This Row],[Created_at]],0)</f>
        <v>#VALUE!</v>
      </c>
    </row>
    <row r="6092" spans="1:16" hidden="1" x14ac:dyDescent="0.2">
      <c r="A6092" s="7" t="str">
        <f>IFERROR(DATE(LEFT(raw!A6092,4),MID(raw!A6092,6,2),MID(raw!A6092,9,2)) + TIME(MID(raw!A6092,12,2),MID(raw!A6092,15,2),MID(raw!A6092,18,2)),"")</f>
        <v/>
      </c>
      <c r="B6092" s="1" t="str">
        <f>IF(raw!B6092="","",raw!B6092)</f>
        <v/>
      </c>
      <c r="C6092" s="1" t="str">
        <f>IF(raw!C6092="","",raw!C6092)</f>
        <v/>
      </c>
      <c r="D6092" s="1" t="str">
        <f>IF(raw!D6092="","",raw!D6092)</f>
        <v/>
      </c>
      <c r="E6092" s="1" t="str">
        <f>IF(raw!E6092="","",raw!E6092)</f>
        <v/>
      </c>
      <c r="F6092" s="1" t="str">
        <f>IF(raw!F6092="","",raw!F6092)</f>
        <v/>
      </c>
      <c r="G6092" s="1" t="str">
        <f>IF(raw!G6092="","",raw!G6092)</f>
        <v/>
      </c>
      <c r="H6092" s="1" t="str">
        <f>IF(raw!H6092="","",raw!H6092)</f>
        <v/>
      </c>
      <c r="I6092" s="1" t="str">
        <f>IF(raw!I6092="","",raw!I6092)</f>
        <v/>
      </c>
      <c r="J6092" s="1" t="str">
        <f>IF(raw!J6092="","",raw!J6092)</f>
        <v/>
      </c>
      <c r="K6092" s="1" t="str">
        <f>IF(raw!K6092="","",raw!K6092)</f>
        <v/>
      </c>
      <c r="L6092" s="1" t="str">
        <f>IF(raw!L6092="","",raw!L6092)</f>
        <v/>
      </c>
      <c r="M6092" s="1" t="str">
        <f>IF(raw!M6092="","",raw!M6092)</f>
        <v/>
      </c>
      <c r="N6092" s="33" t="str">
        <f>IF(raw!N6092="","",raw!N6092)</f>
        <v/>
      </c>
      <c r="O6092" s="30" t="e">
        <f>ROUND(Table1[[#This Row],[Created_at]],1)</f>
        <v>#VALUE!</v>
      </c>
      <c r="P6092" s="39" t="e">
        <f>TRUNC(Table1[[#This Row],[Created_at]],0)</f>
        <v>#VALUE!</v>
      </c>
    </row>
    <row r="6093" spans="1:16" hidden="1" x14ac:dyDescent="0.2">
      <c r="A6093" s="7" t="str">
        <f>IFERROR(DATE(LEFT(raw!A6093,4),MID(raw!A6093,6,2),MID(raw!A6093,9,2)) + TIME(MID(raw!A6093,12,2),MID(raw!A6093,15,2),MID(raw!A6093,18,2)),"")</f>
        <v/>
      </c>
      <c r="B6093" s="1" t="str">
        <f>IF(raw!B6093="","",raw!B6093)</f>
        <v/>
      </c>
      <c r="C6093" s="1" t="str">
        <f>IF(raw!C6093="","",raw!C6093)</f>
        <v/>
      </c>
      <c r="D6093" s="1" t="str">
        <f>IF(raw!D6093="","",raw!D6093)</f>
        <v/>
      </c>
      <c r="E6093" s="1" t="str">
        <f>IF(raw!E6093="","",raw!E6093)</f>
        <v/>
      </c>
      <c r="F6093" s="1" t="str">
        <f>IF(raw!F6093="","",raw!F6093)</f>
        <v/>
      </c>
      <c r="G6093" s="1" t="str">
        <f>IF(raw!G6093="","",raw!G6093)</f>
        <v/>
      </c>
      <c r="H6093" s="1" t="str">
        <f>IF(raw!H6093="","",raw!H6093)</f>
        <v/>
      </c>
      <c r="I6093" s="1" t="str">
        <f>IF(raw!I6093="","",raw!I6093)</f>
        <v/>
      </c>
      <c r="J6093" s="1" t="str">
        <f>IF(raw!J6093="","",raw!J6093)</f>
        <v/>
      </c>
      <c r="K6093" s="1" t="str">
        <f>IF(raw!K6093="","",raw!K6093)</f>
        <v/>
      </c>
      <c r="L6093" s="1" t="str">
        <f>IF(raw!L6093="","",raw!L6093)</f>
        <v/>
      </c>
      <c r="M6093" s="1" t="str">
        <f>IF(raw!M6093="","",raw!M6093)</f>
        <v/>
      </c>
      <c r="N6093" s="33" t="str">
        <f>IF(raw!N6093="","",raw!N6093)</f>
        <v/>
      </c>
      <c r="O6093" s="30" t="e">
        <f>ROUND(Table1[[#This Row],[Created_at]],1)</f>
        <v>#VALUE!</v>
      </c>
      <c r="P6093" s="39" t="e">
        <f>TRUNC(Table1[[#This Row],[Created_at]],0)</f>
        <v>#VALUE!</v>
      </c>
    </row>
    <row r="6094" spans="1:16" hidden="1" x14ac:dyDescent="0.2">
      <c r="A6094" s="7" t="str">
        <f>IFERROR(DATE(LEFT(raw!A6094,4),MID(raw!A6094,6,2),MID(raw!A6094,9,2)) + TIME(MID(raw!A6094,12,2),MID(raw!A6094,15,2),MID(raw!A6094,18,2)),"")</f>
        <v/>
      </c>
      <c r="B6094" s="1" t="str">
        <f>IF(raw!B6094="","",raw!B6094)</f>
        <v/>
      </c>
      <c r="C6094" s="1" t="str">
        <f>IF(raw!C6094="","",raw!C6094)</f>
        <v/>
      </c>
      <c r="D6094" s="1" t="str">
        <f>IF(raw!D6094="","",raw!D6094)</f>
        <v/>
      </c>
      <c r="E6094" s="1" t="str">
        <f>IF(raw!E6094="","",raw!E6094)</f>
        <v/>
      </c>
      <c r="F6094" s="1" t="str">
        <f>IF(raw!F6094="","",raw!F6094)</f>
        <v/>
      </c>
      <c r="G6094" s="1" t="str">
        <f>IF(raw!G6094="","",raw!G6094)</f>
        <v/>
      </c>
      <c r="H6094" s="1" t="str">
        <f>IF(raw!H6094="","",raw!H6094)</f>
        <v/>
      </c>
      <c r="I6094" s="1" t="str">
        <f>IF(raw!I6094="","",raw!I6094)</f>
        <v/>
      </c>
      <c r="J6094" s="1" t="str">
        <f>IF(raw!J6094="","",raw!J6094)</f>
        <v/>
      </c>
      <c r="K6094" s="1" t="str">
        <f>IF(raw!K6094="","",raw!K6094)</f>
        <v/>
      </c>
      <c r="L6094" s="1" t="str">
        <f>IF(raw!L6094="","",raw!L6094)</f>
        <v/>
      </c>
      <c r="M6094" s="1" t="str">
        <f>IF(raw!M6094="","",raw!M6094)</f>
        <v/>
      </c>
      <c r="N6094" s="33" t="str">
        <f>IF(raw!N6094="","",raw!N6094)</f>
        <v/>
      </c>
      <c r="O6094" s="30" t="e">
        <f>ROUND(Table1[[#This Row],[Created_at]],1)</f>
        <v>#VALUE!</v>
      </c>
      <c r="P6094" s="39" t="e">
        <f>TRUNC(Table1[[#This Row],[Created_at]],0)</f>
        <v>#VALUE!</v>
      </c>
    </row>
    <row r="6095" spans="1:16" hidden="1" x14ac:dyDescent="0.2">
      <c r="A6095" s="7" t="str">
        <f>IFERROR(DATE(LEFT(raw!A6095,4),MID(raw!A6095,6,2),MID(raw!A6095,9,2)) + TIME(MID(raw!A6095,12,2),MID(raw!A6095,15,2),MID(raw!A6095,18,2)),"")</f>
        <v/>
      </c>
      <c r="B6095" s="1" t="str">
        <f>IF(raw!B6095="","",raw!B6095)</f>
        <v/>
      </c>
      <c r="C6095" s="1" t="str">
        <f>IF(raw!C6095="","",raw!C6095)</f>
        <v/>
      </c>
      <c r="D6095" s="1" t="str">
        <f>IF(raw!D6095="","",raw!D6095)</f>
        <v/>
      </c>
      <c r="E6095" s="1" t="str">
        <f>IF(raw!E6095="","",raw!E6095)</f>
        <v/>
      </c>
      <c r="F6095" s="1" t="str">
        <f>IF(raw!F6095="","",raw!F6095)</f>
        <v/>
      </c>
      <c r="G6095" s="1" t="str">
        <f>IF(raw!G6095="","",raw!G6095)</f>
        <v/>
      </c>
      <c r="H6095" s="1" t="str">
        <f>IF(raw!H6095="","",raw!H6095)</f>
        <v/>
      </c>
      <c r="I6095" s="1" t="str">
        <f>IF(raw!I6095="","",raw!I6095)</f>
        <v/>
      </c>
      <c r="J6095" s="1" t="str">
        <f>IF(raw!J6095="","",raw!J6095)</f>
        <v/>
      </c>
      <c r="K6095" s="1" t="str">
        <f>IF(raw!K6095="","",raw!K6095)</f>
        <v/>
      </c>
      <c r="L6095" s="1" t="str">
        <f>IF(raw!L6095="","",raw!L6095)</f>
        <v/>
      </c>
      <c r="M6095" s="1" t="str">
        <f>IF(raw!M6095="","",raw!M6095)</f>
        <v/>
      </c>
      <c r="N6095" s="33" t="str">
        <f>IF(raw!N6095="","",raw!N6095)</f>
        <v/>
      </c>
      <c r="O6095" s="30" t="e">
        <f>ROUND(Table1[[#This Row],[Created_at]],1)</f>
        <v>#VALUE!</v>
      </c>
      <c r="P6095" s="39" t="e">
        <f>TRUNC(Table1[[#This Row],[Created_at]],0)</f>
        <v>#VALUE!</v>
      </c>
    </row>
    <row r="6096" spans="1:16" hidden="1" x14ac:dyDescent="0.2">
      <c r="A6096" s="7" t="str">
        <f>IFERROR(DATE(LEFT(raw!A6096,4),MID(raw!A6096,6,2),MID(raw!A6096,9,2)) + TIME(MID(raw!A6096,12,2),MID(raw!A6096,15,2),MID(raw!A6096,18,2)),"")</f>
        <v/>
      </c>
      <c r="B6096" s="1" t="str">
        <f>IF(raw!B6096="","",raw!B6096)</f>
        <v/>
      </c>
      <c r="C6096" s="1" t="str">
        <f>IF(raw!C6096="","",raw!C6096)</f>
        <v/>
      </c>
      <c r="D6096" s="1" t="str">
        <f>IF(raw!D6096="","",raw!D6096)</f>
        <v/>
      </c>
      <c r="E6096" s="1" t="str">
        <f>IF(raw!E6096="","",raw!E6096)</f>
        <v/>
      </c>
      <c r="F6096" s="1" t="str">
        <f>IF(raw!F6096="","",raw!F6096)</f>
        <v/>
      </c>
      <c r="G6096" s="1" t="str">
        <f>IF(raw!G6096="","",raw!G6096)</f>
        <v/>
      </c>
      <c r="H6096" s="1" t="str">
        <f>IF(raw!H6096="","",raw!H6096)</f>
        <v/>
      </c>
      <c r="I6096" s="1" t="str">
        <f>IF(raw!I6096="","",raw!I6096)</f>
        <v/>
      </c>
      <c r="J6096" s="1" t="str">
        <f>IF(raw!J6096="","",raw!J6096)</f>
        <v/>
      </c>
      <c r="K6096" s="1" t="str">
        <f>IF(raw!K6096="","",raw!K6096)</f>
        <v/>
      </c>
      <c r="L6096" s="1" t="str">
        <f>IF(raw!L6096="","",raw!L6096)</f>
        <v/>
      </c>
      <c r="M6096" s="1" t="str">
        <f>IF(raw!M6096="","",raw!M6096)</f>
        <v/>
      </c>
      <c r="N6096" s="33" t="str">
        <f>IF(raw!N6096="","",raw!N6096)</f>
        <v/>
      </c>
      <c r="O6096" s="30" t="e">
        <f>ROUND(Table1[[#This Row],[Created_at]],1)</f>
        <v>#VALUE!</v>
      </c>
      <c r="P6096" s="39" t="e">
        <f>TRUNC(Table1[[#This Row],[Created_at]],0)</f>
        <v>#VALUE!</v>
      </c>
    </row>
    <row r="6097" spans="1:16" hidden="1" x14ac:dyDescent="0.2">
      <c r="A6097" s="7" t="str">
        <f>IFERROR(DATE(LEFT(raw!A6097,4),MID(raw!A6097,6,2),MID(raw!A6097,9,2)) + TIME(MID(raw!A6097,12,2),MID(raw!A6097,15,2),MID(raw!A6097,18,2)),"")</f>
        <v/>
      </c>
      <c r="B6097" s="1" t="str">
        <f>IF(raw!B6097="","",raw!B6097)</f>
        <v/>
      </c>
      <c r="C6097" s="1" t="str">
        <f>IF(raw!C6097="","",raw!C6097)</f>
        <v/>
      </c>
      <c r="D6097" s="1" t="str">
        <f>IF(raw!D6097="","",raw!D6097)</f>
        <v/>
      </c>
      <c r="E6097" s="1" t="str">
        <f>IF(raw!E6097="","",raw!E6097)</f>
        <v/>
      </c>
      <c r="F6097" s="1" t="str">
        <f>IF(raw!F6097="","",raw!F6097)</f>
        <v/>
      </c>
      <c r="G6097" s="1" t="str">
        <f>IF(raw!G6097="","",raw!G6097)</f>
        <v/>
      </c>
      <c r="H6097" s="1" t="str">
        <f>IF(raw!H6097="","",raw!H6097)</f>
        <v/>
      </c>
      <c r="I6097" s="1" t="str">
        <f>IF(raw!I6097="","",raw!I6097)</f>
        <v/>
      </c>
      <c r="J6097" s="1" t="str">
        <f>IF(raw!J6097="","",raw!J6097)</f>
        <v/>
      </c>
      <c r="K6097" s="1" t="str">
        <f>IF(raw!K6097="","",raw!K6097)</f>
        <v/>
      </c>
      <c r="L6097" s="1" t="str">
        <f>IF(raw!L6097="","",raw!L6097)</f>
        <v/>
      </c>
      <c r="M6097" s="1" t="str">
        <f>IF(raw!M6097="","",raw!M6097)</f>
        <v/>
      </c>
      <c r="N6097" s="33" t="str">
        <f>IF(raw!N6097="","",raw!N6097)</f>
        <v/>
      </c>
      <c r="O6097" s="30" t="e">
        <f>ROUND(Table1[[#This Row],[Created_at]],1)</f>
        <v>#VALUE!</v>
      </c>
      <c r="P6097" s="39" t="e">
        <f>TRUNC(Table1[[#This Row],[Created_at]],0)</f>
        <v>#VALUE!</v>
      </c>
    </row>
    <row r="6098" spans="1:16" hidden="1" x14ac:dyDescent="0.2">
      <c r="A6098" s="7" t="str">
        <f>IFERROR(DATE(LEFT(raw!A6098,4),MID(raw!A6098,6,2),MID(raw!A6098,9,2)) + TIME(MID(raw!A6098,12,2),MID(raw!A6098,15,2),MID(raw!A6098,18,2)),"")</f>
        <v/>
      </c>
      <c r="B6098" s="1" t="str">
        <f>IF(raw!B6098="","",raw!B6098)</f>
        <v/>
      </c>
      <c r="C6098" s="1" t="str">
        <f>IF(raw!C6098="","",raw!C6098)</f>
        <v/>
      </c>
      <c r="D6098" s="1" t="str">
        <f>IF(raw!D6098="","",raw!D6098)</f>
        <v/>
      </c>
      <c r="E6098" s="1" t="str">
        <f>IF(raw!E6098="","",raw!E6098)</f>
        <v/>
      </c>
      <c r="F6098" s="1" t="str">
        <f>IF(raw!F6098="","",raw!F6098)</f>
        <v/>
      </c>
      <c r="G6098" s="1" t="str">
        <f>IF(raw!G6098="","",raw!G6098)</f>
        <v/>
      </c>
      <c r="H6098" s="1" t="str">
        <f>IF(raw!H6098="","",raw!H6098)</f>
        <v/>
      </c>
      <c r="I6098" s="1" t="str">
        <f>IF(raw!I6098="","",raw!I6098)</f>
        <v/>
      </c>
      <c r="J6098" s="1" t="str">
        <f>IF(raw!J6098="","",raw!J6098)</f>
        <v/>
      </c>
      <c r="K6098" s="1" t="str">
        <f>IF(raw!K6098="","",raw!K6098)</f>
        <v/>
      </c>
      <c r="L6098" s="1" t="str">
        <f>IF(raw!L6098="","",raw!L6098)</f>
        <v/>
      </c>
      <c r="M6098" s="1" t="str">
        <f>IF(raw!M6098="","",raw!M6098)</f>
        <v/>
      </c>
      <c r="N6098" s="33" t="str">
        <f>IF(raw!N6098="","",raw!N6098)</f>
        <v/>
      </c>
      <c r="O6098" s="30" t="e">
        <f>ROUND(Table1[[#This Row],[Created_at]],1)</f>
        <v>#VALUE!</v>
      </c>
      <c r="P6098" s="39" t="e">
        <f>TRUNC(Table1[[#This Row],[Created_at]],0)</f>
        <v>#VALUE!</v>
      </c>
    </row>
    <row r="6099" spans="1:16" hidden="1" x14ac:dyDescent="0.2">
      <c r="A6099" s="7" t="str">
        <f>IFERROR(DATE(LEFT(raw!A6099,4),MID(raw!A6099,6,2),MID(raw!A6099,9,2)) + TIME(MID(raw!A6099,12,2),MID(raw!A6099,15,2),MID(raw!A6099,18,2)),"")</f>
        <v/>
      </c>
      <c r="B6099" s="1" t="str">
        <f>IF(raw!B6099="","",raw!B6099)</f>
        <v/>
      </c>
      <c r="C6099" s="1" t="str">
        <f>IF(raw!C6099="","",raw!C6099)</f>
        <v/>
      </c>
      <c r="D6099" s="1" t="str">
        <f>IF(raw!D6099="","",raw!D6099)</f>
        <v/>
      </c>
      <c r="E6099" s="1" t="str">
        <f>IF(raw!E6099="","",raw!E6099)</f>
        <v/>
      </c>
      <c r="F6099" s="1" t="str">
        <f>IF(raw!F6099="","",raw!F6099)</f>
        <v/>
      </c>
      <c r="G6099" s="1" t="str">
        <f>IF(raw!G6099="","",raw!G6099)</f>
        <v/>
      </c>
      <c r="H6099" s="1" t="str">
        <f>IF(raw!H6099="","",raw!H6099)</f>
        <v/>
      </c>
      <c r="I6099" s="1" t="str">
        <f>IF(raw!I6099="","",raw!I6099)</f>
        <v/>
      </c>
      <c r="J6099" s="1" t="str">
        <f>IF(raw!J6099="","",raw!J6099)</f>
        <v/>
      </c>
      <c r="K6099" s="1" t="str">
        <f>IF(raw!K6099="","",raw!K6099)</f>
        <v/>
      </c>
      <c r="L6099" s="1" t="str">
        <f>IF(raw!L6099="","",raw!L6099)</f>
        <v/>
      </c>
      <c r="M6099" s="1" t="str">
        <f>IF(raw!M6099="","",raw!M6099)</f>
        <v/>
      </c>
      <c r="N6099" s="33" t="str">
        <f>IF(raw!N6099="","",raw!N6099)</f>
        <v/>
      </c>
      <c r="O6099" s="30" t="e">
        <f>ROUND(Table1[[#This Row],[Created_at]],1)</f>
        <v>#VALUE!</v>
      </c>
      <c r="P6099" s="39" t="e">
        <f>TRUNC(Table1[[#This Row],[Created_at]],0)</f>
        <v>#VALUE!</v>
      </c>
    </row>
    <row r="6100" spans="1:16" hidden="1" x14ac:dyDescent="0.2">
      <c r="A6100" s="7" t="str">
        <f>IFERROR(DATE(LEFT(raw!A6100,4),MID(raw!A6100,6,2),MID(raw!A6100,9,2)) + TIME(MID(raw!A6100,12,2),MID(raw!A6100,15,2),MID(raw!A6100,18,2)),"")</f>
        <v/>
      </c>
      <c r="B6100" s="1" t="str">
        <f>IF(raw!B6100="","",raw!B6100)</f>
        <v/>
      </c>
      <c r="C6100" s="1" t="str">
        <f>IF(raw!C6100="","",raw!C6100)</f>
        <v/>
      </c>
      <c r="D6100" s="1" t="str">
        <f>IF(raw!D6100="","",raw!D6100)</f>
        <v/>
      </c>
      <c r="E6100" s="1" t="str">
        <f>IF(raw!E6100="","",raw!E6100)</f>
        <v/>
      </c>
      <c r="F6100" s="1" t="str">
        <f>IF(raw!F6100="","",raw!F6100)</f>
        <v/>
      </c>
      <c r="G6100" s="1" t="str">
        <f>IF(raw!G6100="","",raw!G6100)</f>
        <v/>
      </c>
      <c r="H6100" s="1" t="str">
        <f>IF(raw!H6100="","",raw!H6100)</f>
        <v/>
      </c>
      <c r="I6100" s="1" t="str">
        <f>IF(raw!I6100="","",raw!I6100)</f>
        <v/>
      </c>
      <c r="J6100" s="1" t="str">
        <f>IF(raw!J6100="","",raw!J6100)</f>
        <v/>
      </c>
      <c r="K6100" s="1" t="str">
        <f>IF(raw!K6100="","",raw!K6100)</f>
        <v/>
      </c>
      <c r="L6100" s="1" t="str">
        <f>IF(raw!L6100="","",raw!L6100)</f>
        <v/>
      </c>
      <c r="M6100" s="1" t="str">
        <f>IF(raw!M6100="","",raw!M6100)</f>
        <v/>
      </c>
      <c r="N6100" s="33" t="str">
        <f>IF(raw!N6100="","",raw!N6100)</f>
        <v/>
      </c>
      <c r="O6100" s="30" t="e">
        <f>ROUND(Table1[[#This Row],[Created_at]],1)</f>
        <v>#VALUE!</v>
      </c>
      <c r="P6100" s="39" t="e">
        <f>TRUNC(Table1[[#This Row],[Created_at]],0)</f>
        <v>#VALUE!</v>
      </c>
    </row>
    <row r="6101" spans="1:16" hidden="1" x14ac:dyDescent="0.2">
      <c r="A6101" s="7" t="str">
        <f>IFERROR(DATE(LEFT(raw!A6101,4),MID(raw!A6101,6,2),MID(raw!A6101,9,2)) + TIME(MID(raw!A6101,12,2),MID(raw!A6101,15,2),MID(raw!A6101,18,2)),"")</f>
        <v/>
      </c>
      <c r="B6101" s="1" t="str">
        <f>IF(raw!B6101="","",raw!B6101)</f>
        <v/>
      </c>
      <c r="C6101" s="1" t="str">
        <f>IF(raw!C6101="","",raw!C6101)</f>
        <v/>
      </c>
      <c r="D6101" s="1" t="str">
        <f>IF(raw!D6101="","",raw!D6101)</f>
        <v/>
      </c>
      <c r="E6101" s="1" t="str">
        <f>IF(raw!E6101="","",raw!E6101)</f>
        <v/>
      </c>
      <c r="F6101" s="1" t="str">
        <f>IF(raw!F6101="","",raw!F6101)</f>
        <v/>
      </c>
      <c r="G6101" s="1" t="str">
        <f>IF(raw!G6101="","",raw!G6101)</f>
        <v/>
      </c>
      <c r="H6101" s="1" t="str">
        <f>IF(raw!H6101="","",raw!H6101)</f>
        <v/>
      </c>
      <c r="I6101" s="1" t="str">
        <f>IF(raw!I6101="","",raw!I6101)</f>
        <v/>
      </c>
      <c r="J6101" s="1" t="str">
        <f>IF(raw!J6101="","",raw!J6101)</f>
        <v/>
      </c>
      <c r="K6101" s="1" t="str">
        <f>IF(raw!K6101="","",raw!K6101)</f>
        <v/>
      </c>
      <c r="L6101" s="1" t="str">
        <f>IF(raw!L6101="","",raw!L6101)</f>
        <v/>
      </c>
      <c r="M6101" s="1" t="str">
        <f>IF(raw!M6101="","",raw!M6101)</f>
        <v/>
      </c>
      <c r="N6101" s="33" t="str">
        <f>IF(raw!N6101="","",raw!N6101)</f>
        <v/>
      </c>
      <c r="O6101" s="30" t="e">
        <f>ROUND(Table1[[#This Row],[Created_at]],1)</f>
        <v>#VALUE!</v>
      </c>
      <c r="P6101" s="39" t="e">
        <f>TRUNC(Table1[[#This Row],[Created_at]],0)</f>
        <v>#VALUE!</v>
      </c>
    </row>
    <row r="6102" spans="1:16" hidden="1" x14ac:dyDescent="0.2">
      <c r="A6102" s="7" t="str">
        <f>IFERROR(DATE(LEFT(raw!A6102,4),MID(raw!A6102,6,2),MID(raw!A6102,9,2)) + TIME(MID(raw!A6102,12,2),MID(raw!A6102,15,2),MID(raw!A6102,18,2)),"")</f>
        <v/>
      </c>
      <c r="B6102" s="1" t="str">
        <f>IF(raw!B6102="","",raw!B6102)</f>
        <v/>
      </c>
      <c r="C6102" s="1" t="str">
        <f>IF(raw!C6102="","",raw!C6102)</f>
        <v/>
      </c>
      <c r="D6102" s="1" t="str">
        <f>IF(raw!D6102="","",raw!D6102)</f>
        <v/>
      </c>
      <c r="E6102" s="1" t="str">
        <f>IF(raw!E6102="","",raw!E6102)</f>
        <v/>
      </c>
      <c r="F6102" s="1" t="str">
        <f>IF(raw!F6102="","",raw!F6102)</f>
        <v/>
      </c>
      <c r="G6102" s="1" t="str">
        <f>IF(raw!G6102="","",raw!G6102)</f>
        <v/>
      </c>
      <c r="H6102" s="1" t="str">
        <f>IF(raw!H6102="","",raw!H6102)</f>
        <v/>
      </c>
      <c r="I6102" s="1" t="str">
        <f>IF(raw!I6102="","",raw!I6102)</f>
        <v/>
      </c>
      <c r="J6102" s="1" t="str">
        <f>IF(raw!J6102="","",raw!J6102)</f>
        <v/>
      </c>
      <c r="K6102" s="1" t="str">
        <f>IF(raw!K6102="","",raw!K6102)</f>
        <v/>
      </c>
      <c r="L6102" s="1" t="str">
        <f>IF(raw!L6102="","",raw!L6102)</f>
        <v/>
      </c>
      <c r="M6102" s="1" t="str">
        <f>IF(raw!M6102="","",raw!M6102)</f>
        <v/>
      </c>
      <c r="N6102" s="33" t="str">
        <f>IF(raw!N6102="","",raw!N6102)</f>
        <v/>
      </c>
      <c r="O6102" s="30" t="e">
        <f>ROUND(Table1[[#This Row],[Created_at]],1)</f>
        <v>#VALUE!</v>
      </c>
      <c r="P6102" s="39" t="e">
        <f>TRUNC(Table1[[#This Row],[Created_at]],0)</f>
        <v>#VALUE!</v>
      </c>
    </row>
    <row r="6103" spans="1:16" hidden="1" x14ac:dyDescent="0.2">
      <c r="A6103" s="7" t="str">
        <f>IFERROR(DATE(LEFT(raw!A6103,4),MID(raw!A6103,6,2),MID(raw!A6103,9,2)) + TIME(MID(raw!A6103,12,2),MID(raw!A6103,15,2),MID(raw!A6103,18,2)),"")</f>
        <v/>
      </c>
      <c r="B6103" s="1" t="str">
        <f>IF(raw!B6103="","",raw!B6103)</f>
        <v/>
      </c>
      <c r="C6103" s="1" t="str">
        <f>IF(raw!C6103="","",raw!C6103)</f>
        <v/>
      </c>
      <c r="D6103" s="1" t="str">
        <f>IF(raw!D6103="","",raw!D6103)</f>
        <v/>
      </c>
      <c r="E6103" s="1" t="str">
        <f>IF(raw!E6103="","",raw!E6103)</f>
        <v/>
      </c>
      <c r="F6103" s="1" t="str">
        <f>IF(raw!F6103="","",raw!F6103)</f>
        <v/>
      </c>
      <c r="G6103" s="1" t="str">
        <f>IF(raw!G6103="","",raw!G6103)</f>
        <v/>
      </c>
      <c r="H6103" s="1" t="str">
        <f>IF(raw!H6103="","",raw!H6103)</f>
        <v/>
      </c>
      <c r="I6103" s="1" t="str">
        <f>IF(raw!I6103="","",raw!I6103)</f>
        <v/>
      </c>
      <c r="J6103" s="1" t="str">
        <f>IF(raw!J6103="","",raw!J6103)</f>
        <v/>
      </c>
      <c r="K6103" s="1" t="str">
        <f>IF(raw!K6103="","",raw!K6103)</f>
        <v/>
      </c>
      <c r="L6103" s="1" t="str">
        <f>IF(raw!L6103="","",raw!L6103)</f>
        <v/>
      </c>
      <c r="M6103" s="1" t="str">
        <f>IF(raw!M6103="","",raw!M6103)</f>
        <v/>
      </c>
      <c r="N6103" s="33" t="str">
        <f>IF(raw!N6103="","",raw!N6103)</f>
        <v/>
      </c>
      <c r="O6103" s="30" t="e">
        <f>ROUND(Table1[[#This Row],[Created_at]],1)</f>
        <v>#VALUE!</v>
      </c>
      <c r="P6103" s="39" t="e">
        <f>TRUNC(Table1[[#This Row],[Created_at]],0)</f>
        <v>#VALUE!</v>
      </c>
    </row>
    <row r="6104" spans="1:16" hidden="1" x14ac:dyDescent="0.2">
      <c r="A6104" s="7" t="str">
        <f>IFERROR(DATE(LEFT(raw!A6104,4),MID(raw!A6104,6,2),MID(raw!A6104,9,2)) + TIME(MID(raw!A6104,12,2),MID(raw!A6104,15,2),MID(raw!A6104,18,2)),"")</f>
        <v/>
      </c>
      <c r="B6104" s="1" t="str">
        <f>IF(raw!B6104="","",raw!B6104)</f>
        <v/>
      </c>
      <c r="C6104" s="1" t="str">
        <f>IF(raw!C6104="","",raw!C6104)</f>
        <v/>
      </c>
      <c r="D6104" s="1" t="str">
        <f>IF(raw!D6104="","",raw!D6104)</f>
        <v/>
      </c>
      <c r="E6104" s="1" t="str">
        <f>IF(raw!E6104="","",raw!E6104)</f>
        <v/>
      </c>
      <c r="F6104" s="1" t="str">
        <f>IF(raw!F6104="","",raw!F6104)</f>
        <v/>
      </c>
      <c r="G6104" s="1" t="str">
        <f>IF(raw!G6104="","",raw!G6104)</f>
        <v/>
      </c>
      <c r="H6104" s="1" t="str">
        <f>IF(raw!H6104="","",raw!H6104)</f>
        <v/>
      </c>
      <c r="I6104" s="1" t="str">
        <f>IF(raw!I6104="","",raw!I6104)</f>
        <v/>
      </c>
      <c r="J6104" s="1" t="str">
        <f>IF(raw!J6104="","",raw!J6104)</f>
        <v/>
      </c>
      <c r="K6104" s="1" t="str">
        <f>IF(raw!K6104="","",raw!K6104)</f>
        <v/>
      </c>
      <c r="L6104" s="1" t="str">
        <f>IF(raw!L6104="","",raw!L6104)</f>
        <v/>
      </c>
      <c r="M6104" s="1" t="str">
        <f>IF(raw!M6104="","",raw!M6104)</f>
        <v/>
      </c>
      <c r="N6104" s="33" t="str">
        <f>IF(raw!N6104="","",raw!N6104)</f>
        <v/>
      </c>
      <c r="O6104" s="30" t="e">
        <f>ROUND(Table1[[#This Row],[Created_at]],1)</f>
        <v>#VALUE!</v>
      </c>
      <c r="P6104" s="39" t="e">
        <f>TRUNC(Table1[[#This Row],[Created_at]],0)</f>
        <v>#VALUE!</v>
      </c>
    </row>
    <row r="6105" spans="1:16" hidden="1" x14ac:dyDescent="0.2">
      <c r="A6105" s="7" t="str">
        <f>IFERROR(DATE(LEFT(raw!A6105,4),MID(raw!A6105,6,2),MID(raw!A6105,9,2)) + TIME(MID(raw!A6105,12,2),MID(raw!A6105,15,2),MID(raw!A6105,18,2)),"")</f>
        <v/>
      </c>
      <c r="B6105" s="1" t="str">
        <f>IF(raw!B6105="","",raw!B6105)</f>
        <v/>
      </c>
      <c r="C6105" s="1" t="str">
        <f>IF(raw!C6105="","",raw!C6105)</f>
        <v/>
      </c>
      <c r="D6105" s="1" t="str">
        <f>IF(raw!D6105="","",raw!D6105)</f>
        <v/>
      </c>
      <c r="E6105" s="1" t="str">
        <f>IF(raw!E6105="","",raw!E6105)</f>
        <v/>
      </c>
      <c r="F6105" s="1" t="str">
        <f>IF(raw!F6105="","",raw!F6105)</f>
        <v/>
      </c>
      <c r="G6105" s="1" t="str">
        <f>IF(raw!G6105="","",raw!G6105)</f>
        <v/>
      </c>
      <c r="H6105" s="1" t="str">
        <f>IF(raw!H6105="","",raw!H6105)</f>
        <v/>
      </c>
      <c r="I6105" s="1" t="str">
        <f>IF(raw!I6105="","",raw!I6105)</f>
        <v/>
      </c>
      <c r="J6105" s="1" t="str">
        <f>IF(raw!J6105="","",raw!J6105)</f>
        <v/>
      </c>
      <c r="K6105" s="1" t="str">
        <f>IF(raw!K6105="","",raw!K6105)</f>
        <v/>
      </c>
      <c r="L6105" s="1" t="str">
        <f>IF(raw!L6105="","",raw!L6105)</f>
        <v/>
      </c>
      <c r="M6105" s="1" t="str">
        <f>IF(raw!M6105="","",raw!M6105)</f>
        <v/>
      </c>
      <c r="N6105" s="33" t="str">
        <f>IF(raw!N6105="","",raw!N6105)</f>
        <v/>
      </c>
      <c r="O6105" s="30" t="e">
        <f>ROUND(Table1[[#This Row],[Created_at]],1)</f>
        <v>#VALUE!</v>
      </c>
      <c r="P6105" s="39" t="e">
        <f>TRUNC(Table1[[#This Row],[Created_at]],0)</f>
        <v>#VALUE!</v>
      </c>
    </row>
    <row r="6106" spans="1:16" hidden="1" x14ac:dyDescent="0.2">
      <c r="A6106" s="7" t="str">
        <f>IFERROR(DATE(LEFT(raw!A6106,4),MID(raw!A6106,6,2),MID(raw!A6106,9,2)) + TIME(MID(raw!A6106,12,2),MID(raw!A6106,15,2),MID(raw!A6106,18,2)),"")</f>
        <v/>
      </c>
      <c r="B6106" s="1" t="str">
        <f>IF(raw!B6106="","",raw!B6106)</f>
        <v/>
      </c>
      <c r="C6106" s="1" t="str">
        <f>IF(raw!C6106="","",raw!C6106)</f>
        <v/>
      </c>
      <c r="D6106" s="1" t="str">
        <f>IF(raw!D6106="","",raw!D6106)</f>
        <v/>
      </c>
      <c r="E6106" s="1" t="str">
        <f>IF(raw!E6106="","",raw!E6106)</f>
        <v/>
      </c>
      <c r="F6106" s="1" t="str">
        <f>IF(raw!F6106="","",raw!F6106)</f>
        <v/>
      </c>
      <c r="G6106" s="1" t="str">
        <f>IF(raw!G6106="","",raw!G6106)</f>
        <v/>
      </c>
      <c r="H6106" s="1" t="str">
        <f>IF(raw!H6106="","",raw!H6106)</f>
        <v/>
      </c>
      <c r="I6106" s="1" t="str">
        <f>IF(raw!I6106="","",raw!I6106)</f>
        <v/>
      </c>
      <c r="J6106" s="1" t="str">
        <f>IF(raw!J6106="","",raw!J6106)</f>
        <v/>
      </c>
      <c r="K6106" s="1" t="str">
        <f>IF(raw!K6106="","",raw!K6106)</f>
        <v/>
      </c>
      <c r="L6106" s="1" t="str">
        <f>IF(raw!L6106="","",raw!L6106)</f>
        <v/>
      </c>
      <c r="M6106" s="1" t="str">
        <f>IF(raw!M6106="","",raw!M6106)</f>
        <v/>
      </c>
      <c r="N6106" s="33" t="str">
        <f>IF(raw!N6106="","",raw!N6106)</f>
        <v/>
      </c>
      <c r="O6106" s="30" t="e">
        <f>ROUND(Table1[[#This Row],[Created_at]],1)</f>
        <v>#VALUE!</v>
      </c>
      <c r="P6106" s="39" t="e">
        <f>TRUNC(Table1[[#This Row],[Created_at]],0)</f>
        <v>#VALUE!</v>
      </c>
    </row>
    <row r="6107" spans="1:16" hidden="1" x14ac:dyDescent="0.2">
      <c r="A6107" s="7" t="str">
        <f>IFERROR(DATE(LEFT(raw!A6107,4),MID(raw!A6107,6,2),MID(raw!A6107,9,2)) + TIME(MID(raw!A6107,12,2),MID(raw!A6107,15,2),MID(raw!A6107,18,2)),"")</f>
        <v/>
      </c>
      <c r="B6107" s="1" t="str">
        <f>IF(raw!B6107="","",raw!B6107)</f>
        <v/>
      </c>
      <c r="C6107" s="1" t="str">
        <f>IF(raw!C6107="","",raw!C6107)</f>
        <v/>
      </c>
      <c r="D6107" s="1" t="str">
        <f>IF(raw!D6107="","",raw!D6107)</f>
        <v/>
      </c>
      <c r="E6107" s="1" t="str">
        <f>IF(raw!E6107="","",raw!E6107)</f>
        <v/>
      </c>
      <c r="F6107" s="1" t="str">
        <f>IF(raw!F6107="","",raw!F6107)</f>
        <v/>
      </c>
      <c r="G6107" s="1" t="str">
        <f>IF(raw!G6107="","",raw!G6107)</f>
        <v/>
      </c>
      <c r="H6107" s="1" t="str">
        <f>IF(raw!H6107="","",raw!H6107)</f>
        <v/>
      </c>
      <c r="I6107" s="1" t="str">
        <f>IF(raw!I6107="","",raw!I6107)</f>
        <v/>
      </c>
      <c r="J6107" s="1" t="str">
        <f>IF(raw!J6107="","",raw!J6107)</f>
        <v/>
      </c>
      <c r="K6107" s="1" t="str">
        <f>IF(raw!K6107="","",raw!K6107)</f>
        <v/>
      </c>
      <c r="L6107" s="1" t="str">
        <f>IF(raw!L6107="","",raw!L6107)</f>
        <v/>
      </c>
      <c r="M6107" s="1" t="str">
        <f>IF(raw!M6107="","",raw!M6107)</f>
        <v/>
      </c>
      <c r="N6107" s="33" t="str">
        <f>IF(raw!N6107="","",raw!N6107)</f>
        <v/>
      </c>
      <c r="O6107" s="30" t="e">
        <f>ROUND(Table1[[#This Row],[Created_at]],1)</f>
        <v>#VALUE!</v>
      </c>
      <c r="P6107" s="39" t="e">
        <f>TRUNC(Table1[[#This Row],[Created_at]],0)</f>
        <v>#VALUE!</v>
      </c>
    </row>
    <row r="6108" spans="1:16" hidden="1" x14ac:dyDescent="0.2">
      <c r="A6108" s="7" t="str">
        <f>IFERROR(DATE(LEFT(raw!A6108,4),MID(raw!A6108,6,2),MID(raw!A6108,9,2)) + TIME(MID(raw!A6108,12,2),MID(raw!A6108,15,2),MID(raw!A6108,18,2)),"")</f>
        <v/>
      </c>
      <c r="B6108" s="1" t="str">
        <f>IF(raw!B6108="","",raw!B6108)</f>
        <v/>
      </c>
      <c r="C6108" s="1" t="str">
        <f>IF(raw!C6108="","",raw!C6108)</f>
        <v/>
      </c>
      <c r="D6108" s="1" t="str">
        <f>IF(raw!D6108="","",raw!D6108)</f>
        <v/>
      </c>
      <c r="E6108" s="1" t="str">
        <f>IF(raw!E6108="","",raw!E6108)</f>
        <v/>
      </c>
      <c r="F6108" s="1" t="str">
        <f>IF(raw!F6108="","",raw!F6108)</f>
        <v/>
      </c>
      <c r="G6108" s="1" t="str">
        <f>IF(raw!G6108="","",raw!G6108)</f>
        <v/>
      </c>
      <c r="H6108" s="1" t="str">
        <f>IF(raw!H6108="","",raw!H6108)</f>
        <v/>
      </c>
      <c r="I6108" s="1" t="str">
        <f>IF(raw!I6108="","",raw!I6108)</f>
        <v/>
      </c>
      <c r="J6108" s="1" t="str">
        <f>IF(raw!J6108="","",raw!J6108)</f>
        <v/>
      </c>
      <c r="K6108" s="1" t="str">
        <f>IF(raw!K6108="","",raw!K6108)</f>
        <v/>
      </c>
      <c r="L6108" s="1" t="str">
        <f>IF(raw!L6108="","",raw!L6108)</f>
        <v/>
      </c>
      <c r="M6108" s="1" t="str">
        <f>IF(raw!M6108="","",raw!M6108)</f>
        <v/>
      </c>
      <c r="N6108" s="33" t="str">
        <f>IF(raw!N6108="","",raw!N6108)</f>
        <v/>
      </c>
      <c r="O6108" s="30" t="e">
        <f>ROUND(Table1[[#This Row],[Created_at]],1)</f>
        <v>#VALUE!</v>
      </c>
      <c r="P6108" s="39" t="e">
        <f>TRUNC(Table1[[#This Row],[Created_at]],0)</f>
        <v>#VALUE!</v>
      </c>
    </row>
    <row r="6109" spans="1:16" hidden="1" x14ac:dyDescent="0.2">
      <c r="A6109" s="7" t="str">
        <f>IFERROR(DATE(LEFT(raw!A6109,4),MID(raw!A6109,6,2),MID(raw!A6109,9,2)) + TIME(MID(raw!A6109,12,2),MID(raw!A6109,15,2),MID(raw!A6109,18,2)),"")</f>
        <v/>
      </c>
      <c r="B6109" s="1" t="str">
        <f>IF(raw!B6109="","",raw!B6109)</f>
        <v/>
      </c>
      <c r="C6109" s="1" t="str">
        <f>IF(raw!C6109="","",raw!C6109)</f>
        <v/>
      </c>
      <c r="D6109" s="1" t="str">
        <f>IF(raw!D6109="","",raw!D6109)</f>
        <v/>
      </c>
      <c r="E6109" s="1" t="str">
        <f>IF(raw!E6109="","",raw!E6109)</f>
        <v/>
      </c>
      <c r="F6109" s="1" t="str">
        <f>IF(raw!F6109="","",raw!F6109)</f>
        <v/>
      </c>
      <c r="G6109" s="1" t="str">
        <f>IF(raw!G6109="","",raw!G6109)</f>
        <v/>
      </c>
      <c r="H6109" s="1" t="str">
        <f>IF(raw!H6109="","",raw!H6109)</f>
        <v/>
      </c>
      <c r="I6109" s="1" t="str">
        <f>IF(raw!I6109="","",raw!I6109)</f>
        <v/>
      </c>
      <c r="J6109" s="1" t="str">
        <f>IF(raw!J6109="","",raw!J6109)</f>
        <v/>
      </c>
      <c r="K6109" s="1" t="str">
        <f>IF(raw!K6109="","",raw!K6109)</f>
        <v/>
      </c>
      <c r="L6109" s="1" t="str">
        <f>IF(raw!L6109="","",raw!L6109)</f>
        <v/>
      </c>
      <c r="M6109" s="1" t="str">
        <f>IF(raw!M6109="","",raw!M6109)</f>
        <v/>
      </c>
      <c r="N6109" s="33" t="str">
        <f>IF(raw!N6109="","",raw!N6109)</f>
        <v/>
      </c>
      <c r="O6109" s="30" t="e">
        <f>ROUND(Table1[[#This Row],[Created_at]],1)</f>
        <v>#VALUE!</v>
      </c>
      <c r="P6109" s="39" t="e">
        <f>TRUNC(Table1[[#This Row],[Created_at]],0)</f>
        <v>#VALUE!</v>
      </c>
    </row>
    <row r="6110" spans="1:16" hidden="1" x14ac:dyDescent="0.2">
      <c r="A6110" s="7" t="str">
        <f>IFERROR(DATE(LEFT(raw!A6110,4),MID(raw!A6110,6,2),MID(raw!A6110,9,2)) + TIME(MID(raw!A6110,12,2),MID(raw!A6110,15,2),MID(raw!A6110,18,2)),"")</f>
        <v/>
      </c>
      <c r="B6110" s="1" t="str">
        <f>IF(raw!B6110="","",raw!B6110)</f>
        <v/>
      </c>
      <c r="C6110" s="1" t="str">
        <f>IF(raw!C6110="","",raw!C6110)</f>
        <v/>
      </c>
      <c r="D6110" s="1" t="str">
        <f>IF(raw!D6110="","",raw!D6110)</f>
        <v/>
      </c>
      <c r="E6110" s="1" t="str">
        <f>IF(raw!E6110="","",raw!E6110)</f>
        <v/>
      </c>
      <c r="F6110" s="1" t="str">
        <f>IF(raw!F6110="","",raw!F6110)</f>
        <v/>
      </c>
      <c r="G6110" s="1" t="str">
        <f>IF(raw!G6110="","",raw!G6110)</f>
        <v/>
      </c>
      <c r="H6110" s="1" t="str">
        <f>IF(raw!H6110="","",raw!H6110)</f>
        <v/>
      </c>
      <c r="I6110" s="1" t="str">
        <f>IF(raw!I6110="","",raw!I6110)</f>
        <v/>
      </c>
      <c r="J6110" s="1" t="str">
        <f>IF(raw!J6110="","",raw!J6110)</f>
        <v/>
      </c>
      <c r="K6110" s="1" t="str">
        <f>IF(raw!K6110="","",raw!K6110)</f>
        <v/>
      </c>
      <c r="L6110" s="1" t="str">
        <f>IF(raw!L6110="","",raw!L6110)</f>
        <v/>
      </c>
      <c r="M6110" s="1" t="str">
        <f>IF(raw!M6110="","",raw!M6110)</f>
        <v/>
      </c>
      <c r="N6110" s="33" t="str">
        <f>IF(raw!N6110="","",raw!N6110)</f>
        <v/>
      </c>
      <c r="O6110" s="30" t="e">
        <f>ROUND(Table1[[#This Row],[Created_at]],1)</f>
        <v>#VALUE!</v>
      </c>
      <c r="P6110" s="39" t="e">
        <f>TRUNC(Table1[[#This Row],[Created_at]],0)</f>
        <v>#VALUE!</v>
      </c>
    </row>
    <row r="6111" spans="1:16" hidden="1" x14ac:dyDescent="0.2">
      <c r="A6111" s="7" t="str">
        <f>IFERROR(DATE(LEFT(raw!A6111,4),MID(raw!A6111,6,2),MID(raw!A6111,9,2)) + TIME(MID(raw!A6111,12,2),MID(raw!A6111,15,2),MID(raw!A6111,18,2)),"")</f>
        <v/>
      </c>
      <c r="B6111" s="1" t="str">
        <f>IF(raw!B6111="","",raw!B6111)</f>
        <v/>
      </c>
      <c r="C6111" s="1" t="str">
        <f>IF(raw!C6111="","",raw!C6111)</f>
        <v/>
      </c>
      <c r="D6111" s="1" t="str">
        <f>IF(raw!D6111="","",raw!D6111)</f>
        <v/>
      </c>
      <c r="E6111" s="1" t="str">
        <f>IF(raw!E6111="","",raw!E6111)</f>
        <v/>
      </c>
      <c r="F6111" s="1" t="str">
        <f>IF(raw!F6111="","",raw!F6111)</f>
        <v/>
      </c>
      <c r="G6111" s="1" t="str">
        <f>IF(raw!G6111="","",raw!G6111)</f>
        <v/>
      </c>
      <c r="H6111" s="1" t="str">
        <f>IF(raw!H6111="","",raw!H6111)</f>
        <v/>
      </c>
      <c r="I6111" s="1" t="str">
        <f>IF(raw!I6111="","",raw!I6111)</f>
        <v/>
      </c>
      <c r="J6111" s="1" t="str">
        <f>IF(raw!J6111="","",raw!J6111)</f>
        <v/>
      </c>
      <c r="K6111" s="1" t="str">
        <f>IF(raw!K6111="","",raw!K6111)</f>
        <v/>
      </c>
      <c r="L6111" s="1" t="str">
        <f>IF(raw!L6111="","",raw!L6111)</f>
        <v/>
      </c>
      <c r="M6111" s="1" t="str">
        <f>IF(raw!M6111="","",raw!M6111)</f>
        <v/>
      </c>
      <c r="N6111" s="33" t="str">
        <f>IF(raw!N6111="","",raw!N6111)</f>
        <v/>
      </c>
      <c r="O6111" s="30" t="e">
        <f>ROUND(Table1[[#This Row],[Created_at]],1)</f>
        <v>#VALUE!</v>
      </c>
      <c r="P6111" s="39" t="e">
        <f>TRUNC(Table1[[#This Row],[Created_at]],0)</f>
        <v>#VALUE!</v>
      </c>
    </row>
    <row r="6112" spans="1:16" hidden="1" x14ac:dyDescent="0.2">
      <c r="A6112" s="7" t="str">
        <f>IFERROR(DATE(LEFT(raw!A6112,4),MID(raw!A6112,6,2),MID(raw!A6112,9,2)) + TIME(MID(raw!A6112,12,2),MID(raw!A6112,15,2),MID(raw!A6112,18,2)),"")</f>
        <v/>
      </c>
      <c r="B6112" s="1" t="str">
        <f>IF(raw!B6112="","",raw!B6112)</f>
        <v/>
      </c>
      <c r="C6112" s="1" t="str">
        <f>IF(raw!C6112="","",raw!C6112)</f>
        <v/>
      </c>
      <c r="D6112" s="1" t="str">
        <f>IF(raw!D6112="","",raw!D6112)</f>
        <v/>
      </c>
      <c r="E6112" s="1" t="str">
        <f>IF(raw!E6112="","",raw!E6112)</f>
        <v/>
      </c>
      <c r="F6112" s="1" t="str">
        <f>IF(raw!F6112="","",raw!F6112)</f>
        <v/>
      </c>
      <c r="G6112" s="1" t="str">
        <f>IF(raw!G6112="","",raw!G6112)</f>
        <v/>
      </c>
      <c r="H6112" s="1" t="str">
        <f>IF(raw!H6112="","",raw!H6112)</f>
        <v/>
      </c>
      <c r="I6112" s="1" t="str">
        <f>IF(raw!I6112="","",raw!I6112)</f>
        <v/>
      </c>
      <c r="J6112" s="1" t="str">
        <f>IF(raw!J6112="","",raw!J6112)</f>
        <v/>
      </c>
      <c r="K6112" s="1" t="str">
        <f>IF(raw!K6112="","",raw!K6112)</f>
        <v/>
      </c>
      <c r="L6112" s="1" t="str">
        <f>IF(raw!L6112="","",raw!L6112)</f>
        <v/>
      </c>
      <c r="M6112" s="1" t="str">
        <f>IF(raw!M6112="","",raw!M6112)</f>
        <v/>
      </c>
      <c r="N6112" s="33" t="str">
        <f>IF(raw!N6112="","",raw!N6112)</f>
        <v/>
      </c>
      <c r="O6112" s="30" t="e">
        <f>ROUND(Table1[[#This Row],[Created_at]],1)</f>
        <v>#VALUE!</v>
      </c>
      <c r="P6112" s="39" t="e">
        <f>TRUNC(Table1[[#This Row],[Created_at]],0)</f>
        <v>#VALUE!</v>
      </c>
    </row>
    <row r="6113" spans="1:16" hidden="1" x14ac:dyDescent="0.2">
      <c r="A6113" s="7" t="str">
        <f>IFERROR(DATE(LEFT(raw!A6113,4),MID(raw!A6113,6,2),MID(raw!A6113,9,2)) + TIME(MID(raw!A6113,12,2),MID(raw!A6113,15,2),MID(raw!A6113,18,2)),"")</f>
        <v/>
      </c>
      <c r="B6113" s="1" t="str">
        <f>IF(raw!B6113="","",raw!B6113)</f>
        <v/>
      </c>
      <c r="C6113" s="1" t="str">
        <f>IF(raw!C6113="","",raw!C6113)</f>
        <v/>
      </c>
      <c r="D6113" s="1" t="str">
        <f>IF(raw!D6113="","",raw!D6113)</f>
        <v/>
      </c>
      <c r="E6113" s="1" t="str">
        <f>IF(raw!E6113="","",raw!E6113)</f>
        <v/>
      </c>
      <c r="F6113" s="1" t="str">
        <f>IF(raw!F6113="","",raw!F6113)</f>
        <v/>
      </c>
      <c r="G6113" s="1" t="str">
        <f>IF(raw!G6113="","",raw!G6113)</f>
        <v/>
      </c>
      <c r="H6113" s="1" t="str">
        <f>IF(raw!H6113="","",raw!H6113)</f>
        <v/>
      </c>
      <c r="I6113" s="1" t="str">
        <f>IF(raw!I6113="","",raw!I6113)</f>
        <v/>
      </c>
      <c r="J6113" s="1" t="str">
        <f>IF(raw!J6113="","",raw!J6113)</f>
        <v/>
      </c>
      <c r="K6113" s="1" t="str">
        <f>IF(raw!K6113="","",raw!K6113)</f>
        <v/>
      </c>
      <c r="L6113" s="1" t="str">
        <f>IF(raw!L6113="","",raw!L6113)</f>
        <v/>
      </c>
      <c r="M6113" s="1" t="str">
        <f>IF(raw!M6113="","",raw!M6113)</f>
        <v/>
      </c>
      <c r="N6113" s="33" t="str">
        <f>IF(raw!N6113="","",raw!N6113)</f>
        <v/>
      </c>
      <c r="O6113" s="30" t="e">
        <f>ROUND(Table1[[#This Row],[Created_at]],1)</f>
        <v>#VALUE!</v>
      </c>
      <c r="P6113" s="39" t="e">
        <f>TRUNC(Table1[[#This Row],[Created_at]],0)</f>
        <v>#VALUE!</v>
      </c>
    </row>
    <row r="6114" spans="1:16" hidden="1" x14ac:dyDescent="0.2">
      <c r="A6114" s="7" t="str">
        <f>IFERROR(DATE(LEFT(raw!A6114,4),MID(raw!A6114,6,2),MID(raw!A6114,9,2)) + TIME(MID(raw!A6114,12,2),MID(raw!A6114,15,2),MID(raw!A6114,18,2)),"")</f>
        <v/>
      </c>
      <c r="B6114" s="1" t="str">
        <f>IF(raw!B6114="","",raw!B6114)</f>
        <v/>
      </c>
      <c r="C6114" s="1" t="str">
        <f>IF(raw!C6114="","",raw!C6114)</f>
        <v/>
      </c>
      <c r="D6114" s="1" t="str">
        <f>IF(raw!D6114="","",raw!D6114)</f>
        <v/>
      </c>
      <c r="E6114" s="1" t="str">
        <f>IF(raw!E6114="","",raw!E6114)</f>
        <v/>
      </c>
      <c r="F6114" s="1" t="str">
        <f>IF(raw!F6114="","",raw!F6114)</f>
        <v/>
      </c>
      <c r="G6114" s="1" t="str">
        <f>IF(raw!G6114="","",raw!G6114)</f>
        <v/>
      </c>
      <c r="H6114" s="1" t="str">
        <f>IF(raw!H6114="","",raw!H6114)</f>
        <v/>
      </c>
      <c r="I6114" s="1" t="str">
        <f>IF(raw!I6114="","",raw!I6114)</f>
        <v/>
      </c>
      <c r="J6114" s="1" t="str">
        <f>IF(raw!J6114="","",raw!J6114)</f>
        <v/>
      </c>
      <c r="K6114" s="1" t="str">
        <f>IF(raw!K6114="","",raw!K6114)</f>
        <v/>
      </c>
      <c r="L6114" s="1" t="str">
        <f>IF(raw!L6114="","",raw!L6114)</f>
        <v/>
      </c>
      <c r="M6114" s="1" t="str">
        <f>IF(raw!M6114="","",raw!M6114)</f>
        <v/>
      </c>
      <c r="N6114" s="33" t="str">
        <f>IF(raw!N6114="","",raw!N6114)</f>
        <v/>
      </c>
      <c r="O6114" s="30" t="e">
        <f>ROUND(Table1[[#This Row],[Created_at]],1)</f>
        <v>#VALUE!</v>
      </c>
      <c r="P6114" s="39" t="e">
        <f>TRUNC(Table1[[#This Row],[Created_at]],0)</f>
        <v>#VALUE!</v>
      </c>
    </row>
    <row r="6115" spans="1:16" hidden="1" x14ac:dyDescent="0.2">
      <c r="A6115" s="7" t="str">
        <f>IFERROR(DATE(LEFT(raw!A6115,4),MID(raw!A6115,6,2),MID(raw!A6115,9,2)) + TIME(MID(raw!A6115,12,2),MID(raw!A6115,15,2),MID(raw!A6115,18,2)),"")</f>
        <v/>
      </c>
      <c r="B6115" s="1" t="str">
        <f>IF(raw!B6115="","",raw!B6115)</f>
        <v/>
      </c>
      <c r="C6115" s="1" t="str">
        <f>IF(raw!C6115="","",raw!C6115)</f>
        <v/>
      </c>
      <c r="D6115" s="1" t="str">
        <f>IF(raw!D6115="","",raw!D6115)</f>
        <v/>
      </c>
      <c r="E6115" s="1" t="str">
        <f>IF(raw!E6115="","",raw!E6115)</f>
        <v/>
      </c>
      <c r="F6115" s="1" t="str">
        <f>IF(raw!F6115="","",raw!F6115)</f>
        <v/>
      </c>
      <c r="G6115" s="1" t="str">
        <f>IF(raw!G6115="","",raw!G6115)</f>
        <v/>
      </c>
      <c r="H6115" s="1" t="str">
        <f>IF(raw!H6115="","",raw!H6115)</f>
        <v/>
      </c>
      <c r="I6115" s="1" t="str">
        <f>IF(raw!I6115="","",raw!I6115)</f>
        <v/>
      </c>
      <c r="J6115" s="1" t="str">
        <f>IF(raw!J6115="","",raw!J6115)</f>
        <v/>
      </c>
      <c r="K6115" s="1" t="str">
        <f>IF(raw!K6115="","",raw!K6115)</f>
        <v/>
      </c>
      <c r="L6115" s="1" t="str">
        <f>IF(raw!L6115="","",raw!L6115)</f>
        <v/>
      </c>
      <c r="M6115" s="1" t="str">
        <f>IF(raw!M6115="","",raw!M6115)</f>
        <v/>
      </c>
      <c r="N6115" s="33" t="str">
        <f>IF(raw!N6115="","",raw!N6115)</f>
        <v/>
      </c>
      <c r="O6115" s="30" t="e">
        <f>ROUND(Table1[[#This Row],[Created_at]],1)</f>
        <v>#VALUE!</v>
      </c>
      <c r="P6115" s="39" t="e">
        <f>TRUNC(Table1[[#This Row],[Created_at]],0)</f>
        <v>#VALUE!</v>
      </c>
    </row>
    <row r="6116" spans="1:16" hidden="1" x14ac:dyDescent="0.2">
      <c r="A6116" s="7" t="str">
        <f>IFERROR(DATE(LEFT(raw!A6116,4),MID(raw!A6116,6,2),MID(raw!A6116,9,2)) + TIME(MID(raw!A6116,12,2),MID(raw!A6116,15,2),MID(raw!A6116,18,2)),"")</f>
        <v/>
      </c>
      <c r="B6116" s="1" t="str">
        <f>IF(raw!B6116="","",raw!B6116)</f>
        <v/>
      </c>
      <c r="C6116" s="1" t="str">
        <f>IF(raw!C6116="","",raw!C6116)</f>
        <v/>
      </c>
      <c r="D6116" s="1" t="str">
        <f>IF(raw!D6116="","",raw!D6116)</f>
        <v/>
      </c>
      <c r="E6116" s="1" t="str">
        <f>IF(raw!E6116="","",raw!E6116)</f>
        <v/>
      </c>
      <c r="F6116" s="1" t="str">
        <f>IF(raw!F6116="","",raw!F6116)</f>
        <v/>
      </c>
      <c r="G6116" s="1" t="str">
        <f>IF(raw!G6116="","",raw!G6116)</f>
        <v/>
      </c>
      <c r="H6116" s="1" t="str">
        <f>IF(raw!H6116="","",raw!H6116)</f>
        <v/>
      </c>
      <c r="I6116" s="1" t="str">
        <f>IF(raw!I6116="","",raw!I6116)</f>
        <v/>
      </c>
      <c r="J6116" s="1" t="str">
        <f>IF(raw!J6116="","",raw!J6116)</f>
        <v/>
      </c>
      <c r="K6116" s="1" t="str">
        <f>IF(raw!K6116="","",raw!K6116)</f>
        <v/>
      </c>
      <c r="L6116" s="1" t="str">
        <f>IF(raw!L6116="","",raw!L6116)</f>
        <v/>
      </c>
      <c r="M6116" s="1" t="str">
        <f>IF(raw!M6116="","",raw!M6116)</f>
        <v/>
      </c>
      <c r="N6116" s="33" t="str">
        <f>IF(raw!N6116="","",raw!N6116)</f>
        <v/>
      </c>
      <c r="O6116" s="30" t="e">
        <f>ROUND(Table1[[#This Row],[Created_at]],1)</f>
        <v>#VALUE!</v>
      </c>
      <c r="P6116" s="39" t="e">
        <f>TRUNC(Table1[[#This Row],[Created_at]],0)</f>
        <v>#VALUE!</v>
      </c>
    </row>
    <row r="6117" spans="1:16" hidden="1" x14ac:dyDescent="0.2">
      <c r="A6117" s="7" t="str">
        <f>IFERROR(DATE(LEFT(raw!A6117,4),MID(raw!A6117,6,2),MID(raw!A6117,9,2)) + TIME(MID(raw!A6117,12,2),MID(raw!A6117,15,2),MID(raw!A6117,18,2)),"")</f>
        <v/>
      </c>
      <c r="B6117" s="1" t="str">
        <f>IF(raw!B6117="","",raw!B6117)</f>
        <v/>
      </c>
      <c r="C6117" s="1" t="str">
        <f>IF(raw!C6117="","",raw!C6117)</f>
        <v/>
      </c>
      <c r="D6117" s="1" t="str">
        <f>IF(raw!D6117="","",raw!D6117)</f>
        <v/>
      </c>
      <c r="E6117" s="1" t="str">
        <f>IF(raw!E6117="","",raw!E6117)</f>
        <v/>
      </c>
      <c r="F6117" s="1" t="str">
        <f>IF(raw!F6117="","",raw!F6117)</f>
        <v/>
      </c>
      <c r="G6117" s="1" t="str">
        <f>IF(raw!G6117="","",raw!G6117)</f>
        <v/>
      </c>
      <c r="H6117" s="1" t="str">
        <f>IF(raw!H6117="","",raw!H6117)</f>
        <v/>
      </c>
      <c r="I6117" s="1" t="str">
        <f>IF(raw!I6117="","",raw!I6117)</f>
        <v/>
      </c>
      <c r="J6117" s="1" t="str">
        <f>IF(raw!J6117="","",raw!J6117)</f>
        <v/>
      </c>
      <c r="K6117" s="1" t="str">
        <f>IF(raw!K6117="","",raw!K6117)</f>
        <v/>
      </c>
      <c r="L6117" s="1" t="str">
        <f>IF(raw!L6117="","",raw!L6117)</f>
        <v/>
      </c>
      <c r="M6117" s="1" t="str">
        <f>IF(raw!M6117="","",raw!M6117)</f>
        <v/>
      </c>
      <c r="N6117" s="33" t="str">
        <f>IF(raw!N6117="","",raw!N6117)</f>
        <v/>
      </c>
      <c r="O6117" s="30" t="e">
        <f>ROUND(Table1[[#This Row],[Created_at]],1)</f>
        <v>#VALUE!</v>
      </c>
      <c r="P6117" s="39" t="e">
        <f>TRUNC(Table1[[#This Row],[Created_at]],0)</f>
        <v>#VALUE!</v>
      </c>
    </row>
    <row r="6118" spans="1:16" hidden="1" x14ac:dyDescent="0.2">
      <c r="A6118" s="7" t="str">
        <f>IFERROR(DATE(LEFT(raw!A6118,4),MID(raw!A6118,6,2),MID(raw!A6118,9,2)) + TIME(MID(raw!A6118,12,2),MID(raw!A6118,15,2),MID(raw!A6118,18,2)),"")</f>
        <v/>
      </c>
      <c r="B6118" s="1" t="str">
        <f>IF(raw!B6118="","",raw!B6118)</f>
        <v/>
      </c>
      <c r="C6118" s="1" t="str">
        <f>IF(raw!C6118="","",raw!C6118)</f>
        <v/>
      </c>
      <c r="D6118" s="1" t="str">
        <f>IF(raw!D6118="","",raw!D6118)</f>
        <v/>
      </c>
      <c r="E6118" s="1" t="str">
        <f>IF(raw!E6118="","",raw!E6118)</f>
        <v/>
      </c>
      <c r="F6118" s="1" t="str">
        <f>IF(raw!F6118="","",raw!F6118)</f>
        <v/>
      </c>
      <c r="G6118" s="1" t="str">
        <f>IF(raw!G6118="","",raw!G6118)</f>
        <v/>
      </c>
      <c r="H6118" s="1" t="str">
        <f>IF(raw!H6118="","",raw!H6118)</f>
        <v/>
      </c>
      <c r="I6118" s="1" t="str">
        <f>IF(raw!I6118="","",raw!I6118)</f>
        <v/>
      </c>
      <c r="J6118" s="1" t="str">
        <f>IF(raw!J6118="","",raw!J6118)</f>
        <v/>
      </c>
      <c r="K6118" s="1" t="str">
        <f>IF(raw!K6118="","",raw!K6118)</f>
        <v/>
      </c>
      <c r="L6118" s="1" t="str">
        <f>IF(raw!L6118="","",raw!L6118)</f>
        <v/>
      </c>
      <c r="M6118" s="1" t="str">
        <f>IF(raw!M6118="","",raw!M6118)</f>
        <v/>
      </c>
      <c r="N6118" s="33" t="str">
        <f>IF(raw!N6118="","",raw!N6118)</f>
        <v/>
      </c>
      <c r="O6118" s="30" t="e">
        <f>ROUND(Table1[[#This Row],[Created_at]],1)</f>
        <v>#VALUE!</v>
      </c>
      <c r="P6118" s="39" t="e">
        <f>TRUNC(Table1[[#This Row],[Created_at]],0)</f>
        <v>#VALUE!</v>
      </c>
    </row>
    <row r="6119" spans="1:16" hidden="1" x14ac:dyDescent="0.2">
      <c r="A6119" s="7" t="str">
        <f>IFERROR(DATE(LEFT(raw!A6119,4),MID(raw!A6119,6,2),MID(raw!A6119,9,2)) + TIME(MID(raw!A6119,12,2),MID(raw!A6119,15,2),MID(raw!A6119,18,2)),"")</f>
        <v/>
      </c>
      <c r="B6119" s="1" t="str">
        <f>IF(raw!B6119="","",raw!B6119)</f>
        <v/>
      </c>
      <c r="C6119" s="1" t="str">
        <f>IF(raw!C6119="","",raw!C6119)</f>
        <v/>
      </c>
      <c r="D6119" s="1" t="str">
        <f>IF(raw!D6119="","",raw!D6119)</f>
        <v/>
      </c>
      <c r="E6119" s="1" t="str">
        <f>IF(raw!E6119="","",raw!E6119)</f>
        <v/>
      </c>
      <c r="F6119" s="1" t="str">
        <f>IF(raw!F6119="","",raw!F6119)</f>
        <v/>
      </c>
      <c r="G6119" s="1" t="str">
        <f>IF(raw!G6119="","",raw!G6119)</f>
        <v/>
      </c>
      <c r="H6119" s="1" t="str">
        <f>IF(raw!H6119="","",raw!H6119)</f>
        <v/>
      </c>
      <c r="I6119" s="1" t="str">
        <f>IF(raw!I6119="","",raw!I6119)</f>
        <v/>
      </c>
      <c r="J6119" s="1" t="str">
        <f>IF(raw!J6119="","",raw!J6119)</f>
        <v/>
      </c>
      <c r="K6119" s="1" t="str">
        <f>IF(raw!K6119="","",raw!K6119)</f>
        <v/>
      </c>
      <c r="L6119" s="1" t="str">
        <f>IF(raw!L6119="","",raw!L6119)</f>
        <v/>
      </c>
      <c r="M6119" s="1" t="str">
        <f>IF(raw!M6119="","",raw!M6119)</f>
        <v/>
      </c>
      <c r="N6119" s="33" t="str">
        <f>IF(raw!N6119="","",raw!N6119)</f>
        <v/>
      </c>
      <c r="O6119" s="30" t="e">
        <f>ROUND(Table1[[#This Row],[Created_at]],1)</f>
        <v>#VALUE!</v>
      </c>
      <c r="P6119" s="39" t="e">
        <f>TRUNC(Table1[[#This Row],[Created_at]],0)</f>
        <v>#VALUE!</v>
      </c>
    </row>
    <row r="6120" spans="1:16" hidden="1" x14ac:dyDescent="0.2">
      <c r="A6120" s="7" t="str">
        <f>IFERROR(DATE(LEFT(raw!A6120,4),MID(raw!A6120,6,2),MID(raw!A6120,9,2)) + TIME(MID(raw!A6120,12,2),MID(raw!A6120,15,2),MID(raw!A6120,18,2)),"")</f>
        <v/>
      </c>
      <c r="B6120" s="1" t="str">
        <f>IF(raw!B6120="","",raw!B6120)</f>
        <v/>
      </c>
      <c r="C6120" s="1" t="str">
        <f>IF(raw!C6120="","",raw!C6120)</f>
        <v/>
      </c>
      <c r="D6120" s="1" t="str">
        <f>IF(raw!D6120="","",raw!D6120)</f>
        <v/>
      </c>
      <c r="E6120" s="1" t="str">
        <f>IF(raw!E6120="","",raw!E6120)</f>
        <v/>
      </c>
      <c r="F6120" s="1" t="str">
        <f>IF(raw!F6120="","",raw!F6120)</f>
        <v/>
      </c>
      <c r="G6120" s="1" t="str">
        <f>IF(raw!G6120="","",raw!G6120)</f>
        <v/>
      </c>
      <c r="H6120" s="1" t="str">
        <f>IF(raw!H6120="","",raw!H6120)</f>
        <v/>
      </c>
      <c r="I6120" s="1" t="str">
        <f>IF(raw!I6120="","",raw!I6120)</f>
        <v/>
      </c>
      <c r="J6120" s="1" t="str">
        <f>IF(raw!J6120="","",raw!J6120)</f>
        <v/>
      </c>
      <c r="K6120" s="1" t="str">
        <f>IF(raw!K6120="","",raw!K6120)</f>
        <v/>
      </c>
      <c r="L6120" s="1" t="str">
        <f>IF(raw!L6120="","",raw!L6120)</f>
        <v/>
      </c>
      <c r="M6120" s="1" t="str">
        <f>IF(raw!M6120="","",raw!M6120)</f>
        <v/>
      </c>
      <c r="N6120" s="33" t="str">
        <f>IF(raw!N6120="","",raw!N6120)</f>
        <v/>
      </c>
      <c r="O6120" s="30" t="e">
        <f>ROUND(Table1[[#This Row],[Created_at]],1)</f>
        <v>#VALUE!</v>
      </c>
      <c r="P6120" s="39" t="e">
        <f>TRUNC(Table1[[#This Row],[Created_at]],0)</f>
        <v>#VALUE!</v>
      </c>
    </row>
    <row r="6121" spans="1:16" hidden="1" x14ac:dyDescent="0.2">
      <c r="A6121" s="7" t="str">
        <f>IFERROR(DATE(LEFT(raw!A6121,4),MID(raw!A6121,6,2),MID(raw!A6121,9,2)) + TIME(MID(raw!A6121,12,2),MID(raw!A6121,15,2),MID(raw!A6121,18,2)),"")</f>
        <v/>
      </c>
      <c r="B6121" s="1" t="str">
        <f>IF(raw!B6121="","",raw!B6121)</f>
        <v/>
      </c>
      <c r="C6121" s="1" t="str">
        <f>IF(raw!C6121="","",raw!C6121)</f>
        <v/>
      </c>
      <c r="D6121" s="1" t="str">
        <f>IF(raw!D6121="","",raw!D6121)</f>
        <v/>
      </c>
      <c r="E6121" s="1" t="str">
        <f>IF(raw!E6121="","",raw!E6121)</f>
        <v/>
      </c>
      <c r="F6121" s="1" t="str">
        <f>IF(raw!F6121="","",raw!F6121)</f>
        <v/>
      </c>
      <c r="G6121" s="1" t="str">
        <f>IF(raw!G6121="","",raw!G6121)</f>
        <v/>
      </c>
      <c r="H6121" s="1" t="str">
        <f>IF(raw!H6121="","",raw!H6121)</f>
        <v/>
      </c>
      <c r="I6121" s="1" t="str">
        <f>IF(raw!I6121="","",raw!I6121)</f>
        <v/>
      </c>
      <c r="J6121" s="1" t="str">
        <f>IF(raw!J6121="","",raw!J6121)</f>
        <v/>
      </c>
      <c r="K6121" s="1" t="str">
        <f>IF(raw!K6121="","",raw!K6121)</f>
        <v/>
      </c>
      <c r="L6121" s="1" t="str">
        <f>IF(raw!L6121="","",raw!L6121)</f>
        <v/>
      </c>
      <c r="M6121" s="1" t="str">
        <f>IF(raw!M6121="","",raw!M6121)</f>
        <v/>
      </c>
      <c r="N6121" s="33" t="str">
        <f>IF(raw!N6121="","",raw!N6121)</f>
        <v/>
      </c>
      <c r="O6121" s="30" t="e">
        <f>ROUND(Table1[[#This Row],[Created_at]],1)</f>
        <v>#VALUE!</v>
      </c>
      <c r="P6121" s="39" t="e">
        <f>TRUNC(Table1[[#This Row],[Created_at]],0)</f>
        <v>#VALUE!</v>
      </c>
    </row>
    <row r="6122" spans="1:16" hidden="1" x14ac:dyDescent="0.2">
      <c r="A6122" s="7" t="str">
        <f>IFERROR(DATE(LEFT(raw!A6122,4),MID(raw!A6122,6,2),MID(raw!A6122,9,2)) + TIME(MID(raw!A6122,12,2),MID(raw!A6122,15,2),MID(raw!A6122,18,2)),"")</f>
        <v/>
      </c>
      <c r="B6122" s="1" t="str">
        <f>IF(raw!B6122="","",raw!B6122)</f>
        <v/>
      </c>
      <c r="C6122" s="1" t="str">
        <f>IF(raw!C6122="","",raw!C6122)</f>
        <v/>
      </c>
      <c r="D6122" s="1" t="str">
        <f>IF(raw!D6122="","",raw!D6122)</f>
        <v/>
      </c>
      <c r="E6122" s="1" t="str">
        <f>IF(raw!E6122="","",raw!E6122)</f>
        <v/>
      </c>
      <c r="F6122" s="1" t="str">
        <f>IF(raw!F6122="","",raw!F6122)</f>
        <v/>
      </c>
      <c r="G6122" s="1" t="str">
        <f>IF(raw!G6122="","",raw!G6122)</f>
        <v/>
      </c>
      <c r="H6122" s="1" t="str">
        <f>IF(raw!H6122="","",raw!H6122)</f>
        <v/>
      </c>
      <c r="I6122" s="1" t="str">
        <f>IF(raw!I6122="","",raw!I6122)</f>
        <v/>
      </c>
      <c r="J6122" s="1" t="str">
        <f>IF(raw!J6122="","",raw!J6122)</f>
        <v/>
      </c>
      <c r="K6122" s="1" t="str">
        <f>IF(raw!K6122="","",raw!K6122)</f>
        <v/>
      </c>
      <c r="L6122" s="1" t="str">
        <f>IF(raw!L6122="","",raw!L6122)</f>
        <v/>
      </c>
      <c r="M6122" s="1" t="str">
        <f>IF(raw!M6122="","",raw!M6122)</f>
        <v/>
      </c>
      <c r="N6122" s="33" t="str">
        <f>IF(raw!N6122="","",raw!N6122)</f>
        <v/>
      </c>
      <c r="O6122" s="30" t="e">
        <f>ROUND(Table1[[#This Row],[Created_at]],1)</f>
        <v>#VALUE!</v>
      </c>
      <c r="P6122" s="39" t="e">
        <f>TRUNC(Table1[[#This Row],[Created_at]],0)</f>
        <v>#VALUE!</v>
      </c>
    </row>
    <row r="6123" spans="1:16" hidden="1" x14ac:dyDescent="0.2">
      <c r="A6123" s="7" t="str">
        <f>IFERROR(DATE(LEFT(raw!A6123,4),MID(raw!A6123,6,2),MID(raw!A6123,9,2)) + TIME(MID(raw!A6123,12,2),MID(raw!A6123,15,2),MID(raw!A6123,18,2)),"")</f>
        <v/>
      </c>
      <c r="B6123" s="1" t="str">
        <f>IF(raw!B6123="","",raw!B6123)</f>
        <v/>
      </c>
      <c r="C6123" s="1" t="str">
        <f>IF(raw!C6123="","",raw!C6123)</f>
        <v/>
      </c>
      <c r="D6123" s="1" t="str">
        <f>IF(raw!D6123="","",raw!D6123)</f>
        <v/>
      </c>
      <c r="E6123" s="1" t="str">
        <f>IF(raw!E6123="","",raw!E6123)</f>
        <v/>
      </c>
      <c r="F6123" s="1" t="str">
        <f>IF(raw!F6123="","",raw!F6123)</f>
        <v/>
      </c>
      <c r="G6123" s="1" t="str">
        <f>IF(raw!G6123="","",raw!G6123)</f>
        <v/>
      </c>
      <c r="H6123" s="1" t="str">
        <f>IF(raw!H6123="","",raw!H6123)</f>
        <v/>
      </c>
      <c r="I6123" s="1" t="str">
        <f>IF(raw!I6123="","",raw!I6123)</f>
        <v/>
      </c>
      <c r="J6123" s="1" t="str">
        <f>IF(raw!J6123="","",raw!J6123)</f>
        <v/>
      </c>
      <c r="K6123" s="1" t="str">
        <f>IF(raw!K6123="","",raw!K6123)</f>
        <v/>
      </c>
      <c r="L6123" s="1" t="str">
        <f>IF(raw!L6123="","",raw!L6123)</f>
        <v/>
      </c>
      <c r="M6123" s="1" t="str">
        <f>IF(raw!M6123="","",raw!M6123)</f>
        <v/>
      </c>
      <c r="N6123" s="33" t="str">
        <f>IF(raw!N6123="","",raw!N6123)</f>
        <v/>
      </c>
      <c r="O6123" s="30" t="e">
        <f>ROUND(Table1[[#This Row],[Created_at]],1)</f>
        <v>#VALUE!</v>
      </c>
      <c r="P6123" s="39" t="e">
        <f>TRUNC(Table1[[#This Row],[Created_at]],0)</f>
        <v>#VALUE!</v>
      </c>
    </row>
    <row r="6124" spans="1:16" hidden="1" x14ac:dyDescent="0.2">
      <c r="A6124" s="7" t="str">
        <f>IFERROR(DATE(LEFT(raw!A6124,4),MID(raw!A6124,6,2),MID(raw!A6124,9,2)) + TIME(MID(raw!A6124,12,2),MID(raw!A6124,15,2),MID(raw!A6124,18,2)),"")</f>
        <v/>
      </c>
      <c r="B6124" s="1" t="str">
        <f>IF(raw!B6124="","",raw!B6124)</f>
        <v/>
      </c>
      <c r="C6124" s="1" t="str">
        <f>IF(raw!C6124="","",raw!C6124)</f>
        <v/>
      </c>
      <c r="D6124" s="1" t="str">
        <f>IF(raw!D6124="","",raw!D6124)</f>
        <v/>
      </c>
      <c r="E6124" s="1" t="str">
        <f>IF(raw!E6124="","",raw!E6124)</f>
        <v/>
      </c>
      <c r="F6124" s="1" t="str">
        <f>IF(raw!F6124="","",raw!F6124)</f>
        <v/>
      </c>
      <c r="G6124" s="1" t="str">
        <f>IF(raw!G6124="","",raw!G6124)</f>
        <v/>
      </c>
      <c r="H6124" s="1" t="str">
        <f>IF(raw!H6124="","",raw!H6124)</f>
        <v/>
      </c>
      <c r="I6124" s="1" t="str">
        <f>IF(raw!I6124="","",raw!I6124)</f>
        <v/>
      </c>
      <c r="J6124" s="1" t="str">
        <f>IF(raw!J6124="","",raw!J6124)</f>
        <v/>
      </c>
      <c r="K6124" s="1" t="str">
        <f>IF(raw!K6124="","",raw!K6124)</f>
        <v/>
      </c>
      <c r="L6124" s="1" t="str">
        <f>IF(raw!L6124="","",raw!L6124)</f>
        <v/>
      </c>
      <c r="M6124" s="1" t="str">
        <f>IF(raw!M6124="","",raw!M6124)</f>
        <v/>
      </c>
      <c r="N6124" s="33" t="str">
        <f>IF(raw!N6124="","",raw!N6124)</f>
        <v/>
      </c>
      <c r="O6124" s="30" t="e">
        <f>ROUND(Table1[[#This Row],[Created_at]],1)</f>
        <v>#VALUE!</v>
      </c>
      <c r="P6124" s="39" t="e">
        <f>TRUNC(Table1[[#This Row],[Created_at]],0)</f>
        <v>#VALUE!</v>
      </c>
    </row>
    <row r="6125" spans="1:16" hidden="1" x14ac:dyDescent="0.2">
      <c r="A6125" s="7" t="str">
        <f>IFERROR(DATE(LEFT(raw!A6125,4),MID(raw!A6125,6,2),MID(raw!A6125,9,2)) + TIME(MID(raw!A6125,12,2),MID(raw!A6125,15,2),MID(raw!A6125,18,2)),"")</f>
        <v/>
      </c>
      <c r="B6125" s="1" t="str">
        <f>IF(raw!B6125="","",raw!B6125)</f>
        <v/>
      </c>
      <c r="C6125" s="1" t="str">
        <f>IF(raw!C6125="","",raw!C6125)</f>
        <v/>
      </c>
      <c r="D6125" s="1" t="str">
        <f>IF(raw!D6125="","",raw!D6125)</f>
        <v/>
      </c>
      <c r="E6125" s="1" t="str">
        <f>IF(raw!E6125="","",raw!E6125)</f>
        <v/>
      </c>
      <c r="F6125" s="1" t="str">
        <f>IF(raw!F6125="","",raw!F6125)</f>
        <v/>
      </c>
      <c r="G6125" s="1" t="str">
        <f>IF(raw!G6125="","",raw!G6125)</f>
        <v/>
      </c>
      <c r="H6125" s="1" t="str">
        <f>IF(raw!H6125="","",raw!H6125)</f>
        <v/>
      </c>
      <c r="I6125" s="1" t="str">
        <f>IF(raw!I6125="","",raw!I6125)</f>
        <v/>
      </c>
      <c r="J6125" s="1" t="str">
        <f>IF(raw!J6125="","",raw!J6125)</f>
        <v/>
      </c>
      <c r="K6125" s="1" t="str">
        <f>IF(raw!K6125="","",raw!K6125)</f>
        <v/>
      </c>
      <c r="L6125" s="1" t="str">
        <f>IF(raw!L6125="","",raw!L6125)</f>
        <v/>
      </c>
      <c r="M6125" s="1" t="str">
        <f>IF(raw!M6125="","",raw!M6125)</f>
        <v/>
      </c>
      <c r="N6125" s="33" t="str">
        <f>IF(raw!N6125="","",raw!N6125)</f>
        <v/>
      </c>
      <c r="O6125" s="30" t="e">
        <f>ROUND(Table1[[#This Row],[Created_at]],1)</f>
        <v>#VALUE!</v>
      </c>
      <c r="P6125" s="39" t="e">
        <f>TRUNC(Table1[[#This Row],[Created_at]],0)</f>
        <v>#VALUE!</v>
      </c>
    </row>
    <row r="6126" spans="1:16" hidden="1" x14ac:dyDescent="0.2">
      <c r="A6126" s="7" t="str">
        <f>IFERROR(DATE(LEFT(raw!A6126,4),MID(raw!A6126,6,2),MID(raw!A6126,9,2)) + TIME(MID(raw!A6126,12,2),MID(raw!A6126,15,2),MID(raw!A6126,18,2)),"")</f>
        <v/>
      </c>
      <c r="B6126" s="1" t="str">
        <f>IF(raw!B6126="","",raw!B6126)</f>
        <v/>
      </c>
      <c r="C6126" s="1" t="str">
        <f>IF(raw!C6126="","",raw!C6126)</f>
        <v/>
      </c>
      <c r="D6126" s="1" t="str">
        <f>IF(raw!D6126="","",raw!D6126)</f>
        <v/>
      </c>
      <c r="E6126" s="1" t="str">
        <f>IF(raw!E6126="","",raw!E6126)</f>
        <v/>
      </c>
      <c r="F6126" s="1" t="str">
        <f>IF(raw!F6126="","",raw!F6126)</f>
        <v/>
      </c>
      <c r="G6126" s="1" t="str">
        <f>IF(raw!G6126="","",raw!G6126)</f>
        <v/>
      </c>
      <c r="H6126" s="1" t="str">
        <f>IF(raw!H6126="","",raw!H6126)</f>
        <v/>
      </c>
      <c r="I6126" s="1" t="str">
        <f>IF(raw!I6126="","",raw!I6126)</f>
        <v/>
      </c>
      <c r="J6126" s="1" t="str">
        <f>IF(raw!J6126="","",raw!J6126)</f>
        <v/>
      </c>
      <c r="K6126" s="1" t="str">
        <f>IF(raw!K6126="","",raw!K6126)</f>
        <v/>
      </c>
      <c r="L6126" s="1" t="str">
        <f>IF(raw!L6126="","",raw!L6126)</f>
        <v/>
      </c>
      <c r="M6126" s="1" t="str">
        <f>IF(raw!M6126="","",raw!M6126)</f>
        <v/>
      </c>
      <c r="N6126" s="33" t="str">
        <f>IF(raw!N6126="","",raw!N6126)</f>
        <v/>
      </c>
      <c r="O6126" s="30" t="e">
        <f>ROUND(Table1[[#This Row],[Created_at]],1)</f>
        <v>#VALUE!</v>
      </c>
      <c r="P6126" s="39" t="e">
        <f>TRUNC(Table1[[#This Row],[Created_at]],0)</f>
        <v>#VALUE!</v>
      </c>
    </row>
    <row r="6127" spans="1:16" hidden="1" x14ac:dyDescent="0.2">
      <c r="A6127" s="7" t="str">
        <f>IFERROR(DATE(LEFT(raw!A6127,4),MID(raw!A6127,6,2),MID(raw!A6127,9,2)) + TIME(MID(raw!A6127,12,2),MID(raw!A6127,15,2),MID(raw!A6127,18,2)),"")</f>
        <v/>
      </c>
      <c r="B6127" s="1" t="str">
        <f>IF(raw!B6127="","",raw!B6127)</f>
        <v/>
      </c>
      <c r="C6127" s="1" t="str">
        <f>IF(raw!C6127="","",raw!C6127)</f>
        <v/>
      </c>
      <c r="D6127" s="1" t="str">
        <f>IF(raw!D6127="","",raw!D6127)</f>
        <v/>
      </c>
      <c r="E6127" s="1" t="str">
        <f>IF(raw!E6127="","",raw!E6127)</f>
        <v/>
      </c>
      <c r="F6127" s="1" t="str">
        <f>IF(raw!F6127="","",raw!F6127)</f>
        <v/>
      </c>
      <c r="G6127" s="1" t="str">
        <f>IF(raw!G6127="","",raw!G6127)</f>
        <v/>
      </c>
      <c r="H6127" s="1" t="str">
        <f>IF(raw!H6127="","",raw!H6127)</f>
        <v/>
      </c>
      <c r="I6127" s="1" t="str">
        <f>IF(raw!I6127="","",raw!I6127)</f>
        <v/>
      </c>
      <c r="J6127" s="1" t="str">
        <f>IF(raw!J6127="","",raw!J6127)</f>
        <v/>
      </c>
      <c r="K6127" s="1" t="str">
        <f>IF(raw!K6127="","",raw!K6127)</f>
        <v/>
      </c>
      <c r="L6127" s="1" t="str">
        <f>IF(raw!L6127="","",raw!L6127)</f>
        <v/>
      </c>
      <c r="M6127" s="1" t="str">
        <f>IF(raw!M6127="","",raw!M6127)</f>
        <v/>
      </c>
      <c r="N6127" s="33" t="str">
        <f>IF(raw!N6127="","",raw!N6127)</f>
        <v/>
      </c>
      <c r="O6127" s="30" t="e">
        <f>ROUND(Table1[[#This Row],[Created_at]],1)</f>
        <v>#VALUE!</v>
      </c>
      <c r="P6127" s="39" t="e">
        <f>TRUNC(Table1[[#This Row],[Created_at]],0)</f>
        <v>#VALUE!</v>
      </c>
    </row>
    <row r="6128" spans="1:16" hidden="1" x14ac:dyDescent="0.2">
      <c r="A6128" s="7" t="str">
        <f>IFERROR(DATE(LEFT(raw!A6128,4),MID(raw!A6128,6,2),MID(raw!A6128,9,2)) + TIME(MID(raw!A6128,12,2),MID(raw!A6128,15,2),MID(raw!A6128,18,2)),"")</f>
        <v/>
      </c>
      <c r="B6128" s="1" t="str">
        <f>IF(raw!B6128="","",raw!B6128)</f>
        <v/>
      </c>
      <c r="C6128" s="1" t="str">
        <f>IF(raw!C6128="","",raw!C6128)</f>
        <v/>
      </c>
      <c r="D6128" s="1" t="str">
        <f>IF(raw!D6128="","",raw!D6128)</f>
        <v/>
      </c>
      <c r="E6128" s="1" t="str">
        <f>IF(raw!E6128="","",raw!E6128)</f>
        <v/>
      </c>
      <c r="F6128" s="1" t="str">
        <f>IF(raw!F6128="","",raw!F6128)</f>
        <v/>
      </c>
      <c r="G6128" s="1" t="str">
        <f>IF(raw!G6128="","",raw!G6128)</f>
        <v/>
      </c>
      <c r="H6128" s="1" t="str">
        <f>IF(raw!H6128="","",raw!H6128)</f>
        <v/>
      </c>
      <c r="I6128" s="1" t="str">
        <f>IF(raw!I6128="","",raw!I6128)</f>
        <v/>
      </c>
      <c r="J6128" s="1" t="str">
        <f>IF(raw!J6128="","",raw!J6128)</f>
        <v/>
      </c>
      <c r="K6128" s="1" t="str">
        <f>IF(raw!K6128="","",raw!K6128)</f>
        <v/>
      </c>
      <c r="L6128" s="1" t="str">
        <f>IF(raw!L6128="","",raw!L6128)</f>
        <v/>
      </c>
      <c r="M6128" s="1" t="str">
        <f>IF(raw!M6128="","",raw!M6128)</f>
        <v/>
      </c>
      <c r="N6128" s="33" t="str">
        <f>IF(raw!N6128="","",raw!N6128)</f>
        <v/>
      </c>
      <c r="O6128" s="30" t="e">
        <f>ROUND(Table1[[#This Row],[Created_at]],1)</f>
        <v>#VALUE!</v>
      </c>
      <c r="P6128" s="39" t="e">
        <f>TRUNC(Table1[[#This Row],[Created_at]],0)</f>
        <v>#VALUE!</v>
      </c>
    </row>
    <row r="6129" spans="1:16" hidden="1" x14ac:dyDescent="0.2">
      <c r="A6129" s="7" t="str">
        <f>IFERROR(DATE(LEFT(raw!A6129,4),MID(raw!A6129,6,2),MID(raw!A6129,9,2)) + TIME(MID(raw!A6129,12,2),MID(raw!A6129,15,2),MID(raw!A6129,18,2)),"")</f>
        <v/>
      </c>
      <c r="B6129" s="1" t="str">
        <f>IF(raw!B6129="","",raw!B6129)</f>
        <v/>
      </c>
      <c r="C6129" s="1" t="str">
        <f>IF(raw!C6129="","",raw!C6129)</f>
        <v/>
      </c>
      <c r="D6129" s="1" t="str">
        <f>IF(raw!D6129="","",raw!D6129)</f>
        <v/>
      </c>
      <c r="E6129" s="1" t="str">
        <f>IF(raw!E6129="","",raw!E6129)</f>
        <v/>
      </c>
      <c r="F6129" s="1" t="str">
        <f>IF(raw!F6129="","",raw!F6129)</f>
        <v/>
      </c>
      <c r="G6129" s="1" t="str">
        <f>IF(raw!G6129="","",raw!G6129)</f>
        <v/>
      </c>
      <c r="H6129" s="1" t="str">
        <f>IF(raw!H6129="","",raw!H6129)</f>
        <v/>
      </c>
      <c r="I6129" s="1" t="str">
        <f>IF(raw!I6129="","",raw!I6129)</f>
        <v/>
      </c>
      <c r="J6129" s="1" t="str">
        <f>IF(raw!J6129="","",raw!J6129)</f>
        <v/>
      </c>
      <c r="K6129" s="1" t="str">
        <f>IF(raw!K6129="","",raw!K6129)</f>
        <v/>
      </c>
      <c r="L6129" s="1" t="str">
        <f>IF(raw!L6129="","",raw!L6129)</f>
        <v/>
      </c>
      <c r="M6129" s="1" t="str">
        <f>IF(raw!M6129="","",raw!M6129)</f>
        <v/>
      </c>
      <c r="N6129" s="33" t="str">
        <f>IF(raw!N6129="","",raw!N6129)</f>
        <v/>
      </c>
      <c r="O6129" s="30" t="e">
        <f>ROUND(Table1[[#This Row],[Created_at]],1)</f>
        <v>#VALUE!</v>
      </c>
      <c r="P6129" s="39" t="e">
        <f>TRUNC(Table1[[#This Row],[Created_at]],0)</f>
        <v>#VALUE!</v>
      </c>
    </row>
    <row r="6130" spans="1:16" hidden="1" x14ac:dyDescent="0.2">
      <c r="A6130" s="7" t="str">
        <f>IFERROR(DATE(LEFT(raw!A6130,4),MID(raw!A6130,6,2),MID(raw!A6130,9,2)) + TIME(MID(raw!A6130,12,2),MID(raw!A6130,15,2),MID(raw!A6130,18,2)),"")</f>
        <v/>
      </c>
      <c r="B6130" s="1" t="str">
        <f>IF(raw!B6130="","",raw!B6130)</f>
        <v/>
      </c>
      <c r="C6130" s="1" t="str">
        <f>IF(raw!C6130="","",raw!C6130)</f>
        <v/>
      </c>
      <c r="D6130" s="1" t="str">
        <f>IF(raw!D6130="","",raw!D6130)</f>
        <v/>
      </c>
      <c r="E6130" s="1" t="str">
        <f>IF(raw!E6130="","",raw!E6130)</f>
        <v/>
      </c>
      <c r="F6130" s="1" t="str">
        <f>IF(raw!F6130="","",raw!F6130)</f>
        <v/>
      </c>
      <c r="G6130" s="1" t="str">
        <f>IF(raw!G6130="","",raw!G6130)</f>
        <v/>
      </c>
      <c r="H6130" s="1" t="str">
        <f>IF(raw!H6130="","",raw!H6130)</f>
        <v/>
      </c>
      <c r="I6130" s="1" t="str">
        <f>IF(raw!I6130="","",raw!I6130)</f>
        <v/>
      </c>
      <c r="J6130" s="1" t="str">
        <f>IF(raw!J6130="","",raw!J6130)</f>
        <v/>
      </c>
      <c r="K6130" s="1" t="str">
        <f>IF(raw!K6130="","",raw!K6130)</f>
        <v/>
      </c>
      <c r="L6130" s="1" t="str">
        <f>IF(raw!L6130="","",raw!L6130)</f>
        <v/>
      </c>
      <c r="M6130" s="1" t="str">
        <f>IF(raw!M6130="","",raw!M6130)</f>
        <v/>
      </c>
      <c r="N6130" s="33" t="str">
        <f>IF(raw!N6130="","",raw!N6130)</f>
        <v/>
      </c>
      <c r="O6130" s="30" t="e">
        <f>ROUND(Table1[[#This Row],[Created_at]],1)</f>
        <v>#VALUE!</v>
      </c>
      <c r="P6130" s="39" t="e">
        <f>TRUNC(Table1[[#This Row],[Created_at]],0)</f>
        <v>#VALUE!</v>
      </c>
    </row>
    <row r="6131" spans="1:16" hidden="1" x14ac:dyDescent="0.2">
      <c r="A6131" s="7" t="str">
        <f>IFERROR(DATE(LEFT(raw!A6131,4),MID(raw!A6131,6,2),MID(raw!A6131,9,2)) + TIME(MID(raw!A6131,12,2),MID(raw!A6131,15,2),MID(raw!A6131,18,2)),"")</f>
        <v/>
      </c>
      <c r="B6131" s="1" t="str">
        <f>IF(raw!B6131="","",raw!B6131)</f>
        <v/>
      </c>
      <c r="C6131" s="1" t="str">
        <f>IF(raw!C6131="","",raw!C6131)</f>
        <v/>
      </c>
      <c r="D6131" s="1" t="str">
        <f>IF(raw!D6131="","",raw!D6131)</f>
        <v/>
      </c>
      <c r="E6131" s="1" t="str">
        <f>IF(raw!E6131="","",raw!E6131)</f>
        <v/>
      </c>
      <c r="F6131" s="1" t="str">
        <f>IF(raw!F6131="","",raw!F6131)</f>
        <v/>
      </c>
      <c r="G6131" s="1" t="str">
        <f>IF(raw!G6131="","",raw!G6131)</f>
        <v/>
      </c>
      <c r="H6131" s="1" t="str">
        <f>IF(raw!H6131="","",raw!H6131)</f>
        <v/>
      </c>
      <c r="I6131" s="1" t="str">
        <f>IF(raw!I6131="","",raw!I6131)</f>
        <v/>
      </c>
      <c r="J6131" s="1" t="str">
        <f>IF(raw!J6131="","",raw!J6131)</f>
        <v/>
      </c>
      <c r="K6131" s="1" t="str">
        <f>IF(raw!K6131="","",raw!K6131)</f>
        <v/>
      </c>
      <c r="L6131" s="1" t="str">
        <f>IF(raw!L6131="","",raw!L6131)</f>
        <v/>
      </c>
      <c r="M6131" s="1" t="str">
        <f>IF(raw!M6131="","",raw!M6131)</f>
        <v/>
      </c>
      <c r="N6131" s="33" t="str">
        <f>IF(raw!N6131="","",raw!N6131)</f>
        <v/>
      </c>
      <c r="O6131" s="30" t="e">
        <f>ROUND(Table1[[#This Row],[Created_at]],1)</f>
        <v>#VALUE!</v>
      </c>
      <c r="P6131" s="39" t="e">
        <f>TRUNC(Table1[[#This Row],[Created_at]],0)</f>
        <v>#VALUE!</v>
      </c>
    </row>
    <row r="6132" spans="1:16" hidden="1" x14ac:dyDescent="0.2">
      <c r="A6132" s="7" t="str">
        <f>IFERROR(DATE(LEFT(raw!A6132,4),MID(raw!A6132,6,2),MID(raw!A6132,9,2)) + TIME(MID(raw!A6132,12,2),MID(raw!A6132,15,2),MID(raw!A6132,18,2)),"")</f>
        <v/>
      </c>
      <c r="B6132" s="1" t="str">
        <f>IF(raw!B6132="","",raw!B6132)</f>
        <v/>
      </c>
      <c r="C6132" s="1" t="str">
        <f>IF(raw!C6132="","",raw!C6132)</f>
        <v/>
      </c>
      <c r="D6132" s="1" t="str">
        <f>IF(raw!D6132="","",raw!D6132)</f>
        <v/>
      </c>
      <c r="E6132" s="1" t="str">
        <f>IF(raw!E6132="","",raw!E6132)</f>
        <v/>
      </c>
      <c r="F6132" s="1" t="str">
        <f>IF(raw!F6132="","",raw!F6132)</f>
        <v/>
      </c>
      <c r="G6132" s="1" t="str">
        <f>IF(raw!G6132="","",raw!G6132)</f>
        <v/>
      </c>
      <c r="H6132" s="1" t="str">
        <f>IF(raw!H6132="","",raw!H6132)</f>
        <v/>
      </c>
      <c r="I6132" s="1" t="str">
        <f>IF(raw!I6132="","",raw!I6132)</f>
        <v/>
      </c>
      <c r="J6132" s="1" t="str">
        <f>IF(raw!J6132="","",raw!J6132)</f>
        <v/>
      </c>
      <c r="K6132" s="1" t="str">
        <f>IF(raw!K6132="","",raw!K6132)</f>
        <v/>
      </c>
      <c r="L6132" s="1" t="str">
        <f>IF(raw!L6132="","",raw!L6132)</f>
        <v/>
      </c>
      <c r="M6132" s="1" t="str">
        <f>IF(raw!M6132="","",raw!M6132)</f>
        <v/>
      </c>
      <c r="N6132" s="33" t="str">
        <f>IF(raw!N6132="","",raw!N6132)</f>
        <v/>
      </c>
      <c r="O6132" s="30" t="e">
        <f>ROUND(Table1[[#This Row],[Created_at]],1)</f>
        <v>#VALUE!</v>
      </c>
      <c r="P6132" s="39" t="e">
        <f>TRUNC(Table1[[#This Row],[Created_at]],0)</f>
        <v>#VALUE!</v>
      </c>
    </row>
    <row r="6133" spans="1:16" hidden="1" x14ac:dyDescent="0.2">
      <c r="A6133" s="7" t="str">
        <f>IFERROR(DATE(LEFT(raw!A6133,4),MID(raw!A6133,6,2),MID(raw!A6133,9,2)) + TIME(MID(raw!A6133,12,2),MID(raw!A6133,15,2),MID(raw!A6133,18,2)),"")</f>
        <v/>
      </c>
      <c r="B6133" s="1" t="str">
        <f>IF(raw!B6133="","",raw!B6133)</f>
        <v/>
      </c>
      <c r="C6133" s="1" t="str">
        <f>IF(raw!C6133="","",raw!C6133)</f>
        <v/>
      </c>
      <c r="D6133" s="1" t="str">
        <f>IF(raw!D6133="","",raw!D6133)</f>
        <v/>
      </c>
      <c r="E6133" s="1" t="str">
        <f>IF(raw!E6133="","",raw!E6133)</f>
        <v/>
      </c>
      <c r="F6133" s="1" t="str">
        <f>IF(raw!F6133="","",raw!F6133)</f>
        <v/>
      </c>
      <c r="G6133" s="1" t="str">
        <f>IF(raw!G6133="","",raw!G6133)</f>
        <v/>
      </c>
      <c r="H6133" s="1" t="str">
        <f>IF(raw!H6133="","",raw!H6133)</f>
        <v/>
      </c>
      <c r="I6133" s="1" t="str">
        <f>IF(raw!I6133="","",raw!I6133)</f>
        <v/>
      </c>
      <c r="J6133" s="1" t="str">
        <f>IF(raw!J6133="","",raw!J6133)</f>
        <v/>
      </c>
      <c r="K6133" s="1" t="str">
        <f>IF(raw!K6133="","",raw!K6133)</f>
        <v/>
      </c>
      <c r="L6133" s="1" t="str">
        <f>IF(raw!L6133="","",raw!L6133)</f>
        <v/>
      </c>
      <c r="M6133" s="1" t="str">
        <f>IF(raw!M6133="","",raw!M6133)</f>
        <v/>
      </c>
      <c r="N6133" s="33" t="str">
        <f>IF(raw!N6133="","",raw!N6133)</f>
        <v/>
      </c>
      <c r="O6133" s="30" t="e">
        <f>ROUND(Table1[[#This Row],[Created_at]],1)</f>
        <v>#VALUE!</v>
      </c>
      <c r="P6133" s="39" t="e">
        <f>TRUNC(Table1[[#This Row],[Created_at]],0)</f>
        <v>#VALUE!</v>
      </c>
    </row>
    <row r="6134" spans="1:16" hidden="1" x14ac:dyDescent="0.2">
      <c r="A6134" s="7" t="str">
        <f>IFERROR(DATE(LEFT(raw!A6134,4),MID(raw!A6134,6,2),MID(raw!A6134,9,2)) + TIME(MID(raw!A6134,12,2),MID(raw!A6134,15,2),MID(raw!A6134,18,2)),"")</f>
        <v/>
      </c>
      <c r="B6134" s="1" t="str">
        <f>IF(raw!B6134="","",raw!B6134)</f>
        <v/>
      </c>
      <c r="C6134" s="1" t="str">
        <f>IF(raw!C6134="","",raw!C6134)</f>
        <v/>
      </c>
      <c r="D6134" s="1" t="str">
        <f>IF(raw!D6134="","",raw!D6134)</f>
        <v/>
      </c>
      <c r="E6134" s="1" t="str">
        <f>IF(raw!E6134="","",raw!E6134)</f>
        <v/>
      </c>
      <c r="F6134" s="1" t="str">
        <f>IF(raw!F6134="","",raw!F6134)</f>
        <v/>
      </c>
      <c r="G6134" s="1" t="str">
        <f>IF(raw!G6134="","",raw!G6134)</f>
        <v/>
      </c>
      <c r="H6134" s="1" t="str">
        <f>IF(raw!H6134="","",raw!H6134)</f>
        <v/>
      </c>
      <c r="I6134" s="1" t="str">
        <f>IF(raw!I6134="","",raw!I6134)</f>
        <v/>
      </c>
      <c r="J6134" s="1" t="str">
        <f>IF(raw!J6134="","",raw!J6134)</f>
        <v/>
      </c>
      <c r="K6134" s="1" t="str">
        <f>IF(raw!K6134="","",raw!K6134)</f>
        <v/>
      </c>
      <c r="L6134" s="1" t="str">
        <f>IF(raw!L6134="","",raw!L6134)</f>
        <v/>
      </c>
      <c r="M6134" s="1" t="str">
        <f>IF(raw!M6134="","",raw!M6134)</f>
        <v/>
      </c>
      <c r="N6134" s="33" t="str">
        <f>IF(raw!N6134="","",raw!N6134)</f>
        <v/>
      </c>
      <c r="O6134" s="30" t="e">
        <f>ROUND(Table1[[#This Row],[Created_at]],1)</f>
        <v>#VALUE!</v>
      </c>
      <c r="P6134" s="39" t="e">
        <f>TRUNC(Table1[[#This Row],[Created_at]],0)</f>
        <v>#VALUE!</v>
      </c>
    </row>
    <row r="6135" spans="1:16" hidden="1" x14ac:dyDescent="0.2">
      <c r="A6135" s="7" t="str">
        <f>IFERROR(DATE(LEFT(raw!A6135,4),MID(raw!A6135,6,2),MID(raw!A6135,9,2)) + TIME(MID(raw!A6135,12,2),MID(raw!A6135,15,2),MID(raw!A6135,18,2)),"")</f>
        <v/>
      </c>
      <c r="B6135" s="1" t="str">
        <f>IF(raw!B6135="","",raw!B6135)</f>
        <v/>
      </c>
      <c r="C6135" s="1" t="str">
        <f>IF(raw!C6135="","",raw!C6135)</f>
        <v/>
      </c>
      <c r="D6135" s="1" t="str">
        <f>IF(raw!D6135="","",raw!D6135)</f>
        <v/>
      </c>
      <c r="E6135" s="1" t="str">
        <f>IF(raw!E6135="","",raw!E6135)</f>
        <v/>
      </c>
      <c r="F6135" s="1" t="str">
        <f>IF(raw!F6135="","",raw!F6135)</f>
        <v/>
      </c>
      <c r="G6135" s="1" t="str">
        <f>IF(raw!G6135="","",raw!G6135)</f>
        <v/>
      </c>
      <c r="H6135" s="1" t="str">
        <f>IF(raw!H6135="","",raw!H6135)</f>
        <v/>
      </c>
      <c r="I6135" s="1" t="str">
        <f>IF(raw!I6135="","",raw!I6135)</f>
        <v/>
      </c>
      <c r="J6135" s="1" t="str">
        <f>IF(raw!J6135="","",raw!J6135)</f>
        <v/>
      </c>
      <c r="K6135" s="1" t="str">
        <f>IF(raw!K6135="","",raw!K6135)</f>
        <v/>
      </c>
      <c r="L6135" s="1" t="str">
        <f>IF(raw!L6135="","",raw!L6135)</f>
        <v/>
      </c>
      <c r="M6135" s="1" t="str">
        <f>IF(raw!M6135="","",raw!M6135)</f>
        <v/>
      </c>
      <c r="N6135" s="33" t="str">
        <f>IF(raw!N6135="","",raw!N6135)</f>
        <v/>
      </c>
      <c r="O6135" s="30" t="e">
        <f>ROUND(Table1[[#This Row],[Created_at]],1)</f>
        <v>#VALUE!</v>
      </c>
      <c r="P6135" s="39" t="e">
        <f>TRUNC(Table1[[#This Row],[Created_at]],0)</f>
        <v>#VALUE!</v>
      </c>
    </row>
    <row r="6136" spans="1:16" hidden="1" x14ac:dyDescent="0.2">
      <c r="A6136" s="7" t="str">
        <f>IFERROR(DATE(LEFT(raw!A6136,4),MID(raw!A6136,6,2),MID(raw!A6136,9,2)) + TIME(MID(raw!A6136,12,2),MID(raw!A6136,15,2),MID(raw!A6136,18,2)),"")</f>
        <v/>
      </c>
      <c r="B6136" s="1" t="str">
        <f>IF(raw!B6136="","",raw!B6136)</f>
        <v/>
      </c>
      <c r="C6136" s="1" t="str">
        <f>IF(raw!C6136="","",raw!C6136)</f>
        <v/>
      </c>
      <c r="D6136" s="1" t="str">
        <f>IF(raw!D6136="","",raw!D6136)</f>
        <v/>
      </c>
      <c r="E6136" s="1" t="str">
        <f>IF(raw!E6136="","",raw!E6136)</f>
        <v/>
      </c>
      <c r="F6136" s="1" t="str">
        <f>IF(raw!F6136="","",raw!F6136)</f>
        <v/>
      </c>
      <c r="G6136" s="1" t="str">
        <f>IF(raw!G6136="","",raw!G6136)</f>
        <v/>
      </c>
      <c r="H6136" s="1" t="str">
        <f>IF(raw!H6136="","",raw!H6136)</f>
        <v/>
      </c>
      <c r="I6136" s="1" t="str">
        <f>IF(raw!I6136="","",raw!I6136)</f>
        <v/>
      </c>
      <c r="J6136" s="1" t="str">
        <f>IF(raw!J6136="","",raw!J6136)</f>
        <v/>
      </c>
      <c r="K6136" s="1" t="str">
        <f>IF(raw!K6136="","",raw!K6136)</f>
        <v/>
      </c>
      <c r="L6136" s="1" t="str">
        <f>IF(raw!L6136="","",raw!L6136)</f>
        <v/>
      </c>
      <c r="M6136" s="1" t="str">
        <f>IF(raw!M6136="","",raw!M6136)</f>
        <v/>
      </c>
      <c r="N6136" s="33" t="str">
        <f>IF(raw!N6136="","",raw!N6136)</f>
        <v/>
      </c>
      <c r="O6136" s="30" t="e">
        <f>ROUND(Table1[[#This Row],[Created_at]],1)</f>
        <v>#VALUE!</v>
      </c>
      <c r="P6136" s="39" t="e">
        <f>TRUNC(Table1[[#This Row],[Created_at]],0)</f>
        <v>#VALUE!</v>
      </c>
    </row>
    <row r="6137" spans="1:16" hidden="1" x14ac:dyDescent="0.2">
      <c r="A6137" s="7" t="str">
        <f>IFERROR(DATE(LEFT(raw!A6137,4),MID(raw!A6137,6,2),MID(raw!A6137,9,2)) + TIME(MID(raw!A6137,12,2),MID(raw!A6137,15,2),MID(raw!A6137,18,2)),"")</f>
        <v/>
      </c>
      <c r="B6137" s="1" t="str">
        <f>IF(raw!B6137="","",raw!B6137)</f>
        <v/>
      </c>
      <c r="C6137" s="1" t="str">
        <f>IF(raw!C6137="","",raw!C6137)</f>
        <v/>
      </c>
      <c r="D6137" s="1" t="str">
        <f>IF(raw!D6137="","",raw!D6137)</f>
        <v/>
      </c>
      <c r="E6137" s="1" t="str">
        <f>IF(raw!E6137="","",raw!E6137)</f>
        <v/>
      </c>
      <c r="F6137" s="1" t="str">
        <f>IF(raw!F6137="","",raw!F6137)</f>
        <v/>
      </c>
      <c r="G6137" s="1" t="str">
        <f>IF(raw!G6137="","",raw!G6137)</f>
        <v/>
      </c>
      <c r="H6137" s="1" t="str">
        <f>IF(raw!H6137="","",raw!H6137)</f>
        <v/>
      </c>
      <c r="I6137" s="1" t="str">
        <f>IF(raw!I6137="","",raw!I6137)</f>
        <v/>
      </c>
      <c r="J6137" s="1" t="str">
        <f>IF(raw!J6137="","",raw!J6137)</f>
        <v/>
      </c>
      <c r="K6137" s="1" t="str">
        <f>IF(raw!K6137="","",raw!K6137)</f>
        <v/>
      </c>
      <c r="L6137" s="1" t="str">
        <f>IF(raw!L6137="","",raw!L6137)</f>
        <v/>
      </c>
      <c r="M6137" s="1" t="str">
        <f>IF(raw!M6137="","",raw!M6137)</f>
        <v/>
      </c>
      <c r="N6137" s="33" t="str">
        <f>IF(raw!N6137="","",raw!N6137)</f>
        <v/>
      </c>
      <c r="O6137" s="30" t="e">
        <f>ROUND(Table1[[#This Row],[Created_at]],1)</f>
        <v>#VALUE!</v>
      </c>
      <c r="P6137" s="39" t="e">
        <f>TRUNC(Table1[[#This Row],[Created_at]],0)</f>
        <v>#VALUE!</v>
      </c>
    </row>
    <row r="6138" spans="1:16" hidden="1" x14ac:dyDescent="0.2">
      <c r="A6138" s="7" t="str">
        <f>IFERROR(DATE(LEFT(raw!A6138,4),MID(raw!A6138,6,2),MID(raw!A6138,9,2)) + TIME(MID(raw!A6138,12,2),MID(raw!A6138,15,2),MID(raw!A6138,18,2)),"")</f>
        <v/>
      </c>
      <c r="B6138" s="1" t="str">
        <f>IF(raw!B6138="","",raw!B6138)</f>
        <v/>
      </c>
      <c r="C6138" s="1" t="str">
        <f>IF(raw!C6138="","",raw!C6138)</f>
        <v/>
      </c>
      <c r="D6138" s="1" t="str">
        <f>IF(raw!D6138="","",raw!D6138)</f>
        <v/>
      </c>
      <c r="E6138" s="1" t="str">
        <f>IF(raw!E6138="","",raw!E6138)</f>
        <v/>
      </c>
      <c r="F6138" s="1" t="str">
        <f>IF(raw!F6138="","",raw!F6138)</f>
        <v/>
      </c>
      <c r="G6138" s="1" t="str">
        <f>IF(raw!G6138="","",raw!G6138)</f>
        <v/>
      </c>
      <c r="H6138" s="1" t="str">
        <f>IF(raw!H6138="","",raw!H6138)</f>
        <v/>
      </c>
      <c r="I6138" s="1" t="str">
        <f>IF(raw!I6138="","",raw!I6138)</f>
        <v/>
      </c>
      <c r="J6138" s="1" t="str">
        <f>IF(raw!J6138="","",raw!J6138)</f>
        <v/>
      </c>
      <c r="K6138" s="1" t="str">
        <f>IF(raw!K6138="","",raw!K6138)</f>
        <v/>
      </c>
      <c r="L6138" s="1" t="str">
        <f>IF(raw!L6138="","",raw!L6138)</f>
        <v/>
      </c>
      <c r="M6138" s="1" t="str">
        <f>IF(raw!M6138="","",raw!M6138)</f>
        <v/>
      </c>
      <c r="N6138" s="33" t="str">
        <f>IF(raw!N6138="","",raw!N6138)</f>
        <v/>
      </c>
      <c r="O6138" s="30" t="e">
        <f>ROUND(Table1[[#This Row],[Created_at]],1)</f>
        <v>#VALUE!</v>
      </c>
      <c r="P6138" s="39" t="e">
        <f>TRUNC(Table1[[#This Row],[Created_at]],0)</f>
        <v>#VALUE!</v>
      </c>
    </row>
    <row r="6139" spans="1:16" hidden="1" x14ac:dyDescent="0.2">
      <c r="A6139" s="7" t="str">
        <f>IFERROR(DATE(LEFT(raw!A6139,4),MID(raw!A6139,6,2),MID(raw!A6139,9,2)) + TIME(MID(raw!A6139,12,2),MID(raw!A6139,15,2),MID(raw!A6139,18,2)),"")</f>
        <v/>
      </c>
      <c r="B6139" s="1" t="str">
        <f>IF(raw!B6139="","",raw!B6139)</f>
        <v/>
      </c>
      <c r="C6139" s="1" t="str">
        <f>IF(raw!C6139="","",raw!C6139)</f>
        <v/>
      </c>
      <c r="D6139" s="1" t="str">
        <f>IF(raw!D6139="","",raw!D6139)</f>
        <v/>
      </c>
      <c r="E6139" s="1" t="str">
        <f>IF(raw!E6139="","",raw!E6139)</f>
        <v/>
      </c>
      <c r="F6139" s="1" t="str">
        <f>IF(raw!F6139="","",raw!F6139)</f>
        <v/>
      </c>
      <c r="G6139" s="1" t="str">
        <f>IF(raw!G6139="","",raw!G6139)</f>
        <v/>
      </c>
      <c r="H6139" s="1" t="str">
        <f>IF(raw!H6139="","",raw!H6139)</f>
        <v/>
      </c>
      <c r="I6139" s="1" t="str">
        <f>IF(raw!I6139="","",raw!I6139)</f>
        <v/>
      </c>
      <c r="J6139" s="1" t="str">
        <f>IF(raw!J6139="","",raw!J6139)</f>
        <v/>
      </c>
      <c r="K6139" s="1" t="str">
        <f>IF(raw!K6139="","",raw!K6139)</f>
        <v/>
      </c>
      <c r="L6139" s="1" t="str">
        <f>IF(raw!L6139="","",raw!L6139)</f>
        <v/>
      </c>
      <c r="M6139" s="1" t="str">
        <f>IF(raw!M6139="","",raw!M6139)</f>
        <v/>
      </c>
      <c r="N6139" s="33" t="str">
        <f>IF(raw!N6139="","",raw!N6139)</f>
        <v/>
      </c>
      <c r="O6139" s="30" t="e">
        <f>ROUND(Table1[[#This Row],[Created_at]],1)</f>
        <v>#VALUE!</v>
      </c>
      <c r="P6139" s="39" t="e">
        <f>TRUNC(Table1[[#This Row],[Created_at]],0)</f>
        <v>#VALUE!</v>
      </c>
    </row>
    <row r="6140" spans="1:16" hidden="1" x14ac:dyDescent="0.2">
      <c r="A6140" s="7" t="str">
        <f>IFERROR(DATE(LEFT(raw!A6140,4),MID(raw!A6140,6,2),MID(raw!A6140,9,2)) + TIME(MID(raw!A6140,12,2),MID(raw!A6140,15,2),MID(raw!A6140,18,2)),"")</f>
        <v/>
      </c>
      <c r="B6140" s="1" t="str">
        <f>IF(raw!B6140="","",raw!B6140)</f>
        <v/>
      </c>
      <c r="C6140" s="1" t="str">
        <f>IF(raw!C6140="","",raw!C6140)</f>
        <v/>
      </c>
      <c r="D6140" s="1" t="str">
        <f>IF(raw!D6140="","",raw!D6140)</f>
        <v/>
      </c>
      <c r="E6140" s="1" t="str">
        <f>IF(raw!E6140="","",raw!E6140)</f>
        <v/>
      </c>
      <c r="F6140" s="1" t="str">
        <f>IF(raw!F6140="","",raw!F6140)</f>
        <v/>
      </c>
      <c r="G6140" s="1" t="str">
        <f>IF(raw!G6140="","",raw!G6140)</f>
        <v/>
      </c>
      <c r="H6140" s="1" t="str">
        <f>IF(raw!H6140="","",raw!H6140)</f>
        <v/>
      </c>
      <c r="I6140" s="1" t="str">
        <f>IF(raw!I6140="","",raw!I6140)</f>
        <v/>
      </c>
      <c r="J6140" s="1" t="str">
        <f>IF(raw!J6140="","",raw!J6140)</f>
        <v/>
      </c>
      <c r="K6140" s="1" t="str">
        <f>IF(raw!K6140="","",raw!K6140)</f>
        <v/>
      </c>
      <c r="L6140" s="1" t="str">
        <f>IF(raw!L6140="","",raw!L6140)</f>
        <v/>
      </c>
      <c r="M6140" s="1" t="str">
        <f>IF(raw!M6140="","",raw!M6140)</f>
        <v/>
      </c>
      <c r="N6140" s="33" t="str">
        <f>IF(raw!N6140="","",raw!N6140)</f>
        <v/>
      </c>
      <c r="O6140" s="30" t="e">
        <f>ROUND(Table1[[#This Row],[Created_at]],1)</f>
        <v>#VALUE!</v>
      </c>
      <c r="P6140" s="39" t="e">
        <f>TRUNC(Table1[[#This Row],[Created_at]],0)</f>
        <v>#VALUE!</v>
      </c>
    </row>
    <row r="6141" spans="1:16" hidden="1" x14ac:dyDescent="0.2">
      <c r="A6141" s="7" t="str">
        <f>IFERROR(DATE(LEFT(raw!A6141,4),MID(raw!A6141,6,2),MID(raw!A6141,9,2)) + TIME(MID(raw!A6141,12,2),MID(raw!A6141,15,2),MID(raw!A6141,18,2)),"")</f>
        <v/>
      </c>
      <c r="B6141" s="1" t="str">
        <f>IF(raw!B6141="","",raw!B6141)</f>
        <v/>
      </c>
      <c r="C6141" s="1" t="str">
        <f>IF(raw!C6141="","",raw!C6141)</f>
        <v/>
      </c>
      <c r="D6141" s="1" t="str">
        <f>IF(raw!D6141="","",raw!D6141)</f>
        <v/>
      </c>
      <c r="E6141" s="1" t="str">
        <f>IF(raw!E6141="","",raw!E6141)</f>
        <v/>
      </c>
      <c r="F6141" s="1" t="str">
        <f>IF(raw!F6141="","",raw!F6141)</f>
        <v/>
      </c>
      <c r="G6141" s="1" t="str">
        <f>IF(raw!G6141="","",raw!G6141)</f>
        <v/>
      </c>
      <c r="H6141" s="1" t="str">
        <f>IF(raw!H6141="","",raw!H6141)</f>
        <v/>
      </c>
      <c r="I6141" s="1" t="str">
        <f>IF(raw!I6141="","",raw!I6141)</f>
        <v/>
      </c>
      <c r="J6141" s="1" t="str">
        <f>IF(raw!J6141="","",raw!J6141)</f>
        <v/>
      </c>
      <c r="K6141" s="1" t="str">
        <f>IF(raw!K6141="","",raw!K6141)</f>
        <v/>
      </c>
      <c r="L6141" s="1" t="str">
        <f>IF(raw!L6141="","",raw!L6141)</f>
        <v/>
      </c>
      <c r="M6141" s="1" t="str">
        <f>IF(raw!M6141="","",raw!M6141)</f>
        <v/>
      </c>
      <c r="N6141" s="33" t="str">
        <f>IF(raw!N6141="","",raw!N6141)</f>
        <v/>
      </c>
      <c r="O6141" s="30" t="e">
        <f>ROUND(Table1[[#This Row],[Created_at]],1)</f>
        <v>#VALUE!</v>
      </c>
      <c r="P6141" s="39" t="e">
        <f>TRUNC(Table1[[#This Row],[Created_at]],0)</f>
        <v>#VALUE!</v>
      </c>
    </row>
    <row r="6142" spans="1:16" hidden="1" x14ac:dyDescent="0.2">
      <c r="A6142" s="7" t="str">
        <f>IFERROR(DATE(LEFT(raw!A6142,4),MID(raw!A6142,6,2),MID(raw!A6142,9,2)) + TIME(MID(raw!A6142,12,2),MID(raw!A6142,15,2),MID(raw!A6142,18,2)),"")</f>
        <v/>
      </c>
      <c r="B6142" s="1" t="str">
        <f>IF(raw!B6142="","",raw!B6142)</f>
        <v/>
      </c>
      <c r="C6142" s="1" t="str">
        <f>IF(raw!C6142="","",raw!C6142)</f>
        <v/>
      </c>
      <c r="D6142" s="1" t="str">
        <f>IF(raw!D6142="","",raw!D6142)</f>
        <v/>
      </c>
      <c r="E6142" s="1" t="str">
        <f>IF(raw!E6142="","",raw!E6142)</f>
        <v/>
      </c>
      <c r="F6142" s="1" t="str">
        <f>IF(raw!F6142="","",raw!F6142)</f>
        <v/>
      </c>
      <c r="G6142" s="1" t="str">
        <f>IF(raw!G6142="","",raw!G6142)</f>
        <v/>
      </c>
      <c r="H6142" s="1" t="str">
        <f>IF(raw!H6142="","",raw!H6142)</f>
        <v/>
      </c>
      <c r="I6142" s="1" t="str">
        <f>IF(raw!I6142="","",raw!I6142)</f>
        <v/>
      </c>
      <c r="J6142" s="1" t="str">
        <f>IF(raw!J6142="","",raw!J6142)</f>
        <v/>
      </c>
      <c r="K6142" s="1" t="str">
        <f>IF(raw!K6142="","",raw!K6142)</f>
        <v/>
      </c>
      <c r="L6142" s="1" t="str">
        <f>IF(raw!L6142="","",raw!L6142)</f>
        <v/>
      </c>
      <c r="M6142" s="1" t="str">
        <f>IF(raw!M6142="","",raw!M6142)</f>
        <v/>
      </c>
      <c r="N6142" s="33" t="str">
        <f>IF(raw!N6142="","",raw!N6142)</f>
        <v/>
      </c>
      <c r="O6142" s="30" t="e">
        <f>ROUND(Table1[[#This Row],[Created_at]],1)</f>
        <v>#VALUE!</v>
      </c>
      <c r="P6142" s="39" t="e">
        <f>TRUNC(Table1[[#This Row],[Created_at]],0)</f>
        <v>#VALUE!</v>
      </c>
    </row>
    <row r="6143" spans="1:16" hidden="1" x14ac:dyDescent="0.2">
      <c r="A6143" s="7" t="str">
        <f>IFERROR(DATE(LEFT(raw!A6143,4),MID(raw!A6143,6,2),MID(raw!A6143,9,2)) + TIME(MID(raw!A6143,12,2),MID(raw!A6143,15,2),MID(raw!A6143,18,2)),"")</f>
        <v/>
      </c>
      <c r="B6143" s="1" t="str">
        <f>IF(raw!B6143="","",raw!B6143)</f>
        <v/>
      </c>
      <c r="C6143" s="1" t="str">
        <f>IF(raw!C6143="","",raw!C6143)</f>
        <v/>
      </c>
      <c r="D6143" s="1" t="str">
        <f>IF(raw!D6143="","",raw!D6143)</f>
        <v/>
      </c>
      <c r="E6143" s="1" t="str">
        <f>IF(raw!E6143="","",raw!E6143)</f>
        <v/>
      </c>
      <c r="F6143" s="1" t="str">
        <f>IF(raw!F6143="","",raw!F6143)</f>
        <v/>
      </c>
      <c r="G6143" s="1" t="str">
        <f>IF(raw!G6143="","",raw!G6143)</f>
        <v/>
      </c>
      <c r="H6143" s="1" t="str">
        <f>IF(raw!H6143="","",raw!H6143)</f>
        <v/>
      </c>
      <c r="I6143" s="1" t="str">
        <f>IF(raw!I6143="","",raw!I6143)</f>
        <v/>
      </c>
      <c r="J6143" s="1" t="str">
        <f>IF(raw!J6143="","",raw!J6143)</f>
        <v/>
      </c>
      <c r="K6143" s="1" t="str">
        <f>IF(raw!K6143="","",raw!K6143)</f>
        <v/>
      </c>
      <c r="L6143" s="1" t="str">
        <f>IF(raw!L6143="","",raw!L6143)</f>
        <v/>
      </c>
      <c r="M6143" s="1" t="str">
        <f>IF(raw!M6143="","",raw!M6143)</f>
        <v/>
      </c>
      <c r="N6143" s="33" t="str">
        <f>IF(raw!N6143="","",raw!N6143)</f>
        <v/>
      </c>
      <c r="O6143" s="30" t="e">
        <f>ROUND(Table1[[#This Row],[Created_at]],1)</f>
        <v>#VALUE!</v>
      </c>
      <c r="P6143" s="39" t="e">
        <f>TRUNC(Table1[[#This Row],[Created_at]],0)</f>
        <v>#VALUE!</v>
      </c>
    </row>
    <row r="6144" spans="1:16" hidden="1" x14ac:dyDescent="0.2">
      <c r="A6144" s="7" t="str">
        <f>IFERROR(DATE(LEFT(raw!A6144,4),MID(raw!A6144,6,2),MID(raw!A6144,9,2)) + TIME(MID(raw!A6144,12,2),MID(raw!A6144,15,2),MID(raw!A6144,18,2)),"")</f>
        <v/>
      </c>
      <c r="B6144" s="1" t="str">
        <f>IF(raw!B6144="","",raw!B6144)</f>
        <v/>
      </c>
      <c r="C6144" s="1" t="str">
        <f>IF(raw!C6144="","",raw!C6144)</f>
        <v/>
      </c>
      <c r="D6144" s="1" t="str">
        <f>IF(raw!D6144="","",raw!D6144)</f>
        <v/>
      </c>
      <c r="E6144" s="1" t="str">
        <f>IF(raw!E6144="","",raw!E6144)</f>
        <v/>
      </c>
      <c r="F6144" s="1" t="str">
        <f>IF(raw!F6144="","",raw!F6144)</f>
        <v/>
      </c>
      <c r="G6144" s="1" t="str">
        <f>IF(raw!G6144="","",raw!G6144)</f>
        <v/>
      </c>
      <c r="H6144" s="1" t="str">
        <f>IF(raw!H6144="","",raw!H6144)</f>
        <v/>
      </c>
      <c r="I6144" s="1" t="str">
        <f>IF(raw!I6144="","",raw!I6144)</f>
        <v/>
      </c>
      <c r="J6144" s="1" t="str">
        <f>IF(raw!J6144="","",raw!J6144)</f>
        <v/>
      </c>
      <c r="K6144" s="1" t="str">
        <f>IF(raw!K6144="","",raw!K6144)</f>
        <v/>
      </c>
      <c r="L6144" s="1" t="str">
        <f>IF(raw!L6144="","",raw!L6144)</f>
        <v/>
      </c>
      <c r="M6144" s="1" t="str">
        <f>IF(raw!M6144="","",raw!M6144)</f>
        <v/>
      </c>
      <c r="N6144" s="33" t="str">
        <f>IF(raw!N6144="","",raw!N6144)</f>
        <v/>
      </c>
      <c r="O6144" s="30" t="e">
        <f>ROUND(Table1[[#This Row],[Created_at]],1)</f>
        <v>#VALUE!</v>
      </c>
      <c r="P6144" s="39" t="e">
        <f>TRUNC(Table1[[#This Row],[Created_at]],0)</f>
        <v>#VALUE!</v>
      </c>
    </row>
    <row r="6145" spans="1:16" hidden="1" x14ac:dyDescent="0.2">
      <c r="A6145" s="7" t="str">
        <f>IFERROR(DATE(LEFT(raw!A6145,4),MID(raw!A6145,6,2),MID(raw!A6145,9,2)) + TIME(MID(raw!A6145,12,2),MID(raw!A6145,15,2),MID(raw!A6145,18,2)),"")</f>
        <v/>
      </c>
      <c r="B6145" s="1" t="str">
        <f>IF(raw!B6145="","",raw!B6145)</f>
        <v/>
      </c>
      <c r="C6145" s="1" t="str">
        <f>IF(raw!C6145="","",raw!C6145)</f>
        <v/>
      </c>
      <c r="D6145" s="1" t="str">
        <f>IF(raw!D6145="","",raw!D6145)</f>
        <v/>
      </c>
      <c r="E6145" s="1" t="str">
        <f>IF(raw!E6145="","",raw!E6145)</f>
        <v/>
      </c>
      <c r="F6145" s="1" t="str">
        <f>IF(raw!F6145="","",raw!F6145)</f>
        <v/>
      </c>
      <c r="G6145" s="1" t="str">
        <f>IF(raw!G6145="","",raw!G6145)</f>
        <v/>
      </c>
      <c r="H6145" s="1" t="str">
        <f>IF(raw!H6145="","",raw!H6145)</f>
        <v/>
      </c>
      <c r="I6145" s="1" t="str">
        <f>IF(raw!I6145="","",raw!I6145)</f>
        <v/>
      </c>
      <c r="J6145" s="1" t="str">
        <f>IF(raw!J6145="","",raw!J6145)</f>
        <v/>
      </c>
      <c r="K6145" s="1" t="str">
        <f>IF(raw!K6145="","",raw!K6145)</f>
        <v/>
      </c>
      <c r="L6145" s="1" t="str">
        <f>IF(raw!L6145="","",raw!L6145)</f>
        <v/>
      </c>
      <c r="M6145" s="1" t="str">
        <f>IF(raw!M6145="","",raw!M6145)</f>
        <v/>
      </c>
      <c r="N6145" s="33" t="str">
        <f>IF(raw!N6145="","",raw!N6145)</f>
        <v/>
      </c>
      <c r="O6145" s="30" t="e">
        <f>ROUND(Table1[[#This Row],[Created_at]],1)</f>
        <v>#VALUE!</v>
      </c>
      <c r="P6145" s="39" t="e">
        <f>TRUNC(Table1[[#This Row],[Created_at]],0)</f>
        <v>#VALUE!</v>
      </c>
    </row>
    <row r="6146" spans="1:16" hidden="1" x14ac:dyDescent="0.2">
      <c r="A6146" s="7" t="str">
        <f>IFERROR(DATE(LEFT(raw!A6146,4),MID(raw!A6146,6,2),MID(raw!A6146,9,2)) + TIME(MID(raw!A6146,12,2),MID(raw!A6146,15,2),MID(raw!A6146,18,2)),"")</f>
        <v/>
      </c>
      <c r="B6146" s="1" t="str">
        <f>IF(raw!B6146="","",raw!B6146)</f>
        <v/>
      </c>
      <c r="C6146" s="1" t="str">
        <f>IF(raw!C6146="","",raw!C6146)</f>
        <v/>
      </c>
      <c r="D6146" s="1" t="str">
        <f>IF(raw!D6146="","",raw!D6146)</f>
        <v/>
      </c>
      <c r="E6146" s="1" t="str">
        <f>IF(raw!E6146="","",raw!E6146)</f>
        <v/>
      </c>
      <c r="F6146" s="1" t="str">
        <f>IF(raw!F6146="","",raw!F6146)</f>
        <v/>
      </c>
      <c r="G6146" s="1" t="str">
        <f>IF(raw!G6146="","",raw!G6146)</f>
        <v/>
      </c>
      <c r="H6146" s="1" t="str">
        <f>IF(raw!H6146="","",raw!H6146)</f>
        <v/>
      </c>
      <c r="I6146" s="1" t="str">
        <f>IF(raw!I6146="","",raw!I6146)</f>
        <v/>
      </c>
      <c r="J6146" s="1" t="str">
        <f>IF(raw!J6146="","",raw!J6146)</f>
        <v/>
      </c>
      <c r="K6146" s="1" t="str">
        <f>IF(raw!K6146="","",raw!K6146)</f>
        <v/>
      </c>
      <c r="L6146" s="1" t="str">
        <f>IF(raw!L6146="","",raw!L6146)</f>
        <v/>
      </c>
      <c r="M6146" s="1" t="str">
        <f>IF(raw!M6146="","",raw!M6146)</f>
        <v/>
      </c>
      <c r="N6146" s="33" t="str">
        <f>IF(raw!N6146="","",raw!N6146)</f>
        <v/>
      </c>
      <c r="O6146" s="30" t="e">
        <f>ROUND(Table1[[#This Row],[Created_at]],1)</f>
        <v>#VALUE!</v>
      </c>
      <c r="P6146" s="39" t="e">
        <f>TRUNC(Table1[[#This Row],[Created_at]],0)</f>
        <v>#VALUE!</v>
      </c>
    </row>
    <row r="6147" spans="1:16" hidden="1" x14ac:dyDescent="0.2">
      <c r="A6147" s="7" t="str">
        <f>IFERROR(DATE(LEFT(raw!A6147,4),MID(raw!A6147,6,2),MID(raw!A6147,9,2)) + TIME(MID(raw!A6147,12,2),MID(raw!A6147,15,2),MID(raw!A6147,18,2)),"")</f>
        <v/>
      </c>
      <c r="B6147" s="1" t="str">
        <f>IF(raw!B6147="","",raw!B6147)</f>
        <v/>
      </c>
      <c r="C6147" s="1" t="str">
        <f>IF(raw!C6147="","",raw!C6147)</f>
        <v/>
      </c>
      <c r="D6147" s="1" t="str">
        <f>IF(raw!D6147="","",raw!D6147)</f>
        <v/>
      </c>
      <c r="E6147" s="1" t="str">
        <f>IF(raw!E6147="","",raw!E6147)</f>
        <v/>
      </c>
      <c r="F6147" s="1" t="str">
        <f>IF(raw!F6147="","",raw!F6147)</f>
        <v/>
      </c>
      <c r="G6147" s="1" t="str">
        <f>IF(raw!G6147="","",raw!G6147)</f>
        <v/>
      </c>
      <c r="H6147" s="1" t="str">
        <f>IF(raw!H6147="","",raw!H6147)</f>
        <v/>
      </c>
      <c r="I6147" s="1" t="str">
        <f>IF(raw!I6147="","",raw!I6147)</f>
        <v/>
      </c>
      <c r="J6147" s="1" t="str">
        <f>IF(raw!J6147="","",raw!J6147)</f>
        <v/>
      </c>
      <c r="K6147" s="1" t="str">
        <f>IF(raw!K6147="","",raw!K6147)</f>
        <v/>
      </c>
      <c r="L6147" s="1" t="str">
        <f>IF(raw!L6147="","",raw!L6147)</f>
        <v/>
      </c>
      <c r="M6147" s="1" t="str">
        <f>IF(raw!M6147="","",raw!M6147)</f>
        <v/>
      </c>
      <c r="N6147" s="33" t="str">
        <f>IF(raw!N6147="","",raw!N6147)</f>
        <v/>
      </c>
      <c r="O6147" s="30" t="e">
        <f>ROUND(Table1[[#This Row],[Created_at]],1)</f>
        <v>#VALUE!</v>
      </c>
      <c r="P6147" s="39" t="e">
        <f>TRUNC(Table1[[#This Row],[Created_at]],0)</f>
        <v>#VALUE!</v>
      </c>
    </row>
    <row r="6148" spans="1:16" hidden="1" x14ac:dyDescent="0.2">
      <c r="A6148" s="7" t="str">
        <f>IFERROR(DATE(LEFT(raw!A6148,4),MID(raw!A6148,6,2),MID(raw!A6148,9,2)) + TIME(MID(raw!A6148,12,2),MID(raw!A6148,15,2),MID(raw!A6148,18,2)),"")</f>
        <v/>
      </c>
      <c r="B6148" s="1" t="str">
        <f>IF(raw!B6148="","",raw!B6148)</f>
        <v/>
      </c>
      <c r="C6148" s="1" t="str">
        <f>IF(raw!C6148="","",raw!C6148)</f>
        <v/>
      </c>
      <c r="D6148" s="1" t="str">
        <f>IF(raw!D6148="","",raw!D6148)</f>
        <v/>
      </c>
      <c r="E6148" s="1" t="str">
        <f>IF(raw!E6148="","",raw!E6148)</f>
        <v/>
      </c>
      <c r="F6148" s="1" t="str">
        <f>IF(raw!F6148="","",raw!F6148)</f>
        <v/>
      </c>
      <c r="G6148" s="1" t="str">
        <f>IF(raw!G6148="","",raw!G6148)</f>
        <v/>
      </c>
      <c r="H6148" s="1" t="str">
        <f>IF(raw!H6148="","",raw!H6148)</f>
        <v/>
      </c>
      <c r="I6148" s="1" t="str">
        <f>IF(raw!I6148="","",raw!I6148)</f>
        <v/>
      </c>
      <c r="J6148" s="1" t="str">
        <f>IF(raw!J6148="","",raw!J6148)</f>
        <v/>
      </c>
      <c r="K6148" s="1" t="str">
        <f>IF(raw!K6148="","",raw!K6148)</f>
        <v/>
      </c>
      <c r="L6148" s="1" t="str">
        <f>IF(raw!L6148="","",raw!L6148)</f>
        <v/>
      </c>
      <c r="M6148" s="1" t="str">
        <f>IF(raw!M6148="","",raw!M6148)</f>
        <v/>
      </c>
      <c r="N6148" s="33" t="str">
        <f>IF(raw!N6148="","",raw!N6148)</f>
        <v/>
      </c>
      <c r="O6148" s="30" t="e">
        <f>ROUND(Table1[[#This Row],[Created_at]],1)</f>
        <v>#VALUE!</v>
      </c>
      <c r="P6148" s="39" t="e">
        <f>TRUNC(Table1[[#This Row],[Created_at]],0)</f>
        <v>#VALUE!</v>
      </c>
    </row>
    <row r="6149" spans="1:16" hidden="1" x14ac:dyDescent="0.2">
      <c r="A6149" s="7" t="str">
        <f>IFERROR(DATE(LEFT(raw!A6149,4),MID(raw!A6149,6,2),MID(raw!A6149,9,2)) + TIME(MID(raw!A6149,12,2),MID(raw!A6149,15,2),MID(raw!A6149,18,2)),"")</f>
        <v/>
      </c>
      <c r="B6149" s="1" t="str">
        <f>IF(raw!B6149="","",raw!B6149)</f>
        <v/>
      </c>
      <c r="C6149" s="1" t="str">
        <f>IF(raw!C6149="","",raw!C6149)</f>
        <v/>
      </c>
      <c r="D6149" s="1" t="str">
        <f>IF(raw!D6149="","",raw!D6149)</f>
        <v/>
      </c>
      <c r="E6149" s="1" t="str">
        <f>IF(raw!E6149="","",raw!E6149)</f>
        <v/>
      </c>
      <c r="F6149" s="1" t="str">
        <f>IF(raw!F6149="","",raw!F6149)</f>
        <v/>
      </c>
      <c r="G6149" s="1" t="str">
        <f>IF(raw!G6149="","",raw!G6149)</f>
        <v/>
      </c>
      <c r="H6149" s="1" t="str">
        <f>IF(raw!H6149="","",raw!H6149)</f>
        <v/>
      </c>
      <c r="I6149" s="1" t="str">
        <f>IF(raw!I6149="","",raw!I6149)</f>
        <v/>
      </c>
      <c r="J6149" s="1" t="str">
        <f>IF(raw!J6149="","",raw!J6149)</f>
        <v/>
      </c>
      <c r="K6149" s="1" t="str">
        <f>IF(raw!K6149="","",raw!K6149)</f>
        <v/>
      </c>
      <c r="L6149" s="1" t="str">
        <f>IF(raw!L6149="","",raw!L6149)</f>
        <v/>
      </c>
      <c r="M6149" s="1" t="str">
        <f>IF(raw!M6149="","",raw!M6149)</f>
        <v/>
      </c>
      <c r="N6149" s="33" t="str">
        <f>IF(raw!N6149="","",raw!N6149)</f>
        <v/>
      </c>
      <c r="O6149" s="30" t="e">
        <f>ROUND(Table1[[#This Row],[Created_at]],1)</f>
        <v>#VALUE!</v>
      </c>
      <c r="P6149" s="39" t="e">
        <f>TRUNC(Table1[[#This Row],[Created_at]],0)</f>
        <v>#VALUE!</v>
      </c>
    </row>
    <row r="6150" spans="1:16" hidden="1" x14ac:dyDescent="0.2">
      <c r="A6150" s="7" t="str">
        <f>IFERROR(DATE(LEFT(raw!A6150,4),MID(raw!A6150,6,2),MID(raw!A6150,9,2)) + TIME(MID(raw!A6150,12,2),MID(raw!A6150,15,2),MID(raw!A6150,18,2)),"")</f>
        <v/>
      </c>
      <c r="B6150" s="1" t="str">
        <f>IF(raw!B6150="","",raw!B6150)</f>
        <v/>
      </c>
      <c r="C6150" s="1" t="str">
        <f>IF(raw!C6150="","",raw!C6150)</f>
        <v/>
      </c>
      <c r="D6150" s="1" t="str">
        <f>IF(raw!D6150="","",raw!D6150)</f>
        <v/>
      </c>
      <c r="E6150" s="1" t="str">
        <f>IF(raw!E6150="","",raw!E6150)</f>
        <v/>
      </c>
      <c r="F6150" s="1" t="str">
        <f>IF(raw!F6150="","",raw!F6150)</f>
        <v/>
      </c>
      <c r="G6150" s="1" t="str">
        <f>IF(raw!G6150="","",raw!G6150)</f>
        <v/>
      </c>
      <c r="H6150" s="1" t="str">
        <f>IF(raw!H6150="","",raw!H6150)</f>
        <v/>
      </c>
      <c r="I6150" s="1" t="str">
        <f>IF(raw!I6150="","",raw!I6150)</f>
        <v/>
      </c>
      <c r="J6150" s="1" t="str">
        <f>IF(raw!J6150="","",raw!J6150)</f>
        <v/>
      </c>
      <c r="K6150" s="1" t="str">
        <f>IF(raw!K6150="","",raw!K6150)</f>
        <v/>
      </c>
      <c r="L6150" s="1" t="str">
        <f>IF(raw!L6150="","",raw!L6150)</f>
        <v/>
      </c>
      <c r="M6150" s="1" t="str">
        <f>IF(raw!M6150="","",raw!M6150)</f>
        <v/>
      </c>
      <c r="N6150" s="33" t="str">
        <f>IF(raw!N6150="","",raw!N6150)</f>
        <v/>
      </c>
      <c r="O6150" s="30" t="e">
        <f>ROUND(Table1[[#This Row],[Created_at]],1)</f>
        <v>#VALUE!</v>
      </c>
      <c r="P6150" s="39" t="e">
        <f>TRUNC(Table1[[#This Row],[Created_at]],0)</f>
        <v>#VALUE!</v>
      </c>
    </row>
    <row r="6151" spans="1:16" hidden="1" x14ac:dyDescent="0.2">
      <c r="A6151" s="7" t="str">
        <f>IFERROR(DATE(LEFT(raw!A6151,4),MID(raw!A6151,6,2),MID(raw!A6151,9,2)) + TIME(MID(raw!A6151,12,2),MID(raw!A6151,15,2),MID(raw!A6151,18,2)),"")</f>
        <v/>
      </c>
      <c r="B6151" s="1" t="str">
        <f>IF(raw!B6151="","",raw!B6151)</f>
        <v/>
      </c>
      <c r="C6151" s="1" t="str">
        <f>IF(raw!C6151="","",raw!C6151)</f>
        <v/>
      </c>
      <c r="D6151" s="1" t="str">
        <f>IF(raw!D6151="","",raw!D6151)</f>
        <v/>
      </c>
      <c r="E6151" s="1" t="str">
        <f>IF(raw!E6151="","",raw!E6151)</f>
        <v/>
      </c>
      <c r="F6151" s="1" t="str">
        <f>IF(raw!F6151="","",raw!F6151)</f>
        <v/>
      </c>
      <c r="G6151" s="1" t="str">
        <f>IF(raw!G6151="","",raw!G6151)</f>
        <v/>
      </c>
      <c r="H6151" s="1" t="str">
        <f>IF(raw!H6151="","",raw!H6151)</f>
        <v/>
      </c>
      <c r="I6151" s="1" t="str">
        <f>IF(raw!I6151="","",raw!I6151)</f>
        <v/>
      </c>
      <c r="J6151" s="1" t="str">
        <f>IF(raw!J6151="","",raw!J6151)</f>
        <v/>
      </c>
      <c r="K6151" s="1" t="str">
        <f>IF(raw!K6151="","",raw!K6151)</f>
        <v/>
      </c>
      <c r="L6151" s="1" t="str">
        <f>IF(raw!L6151="","",raw!L6151)</f>
        <v/>
      </c>
      <c r="M6151" s="1" t="str">
        <f>IF(raw!M6151="","",raw!M6151)</f>
        <v/>
      </c>
      <c r="N6151" s="33" t="str">
        <f>IF(raw!N6151="","",raw!N6151)</f>
        <v/>
      </c>
      <c r="O6151" s="30" t="e">
        <f>ROUND(Table1[[#This Row],[Created_at]],1)</f>
        <v>#VALUE!</v>
      </c>
      <c r="P6151" s="39" t="e">
        <f>TRUNC(Table1[[#This Row],[Created_at]],0)</f>
        <v>#VALUE!</v>
      </c>
    </row>
    <row r="6152" spans="1:16" hidden="1" x14ac:dyDescent="0.2">
      <c r="A6152" s="7" t="str">
        <f>IFERROR(DATE(LEFT(raw!A6152,4),MID(raw!A6152,6,2),MID(raw!A6152,9,2)) + TIME(MID(raw!A6152,12,2),MID(raw!A6152,15,2),MID(raw!A6152,18,2)),"")</f>
        <v/>
      </c>
      <c r="B6152" s="1" t="str">
        <f>IF(raw!B6152="","",raw!B6152)</f>
        <v/>
      </c>
      <c r="C6152" s="1" t="str">
        <f>IF(raw!C6152="","",raw!C6152)</f>
        <v/>
      </c>
      <c r="D6152" s="1" t="str">
        <f>IF(raw!D6152="","",raw!D6152)</f>
        <v/>
      </c>
      <c r="E6152" s="1" t="str">
        <f>IF(raw!E6152="","",raw!E6152)</f>
        <v/>
      </c>
      <c r="F6152" s="1" t="str">
        <f>IF(raw!F6152="","",raw!F6152)</f>
        <v/>
      </c>
      <c r="G6152" s="1" t="str">
        <f>IF(raw!G6152="","",raw!G6152)</f>
        <v/>
      </c>
      <c r="H6152" s="1" t="str">
        <f>IF(raw!H6152="","",raw!H6152)</f>
        <v/>
      </c>
      <c r="I6152" s="1" t="str">
        <f>IF(raw!I6152="","",raw!I6152)</f>
        <v/>
      </c>
      <c r="J6152" s="1" t="str">
        <f>IF(raw!J6152="","",raw!J6152)</f>
        <v/>
      </c>
      <c r="K6152" s="1" t="str">
        <f>IF(raw!K6152="","",raw!K6152)</f>
        <v/>
      </c>
      <c r="L6152" s="1" t="str">
        <f>IF(raw!L6152="","",raw!L6152)</f>
        <v/>
      </c>
      <c r="M6152" s="1" t="str">
        <f>IF(raw!M6152="","",raw!M6152)</f>
        <v/>
      </c>
      <c r="N6152" s="33" t="str">
        <f>IF(raw!N6152="","",raw!N6152)</f>
        <v/>
      </c>
      <c r="O6152" s="30" t="e">
        <f>ROUND(Table1[[#This Row],[Created_at]],1)</f>
        <v>#VALUE!</v>
      </c>
      <c r="P6152" s="39" t="e">
        <f>TRUNC(Table1[[#This Row],[Created_at]],0)</f>
        <v>#VALUE!</v>
      </c>
    </row>
    <row r="6153" spans="1:16" hidden="1" x14ac:dyDescent="0.2">
      <c r="A6153" s="7" t="str">
        <f>IFERROR(DATE(LEFT(raw!A6153,4),MID(raw!A6153,6,2),MID(raw!A6153,9,2)) + TIME(MID(raw!A6153,12,2),MID(raw!A6153,15,2),MID(raw!A6153,18,2)),"")</f>
        <v/>
      </c>
      <c r="B6153" s="1" t="str">
        <f>IF(raw!B6153="","",raw!B6153)</f>
        <v/>
      </c>
      <c r="C6153" s="1" t="str">
        <f>IF(raw!C6153="","",raw!C6153)</f>
        <v/>
      </c>
      <c r="D6153" s="1" t="str">
        <f>IF(raw!D6153="","",raw!D6153)</f>
        <v/>
      </c>
      <c r="E6153" s="1" t="str">
        <f>IF(raw!E6153="","",raw!E6153)</f>
        <v/>
      </c>
      <c r="F6153" s="1" t="str">
        <f>IF(raw!F6153="","",raw!F6153)</f>
        <v/>
      </c>
      <c r="G6153" s="1" t="str">
        <f>IF(raw!G6153="","",raw!G6153)</f>
        <v/>
      </c>
      <c r="H6153" s="1" t="str">
        <f>IF(raw!H6153="","",raw!H6153)</f>
        <v/>
      </c>
      <c r="I6153" s="1" t="str">
        <f>IF(raw!I6153="","",raw!I6153)</f>
        <v/>
      </c>
      <c r="J6153" s="1" t="str">
        <f>IF(raw!J6153="","",raw!J6153)</f>
        <v/>
      </c>
      <c r="K6153" s="1" t="str">
        <f>IF(raw!K6153="","",raw!K6153)</f>
        <v/>
      </c>
      <c r="L6153" s="1" t="str">
        <f>IF(raw!L6153="","",raw!L6153)</f>
        <v/>
      </c>
      <c r="M6153" s="1" t="str">
        <f>IF(raw!M6153="","",raw!M6153)</f>
        <v/>
      </c>
      <c r="N6153" s="33" t="str">
        <f>IF(raw!N6153="","",raw!N6153)</f>
        <v/>
      </c>
      <c r="O6153" s="30" t="e">
        <f>ROUND(Table1[[#This Row],[Created_at]],1)</f>
        <v>#VALUE!</v>
      </c>
      <c r="P6153" s="39" t="e">
        <f>TRUNC(Table1[[#This Row],[Created_at]],0)</f>
        <v>#VALUE!</v>
      </c>
    </row>
    <row r="6154" spans="1:16" hidden="1" x14ac:dyDescent="0.2">
      <c r="A6154" s="7" t="str">
        <f>IFERROR(DATE(LEFT(raw!A6154,4),MID(raw!A6154,6,2),MID(raw!A6154,9,2)) + TIME(MID(raw!A6154,12,2),MID(raw!A6154,15,2),MID(raw!A6154,18,2)),"")</f>
        <v/>
      </c>
      <c r="B6154" s="1" t="str">
        <f>IF(raw!B6154="","",raw!B6154)</f>
        <v/>
      </c>
      <c r="C6154" s="1" t="str">
        <f>IF(raw!C6154="","",raw!C6154)</f>
        <v/>
      </c>
      <c r="D6154" s="1" t="str">
        <f>IF(raw!D6154="","",raw!D6154)</f>
        <v/>
      </c>
      <c r="E6154" s="1" t="str">
        <f>IF(raw!E6154="","",raw!E6154)</f>
        <v/>
      </c>
      <c r="F6154" s="1" t="str">
        <f>IF(raw!F6154="","",raw!F6154)</f>
        <v/>
      </c>
      <c r="G6154" s="1" t="str">
        <f>IF(raw!G6154="","",raw!G6154)</f>
        <v/>
      </c>
      <c r="H6154" s="1" t="str">
        <f>IF(raw!H6154="","",raw!H6154)</f>
        <v/>
      </c>
      <c r="I6154" s="1" t="str">
        <f>IF(raw!I6154="","",raw!I6154)</f>
        <v/>
      </c>
      <c r="J6154" s="1" t="str">
        <f>IF(raw!J6154="","",raw!J6154)</f>
        <v/>
      </c>
      <c r="K6154" s="1" t="str">
        <f>IF(raw!K6154="","",raw!K6154)</f>
        <v/>
      </c>
      <c r="L6154" s="1" t="str">
        <f>IF(raw!L6154="","",raw!L6154)</f>
        <v/>
      </c>
      <c r="M6154" s="1" t="str">
        <f>IF(raw!M6154="","",raw!M6154)</f>
        <v/>
      </c>
      <c r="N6154" s="33" t="str">
        <f>IF(raw!N6154="","",raw!N6154)</f>
        <v/>
      </c>
      <c r="O6154" s="30" t="e">
        <f>ROUND(Table1[[#This Row],[Created_at]],1)</f>
        <v>#VALUE!</v>
      </c>
      <c r="P6154" s="39" t="e">
        <f>TRUNC(Table1[[#This Row],[Created_at]],0)</f>
        <v>#VALUE!</v>
      </c>
    </row>
    <row r="6155" spans="1:16" hidden="1" x14ac:dyDescent="0.2">
      <c r="A6155" s="7" t="str">
        <f>IFERROR(DATE(LEFT(raw!A6155,4),MID(raw!A6155,6,2),MID(raw!A6155,9,2)) + TIME(MID(raw!A6155,12,2),MID(raw!A6155,15,2),MID(raw!A6155,18,2)),"")</f>
        <v/>
      </c>
      <c r="B6155" s="1" t="str">
        <f>IF(raw!B6155="","",raw!B6155)</f>
        <v/>
      </c>
      <c r="C6155" s="1" t="str">
        <f>IF(raw!C6155="","",raw!C6155)</f>
        <v/>
      </c>
      <c r="D6155" s="1" t="str">
        <f>IF(raw!D6155="","",raw!D6155)</f>
        <v/>
      </c>
      <c r="E6155" s="1" t="str">
        <f>IF(raw!E6155="","",raw!E6155)</f>
        <v/>
      </c>
      <c r="F6155" s="1" t="str">
        <f>IF(raw!F6155="","",raw!F6155)</f>
        <v/>
      </c>
      <c r="G6155" s="1" t="str">
        <f>IF(raw!G6155="","",raw!G6155)</f>
        <v/>
      </c>
      <c r="H6155" s="1" t="str">
        <f>IF(raw!H6155="","",raw!H6155)</f>
        <v/>
      </c>
      <c r="I6155" s="1" t="str">
        <f>IF(raw!I6155="","",raw!I6155)</f>
        <v/>
      </c>
      <c r="J6155" s="1" t="str">
        <f>IF(raw!J6155="","",raw!J6155)</f>
        <v/>
      </c>
      <c r="K6155" s="1" t="str">
        <f>IF(raw!K6155="","",raw!K6155)</f>
        <v/>
      </c>
      <c r="L6155" s="1" t="str">
        <f>IF(raw!L6155="","",raw!L6155)</f>
        <v/>
      </c>
      <c r="M6155" s="1" t="str">
        <f>IF(raw!M6155="","",raw!M6155)</f>
        <v/>
      </c>
      <c r="N6155" s="33" t="str">
        <f>IF(raw!N6155="","",raw!N6155)</f>
        <v/>
      </c>
      <c r="O6155" s="30" t="e">
        <f>ROUND(Table1[[#This Row],[Created_at]],1)</f>
        <v>#VALUE!</v>
      </c>
      <c r="P6155" s="39" t="e">
        <f>TRUNC(Table1[[#This Row],[Created_at]],0)</f>
        <v>#VALUE!</v>
      </c>
    </row>
    <row r="6156" spans="1:16" hidden="1" x14ac:dyDescent="0.2">
      <c r="A6156" s="7" t="str">
        <f>IFERROR(DATE(LEFT(raw!A6156,4),MID(raw!A6156,6,2),MID(raw!A6156,9,2)) + TIME(MID(raw!A6156,12,2),MID(raw!A6156,15,2),MID(raw!A6156,18,2)),"")</f>
        <v/>
      </c>
      <c r="B6156" s="1" t="str">
        <f>IF(raw!B6156="","",raw!B6156)</f>
        <v/>
      </c>
      <c r="C6156" s="1" t="str">
        <f>IF(raw!C6156="","",raw!C6156)</f>
        <v/>
      </c>
      <c r="D6156" s="1" t="str">
        <f>IF(raw!D6156="","",raw!D6156)</f>
        <v/>
      </c>
      <c r="E6156" s="1" t="str">
        <f>IF(raw!E6156="","",raw!E6156)</f>
        <v/>
      </c>
      <c r="F6156" s="1" t="str">
        <f>IF(raw!F6156="","",raw!F6156)</f>
        <v/>
      </c>
      <c r="G6156" s="1" t="str">
        <f>IF(raw!G6156="","",raw!G6156)</f>
        <v/>
      </c>
      <c r="H6156" s="1" t="str">
        <f>IF(raw!H6156="","",raw!H6156)</f>
        <v/>
      </c>
      <c r="I6156" s="1" t="str">
        <f>IF(raw!I6156="","",raw!I6156)</f>
        <v/>
      </c>
      <c r="J6156" s="1" t="str">
        <f>IF(raw!J6156="","",raw!J6156)</f>
        <v/>
      </c>
      <c r="K6156" s="1" t="str">
        <f>IF(raw!K6156="","",raw!K6156)</f>
        <v/>
      </c>
      <c r="L6156" s="1" t="str">
        <f>IF(raw!L6156="","",raw!L6156)</f>
        <v/>
      </c>
      <c r="M6156" s="1" t="str">
        <f>IF(raw!M6156="","",raw!M6156)</f>
        <v/>
      </c>
      <c r="N6156" s="33" t="str">
        <f>IF(raw!N6156="","",raw!N6156)</f>
        <v/>
      </c>
      <c r="O6156" s="30" t="e">
        <f>ROUND(Table1[[#This Row],[Created_at]],1)</f>
        <v>#VALUE!</v>
      </c>
      <c r="P6156" s="39" t="e">
        <f>TRUNC(Table1[[#This Row],[Created_at]],0)</f>
        <v>#VALUE!</v>
      </c>
    </row>
    <row r="6157" spans="1:16" hidden="1" x14ac:dyDescent="0.2">
      <c r="A6157" s="7" t="str">
        <f>IFERROR(DATE(LEFT(raw!A6157,4),MID(raw!A6157,6,2),MID(raw!A6157,9,2)) + TIME(MID(raw!A6157,12,2),MID(raw!A6157,15,2),MID(raw!A6157,18,2)),"")</f>
        <v/>
      </c>
      <c r="B6157" s="1" t="str">
        <f>IF(raw!B6157="","",raw!B6157)</f>
        <v/>
      </c>
      <c r="C6157" s="1" t="str">
        <f>IF(raw!C6157="","",raw!C6157)</f>
        <v/>
      </c>
      <c r="D6157" s="1" t="str">
        <f>IF(raw!D6157="","",raw!D6157)</f>
        <v/>
      </c>
      <c r="E6157" s="1" t="str">
        <f>IF(raw!E6157="","",raw!E6157)</f>
        <v/>
      </c>
      <c r="F6157" s="1" t="str">
        <f>IF(raw!F6157="","",raw!F6157)</f>
        <v/>
      </c>
      <c r="G6157" s="1" t="str">
        <f>IF(raw!G6157="","",raw!G6157)</f>
        <v/>
      </c>
      <c r="H6157" s="1" t="str">
        <f>IF(raw!H6157="","",raw!H6157)</f>
        <v/>
      </c>
      <c r="I6157" s="1" t="str">
        <f>IF(raw!I6157="","",raw!I6157)</f>
        <v/>
      </c>
      <c r="J6157" s="1" t="str">
        <f>IF(raw!J6157="","",raw!J6157)</f>
        <v/>
      </c>
      <c r="K6157" s="1" t="str">
        <f>IF(raw!K6157="","",raw!K6157)</f>
        <v/>
      </c>
      <c r="L6157" s="1" t="str">
        <f>IF(raw!L6157="","",raw!L6157)</f>
        <v/>
      </c>
      <c r="M6157" s="1" t="str">
        <f>IF(raw!M6157="","",raw!M6157)</f>
        <v/>
      </c>
      <c r="N6157" s="33" t="str">
        <f>IF(raw!N6157="","",raw!N6157)</f>
        <v/>
      </c>
      <c r="O6157" s="30" t="e">
        <f>ROUND(Table1[[#This Row],[Created_at]],1)</f>
        <v>#VALUE!</v>
      </c>
      <c r="P6157" s="39" t="e">
        <f>TRUNC(Table1[[#This Row],[Created_at]],0)</f>
        <v>#VALUE!</v>
      </c>
    </row>
    <row r="6158" spans="1:16" hidden="1" x14ac:dyDescent="0.2">
      <c r="A6158" s="7" t="str">
        <f>IFERROR(DATE(LEFT(raw!A6158,4),MID(raw!A6158,6,2),MID(raw!A6158,9,2)) + TIME(MID(raw!A6158,12,2),MID(raw!A6158,15,2),MID(raw!A6158,18,2)),"")</f>
        <v/>
      </c>
      <c r="B6158" s="1" t="str">
        <f>IF(raw!B6158="","",raw!B6158)</f>
        <v/>
      </c>
      <c r="C6158" s="1" t="str">
        <f>IF(raw!C6158="","",raw!C6158)</f>
        <v/>
      </c>
      <c r="D6158" s="1" t="str">
        <f>IF(raw!D6158="","",raw!D6158)</f>
        <v/>
      </c>
      <c r="E6158" s="1" t="str">
        <f>IF(raw!E6158="","",raw!E6158)</f>
        <v/>
      </c>
      <c r="F6158" s="1" t="str">
        <f>IF(raw!F6158="","",raw!F6158)</f>
        <v/>
      </c>
      <c r="G6158" s="1" t="str">
        <f>IF(raw!G6158="","",raw!G6158)</f>
        <v/>
      </c>
      <c r="H6158" s="1" t="str">
        <f>IF(raw!H6158="","",raw!H6158)</f>
        <v/>
      </c>
      <c r="I6158" s="1" t="str">
        <f>IF(raw!I6158="","",raw!I6158)</f>
        <v/>
      </c>
      <c r="J6158" s="1" t="str">
        <f>IF(raw!J6158="","",raw!J6158)</f>
        <v/>
      </c>
      <c r="K6158" s="1" t="str">
        <f>IF(raw!K6158="","",raw!K6158)</f>
        <v/>
      </c>
      <c r="L6158" s="1" t="str">
        <f>IF(raw!L6158="","",raw!L6158)</f>
        <v/>
      </c>
      <c r="M6158" s="1" t="str">
        <f>IF(raw!M6158="","",raw!M6158)</f>
        <v/>
      </c>
      <c r="N6158" s="33" t="str">
        <f>IF(raw!N6158="","",raw!N6158)</f>
        <v/>
      </c>
      <c r="O6158" s="30" t="e">
        <f>ROUND(Table1[[#This Row],[Created_at]],1)</f>
        <v>#VALUE!</v>
      </c>
      <c r="P6158" s="39" t="e">
        <f>TRUNC(Table1[[#This Row],[Created_at]],0)</f>
        <v>#VALUE!</v>
      </c>
    </row>
    <row r="6159" spans="1:16" hidden="1" x14ac:dyDescent="0.2">
      <c r="A6159" s="7" t="str">
        <f>IFERROR(DATE(LEFT(raw!A6159,4),MID(raw!A6159,6,2),MID(raw!A6159,9,2)) + TIME(MID(raw!A6159,12,2),MID(raw!A6159,15,2),MID(raw!A6159,18,2)),"")</f>
        <v/>
      </c>
      <c r="B6159" s="1" t="str">
        <f>IF(raw!B6159="","",raw!B6159)</f>
        <v/>
      </c>
      <c r="C6159" s="1" t="str">
        <f>IF(raw!C6159="","",raw!C6159)</f>
        <v/>
      </c>
      <c r="D6159" s="1" t="str">
        <f>IF(raw!D6159="","",raw!D6159)</f>
        <v/>
      </c>
      <c r="E6159" s="1" t="str">
        <f>IF(raw!E6159="","",raw!E6159)</f>
        <v/>
      </c>
      <c r="F6159" s="1" t="str">
        <f>IF(raw!F6159="","",raw!F6159)</f>
        <v/>
      </c>
      <c r="G6159" s="1" t="str">
        <f>IF(raw!G6159="","",raw!G6159)</f>
        <v/>
      </c>
      <c r="H6159" s="1" t="str">
        <f>IF(raw!H6159="","",raw!H6159)</f>
        <v/>
      </c>
      <c r="I6159" s="1" t="str">
        <f>IF(raw!I6159="","",raw!I6159)</f>
        <v/>
      </c>
      <c r="J6159" s="1" t="str">
        <f>IF(raw!J6159="","",raw!J6159)</f>
        <v/>
      </c>
      <c r="K6159" s="1" t="str">
        <f>IF(raw!K6159="","",raw!K6159)</f>
        <v/>
      </c>
      <c r="L6159" s="1" t="str">
        <f>IF(raw!L6159="","",raw!L6159)</f>
        <v/>
      </c>
      <c r="M6159" s="1" t="str">
        <f>IF(raw!M6159="","",raw!M6159)</f>
        <v/>
      </c>
      <c r="N6159" s="33" t="str">
        <f>IF(raw!N6159="","",raw!N6159)</f>
        <v/>
      </c>
      <c r="O6159" s="30" t="e">
        <f>ROUND(Table1[[#This Row],[Created_at]],1)</f>
        <v>#VALUE!</v>
      </c>
      <c r="P6159" s="39" t="e">
        <f>TRUNC(Table1[[#This Row],[Created_at]],0)</f>
        <v>#VALUE!</v>
      </c>
    </row>
    <row r="6160" spans="1:16" hidden="1" x14ac:dyDescent="0.2">
      <c r="A6160" s="7" t="str">
        <f>IFERROR(DATE(LEFT(raw!A6160,4),MID(raw!A6160,6,2),MID(raw!A6160,9,2)) + TIME(MID(raw!A6160,12,2),MID(raw!A6160,15,2),MID(raw!A6160,18,2)),"")</f>
        <v/>
      </c>
      <c r="B6160" s="1" t="str">
        <f>IF(raw!B6160="","",raw!B6160)</f>
        <v/>
      </c>
      <c r="C6160" s="1" t="str">
        <f>IF(raw!C6160="","",raw!C6160)</f>
        <v/>
      </c>
      <c r="D6160" s="1" t="str">
        <f>IF(raw!D6160="","",raw!D6160)</f>
        <v/>
      </c>
      <c r="E6160" s="1" t="str">
        <f>IF(raw!E6160="","",raw!E6160)</f>
        <v/>
      </c>
      <c r="F6160" s="1" t="str">
        <f>IF(raw!F6160="","",raw!F6160)</f>
        <v/>
      </c>
      <c r="G6160" s="1" t="str">
        <f>IF(raw!G6160="","",raw!G6160)</f>
        <v/>
      </c>
      <c r="H6160" s="1" t="str">
        <f>IF(raw!H6160="","",raw!H6160)</f>
        <v/>
      </c>
      <c r="I6160" s="1" t="str">
        <f>IF(raw!I6160="","",raw!I6160)</f>
        <v/>
      </c>
      <c r="J6160" s="1" t="str">
        <f>IF(raw!J6160="","",raw!J6160)</f>
        <v/>
      </c>
      <c r="K6160" s="1" t="str">
        <f>IF(raw!K6160="","",raw!K6160)</f>
        <v/>
      </c>
      <c r="L6160" s="1" t="str">
        <f>IF(raw!L6160="","",raw!L6160)</f>
        <v/>
      </c>
      <c r="M6160" s="1" t="str">
        <f>IF(raw!M6160="","",raw!M6160)</f>
        <v/>
      </c>
      <c r="N6160" s="33" t="str">
        <f>IF(raw!N6160="","",raw!N6160)</f>
        <v/>
      </c>
      <c r="O6160" s="30" t="e">
        <f>ROUND(Table1[[#This Row],[Created_at]],1)</f>
        <v>#VALUE!</v>
      </c>
      <c r="P6160" s="39" t="e">
        <f>TRUNC(Table1[[#This Row],[Created_at]],0)</f>
        <v>#VALUE!</v>
      </c>
    </row>
    <row r="6161" spans="1:16" hidden="1" x14ac:dyDescent="0.2">
      <c r="A6161" s="7" t="str">
        <f>IFERROR(DATE(LEFT(raw!A6161,4),MID(raw!A6161,6,2),MID(raw!A6161,9,2)) + TIME(MID(raw!A6161,12,2),MID(raw!A6161,15,2),MID(raw!A6161,18,2)),"")</f>
        <v/>
      </c>
      <c r="B6161" s="1" t="str">
        <f>IF(raw!B6161="","",raw!B6161)</f>
        <v/>
      </c>
      <c r="C6161" s="1" t="str">
        <f>IF(raw!C6161="","",raw!C6161)</f>
        <v/>
      </c>
      <c r="D6161" s="1" t="str">
        <f>IF(raw!D6161="","",raw!D6161)</f>
        <v/>
      </c>
      <c r="E6161" s="1" t="str">
        <f>IF(raw!E6161="","",raw!E6161)</f>
        <v/>
      </c>
      <c r="F6161" s="1" t="str">
        <f>IF(raw!F6161="","",raw!F6161)</f>
        <v/>
      </c>
      <c r="G6161" s="1" t="str">
        <f>IF(raw!G6161="","",raw!G6161)</f>
        <v/>
      </c>
      <c r="H6161" s="1" t="str">
        <f>IF(raw!H6161="","",raw!H6161)</f>
        <v/>
      </c>
      <c r="I6161" s="1" t="str">
        <f>IF(raw!I6161="","",raw!I6161)</f>
        <v/>
      </c>
      <c r="J6161" s="1" t="str">
        <f>IF(raw!J6161="","",raw!J6161)</f>
        <v/>
      </c>
      <c r="K6161" s="1" t="str">
        <f>IF(raw!K6161="","",raw!K6161)</f>
        <v/>
      </c>
      <c r="L6161" s="1" t="str">
        <f>IF(raw!L6161="","",raw!L6161)</f>
        <v/>
      </c>
      <c r="M6161" s="1" t="str">
        <f>IF(raw!M6161="","",raw!M6161)</f>
        <v/>
      </c>
      <c r="N6161" s="33" t="str">
        <f>IF(raw!N6161="","",raw!N6161)</f>
        <v/>
      </c>
      <c r="O6161" s="30" t="e">
        <f>ROUND(Table1[[#This Row],[Created_at]],1)</f>
        <v>#VALUE!</v>
      </c>
      <c r="P6161" s="39" t="e">
        <f>TRUNC(Table1[[#This Row],[Created_at]],0)</f>
        <v>#VALUE!</v>
      </c>
    </row>
    <row r="6162" spans="1:16" hidden="1" x14ac:dyDescent="0.2">
      <c r="A6162" s="7" t="str">
        <f>IFERROR(DATE(LEFT(raw!A6162,4),MID(raw!A6162,6,2),MID(raw!A6162,9,2)) + TIME(MID(raw!A6162,12,2),MID(raw!A6162,15,2),MID(raw!A6162,18,2)),"")</f>
        <v/>
      </c>
      <c r="B6162" s="1" t="str">
        <f>IF(raw!B6162="","",raw!B6162)</f>
        <v/>
      </c>
      <c r="C6162" s="1" t="str">
        <f>IF(raw!C6162="","",raw!C6162)</f>
        <v/>
      </c>
      <c r="D6162" s="1" t="str">
        <f>IF(raw!D6162="","",raw!D6162)</f>
        <v/>
      </c>
      <c r="E6162" s="1" t="str">
        <f>IF(raw!E6162="","",raw!E6162)</f>
        <v/>
      </c>
      <c r="F6162" s="1" t="str">
        <f>IF(raw!F6162="","",raw!F6162)</f>
        <v/>
      </c>
      <c r="G6162" s="1" t="str">
        <f>IF(raw!G6162="","",raw!G6162)</f>
        <v/>
      </c>
      <c r="H6162" s="1" t="str">
        <f>IF(raw!H6162="","",raw!H6162)</f>
        <v/>
      </c>
      <c r="I6162" s="1" t="str">
        <f>IF(raw!I6162="","",raw!I6162)</f>
        <v/>
      </c>
      <c r="J6162" s="1" t="str">
        <f>IF(raw!J6162="","",raw!J6162)</f>
        <v/>
      </c>
      <c r="K6162" s="1" t="str">
        <f>IF(raw!K6162="","",raw!K6162)</f>
        <v/>
      </c>
      <c r="L6162" s="1" t="str">
        <f>IF(raw!L6162="","",raw!L6162)</f>
        <v/>
      </c>
      <c r="M6162" s="1" t="str">
        <f>IF(raw!M6162="","",raw!M6162)</f>
        <v/>
      </c>
      <c r="N6162" s="33" t="str">
        <f>IF(raw!N6162="","",raw!N6162)</f>
        <v/>
      </c>
      <c r="O6162" s="30" t="e">
        <f>ROUND(Table1[[#This Row],[Created_at]],1)</f>
        <v>#VALUE!</v>
      </c>
      <c r="P6162" s="39" t="e">
        <f>TRUNC(Table1[[#This Row],[Created_at]],0)</f>
        <v>#VALUE!</v>
      </c>
    </row>
    <row r="6163" spans="1:16" hidden="1" x14ac:dyDescent="0.2">
      <c r="A6163" s="7" t="str">
        <f>IFERROR(DATE(LEFT(raw!A6163,4),MID(raw!A6163,6,2),MID(raw!A6163,9,2)) + TIME(MID(raw!A6163,12,2),MID(raw!A6163,15,2),MID(raw!A6163,18,2)),"")</f>
        <v/>
      </c>
      <c r="B6163" s="1" t="str">
        <f>IF(raw!B6163="","",raw!B6163)</f>
        <v/>
      </c>
      <c r="C6163" s="1" t="str">
        <f>IF(raw!C6163="","",raw!C6163)</f>
        <v/>
      </c>
      <c r="D6163" s="1" t="str">
        <f>IF(raw!D6163="","",raw!D6163)</f>
        <v/>
      </c>
      <c r="E6163" s="1" t="str">
        <f>IF(raw!E6163="","",raw!E6163)</f>
        <v/>
      </c>
      <c r="F6163" s="1" t="str">
        <f>IF(raw!F6163="","",raw!F6163)</f>
        <v/>
      </c>
      <c r="G6163" s="1" t="str">
        <f>IF(raw!G6163="","",raw!G6163)</f>
        <v/>
      </c>
      <c r="H6163" s="1" t="str">
        <f>IF(raw!H6163="","",raw!H6163)</f>
        <v/>
      </c>
      <c r="I6163" s="1" t="str">
        <f>IF(raw!I6163="","",raw!I6163)</f>
        <v/>
      </c>
      <c r="J6163" s="1" t="str">
        <f>IF(raw!J6163="","",raw!J6163)</f>
        <v/>
      </c>
      <c r="K6163" s="1" t="str">
        <f>IF(raw!K6163="","",raw!K6163)</f>
        <v/>
      </c>
      <c r="L6163" s="1" t="str">
        <f>IF(raw!L6163="","",raw!L6163)</f>
        <v/>
      </c>
      <c r="M6163" s="1" t="str">
        <f>IF(raw!M6163="","",raw!M6163)</f>
        <v/>
      </c>
      <c r="N6163" s="33" t="str">
        <f>IF(raw!N6163="","",raw!N6163)</f>
        <v/>
      </c>
      <c r="O6163" s="30" t="e">
        <f>ROUND(Table1[[#This Row],[Created_at]],1)</f>
        <v>#VALUE!</v>
      </c>
      <c r="P6163" s="39" t="e">
        <f>TRUNC(Table1[[#This Row],[Created_at]],0)</f>
        <v>#VALUE!</v>
      </c>
    </row>
    <row r="6164" spans="1:16" hidden="1" x14ac:dyDescent="0.2">
      <c r="A6164" s="7" t="str">
        <f>IFERROR(DATE(LEFT(raw!A6164,4),MID(raw!A6164,6,2),MID(raw!A6164,9,2)) + TIME(MID(raw!A6164,12,2),MID(raw!A6164,15,2),MID(raw!A6164,18,2)),"")</f>
        <v/>
      </c>
      <c r="B6164" s="1" t="str">
        <f>IF(raw!B6164="","",raw!B6164)</f>
        <v/>
      </c>
      <c r="C6164" s="1" t="str">
        <f>IF(raw!C6164="","",raw!C6164)</f>
        <v/>
      </c>
      <c r="D6164" s="1" t="str">
        <f>IF(raw!D6164="","",raw!D6164)</f>
        <v/>
      </c>
      <c r="E6164" s="1" t="str">
        <f>IF(raw!E6164="","",raw!E6164)</f>
        <v/>
      </c>
      <c r="F6164" s="1" t="str">
        <f>IF(raw!F6164="","",raw!F6164)</f>
        <v/>
      </c>
      <c r="G6164" s="1" t="str">
        <f>IF(raw!G6164="","",raw!G6164)</f>
        <v/>
      </c>
      <c r="H6164" s="1" t="str">
        <f>IF(raw!H6164="","",raw!H6164)</f>
        <v/>
      </c>
      <c r="I6164" s="1" t="str">
        <f>IF(raw!I6164="","",raw!I6164)</f>
        <v/>
      </c>
      <c r="J6164" s="1" t="str">
        <f>IF(raw!J6164="","",raw!J6164)</f>
        <v/>
      </c>
      <c r="K6164" s="1" t="str">
        <f>IF(raw!K6164="","",raw!K6164)</f>
        <v/>
      </c>
      <c r="L6164" s="1" t="str">
        <f>IF(raw!L6164="","",raw!L6164)</f>
        <v/>
      </c>
      <c r="M6164" s="1" t="str">
        <f>IF(raw!M6164="","",raw!M6164)</f>
        <v/>
      </c>
      <c r="N6164" s="33" t="str">
        <f>IF(raw!N6164="","",raw!N6164)</f>
        <v/>
      </c>
      <c r="O6164" s="30" t="e">
        <f>ROUND(Table1[[#This Row],[Created_at]],1)</f>
        <v>#VALUE!</v>
      </c>
      <c r="P6164" s="39" t="e">
        <f>TRUNC(Table1[[#This Row],[Created_at]],0)</f>
        <v>#VALUE!</v>
      </c>
    </row>
    <row r="6165" spans="1:16" hidden="1" x14ac:dyDescent="0.2">
      <c r="A6165" s="7" t="str">
        <f>IFERROR(DATE(LEFT(raw!A6165,4),MID(raw!A6165,6,2),MID(raw!A6165,9,2)) + TIME(MID(raw!A6165,12,2),MID(raw!A6165,15,2),MID(raw!A6165,18,2)),"")</f>
        <v/>
      </c>
      <c r="B6165" s="1" t="str">
        <f>IF(raw!B6165="","",raw!B6165)</f>
        <v/>
      </c>
      <c r="C6165" s="1" t="str">
        <f>IF(raw!C6165="","",raw!C6165)</f>
        <v/>
      </c>
      <c r="D6165" s="1" t="str">
        <f>IF(raw!D6165="","",raw!D6165)</f>
        <v/>
      </c>
      <c r="E6165" s="1" t="str">
        <f>IF(raw!E6165="","",raw!E6165)</f>
        <v/>
      </c>
      <c r="F6165" s="1" t="str">
        <f>IF(raw!F6165="","",raw!F6165)</f>
        <v/>
      </c>
      <c r="G6165" s="1" t="str">
        <f>IF(raw!G6165="","",raw!G6165)</f>
        <v/>
      </c>
      <c r="H6165" s="1" t="str">
        <f>IF(raw!H6165="","",raw!H6165)</f>
        <v/>
      </c>
      <c r="I6165" s="1" t="str">
        <f>IF(raw!I6165="","",raw!I6165)</f>
        <v/>
      </c>
      <c r="J6165" s="1" t="str">
        <f>IF(raw!J6165="","",raw!J6165)</f>
        <v/>
      </c>
      <c r="K6165" s="1" t="str">
        <f>IF(raw!K6165="","",raw!K6165)</f>
        <v/>
      </c>
      <c r="L6165" s="1" t="str">
        <f>IF(raw!L6165="","",raw!L6165)</f>
        <v/>
      </c>
      <c r="M6165" s="1" t="str">
        <f>IF(raw!M6165="","",raw!M6165)</f>
        <v/>
      </c>
      <c r="N6165" s="33" t="str">
        <f>IF(raw!N6165="","",raw!N6165)</f>
        <v/>
      </c>
      <c r="O6165" s="30" t="e">
        <f>ROUND(Table1[[#This Row],[Created_at]],1)</f>
        <v>#VALUE!</v>
      </c>
      <c r="P6165" s="39" t="e">
        <f>TRUNC(Table1[[#This Row],[Created_at]],0)</f>
        <v>#VALUE!</v>
      </c>
    </row>
    <row r="6166" spans="1:16" hidden="1" x14ac:dyDescent="0.2">
      <c r="A6166" s="7" t="str">
        <f>IFERROR(DATE(LEFT(raw!A6166,4),MID(raw!A6166,6,2),MID(raw!A6166,9,2)) + TIME(MID(raw!A6166,12,2),MID(raw!A6166,15,2),MID(raw!A6166,18,2)),"")</f>
        <v/>
      </c>
      <c r="B6166" s="1" t="str">
        <f>IF(raw!B6166="","",raw!B6166)</f>
        <v/>
      </c>
      <c r="C6166" s="1" t="str">
        <f>IF(raw!C6166="","",raw!C6166)</f>
        <v/>
      </c>
      <c r="D6166" s="1" t="str">
        <f>IF(raw!D6166="","",raw!D6166)</f>
        <v/>
      </c>
      <c r="E6166" s="1" t="str">
        <f>IF(raw!E6166="","",raw!E6166)</f>
        <v/>
      </c>
      <c r="F6166" s="1" t="str">
        <f>IF(raw!F6166="","",raw!F6166)</f>
        <v/>
      </c>
      <c r="G6166" s="1" t="str">
        <f>IF(raw!G6166="","",raw!G6166)</f>
        <v/>
      </c>
      <c r="H6166" s="1" t="str">
        <f>IF(raw!H6166="","",raw!H6166)</f>
        <v/>
      </c>
      <c r="I6166" s="1" t="str">
        <f>IF(raw!I6166="","",raw!I6166)</f>
        <v/>
      </c>
      <c r="J6166" s="1" t="str">
        <f>IF(raw!J6166="","",raw!J6166)</f>
        <v/>
      </c>
      <c r="K6166" s="1" t="str">
        <f>IF(raw!K6166="","",raw!K6166)</f>
        <v/>
      </c>
      <c r="L6166" s="1" t="str">
        <f>IF(raw!L6166="","",raw!L6166)</f>
        <v/>
      </c>
      <c r="M6166" s="1" t="str">
        <f>IF(raw!M6166="","",raw!M6166)</f>
        <v/>
      </c>
      <c r="N6166" s="33" t="str">
        <f>IF(raw!N6166="","",raw!N6166)</f>
        <v/>
      </c>
      <c r="O6166" s="30" t="e">
        <f>ROUND(Table1[[#This Row],[Created_at]],1)</f>
        <v>#VALUE!</v>
      </c>
      <c r="P6166" s="39" t="e">
        <f>TRUNC(Table1[[#This Row],[Created_at]],0)</f>
        <v>#VALUE!</v>
      </c>
    </row>
    <row r="6167" spans="1:16" hidden="1" x14ac:dyDescent="0.2">
      <c r="A6167" s="7" t="str">
        <f>IFERROR(DATE(LEFT(raw!A6167,4),MID(raw!A6167,6,2),MID(raw!A6167,9,2)) + TIME(MID(raw!A6167,12,2),MID(raw!A6167,15,2),MID(raw!A6167,18,2)),"")</f>
        <v/>
      </c>
      <c r="B6167" s="1" t="str">
        <f>IF(raw!B6167="","",raw!B6167)</f>
        <v/>
      </c>
      <c r="C6167" s="1" t="str">
        <f>IF(raw!C6167="","",raw!C6167)</f>
        <v/>
      </c>
      <c r="D6167" s="1" t="str">
        <f>IF(raw!D6167="","",raw!D6167)</f>
        <v/>
      </c>
      <c r="E6167" s="1" t="str">
        <f>IF(raw!E6167="","",raw!E6167)</f>
        <v/>
      </c>
      <c r="F6167" s="1" t="str">
        <f>IF(raw!F6167="","",raw!F6167)</f>
        <v/>
      </c>
      <c r="G6167" s="1" t="str">
        <f>IF(raw!G6167="","",raw!G6167)</f>
        <v/>
      </c>
      <c r="H6167" s="1" t="str">
        <f>IF(raw!H6167="","",raw!H6167)</f>
        <v/>
      </c>
      <c r="I6167" s="1" t="str">
        <f>IF(raw!I6167="","",raw!I6167)</f>
        <v/>
      </c>
      <c r="J6167" s="1" t="str">
        <f>IF(raw!J6167="","",raw!J6167)</f>
        <v/>
      </c>
      <c r="K6167" s="1" t="str">
        <f>IF(raw!K6167="","",raw!K6167)</f>
        <v/>
      </c>
      <c r="L6167" s="1" t="str">
        <f>IF(raw!L6167="","",raw!L6167)</f>
        <v/>
      </c>
      <c r="M6167" s="1" t="str">
        <f>IF(raw!M6167="","",raw!M6167)</f>
        <v/>
      </c>
      <c r="N6167" s="33" t="str">
        <f>IF(raw!N6167="","",raw!N6167)</f>
        <v/>
      </c>
      <c r="O6167" s="30" t="e">
        <f>ROUND(Table1[[#This Row],[Created_at]],1)</f>
        <v>#VALUE!</v>
      </c>
      <c r="P6167" s="39" t="e">
        <f>TRUNC(Table1[[#This Row],[Created_at]],0)</f>
        <v>#VALUE!</v>
      </c>
    </row>
    <row r="6168" spans="1:16" hidden="1" x14ac:dyDescent="0.2">
      <c r="A6168" s="7" t="str">
        <f>IFERROR(DATE(LEFT(raw!A6168,4),MID(raw!A6168,6,2),MID(raw!A6168,9,2)) + TIME(MID(raw!A6168,12,2),MID(raw!A6168,15,2),MID(raw!A6168,18,2)),"")</f>
        <v/>
      </c>
      <c r="B6168" s="1" t="str">
        <f>IF(raw!B6168="","",raw!B6168)</f>
        <v/>
      </c>
      <c r="C6168" s="1" t="str">
        <f>IF(raw!C6168="","",raw!C6168)</f>
        <v/>
      </c>
      <c r="D6168" s="1" t="str">
        <f>IF(raw!D6168="","",raw!D6168)</f>
        <v/>
      </c>
      <c r="E6168" s="1" t="str">
        <f>IF(raw!E6168="","",raw!E6168)</f>
        <v/>
      </c>
      <c r="F6168" s="1" t="str">
        <f>IF(raw!F6168="","",raw!F6168)</f>
        <v/>
      </c>
      <c r="G6168" s="1" t="str">
        <f>IF(raw!G6168="","",raw!G6168)</f>
        <v/>
      </c>
      <c r="H6168" s="1" t="str">
        <f>IF(raw!H6168="","",raw!H6168)</f>
        <v/>
      </c>
      <c r="I6168" s="1" t="str">
        <f>IF(raw!I6168="","",raw!I6168)</f>
        <v/>
      </c>
      <c r="J6168" s="1" t="str">
        <f>IF(raw!J6168="","",raw!J6168)</f>
        <v/>
      </c>
      <c r="K6168" s="1" t="str">
        <f>IF(raw!K6168="","",raw!K6168)</f>
        <v/>
      </c>
      <c r="L6168" s="1" t="str">
        <f>IF(raw!L6168="","",raw!L6168)</f>
        <v/>
      </c>
      <c r="M6168" s="1" t="str">
        <f>IF(raw!M6168="","",raw!M6168)</f>
        <v/>
      </c>
      <c r="N6168" s="33" t="str">
        <f>IF(raw!N6168="","",raw!N6168)</f>
        <v/>
      </c>
      <c r="O6168" s="30" t="e">
        <f>ROUND(Table1[[#This Row],[Created_at]],1)</f>
        <v>#VALUE!</v>
      </c>
      <c r="P6168" s="39" t="e">
        <f>TRUNC(Table1[[#This Row],[Created_at]],0)</f>
        <v>#VALUE!</v>
      </c>
    </row>
    <row r="6169" spans="1:16" hidden="1" x14ac:dyDescent="0.2">
      <c r="A6169" s="7" t="str">
        <f>IFERROR(DATE(LEFT(raw!A6169,4),MID(raw!A6169,6,2),MID(raw!A6169,9,2)) + TIME(MID(raw!A6169,12,2),MID(raw!A6169,15,2),MID(raw!A6169,18,2)),"")</f>
        <v/>
      </c>
      <c r="B6169" s="1" t="str">
        <f>IF(raw!B6169="","",raw!B6169)</f>
        <v/>
      </c>
      <c r="C6169" s="1" t="str">
        <f>IF(raw!C6169="","",raw!C6169)</f>
        <v/>
      </c>
      <c r="D6169" s="1" t="str">
        <f>IF(raw!D6169="","",raw!D6169)</f>
        <v/>
      </c>
      <c r="E6169" s="1" t="str">
        <f>IF(raw!E6169="","",raw!E6169)</f>
        <v/>
      </c>
      <c r="F6169" s="1" t="str">
        <f>IF(raw!F6169="","",raw!F6169)</f>
        <v/>
      </c>
      <c r="G6169" s="1" t="str">
        <f>IF(raw!G6169="","",raw!G6169)</f>
        <v/>
      </c>
      <c r="H6169" s="1" t="str">
        <f>IF(raw!H6169="","",raw!H6169)</f>
        <v/>
      </c>
      <c r="I6169" s="1" t="str">
        <f>IF(raw!I6169="","",raw!I6169)</f>
        <v/>
      </c>
      <c r="J6169" s="1" t="str">
        <f>IF(raw!J6169="","",raw!J6169)</f>
        <v/>
      </c>
      <c r="K6169" s="1" t="str">
        <f>IF(raw!K6169="","",raw!K6169)</f>
        <v/>
      </c>
      <c r="L6169" s="1" t="str">
        <f>IF(raw!L6169="","",raw!L6169)</f>
        <v/>
      </c>
      <c r="M6169" s="1" t="str">
        <f>IF(raw!M6169="","",raw!M6169)</f>
        <v/>
      </c>
      <c r="N6169" s="33" t="str">
        <f>IF(raw!N6169="","",raw!N6169)</f>
        <v/>
      </c>
      <c r="O6169" s="30" t="e">
        <f>ROUND(Table1[[#This Row],[Created_at]],1)</f>
        <v>#VALUE!</v>
      </c>
      <c r="P6169" s="39" t="e">
        <f>TRUNC(Table1[[#This Row],[Created_at]],0)</f>
        <v>#VALUE!</v>
      </c>
    </row>
    <row r="6170" spans="1:16" hidden="1" x14ac:dyDescent="0.2">
      <c r="A6170" s="7" t="str">
        <f>IFERROR(DATE(LEFT(raw!A6170,4),MID(raw!A6170,6,2),MID(raw!A6170,9,2)) + TIME(MID(raw!A6170,12,2),MID(raw!A6170,15,2),MID(raw!A6170,18,2)),"")</f>
        <v/>
      </c>
      <c r="B6170" s="1" t="str">
        <f>IF(raw!B6170="","",raw!B6170)</f>
        <v/>
      </c>
      <c r="C6170" s="1" t="str">
        <f>IF(raw!C6170="","",raw!C6170)</f>
        <v/>
      </c>
      <c r="D6170" s="1" t="str">
        <f>IF(raw!D6170="","",raw!D6170)</f>
        <v/>
      </c>
      <c r="E6170" s="1" t="str">
        <f>IF(raw!E6170="","",raw!E6170)</f>
        <v/>
      </c>
      <c r="F6170" s="1" t="str">
        <f>IF(raw!F6170="","",raw!F6170)</f>
        <v/>
      </c>
      <c r="G6170" s="1" t="str">
        <f>IF(raw!G6170="","",raw!G6170)</f>
        <v/>
      </c>
      <c r="H6170" s="1" t="str">
        <f>IF(raw!H6170="","",raw!H6170)</f>
        <v/>
      </c>
      <c r="I6170" s="1" t="str">
        <f>IF(raw!I6170="","",raw!I6170)</f>
        <v/>
      </c>
      <c r="J6170" s="1" t="str">
        <f>IF(raw!J6170="","",raw!J6170)</f>
        <v/>
      </c>
      <c r="K6170" s="1" t="str">
        <f>IF(raw!K6170="","",raw!K6170)</f>
        <v/>
      </c>
      <c r="L6170" s="1" t="str">
        <f>IF(raw!L6170="","",raw!L6170)</f>
        <v/>
      </c>
      <c r="M6170" s="1" t="str">
        <f>IF(raw!M6170="","",raw!M6170)</f>
        <v/>
      </c>
      <c r="N6170" s="33" t="str">
        <f>IF(raw!N6170="","",raw!N6170)</f>
        <v/>
      </c>
      <c r="O6170" s="30" t="e">
        <f>ROUND(Table1[[#This Row],[Created_at]],1)</f>
        <v>#VALUE!</v>
      </c>
      <c r="P6170" s="39" t="e">
        <f>TRUNC(Table1[[#This Row],[Created_at]],0)</f>
        <v>#VALUE!</v>
      </c>
    </row>
    <row r="6171" spans="1:16" hidden="1" x14ac:dyDescent="0.2">
      <c r="A6171" s="7" t="str">
        <f>IFERROR(DATE(LEFT(raw!A6171,4),MID(raw!A6171,6,2),MID(raw!A6171,9,2)) + TIME(MID(raw!A6171,12,2),MID(raw!A6171,15,2),MID(raw!A6171,18,2)),"")</f>
        <v/>
      </c>
      <c r="B6171" s="1" t="str">
        <f>IF(raw!B6171="","",raw!B6171)</f>
        <v/>
      </c>
      <c r="C6171" s="1" t="str">
        <f>IF(raw!C6171="","",raw!C6171)</f>
        <v/>
      </c>
      <c r="D6171" s="1" t="str">
        <f>IF(raw!D6171="","",raw!D6171)</f>
        <v/>
      </c>
      <c r="E6171" s="1" t="str">
        <f>IF(raw!E6171="","",raw!E6171)</f>
        <v/>
      </c>
      <c r="F6171" s="1" t="str">
        <f>IF(raw!F6171="","",raw!F6171)</f>
        <v/>
      </c>
      <c r="G6171" s="1" t="str">
        <f>IF(raw!G6171="","",raw!G6171)</f>
        <v/>
      </c>
      <c r="H6171" s="1" t="str">
        <f>IF(raw!H6171="","",raw!H6171)</f>
        <v/>
      </c>
      <c r="I6171" s="1" t="str">
        <f>IF(raw!I6171="","",raw!I6171)</f>
        <v/>
      </c>
      <c r="J6171" s="1" t="str">
        <f>IF(raw!J6171="","",raw!J6171)</f>
        <v/>
      </c>
      <c r="K6171" s="1" t="str">
        <f>IF(raw!K6171="","",raw!K6171)</f>
        <v/>
      </c>
      <c r="L6171" s="1" t="str">
        <f>IF(raw!L6171="","",raw!L6171)</f>
        <v/>
      </c>
      <c r="M6171" s="1" t="str">
        <f>IF(raw!M6171="","",raw!M6171)</f>
        <v/>
      </c>
      <c r="N6171" s="33" t="str">
        <f>IF(raw!N6171="","",raw!N6171)</f>
        <v/>
      </c>
      <c r="O6171" s="30" t="e">
        <f>ROUND(Table1[[#This Row],[Created_at]],1)</f>
        <v>#VALUE!</v>
      </c>
      <c r="P6171" s="39" t="e">
        <f>TRUNC(Table1[[#This Row],[Created_at]],0)</f>
        <v>#VALUE!</v>
      </c>
    </row>
    <row r="6172" spans="1:16" hidden="1" x14ac:dyDescent="0.2">
      <c r="A6172" s="7" t="str">
        <f>IFERROR(DATE(LEFT(raw!A6172,4),MID(raw!A6172,6,2),MID(raw!A6172,9,2)) + TIME(MID(raw!A6172,12,2),MID(raw!A6172,15,2),MID(raw!A6172,18,2)),"")</f>
        <v/>
      </c>
      <c r="B6172" s="1" t="str">
        <f>IF(raw!B6172="","",raw!B6172)</f>
        <v/>
      </c>
      <c r="C6172" s="1" t="str">
        <f>IF(raw!C6172="","",raw!C6172)</f>
        <v/>
      </c>
      <c r="D6172" s="1" t="str">
        <f>IF(raw!D6172="","",raw!D6172)</f>
        <v/>
      </c>
      <c r="E6172" s="1" t="str">
        <f>IF(raw!E6172="","",raw!E6172)</f>
        <v/>
      </c>
      <c r="F6172" s="1" t="str">
        <f>IF(raw!F6172="","",raw!F6172)</f>
        <v/>
      </c>
      <c r="G6172" s="1" t="str">
        <f>IF(raw!G6172="","",raw!G6172)</f>
        <v/>
      </c>
      <c r="H6172" s="1" t="str">
        <f>IF(raw!H6172="","",raw!H6172)</f>
        <v/>
      </c>
      <c r="I6172" s="1" t="str">
        <f>IF(raw!I6172="","",raw!I6172)</f>
        <v/>
      </c>
      <c r="J6172" s="1" t="str">
        <f>IF(raw!J6172="","",raw!J6172)</f>
        <v/>
      </c>
      <c r="K6172" s="1" t="str">
        <f>IF(raw!K6172="","",raw!K6172)</f>
        <v/>
      </c>
      <c r="L6172" s="1" t="str">
        <f>IF(raw!L6172="","",raw!L6172)</f>
        <v/>
      </c>
      <c r="M6172" s="1" t="str">
        <f>IF(raw!M6172="","",raw!M6172)</f>
        <v/>
      </c>
      <c r="N6172" s="33" t="str">
        <f>IF(raw!N6172="","",raw!N6172)</f>
        <v/>
      </c>
      <c r="O6172" s="30" t="e">
        <f>ROUND(Table1[[#This Row],[Created_at]],1)</f>
        <v>#VALUE!</v>
      </c>
      <c r="P6172" s="39" t="e">
        <f>TRUNC(Table1[[#This Row],[Created_at]],0)</f>
        <v>#VALUE!</v>
      </c>
    </row>
    <row r="6173" spans="1:16" hidden="1" x14ac:dyDescent="0.2">
      <c r="A6173" s="7" t="str">
        <f>IFERROR(DATE(LEFT(raw!A6173,4),MID(raw!A6173,6,2),MID(raw!A6173,9,2)) + TIME(MID(raw!A6173,12,2),MID(raw!A6173,15,2),MID(raw!A6173,18,2)),"")</f>
        <v/>
      </c>
      <c r="B6173" s="1" t="str">
        <f>IF(raw!B6173="","",raw!B6173)</f>
        <v/>
      </c>
      <c r="C6173" s="1" t="str">
        <f>IF(raw!C6173="","",raw!C6173)</f>
        <v/>
      </c>
      <c r="D6173" s="1" t="str">
        <f>IF(raw!D6173="","",raw!D6173)</f>
        <v/>
      </c>
      <c r="E6173" s="1" t="str">
        <f>IF(raw!E6173="","",raw!E6173)</f>
        <v/>
      </c>
      <c r="F6173" s="1" t="str">
        <f>IF(raw!F6173="","",raw!F6173)</f>
        <v/>
      </c>
      <c r="G6173" s="1" t="str">
        <f>IF(raw!G6173="","",raw!G6173)</f>
        <v/>
      </c>
      <c r="H6173" s="1" t="str">
        <f>IF(raw!H6173="","",raw!H6173)</f>
        <v/>
      </c>
      <c r="I6173" s="1" t="str">
        <f>IF(raw!I6173="","",raw!I6173)</f>
        <v/>
      </c>
      <c r="J6173" s="1" t="str">
        <f>IF(raw!J6173="","",raw!J6173)</f>
        <v/>
      </c>
      <c r="K6173" s="1" t="str">
        <f>IF(raw!K6173="","",raw!K6173)</f>
        <v/>
      </c>
      <c r="L6173" s="1" t="str">
        <f>IF(raw!L6173="","",raw!L6173)</f>
        <v/>
      </c>
      <c r="M6173" s="1" t="str">
        <f>IF(raw!M6173="","",raw!M6173)</f>
        <v/>
      </c>
      <c r="N6173" s="33" t="str">
        <f>IF(raw!N6173="","",raw!N6173)</f>
        <v/>
      </c>
      <c r="O6173" s="30" t="e">
        <f>ROUND(Table1[[#This Row],[Created_at]],1)</f>
        <v>#VALUE!</v>
      </c>
      <c r="P6173" s="39" t="e">
        <f>TRUNC(Table1[[#This Row],[Created_at]],0)</f>
        <v>#VALUE!</v>
      </c>
    </row>
    <row r="6174" spans="1:16" hidden="1" x14ac:dyDescent="0.2">
      <c r="A6174" s="7" t="str">
        <f>IFERROR(DATE(LEFT(raw!A6174,4),MID(raw!A6174,6,2),MID(raw!A6174,9,2)) + TIME(MID(raw!A6174,12,2),MID(raw!A6174,15,2),MID(raw!A6174,18,2)),"")</f>
        <v/>
      </c>
      <c r="B6174" s="1" t="str">
        <f>IF(raw!B6174="","",raw!B6174)</f>
        <v/>
      </c>
      <c r="C6174" s="1" t="str">
        <f>IF(raw!C6174="","",raw!C6174)</f>
        <v/>
      </c>
      <c r="D6174" s="1" t="str">
        <f>IF(raw!D6174="","",raw!D6174)</f>
        <v/>
      </c>
      <c r="E6174" s="1" t="str">
        <f>IF(raw!E6174="","",raw!E6174)</f>
        <v/>
      </c>
      <c r="F6174" s="1" t="str">
        <f>IF(raw!F6174="","",raw!F6174)</f>
        <v/>
      </c>
      <c r="G6174" s="1" t="str">
        <f>IF(raw!G6174="","",raw!G6174)</f>
        <v/>
      </c>
      <c r="H6174" s="1" t="str">
        <f>IF(raw!H6174="","",raw!H6174)</f>
        <v/>
      </c>
      <c r="I6174" s="1" t="str">
        <f>IF(raw!I6174="","",raw!I6174)</f>
        <v/>
      </c>
      <c r="J6174" s="1" t="str">
        <f>IF(raw!J6174="","",raw!J6174)</f>
        <v/>
      </c>
      <c r="K6174" s="1" t="str">
        <f>IF(raw!K6174="","",raw!K6174)</f>
        <v/>
      </c>
      <c r="L6174" s="1" t="str">
        <f>IF(raw!L6174="","",raw!L6174)</f>
        <v/>
      </c>
      <c r="M6174" s="1" t="str">
        <f>IF(raw!M6174="","",raw!M6174)</f>
        <v/>
      </c>
      <c r="N6174" s="33" t="str">
        <f>IF(raw!N6174="","",raw!N6174)</f>
        <v/>
      </c>
      <c r="O6174" s="30" t="e">
        <f>ROUND(Table1[[#This Row],[Created_at]],1)</f>
        <v>#VALUE!</v>
      </c>
      <c r="P6174" s="39" t="e">
        <f>TRUNC(Table1[[#This Row],[Created_at]],0)</f>
        <v>#VALUE!</v>
      </c>
    </row>
    <row r="6175" spans="1:16" hidden="1" x14ac:dyDescent="0.2">
      <c r="A6175" s="7" t="str">
        <f>IFERROR(DATE(LEFT(raw!A6175,4),MID(raw!A6175,6,2),MID(raw!A6175,9,2)) + TIME(MID(raw!A6175,12,2),MID(raw!A6175,15,2),MID(raw!A6175,18,2)),"")</f>
        <v/>
      </c>
      <c r="B6175" s="1" t="str">
        <f>IF(raw!B6175="","",raw!B6175)</f>
        <v/>
      </c>
      <c r="C6175" s="1" t="str">
        <f>IF(raw!C6175="","",raw!C6175)</f>
        <v/>
      </c>
      <c r="D6175" s="1" t="str">
        <f>IF(raw!D6175="","",raw!D6175)</f>
        <v/>
      </c>
      <c r="E6175" s="1" t="str">
        <f>IF(raw!E6175="","",raw!E6175)</f>
        <v/>
      </c>
      <c r="F6175" s="1" t="str">
        <f>IF(raw!F6175="","",raw!F6175)</f>
        <v/>
      </c>
      <c r="G6175" s="1" t="str">
        <f>IF(raw!G6175="","",raw!G6175)</f>
        <v/>
      </c>
      <c r="H6175" s="1" t="str">
        <f>IF(raw!H6175="","",raw!H6175)</f>
        <v/>
      </c>
      <c r="I6175" s="1" t="str">
        <f>IF(raw!I6175="","",raw!I6175)</f>
        <v/>
      </c>
      <c r="J6175" s="1" t="str">
        <f>IF(raw!J6175="","",raw!J6175)</f>
        <v/>
      </c>
      <c r="K6175" s="1" t="str">
        <f>IF(raw!K6175="","",raw!K6175)</f>
        <v/>
      </c>
      <c r="L6175" s="1" t="str">
        <f>IF(raw!L6175="","",raw!L6175)</f>
        <v/>
      </c>
      <c r="M6175" s="1" t="str">
        <f>IF(raw!M6175="","",raw!M6175)</f>
        <v/>
      </c>
      <c r="N6175" s="33" t="str">
        <f>IF(raw!N6175="","",raw!N6175)</f>
        <v/>
      </c>
      <c r="O6175" s="30" t="e">
        <f>ROUND(Table1[[#This Row],[Created_at]],1)</f>
        <v>#VALUE!</v>
      </c>
      <c r="P6175" s="39" t="e">
        <f>TRUNC(Table1[[#This Row],[Created_at]],0)</f>
        <v>#VALUE!</v>
      </c>
    </row>
    <row r="6176" spans="1:16" hidden="1" x14ac:dyDescent="0.2">
      <c r="A6176" s="7" t="str">
        <f>IFERROR(DATE(LEFT(raw!A6176,4),MID(raw!A6176,6,2),MID(raw!A6176,9,2)) + TIME(MID(raw!A6176,12,2),MID(raw!A6176,15,2),MID(raw!A6176,18,2)),"")</f>
        <v/>
      </c>
      <c r="B6176" s="1" t="str">
        <f>IF(raw!B6176="","",raw!B6176)</f>
        <v/>
      </c>
      <c r="C6176" s="1" t="str">
        <f>IF(raw!C6176="","",raw!C6176)</f>
        <v/>
      </c>
      <c r="D6176" s="1" t="str">
        <f>IF(raw!D6176="","",raw!D6176)</f>
        <v/>
      </c>
      <c r="E6176" s="1" t="str">
        <f>IF(raw!E6176="","",raw!E6176)</f>
        <v/>
      </c>
      <c r="F6176" s="1" t="str">
        <f>IF(raw!F6176="","",raw!F6176)</f>
        <v/>
      </c>
      <c r="G6176" s="1" t="str">
        <f>IF(raw!G6176="","",raw!G6176)</f>
        <v/>
      </c>
      <c r="H6176" s="1" t="str">
        <f>IF(raw!H6176="","",raw!H6176)</f>
        <v/>
      </c>
      <c r="I6176" s="1" t="str">
        <f>IF(raw!I6176="","",raw!I6176)</f>
        <v/>
      </c>
      <c r="J6176" s="1" t="str">
        <f>IF(raw!J6176="","",raw!J6176)</f>
        <v/>
      </c>
      <c r="K6176" s="1" t="str">
        <f>IF(raw!K6176="","",raw!K6176)</f>
        <v/>
      </c>
      <c r="L6176" s="1" t="str">
        <f>IF(raw!L6176="","",raw!L6176)</f>
        <v/>
      </c>
      <c r="M6176" s="1" t="str">
        <f>IF(raw!M6176="","",raw!M6176)</f>
        <v/>
      </c>
      <c r="N6176" s="33" t="str">
        <f>IF(raw!N6176="","",raw!N6176)</f>
        <v/>
      </c>
      <c r="O6176" s="30" t="e">
        <f>ROUND(Table1[[#This Row],[Created_at]],1)</f>
        <v>#VALUE!</v>
      </c>
      <c r="P6176" s="39" t="e">
        <f>TRUNC(Table1[[#This Row],[Created_at]],0)</f>
        <v>#VALUE!</v>
      </c>
    </row>
    <row r="6177" spans="1:16" hidden="1" x14ac:dyDescent="0.2">
      <c r="A6177" s="7" t="str">
        <f>IFERROR(DATE(LEFT(raw!A6177,4),MID(raw!A6177,6,2),MID(raw!A6177,9,2)) + TIME(MID(raw!A6177,12,2),MID(raw!A6177,15,2),MID(raw!A6177,18,2)),"")</f>
        <v/>
      </c>
      <c r="B6177" s="1" t="str">
        <f>IF(raw!B6177="","",raw!B6177)</f>
        <v/>
      </c>
      <c r="C6177" s="1" t="str">
        <f>IF(raw!C6177="","",raw!C6177)</f>
        <v/>
      </c>
      <c r="D6177" s="1" t="str">
        <f>IF(raw!D6177="","",raw!D6177)</f>
        <v/>
      </c>
      <c r="E6177" s="1" t="str">
        <f>IF(raw!E6177="","",raw!E6177)</f>
        <v/>
      </c>
      <c r="F6177" s="1" t="str">
        <f>IF(raw!F6177="","",raw!F6177)</f>
        <v/>
      </c>
      <c r="G6177" s="1" t="str">
        <f>IF(raw!G6177="","",raw!G6177)</f>
        <v/>
      </c>
      <c r="H6177" s="1" t="str">
        <f>IF(raw!H6177="","",raw!H6177)</f>
        <v/>
      </c>
      <c r="I6177" s="1" t="str">
        <f>IF(raw!I6177="","",raw!I6177)</f>
        <v/>
      </c>
      <c r="J6177" s="1" t="str">
        <f>IF(raw!J6177="","",raw!J6177)</f>
        <v/>
      </c>
      <c r="K6177" s="1" t="str">
        <f>IF(raw!K6177="","",raw!K6177)</f>
        <v/>
      </c>
      <c r="L6177" s="1" t="str">
        <f>IF(raw!L6177="","",raw!L6177)</f>
        <v/>
      </c>
      <c r="M6177" s="1" t="str">
        <f>IF(raw!M6177="","",raw!M6177)</f>
        <v/>
      </c>
      <c r="N6177" s="33" t="str">
        <f>IF(raw!N6177="","",raw!N6177)</f>
        <v/>
      </c>
      <c r="O6177" s="30" t="e">
        <f>ROUND(Table1[[#This Row],[Created_at]],1)</f>
        <v>#VALUE!</v>
      </c>
      <c r="P6177" s="39" t="e">
        <f>TRUNC(Table1[[#This Row],[Created_at]],0)</f>
        <v>#VALUE!</v>
      </c>
    </row>
    <row r="6178" spans="1:16" hidden="1" x14ac:dyDescent="0.2">
      <c r="A6178" s="7" t="str">
        <f>IFERROR(DATE(LEFT(raw!A6178,4),MID(raw!A6178,6,2),MID(raw!A6178,9,2)) + TIME(MID(raw!A6178,12,2),MID(raw!A6178,15,2),MID(raw!A6178,18,2)),"")</f>
        <v/>
      </c>
      <c r="B6178" s="1" t="str">
        <f>IF(raw!B6178="","",raw!B6178)</f>
        <v/>
      </c>
      <c r="C6178" s="1" t="str">
        <f>IF(raw!C6178="","",raw!C6178)</f>
        <v/>
      </c>
      <c r="D6178" s="1" t="str">
        <f>IF(raw!D6178="","",raw!D6178)</f>
        <v/>
      </c>
      <c r="E6178" s="1" t="str">
        <f>IF(raw!E6178="","",raw!E6178)</f>
        <v/>
      </c>
      <c r="F6178" s="1" t="str">
        <f>IF(raw!F6178="","",raw!F6178)</f>
        <v/>
      </c>
      <c r="G6178" s="1" t="str">
        <f>IF(raw!G6178="","",raw!G6178)</f>
        <v/>
      </c>
      <c r="H6178" s="1" t="str">
        <f>IF(raw!H6178="","",raw!H6178)</f>
        <v/>
      </c>
      <c r="I6178" s="1" t="str">
        <f>IF(raw!I6178="","",raw!I6178)</f>
        <v/>
      </c>
      <c r="J6178" s="1" t="str">
        <f>IF(raw!J6178="","",raw!J6178)</f>
        <v/>
      </c>
      <c r="K6178" s="1" t="str">
        <f>IF(raw!K6178="","",raw!K6178)</f>
        <v/>
      </c>
      <c r="L6178" s="1" t="str">
        <f>IF(raw!L6178="","",raw!L6178)</f>
        <v/>
      </c>
      <c r="M6178" s="1" t="str">
        <f>IF(raw!M6178="","",raw!M6178)</f>
        <v/>
      </c>
      <c r="N6178" s="33" t="str">
        <f>IF(raw!N6178="","",raw!N6178)</f>
        <v/>
      </c>
      <c r="O6178" s="30" t="e">
        <f>ROUND(Table1[[#This Row],[Created_at]],1)</f>
        <v>#VALUE!</v>
      </c>
      <c r="P6178" s="39" t="e">
        <f>TRUNC(Table1[[#This Row],[Created_at]],0)</f>
        <v>#VALUE!</v>
      </c>
    </row>
    <row r="6179" spans="1:16" hidden="1" x14ac:dyDescent="0.2">
      <c r="A6179" s="7" t="str">
        <f>IFERROR(DATE(LEFT(raw!A6179,4),MID(raw!A6179,6,2),MID(raw!A6179,9,2)) + TIME(MID(raw!A6179,12,2),MID(raw!A6179,15,2),MID(raw!A6179,18,2)),"")</f>
        <v/>
      </c>
      <c r="B6179" s="1" t="str">
        <f>IF(raw!B6179="","",raw!B6179)</f>
        <v/>
      </c>
      <c r="C6179" s="1" t="str">
        <f>IF(raw!C6179="","",raw!C6179)</f>
        <v/>
      </c>
      <c r="D6179" s="1" t="str">
        <f>IF(raw!D6179="","",raw!D6179)</f>
        <v/>
      </c>
      <c r="E6179" s="1" t="str">
        <f>IF(raw!E6179="","",raw!E6179)</f>
        <v/>
      </c>
      <c r="F6179" s="1" t="str">
        <f>IF(raw!F6179="","",raw!F6179)</f>
        <v/>
      </c>
      <c r="G6179" s="1" t="str">
        <f>IF(raw!G6179="","",raw!G6179)</f>
        <v/>
      </c>
      <c r="H6179" s="1" t="str">
        <f>IF(raw!H6179="","",raw!H6179)</f>
        <v/>
      </c>
      <c r="I6179" s="1" t="str">
        <f>IF(raw!I6179="","",raw!I6179)</f>
        <v/>
      </c>
      <c r="J6179" s="1" t="str">
        <f>IF(raw!J6179="","",raw!J6179)</f>
        <v/>
      </c>
      <c r="K6179" s="1" t="str">
        <f>IF(raw!K6179="","",raw!K6179)</f>
        <v/>
      </c>
      <c r="L6179" s="1" t="str">
        <f>IF(raw!L6179="","",raw!L6179)</f>
        <v/>
      </c>
      <c r="M6179" s="1" t="str">
        <f>IF(raw!M6179="","",raw!M6179)</f>
        <v/>
      </c>
      <c r="N6179" s="33" t="str">
        <f>IF(raw!N6179="","",raw!N6179)</f>
        <v/>
      </c>
      <c r="O6179" s="30" t="e">
        <f>ROUND(Table1[[#This Row],[Created_at]],1)</f>
        <v>#VALUE!</v>
      </c>
      <c r="P6179" s="39" t="e">
        <f>TRUNC(Table1[[#This Row],[Created_at]],0)</f>
        <v>#VALUE!</v>
      </c>
    </row>
    <row r="6180" spans="1:16" hidden="1" x14ac:dyDescent="0.2">
      <c r="A6180" s="7" t="str">
        <f>IFERROR(DATE(LEFT(raw!A6180,4),MID(raw!A6180,6,2),MID(raw!A6180,9,2)) + TIME(MID(raw!A6180,12,2),MID(raw!A6180,15,2),MID(raw!A6180,18,2)),"")</f>
        <v/>
      </c>
      <c r="B6180" s="1" t="str">
        <f>IF(raw!B6180="","",raw!B6180)</f>
        <v/>
      </c>
      <c r="C6180" s="1" t="str">
        <f>IF(raw!C6180="","",raw!C6180)</f>
        <v/>
      </c>
      <c r="D6180" s="1" t="str">
        <f>IF(raw!D6180="","",raw!D6180)</f>
        <v/>
      </c>
      <c r="E6180" s="1" t="str">
        <f>IF(raw!E6180="","",raw!E6180)</f>
        <v/>
      </c>
      <c r="F6180" s="1" t="str">
        <f>IF(raw!F6180="","",raw!F6180)</f>
        <v/>
      </c>
      <c r="G6180" s="1" t="str">
        <f>IF(raw!G6180="","",raw!G6180)</f>
        <v/>
      </c>
      <c r="H6180" s="1" t="str">
        <f>IF(raw!H6180="","",raw!H6180)</f>
        <v/>
      </c>
      <c r="I6180" s="1" t="str">
        <f>IF(raw!I6180="","",raw!I6180)</f>
        <v/>
      </c>
      <c r="J6180" s="1" t="str">
        <f>IF(raw!J6180="","",raw!J6180)</f>
        <v/>
      </c>
      <c r="K6180" s="1" t="str">
        <f>IF(raw!K6180="","",raw!K6180)</f>
        <v/>
      </c>
      <c r="L6180" s="1" t="str">
        <f>IF(raw!L6180="","",raw!L6180)</f>
        <v/>
      </c>
      <c r="M6180" s="1" t="str">
        <f>IF(raw!M6180="","",raw!M6180)</f>
        <v/>
      </c>
      <c r="N6180" s="33" t="str">
        <f>IF(raw!N6180="","",raw!N6180)</f>
        <v/>
      </c>
      <c r="O6180" s="30" t="e">
        <f>ROUND(Table1[[#This Row],[Created_at]],1)</f>
        <v>#VALUE!</v>
      </c>
      <c r="P6180" s="39" t="e">
        <f>TRUNC(Table1[[#This Row],[Created_at]],0)</f>
        <v>#VALUE!</v>
      </c>
    </row>
    <row r="6181" spans="1:16" hidden="1" x14ac:dyDescent="0.2">
      <c r="A6181" s="7" t="str">
        <f>IFERROR(DATE(LEFT(raw!A6181,4),MID(raw!A6181,6,2),MID(raw!A6181,9,2)) + TIME(MID(raw!A6181,12,2),MID(raw!A6181,15,2),MID(raw!A6181,18,2)),"")</f>
        <v/>
      </c>
      <c r="B6181" s="1" t="str">
        <f>IF(raw!B6181="","",raw!B6181)</f>
        <v/>
      </c>
      <c r="C6181" s="1" t="str">
        <f>IF(raw!C6181="","",raw!C6181)</f>
        <v/>
      </c>
      <c r="D6181" s="1" t="str">
        <f>IF(raw!D6181="","",raw!D6181)</f>
        <v/>
      </c>
      <c r="E6181" s="1" t="str">
        <f>IF(raw!E6181="","",raw!E6181)</f>
        <v/>
      </c>
      <c r="F6181" s="1" t="str">
        <f>IF(raw!F6181="","",raw!F6181)</f>
        <v/>
      </c>
      <c r="G6181" s="1" t="str">
        <f>IF(raw!G6181="","",raw!G6181)</f>
        <v/>
      </c>
      <c r="H6181" s="1" t="str">
        <f>IF(raw!H6181="","",raw!H6181)</f>
        <v/>
      </c>
      <c r="I6181" s="1" t="str">
        <f>IF(raw!I6181="","",raw!I6181)</f>
        <v/>
      </c>
      <c r="J6181" s="1" t="str">
        <f>IF(raw!J6181="","",raw!J6181)</f>
        <v/>
      </c>
      <c r="K6181" s="1" t="str">
        <f>IF(raw!K6181="","",raw!K6181)</f>
        <v/>
      </c>
      <c r="L6181" s="1" t="str">
        <f>IF(raw!L6181="","",raw!L6181)</f>
        <v/>
      </c>
      <c r="M6181" s="1" t="str">
        <f>IF(raw!M6181="","",raw!M6181)</f>
        <v/>
      </c>
      <c r="N6181" s="33" t="str">
        <f>IF(raw!N6181="","",raw!N6181)</f>
        <v/>
      </c>
      <c r="O6181" s="30" t="e">
        <f>ROUND(Table1[[#This Row],[Created_at]],1)</f>
        <v>#VALUE!</v>
      </c>
      <c r="P6181" s="39" t="e">
        <f>TRUNC(Table1[[#This Row],[Created_at]],0)</f>
        <v>#VALUE!</v>
      </c>
    </row>
    <row r="6182" spans="1:16" hidden="1" x14ac:dyDescent="0.2">
      <c r="A6182" s="7" t="str">
        <f>IFERROR(DATE(LEFT(raw!A6182,4),MID(raw!A6182,6,2),MID(raw!A6182,9,2)) + TIME(MID(raw!A6182,12,2),MID(raw!A6182,15,2),MID(raw!A6182,18,2)),"")</f>
        <v/>
      </c>
      <c r="B6182" s="1" t="str">
        <f>IF(raw!B6182="","",raw!B6182)</f>
        <v/>
      </c>
      <c r="C6182" s="1" t="str">
        <f>IF(raw!C6182="","",raw!C6182)</f>
        <v/>
      </c>
      <c r="D6182" s="1" t="str">
        <f>IF(raw!D6182="","",raw!D6182)</f>
        <v/>
      </c>
      <c r="E6182" s="1" t="str">
        <f>IF(raw!E6182="","",raw!E6182)</f>
        <v/>
      </c>
      <c r="F6182" s="1" t="str">
        <f>IF(raw!F6182="","",raw!F6182)</f>
        <v/>
      </c>
      <c r="G6182" s="1" t="str">
        <f>IF(raw!G6182="","",raw!G6182)</f>
        <v/>
      </c>
      <c r="H6182" s="1" t="str">
        <f>IF(raw!H6182="","",raw!H6182)</f>
        <v/>
      </c>
      <c r="I6182" s="1" t="str">
        <f>IF(raw!I6182="","",raw!I6182)</f>
        <v/>
      </c>
      <c r="J6182" s="1" t="str">
        <f>IF(raw!J6182="","",raw!J6182)</f>
        <v/>
      </c>
      <c r="K6182" s="1" t="str">
        <f>IF(raw!K6182="","",raw!K6182)</f>
        <v/>
      </c>
      <c r="L6182" s="1" t="str">
        <f>IF(raw!L6182="","",raw!L6182)</f>
        <v/>
      </c>
      <c r="M6182" s="1" t="str">
        <f>IF(raw!M6182="","",raw!M6182)</f>
        <v/>
      </c>
      <c r="N6182" s="33" t="str">
        <f>IF(raw!N6182="","",raw!N6182)</f>
        <v/>
      </c>
      <c r="O6182" s="30" t="e">
        <f>ROUND(Table1[[#This Row],[Created_at]],1)</f>
        <v>#VALUE!</v>
      </c>
      <c r="P6182" s="39" t="e">
        <f>TRUNC(Table1[[#This Row],[Created_at]],0)</f>
        <v>#VALUE!</v>
      </c>
    </row>
    <row r="6183" spans="1:16" hidden="1" x14ac:dyDescent="0.2">
      <c r="A6183" s="7" t="str">
        <f>IFERROR(DATE(LEFT(raw!A6183,4),MID(raw!A6183,6,2),MID(raw!A6183,9,2)) + TIME(MID(raw!A6183,12,2),MID(raw!A6183,15,2),MID(raw!A6183,18,2)),"")</f>
        <v/>
      </c>
      <c r="B6183" s="1" t="str">
        <f>IF(raw!B6183="","",raw!B6183)</f>
        <v/>
      </c>
      <c r="C6183" s="1" t="str">
        <f>IF(raw!C6183="","",raw!C6183)</f>
        <v/>
      </c>
      <c r="D6183" s="1" t="str">
        <f>IF(raw!D6183="","",raw!D6183)</f>
        <v/>
      </c>
      <c r="E6183" s="1" t="str">
        <f>IF(raw!E6183="","",raw!E6183)</f>
        <v/>
      </c>
      <c r="F6183" s="1" t="str">
        <f>IF(raw!F6183="","",raw!F6183)</f>
        <v/>
      </c>
      <c r="G6183" s="1" t="str">
        <f>IF(raw!G6183="","",raw!G6183)</f>
        <v/>
      </c>
      <c r="H6183" s="1" t="str">
        <f>IF(raw!H6183="","",raw!H6183)</f>
        <v/>
      </c>
      <c r="I6183" s="1" t="str">
        <f>IF(raw!I6183="","",raw!I6183)</f>
        <v/>
      </c>
      <c r="J6183" s="1" t="str">
        <f>IF(raw!J6183="","",raw!J6183)</f>
        <v/>
      </c>
      <c r="K6183" s="1" t="str">
        <f>IF(raw!K6183="","",raw!K6183)</f>
        <v/>
      </c>
      <c r="L6183" s="1" t="str">
        <f>IF(raw!L6183="","",raw!L6183)</f>
        <v/>
      </c>
      <c r="M6183" s="1" t="str">
        <f>IF(raw!M6183="","",raw!M6183)</f>
        <v/>
      </c>
      <c r="N6183" s="33" t="str">
        <f>IF(raw!N6183="","",raw!N6183)</f>
        <v/>
      </c>
      <c r="O6183" s="30" t="e">
        <f>ROUND(Table1[[#This Row],[Created_at]],1)</f>
        <v>#VALUE!</v>
      </c>
      <c r="P6183" s="39" t="e">
        <f>TRUNC(Table1[[#This Row],[Created_at]],0)</f>
        <v>#VALUE!</v>
      </c>
    </row>
    <row r="6184" spans="1:16" hidden="1" x14ac:dyDescent="0.2">
      <c r="A6184" s="7" t="str">
        <f>IFERROR(DATE(LEFT(raw!A6184,4),MID(raw!A6184,6,2),MID(raw!A6184,9,2)) + TIME(MID(raw!A6184,12,2),MID(raw!A6184,15,2),MID(raw!A6184,18,2)),"")</f>
        <v/>
      </c>
      <c r="B6184" s="1" t="str">
        <f>IF(raw!B6184="","",raw!B6184)</f>
        <v/>
      </c>
      <c r="C6184" s="1" t="str">
        <f>IF(raw!C6184="","",raw!C6184)</f>
        <v/>
      </c>
      <c r="D6184" s="1" t="str">
        <f>IF(raw!D6184="","",raw!D6184)</f>
        <v/>
      </c>
      <c r="E6184" s="1" t="str">
        <f>IF(raw!E6184="","",raw!E6184)</f>
        <v/>
      </c>
      <c r="F6184" s="1" t="str">
        <f>IF(raw!F6184="","",raw!F6184)</f>
        <v/>
      </c>
      <c r="G6184" s="1" t="str">
        <f>IF(raw!G6184="","",raw!G6184)</f>
        <v/>
      </c>
      <c r="H6184" s="1" t="str">
        <f>IF(raw!H6184="","",raw!H6184)</f>
        <v/>
      </c>
      <c r="I6184" s="1" t="str">
        <f>IF(raw!I6184="","",raw!I6184)</f>
        <v/>
      </c>
      <c r="J6184" s="1" t="str">
        <f>IF(raw!J6184="","",raw!J6184)</f>
        <v/>
      </c>
      <c r="K6184" s="1" t="str">
        <f>IF(raw!K6184="","",raw!K6184)</f>
        <v/>
      </c>
      <c r="L6184" s="1" t="str">
        <f>IF(raw!L6184="","",raw!L6184)</f>
        <v/>
      </c>
      <c r="M6184" s="1" t="str">
        <f>IF(raw!M6184="","",raw!M6184)</f>
        <v/>
      </c>
      <c r="N6184" s="33" t="str">
        <f>IF(raw!N6184="","",raw!N6184)</f>
        <v/>
      </c>
      <c r="O6184" s="30" t="e">
        <f>ROUND(Table1[[#This Row],[Created_at]],1)</f>
        <v>#VALUE!</v>
      </c>
      <c r="P6184" s="39" t="e">
        <f>TRUNC(Table1[[#This Row],[Created_at]],0)</f>
        <v>#VALUE!</v>
      </c>
    </row>
    <row r="6185" spans="1:16" hidden="1" x14ac:dyDescent="0.2">
      <c r="A6185" s="7" t="str">
        <f>IFERROR(DATE(LEFT(raw!A6185,4),MID(raw!A6185,6,2),MID(raw!A6185,9,2)) + TIME(MID(raw!A6185,12,2),MID(raw!A6185,15,2),MID(raw!A6185,18,2)),"")</f>
        <v/>
      </c>
      <c r="B6185" s="1" t="str">
        <f>IF(raw!B6185="","",raw!B6185)</f>
        <v/>
      </c>
      <c r="C6185" s="1" t="str">
        <f>IF(raw!C6185="","",raw!C6185)</f>
        <v/>
      </c>
      <c r="D6185" s="1" t="str">
        <f>IF(raw!D6185="","",raw!D6185)</f>
        <v/>
      </c>
      <c r="E6185" s="1" t="str">
        <f>IF(raw!E6185="","",raw!E6185)</f>
        <v/>
      </c>
      <c r="F6185" s="1" t="str">
        <f>IF(raw!F6185="","",raw!F6185)</f>
        <v/>
      </c>
      <c r="G6185" s="1" t="str">
        <f>IF(raw!G6185="","",raw!G6185)</f>
        <v/>
      </c>
      <c r="H6185" s="1" t="str">
        <f>IF(raw!H6185="","",raw!H6185)</f>
        <v/>
      </c>
      <c r="I6185" s="1" t="str">
        <f>IF(raw!I6185="","",raw!I6185)</f>
        <v/>
      </c>
      <c r="J6185" s="1" t="str">
        <f>IF(raw!J6185="","",raw!J6185)</f>
        <v/>
      </c>
      <c r="K6185" s="1" t="str">
        <f>IF(raw!K6185="","",raw!K6185)</f>
        <v/>
      </c>
      <c r="L6185" s="1" t="str">
        <f>IF(raw!L6185="","",raw!L6185)</f>
        <v/>
      </c>
      <c r="M6185" s="1" t="str">
        <f>IF(raw!M6185="","",raw!M6185)</f>
        <v/>
      </c>
      <c r="N6185" s="33" t="str">
        <f>IF(raw!N6185="","",raw!N6185)</f>
        <v/>
      </c>
      <c r="O6185" s="30" t="e">
        <f>ROUND(Table1[[#This Row],[Created_at]],1)</f>
        <v>#VALUE!</v>
      </c>
      <c r="P6185" s="39" t="e">
        <f>TRUNC(Table1[[#This Row],[Created_at]],0)</f>
        <v>#VALUE!</v>
      </c>
    </row>
    <row r="6186" spans="1:16" hidden="1" x14ac:dyDescent="0.2">
      <c r="A6186" s="7" t="str">
        <f>IFERROR(DATE(LEFT(raw!A6186,4),MID(raw!A6186,6,2),MID(raw!A6186,9,2)) + TIME(MID(raw!A6186,12,2),MID(raw!A6186,15,2),MID(raw!A6186,18,2)),"")</f>
        <v/>
      </c>
      <c r="B6186" s="1" t="str">
        <f>IF(raw!B6186="","",raw!B6186)</f>
        <v/>
      </c>
      <c r="C6186" s="1" t="str">
        <f>IF(raw!C6186="","",raw!C6186)</f>
        <v/>
      </c>
      <c r="D6186" s="1" t="str">
        <f>IF(raw!D6186="","",raw!D6186)</f>
        <v/>
      </c>
      <c r="E6186" s="1" t="str">
        <f>IF(raw!E6186="","",raw!E6186)</f>
        <v/>
      </c>
      <c r="F6186" s="1" t="str">
        <f>IF(raw!F6186="","",raw!F6186)</f>
        <v/>
      </c>
      <c r="G6186" s="1" t="str">
        <f>IF(raw!G6186="","",raw!G6186)</f>
        <v/>
      </c>
      <c r="H6186" s="1" t="str">
        <f>IF(raw!H6186="","",raw!H6186)</f>
        <v/>
      </c>
      <c r="I6186" s="1" t="str">
        <f>IF(raw!I6186="","",raw!I6186)</f>
        <v/>
      </c>
      <c r="J6186" s="1" t="str">
        <f>IF(raw!J6186="","",raw!J6186)</f>
        <v/>
      </c>
      <c r="K6186" s="1" t="str">
        <f>IF(raw!K6186="","",raw!K6186)</f>
        <v/>
      </c>
      <c r="L6186" s="1" t="str">
        <f>IF(raw!L6186="","",raw!L6186)</f>
        <v/>
      </c>
      <c r="M6186" s="1" t="str">
        <f>IF(raw!M6186="","",raw!M6186)</f>
        <v/>
      </c>
      <c r="N6186" s="33" t="str">
        <f>IF(raw!N6186="","",raw!N6186)</f>
        <v/>
      </c>
      <c r="O6186" s="30" t="e">
        <f>ROUND(Table1[[#This Row],[Created_at]],1)</f>
        <v>#VALUE!</v>
      </c>
      <c r="P6186" s="39" t="e">
        <f>TRUNC(Table1[[#This Row],[Created_at]],0)</f>
        <v>#VALUE!</v>
      </c>
    </row>
    <row r="6187" spans="1:16" hidden="1" x14ac:dyDescent="0.2">
      <c r="A6187" s="7" t="str">
        <f>IFERROR(DATE(LEFT(raw!A6187,4),MID(raw!A6187,6,2),MID(raw!A6187,9,2)) + TIME(MID(raw!A6187,12,2),MID(raw!A6187,15,2),MID(raw!A6187,18,2)),"")</f>
        <v/>
      </c>
      <c r="B6187" s="1" t="str">
        <f>IF(raw!B6187="","",raw!B6187)</f>
        <v/>
      </c>
      <c r="C6187" s="1" t="str">
        <f>IF(raw!C6187="","",raw!C6187)</f>
        <v/>
      </c>
      <c r="D6187" s="1" t="str">
        <f>IF(raw!D6187="","",raw!D6187)</f>
        <v/>
      </c>
      <c r="E6187" s="1" t="str">
        <f>IF(raw!E6187="","",raw!E6187)</f>
        <v/>
      </c>
      <c r="F6187" s="1" t="str">
        <f>IF(raw!F6187="","",raw!F6187)</f>
        <v/>
      </c>
      <c r="G6187" s="1" t="str">
        <f>IF(raw!G6187="","",raw!G6187)</f>
        <v/>
      </c>
      <c r="H6187" s="1" t="str">
        <f>IF(raw!H6187="","",raw!H6187)</f>
        <v/>
      </c>
      <c r="I6187" s="1" t="str">
        <f>IF(raw!I6187="","",raw!I6187)</f>
        <v/>
      </c>
      <c r="J6187" s="1" t="str">
        <f>IF(raw!J6187="","",raw!J6187)</f>
        <v/>
      </c>
      <c r="K6187" s="1" t="str">
        <f>IF(raw!K6187="","",raw!K6187)</f>
        <v/>
      </c>
      <c r="L6187" s="1" t="str">
        <f>IF(raw!L6187="","",raw!L6187)</f>
        <v/>
      </c>
      <c r="M6187" s="1" t="str">
        <f>IF(raw!M6187="","",raw!M6187)</f>
        <v/>
      </c>
      <c r="N6187" s="33" t="str">
        <f>IF(raw!N6187="","",raw!N6187)</f>
        <v/>
      </c>
      <c r="O6187" s="30" t="e">
        <f>ROUND(Table1[[#This Row],[Created_at]],1)</f>
        <v>#VALUE!</v>
      </c>
      <c r="P6187" s="39" t="e">
        <f>TRUNC(Table1[[#This Row],[Created_at]],0)</f>
        <v>#VALUE!</v>
      </c>
    </row>
    <row r="6188" spans="1:16" hidden="1" x14ac:dyDescent="0.2">
      <c r="A6188" s="7" t="str">
        <f>IFERROR(DATE(LEFT(raw!A6188,4),MID(raw!A6188,6,2),MID(raw!A6188,9,2)) + TIME(MID(raw!A6188,12,2),MID(raw!A6188,15,2),MID(raw!A6188,18,2)),"")</f>
        <v/>
      </c>
      <c r="B6188" s="1" t="str">
        <f>IF(raw!B6188="","",raw!B6188)</f>
        <v/>
      </c>
      <c r="C6188" s="1" t="str">
        <f>IF(raw!C6188="","",raw!C6188)</f>
        <v/>
      </c>
      <c r="D6188" s="1" t="str">
        <f>IF(raw!D6188="","",raw!D6188)</f>
        <v/>
      </c>
      <c r="E6188" s="1" t="str">
        <f>IF(raw!E6188="","",raw!E6188)</f>
        <v/>
      </c>
      <c r="F6188" s="1" t="str">
        <f>IF(raw!F6188="","",raw!F6188)</f>
        <v/>
      </c>
      <c r="G6188" s="1" t="str">
        <f>IF(raw!G6188="","",raw!G6188)</f>
        <v/>
      </c>
      <c r="H6188" s="1" t="str">
        <f>IF(raw!H6188="","",raw!H6188)</f>
        <v/>
      </c>
      <c r="I6188" s="1" t="str">
        <f>IF(raw!I6188="","",raw!I6188)</f>
        <v/>
      </c>
      <c r="J6188" s="1" t="str">
        <f>IF(raw!J6188="","",raw!J6188)</f>
        <v/>
      </c>
      <c r="K6188" s="1" t="str">
        <f>IF(raw!K6188="","",raw!K6188)</f>
        <v/>
      </c>
      <c r="L6188" s="1" t="str">
        <f>IF(raw!L6188="","",raw!L6188)</f>
        <v/>
      </c>
      <c r="M6188" s="1" t="str">
        <f>IF(raw!M6188="","",raw!M6188)</f>
        <v/>
      </c>
      <c r="N6188" s="33" t="str">
        <f>IF(raw!N6188="","",raw!N6188)</f>
        <v/>
      </c>
      <c r="O6188" s="30" t="e">
        <f>ROUND(Table1[[#This Row],[Created_at]],1)</f>
        <v>#VALUE!</v>
      </c>
      <c r="P6188" s="39" t="e">
        <f>TRUNC(Table1[[#This Row],[Created_at]],0)</f>
        <v>#VALUE!</v>
      </c>
    </row>
    <row r="6189" spans="1:16" hidden="1" x14ac:dyDescent="0.2">
      <c r="A6189" s="7" t="str">
        <f>IFERROR(DATE(LEFT(raw!A6189,4),MID(raw!A6189,6,2),MID(raw!A6189,9,2)) + TIME(MID(raw!A6189,12,2),MID(raw!A6189,15,2),MID(raw!A6189,18,2)),"")</f>
        <v/>
      </c>
      <c r="B6189" s="1" t="str">
        <f>IF(raw!B6189="","",raw!B6189)</f>
        <v/>
      </c>
      <c r="C6189" s="1" t="str">
        <f>IF(raw!C6189="","",raw!C6189)</f>
        <v/>
      </c>
      <c r="D6189" s="1" t="str">
        <f>IF(raw!D6189="","",raw!D6189)</f>
        <v/>
      </c>
      <c r="E6189" s="1" t="str">
        <f>IF(raw!E6189="","",raw!E6189)</f>
        <v/>
      </c>
      <c r="F6189" s="1" t="str">
        <f>IF(raw!F6189="","",raw!F6189)</f>
        <v/>
      </c>
      <c r="G6189" s="1" t="str">
        <f>IF(raw!G6189="","",raw!G6189)</f>
        <v/>
      </c>
      <c r="H6189" s="1" t="str">
        <f>IF(raw!H6189="","",raw!H6189)</f>
        <v/>
      </c>
      <c r="I6189" s="1" t="str">
        <f>IF(raw!I6189="","",raw!I6189)</f>
        <v/>
      </c>
      <c r="J6189" s="1" t="str">
        <f>IF(raw!J6189="","",raw!J6189)</f>
        <v/>
      </c>
      <c r="K6189" s="1" t="str">
        <f>IF(raw!K6189="","",raw!K6189)</f>
        <v/>
      </c>
      <c r="L6189" s="1" t="str">
        <f>IF(raw!L6189="","",raw!L6189)</f>
        <v/>
      </c>
      <c r="M6189" s="1" t="str">
        <f>IF(raw!M6189="","",raw!M6189)</f>
        <v/>
      </c>
      <c r="N6189" s="33" t="str">
        <f>IF(raw!N6189="","",raw!N6189)</f>
        <v/>
      </c>
      <c r="O6189" s="30" t="e">
        <f>ROUND(Table1[[#This Row],[Created_at]],1)</f>
        <v>#VALUE!</v>
      </c>
      <c r="P6189" s="39" t="e">
        <f>TRUNC(Table1[[#This Row],[Created_at]],0)</f>
        <v>#VALUE!</v>
      </c>
    </row>
    <row r="6190" spans="1:16" hidden="1" x14ac:dyDescent="0.2">
      <c r="A6190" s="7" t="str">
        <f>IFERROR(DATE(LEFT(raw!A6190,4),MID(raw!A6190,6,2),MID(raw!A6190,9,2)) + TIME(MID(raw!A6190,12,2),MID(raw!A6190,15,2),MID(raw!A6190,18,2)),"")</f>
        <v/>
      </c>
      <c r="B6190" s="1" t="str">
        <f>IF(raw!B6190="","",raw!B6190)</f>
        <v/>
      </c>
      <c r="C6190" s="1" t="str">
        <f>IF(raw!C6190="","",raw!C6190)</f>
        <v/>
      </c>
      <c r="D6190" s="1" t="str">
        <f>IF(raw!D6190="","",raw!D6190)</f>
        <v/>
      </c>
      <c r="E6190" s="1" t="str">
        <f>IF(raw!E6190="","",raw!E6190)</f>
        <v/>
      </c>
      <c r="F6190" s="1" t="str">
        <f>IF(raw!F6190="","",raw!F6190)</f>
        <v/>
      </c>
      <c r="G6190" s="1" t="str">
        <f>IF(raw!G6190="","",raw!G6190)</f>
        <v/>
      </c>
      <c r="H6190" s="1" t="str">
        <f>IF(raw!H6190="","",raw!H6190)</f>
        <v/>
      </c>
      <c r="I6190" s="1" t="str">
        <f>IF(raw!I6190="","",raw!I6190)</f>
        <v/>
      </c>
      <c r="J6190" s="1" t="str">
        <f>IF(raw!J6190="","",raw!J6190)</f>
        <v/>
      </c>
      <c r="K6190" s="1" t="str">
        <f>IF(raw!K6190="","",raw!K6190)</f>
        <v/>
      </c>
      <c r="L6190" s="1" t="str">
        <f>IF(raw!L6190="","",raw!L6190)</f>
        <v/>
      </c>
      <c r="M6190" s="1" t="str">
        <f>IF(raw!M6190="","",raw!M6190)</f>
        <v/>
      </c>
      <c r="N6190" s="33" t="str">
        <f>IF(raw!N6190="","",raw!N6190)</f>
        <v/>
      </c>
      <c r="O6190" s="30" t="e">
        <f>ROUND(Table1[[#This Row],[Created_at]],1)</f>
        <v>#VALUE!</v>
      </c>
      <c r="P6190" s="39" t="e">
        <f>TRUNC(Table1[[#This Row],[Created_at]],0)</f>
        <v>#VALUE!</v>
      </c>
    </row>
    <row r="6191" spans="1:16" hidden="1" x14ac:dyDescent="0.2">
      <c r="A6191" s="7" t="str">
        <f>IFERROR(DATE(LEFT(raw!A6191,4),MID(raw!A6191,6,2),MID(raw!A6191,9,2)) + TIME(MID(raw!A6191,12,2),MID(raw!A6191,15,2),MID(raw!A6191,18,2)),"")</f>
        <v/>
      </c>
      <c r="B6191" s="1" t="str">
        <f>IF(raw!B6191="","",raw!B6191)</f>
        <v/>
      </c>
      <c r="C6191" s="1" t="str">
        <f>IF(raw!C6191="","",raw!C6191)</f>
        <v/>
      </c>
      <c r="D6191" s="1" t="str">
        <f>IF(raw!D6191="","",raw!D6191)</f>
        <v/>
      </c>
      <c r="E6191" s="1" t="str">
        <f>IF(raw!E6191="","",raw!E6191)</f>
        <v/>
      </c>
      <c r="F6191" s="1" t="str">
        <f>IF(raw!F6191="","",raw!F6191)</f>
        <v/>
      </c>
      <c r="G6191" s="1" t="str">
        <f>IF(raw!G6191="","",raw!G6191)</f>
        <v/>
      </c>
      <c r="H6191" s="1" t="str">
        <f>IF(raw!H6191="","",raw!H6191)</f>
        <v/>
      </c>
      <c r="I6191" s="1" t="str">
        <f>IF(raw!I6191="","",raw!I6191)</f>
        <v/>
      </c>
      <c r="J6191" s="1" t="str">
        <f>IF(raw!J6191="","",raw!J6191)</f>
        <v/>
      </c>
      <c r="K6191" s="1" t="str">
        <f>IF(raw!K6191="","",raw!K6191)</f>
        <v/>
      </c>
      <c r="L6191" s="1" t="str">
        <f>IF(raw!L6191="","",raw!L6191)</f>
        <v/>
      </c>
      <c r="M6191" s="1" t="str">
        <f>IF(raw!M6191="","",raw!M6191)</f>
        <v/>
      </c>
      <c r="N6191" s="33" t="str">
        <f>IF(raw!N6191="","",raw!N6191)</f>
        <v/>
      </c>
      <c r="O6191" s="30" t="e">
        <f>ROUND(Table1[[#This Row],[Created_at]],1)</f>
        <v>#VALUE!</v>
      </c>
      <c r="P6191" s="39" t="e">
        <f>TRUNC(Table1[[#This Row],[Created_at]],0)</f>
        <v>#VALUE!</v>
      </c>
    </row>
    <row r="6192" spans="1:16" hidden="1" x14ac:dyDescent="0.2">
      <c r="A6192" s="7" t="str">
        <f>IFERROR(DATE(LEFT(raw!A6192,4),MID(raw!A6192,6,2),MID(raw!A6192,9,2)) + TIME(MID(raw!A6192,12,2),MID(raw!A6192,15,2),MID(raw!A6192,18,2)),"")</f>
        <v/>
      </c>
      <c r="B6192" s="1" t="str">
        <f>IF(raw!B6192="","",raw!B6192)</f>
        <v/>
      </c>
      <c r="C6192" s="1" t="str">
        <f>IF(raw!C6192="","",raw!C6192)</f>
        <v/>
      </c>
      <c r="D6192" s="1" t="str">
        <f>IF(raw!D6192="","",raw!D6192)</f>
        <v/>
      </c>
      <c r="E6192" s="1" t="str">
        <f>IF(raw!E6192="","",raw!E6192)</f>
        <v/>
      </c>
      <c r="F6192" s="1" t="str">
        <f>IF(raw!F6192="","",raw!F6192)</f>
        <v/>
      </c>
      <c r="G6192" s="1" t="str">
        <f>IF(raw!G6192="","",raw!G6192)</f>
        <v/>
      </c>
      <c r="H6192" s="1" t="str">
        <f>IF(raw!H6192="","",raw!H6192)</f>
        <v/>
      </c>
      <c r="I6192" s="1" t="str">
        <f>IF(raw!I6192="","",raw!I6192)</f>
        <v/>
      </c>
      <c r="J6192" s="1" t="str">
        <f>IF(raw!J6192="","",raw!J6192)</f>
        <v/>
      </c>
      <c r="K6192" s="1" t="str">
        <f>IF(raw!K6192="","",raw!K6192)</f>
        <v/>
      </c>
      <c r="L6192" s="1" t="str">
        <f>IF(raw!L6192="","",raw!L6192)</f>
        <v/>
      </c>
      <c r="M6192" s="1" t="str">
        <f>IF(raw!M6192="","",raw!M6192)</f>
        <v/>
      </c>
      <c r="N6192" s="33" t="str">
        <f>IF(raw!N6192="","",raw!N6192)</f>
        <v/>
      </c>
      <c r="O6192" s="30" t="e">
        <f>ROUND(Table1[[#This Row],[Created_at]],1)</f>
        <v>#VALUE!</v>
      </c>
      <c r="P6192" s="39" t="e">
        <f>TRUNC(Table1[[#This Row],[Created_at]],0)</f>
        <v>#VALUE!</v>
      </c>
    </row>
    <row r="6193" spans="1:16" hidden="1" x14ac:dyDescent="0.2">
      <c r="A6193" s="7" t="str">
        <f>IFERROR(DATE(LEFT(raw!A6193,4),MID(raw!A6193,6,2),MID(raw!A6193,9,2)) + TIME(MID(raw!A6193,12,2),MID(raw!A6193,15,2),MID(raw!A6193,18,2)),"")</f>
        <v/>
      </c>
      <c r="B6193" s="1" t="str">
        <f>IF(raw!B6193="","",raw!B6193)</f>
        <v/>
      </c>
      <c r="C6193" s="1" t="str">
        <f>IF(raw!C6193="","",raw!C6193)</f>
        <v/>
      </c>
      <c r="D6193" s="1" t="str">
        <f>IF(raw!D6193="","",raw!D6193)</f>
        <v/>
      </c>
      <c r="E6193" s="1" t="str">
        <f>IF(raw!E6193="","",raw!E6193)</f>
        <v/>
      </c>
      <c r="F6193" s="1" t="str">
        <f>IF(raw!F6193="","",raw!F6193)</f>
        <v/>
      </c>
      <c r="G6193" s="1" t="str">
        <f>IF(raw!G6193="","",raw!G6193)</f>
        <v/>
      </c>
      <c r="H6193" s="1" t="str">
        <f>IF(raw!H6193="","",raw!H6193)</f>
        <v/>
      </c>
      <c r="I6193" s="1" t="str">
        <f>IF(raw!I6193="","",raw!I6193)</f>
        <v/>
      </c>
      <c r="J6193" s="1" t="str">
        <f>IF(raw!J6193="","",raw!J6193)</f>
        <v/>
      </c>
      <c r="K6193" s="1" t="str">
        <f>IF(raw!K6193="","",raw!K6193)</f>
        <v/>
      </c>
      <c r="L6193" s="1" t="str">
        <f>IF(raw!L6193="","",raw!L6193)</f>
        <v/>
      </c>
      <c r="M6193" s="1" t="str">
        <f>IF(raw!M6193="","",raw!M6193)</f>
        <v/>
      </c>
      <c r="N6193" s="33" t="str">
        <f>IF(raw!N6193="","",raw!N6193)</f>
        <v/>
      </c>
      <c r="O6193" s="30" t="e">
        <f>ROUND(Table1[[#This Row],[Created_at]],1)</f>
        <v>#VALUE!</v>
      </c>
      <c r="P6193" s="39" t="e">
        <f>TRUNC(Table1[[#This Row],[Created_at]],0)</f>
        <v>#VALUE!</v>
      </c>
    </row>
    <row r="6194" spans="1:16" hidden="1" x14ac:dyDescent="0.2">
      <c r="A6194" s="7" t="str">
        <f>IFERROR(DATE(LEFT(raw!A6194,4),MID(raw!A6194,6,2),MID(raw!A6194,9,2)) + TIME(MID(raw!A6194,12,2),MID(raw!A6194,15,2),MID(raw!A6194,18,2)),"")</f>
        <v/>
      </c>
      <c r="B6194" s="1" t="str">
        <f>IF(raw!B6194="","",raw!B6194)</f>
        <v/>
      </c>
      <c r="C6194" s="1" t="str">
        <f>IF(raw!C6194="","",raw!C6194)</f>
        <v/>
      </c>
      <c r="D6194" s="1" t="str">
        <f>IF(raw!D6194="","",raw!D6194)</f>
        <v/>
      </c>
      <c r="E6194" s="1" t="str">
        <f>IF(raw!E6194="","",raw!E6194)</f>
        <v/>
      </c>
      <c r="F6194" s="1" t="str">
        <f>IF(raw!F6194="","",raw!F6194)</f>
        <v/>
      </c>
      <c r="G6194" s="1" t="str">
        <f>IF(raw!G6194="","",raw!G6194)</f>
        <v/>
      </c>
      <c r="H6194" s="1" t="str">
        <f>IF(raw!H6194="","",raw!H6194)</f>
        <v/>
      </c>
      <c r="I6194" s="1" t="str">
        <f>IF(raw!I6194="","",raw!I6194)</f>
        <v/>
      </c>
      <c r="J6194" s="1" t="str">
        <f>IF(raw!J6194="","",raw!J6194)</f>
        <v/>
      </c>
      <c r="K6194" s="1" t="str">
        <f>IF(raw!K6194="","",raw!K6194)</f>
        <v/>
      </c>
      <c r="L6194" s="1" t="str">
        <f>IF(raw!L6194="","",raw!L6194)</f>
        <v/>
      </c>
      <c r="M6194" s="1" t="str">
        <f>IF(raw!M6194="","",raw!M6194)</f>
        <v/>
      </c>
      <c r="N6194" s="33" t="str">
        <f>IF(raw!N6194="","",raw!N6194)</f>
        <v/>
      </c>
      <c r="O6194" s="30" t="e">
        <f>ROUND(Table1[[#This Row],[Created_at]],1)</f>
        <v>#VALUE!</v>
      </c>
      <c r="P6194" s="39" t="e">
        <f>TRUNC(Table1[[#This Row],[Created_at]],0)</f>
        <v>#VALUE!</v>
      </c>
    </row>
    <row r="6195" spans="1:16" hidden="1" x14ac:dyDescent="0.2">
      <c r="A6195" s="7" t="str">
        <f>IFERROR(DATE(LEFT(raw!A6195,4),MID(raw!A6195,6,2),MID(raw!A6195,9,2)) + TIME(MID(raw!A6195,12,2),MID(raw!A6195,15,2),MID(raw!A6195,18,2)),"")</f>
        <v/>
      </c>
      <c r="B6195" s="1" t="str">
        <f>IF(raw!B6195="","",raw!B6195)</f>
        <v/>
      </c>
      <c r="C6195" s="1" t="str">
        <f>IF(raw!C6195="","",raw!C6195)</f>
        <v/>
      </c>
      <c r="D6195" s="1" t="str">
        <f>IF(raw!D6195="","",raw!D6195)</f>
        <v/>
      </c>
      <c r="E6195" s="1" t="str">
        <f>IF(raw!E6195="","",raw!E6195)</f>
        <v/>
      </c>
      <c r="F6195" s="1" t="str">
        <f>IF(raw!F6195="","",raw!F6195)</f>
        <v/>
      </c>
      <c r="G6195" s="1" t="str">
        <f>IF(raw!G6195="","",raw!G6195)</f>
        <v/>
      </c>
      <c r="H6195" s="1" t="str">
        <f>IF(raw!H6195="","",raw!H6195)</f>
        <v/>
      </c>
      <c r="I6195" s="1" t="str">
        <f>IF(raw!I6195="","",raw!I6195)</f>
        <v/>
      </c>
      <c r="J6195" s="1" t="str">
        <f>IF(raw!J6195="","",raw!J6195)</f>
        <v/>
      </c>
      <c r="K6195" s="1" t="str">
        <f>IF(raw!K6195="","",raw!K6195)</f>
        <v/>
      </c>
      <c r="L6195" s="1" t="str">
        <f>IF(raw!L6195="","",raw!L6195)</f>
        <v/>
      </c>
      <c r="M6195" s="1" t="str">
        <f>IF(raw!M6195="","",raw!M6195)</f>
        <v/>
      </c>
      <c r="N6195" s="33" t="str">
        <f>IF(raw!N6195="","",raw!N6195)</f>
        <v/>
      </c>
      <c r="O6195" s="30" t="e">
        <f>ROUND(Table1[[#This Row],[Created_at]],1)</f>
        <v>#VALUE!</v>
      </c>
      <c r="P6195" s="39" t="e">
        <f>TRUNC(Table1[[#This Row],[Created_at]],0)</f>
        <v>#VALUE!</v>
      </c>
    </row>
    <row r="6196" spans="1:16" hidden="1" x14ac:dyDescent="0.2">
      <c r="A6196" s="7" t="str">
        <f>IFERROR(DATE(LEFT(raw!A6196,4),MID(raw!A6196,6,2),MID(raw!A6196,9,2)) + TIME(MID(raw!A6196,12,2),MID(raw!A6196,15,2),MID(raw!A6196,18,2)),"")</f>
        <v/>
      </c>
      <c r="B6196" s="1" t="str">
        <f>IF(raw!B6196="","",raw!B6196)</f>
        <v/>
      </c>
      <c r="C6196" s="1" t="str">
        <f>IF(raw!C6196="","",raw!C6196)</f>
        <v/>
      </c>
      <c r="D6196" s="1" t="str">
        <f>IF(raw!D6196="","",raw!D6196)</f>
        <v/>
      </c>
      <c r="E6196" s="1" t="str">
        <f>IF(raw!E6196="","",raw!E6196)</f>
        <v/>
      </c>
      <c r="F6196" s="1" t="str">
        <f>IF(raw!F6196="","",raw!F6196)</f>
        <v/>
      </c>
      <c r="G6196" s="1" t="str">
        <f>IF(raw!G6196="","",raw!G6196)</f>
        <v/>
      </c>
      <c r="H6196" s="1" t="str">
        <f>IF(raw!H6196="","",raw!H6196)</f>
        <v/>
      </c>
      <c r="I6196" s="1" t="str">
        <f>IF(raw!I6196="","",raw!I6196)</f>
        <v/>
      </c>
      <c r="J6196" s="1" t="str">
        <f>IF(raw!J6196="","",raw!J6196)</f>
        <v/>
      </c>
      <c r="K6196" s="1" t="str">
        <f>IF(raw!K6196="","",raw!K6196)</f>
        <v/>
      </c>
      <c r="L6196" s="1" t="str">
        <f>IF(raw!L6196="","",raw!L6196)</f>
        <v/>
      </c>
      <c r="M6196" s="1" t="str">
        <f>IF(raw!M6196="","",raw!M6196)</f>
        <v/>
      </c>
      <c r="N6196" s="33" t="str">
        <f>IF(raw!N6196="","",raw!N6196)</f>
        <v/>
      </c>
      <c r="O6196" s="30" t="e">
        <f>ROUND(Table1[[#This Row],[Created_at]],1)</f>
        <v>#VALUE!</v>
      </c>
      <c r="P6196" s="39" t="e">
        <f>TRUNC(Table1[[#This Row],[Created_at]],0)</f>
        <v>#VALUE!</v>
      </c>
    </row>
    <row r="6197" spans="1:16" hidden="1" x14ac:dyDescent="0.2">
      <c r="A6197" s="7" t="str">
        <f>IFERROR(DATE(LEFT(raw!A6197,4),MID(raw!A6197,6,2),MID(raw!A6197,9,2)) + TIME(MID(raw!A6197,12,2),MID(raw!A6197,15,2),MID(raw!A6197,18,2)),"")</f>
        <v/>
      </c>
      <c r="B6197" s="1" t="str">
        <f>IF(raw!B6197="","",raw!B6197)</f>
        <v/>
      </c>
      <c r="C6197" s="1" t="str">
        <f>IF(raw!C6197="","",raw!C6197)</f>
        <v/>
      </c>
      <c r="D6197" s="1" t="str">
        <f>IF(raw!D6197="","",raw!D6197)</f>
        <v/>
      </c>
      <c r="E6197" s="1" t="str">
        <f>IF(raw!E6197="","",raw!E6197)</f>
        <v/>
      </c>
      <c r="F6197" s="1" t="str">
        <f>IF(raw!F6197="","",raw!F6197)</f>
        <v/>
      </c>
      <c r="G6197" s="1" t="str">
        <f>IF(raw!G6197="","",raw!G6197)</f>
        <v/>
      </c>
      <c r="H6197" s="1" t="str">
        <f>IF(raw!H6197="","",raw!H6197)</f>
        <v/>
      </c>
      <c r="I6197" s="1" t="str">
        <f>IF(raw!I6197="","",raw!I6197)</f>
        <v/>
      </c>
      <c r="J6197" s="1" t="str">
        <f>IF(raw!J6197="","",raw!J6197)</f>
        <v/>
      </c>
      <c r="K6197" s="1" t="str">
        <f>IF(raw!K6197="","",raw!K6197)</f>
        <v/>
      </c>
      <c r="L6197" s="1" t="str">
        <f>IF(raw!L6197="","",raw!L6197)</f>
        <v/>
      </c>
      <c r="M6197" s="1" t="str">
        <f>IF(raw!M6197="","",raw!M6197)</f>
        <v/>
      </c>
      <c r="N6197" s="33" t="str">
        <f>IF(raw!N6197="","",raw!N6197)</f>
        <v/>
      </c>
      <c r="O6197" s="30" t="e">
        <f>ROUND(Table1[[#This Row],[Created_at]],1)</f>
        <v>#VALUE!</v>
      </c>
      <c r="P6197" s="39" t="e">
        <f>TRUNC(Table1[[#This Row],[Created_at]],0)</f>
        <v>#VALUE!</v>
      </c>
    </row>
    <row r="6198" spans="1:16" hidden="1" x14ac:dyDescent="0.2">
      <c r="A6198" s="7" t="str">
        <f>IFERROR(DATE(LEFT(raw!A6198,4),MID(raw!A6198,6,2),MID(raw!A6198,9,2)) + TIME(MID(raw!A6198,12,2),MID(raw!A6198,15,2),MID(raw!A6198,18,2)),"")</f>
        <v/>
      </c>
      <c r="B6198" s="1" t="str">
        <f>IF(raw!B6198="","",raw!B6198)</f>
        <v/>
      </c>
      <c r="C6198" s="1" t="str">
        <f>IF(raw!C6198="","",raw!C6198)</f>
        <v/>
      </c>
      <c r="D6198" s="1" t="str">
        <f>IF(raw!D6198="","",raw!D6198)</f>
        <v/>
      </c>
      <c r="E6198" s="1" t="str">
        <f>IF(raw!E6198="","",raw!E6198)</f>
        <v/>
      </c>
      <c r="F6198" s="1" t="str">
        <f>IF(raw!F6198="","",raw!F6198)</f>
        <v/>
      </c>
      <c r="G6198" s="1" t="str">
        <f>IF(raw!G6198="","",raw!G6198)</f>
        <v/>
      </c>
      <c r="H6198" s="1" t="str">
        <f>IF(raw!H6198="","",raw!H6198)</f>
        <v/>
      </c>
      <c r="I6198" s="1" t="str">
        <f>IF(raw!I6198="","",raw!I6198)</f>
        <v/>
      </c>
      <c r="J6198" s="1" t="str">
        <f>IF(raw!J6198="","",raw!J6198)</f>
        <v/>
      </c>
      <c r="K6198" s="1" t="str">
        <f>IF(raw!K6198="","",raw!K6198)</f>
        <v/>
      </c>
      <c r="L6198" s="1" t="str">
        <f>IF(raw!L6198="","",raw!L6198)</f>
        <v/>
      </c>
      <c r="M6198" s="1" t="str">
        <f>IF(raw!M6198="","",raw!M6198)</f>
        <v/>
      </c>
      <c r="N6198" s="33" t="str">
        <f>IF(raw!N6198="","",raw!N6198)</f>
        <v/>
      </c>
      <c r="O6198" s="30" t="e">
        <f>ROUND(Table1[[#This Row],[Created_at]],1)</f>
        <v>#VALUE!</v>
      </c>
      <c r="P6198" s="39" t="e">
        <f>TRUNC(Table1[[#This Row],[Created_at]],0)</f>
        <v>#VALUE!</v>
      </c>
    </row>
    <row r="6199" spans="1:16" hidden="1" x14ac:dyDescent="0.2">
      <c r="A6199" s="7" t="str">
        <f>IFERROR(DATE(LEFT(raw!A6199,4),MID(raw!A6199,6,2),MID(raw!A6199,9,2)) + TIME(MID(raw!A6199,12,2),MID(raw!A6199,15,2),MID(raw!A6199,18,2)),"")</f>
        <v/>
      </c>
      <c r="B6199" s="1" t="str">
        <f>IF(raw!B6199="","",raw!B6199)</f>
        <v/>
      </c>
      <c r="C6199" s="1" t="str">
        <f>IF(raw!C6199="","",raw!C6199)</f>
        <v/>
      </c>
      <c r="D6199" s="1" t="str">
        <f>IF(raw!D6199="","",raw!D6199)</f>
        <v/>
      </c>
      <c r="E6199" s="1" t="str">
        <f>IF(raw!E6199="","",raw!E6199)</f>
        <v/>
      </c>
      <c r="F6199" s="1" t="str">
        <f>IF(raw!F6199="","",raw!F6199)</f>
        <v/>
      </c>
      <c r="G6199" s="1" t="str">
        <f>IF(raw!G6199="","",raw!G6199)</f>
        <v/>
      </c>
      <c r="H6199" s="1" t="str">
        <f>IF(raw!H6199="","",raw!H6199)</f>
        <v/>
      </c>
      <c r="I6199" s="1" t="str">
        <f>IF(raw!I6199="","",raw!I6199)</f>
        <v/>
      </c>
      <c r="J6199" s="1" t="str">
        <f>IF(raw!J6199="","",raw!J6199)</f>
        <v/>
      </c>
      <c r="K6199" s="1" t="str">
        <f>IF(raw!K6199="","",raw!K6199)</f>
        <v/>
      </c>
      <c r="L6199" s="1" t="str">
        <f>IF(raw!L6199="","",raw!L6199)</f>
        <v/>
      </c>
      <c r="M6199" s="1" t="str">
        <f>IF(raw!M6199="","",raw!M6199)</f>
        <v/>
      </c>
      <c r="N6199" s="33" t="str">
        <f>IF(raw!N6199="","",raw!N6199)</f>
        <v/>
      </c>
      <c r="O6199" s="30" t="e">
        <f>ROUND(Table1[[#This Row],[Created_at]],1)</f>
        <v>#VALUE!</v>
      </c>
      <c r="P6199" s="39" t="e">
        <f>TRUNC(Table1[[#This Row],[Created_at]],0)</f>
        <v>#VALUE!</v>
      </c>
    </row>
    <row r="6200" spans="1:16" hidden="1" x14ac:dyDescent="0.2">
      <c r="A6200" s="7" t="str">
        <f>IFERROR(DATE(LEFT(raw!A6200,4),MID(raw!A6200,6,2),MID(raw!A6200,9,2)) + TIME(MID(raw!A6200,12,2),MID(raw!A6200,15,2),MID(raw!A6200,18,2)),"")</f>
        <v/>
      </c>
      <c r="B6200" s="1" t="str">
        <f>IF(raw!B6200="","",raw!B6200)</f>
        <v/>
      </c>
      <c r="C6200" s="1" t="str">
        <f>IF(raw!C6200="","",raw!C6200)</f>
        <v/>
      </c>
      <c r="D6200" s="1" t="str">
        <f>IF(raw!D6200="","",raw!D6200)</f>
        <v/>
      </c>
      <c r="E6200" s="1" t="str">
        <f>IF(raw!E6200="","",raw!E6200)</f>
        <v/>
      </c>
      <c r="F6200" s="1" t="str">
        <f>IF(raw!F6200="","",raw!F6200)</f>
        <v/>
      </c>
      <c r="G6200" s="1" t="str">
        <f>IF(raw!G6200="","",raw!G6200)</f>
        <v/>
      </c>
      <c r="H6200" s="1" t="str">
        <f>IF(raw!H6200="","",raw!H6200)</f>
        <v/>
      </c>
      <c r="I6200" s="1" t="str">
        <f>IF(raw!I6200="","",raw!I6200)</f>
        <v/>
      </c>
      <c r="J6200" s="1" t="str">
        <f>IF(raw!J6200="","",raw!J6200)</f>
        <v/>
      </c>
      <c r="K6200" s="1" t="str">
        <f>IF(raw!K6200="","",raw!K6200)</f>
        <v/>
      </c>
      <c r="L6200" s="1" t="str">
        <f>IF(raw!L6200="","",raw!L6200)</f>
        <v/>
      </c>
      <c r="M6200" s="1" t="str">
        <f>IF(raw!M6200="","",raw!M6200)</f>
        <v/>
      </c>
      <c r="N6200" s="33" t="str">
        <f>IF(raw!N6200="","",raw!N6200)</f>
        <v/>
      </c>
      <c r="O6200" s="30" t="e">
        <f>ROUND(Table1[[#This Row],[Created_at]],1)</f>
        <v>#VALUE!</v>
      </c>
      <c r="P6200" s="39" t="e">
        <f>TRUNC(Table1[[#This Row],[Created_at]],0)</f>
        <v>#VALUE!</v>
      </c>
    </row>
    <row r="6201" spans="1:16" hidden="1" x14ac:dyDescent="0.2">
      <c r="A6201" s="7" t="str">
        <f>IFERROR(DATE(LEFT(raw!A6201,4),MID(raw!A6201,6,2),MID(raw!A6201,9,2)) + TIME(MID(raw!A6201,12,2),MID(raw!A6201,15,2),MID(raw!A6201,18,2)),"")</f>
        <v/>
      </c>
      <c r="B6201" s="1" t="str">
        <f>IF(raw!B6201="","",raw!B6201)</f>
        <v/>
      </c>
      <c r="C6201" s="1" t="str">
        <f>IF(raw!C6201="","",raw!C6201)</f>
        <v/>
      </c>
      <c r="D6201" s="1" t="str">
        <f>IF(raw!D6201="","",raw!D6201)</f>
        <v/>
      </c>
      <c r="E6201" s="1" t="str">
        <f>IF(raw!E6201="","",raw!E6201)</f>
        <v/>
      </c>
      <c r="F6201" s="1" t="str">
        <f>IF(raw!F6201="","",raw!F6201)</f>
        <v/>
      </c>
      <c r="G6201" s="1" t="str">
        <f>IF(raw!G6201="","",raw!G6201)</f>
        <v/>
      </c>
      <c r="H6201" s="1" t="str">
        <f>IF(raw!H6201="","",raw!H6201)</f>
        <v/>
      </c>
      <c r="I6201" s="1" t="str">
        <f>IF(raw!I6201="","",raw!I6201)</f>
        <v/>
      </c>
      <c r="J6201" s="1" t="str">
        <f>IF(raw!J6201="","",raw!J6201)</f>
        <v/>
      </c>
      <c r="K6201" s="1" t="str">
        <f>IF(raw!K6201="","",raw!K6201)</f>
        <v/>
      </c>
      <c r="L6201" s="1" t="str">
        <f>IF(raw!L6201="","",raw!L6201)</f>
        <v/>
      </c>
      <c r="M6201" s="1" t="str">
        <f>IF(raw!M6201="","",raw!M6201)</f>
        <v/>
      </c>
      <c r="N6201" s="33" t="str">
        <f>IF(raw!N6201="","",raw!N6201)</f>
        <v/>
      </c>
      <c r="O6201" s="30" t="e">
        <f>ROUND(Table1[[#This Row],[Created_at]],1)</f>
        <v>#VALUE!</v>
      </c>
      <c r="P6201" s="39" t="e">
        <f>TRUNC(Table1[[#This Row],[Created_at]],0)</f>
        <v>#VALUE!</v>
      </c>
    </row>
    <row r="6202" spans="1:16" hidden="1" x14ac:dyDescent="0.2">
      <c r="A6202" s="7" t="str">
        <f>IFERROR(DATE(LEFT(raw!A6202,4),MID(raw!A6202,6,2),MID(raw!A6202,9,2)) + TIME(MID(raw!A6202,12,2),MID(raw!A6202,15,2),MID(raw!A6202,18,2)),"")</f>
        <v/>
      </c>
      <c r="B6202" s="1" t="str">
        <f>IF(raw!B6202="","",raw!B6202)</f>
        <v/>
      </c>
      <c r="C6202" s="1" t="str">
        <f>IF(raw!C6202="","",raw!C6202)</f>
        <v/>
      </c>
      <c r="D6202" s="1" t="str">
        <f>IF(raw!D6202="","",raw!D6202)</f>
        <v/>
      </c>
      <c r="E6202" s="1" t="str">
        <f>IF(raw!E6202="","",raw!E6202)</f>
        <v/>
      </c>
      <c r="F6202" s="1" t="str">
        <f>IF(raw!F6202="","",raw!F6202)</f>
        <v/>
      </c>
      <c r="G6202" s="1" t="str">
        <f>IF(raw!G6202="","",raw!G6202)</f>
        <v/>
      </c>
      <c r="H6202" s="1" t="str">
        <f>IF(raw!H6202="","",raw!H6202)</f>
        <v/>
      </c>
      <c r="I6202" s="1" t="str">
        <f>IF(raw!I6202="","",raw!I6202)</f>
        <v/>
      </c>
      <c r="J6202" s="1" t="str">
        <f>IF(raw!J6202="","",raw!J6202)</f>
        <v/>
      </c>
      <c r="K6202" s="1" t="str">
        <f>IF(raw!K6202="","",raw!K6202)</f>
        <v/>
      </c>
      <c r="L6202" s="1" t="str">
        <f>IF(raw!L6202="","",raw!L6202)</f>
        <v/>
      </c>
      <c r="M6202" s="1" t="str">
        <f>IF(raw!M6202="","",raw!M6202)</f>
        <v/>
      </c>
      <c r="N6202" s="33" t="str">
        <f>IF(raw!N6202="","",raw!N6202)</f>
        <v/>
      </c>
      <c r="O6202" s="30" t="e">
        <f>ROUND(Table1[[#This Row],[Created_at]],1)</f>
        <v>#VALUE!</v>
      </c>
      <c r="P6202" s="39" t="e">
        <f>TRUNC(Table1[[#This Row],[Created_at]],0)</f>
        <v>#VALUE!</v>
      </c>
    </row>
    <row r="6203" spans="1:16" hidden="1" x14ac:dyDescent="0.2">
      <c r="A6203" s="7" t="str">
        <f>IFERROR(DATE(LEFT(raw!A6203,4),MID(raw!A6203,6,2),MID(raw!A6203,9,2)) + TIME(MID(raw!A6203,12,2),MID(raw!A6203,15,2),MID(raw!A6203,18,2)),"")</f>
        <v/>
      </c>
      <c r="B6203" s="1" t="str">
        <f>IF(raw!B6203="","",raw!B6203)</f>
        <v/>
      </c>
      <c r="C6203" s="1" t="str">
        <f>IF(raw!C6203="","",raw!C6203)</f>
        <v/>
      </c>
      <c r="D6203" s="1" t="str">
        <f>IF(raw!D6203="","",raw!D6203)</f>
        <v/>
      </c>
      <c r="E6203" s="1" t="str">
        <f>IF(raw!E6203="","",raw!E6203)</f>
        <v/>
      </c>
      <c r="F6203" s="1" t="str">
        <f>IF(raw!F6203="","",raw!F6203)</f>
        <v/>
      </c>
      <c r="G6203" s="1" t="str">
        <f>IF(raw!G6203="","",raw!G6203)</f>
        <v/>
      </c>
      <c r="H6203" s="1" t="str">
        <f>IF(raw!H6203="","",raw!H6203)</f>
        <v/>
      </c>
      <c r="I6203" s="1" t="str">
        <f>IF(raw!I6203="","",raw!I6203)</f>
        <v/>
      </c>
      <c r="J6203" s="1" t="str">
        <f>IF(raw!J6203="","",raw!J6203)</f>
        <v/>
      </c>
      <c r="K6203" s="1" t="str">
        <f>IF(raw!K6203="","",raw!K6203)</f>
        <v/>
      </c>
      <c r="L6203" s="1" t="str">
        <f>IF(raw!L6203="","",raw!L6203)</f>
        <v/>
      </c>
      <c r="M6203" s="1" t="str">
        <f>IF(raw!M6203="","",raw!M6203)</f>
        <v/>
      </c>
      <c r="N6203" s="33" t="str">
        <f>IF(raw!N6203="","",raw!N6203)</f>
        <v/>
      </c>
      <c r="O6203" s="30" t="e">
        <f>ROUND(Table1[[#This Row],[Created_at]],1)</f>
        <v>#VALUE!</v>
      </c>
      <c r="P6203" s="39" t="e">
        <f>TRUNC(Table1[[#This Row],[Created_at]],0)</f>
        <v>#VALUE!</v>
      </c>
    </row>
    <row r="6204" spans="1:16" hidden="1" x14ac:dyDescent="0.2">
      <c r="A6204" s="7" t="str">
        <f>IFERROR(DATE(LEFT(raw!A6204,4),MID(raw!A6204,6,2),MID(raw!A6204,9,2)) + TIME(MID(raw!A6204,12,2),MID(raw!A6204,15,2),MID(raw!A6204,18,2)),"")</f>
        <v/>
      </c>
      <c r="B6204" s="1" t="str">
        <f>IF(raw!B6204="","",raw!B6204)</f>
        <v/>
      </c>
      <c r="C6204" s="1" t="str">
        <f>IF(raw!C6204="","",raw!C6204)</f>
        <v/>
      </c>
      <c r="D6204" s="1" t="str">
        <f>IF(raw!D6204="","",raw!D6204)</f>
        <v/>
      </c>
      <c r="E6204" s="1" t="str">
        <f>IF(raw!E6204="","",raw!E6204)</f>
        <v/>
      </c>
      <c r="F6204" s="1" t="str">
        <f>IF(raw!F6204="","",raw!F6204)</f>
        <v/>
      </c>
      <c r="G6204" s="1" t="str">
        <f>IF(raw!G6204="","",raw!G6204)</f>
        <v/>
      </c>
      <c r="H6204" s="1" t="str">
        <f>IF(raw!H6204="","",raw!H6204)</f>
        <v/>
      </c>
      <c r="I6204" s="1" t="str">
        <f>IF(raw!I6204="","",raw!I6204)</f>
        <v/>
      </c>
      <c r="J6204" s="1" t="str">
        <f>IF(raw!J6204="","",raw!J6204)</f>
        <v/>
      </c>
      <c r="K6204" s="1" t="str">
        <f>IF(raw!K6204="","",raw!K6204)</f>
        <v/>
      </c>
      <c r="L6204" s="1" t="str">
        <f>IF(raw!L6204="","",raw!L6204)</f>
        <v/>
      </c>
      <c r="M6204" s="1" t="str">
        <f>IF(raw!M6204="","",raw!M6204)</f>
        <v/>
      </c>
      <c r="N6204" s="33" t="str">
        <f>IF(raw!N6204="","",raw!N6204)</f>
        <v/>
      </c>
      <c r="O6204" s="30" t="e">
        <f>ROUND(Table1[[#This Row],[Created_at]],1)</f>
        <v>#VALUE!</v>
      </c>
      <c r="P6204" s="39" t="e">
        <f>TRUNC(Table1[[#This Row],[Created_at]],0)</f>
        <v>#VALUE!</v>
      </c>
    </row>
    <row r="6205" spans="1:16" hidden="1" x14ac:dyDescent="0.2">
      <c r="A6205" s="7" t="str">
        <f>IFERROR(DATE(LEFT(raw!A6205,4),MID(raw!A6205,6,2),MID(raw!A6205,9,2)) + TIME(MID(raw!A6205,12,2),MID(raw!A6205,15,2),MID(raw!A6205,18,2)),"")</f>
        <v/>
      </c>
      <c r="B6205" s="1" t="str">
        <f>IF(raw!B6205="","",raw!B6205)</f>
        <v/>
      </c>
      <c r="C6205" s="1" t="str">
        <f>IF(raw!C6205="","",raw!C6205)</f>
        <v/>
      </c>
      <c r="D6205" s="1" t="str">
        <f>IF(raw!D6205="","",raw!D6205)</f>
        <v/>
      </c>
      <c r="E6205" s="1" t="str">
        <f>IF(raw!E6205="","",raw!E6205)</f>
        <v/>
      </c>
      <c r="F6205" s="1" t="str">
        <f>IF(raw!F6205="","",raw!F6205)</f>
        <v/>
      </c>
      <c r="G6205" s="1" t="str">
        <f>IF(raw!G6205="","",raw!G6205)</f>
        <v/>
      </c>
      <c r="H6205" s="1" t="str">
        <f>IF(raw!H6205="","",raw!H6205)</f>
        <v/>
      </c>
      <c r="I6205" s="1" t="str">
        <f>IF(raw!I6205="","",raw!I6205)</f>
        <v/>
      </c>
      <c r="J6205" s="1" t="str">
        <f>IF(raw!J6205="","",raw!J6205)</f>
        <v/>
      </c>
      <c r="K6205" s="1" t="str">
        <f>IF(raw!K6205="","",raw!K6205)</f>
        <v/>
      </c>
      <c r="L6205" s="1" t="str">
        <f>IF(raw!L6205="","",raw!L6205)</f>
        <v/>
      </c>
      <c r="M6205" s="1" t="str">
        <f>IF(raw!M6205="","",raw!M6205)</f>
        <v/>
      </c>
      <c r="N6205" s="33" t="str">
        <f>IF(raw!N6205="","",raw!N6205)</f>
        <v/>
      </c>
      <c r="O6205" s="30" t="e">
        <f>ROUND(Table1[[#This Row],[Created_at]],1)</f>
        <v>#VALUE!</v>
      </c>
      <c r="P6205" s="39" t="e">
        <f>TRUNC(Table1[[#This Row],[Created_at]],0)</f>
        <v>#VALUE!</v>
      </c>
    </row>
    <row r="6206" spans="1:16" hidden="1" x14ac:dyDescent="0.2">
      <c r="A6206" s="7" t="str">
        <f>IFERROR(DATE(LEFT(raw!A6206,4),MID(raw!A6206,6,2),MID(raw!A6206,9,2)) + TIME(MID(raw!A6206,12,2),MID(raw!A6206,15,2),MID(raw!A6206,18,2)),"")</f>
        <v/>
      </c>
      <c r="B6206" s="1" t="str">
        <f>IF(raw!B6206="","",raw!B6206)</f>
        <v/>
      </c>
      <c r="C6206" s="1" t="str">
        <f>IF(raw!C6206="","",raw!C6206)</f>
        <v/>
      </c>
      <c r="D6206" s="1" t="str">
        <f>IF(raw!D6206="","",raw!D6206)</f>
        <v/>
      </c>
      <c r="E6206" s="1" t="str">
        <f>IF(raw!E6206="","",raw!E6206)</f>
        <v/>
      </c>
      <c r="F6206" s="1" t="str">
        <f>IF(raw!F6206="","",raw!F6206)</f>
        <v/>
      </c>
      <c r="G6206" s="1" t="str">
        <f>IF(raw!G6206="","",raw!G6206)</f>
        <v/>
      </c>
      <c r="H6206" s="1" t="str">
        <f>IF(raw!H6206="","",raw!H6206)</f>
        <v/>
      </c>
      <c r="I6206" s="1" t="str">
        <f>IF(raw!I6206="","",raw!I6206)</f>
        <v/>
      </c>
      <c r="J6206" s="1" t="str">
        <f>IF(raw!J6206="","",raw!J6206)</f>
        <v/>
      </c>
      <c r="K6206" s="1" t="str">
        <f>IF(raw!K6206="","",raw!K6206)</f>
        <v/>
      </c>
      <c r="L6206" s="1" t="str">
        <f>IF(raw!L6206="","",raw!L6206)</f>
        <v/>
      </c>
      <c r="M6206" s="1" t="str">
        <f>IF(raw!M6206="","",raw!M6206)</f>
        <v/>
      </c>
      <c r="N6206" s="33" t="str">
        <f>IF(raw!N6206="","",raw!N6206)</f>
        <v/>
      </c>
      <c r="O6206" s="30" t="e">
        <f>ROUND(Table1[[#This Row],[Created_at]],1)</f>
        <v>#VALUE!</v>
      </c>
      <c r="P6206" s="39" t="e">
        <f>TRUNC(Table1[[#This Row],[Created_at]],0)</f>
        <v>#VALUE!</v>
      </c>
    </row>
    <row r="6207" spans="1:16" hidden="1" x14ac:dyDescent="0.2">
      <c r="A6207" s="7" t="str">
        <f>IFERROR(DATE(LEFT(raw!A6207,4),MID(raw!A6207,6,2),MID(raw!A6207,9,2)) + TIME(MID(raw!A6207,12,2),MID(raw!A6207,15,2),MID(raw!A6207,18,2)),"")</f>
        <v/>
      </c>
      <c r="B6207" s="1" t="str">
        <f>IF(raw!B6207="","",raw!B6207)</f>
        <v/>
      </c>
      <c r="C6207" s="1" t="str">
        <f>IF(raw!C6207="","",raw!C6207)</f>
        <v/>
      </c>
      <c r="D6207" s="1" t="str">
        <f>IF(raw!D6207="","",raw!D6207)</f>
        <v/>
      </c>
      <c r="E6207" s="1" t="str">
        <f>IF(raw!E6207="","",raw!E6207)</f>
        <v/>
      </c>
      <c r="F6207" s="1" t="str">
        <f>IF(raw!F6207="","",raw!F6207)</f>
        <v/>
      </c>
      <c r="G6207" s="1" t="str">
        <f>IF(raw!G6207="","",raw!G6207)</f>
        <v/>
      </c>
      <c r="H6207" s="1" t="str">
        <f>IF(raw!H6207="","",raw!H6207)</f>
        <v/>
      </c>
      <c r="I6207" s="1" t="str">
        <f>IF(raw!I6207="","",raw!I6207)</f>
        <v/>
      </c>
      <c r="J6207" s="1" t="str">
        <f>IF(raw!J6207="","",raw!J6207)</f>
        <v/>
      </c>
      <c r="K6207" s="1" t="str">
        <f>IF(raw!K6207="","",raw!K6207)</f>
        <v/>
      </c>
      <c r="L6207" s="1" t="str">
        <f>IF(raw!L6207="","",raw!L6207)</f>
        <v/>
      </c>
      <c r="M6207" s="1" t="str">
        <f>IF(raw!M6207="","",raw!M6207)</f>
        <v/>
      </c>
      <c r="N6207" s="33" t="str">
        <f>IF(raw!N6207="","",raw!N6207)</f>
        <v/>
      </c>
      <c r="O6207" s="30" t="e">
        <f>ROUND(Table1[[#This Row],[Created_at]],1)</f>
        <v>#VALUE!</v>
      </c>
      <c r="P6207" s="39" t="e">
        <f>TRUNC(Table1[[#This Row],[Created_at]],0)</f>
        <v>#VALUE!</v>
      </c>
    </row>
    <row r="6208" spans="1:16" hidden="1" x14ac:dyDescent="0.2">
      <c r="A6208" s="7" t="str">
        <f>IFERROR(DATE(LEFT(raw!A6208,4),MID(raw!A6208,6,2),MID(raw!A6208,9,2)) + TIME(MID(raw!A6208,12,2),MID(raw!A6208,15,2),MID(raw!A6208,18,2)),"")</f>
        <v/>
      </c>
      <c r="B6208" s="1" t="str">
        <f>IF(raw!B6208="","",raw!B6208)</f>
        <v/>
      </c>
      <c r="C6208" s="1" t="str">
        <f>IF(raw!C6208="","",raw!C6208)</f>
        <v/>
      </c>
      <c r="D6208" s="1" t="str">
        <f>IF(raw!D6208="","",raw!D6208)</f>
        <v/>
      </c>
      <c r="E6208" s="1" t="str">
        <f>IF(raw!E6208="","",raw!E6208)</f>
        <v/>
      </c>
      <c r="F6208" s="1" t="str">
        <f>IF(raw!F6208="","",raw!F6208)</f>
        <v/>
      </c>
      <c r="G6208" s="1" t="str">
        <f>IF(raw!G6208="","",raw!G6208)</f>
        <v/>
      </c>
      <c r="H6208" s="1" t="str">
        <f>IF(raw!H6208="","",raw!H6208)</f>
        <v/>
      </c>
      <c r="I6208" s="1" t="str">
        <f>IF(raw!I6208="","",raw!I6208)</f>
        <v/>
      </c>
      <c r="J6208" s="1" t="str">
        <f>IF(raw!J6208="","",raw!J6208)</f>
        <v/>
      </c>
      <c r="K6208" s="1" t="str">
        <f>IF(raw!K6208="","",raw!K6208)</f>
        <v/>
      </c>
      <c r="L6208" s="1" t="str">
        <f>IF(raw!L6208="","",raw!L6208)</f>
        <v/>
      </c>
      <c r="M6208" s="1" t="str">
        <f>IF(raw!M6208="","",raw!M6208)</f>
        <v/>
      </c>
      <c r="N6208" s="33" t="str">
        <f>IF(raw!N6208="","",raw!N6208)</f>
        <v/>
      </c>
      <c r="O6208" s="30" t="e">
        <f>ROUND(Table1[[#This Row],[Created_at]],1)</f>
        <v>#VALUE!</v>
      </c>
      <c r="P6208" s="39" t="e">
        <f>TRUNC(Table1[[#This Row],[Created_at]],0)</f>
        <v>#VALUE!</v>
      </c>
    </row>
    <row r="6209" spans="1:16" hidden="1" x14ac:dyDescent="0.2">
      <c r="A6209" s="7" t="str">
        <f>IFERROR(DATE(LEFT(raw!A6209,4),MID(raw!A6209,6,2),MID(raw!A6209,9,2)) + TIME(MID(raw!A6209,12,2),MID(raw!A6209,15,2),MID(raw!A6209,18,2)),"")</f>
        <v/>
      </c>
      <c r="B6209" s="1" t="str">
        <f>IF(raw!B6209="","",raw!B6209)</f>
        <v/>
      </c>
      <c r="C6209" s="1" t="str">
        <f>IF(raw!C6209="","",raw!C6209)</f>
        <v/>
      </c>
      <c r="D6209" s="1" t="str">
        <f>IF(raw!D6209="","",raw!D6209)</f>
        <v/>
      </c>
      <c r="E6209" s="1" t="str">
        <f>IF(raw!E6209="","",raw!E6209)</f>
        <v/>
      </c>
      <c r="F6209" s="1" t="str">
        <f>IF(raw!F6209="","",raw!F6209)</f>
        <v/>
      </c>
      <c r="G6209" s="1" t="str">
        <f>IF(raw!G6209="","",raw!G6209)</f>
        <v/>
      </c>
      <c r="H6209" s="1" t="str">
        <f>IF(raw!H6209="","",raw!H6209)</f>
        <v/>
      </c>
      <c r="I6209" s="1" t="str">
        <f>IF(raw!I6209="","",raw!I6209)</f>
        <v/>
      </c>
      <c r="J6209" s="1" t="str">
        <f>IF(raw!J6209="","",raw!J6209)</f>
        <v/>
      </c>
      <c r="K6209" s="1" t="str">
        <f>IF(raw!K6209="","",raw!K6209)</f>
        <v/>
      </c>
      <c r="L6209" s="1" t="str">
        <f>IF(raw!L6209="","",raw!L6209)</f>
        <v/>
      </c>
      <c r="M6209" s="1" t="str">
        <f>IF(raw!M6209="","",raw!M6209)</f>
        <v/>
      </c>
      <c r="N6209" s="33" t="str">
        <f>IF(raw!N6209="","",raw!N6209)</f>
        <v/>
      </c>
      <c r="O6209" s="30" t="e">
        <f>ROUND(Table1[[#This Row],[Created_at]],1)</f>
        <v>#VALUE!</v>
      </c>
      <c r="P6209" s="39" t="e">
        <f>TRUNC(Table1[[#This Row],[Created_at]],0)</f>
        <v>#VALUE!</v>
      </c>
    </row>
    <row r="6210" spans="1:16" hidden="1" x14ac:dyDescent="0.2">
      <c r="A6210" s="7" t="str">
        <f>IFERROR(DATE(LEFT(raw!A6210,4),MID(raw!A6210,6,2),MID(raw!A6210,9,2)) + TIME(MID(raw!A6210,12,2),MID(raw!A6210,15,2),MID(raw!A6210,18,2)),"")</f>
        <v/>
      </c>
      <c r="B6210" s="1" t="str">
        <f>IF(raw!B6210="","",raw!B6210)</f>
        <v/>
      </c>
      <c r="C6210" s="1" t="str">
        <f>IF(raw!C6210="","",raw!C6210)</f>
        <v/>
      </c>
      <c r="D6210" s="1" t="str">
        <f>IF(raw!D6210="","",raw!D6210)</f>
        <v/>
      </c>
      <c r="E6210" s="1" t="str">
        <f>IF(raw!E6210="","",raw!E6210)</f>
        <v/>
      </c>
      <c r="F6210" s="1" t="str">
        <f>IF(raw!F6210="","",raw!F6210)</f>
        <v/>
      </c>
      <c r="G6210" s="1" t="str">
        <f>IF(raw!G6210="","",raw!G6210)</f>
        <v/>
      </c>
      <c r="H6210" s="1" t="str">
        <f>IF(raw!H6210="","",raw!H6210)</f>
        <v/>
      </c>
      <c r="I6210" s="1" t="str">
        <f>IF(raw!I6210="","",raw!I6210)</f>
        <v/>
      </c>
      <c r="J6210" s="1" t="str">
        <f>IF(raw!J6210="","",raw!J6210)</f>
        <v/>
      </c>
      <c r="K6210" s="1" t="str">
        <f>IF(raw!K6210="","",raw!K6210)</f>
        <v/>
      </c>
      <c r="L6210" s="1" t="str">
        <f>IF(raw!L6210="","",raw!L6210)</f>
        <v/>
      </c>
      <c r="M6210" s="1" t="str">
        <f>IF(raw!M6210="","",raw!M6210)</f>
        <v/>
      </c>
      <c r="N6210" s="33" t="str">
        <f>IF(raw!N6210="","",raw!N6210)</f>
        <v/>
      </c>
      <c r="O6210" s="30" t="e">
        <f>ROUND(Table1[[#This Row],[Created_at]],1)</f>
        <v>#VALUE!</v>
      </c>
      <c r="P6210" s="39" t="e">
        <f>TRUNC(Table1[[#This Row],[Created_at]],0)</f>
        <v>#VALUE!</v>
      </c>
    </row>
    <row r="6211" spans="1:16" hidden="1" x14ac:dyDescent="0.2">
      <c r="A6211" s="7" t="str">
        <f>IFERROR(DATE(LEFT(raw!A6211,4),MID(raw!A6211,6,2),MID(raw!A6211,9,2)) + TIME(MID(raw!A6211,12,2),MID(raw!A6211,15,2),MID(raw!A6211,18,2)),"")</f>
        <v/>
      </c>
      <c r="B6211" s="1" t="str">
        <f>IF(raw!B6211="","",raw!B6211)</f>
        <v/>
      </c>
      <c r="C6211" s="1" t="str">
        <f>IF(raw!C6211="","",raw!C6211)</f>
        <v/>
      </c>
      <c r="D6211" s="1" t="str">
        <f>IF(raw!D6211="","",raw!D6211)</f>
        <v/>
      </c>
      <c r="E6211" s="1" t="str">
        <f>IF(raw!E6211="","",raw!E6211)</f>
        <v/>
      </c>
      <c r="F6211" s="1" t="str">
        <f>IF(raw!F6211="","",raw!F6211)</f>
        <v/>
      </c>
      <c r="G6211" s="1" t="str">
        <f>IF(raw!G6211="","",raw!G6211)</f>
        <v/>
      </c>
      <c r="H6211" s="1" t="str">
        <f>IF(raw!H6211="","",raw!H6211)</f>
        <v/>
      </c>
      <c r="I6211" s="1" t="str">
        <f>IF(raw!I6211="","",raw!I6211)</f>
        <v/>
      </c>
      <c r="J6211" s="1" t="str">
        <f>IF(raw!J6211="","",raw!J6211)</f>
        <v/>
      </c>
      <c r="K6211" s="1" t="str">
        <f>IF(raw!K6211="","",raw!K6211)</f>
        <v/>
      </c>
      <c r="L6211" s="1" t="str">
        <f>IF(raw!L6211="","",raw!L6211)</f>
        <v/>
      </c>
      <c r="M6211" s="1" t="str">
        <f>IF(raw!M6211="","",raw!M6211)</f>
        <v/>
      </c>
      <c r="N6211" s="33" t="str">
        <f>IF(raw!N6211="","",raw!N6211)</f>
        <v/>
      </c>
      <c r="O6211" s="30" t="e">
        <f>ROUND(Table1[[#This Row],[Created_at]],1)</f>
        <v>#VALUE!</v>
      </c>
      <c r="P6211" s="39" t="e">
        <f>TRUNC(Table1[[#This Row],[Created_at]],0)</f>
        <v>#VALUE!</v>
      </c>
    </row>
    <row r="6212" spans="1:16" hidden="1" x14ac:dyDescent="0.2">
      <c r="A6212" s="7" t="str">
        <f>IFERROR(DATE(LEFT(raw!A6212,4),MID(raw!A6212,6,2),MID(raw!A6212,9,2)) + TIME(MID(raw!A6212,12,2),MID(raw!A6212,15,2),MID(raw!A6212,18,2)),"")</f>
        <v/>
      </c>
      <c r="B6212" s="1" t="str">
        <f>IF(raw!B6212="","",raw!B6212)</f>
        <v/>
      </c>
      <c r="C6212" s="1" t="str">
        <f>IF(raw!C6212="","",raw!C6212)</f>
        <v/>
      </c>
      <c r="D6212" s="1" t="str">
        <f>IF(raw!D6212="","",raw!D6212)</f>
        <v/>
      </c>
      <c r="E6212" s="1" t="str">
        <f>IF(raw!E6212="","",raw!E6212)</f>
        <v/>
      </c>
      <c r="F6212" s="1" t="str">
        <f>IF(raw!F6212="","",raw!F6212)</f>
        <v/>
      </c>
      <c r="G6212" s="1" t="str">
        <f>IF(raw!G6212="","",raw!G6212)</f>
        <v/>
      </c>
      <c r="H6212" s="1" t="str">
        <f>IF(raw!H6212="","",raw!H6212)</f>
        <v/>
      </c>
      <c r="I6212" s="1" t="str">
        <f>IF(raw!I6212="","",raw!I6212)</f>
        <v/>
      </c>
      <c r="J6212" s="1" t="str">
        <f>IF(raw!J6212="","",raw!J6212)</f>
        <v/>
      </c>
      <c r="K6212" s="1" t="str">
        <f>IF(raw!K6212="","",raw!K6212)</f>
        <v/>
      </c>
      <c r="L6212" s="1" t="str">
        <f>IF(raw!L6212="","",raw!L6212)</f>
        <v/>
      </c>
      <c r="M6212" s="1" t="str">
        <f>IF(raw!M6212="","",raw!M6212)</f>
        <v/>
      </c>
      <c r="N6212" s="33" t="str">
        <f>IF(raw!N6212="","",raw!N6212)</f>
        <v/>
      </c>
      <c r="O6212" s="30" t="e">
        <f>ROUND(Table1[[#This Row],[Created_at]],1)</f>
        <v>#VALUE!</v>
      </c>
      <c r="P6212" s="39" t="e">
        <f>TRUNC(Table1[[#This Row],[Created_at]],0)</f>
        <v>#VALUE!</v>
      </c>
    </row>
    <row r="6213" spans="1:16" hidden="1" x14ac:dyDescent="0.2">
      <c r="A6213" s="7" t="str">
        <f>IFERROR(DATE(LEFT(raw!A6213,4),MID(raw!A6213,6,2),MID(raw!A6213,9,2)) + TIME(MID(raw!A6213,12,2),MID(raw!A6213,15,2),MID(raw!A6213,18,2)),"")</f>
        <v/>
      </c>
      <c r="B6213" s="1" t="str">
        <f>IF(raw!B6213="","",raw!B6213)</f>
        <v/>
      </c>
      <c r="C6213" s="1" t="str">
        <f>IF(raw!C6213="","",raw!C6213)</f>
        <v/>
      </c>
      <c r="D6213" s="1" t="str">
        <f>IF(raw!D6213="","",raw!D6213)</f>
        <v/>
      </c>
      <c r="E6213" s="1" t="str">
        <f>IF(raw!E6213="","",raw!E6213)</f>
        <v/>
      </c>
      <c r="F6213" s="1" t="str">
        <f>IF(raw!F6213="","",raw!F6213)</f>
        <v/>
      </c>
      <c r="G6213" s="1" t="str">
        <f>IF(raw!G6213="","",raw!G6213)</f>
        <v/>
      </c>
      <c r="H6213" s="1" t="str">
        <f>IF(raw!H6213="","",raw!H6213)</f>
        <v/>
      </c>
      <c r="I6213" s="1" t="str">
        <f>IF(raw!I6213="","",raw!I6213)</f>
        <v/>
      </c>
      <c r="J6213" s="1" t="str">
        <f>IF(raw!J6213="","",raw!J6213)</f>
        <v/>
      </c>
      <c r="K6213" s="1" t="str">
        <f>IF(raw!K6213="","",raw!K6213)</f>
        <v/>
      </c>
      <c r="L6213" s="1" t="str">
        <f>IF(raw!L6213="","",raw!L6213)</f>
        <v/>
      </c>
      <c r="M6213" s="1" t="str">
        <f>IF(raw!M6213="","",raw!M6213)</f>
        <v/>
      </c>
      <c r="N6213" s="33" t="str">
        <f>IF(raw!N6213="","",raw!N6213)</f>
        <v/>
      </c>
      <c r="O6213" s="30" t="e">
        <f>ROUND(Table1[[#This Row],[Created_at]],1)</f>
        <v>#VALUE!</v>
      </c>
      <c r="P6213" s="39" t="e">
        <f>TRUNC(Table1[[#This Row],[Created_at]],0)</f>
        <v>#VALUE!</v>
      </c>
    </row>
    <row r="6214" spans="1:16" hidden="1" x14ac:dyDescent="0.2">
      <c r="A6214" s="7" t="str">
        <f>IFERROR(DATE(LEFT(raw!A6214,4),MID(raw!A6214,6,2),MID(raw!A6214,9,2)) + TIME(MID(raw!A6214,12,2),MID(raw!A6214,15,2),MID(raw!A6214,18,2)),"")</f>
        <v/>
      </c>
      <c r="B6214" s="1" t="str">
        <f>IF(raw!B6214="","",raw!B6214)</f>
        <v/>
      </c>
      <c r="C6214" s="1" t="str">
        <f>IF(raw!C6214="","",raw!C6214)</f>
        <v/>
      </c>
      <c r="D6214" s="1" t="str">
        <f>IF(raw!D6214="","",raw!D6214)</f>
        <v/>
      </c>
      <c r="E6214" s="1" t="str">
        <f>IF(raw!E6214="","",raw!E6214)</f>
        <v/>
      </c>
      <c r="F6214" s="1" t="str">
        <f>IF(raw!F6214="","",raw!F6214)</f>
        <v/>
      </c>
      <c r="G6214" s="1" t="str">
        <f>IF(raw!G6214="","",raw!G6214)</f>
        <v/>
      </c>
      <c r="H6214" s="1" t="str">
        <f>IF(raw!H6214="","",raw!H6214)</f>
        <v/>
      </c>
      <c r="I6214" s="1" t="str">
        <f>IF(raw!I6214="","",raw!I6214)</f>
        <v/>
      </c>
      <c r="J6214" s="1" t="str">
        <f>IF(raw!J6214="","",raw!J6214)</f>
        <v/>
      </c>
      <c r="K6214" s="1" t="str">
        <f>IF(raw!K6214="","",raw!K6214)</f>
        <v/>
      </c>
      <c r="L6214" s="1" t="str">
        <f>IF(raw!L6214="","",raw!L6214)</f>
        <v/>
      </c>
      <c r="M6214" s="1" t="str">
        <f>IF(raw!M6214="","",raw!M6214)</f>
        <v/>
      </c>
      <c r="N6214" s="33" t="str">
        <f>IF(raw!N6214="","",raw!N6214)</f>
        <v/>
      </c>
      <c r="O6214" s="30" t="e">
        <f>ROUND(Table1[[#This Row],[Created_at]],1)</f>
        <v>#VALUE!</v>
      </c>
      <c r="P6214" s="39" t="e">
        <f>TRUNC(Table1[[#This Row],[Created_at]],0)</f>
        <v>#VALUE!</v>
      </c>
    </row>
    <row r="6215" spans="1:16" hidden="1" x14ac:dyDescent="0.2">
      <c r="A6215" s="7" t="str">
        <f>IFERROR(DATE(LEFT(raw!A6215,4),MID(raw!A6215,6,2),MID(raw!A6215,9,2)) + TIME(MID(raw!A6215,12,2),MID(raw!A6215,15,2),MID(raw!A6215,18,2)),"")</f>
        <v/>
      </c>
      <c r="B6215" s="1" t="str">
        <f>IF(raw!B6215="","",raw!B6215)</f>
        <v/>
      </c>
      <c r="C6215" s="1" t="str">
        <f>IF(raw!C6215="","",raw!C6215)</f>
        <v/>
      </c>
      <c r="D6215" s="1" t="str">
        <f>IF(raw!D6215="","",raw!D6215)</f>
        <v/>
      </c>
      <c r="E6215" s="1" t="str">
        <f>IF(raw!E6215="","",raw!E6215)</f>
        <v/>
      </c>
      <c r="F6215" s="1" t="str">
        <f>IF(raw!F6215="","",raw!F6215)</f>
        <v/>
      </c>
      <c r="G6215" s="1" t="str">
        <f>IF(raw!G6215="","",raw!G6215)</f>
        <v/>
      </c>
      <c r="H6215" s="1" t="str">
        <f>IF(raw!H6215="","",raw!H6215)</f>
        <v/>
      </c>
      <c r="I6215" s="1" t="str">
        <f>IF(raw!I6215="","",raw!I6215)</f>
        <v/>
      </c>
      <c r="J6215" s="1" t="str">
        <f>IF(raw!J6215="","",raw!J6215)</f>
        <v/>
      </c>
      <c r="K6215" s="1" t="str">
        <f>IF(raw!K6215="","",raw!K6215)</f>
        <v/>
      </c>
      <c r="L6215" s="1" t="str">
        <f>IF(raw!L6215="","",raw!L6215)</f>
        <v/>
      </c>
      <c r="M6215" s="1" t="str">
        <f>IF(raw!M6215="","",raw!M6215)</f>
        <v/>
      </c>
      <c r="N6215" s="33" t="str">
        <f>IF(raw!N6215="","",raw!N6215)</f>
        <v/>
      </c>
      <c r="O6215" s="30" t="e">
        <f>ROUND(Table1[[#This Row],[Created_at]],1)</f>
        <v>#VALUE!</v>
      </c>
      <c r="P6215" s="39" t="e">
        <f>TRUNC(Table1[[#This Row],[Created_at]],0)</f>
        <v>#VALUE!</v>
      </c>
    </row>
    <row r="6216" spans="1:16" hidden="1" x14ac:dyDescent="0.2">
      <c r="A6216" s="7" t="str">
        <f>IFERROR(DATE(LEFT(raw!A6216,4),MID(raw!A6216,6,2),MID(raw!A6216,9,2)) + TIME(MID(raw!A6216,12,2),MID(raw!A6216,15,2),MID(raw!A6216,18,2)),"")</f>
        <v/>
      </c>
      <c r="B6216" s="1" t="str">
        <f>IF(raw!B6216="","",raw!B6216)</f>
        <v/>
      </c>
      <c r="C6216" s="1" t="str">
        <f>IF(raw!C6216="","",raw!C6216)</f>
        <v/>
      </c>
      <c r="D6216" s="1" t="str">
        <f>IF(raw!D6216="","",raw!D6216)</f>
        <v/>
      </c>
      <c r="E6216" s="1" t="str">
        <f>IF(raw!E6216="","",raw!E6216)</f>
        <v/>
      </c>
      <c r="F6216" s="1" t="str">
        <f>IF(raw!F6216="","",raw!F6216)</f>
        <v/>
      </c>
      <c r="G6216" s="1" t="str">
        <f>IF(raw!G6216="","",raw!G6216)</f>
        <v/>
      </c>
      <c r="H6216" s="1" t="str">
        <f>IF(raw!H6216="","",raw!H6216)</f>
        <v/>
      </c>
      <c r="I6216" s="1" t="str">
        <f>IF(raw!I6216="","",raw!I6216)</f>
        <v/>
      </c>
      <c r="J6216" s="1" t="str">
        <f>IF(raw!J6216="","",raw!J6216)</f>
        <v/>
      </c>
      <c r="K6216" s="1" t="str">
        <f>IF(raw!K6216="","",raw!K6216)</f>
        <v/>
      </c>
      <c r="L6216" s="1" t="str">
        <f>IF(raw!L6216="","",raw!L6216)</f>
        <v/>
      </c>
      <c r="M6216" s="1" t="str">
        <f>IF(raw!M6216="","",raw!M6216)</f>
        <v/>
      </c>
      <c r="N6216" s="33" t="str">
        <f>IF(raw!N6216="","",raw!N6216)</f>
        <v/>
      </c>
      <c r="O6216" s="30" t="e">
        <f>ROUND(Table1[[#This Row],[Created_at]],1)</f>
        <v>#VALUE!</v>
      </c>
      <c r="P6216" s="39" t="e">
        <f>TRUNC(Table1[[#This Row],[Created_at]],0)</f>
        <v>#VALUE!</v>
      </c>
    </row>
    <row r="6217" spans="1:16" hidden="1" x14ac:dyDescent="0.2">
      <c r="A6217" s="7" t="str">
        <f>IFERROR(DATE(LEFT(raw!A6217,4),MID(raw!A6217,6,2),MID(raw!A6217,9,2)) + TIME(MID(raw!A6217,12,2),MID(raw!A6217,15,2),MID(raw!A6217,18,2)),"")</f>
        <v/>
      </c>
      <c r="B6217" s="1" t="str">
        <f>IF(raw!B6217="","",raw!B6217)</f>
        <v/>
      </c>
      <c r="C6217" s="1" t="str">
        <f>IF(raw!C6217="","",raw!C6217)</f>
        <v/>
      </c>
      <c r="D6217" s="1" t="str">
        <f>IF(raw!D6217="","",raw!D6217)</f>
        <v/>
      </c>
      <c r="E6217" s="1" t="str">
        <f>IF(raw!E6217="","",raw!E6217)</f>
        <v/>
      </c>
      <c r="F6217" s="1" t="str">
        <f>IF(raw!F6217="","",raw!F6217)</f>
        <v/>
      </c>
      <c r="G6217" s="1" t="str">
        <f>IF(raw!G6217="","",raw!G6217)</f>
        <v/>
      </c>
      <c r="H6217" s="1" t="str">
        <f>IF(raw!H6217="","",raw!H6217)</f>
        <v/>
      </c>
      <c r="I6217" s="1" t="str">
        <f>IF(raw!I6217="","",raw!I6217)</f>
        <v/>
      </c>
      <c r="J6217" s="1" t="str">
        <f>IF(raw!J6217="","",raw!J6217)</f>
        <v/>
      </c>
      <c r="K6217" s="1" t="str">
        <f>IF(raw!K6217="","",raw!K6217)</f>
        <v/>
      </c>
      <c r="L6217" s="1" t="str">
        <f>IF(raw!L6217="","",raw!L6217)</f>
        <v/>
      </c>
      <c r="M6217" s="1" t="str">
        <f>IF(raw!M6217="","",raw!M6217)</f>
        <v/>
      </c>
      <c r="N6217" s="33" t="str">
        <f>IF(raw!N6217="","",raw!N6217)</f>
        <v/>
      </c>
      <c r="O6217" s="30" t="e">
        <f>ROUND(Table1[[#This Row],[Created_at]],1)</f>
        <v>#VALUE!</v>
      </c>
      <c r="P6217" s="39" t="e">
        <f>TRUNC(Table1[[#This Row],[Created_at]],0)</f>
        <v>#VALUE!</v>
      </c>
    </row>
    <row r="6218" spans="1:16" hidden="1" x14ac:dyDescent="0.2">
      <c r="A6218" s="7" t="str">
        <f>IFERROR(DATE(LEFT(raw!A6218,4),MID(raw!A6218,6,2),MID(raw!A6218,9,2)) + TIME(MID(raw!A6218,12,2),MID(raw!A6218,15,2),MID(raw!A6218,18,2)),"")</f>
        <v/>
      </c>
      <c r="B6218" s="1" t="str">
        <f>IF(raw!B6218="","",raw!B6218)</f>
        <v/>
      </c>
      <c r="C6218" s="1" t="str">
        <f>IF(raw!C6218="","",raw!C6218)</f>
        <v/>
      </c>
      <c r="D6218" s="1" t="str">
        <f>IF(raw!D6218="","",raw!D6218)</f>
        <v/>
      </c>
      <c r="E6218" s="1" t="str">
        <f>IF(raw!E6218="","",raw!E6218)</f>
        <v/>
      </c>
      <c r="F6218" s="1" t="str">
        <f>IF(raw!F6218="","",raw!F6218)</f>
        <v/>
      </c>
      <c r="G6218" s="1" t="str">
        <f>IF(raw!G6218="","",raw!G6218)</f>
        <v/>
      </c>
      <c r="H6218" s="1" t="str">
        <f>IF(raw!H6218="","",raw!H6218)</f>
        <v/>
      </c>
      <c r="I6218" s="1" t="str">
        <f>IF(raw!I6218="","",raw!I6218)</f>
        <v/>
      </c>
      <c r="J6218" s="1" t="str">
        <f>IF(raw!J6218="","",raw!J6218)</f>
        <v/>
      </c>
      <c r="K6218" s="1" t="str">
        <f>IF(raw!K6218="","",raw!K6218)</f>
        <v/>
      </c>
      <c r="L6218" s="1" t="str">
        <f>IF(raw!L6218="","",raw!L6218)</f>
        <v/>
      </c>
      <c r="M6218" s="1" t="str">
        <f>IF(raw!M6218="","",raw!M6218)</f>
        <v/>
      </c>
      <c r="N6218" s="33" t="str">
        <f>IF(raw!N6218="","",raw!N6218)</f>
        <v/>
      </c>
      <c r="O6218" s="30" t="e">
        <f>ROUND(Table1[[#This Row],[Created_at]],1)</f>
        <v>#VALUE!</v>
      </c>
      <c r="P6218" s="39" t="e">
        <f>TRUNC(Table1[[#This Row],[Created_at]],0)</f>
        <v>#VALUE!</v>
      </c>
    </row>
    <row r="6219" spans="1:16" hidden="1" x14ac:dyDescent="0.2">
      <c r="A6219" s="7" t="str">
        <f>IFERROR(DATE(LEFT(raw!A6219,4),MID(raw!A6219,6,2),MID(raw!A6219,9,2)) + TIME(MID(raw!A6219,12,2),MID(raw!A6219,15,2),MID(raw!A6219,18,2)),"")</f>
        <v/>
      </c>
      <c r="B6219" s="1" t="str">
        <f>IF(raw!B6219="","",raw!B6219)</f>
        <v/>
      </c>
      <c r="C6219" s="1" t="str">
        <f>IF(raw!C6219="","",raw!C6219)</f>
        <v/>
      </c>
      <c r="D6219" s="1" t="str">
        <f>IF(raw!D6219="","",raw!D6219)</f>
        <v/>
      </c>
      <c r="E6219" s="1" t="str">
        <f>IF(raw!E6219="","",raw!E6219)</f>
        <v/>
      </c>
      <c r="F6219" s="1" t="str">
        <f>IF(raw!F6219="","",raw!F6219)</f>
        <v/>
      </c>
      <c r="G6219" s="1" t="str">
        <f>IF(raw!G6219="","",raw!G6219)</f>
        <v/>
      </c>
      <c r="H6219" s="1" t="str">
        <f>IF(raw!H6219="","",raw!H6219)</f>
        <v/>
      </c>
      <c r="I6219" s="1" t="str">
        <f>IF(raw!I6219="","",raw!I6219)</f>
        <v/>
      </c>
      <c r="J6219" s="1" t="str">
        <f>IF(raw!J6219="","",raw!J6219)</f>
        <v/>
      </c>
      <c r="K6219" s="1" t="str">
        <f>IF(raw!K6219="","",raw!K6219)</f>
        <v/>
      </c>
      <c r="L6219" s="1" t="str">
        <f>IF(raw!L6219="","",raw!L6219)</f>
        <v/>
      </c>
      <c r="M6219" s="1" t="str">
        <f>IF(raw!M6219="","",raw!M6219)</f>
        <v/>
      </c>
      <c r="N6219" s="33" t="str">
        <f>IF(raw!N6219="","",raw!N6219)</f>
        <v/>
      </c>
      <c r="O6219" s="30" t="e">
        <f>ROUND(Table1[[#This Row],[Created_at]],1)</f>
        <v>#VALUE!</v>
      </c>
      <c r="P6219" s="39" t="e">
        <f>TRUNC(Table1[[#This Row],[Created_at]],0)</f>
        <v>#VALUE!</v>
      </c>
    </row>
    <row r="6220" spans="1:16" hidden="1" x14ac:dyDescent="0.2">
      <c r="A6220" s="7" t="str">
        <f>IFERROR(DATE(LEFT(raw!A6220,4),MID(raw!A6220,6,2),MID(raw!A6220,9,2)) + TIME(MID(raw!A6220,12,2),MID(raw!A6220,15,2),MID(raw!A6220,18,2)),"")</f>
        <v/>
      </c>
      <c r="B6220" s="1" t="str">
        <f>IF(raw!B6220="","",raw!B6220)</f>
        <v/>
      </c>
      <c r="C6220" s="1" t="str">
        <f>IF(raw!C6220="","",raw!C6220)</f>
        <v/>
      </c>
      <c r="D6220" s="1" t="str">
        <f>IF(raw!D6220="","",raw!D6220)</f>
        <v/>
      </c>
      <c r="E6220" s="1" t="str">
        <f>IF(raw!E6220="","",raw!E6220)</f>
        <v/>
      </c>
      <c r="F6220" s="1" t="str">
        <f>IF(raw!F6220="","",raw!F6220)</f>
        <v/>
      </c>
      <c r="G6220" s="1" t="str">
        <f>IF(raw!G6220="","",raw!G6220)</f>
        <v/>
      </c>
      <c r="H6220" s="1" t="str">
        <f>IF(raw!H6220="","",raw!H6220)</f>
        <v/>
      </c>
      <c r="I6220" s="1" t="str">
        <f>IF(raw!I6220="","",raw!I6220)</f>
        <v/>
      </c>
      <c r="J6220" s="1" t="str">
        <f>IF(raw!J6220="","",raw!J6220)</f>
        <v/>
      </c>
      <c r="K6220" s="1" t="str">
        <f>IF(raw!K6220="","",raw!K6220)</f>
        <v/>
      </c>
      <c r="L6220" s="1" t="str">
        <f>IF(raw!L6220="","",raw!L6220)</f>
        <v/>
      </c>
      <c r="M6220" s="1" t="str">
        <f>IF(raw!M6220="","",raw!M6220)</f>
        <v/>
      </c>
      <c r="N6220" s="33" t="str">
        <f>IF(raw!N6220="","",raw!N6220)</f>
        <v/>
      </c>
      <c r="O6220" s="30" t="e">
        <f>ROUND(Table1[[#This Row],[Created_at]],1)</f>
        <v>#VALUE!</v>
      </c>
      <c r="P6220" s="39" t="e">
        <f>TRUNC(Table1[[#This Row],[Created_at]],0)</f>
        <v>#VALUE!</v>
      </c>
    </row>
    <row r="6221" spans="1:16" hidden="1" x14ac:dyDescent="0.2">
      <c r="A6221" s="7" t="str">
        <f>IFERROR(DATE(LEFT(raw!A6221,4),MID(raw!A6221,6,2),MID(raw!A6221,9,2)) + TIME(MID(raw!A6221,12,2),MID(raw!A6221,15,2),MID(raw!A6221,18,2)),"")</f>
        <v/>
      </c>
      <c r="B6221" s="1" t="str">
        <f>IF(raw!B6221="","",raw!B6221)</f>
        <v/>
      </c>
      <c r="C6221" s="1" t="str">
        <f>IF(raw!C6221="","",raw!C6221)</f>
        <v/>
      </c>
      <c r="D6221" s="1" t="str">
        <f>IF(raw!D6221="","",raw!D6221)</f>
        <v/>
      </c>
      <c r="E6221" s="1" t="str">
        <f>IF(raw!E6221="","",raw!E6221)</f>
        <v/>
      </c>
      <c r="F6221" s="1" t="str">
        <f>IF(raw!F6221="","",raw!F6221)</f>
        <v/>
      </c>
      <c r="G6221" s="1" t="str">
        <f>IF(raw!G6221="","",raw!G6221)</f>
        <v/>
      </c>
      <c r="H6221" s="1" t="str">
        <f>IF(raw!H6221="","",raw!H6221)</f>
        <v/>
      </c>
      <c r="I6221" s="1" t="str">
        <f>IF(raw!I6221="","",raw!I6221)</f>
        <v/>
      </c>
      <c r="J6221" s="1" t="str">
        <f>IF(raw!J6221="","",raw!J6221)</f>
        <v/>
      </c>
      <c r="K6221" s="1" t="str">
        <f>IF(raw!K6221="","",raw!K6221)</f>
        <v/>
      </c>
      <c r="L6221" s="1" t="str">
        <f>IF(raw!L6221="","",raw!L6221)</f>
        <v/>
      </c>
      <c r="M6221" s="1" t="str">
        <f>IF(raw!M6221="","",raw!M6221)</f>
        <v/>
      </c>
      <c r="N6221" s="33" t="str">
        <f>IF(raw!N6221="","",raw!N6221)</f>
        <v/>
      </c>
      <c r="O6221" s="30" t="e">
        <f>ROUND(Table1[[#This Row],[Created_at]],1)</f>
        <v>#VALUE!</v>
      </c>
      <c r="P6221" s="39" t="e">
        <f>TRUNC(Table1[[#This Row],[Created_at]],0)</f>
        <v>#VALUE!</v>
      </c>
    </row>
    <row r="6222" spans="1:16" hidden="1" x14ac:dyDescent="0.2">
      <c r="A6222" s="7" t="str">
        <f>IFERROR(DATE(LEFT(raw!A6222,4),MID(raw!A6222,6,2),MID(raw!A6222,9,2)) + TIME(MID(raw!A6222,12,2),MID(raw!A6222,15,2),MID(raw!A6222,18,2)),"")</f>
        <v/>
      </c>
      <c r="B6222" s="1" t="str">
        <f>IF(raw!B6222="","",raw!B6222)</f>
        <v/>
      </c>
      <c r="C6222" s="1" t="str">
        <f>IF(raw!C6222="","",raw!C6222)</f>
        <v/>
      </c>
      <c r="D6222" s="1" t="str">
        <f>IF(raw!D6222="","",raw!D6222)</f>
        <v/>
      </c>
      <c r="E6222" s="1" t="str">
        <f>IF(raw!E6222="","",raw!E6222)</f>
        <v/>
      </c>
      <c r="F6222" s="1" t="str">
        <f>IF(raw!F6222="","",raw!F6222)</f>
        <v/>
      </c>
      <c r="G6222" s="1" t="str">
        <f>IF(raw!G6222="","",raw!G6222)</f>
        <v/>
      </c>
      <c r="H6222" s="1" t="str">
        <f>IF(raw!H6222="","",raw!H6222)</f>
        <v/>
      </c>
      <c r="I6222" s="1" t="str">
        <f>IF(raw!I6222="","",raw!I6222)</f>
        <v/>
      </c>
      <c r="J6222" s="1" t="str">
        <f>IF(raw!J6222="","",raw!J6222)</f>
        <v/>
      </c>
      <c r="K6222" s="1" t="str">
        <f>IF(raw!K6222="","",raw!K6222)</f>
        <v/>
      </c>
      <c r="L6222" s="1" t="str">
        <f>IF(raw!L6222="","",raw!L6222)</f>
        <v/>
      </c>
      <c r="M6222" s="1" t="str">
        <f>IF(raw!M6222="","",raw!M6222)</f>
        <v/>
      </c>
      <c r="N6222" s="33" t="str">
        <f>IF(raw!N6222="","",raw!N6222)</f>
        <v/>
      </c>
      <c r="O6222" s="30" t="e">
        <f>ROUND(Table1[[#This Row],[Created_at]],1)</f>
        <v>#VALUE!</v>
      </c>
      <c r="P6222" s="39" t="e">
        <f>TRUNC(Table1[[#This Row],[Created_at]],0)</f>
        <v>#VALUE!</v>
      </c>
    </row>
    <row r="6223" spans="1:16" hidden="1" x14ac:dyDescent="0.2">
      <c r="A6223" s="7" t="str">
        <f>IFERROR(DATE(LEFT(raw!A6223,4),MID(raw!A6223,6,2),MID(raw!A6223,9,2)) + TIME(MID(raw!A6223,12,2),MID(raw!A6223,15,2),MID(raw!A6223,18,2)),"")</f>
        <v/>
      </c>
      <c r="B6223" s="1" t="str">
        <f>IF(raw!B6223="","",raw!B6223)</f>
        <v/>
      </c>
      <c r="C6223" s="1" t="str">
        <f>IF(raw!C6223="","",raw!C6223)</f>
        <v/>
      </c>
      <c r="D6223" s="1" t="str">
        <f>IF(raw!D6223="","",raw!D6223)</f>
        <v/>
      </c>
      <c r="E6223" s="1" t="str">
        <f>IF(raw!E6223="","",raw!E6223)</f>
        <v/>
      </c>
      <c r="F6223" s="1" t="str">
        <f>IF(raw!F6223="","",raw!F6223)</f>
        <v/>
      </c>
      <c r="G6223" s="1" t="str">
        <f>IF(raw!G6223="","",raw!G6223)</f>
        <v/>
      </c>
      <c r="H6223" s="1" t="str">
        <f>IF(raw!H6223="","",raw!H6223)</f>
        <v/>
      </c>
      <c r="I6223" s="1" t="str">
        <f>IF(raw!I6223="","",raw!I6223)</f>
        <v/>
      </c>
      <c r="J6223" s="1" t="str">
        <f>IF(raw!J6223="","",raw!J6223)</f>
        <v/>
      </c>
      <c r="K6223" s="1" t="str">
        <f>IF(raw!K6223="","",raw!K6223)</f>
        <v/>
      </c>
      <c r="L6223" s="1" t="str">
        <f>IF(raw!L6223="","",raw!L6223)</f>
        <v/>
      </c>
      <c r="M6223" s="1" t="str">
        <f>IF(raw!M6223="","",raw!M6223)</f>
        <v/>
      </c>
      <c r="N6223" s="33" t="str">
        <f>IF(raw!N6223="","",raw!N6223)</f>
        <v/>
      </c>
      <c r="O6223" s="30" t="e">
        <f>ROUND(Table1[[#This Row],[Created_at]],1)</f>
        <v>#VALUE!</v>
      </c>
      <c r="P6223" s="39" t="e">
        <f>TRUNC(Table1[[#This Row],[Created_at]],0)</f>
        <v>#VALUE!</v>
      </c>
    </row>
    <row r="6224" spans="1:16" hidden="1" x14ac:dyDescent="0.2">
      <c r="A6224" s="7" t="str">
        <f>IFERROR(DATE(LEFT(raw!A6224,4),MID(raw!A6224,6,2),MID(raw!A6224,9,2)) + TIME(MID(raw!A6224,12,2),MID(raw!A6224,15,2),MID(raw!A6224,18,2)),"")</f>
        <v/>
      </c>
      <c r="B6224" s="1" t="str">
        <f>IF(raw!B6224="","",raw!B6224)</f>
        <v/>
      </c>
      <c r="C6224" s="1" t="str">
        <f>IF(raw!C6224="","",raw!C6224)</f>
        <v/>
      </c>
      <c r="D6224" s="1" t="str">
        <f>IF(raw!D6224="","",raw!D6224)</f>
        <v/>
      </c>
      <c r="E6224" s="1" t="str">
        <f>IF(raw!E6224="","",raw!E6224)</f>
        <v/>
      </c>
      <c r="F6224" s="1" t="str">
        <f>IF(raw!F6224="","",raw!F6224)</f>
        <v/>
      </c>
      <c r="G6224" s="1" t="str">
        <f>IF(raw!G6224="","",raw!G6224)</f>
        <v/>
      </c>
      <c r="H6224" s="1" t="str">
        <f>IF(raw!H6224="","",raw!H6224)</f>
        <v/>
      </c>
      <c r="I6224" s="1" t="str">
        <f>IF(raw!I6224="","",raw!I6224)</f>
        <v/>
      </c>
      <c r="J6224" s="1" t="str">
        <f>IF(raw!J6224="","",raw!J6224)</f>
        <v/>
      </c>
      <c r="K6224" s="1" t="str">
        <f>IF(raw!K6224="","",raw!K6224)</f>
        <v/>
      </c>
      <c r="L6224" s="1" t="str">
        <f>IF(raw!L6224="","",raw!L6224)</f>
        <v/>
      </c>
      <c r="M6224" s="1" t="str">
        <f>IF(raw!M6224="","",raw!M6224)</f>
        <v/>
      </c>
      <c r="N6224" s="33" t="str">
        <f>IF(raw!N6224="","",raw!N6224)</f>
        <v/>
      </c>
      <c r="O6224" s="30" t="e">
        <f>ROUND(Table1[[#This Row],[Created_at]],1)</f>
        <v>#VALUE!</v>
      </c>
      <c r="P6224" s="39" t="e">
        <f>TRUNC(Table1[[#This Row],[Created_at]],0)</f>
        <v>#VALUE!</v>
      </c>
    </row>
    <row r="6225" spans="1:16" hidden="1" x14ac:dyDescent="0.2">
      <c r="A6225" s="7" t="str">
        <f>IFERROR(DATE(LEFT(raw!A6225,4),MID(raw!A6225,6,2),MID(raw!A6225,9,2)) + TIME(MID(raw!A6225,12,2),MID(raw!A6225,15,2),MID(raw!A6225,18,2)),"")</f>
        <v/>
      </c>
      <c r="B6225" s="1" t="str">
        <f>IF(raw!B6225="","",raw!B6225)</f>
        <v/>
      </c>
      <c r="C6225" s="1" t="str">
        <f>IF(raw!C6225="","",raw!C6225)</f>
        <v/>
      </c>
      <c r="D6225" s="1" t="str">
        <f>IF(raw!D6225="","",raw!D6225)</f>
        <v/>
      </c>
      <c r="E6225" s="1" t="str">
        <f>IF(raw!E6225="","",raw!E6225)</f>
        <v/>
      </c>
      <c r="F6225" s="1" t="str">
        <f>IF(raw!F6225="","",raw!F6225)</f>
        <v/>
      </c>
      <c r="G6225" s="1" t="str">
        <f>IF(raw!G6225="","",raw!G6225)</f>
        <v/>
      </c>
      <c r="H6225" s="1" t="str">
        <f>IF(raw!H6225="","",raw!H6225)</f>
        <v/>
      </c>
      <c r="I6225" s="1" t="str">
        <f>IF(raw!I6225="","",raw!I6225)</f>
        <v/>
      </c>
      <c r="J6225" s="1" t="str">
        <f>IF(raw!J6225="","",raw!J6225)</f>
        <v/>
      </c>
      <c r="K6225" s="1" t="str">
        <f>IF(raw!K6225="","",raw!K6225)</f>
        <v/>
      </c>
      <c r="L6225" s="1" t="str">
        <f>IF(raw!L6225="","",raw!L6225)</f>
        <v/>
      </c>
      <c r="M6225" s="1" t="str">
        <f>IF(raw!M6225="","",raw!M6225)</f>
        <v/>
      </c>
      <c r="N6225" s="33" t="str">
        <f>IF(raw!N6225="","",raw!N6225)</f>
        <v/>
      </c>
      <c r="O6225" s="30" t="e">
        <f>ROUND(Table1[[#This Row],[Created_at]],1)</f>
        <v>#VALUE!</v>
      </c>
      <c r="P6225" s="39" t="e">
        <f>TRUNC(Table1[[#This Row],[Created_at]],0)</f>
        <v>#VALUE!</v>
      </c>
    </row>
    <row r="6226" spans="1:16" hidden="1" x14ac:dyDescent="0.2">
      <c r="A6226" s="7" t="str">
        <f>IFERROR(DATE(LEFT(raw!A6226,4),MID(raw!A6226,6,2),MID(raw!A6226,9,2)) + TIME(MID(raw!A6226,12,2),MID(raw!A6226,15,2),MID(raw!A6226,18,2)),"")</f>
        <v/>
      </c>
      <c r="B6226" s="1" t="str">
        <f>IF(raw!B6226="","",raw!B6226)</f>
        <v/>
      </c>
      <c r="C6226" s="1" t="str">
        <f>IF(raw!C6226="","",raw!C6226)</f>
        <v/>
      </c>
      <c r="D6226" s="1" t="str">
        <f>IF(raw!D6226="","",raw!D6226)</f>
        <v/>
      </c>
      <c r="E6226" s="1" t="str">
        <f>IF(raw!E6226="","",raw!E6226)</f>
        <v/>
      </c>
      <c r="F6226" s="1" t="str">
        <f>IF(raw!F6226="","",raw!F6226)</f>
        <v/>
      </c>
      <c r="G6226" s="1" t="str">
        <f>IF(raw!G6226="","",raw!G6226)</f>
        <v/>
      </c>
      <c r="H6226" s="1" t="str">
        <f>IF(raw!H6226="","",raw!H6226)</f>
        <v/>
      </c>
      <c r="I6226" s="1" t="str">
        <f>IF(raw!I6226="","",raw!I6226)</f>
        <v/>
      </c>
      <c r="J6226" s="1" t="str">
        <f>IF(raw!J6226="","",raw!J6226)</f>
        <v/>
      </c>
      <c r="K6226" s="1" t="str">
        <f>IF(raw!K6226="","",raw!K6226)</f>
        <v/>
      </c>
      <c r="L6226" s="1" t="str">
        <f>IF(raw!L6226="","",raw!L6226)</f>
        <v/>
      </c>
      <c r="M6226" s="1" t="str">
        <f>IF(raw!M6226="","",raw!M6226)</f>
        <v/>
      </c>
      <c r="N6226" s="33" t="str">
        <f>IF(raw!N6226="","",raw!N6226)</f>
        <v/>
      </c>
      <c r="O6226" s="30" t="e">
        <f>ROUND(Table1[[#This Row],[Created_at]],1)</f>
        <v>#VALUE!</v>
      </c>
      <c r="P6226" s="39" t="e">
        <f>TRUNC(Table1[[#This Row],[Created_at]],0)</f>
        <v>#VALUE!</v>
      </c>
    </row>
    <row r="6227" spans="1:16" hidden="1" x14ac:dyDescent="0.2">
      <c r="A6227" s="7" t="str">
        <f>IFERROR(DATE(LEFT(raw!A6227,4),MID(raw!A6227,6,2),MID(raw!A6227,9,2)) + TIME(MID(raw!A6227,12,2),MID(raw!A6227,15,2),MID(raw!A6227,18,2)),"")</f>
        <v/>
      </c>
      <c r="B6227" s="1" t="str">
        <f>IF(raw!B6227="","",raw!B6227)</f>
        <v/>
      </c>
      <c r="C6227" s="1" t="str">
        <f>IF(raw!C6227="","",raw!C6227)</f>
        <v/>
      </c>
      <c r="D6227" s="1" t="str">
        <f>IF(raw!D6227="","",raw!D6227)</f>
        <v/>
      </c>
      <c r="E6227" s="1" t="str">
        <f>IF(raw!E6227="","",raw!E6227)</f>
        <v/>
      </c>
      <c r="F6227" s="1" t="str">
        <f>IF(raw!F6227="","",raw!F6227)</f>
        <v/>
      </c>
      <c r="G6227" s="1" t="str">
        <f>IF(raw!G6227="","",raw!G6227)</f>
        <v/>
      </c>
      <c r="H6227" s="1" t="str">
        <f>IF(raw!H6227="","",raw!H6227)</f>
        <v/>
      </c>
      <c r="I6227" s="1" t="str">
        <f>IF(raw!I6227="","",raw!I6227)</f>
        <v/>
      </c>
      <c r="J6227" s="1" t="str">
        <f>IF(raw!J6227="","",raw!J6227)</f>
        <v/>
      </c>
      <c r="K6227" s="1" t="str">
        <f>IF(raw!K6227="","",raw!K6227)</f>
        <v/>
      </c>
      <c r="L6227" s="1" t="str">
        <f>IF(raw!L6227="","",raw!L6227)</f>
        <v/>
      </c>
      <c r="M6227" s="1" t="str">
        <f>IF(raw!M6227="","",raw!M6227)</f>
        <v/>
      </c>
      <c r="N6227" s="33" t="str">
        <f>IF(raw!N6227="","",raw!N6227)</f>
        <v/>
      </c>
      <c r="O6227" s="30" t="e">
        <f>ROUND(Table1[[#This Row],[Created_at]],1)</f>
        <v>#VALUE!</v>
      </c>
      <c r="P6227" s="39" t="e">
        <f>TRUNC(Table1[[#This Row],[Created_at]],0)</f>
        <v>#VALUE!</v>
      </c>
    </row>
    <row r="6228" spans="1:16" hidden="1" x14ac:dyDescent="0.2">
      <c r="A6228" s="7" t="str">
        <f>IFERROR(DATE(LEFT(raw!A6228,4),MID(raw!A6228,6,2),MID(raw!A6228,9,2)) + TIME(MID(raw!A6228,12,2),MID(raw!A6228,15,2),MID(raw!A6228,18,2)),"")</f>
        <v/>
      </c>
      <c r="B6228" s="1" t="str">
        <f>IF(raw!B6228="","",raw!B6228)</f>
        <v/>
      </c>
      <c r="C6228" s="1" t="str">
        <f>IF(raw!C6228="","",raw!C6228)</f>
        <v/>
      </c>
      <c r="D6228" s="1" t="str">
        <f>IF(raw!D6228="","",raw!D6228)</f>
        <v/>
      </c>
      <c r="E6228" s="1" t="str">
        <f>IF(raw!E6228="","",raw!E6228)</f>
        <v/>
      </c>
      <c r="F6228" s="1" t="str">
        <f>IF(raw!F6228="","",raw!F6228)</f>
        <v/>
      </c>
      <c r="G6228" s="1" t="str">
        <f>IF(raw!G6228="","",raw!G6228)</f>
        <v/>
      </c>
      <c r="H6228" s="1" t="str">
        <f>IF(raw!H6228="","",raw!H6228)</f>
        <v/>
      </c>
      <c r="I6228" s="1" t="str">
        <f>IF(raw!I6228="","",raw!I6228)</f>
        <v/>
      </c>
      <c r="J6228" s="1" t="str">
        <f>IF(raw!J6228="","",raw!J6228)</f>
        <v/>
      </c>
      <c r="K6228" s="1" t="str">
        <f>IF(raw!K6228="","",raw!K6228)</f>
        <v/>
      </c>
      <c r="L6228" s="1" t="str">
        <f>IF(raw!L6228="","",raw!L6228)</f>
        <v/>
      </c>
      <c r="M6228" s="1" t="str">
        <f>IF(raw!M6228="","",raw!M6228)</f>
        <v/>
      </c>
      <c r="N6228" s="33" t="str">
        <f>IF(raw!N6228="","",raw!N6228)</f>
        <v/>
      </c>
      <c r="O6228" s="30" t="e">
        <f>ROUND(Table1[[#This Row],[Created_at]],1)</f>
        <v>#VALUE!</v>
      </c>
      <c r="P6228" s="39" t="e">
        <f>TRUNC(Table1[[#This Row],[Created_at]],0)</f>
        <v>#VALUE!</v>
      </c>
    </row>
    <row r="6229" spans="1:16" hidden="1" x14ac:dyDescent="0.2">
      <c r="A6229" s="7" t="str">
        <f>IFERROR(DATE(LEFT(raw!A6229,4),MID(raw!A6229,6,2),MID(raw!A6229,9,2)) + TIME(MID(raw!A6229,12,2),MID(raw!A6229,15,2),MID(raw!A6229,18,2)),"")</f>
        <v/>
      </c>
      <c r="B6229" s="1" t="str">
        <f>IF(raw!B6229="","",raw!B6229)</f>
        <v/>
      </c>
      <c r="C6229" s="1" t="str">
        <f>IF(raw!C6229="","",raw!C6229)</f>
        <v/>
      </c>
      <c r="D6229" s="1" t="str">
        <f>IF(raw!D6229="","",raw!D6229)</f>
        <v/>
      </c>
      <c r="E6229" s="1" t="str">
        <f>IF(raw!E6229="","",raw!E6229)</f>
        <v/>
      </c>
      <c r="F6229" s="1" t="str">
        <f>IF(raw!F6229="","",raw!F6229)</f>
        <v/>
      </c>
      <c r="G6229" s="1" t="str">
        <f>IF(raw!G6229="","",raw!G6229)</f>
        <v/>
      </c>
      <c r="H6229" s="1" t="str">
        <f>IF(raw!H6229="","",raw!H6229)</f>
        <v/>
      </c>
      <c r="I6229" s="1" t="str">
        <f>IF(raw!I6229="","",raw!I6229)</f>
        <v/>
      </c>
      <c r="J6229" s="1" t="str">
        <f>IF(raw!J6229="","",raw!J6229)</f>
        <v/>
      </c>
      <c r="K6229" s="1" t="str">
        <f>IF(raw!K6229="","",raw!K6229)</f>
        <v/>
      </c>
      <c r="L6229" s="1" t="str">
        <f>IF(raw!L6229="","",raw!L6229)</f>
        <v/>
      </c>
      <c r="M6229" s="1" t="str">
        <f>IF(raw!M6229="","",raw!M6229)</f>
        <v/>
      </c>
      <c r="N6229" s="33" t="str">
        <f>IF(raw!N6229="","",raw!N6229)</f>
        <v/>
      </c>
      <c r="O6229" s="30" t="e">
        <f>ROUND(Table1[[#This Row],[Created_at]],1)</f>
        <v>#VALUE!</v>
      </c>
      <c r="P6229" s="39" t="e">
        <f>TRUNC(Table1[[#This Row],[Created_at]],0)</f>
        <v>#VALUE!</v>
      </c>
    </row>
    <row r="6230" spans="1:16" hidden="1" x14ac:dyDescent="0.2">
      <c r="A6230" s="7" t="str">
        <f>IFERROR(DATE(LEFT(raw!A6230,4),MID(raw!A6230,6,2),MID(raw!A6230,9,2)) + TIME(MID(raw!A6230,12,2),MID(raw!A6230,15,2),MID(raw!A6230,18,2)),"")</f>
        <v/>
      </c>
      <c r="B6230" s="1" t="str">
        <f>IF(raw!B6230="","",raw!B6230)</f>
        <v/>
      </c>
      <c r="C6230" s="1" t="str">
        <f>IF(raw!C6230="","",raw!C6230)</f>
        <v/>
      </c>
      <c r="D6230" s="1" t="str">
        <f>IF(raw!D6230="","",raw!D6230)</f>
        <v/>
      </c>
      <c r="E6230" s="1" t="str">
        <f>IF(raw!E6230="","",raw!E6230)</f>
        <v/>
      </c>
      <c r="F6230" s="1" t="str">
        <f>IF(raw!F6230="","",raw!F6230)</f>
        <v/>
      </c>
      <c r="G6230" s="1" t="str">
        <f>IF(raw!G6230="","",raw!G6230)</f>
        <v/>
      </c>
      <c r="H6230" s="1" t="str">
        <f>IF(raw!H6230="","",raw!H6230)</f>
        <v/>
      </c>
      <c r="I6230" s="1" t="str">
        <f>IF(raw!I6230="","",raw!I6230)</f>
        <v/>
      </c>
      <c r="J6230" s="1" t="str">
        <f>IF(raw!J6230="","",raw!J6230)</f>
        <v/>
      </c>
      <c r="K6230" s="1" t="str">
        <f>IF(raw!K6230="","",raw!K6230)</f>
        <v/>
      </c>
      <c r="L6230" s="1" t="str">
        <f>IF(raw!L6230="","",raw!L6230)</f>
        <v/>
      </c>
      <c r="M6230" s="1" t="str">
        <f>IF(raw!M6230="","",raw!M6230)</f>
        <v/>
      </c>
      <c r="N6230" s="33" t="str">
        <f>IF(raw!N6230="","",raw!N6230)</f>
        <v/>
      </c>
      <c r="O6230" s="30" t="e">
        <f>ROUND(Table1[[#This Row],[Created_at]],1)</f>
        <v>#VALUE!</v>
      </c>
      <c r="P6230" s="39" t="e">
        <f>TRUNC(Table1[[#This Row],[Created_at]],0)</f>
        <v>#VALUE!</v>
      </c>
    </row>
    <row r="6231" spans="1:16" hidden="1" x14ac:dyDescent="0.2">
      <c r="A6231" s="7" t="str">
        <f>IFERROR(DATE(LEFT(raw!A6231,4),MID(raw!A6231,6,2),MID(raw!A6231,9,2)) + TIME(MID(raw!A6231,12,2),MID(raw!A6231,15,2),MID(raw!A6231,18,2)),"")</f>
        <v/>
      </c>
      <c r="B6231" s="1" t="str">
        <f>IF(raw!B6231="","",raw!B6231)</f>
        <v/>
      </c>
      <c r="C6231" s="1" t="str">
        <f>IF(raw!C6231="","",raw!C6231)</f>
        <v/>
      </c>
      <c r="D6231" s="1" t="str">
        <f>IF(raw!D6231="","",raw!D6231)</f>
        <v/>
      </c>
      <c r="E6231" s="1" t="str">
        <f>IF(raw!E6231="","",raw!E6231)</f>
        <v/>
      </c>
      <c r="F6231" s="1" t="str">
        <f>IF(raw!F6231="","",raw!F6231)</f>
        <v/>
      </c>
      <c r="G6231" s="1" t="str">
        <f>IF(raw!G6231="","",raw!G6231)</f>
        <v/>
      </c>
      <c r="H6231" s="1" t="str">
        <f>IF(raw!H6231="","",raw!H6231)</f>
        <v/>
      </c>
      <c r="I6231" s="1" t="str">
        <f>IF(raw!I6231="","",raw!I6231)</f>
        <v/>
      </c>
      <c r="J6231" s="1" t="str">
        <f>IF(raw!J6231="","",raw!J6231)</f>
        <v/>
      </c>
      <c r="K6231" s="1" t="str">
        <f>IF(raw!K6231="","",raw!K6231)</f>
        <v/>
      </c>
      <c r="L6231" s="1" t="str">
        <f>IF(raw!L6231="","",raw!L6231)</f>
        <v/>
      </c>
      <c r="M6231" s="1" t="str">
        <f>IF(raw!M6231="","",raw!M6231)</f>
        <v/>
      </c>
      <c r="N6231" s="33" t="str">
        <f>IF(raw!N6231="","",raw!N6231)</f>
        <v/>
      </c>
      <c r="O6231" s="30" t="e">
        <f>ROUND(Table1[[#This Row],[Created_at]],1)</f>
        <v>#VALUE!</v>
      </c>
      <c r="P6231" s="39" t="e">
        <f>TRUNC(Table1[[#This Row],[Created_at]],0)</f>
        <v>#VALUE!</v>
      </c>
    </row>
    <row r="6232" spans="1:16" hidden="1" x14ac:dyDescent="0.2">
      <c r="A6232" s="7" t="str">
        <f>IFERROR(DATE(LEFT(raw!A6232,4),MID(raw!A6232,6,2),MID(raw!A6232,9,2)) + TIME(MID(raw!A6232,12,2),MID(raw!A6232,15,2),MID(raw!A6232,18,2)),"")</f>
        <v/>
      </c>
      <c r="B6232" s="1" t="str">
        <f>IF(raw!B6232="","",raw!B6232)</f>
        <v/>
      </c>
      <c r="C6232" s="1" t="str">
        <f>IF(raw!C6232="","",raw!C6232)</f>
        <v/>
      </c>
      <c r="D6232" s="1" t="str">
        <f>IF(raw!D6232="","",raw!D6232)</f>
        <v/>
      </c>
      <c r="E6232" s="1" t="str">
        <f>IF(raw!E6232="","",raw!E6232)</f>
        <v/>
      </c>
      <c r="F6232" s="1" t="str">
        <f>IF(raw!F6232="","",raw!F6232)</f>
        <v/>
      </c>
      <c r="G6232" s="1" t="str">
        <f>IF(raw!G6232="","",raw!G6232)</f>
        <v/>
      </c>
      <c r="H6232" s="1" t="str">
        <f>IF(raw!H6232="","",raw!H6232)</f>
        <v/>
      </c>
      <c r="I6232" s="1" t="str">
        <f>IF(raw!I6232="","",raw!I6232)</f>
        <v/>
      </c>
      <c r="J6232" s="1" t="str">
        <f>IF(raw!J6232="","",raw!J6232)</f>
        <v/>
      </c>
      <c r="K6232" s="1" t="str">
        <f>IF(raw!K6232="","",raw!K6232)</f>
        <v/>
      </c>
      <c r="L6232" s="1" t="str">
        <f>IF(raw!L6232="","",raw!L6232)</f>
        <v/>
      </c>
      <c r="M6232" s="1" t="str">
        <f>IF(raw!M6232="","",raw!M6232)</f>
        <v/>
      </c>
      <c r="N6232" s="33" t="str">
        <f>IF(raw!N6232="","",raw!N6232)</f>
        <v/>
      </c>
      <c r="O6232" s="30" t="e">
        <f>ROUND(Table1[[#This Row],[Created_at]],1)</f>
        <v>#VALUE!</v>
      </c>
      <c r="P6232" s="39" t="e">
        <f>TRUNC(Table1[[#This Row],[Created_at]],0)</f>
        <v>#VALUE!</v>
      </c>
    </row>
    <row r="6233" spans="1:16" hidden="1" x14ac:dyDescent="0.2">
      <c r="A6233" s="7" t="str">
        <f>IFERROR(DATE(LEFT(raw!A6233,4),MID(raw!A6233,6,2),MID(raw!A6233,9,2)) + TIME(MID(raw!A6233,12,2),MID(raw!A6233,15,2),MID(raw!A6233,18,2)),"")</f>
        <v/>
      </c>
      <c r="B6233" s="1" t="str">
        <f>IF(raw!B6233="","",raw!B6233)</f>
        <v/>
      </c>
      <c r="C6233" s="1" t="str">
        <f>IF(raw!C6233="","",raw!C6233)</f>
        <v/>
      </c>
      <c r="D6233" s="1" t="str">
        <f>IF(raw!D6233="","",raw!D6233)</f>
        <v/>
      </c>
      <c r="E6233" s="1" t="str">
        <f>IF(raw!E6233="","",raw!E6233)</f>
        <v/>
      </c>
      <c r="F6233" s="1" t="str">
        <f>IF(raw!F6233="","",raw!F6233)</f>
        <v/>
      </c>
      <c r="G6233" s="1" t="str">
        <f>IF(raw!G6233="","",raw!G6233)</f>
        <v/>
      </c>
      <c r="H6233" s="1" t="str">
        <f>IF(raw!H6233="","",raw!H6233)</f>
        <v/>
      </c>
      <c r="I6233" s="1" t="str">
        <f>IF(raw!I6233="","",raw!I6233)</f>
        <v/>
      </c>
      <c r="J6233" s="1" t="str">
        <f>IF(raw!J6233="","",raw!J6233)</f>
        <v/>
      </c>
      <c r="K6233" s="1" t="str">
        <f>IF(raw!K6233="","",raw!K6233)</f>
        <v/>
      </c>
      <c r="L6233" s="1" t="str">
        <f>IF(raw!L6233="","",raw!L6233)</f>
        <v/>
      </c>
      <c r="M6233" s="1" t="str">
        <f>IF(raw!M6233="","",raw!M6233)</f>
        <v/>
      </c>
      <c r="N6233" s="33" t="str">
        <f>IF(raw!N6233="","",raw!N6233)</f>
        <v/>
      </c>
      <c r="O6233" s="30" t="e">
        <f>ROUND(Table1[[#This Row],[Created_at]],1)</f>
        <v>#VALUE!</v>
      </c>
      <c r="P6233" s="39" t="e">
        <f>TRUNC(Table1[[#This Row],[Created_at]],0)</f>
        <v>#VALUE!</v>
      </c>
    </row>
    <row r="6234" spans="1:16" hidden="1" x14ac:dyDescent="0.2">
      <c r="A6234" s="7" t="str">
        <f>IFERROR(DATE(LEFT(raw!A6234,4),MID(raw!A6234,6,2),MID(raw!A6234,9,2)) + TIME(MID(raw!A6234,12,2),MID(raw!A6234,15,2),MID(raw!A6234,18,2)),"")</f>
        <v/>
      </c>
      <c r="B6234" s="1" t="str">
        <f>IF(raw!B6234="","",raw!B6234)</f>
        <v/>
      </c>
      <c r="C6234" s="1" t="str">
        <f>IF(raw!C6234="","",raw!C6234)</f>
        <v/>
      </c>
      <c r="D6234" s="1" t="str">
        <f>IF(raw!D6234="","",raw!D6234)</f>
        <v/>
      </c>
      <c r="E6234" s="1" t="str">
        <f>IF(raw!E6234="","",raw!E6234)</f>
        <v/>
      </c>
      <c r="F6234" s="1" t="str">
        <f>IF(raw!F6234="","",raw!F6234)</f>
        <v/>
      </c>
      <c r="G6234" s="1" t="str">
        <f>IF(raw!G6234="","",raw!G6234)</f>
        <v/>
      </c>
      <c r="H6234" s="1" t="str">
        <f>IF(raw!H6234="","",raw!H6234)</f>
        <v/>
      </c>
      <c r="I6234" s="1" t="str">
        <f>IF(raw!I6234="","",raw!I6234)</f>
        <v/>
      </c>
      <c r="J6234" s="1" t="str">
        <f>IF(raw!J6234="","",raw!J6234)</f>
        <v/>
      </c>
      <c r="K6234" s="1" t="str">
        <f>IF(raw!K6234="","",raw!K6234)</f>
        <v/>
      </c>
      <c r="L6234" s="1" t="str">
        <f>IF(raw!L6234="","",raw!L6234)</f>
        <v/>
      </c>
      <c r="M6234" s="1" t="str">
        <f>IF(raw!M6234="","",raw!M6234)</f>
        <v/>
      </c>
      <c r="N6234" s="33" t="str">
        <f>IF(raw!N6234="","",raw!N6234)</f>
        <v/>
      </c>
      <c r="O6234" s="30" t="e">
        <f>ROUND(Table1[[#This Row],[Created_at]],1)</f>
        <v>#VALUE!</v>
      </c>
      <c r="P6234" s="39" t="e">
        <f>TRUNC(Table1[[#This Row],[Created_at]],0)</f>
        <v>#VALUE!</v>
      </c>
    </row>
    <row r="6235" spans="1:16" hidden="1" x14ac:dyDescent="0.2">
      <c r="A6235" s="7" t="str">
        <f>IFERROR(DATE(LEFT(raw!A6235,4),MID(raw!A6235,6,2),MID(raw!A6235,9,2)) + TIME(MID(raw!A6235,12,2),MID(raw!A6235,15,2),MID(raw!A6235,18,2)),"")</f>
        <v/>
      </c>
      <c r="B6235" s="1" t="str">
        <f>IF(raw!B6235="","",raw!B6235)</f>
        <v/>
      </c>
      <c r="C6235" s="1" t="str">
        <f>IF(raw!C6235="","",raw!C6235)</f>
        <v/>
      </c>
      <c r="D6235" s="1" t="str">
        <f>IF(raw!D6235="","",raw!D6235)</f>
        <v/>
      </c>
      <c r="E6235" s="1" t="str">
        <f>IF(raw!E6235="","",raw!E6235)</f>
        <v/>
      </c>
      <c r="F6235" s="1" t="str">
        <f>IF(raw!F6235="","",raw!F6235)</f>
        <v/>
      </c>
      <c r="G6235" s="1" t="str">
        <f>IF(raw!G6235="","",raw!G6235)</f>
        <v/>
      </c>
      <c r="H6235" s="1" t="str">
        <f>IF(raw!H6235="","",raw!H6235)</f>
        <v/>
      </c>
      <c r="I6235" s="1" t="str">
        <f>IF(raw!I6235="","",raw!I6235)</f>
        <v/>
      </c>
      <c r="J6235" s="1" t="str">
        <f>IF(raw!J6235="","",raw!J6235)</f>
        <v/>
      </c>
      <c r="K6235" s="1" t="str">
        <f>IF(raw!K6235="","",raw!K6235)</f>
        <v/>
      </c>
      <c r="L6235" s="1" t="str">
        <f>IF(raw!L6235="","",raw!L6235)</f>
        <v/>
      </c>
      <c r="M6235" s="1" t="str">
        <f>IF(raw!M6235="","",raw!M6235)</f>
        <v/>
      </c>
      <c r="N6235" s="33" t="str">
        <f>IF(raw!N6235="","",raw!N6235)</f>
        <v/>
      </c>
      <c r="O6235" s="30" t="e">
        <f>ROUND(Table1[[#This Row],[Created_at]],1)</f>
        <v>#VALUE!</v>
      </c>
      <c r="P6235" s="39" t="e">
        <f>TRUNC(Table1[[#This Row],[Created_at]],0)</f>
        <v>#VALUE!</v>
      </c>
    </row>
    <row r="6236" spans="1:16" hidden="1" x14ac:dyDescent="0.2">
      <c r="A6236" s="7" t="str">
        <f>IFERROR(DATE(LEFT(raw!A6236,4),MID(raw!A6236,6,2),MID(raw!A6236,9,2)) + TIME(MID(raw!A6236,12,2),MID(raw!A6236,15,2),MID(raw!A6236,18,2)),"")</f>
        <v/>
      </c>
      <c r="B6236" s="1" t="str">
        <f>IF(raw!B6236="","",raw!B6236)</f>
        <v/>
      </c>
      <c r="C6236" s="1" t="str">
        <f>IF(raw!C6236="","",raw!C6236)</f>
        <v/>
      </c>
      <c r="D6236" s="1" t="str">
        <f>IF(raw!D6236="","",raw!D6236)</f>
        <v/>
      </c>
      <c r="E6236" s="1" t="str">
        <f>IF(raw!E6236="","",raw!E6236)</f>
        <v/>
      </c>
      <c r="F6236" s="1" t="str">
        <f>IF(raw!F6236="","",raw!F6236)</f>
        <v/>
      </c>
      <c r="G6236" s="1" t="str">
        <f>IF(raw!G6236="","",raw!G6236)</f>
        <v/>
      </c>
      <c r="H6236" s="1" t="str">
        <f>IF(raw!H6236="","",raw!H6236)</f>
        <v/>
      </c>
      <c r="I6236" s="1" t="str">
        <f>IF(raw!I6236="","",raw!I6236)</f>
        <v/>
      </c>
      <c r="J6236" s="1" t="str">
        <f>IF(raw!J6236="","",raw!J6236)</f>
        <v/>
      </c>
      <c r="K6236" s="1" t="str">
        <f>IF(raw!K6236="","",raw!K6236)</f>
        <v/>
      </c>
      <c r="L6236" s="1" t="str">
        <f>IF(raw!L6236="","",raw!L6236)</f>
        <v/>
      </c>
      <c r="M6236" s="1" t="str">
        <f>IF(raw!M6236="","",raw!M6236)</f>
        <v/>
      </c>
      <c r="N6236" s="33" t="str">
        <f>IF(raw!N6236="","",raw!N6236)</f>
        <v/>
      </c>
      <c r="O6236" s="30" t="e">
        <f>ROUND(Table1[[#This Row],[Created_at]],1)</f>
        <v>#VALUE!</v>
      </c>
      <c r="P6236" s="39" t="e">
        <f>TRUNC(Table1[[#This Row],[Created_at]],0)</f>
        <v>#VALUE!</v>
      </c>
    </row>
    <row r="6237" spans="1:16" hidden="1" x14ac:dyDescent="0.2">
      <c r="A6237" s="7" t="str">
        <f>IFERROR(DATE(LEFT(raw!A6237,4),MID(raw!A6237,6,2),MID(raw!A6237,9,2)) + TIME(MID(raw!A6237,12,2),MID(raw!A6237,15,2),MID(raw!A6237,18,2)),"")</f>
        <v/>
      </c>
      <c r="B6237" s="1" t="str">
        <f>IF(raw!B6237="","",raw!B6237)</f>
        <v/>
      </c>
      <c r="C6237" s="1" t="str">
        <f>IF(raw!C6237="","",raw!C6237)</f>
        <v/>
      </c>
      <c r="D6237" s="1" t="str">
        <f>IF(raw!D6237="","",raw!D6237)</f>
        <v/>
      </c>
      <c r="E6237" s="1" t="str">
        <f>IF(raw!E6237="","",raw!E6237)</f>
        <v/>
      </c>
      <c r="F6237" s="1" t="str">
        <f>IF(raw!F6237="","",raw!F6237)</f>
        <v/>
      </c>
      <c r="G6237" s="1" t="str">
        <f>IF(raw!G6237="","",raw!G6237)</f>
        <v/>
      </c>
      <c r="H6237" s="1" t="str">
        <f>IF(raw!H6237="","",raw!H6237)</f>
        <v/>
      </c>
      <c r="I6237" s="1" t="str">
        <f>IF(raw!I6237="","",raw!I6237)</f>
        <v/>
      </c>
      <c r="J6237" s="1" t="str">
        <f>IF(raw!J6237="","",raw!J6237)</f>
        <v/>
      </c>
      <c r="K6237" s="1" t="str">
        <f>IF(raw!K6237="","",raw!K6237)</f>
        <v/>
      </c>
      <c r="L6237" s="1" t="str">
        <f>IF(raw!L6237="","",raw!L6237)</f>
        <v/>
      </c>
      <c r="M6237" s="1" t="str">
        <f>IF(raw!M6237="","",raw!M6237)</f>
        <v/>
      </c>
      <c r="N6237" s="33" t="str">
        <f>IF(raw!N6237="","",raw!N6237)</f>
        <v/>
      </c>
      <c r="O6237" s="30" t="e">
        <f>ROUND(Table1[[#This Row],[Created_at]],1)</f>
        <v>#VALUE!</v>
      </c>
      <c r="P6237" s="39" t="e">
        <f>TRUNC(Table1[[#This Row],[Created_at]],0)</f>
        <v>#VALUE!</v>
      </c>
    </row>
    <row r="6238" spans="1:16" hidden="1" x14ac:dyDescent="0.2">
      <c r="A6238" s="7" t="str">
        <f>IFERROR(DATE(LEFT(raw!A6238,4),MID(raw!A6238,6,2),MID(raw!A6238,9,2)) + TIME(MID(raw!A6238,12,2),MID(raw!A6238,15,2),MID(raw!A6238,18,2)),"")</f>
        <v/>
      </c>
      <c r="B6238" s="1" t="str">
        <f>IF(raw!B6238="","",raw!B6238)</f>
        <v/>
      </c>
      <c r="C6238" s="1" t="str">
        <f>IF(raw!C6238="","",raw!C6238)</f>
        <v/>
      </c>
      <c r="D6238" s="1" t="str">
        <f>IF(raw!D6238="","",raw!D6238)</f>
        <v/>
      </c>
      <c r="E6238" s="1" t="str">
        <f>IF(raw!E6238="","",raw!E6238)</f>
        <v/>
      </c>
      <c r="F6238" s="1" t="str">
        <f>IF(raw!F6238="","",raw!F6238)</f>
        <v/>
      </c>
      <c r="G6238" s="1" t="str">
        <f>IF(raw!G6238="","",raw!G6238)</f>
        <v/>
      </c>
      <c r="H6238" s="1" t="str">
        <f>IF(raw!H6238="","",raw!H6238)</f>
        <v/>
      </c>
      <c r="I6238" s="1" t="str">
        <f>IF(raw!I6238="","",raw!I6238)</f>
        <v/>
      </c>
      <c r="J6238" s="1" t="str">
        <f>IF(raw!J6238="","",raw!J6238)</f>
        <v/>
      </c>
      <c r="K6238" s="1" t="str">
        <f>IF(raw!K6238="","",raw!K6238)</f>
        <v/>
      </c>
      <c r="L6238" s="1" t="str">
        <f>IF(raw!L6238="","",raw!L6238)</f>
        <v/>
      </c>
      <c r="M6238" s="1" t="str">
        <f>IF(raw!M6238="","",raw!M6238)</f>
        <v/>
      </c>
      <c r="N6238" s="33" t="str">
        <f>IF(raw!N6238="","",raw!N6238)</f>
        <v/>
      </c>
      <c r="O6238" s="30" t="e">
        <f>ROUND(Table1[[#This Row],[Created_at]],1)</f>
        <v>#VALUE!</v>
      </c>
      <c r="P6238" s="39" t="e">
        <f>TRUNC(Table1[[#This Row],[Created_at]],0)</f>
        <v>#VALUE!</v>
      </c>
    </row>
    <row r="6239" spans="1:16" hidden="1" x14ac:dyDescent="0.2">
      <c r="A6239" s="7" t="str">
        <f>IFERROR(DATE(LEFT(raw!A6239,4),MID(raw!A6239,6,2),MID(raw!A6239,9,2)) + TIME(MID(raw!A6239,12,2),MID(raw!A6239,15,2),MID(raw!A6239,18,2)),"")</f>
        <v/>
      </c>
      <c r="B6239" s="1" t="str">
        <f>IF(raw!B6239="","",raw!B6239)</f>
        <v/>
      </c>
      <c r="C6239" s="1" t="str">
        <f>IF(raw!C6239="","",raw!C6239)</f>
        <v/>
      </c>
      <c r="D6239" s="1" t="str">
        <f>IF(raw!D6239="","",raw!D6239)</f>
        <v/>
      </c>
      <c r="E6239" s="1" t="str">
        <f>IF(raw!E6239="","",raw!E6239)</f>
        <v/>
      </c>
      <c r="F6239" s="1" t="str">
        <f>IF(raw!F6239="","",raw!F6239)</f>
        <v/>
      </c>
      <c r="G6239" s="1" t="str">
        <f>IF(raw!G6239="","",raw!G6239)</f>
        <v/>
      </c>
      <c r="H6239" s="1" t="str">
        <f>IF(raw!H6239="","",raw!H6239)</f>
        <v/>
      </c>
      <c r="I6239" s="1" t="str">
        <f>IF(raw!I6239="","",raw!I6239)</f>
        <v/>
      </c>
      <c r="J6239" s="1" t="str">
        <f>IF(raw!J6239="","",raw!J6239)</f>
        <v/>
      </c>
      <c r="K6239" s="1" t="str">
        <f>IF(raw!K6239="","",raw!K6239)</f>
        <v/>
      </c>
      <c r="L6239" s="1" t="str">
        <f>IF(raw!L6239="","",raw!L6239)</f>
        <v/>
      </c>
      <c r="M6239" s="1" t="str">
        <f>IF(raw!M6239="","",raw!M6239)</f>
        <v/>
      </c>
      <c r="N6239" s="33" t="str">
        <f>IF(raw!N6239="","",raw!N6239)</f>
        <v/>
      </c>
      <c r="O6239" s="30" t="e">
        <f>ROUND(Table1[[#This Row],[Created_at]],1)</f>
        <v>#VALUE!</v>
      </c>
      <c r="P6239" s="39" t="e">
        <f>TRUNC(Table1[[#This Row],[Created_at]],0)</f>
        <v>#VALUE!</v>
      </c>
    </row>
    <row r="6240" spans="1:16" hidden="1" x14ac:dyDescent="0.2">
      <c r="A6240" s="7" t="str">
        <f>IFERROR(DATE(LEFT(raw!A6240,4),MID(raw!A6240,6,2),MID(raw!A6240,9,2)) + TIME(MID(raw!A6240,12,2),MID(raw!A6240,15,2),MID(raw!A6240,18,2)),"")</f>
        <v/>
      </c>
      <c r="B6240" s="1" t="str">
        <f>IF(raw!B6240="","",raw!B6240)</f>
        <v/>
      </c>
      <c r="C6240" s="1" t="str">
        <f>IF(raw!C6240="","",raw!C6240)</f>
        <v/>
      </c>
      <c r="D6240" s="1" t="str">
        <f>IF(raw!D6240="","",raw!D6240)</f>
        <v/>
      </c>
      <c r="E6240" s="1" t="str">
        <f>IF(raw!E6240="","",raw!E6240)</f>
        <v/>
      </c>
      <c r="F6240" s="1" t="str">
        <f>IF(raw!F6240="","",raw!F6240)</f>
        <v/>
      </c>
      <c r="G6240" s="1" t="str">
        <f>IF(raw!G6240="","",raw!G6240)</f>
        <v/>
      </c>
      <c r="H6240" s="1" t="str">
        <f>IF(raw!H6240="","",raw!H6240)</f>
        <v/>
      </c>
      <c r="I6240" s="1" t="str">
        <f>IF(raw!I6240="","",raw!I6240)</f>
        <v/>
      </c>
      <c r="J6240" s="1" t="str">
        <f>IF(raw!J6240="","",raw!J6240)</f>
        <v/>
      </c>
      <c r="K6240" s="1" t="str">
        <f>IF(raw!K6240="","",raw!K6240)</f>
        <v/>
      </c>
      <c r="L6240" s="1" t="str">
        <f>IF(raw!L6240="","",raw!L6240)</f>
        <v/>
      </c>
      <c r="M6240" s="1" t="str">
        <f>IF(raw!M6240="","",raw!M6240)</f>
        <v/>
      </c>
      <c r="N6240" s="33" t="str">
        <f>IF(raw!N6240="","",raw!N6240)</f>
        <v/>
      </c>
      <c r="O6240" s="30" t="e">
        <f>ROUND(Table1[[#This Row],[Created_at]],1)</f>
        <v>#VALUE!</v>
      </c>
      <c r="P6240" s="39" t="e">
        <f>TRUNC(Table1[[#This Row],[Created_at]],0)</f>
        <v>#VALUE!</v>
      </c>
    </row>
    <row r="6241" spans="1:16" hidden="1" x14ac:dyDescent="0.2">
      <c r="A6241" s="7" t="str">
        <f>IFERROR(DATE(LEFT(raw!A6241,4),MID(raw!A6241,6,2),MID(raw!A6241,9,2)) + TIME(MID(raw!A6241,12,2),MID(raw!A6241,15,2),MID(raw!A6241,18,2)),"")</f>
        <v/>
      </c>
      <c r="B6241" s="1" t="str">
        <f>IF(raw!B6241="","",raw!B6241)</f>
        <v/>
      </c>
      <c r="C6241" s="1" t="str">
        <f>IF(raw!C6241="","",raw!C6241)</f>
        <v/>
      </c>
      <c r="D6241" s="1" t="str">
        <f>IF(raw!D6241="","",raw!D6241)</f>
        <v/>
      </c>
      <c r="E6241" s="1" t="str">
        <f>IF(raw!E6241="","",raw!E6241)</f>
        <v/>
      </c>
      <c r="F6241" s="1" t="str">
        <f>IF(raw!F6241="","",raw!F6241)</f>
        <v/>
      </c>
      <c r="G6241" s="1" t="str">
        <f>IF(raw!G6241="","",raw!G6241)</f>
        <v/>
      </c>
      <c r="H6241" s="1" t="str">
        <f>IF(raw!H6241="","",raw!H6241)</f>
        <v/>
      </c>
      <c r="I6241" s="1" t="str">
        <f>IF(raw!I6241="","",raw!I6241)</f>
        <v/>
      </c>
      <c r="J6241" s="1" t="str">
        <f>IF(raw!J6241="","",raw!J6241)</f>
        <v/>
      </c>
      <c r="K6241" s="1" t="str">
        <f>IF(raw!K6241="","",raw!K6241)</f>
        <v/>
      </c>
      <c r="L6241" s="1" t="str">
        <f>IF(raw!L6241="","",raw!L6241)</f>
        <v/>
      </c>
      <c r="M6241" s="1" t="str">
        <f>IF(raw!M6241="","",raw!M6241)</f>
        <v/>
      </c>
      <c r="N6241" s="33" t="str">
        <f>IF(raw!N6241="","",raw!N6241)</f>
        <v/>
      </c>
      <c r="O6241" s="30" t="e">
        <f>ROUND(Table1[[#This Row],[Created_at]],1)</f>
        <v>#VALUE!</v>
      </c>
      <c r="P6241" s="39" t="e">
        <f>TRUNC(Table1[[#This Row],[Created_at]],0)</f>
        <v>#VALUE!</v>
      </c>
    </row>
    <row r="6242" spans="1:16" hidden="1" x14ac:dyDescent="0.2">
      <c r="A6242" s="7" t="str">
        <f>IFERROR(DATE(LEFT(raw!A6242,4),MID(raw!A6242,6,2),MID(raw!A6242,9,2)) + TIME(MID(raw!A6242,12,2),MID(raw!A6242,15,2),MID(raw!A6242,18,2)),"")</f>
        <v/>
      </c>
      <c r="B6242" s="1" t="str">
        <f>IF(raw!B6242="","",raw!B6242)</f>
        <v/>
      </c>
      <c r="C6242" s="1" t="str">
        <f>IF(raw!C6242="","",raw!C6242)</f>
        <v/>
      </c>
      <c r="D6242" s="1" t="str">
        <f>IF(raw!D6242="","",raw!D6242)</f>
        <v/>
      </c>
      <c r="E6242" s="1" t="str">
        <f>IF(raw!E6242="","",raw!E6242)</f>
        <v/>
      </c>
      <c r="F6242" s="1" t="str">
        <f>IF(raw!F6242="","",raw!F6242)</f>
        <v/>
      </c>
      <c r="G6242" s="1" t="str">
        <f>IF(raw!G6242="","",raw!G6242)</f>
        <v/>
      </c>
      <c r="H6242" s="1" t="str">
        <f>IF(raw!H6242="","",raw!H6242)</f>
        <v/>
      </c>
      <c r="I6242" s="1" t="str">
        <f>IF(raw!I6242="","",raw!I6242)</f>
        <v/>
      </c>
      <c r="J6242" s="1" t="str">
        <f>IF(raw!J6242="","",raw!J6242)</f>
        <v/>
      </c>
      <c r="K6242" s="1" t="str">
        <f>IF(raw!K6242="","",raw!K6242)</f>
        <v/>
      </c>
      <c r="L6242" s="1" t="str">
        <f>IF(raw!L6242="","",raw!L6242)</f>
        <v/>
      </c>
      <c r="M6242" s="1" t="str">
        <f>IF(raw!M6242="","",raw!M6242)</f>
        <v/>
      </c>
      <c r="N6242" s="33" t="str">
        <f>IF(raw!N6242="","",raw!N6242)</f>
        <v/>
      </c>
      <c r="O6242" s="30" t="e">
        <f>ROUND(Table1[[#This Row],[Created_at]],1)</f>
        <v>#VALUE!</v>
      </c>
      <c r="P6242" s="39" t="e">
        <f>TRUNC(Table1[[#This Row],[Created_at]],0)</f>
        <v>#VALUE!</v>
      </c>
    </row>
    <row r="6243" spans="1:16" hidden="1" x14ac:dyDescent="0.2">
      <c r="A6243" s="7" t="str">
        <f>IFERROR(DATE(LEFT(raw!A6243,4),MID(raw!A6243,6,2),MID(raw!A6243,9,2)) + TIME(MID(raw!A6243,12,2),MID(raw!A6243,15,2),MID(raw!A6243,18,2)),"")</f>
        <v/>
      </c>
      <c r="B6243" s="1" t="str">
        <f>IF(raw!B6243="","",raw!B6243)</f>
        <v/>
      </c>
      <c r="C6243" s="1" t="str">
        <f>IF(raw!C6243="","",raw!C6243)</f>
        <v/>
      </c>
      <c r="D6243" s="1" t="str">
        <f>IF(raw!D6243="","",raw!D6243)</f>
        <v/>
      </c>
      <c r="E6243" s="1" t="str">
        <f>IF(raw!E6243="","",raw!E6243)</f>
        <v/>
      </c>
      <c r="F6243" s="1" t="str">
        <f>IF(raw!F6243="","",raw!F6243)</f>
        <v/>
      </c>
      <c r="G6243" s="1" t="str">
        <f>IF(raw!G6243="","",raw!G6243)</f>
        <v/>
      </c>
      <c r="H6243" s="1" t="str">
        <f>IF(raw!H6243="","",raw!H6243)</f>
        <v/>
      </c>
      <c r="I6243" s="1" t="str">
        <f>IF(raw!I6243="","",raw!I6243)</f>
        <v/>
      </c>
      <c r="J6243" s="1" t="str">
        <f>IF(raw!J6243="","",raw!J6243)</f>
        <v/>
      </c>
      <c r="K6243" s="1" t="str">
        <f>IF(raw!K6243="","",raw!K6243)</f>
        <v/>
      </c>
      <c r="L6243" s="1" t="str">
        <f>IF(raw!L6243="","",raw!L6243)</f>
        <v/>
      </c>
      <c r="M6243" s="1" t="str">
        <f>IF(raw!M6243="","",raw!M6243)</f>
        <v/>
      </c>
      <c r="N6243" s="33" t="str">
        <f>IF(raw!N6243="","",raw!N6243)</f>
        <v/>
      </c>
      <c r="O6243" s="30" t="e">
        <f>ROUND(Table1[[#This Row],[Created_at]],1)</f>
        <v>#VALUE!</v>
      </c>
      <c r="P6243" s="39" t="e">
        <f>TRUNC(Table1[[#This Row],[Created_at]],0)</f>
        <v>#VALUE!</v>
      </c>
    </row>
    <row r="6244" spans="1:16" hidden="1" x14ac:dyDescent="0.2">
      <c r="A6244" s="7" t="str">
        <f>IFERROR(DATE(LEFT(raw!A6244,4),MID(raw!A6244,6,2),MID(raw!A6244,9,2)) + TIME(MID(raw!A6244,12,2),MID(raw!A6244,15,2),MID(raw!A6244,18,2)),"")</f>
        <v/>
      </c>
      <c r="B6244" s="1" t="str">
        <f>IF(raw!B6244="","",raw!B6244)</f>
        <v/>
      </c>
      <c r="C6244" s="1" t="str">
        <f>IF(raw!C6244="","",raw!C6244)</f>
        <v/>
      </c>
      <c r="D6244" s="1" t="str">
        <f>IF(raw!D6244="","",raw!D6244)</f>
        <v/>
      </c>
      <c r="E6244" s="1" t="str">
        <f>IF(raw!E6244="","",raw!E6244)</f>
        <v/>
      </c>
      <c r="F6244" s="1" t="str">
        <f>IF(raw!F6244="","",raw!F6244)</f>
        <v/>
      </c>
      <c r="G6244" s="1" t="str">
        <f>IF(raw!G6244="","",raw!G6244)</f>
        <v/>
      </c>
      <c r="H6244" s="1" t="str">
        <f>IF(raw!H6244="","",raw!H6244)</f>
        <v/>
      </c>
      <c r="I6244" s="1" t="str">
        <f>IF(raw!I6244="","",raw!I6244)</f>
        <v/>
      </c>
      <c r="J6244" s="1" t="str">
        <f>IF(raw!J6244="","",raw!J6244)</f>
        <v/>
      </c>
      <c r="K6244" s="1" t="str">
        <f>IF(raw!K6244="","",raw!K6244)</f>
        <v/>
      </c>
      <c r="L6244" s="1" t="str">
        <f>IF(raw!L6244="","",raw!L6244)</f>
        <v/>
      </c>
      <c r="M6244" s="1" t="str">
        <f>IF(raw!M6244="","",raw!M6244)</f>
        <v/>
      </c>
      <c r="N6244" s="33" t="str">
        <f>IF(raw!N6244="","",raw!N6244)</f>
        <v/>
      </c>
      <c r="O6244" s="30" t="e">
        <f>ROUND(Table1[[#This Row],[Created_at]],1)</f>
        <v>#VALUE!</v>
      </c>
      <c r="P6244" s="39" t="e">
        <f>TRUNC(Table1[[#This Row],[Created_at]],0)</f>
        <v>#VALUE!</v>
      </c>
    </row>
    <row r="6245" spans="1:16" hidden="1" x14ac:dyDescent="0.2">
      <c r="A6245" s="7" t="str">
        <f>IFERROR(DATE(LEFT(raw!A6245,4),MID(raw!A6245,6,2),MID(raw!A6245,9,2)) + TIME(MID(raw!A6245,12,2),MID(raw!A6245,15,2),MID(raw!A6245,18,2)),"")</f>
        <v/>
      </c>
      <c r="B6245" s="1" t="str">
        <f>IF(raw!B6245="","",raw!B6245)</f>
        <v/>
      </c>
      <c r="C6245" s="1" t="str">
        <f>IF(raw!C6245="","",raw!C6245)</f>
        <v/>
      </c>
      <c r="D6245" s="1" t="str">
        <f>IF(raw!D6245="","",raw!D6245)</f>
        <v/>
      </c>
      <c r="E6245" s="1" t="str">
        <f>IF(raw!E6245="","",raw!E6245)</f>
        <v/>
      </c>
      <c r="F6245" s="1" t="str">
        <f>IF(raw!F6245="","",raw!F6245)</f>
        <v/>
      </c>
      <c r="G6245" s="1" t="str">
        <f>IF(raw!G6245="","",raw!G6245)</f>
        <v/>
      </c>
      <c r="H6245" s="1" t="str">
        <f>IF(raw!H6245="","",raw!H6245)</f>
        <v/>
      </c>
      <c r="I6245" s="1" t="str">
        <f>IF(raw!I6245="","",raw!I6245)</f>
        <v/>
      </c>
      <c r="J6245" s="1" t="str">
        <f>IF(raw!J6245="","",raw!J6245)</f>
        <v/>
      </c>
      <c r="K6245" s="1" t="str">
        <f>IF(raw!K6245="","",raw!K6245)</f>
        <v/>
      </c>
      <c r="L6245" s="1" t="str">
        <f>IF(raw!L6245="","",raw!L6245)</f>
        <v/>
      </c>
      <c r="M6245" s="1" t="str">
        <f>IF(raw!M6245="","",raw!M6245)</f>
        <v/>
      </c>
      <c r="N6245" s="33" t="str">
        <f>IF(raw!N6245="","",raw!N6245)</f>
        <v/>
      </c>
      <c r="O6245" s="30" t="e">
        <f>ROUND(Table1[[#This Row],[Created_at]],1)</f>
        <v>#VALUE!</v>
      </c>
      <c r="P6245" s="39" t="e">
        <f>TRUNC(Table1[[#This Row],[Created_at]],0)</f>
        <v>#VALUE!</v>
      </c>
    </row>
    <row r="6246" spans="1:16" hidden="1" x14ac:dyDescent="0.2">
      <c r="A6246" s="7" t="str">
        <f>IFERROR(DATE(LEFT(raw!A6246,4),MID(raw!A6246,6,2),MID(raw!A6246,9,2)) + TIME(MID(raw!A6246,12,2),MID(raw!A6246,15,2),MID(raw!A6246,18,2)),"")</f>
        <v/>
      </c>
      <c r="B6246" s="1" t="str">
        <f>IF(raw!B6246="","",raw!B6246)</f>
        <v/>
      </c>
      <c r="C6246" s="1" t="str">
        <f>IF(raw!C6246="","",raw!C6246)</f>
        <v/>
      </c>
      <c r="D6246" s="1" t="str">
        <f>IF(raw!D6246="","",raw!D6246)</f>
        <v/>
      </c>
      <c r="E6246" s="1" t="str">
        <f>IF(raw!E6246="","",raw!E6246)</f>
        <v/>
      </c>
      <c r="F6246" s="1" t="str">
        <f>IF(raw!F6246="","",raw!F6246)</f>
        <v/>
      </c>
      <c r="G6246" s="1" t="str">
        <f>IF(raw!G6246="","",raw!G6246)</f>
        <v/>
      </c>
      <c r="H6246" s="1" t="str">
        <f>IF(raw!H6246="","",raw!H6246)</f>
        <v/>
      </c>
      <c r="I6246" s="1" t="str">
        <f>IF(raw!I6246="","",raw!I6246)</f>
        <v/>
      </c>
      <c r="J6246" s="1" t="str">
        <f>IF(raw!J6246="","",raw!J6246)</f>
        <v/>
      </c>
      <c r="K6246" s="1" t="str">
        <f>IF(raw!K6246="","",raw!K6246)</f>
        <v/>
      </c>
      <c r="L6246" s="1" t="str">
        <f>IF(raw!L6246="","",raw!L6246)</f>
        <v/>
      </c>
      <c r="M6246" s="1" t="str">
        <f>IF(raw!M6246="","",raw!M6246)</f>
        <v/>
      </c>
      <c r="N6246" s="33" t="str">
        <f>IF(raw!N6246="","",raw!N6246)</f>
        <v/>
      </c>
      <c r="O6246" s="30" t="e">
        <f>ROUND(Table1[[#This Row],[Created_at]],1)</f>
        <v>#VALUE!</v>
      </c>
      <c r="P6246" s="39" t="e">
        <f>TRUNC(Table1[[#This Row],[Created_at]],0)</f>
        <v>#VALUE!</v>
      </c>
    </row>
    <row r="6247" spans="1:16" hidden="1" x14ac:dyDescent="0.2">
      <c r="A6247" s="7" t="str">
        <f>IFERROR(DATE(LEFT(raw!A6247,4),MID(raw!A6247,6,2),MID(raw!A6247,9,2)) + TIME(MID(raw!A6247,12,2),MID(raw!A6247,15,2),MID(raw!A6247,18,2)),"")</f>
        <v/>
      </c>
      <c r="B6247" s="1" t="str">
        <f>IF(raw!B6247="","",raw!B6247)</f>
        <v/>
      </c>
      <c r="C6247" s="1" t="str">
        <f>IF(raw!C6247="","",raw!C6247)</f>
        <v/>
      </c>
      <c r="D6247" s="1" t="str">
        <f>IF(raw!D6247="","",raw!D6247)</f>
        <v/>
      </c>
      <c r="E6247" s="1" t="str">
        <f>IF(raw!E6247="","",raw!E6247)</f>
        <v/>
      </c>
      <c r="F6247" s="1" t="str">
        <f>IF(raw!F6247="","",raw!F6247)</f>
        <v/>
      </c>
      <c r="G6247" s="1" t="str">
        <f>IF(raw!G6247="","",raw!G6247)</f>
        <v/>
      </c>
      <c r="H6247" s="1" t="str">
        <f>IF(raw!H6247="","",raw!H6247)</f>
        <v/>
      </c>
      <c r="I6247" s="1" t="str">
        <f>IF(raw!I6247="","",raw!I6247)</f>
        <v/>
      </c>
      <c r="J6247" s="1" t="str">
        <f>IF(raw!J6247="","",raw!J6247)</f>
        <v/>
      </c>
      <c r="K6247" s="1" t="str">
        <f>IF(raw!K6247="","",raw!K6247)</f>
        <v/>
      </c>
      <c r="L6247" s="1" t="str">
        <f>IF(raw!L6247="","",raw!L6247)</f>
        <v/>
      </c>
      <c r="M6247" s="1" t="str">
        <f>IF(raw!M6247="","",raw!M6247)</f>
        <v/>
      </c>
      <c r="N6247" s="33" t="str">
        <f>IF(raw!N6247="","",raw!N6247)</f>
        <v/>
      </c>
      <c r="O6247" s="30" t="e">
        <f>ROUND(Table1[[#This Row],[Created_at]],1)</f>
        <v>#VALUE!</v>
      </c>
      <c r="P6247" s="39" t="e">
        <f>TRUNC(Table1[[#This Row],[Created_at]],0)</f>
        <v>#VALUE!</v>
      </c>
    </row>
    <row r="6248" spans="1:16" hidden="1" x14ac:dyDescent="0.2">
      <c r="A6248" s="7" t="str">
        <f>IFERROR(DATE(LEFT(raw!A6248,4),MID(raw!A6248,6,2),MID(raw!A6248,9,2)) + TIME(MID(raw!A6248,12,2),MID(raw!A6248,15,2),MID(raw!A6248,18,2)),"")</f>
        <v/>
      </c>
      <c r="B6248" s="1" t="str">
        <f>IF(raw!B6248="","",raw!B6248)</f>
        <v/>
      </c>
      <c r="C6248" s="1" t="str">
        <f>IF(raw!C6248="","",raw!C6248)</f>
        <v/>
      </c>
      <c r="D6248" s="1" t="str">
        <f>IF(raw!D6248="","",raw!D6248)</f>
        <v/>
      </c>
      <c r="E6248" s="1" t="str">
        <f>IF(raw!E6248="","",raw!E6248)</f>
        <v/>
      </c>
      <c r="F6248" s="1" t="str">
        <f>IF(raw!F6248="","",raw!F6248)</f>
        <v/>
      </c>
      <c r="G6248" s="1" t="str">
        <f>IF(raw!G6248="","",raw!G6248)</f>
        <v/>
      </c>
      <c r="H6248" s="1" t="str">
        <f>IF(raw!H6248="","",raw!H6248)</f>
        <v/>
      </c>
      <c r="I6248" s="1" t="str">
        <f>IF(raw!I6248="","",raw!I6248)</f>
        <v/>
      </c>
      <c r="J6248" s="1" t="str">
        <f>IF(raw!J6248="","",raw!J6248)</f>
        <v/>
      </c>
      <c r="K6248" s="1" t="str">
        <f>IF(raw!K6248="","",raw!K6248)</f>
        <v/>
      </c>
      <c r="L6248" s="1" t="str">
        <f>IF(raw!L6248="","",raw!L6248)</f>
        <v/>
      </c>
      <c r="M6248" s="1" t="str">
        <f>IF(raw!M6248="","",raw!M6248)</f>
        <v/>
      </c>
      <c r="N6248" s="33" t="str">
        <f>IF(raw!N6248="","",raw!N6248)</f>
        <v/>
      </c>
      <c r="O6248" s="30" t="e">
        <f>ROUND(Table1[[#This Row],[Created_at]],1)</f>
        <v>#VALUE!</v>
      </c>
      <c r="P6248" s="39" t="e">
        <f>TRUNC(Table1[[#This Row],[Created_at]],0)</f>
        <v>#VALUE!</v>
      </c>
    </row>
    <row r="6249" spans="1:16" hidden="1" x14ac:dyDescent="0.2">
      <c r="A6249" s="7" t="str">
        <f>IFERROR(DATE(LEFT(raw!A6249,4),MID(raw!A6249,6,2),MID(raw!A6249,9,2)) + TIME(MID(raw!A6249,12,2),MID(raw!A6249,15,2),MID(raw!A6249,18,2)),"")</f>
        <v/>
      </c>
      <c r="B6249" s="1" t="str">
        <f>IF(raw!B6249="","",raw!B6249)</f>
        <v/>
      </c>
      <c r="C6249" s="1" t="str">
        <f>IF(raw!C6249="","",raw!C6249)</f>
        <v/>
      </c>
      <c r="D6249" s="1" t="str">
        <f>IF(raw!D6249="","",raw!D6249)</f>
        <v/>
      </c>
      <c r="E6249" s="1" t="str">
        <f>IF(raw!E6249="","",raw!E6249)</f>
        <v/>
      </c>
      <c r="F6249" s="1" t="str">
        <f>IF(raw!F6249="","",raw!F6249)</f>
        <v/>
      </c>
      <c r="G6249" s="1" t="str">
        <f>IF(raw!G6249="","",raw!G6249)</f>
        <v/>
      </c>
      <c r="H6249" s="1" t="str">
        <f>IF(raw!H6249="","",raw!H6249)</f>
        <v/>
      </c>
      <c r="I6249" s="1" t="str">
        <f>IF(raw!I6249="","",raw!I6249)</f>
        <v/>
      </c>
      <c r="J6249" s="1" t="str">
        <f>IF(raw!J6249="","",raw!J6249)</f>
        <v/>
      </c>
      <c r="K6249" s="1" t="str">
        <f>IF(raw!K6249="","",raw!K6249)</f>
        <v/>
      </c>
      <c r="L6249" s="1" t="str">
        <f>IF(raw!L6249="","",raw!L6249)</f>
        <v/>
      </c>
      <c r="M6249" s="1" t="str">
        <f>IF(raw!M6249="","",raw!M6249)</f>
        <v/>
      </c>
      <c r="N6249" s="33" t="str">
        <f>IF(raw!N6249="","",raw!N6249)</f>
        <v/>
      </c>
      <c r="O6249" s="30" t="e">
        <f>ROUND(Table1[[#This Row],[Created_at]],1)</f>
        <v>#VALUE!</v>
      </c>
      <c r="P6249" s="39" t="e">
        <f>TRUNC(Table1[[#This Row],[Created_at]],0)</f>
        <v>#VALUE!</v>
      </c>
    </row>
    <row r="6250" spans="1:16" hidden="1" x14ac:dyDescent="0.2">
      <c r="A6250" s="7" t="str">
        <f>IFERROR(DATE(LEFT(raw!A6250,4),MID(raw!A6250,6,2),MID(raw!A6250,9,2)) + TIME(MID(raw!A6250,12,2),MID(raw!A6250,15,2),MID(raw!A6250,18,2)),"")</f>
        <v/>
      </c>
      <c r="B6250" s="1" t="str">
        <f>IF(raw!B6250="","",raw!B6250)</f>
        <v/>
      </c>
      <c r="C6250" s="1" t="str">
        <f>IF(raw!C6250="","",raw!C6250)</f>
        <v/>
      </c>
      <c r="D6250" s="1" t="str">
        <f>IF(raw!D6250="","",raw!D6250)</f>
        <v/>
      </c>
      <c r="E6250" s="1" t="str">
        <f>IF(raw!E6250="","",raw!E6250)</f>
        <v/>
      </c>
      <c r="F6250" s="1" t="str">
        <f>IF(raw!F6250="","",raw!F6250)</f>
        <v/>
      </c>
      <c r="G6250" s="1" t="str">
        <f>IF(raw!G6250="","",raw!G6250)</f>
        <v/>
      </c>
      <c r="H6250" s="1" t="str">
        <f>IF(raw!H6250="","",raw!H6250)</f>
        <v/>
      </c>
      <c r="I6250" s="1" t="str">
        <f>IF(raw!I6250="","",raw!I6250)</f>
        <v/>
      </c>
      <c r="J6250" s="1" t="str">
        <f>IF(raw!J6250="","",raw!J6250)</f>
        <v/>
      </c>
      <c r="K6250" s="1" t="str">
        <f>IF(raw!K6250="","",raw!K6250)</f>
        <v/>
      </c>
      <c r="L6250" s="1" t="str">
        <f>IF(raw!L6250="","",raw!L6250)</f>
        <v/>
      </c>
      <c r="M6250" s="1" t="str">
        <f>IF(raw!M6250="","",raw!M6250)</f>
        <v/>
      </c>
      <c r="N6250" s="33" t="str">
        <f>IF(raw!N6250="","",raw!N6250)</f>
        <v/>
      </c>
      <c r="O6250" s="30" t="e">
        <f>ROUND(Table1[[#This Row],[Created_at]],1)</f>
        <v>#VALUE!</v>
      </c>
      <c r="P6250" s="39" t="e">
        <f>TRUNC(Table1[[#This Row],[Created_at]],0)</f>
        <v>#VALUE!</v>
      </c>
    </row>
    <row r="6251" spans="1:16" hidden="1" x14ac:dyDescent="0.2">
      <c r="A6251" s="7" t="str">
        <f>IFERROR(DATE(LEFT(raw!A6251,4),MID(raw!A6251,6,2),MID(raw!A6251,9,2)) + TIME(MID(raw!A6251,12,2),MID(raw!A6251,15,2),MID(raw!A6251,18,2)),"")</f>
        <v/>
      </c>
      <c r="B6251" s="1" t="str">
        <f>IF(raw!B6251="","",raw!B6251)</f>
        <v/>
      </c>
      <c r="C6251" s="1" t="str">
        <f>IF(raw!C6251="","",raw!C6251)</f>
        <v/>
      </c>
      <c r="D6251" s="1" t="str">
        <f>IF(raw!D6251="","",raw!D6251)</f>
        <v/>
      </c>
      <c r="E6251" s="1" t="str">
        <f>IF(raw!E6251="","",raw!E6251)</f>
        <v/>
      </c>
      <c r="F6251" s="1" t="str">
        <f>IF(raw!F6251="","",raw!F6251)</f>
        <v/>
      </c>
      <c r="G6251" s="1" t="str">
        <f>IF(raw!G6251="","",raw!G6251)</f>
        <v/>
      </c>
      <c r="H6251" s="1" t="str">
        <f>IF(raw!H6251="","",raw!H6251)</f>
        <v/>
      </c>
      <c r="I6251" s="1" t="str">
        <f>IF(raw!I6251="","",raw!I6251)</f>
        <v/>
      </c>
      <c r="J6251" s="1" t="str">
        <f>IF(raw!J6251="","",raw!J6251)</f>
        <v/>
      </c>
      <c r="K6251" s="1" t="str">
        <f>IF(raw!K6251="","",raw!K6251)</f>
        <v/>
      </c>
      <c r="L6251" s="1" t="str">
        <f>IF(raw!L6251="","",raw!L6251)</f>
        <v/>
      </c>
      <c r="M6251" s="1" t="str">
        <f>IF(raw!M6251="","",raw!M6251)</f>
        <v/>
      </c>
      <c r="N6251" s="33" t="str">
        <f>IF(raw!N6251="","",raw!N6251)</f>
        <v/>
      </c>
      <c r="O6251" s="30" t="e">
        <f>ROUND(Table1[[#This Row],[Created_at]],1)</f>
        <v>#VALUE!</v>
      </c>
      <c r="P6251" s="39" t="e">
        <f>TRUNC(Table1[[#This Row],[Created_at]],0)</f>
        <v>#VALUE!</v>
      </c>
    </row>
    <row r="6252" spans="1:16" hidden="1" x14ac:dyDescent="0.2">
      <c r="A6252" s="7" t="str">
        <f>IFERROR(DATE(LEFT(raw!A6252,4),MID(raw!A6252,6,2),MID(raw!A6252,9,2)) + TIME(MID(raw!A6252,12,2),MID(raw!A6252,15,2),MID(raw!A6252,18,2)),"")</f>
        <v/>
      </c>
      <c r="B6252" s="1" t="str">
        <f>IF(raw!B6252="","",raw!B6252)</f>
        <v/>
      </c>
      <c r="C6252" s="1" t="str">
        <f>IF(raw!C6252="","",raw!C6252)</f>
        <v/>
      </c>
      <c r="D6252" s="1" t="str">
        <f>IF(raw!D6252="","",raw!D6252)</f>
        <v/>
      </c>
      <c r="E6252" s="1" t="str">
        <f>IF(raw!E6252="","",raw!E6252)</f>
        <v/>
      </c>
      <c r="F6252" s="1" t="str">
        <f>IF(raw!F6252="","",raw!F6252)</f>
        <v/>
      </c>
      <c r="G6252" s="1" t="str">
        <f>IF(raw!G6252="","",raw!G6252)</f>
        <v/>
      </c>
      <c r="H6252" s="1" t="str">
        <f>IF(raw!H6252="","",raw!H6252)</f>
        <v/>
      </c>
      <c r="I6252" s="1" t="str">
        <f>IF(raw!I6252="","",raw!I6252)</f>
        <v/>
      </c>
      <c r="J6252" s="1" t="str">
        <f>IF(raw!J6252="","",raw!J6252)</f>
        <v/>
      </c>
      <c r="K6252" s="1" t="str">
        <f>IF(raw!K6252="","",raw!K6252)</f>
        <v/>
      </c>
      <c r="L6252" s="1" t="str">
        <f>IF(raw!L6252="","",raw!L6252)</f>
        <v/>
      </c>
      <c r="M6252" s="1" t="str">
        <f>IF(raw!M6252="","",raw!M6252)</f>
        <v/>
      </c>
      <c r="N6252" s="33" t="str">
        <f>IF(raw!N6252="","",raw!N6252)</f>
        <v/>
      </c>
      <c r="O6252" s="30" t="e">
        <f>ROUND(Table1[[#This Row],[Created_at]],1)</f>
        <v>#VALUE!</v>
      </c>
      <c r="P6252" s="39" t="e">
        <f>TRUNC(Table1[[#This Row],[Created_at]],0)</f>
        <v>#VALUE!</v>
      </c>
    </row>
    <row r="6253" spans="1:16" hidden="1" x14ac:dyDescent="0.2">
      <c r="A6253" s="7" t="str">
        <f>IFERROR(DATE(LEFT(raw!A6253,4),MID(raw!A6253,6,2),MID(raw!A6253,9,2)) + TIME(MID(raw!A6253,12,2),MID(raw!A6253,15,2),MID(raw!A6253,18,2)),"")</f>
        <v/>
      </c>
      <c r="B6253" s="1" t="str">
        <f>IF(raw!B6253="","",raw!B6253)</f>
        <v/>
      </c>
      <c r="C6253" s="1" t="str">
        <f>IF(raw!C6253="","",raw!C6253)</f>
        <v/>
      </c>
      <c r="D6253" s="1" t="str">
        <f>IF(raw!D6253="","",raw!D6253)</f>
        <v/>
      </c>
      <c r="E6253" s="1" t="str">
        <f>IF(raw!E6253="","",raw!E6253)</f>
        <v/>
      </c>
      <c r="F6253" s="1" t="str">
        <f>IF(raw!F6253="","",raw!F6253)</f>
        <v/>
      </c>
      <c r="G6253" s="1" t="str">
        <f>IF(raw!G6253="","",raw!G6253)</f>
        <v/>
      </c>
      <c r="H6253" s="1" t="str">
        <f>IF(raw!H6253="","",raw!H6253)</f>
        <v/>
      </c>
      <c r="I6253" s="1" t="str">
        <f>IF(raw!I6253="","",raw!I6253)</f>
        <v/>
      </c>
      <c r="J6253" s="1" t="str">
        <f>IF(raw!J6253="","",raw!J6253)</f>
        <v/>
      </c>
      <c r="K6253" s="1" t="str">
        <f>IF(raw!K6253="","",raw!K6253)</f>
        <v/>
      </c>
      <c r="L6253" s="1" t="str">
        <f>IF(raw!L6253="","",raw!L6253)</f>
        <v/>
      </c>
      <c r="M6253" s="1" t="str">
        <f>IF(raw!M6253="","",raw!M6253)</f>
        <v/>
      </c>
      <c r="N6253" s="33" t="str">
        <f>IF(raw!N6253="","",raw!N6253)</f>
        <v/>
      </c>
      <c r="O6253" s="30" t="e">
        <f>ROUND(Table1[[#This Row],[Created_at]],1)</f>
        <v>#VALUE!</v>
      </c>
      <c r="P6253" s="39" t="e">
        <f>TRUNC(Table1[[#This Row],[Created_at]],0)</f>
        <v>#VALUE!</v>
      </c>
    </row>
    <row r="6254" spans="1:16" hidden="1" x14ac:dyDescent="0.2">
      <c r="A6254" s="7" t="str">
        <f>IFERROR(DATE(LEFT(raw!A6254,4),MID(raw!A6254,6,2),MID(raw!A6254,9,2)) + TIME(MID(raw!A6254,12,2),MID(raw!A6254,15,2),MID(raw!A6254,18,2)),"")</f>
        <v/>
      </c>
      <c r="B6254" s="1" t="str">
        <f>IF(raw!B6254="","",raw!B6254)</f>
        <v/>
      </c>
      <c r="C6254" s="1" t="str">
        <f>IF(raw!C6254="","",raw!C6254)</f>
        <v/>
      </c>
      <c r="D6254" s="1" t="str">
        <f>IF(raw!D6254="","",raw!D6254)</f>
        <v/>
      </c>
      <c r="E6254" s="1" t="str">
        <f>IF(raw!E6254="","",raw!E6254)</f>
        <v/>
      </c>
      <c r="F6254" s="1" t="str">
        <f>IF(raw!F6254="","",raw!F6254)</f>
        <v/>
      </c>
      <c r="G6254" s="1" t="str">
        <f>IF(raw!G6254="","",raw!G6254)</f>
        <v/>
      </c>
      <c r="H6254" s="1" t="str">
        <f>IF(raw!H6254="","",raw!H6254)</f>
        <v/>
      </c>
      <c r="I6254" s="1" t="str">
        <f>IF(raw!I6254="","",raw!I6254)</f>
        <v/>
      </c>
      <c r="J6254" s="1" t="str">
        <f>IF(raw!J6254="","",raw!J6254)</f>
        <v/>
      </c>
      <c r="K6254" s="1" t="str">
        <f>IF(raw!K6254="","",raw!K6254)</f>
        <v/>
      </c>
      <c r="L6254" s="1" t="str">
        <f>IF(raw!L6254="","",raw!L6254)</f>
        <v/>
      </c>
      <c r="M6254" s="1" t="str">
        <f>IF(raw!M6254="","",raw!M6254)</f>
        <v/>
      </c>
      <c r="N6254" s="33" t="str">
        <f>IF(raw!N6254="","",raw!N6254)</f>
        <v/>
      </c>
      <c r="O6254" s="30" t="e">
        <f>ROUND(Table1[[#This Row],[Created_at]],1)</f>
        <v>#VALUE!</v>
      </c>
      <c r="P6254" s="39" t="e">
        <f>TRUNC(Table1[[#This Row],[Created_at]],0)</f>
        <v>#VALUE!</v>
      </c>
    </row>
    <row r="6255" spans="1:16" hidden="1" x14ac:dyDescent="0.2">
      <c r="A6255" s="7" t="str">
        <f>IFERROR(DATE(LEFT(raw!A6255,4),MID(raw!A6255,6,2),MID(raw!A6255,9,2)) + TIME(MID(raw!A6255,12,2),MID(raw!A6255,15,2),MID(raw!A6255,18,2)),"")</f>
        <v/>
      </c>
      <c r="B6255" s="1" t="str">
        <f>IF(raw!B6255="","",raw!B6255)</f>
        <v/>
      </c>
      <c r="C6255" s="1" t="str">
        <f>IF(raw!C6255="","",raw!C6255)</f>
        <v/>
      </c>
      <c r="D6255" s="1" t="str">
        <f>IF(raw!D6255="","",raw!D6255)</f>
        <v/>
      </c>
      <c r="E6255" s="1" t="str">
        <f>IF(raw!E6255="","",raw!E6255)</f>
        <v/>
      </c>
      <c r="F6255" s="1" t="str">
        <f>IF(raw!F6255="","",raw!F6255)</f>
        <v/>
      </c>
      <c r="G6255" s="1" t="str">
        <f>IF(raw!G6255="","",raw!G6255)</f>
        <v/>
      </c>
      <c r="H6255" s="1" t="str">
        <f>IF(raw!H6255="","",raw!H6255)</f>
        <v/>
      </c>
      <c r="I6255" s="1" t="str">
        <f>IF(raw!I6255="","",raw!I6255)</f>
        <v/>
      </c>
      <c r="J6255" s="1" t="str">
        <f>IF(raw!J6255="","",raw!J6255)</f>
        <v/>
      </c>
      <c r="K6255" s="1" t="str">
        <f>IF(raw!K6255="","",raw!K6255)</f>
        <v/>
      </c>
      <c r="L6255" s="1" t="str">
        <f>IF(raw!L6255="","",raw!L6255)</f>
        <v/>
      </c>
      <c r="M6255" s="1" t="str">
        <f>IF(raw!M6255="","",raw!M6255)</f>
        <v/>
      </c>
      <c r="N6255" s="33" t="str">
        <f>IF(raw!N6255="","",raw!N6255)</f>
        <v/>
      </c>
      <c r="O6255" s="30" t="e">
        <f>ROUND(Table1[[#This Row],[Created_at]],1)</f>
        <v>#VALUE!</v>
      </c>
      <c r="P6255" s="39" t="e">
        <f>TRUNC(Table1[[#This Row],[Created_at]],0)</f>
        <v>#VALUE!</v>
      </c>
    </row>
    <row r="6256" spans="1:16" hidden="1" x14ac:dyDescent="0.2">
      <c r="A6256" s="7" t="str">
        <f>IFERROR(DATE(LEFT(raw!A6256,4),MID(raw!A6256,6,2),MID(raw!A6256,9,2)) + TIME(MID(raw!A6256,12,2),MID(raw!A6256,15,2),MID(raw!A6256,18,2)),"")</f>
        <v/>
      </c>
      <c r="B6256" s="1" t="str">
        <f>IF(raw!B6256="","",raw!B6256)</f>
        <v/>
      </c>
      <c r="C6256" s="1" t="str">
        <f>IF(raw!C6256="","",raw!C6256)</f>
        <v/>
      </c>
      <c r="D6256" s="1" t="str">
        <f>IF(raw!D6256="","",raw!D6256)</f>
        <v/>
      </c>
      <c r="E6256" s="1" t="str">
        <f>IF(raw!E6256="","",raw!E6256)</f>
        <v/>
      </c>
      <c r="F6256" s="1" t="str">
        <f>IF(raw!F6256="","",raw!F6256)</f>
        <v/>
      </c>
      <c r="G6256" s="1" t="str">
        <f>IF(raw!G6256="","",raw!G6256)</f>
        <v/>
      </c>
      <c r="H6256" s="1" t="str">
        <f>IF(raw!H6256="","",raw!H6256)</f>
        <v/>
      </c>
      <c r="I6256" s="1" t="str">
        <f>IF(raw!I6256="","",raw!I6256)</f>
        <v/>
      </c>
      <c r="J6256" s="1" t="str">
        <f>IF(raw!J6256="","",raw!J6256)</f>
        <v/>
      </c>
      <c r="K6256" s="1" t="str">
        <f>IF(raw!K6256="","",raw!K6256)</f>
        <v/>
      </c>
      <c r="L6256" s="1" t="str">
        <f>IF(raw!L6256="","",raw!L6256)</f>
        <v/>
      </c>
      <c r="M6256" s="1" t="str">
        <f>IF(raw!M6256="","",raw!M6256)</f>
        <v/>
      </c>
      <c r="N6256" s="33" t="str">
        <f>IF(raw!N6256="","",raw!N6256)</f>
        <v/>
      </c>
      <c r="O6256" s="30" t="e">
        <f>ROUND(Table1[[#This Row],[Created_at]],1)</f>
        <v>#VALUE!</v>
      </c>
      <c r="P6256" s="39" t="e">
        <f>TRUNC(Table1[[#This Row],[Created_at]],0)</f>
        <v>#VALUE!</v>
      </c>
    </row>
    <row r="6257" spans="1:16" hidden="1" x14ac:dyDescent="0.2">
      <c r="A6257" s="7" t="str">
        <f>IFERROR(DATE(LEFT(raw!A6257,4),MID(raw!A6257,6,2),MID(raw!A6257,9,2)) + TIME(MID(raw!A6257,12,2),MID(raw!A6257,15,2),MID(raw!A6257,18,2)),"")</f>
        <v/>
      </c>
      <c r="B6257" s="1" t="str">
        <f>IF(raw!B6257="","",raw!B6257)</f>
        <v/>
      </c>
      <c r="C6257" s="1" t="str">
        <f>IF(raw!C6257="","",raw!C6257)</f>
        <v/>
      </c>
      <c r="D6257" s="1" t="str">
        <f>IF(raw!D6257="","",raw!D6257)</f>
        <v/>
      </c>
      <c r="E6257" s="1" t="str">
        <f>IF(raw!E6257="","",raw!E6257)</f>
        <v/>
      </c>
      <c r="F6257" s="1" t="str">
        <f>IF(raw!F6257="","",raw!F6257)</f>
        <v/>
      </c>
      <c r="G6257" s="1" t="str">
        <f>IF(raw!G6257="","",raw!G6257)</f>
        <v/>
      </c>
      <c r="H6257" s="1" t="str">
        <f>IF(raw!H6257="","",raw!H6257)</f>
        <v/>
      </c>
      <c r="I6257" s="1" t="str">
        <f>IF(raw!I6257="","",raw!I6257)</f>
        <v/>
      </c>
      <c r="J6257" s="1" t="str">
        <f>IF(raw!J6257="","",raw!J6257)</f>
        <v/>
      </c>
      <c r="K6257" s="1" t="str">
        <f>IF(raw!K6257="","",raw!K6257)</f>
        <v/>
      </c>
      <c r="L6257" s="1" t="str">
        <f>IF(raw!L6257="","",raw!L6257)</f>
        <v/>
      </c>
      <c r="M6257" s="1" t="str">
        <f>IF(raw!M6257="","",raw!M6257)</f>
        <v/>
      </c>
      <c r="N6257" s="33" t="str">
        <f>IF(raw!N6257="","",raw!N6257)</f>
        <v/>
      </c>
      <c r="O6257" s="30" t="e">
        <f>ROUND(Table1[[#This Row],[Created_at]],1)</f>
        <v>#VALUE!</v>
      </c>
      <c r="P6257" s="39" t="e">
        <f>TRUNC(Table1[[#This Row],[Created_at]],0)</f>
        <v>#VALUE!</v>
      </c>
    </row>
    <row r="6258" spans="1:16" hidden="1" x14ac:dyDescent="0.2">
      <c r="A6258" s="7" t="str">
        <f>IFERROR(DATE(LEFT(raw!A6258,4),MID(raw!A6258,6,2),MID(raw!A6258,9,2)) + TIME(MID(raw!A6258,12,2),MID(raw!A6258,15,2),MID(raw!A6258,18,2)),"")</f>
        <v/>
      </c>
      <c r="B6258" s="1" t="str">
        <f>IF(raw!B6258="","",raw!B6258)</f>
        <v/>
      </c>
      <c r="C6258" s="1" t="str">
        <f>IF(raw!C6258="","",raw!C6258)</f>
        <v/>
      </c>
      <c r="D6258" s="1" t="str">
        <f>IF(raw!D6258="","",raw!D6258)</f>
        <v/>
      </c>
      <c r="E6258" s="1" t="str">
        <f>IF(raw!E6258="","",raw!E6258)</f>
        <v/>
      </c>
      <c r="F6258" s="1" t="str">
        <f>IF(raw!F6258="","",raw!F6258)</f>
        <v/>
      </c>
      <c r="G6258" s="1" t="str">
        <f>IF(raw!G6258="","",raw!G6258)</f>
        <v/>
      </c>
      <c r="H6258" s="1" t="str">
        <f>IF(raw!H6258="","",raw!H6258)</f>
        <v/>
      </c>
      <c r="I6258" s="1" t="str">
        <f>IF(raw!I6258="","",raw!I6258)</f>
        <v/>
      </c>
      <c r="J6258" s="1" t="str">
        <f>IF(raw!J6258="","",raw!J6258)</f>
        <v/>
      </c>
      <c r="K6258" s="1" t="str">
        <f>IF(raw!K6258="","",raw!K6258)</f>
        <v/>
      </c>
      <c r="L6258" s="1" t="str">
        <f>IF(raw!L6258="","",raw!L6258)</f>
        <v/>
      </c>
      <c r="M6258" s="1" t="str">
        <f>IF(raw!M6258="","",raw!M6258)</f>
        <v/>
      </c>
      <c r="N6258" s="33" t="str">
        <f>IF(raw!N6258="","",raw!N6258)</f>
        <v/>
      </c>
      <c r="O6258" s="30" t="e">
        <f>ROUND(Table1[[#This Row],[Created_at]],1)</f>
        <v>#VALUE!</v>
      </c>
      <c r="P6258" s="39" t="e">
        <f>TRUNC(Table1[[#This Row],[Created_at]],0)</f>
        <v>#VALUE!</v>
      </c>
    </row>
    <row r="6259" spans="1:16" hidden="1" x14ac:dyDescent="0.2">
      <c r="A6259" s="7" t="str">
        <f>IFERROR(DATE(LEFT(raw!A6259,4),MID(raw!A6259,6,2),MID(raw!A6259,9,2)) + TIME(MID(raw!A6259,12,2),MID(raw!A6259,15,2),MID(raw!A6259,18,2)),"")</f>
        <v/>
      </c>
      <c r="B6259" s="1" t="str">
        <f>IF(raw!B6259="","",raw!B6259)</f>
        <v/>
      </c>
      <c r="C6259" s="1" t="str">
        <f>IF(raw!C6259="","",raw!C6259)</f>
        <v/>
      </c>
      <c r="D6259" s="1" t="str">
        <f>IF(raw!D6259="","",raw!D6259)</f>
        <v/>
      </c>
      <c r="E6259" s="1" t="str">
        <f>IF(raw!E6259="","",raw!E6259)</f>
        <v/>
      </c>
      <c r="F6259" s="1" t="str">
        <f>IF(raw!F6259="","",raw!F6259)</f>
        <v/>
      </c>
      <c r="G6259" s="1" t="str">
        <f>IF(raw!G6259="","",raw!G6259)</f>
        <v/>
      </c>
      <c r="H6259" s="1" t="str">
        <f>IF(raw!H6259="","",raw!H6259)</f>
        <v/>
      </c>
      <c r="I6259" s="1" t="str">
        <f>IF(raw!I6259="","",raw!I6259)</f>
        <v/>
      </c>
      <c r="J6259" s="1" t="str">
        <f>IF(raw!J6259="","",raw!J6259)</f>
        <v/>
      </c>
      <c r="K6259" s="1" t="str">
        <f>IF(raw!K6259="","",raw!K6259)</f>
        <v/>
      </c>
      <c r="L6259" s="1" t="str">
        <f>IF(raw!L6259="","",raw!L6259)</f>
        <v/>
      </c>
      <c r="M6259" s="1" t="str">
        <f>IF(raw!M6259="","",raw!M6259)</f>
        <v/>
      </c>
      <c r="N6259" s="33" t="str">
        <f>IF(raw!N6259="","",raw!N6259)</f>
        <v/>
      </c>
      <c r="O6259" s="30" t="e">
        <f>ROUND(Table1[[#This Row],[Created_at]],1)</f>
        <v>#VALUE!</v>
      </c>
      <c r="P6259" s="39" t="e">
        <f>TRUNC(Table1[[#This Row],[Created_at]],0)</f>
        <v>#VALUE!</v>
      </c>
    </row>
    <row r="6260" spans="1:16" hidden="1" x14ac:dyDescent="0.2">
      <c r="A6260" s="7" t="str">
        <f>IFERROR(DATE(LEFT(raw!A6260,4),MID(raw!A6260,6,2),MID(raw!A6260,9,2)) + TIME(MID(raw!A6260,12,2),MID(raw!A6260,15,2),MID(raw!A6260,18,2)),"")</f>
        <v/>
      </c>
      <c r="B6260" s="1" t="str">
        <f>IF(raw!B6260="","",raw!B6260)</f>
        <v/>
      </c>
      <c r="C6260" s="1" t="str">
        <f>IF(raw!C6260="","",raw!C6260)</f>
        <v/>
      </c>
      <c r="D6260" s="1" t="str">
        <f>IF(raw!D6260="","",raw!D6260)</f>
        <v/>
      </c>
      <c r="E6260" s="1" t="str">
        <f>IF(raw!E6260="","",raw!E6260)</f>
        <v/>
      </c>
      <c r="F6260" s="1" t="str">
        <f>IF(raw!F6260="","",raw!F6260)</f>
        <v/>
      </c>
      <c r="G6260" s="1" t="str">
        <f>IF(raw!G6260="","",raw!G6260)</f>
        <v/>
      </c>
      <c r="H6260" s="1" t="str">
        <f>IF(raw!H6260="","",raw!H6260)</f>
        <v/>
      </c>
      <c r="I6260" s="1" t="str">
        <f>IF(raw!I6260="","",raw!I6260)</f>
        <v/>
      </c>
      <c r="J6260" s="1" t="str">
        <f>IF(raw!J6260="","",raw!J6260)</f>
        <v/>
      </c>
      <c r="K6260" s="1" t="str">
        <f>IF(raw!K6260="","",raw!K6260)</f>
        <v/>
      </c>
      <c r="L6260" s="1" t="str">
        <f>IF(raw!L6260="","",raw!L6260)</f>
        <v/>
      </c>
      <c r="M6260" s="1" t="str">
        <f>IF(raw!M6260="","",raw!M6260)</f>
        <v/>
      </c>
      <c r="N6260" s="33" t="str">
        <f>IF(raw!N6260="","",raw!N6260)</f>
        <v/>
      </c>
      <c r="O6260" s="30" t="e">
        <f>ROUND(Table1[[#This Row],[Created_at]],1)</f>
        <v>#VALUE!</v>
      </c>
      <c r="P6260" s="39" t="e">
        <f>TRUNC(Table1[[#This Row],[Created_at]],0)</f>
        <v>#VALUE!</v>
      </c>
    </row>
    <row r="6261" spans="1:16" hidden="1" x14ac:dyDescent="0.2">
      <c r="A6261" s="7" t="str">
        <f>IFERROR(DATE(LEFT(raw!A6261,4),MID(raw!A6261,6,2),MID(raw!A6261,9,2)) + TIME(MID(raw!A6261,12,2),MID(raw!A6261,15,2),MID(raw!A6261,18,2)),"")</f>
        <v/>
      </c>
      <c r="B6261" s="1" t="str">
        <f>IF(raw!B6261="","",raw!B6261)</f>
        <v/>
      </c>
      <c r="C6261" s="1" t="str">
        <f>IF(raw!C6261="","",raw!C6261)</f>
        <v/>
      </c>
      <c r="D6261" s="1" t="str">
        <f>IF(raw!D6261="","",raw!D6261)</f>
        <v/>
      </c>
      <c r="E6261" s="1" t="str">
        <f>IF(raw!E6261="","",raw!E6261)</f>
        <v/>
      </c>
      <c r="F6261" s="1" t="str">
        <f>IF(raw!F6261="","",raw!F6261)</f>
        <v/>
      </c>
      <c r="G6261" s="1" t="str">
        <f>IF(raw!G6261="","",raw!G6261)</f>
        <v/>
      </c>
      <c r="H6261" s="1" t="str">
        <f>IF(raw!H6261="","",raw!H6261)</f>
        <v/>
      </c>
      <c r="I6261" s="1" t="str">
        <f>IF(raw!I6261="","",raw!I6261)</f>
        <v/>
      </c>
      <c r="J6261" s="1" t="str">
        <f>IF(raw!J6261="","",raw!J6261)</f>
        <v/>
      </c>
      <c r="K6261" s="1" t="str">
        <f>IF(raw!K6261="","",raw!K6261)</f>
        <v/>
      </c>
      <c r="L6261" s="1" t="str">
        <f>IF(raw!L6261="","",raw!L6261)</f>
        <v/>
      </c>
      <c r="M6261" s="1" t="str">
        <f>IF(raw!M6261="","",raw!M6261)</f>
        <v/>
      </c>
      <c r="N6261" s="33" t="str">
        <f>IF(raw!N6261="","",raw!N6261)</f>
        <v/>
      </c>
      <c r="O6261" s="30" t="e">
        <f>ROUND(Table1[[#This Row],[Created_at]],1)</f>
        <v>#VALUE!</v>
      </c>
      <c r="P6261" s="39" t="e">
        <f>TRUNC(Table1[[#This Row],[Created_at]],0)</f>
        <v>#VALUE!</v>
      </c>
    </row>
    <row r="6262" spans="1:16" hidden="1" x14ac:dyDescent="0.2">
      <c r="A6262" s="7" t="str">
        <f>IFERROR(DATE(LEFT(raw!A6262,4),MID(raw!A6262,6,2),MID(raw!A6262,9,2)) + TIME(MID(raw!A6262,12,2),MID(raw!A6262,15,2),MID(raw!A6262,18,2)),"")</f>
        <v/>
      </c>
      <c r="B6262" s="1" t="str">
        <f>IF(raw!B6262="","",raw!B6262)</f>
        <v/>
      </c>
      <c r="C6262" s="1" t="str">
        <f>IF(raw!C6262="","",raw!C6262)</f>
        <v/>
      </c>
      <c r="D6262" s="1" t="str">
        <f>IF(raw!D6262="","",raw!D6262)</f>
        <v/>
      </c>
      <c r="E6262" s="1" t="str">
        <f>IF(raw!E6262="","",raw!E6262)</f>
        <v/>
      </c>
      <c r="F6262" s="1" t="str">
        <f>IF(raw!F6262="","",raw!F6262)</f>
        <v/>
      </c>
      <c r="G6262" s="1" t="str">
        <f>IF(raw!G6262="","",raw!G6262)</f>
        <v/>
      </c>
      <c r="H6262" s="1" t="str">
        <f>IF(raw!H6262="","",raw!H6262)</f>
        <v/>
      </c>
      <c r="I6262" s="1" t="str">
        <f>IF(raw!I6262="","",raw!I6262)</f>
        <v/>
      </c>
      <c r="J6262" s="1" t="str">
        <f>IF(raw!J6262="","",raw!J6262)</f>
        <v/>
      </c>
      <c r="K6262" s="1" t="str">
        <f>IF(raw!K6262="","",raw!K6262)</f>
        <v/>
      </c>
      <c r="L6262" s="1" t="str">
        <f>IF(raw!L6262="","",raw!L6262)</f>
        <v/>
      </c>
      <c r="M6262" s="1" t="str">
        <f>IF(raw!M6262="","",raw!M6262)</f>
        <v/>
      </c>
      <c r="N6262" s="33" t="str">
        <f>IF(raw!N6262="","",raw!N6262)</f>
        <v/>
      </c>
      <c r="O6262" s="30" t="e">
        <f>ROUND(Table1[[#This Row],[Created_at]],1)</f>
        <v>#VALUE!</v>
      </c>
      <c r="P6262" s="39" t="e">
        <f>TRUNC(Table1[[#This Row],[Created_at]],0)</f>
        <v>#VALUE!</v>
      </c>
    </row>
    <row r="6263" spans="1:16" hidden="1" x14ac:dyDescent="0.2">
      <c r="A6263" s="7" t="str">
        <f>IFERROR(DATE(LEFT(raw!A6263,4),MID(raw!A6263,6,2),MID(raw!A6263,9,2)) + TIME(MID(raw!A6263,12,2),MID(raw!A6263,15,2),MID(raw!A6263,18,2)),"")</f>
        <v/>
      </c>
      <c r="B6263" s="1" t="str">
        <f>IF(raw!B6263="","",raw!B6263)</f>
        <v/>
      </c>
      <c r="C6263" s="1" t="str">
        <f>IF(raw!C6263="","",raw!C6263)</f>
        <v/>
      </c>
      <c r="D6263" s="1" t="str">
        <f>IF(raw!D6263="","",raw!D6263)</f>
        <v/>
      </c>
      <c r="E6263" s="1" t="str">
        <f>IF(raw!E6263="","",raw!E6263)</f>
        <v/>
      </c>
      <c r="F6263" s="1" t="str">
        <f>IF(raw!F6263="","",raw!F6263)</f>
        <v/>
      </c>
      <c r="G6263" s="1" t="str">
        <f>IF(raw!G6263="","",raw!G6263)</f>
        <v/>
      </c>
      <c r="H6263" s="1" t="str">
        <f>IF(raw!H6263="","",raw!H6263)</f>
        <v/>
      </c>
      <c r="I6263" s="1" t="str">
        <f>IF(raw!I6263="","",raw!I6263)</f>
        <v/>
      </c>
      <c r="J6263" s="1" t="str">
        <f>IF(raw!J6263="","",raw!J6263)</f>
        <v/>
      </c>
      <c r="K6263" s="1" t="str">
        <f>IF(raw!K6263="","",raw!K6263)</f>
        <v/>
      </c>
      <c r="L6263" s="1" t="str">
        <f>IF(raw!L6263="","",raw!L6263)</f>
        <v/>
      </c>
      <c r="M6263" s="1" t="str">
        <f>IF(raw!M6263="","",raw!M6263)</f>
        <v/>
      </c>
      <c r="N6263" s="33" t="str">
        <f>IF(raw!N6263="","",raw!N6263)</f>
        <v/>
      </c>
      <c r="O6263" s="30" t="e">
        <f>ROUND(Table1[[#This Row],[Created_at]],1)</f>
        <v>#VALUE!</v>
      </c>
      <c r="P6263" s="39" t="e">
        <f>TRUNC(Table1[[#This Row],[Created_at]],0)</f>
        <v>#VALUE!</v>
      </c>
    </row>
    <row r="6264" spans="1:16" hidden="1" x14ac:dyDescent="0.2">
      <c r="A6264" s="7" t="str">
        <f>IFERROR(DATE(LEFT(raw!A6264,4),MID(raw!A6264,6,2),MID(raw!A6264,9,2)) + TIME(MID(raw!A6264,12,2),MID(raw!A6264,15,2),MID(raw!A6264,18,2)),"")</f>
        <v/>
      </c>
      <c r="B6264" s="1" t="str">
        <f>IF(raw!B6264="","",raw!B6264)</f>
        <v/>
      </c>
      <c r="C6264" s="1" t="str">
        <f>IF(raw!C6264="","",raw!C6264)</f>
        <v/>
      </c>
      <c r="D6264" s="1" t="str">
        <f>IF(raw!D6264="","",raw!D6264)</f>
        <v/>
      </c>
      <c r="E6264" s="1" t="str">
        <f>IF(raw!E6264="","",raw!E6264)</f>
        <v/>
      </c>
      <c r="F6264" s="1" t="str">
        <f>IF(raw!F6264="","",raw!F6264)</f>
        <v/>
      </c>
      <c r="G6264" s="1" t="str">
        <f>IF(raw!G6264="","",raw!G6264)</f>
        <v/>
      </c>
      <c r="H6264" s="1" t="str">
        <f>IF(raw!H6264="","",raw!H6264)</f>
        <v/>
      </c>
      <c r="I6264" s="1" t="str">
        <f>IF(raw!I6264="","",raw!I6264)</f>
        <v/>
      </c>
      <c r="J6264" s="1" t="str">
        <f>IF(raw!J6264="","",raw!J6264)</f>
        <v/>
      </c>
      <c r="K6264" s="1" t="str">
        <f>IF(raw!K6264="","",raw!K6264)</f>
        <v/>
      </c>
      <c r="L6264" s="1" t="str">
        <f>IF(raw!L6264="","",raw!L6264)</f>
        <v/>
      </c>
      <c r="M6264" s="1" t="str">
        <f>IF(raw!M6264="","",raw!M6264)</f>
        <v/>
      </c>
      <c r="N6264" s="33" t="str">
        <f>IF(raw!N6264="","",raw!N6264)</f>
        <v/>
      </c>
      <c r="O6264" s="30" t="e">
        <f>ROUND(Table1[[#This Row],[Created_at]],1)</f>
        <v>#VALUE!</v>
      </c>
      <c r="P6264" s="39" t="e">
        <f>TRUNC(Table1[[#This Row],[Created_at]],0)</f>
        <v>#VALUE!</v>
      </c>
    </row>
    <row r="6265" spans="1:16" hidden="1" x14ac:dyDescent="0.2">
      <c r="A6265" s="7" t="str">
        <f>IFERROR(DATE(LEFT(raw!A6265,4),MID(raw!A6265,6,2),MID(raw!A6265,9,2)) + TIME(MID(raw!A6265,12,2),MID(raw!A6265,15,2),MID(raw!A6265,18,2)),"")</f>
        <v/>
      </c>
      <c r="B6265" s="1" t="str">
        <f>IF(raw!B6265="","",raw!B6265)</f>
        <v/>
      </c>
      <c r="C6265" s="1" t="str">
        <f>IF(raw!C6265="","",raw!C6265)</f>
        <v/>
      </c>
      <c r="D6265" s="1" t="str">
        <f>IF(raw!D6265="","",raw!D6265)</f>
        <v/>
      </c>
      <c r="E6265" s="1" t="str">
        <f>IF(raw!E6265="","",raw!E6265)</f>
        <v/>
      </c>
      <c r="F6265" s="1" t="str">
        <f>IF(raw!F6265="","",raw!F6265)</f>
        <v/>
      </c>
      <c r="G6265" s="1" t="str">
        <f>IF(raw!G6265="","",raw!G6265)</f>
        <v/>
      </c>
      <c r="H6265" s="1" t="str">
        <f>IF(raw!H6265="","",raw!H6265)</f>
        <v/>
      </c>
      <c r="I6265" s="1" t="str">
        <f>IF(raw!I6265="","",raw!I6265)</f>
        <v/>
      </c>
      <c r="J6265" s="1" t="str">
        <f>IF(raw!J6265="","",raw!J6265)</f>
        <v/>
      </c>
      <c r="K6265" s="1" t="str">
        <f>IF(raw!K6265="","",raw!K6265)</f>
        <v/>
      </c>
      <c r="L6265" s="1" t="str">
        <f>IF(raw!L6265="","",raw!L6265)</f>
        <v/>
      </c>
      <c r="M6265" s="1" t="str">
        <f>IF(raw!M6265="","",raw!M6265)</f>
        <v/>
      </c>
      <c r="N6265" s="33" t="str">
        <f>IF(raw!N6265="","",raw!N6265)</f>
        <v/>
      </c>
      <c r="O6265" s="30" t="e">
        <f>ROUND(Table1[[#This Row],[Created_at]],1)</f>
        <v>#VALUE!</v>
      </c>
      <c r="P6265" s="39" t="e">
        <f>TRUNC(Table1[[#This Row],[Created_at]],0)</f>
        <v>#VALUE!</v>
      </c>
    </row>
    <row r="6266" spans="1:16" hidden="1" x14ac:dyDescent="0.2">
      <c r="A6266" s="7" t="str">
        <f>IFERROR(DATE(LEFT(raw!A6266,4),MID(raw!A6266,6,2),MID(raw!A6266,9,2)) + TIME(MID(raw!A6266,12,2),MID(raw!A6266,15,2),MID(raw!A6266,18,2)),"")</f>
        <v/>
      </c>
      <c r="B6266" s="1" t="str">
        <f>IF(raw!B6266="","",raw!B6266)</f>
        <v/>
      </c>
      <c r="C6266" s="1" t="str">
        <f>IF(raw!C6266="","",raw!C6266)</f>
        <v/>
      </c>
      <c r="D6266" s="1" t="str">
        <f>IF(raw!D6266="","",raw!D6266)</f>
        <v/>
      </c>
      <c r="E6266" s="1" t="str">
        <f>IF(raw!E6266="","",raw!E6266)</f>
        <v/>
      </c>
      <c r="F6266" s="1" t="str">
        <f>IF(raw!F6266="","",raw!F6266)</f>
        <v/>
      </c>
      <c r="G6266" s="1" t="str">
        <f>IF(raw!G6266="","",raw!G6266)</f>
        <v/>
      </c>
      <c r="H6266" s="1" t="str">
        <f>IF(raw!H6266="","",raw!H6266)</f>
        <v/>
      </c>
      <c r="I6266" s="1" t="str">
        <f>IF(raw!I6266="","",raw!I6266)</f>
        <v/>
      </c>
      <c r="J6266" s="1" t="str">
        <f>IF(raw!J6266="","",raw!J6266)</f>
        <v/>
      </c>
      <c r="K6266" s="1" t="str">
        <f>IF(raw!K6266="","",raw!K6266)</f>
        <v/>
      </c>
      <c r="L6266" s="1" t="str">
        <f>IF(raw!L6266="","",raw!L6266)</f>
        <v/>
      </c>
      <c r="M6266" s="1" t="str">
        <f>IF(raw!M6266="","",raw!M6266)</f>
        <v/>
      </c>
      <c r="N6266" s="33" t="str">
        <f>IF(raw!N6266="","",raw!N6266)</f>
        <v/>
      </c>
      <c r="O6266" s="30" t="e">
        <f>ROUND(Table1[[#This Row],[Created_at]],1)</f>
        <v>#VALUE!</v>
      </c>
      <c r="P6266" s="39" t="e">
        <f>TRUNC(Table1[[#This Row],[Created_at]],0)</f>
        <v>#VALUE!</v>
      </c>
    </row>
    <row r="6267" spans="1:16" hidden="1" x14ac:dyDescent="0.2">
      <c r="A6267" s="7" t="str">
        <f>IFERROR(DATE(LEFT(raw!A6267,4),MID(raw!A6267,6,2),MID(raw!A6267,9,2)) + TIME(MID(raw!A6267,12,2),MID(raw!A6267,15,2),MID(raw!A6267,18,2)),"")</f>
        <v/>
      </c>
      <c r="B6267" s="1" t="str">
        <f>IF(raw!B6267="","",raw!B6267)</f>
        <v/>
      </c>
      <c r="C6267" s="1" t="str">
        <f>IF(raw!C6267="","",raw!C6267)</f>
        <v/>
      </c>
      <c r="D6267" s="1" t="str">
        <f>IF(raw!D6267="","",raw!D6267)</f>
        <v/>
      </c>
      <c r="E6267" s="1" t="str">
        <f>IF(raw!E6267="","",raw!E6267)</f>
        <v/>
      </c>
      <c r="F6267" s="1" t="str">
        <f>IF(raw!F6267="","",raw!F6267)</f>
        <v/>
      </c>
      <c r="G6267" s="1" t="str">
        <f>IF(raw!G6267="","",raw!G6267)</f>
        <v/>
      </c>
      <c r="H6267" s="1" t="str">
        <f>IF(raw!H6267="","",raw!H6267)</f>
        <v/>
      </c>
      <c r="I6267" s="1" t="str">
        <f>IF(raw!I6267="","",raw!I6267)</f>
        <v/>
      </c>
      <c r="J6267" s="1" t="str">
        <f>IF(raw!J6267="","",raw!J6267)</f>
        <v/>
      </c>
      <c r="K6267" s="1" t="str">
        <f>IF(raw!K6267="","",raw!K6267)</f>
        <v/>
      </c>
      <c r="L6267" s="1" t="str">
        <f>IF(raw!L6267="","",raw!L6267)</f>
        <v/>
      </c>
      <c r="M6267" s="1" t="str">
        <f>IF(raw!M6267="","",raw!M6267)</f>
        <v/>
      </c>
      <c r="N6267" s="33" t="str">
        <f>IF(raw!N6267="","",raw!N6267)</f>
        <v/>
      </c>
      <c r="O6267" s="30" t="e">
        <f>ROUND(Table1[[#This Row],[Created_at]],1)</f>
        <v>#VALUE!</v>
      </c>
      <c r="P6267" s="39" t="e">
        <f>TRUNC(Table1[[#This Row],[Created_at]],0)</f>
        <v>#VALUE!</v>
      </c>
    </row>
    <row r="6268" spans="1:16" hidden="1" x14ac:dyDescent="0.2">
      <c r="A6268" s="7" t="str">
        <f>IFERROR(DATE(LEFT(raw!A6268,4),MID(raw!A6268,6,2),MID(raw!A6268,9,2)) + TIME(MID(raw!A6268,12,2),MID(raw!A6268,15,2),MID(raw!A6268,18,2)),"")</f>
        <v/>
      </c>
      <c r="B6268" s="1" t="str">
        <f>IF(raw!B6268="","",raw!B6268)</f>
        <v/>
      </c>
      <c r="C6268" s="1" t="str">
        <f>IF(raw!C6268="","",raw!C6268)</f>
        <v/>
      </c>
      <c r="D6268" s="1" t="str">
        <f>IF(raw!D6268="","",raw!D6268)</f>
        <v/>
      </c>
      <c r="E6268" s="1" t="str">
        <f>IF(raw!E6268="","",raw!E6268)</f>
        <v/>
      </c>
      <c r="F6268" s="1" t="str">
        <f>IF(raw!F6268="","",raw!F6268)</f>
        <v/>
      </c>
      <c r="G6268" s="1" t="str">
        <f>IF(raw!G6268="","",raw!G6268)</f>
        <v/>
      </c>
      <c r="H6268" s="1" t="str">
        <f>IF(raw!H6268="","",raw!H6268)</f>
        <v/>
      </c>
      <c r="I6268" s="1" t="str">
        <f>IF(raw!I6268="","",raw!I6268)</f>
        <v/>
      </c>
      <c r="J6268" s="1" t="str">
        <f>IF(raw!J6268="","",raw!J6268)</f>
        <v/>
      </c>
      <c r="K6268" s="1" t="str">
        <f>IF(raw!K6268="","",raw!K6268)</f>
        <v/>
      </c>
      <c r="L6268" s="1" t="str">
        <f>IF(raw!L6268="","",raw!L6268)</f>
        <v/>
      </c>
      <c r="M6268" s="1" t="str">
        <f>IF(raw!M6268="","",raw!M6268)</f>
        <v/>
      </c>
      <c r="N6268" s="33" t="str">
        <f>IF(raw!N6268="","",raw!N6268)</f>
        <v/>
      </c>
      <c r="O6268" s="30" t="e">
        <f>ROUND(Table1[[#This Row],[Created_at]],1)</f>
        <v>#VALUE!</v>
      </c>
      <c r="P6268" s="39" t="e">
        <f>TRUNC(Table1[[#This Row],[Created_at]],0)</f>
        <v>#VALUE!</v>
      </c>
    </row>
    <row r="6269" spans="1:16" hidden="1" x14ac:dyDescent="0.2">
      <c r="A6269" s="7" t="str">
        <f>IFERROR(DATE(LEFT(raw!A6269,4),MID(raw!A6269,6,2),MID(raw!A6269,9,2)) + TIME(MID(raw!A6269,12,2),MID(raw!A6269,15,2),MID(raw!A6269,18,2)),"")</f>
        <v/>
      </c>
      <c r="B6269" s="1" t="str">
        <f>IF(raw!B6269="","",raw!B6269)</f>
        <v/>
      </c>
      <c r="C6269" s="1" t="str">
        <f>IF(raw!C6269="","",raw!C6269)</f>
        <v/>
      </c>
      <c r="D6269" s="1" t="str">
        <f>IF(raw!D6269="","",raw!D6269)</f>
        <v/>
      </c>
      <c r="E6269" s="1" t="str">
        <f>IF(raw!E6269="","",raw!E6269)</f>
        <v/>
      </c>
      <c r="F6269" s="1" t="str">
        <f>IF(raw!F6269="","",raw!F6269)</f>
        <v/>
      </c>
      <c r="G6269" s="1" t="str">
        <f>IF(raw!G6269="","",raw!G6269)</f>
        <v/>
      </c>
      <c r="H6269" s="1" t="str">
        <f>IF(raw!H6269="","",raw!H6269)</f>
        <v/>
      </c>
      <c r="I6269" s="1" t="str">
        <f>IF(raw!I6269="","",raw!I6269)</f>
        <v/>
      </c>
      <c r="J6269" s="1" t="str">
        <f>IF(raw!J6269="","",raw!J6269)</f>
        <v/>
      </c>
      <c r="K6269" s="1" t="str">
        <f>IF(raw!K6269="","",raw!K6269)</f>
        <v/>
      </c>
      <c r="L6269" s="1" t="str">
        <f>IF(raw!L6269="","",raw!L6269)</f>
        <v/>
      </c>
      <c r="M6269" s="1" t="str">
        <f>IF(raw!M6269="","",raw!M6269)</f>
        <v/>
      </c>
      <c r="N6269" s="33" t="str">
        <f>IF(raw!N6269="","",raw!N6269)</f>
        <v/>
      </c>
      <c r="O6269" s="30" t="e">
        <f>ROUND(Table1[[#This Row],[Created_at]],1)</f>
        <v>#VALUE!</v>
      </c>
      <c r="P6269" s="39" t="e">
        <f>TRUNC(Table1[[#This Row],[Created_at]],0)</f>
        <v>#VALUE!</v>
      </c>
    </row>
    <row r="6270" spans="1:16" hidden="1" x14ac:dyDescent="0.2">
      <c r="A6270" s="7" t="str">
        <f>IFERROR(DATE(LEFT(raw!A6270,4),MID(raw!A6270,6,2),MID(raw!A6270,9,2)) + TIME(MID(raw!A6270,12,2),MID(raw!A6270,15,2),MID(raw!A6270,18,2)),"")</f>
        <v/>
      </c>
      <c r="B6270" s="1" t="str">
        <f>IF(raw!B6270="","",raw!B6270)</f>
        <v/>
      </c>
      <c r="C6270" s="1" t="str">
        <f>IF(raw!C6270="","",raw!C6270)</f>
        <v/>
      </c>
      <c r="D6270" s="1" t="str">
        <f>IF(raw!D6270="","",raw!D6270)</f>
        <v/>
      </c>
      <c r="E6270" s="1" t="str">
        <f>IF(raw!E6270="","",raw!E6270)</f>
        <v/>
      </c>
      <c r="F6270" s="1" t="str">
        <f>IF(raw!F6270="","",raw!F6270)</f>
        <v/>
      </c>
      <c r="G6270" s="1" t="str">
        <f>IF(raw!G6270="","",raw!G6270)</f>
        <v/>
      </c>
      <c r="H6270" s="1" t="str">
        <f>IF(raw!H6270="","",raw!H6270)</f>
        <v/>
      </c>
      <c r="I6270" s="1" t="str">
        <f>IF(raw!I6270="","",raw!I6270)</f>
        <v/>
      </c>
      <c r="J6270" s="1" t="str">
        <f>IF(raw!J6270="","",raw!J6270)</f>
        <v/>
      </c>
      <c r="K6270" s="1" t="str">
        <f>IF(raw!K6270="","",raw!K6270)</f>
        <v/>
      </c>
      <c r="L6270" s="1" t="str">
        <f>IF(raw!L6270="","",raw!L6270)</f>
        <v/>
      </c>
      <c r="M6270" s="1" t="str">
        <f>IF(raw!M6270="","",raw!M6270)</f>
        <v/>
      </c>
      <c r="N6270" s="33" t="str">
        <f>IF(raw!N6270="","",raw!N6270)</f>
        <v/>
      </c>
      <c r="O6270" s="30" t="e">
        <f>ROUND(Table1[[#This Row],[Created_at]],1)</f>
        <v>#VALUE!</v>
      </c>
      <c r="P6270" s="39" t="e">
        <f>TRUNC(Table1[[#This Row],[Created_at]],0)</f>
        <v>#VALUE!</v>
      </c>
    </row>
    <row r="6271" spans="1:16" hidden="1" x14ac:dyDescent="0.2">
      <c r="A6271" s="7" t="str">
        <f>IFERROR(DATE(LEFT(raw!A6271,4),MID(raw!A6271,6,2),MID(raw!A6271,9,2)) + TIME(MID(raw!A6271,12,2),MID(raw!A6271,15,2),MID(raw!A6271,18,2)),"")</f>
        <v/>
      </c>
      <c r="B6271" s="1" t="str">
        <f>IF(raw!B6271="","",raw!B6271)</f>
        <v/>
      </c>
      <c r="C6271" s="1" t="str">
        <f>IF(raw!C6271="","",raw!C6271)</f>
        <v/>
      </c>
      <c r="D6271" s="1" t="str">
        <f>IF(raw!D6271="","",raw!D6271)</f>
        <v/>
      </c>
      <c r="E6271" s="1" t="str">
        <f>IF(raw!E6271="","",raw!E6271)</f>
        <v/>
      </c>
      <c r="F6271" s="1" t="str">
        <f>IF(raw!F6271="","",raw!F6271)</f>
        <v/>
      </c>
      <c r="G6271" s="1" t="str">
        <f>IF(raw!G6271="","",raw!G6271)</f>
        <v/>
      </c>
      <c r="H6271" s="1" t="str">
        <f>IF(raw!H6271="","",raw!H6271)</f>
        <v/>
      </c>
      <c r="I6271" s="1" t="str">
        <f>IF(raw!I6271="","",raw!I6271)</f>
        <v/>
      </c>
      <c r="J6271" s="1" t="str">
        <f>IF(raw!J6271="","",raw!J6271)</f>
        <v/>
      </c>
      <c r="K6271" s="1" t="str">
        <f>IF(raw!K6271="","",raw!K6271)</f>
        <v/>
      </c>
      <c r="L6271" s="1" t="str">
        <f>IF(raw!L6271="","",raw!L6271)</f>
        <v/>
      </c>
      <c r="M6271" s="1" t="str">
        <f>IF(raw!M6271="","",raw!M6271)</f>
        <v/>
      </c>
      <c r="N6271" s="33" t="str">
        <f>IF(raw!N6271="","",raw!N6271)</f>
        <v/>
      </c>
      <c r="O6271" s="30" t="e">
        <f>ROUND(Table1[[#This Row],[Created_at]],1)</f>
        <v>#VALUE!</v>
      </c>
      <c r="P6271" s="39" t="e">
        <f>TRUNC(Table1[[#This Row],[Created_at]],0)</f>
        <v>#VALUE!</v>
      </c>
    </row>
    <row r="6272" spans="1:16" hidden="1" x14ac:dyDescent="0.2">
      <c r="A6272" s="7" t="str">
        <f>IFERROR(DATE(LEFT(raw!A6272,4),MID(raw!A6272,6,2),MID(raw!A6272,9,2)) + TIME(MID(raw!A6272,12,2),MID(raw!A6272,15,2),MID(raw!A6272,18,2)),"")</f>
        <v/>
      </c>
      <c r="B6272" s="1" t="str">
        <f>IF(raw!B6272="","",raw!B6272)</f>
        <v/>
      </c>
      <c r="C6272" s="1" t="str">
        <f>IF(raw!C6272="","",raw!C6272)</f>
        <v/>
      </c>
      <c r="D6272" s="1" t="str">
        <f>IF(raw!D6272="","",raw!D6272)</f>
        <v/>
      </c>
      <c r="E6272" s="1" t="str">
        <f>IF(raw!E6272="","",raw!E6272)</f>
        <v/>
      </c>
      <c r="F6272" s="1" t="str">
        <f>IF(raw!F6272="","",raw!F6272)</f>
        <v/>
      </c>
      <c r="G6272" s="1" t="str">
        <f>IF(raw!G6272="","",raw!G6272)</f>
        <v/>
      </c>
      <c r="H6272" s="1" t="str">
        <f>IF(raw!H6272="","",raw!H6272)</f>
        <v/>
      </c>
      <c r="I6272" s="1" t="str">
        <f>IF(raw!I6272="","",raw!I6272)</f>
        <v/>
      </c>
      <c r="J6272" s="1" t="str">
        <f>IF(raw!J6272="","",raw!J6272)</f>
        <v/>
      </c>
      <c r="K6272" s="1" t="str">
        <f>IF(raw!K6272="","",raw!K6272)</f>
        <v/>
      </c>
      <c r="L6272" s="1" t="str">
        <f>IF(raw!L6272="","",raw!L6272)</f>
        <v/>
      </c>
      <c r="M6272" s="1" t="str">
        <f>IF(raw!M6272="","",raw!M6272)</f>
        <v/>
      </c>
      <c r="N6272" s="33" t="str">
        <f>IF(raw!N6272="","",raw!N6272)</f>
        <v/>
      </c>
      <c r="O6272" s="30" t="e">
        <f>ROUND(Table1[[#This Row],[Created_at]],1)</f>
        <v>#VALUE!</v>
      </c>
      <c r="P6272" s="39" t="e">
        <f>TRUNC(Table1[[#This Row],[Created_at]],0)</f>
        <v>#VALUE!</v>
      </c>
    </row>
    <row r="6273" spans="1:16" hidden="1" x14ac:dyDescent="0.2">
      <c r="A6273" s="7" t="str">
        <f>IFERROR(DATE(LEFT(raw!A6273,4),MID(raw!A6273,6,2),MID(raw!A6273,9,2)) + TIME(MID(raw!A6273,12,2),MID(raw!A6273,15,2),MID(raw!A6273,18,2)),"")</f>
        <v/>
      </c>
      <c r="B6273" s="1" t="str">
        <f>IF(raw!B6273="","",raw!B6273)</f>
        <v/>
      </c>
      <c r="C6273" s="1" t="str">
        <f>IF(raw!C6273="","",raw!C6273)</f>
        <v/>
      </c>
      <c r="D6273" s="1" t="str">
        <f>IF(raw!D6273="","",raw!D6273)</f>
        <v/>
      </c>
      <c r="E6273" s="1" t="str">
        <f>IF(raw!E6273="","",raw!E6273)</f>
        <v/>
      </c>
      <c r="F6273" s="1" t="str">
        <f>IF(raw!F6273="","",raw!F6273)</f>
        <v/>
      </c>
      <c r="G6273" s="1" t="str">
        <f>IF(raw!G6273="","",raw!G6273)</f>
        <v/>
      </c>
      <c r="H6273" s="1" t="str">
        <f>IF(raw!H6273="","",raw!H6273)</f>
        <v/>
      </c>
      <c r="I6273" s="1" t="str">
        <f>IF(raw!I6273="","",raw!I6273)</f>
        <v/>
      </c>
      <c r="J6273" s="1" t="str">
        <f>IF(raw!J6273="","",raw!J6273)</f>
        <v/>
      </c>
      <c r="K6273" s="1" t="str">
        <f>IF(raw!K6273="","",raw!K6273)</f>
        <v/>
      </c>
      <c r="L6273" s="1" t="str">
        <f>IF(raw!L6273="","",raw!L6273)</f>
        <v/>
      </c>
      <c r="M6273" s="1" t="str">
        <f>IF(raw!M6273="","",raw!M6273)</f>
        <v/>
      </c>
      <c r="N6273" s="33" t="str">
        <f>IF(raw!N6273="","",raw!N6273)</f>
        <v/>
      </c>
      <c r="O6273" s="30" t="e">
        <f>ROUND(Table1[[#This Row],[Created_at]],1)</f>
        <v>#VALUE!</v>
      </c>
      <c r="P6273" s="39" t="e">
        <f>TRUNC(Table1[[#This Row],[Created_at]],0)</f>
        <v>#VALUE!</v>
      </c>
    </row>
    <row r="6274" spans="1:16" hidden="1" x14ac:dyDescent="0.2">
      <c r="A6274" s="7" t="str">
        <f>IFERROR(DATE(LEFT(raw!A6274,4),MID(raw!A6274,6,2),MID(raw!A6274,9,2)) + TIME(MID(raw!A6274,12,2),MID(raw!A6274,15,2),MID(raw!A6274,18,2)),"")</f>
        <v/>
      </c>
      <c r="B6274" s="1" t="str">
        <f>IF(raw!B6274="","",raw!B6274)</f>
        <v/>
      </c>
      <c r="C6274" s="1" t="str">
        <f>IF(raw!C6274="","",raw!C6274)</f>
        <v/>
      </c>
      <c r="D6274" s="1" t="str">
        <f>IF(raw!D6274="","",raw!D6274)</f>
        <v/>
      </c>
      <c r="E6274" s="1" t="str">
        <f>IF(raw!E6274="","",raw!E6274)</f>
        <v/>
      </c>
      <c r="F6274" s="1" t="str">
        <f>IF(raw!F6274="","",raw!F6274)</f>
        <v/>
      </c>
      <c r="G6274" s="1" t="str">
        <f>IF(raw!G6274="","",raw!G6274)</f>
        <v/>
      </c>
      <c r="H6274" s="1" t="str">
        <f>IF(raw!H6274="","",raw!H6274)</f>
        <v/>
      </c>
      <c r="I6274" s="1" t="str">
        <f>IF(raw!I6274="","",raw!I6274)</f>
        <v/>
      </c>
      <c r="J6274" s="1" t="str">
        <f>IF(raw!J6274="","",raw!J6274)</f>
        <v/>
      </c>
      <c r="K6274" s="1" t="str">
        <f>IF(raw!K6274="","",raw!K6274)</f>
        <v/>
      </c>
      <c r="L6274" s="1" t="str">
        <f>IF(raw!L6274="","",raw!L6274)</f>
        <v/>
      </c>
      <c r="M6274" s="1" t="str">
        <f>IF(raw!M6274="","",raw!M6274)</f>
        <v/>
      </c>
      <c r="N6274" s="33" t="str">
        <f>IF(raw!N6274="","",raw!N6274)</f>
        <v/>
      </c>
      <c r="O6274" s="30" t="e">
        <f>ROUND(Table1[[#This Row],[Created_at]],1)</f>
        <v>#VALUE!</v>
      </c>
      <c r="P6274" s="39" t="e">
        <f>TRUNC(Table1[[#This Row],[Created_at]],0)</f>
        <v>#VALUE!</v>
      </c>
    </row>
    <row r="6275" spans="1:16" hidden="1" x14ac:dyDescent="0.2">
      <c r="A6275" s="7" t="str">
        <f>IFERROR(DATE(LEFT(raw!A6275,4),MID(raw!A6275,6,2),MID(raw!A6275,9,2)) + TIME(MID(raw!A6275,12,2),MID(raw!A6275,15,2),MID(raw!A6275,18,2)),"")</f>
        <v/>
      </c>
      <c r="B6275" s="1" t="str">
        <f>IF(raw!B6275="","",raw!B6275)</f>
        <v/>
      </c>
      <c r="C6275" s="1" t="str">
        <f>IF(raw!C6275="","",raw!C6275)</f>
        <v/>
      </c>
      <c r="D6275" s="1" t="str">
        <f>IF(raw!D6275="","",raw!D6275)</f>
        <v/>
      </c>
      <c r="E6275" s="1" t="str">
        <f>IF(raw!E6275="","",raw!E6275)</f>
        <v/>
      </c>
      <c r="F6275" s="1" t="str">
        <f>IF(raw!F6275="","",raw!F6275)</f>
        <v/>
      </c>
      <c r="G6275" s="1" t="str">
        <f>IF(raw!G6275="","",raw!G6275)</f>
        <v/>
      </c>
      <c r="H6275" s="1" t="str">
        <f>IF(raw!H6275="","",raw!H6275)</f>
        <v/>
      </c>
      <c r="I6275" s="1" t="str">
        <f>IF(raw!I6275="","",raw!I6275)</f>
        <v/>
      </c>
      <c r="J6275" s="1" t="str">
        <f>IF(raw!J6275="","",raw!J6275)</f>
        <v/>
      </c>
      <c r="K6275" s="1" t="str">
        <f>IF(raw!K6275="","",raw!K6275)</f>
        <v/>
      </c>
      <c r="L6275" s="1" t="str">
        <f>IF(raw!L6275="","",raw!L6275)</f>
        <v/>
      </c>
      <c r="M6275" s="1" t="str">
        <f>IF(raw!M6275="","",raw!M6275)</f>
        <v/>
      </c>
      <c r="N6275" s="33" t="str">
        <f>IF(raw!N6275="","",raw!N6275)</f>
        <v/>
      </c>
      <c r="O6275" s="30" t="e">
        <f>ROUND(Table1[[#This Row],[Created_at]],1)</f>
        <v>#VALUE!</v>
      </c>
      <c r="P6275" s="39" t="e">
        <f>TRUNC(Table1[[#This Row],[Created_at]],0)</f>
        <v>#VALUE!</v>
      </c>
    </row>
    <row r="6276" spans="1:16" hidden="1" x14ac:dyDescent="0.2">
      <c r="A6276" s="7" t="str">
        <f>IFERROR(DATE(LEFT(raw!A6276,4),MID(raw!A6276,6,2),MID(raw!A6276,9,2)) + TIME(MID(raw!A6276,12,2),MID(raw!A6276,15,2),MID(raw!A6276,18,2)),"")</f>
        <v/>
      </c>
      <c r="B6276" s="1" t="str">
        <f>IF(raw!B6276="","",raw!B6276)</f>
        <v/>
      </c>
      <c r="C6276" s="1" t="str">
        <f>IF(raw!C6276="","",raw!C6276)</f>
        <v/>
      </c>
      <c r="D6276" s="1" t="str">
        <f>IF(raw!D6276="","",raw!D6276)</f>
        <v/>
      </c>
      <c r="E6276" s="1" t="str">
        <f>IF(raw!E6276="","",raw!E6276)</f>
        <v/>
      </c>
      <c r="F6276" s="1" t="str">
        <f>IF(raw!F6276="","",raw!F6276)</f>
        <v/>
      </c>
      <c r="G6276" s="1" t="str">
        <f>IF(raw!G6276="","",raw!G6276)</f>
        <v/>
      </c>
      <c r="H6276" s="1" t="str">
        <f>IF(raw!H6276="","",raw!H6276)</f>
        <v/>
      </c>
      <c r="I6276" s="1" t="str">
        <f>IF(raw!I6276="","",raw!I6276)</f>
        <v/>
      </c>
      <c r="J6276" s="1" t="str">
        <f>IF(raw!J6276="","",raw!J6276)</f>
        <v/>
      </c>
      <c r="K6276" s="1" t="str">
        <f>IF(raw!K6276="","",raw!K6276)</f>
        <v/>
      </c>
      <c r="L6276" s="1" t="str">
        <f>IF(raw!L6276="","",raw!L6276)</f>
        <v/>
      </c>
      <c r="M6276" s="1" t="str">
        <f>IF(raw!M6276="","",raw!M6276)</f>
        <v/>
      </c>
      <c r="N6276" s="33" t="str">
        <f>IF(raw!N6276="","",raw!N6276)</f>
        <v/>
      </c>
      <c r="O6276" s="30" t="e">
        <f>ROUND(Table1[[#This Row],[Created_at]],1)</f>
        <v>#VALUE!</v>
      </c>
      <c r="P6276" s="39" t="e">
        <f>TRUNC(Table1[[#This Row],[Created_at]],0)</f>
        <v>#VALUE!</v>
      </c>
    </row>
    <row r="6277" spans="1:16" hidden="1" x14ac:dyDescent="0.2">
      <c r="A6277" s="7" t="str">
        <f>IFERROR(DATE(LEFT(raw!A6277,4),MID(raw!A6277,6,2),MID(raw!A6277,9,2)) + TIME(MID(raw!A6277,12,2),MID(raw!A6277,15,2),MID(raw!A6277,18,2)),"")</f>
        <v/>
      </c>
      <c r="B6277" s="1" t="str">
        <f>IF(raw!B6277="","",raw!B6277)</f>
        <v/>
      </c>
      <c r="C6277" s="1" t="str">
        <f>IF(raw!C6277="","",raw!C6277)</f>
        <v/>
      </c>
      <c r="D6277" s="1" t="str">
        <f>IF(raw!D6277="","",raw!D6277)</f>
        <v/>
      </c>
      <c r="E6277" s="1" t="str">
        <f>IF(raw!E6277="","",raw!E6277)</f>
        <v/>
      </c>
      <c r="F6277" s="1" t="str">
        <f>IF(raw!F6277="","",raw!F6277)</f>
        <v/>
      </c>
      <c r="G6277" s="1" t="str">
        <f>IF(raw!G6277="","",raw!G6277)</f>
        <v/>
      </c>
      <c r="H6277" s="1" t="str">
        <f>IF(raw!H6277="","",raw!H6277)</f>
        <v/>
      </c>
      <c r="I6277" s="1" t="str">
        <f>IF(raw!I6277="","",raw!I6277)</f>
        <v/>
      </c>
      <c r="J6277" s="1" t="str">
        <f>IF(raw!J6277="","",raw!J6277)</f>
        <v/>
      </c>
      <c r="K6277" s="1" t="str">
        <f>IF(raw!K6277="","",raw!K6277)</f>
        <v/>
      </c>
      <c r="L6277" s="1" t="str">
        <f>IF(raw!L6277="","",raw!L6277)</f>
        <v/>
      </c>
      <c r="M6277" s="1" t="str">
        <f>IF(raw!M6277="","",raw!M6277)</f>
        <v/>
      </c>
      <c r="N6277" s="33" t="str">
        <f>IF(raw!N6277="","",raw!N6277)</f>
        <v/>
      </c>
      <c r="O6277" s="30" t="e">
        <f>ROUND(Table1[[#This Row],[Created_at]],1)</f>
        <v>#VALUE!</v>
      </c>
      <c r="P6277" s="39" t="e">
        <f>TRUNC(Table1[[#This Row],[Created_at]],0)</f>
        <v>#VALUE!</v>
      </c>
    </row>
    <row r="6278" spans="1:16" hidden="1" x14ac:dyDescent="0.2">
      <c r="A6278" s="7" t="str">
        <f>IFERROR(DATE(LEFT(raw!A6278,4),MID(raw!A6278,6,2),MID(raw!A6278,9,2)) + TIME(MID(raw!A6278,12,2),MID(raw!A6278,15,2),MID(raw!A6278,18,2)),"")</f>
        <v/>
      </c>
      <c r="B6278" s="1" t="str">
        <f>IF(raw!B6278="","",raw!B6278)</f>
        <v/>
      </c>
      <c r="C6278" s="1" t="str">
        <f>IF(raw!C6278="","",raw!C6278)</f>
        <v/>
      </c>
      <c r="D6278" s="1" t="str">
        <f>IF(raw!D6278="","",raw!D6278)</f>
        <v/>
      </c>
      <c r="E6278" s="1" t="str">
        <f>IF(raw!E6278="","",raw!E6278)</f>
        <v/>
      </c>
      <c r="F6278" s="1" t="str">
        <f>IF(raw!F6278="","",raw!F6278)</f>
        <v/>
      </c>
      <c r="G6278" s="1" t="str">
        <f>IF(raw!G6278="","",raw!G6278)</f>
        <v/>
      </c>
      <c r="H6278" s="1" t="str">
        <f>IF(raw!H6278="","",raw!H6278)</f>
        <v/>
      </c>
      <c r="I6278" s="1" t="str">
        <f>IF(raw!I6278="","",raw!I6278)</f>
        <v/>
      </c>
      <c r="J6278" s="1" t="str">
        <f>IF(raw!J6278="","",raw!J6278)</f>
        <v/>
      </c>
      <c r="K6278" s="1" t="str">
        <f>IF(raw!K6278="","",raw!K6278)</f>
        <v/>
      </c>
      <c r="L6278" s="1" t="str">
        <f>IF(raw!L6278="","",raw!L6278)</f>
        <v/>
      </c>
      <c r="M6278" s="1" t="str">
        <f>IF(raw!M6278="","",raw!M6278)</f>
        <v/>
      </c>
      <c r="N6278" s="33" t="str">
        <f>IF(raw!N6278="","",raw!N6278)</f>
        <v/>
      </c>
      <c r="O6278" s="30" t="e">
        <f>ROUND(Table1[[#This Row],[Created_at]],1)</f>
        <v>#VALUE!</v>
      </c>
      <c r="P6278" s="39" t="e">
        <f>TRUNC(Table1[[#This Row],[Created_at]],0)</f>
        <v>#VALUE!</v>
      </c>
    </row>
    <row r="6279" spans="1:16" hidden="1" x14ac:dyDescent="0.2">
      <c r="A6279" s="7" t="str">
        <f>IFERROR(DATE(LEFT(raw!A6279,4),MID(raw!A6279,6,2),MID(raw!A6279,9,2)) + TIME(MID(raw!A6279,12,2),MID(raw!A6279,15,2),MID(raw!A6279,18,2)),"")</f>
        <v/>
      </c>
      <c r="B6279" s="1" t="str">
        <f>IF(raw!B6279="","",raw!B6279)</f>
        <v/>
      </c>
      <c r="C6279" s="1" t="str">
        <f>IF(raw!C6279="","",raw!C6279)</f>
        <v/>
      </c>
      <c r="D6279" s="1" t="str">
        <f>IF(raw!D6279="","",raw!D6279)</f>
        <v/>
      </c>
      <c r="E6279" s="1" t="str">
        <f>IF(raw!E6279="","",raw!E6279)</f>
        <v/>
      </c>
      <c r="F6279" s="1" t="str">
        <f>IF(raw!F6279="","",raw!F6279)</f>
        <v/>
      </c>
      <c r="G6279" s="1" t="str">
        <f>IF(raw!G6279="","",raw!G6279)</f>
        <v/>
      </c>
      <c r="H6279" s="1" t="str">
        <f>IF(raw!H6279="","",raw!H6279)</f>
        <v/>
      </c>
      <c r="I6279" s="1" t="str">
        <f>IF(raw!I6279="","",raw!I6279)</f>
        <v/>
      </c>
      <c r="J6279" s="1" t="str">
        <f>IF(raw!J6279="","",raw!J6279)</f>
        <v/>
      </c>
      <c r="K6279" s="1" t="str">
        <f>IF(raw!K6279="","",raw!K6279)</f>
        <v/>
      </c>
      <c r="L6279" s="1" t="str">
        <f>IF(raw!L6279="","",raw!L6279)</f>
        <v/>
      </c>
      <c r="M6279" s="1" t="str">
        <f>IF(raw!M6279="","",raw!M6279)</f>
        <v/>
      </c>
      <c r="N6279" s="33" t="str">
        <f>IF(raw!N6279="","",raw!N6279)</f>
        <v/>
      </c>
      <c r="O6279" s="30" t="e">
        <f>ROUND(Table1[[#This Row],[Created_at]],1)</f>
        <v>#VALUE!</v>
      </c>
      <c r="P6279" s="39" t="e">
        <f>TRUNC(Table1[[#This Row],[Created_at]],0)</f>
        <v>#VALUE!</v>
      </c>
    </row>
    <row r="6280" spans="1:16" hidden="1" x14ac:dyDescent="0.2">
      <c r="A6280" s="7" t="str">
        <f>IFERROR(DATE(LEFT(raw!A6280,4),MID(raw!A6280,6,2),MID(raw!A6280,9,2)) + TIME(MID(raw!A6280,12,2),MID(raw!A6280,15,2),MID(raw!A6280,18,2)),"")</f>
        <v/>
      </c>
      <c r="B6280" s="1" t="str">
        <f>IF(raw!B6280="","",raw!B6280)</f>
        <v/>
      </c>
      <c r="C6280" s="1" t="str">
        <f>IF(raw!C6280="","",raw!C6280)</f>
        <v/>
      </c>
      <c r="D6280" s="1" t="str">
        <f>IF(raw!D6280="","",raw!D6280)</f>
        <v/>
      </c>
      <c r="E6280" s="1" t="str">
        <f>IF(raw!E6280="","",raw!E6280)</f>
        <v/>
      </c>
      <c r="F6280" s="1" t="str">
        <f>IF(raw!F6280="","",raw!F6280)</f>
        <v/>
      </c>
      <c r="G6280" s="1" t="str">
        <f>IF(raw!G6280="","",raw!G6280)</f>
        <v/>
      </c>
      <c r="H6280" s="1" t="str">
        <f>IF(raw!H6280="","",raw!H6280)</f>
        <v/>
      </c>
      <c r="I6280" s="1" t="str">
        <f>IF(raw!I6280="","",raw!I6280)</f>
        <v/>
      </c>
      <c r="J6280" s="1" t="str">
        <f>IF(raw!J6280="","",raw!J6280)</f>
        <v/>
      </c>
      <c r="K6280" s="1" t="str">
        <f>IF(raw!K6280="","",raw!K6280)</f>
        <v/>
      </c>
      <c r="L6280" s="1" t="str">
        <f>IF(raw!L6280="","",raw!L6280)</f>
        <v/>
      </c>
      <c r="M6280" s="1" t="str">
        <f>IF(raw!M6280="","",raw!M6280)</f>
        <v/>
      </c>
      <c r="N6280" s="33" t="str">
        <f>IF(raw!N6280="","",raw!N6280)</f>
        <v/>
      </c>
      <c r="O6280" s="30" t="e">
        <f>ROUND(Table1[[#This Row],[Created_at]],1)</f>
        <v>#VALUE!</v>
      </c>
      <c r="P6280" s="39" t="e">
        <f>TRUNC(Table1[[#This Row],[Created_at]],0)</f>
        <v>#VALUE!</v>
      </c>
    </row>
    <row r="6281" spans="1:16" hidden="1" x14ac:dyDescent="0.2">
      <c r="A6281" s="7" t="str">
        <f>IFERROR(DATE(LEFT(raw!A6281,4),MID(raw!A6281,6,2),MID(raw!A6281,9,2)) + TIME(MID(raw!A6281,12,2),MID(raw!A6281,15,2),MID(raw!A6281,18,2)),"")</f>
        <v/>
      </c>
      <c r="B6281" s="1" t="str">
        <f>IF(raw!B6281="","",raw!B6281)</f>
        <v/>
      </c>
      <c r="C6281" s="1" t="str">
        <f>IF(raw!C6281="","",raw!C6281)</f>
        <v/>
      </c>
      <c r="D6281" s="1" t="str">
        <f>IF(raw!D6281="","",raw!D6281)</f>
        <v/>
      </c>
      <c r="E6281" s="1" t="str">
        <f>IF(raw!E6281="","",raw!E6281)</f>
        <v/>
      </c>
      <c r="F6281" s="1" t="str">
        <f>IF(raw!F6281="","",raw!F6281)</f>
        <v/>
      </c>
      <c r="G6281" s="1" t="str">
        <f>IF(raw!G6281="","",raw!G6281)</f>
        <v/>
      </c>
      <c r="H6281" s="1" t="str">
        <f>IF(raw!H6281="","",raw!H6281)</f>
        <v/>
      </c>
      <c r="I6281" s="1" t="str">
        <f>IF(raw!I6281="","",raw!I6281)</f>
        <v/>
      </c>
      <c r="J6281" s="1" t="str">
        <f>IF(raw!J6281="","",raw!J6281)</f>
        <v/>
      </c>
      <c r="K6281" s="1" t="str">
        <f>IF(raw!K6281="","",raw!K6281)</f>
        <v/>
      </c>
      <c r="L6281" s="1" t="str">
        <f>IF(raw!L6281="","",raw!L6281)</f>
        <v/>
      </c>
      <c r="M6281" s="1" t="str">
        <f>IF(raw!M6281="","",raw!M6281)</f>
        <v/>
      </c>
      <c r="N6281" s="33" t="str">
        <f>IF(raw!N6281="","",raw!N6281)</f>
        <v/>
      </c>
      <c r="O6281" s="30" t="e">
        <f>ROUND(Table1[[#This Row],[Created_at]],1)</f>
        <v>#VALUE!</v>
      </c>
      <c r="P6281" s="39" t="e">
        <f>TRUNC(Table1[[#This Row],[Created_at]],0)</f>
        <v>#VALUE!</v>
      </c>
    </row>
    <row r="6282" spans="1:16" hidden="1" x14ac:dyDescent="0.2">
      <c r="A6282" s="7" t="str">
        <f>IFERROR(DATE(LEFT(raw!A6282,4),MID(raw!A6282,6,2),MID(raw!A6282,9,2)) + TIME(MID(raw!A6282,12,2),MID(raw!A6282,15,2),MID(raw!A6282,18,2)),"")</f>
        <v/>
      </c>
      <c r="B6282" s="1" t="str">
        <f>IF(raw!B6282="","",raw!B6282)</f>
        <v/>
      </c>
      <c r="C6282" s="1" t="str">
        <f>IF(raw!C6282="","",raw!C6282)</f>
        <v/>
      </c>
      <c r="D6282" s="1" t="str">
        <f>IF(raw!D6282="","",raw!D6282)</f>
        <v/>
      </c>
      <c r="E6282" s="1" t="str">
        <f>IF(raw!E6282="","",raw!E6282)</f>
        <v/>
      </c>
      <c r="F6282" s="1" t="str">
        <f>IF(raw!F6282="","",raw!F6282)</f>
        <v/>
      </c>
      <c r="G6282" s="1" t="str">
        <f>IF(raw!G6282="","",raw!G6282)</f>
        <v/>
      </c>
      <c r="H6282" s="1" t="str">
        <f>IF(raw!H6282="","",raw!H6282)</f>
        <v/>
      </c>
      <c r="I6282" s="1" t="str">
        <f>IF(raw!I6282="","",raw!I6282)</f>
        <v/>
      </c>
      <c r="J6282" s="1" t="str">
        <f>IF(raw!J6282="","",raw!J6282)</f>
        <v/>
      </c>
      <c r="K6282" s="1" t="str">
        <f>IF(raw!K6282="","",raw!K6282)</f>
        <v/>
      </c>
      <c r="L6282" s="1" t="str">
        <f>IF(raw!L6282="","",raw!L6282)</f>
        <v/>
      </c>
      <c r="M6282" s="1" t="str">
        <f>IF(raw!M6282="","",raw!M6282)</f>
        <v/>
      </c>
      <c r="N6282" s="33" t="str">
        <f>IF(raw!N6282="","",raw!N6282)</f>
        <v/>
      </c>
      <c r="O6282" s="30" t="e">
        <f>ROUND(Table1[[#This Row],[Created_at]],1)</f>
        <v>#VALUE!</v>
      </c>
      <c r="P6282" s="39" t="e">
        <f>TRUNC(Table1[[#This Row],[Created_at]],0)</f>
        <v>#VALUE!</v>
      </c>
    </row>
    <row r="6283" spans="1:16" hidden="1" x14ac:dyDescent="0.2">
      <c r="A6283" s="7" t="str">
        <f>IFERROR(DATE(LEFT(raw!A6283,4),MID(raw!A6283,6,2),MID(raw!A6283,9,2)) + TIME(MID(raw!A6283,12,2),MID(raw!A6283,15,2),MID(raw!A6283,18,2)),"")</f>
        <v/>
      </c>
      <c r="B6283" s="1" t="str">
        <f>IF(raw!B6283="","",raw!B6283)</f>
        <v/>
      </c>
      <c r="C6283" s="1" t="str">
        <f>IF(raw!C6283="","",raw!C6283)</f>
        <v/>
      </c>
      <c r="D6283" s="1" t="str">
        <f>IF(raw!D6283="","",raw!D6283)</f>
        <v/>
      </c>
      <c r="E6283" s="1" t="str">
        <f>IF(raw!E6283="","",raw!E6283)</f>
        <v/>
      </c>
      <c r="F6283" s="1" t="str">
        <f>IF(raw!F6283="","",raw!F6283)</f>
        <v/>
      </c>
      <c r="G6283" s="1" t="str">
        <f>IF(raw!G6283="","",raw!G6283)</f>
        <v/>
      </c>
      <c r="H6283" s="1" t="str">
        <f>IF(raw!H6283="","",raw!H6283)</f>
        <v/>
      </c>
      <c r="I6283" s="1" t="str">
        <f>IF(raw!I6283="","",raw!I6283)</f>
        <v/>
      </c>
      <c r="J6283" s="1" t="str">
        <f>IF(raw!J6283="","",raw!J6283)</f>
        <v/>
      </c>
      <c r="K6283" s="1" t="str">
        <f>IF(raw!K6283="","",raw!K6283)</f>
        <v/>
      </c>
      <c r="L6283" s="1" t="str">
        <f>IF(raw!L6283="","",raw!L6283)</f>
        <v/>
      </c>
      <c r="M6283" s="1" t="str">
        <f>IF(raw!M6283="","",raw!M6283)</f>
        <v/>
      </c>
      <c r="N6283" s="33" t="str">
        <f>IF(raw!N6283="","",raw!N6283)</f>
        <v/>
      </c>
      <c r="O6283" s="30" t="e">
        <f>ROUND(Table1[[#This Row],[Created_at]],1)</f>
        <v>#VALUE!</v>
      </c>
      <c r="P6283" s="39" t="e">
        <f>TRUNC(Table1[[#This Row],[Created_at]],0)</f>
        <v>#VALUE!</v>
      </c>
    </row>
    <row r="6284" spans="1:16" hidden="1" x14ac:dyDescent="0.2">
      <c r="A6284" s="7" t="str">
        <f>IFERROR(DATE(LEFT(raw!A6284,4),MID(raw!A6284,6,2),MID(raw!A6284,9,2)) + TIME(MID(raw!A6284,12,2),MID(raw!A6284,15,2),MID(raw!A6284,18,2)),"")</f>
        <v/>
      </c>
      <c r="B6284" s="1" t="str">
        <f>IF(raw!B6284="","",raw!B6284)</f>
        <v/>
      </c>
      <c r="C6284" s="1" t="str">
        <f>IF(raw!C6284="","",raw!C6284)</f>
        <v/>
      </c>
      <c r="D6284" s="1" t="str">
        <f>IF(raw!D6284="","",raw!D6284)</f>
        <v/>
      </c>
      <c r="E6284" s="1" t="str">
        <f>IF(raw!E6284="","",raw!E6284)</f>
        <v/>
      </c>
      <c r="F6284" s="1" t="str">
        <f>IF(raw!F6284="","",raw!F6284)</f>
        <v/>
      </c>
      <c r="G6284" s="1" t="str">
        <f>IF(raw!G6284="","",raw!G6284)</f>
        <v/>
      </c>
      <c r="H6284" s="1" t="str">
        <f>IF(raw!H6284="","",raw!H6284)</f>
        <v/>
      </c>
      <c r="I6284" s="1" t="str">
        <f>IF(raw!I6284="","",raw!I6284)</f>
        <v/>
      </c>
      <c r="J6284" s="1" t="str">
        <f>IF(raw!J6284="","",raw!J6284)</f>
        <v/>
      </c>
      <c r="K6284" s="1" t="str">
        <f>IF(raw!K6284="","",raw!K6284)</f>
        <v/>
      </c>
      <c r="L6284" s="1" t="str">
        <f>IF(raw!L6284="","",raw!L6284)</f>
        <v/>
      </c>
      <c r="M6284" s="1" t="str">
        <f>IF(raw!M6284="","",raw!M6284)</f>
        <v/>
      </c>
      <c r="N6284" s="33" t="str">
        <f>IF(raw!N6284="","",raw!N6284)</f>
        <v/>
      </c>
      <c r="O6284" s="30" t="e">
        <f>ROUND(Table1[[#This Row],[Created_at]],1)</f>
        <v>#VALUE!</v>
      </c>
      <c r="P6284" s="39" t="e">
        <f>TRUNC(Table1[[#This Row],[Created_at]],0)</f>
        <v>#VALUE!</v>
      </c>
    </row>
    <row r="6285" spans="1:16" hidden="1" x14ac:dyDescent="0.2">
      <c r="A6285" s="7" t="str">
        <f>IFERROR(DATE(LEFT(raw!A6285,4),MID(raw!A6285,6,2),MID(raw!A6285,9,2)) + TIME(MID(raw!A6285,12,2),MID(raw!A6285,15,2),MID(raw!A6285,18,2)),"")</f>
        <v/>
      </c>
      <c r="B6285" s="1" t="str">
        <f>IF(raw!B6285="","",raw!B6285)</f>
        <v/>
      </c>
      <c r="C6285" s="1" t="str">
        <f>IF(raw!C6285="","",raw!C6285)</f>
        <v/>
      </c>
      <c r="D6285" s="1" t="str">
        <f>IF(raw!D6285="","",raw!D6285)</f>
        <v/>
      </c>
      <c r="E6285" s="1" t="str">
        <f>IF(raw!E6285="","",raw!E6285)</f>
        <v/>
      </c>
      <c r="F6285" s="1" t="str">
        <f>IF(raw!F6285="","",raw!F6285)</f>
        <v/>
      </c>
      <c r="G6285" s="1" t="str">
        <f>IF(raw!G6285="","",raw!G6285)</f>
        <v/>
      </c>
      <c r="H6285" s="1" t="str">
        <f>IF(raw!H6285="","",raw!H6285)</f>
        <v/>
      </c>
      <c r="I6285" s="1" t="str">
        <f>IF(raw!I6285="","",raw!I6285)</f>
        <v/>
      </c>
      <c r="J6285" s="1" t="str">
        <f>IF(raw!J6285="","",raw!J6285)</f>
        <v/>
      </c>
      <c r="K6285" s="1" t="str">
        <f>IF(raw!K6285="","",raw!K6285)</f>
        <v/>
      </c>
      <c r="L6285" s="1" t="str">
        <f>IF(raw!L6285="","",raw!L6285)</f>
        <v/>
      </c>
      <c r="M6285" s="1" t="str">
        <f>IF(raw!M6285="","",raw!M6285)</f>
        <v/>
      </c>
      <c r="N6285" s="33" t="str">
        <f>IF(raw!N6285="","",raw!N6285)</f>
        <v/>
      </c>
      <c r="O6285" s="30" t="e">
        <f>ROUND(Table1[[#This Row],[Created_at]],1)</f>
        <v>#VALUE!</v>
      </c>
      <c r="P6285" s="39" t="e">
        <f>TRUNC(Table1[[#This Row],[Created_at]],0)</f>
        <v>#VALUE!</v>
      </c>
    </row>
    <row r="6286" spans="1:16" hidden="1" x14ac:dyDescent="0.2">
      <c r="A6286" s="7" t="str">
        <f>IFERROR(DATE(LEFT(raw!A6286,4),MID(raw!A6286,6,2),MID(raw!A6286,9,2)) + TIME(MID(raw!A6286,12,2),MID(raw!A6286,15,2),MID(raw!A6286,18,2)),"")</f>
        <v/>
      </c>
      <c r="B6286" s="1" t="str">
        <f>IF(raw!B6286="","",raw!B6286)</f>
        <v/>
      </c>
      <c r="C6286" s="1" t="str">
        <f>IF(raw!C6286="","",raw!C6286)</f>
        <v/>
      </c>
      <c r="D6286" s="1" t="str">
        <f>IF(raw!D6286="","",raw!D6286)</f>
        <v/>
      </c>
      <c r="E6286" s="1" t="str">
        <f>IF(raw!E6286="","",raw!E6286)</f>
        <v/>
      </c>
      <c r="F6286" s="1" t="str">
        <f>IF(raw!F6286="","",raw!F6286)</f>
        <v/>
      </c>
      <c r="G6286" s="1" t="str">
        <f>IF(raw!G6286="","",raw!G6286)</f>
        <v/>
      </c>
      <c r="H6286" s="1" t="str">
        <f>IF(raw!H6286="","",raw!H6286)</f>
        <v/>
      </c>
      <c r="I6286" s="1" t="str">
        <f>IF(raw!I6286="","",raw!I6286)</f>
        <v/>
      </c>
      <c r="J6286" s="1" t="str">
        <f>IF(raw!J6286="","",raw!J6286)</f>
        <v/>
      </c>
      <c r="K6286" s="1" t="str">
        <f>IF(raw!K6286="","",raw!K6286)</f>
        <v/>
      </c>
      <c r="L6286" s="1" t="str">
        <f>IF(raw!L6286="","",raw!L6286)</f>
        <v/>
      </c>
      <c r="M6286" s="1" t="str">
        <f>IF(raw!M6286="","",raw!M6286)</f>
        <v/>
      </c>
      <c r="N6286" s="33" t="str">
        <f>IF(raw!N6286="","",raw!N6286)</f>
        <v/>
      </c>
      <c r="O6286" s="30" t="e">
        <f>ROUND(Table1[[#This Row],[Created_at]],1)</f>
        <v>#VALUE!</v>
      </c>
      <c r="P6286" s="39" t="e">
        <f>TRUNC(Table1[[#This Row],[Created_at]],0)</f>
        <v>#VALUE!</v>
      </c>
    </row>
    <row r="6287" spans="1:16" hidden="1" x14ac:dyDescent="0.2">
      <c r="A6287" s="7" t="str">
        <f>IFERROR(DATE(LEFT(raw!A6287,4),MID(raw!A6287,6,2),MID(raw!A6287,9,2)) + TIME(MID(raw!A6287,12,2),MID(raw!A6287,15,2),MID(raw!A6287,18,2)),"")</f>
        <v/>
      </c>
      <c r="B6287" s="1" t="str">
        <f>IF(raw!B6287="","",raw!B6287)</f>
        <v/>
      </c>
      <c r="C6287" s="1" t="str">
        <f>IF(raw!C6287="","",raw!C6287)</f>
        <v/>
      </c>
      <c r="D6287" s="1" t="str">
        <f>IF(raw!D6287="","",raw!D6287)</f>
        <v/>
      </c>
      <c r="E6287" s="1" t="str">
        <f>IF(raw!E6287="","",raw!E6287)</f>
        <v/>
      </c>
      <c r="F6287" s="1" t="str">
        <f>IF(raw!F6287="","",raw!F6287)</f>
        <v/>
      </c>
      <c r="G6287" s="1" t="str">
        <f>IF(raw!G6287="","",raw!G6287)</f>
        <v/>
      </c>
      <c r="H6287" s="1" t="str">
        <f>IF(raw!H6287="","",raw!H6287)</f>
        <v/>
      </c>
      <c r="I6287" s="1" t="str">
        <f>IF(raw!I6287="","",raw!I6287)</f>
        <v/>
      </c>
      <c r="J6287" s="1" t="str">
        <f>IF(raw!J6287="","",raw!J6287)</f>
        <v/>
      </c>
      <c r="K6287" s="1" t="str">
        <f>IF(raw!K6287="","",raw!K6287)</f>
        <v/>
      </c>
      <c r="L6287" s="1" t="str">
        <f>IF(raw!L6287="","",raw!L6287)</f>
        <v/>
      </c>
      <c r="M6287" s="1" t="str">
        <f>IF(raw!M6287="","",raw!M6287)</f>
        <v/>
      </c>
      <c r="N6287" s="33" t="str">
        <f>IF(raw!N6287="","",raw!N6287)</f>
        <v/>
      </c>
      <c r="O6287" s="30" t="e">
        <f>ROUND(Table1[[#This Row],[Created_at]],1)</f>
        <v>#VALUE!</v>
      </c>
      <c r="P6287" s="39" t="e">
        <f>TRUNC(Table1[[#This Row],[Created_at]],0)</f>
        <v>#VALUE!</v>
      </c>
    </row>
    <row r="6288" spans="1:16" hidden="1" x14ac:dyDescent="0.2">
      <c r="A6288" s="7" t="str">
        <f>IFERROR(DATE(LEFT(raw!A6288,4),MID(raw!A6288,6,2),MID(raw!A6288,9,2)) + TIME(MID(raw!A6288,12,2),MID(raw!A6288,15,2),MID(raw!A6288,18,2)),"")</f>
        <v/>
      </c>
      <c r="B6288" s="1" t="str">
        <f>IF(raw!B6288="","",raw!B6288)</f>
        <v/>
      </c>
      <c r="C6288" s="1" t="str">
        <f>IF(raw!C6288="","",raw!C6288)</f>
        <v/>
      </c>
      <c r="D6288" s="1" t="str">
        <f>IF(raw!D6288="","",raw!D6288)</f>
        <v/>
      </c>
      <c r="E6288" s="1" t="str">
        <f>IF(raw!E6288="","",raw!E6288)</f>
        <v/>
      </c>
      <c r="F6288" s="1" t="str">
        <f>IF(raw!F6288="","",raw!F6288)</f>
        <v/>
      </c>
      <c r="G6288" s="1" t="str">
        <f>IF(raw!G6288="","",raw!G6288)</f>
        <v/>
      </c>
      <c r="H6288" s="1" t="str">
        <f>IF(raw!H6288="","",raw!H6288)</f>
        <v/>
      </c>
      <c r="I6288" s="1" t="str">
        <f>IF(raw!I6288="","",raw!I6288)</f>
        <v/>
      </c>
      <c r="J6288" s="1" t="str">
        <f>IF(raw!J6288="","",raw!J6288)</f>
        <v/>
      </c>
      <c r="K6288" s="1" t="str">
        <f>IF(raw!K6288="","",raw!K6288)</f>
        <v/>
      </c>
      <c r="L6288" s="1" t="str">
        <f>IF(raw!L6288="","",raw!L6288)</f>
        <v/>
      </c>
      <c r="M6288" s="1" t="str">
        <f>IF(raw!M6288="","",raw!M6288)</f>
        <v/>
      </c>
      <c r="N6288" s="33" t="str">
        <f>IF(raw!N6288="","",raw!N6288)</f>
        <v/>
      </c>
      <c r="O6288" s="30" t="e">
        <f>ROUND(Table1[[#This Row],[Created_at]],1)</f>
        <v>#VALUE!</v>
      </c>
      <c r="P6288" s="39" t="e">
        <f>TRUNC(Table1[[#This Row],[Created_at]],0)</f>
        <v>#VALUE!</v>
      </c>
    </row>
    <row r="6289" spans="1:16" hidden="1" x14ac:dyDescent="0.2">
      <c r="A6289" s="7" t="str">
        <f>IFERROR(DATE(LEFT(raw!A6289,4),MID(raw!A6289,6,2),MID(raw!A6289,9,2)) + TIME(MID(raw!A6289,12,2),MID(raw!A6289,15,2),MID(raw!A6289,18,2)),"")</f>
        <v/>
      </c>
      <c r="B6289" s="1" t="str">
        <f>IF(raw!B6289="","",raw!B6289)</f>
        <v/>
      </c>
      <c r="C6289" s="1" t="str">
        <f>IF(raw!C6289="","",raw!C6289)</f>
        <v/>
      </c>
      <c r="D6289" s="1" t="str">
        <f>IF(raw!D6289="","",raw!D6289)</f>
        <v/>
      </c>
      <c r="E6289" s="1" t="str">
        <f>IF(raw!E6289="","",raw!E6289)</f>
        <v/>
      </c>
      <c r="F6289" s="1" t="str">
        <f>IF(raw!F6289="","",raw!F6289)</f>
        <v/>
      </c>
      <c r="G6289" s="1" t="str">
        <f>IF(raw!G6289="","",raw!G6289)</f>
        <v/>
      </c>
      <c r="H6289" s="1" t="str">
        <f>IF(raw!H6289="","",raw!H6289)</f>
        <v/>
      </c>
      <c r="I6289" s="1" t="str">
        <f>IF(raw!I6289="","",raw!I6289)</f>
        <v/>
      </c>
      <c r="J6289" s="1" t="str">
        <f>IF(raw!J6289="","",raw!J6289)</f>
        <v/>
      </c>
      <c r="K6289" s="1" t="str">
        <f>IF(raw!K6289="","",raw!K6289)</f>
        <v/>
      </c>
      <c r="L6289" s="1" t="str">
        <f>IF(raw!L6289="","",raw!L6289)</f>
        <v/>
      </c>
      <c r="M6289" s="1" t="str">
        <f>IF(raw!M6289="","",raw!M6289)</f>
        <v/>
      </c>
      <c r="N6289" s="33" t="str">
        <f>IF(raw!N6289="","",raw!N6289)</f>
        <v/>
      </c>
      <c r="O6289" s="30" t="e">
        <f>ROUND(Table1[[#This Row],[Created_at]],1)</f>
        <v>#VALUE!</v>
      </c>
      <c r="P6289" s="39" t="e">
        <f>TRUNC(Table1[[#This Row],[Created_at]],0)</f>
        <v>#VALUE!</v>
      </c>
    </row>
    <row r="6290" spans="1:16" hidden="1" x14ac:dyDescent="0.2">
      <c r="A6290" s="7" t="str">
        <f>IFERROR(DATE(LEFT(raw!A6290,4),MID(raw!A6290,6,2),MID(raw!A6290,9,2)) + TIME(MID(raw!A6290,12,2),MID(raw!A6290,15,2),MID(raw!A6290,18,2)),"")</f>
        <v/>
      </c>
      <c r="B6290" s="1" t="str">
        <f>IF(raw!B6290="","",raw!B6290)</f>
        <v/>
      </c>
      <c r="C6290" s="1" t="str">
        <f>IF(raw!C6290="","",raw!C6290)</f>
        <v/>
      </c>
      <c r="D6290" s="1" t="str">
        <f>IF(raw!D6290="","",raw!D6290)</f>
        <v/>
      </c>
      <c r="E6290" s="1" t="str">
        <f>IF(raw!E6290="","",raw!E6290)</f>
        <v/>
      </c>
      <c r="F6290" s="1" t="str">
        <f>IF(raw!F6290="","",raw!F6290)</f>
        <v/>
      </c>
      <c r="G6290" s="1" t="str">
        <f>IF(raw!G6290="","",raw!G6290)</f>
        <v/>
      </c>
      <c r="H6290" s="1" t="str">
        <f>IF(raw!H6290="","",raw!H6290)</f>
        <v/>
      </c>
      <c r="I6290" s="1" t="str">
        <f>IF(raw!I6290="","",raw!I6290)</f>
        <v/>
      </c>
      <c r="J6290" s="1" t="str">
        <f>IF(raw!J6290="","",raw!J6290)</f>
        <v/>
      </c>
      <c r="K6290" s="1" t="str">
        <f>IF(raw!K6290="","",raw!K6290)</f>
        <v/>
      </c>
      <c r="L6290" s="1" t="str">
        <f>IF(raw!L6290="","",raw!L6290)</f>
        <v/>
      </c>
      <c r="M6290" s="1" t="str">
        <f>IF(raw!M6290="","",raw!M6290)</f>
        <v/>
      </c>
      <c r="N6290" s="33" t="str">
        <f>IF(raw!N6290="","",raw!N6290)</f>
        <v/>
      </c>
      <c r="O6290" s="30" t="e">
        <f>ROUND(Table1[[#This Row],[Created_at]],1)</f>
        <v>#VALUE!</v>
      </c>
      <c r="P6290" s="39" t="e">
        <f>TRUNC(Table1[[#This Row],[Created_at]],0)</f>
        <v>#VALUE!</v>
      </c>
    </row>
    <row r="6291" spans="1:16" hidden="1" x14ac:dyDescent="0.2">
      <c r="A6291" s="7" t="str">
        <f>IFERROR(DATE(LEFT(raw!A6291,4),MID(raw!A6291,6,2),MID(raw!A6291,9,2)) + TIME(MID(raw!A6291,12,2),MID(raw!A6291,15,2),MID(raw!A6291,18,2)),"")</f>
        <v/>
      </c>
      <c r="B6291" s="1" t="str">
        <f>IF(raw!B6291="","",raw!B6291)</f>
        <v/>
      </c>
      <c r="C6291" s="1" t="str">
        <f>IF(raw!C6291="","",raw!C6291)</f>
        <v/>
      </c>
      <c r="D6291" s="1" t="str">
        <f>IF(raw!D6291="","",raw!D6291)</f>
        <v/>
      </c>
      <c r="E6291" s="1" t="str">
        <f>IF(raw!E6291="","",raw!E6291)</f>
        <v/>
      </c>
      <c r="F6291" s="1" t="str">
        <f>IF(raw!F6291="","",raw!F6291)</f>
        <v/>
      </c>
      <c r="G6291" s="1" t="str">
        <f>IF(raw!G6291="","",raw!G6291)</f>
        <v/>
      </c>
      <c r="H6291" s="1" t="str">
        <f>IF(raw!H6291="","",raw!H6291)</f>
        <v/>
      </c>
      <c r="I6291" s="1" t="str">
        <f>IF(raw!I6291="","",raw!I6291)</f>
        <v/>
      </c>
      <c r="J6291" s="1" t="str">
        <f>IF(raw!J6291="","",raw!J6291)</f>
        <v/>
      </c>
      <c r="K6291" s="1" t="str">
        <f>IF(raw!K6291="","",raw!K6291)</f>
        <v/>
      </c>
      <c r="L6291" s="1" t="str">
        <f>IF(raw!L6291="","",raw!L6291)</f>
        <v/>
      </c>
      <c r="M6291" s="1" t="str">
        <f>IF(raw!M6291="","",raw!M6291)</f>
        <v/>
      </c>
      <c r="N6291" s="33" t="str">
        <f>IF(raw!N6291="","",raw!N6291)</f>
        <v/>
      </c>
      <c r="O6291" s="30" t="e">
        <f>ROUND(Table1[[#This Row],[Created_at]],1)</f>
        <v>#VALUE!</v>
      </c>
      <c r="P6291" s="39" t="e">
        <f>TRUNC(Table1[[#This Row],[Created_at]],0)</f>
        <v>#VALUE!</v>
      </c>
    </row>
    <row r="6292" spans="1:16" hidden="1" x14ac:dyDescent="0.2">
      <c r="A6292" s="7" t="str">
        <f>IFERROR(DATE(LEFT(raw!A6292,4),MID(raw!A6292,6,2),MID(raw!A6292,9,2)) + TIME(MID(raw!A6292,12,2),MID(raw!A6292,15,2),MID(raw!A6292,18,2)),"")</f>
        <v/>
      </c>
      <c r="B6292" s="1" t="str">
        <f>IF(raw!B6292="","",raw!B6292)</f>
        <v/>
      </c>
      <c r="C6292" s="1" t="str">
        <f>IF(raw!C6292="","",raw!C6292)</f>
        <v/>
      </c>
      <c r="D6292" s="1" t="str">
        <f>IF(raw!D6292="","",raw!D6292)</f>
        <v/>
      </c>
      <c r="E6292" s="1" t="str">
        <f>IF(raw!E6292="","",raw!E6292)</f>
        <v/>
      </c>
      <c r="F6292" s="1" t="str">
        <f>IF(raw!F6292="","",raw!F6292)</f>
        <v/>
      </c>
      <c r="G6292" s="1" t="str">
        <f>IF(raw!G6292="","",raw!G6292)</f>
        <v/>
      </c>
      <c r="H6292" s="1" t="str">
        <f>IF(raw!H6292="","",raw!H6292)</f>
        <v/>
      </c>
      <c r="I6292" s="1" t="str">
        <f>IF(raw!I6292="","",raw!I6292)</f>
        <v/>
      </c>
      <c r="J6292" s="1" t="str">
        <f>IF(raw!J6292="","",raw!J6292)</f>
        <v/>
      </c>
      <c r="K6292" s="1" t="str">
        <f>IF(raw!K6292="","",raw!K6292)</f>
        <v/>
      </c>
      <c r="L6292" s="1" t="str">
        <f>IF(raw!L6292="","",raw!L6292)</f>
        <v/>
      </c>
      <c r="M6292" s="1" t="str">
        <f>IF(raw!M6292="","",raw!M6292)</f>
        <v/>
      </c>
      <c r="N6292" s="33" t="str">
        <f>IF(raw!N6292="","",raw!N6292)</f>
        <v/>
      </c>
      <c r="O6292" s="30" t="e">
        <f>ROUND(Table1[[#This Row],[Created_at]],1)</f>
        <v>#VALUE!</v>
      </c>
      <c r="P6292" s="39" t="e">
        <f>TRUNC(Table1[[#This Row],[Created_at]],0)</f>
        <v>#VALUE!</v>
      </c>
    </row>
    <row r="6293" spans="1:16" hidden="1" x14ac:dyDescent="0.2">
      <c r="A6293" s="7" t="str">
        <f>IFERROR(DATE(LEFT(raw!A6293,4),MID(raw!A6293,6,2),MID(raw!A6293,9,2)) + TIME(MID(raw!A6293,12,2),MID(raw!A6293,15,2),MID(raw!A6293,18,2)),"")</f>
        <v/>
      </c>
      <c r="B6293" s="1" t="str">
        <f>IF(raw!B6293="","",raw!B6293)</f>
        <v/>
      </c>
      <c r="C6293" s="1" t="str">
        <f>IF(raw!C6293="","",raw!C6293)</f>
        <v/>
      </c>
      <c r="D6293" s="1" t="str">
        <f>IF(raw!D6293="","",raw!D6293)</f>
        <v/>
      </c>
      <c r="E6293" s="1" t="str">
        <f>IF(raw!E6293="","",raw!E6293)</f>
        <v/>
      </c>
      <c r="F6293" s="1" t="str">
        <f>IF(raw!F6293="","",raw!F6293)</f>
        <v/>
      </c>
      <c r="G6293" s="1" t="str">
        <f>IF(raw!G6293="","",raw!G6293)</f>
        <v/>
      </c>
      <c r="H6293" s="1" t="str">
        <f>IF(raw!H6293="","",raw!H6293)</f>
        <v/>
      </c>
      <c r="I6293" s="1" t="str">
        <f>IF(raw!I6293="","",raw!I6293)</f>
        <v/>
      </c>
      <c r="J6293" s="1" t="str">
        <f>IF(raw!J6293="","",raw!J6293)</f>
        <v/>
      </c>
      <c r="K6293" s="1" t="str">
        <f>IF(raw!K6293="","",raw!K6293)</f>
        <v/>
      </c>
      <c r="L6293" s="1" t="str">
        <f>IF(raw!L6293="","",raw!L6293)</f>
        <v/>
      </c>
      <c r="M6293" s="1" t="str">
        <f>IF(raw!M6293="","",raw!M6293)</f>
        <v/>
      </c>
      <c r="N6293" s="33" t="str">
        <f>IF(raw!N6293="","",raw!N6293)</f>
        <v/>
      </c>
      <c r="O6293" s="30" t="e">
        <f>ROUND(Table1[[#This Row],[Created_at]],1)</f>
        <v>#VALUE!</v>
      </c>
      <c r="P6293" s="39" t="e">
        <f>TRUNC(Table1[[#This Row],[Created_at]],0)</f>
        <v>#VALUE!</v>
      </c>
    </row>
    <row r="6294" spans="1:16" hidden="1" x14ac:dyDescent="0.2">
      <c r="A6294" s="7" t="str">
        <f>IFERROR(DATE(LEFT(raw!A6294,4),MID(raw!A6294,6,2),MID(raw!A6294,9,2)) + TIME(MID(raw!A6294,12,2),MID(raw!A6294,15,2),MID(raw!A6294,18,2)),"")</f>
        <v/>
      </c>
      <c r="B6294" s="1" t="str">
        <f>IF(raw!B6294="","",raw!B6294)</f>
        <v/>
      </c>
      <c r="C6294" s="1" t="str">
        <f>IF(raw!C6294="","",raw!C6294)</f>
        <v/>
      </c>
      <c r="D6294" s="1" t="str">
        <f>IF(raw!D6294="","",raw!D6294)</f>
        <v/>
      </c>
      <c r="E6294" s="1" t="str">
        <f>IF(raw!E6294="","",raw!E6294)</f>
        <v/>
      </c>
      <c r="F6294" s="1" t="str">
        <f>IF(raw!F6294="","",raw!F6294)</f>
        <v/>
      </c>
      <c r="G6294" s="1" t="str">
        <f>IF(raw!G6294="","",raw!G6294)</f>
        <v/>
      </c>
      <c r="H6294" s="1" t="str">
        <f>IF(raw!H6294="","",raw!H6294)</f>
        <v/>
      </c>
      <c r="I6294" s="1" t="str">
        <f>IF(raw!I6294="","",raw!I6294)</f>
        <v/>
      </c>
      <c r="J6294" s="1" t="str">
        <f>IF(raw!J6294="","",raw!J6294)</f>
        <v/>
      </c>
      <c r="K6294" s="1" t="str">
        <f>IF(raw!K6294="","",raw!K6294)</f>
        <v/>
      </c>
      <c r="L6294" s="1" t="str">
        <f>IF(raw!L6294="","",raw!L6294)</f>
        <v/>
      </c>
      <c r="M6294" s="1" t="str">
        <f>IF(raw!M6294="","",raw!M6294)</f>
        <v/>
      </c>
      <c r="N6294" s="33" t="str">
        <f>IF(raw!N6294="","",raw!N6294)</f>
        <v/>
      </c>
      <c r="O6294" s="30" t="e">
        <f>ROUND(Table1[[#This Row],[Created_at]],1)</f>
        <v>#VALUE!</v>
      </c>
      <c r="P6294" s="39" t="e">
        <f>TRUNC(Table1[[#This Row],[Created_at]],0)</f>
        <v>#VALUE!</v>
      </c>
    </row>
    <row r="6295" spans="1:16" hidden="1" x14ac:dyDescent="0.2">
      <c r="A6295" s="7" t="str">
        <f>IFERROR(DATE(LEFT(raw!A6295,4),MID(raw!A6295,6,2),MID(raw!A6295,9,2)) + TIME(MID(raw!A6295,12,2),MID(raw!A6295,15,2),MID(raw!A6295,18,2)),"")</f>
        <v/>
      </c>
      <c r="B6295" s="1" t="str">
        <f>IF(raw!B6295="","",raw!B6295)</f>
        <v/>
      </c>
      <c r="C6295" s="1" t="str">
        <f>IF(raw!C6295="","",raw!C6295)</f>
        <v/>
      </c>
      <c r="D6295" s="1" t="str">
        <f>IF(raw!D6295="","",raw!D6295)</f>
        <v/>
      </c>
      <c r="E6295" s="1" t="str">
        <f>IF(raw!E6295="","",raw!E6295)</f>
        <v/>
      </c>
      <c r="F6295" s="1" t="str">
        <f>IF(raw!F6295="","",raw!F6295)</f>
        <v/>
      </c>
      <c r="G6295" s="1" t="str">
        <f>IF(raw!G6295="","",raw!G6295)</f>
        <v/>
      </c>
      <c r="H6295" s="1" t="str">
        <f>IF(raw!H6295="","",raw!H6295)</f>
        <v/>
      </c>
      <c r="I6295" s="1" t="str">
        <f>IF(raw!I6295="","",raw!I6295)</f>
        <v/>
      </c>
      <c r="J6295" s="1" t="str">
        <f>IF(raw!J6295="","",raw!J6295)</f>
        <v/>
      </c>
      <c r="K6295" s="1" t="str">
        <f>IF(raw!K6295="","",raw!K6295)</f>
        <v/>
      </c>
      <c r="L6295" s="1" t="str">
        <f>IF(raw!L6295="","",raw!L6295)</f>
        <v/>
      </c>
      <c r="M6295" s="1" t="str">
        <f>IF(raw!M6295="","",raw!M6295)</f>
        <v/>
      </c>
      <c r="N6295" s="33" t="str">
        <f>IF(raw!N6295="","",raw!N6295)</f>
        <v/>
      </c>
      <c r="O6295" s="30" t="e">
        <f>ROUND(Table1[[#This Row],[Created_at]],1)</f>
        <v>#VALUE!</v>
      </c>
      <c r="P6295" s="39" t="e">
        <f>TRUNC(Table1[[#This Row],[Created_at]],0)</f>
        <v>#VALUE!</v>
      </c>
    </row>
    <row r="6296" spans="1:16" hidden="1" x14ac:dyDescent="0.2">
      <c r="A6296" s="7" t="str">
        <f>IFERROR(DATE(LEFT(raw!A6296,4),MID(raw!A6296,6,2),MID(raw!A6296,9,2)) + TIME(MID(raw!A6296,12,2),MID(raw!A6296,15,2),MID(raw!A6296,18,2)),"")</f>
        <v/>
      </c>
      <c r="B6296" s="1" t="str">
        <f>IF(raw!B6296="","",raw!B6296)</f>
        <v/>
      </c>
      <c r="C6296" s="1" t="str">
        <f>IF(raw!C6296="","",raw!C6296)</f>
        <v/>
      </c>
      <c r="D6296" s="1" t="str">
        <f>IF(raw!D6296="","",raw!D6296)</f>
        <v/>
      </c>
      <c r="E6296" s="1" t="str">
        <f>IF(raw!E6296="","",raw!E6296)</f>
        <v/>
      </c>
      <c r="F6296" s="1" t="str">
        <f>IF(raw!F6296="","",raw!F6296)</f>
        <v/>
      </c>
      <c r="G6296" s="1" t="str">
        <f>IF(raw!G6296="","",raw!G6296)</f>
        <v/>
      </c>
      <c r="H6296" s="1" t="str">
        <f>IF(raw!H6296="","",raw!H6296)</f>
        <v/>
      </c>
      <c r="I6296" s="1" t="str">
        <f>IF(raw!I6296="","",raw!I6296)</f>
        <v/>
      </c>
      <c r="J6296" s="1" t="str">
        <f>IF(raw!J6296="","",raw!J6296)</f>
        <v/>
      </c>
      <c r="K6296" s="1" t="str">
        <f>IF(raw!K6296="","",raw!K6296)</f>
        <v/>
      </c>
      <c r="L6296" s="1" t="str">
        <f>IF(raw!L6296="","",raw!L6296)</f>
        <v/>
      </c>
      <c r="M6296" s="1" t="str">
        <f>IF(raw!M6296="","",raw!M6296)</f>
        <v/>
      </c>
      <c r="N6296" s="33" t="str">
        <f>IF(raw!N6296="","",raw!N6296)</f>
        <v/>
      </c>
      <c r="O6296" s="30" t="e">
        <f>ROUND(Table1[[#This Row],[Created_at]],1)</f>
        <v>#VALUE!</v>
      </c>
      <c r="P6296" s="39" t="e">
        <f>TRUNC(Table1[[#This Row],[Created_at]],0)</f>
        <v>#VALUE!</v>
      </c>
    </row>
    <row r="6297" spans="1:16" hidden="1" x14ac:dyDescent="0.2">
      <c r="A6297" s="7" t="str">
        <f>IFERROR(DATE(LEFT(raw!A6297,4),MID(raw!A6297,6,2),MID(raw!A6297,9,2)) + TIME(MID(raw!A6297,12,2),MID(raw!A6297,15,2),MID(raw!A6297,18,2)),"")</f>
        <v/>
      </c>
      <c r="B6297" s="1" t="str">
        <f>IF(raw!B6297="","",raw!B6297)</f>
        <v/>
      </c>
      <c r="C6297" s="1" t="str">
        <f>IF(raw!C6297="","",raw!C6297)</f>
        <v/>
      </c>
      <c r="D6297" s="1" t="str">
        <f>IF(raw!D6297="","",raw!D6297)</f>
        <v/>
      </c>
      <c r="E6297" s="1" t="str">
        <f>IF(raw!E6297="","",raw!E6297)</f>
        <v/>
      </c>
      <c r="F6297" s="1" t="str">
        <f>IF(raw!F6297="","",raw!F6297)</f>
        <v/>
      </c>
      <c r="G6297" s="1" t="str">
        <f>IF(raw!G6297="","",raw!G6297)</f>
        <v/>
      </c>
      <c r="H6297" s="1" t="str">
        <f>IF(raw!H6297="","",raw!H6297)</f>
        <v/>
      </c>
      <c r="I6297" s="1" t="str">
        <f>IF(raw!I6297="","",raw!I6297)</f>
        <v/>
      </c>
      <c r="J6297" s="1" t="str">
        <f>IF(raw!J6297="","",raw!J6297)</f>
        <v/>
      </c>
      <c r="K6297" s="1" t="str">
        <f>IF(raw!K6297="","",raw!K6297)</f>
        <v/>
      </c>
      <c r="L6297" s="1" t="str">
        <f>IF(raw!L6297="","",raw!L6297)</f>
        <v/>
      </c>
      <c r="M6297" s="1" t="str">
        <f>IF(raw!M6297="","",raw!M6297)</f>
        <v/>
      </c>
      <c r="N6297" s="33" t="str">
        <f>IF(raw!N6297="","",raw!N6297)</f>
        <v/>
      </c>
      <c r="O6297" s="30" t="e">
        <f>ROUND(Table1[[#This Row],[Created_at]],1)</f>
        <v>#VALUE!</v>
      </c>
      <c r="P6297" s="39" t="e">
        <f>TRUNC(Table1[[#This Row],[Created_at]],0)</f>
        <v>#VALUE!</v>
      </c>
    </row>
    <row r="6298" spans="1:16" hidden="1" x14ac:dyDescent="0.2">
      <c r="A6298" s="7" t="str">
        <f>IFERROR(DATE(LEFT(raw!A6298,4),MID(raw!A6298,6,2),MID(raw!A6298,9,2)) + TIME(MID(raw!A6298,12,2),MID(raw!A6298,15,2),MID(raw!A6298,18,2)),"")</f>
        <v/>
      </c>
      <c r="B6298" s="1" t="str">
        <f>IF(raw!B6298="","",raw!B6298)</f>
        <v/>
      </c>
      <c r="C6298" s="1" t="str">
        <f>IF(raw!C6298="","",raw!C6298)</f>
        <v/>
      </c>
      <c r="D6298" s="1" t="str">
        <f>IF(raw!D6298="","",raw!D6298)</f>
        <v/>
      </c>
      <c r="E6298" s="1" t="str">
        <f>IF(raw!E6298="","",raw!E6298)</f>
        <v/>
      </c>
      <c r="F6298" s="1" t="str">
        <f>IF(raw!F6298="","",raw!F6298)</f>
        <v/>
      </c>
      <c r="G6298" s="1" t="str">
        <f>IF(raw!G6298="","",raw!G6298)</f>
        <v/>
      </c>
      <c r="H6298" s="1" t="str">
        <f>IF(raw!H6298="","",raw!H6298)</f>
        <v/>
      </c>
      <c r="I6298" s="1" t="str">
        <f>IF(raw!I6298="","",raw!I6298)</f>
        <v/>
      </c>
      <c r="J6298" s="1" t="str">
        <f>IF(raw!J6298="","",raw!J6298)</f>
        <v/>
      </c>
      <c r="K6298" s="1" t="str">
        <f>IF(raw!K6298="","",raw!K6298)</f>
        <v/>
      </c>
      <c r="L6298" s="1" t="str">
        <f>IF(raw!L6298="","",raw!L6298)</f>
        <v/>
      </c>
      <c r="M6298" s="1" t="str">
        <f>IF(raw!M6298="","",raw!M6298)</f>
        <v/>
      </c>
      <c r="N6298" s="33" t="str">
        <f>IF(raw!N6298="","",raw!N6298)</f>
        <v/>
      </c>
      <c r="O6298" s="30" t="e">
        <f>ROUND(Table1[[#This Row],[Created_at]],1)</f>
        <v>#VALUE!</v>
      </c>
      <c r="P6298" s="39" t="e">
        <f>TRUNC(Table1[[#This Row],[Created_at]],0)</f>
        <v>#VALUE!</v>
      </c>
    </row>
    <row r="6299" spans="1:16" hidden="1" x14ac:dyDescent="0.2">
      <c r="A6299" s="7" t="str">
        <f>IFERROR(DATE(LEFT(raw!A6299,4),MID(raw!A6299,6,2),MID(raw!A6299,9,2)) + TIME(MID(raw!A6299,12,2),MID(raw!A6299,15,2),MID(raw!A6299,18,2)),"")</f>
        <v/>
      </c>
      <c r="B6299" s="1" t="str">
        <f>IF(raw!B6299="","",raw!B6299)</f>
        <v/>
      </c>
      <c r="C6299" s="1" t="str">
        <f>IF(raw!C6299="","",raw!C6299)</f>
        <v/>
      </c>
      <c r="D6299" s="1" t="str">
        <f>IF(raw!D6299="","",raw!D6299)</f>
        <v/>
      </c>
      <c r="E6299" s="1" t="str">
        <f>IF(raw!E6299="","",raw!E6299)</f>
        <v/>
      </c>
      <c r="F6299" s="1" t="str">
        <f>IF(raw!F6299="","",raw!F6299)</f>
        <v/>
      </c>
      <c r="G6299" s="1" t="str">
        <f>IF(raw!G6299="","",raw!G6299)</f>
        <v/>
      </c>
      <c r="H6299" s="1" t="str">
        <f>IF(raw!H6299="","",raw!H6299)</f>
        <v/>
      </c>
      <c r="I6299" s="1" t="str">
        <f>IF(raw!I6299="","",raw!I6299)</f>
        <v/>
      </c>
      <c r="J6299" s="1" t="str">
        <f>IF(raw!J6299="","",raw!J6299)</f>
        <v/>
      </c>
      <c r="K6299" s="1" t="str">
        <f>IF(raw!K6299="","",raw!K6299)</f>
        <v/>
      </c>
      <c r="L6299" s="1" t="str">
        <f>IF(raw!L6299="","",raw!L6299)</f>
        <v/>
      </c>
      <c r="M6299" s="1" t="str">
        <f>IF(raw!M6299="","",raw!M6299)</f>
        <v/>
      </c>
      <c r="N6299" s="33" t="str">
        <f>IF(raw!N6299="","",raw!N6299)</f>
        <v/>
      </c>
      <c r="O6299" s="30" t="e">
        <f>ROUND(Table1[[#This Row],[Created_at]],1)</f>
        <v>#VALUE!</v>
      </c>
      <c r="P6299" s="39" t="e">
        <f>TRUNC(Table1[[#This Row],[Created_at]],0)</f>
        <v>#VALUE!</v>
      </c>
    </row>
    <row r="6300" spans="1:16" hidden="1" x14ac:dyDescent="0.2">
      <c r="A6300" s="7" t="str">
        <f>IFERROR(DATE(LEFT(raw!A6300,4),MID(raw!A6300,6,2),MID(raw!A6300,9,2)) + TIME(MID(raw!A6300,12,2),MID(raw!A6300,15,2),MID(raw!A6300,18,2)),"")</f>
        <v/>
      </c>
      <c r="B6300" s="1" t="str">
        <f>IF(raw!B6300="","",raw!B6300)</f>
        <v/>
      </c>
      <c r="C6300" s="1" t="str">
        <f>IF(raw!C6300="","",raw!C6300)</f>
        <v/>
      </c>
      <c r="D6300" s="1" t="str">
        <f>IF(raw!D6300="","",raw!D6300)</f>
        <v/>
      </c>
      <c r="E6300" s="1" t="str">
        <f>IF(raw!E6300="","",raw!E6300)</f>
        <v/>
      </c>
      <c r="F6300" s="1" t="str">
        <f>IF(raw!F6300="","",raw!F6300)</f>
        <v/>
      </c>
      <c r="G6300" s="1" t="str">
        <f>IF(raw!G6300="","",raw!G6300)</f>
        <v/>
      </c>
      <c r="H6300" s="1" t="str">
        <f>IF(raw!H6300="","",raw!H6300)</f>
        <v/>
      </c>
      <c r="I6300" s="1" t="str">
        <f>IF(raw!I6300="","",raw!I6300)</f>
        <v/>
      </c>
      <c r="J6300" s="1" t="str">
        <f>IF(raw!J6300="","",raw!J6300)</f>
        <v/>
      </c>
      <c r="K6300" s="1" t="str">
        <f>IF(raw!K6300="","",raw!K6300)</f>
        <v/>
      </c>
      <c r="L6300" s="1" t="str">
        <f>IF(raw!L6300="","",raw!L6300)</f>
        <v/>
      </c>
      <c r="M6300" s="1" t="str">
        <f>IF(raw!M6300="","",raw!M6300)</f>
        <v/>
      </c>
      <c r="N6300" s="33" t="str">
        <f>IF(raw!N6300="","",raw!N6300)</f>
        <v/>
      </c>
      <c r="O6300" s="30" t="e">
        <f>ROUND(Table1[[#This Row],[Created_at]],1)</f>
        <v>#VALUE!</v>
      </c>
      <c r="P6300" s="39" t="e">
        <f>TRUNC(Table1[[#This Row],[Created_at]],0)</f>
        <v>#VALUE!</v>
      </c>
    </row>
    <row r="6301" spans="1:16" hidden="1" x14ac:dyDescent="0.2">
      <c r="A6301" s="7" t="str">
        <f>IFERROR(DATE(LEFT(raw!A6301,4),MID(raw!A6301,6,2),MID(raw!A6301,9,2)) + TIME(MID(raw!A6301,12,2),MID(raw!A6301,15,2),MID(raw!A6301,18,2)),"")</f>
        <v/>
      </c>
      <c r="B6301" s="1" t="str">
        <f>IF(raw!B6301="","",raw!B6301)</f>
        <v/>
      </c>
      <c r="C6301" s="1" t="str">
        <f>IF(raw!C6301="","",raw!C6301)</f>
        <v/>
      </c>
      <c r="D6301" s="1" t="str">
        <f>IF(raw!D6301="","",raw!D6301)</f>
        <v/>
      </c>
      <c r="E6301" s="1" t="str">
        <f>IF(raw!E6301="","",raw!E6301)</f>
        <v/>
      </c>
      <c r="F6301" s="1" t="str">
        <f>IF(raw!F6301="","",raw!F6301)</f>
        <v/>
      </c>
      <c r="G6301" s="1" t="str">
        <f>IF(raw!G6301="","",raw!G6301)</f>
        <v/>
      </c>
      <c r="H6301" s="1" t="str">
        <f>IF(raw!H6301="","",raw!H6301)</f>
        <v/>
      </c>
      <c r="I6301" s="1" t="str">
        <f>IF(raw!I6301="","",raw!I6301)</f>
        <v/>
      </c>
      <c r="J6301" s="1" t="str">
        <f>IF(raw!J6301="","",raw!J6301)</f>
        <v/>
      </c>
      <c r="K6301" s="1" t="str">
        <f>IF(raw!K6301="","",raw!K6301)</f>
        <v/>
      </c>
      <c r="L6301" s="1" t="str">
        <f>IF(raw!L6301="","",raw!L6301)</f>
        <v/>
      </c>
      <c r="M6301" s="1" t="str">
        <f>IF(raw!M6301="","",raw!M6301)</f>
        <v/>
      </c>
      <c r="N6301" s="33" t="str">
        <f>IF(raw!N6301="","",raw!N6301)</f>
        <v/>
      </c>
      <c r="O6301" s="30" t="e">
        <f>ROUND(Table1[[#This Row],[Created_at]],1)</f>
        <v>#VALUE!</v>
      </c>
      <c r="P6301" s="39" t="e">
        <f>TRUNC(Table1[[#This Row],[Created_at]],0)</f>
        <v>#VALUE!</v>
      </c>
    </row>
    <row r="6302" spans="1:16" hidden="1" x14ac:dyDescent="0.2">
      <c r="A6302" s="7" t="str">
        <f>IFERROR(DATE(LEFT(raw!A6302,4),MID(raw!A6302,6,2),MID(raw!A6302,9,2)) + TIME(MID(raw!A6302,12,2),MID(raw!A6302,15,2),MID(raw!A6302,18,2)),"")</f>
        <v/>
      </c>
      <c r="B6302" s="1" t="str">
        <f>IF(raw!B6302="","",raw!B6302)</f>
        <v/>
      </c>
      <c r="C6302" s="1" t="str">
        <f>IF(raw!C6302="","",raw!C6302)</f>
        <v/>
      </c>
      <c r="D6302" s="1" t="str">
        <f>IF(raw!D6302="","",raw!D6302)</f>
        <v/>
      </c>
      <c r="E6302" s="1" t="str">
        <f>IF(raw!E6302="","",raw!E6302)</f>
        <v/>
      </c>
      <c r="F6302" s="1" t="str">
        <f>IF(raw!F6302="","",raw!F6302)</f>
        <v/>
      </c>
      <c r="G6302" s="1" t="str">
        <f>IF(raw!G6302="","",raw!G6302)</f>
        <v/>
      </c>
      <c r="H6302" s="1" t="str">
        <f>IF(raw!H6302="","",raw!H6302)</f>
        <v/>
      </c>
      <c r="I6302" s="1" t="str">
        <f>IF(raw!I6302="","",raw!I6302)</f>
        <v/>
      </c>
      <c r="J6302" s="1" t="str">
        <f>IF(raw!J6302="","",raw!J6302)</f>
        <v/>
      </c>
      <c r="K6302" s="1" t="str">
        <f>IF(raw!K6302="","",raw!K6302)</f>
        <v/>
      </c>
      <c r="L6302" s="1" t="str">
        <f>IF(raw!L6302="","",raw!L6302)</f>
        <v/>
      </c>
      <c r="M6302" s="1" t="str">
        <f>IF(raw!M6302="","",raw!M6302)</f>
        <v/>
      </c>
      <c r="N6302" s="33" t="str">
        <f>IF(raw!N6302="","",raw!N6302)</f>
        <v/>
      </c>
      <c r="O6302" s="30" t="e">
        <f>ROUND(Table1[[#This Row],[Created_at]],1)</f>
        <v>#VALUE!</v>
      </c>
      <c r="P6302" s="39" t="e">
        <f>TRUNC(Table1[[#This Row],[Created_at]],0)</f>
        <v>#VALUE!</v>
      </c>
    </row>
    <row r="6303" spans="1:16" hidden="1" x14ac:dyDescent="0.2">
      <c r="A6303" s="7" t="str">
        <f>IFERROR(DATE(LEFT(raw!A6303,4),MID(raw!A6303,6,2),MID(raw!A6303,9,2)) + TIME(MID(raw!A6303,12,2),MID(raw!A6303,15,2),MID(raw!A6303,18,2)),"")</f>
        <v/>
      </c>
      <c r="B6303" s="1" t="str">
        <f>IF(raw!B6303="","",raw!B6303)</f>
        <v/>
      </c>
      <c r="C6303" s="1" t="str">
        <f>IF(raw!C6303="","",raw!C6303)</f>
        <v/>
      </c>
      <c r="D6303" s="1" t="str">
        <f>IF(raw!D6303="","",raw!D6303)</f>
        <v/>
      </c>
      <c r="E6303" s="1" t="str">
        <f>IF(raw!E6303="","",raw!E6303)</f>
        <v/>
      </c>
      <c r="F6303" s="1" t="str">
        <f>IF(raw!F6303="","",raw!F6303)</f>
        <v/>
      </c>
      <c r="G6303" s="1" t="str">
        <f>IF(raw!G6303="","",raw!G6303)</f>
        <v/>
      </c>
      <c r="H6303" s="1" t="str">
        <f>IF(raw!H6303="","",raw!H6303)</f>
        <v/>
      </c>
      <c r="I6303" s="1" t="str">
        <f>IF(raw!I6303="","",raw!I6303)</f>
        <v/>
      </c>
      <c r="J6303" s="1" t="str">
        <f>IF(raw!J6303="","",raw!J6303)</f>
        <v/>
      </c>
      <c r="K6303" s="1" t="str">
        <f>IF(raw!K6303="","",raw!K6303)</f>
        <v/>
      </c>
      <c r="L6303" s="1" t="str">
        <f>IF(raw!L6303="","",raw!L6303)</f>
        <v/>
      </c>
      <c r="M6303" s="1" t="str">
        <f>IF(raw!M6303="","",raw!M6303)</f>
        <v/>
      </c>
      <c r="N6303" s="33" t="str">
        <f>IF(raw!N6303="","",raw!N6303)</f>
        <v/>
      </c>
      <c r="O6303" s="30" t="e">
        <f>ROUND(Table1[[#This Row],[Created_at]],1)</f>
        <v>#VALUE!</v>
      </c>
      <c r="P6303" s="39" t="e">
        <f>TRUNC(Table1[[#This Row],[Created_at]],0)</f>
        <v>#VALUE!</v>
      </c>
    </row>
    <row r="6304" spans="1:16" hidden="1" x14ac:dyDescent="0.2">
      <c r="A6304" s="7" t="str">
        <f>IFERROR(DATE(LEFT(raw!A6304,4),MID(raw!A6304,6,2),MID(raw!A6304,9,2)) + TIME(MID(raw!A6304,12,2),MID(raw!A6304,15,2),MID(raw!A6304,18,2)),"")</f>
        <v/>
      </c>
      <c r="B6304" s="1" t="str">
        <f>IF(raw!B6304="","",raw!B6304)</f>
        <v/>
      </c>
      <c r="C6304" s="1" t="str">
        <f>IF(raw!C6304="","",raw!C6304)</f>
        <v/>
      </c>
      <c r="D6304" s="1" t="str">
        <f>IF(raw!D6304="","",raw!D6304)</f>
        <v/>
      </c>
      <c r="E6304" s="1" t="str">
        <f>IF(raw!E6304="","",raw!E6304)</f>
        <v/>
      </c>
      <c r="F6304" s="1" t="str">
        <f>IF(raw!F6304="","",raw!F6304)</f>
        <v/>
      </c>
      <c r="G6304" s="1" t="str">
        <f>IF(raw!G6304="","",raw!G6304)</f>
        <v/>
      </c>
      <c r="H6304" s="1" t="str">
        <f>IF(raw!H6304="","",raw!H6304)</f>
        <v/>
      </c>
      <c r="I6304" s="1" t="str">
        <f>IF(raw!I6304="","",raw!I6304)</f>
        <v/>
      </c>
      <c r="J6304" s="1" t="str">
        <f>IF(raw!J6304="","",raw!J6304)</f>
        <v/>
      </c>
      <c r="K6304" s="1" t="str">
        <f>IF(raw!K6304="","",raw!K6304)</f>
        <v/>
      </c>
      <c r="L6304" s="1" t="str">
        <f>IF(raw!L6304="","",raw!L6304)</f>
        <v/>
      </c>
      <c r="M6304" s="1" t="str">
        <f>IF(raw!M6304="","",raw!M6304)</f>
        <v/>
      </c>
      <c r="N6304" s="33" t="str">
        <f>IF(raw!N6304="","",raw!N6304)</f>
        <v/>
      </c>
      <c r="O6304" s="30" t="e">
        <f>ROUND(Table1[[#This Row],[Created_at]],1)</f>
        <v>#VALUE!</v>
      </c>
      <c r="P6304" s="39" t="e">
        <f>TRUNC(Table1[[#This Row],[Created_at]],0)</f>
        <v>#VALUE!</v>
      </c>
    </row>
    <row r="6305" spans="1:16" hidden="1" x14ac:dyDescent="0.2">
      <c r="A6305" s="7" t="str">
        <f>IFERROR(DATE(LEFT(raw!A6305,4),MID(raw!A6305,6,2),MID(raw!A6305,9,2)) + TIME(MID(raw!A6305,12,2),MID(raw!A6305,15,2),MID(raw!A6305,18,2)),"")</f>
        <v/>
      </c>
      <c r="B6305" s="1" t="str">
        <f>IF(raw!B6305="","",raw!B6305)</f>
        <v/>
      </c>
      <c r="C6305" s="1" t="str">
        <f>IF(raw!C6305="","",raw!C6305)</f>
        <v/>
      </c>
      <c r="D6305" s="1" t="str">
        <f>IF(raw!D6305="","",raw!D6305)</f>
        <v/>
      </c>
      <c r="E6305" s="1" t="str">
        <f>IF(raw!E6305="","",raw!E6305)</f>
        <v/>
      </c>
      <c r="F6305" s="1" t="str">
        <f>IF(raw!F6305="","",raw!F6305)</f>
        <v/>
      </c>
      <c r="G6305" s="1" t="str">
        <f>IF(raw!G6305="","",raw!G6305)</f>
        <v/>
      </c>
      <c r="H6305" s="1" t="str">
        <f>IF(raw!H6305="","",raw!H6305)</f>
        <v/>
      </c>
      <c r="I6305" s="1" t="str">
        <f>IF(raw!I6305="","",raw!I6305)</f>
        <v/>
      </c>
      <c r="J6305" s="1" t="str">
        <f>IF(raw!J6305="","",raw!J6305)</f>
        <v/>
      </c>
      <c r="K6305" s="1" t="str">
        <f>IF(raw!K6305="","",raw!K6305)</f>
        <v/>
      </c>
      <c r="L6305" s="1" t="str">
        <f>IF(raw!L6305="","",raw!L6305)</f>
        <v/>
      </c>
      <c r="M6305" s="1" t="str">
        <f>IF(raw!M6305="","",raw!M6305)</f>
        <v/>
      </c>
      <c r="N6305" s="33" t="str">
        <f>IF(raw!N6305="","",raw!N6305)</f>
        <v/>
      </c>
      <c r="O6305" s="30" t="e">
        <f>ROUND(Table1[[#This Row],[Created_at]],1)</f>
        <v>#VALUE!</v>
      </c>
      <c r="P6305" s="39" t="e">
        <f>TRUNC(Table1[[#This Row],[Created_at]],0)</f>
        <v>#VALUE!</v>
      </c>
    </row>
    <row r="6306" spans="1:16" hidden="1" x14ac:dyDescent="0.2">
      <c r="A6306" s="7" t="str">
        <f>IFERROR(DATE(LEFT(raw!A6306,4),MID(raw!A6306,6,2),MID(raw!A6306,9,2)) + TIME(MID(raw!A6306,12,2),MID(raw!A6306,15,2),MID(raw!A6306,18,2)),"")</f>
        <v/>
      </c>
      <c r="B6306" s="1" t="str">
        <f>IF(raw!B6306="","",raw!B6306)</f>
        <v/>
      </c>
      <c r="C6306" s="1" t="str">
        <f>IF(raw!C6306="","",raw!C6306)</f>
        <v/>
      </c>
      <c r="D6306" s="1" t="str">
        <f>IF(raw!D6306="","",raw!D6306)</f>
        <v/>
      </c>
      <c r="E6306" s="1" t="str">
        <f>IF(raw!E6306="","",raw!E6306)</f>
        <v/>
      </c>
      <c r="F6306" s="1" t="str">
        <f>IF(raw!F6306="","",raw!F6306)</f>
        <v/>
      </c>
      <c r="G6306" s="1" t="str">
        <f>IF(raw!G6306="","",raw!G6306)</f>
        <v/>
      </c>
      <c r="H6306" s="1" t="str">
        <f>IF(raw!H6306="","",raw!H6306)</f>
        <v/>
      </c>
      <c r="I6306" s="1" t="str">
        <f>IF(raw!I6306="","",raw!I6306)</f>
        <v/>
      </c>
      <c r="J6306" s="1" t="str">
        <f>IF(raw!J6306="","",raw!J6306)</f>
        <v/>
      </c>
      <c r="K6306" s="1" t="str">
        <f>IF(raw!K6306="","",raw!K6306)</f>
        <v/>
      </c>
      <c r="L6306" s="1" t="str">
        <f>IF(raw!L6306="","",raw!L6306)</f>
        <v/>
      </c>
      <c r="M6306" s="1" t="str">
        <f>IF(raw!M6306="","",raw!M6306)</f>
        <v/>
      </c>
      <c r="N6306" s="33" t="str">
        <f>IF(raw!N6306="","",raw!N6306)</f>
        <v/>
      </c>
      <c r="O6306" s="30" t="e">
        <f>ROUND(Table1[[#This Row],[Created_at]],1)</f>
        <v>#VALUE!</v>
      </c>
      <c r="P6306" s="39" t="e">
        <f>TRUNC(Table1[[#This Row],[Created_at]],0)</f>
        <v>#VALUE!</v>
      </c>
    </row>
    <row r="6307" spans="1:16" hidden="1" x14ac:dyDescent="0.2">
      <c r="A6307" s="7" t="str">
        <f>IFERROR(DATE(LEFT(raw!A6307,4),MID(raw!A6307,6,2),MID(raw!A6307,9,2)) + TIME(MID(raw!A6307,12,2),MID(raw!A6307,15,2),MID(raw!A6307,18,2)),"")</f>
        <v/>
      </c>
      <c r="B6307" s="1" t="str">
        <f>IF(raw!B6307="","",raw!B6307)</f>
        <v/>
      </c>
      <c r="C6307" s="1" t="str">
        <f>IF(raw!C6307="","",raw!C6307)</f>
        <v/>
      </c>
      <c r="D6307" s="1" t="str">
        <f>IF(raw!D6307="","",raw!D6307)</f>
        <v/>
      </c>
      <c r="E6307" s="1" t="str">
        <f>IF(raw!E6307="","",raw!E6307)</f>
        <v/>
      </c>
      <c r="F6307" s="1" t="str">
        <f>IF(raw!F6307="","",raw!F6307)</f>
        <v/>
      </c>
      <c r="G6307" s="1" t="str">
        <f>IF(raw!G6307="","",raw!G6307)</f>
        <v/>
      </c>
      <c r="H6307" s="1" t="str">
        <f>IF(raw!H6307="","",raw!H6307)</f>
        <v/>
      </c>
      <c r="I6307" s="1" t="str">
        <f>IF(raw!I6307="","",raw!I6307)</f>
        <v/>
      </c>
      <c r="J6307" s="1" t="str">
        <f>IF(raw!J6307="","",raw!J6307)</f>
        <v/>
      </c>
      <c r="K6307" s="1" t="str">
        <f>IF(raw!K6307="","",raw!K6307)</f>
        <v/>
      </c>
      <c r="L6307" s="1" t="str">
        <f>IF(raw!L6307="","",raw!L6307)</f>
        <v/>
      </c>
      <c r="M6307" s="1" t="str">
        <f>IF(raw!M6307="","",raw!M6307)</f>
        <v/>
      </c>
      <c r="N6307" s="33" t="str">
        <f>IF(raw!N6307="","",raw!N6307)</f>
        <v/>
      </c>
      <c r="O6307" s="30" t="e">
        <f>ROUND(Table1[[#This Row],[Created_at]],1)</f>
        <v>#VALUE!</v>
      </c>
      <c r="P6307" s="39" t="e">
        <f>TRUNC(Table1[[#This Row],[Created_at]],0)</f>
        <v>#VALUE!</v>
      </c>
    </row>
    <row r="6308" spans="1:16" hidden="1" x14ac:dyDescent="0.2">
      <c r="A6308" s="7" t="str">
        <f>IFERROR(DATE(LEFT(raw!A6308,4),MID(raw!A6308,6,2),MID(raw!A6308,9,2)) + TIME(MID(raw!A6308,12,2),MID(raw!A6308,15,2),MID(raw!A6308,18,2)),"")</f>
        <v/>
      </c>
      <c r="B6308" s="1" t="str">
        <f>IF(raw!B6308="","",raw!B6308)</f>
        <v/>
      </c>
      <c r="C6308" s="1" t="str">
        <f>IF(raw!C6308="","",raw!C6308)</f>
        <v/>
      </c>
      <c r="D6308" s="1" t="str">
        <f>IF(raw!D6308="","",raw!D6308)</f>
        <v/>
      </c>
      <c r="E6308" s="1" t="str">
        <f>IF(raw!E6308="","",raw!E6308)</f>
        <v/>
      </c>
      <c r="F6308" s="1" t="str">
        <f>IF(raw!F6308="","",raw!F6308)</f>
        <v/>
      </c>
      <c r="G6308" s="1" t="str">
        <f>IF(raw!G6308="","",raw!G6308)</f>
        <v/>
      </c>
      <c r="H6308" s="1" t="str">
        <f>IF(raw!H6308="","",raw!H6308)</f>
        <v/>
      </c>
      <c r="I6308" s="1" t="str">
        <f>IF(raw!I6308="","",raw!I6308)</f>
        <v/>
      </c>
      <c r="J6308" s="1" t="str">
        <f>IF(raw!J6308="","",raw!J6308)</f>
        <v/>
      </c>
      <c r="K6308" s="1" t="str">
        <f>IF(raw!K6308="","",raw!K6308)</f>
        <v/>
      </c>
      <c r="L6308" s="1" t="str">
        <f>IF(raw!L6308="","",raw!L6308)</f>
        <v/>
      </c>
      <c r="M6308" s="1" t="str">
        <f>IF(raw!M6308="","",raw!M6308)</f>
        <v/>
      </c>
      <c r="N6308" s="33" t="str">
        <f>IF(raw!N6308="","",raw!N6308)</f>
        <v/>
      </c>
      <c r="O6308" s="30" t="e">
        <f>ROUND(Table1[[#This Row],[Created_at]],1)</f>
        <v>#VALUE!</v>
      </c>
      <c r="P6308" s="39" t="e">
        <f>TRUNC(Table1[[#This Row],[Created_at]],0)</f>
        <v>#VALUE!</v>
      </c>
    </row>
    <row r="6309" spans="1:16" hidden="1" x14ac:dyDescent="0.2">
      <c r="A6309" s="7" t="str">
        <f>IFERROR(DATE(LEFT(raw!A6309,4),MID(raw!A6309,6,2),MID(raw!A6309,9,2)) + TIME(MID(raw!A6309,12,2),MID(raw!A6309,15,2),MID(raw!A6309,18,2)),"")</f>
        <v/>
      </c>
      <c r="B6309" s="1" t="str">
        <f>IF(raw!B6309="","",raw!B6309)</f>
        <v/>
      </c>
      <c r="C6309" s="1" t="str">
        <f>IF(raw!C6309="","",raw!C6309)</f>
        <v/>
      </c>
      <c r="D6309" s="1" t="str">
        <f>IF(raw!D6309="","",raw!D6309)</f>
        <v/>
      </c>
      <c r="E6309" s="1" t="str">
        <f>IF(raw!E6309="","",raw!E6309)</f>
        <v/>
      </c>
      <c r="F6309" s="1" t="str">
        <f>IF(raw!F6309="","",raw!F6309)</f>
        <v/>
      </c>
      <c r="G6309" s="1" t="str">
        <f>IF(raw!G6309="","",raw!G6309)</f>
        <v/>
      </c>
      <c r="H6309" s="1" t="str">
        <f>IF(raw!H6309="","",raw!H6309)</f>
        <v/>
      </c>
      <c r="I6309" s="1" t="str">
        <f>IF(raw!I6309="","",raw!I6309)</f>
        <v/>
      </c>
      <c r="J6309" s="1" t="str">
        <f>IF(raw!J6309="","",raw!J6309)</f>
        <v/>
      </c>
      <c r="K6309" s="1" t="str">
        <f>IF(raw!K6309="","",raw!K6309)</f>
        <v/>
      </c>
      <c r="L6309" s="1" t="str">
        <f>IF(raw!L6309="","",raw!L6309)</f>
        <v/>
      </c>
      <c r="M6309" s="1" t="str">
        <f>IF(raw!M6309="","",raw!M6309)</f>
        <v/>
      </c>
      <c r="N6309" s="33" t="str">
        <f>IF(raw!N6309="","",raw!N6309)</f>
        <v/>
      </c>
      <c r="O6309" s="30" t="e">
        <f>ROUND(Table1[[#This Row],[Created_at]],1)</f>
        <v>#VALUE!</v>
      </c>
      <c r="P6309" s="39" t="e">
        <f>TRUNC(Table1[[#This Row],[Created_at]],0)</f>
        <v>#VALUE!</v>
      </c>
    </row>
    <row r="6310" spans="1:16" hidden="1" x14ac:dyDescent="0.2">
      <c r="A6310" s="7" t="str">
        <f>IFERROR(DATE(LEFT(raw!A6310,4),MID(raw!A6310,6,2),MID(raw!A6310,9,2)) + TIME(MID(raw!A6310,12,2),MID(raw!A6310,15,2),MID(raw!A6310,18,2)),"")</f>
        <v/>
      </c>
      <c r="B6310" s="1" t="str">
        <f>IF(raw!B6310="","",raw!B6310)</f>
        <v/>
      </c>
      <c r="C6310" s="1" t="str">
        <f>IF(raw!C6310="","",raw!C6310)</f>
        <v/>
      </c>
      <c r="D6310" s="1" t="str">
        <f>IF(raw!D6310="","",raw!D6310)</f>
        <v/>
      </c>
      <c r="E6310" s="1" t="str">
        <f>IF(raw!E6310="","",raw!E6310)</f>
        <v/>
      </c>
      <c r="F6310" s="1" t="str">
        <f>IF(raw!F6310="","",raw!F6310)</f>
        <v/>
      </c>
      <c r="G6310" s="1" t="str">
        <f>IF(raw!G6310="","",raw!G6310)</f>
        <v/>
      </c>
      <c r="H6310" s="1" t="str">
        <f>IF(raw!H6310="","",raw!H6310)</f>
        <v/>
      </c>
      <c r="I6310" s="1" t="str">
        <f>IF(raw!I6310="","",raw!I6310)</f>
        <v/>
      </c>
      <c r="J6310" s="1" t="str">
        <f>IF(raw!J6310="","",raw!J6310)</f>
        <v/>
      </c>
      <c r="K6310" s="1" t="str">
        <f>IF(raw!K6310="","",raw!K6310)</f>
        <v/>
      </c>
      <c r="L6310" s="1" t="str">
        <f>IF(raw!L6310="","",raw!L6310)</f>
        <v/>
      </c>
      <c r="M6310" s="1" t="str">
        <f>IF(raw!M6310="","",raw!M6310)</f>
        <v/>
      </c>
      <c r="N6310" s="33" t="str">
        <f>IF(raw!N6310="","",raw!N6310)</f>
        <v/>
      </c>
      <c r="O6310" s="30" t="e">
        <f>ROUND(Table1[[#This Row],[Created_at]],1)</f>
        <v>#VALUE!</v>
      </c>
      <c r="P6310" s="39" t="e">
        <f>TRUNC(Table1[[#This Row],[Created_at]],0)</f>
        <v>#VALUE!</v>
      </c>
    </row>
    <row r="6311" spans="1:16" hidden="1" x14ac:dyDescent="0.2">
      <c r="A6311" s="7" t="str">
        <f>IFERROR(DATE(LEFT(raw!A6311,4),MID(raw!A6311,6,2),MID(raw!A6311,9,2)) + TIME(MID(raw!A6311,12,2),MID(raw!A6311,15,2),MID(raw!A6311,18,2)),"")</f>
        <v/>
      </c>
      <c r="B6311" s="1" t="str">
        <f>IF(raw!B6311="","",raw!B6311)</f>
        <v/>
      </c>
      <c r="C6311" s="1" t="str">
        <f>IF(raw!C6311="","",raw!C6311)</f>
        <v/>
      </c>
      <c r="D6311" s="1" t="str">
        <f>IF(raw!D6311="","",raw!D6311)</f>
        <v/>
      </c>
      <c r="E6311" s="1" t="str">
        <f>IF(raw!E6311="","",raw!E6311)</f>
        <v/>
      </c>
      <c r="F6311" s="1" t="str">
        <f>IF(raw!F6311="","",raw!F6311)</f>
        <v/>
      </c>
      <c r="G6311" s="1" t="str">
        <f>IF(raw!G6311="","",raw!G6311)</f>
        <v/>
      </c>
      <c r="H6311" s="1" t="str">
        <f>IF(raw!H6311="","",raw!H6311)</f>
        <v/>
      </c>
      <c r="I6311" s="1" t="str">
        <f>IF(raw!I6311="","",raw!I6311)</f>
        <v/>
      </c>
      <c r="J6311" s="1" t="str">
        <f>IF(raw!J6311="","",raw!J6311)</f>
        <v/>
      </c>
      <c r="K6311" s="1" t="str">
        <f>IF(raw!K6311="","",raw!K6311)</f>
        <v/>
      </c>
      <c r="L6311" s="1" t="str">
        <f>IF(raw!L6311="","",raw!L6311)</f>
        <v/>
      </c>
      <c r="M6311" s="1" t="str">
        <f>IF(raw!M6311="","",raw!M6311)</f>
        <v/>
      </c>
      <c r="N6311" s="33" t="str">
        <f>IF(raw!N6311="","",raw!N6311)</f>
        <v/>
      </c>
      <c r="O6311" s="30" t="e">
        <f>ROUND(Table1[[#This Row],[Created_at]],1)</f>
        <v>#VALUE!</v>
      </c>
      <c r="P6311" s="39" t="e">
        <f>TRUNC(Table1[[#This Row],[Created_at]],0)</f>
        <v>#VALUE!</v>
      </c>
    </row>
    <row r="6312" spans="1:16" hidden="1" x14ac:dyDescent="0.2">
      <c r="A6312" s="7" t="str">
        <f>IFERROR(DATE(LEFT(raw!A6312,4),MID(raw!A6312,6,2),MID(raw!A6312,9,2)) + TIME(MID(raw!A6312,12,2),MID(raw!A6312,15,2),MID(raw!A6312,18,2)),"")</f>
        <v/>
      </c>
      <c r="B6312" s="1" t="str">
        <f>IF(raw!B6312="","",raw!B6312)</f>
        <v/>
      </c>
      <c r="C6312" s="1" t="str">
        <f>IF(raw!C6312="","",raw!C6312)</f>
        <v/>
      </c>
      <c r="D6312" s="1" t="str">
        <f>IF(raw!D6312="","",raw!D6312)</f>
        <v/>
      </c>
      <c r="E6312" s="1" t="str">
        <f>IF(raw!E6312="","",raw!E6312)</f>
        <v/>
      </c>
      <c r="F6312" s="1" t="str">
        <f>IF(raw!F6312="","",raw!F6312)</f>
        <v/>
      </c>
      <c r="G6312" s="1" t="str">
        <f>IF(raw!G6312="","",raw!G6312)</f>
        <v/>
      </c>
      <c r="H6312" s="1" t="str">
        <f>IF(raw!H6312="","",raw!H6312)</f>
        <v/>
      </c>
      <c r="I6312" s="1" t="str">
        <f>IF(raw!I6312="","",raw!I6312)</f>
        <v/>
      </c>
      <c r="J6312" s="1" t="str">
        <f>IF(raw!J6312="","",raw!J6312)</f>
        <v/>
      </c>
      <c r="K6312" s="1" t="str">
        <f>IF(raw!K6312="","",raw!K6312)</f>
        <v/>
      </c>
      <c r="L6312" s="1" t="str">
        <f>IF(raw!L6312="","",raw!L6312)</f>
        <v/>
      </c>
      <c r="M6312" s="1" t="str">
        <f>IF(raw!M6312="","",raw!M6312)</f>
        <v/>
      </c>
      <c r="N6312" s="33" t="str">
        <f>IF(raw!N6312="","",raw!N6312)</f>
        <v/>
      </c>
      <c r="O6312" s="30" t="e">
        <f>ROUND(Table1[[#This Row],[Created_at]],1)</f>
        <v>#VALUE!</v>
      </c>
      <c r="P6312" s="39" t="e">
        <f>TRUNC(Table1[[#This Row],[Created_at]],0)</f>
        <v>#VALUE!</v>
      </c>
    </row>
    <row r="6313" spans="1:16" hidden="1" x14ac:dyDescent="0.2">
      <c r="A6313" s="7" t="str">
        <f>IFERROR(DATE(LEFT(raw!A6313,4),MID(raw!A6313,6,2),MID(raw!A6313,9,2)) + TIME(MID(raw!A6313,12,2),MID(raw!A6313,15,2),MID(raw!A6313,18,2)),"")</f>
        <v/>
      </c>
      <c r="B6313" s="1" t="str">
        <f>IF(raw!B6313="","",raw!B6313)</f>
        <v/>
      </c>
      <c r="C6313" s="1" t="str">
        <f>IF(raw!C6313="","",raw!C6313)</f>
        <v/>
      </c>
      <c r="D6313" s="1" t="str">
        <f>IF(raw!D6313="","",raw!D6313)</f>
        <v/>
      </c>
      <c r="E6313" s="1" t="str">
        <f>IF(raw!E6313="","",raw!E6313)</f>
        <v/>
      </c>
      <c r="F6313" s="1" t="str">
        <f>IF(raw!F6313="","",raw!F6313)</f>
        <v/>
      </c>
      <c r="G6313" s="1" t="str">
        <f>IF(raw!G6313="","",raw!G6313)</f>
        <v/>
      </c>
      <c r="H6313" s="1" t="str">
        <f>IF(raw!H6313="","",raw!H6313)</f>
        <v/>
      </c>
      <c r="I6313" s="1" t="str">
        <f>IF(raw!I6313="","",raw!I6313)</f>
        <v/>
      </c>
      <c r="J6313" s="1" t="str">
        <f>IF(raw!J6313="","",raw!J6313)</f>
        <v/>
      </c>
      <c r="K6313" s="1" t="str">
        <f>IF(raw!K6313="","",raw!K6313)</f>
        <v/>
      </c>
      <c r="L6313" s="1" t="str">
        <f>IF(raw!L6313="","",raw!L6313)</f>
        <v/>
      </c>
      <c r="M6313" s="1" t="str">
        <f>IF(raw!M6313="","",raw!M6313)</f>
        <v/>
      </c>
      <c r="N6313" s="33" t="str">
        <f>IF(raw!N6313="","",raw!N6313)</f>
        <v/>
      </c>
      <c r="O6313" s="30" t="e">
        <f>ROUND(Table1[[#This Row],[Created_at]],1)</f>
        <v>#VALUE!</v>
      </c>
      <c r="P6313" s="39" t="e">
        <f>TRUNC(Table1[[#This Row],[Created_at]],0)</f>
        <v>#VALUE!</v>
      </c>
    </row>
    <row r="6314" spans="1:16" hidden="1" x14ac:dyDescent="0.2">
      <c r="A6314" s="7" t="str">
        <f>IFERROR(DATE(LEFT(raw!A6314,4),MID(raw!A6314,6,2),MID(raw!A6314,9,2)) + TIME(MID(raw!A6314,12,2),MID(raw!A6314,15,2),MID(raw!A6314,18,2)),"")</f>
        <v/>
      </c>
      <c r="B6314" s="1" t="str">
        <f>IF(raw!B6314="","",raw!B6314)</f>
        <v/>
      </c>
      <c r="C6314" s="1" t="str">
        <f>IF(raw!C6314="","",raw!C6314)</f>
        <v/>
      </c>
      <c r="D6314" s="1" t="str">
        <f>IF(raw!D6314="","",raw!D6314)</f>
        <v/>
      </c>
      <c r="E6314" s="1" t="str">
        <f>IF(raw!E6314="","",raw!E6314)</f>
        <v/>
      </c>
      <c r="F6314" s="1" t="str">
        <f>IF(raw!F6314="","",raw!F6314)</f>
        <v/>
      </c>
      <c r="G6314" s="1" t="str">
        <f>IF(raw!G6314="","",raw!G6314)</f>
        <v/>
      </c>
      <c r="H6314" s="1" t="str">
        <f>IF(raw!H6314="","",raw!H6314)</f>
        <v/>
      </c>
      <c r="I6314" s="1" t="str">
        <f>IF(raw!I6314="","",raw!I6314)</f>
        <v/>
      </c>
      <c r="J6314" s="1" t="str">
        <f>IF(raw!J6314="","",raw!J6314)</f>
        <v/>
      </c>
      <c r="K6314" s="1" t="str">
        <f>IF(raw!K6314="","",raw!K6314)</f>
        <v/>
      </c>
      <c r="L6314" s="1" t="str">
        <f>IF(raw!L6314="","",raw!L6314)</f>
        <v/>
      </c>
      <c r="M6314" s="1" t="str">
        <f>IF(raw!M6314="","",raw!M6314)</f>
        <v/>
      </c>
      <c r="N6314" s="33" t="str">
        <f>IF(raw!N6314="","",raw!N6314)</f>
        <v/>
      </c>
      <c r="O6314" s="30" t="e">
        <f>ROUND(Table1[[#This Row],[Created_at]],1)</f>
        <v>#VALUE!</v>
      </c>
      <c r="P6314" s="39" t="e">
        <f>TRUNC(Table1[[#This Row],[Created_at]],0)</f>
        <v>#VALUE!</v>
      </c>
    </row>
    <row r="6315" spans="1:16" hidden="1" x14ac:dyDescent="0.2">
      <c r="A6315" s="7" t="str">
        <f>IFERROR(DATE(LEFT(raw!A6315,4),MID(raw!A6315,6,2),MID(raw!A6315,9,2)) + TIME(MID(raw!A6315,12,2),MID(raw!A6315,15,2),MID(raw!A6315,18,2)),"")</f>
        <v/>
      </c>
      <c r="B6315" s="1" t="str">
        <f>IF(raw!B6315="","",raw!B6315)</f>
        <v/>
      </c>
      <c r="C6315" s="1" t="str">
        <f>IF(raw!C6315="","",raw!C6315)</f>
        <v/>
      </c>
      <c r="D6315" s="1" t="str">
        <f>IF(raw!D6315="","",raw!D6315)</f>
        <v/>
      </c>
      <c r="E6315" s="1" t="str">
        <f>IF(raw!E6315="","",raw!E6315)</f>
        <v/>
      </c>
      <c r="F6315" s="1" t="str">
        <f>IF(raw!F6315="","",raw!F6315)</f>
        <v/>
      </c>
      <c r="G6315" s="1" t="str">
        <f>IF(raw!G6315="","",raw!G6315)</f>
        <v/>
      </c>
      <c r="H6315" s="1" t="str">
        <f>IF(raw!H6315="","",raw!H6315)</f>
        <v/>
      </c>
      <c r="I6315" s="1" t="str">
        <f>IF(raw!I6315="","",raw!I6315)</f>
        <v/>
      </c>
      <c r="J6315" s="1" t="str">
        <f>IF(raw!J6315="","",raw!J6315)</f>
        <v/>
      </c>
      <c r="K6315" s="1" t="str">
        <f>IF(raw!K6315="","",raw!K6315)</f>
        <v/>
      </c>
      <c r="L6315" s="1" t="str">
        <f>IF(raw!L6315="","",raw!L6315)</f>
        <v/>
      </c>
      <c r="M6315" s="1" t="str">
        <f>IF(raw!M6315="","",raw!M6315)</f>
        <v/>
      </c>
      <c r="N6315" s="33" t="str">
        <f>IF(raw!N6315="","",raw!N6315)</f>
        <v/>
      </c>
      <c r="O6315" s="30" t="e">
        <f>ROUND(Table1[[#This Row],[Created_at]],1)</f>
        <v>#VALUE!</v>
      </c>
      <c r="P6315" s="39" t="e">
        <f>TRUNC(Table1[[#This Row],[Created_at]],0)</f>
        <v>#VALUE!</v>
      </c>
    </row>
    <row r="6316" spans="1:16" hidden="1" x14ac:dyDescent="0.2">
      <c r="A6316" s="7" t="str">
        <f>IFERROR(DATE(LEFT(raw!A6316,4),MID(raw!A6316,6,2),MID(raw!A6316,9,2)) + TIME(MID(raw!A6316,12,2),MID(raw!A6316,15,2),MID(raw!A6316,18,2)),"")</f>
        <v/>
      </c>
      <c r="B6316" s="1" t="str">
        <f>IF(raw!B6316="","",raw!B6316)</f>
        <v/>
      </c>
      <c r="C6316" s="1" t="str">
        <f>IF(raw!C6316="","",raw!C6316)</f>
        <v/>
      </c>
      <c r="D6316" s="1" t="str">
        <f>IF(raw!D6316="","",raw!D6316)</f>
        <v/>
      </c>
      <c r="E6316" s="1" t="str">
        <f>IF(raw!E6316="","",raw!E6316)</f>
        <v/>
      </c>
      <c r="F6316" s="1" t="str">
        <f>IF(raw!F6316="","",raw!F6316)</f>
        <v/>
      </c>
      <c r="G6316" s="1" t="str">
        <f>IF(raw!G6316="","",raw!G6316)</f>
        <v/>
      </c>
      <c r="H6316" s="1" t="str">
        <f>IF(raw!H6316="","",raw!H6316)</f>
        <v/>
      </c>
      <c r="I6316" s="1" t="str">
        <f>IF(raw!I6316="","",raw!I6316)</f>
        <v/>
      </c>
      <c r="J6316" s="1" t="str">
        <f>IF(raw!J6316="","",raw!J6316)</f>
        <v/>
      </c>
      <c r="K6316" s="1" t="str">
        <f>IF(raw!K6316="","",raw!K6316)</f>
        <v/>
      </c>
      <c r="L6316" s="1" t="str">
        <f>IF(raw!L6316="","",raw!L6316)</f>
        <v/>
      </c>
      <c r="M6316" s="1" t="str">
        <f>IF(raw!M6316="","",raw!M6316)</f>
        <v/>
      </c>
      <c r="N6316" s="33" t="str">
        <f>IF(raw!N6316="","",raw!N6316)</f>
        <v/>
      </c>
      <c r="O6316" s="30" t="e">
        <f>ROUND(Table1[[#This Row],[Created_at]],1)</f>
        <v>#VALUE!</v>
      </c>
      <c r="P6316" s="39" t="e">
        <f>TRUNC(Table1[[#This Row],[Created_at]],0)</f>
        <v>#VALUE!</v>
      </c>
    </row>
    <row r="6317" spans="1:16" hidden="1" x14ac:dyDescent="0.2">
      <c r="A6317" s="7" t="str">
        <f>IFERROR(DATE(LEFT(raw!A6317,4),MID(raw!A6317,6,2),MID(raw!A6317,9,2)) + TIME(MID(raw!A6317,12,2),MID(raw!A6317,15,2),MID(raw!A6317,18,2)),"")</f>
        <v/>
      </c>
      <c r="B6317" s="1" t="str">
        <f>IF(raw!B6317="","",raw!B6317)</f>
        <v/>
      </c>
      <c r="C6317" s="1" t="str">
        <f>IF(raw!C6317="","",raw!C6317)</f>
        <v/>
      </c>
      <c r="D6317" s="1" t="str">
        <f>IF(raw!D6317="","",raw!D6317)</f>
        <v/>
      </c>
      <c r="E6317" s="1" t="str">
        <f>IF(raw!E6317="","",raw!E6317)</f>
        <v/>
      </c>
      <c r="F6317" s="1" t="str">
        <f>IF(raw!F6317="","",raw!F6317)</f>
        <v/>
      </c>
      <c r="G6317" s="1" t="str">
        <f>IF(raw!G6317="","",raw!G6317)</f>
        <v/>
      </c>
      <c r="H6317" s="1" t="str">
        <f>IF(raw!H6317="","",raw!H6317)</f>
        <v/>
      </c>
      <c r="I6317" s="1" t="str">
        <f>IF(raw!I6317="","",raw!I6317)</f>
        <v/>
      </c>
      <c r="J6317" s="1" t="str">
        <f>IF(raw!J6317="","",raw!J6317)</f>
        <v/>
      </c>
      <c r="K6317" s="1" t="str">
        <f>IF(raw!K6317="","",raw!K6317)</f>
        <v/>
      </c>
      <c r="L6317" s="1" t="str">
        <f>IF(raw!L6317="","",raw!L6317)</f>
        <v/>
      </c>
      <c r="M6317" s="1" t="str">
        <f>IF(raw!M6317="","",raw!M6317)</f>
        <v/>
      </c>
      <c r="N6317" s="33" t="str">
        <f>IF(raw!N6317="","",raw!N6317)</f>
        <v/>
      </c>
      <c r="O6317" s="30" t="e">
        <f>ROUND(Table1[[#This Row],[Created_at]],1)</f>
        <v>#VALUE!</v>
      </c>
      <c r="P6317" s="39" t="e">
        <f>TRUNC(Table1[[#This Row],[Created_at]],0)</f>
        <v>#VALUE!</v>
      </c>
    </row>
    <row r="6318" spans="1:16" hidden="1" x14ac:dyDescent="0.2">
      <c r="A6318" s="7" t="str">
        <f>IFERROR(DATE(LEFT(raw!A6318,4),MID(raw!A6318,6,2),MID(raw!A6318,9,2)) + TIME(MID(raw!A6318,12,2),MID(raw!A6318,15,2),MID(raw!A6318,18,2)),"")</f>
        <v/>
      </c>
      <c r="B6318" s="1" t="str">
        <f>IF(raw!B6318="","",raw!B6318)</f>
        <v/>
      </c>
      <c r="C6318" s="1" t="str">
        <f>IF(raw!C6318="","",raw!C6318)</f>
        <v/>
      </c>
      <c r="D6318" s="1" t="str">
        <f>IF(raw!D6318="","",raw!D6318)</f>
        <v/>
      </c>
      <c r="E6318" s="1" t="str">
        <f>IF(raw!E6318="","",raw!E6318)</f>
        <v/>
      </c>
      <c r="F6318" s="1" t="str">
        <f>IF(raw!F6318="","",raw!F6318)</f>
        <v/>
      </c>
      <c r="G6318" s="1" t="str">
        <f>IF(raw!G6318="","",raw!G6318)</f>
        <v/>
      </c>
      <c r="H6318" s="1" t="str">
        <f>IF(raw!H6318="","",raw!H6318)</f>
        <v/>
      </c>
      <c r="I6318" s="1" t="str">
        <f>IF(raw!I6318="","",raw!I6318)</f>
        <v/>
      </c>
      <c r="J6318" s="1" t="str">
        <f>IF(raw!J6318="","",raw!J6318)</f>
        <v/>
      </c>
      <c r="K6318" s="1" t="str">
        <f>IF(raw!K6318="","",raw!K6318)</f>
        <v/>
      </c>
      <c r="L6318" s="1" t="str">
        <f>IF(raw!L6318="","",raw!L6318)</f>
        <v/>
      </c>
      <c r="M6318" s="1" t="str">
        <f>IF(raw!M6318="","",raw!M6318)</f>
        <v/>
      </c>
      <c r="N6318" s="33" t="str">
        <f>IF(raw!N6318="","",raw!N6318)</f>
        <v/>
      </c>
      <c r="O6318" s="30" t="e">
        <f>ROUND(Table1[[#This Row],[Created_at]],1)</f>
        <v>#VALUE!</v>
      </c>
      <c r="P6318" s="39" t="e">
        <f>TRUNC(Table1[[#This Row],[Created_at]],0)</f>
        <v>#VALUE!</v>
      </c>
    </row>
    <row r="6319" spans="1:16" hidden="1" x14ac:dyDescent="0.2">
      <c r="A6319" s="7" t="str">
        <f>IFERROR(DATE(LEFT(raw!A6319,4),MID(raw!A6319,6,2),MID(raw!A6319,9,2)) + TIME(MID(raw!A6319,12,2),MID(raw!A6319,15,2),MID(raw!A6319,18,2)),"")</f>
        <v/>
      </c>
      <c r="B6319" s="1" t="str">
        <f>IF(raw!B6319="","",raw!B6319)</f>
        <v/>
      </c>
      <c r="C6319" s="1" t="str">
        <f>IF(raw!C6319="","",raw!C6319)</f>
        <v/>
      </c>
      <c r="D6319" s="1" t="str">
        <f>IF(raw!D6319="","",raw!D6319)</f>
        <v/>
      </c>
      <c r="E6319" s="1" t="str">
        <f>IF(raw!E6319="","",raw!E6319)</f>
        <v/>
      </c>
      <c r="F6319" s="1" t="str">
        <f>IF(raw!F6319="","",raw!F6319)</f>
        <v/>
      </c>
      <c r="G6319" s="1" t="str">
        <f>IF(raw!G6319="","",raw!G6319)</f>
        <v/>
      </c>
      <c r="H6319" s="1" t="str">
        <f>IF(raw!H6319="","",raw!H6319)</f>
        <v/>
      </c>
      <c r="I6319" s="1" t="str">
        <f>IF(raw!I6319="","",raw!I6319)</f>
        <v/>
      </c>
      <c r="J6319" s="1" t="str">
        <f>IF(raw!J6319="","",raw!J6319)</f>
        <v/>
      </c>
      <c r="K6319" s="1" t="str">
        <f>IF(raw!K6319="","",raw!K6319)</f>
        <v/>
      </c>
      <c r="L6319" s="1" t="str">
        <f>IF(raw!L6319="","",raw!L6319)</f>
        <v/>
      </c>
      <c r="M6319" s="1" t="str">
        <f>IF(raw!M6319="","",raw!M6319)</f>
        <v/>
      </c>
      <c r="N6319" s="33" t="str">
        <f>IF(raw!N6319="","",raw!N6319)</f>
        <v/>
      </c>
      <c r="O6319" s="30" t="e">
        <f>ROUND(Table1[[#This Row],[Created_at]],1)</f>
        <v>#VALUE!</v>
      </c>
      <c r="P6319" s="39" t="e">
        <f>TRUNC(Table1[[#This Row],[Created_at]],0)</f>
        <v>#VALUE!</v>
      </c>
    </row>
    <row r="6320" spans="1:16" hidden="1" x14ac:dyDescent="0.2">
      <c r="A6320" s="7" t="str">
        <f>IFERROR(DATE(LEFT(raw!A6320,4),MID(raw!A6320,6,2),MID(raw!A6320,9,2)) + TIME(MID(raw!A6320,12,2),MID(raw!A6320,15,2),MID(raw!A6320,18,2)),"")</f>
        <v/>
      </c>
      <c r="B6320" s="1" t="str">
        <f>IF(raw!B6320="","",raw!B6320)</f>
        <v/>
      </c>
      <c r="C6320" s="1" t="str">
        <f>IF(raw!C6320="","",raw!C6320)</f>
        <v/>
      </c>
      <c r="D6320" s="1" t="str">
        <f>IF(raw!D6320="","",raw!D6320)</f>
        <v/>
      </c>
      <c r="E6320" s="1" t="str">
        <f>IF(raw!E6320="","",raw!E6320)</f>
        <v/>
      </c>
      <c r="F6320" s="1" t="str">
        <f>IF(raw!F6320="","",raw!F6320)</f>
        <v/>
      </c>
      <c r="G6320" s="1" t="str">
        <f>IF(raw!G6320="","",raw!G6320)</f>
        <v/>
      </c>
      <c r="H6320" s="1" t="str">
        <f>IF(raw!H6320="","",raw!H6320)</f>
        <v/>
      </c>
      <c r="I6320" s="1" t="str">
        <f>IF(raw!I6320="","",raw!I6320)</f>
        <v/>
      </c>
      <c r="J6320" s="1" t="str">
        <f>IF(raw!J6320="","",raw!J6320)</f>
        <v/>
      </c>
      <c r="K6320" s="1" t="str">
        <f>IF(raw!K6320="","",raw!K6320)</f>
        <v/>
      </c>
      <c r="L6320" s="1" t="str">
        <f>IF(raw!L6320="","",raw!L6320)</f>
        <v/>
      </c>
      <c r="M6320" s="1" t="str">
        <f>IF(raw!M6320="","",raw!M6320)</f>
        <v/>
      </c>
      <c r="N6320" s="33" t="str">
        <f>IF(raw!N6320="","",raw!N6320)</f>
        <v/>
      </c>
      <c r="O6320" s="30" t="e">
        <f>ROUND(Table1[[#This Row],[Created_at]],1)</f>
        <v>#VALUE!</v>
      </c>
      <c r="P6320" s="39" t="e">
        <f>TRUNC(Table1[[#This Row],[Created_at]],0)</f>
        <v>#VALUE!</v>
      </c>
    </row>
    <row r="6321" spans="1:16" hidden="1" x14ac:dyDescent="0.2">
      <c r="A6321" s="7" t="str">
        <f>IFERROR(DATE(LEFT(raw!A6321,4),MID(raw!A6321,6,2),MID(raw!A6321,9,2)) + TIME(MID(raw!A6321,12,2),MID(raw!A6321,15,2),MID(raw!A6321,18,2)),"")</f>
        <v/>
      </c>
      <c r="B6321" s="1" t="str">
        <f>IF(raw!B6321="","",raw!B6321)</f>
        <v/>
      </c>
      <c r="C6321" s="1" t="str">
        <f>IF(raw!C6321="","",raw!C6321)</f>
        <v/>
      </c>
      <c r="D6321" s="1" t="str">
        <f>IF(raw!D6321="","",raw!D6321)</f>
        <v/>
      </c>
      <c r="E6321" s="1" t="str">
        <f>IF(raw!E6321="","",raw!E6321)</f>
        <v/>
      </c>
      <c r="F6321" s="1" t="str">
        <f>IF(raw!F6321="","",raw!F6321)</f>
        <v/>
      </c>
      <c r="G6321" s="1" t="str">
        <f>IF(raw!G6321="","",raw!G6321)</f>
        <v/>
      </c>
      <c r="H6321" s="1" t="str">
        <f>IF(raw!H6321="","",raw!H6321)</f>
        <v/>
      </c>
      <c r="I6321" s="1" t="str">
        <f>IF(raw!I6321="","",raw!I6321)</f>
        <v/>
      </c>
      <c r="J6321" s="1" t="str">
        <f>IF(raw!J6321="","",raw!J6321)</f>
        <v/>
      </c>
      <c r="K6321" s="1" t="str">
        <f>IF(raw!K6321="","",raw!K6321)</f>
        <v/>
      </c>
      <c r="L6321" s="1" t="str">
        <f>IF(raw!L6321="","",raw!L6321)</f>
        <v/>
      </c>
      <c r="M6321" s="1" t="str">
        <f>IF(raw!M6321="","",raw!M6321)</f>
        <v/>
      </c>
      <c r="N6321" s="33" t="str">
        <f>IF(raw!N6321="","",raw!N6321)</f>
        <v/>
      </c>
      <c r="O6321" s="30" t="e">
        <f>ROUND(Table1[[#This Row],[Created_at]],1)</f>
        <v>#VALUE!</v>
      </c>
      <c r="P6321" s="39" t="e">
        <f>TRUNC(Table1[[#This Row],[Created_at]],0)</f>
        <v>#VALUE!</v>
      </c>
    </row>
    <row r="6322" spans="1:16" hidden="1" x14ac:dyDescent="0.2">
      <c r="A6322" s="7" t="str">
        <f>IFERROR(DATE(LEFT(raw!A6322,4),MID(raw!A6322,6,2),MID(raw!A6322,9,2)) + TIME(MID(raw!A6322,12,2),MID(raw!A6322,15,2),MID(raw!A6322,18,2)),"")</f>
        <v/>
      </c>
      <c r="B6322" s="1" t="str">
        <f>IF(raw!B6322="","",raw!B6322)</f>
        <v/>
      </c>
      <c r="C6322" s="1" t="str">
        <f>IF(raw!C6322="","",raw!C6322)</f>
        <v/>
      </c>
      <c r="D6322" s="1" t="str">
        <f>IF(raw!D6322="","",raw!D6322)</f>
        <v/>
      </c>
      <c r="E6322" s="1" t="str">
        <f>IF(raw!E6322="","",raw!E6322)</f>
        <v/>
      </c>
      <c r="F6322" s="1" t="str">
        <f>IF(raw!F6322="","",raw!F6322)</f>
        <v/>
      </c>
      <c r="G6322" s="1" t="str">
        <f>IF(raw!G6322="","",raw!G6322)</f>
        <v/>
      </c>
      <c r="H6322" s="1" t="str">
        <f>IF(raw!H6322="","",raw!H6322)</f>
        <v/>
      </c>
      <c r="I6322" s="1" t="str">
        <f>IF(raw!I6322="","",raw!I6322)</f>
        <v/>
      </c>
      <c r="J6322" s="1" t="str">
        <f>IF(raw!J6322="","",raw!J6322)</f>
        <v/>
      </c>
      <c r="K6322" s="1" t="str">
        <f>IF(raw!K6322="","",raw!K6322)</f>
        <v/>
      </c>
      <c r="L6322" s="1" t="str">
        <f>IF(raw!L6322="","",raw!L6322)</f>
        <v/>
      </c>
      <c r="M6322" s="1" t="str">
        <f>IF(raw!M6322="","",raw!M6322)</f>
        <v/>
      </c>
      <c r="N6322" s="33" t="str">
        <f>IF(raw!N6322="","",raw!N6322)</f>
        <v/>
      </c>
      <c r="O6322" s="30" t="e">
        <f>ROUND(Table1[[#This Row],[Created_at]],1)</f>
        <v>#VALUE!</v>
      </c>
      <c r="P6322" s="39" t="e">
        <f>TRUNC(Table1[[#This Row],[Created_at]],0)</f>
        <v>#VALUE!</v>
      </c>
    </row>
    <row r="6323" spans="1:16" hidden="1" x14ac:dyDescent="0.2">
      <c r="A6323" s="7" t="str">
        <f>IFERROR(DATE(LEFT(raw!A6323,4),MID(raw!A6323,6,2),MID(raw!A6323,9,2)) + TIME(MID(raw!A6323,12,2),MID(raw!A6323,15,2),MID(raw!A6323,18,2)),"")</f>
        <v/>
      </c>
      <c r="B6323" s="1" t="str">
        <f>IF(raw!B6323="","",raw!B6323)</f>
        <v/>
      </c>
      <c r="C6323" s="1" t="str">
        <f>IF(raw!C6323="","",raw!C6323)</f>
        <v/>
      </c>
      <c r="D6323" s="1" t="str">
        <f>IF(raw!D6323="","",raw!D6323)</f>
        <v/>
      </c>
      <c r="E6323" s="1" t="str">
        <f>IF(raw!E6323="","",raw!E6323)</f>
        <v/>
      </c>
      <c r="F6323" s="1" t="str">
        <f>IF(raw!F6323="","",raw!F6323)</f>
        <v/>
      </c>
      <c r="G6323" s="1" t="str">
        <f>IF(raw!G6323="","",raw!G6323)</f>
        <v/>
      </c>
      <c r="H6323" s="1" t="str">
        <f>IF(raw!H6323="","",raw!H6323)</f>
        <v/>
      </c>
      <c r="I6323" s="1" t="str">
        <f>IF(raw!I6323="","",raw!I6323)</f>
        <v/>
      </c>
      <c r="J6323" s="1" t="str">
        <f>IF(raw!J6323="","",raw!J6323)</f>
        <v/>
      </c>
      <c r="K6323" s="1" t="str">
        <f>IF(raw!K6323="","",raw!K6323)</f>
        <v/>
      </c>
      <c r="L6323" s="1" t="str">
        <f>IF(raw!L6323="","",raw!L6323)</f>
        <v/>
      </c>
      <c r="M6323" s="1" t="str">
        <f>IF(raw!M6323="","",raw!M6323)</f>
        <v/>
      </c>
      <c r="N6323" s="33" t="str">
        <f>IF(raw!N6323="","",raw!N6323)</f>
        <v/>
      </c>
      <c r="O6323" s="30" t="e">
        <f>ROUND(Table1[[#This Row],[Created_at]],1)</f>
        <v>#VALUE!</v>
      </c>
      <c r="P6323" s="39" t="e">
        <f>TRUNC(Table1[[#This Row],[Created_at]],0)</f>
        <v>#VALUE!</v>
      </c>
    </row>
    <row r="6324" spans="1:16" hidden="1" x14ac:dyDescent="0.2">
      <c r="A6324" s="7" t="str">
        <f>IFERROR(DATE(LEFT(raw!A6324,4),MID(raw!A6324,6,2),MID(raw!A6324,9,2)) + TIME(MID(raw!A6324,12,2),MID(raw!A6324,15,2),MID(raw!A6324,18,2)),"")</f>
        <v/>
      </c>
      <c r="B6324" s="1" t="str">
        <f>IF(raw!B6324="","",raw!B6324)</f>
        <v/>
      </c>
      <c r="C6324" s="1" t="str">
        <f>IF(raw!C6324="","",raw!C6324)</f>
        <v/>
      </c>
      <c r="D6324" s="1" t="str">
        <f>IF(raw!D6324="","",raw!D6324)</f>
        <v/>
      </c>
      <c r="E6324" s="1" t="str">
        <f>IF(raw!E6324="","",raw!E6324)</f>
        <v/>
      </c>
      <c r="F6324" s="1" t="str">
        <f>IF(raw!F6324="","",raw!F6324)</f>
        <v/>
      </c>
      <c r="G6324" s="1" t="str">
        <f>IF(raw!G6324="","",raw!G6324)</f>
        <v/>
      </c>
      <c r="H6324" s="1" t="str">
        <f>IF(raw!H6324="","",raw!H6324)</f>
        <v/>
      </c>
      <c r="I6324" s="1" t="str">
        <f>IF(raw!I6324="","",raw!I6324)</f>
        <v/>
      </c>
      <c r="J6324" s="1" t="str">
        <f>IF(raw!J6324="","",raw!J6324)</f>
        <v/>
      </c>
      <c r="K6324" s="1" t="str">
        <f>IF(raw!K6324="","",raw!K6324)</f>
        <v/>
      </c>
      <c r="L6324" s="1" t="str">
        <f>IF(raw!L6324="","",raw!L6324)</f>
        <v/>
      </c>
      <c r="M6324" s="1" t="str">
        <f>IF(raw!M6324="","",raw!M6324)</f>
        <v/>
      </c>
      <c r="N6324" s="33" t="str">
        <f>IF(raw!N6324="","",raw!N6324)</f>
        <v/>
      </c>
      <c r="O6324" s="30" t="e">
        <f>ROUND(Table1[[#This Row],[Created_at]],1)</f>
        <v>#VALUE!</v>
      </c>
      <c r="P6324" s="39" t="e">
        <f>TRUNC(Table1[[#This Row],[Created_at]],0)</f>
        <v>#VALUE!</v>
      </c>
    </row>
    <row r="6325" spans="1:16" hidden="1" x14ac:dyDescent="0.2">
      <c r="A6325" s="7" t="str">
        <f>IFERROR(DATE(LEFT(raw!A6325,4),MID(raw!A6325,6,2),MID(raw!A6325,9,2)) + TIME(MID(raw!A6325,12,2),MID(raw!A6325,15,2),MID(raw!A6325,18,2)),"")</f>
        <v/>
      </c>
      <c r="B6325" s="1" t="str">
        <f>IF(raw!B6325="","",raw!B6325)</f>
        <v/>
      </c>
      <c r="C6325" s="1" t="str">
        <f>IF(raw!C6325="","",raw!C6325)</f>
        <v/>
      </c>
      <c r="D6325" s="1" t="str">
        <f>IF(raw!D6325="","",raw!D6325)</f>
        <v/>
      </c>
      <c r="E6325" s="1" t="str">
        <f>IF(raw!E6325="","",raw!E6325)</f>
        <v/>
      </c>
      <c r="F6325" s="1" t="str">
        <f>IF(raw!F6325="","",raw!F6325)</f>
        <v/>
      </c>
      <c r="G6325" s="1" t="str">
        <f>IF(raw!G6325="","",raw!G6325)</f>
        <v/>
      </c>
      <c r="H6325" s="1" t="str">
        <f>IF(raw!H6325="","",raw!H6325)</f>
        <v/>
      </c>
      <c r="I6325" s="1" t="str">
        <f>IF(raw!I6325="","",raw!I6325)</f>
        <v/>
      </c>
      <c r="J6325" s="1" t="str">
        <f>IF(raw!J6325="","",raw!J6325)</f>
        <v/>
      </c>
      <c r="K6325" s="1" t="str">
        <f>IF(raw!K6325="","",raw!K6325)</f>
        <v/>
      </c>
      <c r="L6325" s="1" t="str">
        <f>IF(raw!L6325="","",raw!L6325)</f>
        <v/>
      </c>
      <c r="M6325" s="1" t="str">
        <f>IF(raw!M6325="","",raw!M6325)</f>
        <v/>
      </c>
      <c r="N6325" s="33" t="str">
        <f>IF(raw!N6325="","",raw!N6325)</f>
        <v/>
      </c>
      <c r="O6325" s="30" t="e">
        <f>ROUND(Table1[[#This Row],[Created_at]],1)</f>
        <v>#VALUE!</v>
      </c>
      <c r="P6325" s="39" t="e">
        <f>TRUNC(Table1[[#This Row],[Created_at]],0)</f>
        <v>#VALUE!</v>
      </c>
    </row>
    <row r="6326" spans="1:16" hidden="1" x14ac:dyDescent="0.2">
      <c r="A6326" s="7" t="str">
        <f>IFERROR(DATE(LEFT(raw!A6326,4),MID(raw!A6326,6,2),MID(raw!A6326,9,2)) + TIME(MID(raw!A6326,12,2),MID(raw!A6326,15,2),MID(raw!A6326,18,2)),"")</f>
        <v/>
      </c>
      <c r="B6326" s="1" t="str">
        <f>IF(raw!B6326="","",raw!B6326)</f>
        <v/>
      </c>
      <c r="C6326" s="1" t="str">
        <f>IF(raw!C6326="","",raw!C6326)</f>
        <v/>
      </c>
      <c r="D6326" s="1" t="str">
        <f>IF(raw!D6326="","",raw!D6326)</f>
        <v/>
      </c>
      <c r="E6326" s="1" t="str">
        <f>IF(raw!E6326="","",raw!E6326)</f>
        <v/>
      </c>
      <c r="F6326" s="1" t="str">
        <f>IF(raw!F6326="","",raw!F6326)</f>
        <v/>
      </c>
      <c r="G6326" s="1" t="str">
        <f>IF(raw!G6326="","",raw!G6326)</f>
        <v/>
      </c>
      <c r="H6326" s="1" t="str">
        <f>IF(raw!H6326="","",raw!H6326)</f>
        <v/>
      </c>
      <c r="I6326" s="1" t="str">
        <f>IF(raw!I6326="","",raw!I6326)</f>
        <v/>
      </c>
      <c r="J6326" s="1" t="str">
        <f>IF(raw!J6326="","",raw!J6326)</f>
        <v/>
      </c>
      <c r="K6326" s="1" t="str">
        <f>IF(raw!K6326="","",raw!K6326)</f>
        <v/>
      </c>
      <c r="L6326" s="1" t="str">
        <f>IF(raw!L6326="","",raw!L6326)</f>
        <v/>
      </c>
      <c r="M6326" s="1" t="str">
        <f>IF(raw!M6326="","",raw!M6326)</f>
        <v/>
      </c>
      <c r="N6326" s="33" t="str">
        <f>IF(raw!N6326="","",raw!N6326)</f>
        <v/>
      </c>
      <c r="O6326" s="30" t="e">
        <f>ROUND(Table1[[#This Row],[Created_at]],1)</f>
        <v>#VALUE!</v>
      </c>
      <c r="P6326" s="39" t="e">
        <f>TRUNC(Table1[[#This Row],[Created_at]],0)</f>
        <v>#VALUE!</v>
      </c>
    </row>
    <row r="6327" spans="1:16" hidden="1" x14ac:dyDescent="0.2">
      <c r="A6327" s="7" t="str">
        <f>IFERROR(DATE(LEFT(raw!A6327,4),MID(raw!A6327,6,2),MID(raw!A6327,9,2)) + TIME(MID(raw!A6327,12,2),MID(raw!A6327,15,2),MID(raw!A6327,18,2)),"")</f>
        <v/>
      </c>
      <c r="B6327" s="1" t="str">
        <f>IF(raw!B6327="","",raw!B6327)</f>
        <v/>
      </c>
      <c r="C6327" s="1" t="str">
        <f>IF(raw!C6327="","",raw!C6327)</f>
        <v/>
      </c>
      <c r="D6327" s="1" t="str">
        <f>IF(raw!D6327="","",raw!D6327)</f>
        <v/>
      </c>
      <c r="E6327" s="1" t="str">
        <f>IF(raw!E6327="","",raw!E6327)</f>
        <v/>
      </c>
      <c r="F6327" s="1" t="str">
        <f>IF(raw!F6327="","",raw!F6327)</f>
        <v/>
      </c>
      <c r="G6327" s="1" t="str">
        <f>IF(raw!G6327="","",raw!G6327)</f>
        <v/>
      </c>
      <c r="H6327" s="1" t="str">
        <f>IF(raw!H6327="","",raw!H6327)</f>
        <v/>
      </c>
      <c r="I6327" s="1" t="str">
        <f>IF(raw!I6327="","",raw!I6327)</f>
        <v/>
      </c>
      <c r="J6327" s="1" t="str">
        <f>IF(raw!J6327="","",raw!J6327)</f>
        <v/>
      </c>
      <c r="K6327" s="1" t="str">
        <f>IF(raw!K6327="","",raw!K6327)</f>
        <v/>
      </c>
      <c r="L6327" s="1" t="str">
        <f>IF(raw!L6327="","",raw!L6327)</f>
        <v/>
      </c>
      <c r="M6327" s="1" t="str">
        <f>IF(raw!M6327="","",raw!M6327)</f>
        <v/>
      </c>
      <c r="N6327" s="33" t="str">
        <f>IF(raw!N6327="","",raw!N6327)</f>
        <v/>
      </c>
      <c r="O6327" s="30" t="e">
        <f>ROUND(Table1[[#This Row],[Created_at]],1)</f>
        <v>#VALUE!</v>
      </c>
      <c r="P6327" s="39" t="e">
        <f>TRUNC(Table1[[#This Row],[Created_at]],0)</f>
        <v>#VALUE!</v>
      </c>
    </row>
    <row r="6328" spans="1:16" hidden="1" x14ac:dyDescent="0.2">
      <c r="A6328" s="7" t="str">
        <f>IFERROR(DATE(LEFT(raw!A6328,4),MID(raw!A6328,6,2),MID(raw!A6328,9,2)) + TIME(MID(raw!A6328,12,2),MID(raw!A6328,15,2),MID(raw!A6328,18,2)),"")</f>
        <v/>
      </c>
      <c r="B6328" s="1" t="str">
        <f>IF(raw!B6328="","",raw!B6328)</f>
        <v/>
      </c>
      <c r="C6328" s="1" t="str">
        <f>IF(raw!C6328="","",raw!C6328)</f>
        <v/>
      </c>
      <c r="D6328" s="1" t="str">
        <f>IF(raw!D6328="","",raw!D6328)</f>
        <v/>
      </c>
      <c r="E6328" s="1" t="str">
        <f>IF(raw!E6328="","",raw!E6328)</f>
        <v/>
      </c>
      <c r="F6328" s="1" t="str">
        <f>IF(raw!F6328="","",raw!F6328)</f>
        <v/>
      </c>
      <c r="G6328" s="1" t="str">
        <f>IF(raw!G6328="","",raw!G6328)</f>
        <v/>
      </c>
      <c r="H6328" s="1" t="str">
        <f>IF(raw!H6328="","",raw!H6328)</f>
        <v/>
      </c>
      <c r="I6328" s="1" t="str">
        <f>IF(raw!I6328="","",raw!I6328)</f>
        <v/>
      </c>
      <c r="J6328" s="1" t="str">
        <f>IF(raw!J6328="","",raw!J6328)</f>
        <v/>
      </c>
      <c r="K6328" s="1" t="str">
        <f>IF(raw!K6328="","",raw!K6328)</f>
        <v/>
      </c>
      <c r="L6328" s="1" t="str">
        <f>IF(raw!L6328="","",raw!L6328)</f>
        <v/>
      </c>
      <c r="M6328" s="1" t="str">
        <f>IF(raw!M6328="","",raw!M6328)</f>
        <v/>
      </c>
      <c r="N6328" s="33" t="str">
        <f>IF(raw!N6328="","",raw!N6328)</f>
        <v/>
      </c>
      <c r="O6328" s="30" t="e">
        <f>ROUND(Table1[[#This Row],[Created_at]],1)</f>
        <v>#VALUE!</v>
      </c>
      <c r="P6328" s="39" t="e">
        <f>TRUNC(Table1[[#This Row],[Created_at]],0)</f>
        <v>#VALUE!</v>
      </c>
    </row>
    <row r="6329" spans="1:16" hidden="1" x14ac:dyDescent="0.2">
      <c r="A6329" s="7" t="str">
        <f>IFERROR(DATE(LEFT(raw!A6329,4),MID(raw!A6329,6,2),MID(raw!A6329,9,2)) + TIME(MID(raw!A6329,12,2),MID(raw!A6329,15,2),MID(raw!A6329,18,2)),"")</f>
        <v/>
      </c>
      <c r="B6329" s="1" t="str">
        <f>IF(raw!B6329="","",raw!B6329)</f>
        <v/>
      </c>
      <c r="C6329" s="1" t="str">
        <f>IF(raw!C6329="","",raw!C6329)</f>
        <v/>
      </c>
      <c r="D6329" s="1" t="str">
        <f>IF(raw!D6329="","",raw!D6329)</f>
        <v/>
      </c>
      <c r="E6329" s="1" t="str">
        <f>IF(raw!E6329="","",raw!E6329)</f>
        <v/>
      </c>
      <c r="F6329" s="1" t="str">
        <f>IF(raw!F6329="","",raw!F6329)</f>
        <v/>
      </c>
      <c r="G6329" s="1" t="str">
        <f>IF(raw!G6329="","",raw!G6329)</f>
        <v/>
      </c>
      <c r="H6329" s="1" t="str">
        <f>IF(raw!H6329="","",raw!H6329)</f>
        <v/>
      </c>
      <c r="I6329" s="1" t="str">
        <f>IF(raw!I6329="","",raw!I6329)</f>
        <v/>
      </c>
      <c r="J6329" s="1" t="str">
        <f>IF(raw!J6329="","",raw!J6329)</f>
        <v/>
      </c>
      <c r="K6329" s="1" t="str">
        <f>IF(raw!K6329="","",raw!K6329)</f>
        <v/>
      </c>
      <c r="L6329" s="1" t="str">
        <f>IF(raw!L6329="","",raw!L6329)</f>
        <v/>
      </c>
      <c r="M6329" s="1" t="str">
        <f>IF(raw!M6329="","",raw!M6329)</f>
        <v/>
      </c>
      <c r="N6329" s="33" t="str">
        <f>IF(raw!N6329="","",raw!N6329)</f>
        <v/>
      </c>
      <c r="O6329" s="30" t="e">
        <f>ROUND(Table1[[#This Row],[Created_at]],1)</f>
        <v>#VALUE!</v>
      </c>
      <c r="P6329" s="39" t="e">
        <f>TRUNC(Table1[[#This Row],[Created_at]],0)</f>
        <v>#VALUE!</v>
      </c>
    </row>
    <row r="6330" spans="1:16" hidden="1" x14ac:dyDescent="0.2">
      <c r="A6330" s="7" t="str">
        <f>IFERROR(DATE(LEFT(raw!A6330,4),MID(raw!A6330,6,2),MID(raw!A6330,9,2)) + TIME(MID(raw!A6330,12,2),MID(raw!A6330,15,2),MID(raw!A6330,18,2)),"")</f>
        <v/>
      </c>
      <c r="B6330" s="1" t="str">
        <f>IF(raw!B6330="","",raw!B6330)</f>
        <v/>
      </c>
      <c r="C6330" s="1" t="str">
        <f>IF(raw!C6330="","",raw!C6330)</f>
        <v/>
      </c>
      <c r="D6330" s="1" t="str">
        <f>IF(raw!D6330="","",raw!D6330)</f>
        <v/>
      </c>
      <c r="E6330" s="1" t="str">
        <f>IF(raw!E6330="","",raw!E6330)</f>
        <v/>
      </c>
      <c r="F6330" s="1" t="str">
        <f>IF(raw!F6330="","",raw!F6330)</f>
        <v/>
      </c>
      <c r="G6330" s="1" t="str">
        <f>IF(raw!G6330="","",raw!G6330)</f>
        <v/>
      </c>
      <c r="H6330" s="1" t="str">
        <f>IF(raw!H6330="","",raw!H6330)</f>
        <v/>
      </c>
      <c r="I6330" s="1" t="str">
        <f>IF(raw!I6330="","",raw!I6330)</f>
        <v/>
      </c>
      <c r="J6330" s="1" t="str">
        <f>IF(raw!J6330="","",raw!J6330)</f>
        <v/>
      </c>
      <c r="K6330" s="1" t="str">
        <f>IF(raw!K6330="","",raw!K6330)</f>
        <v/>
      </c>
      <c r="L6330" s="1" t="str">
        <f>IF(raw!L6330="","",raw!L6330)</f>
        <v/>
      </c>
      <c r="M6330" s="1" t="str">
        <f>IF(raw!M6330="","",raw!M6330)</f>
        <v/>
      </c>
      <c r="N6330" s="33" t="str">
        <f>IF(raw!N6330="","",raw!N6330)</f>
        <v/>
      </c>
      <c r="O6330" s="30" t="e">
        <f>ROUND(Table1[[#This Row],[Created_at]],1)</f>
        <v>#VALUE!</v>
      </c>
      <c r="P6330" s="39" t="e">
        <f>TRUNC(Table1[[#This Row],[Created_at]],0)</f>
        <v>#VALUE!</v>
      </c>
    </row>
    <row r="6331" spans="1:16" hidden="1" x14ac:dyDescent="0.2">
      <c r="A6331" s="7" t="str">
        <f>IFERROR(DATE(LEFT(raw!A6331,4),MID(raw!A6331,6,2),MID(raw!A6331,9,2)) + TIME(MID(raw!A6331,12,2),MID(raw!A6331,15,2),MID(raw!A6331,18,2)),"")</f>
        <v/>
      </c>
      <c r="B6331" s="1" t="str">
        <f>IF(raw!B6331="","",raw!B6331)</f>
        <v/>
      </c>
      <c r="C6331" s="1" t="str">
        <f>IF(raw!C6331="","",raw!C6331)</f>
        <v/>
      </c>
      <c r="D6331" s="1" t="str">
        <f>IF(raw!D6331="","",raw!D6331)</f>
        <v/>
      </c>
      <c r="E6331" s="1" t="str">
        <f>IF(raw!E6331="","",raw!E6331)</f>
        <v/>
      </c>
      <c r="F6331" s="1" t="str">
        <f>IF(raw!F6331="","",raw!F6331)</f>
        <v/>
      </c>
      <c r="G6331" s="1" t="str">
        <f>IF(raw!G6331="","",raw!G6331)</f>
        <v/>
      </c>
      <c r="H6331" s="1" t="str">
        <f>IF(raw!H6331="","",raw!H6331)</f>
        <v/>
      </c>
      <c r="I6331" s="1" t="str">
        <f>IF(raw!I6331="","",raw!I6331)</f>
        <v/>
      </c>
      <c r="J6331" s="1" t="str">
        <f>IF(raw!J6331="","",raw!J6331)</f>
        <v/>
      </c>
      <c r="K6331" s="1" t="str">
        <f>IF(raw!K6331="","",raw!K6331)</f>
        <v/>
      </c>
      <c r="L6331" s="1" t="str">
        <f>IF(raw!L6331="","",raw!L6331)</f>
        <v/>
      </c>
      <c r="M6331" s="1" t="str">
        <f>IF(raw!M6331="","",raw!M6331)</f>
        <v/>
      </c>
      <c r="N6331" s="33" t="str">
        <f>IF(raw!N6331="","",raw!N6331)</f>
        <v/>
      </c>
      <c r="O6331" s="30" t="e">
        <f>ROUND(Table1[[#This Row],[Created_at]],1)</f>
        <v>#VALUE!</v>
      </c>
      <c r="P6331" s="39" t="e">
        <f>TRUNC(Table1[[#This Row],[Created_at]],0)</f>
        <v>#VALUE!</v>
      </c>
    </row>
    <row r="6332" spans="1:16" hidden="1" x14ac:dyDescent="0.2">
      <c r="A6332" s="7" t="str">
        <f>IFERROR(DATE(LEFT(raw!A6332,4),MID(raw!A6332,6,2),MID(raw!A6332,9,2)) + TIME(MID(raw!A6332,12,2),MID(raw!A6332,15,2),MID(raw!A6332,18,2)),"")</f>
        <v/>
      </c>
      <c r="B6332" s="1" t="str">
        <f>IF(raw!B6332="","",raw!B6332)</f>
        <v/>
      </c>
      <c r="C6332" s="1" t="str">
        <f>IF(raw!C6332="","",raw!C6332)</f>
        <v/>
      </c>
      <c r="D6332" s="1" t="str">
        <f>IF(raw!D6332="","",raw!D6332)</f>
        <v/>
      </c>
      <c r="E6332" s="1" t="str">
        <f>IF(raw!E6332="","",raw!E6332)</f>
        <v/>
      </c>
      <c r="F6332" s="1" t="str">
        <f>IF(raw!F6332="","",raw!F6332)</f>
        <v/>
      </c>
      <c r="G6332" s="1" t="str">
        <f>IF(raw!G6332="","",raw!G6332)</f>
        <v/>
      </c>
      <c r="H6332" s="1" t="str">
        <f>IF(raw!H6332="","",raw!H6332)</f>
        <v/>
      </c>
      <c r="I6332" s="1" t="str">
        <f>IF(raw!I6332="","",raw!I6332)</f>
        <v/>
      </c>
      <c r="J6332" s="1" t="str">
        <f>IF(raw!J6332="","",raw!J6332)</f>
        <v/>
      </c>
      <c r="K6332" s="1" t="str">
        <f>IF(raw!K6332="","",raw!K6332)</f>
        <v/>
      </c>
      <c r="L6332" s="1" t="str">
        <f>IF(raw!L6332="","",raw!L6332)</f>
        <v/>
      </c>
      <c r="M6332" s="1" t="str">
        <f>IF(raw!M6332="","",raw!M6332)</f>
        <v/>
      </c>
      <c r="N6332" s="33" t="str">
        <f>IF(raw!N6332="","",raw!N6332)</f>
        <v/>
      </c>
      <c r="O6332" s="30" t="e">
        <f>ROUND(Table1[[#This Row],[Created_at]],1)</f>
        <v>#VALUE!</v>
      </c>
      <c r="P6332" s="39" t="e">
        <f>TRUNC(Table1[[#This Row],[Created_at]],0)</f>
        <v>#VALUE!</v>
      </c>
    </row>
    <row r="6333" spans="1:16" hidden="1" x14ac:dyDescent="0.2">
      <c r="A6333" s="7" t="str">
        <f>IFERROR(DATE(LEFT(raw!A6333,4),MID(raw!A6333,6,2),MID(raw!A6333,9,2)) + TIME(MID(raw!A6333,12,2),MID(raw!A6333,15,2),MID(raw!A6333,18,2)),"")</f>
        <v/>
      </c>
      <c r="B6333" s="1" t="str">
        <f>IF(raw!B6333="","",raw!B6333)</f>
        <v/>
      </c>
      <c r="C6333" s="1" t="str">
        <f>IF(raw!C6333="","",raw!C6333)</f>
        <v/>
      </c>
      <c r="D6333" s="1" t="str">
        <f>IF(raw!D6333="","",raw!D6333)</f>
        <v/>
      </c>
      <c r="E6333" s="1" t="str">
        <f>IF(raw!E6333="","",raw!E6333)</f>
        <v/>
      </c>
      <c r="F6333" s="1" t="str">
        <f>IF(raw!F6333="","",raw!F6333)</f>
        <v/>
      </c>
      <c r="G6333" s="1" t="str">
        <f>IF(raw!G6333="","",raw!G6333)</f>
        <v/>
      </c>
      <c r="H6333" s="1" t="str">
        <f>IF(raw!H6333="","",raw!H6333)</f>
        <v/>
      </c>
      <c r="I6333" s="1" t="str">
        <f>IF(raw!I6333="","",raw!I6333)</f>
        <v/>
      </c>
      <c r="J6333" s="1" t="str">
        <f>IF(raw!J6333="","",raw!J6333)</f>
        <v/>
      </c>
      <c r="K6333" s="1" t="str">
        <f>IF(raw!K6333="","",raw!K6333)</f>
        <v/>
      </c>
      <c r="L6333" s="1" t="str">
        <f>IF(raw!L6333="","",raw!L6333)</f>
        <v/>
      </c>
      <c r="M6333" s="1" t="str">
        <f>IF(raw!M6333="","",raw!M6333)</f>
        <v/>
      </c>
      <c r="N6333" s="33" t="str">
        <f>IF(raw!N6333="","",raw!N6333)</f>
        <v/>
      </c>
      <c r="O6333" s="30" t="e">
        <f>ROUND(Table1[[#This Row],[Created_at]],1)</f>
        <v>#VALUE!</v>
      </c>
      <c r="P6333" s="39" t="e">
        <f>TRUNC(Table1[[#This Row],[Created_at]],0)</f>
        <v>#VALUE!</v>
      </c>
    </row>
    <row r="6334" spans="1:16" hidden="1" x14ac:dyDescent="0.2">
      <c r="A6334" s="7" t="str">
        <f>IFERROR(DATE(LEFT(raw!A6334,4),MID(raw!A6334,6,2),MID(raw!A6334,9,2)) + TIME(MID(raw!A6334,12,2),MID(raw!A6334,15,2),MID(raw!A6334,18,2)),"")</f>
        <v/>
      </c>
      <c r="B6334" s="1" t="str">
        <f>IF(raw!B6334="","",raw!B6334)</f>
        <v/>
      </c>
      <c r="C6334" s="1" t="str">
        <f>IF(raw!C6334="","",raw!C6334)</f>
        <v/>
      </c>
      <c r="D6334" s="1" t="str">
        <f>IF(raw!D6334="","",raw!D6334)</f>
        <v/>
      </c>
      <c r="E6334" s="1" t="str">
        <f>IF(raw!E6334="","",raw!E6334)</f>
        <v/>
      </c>
      <c r="F6334" s="1" t="str">
        <f>IF(raw!F6334="","",raw!F6334)</f>
        <v/>
      </c>
      <c r="G6334" s="1" t="str">
        <f>IF(raw!G6334="","",raw!G6334)</f>
        <v/>
      </c>
      <c r="H6334" s="1" t="str">
        <f>IF(raw!H6334="","",raw!H6334)</f>
        <v/>
      </c>
      <c r="I6334" s="1" t="str">
        <f>IF(raw!I6334="","",raw!I6334)</f>
        <v/>
      </c>
      <c r="J6334" s="1" t="str">
        <f>IF(raw!J6334="","",raw!J6334)</f>
        <v/>
      </c>
      <c r="K6334" s="1" t="str">
        <f>IF(raw!K6334="","",raw!K6334)</f>
        <v/>
      </c>
      <c r="L6334" s="1" t="str">
        <f>IF(raw!L6334="","",raw!L6334)</f>
        <v/>
      </c>
      <c r="M6334" s="1" t="str">
        <f>IF(raw!M6334="","",raw!M6334)</f>
        <v/>
      </c>
      <c r="N6334" s="33" t="str">
        <f>IF(raw!N6334="","",raw!N6334)</f>
        <v/>
      </c>
      <c r="O6334" s="30" t="e">
        <f>ROUND(Table1[[#This Row],[Created_at]],1)</f>
        <v>#VALUE!</v>
      </c>
      <c r="P6334" s="39" t="e">
        <f>TRUNC(Table1[[#This Row],[Created_at]],0)</f>
        <v>#VALUE!</v>
      </c>
    </row>
    <row r="6335" spans="1:16" hidden="1" x14ac:dyDescent="0.2">
      <c r="A6335" s="7" t="str">
        <f>IFERROR(DATE(LEFT(raw!A6335,4),MID(raw!A6335,6,2),MID(raw!A6335,9,2)) + TIME(MID(raw!A6335,12,2),MID(raw!A6335,15,2),MID(raw!A6335,18,2)),"")</f>
        <v/>
      </c>
      <c r="B6335" s="1" t="str">
        <f>IF(raw!B6335="","",raw!B6335)</f>
        <v/>
      </c>
      <c r="C6335" s="1" t="str">
        <f>IF(raw!C6335="","",raw!C6335)</f>
        <v/>
      </c>
      <c r="D6335" s="1" t="str">
        <f>IF(raw!D6335="","",raw!D6335)</f>
        <v/>
      </c>
      <c r="E6335" s="1" t="str">
        <f>IF(raw!E6335="","",raw!E6335)</f>
        <v/>
      </c>
      <c r="F6335" s="1" t="str">
        <f>IF(raw!F6335="","",raw!F6335)</f>
        <v/>
      </c>
      <c r="G6335" s="1" t="str">
        <f>IF(raw!G6335="","",raw!G6335)</f>
        <v/>
      </c>
      <c r="H6335" s="1" t="str">
        <f>IF(raw!H6335="","",raw!H6335)</f>
        <v/>
      </c>
      <c r="I6335" s="1" t="str">
        <f>IF(raw!I6335="","",raw!I6335)</f>
        <v/>
      </c>
      <c r="J6335" s="1" t="str">
        <f>IF(raw!J6335="","",raw!J6335)</f>
        <v/>
      </c>
      <c r="K6335" s="1" t="str">
        <f>IF(raw!K6335="","",raw!K6335)</f>
        <v/>
      </c>
      <c r="L6335" s="1" t="str">
        <f>IF(raw!L6335="","",raw!L6335)</f>
        <v/>
      </c>
      <c r="M6335" s="1" t="str">
        <f>IF(raw!M6335="","",raw!M6335)</f>
        <v/>
      </c>
      <c r="N6335" s="33" t="str">
        <f>IF(raw!N6335="","",raw!N6335)</f>
        <v/>
      </c>
      <c r="O6335" s="30" t="e">
        <f>ROUND(Table1[[#This Row],[Created_at]],1)</f>
        <v>#VALUE!</v>
      </c>
      <c r="P6335" s="39" t="e">
        <f>TRUNC(Table1[[#This Row],[Created_at]],0)</f>
        <v>#VALUE!</v>
      </c>
    </row>
    <row r="6336" spans="1:16" hidden="1" x14ac:dyDescent="0.2">
      <c r="A6336" s="7" t="str">
        <f>IFERROR(DATE(LEFT(raw!A6336,4),MID(raw!A6336,6,2),MID(raw!A6336,9,2)) + TIME(MID(raw!A6336,12,2),MID(raw!A6336,15,2),MID(raw!A6336,18,2)),"")</f>
        <v/>
      </c>
      <c r="B6336" s="1" t="str">
        <f>IF(raw!B6336="","",raw!B6336)</f>
        <v/>
      </c>
      <c r="C6336" s="1" t="str">
        <f>IF(raw!C6336="","",raw!C6336)</f>
        <v/>
      </c>
      <c r="D6336" s="1" t="str">
        <f>IF(raw!D6336="","",raw!D6336)</f>
        <v/>
      </c>
      <c r="E6336" s="1" t="str">
        <f>IF(raw!E6336="","",raw!E6336)</f>
        <v/>
      </c>
      <c r="F6336" s="1" t="str">
        <f>IF(raw!F6336="","",raw!F6336)</f>
        <v/>
      </c>
      <c r="G6336" s="1" t="str">
        <f>IF(raw!G6336="","",raw!G6336)</f>
        <v/>
      </c>
      <c r="H6336" s="1" t="str">
        <f>IF(raw!H6336="","",raw!H6336)</f>
        <v/>
      </c>
      <c r="I6336" s="1" t="str">
        <f>IF(raw!I6336="","",raw!I6336)</f>
        <v/>
      </c>
      <c r="J6336" s="1" t="str">
        <f>IF(raw!J6336="","",raw!J6336)</f>
        <v/>
      </c>
      <c r="K6336" s="1" t="str">
        <f>IF(raw!K6336="","",raw!K6336)</f>
        <v/>
      </c>
      <c r="L6336" s="1" t="str">
        <f>IF(raw!L6336="","",raw!L6336)</f>
        <v/>
      </c>
      <c r="M6336" s="1" t="str">
        <f>IF(raw!M6336="","",raw!M6336)</f>
        <v/>
      </c>
      <c r="N6336" s="33" t="str">
        <f>IF(raw!N6336="","",raw!N6336)</f>
        <v/>
      </c>
      <c r="O6336" s="30" t="e">
        <f>ROUND(Table1[[#This Row],[Created_at]],1)</f>
        <v>#VALUE!</v>
      </c>
      <c r="P6336" s="39" t="e">
        <f>TRUNC(Table1[[#This Row],[Created_at]],0)</f>
        <v>#VALUE!</v>
      </c>
    </row>
    <row r="6337" spans="1:16" hidden="1" x14ac:dyDescent="0.2">
      <c r="A6337" s="7" t="str">
        <f>IFERROR(DATE(LEFT(raw!A6337,4),MID(raw!A6337,6,2),MID(raw!A6337,9,2)) + TIME(MID(raw!A6337,12,2),MID(raw!A6337,15,2),MID(raw!A6337,18,2)),"")</f>
        <v/>
      </c>
      <c r="B6337" s="1" t="str">
        <f>IF(raw!B6337="","",raw!B6337)</f>
        <v/>
      </c>
      <c r="C6337" s="1" t="str">
        <f>IF(raw!C6337="","",raw!C6337)</f>
        <v/>
      </c>
      <c r="D6337" s="1" t="str">
        <f>IF(raw!D6337="","",raw!D6337)</f>
        <v/>
      </c>
      <c r="E6337" s="1" t="str">
        <f>IF(raw!E6337="","",raw!E6337)</f>
        <v/>
      </c>
      <c r="F6337" s="1" t="str">
        <f>IF(raw!F6337="","",raw!F6337)</f>
        <v/>
      </c>
      <c r="G6337" s="1" t="str">
        <f>IF(raw!G6337="","",raw!G6337)</f>
        <v/>
      </c>
      <c r="H6337" s="1" t="str">
        <f>IF(raw!H6337="","",raw!H6337)</f>
        <v/>
      </c>
      <c r="I6337" s="1" t="str">
        <f>IF(raw!I6337="","",raw!I6337)</f>
        <v/>
      </c>
      <c r="J6337" s="1" t="str">
        <f>IF(raw!J6337="","",raw!J6337)</f>
        <v/>
      </c>
      <c r="K6337" s="1" t="str">
        <f>IF(raw!K6337="","",raw!K6337)</f>
        <v/>
      </c>
      <c r="L6337" s="1" t="str">
        <f>IF(raw!L6337="","",raw!L6337)</f>
        <v/>
      </c>
      <c r="M6337" s="1" t="str">
        <f>IF(raw!M6337="","",raw!M6337)</f>
        <v/>
      </c>
      <c r="N6337" s="33" t="str">
        <f>IF(raw!N6337="","",raw!N6337)</f>
        <v/>
      </c>
      <c r="O6337" s="30" t="e">
        <f>ROUND(Table1[[#This Row],[Created_at]],1)</f>
        <v>#VALUE!</v>
      </c>
      <c r="P6337" s="39" t="e">
        <f>TRUNC(Table1[[#This Row],[Created_at]],0)</f>
        <v>#VALUE!</v>
      </c>
    </row>
    <row r="6338" spans="1:16" hidden="1" x14ac:dyDescent="0.2">
      <c r="A6338" s="7" t="str">
        <f>IFERROR(DATE(LEFT(raw!A6338,4),MID(raw!A6338,6,2),MID(raw!A6338,9,2)) + TIME(MID(raw!A6338,12,2),MID(raw!A6338,15,2),MID(raw!A6338,18,2)),"")</f>
        <v/>
      </c>
      <c r="B6338" s="1" t="str">
        <f>IF(raw!B6338="","",raw!B6338)</f>
        <v/>
      </c>
      <c r="C6338" s="1" t="str">
        <f>IF(raw!C6338="","",raw!C6338)</f>
        <v/>
      </c>
      <c r="D6338" s="1" t="str">
        <f>IF(raw!D6338="","",raw!D6338)</f>
        <v/>
      </c>
      <c r="E6338" s="1" t="str">
        <f>IF(raw!E6338="","",raw!E6338)</f>
        <v/>
      </c>
      <c r="F6338" s="1" t="str">
        <f>IF(raw!F6338="","",raw!F6338)</f>
        <v/>
      </c>
      <c r="G6338" s="1" t="str">
        <f>IF(raw!G6338="","",raw!G6338)</f>
        <v/>
      </c>
      <c r="H6338" s="1" t="str">
        <f>IF(raw!H6338="","",raw!H6338)</f>
        <v/>
      </c>
      <c r="I6338" s="1" t="str">
        <f>IF(raw!I6338="","",raw!I6338)</f>
        <v/>
      </c>
      <c r="J6338" s="1" t="str">
        <f>IF(raw!J6338="","",raw!J6338)</f>
        <v/>
      </c>
      <c r="K6338" s="1" t="str">
        <f>IF(raw!K6338="","",raw!K6338)</f>
        <v/>
      </c>
      <c r="L6338" s="1" t="str">
        <f>IF(raw!L6338="","",raw!L6338)</f>
        <v/>
      </c>
      <c r="M6338" s="1" t="str">
        <f>IF(raw!M6338="","",raw!M6338)</f>
        <v/>
      </c>
      <c r="N6338" s="33" t="str">
        <f>IF(raw!N6338="","",raw!N6338)</f>
        <v/>
      </c>
      <c r="O6338" s="30" t="e">
        <f>ROUND(Table1[[#This Row],[Created_at]],1)</f>
        <v>#VALUE!</v>
      </c>
      <c r="P6338" s="39" t="e">
        <f>TRUNC(Table1[[#This Row],[Created_at]],0)</f>
        <v>#VALUE!</v>
      </c>
    </row>
    <row r="6339" spans="1:16" hidden="1" x14ac:dyDescent="0.2">
      <c r="A6339" s="7" t="str">
        <f>IFERROR(DATE(LEFT(raw!A6339,4),MID(raw!A6339,6,2),MID(raw!A6339,9,2)) + TIME(MID(raw!A6339,12,2),MID(raw!A6339,15,2),MID(raw!A6339,18,2)),"")</f>
        <v/>
      </c>
      <c r="B6339" s="1" t="str">
        <f>IF(raw!B6339="","",raw!B6339)</f>
        <v/>
      </c>
      <c r="C6339" s="1" t="str">
        <f>IF(raw!C6339="","",raw!C6339)</f>
        <v/>
      </c>
      <c r="D6339" s="1" t="str">
        <f>IF(raw!D6339="","",raw!D6339)</f>
        <v/>
      </c>
      <c r="E6339" s="1" t="str">
        <f>IF(raw!E6339="","",raw!E6339)</f>
        <v/>
      </c>
      <c r="F6339" s="1" t="str">
        <f>IF(raw!F6339="","",raw!F6339)</f>
        <v/>
      </c>
      <c r="G6339" s="1" t="str">
        <f>IF(raw!G6339="","",raw!G6339)</f>
        <v/>
      </c>
      <c r="H6339" s="1" t="str">
        <f>IF(raw!H6339="","",raw!H6339)</f>
        <v/>
      </c>
      <c r="I6339" s="1" t="str">
        <f>IF(raw!I6339="","",raw!I6339)</f>
        <v/>
      </c>
      <c r="J6339" s="1" t="str">
        <f>IF(raw!J6339="","",raw!J6339)</f>
        <v/>
      </c>
      <c r="K6339" s="1" t="str">
        <f>IF(raw!K6339="","",raw!K6339)</f>
        <v/>
      </c>
      <c r="L6339" s="1" t="str">
        <f>IF(raw!L6339="","",raw!L6339)</f>
        <v/>
      </c>
      <c r="M6339" s="1" t="str">
        <f>IF(raw!M6339="","",raw!M6339)</f>
        <v/>
      </c>
      <c r="N6339" s="33" t="str">
        <f>IF(raw!N6339="","",raw!N6339)</f>
        <v/>
      </c>
      <c r="O6339" s="30" t="e">
        <f>ROUND(Table1[[#This Row],[Created_at]],1)</f>
        <v>#VALUE!</v>
      </c>
      <c r="P6339" s="39" t="e">
        <f>TRUNC(Table1[[#This Row],[Created_at]],0)</f>
        <v>#VALUE!</v>
      </c>
    </row>
    <row r="6340" spans="1:16" hidden="1" x14ac:dyDescent="0.2">
      <c r="A6340" s="7" t="str">
        <f>IFERROR(DATE(LEFT(raw!A6340,4),MID(raw!A6340,6,2),MID(raw!A6340,9,2)) + TIME(MID(raw!A6340,12,2),MID(raw!A6340,15,2),MID(raw!A6340,18,2)),"")</f>
        <v/>
      </c>
      <c r="B6340" s="1" t="str">
        <f>IF(raw!B6340="","",raw!B6340)</f>
        <v/>
      </c>
      <c r="C6340" s="1" t="str">
        <f>IF(raw!C6340="","",raw!C6340)</f>
        <v/>
      </c>
      <c r="D6340" s="1" t="str">
        <f>IF(raw!D6340="","",raw!D6340)</f>
        <v/>
      </c>
      <c r="E6340" s="1" t="str">
        <f>IF(raw!E6340="","",raw!E6340)</f>
        <v/>
      </c>
      <c r="F6340" s="1" t="str">
        <f>IF(raw!F6340="","",raw!F6340)</f>
        <v/>
      </c>
      <c r="G6340" s="1" t="str">
        <f>IF(raw!G6340="","",raw!G6340)</f>
        <v/>
      </c>
      <c r="H6340" s="1" t="str">
        <f>IF(raw!H6340="","",raw!H6340)</f>
        <v/>
      </c>
      <c r="I6340" s="1" t="str">
        <f>IF(raw!I6340="","",raw!I6340)</f>
        <v/>
      </c>
      <c r="J6340" s="1" t="str">
        <f>IF(raw!J6340="","",raw!J6340)</f>
        <v/>
      </c>
      <c r="K6340" s="1" t="str">
        <f>IF(raw!K6340="","",raw!K6340)</f>
        <v/>
      </c>
      <c r="L6340" s="1" t="str">
        <f>IF(raw!L6340="","",raw!L6340)</f>
        <v/>
      </c>
      <c r="M6340" s="1" t="str">
        <f>IF(raw!M6340="","",raw!M6340)</f>
        <v/>
      </c>
      <c r="N6340" s="33" t="str">
        <f>IF(raw!N6340="","",raw!N6340)</f>
        <v/>
      </c>
      <c r="O6340" s="30" t="e">
        <f>ROUND(Table1[[#This Row],[Created_at]],1)</f>
        <v>#VALUE!</v>
      </c>
      <c r="P6340" s="39" t="e">
        <f>TRUNC(Table1[[#This Row],[Created_at]],0)</f>
        <v>#VALUE!</v>
      </c>
    </row>
    <row r="6341" spans="1:16" hidden="1" x14ac:dyDescent="0.2">
      <c r="A6341" s="7" t="str">
        <f>IFERROR(DATE(LEFT(raw!A6341,4),MID(raw!A6341,6,2),MID(raw!A6341,9,2)) + TIME(MID(raw!A6341,12,2),MID(raw!A6341,15,2),MID(raw!A6341,18,2)),"")</f>
        <v/>
      </c>
      <c r="B6341" s="1" t="str">
        <f>IF(raw!B6341="","",raw!B6341)</f>
        <v/>
      </c>
      <c r="C6341" s="1" t="str">
        <f>IF(raw!C6341="","",raw!C6341)</f>
        <v/>
      </c>
      <c r="D6341" s="1" t="str">
        <f>IF(raw!D6341="","",raw!D6341)</f>
        <v/>
      </c>
      <c r="E6341" s="1" t="str">
        <f>IF(raw!E6341="","",raw!E6341)</f>
        <v/>
      </c>
      <c r="F6341" s="1" t="str">
        <f>IF(raw!F6341="","",raw!F6341)</f>
        <v/>
      </c>
      <c r="G6341" s="1" t="str">
        <f>IF(raw!G6341="","",raw!G6341)</f>
        <v/>
      </c>
      <c r="H6341" s="1" t="str">
        <f>IF(raw!H6341="","",raw!H6341)</f>
        <v/>
      </c>
      <c r="I6341" s="1" t="str">
        <f>IF(raw!I6341="","",raw!I6341)</f>
        <v/>
      </c>
      <c r="J6341" s="1" t="str">
        <f>IF(raw!J6341="","",raw!J6341)</f>
        <v/>
      </c>
      <c r="K6341" s="1" t="str">
        <f>IF(raw!K6341="","",raw!K6341)</f>
        <v/>
      </c>
      <c r="L6341" s="1" t="str">
        <f>IF(raw!L6341="","",raw!L6341)</f>
        <v/>
      </c>
      <c r="M6341" s="1" t="str">
        <f>IF(raw!M6341="","",raw!M6341)</f>
        <v/>
      </c>
      <c r="N6341" s="33" t="str">
        <f>IF(raw!N6341="","",raw!N6341)</f>
        <v/>
      </c>
      <c r="O6341" s="30" t="e">
        <f>ROUND(Table1[[#This Row],[Created_at]],1)</f>
        <v>#VALUE!</v>
      </c>
      <c r="P6341" s="39" t="e">
        <f>TRUNC(Table1[[#This Row],[Created_at]],0)</f>
        <v>#VALUE!</v>
      </c>
    </row>
    <row r="6342" spans="1:16" hidden="1" x14ac:dyDescent="0.2">
      <c r="A6342" s="7" t="str">
        <f>IFERROR(DATE(LEFT(raw!A6342,4),MID(raw!A6342,6,2),MID(raw!A6342,9,2)) + TIME(MID(raw!A6342,12,2),MID(raw!A6342,15,2),MID(raw!A6342,18,2)),"")</f>
        <v/>
      </c>
      <c r="B6342" s="1" t="str">
        <f>IF(raw!B6342="","",raw!B6342)</f>
        <v/>
      </c>
      <c r="C6342" s="1" t="str">
        <f>IF(raw!C6342="","",raw!C6342)</f>
        <v/>
      </c>
      <c r="D6342" s="1" t="str">
        <f>IF(raw!D6342="","",raw!D6342)</f>
        <v/>
      </c>
      <c r="E6342" s="1" t="str">
        <f>IF(raw!E6342="","",raw!E6342)</f>
        <v/>
      </c>
      <c r="F6342" s="1" t="str">
        <f>IF(raw!F6342="","",raw!F6342)</f>
        <v/>
      </c>
      <c r="G6342" s="1" t="str">
        <f>IF(raw!G6342="","",raw!G6342)</f>
        <v/>
      </c>
      <c r="H6342" s="1" t="str">
        <f>IF(raw!H6342="","",raw!H6342)</f>
        <v/>
      </c>
      <c r="I6342" s="1" t="str">
        <f>IF(raw!I6342="","",raw!I6342)</f>
        <v/>
      </c>
      <c r="J6342" s="1" t="str">
        <f>IF(raw!J6342="","",raw!J6342)</f>
        <v/>
      </c>
      <c r="K6342" s="1" t="str">
        <f>IF(raw!K6342="","",raw!K6342)</f>
        <v/>
      </c>
      <c r="L6342" s="1" t="str">
        <f>IF(raw!L6342="","",raw!L6342)</f>
        <v/>
      </c>
      <c r="M6342" s="1" t="str">
        <f>IF(raw!M6342="","",raw!M6342)</f>
        <v/>
      </c>
      <c r="N6342" s="33" t="str">
        <f>IF(raw!N6342="","",raw!N6342)</f>
        <v/>
      </c>
      <c r="O6342" s="30" t="e">
        <f>ROUND(Table1[[#This Row],[Created_at]],1)</f>
        <v>#VALUE!</v>
      </c>
      <c r="P6342" s="39" t="e">
        <f>TRUNC(Table1[[#This Row],[Created_at]],0)</f>
        <v>#VALUE!</v>
      </c>
    </row>
    <row r="6343" spans="1:16" hidden="1" x14ac:dyDescent="0.2">
      <c r="A6343" s="7" t="str">
        <f>IFERROR(DATE(LEFT(raw!A6343,4),MID(raw!A6343,6,2),MID(raw!A6343,9,2)) + TIME(MID(raw!A6343,12,2),MID(raw!A6343,15,2),MID(raw!A6343,18,2)),"")</f>
        <v/>
      </c>
      <c r="B6343" s="1" t="str">
        <f>IF(raw!B6343="","",raw!B6343)</f>
        <v/>
      </c>
      <c r="C6343" s="1" t="str">
        <f>IF(raw!C6343="","",raw!C6343)</f>
        <v/>
      </c>
      <c r="D6343" s="1" t="str">
        <f>IF(raw!D6343="","",raw!D6343)</f>
        <v/>
      </c>
      <c r="E6343" s="1" t="str">
        <f>IF(raw!E6343="","",raw!E6343)</f>
        <v/>
      </c>
      <c r="F6343" s="1" t="str">
        <f>IF(raw!F6343="","",raw!F6343)</f>
        <v/>
      </c>
      <c r="G6343" s="1" t="str">
        <f>IF(raw!G6343="","",raw!G6343)</f>
        <v/>
      </c>
      <c r="H6343" s="1" t="str">
        <f>IF(raw!H6343="","",raw!H6343)</f>
        <v/>
      </c>
      <c r="I6343" s="1" t="str">
        <f>IF(raw!I6343="","",raw!I6343)</f>
        <v/>
      </c>
      <c r="J6343" s="1" t="str">
        <f>IF(raw!J6343="","",raw!J6343)</f>
        <v/>
      </c>
      <c r="K6343" s="1" t="str">
        <f>IF(raw!K6343="","",raw!K6343)</f>
        <v/>
      </c>
      <c r="L6343" s="1" t="str">
        <f>IF(raw!L6343="","",raw!L6343)</f>
        <v/>
      </c>
      <c r="M6343" s="1" t="str">
        <f>IF(raw!M6343="","",raw!M6343)</f>
        <v/>
      </c>
      <c r="N6343" s="33" t="str">
        <f>IF(raw!N6343="","",raw!N6343)</f>
        <v/>
      </c>
      <c r="O6343" s="30" t="e">
        <f>ROUND(Table1[[#This Row],[Created_at]],1)</f>
        <v>#VALUE!</v>
      </c>
      <c r="P6343" s="39" t="e">
        <f>TRUNC(Table1[[#This Row],[Created_at]],0)</f>
        <v>#VALUE!</v>
      </c>
    </row>
    <row r="6344" spans="1:16" hidden="1" x14ac:dyDescent="0.2">
      <c r="A6344" s="7" t="str">
        <f>IFERROR(DATE(LEFT(raw!A6344,4),MID(raw!A6344,6,2),MID(raw!A6344,9,2)) + TIME(MID(raw!A6344,12,2),MID(raw!A6344,15,2),MID(raw!A6344,18,2)),"")</f>
        <v/>
      </c>
      <c r="B6344" s="1" t="str">
        <f>IF(raw!B6344="","",raw!B6344)</f>
        <v/>
      </c>
      <c r="C6344" s="1" t="str">
        <f>IF(raw!C6344="","",raw!C6344)</f>
        <v/>
      </c>
      <c r="D6344" s="1" t="str">
        <f>IF(raw!D6344="","",raw!D6344)</f>
        <v/>
      </c>
      <c r="E6344" s="1" t="str">
        <f>IF(raw!E6344="","",raw!E6344)</f>
        <v/>
      </c>
      <c r="F6344" s="1" t="str">
        <f>IF(raw!F6344="","",raw!F6344)</f>
        <v/>
      </c>
      <c r="G6344" s="1" t="str">
        <f>IF(raw!G6344="","",raw!G6344)</f>
        <v/>
      </c>
      <c r="H6344" s="1" t="str">
        <f>IF(raw!H6344="","",raw!H6344)</f>
        <v/>
      </c>
      <c r="I6344" s="1" t="str">
        <f>IF(raw!I6344="","",raw!I6344)</f>
        <v/>
      </c>
      <c r="J6344" s="1" t="str">
        <f>IF(raw!J6344="","",raw!J6344)</f>
        <v/>
      </c>
      <c r="K6344" s="1" t="str">
        <f>IF(raw!K6344="","",raw!K6344)</f>
        <v/>
      </c>
      <c r="L6344" s="1" t="str">
        <f>IF(raw!L6344="","",raw!L6344)</f>
        <v/>
      </c>
      <c r="M6344" s="1" t="str">
        <f>IF(raw!M6344="","",raw!M6344)</f>
        <v/>
      </c>
      <c r="N6344" s="33" t="str">
        <f>IF(raw!N6344="","",raw!N6344)</f>
        <v/>
      </c>
      <c r="O6344" s="30" t="e">
        <f>ROUND(Table1[[#This Row],[Created_at]],1)</f>
        <v>#VALUE!</v>
      </c>
      <c r="P6344" s="39" t="e">
        <f>TRUNC(Table1[[#This Row],[Created_at]],0)</f>
        <v>#VALUE!</v>
      </c>
    </row>
    <row r="6345" spans="1:16" hidden="1" x14ac:dyDescent="0.2">
      <c r="A6345" s="7" t="str">
        <f>IFERROR(DATE(LEFT(raw!A6345,4),MID(raw!A6345,6,2),MID(raw!A6345,9,2)) + TIME(MID(raw!A6345,12,2),MID(raw!A6345,15,2),MID(raw!A6345,18,2)),"")</f>
        <v/>
      </c>
      <c r="B6345" s="1" t="str">
        <f>IF(raw!B6345="","",raw!B6345)</f>
        <v/>
      </c>
      <c r="C6345" s="1" t="str">
        <f>IF(raw!C6345="","",raw!C6345)</f>
        <v/>
      </c>
      <c r="D6345" s="1" t="str">
        <f>IF(raw!D6345="","",raw!D6345)</f>
        <v/>
      </c>
      <c r="E6345" s="1" t="str">
        <f>IF(raw!E6345="","",raw!E6345)</f>
        <v/>
      </c>
      <c r="F6345" s="1" t="str">
        <f>IF(raw!F6345="","",raw!F6345)</f>
        <v/>
      </c>
      <c r="G6345" s="1" t="str">
        <f>IF(raw!G6345="","",raw!G6345)</f>
        <v/>
      </c>
      <c r="H6345" s="1" t="str">
        <f>IF(raw!H6345="","",raw!H6345)</f>
        <v/>
      </c>
      <c r="I6345" s="1" t="str">
        <f>IF(raw!I6345="","",raw!I6345)</f>
        <v/>
      </c>
      <c r="J6345" s="1" t="str">
        <f>IF(raw!J6345="","",raw!J6345)</f>
        <v/>
      </c>
      <c r="K6345" s="1" t="str">
        <f>IF(raw!K6345="","",raw!K6345)</f>
        <v/>
      </c>
      <c r="L6345" s="1" t="str">
        <f>IF(raw!L6345="","",raw!L6345)</f>
        <v/>
      </c>
      <c r="M6345" s="1" t="str">
        <f>IF(raw!M6345="","",raw!M6345)</f>
        <v/>
      </c>
      <c r="N6345" s="33" t="str">
        <f>IF(raw!N6345="","",raw!N6345)</f>
        <v/>
      </c>
      <c r="O6345" s="30" t="e">
        <f>ROUND(Table1[[#This Row],[Created_at]],1)</f>
        <v>#VALUE!</v>
      </c>
      <c r="P6345" s="39" t="e">
        <f>TRUNC(Table1[[#This Row],[Created_at]],0)</f>
        <v>#VALUE!</v>
      </c>
    </row>
    <row r="6346" spans="1:16" hidden="1" x14ac:dyDescent="0.2">
      <c r="A6346" s="7" t="str">
        <f>IFERROR(DATE(LEFT(raw!A6346,4),MID(raw!A6346,6,2),MID(raw!A6346,9,2)) + TIME(MID(raw!A6346,12,2),MID(raw!A6346,15,2),MID(raw!A6346,18,2)),"")</f>
        <v/>
      </c>
      <c r="B6346" s="1" t="str">
        <f>IF(raw!B6346="","",raw!B6346)</f>
        <v/>
      </c>
      <c r="C6346" s="1" t="str">
        <f>IF(raw!C6346="","",raw!C6346)</f>
        <v/>
      </c>
      <c r="D6346" s="1" t="str">
        <f>IF(raw!D6346="","",raw!D6346)</f>
        <v/>
      </c>
      <c r="E6346" s="1" t="str">
        <f>IF(raw!E6346="","",raw!E6346)</f>
        <v/>
      </c>
      <c r="F6346" s="1" t="str">
        <f>IF(raw!F6346="","",raw!F6346)</f>
        <v/>
      </c>
      <c r="G6346" s="1" t="str">
        <f>IF(raw!G6346="","",raw!G6346)</f>
        <v/>
      </c>
      <c r="H6346" s="1" t="str">
        <f>IF(raw!H6346="","",raw!H6346)</f>
        <v/>
      </c>
      <c r="I6346" s="1" t="str">
        <f>IF(raw!I6346="","",raw!I6346)</f>
        <v/>
      </c>
      <c r="J6346" s="1" t="str">
        <f>IF(raw!J6346="","",raw!J6346)</f>
        <v/>
      </c>
      <c r="K6346" s="1" t="str">
        <f>IF(raw!K6346="","",raw!K6346)</f>
        <v/>
      </c>
      <c r="L6346" s="1" t="str">
        <f>IF(raw!L6346="","",raw!L6346)</f>
        <v/>
      </c>
      <c r="M6346" s="1" t="str">
        <f>IF(raw!M6346="","",raw!M6346)</f>
        <v/>
      </c>
      <c r="N6346" s="33" t="str">
        <f>IF(raw!N6346="","",raw!N6346)</f>
        <v/>
      </c>
      <c r="O6346" s="30" t="e">
        <f>ROUND(Table1[[#This Row],[Created_at]],1)</f>
        <v>#VALUE!</v>
      </c>
      <c r="P6346" s="39" t="e">
        <f>TRUNC(Table1[[#This Row],[Created_at]],0)</f>
        <v>#VALUE!</v>
      </c>
    </row>
    <row r="6347" spans="1:16" hidden="1" x14ac:dyDescent="0.2">
      <c r="A6347" s="7" t="str">
        <f>IFERROR(DATE(LEFT(raw!A6347,4),MID(raw!A6347,6,2),MID(raw!A6347,9,2)) + TIME(MID(raw!A6347,12,2),MID(raw!A6347,15,2),MID(raw!A6347,18,2)),"")</f>
        <v/>
      </c>
      <c r="B6347" s="1" t="str">
        <f>IF(raw!B6347="","",raw!B6347)</f>
        <v/>
      </c>
      <c r="C6347" s="1" t="str">
        <f>IF(raw!C6347="","",raw!C6347)</f>
        <v/>
      </c>
      <c r="D6347" s="1" t="str">
        <f>IF(raw!D6347="","",raw!D6347)</f>
        <v/>
      </c>
      <c r="E6347" s="1" t="str">
        <f>IF(raw!E6347="","",raw!E6347)</f>
        <v/>
      </c>
      <c r="F6347" s="1" t="str">
        <f>IF(raw!F6347="","",raw!F6347)</f>
        <v/>
      </c>
      <c r="G6347" s="1" t="str">
        <f>IF(raw!G6347="","",raw!G6347)</f>
        <v/>
      </c>
      <c r="H6347" s="1" t="str">
        <f>IF(raw!H6347="","",raw!H6347)</f>
        <v/>
      </c>
      <c r="I6347" s="1" t="str">
        <f>IF(raw!I6347="","",raw!I6347)</f>
        <v/>
      </c>
      <c r="J6347" s="1" t="str">
        <f>IF(raw!J6347="","",raw!J6347)</f>
        <v/>
      </c>
      <c r="K6347" s="1" t="str">
        <f>IF(raw!K6347="","",raw!K6347)</f>
        <v/>
      </c>
      <c r="L6347" s="1" t="str">
        <f>IF(raw!L6347="","",raw!L6347)</f>
        <v/>
      </c>
      <c r="M6347" s="1" t="str">
        <f>IF(raw!M6347="","",raw!M6347)</f>
        <v/>
      </c>
      <c r="N6347" s="33" t="str">
        <f>IF(raw!N6347="","",raw!N6347)</f>
        <v/>
      </c>
      <c r="O6347" s="30" t="e">
        <f>ROUND(Table1[[#This Row],[Created_at]],1)</f>
        <v>#VALUE!</v>
      </c>
      <c r="P6347" s="39" t="e">
        <f>TRUNC(Table1[[#This Row],[Created_at]],0)</f>
        <v>#VALUE!</v>
      </c>
    </row>
    <row r="6348" spans="1:16" hidden="1" x14ac:dyDescent="0.2">
      <c r="A6348" s="7" t="str">
        <f>IFERROR(DATE(LEFT(raw!A6348,4),MID(raw!A6348,6,2),MID(raw!A6348,9,2)) + TIME(MID(raw!A6348,12,2),MID(raw!A6348,15,2),MID(raw!A6348,18,2)),"")</f>
        <v/>
      </c>
      <c r="B6348" s="1" t="str">
        <f>IF(raw!B6348="","",raw!B6348)</f>
        <v/>
      </c>
      <c r="C6348" s="1" t="str">
        <f>IF(raw!C6348="","",raw!C6348)</f>
        <v/>
      </c>
      <c r="D6348" s="1" t="str">
        <f>IF(raw!D6348="","",raw!D6348)</f>
        <v/>
      </c>
      <c r="E6348" s="1" t="str">
        <f>IF(raw!E6348="","",raw!E6348)</f>
        <v/>
      </c>
      <c r="F6348" s="1" t="str">
        <f>IF(raw!F6348="","",raw!F6348)</f>
        <v/>
      </c>
      <c r="G6348" s="1" t="str">
        <f>IF(raw!G6348="","",raw!G6348)</f>
        <v/>
      </c>
      <c r="H6348" s="1" t="str">
        <f>IF(raw!H6348="","",raw!H6348)</f>
        <v/>
      </c>
      <c r="I6348" s="1" t="str">
        <f>IF(raw!I6348="","",raw!I6348)</f>
        <v/>
      </c>
      <c r="J6348" s="1" t="str">
        <f>IF(raw!J6348="","",raw!J6348)</f>
        <v/>
      </c>
      <c r="K6348" s="1" t="str">
        <f>IF(raw!K6348="","",raw!K6348)</f>
        <v/>
      </c>
      <c r="L6348" s="1" t="str">
        <f>IF(raw!L6348="","",raw!L6348)</f>
        <v/>
      </c>
      <c r="M6348" s="1" t="str">
        <f>IF(raw!M6348="","",raw!M6348)</f>
        <v/>
      </c>
      <c r="N6348" s="33" t="str">
        <f>IF(raw!N6348="","",raw!N6348)</f>
        <v/>
      </c>
      <c r="O6348" s="30" t="e">
        <f>ROUND(Table1[[#This Row],[Created_at]],1)</f>
        <v>#VALUE!</v>
      </c>
      <c r="P6348" s="39" t="e">
        <f>TRUNC(Table1[[#This Row],[Created_at]],0)</f>
        <v>#VALUE!</v>
      </c>
    </row>
    <row r="6349" spans="1:16" hidden="1" x14ac:dyDescent="0.2">
      <c r="A6349" s="7" t="str">
        <f>IFERROR(DATE(LEFT(raw!A6349,4),MID(raw!A6349,6,2),MID(raw!A6349,9,2)) + TIME(MID(raw!A6349,12,2),MID(raw!A6349,15,2),MID(raw!A6349,18,2)),"")</f>
        <v/>
      </c>
      <c r="B6349" s="1" t="str">
        <f>IF(raw!B6349="","",raw!B6349)</f>
        <v/>
      </c>
      <c r="C6349" s="1" t="str">
        <f>IF(raw!C6349="","",raw!C6349)</f>
        <v/>
      </c>
      <c r="D6349" s="1" t="str">
        <f>IF(raw!D6349="","",raw!D6349)</f>
        <v/>
      </c>
      <c r="E6349" s="1" t="str">
        <f>IF(raw!E6349="","",raw!E6349)</f>
        <v/>
      </c>
      <c r="F6349" s="1" t="str">
        <f>IF(raw!F6349="","",raw!F6349)</f>
        <v/>
      </c>
      <c r="G6349" s="1" t="str">
        <f>IF(raw!G6349="","",raw!G6349)</f>
        <v/>
      </c>
      <c r="H6349" s="1" t="str">
        <f>IF(raw!H6349="","",raw!H6349)</f>
        <v/>
      </c>
      <c r="I6349" s="1" t="str">
        <f>IF(raw!I6349="","",raw!I6349)</f>
        <v/>
      </c>
      <c r="J6349" s="1" t="str">
        <f>IF(raw!J6349="","",raw!J6349)</f>
        <v/>
      </c>
      <c r="K6349" s="1" t="str">
        <f>IF(raw!K6349="","",raw!K6349)</f>
        <v/>
      </c>
      <c r="L6349" s="1" t="str">
        <f>IF(raw!L6349="","",raw!L6349)</f>
        <v/>
      </c>
      <c r="M6349" s="1" t="str">
        <f>IF(raw!M6349="","",raw!M6349)</f>
        <v/>
      </c>
      <c r="N6349" s="33" t="str">
        <f>IF(raw!N6349="","",raw!N6349)</f>
        <v/>
      </c>
      <c r="O6349" s="30" t="e">
        <f>ROUND(Table1[[#This Row],[Created_at]],1)</f>
        <v>#VALUE!</v>
      </c>
      <c r="P6349" s="39" t="e">
        <f>TRUNC(Table1[[#This Row],[Created_at]],0)</f>
        <v>#VALUE!</v>
      </c>
    </row>
    <row r="6350" spans="1:16" hidden="1" x14ac:dyDescent="0.2">
      <c r="A6350" s="7" t="str">
        <f>IFERROR(DATE(LEFT(raw!A6350,4),MID(raw!A6350,6,2),MID(raw!A6350,9,2)) + TIME(MID(raw!A6350,12,2),MID(raw!A6350,15,2),MID(raw!A6350,18,2)),"")</f>
        <v/>
      </c>
      <c r="B6350" s="1" t="str">
        <f>IF(raw!B6350="","",raw!B6350)</f>
        <v/>
      </c>
      <c r="C6350" s="1" t="str">
        <f>IF(raw!C6350="","",raw!C6350)</f>
        <v/>
      </c>
      <c r="D6350" s="1" t="str">
        <f>IF(raw!D6350="","",raw!D6350)</f>
        <v/>
      </c>
      <c r="E6350" s="1" t="str">
        <f>IF(raw!E6350="","",raw!E6350)</f>
        <v/>
      </c>
      <c r="F6350" s="1" t="str">
        <f>IF(raw!F6350="","",raw!F6350)</f>
        <v/>
      </c>
      <c r="G6350" s="1" t="str">
        <f>IF(raw!G6350="","",raw!G6350)</f>
        <v/>
      </c>
      <c r="H6350" s="1" t="str">
        <f>IF(raw!H6350="","",raw!H6350)</f>
        <v/>
      </c>
      <c r="I6350" s="1" t="str">
        <f>IF(raw!I6350="","",raw!I6350)</f>
        <v/>
      </c>
      <c r="J6350" s="1" t="str">
        <f>IF(raw!J6350="","",raw!J6350)</f>
        <v/>
      </c>
      <c r="K6350" s="1" t="str">
        <f>IF(raw!K6350="","",raw!K6350)</f>
        <v/>
      </c>
      <c r="L6350" s="1" t="str">
        <f>IF(raw!L6350="","",raw!L6350)</f>
        <v/>
      </c>
      <c r="M6350" s="1" t="str">
        <f>IF(raw!M6350="","",raw!M6350)</f>
        <v/>
      </c>
      <c r="N6350" s="33" t="str">
        <f>IF(raw!N6350="","",raw!N6350)</f>
        <v/>
      </c>
      <c r="O6350" s="30" t="e">
        <f>ROUND(Table1[[#This Row],[Created_at]],1)</f>
        <v>#VALUE!</v>
      </c>
      <c r="P6350" s="39" t="e">
        <f>TRUNC(Table1[[#This Row],[Created_at]],0)</f>
        <v>#VALUE!</v>
      </c>
    </row>
    <row r="6351" spans="1:16" hidden="1" x14ac:dyDescent="0.2">
      <c r="A6351" s="7" t="str">
        <f>IFERROR(DATE(LEFT(raw!A6351,4),MID(raw!A6351,6,2),MID(raw!A6351,9,2)) + TIME(MID(raw!A6351,12,2),MID(raw!A6351,15,2),MID(raw!A6351,18,2)),"")</f>
        <v/>
      </c>
      <c r="B6351" s="1" t="str">
        <f>IF(raw!B6351="","",raw!B6351)</f>
        <v/>
      </c>
      <c r="C6351" s="1" t="str">
        <f>IF(raw!C6351="","",raw!C6351)</f>
        <v/>
      </c>
      <c r="D6351" s="1" t="str">
        <f>IF(raw!D6351="","",raw!D6351)</f>
        <v/>
      </c>
      <c r="E6351" s="1" t="str">
        <f>IF(raw!E6351="","",raw!E6351)</f>
        <v/>
      </c>
      <c r="F6351" s="1" t="str">
        <f>IF(raw!F6351="","",raw!F6351)</f>
        <v/>
      </c>
      <c r="G6351" s="1" t="str">
        <f>IF(raw!G6351="","",raw!G6351)</f>
        <v/>
      </c>
      <c r="H6351" s="1" t="str">
        <f>IF(raw!H6351="","",raw!H6351)</f>
        <v/>
      </c>
      <c r="I6351" s="1" t="str">
        <f>IF(raw!I6351="","",raw!I6351)</f>
        <v/>
      </c>
      <c r="J6351" s="1" t="str">
        <f>IF(raw!J6351="","",raw!J6351)</f>
        <v/>
      </c>
      <c r="K6351" s="1" t="str">
        <f>IF(raw!K6351="","",raw!K6351)</f>
        <v/>
      </c>
      <c r="L6351" s="1" t="str">
        <f>IF(raw!L6351="","",raw!L6351)</f>
        <v/>
      </c>
      <c r="M6351" s="1" t="str">
        <f>IF(raw!M6351="","",raw!M6351)</f>
        <v/>
      </c>
      <c r="N6351" s="33" t="str">
        <f>IF(raw!N6351="","",raw!N6351)</f>
        <v/>
      </c>
      <c r="O6351" s="30" t="e">
        <f>ROUND(Table1[[#This Row],[Created_at]],1)</f>
        <v>#VALUE!</v>
      </c>
      <c r="P6351" s="39" t="e">
        <f>TRUNC(Table1[[#This Row],[Created_at]],0)</f>
        <v>#VALUE!</v>
      </c>
    </row>
    <row r="6352" spans="1:16" hidden="1" x14ac:dyDescent="0.2">
      <c r="A6352" s="7" t="str">
        <f>IFERROR(DATE(LEFT(raw!A6352,4),MID(raw!A6352,6,2),MID(raw!A6352,9,2)) + TIME(MID(raw!A6352,12,2),MID(raw!A6352,15,2),MID(raw!A6352,18,2)),"")</f>
        <v/>
      </c>
      <c r="B6352" s="1" t="str">
        <f>IF(raw!B6352="","",raw!B6352)</f>
        <v/>
      </c>
      <c r="C6352" s="1" t="str">
        <f>IF(raw!C6352="","",raw!C6352)</f>
        <v/>
      </c>
      <c r="D6352" s="1" t="str">
        <f>IF(raw!D6352="","",raw!D6352)</f>
        <v/>
      </c>
      <c r="E6352" s="1" t="str">
        <f>IF(raw!E6352="","",raw!E6352)</f>
        <v/>
      </c>
      <c r="F6352" s="1" t="str">
        <f>IF(raw!F6352="","",raw!F6352)</f>
        <v/>
      </c>
      <c r="G6352" s="1" t="str">
        <f>IF(raw!G6352="","",raw!G6352)</f>
        <v/>
      </c>
      <c r="H6352" s="1" t="str">
        <f>IF(raw!H6352="","",raw!H6352)</f>
        <v/>
      </c>
      <c r="I6352" s="1" t="str">
        <f>IF(raw!I6352="","",raw!I6352)</f>
        <v/>
      </c>
      <c r="J6352" s="1" t="str">
        <f>IF(raw!J6352="","",raw!J6352)</f>
        <v/>
      </c>
      <c r="K6352" s="1" t="str">
        <f>IF(raw!K6352="","",raw!K6352)</f>
        <v/>
      </c>
      <c r="L6352" s="1" t="str">
        <f>IF(raw!L6352="","",raw!L6352)</f>
        <v/>
      </c>
      <c r="M6352" s="1" t="str">
        <f>IF(raw!M6352="","",raw!M6352)</f>
        <v/>
      </c>
      <c r="N6352" s="33" t="str">
        <f>IF(raw!N6352="","",raw!N6352)</f>
        <v/>
      </c>
      <c r="O6352" s="30" t="e">
        <f>ROUND(Table1[[#This Row],[Created_at]],1)</f>
        <v>#VALUE!</v>
      </c>
      <c r="P6352" s="39" t="e">
        <f>TRUNC(Table1[[#This Row],[Created_at]],0)</f>
        <v>#VALUE!</v>
      </c>
    </row>
    <row r="6353" spans="1:16" hidden="1" x14ac:dyDescent="0.2">
      <c r="A6353" s="7" t="str">
        <f>IFERROR(DATE(LEFT(raw!A6353,4),MID(raw!A6353,6,2),MID(raw!A6353,9,2)) + TIME(MID(raw!A6353,12,2),MID(raw!A6353,15,2),MID(raw!A6353,18,2)),"")</f>
        <v/>
      </c>
      <c r="B6353" s="1" t="str">
        <f>IF(raw!B6353="","",raw!B6353)</f>
        <v/>
      </c>
      <c r="C6353" s="1" t="str">
        <f>IF(raw!C6353="","",raw!C6353)</f>
        <v/>
      </c>
      <c r="D6353" s="1" t="str">
        <f>IF(raw!D6353="","",raw!D6353)</f>
        <v/>
      </c>
      <c r="E6353" s="1" t="str">
        <f>IF(raw!E6353="","",raw!E6353)</f>
        <v/>
      </c>
      <c r="F6353" s="1" t="str">
        <f>IF(raw!F6353="","",raw!F6353)</f>
        <v/>
      </c>
      <c r="G6353" s="1" t="str">
        <f>IF(raw!G6353="","",raw!G6353)</f>
        <v/>
      </c>
      <c r="H6353" s="1" t="str">
        <f>IF(raw!H6353="","",raw!H6353)</f>
        <v/>
      </c>
      <c r="I6353" s="1" t="str">
        <f>IF(raw!I6353="","",raw!I6353)</f>
        <v/>
      </c>
      <c r="J6353" s="1" t="str">
        <f>IF(raw!J6353="","",raw!J6353)</f>
        <v/>
      </c>
      <c r="K6353" s="1" t="str">
        <f>IF(raw!K6353="","",raw!K6353)</f>
        <v/>
      </c>
      <c r="L6353" s="1" t="str">
        <f>IF(raw!L6353="","",raw!L6353)</f>
        <v/>
      </c>
      <c r="M6353" s="1" t="str">
        <f>IF(raw!M6353="","",raw!M6353)</f>
        <v/>
      </c>
      <c r="N6353" s="33" t="str">
        <f>IF(raw!N6353="","",raw!N6353)</f>
        <v/>
      </c>
      <c r="O6353" s="30" t="e">
        <f>ROUND(Table1[[#This Row],[Created_at]],1)</f>
        <v>#VALUE!</v>
      </c>
      <c r="P6353" s="39" t="e">
        <f>TRUNC(Table1[[#This Row],[Created_at]],0)</f>
        <v>#VALUE!</v>
      </c>
    </row>
    <row r="6354" spans="1:16" hidden="1" x14ac:dyDescent="0.2">
      <c r="A6354" s="7" t="str">
        <f>IFERROR(DATE(LEFT(raw!A6354,4),MID(raw!A6354,6,2),MID(raw!A6354,9,2)) + TIME(MID(raw!A6354,12,2),MID(raw!A6354,15,2),MID(raw!A6354,18,2)),"")</f>
        <v/>
      </c>
      <c r="B6354" s="1" t="str">
        <f>IF(raw!B6354="","",raw!B6354)</f>
        <v/>
      </c>
      <c r="C6354" s="1" t="str">
        <f>IF(raw!C6354="","",raw!C6354)</f>
        <v/>
      </c>
      <c r="D6354" s="1" t="str">
        <f>IF(raw!D6354="","",raw!D6354)</f>
        <v/>
      </c>
      <c r="E6354" s="1" t="str">
        <f>IF(raw!E6354="","",raw!E6354)</f>
        <v/>
      </c>
      <c r="F6354" s="1" t="str">
        <f>IF(raw!F6354="","",raw!F6354)</f>
        <v/>
      </c>
      <c r="G6354" s="1" t="str">
        <f>IF(raw!G6354="","",raw!G6354)</f>
        <v/>
      </c>
      <c r="H6354" s="1" t="str">
        <f>IF(raw!H6354="","",raw!H6354)</f>
        <v/>
      </c>
      <c r="I6354" s="1" t="str">
        <f>IF(raw!I6354="","",raw!I6354)</f>
        <v/>
      </c>
      <c r="J6354" s="1" t="str">
        <f>IF(raw!J6354="","",raw!J6354)</f>
        <v/>
      </c>
      <c r="K6354" s="1" t="str">
        <f>IF(raw!K6354="","",raw!K6354)</f>
        <v/>
      </c>
      <c r="L6354" s="1" t="str">
        <f>IF(raw!L6354="","",raw!L6354)</f>
        <v/>
      </c>
      <c r="M6354" s="1" t="str">
        <f>IF(raw!M6354="","",raw!M6354)</f>
        <v/>
      </c>
      <c r="N6354" s="33" t="str">
        <f>IF(raw!N6354="","",raw!N6354)</f>
        <v/>
      </c>
      <c r="O6354" s="30" t="e">
        <f>ROUND(Table1[[#This Row],[Created_at]],1)</f>
        <v>#VALUE!</v>
      </c>
      <c r="P6354" s="39" t="e">
        <f>TRUNC(Table1[[#This Row],[Created_at]],0)</f>
        <v>#VALUE!</v>
      </c>
    </row>
    <row r="6355" spans="1:16" hidden="1" x14ac:dyDescent="0.2">
      <c r="A6355" s="7" t="str">
        <f>IFERROR(DATE(LEFT(raw!A6355,4),MID(raw!A6355,6,2),MID(raw!A6355,9,2)) + TIME(MID(raw!A6355,12,2),MID(raw!A6355,15,2),MID(raw!A6355,18,2)),"")</f>
        <v/>
      </c>
      <c r="B6355" s="1" t="str">
        <f>IF(raw!B6355="","",raw!B6355)</f>
        <v/>
      </c>
      <c r="C6355" s="1" t="str">
        <f>IF(raw!C6355="","",raw!C6355)</f>
        <v/>
      </c>
      <c r="D6355" s="1" t="str">
        <f>IF(raw!D6355="","",raw!D6355)</f>
        <v/>
      </c>
      <c r="E6355" s="1" t="str">
        <f>IF(raw!E6355="","",raw!E6355)</f>
        <v/>
      </c>
      <c r="F6355" s="1" t="str">
        <f>IF(raw!F6355="","",raw!F6355)</f>
        <v/>
      </c>
      <c r="G6355" s="1" t="str">
        <f>IF(raw!G6355="","",raw!G6355)</f>
        <v/>
      </c>
      <c r="H6355" s="1" t="str">
        <f>IF(raw!H6355="","",raw!H6355)</f>
        <v/>
      </c>
      <c r="I6355" s="1" t="str">
        <f>IF(raw!I6355="","",raw!I6355)</f>
        <v/>
      </c>
      <c r="J6355" s="1" t="str">
        <f>IF(raw!J6355="","",raw!J6355)</f>
        <v/>
      </c>
      <c r="K6355" s="1" t="str">
        <f>IF(raw!K6355="","",raw!K6355)</f>
        <v/>
      </c>
      <c r="L6355" s="1" t="str">
        <f>IF(raw!L6355="","",raw!L6355)</f>
        <v/>
      </c>
      <c r="M6355" s="1" t="str">
        <f>IF(raw!M6355="","",raw!M6355)</f>
        <v/>
      </c>
      <c r="N6355" s="33" t="str">
        <f>IF(raw!N6355="","",raw!N6355)</f>
        <v/>
      </c>
      <c r="O6355" s="30" t="e">
        <f>ROUND(Table1[[#This Row],[Created_at]],1)</f>
        <v>#VALUE!</v>
      </c>
      <c r="P6355" s="39" t="e">
        <f>TRUNC(Table1[[#This Row],[Created_at]],0)</f>
        <v>#VALUE!</v>
      </c>
    </row>
    <row r="6356" spans="1:16" hidden="1" x14ac:dyDescent="0.2">
      <c r="A6356" s="7" t="str">
        <f>IFERROR(DATE(LEFT(raw!A6356,4),MID(raw!A6356,6,2),MID(raw!A6356,9,2)) + TIME(MID(raw!A6356,12,2),MID(raw!A6356,15,2),MID(raw!A6356,18,2)),"")</f>
        <v/>
      </c>
      <c r="B6356" s="1" t="str">
        <f>IF(raw!B6356="","",raw!B6356)</f>
        <v/>
      </c>
      <c r="C6356" s="1" t="str">
        <f>IF(raw!C6356="","",raw!C6356)</f>
        <v/>
      </c>
      <c r="D6356" s="1" t="str">
        <f>IF(raw!D6356="","",raw!D6356)</f>
        <v/>
      </c>
      <c r="E6356" s="1" t="str">
        <f>IF(raw!E6356="","",raw!E6356)</f>
        <v/>
      </c>
      <c r="F6356" s="1" t="str">
        <f>IF(raw!F6356="","",raw!F6356)</f>
        <v/>
      </c>
      <c r="G6356" s="1" t="str">
        <f>IF(raw!G6356="","",raw!G6356)</f>
        <v/>
      </c>
      <c r="H6356" s="1" t="str">
        <f>IF(raw!H6356="","",raw!H6356)</f>
        <v/>
      </c>
      <c r="I6356" s="1" t="str">
        <f>IF(raw!I6356="","",raw!I6356)</f>
        <v/>
      </c>
      <c r="J6356" s="1" t="str">
        <f>IF(raw!J6356="","",raw!J6356)</f>
        <v/>
      </c>
      <c r="K6356" s="1" t="str">
        <f>IF(raw!K6356="","",raw!K6356)</f>
        <v/>
      </c>
      <c r="L6356" s="1" t="str">
        <f>IF(raw!L6356="","",raw!L6356)</f>
        <v/>
      </c>
      <c r="M6356" s="1" t="str">
        <f>IF(raw!M6356="","",raw!M6356)</f>
        <v/>
      </c>
      <c r="N6356" s="33" t="str">
        <f>IF(raw!N6356="","",raw!N6356)</f>
        <v/>
      </c>
      <c r="O6356" s="30" t="e">
        <f>ROUND(Table1[[#This Row],[Created_at]],1)</f>
        <v>#VALUE!</v>
      </c>
      <c r="P6356" s="39" t="e">
        <f>TRUNC(Table1[[#This Row],[Created_at]],0)</f>
        <v>#VALUE!</v>
      </c>
    </row>
    <row r="6357" spans="1:16" hidden="1" x14ac:dyDescent="0.2">
      <c r="A6357" s="7" t="str">
        <f>IFERROR(DATE(LEFT(raw!A6357,4),MID(raw!A6357,6,2),MID(raw!A6357,9,2)) + TIME(MID(raw!A6357,12,2),MID(raw!A6357,15,2),MID(raw!A6357,18,2)),"")</f>
        <v/>
      </c>
      <c r="B6357" s="1" t="str">
        <f>IF(raw!B6357="","",raw!B6357)</f>
        <v/>
      </c>
      <c r="C6357" s="1" t="str">
        <f>IF(raw!C6357="","",raw!C6357)</f>
        <v/>
      </c>
      <c r="D6357" s="1" t="str">
        <f>IF(raw!D6357="","",raw!D6357)</f>
        <v/>
      </c>
      <c r="E6357" s="1" t="str">
        <f>IF(raw!E6357="","",raw!E6357)</f>
        <v/>
      </c>
      <c r="F6357" s="1" t="str">
        <f>IF(raw!F6357="","",raw!F6357)</f>
        <v/>
      </c>
      <c r="G6357" s="1" t="str">
        <f>IF(raw!G6357="","",raw!G6357)</f>
        <v/>
      </c>
      <c r="H6357" s="1" t="str">
        <f>IF(raw!H6357="","",raw!H6357)</f>
        <v/>
      </c>
      <c r="I6357" s="1" t="str">
        <f>IF(raw!I6357="","",raw!I6357)</f>
        <v/>
      </c>
      <c r="J6357" s="1" t="str">
        <f>IF(raw!J6357="","",raw!J6357)</f>
        <v/>
      </c>
      <c r="K6357" s="1" t="str">
        <f>IF(raw!K6357="","",raw!K6357)</f>
        <v/>
      </c>
      <c r="L6357" s="1" t="str">
        <f>IF(raw!L6357="","",raw!L6357)</f>
        <v/>
      </c>
      <c r="M6357" s="1" t="str">
        <f>IF(raw!M6357="","",raw!M6357)</f>
        <v/>
      </c>
      <c r="N6357" s="33" t="str">
        <f>IF(raw!N6357="","",raw!N6357)</f>
        <v/>
      </c>
      <c r="O6357" s="30" t="e">
        <f>ROUND(Table1[[#This Row],[Created_at]],1)</f>
        <v>#VALUE!</v>
      </c>
      <c r="P6357" s="39" t="e">
        <f>TRUNC(Table1[[#This Row],[Created_at]],0)</f>
        <v>#VALUE!</v>
      </c>
    </row>
    <row r="6358" spans="1:16" hidden="1" x14ac:dyDescent="0.2">
      <c r="A6358" s="7" t="str">
        <f>IFERROR(DATE(LEFT(raw!A6358,4),MID(raw!A6358,6,2),MID(raw!A6358,9,2)) + TIME(MID(raw!A6358,12,2),MID(raw!A6358,15,2),MID(raw!A6358,18,2)),"")</f>
        <v/>
      </c>
      <c r="B6358" s="1" t="str">
        <f>IF(raw!B6358="","",raw!B6358)</f>
        <v/>
      </c>
      <c r="C6358" s="1" t="str">
        <f>IF(raw!C6358="","",raw!C6358)</f>
        <v/>
      </c>
      <c r="D6358" s="1" t="str">
        <f>IF(raw!D6358="","",raw!D6358)</f>
        <v/>
      </c>
      <c r="E6358" s="1" t="str">
        <f>IF(raw!E6358="","",raw!E6358)</f>
        <v/>
      </c>
      <c r="F6358" s="1" t="str">
        <f>IF(raw!F6358="","",raw!F6358)</f>
        <v/>
      </c>
      <c r="G6358" s="1" t="str">
        <f>IF(raw!G6358="","",raw!G6358)</f>
        <v/>
      </c>
      <c r="H6358" s="1" t="str">
        <f>IF(raw!H6358="","",raw!H6358)</f>
        <v/>
      </c>
      <c r="I6358" s="1" t="str">
        <f>IF(raw!I6358="","",raw!I6358)</f>
        <v/>
      </c>
      <c r="J6358" s="1" t="str">
        <f>IF(raw!J6358="","",raw!J6358)</f>
        <v/>
      </c>
      <c r="K6358" s="1" t="str">
        <f>IF(raw!K6358="","",raw!K6358)</f>
        <v/>
      </c>
      <c r="L6358" s="1" t="str">
        <f>IF(raw!L6358="","",raw!L6358)</f>
        <v/>
      </c>
      <c r="M6358" s="1" t="str">
        <f>IF(raw!M6358="","",raw!M6358)</f>
        <v/>
      </c>
      <c r="N6358" s="33" t="str">
        <f>IF(raw!N6358="","",raw!N6358)</f>
        <v/>
      </c>
      <c r="O6358" s="30" t="e">
        <f>ROUND(Table1[[#This Row],[Created_at]],1)</f>
        <v>#VALUE!</v>
      </c>
      <c r="P6358" s="39" t="e">
        <f>TRUNC(Table1[[#This Row],[Created_at]],0)</f>
        <v>#VALUE!</v>
      </c>
    </row>
    <row r="6359" spans="1:16" hidden="1" x14ac:dyDescent="0.2">
      <c r="A6359" s="7" t="str">
        <f>IFERROR(DATE(LEFT(raw!A6359,4),MID(raw!A6359,6,2),MID(raw!A6359,9,2)) + TIME(MID(raw!A6359,12,2),MID(raw!A6359,15,2),MID(raw!A6359,18,2)),"")</f>
        <v/>
      </c>
      <c r="B6359" s="1" t="str">
        <f>IF(raw!B6359="","",raw!B6359)</f>
        <v/>
      </c>
      <c r="C6359" s="1" t="str">
        <f>IF(raw!C6359="","",raw!C6359)</f>
        <v/>
      </c>
      <c r="D6359" s="1" t="str">
        <f>IF(raw!D6359="","",raw!D6359)</f>
        <v/>
      </c>
      <c r="E6359" s="1" t="str">
        <f>IF(raw!E6359="","",raw!E6359)</f>
        <v/>
      </c>
      <c r="F6359" s="1" t="str">
        <f>IF(raw!F6359="","",raw!F6359)</f>
        <v/>
      </c>
      <c r="G6359" s="1" t="str">
        <f>IF(raw!G6359="","",raw!G6359)</f>
        <v/>
      </c>
      <c r="H6359" s="1" t="str">
        <f>IF(raw!H6359="","",raw!H6359)</f>
        <v/>
      </c>
      <c r="I6359" s="1" t="str">
        <f>IF(raw!I6359="","",raw!I6359)</f>
        <v/>
      </c>
      <c r="J6359" s="1" t="str">
        <f>IF(raw!J6359="","",raw!J6359)</f>
        <v/>
      </c>
      <c r="K6359" s="1" t="str">
        <f>IF(raw!K6359="","",raw!K6359)</f>
        <v/>
      </c>
      <c r="L6359" s="1" t="str">
        <f>IF(raw!L6359="","",raw!L6359)</f>
        <v/>
      </c>
      <c r="M6359" s="1" t="str">
        <f>IF(raw!M6359="","",raw!M6359)</f>
        <v/>
      </c>
      <c r="N6359" s="33" t="str">
        <f>IF(raw!N6359="","",raw!N6359)</f>
        <v/>
      </c>
      <c r="O6359" s="30" t="e">
        <f>ROUND(Table1[[#This Row],[Created_at]],1)</f>
        <v>#VALUE!</v>
      </c>
      <c r="P6359" s="39" t="e">
        <f>TRUNC(Table1[[#This Row],[Created_at]],0)</f>
        <v>#VALUE!</v>
      </c>
    </row>
    <row r="6360" spans="1:16" hidden="1" x14ac:dyDescent="0.2">
      <c r="A6360" s="7" t="str">
        <f>IFERROR(DATE(LEFT(raw!A6360,4),MID(raw!A6360,6,2),MID(raw!A6360,9,2)) + TIME(MID(raw!A6360,12,2),MID(raw!A6360,15,2),MID(raw!A6360,18,2)),"")</f>
        <v/>
      </c>
      <c r="B6360" s="1" t="str">
        <f>IF(raw!B6360="","",raw!B6360)</f>
        <v/>
      </c>
      <c r="C6360" s="1" t="str">
        <f>IF(raw!C6360="","",raw!C6360)</f>
        <v/>
      </c>
      <c r="D6360" s="1" t="str">
        <f>IF(raw!D6360="","",raw!D6360)</f>
        <v/>
      </c>
      <c r="E6360" s="1" t="str">
        <f>IF(raw!E6360="","",raw!E6360)</f>
        <v/>
      </c>
      <c r="F6360" s="1" t="str">
        <f>IF(raw!F6360="","",raw!F6360)</f>
        <v/>
      </c>
      <c r="G6360" s="1" t="str">
        <f>IF(raw!G6360="","",raw!G6360)</f>
        <v/>
      </c>
      <c r="H6360" s="1" t="str">
        <f>IF(raw!H6360="","",raw!H6360)</f>
        <v/>
      </c>
      <c r="I6360" s="1" t="str">
        <f>IF(raw!I6360="","",raw!I6360)</f>
        <v/>
      </c>
      <c r="J6360" s="1" t="str">
        <f>IF(raw!J6360="","",raw!J6360)</f>
        <v/>
      </c>
      <c r="K6360" s="1" t="str">
        <f>IF(raw!K6360="","",raw!K6360)</f>
        <v/>
      </c>
      <c r="L6360" s="1" t="str">
        <f>IF(raw!L6360="","",raw!L6360)</f>
        <v/>
      </c>
      <c r="M6360" s="1" t="str">
        <f>IF(raw!M6360="","",raw!M6360)</f>
        <v/>
      </c>
      <c r="N6360" s="33" t="str">
        <f>IF(raw!N6360="","",raw!N6360)</f>
        <v/>
      </c>
      <c r="O6360" s="30" t="e">
        <f>ROUND(Table1[[#This Row],[Created_at]],1)</f>
        <v>#VALUE!</v>
      </c>
      <c r="P6360" s="39" t="e">
        <f>TRUNC(Table1[[#This Row],[Created_at]],0)</f>
        <v>#VALUE!</v>
      </c>
    </row>
    <row r="6361" spans="1:16" hidden="1" x14ac:dyDescent="0.2">
      <c r="A6361" s="7" t="str">
        <f>IFERROR(DATE(LEFT(raw!A6361,4),MID(raw!A6361,6,2),MID(raw!A6361,9,2)) + TIME(MID(raw!A6361,12,2),MID(raw!A6361,15,2),MID(raw!A6361,18,2)),"")</f>
        <v/>
      </c>
      <c r="B6361" s="1" t="str">
        <f>IF(raw!B6361="","",raw!B6361)</f>
        <v/>
      </c>
      <c r="C6361" s="1" t="str">
        <f>IF(raw!C6361="","",raw!C6361)</f>
        <v/>
      </c>
      <c r="D6361" s="1" t="str">
        <f>IF(raw!D6361="","",raw!D6361)</f>
        <v/>
      </c>
      <c r="E6361" s="1" t="str">
        <f>IF(raw!E6361="","",raw!E6361)</f>
        <v/>
      </c>
      <c r="F6361" s="1" t="str">
        <f>IF(raw!F6361="","",raw!F6361)</f>
        <v/>
      </c>
      <c r="G6361" s="1" t="str">
        <f>IF(raw!G6361="","",raw!G6361)</f>
        <v/>
      </c>
      <c r="H6361" s="1" t="str">
        <f>IF(raw!H6361="","",raw!H6361)</f>
        <v/>
      </c>
      <c r="I6361" s="1" t="str">
        <f>IF(raw!I6361="","",raw!I6361)</f>
        <v/>
      </c>
      <c r="J6361" s="1" t="str">
        <f>IF(raw!J6361="","",raw!J6361)</f>
        <v/>
      </c>
      <c r="K6361" s="1" t="str">
        <f>IF(raw!K6361="","",raw!K6361)</f>
        <v/>
      </c>
      <c r="L6361" s="1" t="str">
        <f>IF(raw!L6361="","",raw!L6361)</f>
        <v/>
      </c>
      <c r="M6361" s="1" t="str">
        <f>IF(raw!M6361="","",raw!M6361)</f>
        <v/>
      </c>
      <c r="N6361" s="33" t="str">
        <f>IF(raw!N6361="","",raw!N6361)</f>
        <v/>
      </c>
      <c r="O6361" s="30" t="e">
        <f>ROUND(Table1[[#This Row],[Created_at]],1)</f>
        <v>#VALUE!</v>
      </c>
      <c r="P6361" s="39" t="e">
        <f>TRUNC(Table1[[#This Row],[Created_at]],0)</f>
        <v>#VALUE!</v>
      </c>
    </row>
    <row r="6362" spans="1:16" hidden="1" x14ac:dyDescent="0.2">
      <c r="A6362" s="7" t="str">
        <f>IFERROR(DATE(LEFT(raw!A6362,4),MID(raw!A6362,6,2),MID(raw!A6362,9,2)) + TIME(MID(raw!A6362,12,2),MID(raw!A6362,15,2),MID(raw!A6362,18,2)),"")</f>
        <v/>
      </c>
      <c r="B6362" s="1" t="str">
        <f>IF(raw!B6362="","",raw!B6362)</f>
        <v/>
      </c>
      <c r="C6362" s="1" t="str">
        <f>IF(raw!C6362="","",raw!C6362)</f>
        <v/>
      </c>
      <c r="D6362" s="1" t="str">
        <f>IF(raw!D6362="","",raw!D6362)</f>
        <v/>
      </c>
      <c r="E6362" s="1" t="str">
        <f>IF(raw!E6362="","",raw!E6362)</f>
        <v/>
      </c>
      <c r="F6362" s="1" t="str">
        <f>IF(raw!F6362="","",raw!F6362)</f>
        <v/>
      </c>
      <c r="G6362" s="1" t="str">
        <f>IF(raw!G6362="","",raw!G6362)</f>
        <v/>
      </c>
      <c r="H6362" s="1" t="str">
        <f>IF(raw!H6362="","",raw!H6362)</f>
        <v/>
      </c>
      <c r="I6362" s="1" t="str">
        <f>IF(raw!I6362="","",raw!I6362)</f>
        <v/>
      </c>
      <c r="J6362" s="1" t="str">
        <f>IF(raw!J6362="","",raw!J6362)</f>
        <v/>
      </c>
      <c r="K6362" s="1" t="str">
        <f>IF(raw!K6362="","",raw!K6362)</f>
        <v/>
      </c>
      <c r="L6362" s="1" t="str">
        <f>IF(raw!L6362="","",raw!L6362)</f>
        <v/>
      </c>
      <c r="M6362" s="1" t="str">
        <f>IF(raw!M6362="","",raw!M6362)</f>
        <v/>
      </c>
      <c r="N6362" s="33" t="str">
        <f>IF(raw!N6362="","",raw!N6362)</f>
        <v/>
      </c>
      <c r="O6362" s="30" t="e">
        <f>ROUND(Table1[[#This Row],[Created_at]],1)</f>
        <v>#VALUE!</v>
      </c>
      <c r="P6362" s="39" t="e">
        <f>TRUNC(Table1[[#This Row],[Created_at]],0)</f>
        <v>#VALUE!</v>
      </c>
    </row>
    <row r="6363" spans="1:16" hidden="1" x14ac:dyDescent="0.2">
      <c r="A6363" s="7" t="str">
        <f>IFERROR(DATE(LEFT(raw!A6363,4),MID(raw!A6363,6,2),MID(raw!A6363,9,2)) + TIME(MID(raw!A6363,12,2),MID(raw!A6363,15,2),MID(raw!A6363,18,2)),"")</f>
        <v/>
      </c>
      <c r="B6363" s="1" t="str">
        <f>IF(raw!B6363="","",raw!B6363)</f>
        <v/>
      </c>
      <c r="C6363" s="1" t="str">
        <f>IF(raw!C6363="","",raw!C6363)</f>
        <v/>
      </c>
      <c r="D6363" s="1" t="str">
        <f>IF(raw!D6363="","",raw!D6363)</f>
        <v/>
      </c>
      <c r="E6363" s="1" t="str">
        <f>IF(raw!E6363="","",raw!E6363)</f>
        <v/>
      </c>
      <c r="F6363" s="1" t="str">
        <f>IF(raw!F6363="","",raw!F6363)</f>
        <v/>
      </c>
      <c r="G6363" s="1" t="str">
        <f>IF(raw!G6363="","",raw!G6363)</f>
        <v/>
      </c>
      <c r="H6363" s="1" t="str">
        <f>IF(raw!H6363="","",raw!H6363)</f>
        <v/>
      </c>
      <c r="I6363" s="1" t="str">
        <f>IF(raw!I6363="","",raw!I6363)</f>
        <v/>
      </c>
      <c r="J6363" s="1" t="str">
        <f>IF(raw!J6363="","",raw!J6363)</f>
        <v/>
      </c>
      <c r="K6363" s="1" t="str">
        <f>IF(raw!K6363="","",raw!K6363)</f>
        <v/>
      </c>
      <c r="L6363" s="1" t="str">
        <f>IF(raw!L6363="","",raw!L6363)</f>
        <v/>
      </c>
      <c r="M6363" s="1" t="str">
        <f>IF(raw!M6363="","",raw!M6363)</f>
        <v/>
      </c>
      <c r="N6363" s="33" t="str">
        <f>IF(raw!N6363="","",raw!N6363)</f>
        <v/>
      </c>
      <c r="O6363" s="30" t="e">
        <f>ROUND(Table1[[#This Row],[Created_at]],1)</f>
        <v>#VALUE!</v>
      </c>
      <c r="P6363" s="39" t="e">
        <f>TRUNC(Table1[[#This Row],[Created_at]],0)</f>
        <v>#VALUE!</v>
      </c>
    </row>
    <row r="6364" spans="1:16" hidden="1" x14ac:dyDescent="0.2">
      <c r="A6364" s="7" t="str">
        <f>IFERROR(DATE(LEFT(raw!A6364,4),MID(raw!A6364,6,2),MID(raw!A6364,9,2)) + TIME(MID(raw!A6364,12,2),MID(raw!A6364,15,2),MID(raw!A6364,18,2)),"")</f>
        <v/>
      </c>
      <c r="B6364" s="1" t="str">
        <f>IF(raw!B6364="","",raw!B6364)</f>
        <v/>
      </c>
      <c r="C6364" s="1" t="str">
        <f>IF(raw!C6364="","",raw!C6364)</f>
        <v/>
      </c>
      <c r="D6364" s="1" t="str">
        <f>IF(raw!D6364="","",raw!D6364)</f>
        <v/>
      </c>
      <c r="E6364" s="1" t="str">
        <f>IF(raw!E6364="","",raw!E6364)</f>
        <v/>
      </c>
      <c r="F6364" s="1" t="str">
        <f>IF(raw!F6364="","",raw!F6364)</f>
        <v/>
      </c>
      <c r="G6364" s="1" t="str">
        <f>IF(raw!G6364="","",raw!G6364)</f>
        <v/>
      </c>
      <c r="H6364" s="1" t="str">
        <f>IF(raw!H6364="","",raw!H6364)</f>
        <v/>
      </c>
      <c r="I6364" s="1" t="str">
        <f>IF(raw!I6364="","",raw!I6364)</f>
        <v/>
      </c>
      <c r="J6364" s="1" t="str">
        <f>IF(raw!J6364="","",raw!J6364)</f>
        <v/>
      </c>
      <c r="K6364" s="1" t="str">
        <f>IF(raw!K6364="","",raw!K6364)</f>
        <v/>
      </c>
      <c r="L6364" s="1" t="str">
        <f>IF(raw!L6364="","",raw!L6364)</f>
        <v/>
      </c>
      <c r="M6364" s="1" t="str">
        <f>IF(raw!M6364="","",raw!M6364)</f>
        <v/>
      </c>
      <c r="N6364" s="33" t="str">
        <f>IF(raw!N6364="","",raw!N6364)</f>
        <v/>
      </c>
      <c r="O6364" s="30" t="e">
        <f>ROUND(Table1[[#This Row],[Created_at]],1)</f>
        <v>#VALUE!</v>
      </c>
      <c r="P6364" s="39" t="e">
        <f>TRUNC(Table1[[#This Row],[Created_at]],0)</f>
        <v>#VALUE!</v>
      </c>
    </row>
    <row r="6365" spans="1:16" hidden="1" x14ac:dyDescent="0.2">
      <c r="A6365" s="7" t="str">
        <f>IFERROR(DATE(LEFT(raw!A6365,4),MID(raw!A6365,6,2),MID(raw!A6365,9,2)) + TIME(MID(raw!A6365,12,2),MID(raw!A6365,15,2),MID(raw!A6365,18,2)),"")</f>
        <v/>
      </c>
      <c r="B6365" s="1" t="str">
        <f>IF(raw!B6365="","",raw!B6365)</f>
        <v/>
      </c>
      <c r="C6365" s="1" t="str">
        <f>IF(raw!C6365="","",raw!C6365)</f>
        <v/>
      </c>
      <c r="D6365" s="1" t="str">
        <f>IF(raw!D6365="","",raw!D6365)</f>
        <v/>
      </c>
      <c r="E6365" s="1" t="str">
        <f>IF(raw!E6365="","",raw!E6365)</f>
        <v/>
      </c>
      <c r="F6365" s="1" t="str">
        <f>IF(raw!F6365="","",raw!F6365)</f>
        <v/>
      </c>
      <c r="G6365" s="1" t="str">
        <f>IF(raw!G6365="","",raw!G6365)</f>
        <v/>
      </c>
      <c r="H6365" s="1" t="str">
        <f>IF(raw!H6365="","",raw!H6365)</f>
        <v/>
      </c>
      <c r="I6365" s="1" t="str">
        <f>IF(raw!I6365="","",raw!I6365)</f>
        <v/>
      </c>
      <c r="J6365" s="1" t="str">
        <f>IF(raw!J6365="","",raw!J6365)</f>
        <v/>
      </c>
      <c r="K6365" s="1" t="str">
        <f>IF(raw!K6365="","",raw!K6365)</f>
        <v/>
      </c>
      <c r="L6365" s="1" t="str">
        <f>IF(raw!L6365="","",raw!L6365)</f>
        <v/>
      </c>
      <c r="M6365" s="1" t="str">
        <f>IF(raw!M6365="","",raw!M6365)</f>
        <v/>
      </c>
      <c r="N6365" s="33" t="str">
        <f>IF(raw!N6365="","",raw!N6365)</f>
        <v/>
      </c>
      <c r="O6365" s="30" t="e">
        <f>ROUND(Table1[[#This Row],[Created_at]],1)</f>
        <v>#VALUE!</v>
      </c>
      <c r="P6365" s="39" t="e">
        <f>TRUNC(Table1[[#This Row],[Created_at]],0)</f>
        <v>#VALUE!</v>
      </c>
    </row>
    <row r="6366" spans="1:16" hidden="1" x14ac:dyDescent="0.2">
      <c r="A6366" s="7" t="str">
        <f>IFERROR(DATE(LEFT(raw!A6366,4),MID(raw!A6366,6,2),MID(raw!A6366,9,2)) + TIME(MID(raw!A6366,12,2),MID(raw!A6366,15,2),MID(raw!A6366,18,2)),"")</f>
        <v/>
      </c>
      <c r="B6366" s="1" t="str">
        <f>IF(raw!B6366="","",raw!B6366)</f>
        <v/>
      </c>
      <c r="C6366" s="1" t="str">
        <f>IF(raw!C6366="","",raw!C6366)</f>
        <v/>
      </c>
      <c r="D6366" s="1" t="str">
        <f>IF(raw!D6366="","",raw!D6366)</f>
        <v/>
      </c>
      <c r="E6366" s="1" t="str">
        <f>IF(raw!E6366="","",raw!E6366)</f>
        <v/>
      </c>
      <c r="F6366" s="1" t="str">
        <f>IF(raw!F6366="","",raw!F6366)</f>
        <v/>
      </c>
      <c r="G6366" s="1" t="str">
        <f>IF(raw!G6366="","",raw!G6366)</f>
        <v/>
      </c>
      <c r="H6366" s="1" t="str">
        <f>IF(raw!H6366="","",raw!H6366)</f>
        <v/>
      </c>
      <c r="I6366" s="1" t="str">
        <f>IF(raw!I6366="","",raw!I6366)</f>
        <v/>
      </c>
      <c r="J6366" s="1" t="str">
        <f>IF(raw!J6366="","",raw!J6366)</f>
        <v/>
      </c>
      <c r="K6366" s="1" t="str">
        <f>IF(raw!K6366="","",raw!K6366)</f>
        <v/>
      </c>
      <c r="L6366" s="1" t="str">
        <f>IF(raw!L6366="","",raw!L6366)</f>
        <v/>
      </c>
      <c r="M6366" s="1" t="str">
        <f>IF(raw!M6366="","",raw!M6366)</f>
        <v/>
      </c>
      <c r="N6366" s="33" t="str">
        <f>IF(raw!N6366="","",raw!N6366)</f>
        <v/>
      </c>
      <c r="O6366" s="30" t="e">
        <f>ROUND(Table1[[#This Row],[Created_at]],1)</f>
        <v>#VALUE!</v>
      </c>
      <c r="P6366" s="39" t="e">
        <f>TRUNC(Table1[[#This Row],[Created_at]],0)</f>
        <v>#VALUE!</v>
      </c>
    </row>
    <row r="6367" spans="1:16" hidden="1" x14ac:dyDescent="0.2">
      <c r="A6367" s="7" t="str">
        <f>IFERROR(DATE(LEFT(raw!A6367,4),MID(raw!A6367,6,2),MID(raw!A6367,9,2)) + TIME(MID(raw!A6367,12,2),MID(raw!A6367,15,2),MID(raw!A6367,18,2)),"")</f>
        <v/>
      </c>
      <c r="B6367" s="1" t="str">
        <f>IF(raw!B6367="","",raw!B6367)</f>
        <v/>
      </c>
      <c r="C6367" s="1" t="str">
        <f>IF(raw!C6367="","",raw!C6367)</f>
        <v/>
      </c>
      <c r="D6367" s="1" t="str">
        <f>IF(raw!D6367="","",raw!D6367)</f>
        <v/>
      </c>
      <c r="E6367" s="1" t="str">
        <f>IF(raw!E6367="","",raw!E6367)</f>
        <v/>
      </c>
      <c r="F6367" s="1" t="str">
        <f>IF(raw!F6367="","",raw!F6367)</f>
        <v/>
      </c>
      <c r="G6367" s="1" t="str">
        <f>IF(raw!G6367="","",raw!G6367)</f>
        <v/>
      </c>
      <c r="H6367" s="1" t="str">
        <f>IF(raw!H6367="","",raw!H6367)</f>
        <v/>
      </c>
      <c r="I6367" s="1" t="str">
        <f>IF(raw!I6367="","",raw!I6367)</f>
        <v/>
      </c>
      <c r="J6367" s="1" t="str">
        <f>IF(raw!J6367="","",raw!J6367)</f>
        <v/>
      </c>
      <c r="K6367" s="1" t="str">
        <f>IF(raw!K6367="","",raw!K6367)</f>
        <v/>
      </c>
      <c r="L6367" s="1" t="str">
        <f>IF(raw!L6367="","",raw!L6367)</f>
        <v/>
      </c>
      <c r="M6367" s="1" t="str">
        <f>IF(raw!M6367="","",raw!M6367)</f>
        <v/>
      </c>
      <c r="N6367" s="33" t="str">
        <f>IF(raw!N6367="","",raw!N6367)</f>
        <v/>
      </c>
      <c r="O6367" s="30" t="e">
        <f>ROUND(Table1[[#This Row],[Created_at]],1)</f>
        <v>#VALUE!</v>
      </c>
      <c r="P6367" s="39" t="e">
        <f>TRUNC(Table1[[#This Row],[Created_at]],0)</f>
        <v>#VALUE!</v>
      </c>
    </row>
    <row r="6368" spans="1:16" hidden="1" x14ac:dyDescent="0.2">
      <c r="A6368" s="7" t="str">
        <f>IFERROR(DATE(LEFT(raw!A6368,4),MID(raw!A6368,6,2),MID(raw!A6368,9,2)) + TIME(MID(raw!A6368,12,2),MID(raw!A6368,15,2),MID(raw!A6368,18,2)),"")</f>
        <v/>
      </c>
      <c r="B6368" s="1" t="str">
        <f>IF(raw!B6368="","",raw!B6368)</f>
        <v/>
      </c>
      <c r="C6368" s="1" t="str">
        <f>IF(raw!C6368="","",raw!C6368)</f>
        <v/>
      </c>
      <c r="D6368" s="1" t="str">
        <f>IF(raw!D6368="","",raw!D6368)</f>
        <v/>
      </c>
      <c r="E6368" s="1" t="str">
        <f>IF(raw!E6368="","",raw!E6368)</f>
        <v/>
      </c>
      <c r="F6368" s="1" t="str">
        <f>IF(raw!F6368="","",raw!F6368)</f>
        <v/>
      </c>
      <c r="G6368" s="1" t="str">
        <f>IF(raw!G6368="","",raw!G6368)</f>
        <v/>
      </c>
      <c r="H6368" s="1" t="str">
        <f>IF(raw!H6368="","",raw!H6368)</f>
        <v/>
      </c>
      <c r="I6368" s="1" t="str">
        <f>IF(raw!I6368="","",raw!I6368)</f>
        <v/>
      </c>
      <c r="J6368" s="1" t="str">
        <f>IF(raw!J6368="","",raw!J6368)</f>
        <v/>
      </c>
      <c r="K6368" s="1" t="str">
        <f>IF(raw!K6368="","",raw!K6368)</f>
        <v/>
      </c>
      <c r="L6368" s="1" t="str">
        <f>IF(raw!L6368="","",raw!L6368)</f>
        <v/>
      </c>
      <c r="M6368" s="1" t="str">
        <f>IF(raw!M6368="","",raw!M6368)</f>
        <v/>
      </c>
      <c r="N6368" s="33" t="str">
        <f>IF(raw!N6368="","",raw!N6368)</f>
        <v/>
      </c>
      <c r="O6368" s="30" t="e">
        <f>ROUND(Table1[[#This Row],[Created_at]],1)</f>
        <v>#VALUE!</v>
      </c>
      <c r="P6368" s="39" t="e">
        <f>TRUNC(Table1[[#This Row],[Created_at]],0)</f>
        <v>#VALUE!</v>
      </c>
    </row>
    <row r="6369" spans="1:16" hidden="1" x14ac:dyDescent="0.2">
      <c r="A6369" s="7" t="str">
        <f>IFERROR(DATE(LEFT(raw!A6369,4),MID(raw!A6369,6,2),MID(raw!A6369,9,2)) + TIME(MID(raw!A6369,12,2),MID(raw!A6369,15,2),MID(raw!A6369,18,2)),"")</f>
        <v/>
      </c>
      <c r="B6369" s="1" t="str">
        <f>IF(raw!B6369="","",raw!B6369)</f>
        <v/>
      </c>
      <c r="C6369" s="1" t="str">
        <f>IF(raw!C6369="","",raw!C6369)</f>
        <v/>
      </c>
      <c r="D6369" s="1" t="str">
        <f>IF(raw!D6369="","",raw!D6369)</f>
        <v/>
      </c>
      <c r="E6369" s="1" t="str">
        <f>IF(raw!E6369="","",raw!E6369)</f>
        <v/>
      </c>
      <c r="F6369" s="1" t="str">
        <f>IF(raw!F6369="","",raw!F6369)</f>
        <v/>
      </c>
      <c r="G6369" s="1" t="str">
        <f>IF(raw!G6369="","",raw!G6369)</f>
        <v/>
      </c>
      <c r="H6369" s="1" t="str">
        <f>IF(raw!H6369="","",raw!H6369)</f>
        <v/>
      </c>
      <c r="I6369" s="1" t="str">
        <f>IF(raw!I6369="","",raw!I6369)</f>
        <v/>
      </c>
      <c r="J6369" s="1" t="str">
        <f>IF(raw!J6369="","",raw!J6369)</f>
        <v/>
      </c>
      <c r="K6369" s="1" t="str">
        <f>IF(raw!K6369="","",raw!K6369)</f>
        <v/>
      </c>
      <c r="L6369" s="1" t="str">
        <f>IF(raw!L6369="","",raw!L6369)</f>
        <v/>
      </c>
      <c r="M6369" s="1" t="str">
        <f>IF(raw!M6369="","",raw!M6369)</f>
        <v/>
      </c>
      <c r="N6369" s="33" t="str">
        <f>IF(raw!N6369="","",raw!N6369)</f>
        <v/>
      </c>
      <c r="O6369" s="30" t="e">
        <f>ROUND(Table1[[#This Row],[Created_at]],1)</f>
        <v>#VALUE!</v>
      </c>
      <c r="P6369" s="39" t="e">
        <f>TRUNC(Table1[[#This Row],[Created_at]],0)</f>
        <v>#VALUE!</v>
      </c>
    </row>
    <row r="6370" spans="1:16" hidden="1" x14ac:dyDescent="0.2">
      <c r="A6370" s="7" t="str">
        <f>IFERROR(DATE(LEFT(raw!A6370,4),MID(raw!A6370,6,2),MID(raw!A6370,9,2)) + TIME(MID(raw!A6370,12,2),MID(raw!A6370,15,2),MID(raw!A6370,18,2)),"")</f>
        <v/>
      </c>
      <c r="B6370" s="1" t="str">
        <f>IF(raw!B6370="","",raw!B6370)</f>
        <v/>
      </c>
      <c r="C6370" s="1" t="str">
        <f>IF(raw!C6370="","",raw!C6370)</f>
        <v/>
      </c>
      <c r="D6370" s="1" t="str">
        <f>IF(raw!D6370="","",raw!D6370)</f>
        <v/>
      </c>
      <c r="E6370" s="1" t="str">
        <f>IF(raw!E6370="","",raw!E6370)</f>
        <v/>
      </c>
      <c r="F6370" s="1" t="str">
        <f>IF(raw!F6370="","",raw!F6370)</f>
        <v/>
      </c>
      <c r="G6370" s="1" t="str">
        <f>IF(raw!G6370="","",raw!G6370)</f>
        <v/>
      </c>
      <c r="H6370" s="1" t="str">
        <f>IF(raw!H6370="","",raw!H6370)</f>
        <v/>
      </c>
      <c r="I6370" s="1" t="str">
        <f>IF(raw!I6370="","",raw!I6370)</f>
        <v/>
      </c>
      <c r="J6370" s="1" t="str">
        <f>IF(raw!J6370="","",raw!J6370)</f>
        <v/>
      </c>
      <c r="K6370" s="1" t="str">
        <f>IF(raw!K6370="","",raw!K6370)</f>
        <v/>
      </c>
      <c r="L6370" s="1" t="str">
        <f>IF(raw!L6370="","",raw!L6370)</f>
        <v/>
      </c>
      <c r="M6370" s="1" t="str">
        <f>IF(raw!M6370="","",raw!M6370)</f>
        <v/>
      </c>
      <c r="N6370" s="33" t="str">
        <f>IF(raw!N6370="","",raw!N6370)</f>
        <v/>
      </c>
      <c r="O6370" s="30" t="e">
        <f>ROUND(Table1[[#This Row],[Created_at]],1)</f>
        <v>#VALUE!</v>
      </c>
      <c r="P6370" s="39" t="e">
        <f>TRUNC(Table1[[#This Row],[Created_at]],0)</f>
        <v>#VALUE!</v>
      </c>
    </row>
    <row r="6371" spans="1:16" hidden="1" x14ac:dyDescent="0.2">
      <c r="A6371" s="7" t="str">
        <f>IFERROR(DATE(LEFT(raw!A6371,4),MID(raw!A6371,6,2),MID(raw!A6371,9,2)) + TIME(MID(raw!A6371,12,2),MID(raw!A6371,15,2),MID(raw!A6371,18,2)),"")</f>
        <v/>
      </c>
      <c r="B6371" s="1" t="str">
        <f>IF(raw!B6371="","",raw!B6371)</f>
        <v/>
      </c>
      <c r="C6371" s="1" t="str">
        <f>IF(raw!C6371="","",raw!C6371)</f>
        <v/>
      </c>
      <c r="D6371" s="1" t="str">
        <f>IF(raw!D6371="","",raw!D6371)</f>
        <v/>
      </c>
      <c r="E6371" s="1" t="str">
        <f>IF(raw!E6371="","",raw!E6371)</f>
        <v/>
      </c>
      <c r="F6371" s="1" t="str">
        <f>IF(raw!F6371="","",raw!F6371)</f>
        <v/>
      </c>
      <c r="G6371" s="1" t="str">
        <f>IF(raw!G6371="","",raw!G6371)</f>
        <v/>
      </c>
      <c r="H6371" s="1" t="str">
        <f>IF(raw!H6371="","",raw!H6371)</f>
        <v/>
      </c>
      <c r="I6371" s="1" t="str">
        <f>IF(raw!I6371="","",raw!I6371)</f>
        <v/>
      </c>
      <c r="J6371" s="1" t="str">
        <f>IF(raw!J6371="","",raw!J6371)</f>
        <v/>
      </c>
      <c r="K6371" s="1" t="str">
        <f>IF(raw!K6371="","",raw!K6371)</f>
        <v/>
      </c>
      <c r="L6371" s="1" t="str">
        <f>IF(raw!L6371="","",raw!L6371)</f>
        <v/>
      </c>
      <c r="M6371" s="1" t="str">
        <f>IF(raw!M6371="","",raw!M6371)</f>
        <v/>
      </c>
      <c r="N6371" s="33" t="str">
        <f>IF(raw!N6371="","",raw!N6371)</f>
        <v/>
      </c>
      <c r="O6371" s="30" t="e">
        <f>ROUND(Table1[[#This Row],[Created_at]],1)</f>
        <v>#VALUE!</v>
      </c>
      <c r="P6371" s="39" t="e">
        <f>TRUNC(Table1[[#This Row],[Created_at]],0)</f>
        <v>#VALUE!</v>
      </c>
    </row>
    <row r="6372" spans="1:16" hidden="1" x14ac:dyDescent="0.2">
      <c r="A6372" s="7" t="str">
        <f>IFERROR(DATE(LEFT(raw!A6372,4),MID(raw!A6372,6,2),MID(raw!A6372,9,2)) + TIME(MID(raw!A6372,12,2),MID(raw!A6372,15,2),MID(raw!A6372,18,2)),"")</f>
        <v/>
      </c>
      <c r="B6372" s="1" t="str">
        <f>IF(raw!B6372="","",raw!B6372)</f>
        <v/>
      </c>
      <c r="C6372" s="1" t="str">
        <f>IF(raw!C6372="","",raw!C6372)</f>
        <v/>
      </c>
      <c r="D6372" s="1" t="str">
        <f>IF(raw!D6372="","",raw!D6372)</f>
        <v/>
      </c>
      <c r="E6372" s="1" t="str">
        <f>IF(raw!E6372="","",raw!E6372)</f>
        <v/>
      </c>
      <c r="F6372" s="1" t="str">
        <f>IF(raw!F6372="","",raw!F6372)</f>
        <v/>
      </c>
      <c r="G6372" s="1" t="str">
        <f>IF(raw!G6372="","",raw!G6372)</f>
        <v/>
      </c>
      <c r="H6372" s="1" t="str">
        <f>IF(raw!H6372="","",raw!H6372)</f>
        <v/>
      </c>
      <c r="I6372" s="1" t="str">
        <f>IF(raw!I6372="","",raw!I6372)</f>
        <v/>
      </c>
      <c r="J6372" s="1" t="str">
        <f>IF(raw!J6372="","",raw!J6372)</f>
        <v/>
      </c>
      <c r="K6372" s="1" t="str">
        <f>IF(raw!K6372="","",raw!K6372)</f>
        <v/>
      </c>
      <c r="L6372" s="1" t="str">
        <f>IF(raw!L6372="","",raw!L6372)</f>
        <v/>
      </c>
      <c r="M6372" s="1" t="str">
        <f>IF(raw!M6372="","",raw!M6372)</f>
        <v/>
      </c>
      <c r="N6372" s="33" t="str">
        <f>IF(raw!N6372="","",raw!N6372)</f>
        <v/>
      </c>
      <c r="O6372" s="30" t="e">
        <f>ROUND(Table1[[#This Row],[Created_at]],1)</f>
        <v>#VALUE!</v>
      </c>
      <c r="P6372" s="39" t="e">
        <f>TRUNC(Table1[[#This Row],[Created_at]],0)</f>
        <v>#VALUE!</v>
      </c>
    </row>
    <row r="6373" spans="1:16" hidden="1" x14ac:dyDescent="0.2">
      <c r="A6373" s="7" t="str">
        <f>IFERROR(DATE(LEFT(raw!A6373,4),MID(raw!A6373,6,2),MID(raw!A6373,9,2)) + TIME(MID(raw!A6373,12,2),MID(raw!A6373,15,2),MID(raw!A6373,18,2)),"")</f>
        <v/>
      </c>
      <c r="B6373" s="1" t="str">
        <f>IF(raw!B6373="","",raw!B6373)</f>
        <v/>
      </c>
      <c r="C6373" s="1" t="str">
        <f>IF(raw!C6373="","",raw!C6373)</f>
        <v/>
      </c>
      <c r="D6373" s="1" t="str">
        <f>IF(raw!D6373="","",raw!D6373)</f>
        <v/>
      </c>
      <c r="E6373" s="1" t="str">
        <f>IF(raw!E6373="","",raw!E6373)</f>
        <v/>
      </c>
      <c r="F6373" s="1" t="str">
        <f>IF(raw!F6373="","",raw!F6373)</f>
        <v/>
      </c>
      <c r="G6373" s="1" t="str">
        <f>IF(raw!G6373="","",raw!G6373)</f>
        <v/>
      </c>
      <c r="H6373" s="1" t="str">
        <f>IF(raw!H6373="","",raw!H6373)</f>
        <v/>
      </c>
      <c r="I6373" s="1" t="str">
        <f>IF(raw!I6373="","",raw!I6373)</f>
        <v/>
      </c>
      <c r="J6373" s="1" t="str">
        <f>IF(raw!J6373="","",raw!J6373)</f>
        <v/>
      </c>
      <c r="K6373" s="1" t="str">
        <f>IF(raw!K6373="","",raw!K6373)</f>
        <v/>
      </c>
      <c r="L6373" s="1" t="str">
        <f>IF(raw!L6373="","",raw!L6373)</f>
        <v/>
      </c>
      <c r="M6373" s="1" t="str">
        <f>IF(raw!M6373="","",raw!M6373)</f>
        <v/>
      </c>
      <c r="N6373" s="33" t="str">
        <f>IF(raw!N6373="","",raw!N6373)</f>
        <v/>
      </c>
      <c r="O6373" s="30" t="e">
        <f>ROUND(Table1[[#This Row],[Created_at]],1)</f>
        <v>#VALUE!</v>
      </c>
      <c r="P6373" s="39" t="e">
        <f>TRUNC(Table1[[#This Row],[Created_at]],0)</f>
        <v>#VALUE!</v>
      </c>
    </row>
    <row r="6374" spans="1:16" hidden="1" x14ac:dyDescent="0.2">
      <c r="A6374" s="7" t="str">
        <f>IFERROR(DATE(LEFT(raw!A6374,4),MID(raw!A6374,6,2),MID(raw!A6374,9,2)) + TIME(MID(raw!A6374,12,2),MID(raw!A6374,15,2),MID(raw!A6374,18,2)),"")</f>
        <v/>
      </c>
      <c r="B6374" s="1" t="str">
        <f>IF(raw!B6374="","",raw!B6374)</f>
        <v/>
      </c>
      <c r="C6374" s="1" t="str">
        <f>IF(raw!C6374="","",raw!C6374)</f>
        <v/>
      </c>
      <c r="D6374" s="1" t="str">
        <f>IF(raw!D6374="","",raw!D6374)</f>
        <v/>
      </c>
      <c r="E6374" s="1" t="str">
        <f>IF(raw!E6374="","",raw!E6374)</f>
        <v/>
      </c>
      <c r="F6374" s="1" t="str">
        <f>IF(raw!F6374="","",raw!F6374)</f>
        <v/>
      </c>
      <c r="G6374" s="1" t="str">
        <f>IF(raw!G6374="","",raw!G6374)</f>
        <v/>
      </c>
      <c r="H6374" s="1" t="str">
        <f>IF(raw!H6374="","",raw!H6374)</f>
        <v/>
      </c>
      <c r="I6374" s="1" t="str">
        <f>IF(raw!I6374="","",raw!I6374)</f>
        <v/>
      </c>
      <c r="J6374" s="1" t="str">
        <f>IF(raw!J6374="","",raw!J6374)</f>
        <v/>
      </c>
      <c r="K6374" s="1" t="str">
        <f>IF(raw!K6374="","",raw!K6374)</f>
        <v/>
      </c>
      <c r="L6374" s="1" t="str">
        <f>IF(raw!L6374="","",raw!L6374)</f>
        <v/>
      </c>
      <c r="M6374" s="1" t="str">
        <f>IF(raw!M6374="","",raw!M6374)</f>
        <v/>
      </c>
      <c r="N6374" s="33" t="str">
        <f>IF(raw!N6374="","",raw!N6374)</f>
        <v/>
      </c>
      <c r="O6374" s="30" t="e">
        <f>ROUND(Table1[[#This Row],[Created_at]],1)</f>
        <v>#VALUE!</v>
      </c>
      <c r="P6374" s="39" t="e">
        <f>TRUNC(Table1[[#This Row],[Created_at]],0)</f>
        <v>#VALUE!</v>
      </c>
    </row>
    <row r="6375" spans="1:16" hidden="1" x14ac:dyDescent="0.2">
      <c r="A6375" s="7" t="str">
        <f>IFERROR(DATE(LEFT(raw!A6375,4),MID(raw!A6375,6,2),MID(raw!A6375,9,2)) + TIME(MID(raw!A6375,12,2),MID(raw!A6375,15,2),MID(raw!A6375,18,2)),"")</f>
        <v/>
      </c>
      <c r="B6375" s="1" t="str">
        <f>IF(raw!B6375="","",raw!B6375)</f>
        <v/>
      </c>
      <c r="C6375" s="1" t="str">
        <f>IF(raw!C6375="","",raw!C6375)</f>
        <v/>
      </c>
      <c r="D6375" s="1" t="str">
        <f>IF(raw!D6375="","",raw!D6375)</f>
        <v/>
      </c>
      <c r="E6375" s="1" t="str">
        <f>IF(raw!E6375="","",raw!E6375)</f>
        <v/>
      </c>
      <c r="F6375" s="1" t="str">
        <f>IF(raw!F6375="","",raw!F6375)</f>
        <v/>
      </c>
      <c r="G6375" s="1" t="str">
        <f>IF(raw!G6375="","",raw!G6375)</f>
        <v/>
      </c>
      <c r="H6375" s="1" t="str">
        <f>IF(raw!H6375="","",raw!H6375)</f>
        <v/>
      </c>
      <c r="I6375" s="1" t="str">
        <f>IF(raw!I6375="","",raw!I6375)</f>
        <v/>
      </c>
      <c r="J6375" s="1" t="str">
        <f>IF(raw!J6375="","",raw!J6375)</f>
        <v/>
      </c>
      <c r="K6375" s="1" t="str">
        <f>IF(raw!K6375="","",raw!K6375)</f>
        <v/>
      </c>
      <c r="L6375" s="1" t="str">
        <f>IF(raw!L6375="","",raw!L6375)</f>
        <v/>
      </c>
      <c r="M6375" s="1" t="str">
        <f>IF(raw!M6375="","",raw!M6375)</f>
        <v/>
      </c>
      <c r="N6375" s="33" t="str">
        <f>IF(raw!N6375="","",raw!N6375)</f>
        <v/>
      </c>
      <c r="O6375" s="30" t="e">
        <f>ROUND(Table1[[#This Row],[Created_at]],1)</f>
        <v>#VALUE!</v>
      </c>
      <c r="P6375" s="39" t="e">
        <f>TRUNC(Table1[[#This Row],[Created_at]],0)</f>
        <v>#VALUE!</v>
      </c>
    </row>
    <row r="6376" spans="1:16" hidden="1" x14ac:dyDescent="0.2">
      <c r="A6376" s="7" t="str">
        <f>IFERROR(DATE(LEFT(raw!A6376,4),MID(raw!A6376,6,2),MID(raw!A6376,9,2)) + TIME(MID(raw!A6376,12,2),MID(raw!A6376,15,2),MID(raw!A6376,18,2)),"")</f>
        <v/>
      </c>
      <c r="B6376" s="1" t="str">
        <f>IF(raw!B6376="","",raw!B6376)</f>
        <v/>
      </c>
      <c r="C6376" s="1" t="str">
        <f>IF(raw!C6376="","",raw!C6376)</f>
        <v/>
      </c>
      <c r="D6376" s="1" t="str">
        <f>IF(raw!D6376="","",raw!D6376)</f>
        <v/>
      </c>
      <c r="E6376" s="1" t="str">
        <f>IF(raw!E6376="","",raw!E6376)</f>
        <v/>
      </c>
      <c r="F6376" s="1" t="str">
        <f>IF(raw!F6376="","",raw!F6376)</f>
        <v/>
      </c>
      <c r="G6376" s="1" t="str">
        <f>IF(raw!G6376="","",raw!G6376)</f>
        <v/>
      </c>
      <c r="H6376" s="1" t="str">
        <f>IF(raw!H6376="","",raw!H6376)</f>
        <v/>
      </c>
      <c r="I6376" s="1" t="str">
        <f>IF(raw!I6376="","",raw!I6376)</f>
        <v/>
      </c>
      <c r="J6376" s="1" t="str">
        <f>IF(raw!J6376="","",raw!J6376)</f>
        <v/>
      </c>
      <c r="K6376" s="1" t="str">
        <f>IF(raw!K6376="","",raw!K6376)</f>
        <v/>
      </c>
      <c r="L6376" s="1" t="str">
        <f>IF(raw!L6376="","",raw!L6376)</f>
        <v/>
      </c>
      <c r="M6376" s="1" t="str">
        <f>IF(raw!M6376="","",raw!M6376)</f>
        <v/>
      </c>
      <c r="N6376" s="33" t="str">
        <f>IF(raw!N6376="","",raw!N6376)</f>
        <v/>
      </c>
      <c r="O6376" s="30" t="e">
        <f>ROUND(Table1[[#This Row],[Created_at]],1)</f>
        <v>#VALUE!</v>
      </c>
      <c r="P6376" s="39" t="e">
        <f>TRUNC(Table1[[#This Row],[Created_at]],0)</f>
        <v>#VALUE!</v>
      </c>
    </row>
    <row r="6377" spans="1:16" hidden="1" x14ac:dyDescent="0.2">
      <c r="A6377" s="7" t="str">
        <f>IFERROR(DATE(LEFT(raw!A6377,4),MID(raw!A6377,6,2),MID(raw!A6377,9,2)) + TIME(MID(raw!A6377,12,2),MID(raw!A6377,15,2),MID(raw!A6377,18,2)),"")</f>
        <v/>
      </c>
      <c r="B6377" s="1" t="str">
        <f>IF(raw!B6377="","",raw!B6377)</f>
        <v/>
      </c>
      <c r="C6377" s="1" t="str">
        <f>IF(raw!C6377="","",raw!C6377)</f>
        <v/>
      </c>
      <c r="D6377" s="1" t="str">
        <f>IF(raw!D6377="","",raw!D6377)</f>
        <v/>
      </c>
      <c r="E6377" s="1" t="str">
        <f>IF(raw!E6377="","",raw!E6377)</f>
        <v/>
      </c>
      <c r="F6377" s="1" t="str">
        <f>IF(raw!F6377="","",raw!F6377)</f>
        <v/>
      </c>
      <c r="G6377" s="1" t="str">
        <f>IF(raw!G6377="","",raw!G6377)</f>
        <v/>
      </c>
      <c r="H6377" s="1" t="str">
        <f>IF(raw!H6377="","",raw!H6377)</f>
        <v/>
      </c>
      <c r="I6377" s="1" t="str">
        <f>IF(raw!I6377="","",raw!I6377)</f>
        <v/>
      </c>
      <c r="J6377" s="1" t="str">
        <f>IF(raw!J6377="","",raw!J6377)</f>
        <v/>
      </c>
      <c r="K6377" s="1" t="str">
        <f>IF(raw!K6377="","",raw!K6377)</f>
        <v/>
      </c>
      <c r="L6377" s="1" t="str">
        <f>IF(raw!L6377="","",raw!L6377)</f>
        <v/>
      </c>
      <c r="M6377" s="1" t="str">
        <f>IF(raw!M6377="","",raw!M6377)</f>
        <v/>
      </c>
      <c r="N6377" s="33" t="str">
        <f>IF(raw!N6377="","",raw!N6377)</f>
        <v/>
      </c>
      <c r="O6377" s="30" t="e">
        <f>ROUND(Table1[[#This Row],[Created_at]],1)</f>
        <v>#VALUE!</v>
      </c>
      <c r="P6377" s="39" t="e">
        <f>TRUNC(Table1[[#This Row],[Created_at]],0)</f>
        <v>#VALUE!</v>
      </c>
    </row>
    <row r="6378" spans="1:16" hidden="1" x14ac:dyDescent="0.2">
      <c r="A6378" s="7" t="str">
        <f>IFERROR(DATE(LEFT(raw!A6378,4),MID(raw!A6378,6,2),MID(raw!A6378,9,2)) + TIME(MID(raw!A6378,12,2),MID(raw!A6378,15,2),MID(raw!A6378,18,2)),"")</f>
        <v/>
      </c>
      <c r="B6378" s="1" t="str">
        <f>IF(raw!B6378="","",raw!B6378)</f>
        <v/>
      </c>
      <c r="C6378" s="1" t="str">
        <f>IF(raw!C6378="","",raw!C6378)</f>
        <v/>
      </c>
      <c r="D6378" s="1" t="str">
        <f>IF(raw!D6378="","",raw!D6378)</f>
        <v/>
      </c>
      <c r="E6378" s="1" t="str">
        <f>IF(raw!E6378="","",raw!E6378)</f>
        <v/>
      </c>
      <c r="F6378" s="1" t="str">
        <f>IF(raw!F6378="","",raw!F6378)</f>
        <v/>
      </c>
      <c r="G6378" s="1" t="str">
        <f>IF(raw!G6378="","",raw!G6378)</f>
        <v/>
      </c>
      <c r="H6378" s="1" t="str">
        <f>IF(raw!H6378="","",raw!H6378)</f>
        <v/>
      </c>
      <c r="I6378" s="1" t="str">
        <f>IF(raw!I6378="","",raw!I6378)</f>
        <v/>
      </c>
      <c r="J6378" s="1" t="str">
        <f>IF(raw!J6378="","",raw!J6378)</f>
        <v/>
      </c>
      <c r="K6378" s="1" t="str">
        <f>IF(raw!K6378="","",raw!K6378)</f>
        <v/>
      </c>
      <c r="L6378" s="1" t="str">
        <f>IF(raw!L6378="","",raw!L6378)</f>
        <v/>
      </c>
      <c r="M6378" s="1" t="str">
        <f>IF(raw!M6378="","",raw!M6378)</f>
        <v/>
      </c>
      <c r="N6378" s="33" t="str">
        <f>IF(raw!N6378="","",raw!N6378)</f>
        <v/>
      </c>
      <c r="O6378" s="30" t="e">
        <f>ROUND(Table1[[#This Row],[Created_at]],1)</f>
        <v>#VALUE!</v>
      </c>
      <c r="P6378" s="39" t="e">
        <f>TRUNC(Table1[[#This Row],[Created_at]],0)</f>
        <v>#VALUE!</v>
      </c>
    </row>
    <row r="6379" spans="1:16" hidden="1" x14ac:dyDescent="0.2">
      <c r="A6379" s="7" t="str">
        <f>IFERROR(DATE(LEFT(raw!A6379,4),MID(raw!A6379,6,2),MID(raw!A6379,9,2)) + TIME(MID(raw!A6379,12,2),MID(raw!A6379,15,2),MID(raw!A6379,18,2)),"")</f>
        <v/>
      </c>
      <c r="B6379" s="1" t="str">
        <f>IF(raw!B6379="","",raw!B6379)</f>
        <v/>
      </c>
      <c r="C6379" s="1" t="str">
        <f>IF(raw!C6379="","",raw!C6379)</f>
        <v/>
      </c>
      <c r="D6379" s="1" t="str">
        <f>IF(raw!D6379="","",raw!D6379)</f>
        <v/>
      </c>
      <c r="E6379" s="1" t="str">
        <f>IF(raw!E6379="","",raw!E6379)</f>
        <v/>
      </c>
      <c r="F6379" s="1" t="str">
        <f>IF(raw!F6379="","",raw!F6379)</f>
        <v/>
      </c>
      <c r="G6379" s="1" t="str">
        <f>IF(raw!G6379="","",raw!G6379)</f>
        <v/>
      </c>
      <c r="H6379" s="1" t="str">
        <f>IF(raw!H6379="","",raw!H6379)</f>
        <v/>
      </c>
      <c r="I6379" s="1" t="str">
        <f>IF(raw!I6379="","",raw!I6379)</f>
        <v/>
      </c>
      <c r="J6379" s="1" t="str">
        <f>IF(raw!J6379="","",raw!J6379)</f>
        <v/>
      </c>
      <c r="K6379" s="1" t="str">
        <f>IF(raw!K6379="","",raw!K6379)</f>
        <v/>
      </c>
      <c r="L6379" s="1" t="str">
        <f>IF(raw!L6379="","",raw!L6379)</f>
        <v/>
      </c>
      <c r="M6379" s="1" t="str">
        <f>IF(raw!M6379="","",raw!M6379)</f>
        <v/>
      </c>
      <c r="N6379" s="33" t="str">
        <f>IF(raw!N6379="","",raw!N6379)</f>
        <v/>
      </c>
      <c r="O6379" s="30" t="e">
        <f>ROUND(Table1[[#This Row],[Created_at]],1)</f>
        <v>#VALUE!</v>
      </c>
      <c r="P6379" s="39" t="e">
        <f>TRUNC(Table1[[#This Row],[Created_at]],0)</f>
        <v>#VALUE!</v>
      </c>
    </row>
    <row r="6380" spans="1:16" hidden="1" x14ac:dyDescent="0.2">
      <c r="A6380" s="7" t="str">
        <f>IFERROR(DATE(LEFT(raw!A6380,4),MID(raw!A6380,6,2),MID(raw!A6380,9,2)) + TIME(MID(raw!A6380,12,2),MID(raw!A6380,15,2),MID(raw!A6380,18,2)),"")</f>
        <v/>
      </c>
      <c r="B6380" s="1" t="str">
        <f>IF(raw!B6380="","",raw!B6380)</f>
        <v/>
      </c>
      <c r="C6380" s="1" t="str">
        <f>IF(raw!C6380="","",raw!C6380)</f>
        <v/>
      </c>
      <c r="D6380" s="1" t="str">
        <f>IF(raw!D6380="","",raw!D6380)</f>
        <v/>
      </c>
      <c r="E6380" s="1" t="str">
        <f>IF(raw!E6380="","",raw!E6380)</f>
        <v/>
      </c>
      <c r="F6380" s="1" t="str">
        <f>IF(raw!F6380="","",raw!F6380)</f>
        <v/>
      </c>
      <c r="G6380" s="1" t="str">
        <f>IF(raw!G6380="","",raw!G6380)</f>
        <v/>
      </c>
      <c r="H6380" s="1" t="str">
        <f>IF(raw!H6380="","",raw!H6380)</f>
        <v/>
      </c>
      <c r="I6380" s="1" t="str">
        <f>IF(raw!I6380="","",raw!I6380)</f>
        <v/>
      </c>
      <c r="J6380" s="1" t="str">
        <f>IF(raw!J6380="","",raw!J6380)</f>
        <v/>
      </c>
      <c r="K6380" s="1" t="str">
        <f>IF(raw!K6380="","",raw!K6380)</f>
        <v/>
      </c>
      <c r="L6380" s="1" t="str">
        <f>IF(raw!L6380="","",raw!L6380)</f>
        <v/>
      </c>
      <c r="M6380" s="1" t="str">
        <f>IF(raw!M6380="","",raw!M6380)</f>
        <v/>
      </c>
      <c r="N6380" s="33" t="str">
        <f>IF(raw!N6380="","",raw!N6380)</f>
        <v/>
      </c>
      <c r="O6380" s="30" t="e">
        <f>ROUND(Table1[[#This Row],[Created_at]],1)</f>
        <v>#VALUE!</v>
      </c>
      <c r="P6380" s="39" t="e">
        <f>TRUNC(Table1[[#This Row],[Created_at]],0)</f>
        <v>#VALUE!</v>
      </c>
    </row>
    <row r="6381" spans="1:16" hidden="1" x14ac:dyDescent="0.2">
      <c r="A6381" s="7" t="str">
        <f>IFERROR(DATE(LEFT(raw!A6381,4),MID(raw!A6381,6,2),MID(raw!A6381,9,2)) + TIME(MID(raw!A6381,12,2),MID(raw!A6381,15,2),MID(raw!A6381,18,2)),"")</f>
        <v/>
      </c>
      <c r="B6381" s="1" t="str">
        <f>IF(raw!B6381="","",raw!B6381)</f>
        <v/>
      </c>
      <c r="C6381" s="1" t="str">
        <f>IF(raw!C6381="","",raw!C6381)</f>
        <v/>
      </c>
      <c r="D6381" s="1" t="str">
        <f>IF(raw!D6381="","",raw!D6381)</f>
        <v/>
      </c>
      <c r="E6381" s="1" t="str">
        <f>IF(raw!E6381="","",raw!E6381)</f>
        <v/>
      </c>
      <c r="F6381" s="1" t="str">
        <f>IF(raw!F6381="","",raw!F6381)</f>
        <v/>
      </c>
      <c r="G6381" s="1" t="str">
        <f>IF(raw!G6381="","",raw!G6381)</f>
        <v/>
      </c>
      <c r="H6381" s="1" t="str">
        <f>IF(raw!H6381="","",raw!H6381)</f>
        <v/>
      </c>
      <c r="I6381" s="1" t="str">
        <f>IF(raw!I6381="","",raw!I6381)</f>
        <v/>
      </c>
      <c r="J6381" s="1" t="str">
        <f>IF(raw!J6381="","",raw!J6381)</f>
        <v/>
      </c>
      <c r="K6381" s="1" t="str">
        <f>IF(raw!K6381="","",raw!K6381)</f>
        <v/>
      </c>
      <c r="L6381" s="1" t="str">
        <f>IF(raw!L6381="","",raw!L6381)</f>
        <v/>
      </c>
      <c r="M6381" s="1" t="str">
        <f>IF(raw!M6381="","",raw!M6381)</f>
        <v/>
      </c>
      <c r="N6381" s="33" t="str">
        <f>IF(raw!N6381="","",raw!N6381)</f>
        <v/>
      </c>
      <c r="O6381" s="30" t="e">
        <f>ROUND(Table1[[#This Row],[Created_at]],1)</f>
        <v>#VALUE!</v>
      </c>
      <c r="P6381" s="39" t="e">
        <f>TRUNC(Table1[[#This Row],[Created_at]],0)</f>
        <v>#VALUE!</v>
      </c>
    </row>
    <row r="6382" spans="1:16" hidden="1" x14ac:dyDescent="0.2">
      <c r="A6382" s="7" t="str">
        <f>IFERROR(DATE(LEFT(raw!A6382,4),MID(raw!A6382,6,2),MID(raw!A6382,9,2)) + TIME(MID(raw!A6382,12,2),MID(raw!A6382,15,2),MID(raw!A6382,18,2)),"")</f>
        <v/>
      </c>
      <c r="B6382" s="1" t="str">
        <f>IF(raw!B6382="","",raw!B6382)</f>
        <v/>
      </c>
      <c r="C6382" s="1" t="str">
        <f>IF(raw!C6382="","",raw!C6382)</f>
        <v/>
      </c>
      <c r="D6382" s="1" t="str">
        <f>IF(raw!D6382="","",raw!D6382)</f>
        <v/>
      </c>
      <c r="E6382" s="1" t="str">
        <f>IF(raw!E6382="","",raw!E6382)</f>
        <v/>
      </c>
      <c r="F6382" s="1" t="str">
        <f>IF(raw!F6382="","",raw!F6382)</f>
        <v/>
      </c>
      <c r="G6382" s="1" t="str">
        <f>IF(raw!G6382="","",raw!G6382)</f>
        <v/>
      </c>
      <c r="H6382" s="1" t="str">
        <f>IF(raw!H6382="","",raw!H6382)</f>
        <v/>
      </c>
      <c r="I6382" s="1" t="str">
        <f>IF(raw!I6382="","",raw!I6382)</f>
        <v/>
      </c>
      <c r="J6382" s="1" t="str">
        <f>IF(raw!J6382="","",raw!J6382)</f>
        <v/>
      </c>
      <c r="K6382" s="1" t="str">
        <f>IF(raw!K6382="","",raw!K6382)</f>
        <v/>
      </c>
      <c r="L6382" s="1" t="str">
        <f>IF(raw!L6382="","",raw!L6382)</f>
        <v/>
      </c>
      <c r="M6382" s="1" t="str">
        <f>IF(raw!M6382="","",raw!M6382)</f>
        <v/>
      </c>
      <c r="N6382" s="33" t="str">
        <f>IF(raw!N6382="","",raw!N6382)</f>
        <v/>
      </c>
      <c r="O6382" s="30" t="e">
        <f>ROUND(Table1[[#This Row],[Created_at]],1)</f>
        <v>#VALUE!</v>
      </c>
      <c r="P6382" s="39" t="e">
        <f>TRUNC(Table1[[#This Row],[Created_at]],0)</f>
        <v>#VALUE!</v>
      </c>
    </row>
    <row r="6383" spans="1:16" hidden="1" x14ac:dyDescent="0.2">
      <c r="A6383" s="7" t="str">
        <f>IFERROR(DATE(LEFT(raw!A6383,4),MID(raw!A6383,6,2),MID(raw!A6383,9,2)) + TIME(MID(raw!A6383,12,2),MID(raw!A6383,15,2),MID(raw!A6383,18,2)),"")</f>
        <v/>
      </c>
      <c r="B6383" s="1" t="str">
        <f>IF(raw!B6383="","",raw!B6383)</f>
        <v/>
      </c>
      <c r="C6383" s="1" t="str">
        <f>IF(raw!C6383="","",raw!C6383)</f>
        <v/>
      </c>
      <c r="D6383" s="1" t="str">
        <f>IF(raw!D6383="","",raw!D6383)</f>
        <v/>
      </c>
      <c r="E6383" s="1" t="str">
        <f>IF(raw!E6383="","",raw!E6383)</f>
        <v/>
      </c>
      <c r="F6383" s="1" t="str">
        <f>IF(raw!F6383="","",raw!F6383)</f>
        <v/>
      </c>
      <c r="G6383" s="1" t="str">
        <f>IF(raw!G6383="","",raw!G6383)</f>
        <v/>
      </c>
      <c r="H6383" s="1" t="str">
        <f>IF(raw!H6383="","",raw!H6383)</f>
        <v/>
      </c>
      <c r="I6383" s="1" t="str">
        <f>IF(raw!I6383="","",raw!I6383)</f>
        <v/>
      </c>
      <c r="J6383" s="1" t="str">
        <f>IF(raw!J6383="","",raw!J6383)</f>
        <v/>
      </c>
      <c r="K6383" s="1" t="str">
        <f>IF(raw!K6383="","",raw!K6383)</f>
        <v/>
      </c>
      <c r="L6383" s="1" t="str">
        <f>IF(raw!L6383="","",raw!L6383)</f>
        <v/>
      </c>
      <c r="M6383" s="1" t="str">
        <f>IF(raw!M6383="","",raw!M6383)</f>
        <v/>
      </c>
      <c r="N6383" s="33" t="str">
        <f>IF(raw!N6383="","",raw!N6383)</f>
        <v/>
      </c>
      <c r="O6383" s="30" t="e">
        <f>ROUND(Table1[[#This Row],[Created_at]],1)</f>
        <v>#VALUE!</v>
      </c>
      <c r="P6383" s="39" t="e">
        <f>TRUNC(Table1[[#This Row],[Created_at]],0)</f>
        <v>#VALUE!</v>
      </c>
    </row>
    <row r="6384" spans="1:16" hidden="1" x14ac:dyDescent="0.2">
      <c r="A6384" s="7" t="str">
        <f>IFERROR(DATE(LEFT(raw!A6384,4),MID(raw!A6384,6,2),MID(raw!A6384,9,2)) + TIME(MID(raw!A6384,12,2),MID(raw!A6384,15,2),MID(raw!A6384,18,2)),"")</f>
        <v/>
      </c>
      <c r="B6384" s="1" t="str">
        <f>IF(raw!B6384="","",raw!B6384)</f>
        <v/>
      </c>
      <c r="C6384" s="1" t="str">
        <f>IF(raw!C6384="","",raw!C6384)</f>
        <v/>
      </c>
      <c r="D6384" s="1" t="str">
        <f>IF(raw!D6384="","",raw!D6384)</f>
        <v/>
      </c>
      <c r="E6384" s="1" t="str">
        <f>IF(raw!E6384="","",raw!E6384)</f>
        <v/>
      </c>
      <c r="F6384" s="1" t="str">
        <f>IF(raw!F6384="","",raw!F6384)</f>
        <v/>
      </c>
      <c r="G6384" s="1" t="str">
        <f>IF(raw!G6384="","",raw!G6384)</f>
        <v/>
      </c>
      <c r="H6384" s="1" t="str">
        <f>IF(raw!H6384="","",raw!H6384)</f>
        <v/>
      </c>
      <c r="I6384" s="1" t="str">
        <f>IF(raw!I6384="","",raw!I6384)</f>
        <v/>
      </c>
      <c r="J6384" s="1" t="str">
        <f>IF(raw!J6384="","",raw!J6384)</f>
        <v/>
      </c>
      <c r="K6384" s="1" t="str">
        <f>IF(raw!K6384="","",raw!K6384)</f>
        <v/>
      </c>
      <c r="L6384" s="1" t="str">
        <f>IF(raw!L6384="","",raw!L6384)</f>
        <v/>
      </c>
      <c r="M6384" s="1" t="str">
        <f>IF(raw!M6384="","",raw!M6384)</f>
        <v/>
      </c>
      <c r="N6384" s="33" t="str">
        <f>IF(raw!N6384="","",raw!N6384)</f>
        <v/>
      </c>
      <c r="O6384" s="30" t="e">
        <f>ROUND(Table1[[#This Row],[Created_at]],1)</f>
        <v>#VALUE!</v>
      </c>
      <c r="P6384" s="39" t="e">
        <f>TRUNC(Table1[[#This Row],[Created_at]],0)</f>
        <v>#VALUE!</v>
      </c>
    </row>
    <row r="6385" spans="1:16" hidden="1" x14ac:dyDescent="0.2">
      <c r="A6385" s="7" t="str">
        <f>IFERROR(DATE(LEFT(raw!A6385,4),MID(raw!A6385,6,2),MID(raw!A6385,9,2)) + TIME(MID(raw!A6385,12,2),MID(raw!A6385,15,2),MID(raw!A6385,18,2)),"")</f>
        <v/>
      </c>
      <c r="B6385" s="1" t="str">
        <f>IF(raw!B6385="","",raw!B6385)</f>
        <v/>
      </c>
      <c r="C6385" s="1" t="str">
        <f>IF(raw!C6385="","",raw!C6385)</f>
        <v/>
      </c>
      <c r="D6385" s="1" t="str">
        <f>IF(raw!D6385="","",raw!D6385)</f>
        <v/>
      </c>
      <c r="E6385" s="1" t="str">
        <f>IF(raw!E6385="","",raw!E6385)</f>
        <v/>
      </c>
      <c r="F6385" s="1" t="str">
        <f>IF(raw!F6385="","",raw!F6385)</f>
        <v/>
      </c>
      <c r="G6385" s="1" t="str">
        <f>IF(raw!G6385="","",raw!G6385)</f>
        <v/>
      </c>
      <c r="H6385" s="1" t="str">
        <f>IF(raw!H6385="","",raw!H6385)</f>
        <v/>
      </c>
      <c r="I6385" s="1" t="str">
        <f>IF(raw!I6385="","",raw!I6385)</f>
        <v/>
      </c>
      <c r="J6385" s="1" t="str">
        <f>IF(raw!J6385="","",raw!J6385)</f>
        <v/>
      </c>
      <c r="K6385" s="1" t="str">
        <f>IF(raw!K6385="","",raw!K6385)</f>
        <v/>
      </c>
      <c r="L6385" s="1" t="str">
        <f>IF(raw!L6385="","",raw!L6385)</f>
        <v/>
      </c>
      <c r="M6385" s="1" t="str">
        <f>IF(raw!M6385="","",raw!M6385)</f>
        <v/>
      </c>
      <c r="N6385" s="33" t="str">
        <f>IF(raw!N6385="","",raw!N6385)</f>
        <v/>
      </c>
      <c r="O6385" s="30" t="e">
        <f>ROUND(Table1[[#This Row],[Created_at]],1)</f>
        <v>#VALUE!</v>
      </c>
      <c r="P6385" s="39" t="e">
        <f>TRUNC(Table1[[#This Row],[Created_at]],0)</f>
        <v>#VALUE!</v>
      </c>
    </row>
    <row r="6386" spans="1:16" hidden="1" x14ac:dyDescent="0.2">
      <c r="A6386" s="7" t="str">
        <f>IFERROR(DATE(LEFT(raw!A6386,4),MID(raw!A6386,6,2),MID(raw!A6386,9,2)) + TIME(MID(raw!A6386,12,2),MID(raw!A6386,15,2),MID(raw!A6386,18,2)),"")</f>
        <v/>
      </c>
      <c r="B6386" s="1" t="str">
        <f>IF(raw!B6386="","",raw!B6386)</f>
        <v/>
      </c>
      <c r="C6386" s="1" t="str">
        <f>IF(raw!C6386="","",raw!C6386)</f>
        <v/>
      </c>
      <c r="D6386" s="1" t="str">
        <f>IF(raw!D6386="","",raw!D6386)</f>
        <v/>
      </c>
      <c r="E6386" s="1" t="str">
        <f>IF(raw!E6386="","",raw!E6386)</f>
        <v/>
      </c>
      <c r="F6386" s="1" t="str">
        <f>IF(raw!F6386="","",raw!F6386)</f>
        <v/>
      </c>
      <c r="G6386" s="1" t="str">
        <f>IF(raw!G6386="","",raw!G6386)</f>
        <v/>
      </c>
      <c r="H6386" s="1" t="str">
        <f>IF(raw!H6386="","",raw!H6386)</f>
        <v/>
      </c>
      <c r="I6386" s="1" t="str">
        <f>IF(raw!I6386="","",raw!I6386)</f>
        <v/>
      </c>
      <c r="J6386" s="1" t="str">
        <f>IF(raw!J6386="","",raw!J6386)</f>
        <v/>
      </c>
      <c r="K6386" s="1" t="str">
        <f>IF(raw!K6386="","",raw!K6386)</f>
        <v/>
      </c>
      <c r="L6386" s="1" t="str">
        <f>IF(raw!L6386="","",raw!L6386)</f>
        <v/>
      </c>
      <c r="M6386" s="1" t="str">
        <f>IF(raw!M6386="","",raw!M6386)</f>
        <v/>
      </c>
      <c r="N6386" s="33" t="str">
        <f>IF(raw!N6386="","",raw!N6386)</f>
        <v/>
      </c>
      <c r="O6386" s="30" t="e">
        <f>ROUND(Table1[[#This Row],[Created_at]],1)</f>
        <v>#VALUE!</v>
      </c>
      <c r="P6386" s="39" t="e">
        <f>TRUNC(Table1[[#This Row],[Created_at]],0)</f>
        <v>#VALUE!</v>
      </c>
    </row>
    <row r="6387" spans="1:16" hidden="1" x14ac:dyDescent="0.2">
      <c r="A6387" s="7" t="str">
        <f>IFERROR(DATE(LEFT(raw!A6387,4),MID(raw!A6387,6,2),MID(raw!A6387,9,2)) + TIME(MID(raw!A6387,12,2),MID(raw!A6387,15,2),MID(raw!A6387,18,2)),"")</f>
        <v/>
      </c>
      <c r="B6387" s="1" t="str">
        <f>IF(raw!B6387="","",raw!B6387)</f>
        <v/>
      </c>
      <c r="C6387" s="1" t="str">
        <f>IF(raw!C6387="","",raw!C6387)</f>
        <v/>
      </c>
      <c r="D6387" s="1" t="str">
        <f>IF(raw!D6387="","",raw!D6387)</f>
        <v/>
      </c>
      <c r="E6387" s="1" t="str">
        <f>IF(raw!E6387="","",raw!E6387)</f>
        <v/>
      </c>
      <c r="F6387" s="1" t="str">
        <f>IF(raw!F6387="","",raw!F6387)</f>
        <v/>
      </c>
      <c r="G6387" s="1" t="str">
        <f>IF(raw!G6387="","",raw!G6387)</f>
        <v/>
      </c>
      <c r="H6387" s="1" t="str">
        <f>IF(raw!H6387="","",raw!H6387)</f>
        <v/>
      </c>
      <c r="I6387" s="1" t="str">
        <f>IF(raw!I6387="","",raw!I6387)</f>
        <v/>
      </c>
      <c r="J6387" s="1" t="str">
        <f>IF(raw!J6387="","",raw!J6387)</f>
        <v/>
      </c>
      <c r="K6387" s="1" t="str">
        <f>IF(raw!K6387="","",raw!K6387)</f>
        <v/>
      </c>
      <c r="L6387" s="1" t="str">
        <f>IF(raw!L6387="","",raw!L6387)</f>
        <v/>
      </c>
      <c r="M6387" s="1" t="str">
        <f>IF(raw!M6387="","",raw!M6387)</f>
        <v/>
      </c>
      <c r="N6387" s="33" t="str">
        <f>IF(raw!N6387="","",raw!N6387)</f>
        <v/>
      </c>
      <c r="O6387" s="30" t="e">
        <f>ROUND(Table1[[#This Row],[Created_at]],1)</f>
        <v>#VALUE!</v>
      </c>
      <c r="P6387" s="39" t="e">
        <f>TRUNC(Table1[[#This Row],[Created_at]],0)</f>
        <v>#VALUE!</v>
      </c>
    </row>
    <row r="6388" spans="1:16" hidden="1" x14ac:dyDescent="0.2">
      <c r="A6388" s="7" t="str">
        <f>IFERROR(DATE(LEFT(raw!A6388,4),MID(raw!A6388,6,2),MID(raw!A6388,9,2)) + TIME(MID(raw!A6388,12,2),MID(raw!A6388,15,2),MID(raw!A6388,18,2)),"")</f>
        <v/>
      </c>
      <c r="B6388" s="1" t="str">
        <f>IF(raw!B6388="","",raw!B6388)</f>
        <v/>
      </c>
      <c r="C6388" s="1" t="str">
        <f>IF(raw!C6388="","",raw!C6388)</f>
        <v/>
      </c>
      <c r="D6388" s="1" t="str">
        <f>IF(raw!D6388="","",raw!D6388)</f>
        <v/>
      </c>
      <c r="E6388" s="1" t="str">
        <f>IF(raw!E6388="","",raw!E6388)</f>
        <v/>
      </c>
      <c r="F6388" s="1" t="str">
        <f>IF(raw!F6388="","",raw!F6388)</f>
        <v/>
      </c>
      <c r="G6388" s="1" t="str">
        <f>IF(raw!G6388="","",raw!G6388)</f>
        <v/>
      </c>
      <c r="H6388" s="1" t="str">
        <f>IF(raw!H6388="","",raw!H6388)</f>
        <v/>
      </c>
      <c r="I6388" s="1" t="str">
        <f>IF(raw!I6388="","",raw!I6388)</f>
        <v/>
      </c>
      <c r="J6388" s="1" t="str">
        <f>IF(raw!J6388="","",raw!J6388)</f>
        <v/>
      </c>
      <c r="K6388" s="1" t="str">
        <f>IF(raw!K6388="","",raw!K6388)</f>
        <v/>
      </c>
      <c r="L6388" s="1" t="str">
        <f>IF(raw!L6388="","",raw!L6388)</f>
        <v/>
      </c>
      <c r="M6388" s="1" t="str">
        <f>IF(raw!M6388="","",raw!M6388)</f>
        <v/>
      </c>
      <c r="N6388" s="33" t="str">
        <f>IF(raw!N6388="","",raw!N6388)</f>
        <v/>
      </c>
      <c r="O6388" s="30" t="e">
        <f>ROUND(Table1[[#This Row],[Created_at]],1)</f>
        <v>#VALUE!</v>
      </c>
      <c r="P6388" s="39" t="e">
        <f>TRUNC(Table1[[#This Row],[Created_at]],0)</f>
        <v>#VALUE!</v>
      </c>
    </row>
    <row r="6389" spans="1:16" hidden="1" x14ac:dyDescent="0.2">
      <c r="A6389" s="7" t="str">
        <f>IFERROR(DATE(LEFT(raw!A6389,4),MID(raw!A6389,6,2),MID(raw!A6389,9,2)) + TIME(MID(raw!A6389,12,2),MID(raw!A6389,15,2),MID(raw!A6389,18,2)),"")</f>
        <v/>
      </c>
      <c r="B6389" s="1" t="str">
        <f>IF(raw!B6389="","",raw!B6389)</f>
        <v/>
      </c>
      <c r="C6389" s="1" t="str">
        <f>IF(raw!C6389="","",raw!C6389)</f>
        <v/>
      </c>
      <c r="D6389" s="1" t="str">
        <f>IF(raw!D6389="","",raw!D6389)</f>
        <v/>
      </c>
      <c r="E6389" s="1" t="str">
        <f>IF(raw!E6389="","",raw!E6389)</f>
        <v/>
      </c>
      <c r="F6389" s="1" t="str">
        <f>IF(raw!F6389="","",raw!F6389)</f>
        <v/>
      </c>
      <c r="G6389" s="1" t="str">
        <f>IF(raw!G6389="","",raw!G6389)</f>
        <v/>
      </c>
      <c r="H6389" s="1" t="str">
        <f>IF(raw!H6389="","",raw!H6389)</f>
        <v/>
      </c>
      <c r="I6389" s="1" t="str">
        <f>IF(raw!I6389="","",raw!I6389)</f>
        <v/>
      </c>
      <c r="J6389" s="1" t="str">
        <f>IF(raw!J6389="","",raw!J6389)</f>
        <v/>
      </c>
      <c r="K6389" s="1" t="str">
        <f>IF(raw!K6389="","",raw!K6389)</f>
        <v/>
      </c>
      <c r="L6389" s="1" t="str">
        <f>IF(raw!L6389="","",raw!L6389)</f>
        <v/>
      </c>
      <c r="M6389" s="1" t="str">
        <f>IF(raw!M6389="","",raw!M6389)</f>
        <v/>
      </c>
      <c r="N6389" s="33" t="str">
        <f>IF(raw!N6389="","",raw!N6389)</f>
        <v/>
      </c>
      <c r="O6389" s="30" t="e">
        <f>ROUND(Table1[[#This Row],[Created_at]],1)</f>
        <v>#VALUE!</v>
      </c>
      <c r="P6389" s="39" t="e">
        <f>TRUNC(Table1[[#This Row],[Created_at]],0)</f>
        <v>#VALUE!</v>
      </c>
    </row>
    <row r="6390" spans="1:16" hidden="1" x14ac:dyDescent="0.2">
      <c r="A6390" s="7" t="str">
        <f>IFERROR(DATE(LEFT(raw!A6390,4),MID(raw!A6390,6,2),MID(raw!A6390,9,2)) + TIME(MID(raw!A6390,12,2),MID(raw!A6390,15,2),MID(raw!A6390,18,2)),"")</f>
        <v/>
      </c>
      <c r="B6390" s="1" t="str">
        <f>IF(raw!B6390="","",raw!B6390)</f>
        <v/>
      </c>
      <c r="C6390" s="1" t="str">
        <f>IF(raw!C6390="","",raw!C6390)</f>
        <v/>
      </c>
      <c r="D6390" s="1" t="str">
        <f>IF(raw!D6390="","",raw!D6390)</f>
        <v/>
      </c>
      <c r="E6390" s="1" t="str">
        <f>IF(raw!E6390="","",raw!E6390)</f>
        <v/>
      </c>
      <c r="F6390" s="1" t="str">
        <f>IF(raw!F6390="","",raw!F6390)</f>
        <v/>
      </c>
      <c r="G6390" s="1" t="str">
        <f>IF(raw!G6390="","",raw!G6390)</f>
        <v/>
      </c>
      <c r="H6390" s="1" t="str">
        <f>IF(raw!H6390="","",raw!H6390)</f>
        <v/>
      </c>
      <c r="I6390" s="1" t="str">
        <f>IF(raw!I6390="","",raw!I6390)</f>
        <v/>
      </c>
      <c r="J6390" s="1" t="str">
        <f>IF(raw!J6390="","",raw!J6390)</f>
        <v/>
      </c>
      <c r="K6390" s="1" t="str">
        <f>IF(raw!K6390="","",raw!K6390)</f>
        <v/>
      </c>
      <c r="L6390" s="1" t="str">
        <f>IF(raw!L6390="","",raw!L6390)</f>
        <v/>
      </c>
      <c r="M6390" s="1" t="str">
        <f>IF(raw!M6390="","",raw!M6390)</f>
        <v/>
      </c>
      <c r="N6390" s="33" t="str">
        <f>IF(raw!N6390="","",raw!N6390)</f>
        <v/>
      </c>
      <c r="O6390" s="30" t="e">
        <f>ROUND(Table1[[#This Row],[Created_at]],1)</f>
        <v>#VALUE!</v>
      </c>
      <c r="P6390" s="39" t="e">
        <f>TRUNC(Table1[[#This Row],[Created_at]],0)</f>
        <v>#VALUE!</v>
      </c>
    </row>
    <row r="6391" spans="1:16" hidden="1" x14ac:dyDescent="0.2">
      <c r="A6391" s="7" t="str">
        <f>IFERROR(DATE(LEFT(raw!A6391,4),MID(raw!A6391,6,2),MID(raw!A6391,9,2)) + TIME(MID(raw!A6391,12,2),MID(raw!A6391,15,2),MID(raw!A6391,18,2)),"")</f>
        <v/>
      </c>
      <c r="B6391" s="1" t="str">
        <f>IF(raw!B6391="","",raw!B6391)</f>
        <v/>
      </c>
      <c r="C6391" s="1" t="str">
        <f>IF(raw!C6391="","",raw!C6391)</f>
        <v/>
      </c>
      <c r="D6391" s="1" t="str">
        <f>IF(raw!D6391="","",raw!D6391)</f>
        <v/>
      </c>
      <c r="E6391" s="1" t="str">
        <f>IF(raw!E6391="","",raw!E6391)</f>
        <v/>
      </c>
      <c r="F6391" s="1" t="str">
        <f>IF(raw!F6391="","",raw!F6391)</f>
        <v/>
      </c>
      <c r="G6391" s="1" t="str">
        <f>IF(raw!G6391="","",raw!G6391)</f>
        <v/>
      </c>
      <c r="H6391" s="1" t="str">
        <f>IF(raw!H6391="","",raw!H6391)</f>
        <v/>
      </c>
      <c r="I6391" s="1" t="str">
        <f>IF(raw!I6391="","",raw!I6391)</f>
        <v/>
      </c>
      <c r="J6391" s="1" t="str">
        <f>IF(raw!J6391="","",raw!J6391)</f>
        <v/>
      </c>
      <c r="K6391" s="1" t="str">
        <f>IF(raw!K6391="","",raw!K6391)</f>
        <v/>
      </c>
      <c r="L6391" s="1" t="str">
        <f>IF(raw!L6391="","",raw!L6391)</f>
        <v/>
      </c>
      <c r="M6391" s="1" t="str">
        <f>IF(raw!M6391="","",raw!M6391)</f>
        <v/>
      </c>
      <c r="N6391" s="33" t="str">
        <f>IF(raw!N6391="","",raw!N6391)</f>
        <v/>
      </c>
      <c r="O6391" s="30" t="e">
        <f>ROUND(Table1[[#This Row],[Created_at]],1)</f>
        <v>#VALUE!</v>
      </c>
      <c r="P6391" s="39" t="e">
        <f>TRUNC(Table1[[#This Row],[Created_at]],0)</f>
        <v>#VALUE!</v>
      </c>
    </row>
    <row r="6392" spans="1:16" hidden="1" x14ac:dyDescent="0.2">
      <c r="A6392" s="7" t="str">
        <f>IFERROR(DATE(LEFT(raw!A6392,4),MID(raw!A6392,6,2),MID(raw!A6392,9,2)) + TIME(MID(raw!A6392,12,2),MID(raw!A6392,15,2),MID(raw!A6392,18,2)),"")</f>
        <v/>
      </c>
      <c r="B6392" s="1" t="str">
        <f>IF(raw!B6392="","",raw!B6392)</f>
        <v/>
      </c>
      <c r="C6392" s="1" t="str">
        <f>IF(raw!C6392="","",raw!C6392)</f>
        <v/>
      </c>
      <c r="D6392" s="1" t="str">
        <f>IF(raw!D6392="","",raw!D6392)</f>
        <v/>
      </c>
      <c r="E6392" s="1" t="str">
        <f>IF(raw!E6392="","",raw!E6392)</f>
        <v/>
      </c>
      <c r="F6392" s="1" t="str">
        <f>IF(raw!F6392="","",raw!F6392)</f>
        <v/>
      </c>
      <c r="G6392" s="1" t="str">
        <f>IF(raw!G6392="","",raw!G6392)</f>
        <v/>
      </c>
      <c r="H6392" s="1" t="str">
        <f>IF(raw!H6392="","",raw!H6392)</f>
        <v/>
      </c>
      <c r="I6392" s="1" t="str">
        <f>IF(raw!I6392="","",raw!I6392)</f>
        <v/>
      </c>
      <c r="J6392" s="1" t="str">
        <f>IF(raw!J6392="","",raw!J6392)</f>
        <v/>
      </c>
      <c r="K6392" s="1" t="str">
        <f>IF(raw!K6392="","",raw!K6392)</f>
        <v/>
      </c>
      <c r="L6392" s="1" t="str">
        <f>IF(raw!L6392="","",raw!L6392)</f>
        <v/>
      </c>
      <c r="M6392" s="1" t="str">
        <f>IF(raw!M6392="","",raw!M6392)</f>
        <v/>
      </c>
      <c r="N6392" s="33" t="str">
        <f>IF(raw!N6392="","",raw!N6392)</f>
        <v/>
      </c>
      <c r="O6392" s="30" t="e">
        <f>ROUND(Table1[[#This Row],[Created_at]],1)</f>
        <v>#VALUE!</v>
      </c>
      <c r="P6392" s="39" t="e">
        <f>TRUNC(Table1[[#This Row],[Created_at]],0)</f>
        <v>#VALUE!</v>
      </c>
    </row>
    <row r="6393" spans="1:16" hidden="1" x14ac:dyDescent="0.2">
      <c r="A6393" s="7" t="str">
        <f>IFERROR(DATE(LEFT(raw!A6393,4),MID(raw!A6393,6,2),MID(raw!A6393,9,2)) + TIME(MID(raw!A6393,12,2),MID(raw!A6393,15,2),MID(raw!A6393,18,2)),"")</f>
        <v/>
      </c>
      <c r="B6393" s="1" t="str">
        <f>IF(raw!B6393="","",raw!B6393)</f>
        <v/>
      </c>
      <c r="C6393" s="1" t="str">
        <f>IF(raw!C6393="","",raw!C6393)</f>
        <v/>
      </c>
      <c r="D6393" s="1" t="str">
        <f>IF(raw!D6393="","",raw!D6393)</f>
        <v/>
      </c>
      <c r="E6393" s="1" t="str">
        <f>IF(raw!E6393="","",raw!E6393)</f>
        <v/>
      </c>
      <c r="F6393" s="1" t="str">
        <f>IF(raw!F6393="","",raw!F6393)</f>
        <v/>
      </c>
      <c r="G6393" s="1" t="str">
        <f>IF(raw!G6393="","",raw!G6393)</f>
        <v/>
      </c>
      <c r="H6393" s="1" t="str">
        <f>IF(raw!H6393="","",raw!H6393)</f>
        <v/>
      </c>
      <c r="I6393" s="1" t="str">
        <f>IF(raw!I6393="","",raw!I6393)</f>
        <v/>
      </c>
      <c r="J6393" s="1" t="str">
        <f>IF(raw!J6393="","",raw!J6393)</f>
        <v/>
      </c>
      <c r="K6393" s="1" t="str">
        <f>IF(raw!K6393="","",raw!K6393)</f>
        <v/>
      </c>
      <c r="L6393" s="1" t="str">
        <f>IF(raw!L6393="","",raw!L6393)</f>
        <v/>
      </c>
      <c r="M6393" s="1" t="str">
        <f>IF(raw!M6393="","",raw!M6393)</f>
        <v/>
      </c>
      <c r="N6393" s="33" t="str">
        <f>IF(raw!N6393="","",raw!N6393)</f>
        <v/>
      </c>
      <c r="O6393" s="30" t="e">
        <f>ROUND(Table1[[#This Row],[Created_at]],1)</f>
        <v>#VALUE!</v>
      </c>
      <c r="P6393" s="39" t="e">
        <f>TRUNC(Table1[[#This Row],[Created_at]],0)</f>
        <v>#VALUE!</v>
      </c>
    </row>
    <row r="6394" spans="1:16" hidden="1" x14ac:dyDescent="0.2">
      <c r="A6394" s="7" t="str">
        <f>IFERROR(DATE(LEFT(raw!A6394,4),MID(raw!A6394,6,2),MID(raw!A6394,9,2)) + TIME(MID(raw!A6394,12,2),MID(raw!A6394,15,2),MID(raw!A6394,18,2)),"")</f>
        <v/>
      </c>
      <c r="B6394" s="1" t="str">
        <f>IF(raw!B6394="","",raw!B6394)</f>
        <v/>
      </c>
      <c r="C6394" s="1" t="str">
        <f>IF(raw!C6394="","",raw!C6394)</f>
        <v/>
      </c>
      <c r="D6394" s="1" t="str">
        <f>IF(raw!D6394="","",raw!D6394)</f>
        <v/>
      </c>
      <c r="E6394" s="1" t="str">
        <f>IF(raw!E6394="","",raw!E6394)</f>
        <v/>
      </c>
      <c r="F6394" s="1" t="str">
        <f>IF(raw!F6394="","",raw!F6394)</f>
        <v/>
      </c>
      <c r="G6394" s="1" t="str">
        <f>IF(raw!G6394="","",raw!G6394)</f>
        <v/>
      </c>
      <c r="H6394" s="1" t="str">
        <f>IF(raw!H6394="","",raw!H6394)</f>
        <v/>
      </c>
      <c r="I6394" s="1" t="str">
        <f>IF(raw!I6394="","",raw!I6394)</f>
        <v/>
      </c>
      <c r="J6394" s="1" t="str">
        <f>IF(raw!J6394="","",raw!J6394)</f>
        <v/>
      </c>
      <c r="K6394" s="1" t="str">
        <f>IF(raw!K6394="","",raw!K6394)</f>
        <v/>
      </c>
      <c r="L6394" s="1" t="str">
        <f>IF(raw!L6394="","",raw!L6394)</f>
        <v/>
      </c>
      <c r="M6394" s="1" t="str">
        <f>IF(raw!M6394="","",raw!M6394)</f>
        <v/>
      </c>
      <c r="N6394" s="33" t="str">
        <f>IF(raw!N6394="","",raw!N6394)</f>
        <v/>
      </c>
      <c r="O6394" s="30" t="e">
        <f>ROUND(Table1[[#This Row],[Created_at]],1)</f>
        <v>#VALUE!</v>
      </c>
      <c r="P6394" s="39" t="e">
        <f>TRUNC(Table1[[#This Row],[Created_at]],0)</f>
        <v>#VALUE!</v>
      </c>
    </row>
    <row r="6395" spans="1:16" hidden="1" x14ac:dyDescent="0.2">
      <c r="A6395" s="7" t="str">
        <f>IFERROR(DATE(LEFT(raw!A6395,4),MID(raw!A6395,6,2),MID(raw!A6395,9,2)) + TIME(MID(raw!A6395,12,2),MID(raw!A6395,15,2),MID(raw!A6395,18,2)),"")</f>
        <v/>
      </c>
      <c r="B6395" s="1" t="str">
        <f>IF(raw!B6395="","",raw!B6395)</f>
        <v/>
      </c>
      <c r="C6395" s="1" t="str">
        <f>IF(raw!C6395="","",raw!C6395)</f>
        <v/>
      </c>
      <c r="D6395" s="1" t="str">
        <f>IF(raw!D6395="","",raw!D6395)</f>
        <v/>
      </c>
      <c r="E6395" s="1" t="str">
        <f>IF(raw!E6395="","",raw!E6395)</f>
        <v/>
      </c>
      <c r="F6395" s="1" t="str">
        <f>IF(raw!F6395="","",raw!F6395)</f>
        <v/>
      </c>
      <c r="G6395" s="1" t="str">
        <f>IF(raw!G6395="","",raw!G6395)</f>
        <v/>
      </c>
      <c r="H6395" s="1" t="str">
        <f>IF(raw!H6395="","",raw!H6395)</f>
        <v/>
      </c>
      <c r="I6395" s="1" t="str">
        <f>IF(raw!I6395="","",raw!I6395)</f>
        <v/>
      </c>
      <c r="J6395" s="1" t="str">
        <f>IF(raw!J6395="","",raw!J6395)</f>
        <v/>
      </c>
      <c r="K6395" s="1" t="str">
        <f>IF(raw!K6395="","",raw!K6395)</f>
        <v/>
      </c>
      <c r="L6395" s="1" t="str">
        <f>IF(raw!L6395="","",raw!L6395)</f>
        <v/>
      </c>
      <c r="M6395" s="1" t="str">
        <f>IF(raw!M6395="","",raw!M6395)</f>
        <v/>
      </c>
      <c r="N6395" s="33" t="str">
        <f>IF(raw!N6395="","",raw!N6395)</f>
        <v/>
      </c>
      <c r="O6395" s="30" t="e">
        <f>ROUND(Table1[[#This Row],[Created_at]],1)</f>
        <v>#VALUE!</v>
      </c>
      <c r="P6395" s="39" t="e">
        <f>TRUNC(Table1[[#This Row],[Created_at]],0)</f>
        <v>#VALUE!</v>
      </c>
    </row>
    <row r="6396" spans="1:16" hidden="1" x14ac:dyDescent="0.2">
      <c r="A6396" s="7" t="str">
        <f>IFERROR(DATE(LEFT(raw!A6396,4),MID(raw!A6396,6,2),MID(raw!A6396,9,2)) + TIME(MID(raw!A6396,12,2),MID(raw!A6396,15,2),MID(raw!A6396,18,2)),"")</f>
        <v/>
      </c>
      <c r="B6396" s="1" t="str">
        <f>IF(raw!B6396="","",raw!B6396)</f>
        <v/>
      </c>
      <c r="C6396" s="1" t="str">
        <f>IF(raw!C6396="","",raw!C6396)</f>
        <v/>
      </c>
      <c r="D6396" s="1" t="str">
        <f>IF(raw!D6396="","",raw!D6396)</f>
        <v/>
      </c>
      <c r="E6396" s="1" t="str">
        <f>IF(raw!E6396="","",raw!E6396)</f>
        <v/>
      </c>
      <c r="F6396" s="1" t="str">
        <f>IF(raw!F6396="","",raw!F6396)</f>
        <v/>
      </c>
      <c r="G6396" s="1" t="str">
        <f>IF(raw!G6396="","",raw!G6396)</f>
        <v/>
      </c>
      <c r="H6396" s="1" t="str">
        <f>IF(raw!H6396="","",raw!H6396)</f>
        <v/>
      </c>
      <c r="I6396" s="1" t="str">
        <f>IF(raw!I6396="","",raw!I6396)</f>
        <v/>
      </c>
      <c r="J6396" s="1" t="str">
        <f>IF(raw!J6396="","",raw!J6396)</f>
        <v/>
      </c>
      <c r="K6396" s="1" t="str">
        <f>IF(raw!K6396="","",raw!K6396)</f>
        <v/>
      </c>
      <c r="L6396" s="1" t="str">
        <f>IF(raw!L6396="","",raw!L6396)</f>
        <v/>
      </c>
      <c r="M6396" s="1" t="str">
        <f>IF(raw!M6396="","",raw!M6396)</f>
        <v/>
      </c>
      <c r="N6396" s="33" t="str">
        <f>IF(raw!N6396="","",raw!N6396)</f>
        <v/>
      </c>
      <c r="O6396" s="30" t="e">
        <f>ROUND(Table1[[#This Row],[Created_at]],1)</f>
        <v>#VALUE!</v>
      </c>
      <c r="P6396" s="39" t="e">
        <f>TRUNC(Table1[[#This Row],[Created_at]],0)</f>
        <v>#VALUE!</v>
      </c>
    </row>
    <row r="6397" spans="1:16" hidden="1" x14ac:dyDescent="0.2">
      <c r="A6397" s="7" t="str">
        <f>IFERROR(DATE(LEFT(raw!A6397,4),MID(raw!A6397,6,2),MID(raw!A6397,9,2)) + TIME(MID(raw!A6397,12,2),MID(raw!A6397,15,2),MID(raw!A6397,18,2)),"")</f>
        <v/>
      </c>
      <c r="B6397" s="1" t="str">
        <f>IF(raw!B6397="","",raw!B6397)</f>
        <v/>
      </c>
      <c r="C6397" s="1" t="str">
        <f>IF(raw!C6397="","",raw!C6397)</f>
        <v/>
      </c>
      <c r="D6397" s="1" t="str">
        <f>IF(raw!D6397="","",raw!D6397)</f>
        <v/>
      </c>
      <c r="E6397" s="1" t="str">
        <f>IF(raw!E6397="","",raw!E6397)</f>
        <v/>
      </c>
      <c r="F6397" s="1" t="str">
        <f>IF(raw!F6397="","",raw!F6397)</f>
        <v/>
      </c>
      <c r="G6397" s="1" t="str">
        <f>IF(raw!G6397="","",raw!G6397)</f>
        <v/>
      </c>
      <c r="H6397" s="1" t="str">
        <f>IF(raw!H6397="","",raw!H6397)</f>
        <v/>
      </c>
      <c r="I6397" s="1" t="str">
        <f>IF(raw!I6397="","",raw!I6397)</f>
        <v/>
      </c>
      <c r="J6397" s="1" t="str">
        <f>IF(raw!J6397="","",raw!J6397)</f>
        <v/>
      </c>
      <c r="K6397" s="1" t="str">
        <f>IF(raw!K6397="","",raw!K6397)</f>
        <v/>
      </c>
      <c r="L6397" s="1" t="str">
        <f>IF(raw!L6397="","",raw!L6397)</f>
        <v/>
      </c>
      <c r="M6397" s="1" t="str">
        <f>IF(raw!M6397="","",raw!M6397)</f>
        <v/>
      </c>
      <c r="N6397" s="33" t="str">
        <f>IF(raw!N6397="","",raw!N6397)</f>
        <v/>
      </c>
      <c r="O6397" s="30" t="e">
        <f>ROUND(Table1[[#This Row],[Created_at]],1)</f>
        <v>#VALUE!</v>
      </c>
      <c r="P6397" s="39" t="e">
        <f>TRUNC(Table1[[#This Row],[Created_at]],0)</f>
        <v>#VALUE!</v>
      </c>
    </row>
    <row r="6398" spans="1:16" hidden="1" x14ac:dyDescent="0.2">
      <c r="A6398" s="7" t="str">
        <f>IFERROR(DATE(LEFT(raw!A6398,4),MID(raw!A6398,6,2),MID(raw!A6398,9,2)) + TIME(MID(raw!A6398,12,2),MID(raw!A6398,15,2),MID(raw!A6398,18,2)),"")</f>
        <v/>
      </c>
      <c r="B6398" s="1" t="str">
        <f>IF(raw!B6398="","",raw!B6398)</f>
        <v/>
      </c>
      <c r="C6398" s="1" t="str">
        <f>IF(raw!C6398="","",raw!C6398)</f>
        <v/>
      </c>
      <c r="D6398" s="1" t="str">
        <f>IF(raw!D6398="","",raw!D6398)</f>
        <v/>
      </c>
      <c r="E6398" s="1" t="str">
        <f>IF(raw!E6398="","",raw!E6398)</f>
        <v/>
      </c>
      <c r="F6398" s="1" t="str">
        <f>IF(raw!F6398="","",raw!F6398)</f>
        <v/>
      </c>
      <c r="G6398" s="1" t="str">
        <f>IF(raw!G6398="","",raw!G6398)</f>
        <v/>
      </c>
      <c r="H6398" s="1" t="str">
        <f>IF(raw!H6398="","",raw!H6398)</f>
        <v/>
      </c>
      <c r="I6398" s="1" t="str">
        <f>IF(raw!I6398="","",raw!I6398)</f>
        <v/>
      </c>
      <c r="J6398" s="1" t="str">
        <f>IF(raw!J6398="","",raw!J6398)</f>
        <v/>
      </c>
      <c r="K6398" s="1" t="str">
        <f>IF(raw!K6398="","",raw!K6398)</f>
        <v/>
      </c>
      <c r="L6398" s="1" t="str">
        <f>IF(raw!L6398="","",raw!L6398)</f>
        <v/>
      </c>
      <c r="M6398" s="1" t="str">
        <f>IF(raw!M6398="","",raw!M6398)</f>
        <v/>
      </c>
      <c r="N6398" s="33" t="str">
        <f>IF(raw!N6398="","",raw!N6398)</f>
        <v/>
      </c>
      <c r="O6398" s="30" t="e">
        <f>ROUND(Table1[[#This Row],[Created_at]],1)</f>
        <v>#VALUE!</v>
      </c>
      <c r="P6398" s="39" t="e">
        <f>TRUNC(Table1[[#This Row],[Created_at]],0)</f>
        <v>#VALUE!</v>
      </c>
    </row>
    <row r="6399" spans="1:16" hidden="1" x14ac:dyDescent="0.2">
      <c r="A6399" s="7" t="str">
        <f>IFERROR(DATE(LEFT(raw!A6399,4),MID(raw!A6399,6,2),MID(raw!A6399,9,2)) + TIME(MID(raw!A6399,12,2),MID(raw!A6399,15,2),MID(raw!A6399,18,2)),"")</f>
        <v/>
      </c>
      <c r="B6399" s="1" t="str">
        <f>IF(raw!B6399="","",raw!B6399)</f>
        <v/>
      </c>
      <c r="C6399" s="1" t="str">
        <f>IF(raw!C6399="","",raw!C6399)</f>
        <v/>
      </c>
      <c r="D6399" s="1" t="str">
        <f>IF(raw!D6399="","",raw!D6399)</f>
        <v/>
      </c>
      <c r="E6399" s="1" t="str">
        <f>IF(raw!E6399="","",raw!E6399)</f>
        <v/>
      </c>
      <c r="F6399" s="1" t="str">
        <f>IF(raw!F6399="","",raw!F6399)</f>
        <v/>
      </c>
      <c r="G6399" s="1" t="str">
        <f>IF(raw!G6399="","",raw!G6399)</f>
        <v/>
      </c>
      <c r="H6399" s="1" t="str">
        <f>IF(raw!H6399="","",raw!H6399)</f>
        <v/>
      </c>
      <c r="I6399" s="1" t="str">
        <f>IF(raw!I6399="","",raw!I6399)</f>
        <v/>
      </c>
      <c r="J6399" s="1" t="str">
        <f>IF(raw!J6399="","",raw!J6399)</f>
        <v/>
      </c>
      <c r="K6399" s="1" t="str">
        <f>IF(raw!K6399="","",raw!K6399)</f>
        <v/>
      </c>
      <c r="L6399" s="1" t="str">
        <f>IF(raw!L6399="","",raw!L6399)</f>
        <v/>
      </c>
      <c r="M6399" s="1" t="str">
        <f>IF(raw!M6399="","",raw!M6399)</f>
        <v/>
      </c>
      <c r="N6399" s="33" t="str">
        <f>IF(raw!N6399="","",raw!N6399)</f>
        <v/>
      </c>
      <c r="O6399" s="30" t="e">
        <f>ROUND(Table1[[#This Row],[Created_at]],1)</f>
        <v>#VALUE!</v>
      </c>
      <c r="P6399" s="39" t="e">
        <f>TRUNC(Table1[[#This Row],[Created_at]],0)</f>
        <v>#VALUE!</v>
      </c>
    </row>
    <row r="6400" spans="1:16" hidden="1" x14ac:dyDescent="0.2">
      <c r="A6400" s="7" t="str">
        <f>IFERROR(DATE(LEFT(raw!A6400,4),MID(raw!A6400,6,2),MID(raw!A6400,9,2)) + TIME(MID(raw!A6400,12,2),MID(raw!A6400,15,2),MID(raw!A6400,18,2)),"")</f>
        <v/>
      </c>
      <c r="B6400" s="1" t="str">
        <f>IF(raw!B6400="","",raw!B6400)</f>
        <v/>
      </c>
      <c r="C6400" s="1" t="str">
        <f>IF(raw!C6400="","",raw!C6400)</f>
        <v/>
      </c>
      <c r="D6400" s="1" t="str">
        <f>IF(raw!D6400="","",raw!D6400)</f>
        <v/>
      </c>
      <c r="E6400" s="1" t="str">
        <f>IF(raw!E6400="","",raw!E6400)</f>
        <v/>
      </c>
      <c r="F6400" s="1" t="str">
        <f>IF(raw!F6400="","",raw!F6400)</f>
        <v/>
      </c>
      <c r="G6400" s="1" t="str">
        <f>IF(raw!G6400="","",raw!G6400)</f>
        <v/>
      </c>
      <c r="H6400" s="1" t="str">
        <f>IF(raw!H6400="","",raw!H6400)</f>
        <v/>
      </c>
      <c r="I6400" s="1" t="str">
        <f>IF(raw!I6400="","",raw!I6400)</f>
        <v/>
      </c>
      <c r="J6400" s="1" t="str">
        <f>IF(raw!J6400="","",raw!J6400)</f>
        <v/>
      </c>
      <c r="K6400" s="1" t="str">
        <f>IF(raw!K6400="","",raw!K6400)</f>
        <v/>
      </c>
      <c r="L6400" s="1" t="str">
        <f>IF(raw!L6400="","",raw!L6400)</f>
        <v/>
      </c>
      <c r="M6400" s="1" t="str">
        <f>IF(raw!M6400="","",raw!M6400)</f>
        <v/>
      </c>
      <c r="N6400" s="33" t="str">
        <f>IF(raw!N6400="","",raw!N6400)</f>
        <v/>
      </c>
      <c r="O6400" s="30" t="e">
        <f>ROUND(Table1[[#This Row],[Created_at]],1)</f>
        <v>#VALUE!</v>
      </c>
      <c r="P6400" s="39" t="e">
        <f>TRUNC(Table1[[#This Row],[Created_at]],0)</f>
        <v>#VALUE!</v>
      </c>
    </row>
    <row r="6401" spans="1:16" hidden="1" x14ac:dyDescent="0.2">
      <c r="A6401" s="7" t="str">
        <f>IFERROR(DATE(LEFT(raw!A6401,4),MID(raw!A6401,6,2),MID(raw!A6401,9,2)) + TIME(MID(raw!A6401,12,2),MID(raw!A6401,15,2),MID(raw!A6401,18,2)),"")</f>
        <v/>
      </c>
      <c r="B6401" s="1" t="str">
        <f>IF(raw!B6401="","",raw!B6401)</f>
        <v/>
      </c>
      <c r="C6401" s="1" t="str">
        <f>IF(raw!C6401="","",raw!C6401)</f>
        <v/>
      </c>
      <c r="D6401" s="1" t="str">
        <f>IF(raw!D6401="","",raw!D6401)</f>
        <v/>
      </c>
      <c r="E6401" s="1" t="str">
        <f>IF(raw!E6401="","",raw!E6401)</f>
        <v/>
      </c>
      <c r="F6401" s="1" t="str">
        <f>IF(raw!F6401="","",raw!F6401)</f>
        <v/>
      </c>
      <c r="G6401" s="1" t="str">
        <f>IF(raw!G6401="","",raw!G6401)</f>
        <v/>
      </c>
      <c r="H6401" s="1" t="str">
        <f>IF(raw!H6401="","",raw!H6401)</f>
        <v/>
      </c>
      <c r="I6401" s="1" t="str">
        <f>IF(raw!I6401="","",raw!I6401)</f>
        <v/>
      </c>
      <c r="J6401" s="1" t="str">
        <f>IF(raw!J6401="","",raw!J6401)</f>
        <v/>
      </c>
      <c r="K6401" s="1" t="str">
        <f>IF(raw!K6401="","",raw!K6401)</f>
        <v/>
      </c>
      <c r="L6401" s="1" t="str">
        <f>IF(raw!L6401="","",raw!L6401)</f>
        <v/>
      </c>
      <c r="M6401" s="1" t="str">
        <f>IF(raw!M6401="","",raw!M6401)</f>
        <v/>
      </c>
      <c r="N6401" s="33" t="str">
        <f>IF(raw!N6401="","",raw!N6401)</f>
        <v/>
      </c>
      <c r="O6401" s="30" t="e">
        <f>ROUND(Table1[[#This Row],[Created_at]],1)</f>
        <v>#VALUE!</v>
      </c>
      <c r="P6401" s="39" t="e">
        <f>TRUNC(Table1[[#This Row],[Created_at]],0)</f>
        <v>#VALUE!</v>
      </c>
    </row>
    <row r="6402" spans="1:16" hidden="1" x14ac:dyDescent="0.2">
      <c r="A6402" s="7" t="str">
        <f>IFERROR(DATE(LEFT(raw!A6402,4),MID(raw!A6402,6,2),MID(raw!A6402,9,2)) + TIME(MID(raw!A6402,12,2),MID(raw!A6402,15,2),MID(raw!A6402,18,2)),"")</f>
        <v/>
      </c>
      <c r="B6402" s="1" t="str">
        <f>IF(raw!B6402="","",raw!B6402)</f>
        <v/>
      </c>
      <c r="C6402" s="1" t="str">
        <f>IF(raw!C6402="","",raw!C6402)</f>
        <v/>
      </c>
      <c r="D6402" s="1" t="str">
        <f>IF(raw!D6402="","",raw!D6402)</f>
        <v/>
      </c>
      <c r="E6402" s="1" t="str">
        <f>IF(raw!E6402="","",raw!E6402)</f>
        <v/>
      </c>
      <c r="F6402" s="1" t="str">
        <f>IF(raw!F6402="","",raw!F6402)</f>
        <v/>
      </c>
      <c r="G6402" s="1" t="str">
        <f>IF(raw!G6402="","",raw!G6402)</f>
        <v/>
      </c>
      <c r="H6402" s="1" t="str">
        <f>IF(raw!H6402="","",raw!H6402)</f>
        <v/>
      </c>
      <c r="I6402" s="1" t="str">
        <f>IF(raw!I6402="","",raw!I6402)</f>
        <v/>
      </c>
      <c r="J6402" s="1" t="str">
        <f>IF(raw!J6402="","",raw!J6402)</f>
        <v/>
      </c>
      <c r="K6402" s="1" t="str">
        <f>IF(raw!K6402="","",raw!K6402)</f>
        <v/>
      </c>
      <c r="L6402" s="1" t="str">
        <f>IF(raw!L6402="","",raw!L6402)</f>
        <v/>
      </c>
      <c r="M6402" s="1" t="str">
        <f>IF(raw!M6402="","",raw!M6402)</f>
        <v/>
      </c>
      <c r="N6402" s="33" t="str">
        <f>IF(raw!N6402="","",raw!N6402)</f>
        <v/>
      </c>
      <c r="O6402" s="30" t="e">
        <f>ROUND(Table1[[#This Row],[Created_at]],1)</f>
        <v>#VALUE!</v>
      </c>
      <c r="P6402" s="39" t="e">
        <f>TRUNC(Table1[[#This Row],[Created_at]],0)</f>
        <v>#VALUE!</v>
      </c>
    </row>
    <row r="6403" spans="1:16" hidden="1" x14ac:dyDescent="0.2">
      <c r="A6403" s="7" t="str">
        <f>IFERROR(DATE(LEFT(raw!A6403,4),MID(raw!A6403,6,2),MID(raw!A6403,9,2)) + TIME(MID(raw!A6403,12,2),MID(raw!A6403,15,2),MID(raw!A6403,18,2)),"")</f>
        <v/>
      </c>
      <c r="B6403" s="1" t="str">
        <f>IF(raw!B6403="","",raw!B6403)</f>
        <v/>
      </c>
      <c r="C6403" s="1" t="str">
        <f>IF(raw!C6403="","",raw!C6403)</f>
        <v/>
      </c>
      <c r="D6403" s="1" t="str">
        <f>IF(raw!D6403="","",raw!D6403)</f>
        <v/>
      </c>
      <c r="E6403" s="1" t="str">
        <f>IF(raw!E6403="","",raw!E6403)</f>
        <v/>
      </c>
      <c r="F6403" s="1" t="str">
        <f>IF(raw!F6403="","",raw!F6403)</f>
        <v/>
      </c>
      <c r="G6403" s="1" t="str">
        <f>IF(raw!G6403="","",raw!G6403)</f>
        <v/>
      </c>
      <c r="H6403" s="1" t="str">
        <f>IF(raw!H6403="","",raw!H6403)</f>
        <v/>
      </c>
      <c r="I6403" s="1" t="str">
        <f>IF(raw!I6403="","",raw!I6403)</f>
        <v/>
      </c>
      <c r="J6403" s="1" t="str">
        <f>IF(raw!J6403="","",raw!J6403)</f>
        <v/>
      </c>
      <c r="K6403" s="1" t="str">
        <f>IF(raw!K6403="","",raw!K6403)</f>
        <v/>
      </c>
      <c r="L6403" s="1" t="str">
        <f>IF(raw!L6403="","",raw!L6403)</f>
        <v/>
      </c>
      <c r="M6403" s="1" t="str">
        <f>IF(raw!M6403="","",raw!M6403)</f>
        <v/>
      </c>
      <c r="N6403" s="33" t="str">
        <f>IF(raw!N6403="","",raw!N6403)</f>
        <v/>
      </c>
      <c r="O6403" s="30" t="e">
        <f>ROUND(Table1[[#This Row],[Created_at]],1)</f>
        <v>#VALUE!</v>
      </c>
      <c r="P6403" s="39" t="e">
        <f>TRUNC(Table1[[#This Row],[Created_at]],0)</f>
        <v>#VALUE!</v>
      </c>
    </row>
    <row r="6404" spans="1:16" hidden="1" x14ac:dyDescent="0.2">
      <c r="A6404" s="7" t="str">
        <f>IFERROR(DATE(LEFT(raw!A6404,4),MID(raw!A6404,6,2),MID(raw!A6404,9,2)) + TIME(MID(raw!A6404,12,2),MID(raw!A6404,15,2),MID(raw!A6404,18,2)),"")</f>
        <v/>
      </c>
      <c r="B6404" s="1" t="str">
        <f>IF(raw!B6404="","",raw!B6404)</f>
        <v/>
      </c>
      <c r="C6404" s="1" t="str">
        <f>IF(raw!C6404="","",raw!C6404)</f>
        <v/>
      </c>
      <c r="D6404" s="1" t="str">
        <f>IF(raw!D6404="","",raw!D6404)</f>
        <v/>
      </c>
      <c r="E6404" s="1" t="str">
        <f>IF(raw!E6404="","",raw!E6404)</f>
        <v/>
      </c>
      <c r="F6404" s="1" t="str">
        <f>IF(raw!F6404="","",raw!F6404)</f>
        <v/>
      </c>
      <c r="G6404" s="1" t="str">
        <f>IF(raw!G6404="","",raw!G6404)</f>
        <v/>
      </c>
      <c r="H6404" s="1" t="str">
        <f>IF(raw!H6404="","",raw!H6404)</f>
        <v/>
      </c>
      <c r="I6404" s="1" t="str">
        <f>IF(raw!I6404="","",raw!I6404)</f>
        <v/>
      </c>
      <c r="J6404" s="1" t="str">
        <f>IF(raw!J6404="","",raw!J6404)</f>
        <v/>
      </c>
      <c r="K6404" s="1" t="str">
        <f>IF(raw!K6404="","",raw!K6404)</f>
        <v/>
      </c>
      <c r="L6404" s="1" t="str">
        <f>IF(raw!L6404="","",raw!L6404)</f>
        <v/>
      </c>
      <c r="M6404" s="1" t="str">
        <f>IF(raw!M6404="","",raw!M6404)</f>
        <v/>
      </c>
      <c r="N6404" s="33" t="str">
        <f>IF(raw!N6404="","",raw!N6404)</f>
        <v/>
      </c>
      <c r="O6404" s="30" t="e">
        <f>ROUND(Table1[[#This Row],[Created_at]],1)</f>
        <v>#VALUE!</v>
      </c>
      <c r="P6404" s="39" t="e">
        <f>TRUNC(Table1[[#This Row],[Created_at]],0)</f>
        <v>#VALUE!</v>
      </c>
    </row>
    <row r="6405" spans="1:16" hidden="1" x14ac:dyDescent="0.2">
      <c r="A6405" s="7" t="str">
        <f>IFERROR(DATE(LEFT(raw!A6405,4),MID(raw!A6405,6,2),MID(raw!A6405,9,2)) + TIME(MID(raw!A6405,12,2),MID(raw!A6405,15,2),MID(raw!A6405,18,2)),"")</f>
        <v/>
      </c>
      <c r="B6405" s="1" t="str">
        <f>IF(raw!B6405="","",raw!B6405)</f>
        <v/>
      </c>
      <c r="C6405" s="1" t="str">
        <f>IF(raw!C6405="","",raw!C6405)</f>
        <v/>
      </c>
      <c r="D6405" s="1" t="str">
        <f>IF(raw!D6405="","",raw!D6405)</f>
        <v/>
      </c>
      <c r="E6405" s="1" t="str">
        <f>IF(raw!E6405="","",raw!E6405)</f>
        <v/>
      </c>
      <c r="F6405" s="1" t="str">
        <f>IF(raw!F6405="","",raw!F6405)</f>
        <v/>
      </c>
      <c r="G6405" s="1" t="str">
        <f>IF(raw!G6405="","",raw!G6405)</f>
        <v/>
      </c>
      <c r="H6405" s="1" t="str">
        <f>IF(raw!H6405="","",raw!H6405)</f>
        <v/>
      </c>
      <c r="I6405" s="1" t="str">
        <f>IF(raw!I6405="","",raw!I6405)</f>
        <v/>
      </c>
      <c r="J6405" s="1" t="str">
        <f>IF(raw!J6405="","",raw!J6405)</f>
        <v/>
      </c>
      <c r="K6405" s="1" t="str">
        <f>IF(raw!K6405="","",raw!K6405)</f>
        <v/>
      </c>
      <c r="L6405" s="1" t="str">
        <f>IF(raw!L6405="","",raw!L6405)</f>
        <v/>
      </c>
      <c r="M6405" s="1" t="str">
        <f>IF(raw!M6405="","",raw!M6405)</f>
        <v/>
      </c>
      <c r="N6405" s="33" t="str">
        <f>IF(raw!N6405="","",raw!N6405)</f>
        <v/>
      </c>
      <c r="O6405" s="30" t="e">
        <f>ROUND(Table1[[#This Row],[Created_at]],1)</f>
        <v>#VALUE!</v>
      </c>
      <c r="P6405" s="39" t="e">
        <f>TRUNC(Table1[[#This Row],[Created_at]],0)</f>
        <v>#VALUE!</v>
      </c>
    </row>
    <row r="6406" spans="1:16" hidden="1" x14ac:dyDescent="0.2">
      <c r="A6406" s="7" t="str">
        <f>IFERROR(DATE(LEFT(raw!A6406,4),MID(raw!A6406,6,2),MID(raw!A6406,9,2)) + TIME(MID(raw!A6406,12,2),MID(raw!A6406,15,2),MID(raw!A6406,18,2)),"")</f>
        <v/>
      </c>
      <c r="B6406" s="1" t="str">
        <f>IF(raw!B6406="","",raw!B6406)</f>
        <v/>
      </c>
      <c r="C6406" s="1" t="str">
        <f>IF(raw!C6406="","",raw!C6406)</f>
        <v/>
      </c>
      <c r="D6406" s="1" t="str">
        <f>IF(raw!D6406="","",raw!D6406)</f>
        <v/>
      </c>
      <c r="E6406" s="1" t="str">
        <f>IF(raw!E6406="","",raw!E6406)</f>
        <v/>
      </c>
      <c r="F6406" s="1" t="str">
        <f>IF(raw!F6406="","",raw!F6406)</f>
        <v/>
      </c>
      <c r="G6406" s="1" t="str">
        <f>IF(raw!G6406="","",raw!G6406)</f>
        <v/>
      </c>
      <c r="H6406" s="1" t="str">
        <f>IF(raw!H6406="","",raw!H6406)</f>
        <v/>
      </c>
      <c r="I6406" s="1" t="str">
        <f>IF(raw!I6406="","",raw!I6406)</f>
        <v/>
      </c>
      <c r="J6406" s="1" t="str">
        <f>IF(raw!J6406="","",raw!J6406)</f>
        <v/>
      </c>
      <c r="K6406" s="1" t="str">
        <f>IF(raw!K6406="","",raw!K6406)</f>
        <v/>
      </c>
      <c r="L6406" s="1" t="str">
        <f>IF(raw!L6406="","",raw!L6406)</f>
        <v/>
      </c>
      <c r="M6406" s="1" t="str">
        <f>IF(raw!M6406="","",raw!M6406)</f>
        <v/>
      </c>
      <c r="N6406" s="33" t="str">
        <f>IF(raw!N6406="","",raw!N6406)</f>
        <v/>
      </c>
      <c r="O6406" s="30" t="e">
        <f>ROUND(Table1[[#This Row],[Created_at]],1)</f>
        <v>#VALUE!</v>
      </c>
      <c r="P6406" s="39" t="e">
        <f>TRUNC(Table1[[#This Row],[Created_at]],0)</f>
        <v>#VALUE!</v>
      </c>
    </row>
    <row r="6407" spans="1:16" hidden="1" x14ac:dyDescent="0.2">
      <c r="A6407" s="7" t="str">
        <f>IFERROR(DATE(LEFT(raw!A6407,4),MID(raw!A6407,6,2),MID(raw!A6407,9,2)) + TIME(MID(raw!A6407,12,2),MID(raw!A6407,15,2),MID(raw!A6407,18,2)),"")</f>
        <v/>
      </c>
      <c r="B6407" s="1" t="str">
        <f>IF(raw!B6407="","",raw!B6407)</f>
        <v/>
      </c>
      <c r="C6407" s="1" t="str">
        <f>IF(raw!C6407="","",raw!C6407)</f>
        <v/>
      </c>
      <c r="D6407" s="1" t="str">
        <f>IF(raw!D6407="","",raw!D6407)</f>
        <v/>
      </c>
      <c r="E6407" s="1" t="str">
        <f>IF(raw!E6407="","",raw!E6407)</f>
        <v/>
      </c>
      <c r="F6407" s="1" t="str">
        <f>IF(raw!F6407="","",raw!F6407)</f>
        <v/>
      </c>
      <c r="G6407" s="1" t="str">
        <f>IF(raw!G6407="","",raw!G6407)</f>
        <v/>
      </c>
      <c r="H6407" s="1" t="str">
        <f>IF(raw!H6407="","",raw!H6407)</f>
        <v/>
      </c>
      <c r="I6407" s="1" t="str">
        <f>IF(raw!I6407="","",raw!I6407)</f>
        <v/>
      </c>
      <c r="J6407" s="1" t="str">
        <f>IF(raw!J6407="","",raw!J6407)</f>
        <v/>
      </c>
      <c r="K6407" s="1" t="str">
        <f>IF(raw!K6407="","",raw!K6407)</f>
        <v/>
      </c>
      <c r="L6407" s="1" t="str">
        <f>IF(raw!L6407="","",raw!L6407)</f>
        <v/>
      </c>
      <c r="M6407" s="1" t="str">
        <f>IF(raw!M6407="","",raw!M6407)</f>
        <v/>
      </c>
      <c r="N6407" s="33" t="str">
        <f>IF(raw!N6407="","",raw!N6407)</f>
        <v/>
      </c>
      <c r="O6407" s="30" t="e">
        <f>ROUND(Table1[[#This Row],[Created_at]],1)</f>
        <v>#VALUE!</v>
      </c>
      <c r="P6407" s="39" t="e">
        <f>TRUNC(Table1[[#This Row],[Created_at]],0)</f>
        <v>#VALUE!</v>
      </c>
    </row>
    <row r="6408" spans="1:16" hidden="1" x14ac:dyDescent="0.2">
      <c r="A6408" s="7" t="str">
        <f>IFERROR(DATE(LEFT(raw!A6408,4),MID(raw!A6408,6,2),MID(raw!A6408,9,2)) + TIME(MID(raw!A6408,12,2),MID(raw!A6408,15,2),MID(raw!A6408,18,2)),"")</f>
        <v/>
      </c>
      <c r="B6408" s="1" t="str">
        <f>IF(raw!B6408="","",raw!B6408)</f>
        <v/>
      </c>
      <c r="C6408" s="1" t="str">
        <f>IF(raw!C6408="","",raw!C6408)</f>
        <v/>
      </c>
      <c r="D6408" s="1" t="str">
        <f>IF(raw!D6408="","",raw!D6408)</f>
        <v/>
      </c>
      <c r="E6408" s="1" t="str">
        <f>IF(raw!E6408="","",raw!E6408)</f>
        <v/>
      </c>
      <c r="F6408" s="1" t="str">
        <f>IF(raw!F6408="","",raw!F6408)</f>
        <v/>
      </c>
      <c r="G6408" s="1" t="str">
        <f>IF(raw!G6408="","",raw!G6408)</f>
        <v/>
      </c>
      <c r="H6408" s="1" t="str">
        <f>IF(raw!H6408="","",raw!H6408)</f>
        <v/>
      </c>
      <c r="I6408" s="1" t="str">
        <f>IF(raw!I6408="","",raw!I6408)</f>
        <v/>
      </c>
      <c r="J6408" s="1" t="str">
        <f>IF(raw!J6408="","",raw!J6408)</f>
        <v/>
      </c>
      <c r="K6408" s="1" t="str">
        <f>IF(raw!K6408="","",raw!K6408)</f>
        <v/>
      </c>
      <c r="L6408" s="1" t="str">
        <f>IF(raw!L6408="","",raw!L6408)</f>
        <v/>
      </c>
      <c r="M6408" s="1" t="str">
        <f>IF(raw!M6408="","",raw!M6408)</f>
        <v/>
      </c>
      <c r="N6408" s="33" t="str">
        <f>IF(raw!N6408="","",raw!N6408)</f>
        <v/>
      </c>
      <c r="O6408" s="30" t="e">
        <f>ROUND(Table1[[#This Row],[Created_at]],1)</f>
        <v>#VALUE!</v>
      </c>
      <c r="P6408" s="39" t="e">
        <f>TRUNC(Table1[[#This Row],[Created_at]],0)</f>
        <v>#VALUE!</v>
      </c>
    </row>
    <row r="6409" spans="1:16" hidden="1" x14ac:dyDescent="0.2">
      <c r="A6409" s="7" t="str">
        <f>IFERROR(DATE(LEFT(raw!A6409,4),MID(raw!A6409,6,2),MID(raw!A6409,9,2)) + TIME(MID(raw!A6409,12,2),MID(raw!A6409,15,2),MID(raw!A6409,18,2)),"")</f>
        <v/>
      </c>
      <c r="B6409" s="1" t="str">
        <f>IF(raw!B6409="","",raw!B6409)</f>
        <v/>
      </c>
      <c r="C6409" s="1" t="str">
        <f>IF(raw!C6409="","",raw!C6409)</f>
        <v/>
      </c>
      <c r="D6409" s="1" t="str">
        <f>IF(raw!D6409="","",raw!D6409)</f>
        <v/>
      </c>
      <c r="E6409" s="1" t="str">
        <f>IF(raw!E6409="","",raw!E6409)</f>
        <v/>
      </c>
      <c r="F6409" s="1" t="str">
        <f>IF(raw!F6409="","",raw!F6409)</f>
        <v/>
      </c>
      <c r="G6409" s="1" t="str">
        <f>IF(raw!G6409="","",raw!G6409)</f>
        <v/>
      </c>
      <c r="H6409" s="1" t="str">
        <f>IF(raw!H6409="","",raw!H6409)</f>
        <v/>
      </c>
      <c r="I6409" s="1" t="str">
        <f>IF(raw!I6409="","",raw!I6409)</f>
        <v/>
      </c>
      <c r="J6409" s="1" t="str">
        <f>IF(raw!J6409="","",raw!J6409)</f>
        <v/>
      </c>
      <c r="K6409" s="1" t="str">
        <f>IF(raw!K6409="","",raw!K6409)</f>
        <v/>
      </c>
      <c r="L6409" s="1" t="str">
        <f>IF(raw!L6409="","",raw!L6409)</f>
        <v/>
      </c>
      <c r="M6409" s="1" t="str">
        <f>IF(raw!M6409="","",raw!M6409)</f>
        <v/>
      </c>
      <c r="N6409" s="33" t="str">
        <f>IF(raw!N6409="","",raw!N6409)</f>
        <v/>
      </c>
      <c r="O6409" s="30" t="e">
        <f>ROUND(Table1[[#This Row],[Created_at]],1)</f>
        <v>#VALUE!</v>
      </c>
      <c r="P6409" s="39" t="e">
        <f>TRUNC(Table1[[#This Row],[Created_at]],0)</f>
        <v>#VALUE!</v>
      </c>
    </row>
    <row r="6410" spans="1:16" hidden="1" x14ac:dyDescent="0.2">
      <c r="A6410" s="7" t="str">
        <f>IFERROR(DATE(LEFT(raw!A6410,4),MID(raw!A6410,6,2),MID(raw!A6410,9,2)) + TIME(MID(raw!A6410,12,2),MID(raw!A6410,15,2),MID(raw!A6410,18,2)),"")</f>
        <v/>
      </c>
      <c r="B6410" s="1" t="str">
        <f>IF(raw!B6410="","",raw!B6410)</f>
        <v/>
      </c>
      <c r="C6410" s="1" t="str">
        <f>IF(raw!C6410="","",raw!C6410)</f>
        <v/>
      </c>
      <c r="D6410" s="1" t="str">
        <f>IF(raw!D6410="","",raw!D6410)</f>
        <v/>
      </c>
      <c r="E6410" s="1" t="str">
        <f>IF(raw!E6410="","",raw!E6410)</f>
        <v/>
      </c>
      <c r="F6410" s="1" t="str">
        <f>IF(raw!F6410="","",raw!F6410)</f>
        <v/>
      </c>
      <c r="G6410" s="1" t="str">
        <f>IF(raw!G6410="","",raw!G6410)</f>
        <v/>
      </c>
      <c r="H6410" s="1" t="str">
        <f>IF(raw!H6410="","",raw!H6410)</f>
        <v/>
      </c>
      <c r="I6410" s="1" t="str">
        <f>IF(raw!I6410="","",raw!I6410)</f>
        <v/>
      </c>
      <c r="J6410" s="1" t="str">
        <f>IF(raw!J6410="","",raw!J6410)</f>
        <v/>
      </c>
      <c r="K6410" s="1" t="str">
        <f>IF(raw!K6410="","",raw!K6410)</f>
        <v/>
      </c>
      <c r="L6410" s="1" t="str">
        <f>IF(raw!L6410="","",raw!L6410)</f>
        <v/>
      </c>
      <c r="M6410" s="1" t="str">
        <f>IF(raw!M6410="","",raw!M6410)</f>
        <v/>
      </c>
      <c r="N6410" s="33" t="str">
        <f>IF(raw!N6410="","",raw!N6410)</f>
        <v/>
      </c>
      <c r="O6410" s="30" t="e">
        <f>ROUND(Table1[[#This Row],[Created_at]],1)</f>
        <v>#VALUE!</v>
      </c>
      <c r="P6410" s="39" t="e">
        <f>TRUNC(Table1[[#This Row],[Created_at]],0)</f>
        <v>#VALUE!</v>
      </c>
    </row>
    <row r="6411" spans="1:16" hidden="1" x14ac:dyDescent="0.2">
      <c r="A6411" s="7" t="str">
        <f>IFERROR(DATE(LEFT(raw!A6411,4),MID(raw!A6411,6,2),MID(raw!A6411,9,2)) + TIME(MID(raw!A6411,12,2),MID(raw!A6411,15,2),MID(raw!A6411,18,2)),"")</f>
        <v/>
      </c>
      <c r="B6411" s="1" t="str">
        <f>IF(raw!B6411="","",raw!B6411)</f>
        <v/>
      </c>
      <c r="C6411" s="1" t="str">
        <f>IF(raw!C6411="","",raw!C6411)</f>
        <v/>
      </c>
      <c r="D6411" s="1" t="str">
        <f>IF(raw!D6411="","",raw!D6411)</f>
        <v/>
      </c>
      <c r="E6411" s="1" t="str">
        <f>IF(raw!E6411="","",raw!E6411)</f>
        <v/>
      </c>
      <c r="F6411" s="1" t="str">
        <f>IF(raw!F6411="","",raw!F6411)</f>
        <v/>
      </c>
      <c r="G6411" s="1" t="str">
        <f>IF(raw!G6411="","",raw!G6411)</f>
        <v/>
      </c>
      <c r="H6411" s="1" t="str">
        <f>IF(raw!H6411="","",raw!H6411)</f>
        <v/>
      </c>
      <c r="I6411" s="1" t="str">
        <f>IF(raw!I6411="","",raw!I6411)</f>
        <v/>
      </c>
      <c r="J6411" s="1" t="str">
        <f>IF(raw!J6411="","",raw!J6411)</f>
        <v/>
      </c>
      <c r="K6411" s="1" t="str">
        <f>IF(raw!K6411="","",raw!K6411)</f>
        <v/>
      </c>
      <c r="L6411" s="1" t="str">
        <f>IF(raw!L6411="","",raw!L6411)</f>
        <v/>
      </c>
      <c r="M6411" s="1" t="str">
        <f>IF(raw!M6411="","",raw!M6411)</f>
        <v/>
      </c>
      <c r="N6411" s="33" t="str">
        <f>IF(raw!N6411="","",raw!N6411)</f>
        <v/>
      </c>
      <c r="O6411" s="30" t="e">
        <f>ROUND(Table1[[#This Row],[Created_at]],1)</f>
        <v>#VALUE!</v>
      </c>
      <c r="P6411" s="39" t="e">
        <f>TRUNC(Table1[[#This Row],[Created_at]],0)</f>
        <v>#VALUE!</v>
      </c>
    </row>
    <row r="6412" spans="1:16" hidden="1" x14ac:dyDescent="0.2">
      <c r="A6412" s="7" t="str">
        <f>IFERROR(DATE(LEFT(raw!A6412,4),MID(raw!A6412,6,2),MID(raw!A6412,9,2)) + TIME(MID(raw!A6412,12,2),MID(raw!A6412,15,2),MID(raw!A6412,18,2)),"")</f>
        <v/>
      </c>
      <c r="B6412" s="1" t="str">
        <f>IF(raw!B6412="","",raw!B6412)</f>
        <v/>
      </c>
      <c r="C6412" s="1" t="str">
        <f>IF(raw!C6412="","",raw!C6412)</f>
        <v/>
      </c>
      <c r="D6412" s="1" t="str">
        <f>IF(raw!D6412="","",raw!D6412)</f>
        <v/>
      </c>
      <c r="E6412" s="1" t="str">
        <f>IF(raw!E6412="","",raw!E6412)</f>
        <v/>
      </c>
      <c r="F6412" s="1" t="str">
        <f>IF(raw!F6412="","",raw!F6412)</f>
        <v/>
      </c>
      <c r="G6412" s="1" t="str">
        <f>IF(raw!G6412="","",raw!G6412)</f>
        <v/>
      </c>
      <c r="H6412" s="1" t="str">
        <f>IF(raw!H6412="","",raw!H6412)</f>
        <v/>
      </c>
      <c r="I6412" s="1" t="str">
        <f>IF(raw!I6412="","",raw!I6412)</f>
        <v/>
      </c>
      <c r="J6412" s="1" t="str">
        <f>IF(raw!J6412="","",raw!J6412)</f>
        <v/>
      </c>
      <c r="K6412" s="1" t="str">
        <f>IF(raw!K6412="","",raw!K6412)</f>
        <v/>
      </c>
      <c r="L6412" s="1" t="str">
        <f>IF(raw!L6412="","",raw!L6412)</f>
        <v/>
      </c>
      <c r="M6412" s="1" t="str">
        <f>IF(raw!M6412="","",raw!M6412)</f>
        <v/>
      </c>
      <c r="N6412" s="33" t="str">
        <f>IF(raw!N6412="","",raw!N6412)</f>
        <v/>
      </c>
      <c r="O6412" s="30" t="e">
        <f>ROUND(Table1[[#This Row],[Created_at]],1)</f>
        <v>#VALUE!</v>
      </c>
      <c r="P6412" s="39" t="e">
        <f>TRUNC(Table1[[#This Row],[Created_at]],0)</f>
        <v>#VALUE!</v>
      </c>
    </row>
    <row r="6413" spans="1:16" hidden="1" x14ac:dyDescent="0.2">
      <c r="A6413" s="7" t="str">
        <f>IFERROR(DATE(LEFT(raw!A6413,4),MID(raw!A6413,6,2),MID(raw!A6413,9,2)) + TIME(MID(raw!A6413,12,2),MID(raw!A6413,15,2),MID(raw!A6413,18,2)),"")</f>
        <v/>
      </c>
      <c r="B6413" s="1" t="str">
        <f>IF(raw!B6413="","",raw!B6413)</f>
        <v/>
      </c>
      <c r="C6413" s="1" t="str">
        <f>IF(raw!C6413="","",raw!C6413)</f>
        <v/>
      </c>
      <c r="D6413" s="1" t="str">
        <f>IF(raw!D6413="","",raw!D6413)</f>
        <v/>
      </c>
      <c r="E6413" s="1" t="str">
        <f>IF(raw!E6413="","",raw!E6413)</f>
        <v/>
      </c>
      <c r="F6413" s="1" t="str">
        <f>IF(raw!F6413="","",raw!F6413)</f>
        <v/>
      </c>
      <c r="G6413" s="1" t="str">
        <f>IF(raw!G6413="","",raw!G6413)</f>
        <v/>
      </c>
      <c r="H6413" s="1" t="str">
        <f>IF(raw!H6413="","",raw!H6413)</f>
        <v/>
      </c>
      <c r="I6413" s="1" t="str">
        <f>IF(raw!I6413="","",raw!I6413)</f>
        <v/>
      </c>
      <c r="J6413" s="1" t="str">
        <f>IF(raw!J6413="","",raw!J6413)</f>
        <v/>
      </c>
      <c r="K6413" s="1" t="str">
        <f>IF(raw!K6413="","",raw!K6413)</f>
        <v/>
      </c>
      <c r="L6413" s="1" t="str">
        <f>IF(raw!L6413="","",raw!L6413)</f>
        <v/>
      </c>
      <c r="M6413" s="1" t="str">
        <f>IF(raw!M6413="","",raw!M6413)</f>
        <v/>
      </c>
      <c r="N6413" s="33" t="str">
        <f>IF(raw!N6413="","",raw!N6413)</f>
        <v/>
      </c>
      <c r="O6413" s="30" t="e">
        <f>ROUND(Table1[[#This Row],[Created_at]],1)</f>
        <v>#VALUE!</v>
      </c>
      <c r="P6413" s="39" t="e">
        <f>TRUNC(Table1[[#This Row],[Created_at]],0)</f>
        <v>#VALUE!</v>
      </c>
    </row>
    <row r="6414" spans="1:16" hidden="1" x14ac:dyDescent="0.2">
      <c r="A6414" s="7" t="str">
        <f>IFERROR(DATE(LEFT(raw!A6414,4),MID(raw!A6414,6,2),MID(raw!A6414,9,2)) + TIME(MID(raw!A6414,12,2),MID(raw!A6414,15,2),MID(raw!A6414,18,2)),"")</f>
        <v/>
      </c>
      <c r="B6414" s="1" t="str">
        <f>IF(raw!B6414="","",raw!B6414)</f>
        <v/>
      </c>
      <c r="C6414" s="1" t="str">
        <f>IF(raw!C6414="","",raw!C6414)</f>
        <v/>
      </c>
      <c r="D6414" s="1" t="str">
        <f>IF(raw!D6414="","",raw!D6414)</f>
        <v/>
      </c>
      <c r="E6414" s="1" t="str">
        <f>IF(raw!E6414="","",raw!E6414)</f>
        <v/>
      </c>
      <c r="F6414" s="1" t="str">
        <f>IF(raw!F6414="","",raw!F6414)</f>
        <v/>
      </c>
      <c r="G6414" s="1" t="str">
        <f>IF(raw!G6414="","",raw!G6414)</f>
        <v/>
      </c>
      <c r="H6414" s="1" t="str">
        <f>IF(raw!H6414="","",raw!H6414)</f>
        <v/>
      </c>
      <c r="I6414" s="1" t="str">
        <f>IF(raw!I6414="","",raw!I6414)</f>
        <v/>
      </c>
      <c r="J6414" s="1" t="str">
        <f>IF(raw!J6414="","",raw!J6414)</f>
        <v/>
      </c>
      <c r="K6414" s="1" t="str">
        <f>IF(raw!K6414="","",raw!K6414)</f>
        <v/>
      </c>
      <c r="L6414" s="1" t="str">
        <f>IF(raw!L6414="","",raw!L6414)</f>
        <v/>
      </c>
      <c r="M6414" s="1" t="str">
        <f>IF(raw!M6414="","",raw!M6414)</f>
        <v/>
      </c>
      <c r="N6414" s="33" t="str">
        <f>IF(raw!N6414="","",raw!N6414)</f>
        <v/>
      </c>
      <c r="O6414" s="30" t="e">
        <f>ROUND(Table1[[#This Row],[Created_at]],1)</f>
        <v>#VALUE!</v>
      </c>
      <c r="P6414" s="39" t="e">
        <f>TRUNC(Table1[[#This Row],[Created_at]],0)</f>
        <v>#VALUE!</v>
      </c>
    </row>
    <row r="6415" spans="1:16" hidden="1" x14ac:dyDescent="0.2">
      <c r="A6415" s="7" t="str">
        <f>IFERROR(DATE(LEFT(raw!A6415,4),MID(raw!A6415,6,2),MID(raw!A6415,9,2)) + TIME(MID(raw!A6415,12,2),MID(raw!A6415,15,2),MID(raw!A6415,18,2)),"")</f>
        <v/>
      </c>
      <c r="B6415" s="1" t="str">
        <f>IF(raw!B6415="","",raw!B6415)</f>
        <v/>
      </c>
      <c r="C6415" s="1" t="str">
        <f>IF(raw!C6415="","",raw!C6415)</f>
        <v/>
      </c>
      <c r="D6415" s="1" t="str">
        <f>IF(raw!D6415="","",raw!D6415)</f>
        <v/>
      </c>
      <c r="E6415" s="1" t="str">
        <f>IF(raw!E6415="","",raw!E6415)</f>
        <v/>
      </c>
      <c r="F6415" s="1" t="str">
        <f>IF(raw!F6415="","",raw!F6415)</f>
        <v/>
      </c>
      <c r="G6415" s="1" t="str">
        <f>IF(raw!G6415="","",raw!G6415)</f>
        <v/>
      </c>
      <c r="H6415" s="1" t="str">
        <f>IF(raw!H6415="","",raw!H6415)</f>
        <v/>
      </c>
      <c r="I6415" s="1" t="str">
        <f>IF(raw!I6415="","",raw!I6415)</f>
        <v/>
      </c>
      <c r="J6415" s="1" t="str">
        <f>IF(raw!J6415="","",raw!J6415)</f>
        <v/>
      </c>
      <c r="K6415" s="1" t="str">
        <f>IF(raw!K6415="","",raw!K6415)</f>
        <v/>
      </c>
      <c r="L6415" s="1" t="str">
        <f>IF(raw!L6415="","",raw!L6415)</f>
        <v/>
      </c>
      <c r="M6415" s="1" t="str">
        <f>IF(raw!M6415="","",raw!M6415)</f>
        <v/>
      </c>
      <c r="N6415" s="33" t="str">
        <f>IF(raw!N6415="","",raw!N6415)</f>
        <v/>
      </c>
      <c r="O6415" s="30" t="e">
        <f>ROUND(Table1[[#This Row],[Created_at]],1)</f>
        <v>#VALUE!</v>
      </c>
      <c r="P6415" s="39" t="e">
        <f>TRUNC(Table1[[#This Row],[Created_at]],0)</f>
        <v>#VALUE!</v>
      </c>
    </row>
    <row r="6416" spans="1:16" hidden="1" x14ac:dyDescent="0.2">
      <c r="A6416" s="7" t="str">
        <f>IFERROR(DATE(LEFT(raw!A6416,4),MID(raw!A6416,6,2),MID(raw!A6416,9,2)) + TIME(MID(raw!A6416,12,2),MID(raw!A6416,15,2),MID(raw!A6416,18,2)),"")</f>
        <v/>
      </c>
      <c r="B6416" s="1" t="str">
        <f>IF(raw!B6416="","",raw!B6416)</f>
        <v/>
      </c>
      <c r="C6416" s="1" t="str">
        <f>IF(raw!C6416="","",raw!C6416)</f>
        <v/>
      </c>
      <c r="D6416" s="1" t="str">
        <f>IF(raw!D6416="","",raw!D6416)</f>
        <v/>
      </c>
      <c r="E6416" s="1" t="str">
        <f>IF(raw!E6416="","",raw!E6416)</f>
        <v/>
      </c>
      <c r="F6416" s="1" t="str">
        <f>IF(raw!F6416="","",raw!F6416)</f>
        <v/>
      </c>
      <c r="G6416" s="1" t="str">
        <f>IF(raw!G6416="","",raw!G6416)</f>
        <v/>
      </c>
      <c r="H6416" s="1" t="str">
        <f>IF(raw!H6416="","",raw!H6416)</f>
        <v/>
      </c>
      <c r="I6416" s="1" t="str">
        <f>IF(raw!I6416="","",raw!I6416)</f>
        <v/>
      </c>
      <c r="J6416" s="1" t="str">
        <f>IF(raw!J6416="","",raw!J6416)</f>
        <v/>
      </c>
      <c r="K6416" s="1" t="str">
        <f>IF(raw!K6416="","",raw!K6416)</f>
        <v/>
      </c>
      <c r="L6416" s="1" t="str">
        <f>IF(raw!L6416="","",raw!L6416)</f>
        <v/>
      </c>
      <c r="M6416" s="1" t="str">
        <f>IF(raw!M6416="","",raw!M6416)</f>
        <v/>
      </c>
      <c r="N6416" s="33" t="str">
        <f>IF(raw!N6416="","",raw!N6416)</f>
        <v/>
      </c>
      <c r="O6416" s="30" t="e">
        <f>ROUND(Table1[[#This Row],[Created_at]],1)</f>
        <v>#VALUE!</v>
      </c>
      <c r="P6416" s="39" t="e">
        <f>TRUNC(Table1[[#This Row],[Created_at]],0)</f>
        <v>#VALUE!</v>
      </c>
    </row>
    <row r="6417" spans="1:16" hidden="1" x14ac:dyDescent="0.2">
      <c r="A6417" s="7" t="str">
        <f>IFERROR(DATE(LEFT(raw!A6417,4),MID(raw!A6417,6,2),MID(raw!A6417,9,2)) + TIME(MID(raw!A6417,12,2),MID(raw!A6417,15,2),MID(raw!A6417,18,2)),"")</f>
        <v/>
      </c>
      <c r="B6417" s="1" t="str">
        <f>IF(raw!B6417="","",raw!B6417)</f>
        <v/>
      </c>
      <c r="C6417" s="1" t="str">
        <f>IF(raw!C6417="","",raw!C6417)</f>
        <v/>
      </c>
      <c r="D6417" s="1" t="str">
        <f>IF(raw!D6417="","",raw!D6417)</f>
        <v/>
      </c>
      <c r="E6417" s="1" t="str">
        <f>IF(raw!E6417="","",raw!E6417)</f>
        <v/>
      </c>
      <c r="F6417" s="1" t="str">
        <f>IF(raw!F6417="","",raw!F6417)</f>
        <v/>
      </c>
      <c r="G6417" s="1" t="str">
        <f>IF(raw!G6417="","",raw!G6417)</f>
        <v/>
      </c>
      <c r="H6417" s="1" t="str">
        <f>IF(raw!H6417="","",raw!H6417)</f>
        <v/>
      </c>
      <c r="I6417" s="1" t="str">
        <f>IF(raw!I6417="","",raw!I6417)</f>
        <v/>
      </c>
      <c r="J6417" s="1" t="str">
        <f>IF(raw!J6417="","",raw!J6417)</f>
        <v/>
      </c>
      <c r="K6417" s="1" t="str">
        <f>IF(raw!K6417="","",raw!K6417)</f>
        <v/>
      </c>
      <c r="L6417" s="1" t="str">
        <f>IF(raw!L6417="","",raw!L6417)</f>
        <v/>
      </c>
      <c r="M6417" s="1" t="str">
        <f>IF(raw!M6417="","",raw!M6417)</f>
        <v/>
      </c>
      <c r="N6417" s="33" t="str">
        <f>IF(raw!N6417="","",raw!N6417)</f>
        <v/>
      </c>
      <c r="O6417" s="30" t="e">
        <f>ROUND(Table1[[#This Row],[Created_at]],1)</f>
        <v>#VALUE!</v>
      </c>
      <c r="P6417" s="39" t="e">
        <f>TRUNC(Table1[[#This Row],[Created_at]],0)</f>
        <v>#VALUE!</v>
      </c>
    </row>
    <row r="6418" spans="1:16" hidden="1" x14ac:dyDescent="0.2">
      <c r="A6418" s="7" t="str">
        <f>IFERROR(DATE(LEFT(raw!A6418,4),MID(raw!A6418,6,2),MID(raw!A6418,9,2)) + TIME(MID(raw!A6418,12,2),MID(raw!A6418,15,2),MID(raw!A6418,18,2)),"")</f>
        <v/>
      </c>
      <c r="B6418" s="1" t="str">
        <f>IF(raw!B6418="","",raw!B6418)</f>
        <v/>
      </c>
      <c r="C6418" s="1" t="str">
        <f>IF(raw!C6418="","",raw!C6418)</f>
        <v/>
      </c>
      <c r="D6418" s="1" t="str">
        <f>IF(raw!D6418="","",raw!D6418)</f>
        <v/>
      </c>
      <c r="E6418" s="1" t="str">
        <f>IF(raw!E6418="","",raw!E6418)</f>
        <v/>
      </c>
      <c r="F6418" s="1" t="str">
        <f>IF(raw!F6418="","",raw!F6418)</f>
        <v/>
      </c>
      <c r="G6418" s="1" t="str">
        <f>IF(raw!G6418="","",raw!G6418)</f>
        <v/>
      </c>
      <c r="H6418" s="1" t="str">
        <f>IF(raw!H6418="","",raw!H6418)</f>
        <v/>
      </c>
      <c r="I6418" s="1" t="str">
        <f>IF(raw!I6418="","",raw!I6418)</f>
        <v/>
      </c>
      <c r="J6418" s="1" t="str">
        <f>IF(raw!J6418="","",raw!J6418)</f>
        <v/>
      </c>
      <c r="K6418" s="1" t="str">
        <f>IF(raw!K6418="","",raw!K6418)</f>
        <v/>
      </c>
      <c r="L6418" s="1" t="str">
        <f>IF(raw!L6418="","",raw!L6418)</f>
        <v/>
      </c>
      <c r="M6418" s="1" t="str">
        <f>IF(raw!M6418="","",raw!M6418)</f>
        <v/>
      </c>
      <c r="N6418" s="33" t="str">
        <f>IF(raw!N6418="","",raw!N6418)</f>
        <v/>
      </c>
      <c r="O6418" s="30" t="e">
        <f>ROUND(Table1[[#This Row],[Created_at]],1)</f>
        <v>#VALUE!</v>
      </c>
      <c r="P6418" s="39" t="e">
        <f>TRUNC(Table1[[#This Row],[Created_at]],0)</f>
        <v>#VALUE!</v>
      </c>
    </row>
    <row r="6419" spans="1:16" hidden="1" x14ac:dyDescent="0.2">
      <c r="A6419" s="7" t="str">
        <f>IFERROR(DATE(LEFT(raw!A6419,4),MID(raw!A6419,6,2),MID(raw!A6419,9,2)) + TIME(MID(raw!A6419,12,2),MID(raw!A6419,15,2),MID(raw!A6419,18,2)),"")</f>
        <v/>
      </c>
      <c r="B6419" s="1" t="str">
        <f>IF(raw!B6419="","",raw!B6419)</f>
        <v/>
      </c>
      <c r="C6419" s="1" t="str">
        <f>IF(raw!C6419="","",raw!C6419)</f>
        <v/>
      </c>
      <c r="D6419" s="1" t="str">
        <f>IF(raw!D6419="","",raw!D6419)</f>
        <v/>
      </c>
      <c r="E6419" s="1" t="str">
        <f>IF(raw!E6419="","",raw!E6419)</f>
        <v/>
      </c>
      <c r="F6419" s="1" t="str">
        <f>IF(raw!F6419="","",raw!F6419)</f>
        <v/>
      </c>
      <c r="G6419" s="1" t="str">
        <f>IF(raw!G6419="","",raw!G6419)</f>
        <v/>
      </c>
      <c r="H6419" s="1" t="str">
        <f>IF(raw!H6419="","",raw!H6419)</f>
        <v/>
      </c>
      <c r="I6419" s="1" t="str">
        <f>IF(raw!I6419="","",raw!I6419)</f>
        <v/>
      </c>
      <c r="J6419" s="1" t="str">
        <f>IF(raw!J6419="","",raw!J6419)</f>
        <v/>
      </c>
      <c r="K6419" s="1" t="str">
        <f>IF(raw!K6419="","",raw!K6419)</f>
        <v/>
      </c>
      <c r="L6419" s="1" t="str">
        <f>IF(raw!L6419="","",raw!L6419)</f>
        <v/>
      </c>
      <c r="M6419" s="1" t="str">
        <f>IF(raw!M6419="","",raw!M6419)</f>
        <v/>
      </c>
      <c r="N6419" s="33" t="str">
        <f>IF(raw!N6419="","",raw!N6419)</f>
        <v/>
      </c>
      <c r="O6419" s="30" t="e">
        <f>ROUND(Table1[[#This Row],[Created_at]],1)</f>
        <v>#VALUE!</v>
      </c>
      <c r="P6419" s="39" t="e">
        <f>TRUNC(Table1[[#This Row],[Created_at]],0)</f>
        <v>#VALUE!</v>
      </c>
    </row>
    <row r="6420" spans="1:16" hidden="1" x14ac:dyDescent="0.2">
      <c r="A6420" s="7" t="str">
        <f>IFERROR(DATE(LEFT(raw!A6420,4),MID(raw!A6420,6,2),MID(raw!A6420,9,2)) + TIME(MID(raw!A6420,12,2),MID(raw!A6420,15,2),MID(raw!A6420,18,2)),"")</f>
        <v/>
      </c>
      <c r="B6420" s="1" t="str">
        <f>IF(raw!B6420="","",raw!B6420)</f>
        <v/>
      </c>
      <c r="C6420" s="1" t="str">
        <f>IF(raw!C6420="","",raw!C6420)</f>
        <v/>
      </c>
      <c r="D6420" s="1" t="str">
        <f>IF(raw!D6420="","",raw!D6420)</f>
        <v/>
      </c>
      <c r="E6420" s="1" t="str">
        <f>IF(raw!E6420="","",raw!E6420)</f>
        <v/>
      </c>
      <c r="F6420" s="1" t="str">
        <f>IF(raw!F6420="","",raw!F6420)</f>
        <v/>
      </c>
      <c r="G6420" s="1" t="str">
        <f>IF(raw!G6420="","",raw!G6420)</f>
        <v/>
      </c>
      <c r="H6420" s="1" t="str">
        <f>IF(raw!H6420="","",raw!H6420)</f>
        <v/>
      </c>
      <c r="I6420" s="1" t="str">
        <f>IF(raw!I6420="","",raw!I6420)</f>
        <v/>
      </c>
      <c r="J6420" s="1" t="str">
        <f>IF(raw!J6420="","",raw!J6420)</f>
        <v/>
      </c>
      <c r="K6420" s="1" t="str">
        <f>IF(raw!K6420="","",raw!K6420)</f>
        <v/>
      </c>
      <c r="L6420" s="1" t="str">
        <f>IF(raw!L6420="","",raw!L6420)</f>
        <v/>
      </c>
      <c r="M6420" s="1" t="str">
        <f>IF(raw!M6420="","",raw!M6420)</f>
        <v/>
      </c>
      <c r="N6420" s="33" t="str">
        <f>IF(raw!N6420="","",raw!N6420)</f>
        <v/>
      </c>
      <c r="O6420" s="30" t="e">
        <f>ROUND(Table1[[#This Row],[Created_at]],1)</f>
        <v>#VALUE!</v>
      </c>
      <c r="P6420" s="39" t="e">
        <f>TRUNC(Table1[[#This Row],[Created_at]],0)</f>
        <v>#VALUE!</v>
      </c>
    </row>
    <row r="6421" spans="1:16" hidden="1" x14ac:dyDescent="0.2">
      <c r="A6421" s="7" t="str">
        <f>IFERROR(DATE(LEFT(raw!A6421,4),MID(raw!A6421,6,2),MID(raw!A6421,9,2)) + TIME(MID(raw!A6421,12,2),MID(raw!A6421,15,2),MID(raw!A6421,18,2)),"")</f>
        <v/>
      </c>
      <c r="B6421" s="1" t="str">
        <f>IF(raw!B6421="","",raw!B6421)</f>
        <v/>
      </c>
      <c r="C6421" s="1" t="str">
        <f>IF(raw!C6421="","",raw!C6421)</f>
        <v/>
      </c>
      <c r="D6421" s="1" t="str">
        <f>IF(raw!D6421="","",raw!D6421)</f>
        <v/>
      </c>
      <c r="E6421" s="1" t="str">
        <f>IF(raw!E6421="","",raw!E6421)</f>
        <v/>
      </c>
      <c r="F6421" s="1" t="str">
        <f>IF(raw!F6421="","",raw!F6421)</f>
        <v/>
      </c>
      <c r="G6421" s="1" t="str">
        <f>IF(raw!G6421="","",raw!G6421)</f>
        <v/>
      </c>
      <c r="H6421" s="1" t="str">
        <f>IF(raw!H6421="","",raw!H6421)</f>
        <v/>
      </c>
      <c r="I6421" s="1" t="str">
        <f>IF(raw!I6421="","",raw!I6421)</f>
        <v/>
      </c>
      <c r="J6421" s="1" t="str">
        <f>IF(raw!J6421="","",raw!J6421)</f>
        <v/>
      </c>
      <c r="K6421" s="1" t="str">
        <f>IF(raw!K6421="","",raw!K6421)</f>
        <v/>
      </c>
      <c r="L6421" s="1" t="str">
        <f>IF(raw!L6421="","",raw!L6421)</f>
        <v/>
      </c>
      <c r="M6421" s="1" t="str">
        <f>IF(raw!M6421="","",raw!M6421)</f>
        <v/>
      </c>
      <c r="N6421" s="33" t="str">
        <f>IF(raw!N6421="","",raw!N6421)</f>
        <v/>
      </c>
      <c r="O6421" s="30" t="e">
        <f>ROUND(Table1[[#This Row],[Created_at]],1)</f>
        <v>#VALUE!</v>
      </c>
      <c r="P6421" s="39" t="e">
        <f>TRUNC(Table1[[#This Row],[Created_at]],0)</f>
        <v>#VALUE!</v>
      </c>
    </row>
    <row r="6422" spans="1:16" hidden="1" x14ac:dyDescent="0.2">
      <c r="A6422" s="7" t="str">
        <f>IFERROR(DATE(LEFT(raw!A6422,4),MID(raw!A6422,6,2),MID(raw!A6422,9,2)) + TIME(MID(raw!A6422,12,2),MID(raw!A6422,15,2),MID(raw!A6422,18,2)),"")</f>
        <v/>
      </c>
      <c r="B6422" s="1" t="str">
        <f>IF(raw!B6422="","",raw!B6422)</f>
        <v/>
      </c>
      <c r="C6422" s="1" t="str">
        <f>IF(raw!C6422="","",raw!C6422)</f>
        <v/>
      </c>
      <c r="D6422" s="1" t="str">
        <f>IF(raw!D6422="","",raw!D6422)</f>
        <v/>
      </c>
      <c r="E6422" s="1" t="str">
        <f>IF(raw!E6422="","",raw!E6422)</f>
        <v/>
      </c>
      <c r="F6422" s="1" t="str">
        <f>IF(raw!F6422="","",raw!F6422)</f>
        <v/>
      </c>
      <c r="G6422" s="1" t="str">
        <f>IF(raw!G6422="","",raw!G6422)</f>
        <v/>
      </c>
      <c r="H6422" s="1" t="str">
        <f>IF(raw!H6422="","",raw!H6422)</f>
        <v/>
      </c>
      <c r="I6422" s="1" t="str">
        <f>IF(raw!I6422="","",raw!I6422)</f>
        <v/>
      </c>
      <c r="J6422" s="1" t="str">
        <f>IF(raw!J6422="","",raw!J6422)</f>
        <v/>
      </c>
      <c r="K6422" s="1" t="str">
        <f>IF(raw!K6422="","",raw!K6422)</f>
        <v/>
      </c>
      <c r="L6422" s="1" t="str">
        <f>IF(raw!L6422="","",raw!L6422)</f>
        <v/>
      </c>
      <c r="M6422" s="1" t="str">
        <f>IF(raw!M6422="","",raw!M6422)</f>
        <v/>
      </c>
      <c r="N6422" s="33" t="str">
        <f>IF(raw!N6422="","",raw!N6422)</f>
        <v/>
      </c>
      <c r="O6422" s="30" t="e">
        <f>ROUND(Table1[[#This Row],[Created_at]],1)</f>
        <v>#VALUE!</v>
      </c>
      <c r="P6422" s="39" t="e">
        <f>TRUNC(Table1[[#This Row],[Created_at]],0)</f>
        <v>#VALUE!</v>
      </c>
    </row>
    <row r="6423" spans="1:16" hidden="1" x14ac:dyDescent="0.2">
      <c r="A6423" s="7" t="str">
        <f>IFERROR(DATE(LEFT(raw!A6423,4),MID(raw!A6423,6,2),MID(raw!A6423,9,2)) + TIME(MID(raw!A6423,12,2),MID(raw!A6423,15,2),MID(raw!A6423,18,2)),"")</f>
        <v/>
      </c>
      <c r="B6423" s="1" t="str">
        <f>IF(raw!B6423="","",raw!B6423)</f>
        <v/>
      </c>
      <c r="C6423" s="1" t="str">
        <f>IF(raw!C6423="","",raw!C6423)</f>
        <v/>
      </c>
      <c r="D6423" s="1" t="str">
        <f>IF(raw!D6423="","",raw!D6423)</f>
        <v/>
      </c>
      <c r="E6423" s="1" t="str">
        <f>IF(raw!E6423="","",raw!E6423)</f>
        <v/>
      </c>
      <c r="F6423" s="1" t="str">
        <f>IF(raw!F6423="","",raw!F6423)</f>
        <v/>
      </c>
      <c r="G6423" s="1" t="str">
        <f>IF(raw!G6423="","",raw!G6423)</f>
        <v/>
      </c>
      <c r="H6423" s="1" t="str">
        <f>IF(raw!H6423="","",raw!H6423)</f>
        <v/>
      </c>
      <c r="I6423" s="1" t="str">
        <f>IF(raw!I6423="","",raw!I6423)</f>
        <v/>
      </c>
      <c r="J6423" s="1" t="str">
        <f>IF(raw!J6423="","",raw!J6423)</f>
        <v/>
      </c>
      <c r="K6423" s="1" t="str">
        <f>IF(raw!K6423="","",raw!K6423)</f>
        <v/>
      </c>
      <c r="L6423" s="1" t="str">
        <f>IF(raw!L6423="","",raw!L6423)</f>
        <v/>
      </c>
      <c r="M6423" s="1" t="str">
        <f>IF(raw!M6423="","",raw!M6423)</f>
        <v/>
      </c>
      <c r="N6423" s="33" t="str">
        <f>IF(raw!N6423="","",raw!N6423)</f>
        <v/>
      </c>
      <c r="O6423" s="30" t="e">
        <f>ROUND(Table1[[#This Row],[Created_at]],1)</f>
        <v>#VALUE!</v>
      </c>
      <c r="P6423" s="39" t="e">
        <f>TRUNC(Table1[[#This Row],[Created_at]],0)</f>
        <v>#VALUE!</v>
      </c>
    </row>
    <row r="6424" spans="1:16" hidden="1" x14ac:dyDescent="0.2">
      <c r="A6424" s="7" t="str">
        <f>IFERROR(DATE(LEFT(raw!A6424,4),MID(raw!A6424,6,2),MID(raw!A6424,9,2)) + TIME(MID(raw!A6424,12,2),MID(raw!A6424,15,2),MID(raw!A6424,18,2)),"")</f>
        <v/>
      </c>
      <c r="B6424" s="1" t="str">
        <f>IF(raw!B6424="","",raw!B6424)</f>
        <v/>
      </c>
      <c r="C6424" s="1" t="str">
        <f>IF(raw!C6424="","",raw!C6424)</f>
        <v/>
      </c>
      <c r="D6424" s="1" t="str">
        <f>IF(raw!D6424="","",raw!D6424)</f>
        <v/>
      </c>
      <c r="E6424" s="1" t="str">
        <f>IF(raw!E6424="","",raw!E6424)</f>
        <v/>
      </c>
      <c r="F6424" s="1" t="str">
        <f>IF(raw!F6424="","",raw!F6424)</f>
        <v/>
      </c>
      <c r="G6424" s="1" t="str">
        <f>IF(raw!G6424="","",raw!G6424)</f>
        <v/>
      </c>
      <c r="H6424" s="1" t="str">
        <f>IF(raw!H6424="","",raw!H6424)</f>
        <v/>
      </c>
      <c r="I6424" s="1" t="str">
        <f>IF(raw!I6424="","",raw!I6424)</f>
        <v/>
      </c>
      <c r="J6424" s="1" t="str">
        <f>IF(raw!J6424="","",raw!J6424)</f>
        <v/>
      </c>
      <c r="K6424" s="1" t="str">
        <f>IF(raw!K6424="","",raw!K6424)</f>
        <v/>
      </c>
      <c r="L6424" s="1" t="str">
        <f>IF(raw!L6424="","",raw!L6424)</f>
        <v/>
      </c>
      <c r="M6424" s="1" t="str">
        <f>IF(raw!M6424="","",raw!M6424)</f>
        <v/>
      </c>
      <c r="N6424" s="33" t="str">
        <f>IF(raw!N6424="","",raw!N6424)</f>
        <v/>
      </c>
      <c r="O6424" s="30" t="e">
        <f>ROUND(Table1[[#This Row],[Created_at]],1)</f>
        <v>#VALUE!</v>
      </c>
      <c r="P6424" s="39" t="e">
        <f>TRUNC(Table1[[#This Row],[Created_at]],0)</f>
        <v>#VALUE!</v>
      </c>
    </row>
    <row r="6425" spans="1:16" hidden="1" x14ac:dyDescent="0.2">
      <c r="A6425" s="7" t="str">
        <f>IFERROR(DATE(LEFT(raw!A6425,4),MID(raw!A6425,6,2),MID(raw!A6425,9,2)) + TIME(MID(raw!A6425,12,2),MID(raw!A6425,15,2),MID(raw!A6425,18,2)),"")</f>
        <v/>
      </c>
      <c r="B6425" s="1" t="str">
        <f>IF(raw!B6425="","",raw!B6425)</f>
        <v/>
      </c>
      <c r="C6425" s="1" t="str">
        <f>IF(raw!C6425="","",raw!C6425)</f>
        <v/>
      </c>
      <c r="D6425" s="1" t="str">
        <f>IF(raw!D6425="","",raw!D6425)</f>
        <v/>
      </c>
      <c r="E6425" s="1" t="str">
        <f>IF(raw!E6425="","",raw!E6425)</f>
        <v/>
      </c>
      <c r="F6425" s="1" t="str">
        <f>IF(raw!F6425="","",raw!F6425)</f>
        <v/>
      </c>
      <c r="G6425" s="1" t="str">
        <f>IF(raw!G6425="","",raw!G6425)</f>
        <v/>
      </c>
      <c r="H6425" s="1" t="str">
        <f>IF(raw!H6425="","",raw!H6425)</f>
        <v/>
      </c>
      <c r="I6425" s="1" t="str">
        <f>IF(raw!I6425="","",raw!I6425)</f>
        <v/>
      </c>
      <c r="J6425" s="1" t="str">
        <f>IF(raw!J6425="","",raw!J6425)</f>
        <v/>
      </c>
      <c r="K6425" s="1" t="str">
        <f>IF(raw!K6425="","",raw!K6425)</f>
        <v/>
      </c>
      <c r="L6425" s="1" t="str">
        <f>IF(raw!L6425="","",raw!L6425)</f>
        <v/>
      </c>
      <c r="M6425" s="1" t="str">
        <f>IF(raw!M6425="","",raw!M6425)</f>
        <v/>
      </c>
      <c r="N6425" s="33" t="str">
        <f>IF(raw!N6425="","",raw!N6425)</f>
        <v/>
      </c>
      <c r="O6425" s="30" t="e">
        <f>ROUND(Table1[[#This Row],[Created_at]],1)</f>
        <v>#VALUE!</v>
      </c>
      <c r="P6425" s="39" t="e">
        <f>TRUNC(Table1[[#This Row],[Created_at]],0)</f>
        <v>#VALUE!</v>
      </c>
    </row>
    <row r="6426" spans="1:16" hidden="1" x14ac:dyDescent="0.2">
      <c r="A6426" s="7" t="str">
        <f>IFERROR(DATE(LEFT(raw!A6426,4),MID(raw!A6426,6,2),MID(raw!A6426,9,2)) + TIME(MID(raw!A6426,12,2),MID(raw!A6426,15,2),MID(raw!A6426,18,2)),"")</f>
        <v/>
      </c>
      <c r="B6426" s="1" t="str">
        <f>IF(raw!B6426="","",raw!B6426)</f>
        <v/>
      </c>
      <c r="C6426" s="1" t="str">
        <f>IF(raw!C6426="","",raw!C6426)</f>
        <v/>
      </c>
      <c r="D6426" s="1" t="str">
        <f>IF(raw!D6426="","",raw!D6426)</f>
        <v/>
      </c>
      <c r="E6426" s="1" t="str">
        <f>IF(raw!E6426="","",raw!E6426)</f>
        <v/>
      </c>
      <c r="F6426" s="1" t="str">
        <f>IF(raw!F6426="","",raw!F6426)</f>
        <v/>
      </c>
      <c r="G6426" s="1" t="str">
        <f>IF(raw!G6426="","",raw!G6426)</f>
        <v/>
      </c>
      <c r="H6426" s="1" t="str">
        <f>IF(raw!H6426="","",raw!H6426)</f>
        <v/>
      </c>
      <c r="I6426" s="1" t="str">
        <f>IF(raw!I6426="","",raw!I6426)</f>
        <v/>
      </c>
      <c r="J6426" s="1" t="str">
        <f>IF(raw!J6426="","",raw!J6426)</f>
        <v/>
      </c>
      <c r="K6426" s="1" t="str">
        <f>IF(raw!K6426="","",raw!K6426)</f>
        <v/>
      </c>
      <c r="L6426" s="1" t="str">
        <f>IF(raw!L6426="","",raw!L6426)</f>
        <v/>
      </c>
      <c r="M6426" s="1" t="str">
        <f>IF(raw!M6426="","",raw!M6426)</f>
        <v/>
      </c>
      <c r="N6426" s="33" t="str">
        <f>IF(raw!N6426="","",raw!N6426)</f>
        <v/>
      </c>
      <c r="O6426" s="30" t="e">
        <f>ROUND(Table1[[#This Row],[Created_at]],1)</f>
        <v>#VALUE!</v>
      </c>
      <c r="P6426" s="39" t="e">
        <f>TRUNC(Table1[[#This Row],[Created_at]],0)</f>
        <v>#VALUE!</v>
      </c>
    </row>
    <row r="6427" spans="1:16" hidden="1" x14ac:dyDescent="0.2">
      <c r="A6427" s="7" t="str">
        <f>IFERROR(DATE(LEFT(raw!A6427,4),MID(raw!A6427,6,2),MID(raw!A6427,9,2)) + TIME(MID(raw!A6427,12,2),MID(raw!A6427,15,2),MID(raw!A6427,18,2)),"")</f>
        <v/>
      </c>
      <c r="B6427" s="1" t="str">
        <f>IF(raw!B6427="","",raw!B6427)</f>
        <v/>
      </c>
      <c r="C6427" s="1" t="str">
        <f>IF(raw!C6427="","",raw!C6427)</f>
        <v/>
      </c>
      <c r="D6427" s="1" t="str">
        <f>IF(raw!D6427="","",raw!D6427)</f>
        <v/>
      </c>
      <c r="E6427" s="1" t="str">
        <f>IF(raw!E6427="","",raw!E6427)</f>
        <v/>
      </c>
      <c r="F6427" s="1" t="str">
        <f>IF(raw!F6427="","",raw!F6427)</f>
        <v/>
      </c>
      <c r="G6427" s="1" t="str">
        <f>IF(raw!G6427="","",raw!G6427)</f>
        <v/>
      </c>
      <c r="H6427" s="1" t="str">
        <f>IF(raw!H6427="","",raw!H6427)</f>
        <v/>
      </c>
      <c r="I6427" s="1" t="str">
        <f>IF(raw!I6427="","",raw!I6427)</f>
        <v/>
      </c>
      <c r="J6427" s="1" t="str">
        <f>IF(raw!J6427="","",raw!J6427)</f>
        <v/>
      </c>
      <c r="K6427" s="1" t="str">
        <f>IF(raw!K6427="","",raw!K6427)</f>
        <v/>
      </c>
      <c r="L6427" s="1" t="str">
        <f>IF(raw!L6427="","",raw!L6427)</f>
        <v/>
      </c>
      <c r="M6427" s="1" t="str">
        <f>IF(raw!M6427="","",raw!M6427)</f>
        <v/>
      </c>
      <c r="N6427" s="33" t="str">
        <f>IF(raw!N6427="","",raw!N6427)</f>
        <v/>
      </c>
      <c r="O6427" s="30" t="e">
        <f>ROUND(Table1[[#This Row],[Created_at]],1)</f>
        <v>#VALUE!</v>
      </c>
      <c r="P6427" s="39" t="e">
        <f>TRUNC(Table1[[#This Row],[Created_at]],0)</f>
        <v>#VALUE!</v>
      </c>
    </row>
    <row r="6428" spans="1:16" hidden="1" x14ac:dyDescent="0.2">
      <c r="A6428" s="7" t="str">
        <f>IFERROR(DATE(LEFT(raw!A6428,4),MID(raw!A6428,6,2),MID(raw!A6428,9,2)) + TIME(MID(raw!A6428,12,2),MID(raw!A6428,15,2),MID(raw!A6428,18,2)),"")</f>
        <v/>
      </c>
      <c r="B6428" s="1" t="str">
        <f>IF(raw!B6428="","",raw!B6428)</f>
        <v/>
      </c>
      <c r="C6428" s="1" t="str">
        <f>IF(raw!C6428="","",raw!C6428)</f>
        <v/>
      </c>
      <c r="D6428" s="1" t="str">
        <f>IF(raw!D6428="","",raw!D6428)</f>
        <v/>
      </c>
      <c r="E6428" s="1" t="str">
        <f>IF(raw!E6428="","",raw!E6428)</f>
        <v/>
      </c>
      <c r="F6428" s="1" t="str">
        <f>IF(raw!F6428="","",raw!F6428)</f>
        <v/>
      </c>
      <c r="G6428" s="1" t="str">
        <f>IF(raw!G6428="","",raw!G6428)</f>
        <v/>
      </c>
      <c r="H6428" s="1" t="str">
        <f>IF(raw!H6428="","",raw!H6428)</f>
        <v/>
      </c>
      <c r="I6428" s="1" t="str">
        <f>IF(raw!I6428="","",raw!I6428)</f>
        <v/>
      </c>
      <c r="J6428" s="1" t="str">
        <f>IF(raw!J6428="","",raw!J6428)</f>
        <v/>
      </c>
      <c r="K6428" s="1" t="str">
        <f>IF(raw!K6428="","",raw!K6428)</f>
        <v/>
      </c>
      <c r="L6428" s="1" t="str">
        <f>IF(raw!L6428="","",raw!L6428)</f>
        <v/>
      </c>
      <c r="M6428" s="1" t="str">
        <f>IF(raw!M6428="","",raw!M6428)</f>
        <v/>
      </c>
      <c r="N6428" s="33" t="str">
        <f>IF(raw!N6428="","",raw!N6428)</f>
        <v/>
      </c>
      <c r="O6428" s="30" t="e">
        <f>ROUND(Table1[[#This Row],[Created_at]],1)</f>
        <v>#VALUE!</v>
      </c>
      <c r="P6428" s="39" t="e">
        <f>TRUNC(Table1[[#This Row],[Created_at]],0)</f>
        <v>#VALUE!</v>
      </c>
    </row>
    <row r="6429" spans="1:16" hidden="1" x14ac:dyDescent="0.2">
      <c r="A6429" s="7" t="str">
        <f>IFERROR(DATE(LEFT(raw!A6429,4),MID(raw!A6429,6,2),MID(raw!A6429,9,2)) + TIME(MID(raw!A6429,12,2),MID(raw!A6429,15,2),MID(raw!A6429,18,2)),"")</f>
        <v/>
      </c>
      <c r="B6429" s="1" t="str">
        <f>IF(raw!B6429="","",raw!B6429)</f>
        <v/>
      </c>
      <c r="C6429" s="1" t="str">
        <f>IF(raw!C6429="","",raw!C6429)</f>
        <v/>
      </c>
      <c r="D6429" s="1" t="str">
        <f>IF(raw!D6429="","",raw!D6429)</f>
        <v/>
      </c>
      <c r="E6429" s="1" t="str">
        <f>IF(raw!E6429="","",raw!E6429)</f>
        <v/>
      </c>
      <c r="F6429" s="1" t="str">
        <f>IF(raw!F6429="","",raw!F6429)</f>
        <v/>
      </c>
      <c r="G6429" s="1" t="str">
        <f>IF(raw!G6429="","",raw!G6429)</f>
        <v/>
      </c>
      <c r="H6429" s="1" t="str">
        <f>IF(raw!H6429="","",raw!H6429)</f>
        <v/>
      </c>
      <c r="I6429" s="1" t="str">
        <f>IF(raw!I6429="","",raw!I6429)</f>
        <v/>
      </c>
      <c r="J6429" s="1" t="str">
        <f>IF(raw!J6429="","",raw!J6429)</f>
        <v/>
      </c>
      <c r="K6429" s="1" t="str">
        <f>IF(raw!K6429="","",raw!K6429)</f>
        <v/>
      </c>
      <c r="L6429" s="1" t="str">
        <f>IF(raw!L6429="","",raw!L6429)</f>
        <v/>
      </c>
      <c r="M6429" s="1" t="str">
        <f>IF(raw!M6429="","",raw!M6429)</f>
        <v/>
      </c>
      <c r="N6429" s="33" t="str">
        <f>IF(raw!N6429="","",raw!N6429)</f>
        <v/>
      </c>
      <c r="O6429" s="30" t="e">
        <f>ROUND(Table1[[#This Row],[Created_at]],1)</f>
        <v>#VALUE!</v>
      </c>
      <c r="P6429" s="39" t="e">
        <f>TRUNC(Table1[[#This Row],[Created_at]],0)</f>
        <v>#VALUE!</v>
      </c>
    </row>
    <row r="6430" spans="1:16" hidden="1" x14ac:dyDescent="0.2">
      <c r="A6430" s="7" t="str">
        <f>IFERROR(DATE(LEFT(raw!A6430,4),MID(raw!A6430,6,2),MID(raw!A6430,9,2)) + TIME(MID(raw!A6430,12,2),MID(raw!A6430,15,2),MID(raw!A6430,18,2)),"")</f>
        <v/>
      </c>
      <c r="B6430" s="1" t="str">
        <f>IF(raw!B6430="","",raw!B6430)</f>
        <v/>
      </c>
      <c r="C6430" s="1" t="str">
        <f>IF(raw!C6430="","",raw!C6430)</f>
        <v/>
      </c>
      <c r="D6430" s="1" t="str">
        <f>IF(raw!D6430="","",raw!D6430)</f>
        <v/>
      </c>
      <c r="E6430" s="1" t="str">
        <f>IF(raw!E6430="","",raw!E6430)</f>
        <v/>
      </c>
      <c r="F6430" s="1" t="str">
        <f>IF(raw!F6430="","",raw!F6430)</f>
        <v/>
      </c>
      <c r="G6430" s="1" t="str">
        <f>IF(raw!G6430="","",raw!G6430)</f>
        <v/>
      </c>
      <c r="H6430" s="1" t="str">
        <f>IF(raw!H6430="","",raw!H6430)</f>
        <v/>
      </c>
      <c r="I6430" s="1" t="str">
        <f>IF(raw!I6430="","",raw!I6430)</f>
        <v/>
      </c>
      <c r="J6430" s="1" t="str">
        <f>IF(raw!J6430="","",raw!J6430)</f>
        <v/>
      </c>
      <c r="K6430" s="1" t="str">
        <f>IF(raw!K6430="","",raw!K6430)</f>
        <v/>
      </c>
      <c r="L6430" s="1" t="str">
        <f>IF(raw!L6430="","",raw!L6430)</f>
        <v/>
      </c>
      <c r="M6430" s="1" t="str">
        <f>IF(raw!M6430="","",raw!M6430)</f>
        <v/>
      </c>
      <c r="N6430" s="33" t="str">
        <f>IF(raw!N6430="","",raw!N6430)</f>
        <v/>
      </c>
      <c r="O6430" s="30" t="e">
        <f>ROUND(Table1[[#This Row],[Created_at]],1)</f>
        <v>#VALUE!</v>
      </c>
      <c r="P6430" s="39" t="e">
        <f>TRUNC(Table1[[#This Row],[Created_at]],0)</f>
        <v>#VALUE!</v>
      </c>
    </row>
    <row r="6431" spans="1:16" hidden="1" x14ac:dyDescent="0.2">
      <c r="A6431" s="7" t="str">
        <f>IFERROR(DATE(LEFT(raw!A6431,4),MID(raw!A6431,6,2),MID(raw!A6431,9,2)) + TIME(MID(raw!A6431,12,2),MID(raw!A6431,15,2),MID(raw!A6431,18,2)),"")</f>
        <v/>
      </c>
      <c r="B6431" s="1" t="str">
        <f>IF(raw!B6431="","",raw!B6431)</f>
        <v/>
      </c>
      <c r="C6431" s="1" t="str">
        <f>IF(raw!C6431="","",raw!C6431)</f>
        <v/>
      </c>
      <c r="D6431" s="1" t="str">
        <f>IF(raw!D6431="","",raw!D6431)</f>
        <v/>
      </c>
      <c r="E6431" s="1" t="str">
        <f>IF(raw!E6431="","",raw!E6431)</f>
        <v/>
      </c>
      <c r="F6431" s="1" t="str">
        <f>IF(raw!F6431="","",raw!F6431)</f>
        <v/>
      </c>
      <c r="G6431" s="1" t="str">
        <f>IF(raw!G6431="","",raw!G6431)</f>
        <v/>
      </c>
      <c r="H6431" s="1" t="str">
        <f>IF(raw!H6431="","",raw!H6431)</f>
        <v/>
      </c>
      <c r="I6431" s="1" t="str">
        <f>IF(raw!I6431="","",raw!I6431)</f>
        <v/>
      </c>
      <c r="J6431" s="1" t="str">
        <f>IF(raw!J6431="","",raw!J6431)</f>
        <v/>
      </c>
      <c r="K6431" s="1" t="str">
        <f>IF(raw!K6431="","",raw!K6431)</f>
        <v/>
      </c>
      <c r="L6431" s="1" t="str">
        <f>IF(raw!L6431="","",raw!L6431)</f>
        <v/>
      </c>
      <c r="M6431" s="1" t="str">
        <f>IF(raw!M6431="","",raw!M6431)</f>
        <v/>
      </c>
      <c r="N6431" s="33" t="str">
        <f>IF(raw!N6431="","",raw!N6431)</f>
        <v/>
      </c>
      <c r="O6431" s="30" t="e">
        <f>ROUND(Table1[[#This Row],[Created_at]],1)</f>
        <v>#VALUE!</v>
      </c>
      <c r="P6431" s="39" t="e">
        <f>TRUNC(Table1[[#This Row],[Created_at]],0)</f>
        <v>#VALUE!</v>
      </c>
    </row>
    <row r="6432" spans="1:16" hidden="1" x14ac:dyDescent="0.2">
      <c r="A6432" s="7" t="str">
        <f>IFERROR(DATE(LEFT(raw!A6432,4),MID(raw!A6432,6,2),MID(raw!A6432,9,2)) + TIME(MID(raw!A6432,12,2),MID(raw!A6432,15,2),MID(raw!A6432,18,2)),"")</f>
        <v/>
      </c>
      <c r="B6432" s="1" t="str">
        <f>IF(raw!B6432="","",raw!B6432)</f>
        <v/>
      </c>
      <c r="C6432" s="1" t="str">
        <f>IF(raw!C6432="","",raw!C6432)</f>
        <v/>
      </c>
      <c r="D6432" s="1" t="str">
        <f>IF(raw!D6432="","",raw!D6432)</f>
        <v/>
      </c>
      <c r="E6432" s="1" t="str">
        <f>IF(raw!E6432="","",raw!E6432)</f>
        <v/>
      </c>
      <c r="F6432" s="1" t="str">
        <f>IF(raw!F6432="","",raw!F6432)</f>
        <v/>
      </c>
      <c r="G6432" s="1" t="str">
        <f>IF(raw!G6432="","",raw!G6432)</f>
        <v/>
      </c>
      <c r="H6432" s="1" t="str">
        <f>IF(raw!H6432="","",raw!H6432)</f>
        <v/>
      </c>
      <c r="I6432" s="1" t="str">
        <f>IF(raw!I6432="","",raw!I6432)</f>
        <v/>
      </c>
      <c r="J6432" s="1" t="str">
        <f>IF(raw!J6432="","",raw!J6432)</f>
        <v/>
      </c>
      <c r="K6432" s="1" t="str">
        <f>IF(raw!K6432="","",raw!K6432)</f>
        <v/>
      </c>
      <c r="L6432" s="1" t="str">
        <f>IF(raw!L6432="","",raw!L6432)</f>
        <v/>
      </c>
      <c r="M6432" s="1" t="str">
        <f>IF(raw!M6432="","",raw!M6432)</f>
        <v/>
      </c>
      <c r="N6432" s="33" t="str">
        <f>IF(raw!N6432="","",raw!N6432)</f>
        <v/>
      </c>
      <c r="O6432" s="30" t="e">
        <f>ROUND(Table1[[#This Row],[Created_at]],1)</f>
        <v>#VALUE!</v>
      </c>
      <c r="P6432" s="39" t="e">
        <f>TRUNC(Table1[[#This Row],[Created_at]],0)</f>
        <v>#VALUE!</v>
      </c>
    </row>
    <row r="6433" spans="1:16" hidden="1" x14ac:dyDescent="0.2">
      <c r="A6433" s="7" t="str">
        <f>IFERROR(DATE(LEFT(raw!A6433,4),MID(raw!A6433,6,2),MID(raw!A6433,9,2)) + TIME(MID(raw!A6433,12,2),MID(raw!A6433,15,2),MID(raw!A6433,18,2)),"")</f>
        <v/>
      </c>
      <c r="B6433" s="1" t="str">
        <f>IF(raw!B6433="","",raw!B6433)</f>
        <v/>
      </c>
      <c r="C6433" s="1" t="str">
        <f>IF(raw!C6433="","",raw!C6433)</f>
        <v/>
      </c>
      <c r="D6433" s="1" t="str">
        <f>IF(raw!D6433="","",raw!D6433)</f>
        <v/>
      </c>
      <c r="E6433" s="1" t="str">
        <f>IF(raw!E6433="","",raw!E6433)</f>
        <v/>
      </c>
      <c r="F6433" s="1" t="str">
        <f>IF(raw!F6433="","",raw!F6433)</f>
        <v/>
      </c>
      <c r="G6433" s="1" t="str">
        <f>IF(raw!G6433="","",raw!G6433)</f>
        <v/>
      </c>
      <c r="H6433" s="1" t="str">
        <f>IF(raw!H6433="","",raw!H6433)</f>
        <v/>
      </c>
      <c r="I6433" s="1" t="str">
        <f>IF(raw!I6433="","",raw!I6433)</f>
        <v/>
      </c>
      <c r="J6433" s="1" t="str">
        <f>IF(raw!J6433="","",raw!J6433)</f>
        <v/>
      </c>
      <c r="K6433" s="1" t="str">
        <f>IF(raw!K6433="","",raw!K6433)</f>
        <v/>
      </c>
      <c r="L6433" s="1" t="str">
        <f>IF(raw!L6433="","",raw!L6433)</f>
        <v/>
      </c>
      <c r="M6433" s="1" t="str">
        <f>IF(raw!M6433="","",raw!M6433)</f>
        <v/>
      </c>
      <c r="N6433" s="33" t="str">
        <f>IF(raw!N6433="","",raw!N6433)</f>
        <v/>
      </c>
      <c r="O6433" s="30" t="e">
        <f>ROUND(Table1[[#This Row],[Created_at]],1)</f>
        <v>#VALUE!</v>
      </c>
      <c r="P6433" s="39" t="e">
        <f>TRUNC(Table1[[#This Row],[Created_at]],0)</f>
        <v>#VALUE!</v>
      </c>
    </row>
    <row r="6434" spans="1:16" hidden="1" x14ac:dyDescent="0.2">
      <c r="A6434" s="7" t="str">
        <f>IFERROR(DATE(LEFT(raw!A6434,4),MID(raw!A6434,6,2),MID(raw!A6434,9,2)) + TIME(MID(raw!A6434,12,2),MID(raw!A6434,15,2),MID(raw!A6434,18,2)),"")</f>
        <v/>
      </c>
      <c r="B6434" s="1" t="str">
        <f>IF(raw!B6434="","",raw!B6434)</f>
        <v/>
      </c>
      <c r="C6434" s="1" t="str">
        <f>IF(raw!C6434="","",raw!C6434)</f>
        <v/>
      </c>
      <c r="D6434" s="1" t="str">
        <f>IF(raw!D6434="","",raw!D6434)</f>
        <v/>
      </c>
      <c r="E6434" s="1" t="str">
        <f>IF(raw!E6434="","",raw!E6434)</f>
        <v/>
      </c>
      <c r="F6434" s="1" t="str">
        <f>IF(raw!F6434="","",raw!F6434)</f>
        <v/>
      </c>
      <c r="G6434" s="1" t="str">
        <f>IF(raw!G6434="","",raw!G6434)</f>
        <v/>
      </c>
      <c r="H6434" s="1" t="str">
        <f>IF(raw!H6434="","",raw!H6434)</f>
        <v/>
      </c>
      <c r="I6434" s="1" t="str">
        <f>IF(raw!I6434="","",raw!I6434)</f>
        <v/>
      </c>
      <c r="J6434" s="1" t="str">
        <f>IF(raw!J6434="","",raw!J6434)</f>
        <v/>
      </c>
      <c r="K6434" s="1" t="str">
        <f>IF(raw!K6434="","",raw!K6434)</f>
        <v/>
      </c>
      <c r="L6434" s="1" t="str">
        <f>IF(raw!L6434="","",raw!L6434)</f>
        <v/>
      </c>
      <c r="M6434" s="1" t="str">
        <f>IF(raw!M6434="","",raw!M6434)</f>
        <v/>
      </c>
      <c r="N6434" s="33" t="str">
        <f>IF(raw!N6434="","",raw!N6434)</f>
        <v/>
      </c>
      <c r="O6434" s="30" t="e">
        <f>ROUND(Table1[[#This Row],[Created_at]],1)</f>
        <v>#VALUE!</v>
      </c>
      <c r="P6434" s="39" t="e">
        <f>TRUNC(Table1[[#This Row],[Created_at]],0)</f>
        <v>#VALUE!</v>
      </c>
    </row>
    <row r="6435" spans="1:16" hidden="1" x14ac:dyDescent="0.2">
      <c r="A6435" s="7" t="str">
        <f>IFERROR(DATE(LEFT(raw!A6435,4),MID(raw!A6435,6,2),MID(raw!A6435,9,2)) + TIME(MID(raw!A6435,12,2),MID(raw!A6435,15,2),MID(raw!A6435,18,2)),"")</f>
        <v/>
      </c>
      <c r="B6435" s="1" t="str">
        <f>IF(raw!B6435="","",raw!B6435)</f>
        <v/>
      </c>
      <c r="C6435" s="1" t="str">
        <f>IF(raw!C6435="","",raw!C6435)</f>
        <v/>
      </c>
      <c r="D6435" s="1" t="str">
        <f>IF(raw!D6435="","",raw!D6435)</f>
        <v/>
      </c>
      <c r="E6435" s="1" t="str">
        <f>IF(raw!E6435="","",raw!E6435)</f>
        <v/>
      </c>
      <c r="F6435" s="1" t="str">
        <f>IF(raw!F6435="","",raw!F6435)</f>
        <v/>
      </c>
      <c r="G6435" s="1" t="str">
        <f>IF(raw!G6435="","",raw!G6435)</f>
        <v/>
      </c>
      <c r="H6435" s="1" t="str">
        <f>IF(raw!H6435="","",raw!H6435)</f>
        <v/>
      </c>
      <c r="I6435" s="1" t="str">
        <f>IF(raw!I6435="","",raw!I6435)</f>
        <v/>
      </c>
      <c r="J6435" s="1" t="str">
        <f>IF(raw!J6435="","",raw!J6435)</f>
        <v/>
      </c>
      <c r="K6435" s="1" t="str">
        <f>IF(raw!K6435="","",raw!K6435)</f>
        <v/>
      </c>
      <c r="L6435" s="1" t="str">
        <f>IF(raw!L6435="","",raw!L6435)</f>
        <v/>
      </c>
      <c r="M6435" s="1" t="str">
        <f>IF(raw!M6435="","",raw!M6435)</f>
        <v/>
      </c>
      <c r="N6435" s="33" t="str">
        <f>IF(raw!N6435="","",raw!N6435)</f>
        <v/>
      </c>
      <c r="O6435" s="30" t="e">
        <f>ROUND(Table1[[#This Row],[Created_at]],1)</f>
        <v>#VALUE!</v>
      </c>
      <c r="P6435" s="39" t="e">
        <f>TRUNC(Table1[[#This Row],[Created_at]],0)</f>
        <v>#VALUE!</v>
      </c>
    </row>
    <row r="6436" spans="1:16" hidden="1" x14ac:dyDescent="0.2">
      <c r="A6436" s="7" t="str">
        <f>IFERROR(DATE(LEFT(raw!A6436,4),MID(raw!A6436,6,2),MID(raw!A6436,9,2)) + TIME(MID(raw!A6436,12,2),MID(raw!A6436,15,2),MID(raw!A6436,18,2)),"")</f>
        <v/>
      </c>
      <c r="B6436" s="1" t="str">
        <f>IF(raw!B6436="","",raw!B6436)</f>
        <v/>
      </c>
      <c r="C6436" s="1" t="str">
        <f>IF(raw!C6436="","",raw!C6436)</f>
        <v/>
      </c>
      <c r="D6436" s="1" t="str">
        <f>IF(raw!D6436="","",raw!D6436)</f>
        <v/>
      </c>
      <c r="E6436" s="1" t="str">
        <f>IF(raw!E6436="","",raw!E6436)</f>
        <v/>
      </c>
      <c r="F6436" s="1" t="str">
        <f>IF(raw!F6436="","",raw!F6436)</f>
        <v/>
      </c>
      <c r="G6436" s="1" t="str">
        <f>IF(raw!G6436="","",raw!G6436)</f>
        <v/>
      </c>
      <c r="H6436" s="1" t="str">
        <f>IF(raw!H6436="","",raw!H6436)</f>
        <v/>
      </c>
      <c r="I6436" s="1" t="str">
        <f>IF(raw!I6436="","",raw!I6436)</f>
        <v/>
      </c>
      <c r="J6436" s="1" t="str">
        <f>IF(raw!J6436="","",raw!J6436)</f>
        <v/>
      </c>
      <c r="K6436" s="1" t="str">
        <f>IF(raw!K6436="","",raw!K6436)</f>
        <v/>
      </c>
      <c r="L6436" s="1" t="str">
        <f>IF(raw!L6436="","",raw!L6436)</f>
        <v/>
      </c>
      <c r="M6436" s="1" t="str">
        <f>IF(raw!M6436="","",raw!M6436)</f>
        <v/>
      </c>
      <c r="N6436" s="33" t="str">
        <f>IF(raw!N6436="","",raw!N6436)</f>
        <v/>
      </c>
      <c r="O6436" s="30" t="e">
        <f>ROUND(Table1[[#This Row],[Created_at]],1)</f>
        <v>#VALUE!</v>
      </c>
      <c r="P6436" s="39" t="e">
        <f>TRUNC(Table1[[#This Row],[Created_at]],0)</f>
        <v>#VALUE!</v>
      </c>
    </row>
    <row r="6437" spans="1:16" hidden="1" x14ac:dyDescent="0.2">
      <c r="A6437" s="7" t="str">
        <f>IFERROR(DATE(LEFT(raw!A6437,4),MID(raw!A6437,6,2),MID(raw!A6437,9,2)) + TIME(MID(raw!A6437,12,2),MID(raw!A6437,15,2),MID(raw!A6437,18,2)),"")</f>
        <v/>
      </c>
      <c r="B6437" s="1" t="str">
        <f>IF(raw!B6437="","",raw!B6437)</f>
        <v/>
      </c>
      <c r="C6437" s="1" t="str">
        <f>IF(raw!C6437="","",raw!C6437)</f>
        <v/>
      </c>
      <c r="D6437" s="1" t="str">
        <f>IF(raw!D6437="","",raw!D6437)</f>
        <v/>
      </c>
      <c r="E6437" s="1" t="str">
        <f>IF(raw!E6437="","",raw!E6437)</f>
        <v/>
      </c>
      <c r="F6437" s="1" t="str">
        <f>IF(raw!F6437="","",raw!F6437)</f>
        <v/>
      </c>
      <c r="G6437" s="1" t="str">
        <f>IF(raw!G6437="","",raw!G6437)</f>
        <v/>
      </c>
      <c r="H6437" s="1" t="str">
        <f>IF(raw!H6437="","",raw!H6437)</f>
        <v/>
      </c>
      <c r="I6437" s="1" t="str">
        <f>IF(raw!I6437="","",raw!I6437)</f>
        <v/>
      </c>
      <c r="J6437" s="1" t="str">
        <f>IF(raw!J6437="","",raw!J6437)</f>
        <v/>
      </c>
      <c r="K6437" s="1" t="str">
        <f>IF(raw!K6437="","",raw!K6437)</f>
        <v/>
      </c>
      <c r="L6437" s="1" t="str">
        <f>IF(raw!L6437="","",raw!L6437)</f>
        <v/>
      </c>
      <c r="M6437" s="1" t="str">
        <f>IF(raw!M6437="","",raw!M6437)</f>
        <v/>
      </c>
      <c r="N6437" s="33" t="str">
        <f>IF(raw!N6437="","",raw!N6437)</f>
        <v/>
      </c>
      <c r="O6437" s="30" t="e">
        <f>ROUND(Table1[[#This Row],[Created_at]],1)</f>
        <v>#VALUE!</v>
      </c>
      <c r="P6437" s="39" t="e">
        <f>TRUNC(Table1[[#This Row],[Created_at]],0)</f>
        <v>#VALUE!</v>
      </c>
    </row>
    <row r="6438" spans="1:16" hidden="1" x14ac:dyDescent="0.2">
      <c r="A6438" s="7" t="str">
        <f>IFERROR(DATE(LEFT(raw!A6438,4),MID(raw!A6438,6,2),MID(raw!A6438,9,2)) + TIME(MID(raw!A6438,12,2),MID(raw!A6438,15,2),MID(raw!A6438,18,2)),"")</f>
        <v/>
      </c>
      <c r="B6438" s="1" t="str">
        <f>IF(raw!B6438="","",raw!B6438)</f>
        <v/>
      </c>
      <c r="C6438" s="1" t="str">
        <f>IF(raw!C6438="","",raw!C6438)</f>
        <v/>
      </c>
      <c r="D6438" s="1" t="str">
        <f>IF(raw!D6438="","",raw!D6438)</f>
        <v/>
      </c>
      <c r="E6438" s="1" t="str">
        <f>IF(raw!E6438="","",raw!E6438)</f>
        <v/>
      </c>
      <c r="F6438" s="1" t="str">
        <f>IF(raw!F6438="","",raw!F6438)</f>
        <v/>
      </c>
      <c r="G6438" s="1" t="str">
        <f>IF(raw!G6438="","",raw!G6438)</f>
        <v/>
      </c>
      <c r="H6438" s="1" t="str">
        <f>IF(raw!H6438="","",raw!H6438)</f>
        <v/>
      </c>
      <c r="I6438" s="1" t="str">
        <f>IF(raw!I6438="","",raw!I6438)</f>
        <v/>
      </c>
      <c r="J6438" s="1" t="str">
        <f>IF(raw!J6438="","",raw!J6438)</f>
        <v/>
      </c>
      <c r="K6438" s="1" t="str">
        <f>IF(raw!K6438="","",raw!K6438)</f>
        <v/>
      </c>
      <c r="L6438" s="1" t="str">
        <f>IF(raw!L6438="","",raw!L6438)</f>
        <v/>
      </c>
      <c r="M6438" s="1" t="str">
        <f>IF(raw!M6438="","",raw!M6438)</f>
        <v/>
      </c>
      <c r="N6438" s="33" t="str">
        <f>IF(raw!N6438="","",raw!N6438)</f>
        <v/>
      </c>
      <c r="O6438" s="30" t="e">
        <f>ROUND(Table1[[#This Row],[Created_at]],1)</f>
        <v>#VALUE!</v>
      </c>
      <c r="P6438" s="39" t="e">
        <f>TRUNC(Table1[[#This Row],[Created_at]],0)</f>
        <v>#VALUE!</v>
      </c>
    </row>
    <row r="6439" spans="1:16" hidden="1" x14ac:dyDescent="0.2">
      <c r="A6439" s="7" t="str">
        <f>IFERROR(DATE(LEFT(raw!A6439,4),MID(raw!A6439,6,2),MID(raw!A6439,9,2)) + TIME(MID(raw!A6439,12,2),MID(raw!A6439,15,2),MID(raw!A6439,18,2)),"")</f>
        <v/>
      </c>
      <c r="B6439" s="1" t="str">
        <f>IF(raw!B6439="","",raw!B6439)</f>
        <v/>
      </c>
      <c r="C6439" s="1" t="str">
        <f>IF(raw!C6439="","",raw!C6439)</f>
        <v/>
      </c>
      <c r="D6439" s="1" t="str">
        <f>IF(raw!D6439="","",raw!D6439)</f>
        <v/>
      </c>
      <c r="E6439" s="1" t="str">
        <f>IF(raw!E6439="","",raw!E6439)</f>
        <v/>
      </c>
      <c r="F6439" s="1" t="str">
        <f>IF(raw!F6439="","",raw!F6439)</f>
        <v/>
      </c>
      <c r="G6439" s="1" t="str">
        <f>IF(raw!G6439="","",raw!G6439)</f>
        <v/>
      </c>
      <c r="H6439" s="1" t="str">
        <f>IF(raw!H6439="","",raw!H6439)</f>
        <v/>
      </c>
      <c r="I6439" s="1" t="str">
        <f>IF(raw!I6439="","",raw!I6439)</f>
        <v/>
      </c>
      <c r="J6439" s="1" t="str">
        <f>IF(raw!J6439="","",raw!J6439)</f>
        <v/>
      </c>
      <c r="K6439" s="1" t="str">
        <f>IF(raw!K6439="","",raw!K6439)</f>
        <v/>
      </c>
      <c r="L6439" s="1" t="str">
        <f>IF(raw!L6439="","",raw!L6439)</f>
        <v/>
      </c>
      <c r="M6439" s="1" t="str">
        <f>IF(raw!M6439="","",raw!M6439)</f>
        <v/>
      </c>
      <c r="N6439" s="33" t="str">
        <f>IF(raw!N6439="","",raw!N6439)</f>
        <v/>
      </c>
      <c r="O6439" s="30" t="e">
        <f>ROUND(Table1[[#This Row],[Created_at]],1)</f>
        <v>#VALUE!</v>
      </c>
      <c r="P6439" s="39" t="e">
        <f>TRUNC(Table1[[#This Row],[Created_at]],0)</f>
        <v>#VALUE!</v>
      </c>
    </row>
    <row r="6440" spans="1:16" hidden="1" x14ac:dyDescent="0.2">
      <c r="A6440" s="7" t="str">
        <f>IFERROR(DATE(LEFT(raw!A6440,4),MID(raw!A6440,6,2),MID(raw!A6440,9,2)) + TIME(MID(raw!A6440,12,2),MID(raw!A6440,15,2),MID(raw!A6440,18,2)),"")</f>
        <v/>
      </c>
      <c r="B6440" s="1" t="str">
        <f>IF(raw!B6440="","",raw!B6440)</f>
        <v/>
      </c>
      <c r="C6440" s="1" t="str">
        <f>IF(raw!C6440="","",raw!C6440)</f>
        <v/>
      </c>
      <c r="D6440" s="1" t="str">
        <f>IF(raw!D6440="","",raw!D6440)</f>
        <v/>
      </c>
      <c r="E6440" s="1" t="str">
        <f>IF(raw!E6440="","",raw!E6440)</f>
        <v/>
      </c>
      <c r="F6440" s="1" t="str">
        <f>IF(raw!F6440="","",raw!F6440)</f>
        <v/>
      </c>
      <c r="G6440" s="1" t="str">
        <f>IF(raw!G6440="","",raw!G6440)</f>
        <v/>
      </c>
      <c r="H6440" s="1" t="str">
        <f>IF(raw!H6440="","",raw!H6440)</f>
        <v/>
      </c>
      <c r="I6440" s="1" t="str">
        <f>IF(raw!I6440="","",raw!I6440)</f>
        <v/>
      </c>
      <c r="J6440" s="1" t="str">
        <f>IF(raw!J6440="","",raw!J6440)</f>
        <v/>
      </c>
      <c r="K6440" s="1" t="str">
        <f>IF(raw!K6440="","",raw!K6440)</f>
        <v/>
      </c>
      <c r="L6440" s="1" t="str">
        <f>IF(raw!L6440="","",raw!L6440)</f>
        <v/>
      </c>
      <c r="M6440" s="1" t="str">
        <f>IF(raw!M6440="","",raw!M6440)</f>
        <v/>
      </c>
      <c r="N6440" s="33" t="str">
        <f>IF(raw!N6440="","",raw!N6440)</f>
        <v/>
      </c>
      <c r="O6440" s="30" t="e">
        <f>ROUND(Table1[[#This Row],[Created_at]],1)</f>
        <v>#VALUE!</v>
      </c>
      <c r="P6440" s="39" t="e">
        <f>TRUNC(Table1[[#This Row],[Created_at]],0)</f>
        <v>#VALUE!</v>
      </c>
    </row>
    <row r="6441" spans="1:16" hidden="1" x14ac:dyDescent="0.2">
      <c r="A6441" s="7" t="str">
        <f>IFERROR(DATE(LEFT(raw!A6441,4),MID(raw!A6441,6,2),MID(raw!A6441,9,2)) + TIME(MID(raw!A6441,12,2),MID(raw!A6441,15,2),MID(raw!A6441,18,2)),"")</f>
        <v/>
      </c>
      <c r="B6441" s="1" t="str">
        <f>IF(raw!B6441="","",raw!B6441)</f>
        <v/>
      </c>
      <c r="C6441" s="1" t="str">
        <f>IF(raw!C6441="","",raw!C6441)</f>
        <v/>
      </c>
      <c r="D6441" s="1" t="str">
        <f>IF(raw!D6441="","",raw!D6441)</f>
        <v/>
      </c>
      <c r="E6441" s="1" t="str">
        <f>IF(raw!E6441="","",raw!E6441)</f>
        <v/>
      </c>
      <c r="F6441" s="1" t="str">
        <f>IF(raw!F6441="","",raw!F6441)</f>
        <v/>
      </c>
      <c r="G6441" s="1" t="str">
        <f>IF(raw!G6441="","",raw!G6441)</f>
        <v/>
      </c>
      <c r="H6441" s="1" t="str">
        <f>IF(raw!H6441="","",raw!H6441)</f>
        <v/>
      </c>
      <c r="I6441" s="1" t="str">
        <f>IF(raw!I6441="","",raw!I6441)</f>
        <v/>
      </c>
      <c r="J6441" s="1" t="str">
        <f>IF(raw!J6441="","",raw!J6441)</f>
        <v/>
      </c>
      <c r="K6441" s="1" t="str">
        <f>IF(raw!K6441="","",raw!K6441)</f>
        <v/>
      </c>
      <c r="L6441" s="1" t="str">
        <f>IF(raw!L6441="","",raw!L6441)</f>
        <v/>
      </c>
      <c r="M6441" s="1" t="str">
        <f>IF(raw!M6441="","",raw!M6441)</f>
        <v/>
      </c>
      <c r="N6441" s="33" t="str">
        <f>IF(raw!N6441="","",raw!N6441)</f>
        <v/>
      </c>
      <c r="O6441" s="30" t="e">
        <f>ROUND(Table1[[#This Row],[Created_at]],1)</f>
        <v>#VALUE!</v>
      </c>
      <c r="P6441" s="39" t="e">
        <f>TRUNC(Table1[[#This Row],[Created_at]],0)</f>
        <v>#VALUE!</v>
      </c>
    </row>
    <row r="6442" spans="1:16" hidden="1" x14ac:dyDescent="0.2">
      <c r="A6442" s="7" t="str">
        <f>IFERROR(DATE(LEFT(raw!A6442,4),MID(raw!A6442,6,2),MID(raw!A6442,9,2)) + TIME(MID(raw!A6442,12,2),MID(raw!A6442,15,2),MID(raw!A6442,18,2)),"")</f>
        <v/>
      </c>
      <c r="B6442" s="1" t="str">
        <f>IF(raw!B6442="","",raw!B6442)</f>
        <v/>
      </c>
      <c r="C6442" s="1" t="str">
        <f>IF(raw!C6442="","",raw!C6442)</f>
        <v/>
      </c>
      <c r="D6442" s="1" t="str">
        <f>IF(raw!D6442="","",raw!D6442)</f>
        <v/>
      </c>
      <c r="E6442" s="1" t="str">
        <f>IF(raw!E6442="","",raw!E6442)</f>
        <v/>
      </c>
      <c r="F6442" s="1" t="str">
        <f>IF(raw!F6442="","",raw!F6442)</f>
        <v/>
      </c>
      <c r="G6442" s="1" t="str">
        <f>IF(raw!G6442="","",raw!G6442)</f>
        <v/>
      </c>
      <c r="H6442" s="1" t="str">
        <f>IF(raw!H6442="","",raw!H6442)</f>
        <v/>
      </c>
      <c r="I6442" s="1" t="str">
        <f>IF(raw!I6442="","",raw!I6442)</f>
        <v/>
      </c>
      <c r="J6442" s="1" t="str">
        <f>IF(raw!J6442="","",raw!J6442)</f>
        <v/>
      </c>
      <c r="K6442" s="1" t="str">
        <f>IF(raw!K6442="","",raw!K6442)</f>
        <v/>
      </c>
      <c r="L6442" s="1" t="str">
        <f>IF(raw!L6442="","",raw!L6442)</f>
        <v/>
      </c>
      <c r="M6442" s="1" t="str">
        <f>IF(raw!M6442="","",raw!M6442)</f>
        <v/>
      </c>
      <c r="N6442" s="33" t="str">
        <f>IF(raw!N6442="","",raw!N6442)</f>
        <v/>
      </c>
      <c r="O6442" s="30" t="e">
        <f>ROUND(Table1[[#This Row],[Created_at]],1)</f>
        <v>#VALUE!</v>
      </c>
      <c r="P6442" s="39" t="e">
        <f>TRUNC(Table1[[#This Row],[Created_at]],0)</f>
        <v>#VALUE!</v>
      </c>
    </row>
    <row r="6443" spans="1:16" hidden="1" x14ac:dyDescent="0.2">
      <c r="A6443" s="7" t="str">
        <f>IFERROR(DATE(LEFT(raw!A6443,4),MID(raw!A6443,6,2),MID(raw!A6443,9,2)) + TIME(MID(raw!A6443,12,2),MID(raw!A6443,15,2),MID(raw!A6443,18,2)),"")</f>
        <v/>
      </c>
      <c r="B6443" s="1" t="str">
        <f>IF(raw!B6443="","",raw!B6443)</f>
        <v/>
      </c>
      <c r="C6443" s="1" t="str">
        <f>IF(raw!C6443="","",raw!C6443)</f>
        <v/>
      </c>
      <c r="D6443" s="1" t="str">
        <f>IF(raw!D6443="","",raw!D6443)</f>
        <v/>
      </c>
      <c r="E6443" s="1" t="str">
        <f>IF(raw!E6443="","",raw!E6443)</f>
        <v/>
      </c>
      <c r="F6443" s="1" t="str">
        <f>IF(raw!F6443="","",raw!F6443)</f>
        <v/>
      </c>
      <c r="G6443" s="1" t="str">
        <f>IF(raw!G6443="","",raw!G6443)</f>
        <v/>
      </c>
      <c r="H6443" s="1" t="str">
        <f>IF(raw!H6443="","",raw!H6443)</f>
        <v/>
      </c>
      <c r="I6443" s="1" t="str">
        <f>IF(raw!I6443="","",raw!I6443)</f>
        <v/>
      </c>
      <c r="J6443" s="1" t="str">
        <f>IF(raw!J6443="","",raw!J6443)</f>
        <v/>
      </c>
      <c r="K6443" s="1" t="str">
        <f>IF(raw!K6443="","",raw!K6443)</f>
        <v/>
      </c>
      <c r="L6443" s="1" t="str">
        <f>IF(raw!L6443="","",raw!L6443)</f>
        <v/>
      </c>
      <c r="M6443" s="1" t="str">
        <f>IF(raw!M6443="","",raw!M6443)</f>
        <v/>
      </c>
      <c r="N6443" s="33" t="str">
        <f>IF(raw!N6443="","",raw!N6443)</f>
        <v/>
      </c>
      <c r="O6443" s="30" t="e">
        <f>ROUND(Table1[[#This Row],[Created_at]],1)</f>
        <v>#VALUE!</v>
      </c>
      <c r="P6443" s="39" t="e">
        <f>TRUNC(Table1[[#This Row],[Created_at]],0)</f>
        <v>#VALUE!</v>
      </c>
    </row>
    <row r="6444" spans="1:16" hidden="1" x14ac:dyDescent="0.2">
      <c r="A6444" s="7" t="str">
        <f>IFERROR(DATE(LEFT(raw!A6444,4),MID(raw!A6444,6,2),MID(raw!A6444,9,2)) + TIME(MID(raw!A6444,12,2),MID(raw!A6444,15,2),MID(raw!A6444,18,2)),"")</f>
        <v/>
      </c>
      <c r="B6444" s="1" t="str">
        <f>IF(raw!B6444="","",raw!B6444)</f>
        <v/>
      </c>
      <c r="C6444" s="1" t="str">
        <f>IF(raw!C6444="","",raw!C6444)</f>
        <v/>
      </c>
      <c r="D6444" s="1" t="str">
        <f>IF(raw!D6444="","",raw!D6444)</f>
        <v/>
      </c>
      <c r="E6444" s="1" t="str">
        <f>IF(raw!E6444="","",raw!E6444)</f>
        <v/>
      </c>
      <c r="F6444" s="1" t="str">
        <f>IF(raw!F6444="","",raw!F6444)</f>
        <v/>
      </c>
      <c r="G6444" s="1" t="str">
        <f>IF(raw!G6444="","",raw!G6444)</f>
        <v/>
      </c>
      <c r="H6444" s="1" t="str">
        <f>IF(raw!H6444="","",raw!H6444)</f>
        <v/>
      </c>
      <c r="I6444" s="1" t="str">
        <f>IF(raw!I6444="","",raw!I6444)</f>
        <v/>
      </c>
      <c r="J6444" s="1" t="str">
        <f>IF(raw!J6444="","",raw!J6444)</f>
        <v/>
      </c>
      <c r="K6444" s="1" t="str">
        <f>IF(raw!K6444="","",raw!K6444)</f>
        <v/>
      </c>
      <c r="L6444" s="1" t="str">
        <f>IF(raw!L6444="","",raw!L6444)</f>
        <v/>
      </c>
      <c r="M6444" s="1" t="str">
        <f>IF(raw!M6444="","",raw!M6444)</f>
        <v/>
      </c>
      <c r="N6444" s="33" t="str">
        <f>IF(raw!N6444="","",raw!N6444)</f>
        <v/>
      </c>
      <c r="O6444" s="30" t="e">
        <f>ROUND(Table1[[#This Row],[Created_at]],1)</f>
        <v>#VALUE!</v>
      </c>
      <c r="P6444" s="39" t="e">
        <f>TRUNC(Table1[[#This Row],[Created_at]],0)</f>
        <v>#VALUE!</v>
      </c>
    </row>
    <row r="6445" spans="1:16" hidden="1" x14ac:dyDescent="0.2">
      <c r="A6445" s="7" t="str">
        <f>IFERROR(DATE(LEFT(raw!A6445,4),MID(raw!A6445,6,2),MID(raw!A6445,9,2)) + TIME(MID(raw!A6445,12,2),MID(raw!A6445,15,2),MID(raw!A6445,18,2)),"")</f>
        <v/>
      </c>
      <c r="B6445" s="1" t="str">
        <f>IF(raw!B6445="","",raw!B6445)</f>
        <v/>
      </c>
      <c r="C6445" s="1" t="str">
        <f>IF(raw!C6445="","",raw!C6445)</f>
        <v/>
      </c>
      <c r="D6445" s="1" t="str">
        <f>IF(raw!D6445="","",raw!D6445)</f>
        <v/>
      </c>
      <c r="E6445" s="1" t="str">
        <f>IF(raw!E6445="","",raw!E6445)</f>
        <v/>
      </c>
      <c r="F6445" s="1" t="str">
        <f>IF(raw!F6445="","",raw!F6445)</f>
        <v/>
      </c>
      <c r="G6445" s="1" t="str">
        <f>IF(raw!G6445="","",raw!G6445)</f>
        <v/>
      </c>
      <c r="H6445" s="1" t="str">
        <f>IF(raw!H6445="","",raw!H6445)</f>
        <v/>
      </c>
      <c r="I6445" s="1" t="str">
        <f>IF(raw!I6445="","",raw!I6445)</f>
        <v/>
      </c>
      <c r="J6445" s="1" t="str">
        <f>IF(raw!J6445="","",raw!J6445)</f>
        <v/>
      </c>
      <c r="K6445" s="1" t="str">
        <f>IF(raw!K6445="","",raw!K6445)</f>
        <v/>
      </c>
      <c r="L6445" s="1" t="str">
        <f>IF(raw!L6445="","",raw!L6445)</f>
        <v/>
      </c>
      <c r="M6445" s="1" t="str">
        <f>IF(raw!M6445="","",raw!M6445)</f>
        <v/>
      </c>
      <c r="N6445" s="33" t="str">
        <f>IF(raw!N6445="","",raw!N6445)</f>
        <v/>
      </c>
      <c r="O6445" s="30" t="e">
        <f>ROUND(Table1[[#This Row],[Created_at]],1)</f>
        <v>#VALUE!</v>
      </c>
      <c r="P6445" s="39" t="e">
        <f>TRUNC(Table1[[#This Row],[Created_at]],0)</f>
        <v>#VALUE!</v>
      </c>
    </row>
    <row r="6446" spans="1:16" hidden="1" x14ac:dyDescent="0.2">
      <c r="A6446" s="7" t="str">
        <f>IFERROR(DATE(LEFT(raw!A6446,4),MID(raw!A6446,6,2),MID(raw!A6446,9,2)) + TIME(MID(raw!A6446,12,2),MID(raw!A6446,15,2),MID(raw!A6446,18,2)),"")</f>
        <v/>
      </c>
      <c r="B6446" s="1" t="str">
        <f>IF(raw!B6446="","",raw!B6446)</f>
        <v/>
      </c>
      <c r="C6446" s="1" t="str">
        <f>IF(raw!C6446="","",raw!C6446)</f>
        <v/>
      </c>
      <c r="D6446" s="1" t="str">
        <f>IF(raw!D6446="","",raw!D6446)</f>
        <v/>
      </c>
      <c r="E6446" s="1" t="str">
        <f>IF(raw!E6446="","",raw!E6446)</f>
        <v/>
      </c>
      <c r="F6446" s="1" t="str">
        <f>IF(raw!F6446="","",raw!F6446)</f>
        <v/>
      </c>
      <c r="G6446" s="1" t="str">
        <f>IF(raw!G6446="","",raw!G6446)</f>
        <v/>
      </c>
      <c r="H6446" s="1" t="str">
        <f>IF(raw!H6446="","",raw!H6446)</f>
        <v/>
      </c>
      <c r="I6446" s="1" t="str">
        <f>IF(raw!I6446="","",raw!I6446)</f>
        <v/>
      </c>
      <c r="J6446" s="1" t="str">
        <f>IF(raw!J6446="","",raw!J6446)</f>
        <v/>
      </c>
      <c r="K6446" s="1" t="str">
        <f>IF(raw!K6446="","",raw!K6446)</f>
        <v/>
      </c>
      <c r="L6446" s="1" t="str">
        <f>IF(raw!L6446="","",raw!L6446)</f>
        <v/>
      </c>
      <c r="M6446" s="1" t="str">
        <f>IF(raw!M6446="","",raw!M6446)</f>
        <v/>
      </c>
      <c r="N6446" s="33" t="str">
        <f>IF(raw!N6446="","",raw!N6446)</f>
        <v/>
      </c>
      <c r="O6446" s="30" t="e">
        <f>ROUND(Table1[[#This Row],[Created_at]],1)</f>
        <v>#VALUE!</v>
      </c>
      <c r="P6446" s="39" t="e">
        <f>TRUNC(Table1[[#This Row],[Created_at]],0)</f>
        <v>#VALUE!</v>
      </c>
    </row>
    <row r="6447" spans="1:16" hidden="1" x14ac:dyDescent="0.2">
      <c r="A6447" s="7" t="str">
        <f>IFERROR(DATE(LEFT(raw!A6447,4),MID(raw!A6447,6,2),MID(raw!A6447,9,2)) + TIME(MID(raw!A6447,12,2),MID(raw!A6447,15,2),MID(raw!A6447,18,2)),"")</f>
        <v/>
      </c>
      <c r="B6447" s="1" t="str">
        <f>IF(raw!B6447="","",raw!B6447)</f>
        <v/>
      </c>
      <c r="C6447" s="1" t="str">
        <f>IF(raw!C6447="","",raw!C6447)</f>
        <v/>
      </c>
      <c r="D6447" s="1" t="str">
        <f>IF(raw!D6447="","",raw!D6447)</f>
        <v/>
      </c>
      <c r="E6447" s="1" t="str">
        <f>IF(raw!E6447="","",raw!E6447)</f>
        <v/>
      </c>
      <c r="F6447" s="1" t="str">
        <f>IF(raw!F6447="","",raw!F6447)</f>
        <v/>
      </c>
      <c r="G6447" s="1" t="str">
        <f>IF(raw!G6447="","",raw!G6447)</f>
        <v/>
      </c>
      <c r="H6447" s="1" t="str">
        <f>IF(raw!H6447="","",raw!H6447)</f>
        <v/>
      </c>
      <c r="I6447" s="1" t="str">
        <f>IF(raw!I6447="","",raw!I6447)</f>
        <v/>
      </c>
      <c r="J6447" s="1" t="str">
        <f>IF(raw!J6447="","",raw!J6447)</f>
        <v/>
      </c>
      <c r="K6447" s="1" t="str">
        <f>IF(raw!K6447="","",raw!K6447)</f>
        <v/>
      </c>
      <c r="L6447" s="1" t="str">
        <f>IF(raw!L6447="","",raw!L6447)</f>
        <v/>
      </c>
      <c r="M6447" s="1" t="str">
        <f>IF(raw!M6447="","",raw!M6447)</f>
        <v/>
      </c>
      <c r="N6447" s="33" t="str">
        <f>IF(raw!N6447="","",raw!N6447)</f>
        <v/>
      </c>
      <c r="O6447" s="30" t="e">
        <f>ROUND(Table1[[#This Row],[Created_at]],1)</f>
        <v>#VALUE!</v>
      </c>
      <c r="P6447" s="39" t="e">
        <f>TRUNC(Table1[[#This Row],[Created_at]],0)</f>
        <v>#VALUE!</v>
      </c>
    </row>
    <row r="6448" spans="1:16" hidden="1" x14ac:dyDescent="0.2">
      <c r="A6448" s="7" t="str">
        <f>IFERROR(DATE(LEFT(raw!A6448,4),MID(raw!A6448,6,2),MID(raw!A6448,9,2)) + TIME(MID(raw!A6448,12,2),MID(raw!A6448,15,2),MID(raw!A6448,18,2)),"")</f>
        <v/>
      </c>
      <c r="B6448" s="1" t="str">
        <f>IF(raw!B6448="","",raw!B6448)</f>
        <v/>
      </c>
      <c r="C6448" s="1" t="str">
        <f>IF(raw!C6448="","",raw!C6448)</f>
        <v/>
      </c>
      <c r="D6448" s="1" t="str">
        <f>IF(raw!D6448="","",raw!D6448)</f>
        <v/>
      </c>
      <c r="E6448" s="1" t="str">
        <f>IF(raw!E6448="","",raw!E6448)</f>
        <v/>
      </c>
      <c r="F6448" s="1" t="str">
        <f>IF(raw!F6448="","",raw!F6448)</f>
        <v/>
      </c>
      <c r="G6448" s="1" t="str">
        <f>IF(raw!G6448="","",raw!G6448)</f>
        <v/>
      </c>
      <c r="H6448" s="1" t="str">
        <f>IF(raw!H6448="","",raw!H6448)</f>
        <v/>
      </c>
      <c r="I6448" s="1" t="str">
        <f>IF(raw!I6448="","",raw!I6448)</f>
        <v/>
      </c>
      <c r="J6448" s="1" t="str">
        <f>IF(raw!J6448="","",raw!J6448)</f>
        <v/>
      </c>
      <c r="K6448" s="1" t="str">
        <f>IF(raw!K6448="","",raw!K6448)</f>
        <v/>
      </c>
      <c r="L6448" s="1" t="str">
        <f>IF(raw!L6448="","",raw!L6448)</f>
        <v/>
      </c>
      <c r="M6448" s="1" t="str">
        <f>IF(raw!M6448="","",raw!M6448)</f>
        <v/>
      </c>
      <c r="N6448" s="33" t="str">
        <f>IF(raw!N6448="","",raw!N6448)</f>
        <v/>
      </c>
      <c r="O6448" s="30" t="e">
        <f>ROUND(Table1[[#This Row],[Created_at]],1)</f>
        <v>#VALUE!</v>
      </c>
      <c r="P6448" s="39" t="e">
        <f>TRUNC(Table1[[#This Row],[Created_at]],0)</f>
        <v>#VALUE!</v>
      </c>
    </row>
    <row r="6449" spans="1:16" hidden="1" x14ac:dyDescent="0.2">
      <c r="A6449" s="7" t="str">
        <f>IFERROR(DATE(LEFT(raw!A6449,4),MID(raw!A6449,6,2),MID(raw!A6449,9,2)) + TIME(MID(raw!A6449,12,2),MID(raw!A6449,15,2),MID(raw!A6449,18,2)),"")</f>
        <v/>
      </c>
      <c r="B6449" s="1" t="str">
        <f>IF(raw!B6449="","",raw!B6449)</f>
        <v/>
      </c>
      <c r="C6449" s="1" t="str">
        <f>IF(raw!C6449="","",raw!C6449)</f>
        <v/>
      </c>
      <c r="D6449" s="1" t="str">
        <f>IF(raw!D6449="","",raw!D6449)</f>
        <v/>
      </c>
      <c r="E6449" s="1" t="str">
        <f>IF(raw!E6449="","",raw!E6449)</f>
        <v/>
      </c>
      <c r="F6449" s="1" t="str">
        <f>IF(raw!F6449="","",raw!F6449)</f>
        <v/>
      </c>
      <c r="G6449" s="1" t="str">
        <f>IF(raw!G6449="","",raw!G6449)</f>
        <v/>
      </c>
      <c r="H6449" s="1" t="str">
        <f>IF(raw!H6449="","",raw!H6449)</f>
        <v/>
      </c>
      <c r="I6449" s="1" t="str">
        <f>IF(raw!I6449="","",raw!I6449)</f>
        <v/>
      </c>
      <c r="J6449" s="1" t="str">
        <f>IF(raw!J6449="","",raw!J6449)</f>
        <v/>
      </c>
      <c r="K6449" s="1" t="str">
        <f>IF(raw!K6449="","",raw!K6449)</f>
        <v/>
      </c>
      <c r="L6449" s="1" t="str">
        <f>IF(raw!L6449="","",raw!L6449)</f>
        <v/>
      </c>
      <c r="M6449" s="1" t="str">
        <f>IF(raw!M6449="","",raw!M6449)</f>
        <v/>
      </c>
      <c r="N6449" s="33" t="str">
        <f>IF(raw!N6449="","",raw!N6449)</f>
        <v/>
      </c>
      <c r="O6449" s="30" t="e">
        <f>ROUND(Table1[[#This Row],[Created_at]],1)</f>
        <v>#VALUE!</v>
      </c>
      <c r="P6449" s="39" t="e">
        <f>TRUNC(Table1[[#This Row],[Created_at]],0)</f>
        <v>#VALUE!</v>
      </c>
    </row>
    <row r="6450" spans="1:16" hidden="1" x14ac:dyDescent="0.2">
      <c r="A6450" s="7" t="str">
        <f>IFERROR(DATE(LEFT(raw!A6450,4),MID(raw!A6450,6,2),MID(raw!A6450,9,2)) + TIME(MID(raw!A6450,12,2),MID(raw!A6450,15,2),MID(raw!A6450,18,2)),"")</f>
        <v/>
      </c>
      <c r="B6450" s="1" t="str">
        <f>IF(raw!B6450="","",raw!B6450)</f>
        <v/>
      </c>
      <c r="C6450" s="1" t="str">
        <f>IF(raw!C6450="","",raw!C6450)</f>
        <v/>
      </c>
      <c r="D6450" s="1" t="str">
        <f>IF(raw!D6450="","",raw!D6450)</f>
        <v/>
      </c>
      <c r="E6450" s="1" t="str">
        <f>IF(raw!E6450="","",raw!E6450)</f>
        <v/>
      </c>
      <c r="F6450" s="1" t="str">
        <f>IF(raw!F6450="","",raw!F6450)</f>
        <v/>
      </c>
      <c r="G6450" s="1" t="str">
        <f>IF(raw!G6450="","",raw!G6450)</f>
        <v/>
      </c>
      <c r="H6450" s="1" t="str">
        <f>IF(raw!H6450="","",raw!H6450)</f>
        <v/>
      </c>
      <c r="I6450" s="1" t="str">
        <f>IF(raw!I6450="","",raw!I6450)</f>
        <v/>
      </c>
      <c r="J6450" s="1" t="str">
        <f>IF(raw!J6450="","",raw!J6450)</f>
        <v/>
      </c>
      <c r="K6450" s="1" t="str">
        <f>IF(raw!K6450="","",raw!K6450)</f>
        <v/>
      </c>
      <c r="L6450" s="1" t="str">
        <f>IF(raw!L6450="","",raw!L6450)</f>
        <v/>
      </c>
      <c r="M6450" s="1" t="str">
        <f>IF(raw!M6450="","",raw!M6450)</f>
        <v/>
      </c>
      <c r="N6450" s="33" t="str">
        <f>IF(raw!N6450="","",raw!N6450)</f>
        <v/>
      </c>
      <c r="O6450" s="30" t="e">
        <f>ROUND(Table1[[#This Row],[Created_at]],1)</f>
        <v>#VALUE!</v>
      </c>
      <c r="P6450" s="39" t="e">
        <f>TRUNC(Table1[[#This Row],[Created_at]],0)</f>
        <v>#VALUE!</v>
      </c>
    </row>
    <row r="6451" spans="1:16" hidden="1" x14ac:dyDescent="0.2">
      <c r="A6451" s="7" t="str">
        <f>IFERROR(DATE(LEFT(raw!A6451,4),MID(raw!A6451,6,2),MID(raw!A6451,9,2)) + TIME(MID(raw!A6451,12,2),MID(raw!A6451,15,2),MID(raw!A6451,18,2)),"")</f>
        <v/>
      </c>
      <c r="B6451" s="1" t="str">
        <f>IF(raw!B6451="","",raw!B6451)</f>
        <v/>
      </c>
      <c r="C6451" s="1" t="str">
        <f>IF(raw!C6451="","",raw!C6451)</f>
        <v/>
      </c>
      <c r="D6451" s="1" t="str">
        <f>IF(raw!D6451="","",raw!D6451)</f>
        <v/>
      </c>
      <c r="E6451" s="1" t="str">
        <f>IF(raw!E6451="","",raw!E6451)</f>
        <v/>
      </c>
      <c r="F6451" s="1" t="str">
        <f>IF(raw!F6451="","",raw!F6451)</f>
        <v/>
      </c>
      <c r="G6451" s="1" t="str">
        <f>IF(raw!G6451="","",raw!G6451)</f>
        <v/>
      </c>
      <c r="H6451" s="1" t="str">
        <f>IF(raw!H6451="","",raw!H6451)</f>
        <v/>
      </c>
      <c r="I6451" s="1" t="str">
        <f>IF(raw!I6451="","",raw!I6451)</f>
        <v/>
      </c>
      <c r="J6451" s="1" t="str">
        <f>IF(raw!J6451="","",raw!J6451)</f>
        <v/>
      </c>
      <c r="K6451" s="1" t="str">
        <f>IF(raw!K6451="","",raw!K6451)</f>
        <v/>
      </c>
      <c r="L6451" s="1" t="str">
        <f>IF(raw!L6451="","",raw!L6451)</f>
        <v/>
      </c>
      <c r="M6451" s="1" t="str">
        <f>IF(raw!M6451="","",raw!M6451)</f>
        <v/>
      </c>
      <c r="N6451" s="33" t="str">
        <f>IF(raw!N6451="","",raw!N6451)</f>
        <v/>
      </c>
      <c r="O6451" s="30" t="e">
        <f>ROUND(Table1[[#This Row],[Created_at]],1)</f>
        <v>#VALUE!</v>
      </c>
      <c r="P6451" s="39" t="e">
        <f>TRUNC(Table1[[#This Row],[Created_at]],0)</f>
        <v>#VALUE!</v>
      </c>
    </row>
    <row r="6452" spans="1:16" hidden="1" x14ac:dyDescent="0.2">
      <c r="A6452" s="7" t="str">
        <f>IFERROR(DATE(LEFT(raw!A6452,4),MID(raw!A6452,6,2),MID(raw!A6452,9,2)) + TIME(MID(raw!A6452,12,2),MID(raw!A6452,15,2),MID(raw!A6452,18,2)),"")</f>
        <v/>
      </c>
      <c r="B6452" s="1" t="str">
        <f>IF(raw!B6452="","",raw!B6452)</f>
        <v/>
      </c>
      <c r="C6452" s="1" t="str">
        <f>IF(raw!C6452="","",raw!C6452)</f>
        <v/>
      </c>
      <c r="D6452" s="1" t="str">
        <f>IF(raw!D6452="","",raw!D6452)</f>
        <v/>
      </c>
      <c r="E6452" s="1" t="str">
        <f>IF(raw!E6452="","",raw!E6452)</f>
        <v/>
      </c>
      <c r="F6452" s="1" t="str">
        <f>IF(raw!F6452="","",raw!F6452)</f>
        <v/>
      </c>
      <c r="G6452" s="1" t="str">
        <f>IF(raw!G6452="","",raw!G6452)</f>
        <v/>
      </c>
      <c r="H6452" s="1" t="str">
        <f>IF(raw!H6452="","",raw!H6452)</f>
        <v/>
      </c>
      <c r="I6452" s="1" t="str">
        <f>IF(raw!I6452="","",raw!I6452)</f>
        <v/>
      </c>
      <c r="J6452" s="1" t="str">
        <f>IF(raw!J6452="","",raw!J6452)</f>
        <v/>
      </c>
      <c r="K6452" s="1" t="str">
        <f>IF(raw!K6452="","",raw!K6452)</f>
        <v/>
      </c>
      <c r="L6452" s="1" t="str">
        <f>IF(raw!L6452="","",raw!L6452)</f>
        <v/>
      </c>
      <c r="M6452" s="1" t="str">
        <f>IF(raw!M6452="","",raw!M6452)</f>
        <v/>
      </c>
      <c r="N6452" s="33" t="str">
        <f>IF(raw!N6452="","",raw!N6452)</f>
        <v/>
      </c>
      <c r="O6452" s="30" t="e">
        <f>ROUND(Table1[[#This Row],[Created_at]],1)</f>
        <v>#VALUE!</v>
      </c>
      <c r="P6452" s="39" t="e">
        <f>TRUNC(Table1[[#This Row],[Created_at]],0)</f>
        <v>#VALUE!</v>
      </c>
    </row>
    <row r="6453" spans="1:16" hidden="1" x14ac:dyDescent="0.2">
      <c r="A6453" s="7" t="str">
        <f>IFERROR(DATE(LEFT(raw!A6453,4),MID(raw!A6453,6,2),MID(raw!A6453,9,2)) + TIME(MID(raw!A6453,12,2),MID(raw!A6453,15,2),MID(raw!A6453,18,2)),"")</f>
        <v/>
      </c>
      <c r="B6453" s="1" t="str">
        <f>IF(raw!B6453="","",raw!B6453)</f>
        <v/>
      </c>
      <c r="C6453" s="1" t="str">
        <f>IF(raw!C6453="","",raw!C6453)</f>
        <v/>
      </c>
      <c r="D6453" s="1" t="str">
        <f>IF(raw!D6453="","",raw!D6453)</f>
        <v/>
      </c>
      <c r="E6453" s="1" t="str">
        <f>IF(raw!E6453="","",raw!E6453)</f>
        <v/>
      </c>
      <c r="F6453" s="1" t="str">
        <f>IF(raw!F6453="","",raw!F6453)</f>
        <v/>
      </c>
      <c r="G6453" s="1" t="str">
        <f>IF(raw!G6453="","",raw!G6453)</f>
        <v/>
      </c>
      <c r="H6453" s="1" t="str">
        <f>IF(raw!H6453="","",raw!H6453)</f>
        <v/>
      </c>
      <c r="I6453" s="1" t="str">
        <f>IF(raw!I6453="","",raw!I6453)</f>
        <v/>
      </c>
      <c r="J6453" s="1" t="str">
        <f>IF(raw!J6453="","",raw!J6453)</f>
        <v/>
      </c>
      <c r="K6453" s="1" t="str">
        <f>IF(raw!K6453="","",raw!K6453)</f>
        <v/>
      </c>
      <c r="L6453" s="1" t="str">
        <f>IF(raw!L6453="","",raw!L6453)</f>
        <v/>
      </c>
      <c r="M6453" s="1" t="str">
        <f>IF(raw!M6453="","",raw!M6453)</f>
        <v/>
      </c>
      <c r="N6453" s="33" t="str">
        <f>IF(raw!N6453="","",raw!N6453)</f>
        <v/>
      </c>
      <c r="O6453" s="30" t="e">
        <f>ROUND(Table1[[#This Row],[Created_at]],1)</f>
        <v>#VALUE!</v>
      </c>
      <c r="P6453" s="39" t="e">
        <f>TRUNC(Table1[[#This Row],[Created_at]],0)</f>
        <v>#VALUE!</v>
      </c>
    </row>
    <row r="6454" spans="1:16" hidden="1" x14ac:dyDescent="0.2">
      <c r="A6454" s="7" t="str">
        <f>IFERROR(DATE(LEFT(raw!A6454,4),MID(raw!A6454,6,2),MID(raw!A6454,9,2)) + TIME(MID(raw!A6454,12,2),MID(raw!A6454,15,2),MID(raw!A6454,18,2)),"")</f>
        <v/>
      </c>
      <c r="B6454" s="1" t="str">
        <f>IF(raw!B6454="","",raw!B6454)</f>
        <v/>
      </c>
      <c r="C6454" s="1" t="str">
        <f>IF(raw!C6454="","",raw!C6454)</f>
        <v/>
      </c>
      <c r="D6454" s="1" t="str">
        <f>IF(raw!D6454="","",raw!D6454)</f>
        <v/>
      </c>
      <c r="E6454" s="1" t="str">
        <f>IF(raw!E6454="","",raw!E6454)</f>
        <v/>
      </c>
      <c r="F6454" s="1" t="str">
        <f>IF(raw!F6454="","",raw!F6454)</f>
        <v/>
      </c>
      <c r="G6454" s="1" t="str">
        <f>IF(raw!G6454="","",raw!G6454)</f>
        <v/>
      </c>
      <c r="H6454" s="1" t="str">
        <f>IF(raw!H6454="","",raw!H6454)</f>
        <v/>
      </c>
      <c r="I6454" s="1" t="str">
        <f>IF(raw!I6454="","",raw!I6454)</f>
        <v/>
      </c>
      <c r="J6454" s="1" t="str">
        <f>IF(raw!J6454="","",raw!J6454)</f>
        <v/>
      </c>
      <c r="K6454" s="1" t="str">
        <f>IF(raw!K6454="","",raw!K6454)</f>
        <v/>
      </c>
      <c r="L6454" s="1" t="str">
        <f>IF(raw!L6454="","",raw!L6454)</f>
        <v/>
      </c>
      <c r="M6454" s="1" t="str">
        <f>IF(raw!M6454="","",raw!M6454)</f>
        <v/>
      </c>
      <c r="N6454" s="33" t="str">
        <f>IF(raw!N6454="","",raw!N6454)</f>
        <v/>
      </c>
      <c r="O6454" s="30" t="e">
        <f>ROUND(Table1[[#This Row],[Created_at]],1)</f>
        <v>#VALUE!</v>
      </c>
      <c r="P6454" s="39" t="e">
        <f>TRUNC(Table1[[#This Row],[Created_at]],0)</f>
        <v>#VALUE!</v>
      </c>
    </row>
    <row r="6455" spans="1:16" hidden="1" x14ac:dyDescent="0.2">
      <c r="A6455" s="7" t="str">
        <f>IFERROR(DATE(LEFT(raw!A6455,4),MID(raw!A6455,6,2),MID(raw!A6455,9,2)) + TIME(MID(raw!A6455,12,2),MID(raw!A6455,15,2),MID(raw!A6455,18,2)),"")</f>
        <v/>
      </c>
      <c r="B6455" s="1" t="str">
        <f>IF(raw!B6455="","",raw!B6455)</f>
        <v/>
      </c>
      <c r="C6455" s="1" t="str">
        <f>IF(raw!C6455="","",raw!C6455)</f>
        <v/>
      </c>
      <c r="D6455" s="1" t="str">
        <f>IF(raw!D6455="","",raw!D6455)</f>
        <v/>
      </c>
      <c r="E6455" s="1" t="str">
        <f>IF(raw!E6455="","",raw!E6455)</f>
        <v/>
      </c>
      <c r="F6455" s="1" t="str">
        <f>IF(raw!F6455="","",raw!F6455)</f>
        <v/>
      </c>
      <c r="G6455" s="1" t="str">
        <f>IF(raw!G6455="","",raw!G6455)</f>
        <v/>
      </c>
      <c r="H6455" s="1" t="str">
        <f>IF(raw!H6455="","",raw!H6455)</f>
        <v/>
      </c>
      <c r="I6455" s="1" t="str">
        <f>IF(raw!I6455="","",raw!I6455)</f>
        <v/>
      </c>
      <c r="J6455" s="1" t="str">
        <f>IF(raw!J6455="","",raw!J6455)</f>
        <v/>
      </c>
      <c r="K6455" s="1" t="str">
        <f>IF(raw!K6455="","",raw!K6455)</f>
        <v/>
      </c>
      <c r="L6455" s="1" t="str">
        <f>IF(raw!L6455="","",raw!L6455)</f>
        <v/>
      </c>
      <c r="M6455" s="1" t="str">
        <f>IF(raw!M6455="","",raw!M6455)</f>
        <v/>
      </c>
      <c r="N6455" s="33" t="str">
        <f>IF(raw!N6455="","",raw!N6455)</f>
        <v/>
      </c>
      <c r="O6455" s="30" t="e">
        <f>ROUND(Table1[[#This Row],[Created_at]],1)</f>
        <v>#VALUE!</v>
      </c>
      <c r="P6455" s="39" t="e">
        <f>TRUNC(Table1[[#This Row],[Created_at]],0)</f>
        <v>#VALUE!</v>
      </c>
    </row>
    <row r="6456" spans="1:16" hidden="1" x14ac:dyDescent="0.2">
      <c r="A6456" s="7" t="str">
        <f>IFERROR(DATE(LEFT(raw!A6456,4),MID(raw!A6456,6,2),MID(raw!A6456,9,2)) + TIME(MID(raw!A6456,12,2),MID(raw!A6456,15,2),MID(raw!A6456,18,2)),"")</f>
        <v/>
      </c>
      <c r="B6456" s="1" t="str">
        <f>IF(raw!B6456="","",raw!B6456)</f>
        <v/>
      </c>
      <c r="C6456" s="1" t="str">
        <f>IF(raw!C6456="","",raw!C6456)</f>
        <v/>
      </c>
      <c r="D6456" s="1" t="str">
        <f>IF(raw!D6456="","",raw!D6456)</f>
        <v/>
      </c>
      <c r="E6456" s="1" t="str">
        <f>IF(raw!E6456="","",raw!E6456)</f>
        <v/>
      </c>
      <c r="F6456" s="1" t="str">
        <f>IF(raw!F6456="","",raw!F6456)</f>
        <v/>
      </c>
      <c r="G6456" s="1" t="str">
        <f>IF(raw!G6456="","",raw!G6456)</f>
        <v/>
      </c>
      <c r="H6456" s="1" t="str">
        <f>IF(raw!H6456="","",raw!H6456)</f>
        <v/>
      </c>
      <c r="I6456" s="1" t="str">
        <f>IF(raw!I6456="","",raw!I6456)</f>
        <v/>
      </c>
      <c r="J6456" s="1" t="str">
        <f>IF(raw!J6456="","",raw!J6456)</f>
        <v/>
      </c>
      <c r="K6456" s="1" t="str">
        <f>IF(raw!K6456="","",raw!K6456)</f>
        <v/>
      </c>
      <c r="L6456" s="1" t="str">
        <f>IF(raw!L6456="","",raw!L6456)</f>
        <v/>
      </c>
      <c r="M6456" s="1" t="str">
        <f>IF(raw!M6456="","",raw!M6456)</f>
        <v/>
      </c>
      <c r="N6456" s="33" t="str">
        <f>IF(raw!N6456="","",raw!N6456)</f>
        <v/>
      </c>
      <c r="O6456" s="30" t="e">
        <f>ROUND(Table1[[#This Row],[Created_at]],1)</f>
        <v>#VALUE!</v>
      </c>
      <c r="P6456" s="39" t="e">
        <f>TRUNC(Table1[[#This Row],[Created_at]],0)</f>
        <v>#VALUE!</v>
      </c>
    </row>
    <row r="6457" spans="1:16" hidden="1" x14ac:dyDescent="0.2">
      <c r="A6457" s="7" t="str">
        <f>IFERROR(DATE(LEFT(raw!A6457,4),MID(raw!A6457,6,2),MID(raw!A6457,9,2)) + TIME(MID(raw!A6457,12,2),MID(raw!A6457,15,2),MID(raw!A6457,18,2)),"")</f>
        <v/>
      </c>
      <c r="B6457" s="1" t="str">
        <f>IF(raw!B6457="","",raw!B6457)</f>
        <v/>
      </c>
      <c r="C6457" s="1" t="str">
        <f>IF(raw!C6457="","",raw!C6457)</f>
        <v/>
      </c>
      <c r="D6457" s="1" t="str">
        <f>IF(raw!D6457="","",raw!D6457)</f>
        <v/>
      </c>
      <c r="E6457" s="1" t="str">
        <f>IF(raw!E6457="","",raw!E6457)</f>
        <v/>
      </c>
      <c r="F6457" s="1" t="str">
        <f>IF(raw!F6457="","",raw!F6457)</f>
        <v/>
      </c>
      <c r="G6457" s="1" t="str">
        <f>IF(raw!G6457="","",raw!G6457)</f>
        <v/>
      </c>
      <c r="H6457" s="1" t="str">
        <f>IF(raw!H6457="","",raw!H6457)</f>
        <v/>
      </c>
      <c r="I6457" s="1" t="str">
        <f>IF(raw!I6457="","",raw!I6457)</f>
        <v/>
      </c>
      <c r="J6457" s="1" t="str">
        <f>IF(raw!J6457="","",raw!J6457)</f>
        <v/>
      </c>
      <c r="K6457" s="1" t="str">
        <f>IF(raw!K6457="","",raw!K6457)</f>
        <v/>
      </c>
      <c r="L6457" s="1" t="str">
        <f>IF(raw!L6457="","",raw!L6457)</f>
        <v/>
      </c>
      <c r="M6457" s="1" t="str">
        <f>IF(raw!M6457="","",raw!M6457)</f>
        <v/>
      </c>
      <c r="N6457" s="33" t="str">
        <f>IF(raw!N6457="","",raw!N6457)</f>
        <v/>
      </c>
      <c r="O6457" s="30" t="e">
        <f>ROUND(Table1[[#This Row],[Created_at]],1)</f>
        <v>#VALUE!</v>
      </c>
      <c r="P6457" s="39" t="e">
        <f>TRUNC(Table1[[#This Row],[Created_at]],0)</f>
        <v>#VALUE!</v>
      </c>
    </row>
    <row r="6458" spans="1:16" hidden="1" x14ac:dyDescent="0.2">
      <c r="A6458" s="7" t="str">
        <f>IFERROR(DATE(LEFT(raw!A6458,4),MID(raw!A6458,6,2),MID(raw!A6458,9,2)) + TIME(MID(raw!A6458,12,2),MID(raw!A6458,15,2),MID(raw!A6458,18,2)),"")</f>
        <v/>
      </c>
      <c r="B6458" s="1" t="str">
        <f>IF(raw!B6458="","",raw!B6458)</f>
        <v/>
      </c>
      <c r="C6458" s="1" t="str">
        <f>IF(raw!C6458="","",raw!C6458)</f>
        <v/>
      </c>
      <c r="D6458" s="1" t="str">
        <f>IF(raw!D6458="","",raw!D6458)</f>
        <v/>
      </c>
      <c r="E6458" s="1" t="str">
        <f>IF(raw!E6458="","",raw!E6458)</f>
        <v/>
      </c>
      <c r="F6458" s="1" t="str">
        <f>IF(raw!F6458="","",raw!F6458)</f>
        <v/>
      </c>
      <c r="G6458" s="1" t="str">
        <f>IF(raw!G6458="","",raw!G6458)</f>
        <v/>
      </c>
      <c r="H6458" s="1" t="str">
        <f>IF(raw!H6458="","",raw!H6458)</f>
        <v/>
      </c>
      <c r="I6458" s="1" t="str">
        <f>IF(raw!I6458="","",raw!I6458)</f>
        <v/>
      </c>
      <c r="J6458" s="1" t="str">
        <f>IF(raw!J6458="","",raw!J6458)</f>
        <v/>
      </c>
      <c r="K6458" s="1" t="str">
        <f>IF(raw!K6458="","",raw!K6458)</f>
        <v/>
      </c>
      <c r="L6458" s="1" t="str">
        <f>IF(raw!L6458="","",raw!L6458)</f>
        <v/>
      </c>
      <c r="M6458" s="1" t="str">
        <f>IF(raw!M6458="","",raw!M6458)</f>
        <v/>
      </c>
      <c r="N6458" s="33" t="str">
        <f>IF(raw!N6458="","",raw!N6458)</f>
        <v/>
      </c>
      <c r="O6458" s="30" t="e">
        <f>ROUND(Table1[[#This Row],[Created_at]],1)</f>
        <v>#VALUE!</v>
      </c>
      <c r="P6458" s="39" t="e">
        <f>TRUNC(Table1[[#This Row],[Created_at]],0)</f>
        <v>#VALUE!</v>
      </c>
    </row>
    <row r="6459" spans="1:16" hidden="1" x14ac:dyDescent="0.2">
      <c r="A6459" s="7" t="str">
        <f>IFERROR(DATE(LEFT(raw!A6459,4),MID(raw!A6459,6,2),MID(raw!A6459,9,2)) + TIME(MID(raw!A6459,12,2),MID(raw!A6459,15,2),MID(raw!A6459,18,2)),"")</f>
        <v/>
      </c>
      <c r="B6459" s="1" t="str">
        <f>IF(raw!B6459="","",raw!B6459)</f>
        <v/>
      </c>
      <c r="C6459" s="1" t="str">
        <f>IF(raw!C6459="","",raw!C6459)</f>
        <v/>
      </c>
      <c r="D6459" s="1" t="str">
        <f>IF(raw!D6459="","",raw!D6459)</f>
        <v/>
      </c>
      <c r="E6459" s="1" t="str">
        <f>IF(raw!E6459="","",raw!E6459)</f>
        <v/>
      </c>
      <c r="F6459" s="1" t="str">
        <f>IF(raw!F6459="","",raw!F6459)</f>
        <v/>
      </c>
      <c r="G6459" s="1" t="str">
        <f>IF(raw!G6459="","",raw!G6459)</f>
        <v/>
      </c>
      <c r="H6459" s="1" t="str">
        <f>IF(raw!H6459="","",raw!H6459)</f>
        <v/>
      </c>
      <c r="I6459" s="1" t="str">
        <f>IF(raw!I6459="","",raw!I6459)</f>
        <v/>
      </c>
      <c r="J6459" s="1" t="str">
        <f>IF(raw!J6459="","",raw!J6459)</f>
        <v/>
      </c>
      <c r="K6459" s="1" t="str">
        <f>IF(raw!K6459="","",raw!K6459)</f>
        <v/>
      </c>
      <c r="L6459" s="1" t="str">
        <f>IF(raw!L6459="","",raw!L6459)</f>
        <v/>
      </c>
      <c r="M6459" s="1" t="str">
        <f>IF(raw!M6459="","",raw!M6459)</f>
        <v/>
      </c>
      <c r="N6459" s="33" t="str">
        <f>IF(raw!N6459="","",raw!N6459)</f>
        <v/>
      </c>
      <c r="O6459" s="30" t="e">
        <f>ROUND(Table1[[#This Row],[Created_at]],1)</f>
        <v>#VALUE!</v>
      </c>
      <c r="P6459" s="39" t="e">
        <f>TRUNC(Table1[[#This Row],[Created_at]],0)</f>
        <v>#VALUE!</v>
      </c>
    </row>
    <row r="6460" spans="1:16" hidden="1" x14ac:dyDescent="0.2">
      <c r="A6460" s="7" t="str">
        <f>IFERROR(DATE(LEFT(raw!A6460,4),MID(raw!A6460,6,2),MID(raw!A6460,9,2)) + TIME(MID(raw!A6460,12,2),MID(raw!A6460,15,2),MID(raw!A6460,18,2)),"")</f>
        <v/>
      </c>
      <c r="B6460" s="1" t="str">
        <f>IF(raw!B6460="","",raw!B6460)</f>
        <v/>
      </c>
      <c r="C6460" s="1" t="str">
        <f>IF(raw!C6460="","",raw!C6460)</f>
        <v/>
      </c>
      <c r="D6460" s="1" t="str">
        <f>IF(raw!D6460="","",raw!D6460)</f>
        <v/>
      </c>
      <c r="E6460" s="1" t="str">
        <f>IF(raw!E6460="","",raw!E6460)</f>
        <v/>
      </c>
      <c r="F6460" s="1" t="str">
        <f>IF(raw!F6460="","",raw!F6460)</f>
        <v/>
      </c>
      <c r="G6460" s="1" t="str">
        <f>IF(raw!G6460="","",raw!G6460)</f>
        <v/>
      </c>
      <c r="H6460" s="1" t="str">
        <f>IF(raw!H6460="","",raw!H6460)</f>
        <v/>
      </c>
      <c r="I6460" s="1" t="str">
        <f>IF(raw!I6460="","",raw!I6460)</f>
        <v/>
      </c>
      <c r="J6460" s="1" t="str">
        <f>IF(raw!J6460="","",raw!J6460)</f>
        <v/>
      </c>
      <c r="K6460" s="1" t="str">
        <f>IF(raw!K6460="","",raw!K6460)</f>
        <v/>
      </c>
      <c r="L6460" s="1" t="str">
        <f>IF(raw!L6460="","",raw!L6460)</f>
        <v/>
      </c>
      <c r="M6460" s="1" t="str">
        <f>IF(raw!M6460="","",raw!M6460)</f>
        <v/>
      </c>
      <c r="N6460" s="33" t="str">
        <f>IF(raw!N6460="","",raw!N6460)</f>
        <v/>
      </c>
      <c r="O6460" s="30" t="e">
        <f>ROUND(Table1[[#This Row],[Created_at]],1)</f>
        <v>#VALUE!</v>
      </c>
      <c r="P6460" s="39" t="e">
        <f>TRUNC(Table1[[#This Row],[Created_at]],0)</f>
        <v>#VALUE!</v>
      </c>
    </row>
    <row r="6461" spans="1:16" hidden="1" x14ac:dyDescent="0.2">
      <c r="A6461" s="7" t="str">
        <f>IFERROR(DATE(LEFT(raw!A6461,4),MID(raw!A6461,6,2),MID(raw!A6461,9,2)) + TIME(MID(raw!A6461,12,2),MID(raw!A6461,15,2),MID(raw!A6461,18,2)),"")</f>
        <v/>
      </c>
      <c r="B6461" s="1" t="str">
        <f>IF(raw!B6461="","",raw!B6461)</f>
        <v/>
      </c>
      <c r="C6461" s="1" t="str">
        <f>IF(raw!C6461="","",raw!C6461)</f>
        <v/>
      </c>
      <c r="D6461" s="1" t="str">
        <f>IF(raw!D6461="","",raw!D6461)</f>
        <v/>
      </c>
      <c r="E6461" s="1" t="str">
        <f>IF(raw!E6461="","",raw!E6461)</f>
        <v/>
      </c>
      <c r="F6461" s="1" t="str">
        <f>IF(raw!F6461="","",raw!F6461)</f>
        <v/>
      </c>
      <c r="G6461" s="1" t="str">
        <f>IF(raw!G6461="","",raw!G6461)</f>
        <v/>
      </c>
      <c r="H6461" s="1" t="str">
        <f>IF(raw!H6461="","",raw!H6461)</f>
        <v/>
      </c>
      <c r="I6461" s="1" t="str">
        <f>IF(raw!I6461="","",raw!I6461)</f>
        <v/>
      </c>
      <c r="J6461" s="1" t="str">
        <f>IF(raw!J6461="","",raw!J6461)</f>
        <v/>
      </c>
      <c r="K6461" s="1" t="str">
        <f>IF(raw!K6461="","",raw!K6461)</f>
        <v/>
      </c>
      <c r="L6461" s="1" t="str">
        <f>IF(raw!L6461="","",raw!L6461)</f>
        <v/>
      </c>
      <c r="M6461" s="1" t="str">
        <f>IF(raw!M6461="","",raw!M6461)</f>
        <v/>
      </c>
      <c r="N6461" s="33" t="str">
        <f>IF(raw!N6461="","",raw!N6461)</f>
        <v/>
      </c>
      <c r="O6461" s="30" t="e">
        <f>ROUND(Table1[[#This Row],[Created_at]],1)</f>
        <v>#VALUE!</v>
      </c>
      <c r="P6461" s="39" t="e">
        <f>TRUNC(Table1[[#This Row],[Created_at]],0)</f>
        <v>#VALUE!</v>
      </c>
    </row>
    <row r="6462" spans="1:16" hidden="1" x14ac:dyDescent="0.2">
      <c r="A6462" s="7" t="str">
        <f>IFERROR(DATE(LEFT(raw!A6462,4),MID(raw!A6462,6,2),MID(raw!A6462,9,2)) + TIME(MID(raw!A6462,12,2),MID(raw!A6462,15,2),MID(raw!A6462,18,2)),"")</f>
        <v/>
      </c>
      <c r="B6462" s="1" t="str">
        <f>IF(raw!B6462="","",raw!B6462)</f>
        <v/>
      </c>
      <c r="C6462" s="1" t="str">
        <f>IF(raw!C6462="","",raw!C6462)</f>
        <v/>
      </c>
      <c r="D6462" s="1" t="str">
        <f>IF(raw!D6462="","",raw!D6462)</f>
        <v/>
      </c>
      <c r="E6462" s="1" t="str">
        <f>IF(raw!E6462="","",raw!E6462)</f>
        <v/>
      </c>
      <c r="F6462" s="1" t="str">
        <f>IF(raw!F6462="","",raw!F6462)</f>
        <v/>
      </c>
      <c r="G6462" s="1" t="str">
        <f>IF(raw!G6462="","",raw!G6462)</f>
        <v/>
      </c>
      <c r="H6462" s="1" t="str">
        <f>IF(raw!H6462="","",raw!H6462)</f>
        <v/>
      </c>
      <c r="I6462" s="1" t="str">
        <f>IF(raw!I6462="","",raw!I6462)</f>
        <v/>
      </c>
      <c r="J6462" s="1" t="str">
        <f>IF(raw!J6462="","",raw!J6462)</f>
        <v/>
      </c>
      <c r="K6462" s="1" t="str">
        <f>IF(raw!K6462="","",raw!K6462)</f>
        <v/>
      </c>
      <c r="L6462" s="1" t="str">
        <f>IF(raw!L6462="","",raw!L6462)</f>
        <v/>
      </c>
      <c r="M6462" s="1" t="str">
        <f>IF(raw!M6462="","",raw!M6462)</f>
        <v/>
      </c>
      <c r="N6462" s="33" t="str">
        <f>IF(raw!N6462="","",raw!N6462)</f>
        <v/>
      </c>
      <c r="O6462" s="30" t="e">
        <f>ROUND(Table1[[#This Row],[Created_at]],1)</f>
        <v>#VALUE!</v>
      </c>
      <c r="P6462" s="39" t="e">
        <f>TRUNC(Table1[[#This Row],[Created_at]],0)</f>
        <v>#VALUE!</v>
      </c>
    </row>
    <row r="6463" spans="1:16" hidden="1" x14ac:dyDescent="0.2">
      <c r="A6463" s="7" t="str">
        <f>IFERROR(DATE(LEFT(raw!A6463,4),MID(raw!A6463,6,2),MID(raw!A6463,9,2)) + TIME(MID(raw!A6463,12,2),MID(raw!A6463,15,2),MID(raw!A6463,18,2)),"")</f>
        <v/>
      </c>
      <c r="B6463" s="1" t="str">
        <f>IF(raw!B6463="","",raw!B6463)</f>
        <v/>
      </c>
      <c r="C6463" s="1" t="str">
        <f>IF(raw!C6463="","",raw!C6463)</f>
        <v/>
      </c>
      <c r="D6463" s="1" t="str">
        <f>IF(raw!D6463="","",raw!D6463)</f>
        <v/>
      </c>
      <c r="E6463" s="1" t="str">
        <f>IF(raw!E6463="","",raw!E6463)</f>
        <v/>
      </c>
      <c r="F6463" s="1" t="str">
        <f>IF(raw!F6463="","",raw!F6463)</f>
        <v/>
      </c>
      <c r="G6463" s="1" t="str">
        <f>IF(raw!G6463="","",raw!G6463)</f>
        <v/>
      </c>
      <c r="H6463" s="1" t="str">
        <f>IF(raw!H6463="","",raw!H6463)</f>
        <v/>
      </c>
      <c r="I6463" s="1" t="str">
        <f>IF(raw!I6463="","",raw!I6463)</f>
        <v/>
      </c>
      <c r="J6463" s="1" t="str">
        <f>IF(raw!J6463="","",raw!J6463)</f>
        <v/>
      </c>
      <c r="K6463" s="1" t="str">
        <f>IF(raw!K6463="","",raw!K6463)</f>
        <v/>
      </c>
      <c r="L6463" s="1" t="str">
        <f>IF(raw!L6463="","",raw!L6463)</f>
        <v/>
      </c>
      <c r="M6463" s="1" t="str">
        <f>IF(raw!M6463="","",raw!M6463)</f>
        <v/>
      </c>
      <c r="N6463" s="33" t="str">
        <f>IF(raw!N6463="","",raw!N6463)</f>
        <v/>
      </c>
      <c r="O6463" s="30" t="e">
        <f>ROUND(Table1[[#This Row],[Created_at]],1)</f>
        <v>#VALUE!</v>
      </c>
      <c r="P6463" s="39" t="e">
        <f>TRUNC(Table1[[#This Row],[Created_at]],0)</f>
        <v>#VALUE!</v>
      </c>
    </row>
    <row r="6464" spans="1:16" hidden="1" x14ac:dyDescent="0.2">
      <c r="A6464" s="7" t="str">
        <f>IFERROR(DATE(LEFT(raw!A6464,4),MID(raw!A6464,6,2),MID(raw!A6464,9,2)) + TIME(MID(raw!A6464,12,2),MID(raw!A6464,15,2),MID(raw!A6464,18,2)),"")</f>
        <v/>
      </c>
      <c r="B6464" s="1" t="str">
        <f>IF(raw!B6464="","",raw!B6464)</f>
        <v/>
      </c>
      <c r="C6464" s="1" t="str">
        <f>IF(raw!C6464="","",raw!C6464)</f>
        <v/>
      </c>
      <c r="D6464" s="1" t="str">
        <f>IF(raw!D6464="","",raw!D6464)</f>
        <v/>
      </c>
      <c r="E6464" s="1" t="str">
        <f>IF(raw!E6464="","",raw!E6464)</f>
        <v/>
      </c>
      <c r="F6464" s="1" t="str">
        <f>IF(raw!F6464="","",raw!F6464)</f>
        <v/>
      </c>
      <c r="G6464" s="1" t="str">
        <f>IF(raw!G6464="","",raw!G6464)</f>
        <v/>
      </c>
      <c r="H6464" s="1" t="str">
        <f>IF(raw!H6464="","",raw!H6464)</f>
        <v/>
      </c>
      <c r="I6464" s="1" t="str">
        <f>IF(raw!I6464="","",raw!I6464)</f>
        <v/>
      </c>
      <c r="J6464" s="1" t="str">
        <f>IF(raw!J6464="","",raw!J6464)</f>
        <v/>
      </c>
      <c r="K6464" s="1" t="str">
        <f>IF(raw!K6464="","",raw!K6464)</f>
        <v/>
      </c>
      <c r="L6464" s="1" t="str">
        <f>IF(raw!L6464="","",raw!L6464)</f>
        <v/>
      </c>
      <c r="M6464" s="1" t="str">
        <f>IF(raw!M6464="","",raw!M6464)</f>
        <v/>
      </c>
      <c r="N6464" s="33" t="str">
        <f>IF(raw!N6464="","",raw!N6464)</f>
        <v/>
      </c>
      <c r="O6464" s="30" t="e">
        <f>ROUND(Table1[[#This Row],[Created_at]],1)</f>
        <v>#VALUE!</v>
      </c>
      <c r="P6464" s="39" t="e">
        <f>TRUNC(Table1[[#This Row],[Created_at]],0)</f>
        <v>#VALUE!</v>
      </c>
    </row>
    <row r="6465" spans="1:16" hidden="1" x14ac:dyDescent="0.2">
      <c r="A6465" s="7" t="str">
        <f>IFERROR(DATE(LEFT(raw!A6465,4),MID(raw!A6465,6,2),MID(raw!A6465,9,2)) + TIME(MID(raw!A6465,12,2),MID(raw!A6465,15,2),MID(raw!A6465,18,2)),"")</f>
        <v/>
      </c>
      <c r="B6465" s="1" t="str">
        <f>IF(raw!B6465="","",raw!B6465)</f>
        <v/>
      </c>
      <c r="C6465" s="1" t="str">
        <f>IF(raw!C6465="","",raw!C6465)</f>
        <v/>
      </c>
      <c r="D6465" s="1" t="str">
        <f>IF(raw!D6465="","",raw!D6465)</f>
        <v/>
      </c>
      <c r="E6465" s="1" t="str">
        <f>IF(raw!E6465="","",raw!E6465)</f>
        <v/>
      </c>
      <c r="F6465" s="1" t="str">
        <f>IF(raw!F6465="","",raw!F6465)</f>
        <v/>
      </c>
      <c r="G6465" s="1" t="str">
        <f>IF(raw!G6465="","",raw!G6465)</f>
        <v/>
      </c>
      <c r="H6465" s="1" t="str">
        <f>IF(raw!H6465="","",raw!H6465)</f>
        <v/>
      </c>
      <c r="I6465" s="1" t="str">
        <f>IF(raw!I6465="","",raw!I6465)</f>
        <v/>
      </c>
      <c r="J6465" s="1" t="str">
        <f>IF(raw!J6465="","",raw!J6465)</f>
        <v/>
      </c>
      <c r="K6465" s="1" t="str">
        <f>IF(raw!K6465="","",raw!K6465)</f>
        <v/>
      </c>
      <c r="L6465" s="1" t="str">
        <f>IF(raw!L6465="","",raw!L6465)</f>
        <v/>
      </c>
      <c r="M6465" s="1" t="str">
        <f>IF(raw!M6465="","",raw!M6465)</f>
        <v/>
      </c>
      <c r="N6465" s="33" t="str">
        <f>IF(raw!N6465="","",raw!N6465)</f>
        <v/>
      </c>
      <c r="O6465" s="30" t="e">
        <f>ROUND(Table1[[#This Row],[Created_at]],1)</f>
        <v>#VALUE!</v>
      </c>
      <c r="P6465" s="39" t="e">
        <f>TRUNC(Table1[[#This Row],[Created_at]],0)</f>
        <v>#VALUE!</v>
      </c>
    </row>
    <row r="6466" spans="1:16" hidden="1" x14ac:dyDescent="0.2">
      <c r="A6466" s="7" t="str">
        <f>IFERROR(DATE(LEFT(raw!A6466,4),MID(raw!A6466,6,2),MID(raw!A6466,9,2)) + TIME(MID(raw!A6466,12,2),MID(raw!A6466,15,2),MID(raw!A6466,18,2)),"")</f>
        <v/>
      </c>
      <c r="B6466" s="1" t="str">
        <f>IF(raw!B6466="","",raw!B6466)</f>
        <v/>
      </c>
      <c r="C6466" s="1" t="str">
        <f>IF(raw!C6466="","",raw!C6466)</f>
        <v/>
      </c>
      <c r="D6466" s="1" t="str">
        <f>IF(raw!D6466="","",raw!D6466)</f>
        <v/>
      </c>
      <c r="E6466" s="1" t="str">
        <f>IF(raw!E6466="","",raw!E6466)</f>
        <v/>
      </c>
      <c r="F6466" s="1" t="str">
        <f>IF(raw!F6466="","",raw!F6466)</f>
        <v/>
      </c>
      <c r="G6466" s="1" t="str">
        <f>IF(raw!G6466="","",raw!G6466)</f>
        <v/>
      </c>
      <c r="H6466" s="1" t="str">
        <f>IF(raw!H6466="","",raw!H6466)</f>
        <v/>
      </c>
      <c r="I6466" s="1" t="str">
        <f>IF(raw!I6466="","",raw!I6466)</f>
        <v/>
      </c>
      <c r="J6466" s="1" t="str">
        <f>IF(raw!J6466="","",raw!J6466)</f>
        <v/>
      </c>
      <c r="K6466" s="1" t="str">
        <f>IF(raw!K6466="","",raw!K6466)</f>
        <v/>
      </c>
      <c r="L6466" s="1" t="str">
        <f>IF(raw!L6466="","",raw!L6466)</f>
        <v/>
      </c>
      <c r="M6466" s="1" t="str">
        <f>IF(raw!M6466="","",raw!M6466)</f>
        <v/>
      </c>
      <c r="N6466" s="33" t="str">
        <f>IF(raw!N6466="","",raw!N6466)</f>
        <v/>
      </c>
      <c r="O6466" s="30" t="e">
        <f>ROUND(Table1[[#This Row],[Created_at]],1)</f>
        <v>#VALUE!</v>
      </c>
      <c r="P6466" s="39" t="e">
        <f>TRUNC(Table1[[#This Row],[Created_at]],0)</f>
        <v>#VALUE!</v>
      </c>
    </row>
    <row r="6467" spans="1:16" hidden="1" x14ac:dyDescent="0.2">
      <c r="A6467" s="7" t="str">
        <f>IFERROR(DATE(LEFT(raw!A6467,4),MID(raw!A6467,6,2),MID(raw!A6467,9,2)) + TIME(MID(raw!A6467,12,2),MID(raw!A6467,15,2),MID(raw!A6467,18,2)),"")</f>
        <v/>
      </c>
      <c r="B6467" s="1" t="str">
        <f>IF(raw!B6467="","",raw!B6467)</f>
        <v/>
      </c>
      <c r="C6467" s="1" t="str">
        <f>IF(raw!C6467="","",raw!C6467)</f>
        <v/>
      </c>
      <c r="D6467" s="1" t="str">
        <f>IF(raw!D6467="","",raw!D6467)</f>
        <v/>
      </c>
      <c r="E6467" s="1" t="str">
        <f>IF(raw!E6467="","",raw!E6467)</f>
        <v/>
      </c>
      <c r="F6467" s="1" t="str">
        <f>IF(raw!F6467="","",raw!F6467)</f>
        <v/>
      </c>
      <c r="G6467" s="1" t="str">
        <f>IF(raw!G6467="","",raw!G6467)</f>
        <v/>
      </c>
      <c r="H6467" s="1" t="str">
        <f>IF(raw!H6467="","",raw!H6467)</f>
        <v/>
      </c>
      <c r="I6467" s="1" t="str">
        <f>IF(raw!I6467="","",raw!I6467)</f>
        <v/>
      </c>
      <c r="J6467" s="1" t="str">
        <f>IF(raw!J6467="","",raw!J6467)</f>
        <v/>
      </c>
      <c r="K6467" s="1" t="str">
        <f>IF(raw!K6467="","",raw!K6467)</f>
        <v/>
      </c>
      <c r="L6467" s="1" t="str">
        <f>IF(raw!L6467="","",raw!L6467)</f>
        <v/>
      </c>
      <c r="M6467" s="1" t="str">
        <f>IF(raw!M6467="","",raw!M6467)</f>
        <v/>
      </c>
      <c r="N6467" s="33" t="str">
        <f>IF(raw!N6467="","",raw!N6467)</f>
        <v/>
      </c>
      <c r="O6467" s="30" t="e">
        <f>ROUND(Table1[[#This Row],[Created_at]],1)</f>
        <v>#VALUE!</v>
      </c>
      <c r="P6467" s="39" t="e">
        <f>TRUNC(Table1[[#This Row],[Created_at]],0)</f>
        <v>#VALUE!</v>
      </c>
    </row>
    <row r="6468" spans="1:16" hidden="1" x14ac:dyDescent="0.2">
      <c r="A6468" s="7" t="str">
        <f>IFERROR(DATE(LEFT(raw!A6468,4),MID(raw!A6468,6,2),MID(raw!A6468,9,2)) + TIME(MID(raw!A6468,12,2),MID(raw!A6468,15,2),MID(raw!A6468,18,2)),"")</f>
        <v/>
      </c>
      <c r="B6468" s="1" t="str">
        <f>IF(raw!B6468="","",raw!B6468)</f>
        <v/>
      </c>
      <c r="C6468" s="1" t="str">
        <f>IF(raw!C6468="","",raw!C6468)</f>
        <v/>
      </c>
      <c r="D6468" s="1" t="str">
        <f>IF(raw!D6468="","",raw!D6468)</f>
        <v/>
      </c>
      <c r="E6468" s="1" t="str">
        <f>IF(raw!E6468="","",raw!E6468)</f>
        <v/>
      </c>
      <c r="F6468" s="1" t="str">
        <f>IF(raw!F6468="","",raw!F6468)</f>
        <v/>
      </c>
      <c r="G6468" s="1" t="str">
        <f>IF(raw!G6468="","",raw!G6468)</f>
        <v/>
      </c>
      <c r="H6468" s="1" t="str">
        <f>IF(raw!H6468="","",raw!H6468)</f>
        <v/>
      </c>
      <c r="I6468" s="1" t="str">
        <f>IF(raw!I6468="","",raw!I6468)</f>
        <v/>
      </c>
      <c r="J6468" s="1" t="str">
        <f>IF(raw!J6468="","",raw!J6468)</f>
        <v/>
      </c>
      <c r="K6468" s="1" t="str">
        <f>IF(raw!K6468="","",raw!K6468)</f>
        <v/>
      </c>
      <c r="L6468" s="1" t="str">
        <f>IF(raw!L6468="","",raw!L6468)</f>
        <v/>
      </c>
      <c r="M6468" s="1" t="str">
        <f>IF(raw!M6468="","",raw!M6468)</f>
        <v/>
      </c>
      <c r="N6468" s="33" t="str">
        <f>IF(raw!N6468="","",raw!N6468)</f>
        <v/>
      </c>
      <c r="O6468" s="30" t="e">
        <f>ROUND(Table1[[#This Row],[Created_at]],1)</f>
        <v>#VALUE!</v>
      </c>
      <c r="P6468" s="39" t="e">
        <f>TRUNC(Table1[[#This Row],[Created_at]],0)</f>
        <v>#VALUE!</v>
      </c>
    </row>
    <row r="6469" spans="1:16" hidden="1" x14ac:dyDescent="0.2">
      <c r="A6469" s="7" t="str">
        <f>IFERROR(DATE(LEFT(raw!A6469,4),MID(raw!A6469,6,2),MID(raw!A6469,9,2)) + TIME(MID(raw!A6469,12,2),MID(raw!A6469,15,2),MID(raw!A6469,18,2)),"")</f>
        <v/>
      </c>
      <c r="B6469" s="1" t="str">
        <f>IF(raw!B6469="","",raw!B6469)</f>
        <v/>
      </c>
      <c r="C6469" s="1" t="str">
        <f>IF(raw!C6469="","",raw!C6469)</f>
        <v/>
      </c>
      <c r="D6469" s="1" t="str">
        <f>IF(raw!D6469="","",raw!D6469)</f>
        <v/>
      </c>
      <c r="E6469" s="1" t="str">
        <f>IF(raw!E6469="","",raw!E6469)</f>
        <v/>
      </c>
      <c r="F6469" s="1" t="str">
        <f>IF(raw!F6469="","",raw!F6469)</f>
        <v/>
      </c>
      <c r="G6469" s="1" t="str">
        <f>IF(raw!G6469="","",raw!G6469)</f>
        <v/>
      </c>
      <c r="H6469" s="1" t="str">
        <f>IF(raw!H6469="","",raw!H6469)</f>
        <v/>
      </c>
      <c r="I6469" s="1" t="str">
        <f>IF(raw!I6469="","",raw!I6469)</f>
        <v/>
      </c>
      <c r="J6469" s="1" t="str">
        <f>IF(raw!J6469="","",raw!J6469)</f>
        <v/>
      </c>
      <c r="K6469" s="1" t="str">
        <f>IF(raw!K6469="","",raw!K6469)</f>
        <v/>
      </c>
      <c r="L6469" s="1" t="str">
        <f>IF(raw!L6469="","",raw!L6469)</f>
        <v/>
      </c>
      <c r="M6469" s="1" t="str">
        <f>IF(raw!M6469="","",raw!M6469)</f>
        <v/>
      </c>
      <c r="N6469" s="33" t="str">
        <f>IF(raw!N6469="","",raw!N6469)</f>
        <v/>
      </c>
      <c r="O6469" s="30" t="e">
        <f>ROUND(Table1[[#This Row],[Created_at]],1)</f>
        <v>#VALUE!</v>
      </c>
      <c r="P6469" s="39" t="e">
        <f>TRUNC(Table1[[#This Row],[Created_at]],0)</f>
        <v>#VALUE!</v>
      </c>
    </row>
    <row r="6470" spans="1:16" hidden="1" x14ac:dyDescent="0.2">
      <c r="A6470" s="7" t="str">
        <f>IFERROR(DATE(LEFT(raw!A6470,4),MID(raw!A6470,6,2),MID(raw!A6470,9,2)) + TIME(MID(raw!A6470,12,2),MID(raw!A6470,15,2),MID(raw!A6470,18,2)),"")</f>
        <v/>
      </c>
      <c r="B6470" s="1" t="str">
        <f>IF(raw!B6470="","",raw!B6470)</f>
        <v/>
      </c>
      <c r="C6470" s="1" t="str">
        <f>IF(raw!C6470="","",raw!C6470)</f>
        <v/>
      </c>
      <c r="D6470" s="1" t="str">
        <f>IF(raw!D6470="","",raw!D6470)</f>
        <v/>
      </c>
      <c r="E6470" s="1" t="str">
        <f>IF(raw!E6470="","",raw!E6470)</f>
        <v/>
      </c>
      <c r="F6470" s="1" t="str">
        <f>IF(raw!F6470="","",raw!F6470)</f>
        <v/>
      </c>
      <c r="G6470" s="1" t="str">
        <f>IF(raw!G6470="","",raw!G6470)</f>
        <v/>
      </c>
      <c r="H6470" s="1" t="str">
        <f>IF(raw!H6470="","",raw!H6470)</f>
        <v/>
      </c>
      <c r="I6470" s="1" t="str">
        <f>IF(raw!I6470="","",raw!I6470)</f>
        <v/>
      </c>
      <c r="J6470" s="1" t="str">
        <f>IF(raw!J6470="","",raw!J6470)</f>
        <v/>
      </c>
      <c r="K6470" s="1" t="str">
        <f>IF(raw!K6470="","",raw!K6470)</f>
        <v/>
      </c>
      <c r="L6470" s="1" t="str">
        <f>IF(raw!L6470="","",raw!L6470)</f>
        <v/>
      </c>
      <c r="M6470" s="1" t="str">
        <f>IF(raw!M6470="","",raw!M6470)</f>
        <v/>
      </c>
      <c r="N6470" s="33" t="str">
        <f>IF(raw!N6470="","",raw!N6470)</f>
        <v/>
      </c>
      <c r="O6470" s="30" t="e">
        <f>ROUND(Table1[[#This Row],[Created_at]],1)</f>
        <v>#VALUE!</v>
      </c>
      <c r="P6470" s="39" t="e">
        <f>TRUNC(Table1[[#This Row],[Created_at]],0)</f>
        <v>#VALUE!</v>
      </c>
    </row>
    <row r="6471" spans="1:16" hidden="1" x14ac:dyDescent="0.2">
      <c r="A6471" s="7" t="str">
        <f>IFERROR(DATE(LEFT(raw!A6471,4),MID(raw!A6471,6,2),MID(raw!A6471,9,2)) + TIME(MID(raw!A6471,12,2),MID(raw!A6471,15,2),MID(raw!A6471,18,2)),"")</f>
        <v/>
      </c>
      <c r="B6471" s="1" t="str">
        <f>IF(raw!B6471="","",raw!B6471)</f>
        <v/>
      </c>
      <c r="C6471" s="1" t="str">
        <f>IF(raw!C6471="","",raw!C6471)</f>
        <v/>
      </c>
      <c r="D6471" s="1" t="str">
        <f>IF(raw!D6471="","",raw!D6471)</f>
        <v/>
      </c>
      <c r="E6471" s="1" t="str">
        <f>IF(raw!E6471="","",raw!E6471)</f>
        <v/>
      </c>
      <c r="F6471" s="1" t="str">
        <f>IF(raw!F6471="","",raw!F6471)</f>
        <v/>
      </c>
      <c r="G6471" s="1" t="str">
        <f>IF(raw!G6471="","",raw!G6471)</f>
        <v/>
      </c>
      <c r="H6471" s="1" t="str">
        <f>IF(raw!H6471="","",raw!H6471)</f>
        <v/>
      </c>
      <c r="I6471" s="1" t="str">
        <f>IF(raw!I6471="","",raw!I6471)</f>
        <v/>
      </c>
      <c r="J6471" s="1" t="str">
        <f>IF(raw!J6471="","",raw!J6471)</f>
        <v/>
      </c>
      <c r="K6471" s="1" t="str">
        <f>IF(raw!K6471="","",raw!K6471)</f>
        <v/>
      </c>
      <c r="L6471" s="1" t="str">
        <f>IF(raw!L6471="","",raw!L6471)</f>
        <v/>
      </c>
      <c r="M6471" s="1" t="str">
        <f>IF(raw!M6471="","",raw!M6471)</f>
        <v/>
      </c>
      <c r="N6471" s="33" t="str">
        <f>IF(raw!N6471="","",raw!N6471)</f>
        <v/>
      </c>
      <c r="O6471" s="30" t="e">
        <f>ROUND(Table1[[#This Row],[Created_at]],1)</f>
        <v>#VALUE!</v>
      </c>
      <c r="P6471" s="39" t="e">
        <f>TRUNC(Table1[[#This Row],[Created_at]],0)</f>
        <v>#VALUE!</v>
      </c>
    </row>
    <row r="6472" spans="1:16" hidden="1" x14ac:dyDescent="0.2">
      <c r="A6472" s="7" t="str">
        <f>IFERROR(DATE(LEFT(raw!A6472,4),MID(raw!A6472,6,2),MID(raw!A6472,9,2)) + TIME(MID(raw!A6472,12,2),MID(raw!A6472,15,2),MID(raw!A6472,18,2)),"")</f>
        <v/>
      </c>
      <c r="B6472" s="1" t="str">
        <f>IF(raw!B6472="","",raw!B6472)</f>
        <v/>
      </c>
      <c r="C6472" s="1" t="str">
        <f>IF(raw!C6472="","",raw!C6472)</f>
        <v/>
      </c>
      <c r="D6472" s="1" t="str">
        <f>IF(raw!D6472="","",raw!D6472)</f>
        <v/>
      </c>
      <c r="E6472" s="1" t="str">
        <f>IF(raw!E6472="","",raw!E6472)</f>
        <v/>
      </c>
      <c r="F6472" s="1" t="str">
        <f>IF(raw!F6472="","",raw!F6472)</f>
        <v/>
      </c>
      <c r="G6472" s="1" t="str">
        <f>IF(raw!G6472="","",raw!G6472)</f>
        <v/>
      </c>
      <c r="H6472" s="1" t="str">
        <f>IF(raw!H6472="","",raw!H6472)</f>
        <v/>
      </c>
      <c r="I6472" s="1" t="str">
        <f>IF(raw!I6472="","",raw!I6472)</f>
        <v/>
      </c>
      <c r="J6472" s="1" t="str">
        <f>IF(raw!J6472="","",raw!J6472)</f>
        <v/>
      </c>
      <c r="K6472" s="1" t="str">
        <f>IF(raw!K6472="","",raw!K6472)</f>
        <v/>
      </c>
      <c r="L6472" s="1" t="str">
        <f>IF(raw!L6472="","",raw!L6472)</f>
        <v/>
      </c>
      <c r="M6472" s="1" t="str">
        <f>IF(raw!M6472="","",raw!M6472)</f>
        <v/>
      </c>
      <c r="N6472" s="33" t="str">
        <f>IF(raw!N6472="","",raw!N6472)</f>
        <v/>
      </c>
      <c r="O6472" s="30" t="e">
        <f>ROUND(Table1[[#This Row],[Created_at]],1)</f>
        <v>#VALUE!</v>
      </c>
      <c r="P6472" s="39" t="e">
        <f>TRUNC(Table1[[#This Row],[Created_at]],0)</f>
        <v>#VALUE!</v>
      </c>
    </row>
    <row r="6473" spans="1:16" hidden="1" x14ac:dyDescent="0.2">
      <c r="A6473" s="7" t="str">
        <f>IFERROR(DATE(LEFT(raw!A6473,4),MID(raw!A6473,6,2),MID(raw!A6473,9,2)) + TIME(MID(raw!A6473,12,2),MID(raw!A6473,15,2),MID(raw!A6473,18,2)),"")</f>
        <v/>
      </c>
      <c r="B6473" s="1" t="str">
        <f>IF(raw!B6473="","",raw!B6473)</f>
        <v/>
      </c>
      <c r="C6473" s="1" t="str">
        <f>IF(raw!C6473="","",raw!C6473)</f>
        <v/>
      </c>
      <c r="D6473" s="1" t="str">
        <f>IF(raw!D6473="","",raw!D6473)</f>
        <v/>
      </c>
      <c r="E6473" s="1" t="str">
        <f>IF(raw!E6473="","",raw!E6473)</f>
        <v/>
      </c>
      <c r="F6473" s="1" t="str">
        <f>IF(raw!F6473="","",raw!F6473)</f>
        <v/>
      </c>
      <c r="G6473" s="1" t="str">
        <f>IF(raw!G6473="","",raw!G6473)</f>
        <v/>
      </c>
      <c r="H6473" s="1" t="str">
        <f>IF(raw!H6473="","",raw!H6473)</f>
        <v/>
      </c>
      <c r="I6473" s="1" t="str">
        <f>IF(raw!I6473="","",raw!I6473)</f>
        <v/>
      </c>
      <c r="J6473" s="1" t="str">
        <f>IF(raw!J6473="","",raw!J6473)</f>
        <v/>
      </c>
      <c r="K6473" s="1" t="str">
        <f>IF(raw!K6473="","",raw!K6473)</f>
        <v/>
      </c>
      <c r="L6473" s="1" t="str">
        <f>IF(raw!L6473="","",raw!L6473)</f>
        <v/>
      </c>
      <c r="M6473" s="1" t="str">
        <f>IF(raw!M6473="","",raw!M6473)</f>
        <v/>
      </c>
      <c r="N6473" s="33" t="str">
        <f>IF(raw!N6473="","",raw!N6473)</f>
        <v/>
      </c>
      <c r="O6473" s="30" t="e">
        <f>ROUND(Table1[[#This Row],[Created_at]],1)</f>
        <v>#VALUE!</v>
      </c>
      <c r="P6473" s="39" t="e">
        <f>TRUNC(Table1[[#This Row],[Created_at]],0)</f>
        <v>#VALUE!</v>
      </c>
    </row>
    <row r="6474" spans="1:16" hidden="1" x14ac:dyDescent="0.2">
      <c r="A6474" s="7" t="str">
        <f>IFERROR(DATE(LEFT(raw!A6474,4),MID(raw!A6474,6,2),MID(raw!A6474,9,2)) + TIME(MID(raw!A6474,12,2),MID(raw!A6474,15,2),MID(raw!A6474,18,2)),"")</f>
        <v/>
      </c>
      <c r="B6474" s="1" t="str">
        <f>IF(raw!B6474="","",raw!B6474)</f>
        <v/>
      </c>
      <c r="C6474" s="1" t="str">
        <f>IF(raw!C6474="","",raw!C6474)</f>
        <v/>
      </c>
      <c r="D6474" s="1" t="str">
        <f>IF(raw!D6474="","",raw!D6474)</f>
        <v/>
      </c>
      <c r="E6474" s="1" t="str">
        <f>IF(raw!E6474="","",raw!E6474)</f>
        <v/>
      </c>
      <c r="F6474" s="1" t="str">
        <f>IF(raw!F6474="","",raw!F6474)</f>
        <v/>
      </c>
      <c r="G6474" s="1" t="str">
        <f>IF(raw!G6474="","",raw!G6474)</f>
        <v/>
      </c>
      <c r="H6474" s="1" t="str">
        <f>IF(raw!H6474="","",raw!H6474)</f>
        <v/>
      </c>
      <c r="I6474" s="1" t="str">
        <f>IF(raw!I6474="","",raw!I6474)</f>
        <v/>
      </c>
      <c r="J6474" s="1" t="str">
        <f>IF(raw!J6474="","",raw!J6474)</f>
        <v/>
      </c>
      <c r="K6474" s="1" t="str">
        <f>IF(raw!K6474="","",raw!K6474)</f>
        <v/>
      </c>
      <c r="L6474" s="1" t="str">
        <f>IF(raw!L6474="","",raw!L6474)</f>
        <v/>
      </c>
      <c r="M6474" s="1" t="str">
        <f>IF(raw!M6474="","",raw!M6474)</f>
        <v/>
      </c>
      <c r="N6474" s="33" t="str">
        <f>IF(raw!N6474="","",raw!N6474)</f>
        <v/>
      </c>
      <c r="O6474" s="30" t="e">
        <f>ROUND(Table1[[#This Row],[Created_at]],1)</f>
        <v>#VALUE!</v>
      </c>
      <c r="P6474" s="39" t="e">
        <f>TRUNC(Table1[[#This Row],[Created_at]],0)</f>
        <v>#VALUE!</v>
      </c>
    </row>
    <row r="6475" spans="1:16" hidden="1" x14ac:dyDescent="0.2">
      <c r="A6475" s="7" t="str">
        <f>IFERROR(DATE(LEFT(raw!A6475,4),MID(raw!A6475,6,2),MID(raw!A6475,9,2)) + TIME(MID(raw!A6475,12,2),MID(raw!A6475,15,2),MID(raw!A6475,18,2)),"")</f>
        <v/>
      </c>
      <c r="B6475" s="1" t="str">
        <f>IF(raw!B6475="","",raw!B6475)</f>
        <v/>
      </c>
      <c r="C6475" s="1" t="str">
        <f>IF(raw!C6475="","",raw!C6475)</f>
        <v/>
      </c>
      <c r="D6475" s="1" t="str">
        <f>IF(raw!D6475="","",raw!D6475)</f>
        <v/>
      </c>
      <c r="E6475" s="1" t="str">
        <f>IF(raw!E6475="","",raw!E6475)</f>
        <v/>
      </c>
      <c r="F6475" s="1" t="str">
        <f>IF(raw!F6475="","",raw!F6475)</f>
        <v/>
      </c>
      <c r="G6475" s="1" t="str">
        <f>IF(raw!G6475="","",raw!G6475)</f>
        <v/>
      </c>
      <c r="H6475" s="1" t="str">
        <f>IF(raw!H6475="","",raw!H6475)</f>
        <v/>
      </c>
      <c r="I6475" s="1" t="str">
        <f>IF(raw!I6475="","",raw!I6475)</f>
        <v/>
      </c>
      <c r="J6475" s="1" t="str">
        <f>IF(raw!J6475="","",raw!J6475)</f>
        <v/>
      </c>
      <c r="K6475" s="1" t="str">
        <f>IF(raw!K6475="","",raw!K6475)</f>
        <v/>
      </c>
      <c r="L6475" s="1" t="str">
        <f>IF(raw!L6475="","",raw!L6475)</f>
        <v/>
      </c>
      <c r="M6475" s="1" t="str">
        <f>IF(raw!M6475="","",raw!M6475)</f>
        <v/>
      </c>
      <c r="N6475" s="33" t="str">
        <f>IF(raw!N6475="","",raw!N6475)</f>
        <v/>
      </c>
      <c r="O6475" s="30" t="e">
        <f>ROUND(Table1[[#This Row],[Created_at]],1)</f>
        <v>#VALUE!</v>
      </c>
      <c r="P6475" s="39" t="e">
        <f>TRUNC(Table1[[#This Row],[Created_at]],0)</f>
        <v>#VALUE!</v>
      </c>
    </row>
    <row r="6476" spans="1:16" hidden="1" x14ac:dyDescent="0.2">
      <c r="A6476" s="7" t="str">
        <f>IFERROR(DATE(LEFT(raw!A6476,4),MID(raw!A6476,6,2),MID(raw!A6476,9,2)) + TIME(MID(raw!A6476,12,2),MID(raw!A6476,15,2),MID(raw!A6476,18,2)),"")</f>
        <v/>
      </c>
      <c r="B6476" s="1" t="str">
        <f>IF(raw!B6476="","",raw!B6476)</f>
        <v/>
      </c>
      <c r="C6476" s="1" t="str">
        <f>IF(raw!C6476="","",raw!C6476)</f>
        <v/>
      </c>
      <c r="D6476" s="1" t="str">
        <f>IF(raw!D6476="","",raw!D6476)</f>
        <v/>
      </c>
      <c r="E6476" s="1" t="str">
        <f>IF(raw!E6476="","",raw!E6476)</f>
        <v/>
      </c>
      <c r="F6476" s="1" t="str">
        <f>IF(raw!F6476="","",raw!F6476)</f>
        <v/>
      </c>
      <c r="G6476" s="1" t="str">
        <f>IF(raw!G6476="","",raw!G6476)</f>
        <v/>
      </c>
      <c r="H6476" s="1" t="str">
        <f>IF(raw!H6476="","",raw!H6476)</f>
        <v/>
      </c>
      <c r="I6476" s="1" t="str">
        <f>IF(raw!I6476="","",raw!I6476)</f>
        <v/>
      </c>
      <c r="J6476" s="1" t="str">
        <f>IF(raw!J6476="","",raw!J6476)</f>
        <v/>
      </c>
      <c r="K6476" s="1" t="str">
        <f>IF(raw!K6476="","",raw!K6476)</f>
        <v/>
      </c>
      <c r="L6476" s="1" t="str">
        <f>IF(raw!L6476="","",raw!L6476)</f>
        <v/>
      </c>
      <c r="M6476" s="1" t="str">
        <f>IF(raw!M6476="","",raw!M6476)</f>
        <v/>
      </c>
      <c r="N6476" s="33" t="str">
        <f>IF(raw!N6476="","",raw!N6476)</f>
        <v/>
      </c>
      <c r="O6476" s="30" t="e">
        <f>ROUND(Table1[[#This Row],[Created_at]],1)</f>
        <v>#VALUE!</v>
      </c>
      <c r="P6476" s="39" t="e">
        <f>TRUNC(Table1[[#This Row],[Created_at]],0)</f>
        <v>#VALUE!</v>
      </c>
    </row>
    <row r="6477" spans="1:16" hidden="1" x14ac:dyDescent="0.2">
      <c r="A6477" s="7" t="str">
        <f>IFERROR(DATE(LEFT(raw!A6477,4),MID(raw!A6477,6,2),MID(raw!A6477,9,2)) + TIME(MID(raw!A6477,12,2),MID(raw!A6477,15,2),MID(raw!A6477,18,2)),"")</f>
        <v/>
      </c>
      <c r="B6477" s="1" t="str">
        <f>IF(raw!B6477="","",raw!B6477)</f>
        <v/>
      </c>
      <c r="C6477" s="1" t="str">
        <f>IF(raw!C6477="","",raw!C6477)</f>
        <v/>
      </c>
      <c r="D6477" s="1" t="str">
        <f>IF(raw!D6477="","",raw!D6477)</f>
        <v/>
      </c>
      <c r="E6477" s="1" t="str">
        <f>IF(raw!E6477="","",raw!E6477)</f>
        <v/>
      </c>
      <c r="F6477" s="1" t="str">
        <f>IF(raw!F6477="","",raw!F6477)</f>
        <v/>
      </c>
      <c r="G6477" s="1" t="str">
        <f>IF(raw!G6477="","",raw!G6477)</f>
        <v/>
      </c>
      <c r="H6477" s="1" t="str">
        <f>IF(raw!H6477="","",raw!H6477)</f>
        <v/>
      </c>
      <c r="I6477" s="1" t="str">
        <f>IF(raw!I6477="","",raw!I6477)</f>
        <v/>
      </c>
      <c r="J6477" s="1" t="str">
        <f>IF(raw!J6477="","",raw!J6477)</f>
        <v/>
      </c>
      <c r="K6477" s="1" t="str">
        <f>IF(raw!K6477="","",raw!K6477)</f>
        <v/>
      </c>
      <c r="L6477" s="1" t="str">
        <f>IF(raw!L6477="","",raw!L6477)</f>
        <v/>
      </c>
      <c r="M6477" s="1" t="str">
        <f>IF(raw!M6477="","",raw!M6477)</f>
        <v/>
      </c>
      <c r="N6477" s="33" t="str">
        <f>IF(raw!N6477="","",raw!N6477)</f>
        <v/>
      </c>
      <c r="O6477" s="30" t="e">
        <f>ROUND(Table1[[#This Row],[Created_at]],1)</f>
        <v>#VALUE!</v>
      </c>
      <c r="P6477" s="39" t="e">
        <f>TRUNC(Table1[[#This Row],[Created_at]],0)</f>
        <v>#VALUE!</v>
      </c>
    </row>
    <row r="6478" spans="1:16" hidden="1" x14ac:dyDescent="0.2">
      <c r="A6478" s="7" t="str">
        <f>IFERROR(DATE(LEFT(raw!A6478,4),MID(raw!A6478,6,2),MID(raw!A6478,9,2)) + TIME(MID(raw!A6478,12,2),MID(raw!A6478,15,2),MID(raw!A6478,18,2)),"")</f>
        <v/>
      </c>
      <c r="B6478" s="1" t="str">
        <f>IF(raw!B6478="","",raw!B6478)</f>
        <v/>
      </c>
      <c r="C6478" s="1" t="str">
        <f>IF(raw!C6478="","",raw!C6478)</f>
        <v/>
      </c>
      <c r="D6478" s="1" t="str">
        <f>IF(raw!D6478="","",raw!D6478)</f>
        <v/>
      </c>
      <c r="E6478" s="1" t="str">
        <f>IF(raw!E6478="","",raw!E6478)</f>
        <v/>
      </c>
      <c r="F6478" s="1" t="str">
        <f>IF(raw!F6478="","",raw!F6478)</f>
        <v/>
      </c>
      <c r="G6478" s="1" t="str">
        <f>IF(raw!G6478="","",raw!G6478)</f>
        <v/>
      </c>
      <c r="H6478" s="1" t="str">
        <f>IF(raw!H6478="","",raw!H6478)</f>
        <v/>
      </c>
      <c r="I6478" s="1" t="str">
        <f>IF(raw!I6478="","",raw!I6478)</f>
        <v/>
      </c>
      <c r="J6478" s="1" t="str">
        <f>IF(raw!J6478="","",raw!J6478)</f>
        <v/>
      </c>
      <c r="K6478" s="1" t="str">
        <f>IF(raw!K6478="","",raw!K6478)</f>
        <v/>
      </c>
      <c r="L6478" s="1" t="str">
        <f>IF(raw!L6478="","",raw!L6478)</f>
        <v/>
      </c>
      <c r="M6478" s="1" t="str">
        <f>IF(raw!M6478="","",raw!M6478)</f>
        <v/>
      </c>
      <c r="N6478" s="33" t="str">
        <f>IF(raw!N6478="","",raw!N6478)</f>
        <v/>
      </c>
      <c r="O6478" s="30" t="e">
        <f>ROUND(Table1[[#This Row],[Created_at]],1)</f>
        <v>#VALUE!</v>
      </c>
      <c r="P6478" s="39" t="e">
        <f>TRUNC(Table1[[#This Row],[Created_at]],0)</f>
        <v>#VALUE!</v>
      </c>
    </row>
    <row r="6479" spans="1:16" hidden="1" x14ac:dyDescent="0.2">
      <c r="A6479" s="7" t="str">
        <f>IFERROR(DATE(LEFT(raw!A6479,4),MID(raw!A6479,6,2),MID(raw!A6479,9,2)) + TIME(MID(raw!A6479,12,2),MID(raw!A6479,15,2),MID(raw!A6479,18,2)),"")</f>
        <v/>
      </c>
      <c r="B6479" s="1" t="str">
        <f>IF(raw!B6479="","",raw!B6479)</f>
        <v/>
      </c>
      <c r="C6479" s="1" t="str">
        <f>IF(raw!C6479="","",raw!C6479)</f>
        <v/>
      </c>
      <c r="D6479" s="1" t="str">
        <f>IF(raw!D6479="","",raw!D6479)</f>
        <v/>
      </c>
      <c r="E6479" s="1" t="str">
        <f>IF(raw!E6479="","",raw!E6479)</f>
        <v/>
      </c>
      <c r="F6479" s="1" t="str">
        <f>IF(raw!F6479="","",raw!F6479)</f>
        <v/>
      </c>
      <c r="G6479" s="1" t="str">
        <f>IF(raw!G6479="","",raw!G6479)</f>
        <v/>
      </c>
      <c r="H6479" s="1" t="str">
        <f>IF(raw!H6479="","",raw!H6479)</f>
        <v/>
      </c>
      <c r="I6479" s="1" t="str">
        <f>IF(raw!I6479="","",raw!I6479)</f>
        <v/>
      </c>
      <c r="J6479" s="1" t="str">
        <f>IF(raw!J6479="","",raw!J6479)</f>
        <v/>
      </c>
      <c r="K6479" s="1" t="str">
        <f>IF(raw!K6479="","",raw!K6479)</f>
        <v/>
      </c>
      <c r="L6479" s="1" t="str">
        <f>IF(raw!L6479="","",raw!L6479)</f>
        <v/>
      </c>
      <c r="M6479" s="1" t="str">
        <f>IF(raw!M6479="","",raw!M6479)</f>
        <v/>
      </c>
      <c r="N6479" s="33" t="str">
        <f>IF(raw!N6479="","",raw!N6479)</f>
        <v/>
      </c>
      <c r="O6479" s="30" t="e">
        <f>ROUND(Table1[[#This Row],[Created_at]],1)</f>
        <v>#VALUE!</v>
      </c>
      <c r="P6479" s="39" t="e">
        <f>TRUNC(Table1[[#This Row],[Created_at]],0)</f>
        <v>#VALUE!</v>
      </c>
    </row>
    <row r="6480" spans="1:16" hidden="1" x14ac:dyDescent="0.2">
      <c r="A6480" s="7" t="str">
        <f>IFERROR(DATE(LEFT(raw!A6480,4),MID(raw!A6480,6,2),MID(raw!A6480,9,2)) + TIME(MID(raw!A6480,12,2),MID(raw!A6480,15,2),MID(raw!A6480,18,2)),"")</f>
        <v/>
      </c>
      <c r="B6480" s="1" t="str">
        <f>IF(raw!B6480="","",raw!B6480)</f>
        <v/>
      </c>
      <c r="C6480" s="1" t="str">
        <f>IF(raw!C6480="","",raw!C6480)</f>
        <v/>
      </c>
      <c r="D6480" s="1" t="str">
        <f>IF(raw!D6480="","",raw!D6480)</f>
        <v/>
      </c>
      <c r="E6480" s="1" t="str">
        <f>IF(raw!E6480="","",raw!E6480)</f>
        <v/>
      </c>
      <c r="F6480" s="1" t="str">
        <f>IF(raw!F6480="","",raw!F6480)</f>
        <v/>
      </c>
      <c r="G6480" s="1" t="str">
        <f>IF(raw!G6480="","",raw!G6480)</f>
        <v/>
      </c>
      <c r="H6480" s="1" t="str">
        <f>IF(raw!H6480="","",raw!H6480)</f>
        <v/>
      </c>
      <c r="I6480" s="1" t="str">
        <f>IF(raw!I6480="","",raw!I6480)</f>
        <v/>
      </c>
      <c r="J6480" s="1" t="str">
        <f>IF(raw!J6480="","",raw!J6480)</f>
        <v/>
      </c>
      <c r="K6480" s="1" t="str">
        <f>IF(raw!K6480="","",raw!K6480)</f>
        <v/>
      </c>
      <c r="L6480" s="1" t="str">
        <f>IF(raw!L6480="","",raw!L6480)</f>
        <v/>
      </c>
      <c r="M6480" s="1" t="str">
        <f>IF(raw!M6480="","",raw!M6480)</f>
        <v/>
      </c>
      <c r="N6480" s="33" t="str">
        <f>IF(raw!N6480="","",raw!N6480)</f>
        <v/>
      </c>
      <c r="O6480" s="30" t="e">
        <f>ROUND(Table1[[#This Row],[Created_at]],1)</f>
        <v>#VALUE!</v>
      </c>
      <c r="P6480" s="39" t="e">
        <f>TRUNC(Table1[[#This Row],[Created_at]],0)</f>
        <v>#VALUE!</v>
      </c>
    </row>
    <row r="6481" spans="1:16" hidden="1" x14ac:dyDescent="0.2">
      <c r="A6481" s="7" t="str">
        <f>IFERROR(DATE(LEFT(raw!A6481,4),MID(raw!A6481,6,2),MID(raw!A6481,9,2)) + TIME(MID(raw!A6481,12,2),MID(raw!A6481,15,2),MID(raw!A6481,18,2)),"")</f>
        <v/>
      </c>
      <c r="B6481" s="1" t="str">
        <f>IF(raw!B6481="","",raw!B6481)</f>
        <v/>
      </c>
      <c r="C6481" s="1" t="str">
        <f>IF(raw!C6481="","",raw!C6481)</f>
        <v/>
      </c>
      <c r="D6481" s="1" t="str">
        <f>IF(raw!D6481="","",raw!D6481)</f>
        <v/>
      </c>
      <c r="E6481" s="1" t="str">
        <f>IF(raw!E6481="","",raw!E6481)</f>
        <v/>
      </c>
      <c r="F6481" s="1" t="str">
        <f>IF(raw!F6481="","",raw!F6481)</f>
        <v/>
      </c>
      <c r="G6481" s="1" t="str">
        <f>IF(raw!G6481="","",raw!G6481)</f>
        <v/>
      </c>
      <c r="H6481" s="1" t="str">
        <f>IF(raw!H6481="","",raw!H6481)</f>
        <v/>
      </c>
      <c r="I6481" s="1" t="str">
        <f>IF(raw!I6481="","",raw!I6481)</f>
        <v/>
      </c>
      <c r="J6481" s="1" t="str">
        <f>IF(raw!J6481="","",raw!J6481)</f>
        <v/>
      </c>
      <c r="K6481" s="1" t="str">
        <f>IF(raw!K6481="","",raw!K6481)</f>
        <v/>
      </c>
      <c r="L6481" s="1" t="str">
        <f>IF(raw!L6481="","",raw!L6481)</f>
        <v/>
      </c>
      <c r="M6481" s="1" t="str">
        <f>IF(raw!M6481="","",raw!M6481)</f>
        <v/>
      </c>
      <c r="N6481" s="33" t="str">
        <f>IF(raw!N6481="","",raw!N6481)</f>
        <v/>
      </c>
      <c r="O6481" s="30" t="e">
        <f>ROUND(Table1[[#This Row],[Created_at]],1)</f>
        <v>#VALUE!</v>
      </c>
      <c r="P6481" s="39" t="e">
        <f>TRUNC(Table1[[#This Row],[Created_at]],0)</f>
        <v>#VALUE!</v>
      </c>
    </row>
    <row r="6482" spans="1:16" hidden="1" x14ac:dyDescent="0.2">
      <c r="A6482" s="7" t="str">
        <f>IFERROR(DATE(LEFT(raw!A6482,4),MID(raw!A6482,6,2),MID(raw!A6482,9,2)) + TIME(MID(raw!A6482,12,2),MID(raw!A6482,15,2),MID(raw!A6482,18,2)),"")</f>
        <v/>
      </c>
      <c r="B6482" s="1" t="str">
        <f>IF(raw!B6482="","",raw!B6482)</f>
        <v/>
      </c>
      <c r="C6482" s="1" t="str">
        <f>IF(raw!C6482="","",raw!C6482)</f>
        <v/>
      </c>
      <c r="D6482" s="1" t="str">
        <f>IF(raw!D6482="","",raw!D6482)</f>
        <v/>
      </c>
      <c r="E6482" s="1" t="str">
        <f>IF(raw!E6482="","",raw!E6482)</f>
        <v/>
      </c>
      <c r="F6482" s="1" t="str">
        <f>IF(raw!F6482="","",raw!F6482)</f>
        <v/>
      </c>
      <c r="G6482" s="1" t="str">
        <f>IF(raw!G6482="","",raw!G6482)</f>
        <v/>
      </c>
      <c r="H6482" s="1" t="str">
        <f>IF(raw!H6482="","",raw!H6482)</f>
        <v/>
      </c>
      <c r="I6482" s="1" t="str">
        <f>IF(raw!I6482="","",raw!I6482)</f>
        <v/>
      </c>
      <c r="J6482" s="1" t="str">
        <f>IF(raw!J6482="","",raw!J6482)</f>
        <v/>
      </c>
      <c r="K6482" s="1" t="str">
        <f>IF(raw!K6482="","",raw!K6482)</f>
        <v/>
      </c>
      <c r="L6482" s="1" t="str">
        <f>IF(raw!L6482="","",raw!L6482)</f>
        <v/>
      </c>
      <c r="M6482" s="1" t="str">
        <f>IF(raw!M6482="","",raw!M6482)</f>
        <v/>
      </c>
      <c r="N6482" s="33" t="str">
        <f>IF(raw!N6482="","",raw!N6482)</f>
        <v/>
      </c>
      <c r="O6482" s="30" t="e">
        <f>ROUND(Table1[[#This Row],[Created_at]],1)</f>
        <v>#VALUE!</v>
      </c>
      <c r="P6482" s="39" t="e">
        <f>TRUNC(Table1[[#This Row],[Created_at]],0)</f>
        <v>#VALUE!</v>
      </c>
    </row>
    <row r="6483" spans="1:16" hidden="1" x14ac:dyDescent="0.2">
      <c r="A6483" s="7" t="str">
        <f>IFERROR(DATE(LEFT(raw!A6483,4),MID(raw!A6483,6,2),MID(raw!A6483,9,2)) + TIME(MID(raw!A6483,12,2),MID(raw!A6483,15,2),MID(raw!A6483,18,2)),"")</f>
        <v/>
      </c>
      <c r="B6483" s="1" t="str">
        <f>IF(raw!B6483="","",raw!B6483)</f>
        <v/>
      </c>
      <c r="C6483" s="1" t="str">
        <f>IF(raw!C6483="","",raw!C6483)</f>
        <v/>
      </c>
      <c r="D6483" s="1" t="str">
        <f>IF(raw!D6483="","",raw!D6483)</f>
        <v/>
      </c>
      <c r="E6483" s="1" t="str">
        <f>IF(raw!E6483="","",raw!E6483)</f>
        <v/>
      </c>
      <c r="F6483" s="1" t="str">
        <f>IF(raw!F6483="","",raw!F6483)</f>
        <v/>
      </c>
      <c r="G6483" s="1" t="str">
        <f>IF(raw!G6483="","",raw!G6483)</f>
        <v/>
      </c>
      <c r="H6483" s="1" t="str">
        <f>IF(raw!H6483="","",raw!H6483)</f>
        <v/>
      </c>
      <c r="I6483" s="1" t="str">
        <f>IF(raw!I6483="","",raw!I6483)</f>
        <v/>
      </c>
      <c r="J6483" s="1" t="str">
        <f>IF(raw!J6483="","",raw!J6483)</f>
        <v/>
      </c>
      <c r="K6483" s="1" t="str">
        <f>IF(raw!K6483="","",raw!K6483)</f>
        <v/>
      </c>
      <c r="L6483" s="1" t="str">
        <f>IF(raw!L6483="","",raw!L6483)</f>
        <v/>
      </c>
      <c r="M6483" s="1" t="str">
        <f>IF(raw!M6483="","",raw!M6483)</f>
        <v/>
      </c>
      <c r="N6483" s="33" t="str">
        <f>IF(raw!N6483="","",raw!N6483)</f>
        <v/>
      </c>
      <c r="O6483" s="30" t="e">
        <f>ROUND(Table1[[#This Row],[Created_at]],1)</f>
        <v>#VALUE!</v>
      </c>
      <c r="P6483" s="39" t="e">
        <f>TRUNC(Table1[[#This Row],[Created_at]],0)</f>
        <v>#VALUE!</v>
      </c>
    </row>
    <row r="6484" spans="1:16" hidden="1" x14ac:dyDescent="0.2">
      <c r="A6484" s="7" t="str">
        <f>IFERROR(DATE(LEFT(raw!A6484,4),MID(raw!A6484,6,2),MID(raw!A6484,9,2)) + TIME(MID(raw!A6484,12,2),MID(raw!A6484,15,2),MID(raw!A6484,18,2)),"")</f>
        <v/>
      </c>
      <c r="B6484" s="1" t="str">
        <f>IF(raw!B6484="","",raw!B6484)</f>
        <v/>
      </c>
      <c r="C6484" s="1" t="str">
        <f>IF(raw!C6484="","",raw!C6484)</f>
        <v/>
      </c>
      <c r="D6484" s="1" t="str">
        <f>IF(raw!D6484="","",raw!D6484)</f>
        <v/>
      </c>
      <c r="E6484" s="1" t="str">
        <f>IF(raw!E6484="","",raw!E6484)</f>
        <v/>
      </c>
      <c r="F6484" s="1" t="str">
        <f>IF(raw!F6484="","",raw!F6484)</f>
        <v/>
      </c>
      <c r="G6484" s="1" t="str">
        <f>IF(raw!G6484="","",raw!G6484)</f>
        <v/>
      </c>
      <c r="H6484" s="1" t="str">
        <f>IF(raw!H6484="","",raw!H6484)</f>
        <v/>
      </c>
      <c r="I6484" s="1" t="str">
        <f>IF(raw!I6484="","",raw!I6484)</f>
        <v/>
      </c>
      <c r="J6484" s="1" t="str">
        <f>IF(raw!J6484="","",raw!J6484)</f>
        <v/>
      </c>
      <c r="K6484" s="1" t="str">
        <f>IF(raw!K6484="","",raw!K6484)</f>
        <v/>
      </c>
      <c r="L6484" s="1" t="str">
        <f>IF(raw!L6484="","",raw!L6484)</f>
        <v/>
      </c>
      <c r="M6484" s="1" t="str">
        <f>IF(raw!M6484="","",raw!M6484)</f>
        <v/>
      </c>
      <c r="N6484" s="33" t="str">
        <f>IF(raw!N6484="","",raw!N6484)</f>
        <v/>
      </c>
      <c r="O6484" s="30" t="e">
        <f>ROUND(Table1[[#This Row],[Created_at]],1)</f>
        <v>#VALUE!</v>
      </c>
      <c r="P6484" s="39" t="e">
        <f>TRUNC(Table1[[#This Row],[Created_at]],0)</f>
        <v>#VALUE!</v>
      </c>
    </row>
    <row r="6485" spans="1:16" hidden="1" x14ac:dyDescent="0.2">
      <c r="A6485" s="7" t="str">
        <f>IFERROR(DATE(LEFT(raw!A6485,4),MID(raw!A6485,6,2),MID(raw!A6485,9,2)) + TIME(MID(raw!A6485,12,2),MID(raw!A6485,15,2),MID(raw!A6485,18,2)),"")</f>
        <v/>
      </c>
      <c r="B6485" s="1" t="str">
        <f>IF(raw!B6485="","",raw!B6485)</f>
        <v/>
      </c>
      <c r="C6485" s="1" t="str">
        <f>IF(raw!C6485="","",raw!C6485)</f>
        <v/>
      </c>
      <c r="D6485" s="1" t="str">
        <f>IF(raw!D6485="","",raw!D6485)</f>
        <v/>
      </c>
      <c r="E6485" s="1" t="str">
        <f>IF(raw!E6485="","",raw!E6485)</f>
        <v/>
      </c>
      <c r="F6485" s="1" t="str">
        <f>IF(raw!F6485="","",raw!F6485)</f>
        <v/>
      </c>
      <c r="G6485" s="1" t="str">
        <f>IF(raw!G6485="","",raw!G6485)</f>
        <v/>
      </c>
      <c r="H6485" s="1" t="str">
        <f>IF(raw!H6485="","",raw!H6485)</f>
        <v/>
      </c>
      <c r="I6485" s="1" t="str">
        <f>IF(raw!I6485="","",raw!I6485)</f>
        <v/>
      </c>
      <c r="J6485" s="1" t="str">
        <f>IF(raw!J6485="","",raw!J6485)</f>
        <v/>
      </c>
      <c r="K6485" s="1" t="str">
        <f>IF(raw!K6485="","",raw!K6485)</f>
        <v/>
      </c>
      <c r="L6485" s="1" t="str">
        <f>IF(raw!L6485="","",raw!L6485)</f>
        <v/>
      </c>
      <c r="M6485" s="1" t="str">
        <f>IF(raw!M6485="","",raw!M6485)</f>
        <v/>
      </c>
      <c r="N6485" s="33" t="str">
        <f>IF(raw!N6485="","",raw!N6485)</f>
        <v/>
      </c>
      <c r="O6485" s="30" t="e">
        <f>ROUND(Table1[[#This Row],[Created_at]],1)</f>
        <v>#VALUE!</v>
      </c>
      <c r="P6485" s="39" t="e">
        <f>TRUNC(Table1[[#This Row],[Created_at]],0)</f>
        <v>#VALUE!</v>
      </c>
    </row>
    <row r="6486" spans="1:16" hidden="1" x14ac:dyDescent="0.2">
      <c r="A6486" s="7" t="str">
        <f>IFERROR(DATE(LEFT(raw!A6486,4),MID(raw!A6486,6,2),MID(raw!A6486,9,2)) + TIME(MID(raw!A6486,12,2),MID(raw!A6486,15,2),MID(raw!A6486,18,2)),"")</f>
        <v/>
      </c>
      <c r="B6486" s="1" t="str">
        <f>IF(raw!B6486="","",raw!B6486)</f>
        <v/>
      </c>
      <c r="C6486" s="1" t="str">
        <f>IF(raw!C6486="","",raw!C6486)</f>
        <v/>
      </c>
      <c r="D6486" s="1" t="str">
        <f>IF(raw!D6486="","",raw!D6486)</f>
        <v/>
      </c>
      <c r="E6486" s="1" t="str">
        <f>IF(raw!E6486="","",raw!E6486)</f>
        <v/>
      </c>
      <c r="F6486" s="1" t="str">
        <f>IF(raw!F6486="","",raw!F6486)</f>
        <v/>
      </c>
      <c r="G6486" s="1" t="str">
        <f>IF(raw!G6486="","",raw!G6486)</f>
        <v/>
      </c>
      <c r="H6486" s="1" t="str">
        <f>IF(raw!H6486="","",raw!H6486)</f>
        <v/>
      </c>
      <c r="I6486" s="1" t="str">
        <f>IF(raw!I6486="","",raw!I6486)</f>
        <v/>
      </c>
      <c r="J6486" s="1" t="str">
        <f>IF(raw!J6486="","",raw!J6486)</f>
        <v/>
      </c>
      <c r="K6486" s="1" t="str">
        <f>IF(raw!K6486="","",raw!K6486)</f>
        <v/>
      </c>
      <c r="L6486" s="1" t="str">
        <f>IF(raw!L6486="","",raw!L6486)</f>
        <v/>
      </c>
      <c r="M6486" s="1" t="str">
        <f>IF(raw!M6486="","",raw!M6486)</f>
        <v/>
      </c>
      <c r="N6486" s="33" t="str">
        <f>IF(raw!N6486="","",raw!N6486)</f>
        <v/>
      </c>
      <c r="O6486" s="30" t="e">
        <f>ROUND(Table1[[#This Row],[Created_at]],1)</f>
        <v>#VALUE!</v>
      </c>
      <c r="P6486" s="39" t="e">
        <f>TRUNC(Table1[[#This Row],[Created_at]],0)</f>
        <v>#VALUE!</v>
      </c>
    </row>
    <row r="6487" spans="1:16" hidden="1" x14ac:dyDescent="0.2">
      <c r="A6487" s="7" t="str">
        <f>IFERROR(DATE(LEFT(raw!A6487,4),MID(raw!A6487,6,2),MID(raw!A6487,9,2)) + TIME(MID(raw!A6487,12,2),MID(raw!A6487,15,2),MID(raw!A6487,18,2)),"")</f>
        <v/>
      </c>
      <c r="B6487" s="1" t="str">
        <f>IF(raw!B6487="","",raw!B6487)</f>
        <v/>
      </c>
      <c r="C6487" s="1" t="str">
        <f>IF(raw!C6487="","",raw!C6487)</f>
        <v/>
      </c>
      <c r="D6487" s="1" t="str">
        <f>IF(raw!D6487="","",raw!D6487)</f>
        <v/>
      </c>
      <c r="E6487" s="1" t="str">
        <f>IF(raw!E6487="","",raw!E6487)</f>
        <v/>
      </c>
      <c r="F6487" s="1" t="str">
        <f>IF(raw!F6487="","",raw!F6487)</f>
        <v/>
      </c>
      <c r="G6487" s="1" t="str">
        <f>IF(raw!G6487="","",raw!G6487)</f>
        <v/>
      </c>
      <c r="H6487" s="1" t="str">
        <f>IF(raw!H6487="","",raw!H6487)</f>
        <v/>
      </c>
      <c r="I6487" s="1" t="str">
        <f>IF(raw!I6487="","",raw!I6487)</f>
        <v/>
      </c>
      <c r="J6487" s="1" t="str">
        <f>IF(raw!J6487="","",raw!J6487)</f>
        <v/>
      </c>
      <c r="K6487" s="1" t="str">
        <f>IF(raw!K6487="","",raw!K6487)</f>
        <v/>
      </c>
      <c r="L6487" s="1" t="str">
        <f>IF(raw!L6487="","",raw!L6487)</f>
        <v/>
      </c>
      <c r="M6487" s="1" t="str">
        <f>IF(raw!M6487="","",raw!M6487)</f>
        <v/>
      </c>
      <c r="N6487" s="33" t="str">
        <f>IF(raw!N6487="","",raw!N6487)</f>
        <v/>
      </c>
      <c r="O6487" s="30" t="e">
        <f>ROUND(Table1[[#This Row],[Created_at]],1)</f>
        <v>#VALUE!</v>
      </c>
      <c r="P6487" s="39" t="e">
        <f>TRUNC(Table1[[#This Row],[Created_at]],0)</f>
        <v>#VALUE!</v>
      </c>
    </row>
    <row r="6488" spans="1:16" hidden="1" x14ac:dyDescent="0.2">
      <c r="A6488" s="7" t="str">
        <f>IFERROR(DATE(LEFT(raw!A6488,4),MID(raw!A6488,6,2),MID(raw!A6488,9,2)) + TIME(MID(raw!A6488,12,2),MID(raw!A6488,15,2),MID(raw!A6488,18,2)),"")</f>
        <v/>
      </c>
      <c r="B6488" s="1" t="str">
        <f>IF(raw!B6488="","",raw!B6488)</f>
        <v/>
      </c>
      <c r="C6488" s="1" t="str">
        <f>IF(raw!C6488="","",raw!C6488)</f>
        <v/>
      </c>
      <c r="D6488" s="1" t="str">
        <f>IF(raw!D6488="","",raw!D6488)</f>
        <v/>
      </c>
      <c r="E6488" s="1" t="str">
        <f>IF(raw!E6488="","",raw!E6488)</f>
        <v/>
      </c>
      <c r="F6488" s="1" t="str">
        <f>IF(raw!F6488="","",raw!F6488)</f>
        <v/>
      </c>
      <c r="G6488" s="1" t="str">
        <f>IF(raw!G6488="","",raw!G6488)</f>
        <v/>
      </c>
      <c r="H6488" s="1" t="str">
        <f>IF(raw!H6488="","",raw!H6488)</f>
        <v/>
      </c>
      <c r="I6488" s="1" t="str">
        <f>IF(raw!I6488="","",raw!I6488)</f>
        <v/>
      </c>
      <c r="J6488" s="1" t="str">
        <f>IF(raw!J6488="","",raw!J6488)</f>
        <v/>
      </c>
      <c r="K6488" s="1" t="str">
        <f>IF(raw!K6488="","",raw!K6488)</f>
        <v/>
      </c>
      <c r="L6488" s="1" t="str">
        <f>IF(raw!L6488="","",raw!L6488)</f>
        <v/>
      </c>
      <c r="M6488" s="1" t="str">
        <f>IF(raw!M6488="","",raw!M6488)</f>
        <v/>
      </c>
      <c r="N6488" s="33" t="str">
        <f>IF(raw!N6488="","",raw!N6488)</f>
        <v/>
      </c>
      <c r="O6488" s="30" t="e">
        <f>ROUND(Table1[[#This Row],[Created_at]],1)</f>
        <v>#VALUE!</v>
      </c>
      <c r="P6488" s="39" t="e">
        <f>TRUNC(Table1[[#This Row],[Created_at]],0)</f>
        <v>#VALUE!</v>
      </c>
    </row>
    <row r="6489" spans="1:16" hidden="1" x14ac:dyDescent="0.2">
      <c r="A6489" s="7" t="str">
        <f>IFERROR(DATE(LEFT(raw!A6489,4),MID(raw!A6489,6,2),MID(raw!A6489,9,2)) + TIME(MID(raw!A6489,12,2),MID(raw!A6489,15,2),MID(raw!A6489,18,2)),"")</f>
        <v/>
      </c>
      <c r="B6489" s="1" t="str">
        <f>IF(raw!B6489="","",raw!B6489)</f>
        <v/>
      </c>
      <c r="C6489" s="1" t="str">
        <f>IF(raw!C6489="","",raw!C6489)</f>
        <v/>
      </c>
      <c r="D6489" s="1" t="str">
        <f>IF(raw!D6489="","",raw!D6489)</f>
        <v/>
      </c>
      <c r="E6489" s="1" t="str">
        <f>IF(raw!E6489="","",raw!E6489)</f>
        <v/>
      </c>
      <c r="F6489" s="1" t="str">
        <f>IF(raw!F6489="","",raw!F6489)</f>
        <v/>
      </c>
      <c r="G6489" s="1" t="str">
        <f>IF(raw!G6489="","",raw!G6489)</f>
        <v/>
      </c>
      <c r="H6489" s="1" t="str">
        <f>IF(raw!H6489="","",raw!H6489)</f>
        <v/>
      </c>
      <c r="I6489" s="1" t="str">
        <f>IF(raw!I6489="","",raw!I6489)</f>
        <v/>
      </c>
      <c r="J6489" s="1" t="str">
        <f>IF(raw!J6489="","",raw!J6489)</f>
        <v/>
      </c>
      <c r="K6489" s="1" t="str">
        <f>IF(raw!K6489="","",raw!K6489)</f>
        <v/>
      </c>
      <c r="L6489" s="1" t="str">
        <f>IF(raw!L6489="","",raw!L6489)</f>
        <v/>
      </c>
      <c r="M6489" s="1" t="str">
        <f>IF(raw!M6489="","",raw!M6489)</f>
        <v/>
      </c>
      <c r="N6489" s="33" t="str">
        <f>IF(raw!N6489="","",raw!N6489)</f>
        <v/>
      </c>
      <c r="O6489" s="30" t="e">
        <f>ROUND(Table1[[#This Row],[Created_at]],1)</f>
        <v>#VALUE!</v>
      </c>
      <c r="P6489" s="39" t="e">
        <f>TRUNC(Table1[[#This Row],[Created_at]],0)</f>
        <v>#VALUE!</v>
      </c>
    </row>
    <row r="6490" spans="1:16" hidden="1" x14ac:dyDescent="0.2">
      <c r="A6490" s="7" t="str">
        <f>IFERROR(DATE(LEFT(raw!A6490,4),MID(raw!A6490,6,2),MID(raw!A6490,9,2)) + TIME(MID(raw!A6490,12,2),MID(raw!A6490,15,2),MID(raw!A6490,18,2)),"")</f>
        <v/>
      </c>
      <c r="B6490" s="1" t="str">
        <f>IF(raw!B6490="","",raw!B6490)</f>
        <v/>
      </c>
      <c r="C6490" s="1" t="str">
        <f>IF(raw!C6490="","",raw!C6490)</f>
        <v/>
      </c>
      <c r="D6490" s="1" t="str">
        <f>IF(raw!D6490="","",raw!D6490)</f>
        <v/>
      </c>
      <c r="E6490" s="1" t="str">
        <f>IF(raw!E6490="","",raw!E6490)</f>
        <v/>
      </c>
      <c r="F6490" s="1" t="str">
        <f>IF(raw!F6490="","",raw!F6490)</f>
        <v/>
      </c>
      <c r="G6490" s="1" t="str">
        <f>IF(raw!G6490="","",raw!G6490)</f>
        <v/>
      </c>
      <c r="H6490" s="1" t="str">
        <f>IF(raw!H6490="","",raw!H6490)</f>
        <v/>
      </c>
      <c r="I6490" s="1" t="str">
        <f>IF(raw!I6490="","",raw!I6490)</f>
        <v/>
      </c>
      <c r="J6490" s="1" t="str">
        <f>IF(raw!J6490="","",raw!J6490)</f>
        <v/>
      </c>
      <c r="K6490" s="1" t="str">
        <f>IF(raw!K6490="","",raw!K6490)</f>
        <v/>
      </c>
      <c r="L6490" s="1" t="str">
        <f>IF(raw!L6490="","",raw!L6490)</f>
        <v/>
      </c>
      <c r="M6490" s="1" t="str">
        <f>IF(raw!M6490="","",raw!M6490)</f>
        <v/>
      </c>
      <c r="N6490" s="33" t="str">
        <f>IF(raw!N6490="","",raw!N6490)</f>
        <v/>
      </c>
      <c r="O6490" s="30" t="e">
        <f>ROUND(Table1[[#This Row],[Created_at]],1)</f>
        <v>#VALUE!</v>
      </c>
      <c r="P6490" s="39" t="e">
        <f>TRUNC(Table1[[#This Row],[Created_at]],0)</f>
        <v>#VALUE!</v>
      </c>
    </row>
    <row r="6491" spans="1:16" hidden="1" x14ac:dyDescent="0.2">
      <c r="A6491" s="7" t="str">
        <f>IFERROR(DATE(LEFT(raw!A6491,4),MID(raw!A6491,6,2),MID(raw!A6491,9,2)) + TIME(MID(raw!A6491,12,2),MID(raw!A6491,15,2),MID(raw!A6491,18,2)),"")</f>
        <v/>
      </c>
      <c r="B6491" s="1" t="str">
        <f>IF(raw!B6491="","",raw!B6491)</f>
        <v/>
      </c>
      <c r="C6491" s="1" t="str">
        <f>IF(raw!C6491="","",raw!C6491)</f>
        <v/>
      </c>
      <c r="D6491" s="1" t="str">
        <f>IF(raw!D6491="","",raw!D6491)</f>
        <v/>
      </c>
      <c r="E6491" s="1" t="str">
        <f>IF(raw!E6491="","",raw!E6491)</f>
        <v/>
      </c>
      <c r="F6491" s="1" t="str">
        <f>IF(raw!F6491="","",raw!F6491)</f>
        <v/>
      </c>
      <c r="G6491" s="1" t="str">
        <f>IF(raw!G6491="","",raw!G6491)</f>
        <v/>
      </c>
      <c r="H6491" s="1" t="str">
        <f>IF(raw!H6491="","",raw!H6491)</f>
        <v/>
      </c>
      <c r="I6491" s="1" t="str">
        <f>IF(raw!I6491="","",raw!I6491)</f>
        <v/>
      </c>
      <c r="J6491" s="1" t="str">
        <f>IF(raw!J6491="","",raw!J6491)</f>
        <v/>
      </c>
      <c r="K6491" s="1" t="str">
        <f>IF(raw!K6491="","",raw!K6491)</f>
        <v/>
      </c>
      <c r="L6491" s="1" t="str">
        <f>IF(raw!L6491="","",raw!L6491)</f>
        <v/>
      </c>
      <c r="M6491" s="1" t="str">
        <f>IF(raw!M6491="","",raw!M6491)</f>
        <v/>
      </c>
      <c r="N6491" s="33" t="str">
        <f>IF(raw!N6491="","",raw!N6491)</f>
        <v/>
      </c>
      <c r="O6491" s="30" t="e">
        <f>ROUND(Table1[[#This Row],[Created_at]],1)</f>
        <v>#VALUE!</v>
      </c>
      <c r="P6491" s="39" t="e">
        <f>TRUNC(Table1[[#This Row],[Created_at]],0)</f>
        <v>#VALUE!</v>
      </c>
    </row>
    <row r="6492" spans="1:16" hidden="1" x14ac:dyDescent="0.2">
      <c r="A6492" s="7" t="str">
        <f>IFERROR(DATE(LEFT(raw!A6492,4),MID(raw!A6492,6,2),MID(raw!A6492,9,2)) + TIME(MID(raw!A6492,12,2),MID(raw!A6492,15,2),MID(raw!A6492,18,2)),"")</f>
        <v/>
      </c>
      <c r="B6492" s="1" t="str">
        <f>IF(raw!B6492="","",raw!B6492)</f>
        <v/>
      </c>
      <c r="C6492" s="1" t="str">
        <f>IF(raw!C6492="","",raw!C6492)</f>
        <v/>
      </c>
      <c r="D6492" s="1" t="str">
        <f>IF(raw!D6492="","",raw!D6492)</f>
        <v/>
      </c>
      <c r="E6492" s="1" t="str">
        <f>IF(raw!E6492="","",raw!E6492)</f>
        <v/>
      </c>
      <c r="F6492" s="1" t="str">
        <f>IF(raw!F6492="","",raw!F6492)</f>
        <v/>
      </c>
      <c r="G6492" s="1" t="str">
        <f>IF(raw!G6492="","",raw!G6492)</f>
        <v/>
      </c>
      <c r="H6492" s="1" t="str">
        <f>IF(raw!H6492="","",raw!H6492)</f>
        <v/>
      </c>
      <c r="I6492" s="1" t="str">
        <f>IF(raw!I6492="","",raw!I6492)</f>
        <v/>
      </c>
      <c r="J6492" s="1" t="str">
        <f>IF(raw!J6492="","",raw!J6492)</f>
        <v/>
      </c>
      <c r="K6492" s="1" t="str">
        <f>IF(raw!K6492="","",raw!K6492)</f>
        <v/>
      </c>
      <c r="L6492" s="1" t="str">
        <f>IF(raw!L6492="","",raw!L6492)</f>
        <v/>
      </c>
      <c r="M6492" s="1" t="str">
        <f>IF(raw!M6492="","",raw!M6492)</f>
        <v/>
      </c>
      <c r="N6492" s="33" t="str">
        <f>IF(raw!N6492="","",raw!N6492)</f>
        <v/>
      </c>
      <c r="O6492" s="30" t="e">
        <f>ROUND(Table1[[#This Row],[Created_at]],1)</f>
        <v>#VALUE!</v>
      </c>
      <c r="P6492" s="39" t="e">
        <f>TRUNC(Table1[[#This Row],[Created_at]],0)</f>
        <v>#VALUE!</v>
      </c>
    </row>
    <row r="6493" spans="1:16" hidden="1" x14ac:dyDescent="0.2">
      <c r="A6493" s="7" t="str">
        <f>IFERROR(DATE(LEFT(raw!A6493,4),MID(raw!A6493,6,2),MID(raw!A6493,9,2)) + TIME(MID(raw!A6493,12,2),MID(raw!A6493,15,2),MID(raw!A6493,18,2)),"")</f>
        <v/>
      </c>
      <c r="B6493" s="1" t="str">
        <f>IF(raw!B6493="","",raw!B6493)</f>
        <v/>
      </c>
      <c r="C6493" s="1" t="str">
        <f>IF(raw!C6493="","",raw!C6493)</f>
        <v/>
      </c>
      <c r="D6493" s="1" t="str">
        <f>IF(raw!D6493="","",raw!D6493)</f>
        <v/>
      </c>
      <c r="E6493" s="1" t="str">
        <f>IF(raw!E6493="","",raw!E6493)</f>
        <v/>
      </c>
      <c r="F6493" s="1" t="str">
        <f>IF(raw!F6493="","",raw!F6493)</f>
        <v/>
      </c>
      <c r="G6493" s="1" t="str">
        <f>IF(raw!G6493="","",raw!G6493)</f>
        <v/>
      </c>
      <c r="H6493" s="1" t="str">
        <f>IF(raw!H6493="","",raw!H6493)</f>
        <v/>
      </c>
      <c r="I6493" s="1" t="str">
        <f>IF(raw!I6493="","",raw!I6493)</f>
        <v/>
      </c>
      <c r="J6493" s="1" t="str">
        <f>IF(raw!J6493="","",raw!J6493)</f>
        <v/>
      </c>
      <c r="K6493" s="1" t="str">
        <f>IF(raw!K6493="","",raw!K6493)</f>
        <v/>
      </c>
      <c r="L6493" s="1" t="str">
        <f>IF(raw!L6493="","",raw!L6493)</f>
        <v/>
      </c>
      <c r="M6493" s="1" t="str">
        <f>IF(raw!M6493="","",raw!M6493)</f>
        <v/>
      </c>
      <c r="N6493" s="33" t="str">
        <f>IF(raw!N6493="","",raw!N6493)</f>
        <v/>
      </c>
      <c r="O6493" s="30" t="e">
        <f>ROUND(Table1[[#This Row],[Created_at]],1)</f>
        <v>#VALUE!</v>
      </c>
      <c r="P6493" s="39" t="e">
        <f>TRUNC(Table1[[#This Row],[Created_at]],0)</f>
        <v>#VALUE!</v>
      </c>
    </row>
    <row r="6494" spans="1:16" hidden="1" x14ac:dyDescent="0.2">
      <c r="A6494" s="7" t="str">
        <f>IFERROR(DATE(LEFT(raw!A6494,4),MID(raw!A6494,6,2),MID(raw!A6494,9,2)) + TIME(MID(raw!A6494,12,2),MID(raw!A6494,15,2),MID(raw!A6494,18,2)),"")</f>
        <v/>
      </c>
      <c r="B6494" s="1" t="str">
        <f>IF(raw!B6494="","",raw!B6494)</f>
        <v/>
      </c>
      <c r="C6494" s="1" t="str">
        <f>IF(raw!C6494="","",raw!C6494)</f>
        <v/>
      </c>
      <c r="D6494" s="1" t="str">
        <f>IF(raw!D6494="","",raw!D6494)</f>
        <v/>
      </c>
      <c r="E6494" s="1" t="str">
        <f>IF(raw!E6494="","",raw!E6494)</f>
        <v/>
      </c>
      <c r="F6494" s="1" t="str">
        <f>IF(raw!F6494="","",raw!F6494)</f>
        <v/>
      </c>
      <c r="G6494" s="1" t="str">
        <f>IF(raw!G6494="","",raw!G6494)</f>
        <v/>
      </c>
      <c r="H6494" s="1" t="str">
        <f>IF(raw!H6494="","",raw!H6494)</f>
        <v/>
      </c>
      <c r="I6494" s="1" t="str">
        <f>IF(raw!I6494="","",raw!I6494)</f>
        <v/>
      </c>
      <c r="J6494" s="1" t="str">
        <f>IF(raw!J6494="","",raw!J6494)</f>
        <v/>
      </c>
      <c r="K6494" s="1" t="str">
        <f>IF(raw!K6494="","",raw!K6494)</f>
        <v/>
      </c>
      <c r="L6494" s="1" t="str">
        <f>IF(raw!L6494="","",raw!L6494)</f>
        <v/>
      </c>
      <c r="M6494" s="1" t="str">
        <f>IF(raw!M6494="","",raw!M6494)</f>
        <v/>
      </c>
      <c r="N6494" s="33" t="str">
        <f>IF(raw!N6494="","",raw!N6494)</f>
        <v/>
      </c>
      <c r="O6494" s="30" t="e">
        <f>ROUND(Table1[[#This Row],[Created_at]],1)</f>
        <v>#VALUE!</v>
      </c>
      <c r="P6494" s="39" t="e">
        <f>TRUNC(Table1[[#This Row],[Created_at]],0)</f>
        <v>#VALUE!</v>
      </c>
    </row>
    <row r="6495" spans="1:16" hidden="1" x14ac:dyDescent="0.2">
      <c r="A6495" s="7" t="str">
        <f>IFERROR(DATE(LEFT(raw!A6495,4),MID(raw!A6495,6,2),MID(raw!A6495,9,2)) + TIME(MID(raw!A6495,12,2),MID(raw!A6495,15,2),MID(raw!A6495,18,2)),"")</f>
        <v/>
      </c>
      <c r="B6495" s="1" t="str">
        <f>IF(raw!B6495="","",raw!B6495)</f>
        <v/>
      </c>
      <c r="C6495" s="1" t="str">
        <f>IF(raw!C6495="","",raw!C6495)</f>
        <v/>
      </c>
      <c r="D6495" s="1" t="str">
        <f>IF(raw!D6495="","",raw!D6495)</f>
        <v/>
      </c>
      <c r="E6495" s="1" t="str">
        <f>IF(raw!E6495="","",raw!E6495)</f>
        <v/>
      </c>
      <c r="F6495" s="1" t="str">
        <f>IF(raw!F6495="","",raw!F6495)</f>
        <v/>
      </c>
      <c r="G6495" s="1" t="str">
        <f>IF(raw!G6495="","",raw!G6495)</f>
        <v/>
      </c>
      <c r="H6495" s="1" t="str">
        <f>IF(raw!H6495="","",raw!H6495)</f>
        <v/>
      </c>
      <c r="I6495" s="1" t="str">
        <f>IF(raw!I6495="","",raw!I6495)</f>
        <v/>
      </c>
      <c r="J6495" s="1" t="str">
        <f>IF(raw!J6495="","",raw!J6495)</f>
        <v/>
      </c>
      <c r="K6495" s="1" t="str">
        <f>IF(raw!K6495="","",raw!K6495)</f>
        <v/>
      </c>
      <c r="L6495" s="1" t="str">
        <f>IF(raw!L6495="","",raw!L6495)</f>
        <v/>
      </c>
      <c r="M6495" s="1" t="str">
        <f>IF(raw!M6495="","",raw!M6495)</f>
        <v/>
      </c>
      <c r="N6495" s="33" t="str">
        <f>IF(raw!N6495="","",raw!N6495)</f>
        <v/>
      </c>
      <c r="O6495" s="30" t="e">
        <f>ROUND(Table1[[#This Row],[Created_at]],1)</f>
        <v>#VALUE!</v>
      </c>
      <c r="P6495" s="39" t="e">
        <f>TRUNC(Table1[[#This Row],[Created_at]],0)</f>
        <v>#VALUE!</v>
      </c>
    </row>
    <row r="6496" spans="1:16" hidden="1" x14ac:dyDescent="0.2">
      <c r="A6496" s="7" t="str">
        <f>IFERROR(DATE(LEFT(raw!A6496,4),MID(raw!A6496,6,2),MID(raw!A6496,9,2)) + TIME(MID(raw!A6496,12,2),MID(raw!A6496,15,2),MID(raw!A6496,18,2)),"")</f>
        <v/>
      </c>
      <c r="B6496" s="1" t="str">
        <f>IF(raw!B6496="","",raw!B6496)</f>
        <v/>
      </c>
      <c r="C6496" s="1" t="str">
        <f>IF(raw!C6496="","",raw!C6496)</f>
        <v/>
      </c>
      <c r="D6496" s="1" t="str">
        <f>IF(raw!D6496="","",raw!D6496)</f>
        <v/>
      </c>
      <c r="E6496" s="1" t="str">
        <f>IF(raw!E6496="","",raw!E6496)</f>
        <v/>
      </c>
      <c r="F6496" s="1" t="str">
        <f>IF(raw!F6496="","",raw!F6496)</f>
        <v/>
      </c>
      <c r="G6496" s="1" t="str">
        <f>IF(raw!G6496="","",raw!G6496)</f>
        <v/>
      </c>
      <c r="H6496" s="1" t="str">
        <f>IF(raw!H6496="","",raw!H6496)</f>
        <v/>
      </c>
      <c r="I6496" s="1" t="str">
        <f>IF(raw!I6496="","",raw!I6496)</f>
        <v/>
      </c>
      <c r="J6496" s="1" t="str">
        <f>IF(raw!J6496="","",raw!J6496)</f>
        <v/>
      </c>
      <c r="K6496" s="1" t="str">
        <f>IF(raw!K6496="","",raw!K6496)</f>
        <v/>
      </c>
      <c r="L6496" s="1" t="str">
        <f>IF(raw!L6496="","",raw!L6496)</f>
        <v/>
      </c>
      <c r="M6496" s="1" t="str">
        <f>IF(raw!M6496="","",raw!M6496)</f>
        <v/>
      </c>
      <c r="N6496" s="33" t="str">
        <f>IF(raw!N6496="","",raw!N6496)</f>
        <v/>
      </c>
      <c r="O6496" s="30" t="e">
        <f>ROUND(Table1[[#This Row],[Created_at]],1)</f>
        <v>#VALUE!</v>
      </c>
      <c r="P6496" s="39" t="e">
        <f>TRUNC(Table1[[#This Row],[Created_at]],0)</f>
        <v>#VALUE!</v>
      </c>
    </row>
    <row r="6497" spans="1:16" hidden="1" x14ac:dyDescent="0.2">
      <c r="A6497" s="7" t="str">
        <f>IFERROR(DATE(LEFT(raw!A6497,4),MID(raw!A6497,6,2),MID(raw!A6497,9,2)) + TIME(MID(raw!A6497,12,2),MID(raw!A6497,15,2),MID(raw!A6497,18,2)),"")</f>
        <v/>
      </c>
      <c r="B6497" s="1" t="str">
        <f>IF(raw!B6497="","",raw!B6497)</f>
        <v/>
      </c>
      <c r="C6497" s="1" t="str">
        <f>IF(raw!C6497="","",raw!C6497)</f>
        <v/>
      </c>
      <c r="D6497" s="1" t="str">
        <f>IF(raw!D6497="","",raw!D6497)</f>
        <v/>
      </c>
      <c r="E6497" s="1" t="str">
        <f>IF(raw!E6497="","",raw!E6497)</f>
        <v/>
      </c>
      <c r="F6497" s="1" t="str">
        <f>IF(raw!F6497="","",raw!F6497)</f>
        <v/>
      </c>
      <c r="G6497" s="1" t="str">
        <f>IF(raw!G6497="","",raw!G6497)</f>
        <v/>
      </c>
      <c r="H6497" s="1" t="str">
        <f>IF(raw!H6497="","",raw!H6497)</f>
        <v/>
      </c>
      <c r="I6497" s="1" t="str">
        <f>IF(raw!I6497="","",raw!I6497)</f>
        <v/>
      </c>
      <c r="J6497" s="1" t="str">
        <f>IF(raw!J6497="","",raw!J6497)</f>
        <v/>
      </c>
      <c r="K6497" s="1" t="str">
        <f>IF(raw!K6497="","",raw!K6497)</f>
        <v/>
      </c>
      <c r="L6497" s="1" t="str">
        <f>IF(raw!L6497="","",raw!L6497)</f>
        <v/>
      </c>
      <c r="M6497" s="1" t="str">
        <f>IF(raw!M6497="","",raw!M6497)</f>
        <v/>
      </c>
      <c r="N6497" s="33" t="str">
        <f>IF(raw!N6497="","",raw!N6497)</f>
        <v/>
      </c>
      <c r="O6497" s="30" t="e">
        <f>ROUND(Table1[[#This Row],[Created_at]],1)</f>
        <v>#VALUE!</v>
      </c>
      <c r="P6497" s="39" t="e">
        <f>TRUNC(Table1[[#This Row],[Created_at]],0)</f>
        <v>#VALUE!</v>
      </c>
    </row>
    <row r="6498" spans="1:16" hidden="1" x14ac:dyDescent="0.2">
      <c r="A6498" s="7" t="str">
        <f>IFERROR(DATE(LEFT(raw!A6498,4),MID(raw!A6498,6,2),MID(raw!A6498,9,2)) + TIME(MID(raw!A6498,12,2),MID(raw!A6498,15,2),MID(raw!A6498,18,2)),"")</f>
        <v/>
      </c>
      <c r="B6498" s="1" t="str">
        <f>IF(raw!B6498="","",raw!B6498)</f>
        <v/>
      </c>
      <c r="C6498" s="1" t="str">
        <f>IF(raw!C6498="","",raw!C6498)</f>
        <v/>
      </c>
      <c r="D6498" s="1" t="str">
        <f>IF(raw!D6498="","",raw!D6498)</f>
        <v/>
      </c>
      <c r="E6498" s="1" t="str">
        <f>IF(raw!E6498="","",raw!E6498)</f>
        <v/>
      </c>
      <c r="F6498" s="1" t="str">
        <f>IF(raw!F6498="","",raw!F6498)</f>
        <v/>
      </c>
      <c r="G6498" s="1" t="str">
        <f>IF(raw!G6498="","",raw!G6498)</f>
        <v/>
      </c>
      <c r="H6498" s="1" t="str">
        <f>IF(raw!H6498="","",raw!H6498)</f>
        <v/>
      </c>
      <c r="I6498" s="1" t="str">
        <f>IF(raw!I6498="","",raw!I6498)</f>
        <v/>
      </c>
      <c r="J6498" s="1" t="str">
        <f>IF(raw!J6498="","",raw!J6498)</f>
        <v/>
      </c>
      <c r="K6498" s="1" t="str">
        <f>IF(raw!K6498="","",raw!K6498)</f>
        <v/>
      </c>
      <c r="L6498" s="1" t="str">
        <f>IF(raw!L6498="","",raw!L6498)</f>
        <v/>
      </c>
      <c r="M6498" s="1" t="str">
        <f>IF(raw!M6498="","",raw!M6498)</f>
        <v/>
      </c>
      <c r="N6498" s="33" t="str">
        <f>IF(raw!N6498="","",raw!N6498)</f>
        <v/>
      </c>
      <c r="O6498" s="30" t="e">
        <f>ROUND(Table1[[#This Row],[Created_at]],1)</f>
        <v>#VALUE!</v>
      </c>
      <c r="P6498" s="39" t="e">
        <f>TRUNC(Table1[[#This Row],[Created_at]],0)</f>
        <v>#VALUE!</v>
      </c>
    </row>
    <row r="6499" spans="1:16" hidden="1" x14ac:dyDescent="0.2">
      <c r="A6499" s="7" t="str">
        <f>IFERROR(DATE(LEFT(raw!A6499,4),MID(raw!A6499,6,2),MID(raw!A6499,9,2)) + TIME(MID(raw!A6499,12,2),MID(raw!A6499,15,2),MID(raw!A6499,18,2)),"")</f>
        <v/>
      </c>
      <c r="B6499" s="1" t="str">
        <f>IF(raw!B6499="","",raw!B6499)</f>
        <v/>
      </c>
      <c r="C6499" s="1" t="str">
        <f>IF(raw!C6499="","",raw!C6499)</f>
        <v/>
      </c>
      <c r="D6499" s="1" t="str">
        <f>IF(raw!D6499="","",raw!D6499)</f>
        <v/>
      </c>
      <c r="E6499" s="1" t="str">
        <f>IF(raw!E6499="","",raw!E6499)</f>
        <v/>
      </c>
      <c r="F6499" s="1" t="str">
        <f>IF(raw!F6499="","",raw!F6499)</f>
        <v/>
      </c>
      <c r="G6499" s="1" t="str">
        <f>IF(raw!G6499="","",raw!G6499)</f>
        <v/>
      </c>
      <c r="H6499" s="1" t="str">
        <f>IF(raw!H6499="","",raw!H6499)</f>
        <v/>
      </c>
      <c r="I6499" s="1" t="str">
        <f>IF(raw!I6499="","",raw!I6499)</f>
        <v/>
      </c>
      <c r="J6499" s="1" t="str">
        <f>IF(raw!J6499="","",raw!J6499)</f>
        <v/>
      </c>
      <c r="K6499" s="1" t="str">
        <f>IF(raw!K6499="","",raw!K6499)</f>
        <v/>
      </c>
      <c r="L6499" s="1" t="str">
        <f>IF(raw!L6499="","",raw!L6499)</f>
        <v/>
      </c>
      <c r="M6499" s="1" t="str">
        <f>IF(raw!M6499="","",raw!M6499)</f>
        <v/>
      </c>
      <c r="N6499" s="33" t="str">
        <f>IF(raw!N6499="","",raw!N6499)</f>
        <v/>
      </c>
      <c r="O6499" s="30" t="e">
        <f>ROUND(Table1[[#This Row],[Created_at]],1)</f>
        <v>#VALUE!</v>
      </c>
      <c r="P6499" s="39" t="e">
        <f>TRUNC(Table1[[#This Row],[Created_at]],0)</f>
        <v>#VALUE!</v>
      </c>
    </row>
    <row r="6500" spans="1:16" hidden="1" x14ac:dyDescent="0.2">
      <c r="A6500" s="7" t="str">
        <f>IFERROR(DATE(LEFT(raw!A6500,4),MID(raw!A6500,6,2),MID(raw!A6500,9,2)) + TIME(MID(raw!A6500,12,2),MID(raw!A6500,15,2),MID(raw!A6500,18,2)),"")</f>
        <v/>
      </c>
      <c r="B6500" s="1" t="str">
        <f>IF(raw!B6500="","",raw!B6500)</f>
        <v/>
      </c>
      <c r="C6500" s="1" t="str">
        <f>IF(raw!C6500="","",raw!C6500)</f>
        <v/>
      </c>
      <c r="D6500" s="1" t="str">
        <f>IF(raw!D6500="","",raw!D6500)</f>
        <v/>
      </c>
      <c r="E6500" s="1" t="str">
        <f>IF(raw!E6500="","",raw!E6500)</f>
        <v/>
      </c>
      <c r="F6500" s="1" t="str">
        <f>IF(raw!F6500="","",raw!F6500)</f>
        <v/>
      </c>
      <c r="G6500" s="1" t="str">
        <f>IF(raw!G6500="","",raw!G6500)</f>
        <v/>
      </c>
      <c r="H6500" s="1" t="str">
        <f>IF(raw!H6500="","",raw!H6500)</f>
        <v/>
      </c>
      <c r="I6500" s="1" t="str">
        <f>IF(raw!I6500="","",raw!I6500)</f>
        <v/>
      </c>
      <c r="J6500" s="1" t="str">
        <f>IF(raw!J6500="","",raw!J6500)</f>
        <v/>
      </c>
      <c r="K6500" s="1" t="str">
        <f>IF(raw!K6500="","",raw!K6500)</f>
        <v/>
      </c>
      <c r="L6500" s="1" t="str">
        <f>IF(raw!L6500="","",raw!L6500)</f>
        <v/>
      </c>
      <c r="M6500" s="1" t="str">
        <f>IF(raw!M6500="","",raw!M6500)</f>
        <v/>
      </c>
      <c r="N6500" s="33" t="str">
        <f>IF(raw!N6500="","",raw!N6500)</f>
        <v/>
      </c>
      <c r="O6500" s="30" t="e">
        <f>ROUND(Table1[[#This Row],[Created_at]],1)</f>
        <v>#VALUE!</v>
      </c>
      <c r="P6500" s="39" t="e">
        <f>TRUNC(Table1[[#This Row],[Created_at]],0)</f>
        <v>#VALUE!</v>
      </c>
    </row>
    <row r="6501" spans="1:16" hidden="1" x14ac:dyDescent="0.2">
      <c r="A6501" s="7" t="str">
        <f>IFERROR(DATE(LEFT(raw!A6501,4),MID(raw!A6501,6,2),MID(raw!A6501,9,2)) + TIME(MID(raw!A6501,12,2),MID(raw!A6501,15,2),MID(raw!A6501,18,2)),"")</f>
        <v/>
      </c>
      <c r="B6501" s="1" t="str">
        <f>IF(raw!B6501="","",raw!B6501)</f>
        <v/>
      </c>
      <c r="C6501" s="1" t="str">
        <f>IF(raw!C6501="","",raw!C6501)</f>
        <v/>
      </c>
      <c r="D6501" s="1" t="str">
        <f>IF(raw!D6501="","",raw!D6501)</f>
        <v/>
      </c>
      <c r="E6501" s="1" t="str">
        <f>IF(raw!E6501="","",raw!E6501)</f>
        <v/>
      </c>
      <c r="F6501" s="1" t="str">
        <f>IF(raw!F6501="","",raw!F6501)</f>
        <v/>
      </c>
      <c r="G6501" s="1" t="str">
        <f>IF(raw!G6501="","",raw!G6501)</f>
        <v/>
      </c>
      <c r="H6501" s="1" t="str">
        <f>IF(raw!H6501="","",raw!H6501)</f>
        <v/>
      </c>
      <c r="I6501" s="1" t="str">
        <f>IF(raw!I6501="","",raw!I6501)</f>
        <v/>
      </c>
      <c r="J6501" s="1" t="str">
        <f>IF(raw!J6501="","",raw!J6501)</f>
        <v/>
      </c>
      <c r="K6501" s="1" t="str">
        <f>IF(raw!K6501="","",raw!K6501)</f>
        <v/>
      </c>
      <c r="L6501" s="1" t="str">
        <f>IF(raw!L6501="","",raw!L6501)</f>
        <v/>
      </c>
      <c r="M6501" s="1" t="str">
        <f>IF(raw!M6501="","",raw!M6501)</f>
        <v/>
      </c>
      <c r="N6501" s="33" t="str">
        <f>IF(raw!N6501="","",raw!N6501)</f>
        <v/>
      </c>
      <c r="O6501" s="30" t="e">
        <f>ROUND(Table1[[#This Row],[Created_at]],1)</f>
        <v>#VALUE!</v>
      </c>
      <c r="P6501" s="39" t="e">
        <f>TRUNC(Table1[[#This Row],[Created_at]],0)</f>
        <v>#VALUE!</v>
      </c>
    </row>
    <row r="6502" spans="1:16" hidden="1" x14ac:dyDescent="0.2">
      <c r="A6502" s="7" t="str">
        <f>IFERROR(DATE(LEFT(raw!A6502,4),MID(raw!A6502,6,2),MID(raw!A6502,9,2)) + TIME(MID(raw!A6502,12,2),MID(raw!A6502,15,2),MID(raw!A6502,18,2)),"")</f>
        <v/>
      </c>
      <c r="B6502" s="1" t="str">
        <f>IF(raw!B6502="","",raw!B6502)</f>
        <v/>
      </c>
      <c r="C6502" s="1" t="str">
        <f>IF(raw!C6502="","",raw!C6502)</f>
        <v/>
      </c>
      <c r="D6502" s="1" t="str">
        <f>IF(raw!D6502="","",raw!D6502)</f>
        <v/>
      </c>
      <c r="E6502" s="1" t="str">
        <f>IF(raw!E6502="","",raw!E6502)</f>
        <v/>
      </c>
      <c r="F6502" s="1" t="str">
        <f>IF(raw!F6502="","",raw!F6502)</f>
        <v/>
      </c>
      <c r="G6502" s="1" t="str">
        <f>IF(raw!G6502="","",raw!G6502)</f>
        <v/>
      </c>
      <c r="H6502" s="1" t="str">
        <f>IF(raw!H6502="","",raw!H6502)</f>
        <v/>
      </c>
      <c r="I6502" s="1" t="str">
        <f>IF(raw!I6502="","",raw!I6502)</f>
        <v/>
      </c>
      <c r="J6502" s="1" t="str">
        <f>IF(raw!J6502="","",raw!J6502)</f>
        <v/>
      </c>
      <c r="K6502" s="1" t="str">
        <f>IF(raw!K6502="","",raw!K6502)</f>
        <v/>
      </c>
      <c r="L6502" s="1" t="str">
        <f>IF(raw!L6502="","",raw!L6502)</f>
        <v/>
      </c>
      <c r="M6502" s="1" t="str">
        <f>IF(raw!M6502="","",raw!M6502)</f>
        <v/>
      </c>
      <c r="N6502" s="33" t="str">
        <f>IF(raw!N6502="","",raw!N6502)</f>
        <v/>
      </c>
      <c r="O6502" s="30" t="e">
        <f>ROUND(Table1[[#This Row],[Created_at]],1)</f>
        <v>#VALUE!</v>
      </c>
      <c r="P6502" s="39" t="e">
        <f>TRUNC(Table1[[#This Row],[Created_at]],0)</f>
        <v>#VALUE!</v>
      </c>
    </row>
    <row r="6503" spans="1:16" hidden="1" x14ac:dyDescent="0.2">
      <c r="A6503" s="7" t="str">
        <f>IFERROR(DATE(LEFT(raw!A6503,4),MID(raw!A6503,6,2),MID(raw!A6503,9,2)) + TIME(MID(raw!A6503,12,2),MID(raw!A6503,15,2),MID(raw!A6503,18,2)),"")</f>
        <v/>
      </c>
      <c r="B6503" s="1" t="str">
        <f>IF(raw!B6503="","",raw!B6503)</f>
        <v/>
      </c>
      <c r="C6503" s="1" t="str">
        <f>IF(raw!C6503="","",raw!C6503)</f>
        <v/>
      </c>
      <c r="D6503" s="1" t="str">
        <f>IF(raw!D6503="","",raw!D6503)</f>
        <v/>
      </c>
      <c r="E6503" s="1" t="str">
        <f>IF(raw!E6503="","",raw!E6503)</f>
        <v/>
      </c>
      <c r="F6503" s="1" t="str">
        <f>IF(raw!F6503="","",raw!F6503)</f>
        <v/>
      </c>
      <c r="G6503" s="1" t="str">
        <f>IF(raw!G6503="","",raw!G6503)</f>
        <v/>
      </c>
      <c r="H6503" s="1" t="str">
        <f>IF(raw!H6503="","",raw!H6503)</f>
        <v/>
      </c>
      <c r="I6503" s="1" t="str">
        <f>IF(raw!I6503="","",raw!I6503)</f>
        <v/>
      </c>
      <c r="J6503" s="1" t="str">
        <f>IF(raw!J6503="","",raw!J6503)</f>
        <v/>
      </c>
      <c r="K6503" s="1" t="str">
        <f>IF(raw!K6503="","",raw!K6503)</f>
        <v/>
      </c>
      <c r="L6503" s="1" t="str">
        <f>IF(raw!L6503="","",raw!L6503)</f>
        <v/>
      </c>
      <c r="M6503" s="1" t="str">
        <f>IF(raw!M6503="","",raw!M6503)</f>
        <v/>
      </c>
      <c r="N6503" s="33" t="str">
        <f>IF(raw!N6503="","",raw!N6503)</f>
        <v/>
      </c>
      <c r="O6503" s="30" t="e">
        <f>ROUND(Table1[[#This Row],[Created_at]],1)</f>
        <v>#VALUE!</v>
      </c>
      <c r="P6503" s="39" t="e">
        <f>TRUNC(Table1[[#This Row],[Created_at]],0)</f>
        <v>#VALUE!</v>
      </c>
    </row>
    <row r="6504" spans="1:16" hidden="1" x14ac:dyDescent="0.2">
      <c r="A6504" s="7" t="str">
        <f>IFERROR(DATE(LEFT(raw!A6504,4),MID(raw!A6504,6,2),MID(raw!A6504,9,2)) + TIME(MID(raw!A6504,12,2),MID(raw!A6504,15,2),MID(raw!A6504,18,2)),"")</f>
        <v/>
      </c>
      <c r="B6504" s="1" t="str">
        <f>IF(raw!B6504="","",raw!B6504)</f>
        <v/>
      </c>
      <c r="C6504" s="1" t="str">
        <f>IF(raw!C6504="","",raw!C6504)</f>
        <v/>
      </c>
      <c r="D6504" s="1" t="str">
        <f>IF(raw!D6504="","",raw!D6504)</f>
        <v/>
      </c>
      <c r="E6504" s="1" t="str">
        <f>IF(raw!E6504="","",raw!E6504)</f>
        <v/>
      </c>
      <c r="F6504" s="1" t="str">
        <f>IF(raw!F6504="","",raw!F6504)</f>
        <v/>
      </c>
      <c r="G6504" s="1" t="str">
        <f>IF(raw!G6504="","",raw!G6504)</f>
        <v/>
      </c>
      <c r="H6504" s="1" t="str">
        <f>IF(raw!H6504="","",raw!H6504)</f>
        <v/>
      </c>
      <c r="I6504" s="1" t="str">
        <f>IF(raw!I6504="","",raw!I6504)</f>
        <v/>
      </c>
      <c r="J6504" s="1" t="str">
        <f>IF(raw!J6504="","",raw!J6504)</f>
        <v/>
      </c>
      <c r="K6504" s="1" t="str">
        <f>IF(raw!K6504="","",raw!K6504)</f>
        <v/>
      </c>
      <c r="L6504" s="1" t="str">
        <f>IF(raw!L6504="","",raw!L6504)</f>
        <v/>
      </c>
      <c r="M6504" s="1" t="str">
        <f>IF(raw!M6504="","",raw!M6504)</f>
        <v/>
      </c>
      <c r="N6504" s="33" t="str">
        <f>IF(raw!N6504="","",raw!N6504)</f>
        <v/>
      </c>
      <c r="O6504" s="30" t="e">
        <f>ROUND(Table1[[#This Row],[Created_at]],1)</f>
        <v>#VALUE!</v>
      </c>
      <c r="P6504" s="39" t="e">
        <f>TRUNC(Table1[[#This Row],[Created_at]],0)</f>
        <v>#VALUE!</v>
      </c>
    </row>
    <row r="6505" spans="1:16" hidden="1" x14ac:dyDescent="0.2">
      <c r="A6505" s="7" t="str">
        <f>IFERROR(DATE(LEFT(raw!A6505,4),MID(raw!A6505,6,2),MID(raw!A6505,9,2)) + TIME(MID(raw!A6505,12,2),MID(raw!A6505,15,2),MID(raw!A6505,18,2)),"")</f>
        <v/>
      </c>
      <c r="B6505" s="1" t="str">
        <f>IF(raw!B6505="","",raw!B6505)</f>
        <v/>
      </c>
      <c r="C6505" s="1" t="str">
        <f>IF(raw!C6505="","",raw!C6505)</f>
        <v/>
      </c>
      <c r="D6505" s="1" t="str">
        <f>IF(raw!D6505="","",raw!D6505)</f>
        <v/>
      </c>
      <c r="E6505" s="1" t="str">
        <f>IF(raw!E6505="","",raw!E6505)</f>
        <v/>
      </c>
      <c r="F6505" s="1" t="str">
        <f>IF(raw!F6505="","",raw!F6505)</f>
        <v/>
      </c>
      <c r="G6505" s="1" t="str">
        <f>IF(raw!G6505="","",raw!G6505)</f>
        <v/>
      </c>
      <c r="H6505" s="1" t="str">
        <f>IF(raw!H6505="","",raw!H6505)</f>
        <v/>
      </c>
      <c r="I6505" s="1" t="str">
        <f>IF(raw!I6505="","",raw!I6505)</f>
        <v/>
      </c>
      <c r="J6505" s="1" t="str">
        <f>IF(raw!J6505="","",raw!J6505)</f>
        <v/>
      </c>
      <c r="K6505" s="1" t="str">
        <f>IF(raw!K6505="","",raw!K6505)</f>
        <v/>
      </c>
      <c r="L6505" s="1" t="str">
        <f>IF(raw!L6505="","",raw!L6505)</f>
        <v/>
      </c>
      <c r="M6505" s="1" t="str">
        <f>IF(raw!M6505="","",raw!M6505)</f>
        <v/>
      </c>
      <c r="N6505" s="33" t="str">
        <f>IF(raw!N6505="","",raw!N6505)</f>
        <v/>
      </c>
      <c r="O6505" s="30" t="e">
        <f>ROUND(Table1[[#This Row],[Created_at]],1)</f>
        <v>#VALUE!</v>
      </c>
      <c r="P6505" s="39" t="e">
        <f>TRUNC(Table1[[#This Row],[Created_at]],0)</f>
        <v>#VALUE!</v>
      </c>
    </row>
    <row r="6506" spans="1:16" hidden="1" x14ac:dyDescent="0.2">
      <c r="A6506" s="7" t="str">
        <f>IFERROR(DATE(LEFT(raw!A6506,4),MID(raw!A6506,6,2),MID(raw!A6506,9,2)) + TIME(MID(raw!A6506,12,2),MID(raw!A6506,15,2),MID(raw!A6506,18,2)),"")</f>
        <v/>
      </c>
      <c r="B6506" s="1" t="str">
        <f>IF(raw!B6506="","",raw!B6506)</f>
        <v/>
      </c>
      <c r="C6506" s="1" t="str">
        <f>IF(raw!C6506="","",raw!C6506)</f>
        <v/>
      </c>
      <c r="D6506" s="1" t="str">
        <f>IF(raw!D6506="","",raw!D6506)</f>
        <v/>
      </c>
      <c r="E6506" s="1" t="str">
        <f>IF(raw!E6506="","",raw!E6506)</f>
        <v/>
      </c>
      <c r="F6506" s="1" t="str">
        <f>IF(raw!F6506="","",raw!F6506)</f>
        <v/>
      </c>
      <c r="G6506" s="1" t="str">
        <f>IF(raw!G6506="","",raw!G6506)</f>
        <v/>
      </c>
      <c r="H6506" s="1" t="str">
        <f>IF(raw!H6506="","",raw!H6506)</f>
        <v/>
      </c>
      <c r="I6506" s="1" t="str">
        <f>IF(raw!I6506="","",raw!I6506)</f>
        <v/>
      </c>
      <c r="J6506" s="1" t="str">
        <f>IF(raw!J6506="","",raw!J6506)</f>
        <v/>
      </c>
      <c r="K6506" s="1" t="str">
        <f>IF(raw!K6506="","",raw!K6506)</f>
        <v/>
      </c>
      <c r="L6506" s="1" t="str">
        <f>IF(raw!L6506="","",raw!L6506)</f>
        <v/>
      </c>
      <c r="M6506" s="1" t="str">
        <f>IF(raw!M6506="","",raw!M6506)</f>
        <v/>
      </c>
      <c r="N6506" s="33" t="str">
        <f>IF(raw!N6506="","",raw!N6506)</f>
        <v/>
      </c>
      <c r="O6506" s="30" t="e">
        <f>ROUND(Table1[[#This Row],[Created_at]],1)</f>
        <v>#VALUE!</v>
      </c>
      <c r="P6506" s="39" t="e">
        <f>TRUNC(Table1[[#This Row],[Created_at]],0)</f>
        <v>#VALUE!</v>
      </c>
    </row>
    <row r="6507" spans="1:16" hidden="1" x14ac:dyDescent="0.2">
      <c r="A6507" s="7" t="str">
        <f>IFERROR(DATE(LEFT(raw!A6507,4),MID(raw!A6507,6,2),MID(raw!A6507,9,2)) + TIME(MID(raw!A6507,12,2),MID(raw!A6507,15,2),MID(raw!A6507,18,2)),"")</f>
        <v/>
      </c>
      <c r="B6507" s="1" t="str">
        <f>IF(raw!B6507="","",raw!B6507)</f>
        <v/>
      </c>
      <c r="C6507" s="1" t="str">
        <f>IF(raw!C6507="","",raw!C6507)</f>
        <v/>
      </c>
      <c r="D6507" s="1" t="str">
        <f>IF(raw!D6507="","",raw!D6507)</f>
        <v/>
      </c>
      <c r="E6507" s="1" t="str">
        <f>IF(raw!E6507="","",raw!E6507)</f>
        <v/>
      </c>
      <c r="F6507" s="1" t="str">
        <f>IF(raw!F6507="","",raw!F6507)</f>
        <v/>
      </c>
      <c r="G6507" s="1" t="str">
        <f>IF(raw!G6507="","",raw!G6507)</f>
        <v/>
      </c>
      <c r="H6507" s="1" t="str">
        <f>IF(raw!H6507="","",raw!H6507)</f>
        <v/>
      </c>
      <c r="I6507" s="1" t="str">
        <f>IF(raw!I6507="","",raw!I6507)</f>
        <v/>
      </c>
      <c r="J6507" s="1" t="str">
        <f>IF(raw!J6507="","",raw!J6507)</f>
        <v/>
      </c>
      <c r="K6507" s="1" t="str">
        <f>IF(raw!K6507="","",raw!K6507)</f>
        <v/>
      </c>
      <c r="L6507" s="1" t="str">
        <f>IF(raw!L6507="","",raw!L6507)</f>
        <v/>
      </c>
      <c r="M6507" s="1" t="str">
        <f>IF(raw!M6507="","",raw!M6507)</f>
        <v/>
      </c>
      <c r="N6507" s="33" t="str">
        <f>IF(raw!N6507="","",raw!N6507)</f>
        <v/>
      </c>
      <c r="O6507" s="30" t="e">
        <f>ROUND(Table1[[#This Row],[Created_at]],1)</f>
        <v>#VALUE!</v>
      </c>
      <c r="P6507" s="39" t="e">
        <f>TRUNC(Table1[[#This Row],[Created_at]],0)</f>
        <v>#VALUE!</v>
      </c>
    </row>
    <row r="6508" spans="1:16" hidden="1" x14ac:dyDescent="0.2">
      <c r="A6508" s="7" t="str">
        <f>IFERROR(DATE(LEFT(raw!A6508,4),MID(raw!A6508,6,2),MID(raw!A6508,9,2)) + TIME(MID(raw!A6508,12,2),MID(raw!A6508,15,2),MID(raw!A6508,18,2)),"")</f>
        <v/>
      </c>
      <c r="B6508" s="1" t="str">
        <f>IF(raw!B6508="","",raw!B6508)</f>
        <v/>
      </c>
      <c r="C6508" s="1" t="str">
        <f>IF(raw!C6508="","",raw!C6508)</f>
        <v/>
      </c>
      <c r="D6508" s="1" t="str">
        <f>IF(raw!D6508="","",raw!D6508)</f>
        <v/>
      </c>
      <c r="E6508" s="1" t="str">
        <f>IF(raw!E6508="","",raw!E6508)</f>
        <v/>
      </c>
      <c r="F6508" s="1" t="str">
        <f>IF(raw!F6508="","",raw!F6508)</f>
        <v/>
      </c>
      <c r="G6508" s="1" t="str">
        <f>IF(raw!G6508="","",raw!G6508)</f>
        <v/>
      </c>
      <c r="H6508" s="1" t="str">
        <f>IF(raw!H6508="","",raw!H6508)</f>
        <v/>
      </c>
      <c r="I6508" s="1" t="str">
        <f>IF(raw!I6508="","",raw!I6508)</f>
        <v/>
      </c>
      <c r="J6508" s="1" t="str">
        <f>IF(raw!J6508="","",raw!J6508)</f>
        <v/>
      </c>
      <c r="K6508" s="1" t="str">
        <f>IF(raw!K6508="","",raw!K6508)</f>
        <v/>
      </c>
      <c r="L6508" s="1" t="str">
        <f>IF(raw!L6508="","",raw!L6508)</f>
        <v/>
      </c>
      <c r="M6508" s="1" t="str">
        <f>IF(raw!M6508="","",raw!M6508)</f>
        <v/>
      </c>
      <c r="N6508" s="33" t="str">
        <f>IF(raw!N6508="","",raw!N6508)</f>
        <v/>
      </c>
      <c r="O6508" s="30" t="e">
        <f>ROUND(Table1[[#This Row],[Created_at]],1)</f>
        <v>#VALUE!</v>
      </c>
      <c r="P6508" s="39" t="e">
        <f>TRUNC(Table1[[#This Row],[Created_at]],0)</f>
        <v>#VALUE!</v>
      </c>
    </row>
    <row r="6509" spans="1:16" hidden="1" x14ac:dyDescent="0.2">
      <c r="A6509" s="7" t="str">
        <f>IFERROR(DATE(LEFT(raw!A6509,4),MID(raw!A6509,6,2),MID(raw!A6509,9,2)) + TIME(MID(raw!A6509,12,2),MID(raw!A6509,15,2),MID(raw!A6509,18,2)),"")</f>
        <v/>
      </c>
      <c r="B6509" s="1" t="str">
        <f>IF(raw!B6509="","",raw!B6509)</f>
        <v/>
      </c>
      <c r="C6509" s="1" t="str">
        <f>IF(raw!C6509="","",raw!C6509)</f>
        <v/>
      </c>
      <c r="D6509" s="1" t="str">
        <f>IF(raw!D6509="","",raw!D6509)</f>
        <v/>
      </c>
      <c r="E6509" s="1" t="str">
        <f>IF(raw!E6509="","",raw!E6509)</f>
        <v/>
      </c>
      <c r="F6509" s="1" t="str">
        <f>IF(raw!F6509="","",raw!F6509)</f>
        <v/>
      </c>
      <c r="G6509" s="1" t="str">
        <f>IF(raw!G6509="","",raw!G6509)</f>
        <v/>
      </c>
      <c r="H6509" s="1" t="str">
        <f>IF(raw!H6509="","",raw!H6509)</f>
        <v/>
      </c>
      <c r="I6509" s="1" t="str">
        <f>IF(raw!I6509="","",raw!I6509)</f>
        <v/>
      </c>
      <c r="J6509" s="1" t="str">
        <f>IF(raw!J6509="","",raw!J6509)</f>
        <v/>
      </c>
      <c r="K6509" s="1" t="str">
        <f>IF(raw!K6509="","",raw!K6509)</f>
        <v/>
      </c>
      <c r="L6509" s="1" t="str">
        <f>IF(raw!L6509="","",raw!L6509)</f>
        <v/>
      </c>
      <c r="M6509" s="1" t="str">
        <f>IF(raw!M6509="","",raw!M6509)</f>
        <v/>
      </c>
      <c r="N6509" s="33" t="str">
        <f>IF(raw!N6509="","",raw!N6509)</f>
        <v/>
      </c>
      <c r="O6509" s="30" t="e">
        <f>ROUND(Table1[[#This Row],[Created_at]],1)</f>
        <v>#VALUE!</v>
      </c>
      <c r="P6509" s="39" t="e">
        <f>TRUNC(Table1[[#This Row],[Created_at]],0)</f>
        <v>#VALUE!</v>
      </c>
    </row>
    <row r="6510" spans="1:16" hidden="1" x14ac:dyDescent="0.2">
      <c r="A6510" s="7" t="str">
        <f>IFERROR(DATE(LEFT(raw!A6510,4),MID(raw!A6510,6,2),MID(raw!A6510,9,2)) + TIME(MID(raw!A6510,12,2),MID(raw!A6510,15,2),MID(raw!A6510,18,2)),"")</f>
        <v/>
      </c>
      <c r="B6510" s="1" t="str">
        <f>IF(raw!B6510="","",raw!B6510)</f>
        <v/>
      </c>
      <c r="C6510" s="1" t="str">
        <f>IF(raw!C6510="","",raw!C6510)</f>
        <v/>
      </c>
      <c r="D6510" s="1" t="str">
        <f>IF(raw!D6510="","",raw!D6510)</f>
        <v/>
      </c>
      <c r="E6510" s="1" t="str">
        <f>IF(raw!E6510="","",raw!E6510)</f>
        <v/>
      </c>
      <c r="F6510" s="1" t="str">
        <f>IF(raw!F6510="","",raw!F6510)</f>
        <v/>
      </c>
      <c r="G6510" s="1" t="str">
        <f>IF(raw!G6510="","",raw!G6510)</f>
        <v/>
      </c>
      <c r="H6510" s="1" t="str">
        <f>IF(raw!H6510="","",raw!H6510)</f>
        <v/>
      </c>
      <c r="I6510" s="1" t="str">
        <f>IF(raw!I6510="","",raw!I6510)</f>
        <v/>
      </c>
      <c r="J6510" s="1" t="str">
        <f>IF(raw!J6510="","",raw!J6510)</f>
        <v/>
      </c>
      <c r="K6510" s="1" t="str">
        <f>IF(raw!K6510="","",raw!K6510)</f>
        <v/>
      </c>
      <c r="L6510" s="1" t="str">
        <f>IF(raw!L6510="","",raw!L6510)</f>
        <v/>
      </c>
      <c r="M6510" s="1" t="str">
        <f>IF(raw!M6510="","",raw!M6510)</f>
        <v/>
      </c>
      <c r="N6510" s="33" t="str">
        <f>IF(raw!N6510="","",raw!N6510)</f>
        <v/>
      </c>
      <c r="O6510" s="30" t="e">
        <f>ROUND(Table1[[#This Row],[Created_at]],1)</f>
        <v>#VALUE!</v>
      </c>
      <c r="P6510" s="39" t="e">
        <f>TRUNC(Table1[[#This Row],[Created_at]],0)</f>
        <v>#VALUE!</v>
      </c>
    </row>
    <row r="6511" spans="1:16" hidden="1" x14ac:dyDescent="0.2">
      <c r="A6511" s="7" t="str">
        <f>IFERROR(DATE(LEFT(raw!A6511,4),MID(raw!A6511,6,2),MID(raw!A6511,9,2)) + TIME(MID(raw!A6511,12,2),MID(raw!A6511,15,2),MID(raw!A6511,18,2)),"")</f>
        <v/>
      </c>
      <c r="B6511" s="1" t="str">
        <f>IF(raw!B6511="","",raw!B6511)</f>
        <v/>
      </c>
      <c r="C6511" s="1" t="str">
        <f>IF(raw!C6511="","",raw!C6511)</f>
        <v/>
      </c>
      <c r="D6511" s="1" t="str">
        <f>IF(raw!D6511="","",raw!D6511)</f>
        <v/>
      </c>
      <c r="E6511" s="1" t="str">
        <f>IF(raw!E6511="","",raw!E6511)</f>
        <v/>
      </c>
      <c r="F6511" s="1" t="str">
        <f>IF(raw!F6511="","",raw!F6511)</f>
        <v/>
      </c>
      <c r="G6511" s="1" t="str">
        <f>IF(raw!G6511="","",raw!G6511)</f>
        <v/>
      </c>
      <c r="H6511" s="1" t="str">
        <f>IF(raw!H6511="","",raw!H6511)</f>
        <v/>
      </c>
      <c r="I6511" s="1" t="str">
        <f>IF(raw!I6511="","",raw!I6511)</f>
        <v/>
      </c>
      <c r="J6511" s="1" t="str">
        <f>IF(raw!J6511="","",raw!J6511)</f>
        <v/>
      </c>
      <c r="K6511" s="1" t="str">
        <f>IF(raw!K6511="","",raw!K6511)</f>
        <v/>
      </c>
      <c r="L6511" s="1" t="str">
        <f>IF(raw!L6511="","",raw!L6511)</f>
        <v/>
      </c>
      <c r="M6511" s="1" t="str">
        <f>IF(raw!M6511="","",raw!M6511)</f>
        <v/>
      </c>
      <c r="N6511" s="33" t="str">
        <f>IF(raw!N6511="","",raw!N6511)</f>
        <v/>
      </c>
      <c r="O6511" s="30" t="e">
        <f>ROUND(Table1[[#This Row],[Created_at]],1)</f>
        <v>#VALUE!</v>
      </c>
      <c r="P6511" s="39" t="e">
        <f>TRUNC(Table1[[#This Row],[Created_at]],0)</f>
        <v>#VALUE!</v>
      </c>
    </row>
    <row r="6512" spans="1:16" hidden="1" x14ac:dyDescent="0.2">
      <c r="A6512" s="7" t="str">
        <f>IFERROR(DATE(LEFT(raw!A6512,4),MID(raw!A6512,6,2),MID(raw!A6512,9,2)) + TIME(MID(raw!A6512,12,2),MID(raw!A6512,15,2),MID(raw!A6512,18,2)),"")</f>
        <v/>
      </c>
      <c r="B6512" s="1" t="str">
        <f>IF(raw!B6512="","",raw!B6512)</f>
        <v/>
      </c>
      <c r="C6512" s="1" t="str">
        <f>IF(raw!C6512="","",raw!C6512)</f>
        <v/>
      </c>
      <c r="D6512" s="1" t="str">
        <f>IF(raw!D6512="","",raw!D6512)</f>
        <v/>
      </c>
      <c r="E6512" s="1" t="str">
        <f>IF(raw!E6512="","",raw!E6512)</f>
        <v/>
      </c>
      <c r="F6512" s="1" t="str">
        <f>IF(raw!F6512="","",raw!F6512)</f>
        <v/>
      </c>
      <c r="G6512" s="1" t="str">
        <f>IF(raw!G6512="","",raw!G6512)</f>
        <v/>
      </c>
      <c r="H6512" s="1" t="str">
        <f>IF(raw!H6512="","",raw!H6512)</f>
        <v/>
      </c>
      <c r="I6512" s="1" t="str">
        <f>IF(raw!I6512="","",raw!I6512)</f>
        <v/>
      </c>
      <c r="J6512" s="1" t="str">
        <f>IF(raw!J6512="","",raw!J6512)</f>
        <v/>
      </c>
      <c r="K6512" s="1" t="str">
        <f>IF(raw!K6512="","",raw!K6512)</f>
        <v/>
      </c>
      <c r="L6512" s="1" t="str">
        <f>IF(raw!L6512="","",raw!L6512)</f>
        <v/>
      </c>
      <c r="M6512" s="1" t="str">
        <f>IF(raw!M6512="","",raw!M6512)</f>
        <v/>
      </c>
      <c r="N6512" s="33" t="str">
        <f>IF(raw!N6512="","",raw!N6512)</f>
        <v/>
      </c>
      <c r="O6512" s="30" t="e">
        <f>ROUND(Table1[[#This Row],[Created_at]],1)</f>
        <v>#VALUE!</v>
      </c>
      <c r="P6512" s="39" t="e">
        <f>TRUNC(Table1[[#This Row],[Created_at]],0)</f>
        <v>#VALUE!</v>
      </c>
    </row>
    <row r="6513" spans="1:16" hidden="1" x14ac:dyDescent="0.2">
      <c r="A6513" s="7" t="str">
        <f>IFERROR(DATE(LEFT(raw!A6513,4),MID(raw!A6513,6,2),MID(raw!A6513,9,2)) + TIME(MID(raw!A6513,12,2),MID(raw!A6513,15,2),MID(raw!A6513,18,2)),"")</f>
        <v/>
      </c>
      <c r="B6513" s="1" t="str">
        <f>IF(raw!B6513="","",raw!B6513)</f>
        <v/>
      </c>
      <c r="C6513" s="1" t="str">
        <f>IF(raw!C6513="","",raw!C6513)</f>
        <v/>
      </c>
      <c r="D6513" s="1" t="str">
        <f>IF(raw!D6513="","",raw!D6513)</f>
        <v/>
      </c>
      <c r="E6513" s="1" t="str">
        <f>IF(raw!E6513="","",raw!E6513)</f>
        <v/>
      </c>
      <c r="F6513" s="1" t="str">
        <f>IF(raw!F6513="","",raw!F6513)</f>
        <v/>
      </c>
      <c r="G6513" s="1" t="str">
        <f>IF(raw!G6513="","",raw!G6513)</f>
        <v/>
      </c>
      <c r="H6513" s="1" t="str">
        <f>IF(raw!H6513="","",raw!H6513)</f>
        <v/>
      </c>
      <c r="I6513" s="1" t="str">
        <f>IF(raw!I6513="","",raw!I6513)</f>
        <v/>
      </c>
      <c r="J6513" s="1" t="str">
        <f>IF(raw!J6513="","",raw!J6513)</f>
        <v/>
      </c>
      <c r="K6513" s="1" t="str">
        <f>IF(raw!K6513="","",raw!K6513)</f>
        <v/>
      </c>
      <c r="L6513" s="1" t="str">
        <f>IF(raw!L6513="","",raw!L6513)</f>
        <v/>
      </c>
      <c r="M6513" s="1" t="str">
        <f>IF(raw!M6513="","",raw!M6513)</f>
        <v/>
      </c>
      <c r="N6513" s="33" t="str">
        <f>IF(raw!N6513="","",raw!N6513)</f>
        <v/>
      </c>
      <c r="O6513" s="30" t="e">
        <f>ROUND(Table1[[#This Row],[Created_at]],1)</f>
        <v>#VALUE!</v>
      </c>
      <c r="P6513" s="39" t="e">
        <f>TRUNC(Table1[[#This Row],[Created_at]],0)</f>
        <v>#VALUE!</v>
      </c>
    </row>
    <row r="6514" spans="1:16" hidden="1" x14ac:dyDescent="0.2">
      <c r="A6514" s="7" t="str">
        <f>IFERROR(DATE(LEFT(raw!A6514,4),MID(raw!A6514,6,2),MID(raw!A6514,9,2)) + TIME(MID(raw!A6514,12,2),MID(raw!A6514,15,2),MID(raw!A6514,18,2)),"")</f>
        <v/>
      </c>
      <c r="B6514" s="1" t="str">
        <f>IF(raw!B6514="","",raw!B6514)</f>
        <v/>
      </c>
      <c r="C6514" s="1" t="str">
        <f>IF(raw!C6514="","",raw!C6514)</f>
        <v/>
      </c>
      <c r="D6514" s="1" t="str">
        <f>IF(raw!D6514="","",raw!D6514)</f>
        <v/>
      </c>
      <c r="E6514" s="1" t="str">
        <f>IF(raw!E6514="","",raw!E6514)</f>
        <v/>
      </c>
      <c r="F6514" s="1" t="str">
        <f>IF(raw!F6514="","",raw!F6514)</f>
        <v/>
      </c>
      <c r="G6514" s="1" t="str">
        <f>IF(raw!G6514="","",raw!G6514)</f>
        <v/>
      </c>
      <c r="H6514" s="1" t="str">
        <f>IF(raw!H6514="","",raw!H6514)</f>
        <v/>
      </c>
      <c r="I6514" s="1" t="str">
        <f>IF(raw!I6514="","",raw!I6514)</f>
        <v/>
      </c>
      <c r="J6514" s="1" t="str">
        <f>IF(raw!J6514="","",raw!J6514)</f>
        <v/>
      </c>
      <c r="K6514" s="1" t="str">
        <f>IF(raw!K6514="","",raw!K6514)</f>
        <v/>
      </c>
      <c r="L6514" s="1" t="str">
        <f>IF(raw!L6514="","",raw!L6514)</f>
        <v/>
      </c>
      <c r="M6514" s="1" t="str">
        <f>IF(raw!M6514="","",raw!M6514)</f>
        <v/>
      </c>
      <c r="N6514" s="33" t="str">
        <f>IF(raw!N6514="","",raw!N6514)</f>
        <v/>
      </c>
      <c r="O6514" s="30" t="e">
        <f>ROUND(Table1[[#This Row],[Created_at]],1)</f>
        <v>#VALUE!</v>
      </c>
      <c r="P6514" s="39" t="e">
        <f>TRUNC(Table1[[#This Row],[Created_at]],0)</f>
        <v>#VALUE!</v>
      </c>
    </row>
    <row r="6515" spans="1:16" hidden="1" x14ac:dyDescent="0.2">
      <c r="A6515" s="7" t="str">
        <f>IFERROR(DATE(LEFT(raw!A6515,4),MID(raw!A6515,6,2),MID(raw!A6515,9,2)) + TIME(MID(raw!A6515,12,2),MID(raw!A6515,15,2),MID(raw!A6515,18,2)),"")</f>
        <v/>
      </c>
      <c r="B6515" s="1" t="str">
        <f>IF(raw!B6515="","",raw!B6515)</f>
        <v/>
      </c>
      <c r="C6515" s="1" t="str">
        <f>IF(raw!C6515="","",raw!C6515)</f>
        <v/>
      </c>
      <c r="D6515" s="1" t="str">
        <f>IF(raw!D6515="","",raw!D6515)</f>
        <v/>
      </c>
      <c r="E6515" s="1" t="str">
        <f>IF(raw!E6515="","",raw!E6515)</f>
        <v/>
      </c>
      <c r="F6515" s="1" t="str">
        <f>IF(raw!F6515="","",raw!F6515)</f>
        <v/>
      </c>
      <c r="G6515" s="1" t="str">
        <f>IF(raw!G6515="","",raw!G6515)</f>
        <v/>
      </c>
      <c r="H6515" s="1" t="str">
        <f>IF(raw!H6515="","",raw!H6515)</f>
        <v/>
      </c>
      <c r="I6515" s="1" t="str">
        <f>IF(raw!I6515="","",raw!I6515)</f>
        <v/>
      </c>
      <c r="J6515" s="1" t="str">
        <f>IF(raw!J6515="","",raw!J6515)</f>
        <v/>
      </c>
      <c r="K6515" s="1" t="str">
        <f>IF(raw!K6515="","",raw!K6515)</f>
        <v/>
      </c>
      <c r="L6515" s="1" t="str">
        <f>IF(raw!L6515="","",raw!L6515)</f>
        <v/>
      </c>
      <c r="M6515" s="1" t="str">
        <f>IF(raw!M6515="","",raw!M6515)</f>
        <v/>
      </c>
      <c r="N6515" s="33" t="str">
        <f>IF(raw!N6515="","",raw!N6515)</f>
        <v/>
      </c>
      <c r="O6515" s="30" t="e">
        <f>ROUND(Table1[[#This Row],[Created_at]],1)</f>
        <v>#VALUE!</v>
      </c>
      <c r="P6515" s="39" t="e">
        <f>TRUNC(Table1[[#This Row],[Created_at]],0)</f>
        <v>#VALUE!</v>
      </c>
    </row>
    <row r="6516" spans="1:16" hidden="1" x14ac:dyDescent="0.2">
      <c r="A6516" s="7" t="str">
        <f>IFERROR(DATE(LEFT(raw!A6516,4),MID(raw!A6516,6,2),MID(raw!A6516,9,2)) + TIME(MID(raw!A6516,12,2),MID(raw!A6516,15,2),MID(raw!A6516,18,2)),"")</f>
        <v/>
      </c>
      <c r="B6516" s="1" t="str">
        <f>IF(raw!B6516="","",raw!B6516)</f>
        <v/>
      </c>
      <c r="C6516" s="1" t="str">
        <f>IF(raw!C6516="","",raw!C6516)</f>
        <v/>
      </c>
      <c r="D6516" s="1" t="str">
        <f>IF(raw!D6516="","",raw!D6516)</f>
        <v/>
      </c>
      <c r="E6516" s="1" t="str">
        <f>IF(raw!E6516="","",raw!E6516)</f>
        <v/>
      </c>
      <c r="F6516" s="1" t="str">
        <f>IF(raw!F6516="","",raw!F6516)</f>
        <v/>
      </c>
      <c r="G6516" s="1" t="str">
        <f>IF(raw!G6516="","",raw!G6516)</f>
        <v/>
      </c>
      <c r="H6516" s="1" t="str">
        <f>IF(raw!H6516="","",raw!H6516)</f>
        <v/>
      </c>
      <c r="I6516" s="1" t="str">
        <f>IF(raw!I6516="","",raw!I6516)</f>
        <v/>
      </c>
      <c r="J6516" s="1" t="str">
        <f>IF(raw!J6516="","",raw!J6516)</f>
        <v/>
      </c>
      <c r="K6516" s="1" t="str">
        <f>IF(raw!K6516="","",raw!K6516)</f>
        <v/>
      </c>
      <c r="L6516" s="1" t="str">
        <f>IF(raw!L6516="","",raw!L6516)</f>
        <v/>
      </c>
      <c r="M6516" s="1" t="str">
        <f>IF(raw!M6516="","",raw!M6516)</f>
        <v/>
      </c>
      <c r="N6516" s="33" t="str">
        <f>IF(raw!N6516="","",raw!N6516)</f>
        <v/>
      </c>
      <c r="O6516" s="30" t="e">
        <f>ROUND(Table1[[#This Row],[Created_at]],1)</f>
        <v>#VALUE!</v>
      </c>
      <c r="P6516" s="39" t="e">
        <f>TRUNC(Table1[[#This Row],[Created_at]],0)</f>
        <v>#VALUE!</v>
      </c>
    </row>
    <row r="6517" spans="1:16" hidden="1" x14ac:dyDescent="0.2">
      <c r="A6517" s="7" t="str">
        <f>IFERROR(DATE(LEFT(raw!A6517,4),MID(raw!A6517,6,2),MID(raw!A6517,9,2)) + TIME(MID(raw!A6517,12,2),MID(raw!A6517,15,2),MID(raw!A6517,18,2)),"")</f>
        <v/>
      </c>
      <c r="B6517" s="1" t="str">
        <f>IF(raw!B6517="","",raw!B6517)</f>
        <v/>
      </c>
      <c r="C6517" s="1" t="str">
        <f>IF(raw!C6517="","",raw!C6517)</f>
        <v/>
      </c>
      <c r="D6517" s="1" t="str">
        <f>IF(raw!D6517="","",raw!D6517)</f>
        <v/>
      </c>
      <c r="E6517" s="1" t="str">
        <f>IF(raw!E6517="","",raw!E6517)</f>
        <v/>
      </c>
      <c r="F6517" s="1" t="str">
        <f>IF(raw!F6517="","",raw!F6517)</f>
        <v/>
      </c>
      <c r="G6517" s="1" t="str">
        <f>IF(raw!G6517="","",raw!G6517)</f>
        <v/>
      </c>
      <c r="H6517" s="1" t="str">
        <f>IF(raw!H6517="","",raw!H6517)</f>
        <v/>
      </c>
      <c r="I6517" s="1" t="str">
        <f>IF(raw!I6517="","",raw!I6517)</f>
        <v/>
      </c>
      <c r="J6517" s="1" t="str">
        <f>IF(raw!J6517="","",raw!J6517)</f>
        <v/>
      </c>
      <c r="K6517" s="1" t="str">
        <f>IF(raw!K6517="","",raw!K6517)</f>
        <v/>
      </c>
      <c r="L6517" s="1" t="str">
        <f>IF(raw!L6517="","",raw!L6517)</f>
        <v/>
      </c>
      <c r="M6517" s="1" t="str">
        <f>IF(raw!M6517="","",raw!M6517)</f>
        <v/>
      </c>
      <c r="N6517" s="33" t="str">
        <f>IF(raw!N6517="","",raw!N6517)</f>
        <v/>
      </c>
      <c r="O6517" s="30" t="e">
        <f>ROUND(Table1[[#This Row],[Created_at]],1)</f>
        <v>#VALUE!</v>
      </c>
      <c r="P6517" s="39" t="e">
        <f>TRUNC(Table1[[#This Row],[Created_at]],0)</f>
        <v>#VALUE!</v>
      </c>
    </row>
    <row r="6518" spans="1:16" hidden="1" x14ac:dyDescent="0.2">
      <c r="A6518" s="7" t="str">
        <f>IFERROR(DATE(LEFT(raw!A6518,4),MID(raw!A6518,6,2),MID(raw!A6518,9,2)) + TIME(MID(raw!A6518,12,2),MID(raw!A6518,15,2),MID(raw!A6518,18,2)),"")</f>
        <v/>
      </c>
      <c r="B6518" s="1" t="str">
        <f>IF(raw!B6518="","",raw!B6518)</f>
        <v/>
      </c>
      <c r="C6518" s="1" t="str">
        <f>IF(raw!C6518="","",raw!C6518)</f>
        <v/>
      </c>
      <c r="D6518" s="1" t="str">
        <f>IF(raw!D6518="","",raw!D6518)</f>
        <v/>
      </c>
      <c r="E6518" s="1" t="str">
        <f>IF(raw!E6518="","",raw!E6518)</f>
        <v/>
      </c>
      <c r="F6518" s="1" t="str">
        <f>IF(raw!F6518="","",raw!F6518)</f>
        <v/>
      </c>
      <c r="G6518" s="1" t="str">
        <f>IF(raw!G6518="","",raw!G6518)</f>
        <v/>
      </c>
      <c r="H6518" s="1" t="str">
        <f>IF(raw!H6518="","",raw!H6518)</f>
        <v/>
      </c>
      <c r="I6518" s="1" t="str">
        <f>IF(raw!I6518="","",raw!I6518)</f>
        <v/>
      </c>
      <c r="J6518" s="1" t="str">
        <f>IF(raw!J6518="","",raw!J6518)</f>
        <v/>
      </c>
      <c r="K6518" s="1" t="str">
        <f>IF(raw!K6518="","",raw!K6518)</f>
        <v/>
      </c>
      <c r="L6518" s="1" t="str">
        <f>IF(raw!L6518="","",raw!L6518)</f>
        <v/>
      </c>
      <c r="M6518" s="1" t="str">
        <f>IF(raw!M6518="","",raw!M6518)</f>
        <v/>
      </c>
      <c r="N6518" s="33" t="str">
        <f>IF(raw!N6518="","",raw!N6518)</f>
        <v/>
      </c>
      <c r="O6518" s="30" t="e">
        <f>ROUND(Table1[[#This Row],[Created_at]],1)</f>
        <v>#VALUE!</v>
      </c>
      <c r="P6518" s="39" t="e">
        <f>TRUNC(Table1[[#This Row],[Created_at]],0)</f>
        <v>#VALUE!</v>
      </c>
    </row>
    <row r="6519" spans="1:16" hidden="1" x14ac:dyDescent="0.2">
      <c r="A6519" s="7" t="str">
        <f>IFERROR(DATE(LEFT(raw!A6519,4),MID(raw!A6519,6,2),MID(raw!A6519,9,2)) + TIME(MID(raw!A6519,12,2),MID(raw!A6519,15,2),MID(raw!A6519,18,2)),"")</f>
        <v/>
      </c>
      <c r="B6519" s="1" t="str">
        <f>IF(raw!B6519="","",raw!B6519)</f>
        <v/>
      </c>
      <c r="C6519" s="1" t="str">
        <f>IF(raw!C6519="","",raw!C6519)</f>
        <v/>
      </c>
      <c r="D6519" s="1" t="str">
        <f>IF(raw!D6519="","",raw!D6519)</f>
        <v/>
      </c>
      <c r="E6519" s="1" t="str">
        <f>IF(raw!E6519="","",raw!E6519)</f>
        <v/>
      </c>
      <c r="F6519" s="1" t="str">
        <f>IF(raw!F6519="","",raw!F6519)</f>
        <v/>
      </c>
      <c r="G6519" s="1" t="str">
        <f>IF(raw!G6519="","",raw!G6519)</f>
        <v/>
      </c>
      <c r="H6519" s="1" t="str">
        <f>IF(raw!H6519="","",raw!H6519)</f>
        <v/>
      </c>
      <c r="I6519" s="1" t="str">
        <f>IF(raw!I6519="","",raw!I6519)</f>
        <v/>
      </c>
      <c r="J6519" s="1" t="str">
        <f>IF(raw!J6519="","",raw!J6519)</f>
        <v/>
      </c>
      <c r="K6519" s="1" t="str">
        <f>IF(raw!K6519="","",raw!K6519)</f>
        <v/>
      </c>
      <c r="L6519" s="1" t="str">
        <f>IF(raw!L6519="","",raw!L6519)</f>
        <v/>
      </c>
      <c r="M6519" s="1" t="str">
        <f>IF(raw!M6519="","",raw!M6519)</f>
        <v/>
      </c>
      <c r="N6519" s="33" t="str">
        <f>IF(raw!N6519="","",raw!N6519)</f>
        <v/>
      </c>
      <c r="O6519" s="30" t="e">
        <f>ROUND(Table1[[#This Row],[Created_at]],1)</f>
        <v>#VALUE!</v>
      </c>
      <c r="P6519" s="39" t="e">
        <f>TRUNC(Table1[[#This Row],[Created_at]],0)</f>
        <v>#VALUE!</v>
      </c>
    </row>
    <row r="6520" spans="1:16" hidden="1" x14ac:dyDescent="0.2">
      <c r="A6520" s="7" t="str">
        <f>IFERROR(DATE(LEFT(raw!A6520,4),MID(raw!A6520,6,2),MID(raw!A6520,9,2)) + TIME(MID(raw!A6520,12,2),MID(raw!A6520,15,2),MID(raw!A6520,18,2)),"")</f>
        <v/>
      </c>
      <c r="B6520" s="1" t="str">
        <f>IF(raw!B6520="","",raw!B6520)</f>
        <v/>
      </c>
      <c r="C6520" s="1" t="str">
        <f>IF(raw!C6520="","",raw!C6520)</f>
        <v/>
      </c>
      <c r="D6520" s="1" t="str">
        <f>IF(raw!D6520="","",raw!D6520)</f>
        <v/>
      </c>
      <c r="E6520" s="1" t="str">
        <f>IF(raw!E6520="","",raw!E6520)</f>
        <v/>
      </c>
      <c r="F6520" s="1" t="str">
        <f>IF(raw!F6520="","",raw!F6520)</f>
        <v/>
      </c>
      <c r="G6520" s="1" t="str">
        <f>IF(raw!G6520="","",raw!G6520)</f>
        <v/>
      </c>
      <c r="H6520" s="1" t="str">
        <f>IF(raw!H6520="","",raw!H6520)</f>
        <v/>
      </c>
      <c r="I6520" s="1" t="str">
        <f>IF(raw!I6520="","",raw!I6520)</f>
        <v/>
      </c>
      <c r="J6520" s="1" t="str">
        <f>IF(raw!J6520="","",raw!J6520)</f>
        <v/>
      </c>
      <c r="K6520" s="1" t="str">
        <f>IF(raw!K6520="","",raw!K6520)</f>
        <v/>
      </c>
      <c r="L6520" s="1" t="str">
        <f>IF(raw!L6520="","",raw!L6520)</f>
        <v/>
      </c>
      <c r="M6520" s="1" t="str">
        <f>IF(raw!M6520="","",raw!M6520)</f>
        <v/>
      </c>
      <c r="N6520" s="33" t="str">
        <f>IF(raw!N6520="","",raw!N6520)</f>
        <v/>
      </c>
      <c r="O6520" s="30" t="e">
        <f>ROUND(Table1[[#This Row],[Created_at]],1)</f>
        <v>#VALUE!</v>
      </c>
      <c r="P6520" s="39" t="e">
        <f>TRUNC(Table1[[#This Row],[Created_at]],0)</f>
        <v>#VALUE!</v>
      </c>
    </row>
    <row r="6521" spans="1:16" hidden="1" x14ac:dyDescent="0.2">
      <c r="A6521" s="7" t="str">
        <f>IFERROR(DATE(LEFT(raw!A6521,4),MID(raw!A6521,6,2),MID(raw!A6521,9,2)) + TIME(MID(raw!A6521,12,2),MID(raw!A6521,15,2),MID(raw!A6521,18,2)),"")</f>
        <v/>
      </c>
      <c r="B6521" s="1" t="str">
        <f>IF(raw!B6521="","",raw!B6521)</f>
        <v/>
      </c>
      <c r="C6521" s="1" t="str">
        <f>IF(raw!C6521="","",raw!C6521)</f>
        <v/>
      </c>
      <c r="D6521" s="1" t="str">
        <f>IF(raw!D6521="","",raw!D6521)</f>
        <v/>
      </c>
      <c r="E6521" s="1" t="str">
        <f>IF(raw!E6521="","",raw!E6521)</f>
        <v/>
      </c>
      <c r="F6521" s="1" t="str">
        <f>IF(raw!F6521="","",raw!F6521)</f>
        <v/>
      </c>
      <c r="G6521" s="1" t="str">
        <f>IF(raw!G6521="","",raw!G6521)</f>
        <v/>
      </c>
      <c r="H6521" s="1" t="str">
        <f>IF(raw!H6521="","",raw!H6521)</f>
        <v/>
      </c>
      <c r="I6521" s="1" t="str">
        <f>IF(raw!I6521="","",raw!I6521)</f>
        <v/>
      </c>
      <c r="J6521" s="1" t="str">
        <f>IF(raw!J6521="","",raw!J6521)</f>
        <v/>
      </c>
      <c r="K6521" s="1" t="str">
        <f>IF(raw!K6521="","",raw!K6521)</f>
        <v/>
      </c>
      <c r="L6521" s="1" t="str">
        <f>IF(raw!L6521="","",raw!L6521)</f>
        <v/>
      </c>
      <c r="M6521" s="1" t="str">
        <f>IF(raw!M6521="","",raw!M6521)</f>
        <v/>
      </c>
      <c r="N6521" s="33" t="str">
        <f>IF(raw!N6521="","",raw!N6521)</f>
        <v/>
      </c>
      <c r="O6521" s="30" t="e">
        <f>ROUND(Table1[[#This Row],[Created_at]],1)</f>
        <v>#VALUE!</v>
      </c>
      <c r="P6521" s="39" t="e">
        <f>TRUNC(Table1[[#This Row],[Created_at]],0)</f>
        <v>#VALUE!</v>
      </c>
    </row>
    <row r="6522" spans="1:16" hidden="1" x14ac:dyDescent="0.2">
      <c r="A6522" s="7" t="str">
        <f>IFERROR(DATE(LEFT(raw!A6522,4),MID(raw!A6522,6,2),MID(raw!A6522,9,2)) + TIME(MID(raw!A6522,12,2),MID(raw!A6522,15,2),MID(raw!A6522,18,2)),"")</f>
        <v/>
      </c>
      <c r="B6522" s="1" t="str">
        <f>IF(raw!B6522="","",raw!B6522)</f>
        <v/>
      </c>
      <c r="C6522" s="1" t="str">
        <f>IF(raw!C6522="","",raw!C6522)</f>
        <v/>
      </c>
      <c r="D6522" s="1" t="str">
        <f>IF(raw!D6522="","",raw!D6522)</f>
        <v/>
      </c>
      <c r="E6522" s="1" t="str">
        <f>IF(raw!E6522="","",raw!E6522)</f>
        <v/>
      </c>
      <c r="F6522" s="1" t="str">
        <f>IF(raw!F6522="","",raw!F6522)</f>
        <v/>
      </c>
      <c r="G6522" s="1" t="str">
        <f>IF(raw!G6522="","",raw!G6522)</f>
        <v/>
      </c>
      <c r="H6522" s="1" t="str">
        <f>IF(raw!H6522="","",raw!H6522)</f>
        <v/>
      </c>
      <c r="I6522" s="1" t="str">
        <f>IF(raw!I6522="","",raw!I6522)</f>
        <v/>
      </c>
      <c r="J6522" s="1" t="str">
        <f>IF(raw!J6522="","",raw!J6522)</f>
        <v/>
      </c>
      <c r="K6522" s="1" t="str">
        <f>IF(raw!K6522="","",raw!K6522)</f>
        <v/>
      </c>
      <c r="L6522" s="1" t="str">
        <f>IF(raw!L6522="","",raw!L6522)</f>
        <v/>
      </c>
      <c r="M6522" s="1" t="str">
        <f>IF(raw!M6522="","",raw!M6522)</f>
        <v/>
      </c>
      <c r="N6522" s="33" t="str">
        <f>IF(raw!N6522="","",raw!N6522)</f>
        <v/>
      </c>
      <c r="O6522" s="30" t="e">
        <f>ROUND(Table1[[#This Row],[Created_at]],1)</f>
        <v>#VALUE!</v>
      </c>
      <c r="P6522" s="39" t="e">
        <f>TRUNC(Table1[[#This Row],[Created_at]],0)</f>
        <v>#VALUE!</v>
      </c>
    </row>
    <row r="6523" spans="1:16" hidden="1" x14ac:dyDescent="0.2">
      <c r="A6523" s="7" t="str">
        <f>IFERROR(DATE(LEFT(raw!A6523,4),MID(raw!A6523,6,2),MID(raw!A6523,9,2)) + TIME(MID(raw!A6523,12,2),MID(raw!A6523,15,2),MID(raw!A6523,18,2)),"")</f>
        <v/>
      </c>
      <c r="B6523" s="1" t="str">
        <f>IF(raw!B6523="","",raw!B6523)</f>
        <v/>
      </c>
      <c r="C6523" s="1" t="str">
        <f>IF(raw!C6523="","",raw!C6523)</f>
        <v/>
      </c>
      <c r="D6523" s="1" t="str">
        <f>IF(raw!D6523="","",raw!D6523)</f>
        <v/>
      </c>
      <c r="E6523" s="1" t="str">
        <f>IF(raw!E6523="","",raw!E6523)</f>
        <v/>
      </c>
      <c r="F6523" s="1" t="str">
        <f>IF(raw!F6523="","",raw!F6523)</f>
        <v/>
      </c>
      <c r="G6523" s="1" t="str">
        <f>IF(raw!G6523="","",raw!G6523)</f>
        <v/>
      </c>
      <c r="H6523" s="1" t="str">
        <f>IF(raw!H6523="","",raw!H6523)</f>
        <v/>
      </c>
      <c r="I6523" s="1" t="str">
        <f>IF(raw!I6523="","",raw!I6523)</f>
        <v/>
      </c>
      <c r="J6523" s="1" t="str">
        <f>IF(raw!J6523="","",raw!J6523)</f>
        <v/>
      </c>
      <c r="K6523" s="1" t="str">
        <f>IF(raw!K6523="","",raw!K6523)</f>
        <v/>
      </c>
      <c r="L6523" s="1" t="str">
        <f>IF(raw!L6523="","",raw!L6523)</f>
        <v/>
      </c>
      <c r="M6523" s="1" t="str">
        <f>IF(raw!M6523="","",raw!M6523)</f>
        <v/>
      </c>
      <c r="N6523" s="33" t="str">
        <f>IF(raw!N6523="","",raw!N6523)</f>
        <v/>
      </c>
      <c r="O6523" s="30" t="e">
        <f>ROUND(Table1[[#This Row],[Created_at]],1)</f>
        <v>#VALUE!</v>
      </c>
      <c r="P6523" s="39" t="e">
        <f>TRUNC(Table1[[#This Row],[Created_at]],0)</f>
        <v>#VALUE!</v>
      </c>
    </row>
    <row r="6524" spans="1:16" hidden="1" x14ac:dyDescent="0.2">
      <c r="A6524" s="7" t="str">
        <f>IFERROR(DATE(LEFT(raw!A6524,4),MID(raw!A6524,6,2),MID(raw!A6524,9,2)) + TIME(MID(raw!A6524,12,2),MID(raw!A6524,15,2),MID(raw!A6524,18,2)),"")</f>
        <v/>
      </c>
      <c r="B6524" s="1" t="str">
        <f>IF(raw!B6524="","",raw!B6524)</f>
        <v/>
      </c>
      <c r="C6524" s="1" t="str">
        <f>IF(raw!C6524="","",raw!C6524)</f>
        <v/>
      </c>
      <c r="D6524" s="1" t="str">
        <f>IF(raw!D6524="","",raw!D6524)</f>
        <v/>
      </c>
      <c r="E6524" s="1" t="str">
        <f>IF(raw!E6524="","",raw!E6524)</f>
        <v/>
      </c>
      <c r="F6524" s="1" t="str">
        <f>IF(raw!F6524="","",raw!F6524)</f>
        <v/>
      </c>
      <c r="G6524" s="1" t="str">
        <f>IF(raw!G6524="","",raw!G6524)</f>
        <v/>
      </c>
      <c r="H6524" s="1" t="str">
        <f>IF(raw!H6524="","",raw!H6524)</f>
        <v/>
      </c>
      <c r="I6524" s="1" t="str">
        <f>IF(raw!I6524="","",raw!I6524)</f>
        <v/>
      </c>
      <c r="J6524" s="1" t="str">
        <f>IF(raw!J6524="","",raw!J6524)</f>
        <v/>
      </c>
      <c r="K6524" s="1" t="str">
        <f>IF(raw!K6524="","",raw!K6524)</f>
        <v/>
      </c>
      <c r="L6524" s="1" t="str">
        <f>IF(raw!L6524="","",raw!L6524)</f>
        <v/>
      </c>
      <c r="M6524" s="1" t="str">
        <f>IF(raw!M6524="","",raw!M6524)</f>
        <v/>
      </c>
      <c r="N6524" s="33" t="str">
        <f>IF(raw!N6524="","",raw!N6524)</f>
        <v/>
      </c>
      <c r="O6524" s="30" t="e">
        <f>ROUND(Table1[[#This Row],[Created_at]],1)</f>
        <v>#VALUE!</v>
      </c>
      <c r="P6524" s="39" t="e">
        <f>TRUNC(Table1[[#This Row],[Created_at]],0)</f>
        <v>#VALUE!</v>
      </c>
    </row>
    <row r="6525" spans="1:16" hidden="1" x14ac:dyDescent="0.2">
      <c r="A6525" s="7" t="str">
        <f>IFERROR(DATE(LEFT(raw!A6525,4),MID(raw!A6525,6,2),MID(raw!A6525,9,2)) + TIME(MID(raw!A6525,12,2),MID(raw!A6525,15,2),MID(raw!A6525,18,2)),"")</f>
        <v/>
      </c>
      <c r="B6525" s="1" t="str">
        <f>IF(raw!B6525="","",raw!B6525)</f>
        <v/>
      </c>
      <c r="C6525" s="1" t="str">
        <f>IF(raw!C6525="","",raw!C6525)</f>
        <v/>
      </c>
      <c r="D6525" s="1" t="str">
        <f>IF(raw!D6525="","",raw!D6525)</f>
        <v/>
      </c>
      <c r="E6525" s="1" t="str">
        <f>IF(raw!E6525="","",raw!E6525)</f>
        <v/>
      </c>
      <c r="F6525" s="1" t="str">
        <f>IF(raw!F6525="","",raw!F6525)</f>
        <v/>
      </c>
      <c r="G6525" s="1" t="str">
        <f>IF(raw!G6525="","",raw!G6525)</f>
        <v/>
      </c>
      <c r="H6525" s="1" t="str">
        <f>IF(raw!H6525="","",raw!H6525)</f>
        <v/>
      </c>
      <c r="I6525" s="1" t="str">
        <f>IF(raw!I6525="","",raw!I6525)</f>
        <v/>
      </c>
      <c r="J6525" s="1" t="str">
        <f>IF(raw!J6525="","",raw!J6525)</f>
        <v/>
      </c>
      <c r="K6525" s="1" t="str">
        <f>IF(raw!K6525="","",raw!K6525)</f>
        <v/>
      </c>
      <c r="L6525" s="1" t="str">
        <f>IF(raw!L6525="","",raw!L6525)</f>
        <v/>
      </c>
      <c r="M6525" s="1" t="str">
        <f>IF(raw!M6525="","",raw!M6525)</f>
        <v/>
      </c>
      <c r="N6525" s="33" t="str">
        <f>IF(raw!N6525="","",raw!N6525)</f>
        <v/>
      </c>
      <c r="O6525" s="30" t="e">
        <f>ROUND(Table1[[#This Row],[Created_at]],1)</f>
        <v>#VALUE!</v>
      </c>
      <c r="P6525" s="39" t="e">
        <f>TRUNC(Table1[[#This Row],[Created_at]],0)</f>
        <v>#VALUE!</v>
      </c>
    </row>
    <row r="6526" spans="1:16" hidden="1" x14ac:dyDescent="0.2">
      <c r="A6526" s="7" t="str">
        <f>IFERROR(DATE(LEFT(raw!A6526,4),MID(raw!A6526,6,2),MID(raw!A6526,9,2)) + TIME(MID(raw!A6526,12,2),MID(raw!A6526,15,2),MID(raw!A6526,18,2)),"")</f>
        <v/>
      </c>
      <c r="B6526" s="1" t="str">
        <f>IF(raw!B6526="","",raw!B6526)</f>
        <v/>
      </c>
      <c r="C6526" s="1" t="str">
        <f>IF(raw!C6526="","",raw!C6526)</f>
        <v/>
      </c>
      <c r="D6526" s="1" t="str">
        <f>IF(raw!D6526="","",raw!D6526)</f>
        <v/>
      </c>
      <c r="E6526" s="1" t="str">
        <f>IF(raw!E6526="","",raw!E6526)</f>
        <v/>
      </c>
      <c r="F6526" s="1" t="str">
        <f>IF(raw!F6526="","",raw!F6526)</f>
        <v/>
      </c>
      <c r="G6526" s="1" t="str">
        <f>IF(raw!G6526="","",raw!G6526)</f>
        <v/>
      </c>
      <c r="H6526" s="1" t="str">
        <f>IF(raw!H6526="","",raw!H6526)</f>
        <v/>
      </c>
      <c r="I6526" s="1" t="str">
        <f>IF(raw!I6526="","",raw!I6526)</f>
        <v/>
      </c>
      <c r="J6526" s="1" t="str">
        <f>IF(raw!J6526="","",raw!J6526)</f>
        <v/>
      </c>
      <c r="K6526" s="1" t="str">
        <f>IF(raw!K6526="","",raw!K6526)</f>
        <v/>
      </c>
      <c r="L6526" s="1" t="str">
        <f>IF(raw!L6526="","",raw!L6526)</f>
        <v/>
      </c>
      <c r="M6526" s="1" t="str">
        <f>IF(raw!M6526="","",raw!M6526)</f>
        <v/>
      </c>
      <c r="N6526" s="33" t="str">
        <f>IF(raw!N6526="","",raw!N6526)</f>
        <v/>
      </c>
      <c r="O6526" s="30" t="e">
        <f>ROUND(Table1[[#This Row],[Created_at]],1)</f>
        <v>#VALUE!</v>
      </c>
      <c r="P6526" s="39" t="e">
        <f>TRUNC(Table1[[#This Row],[Created_at]],0)</f>
        <v>#VALUE!</v>
      </c>
    </row>
    <row r="6527" spans="1:16" hidden="1" x14ac:dyDescent="0.2">
      <c r="A6527" s="7" t="str">
        <f>IFERROR(DATE(LEFT(raw!A6527,4),MID(raw!A6527,6,2),MID(raw!A6527,9,2)) + TIME(MID(raw!A6527,12,2),MID(raw!A6527,15,2),MID(raw!A6527,18,2)),"")</f>
        <v/>
      </c>
      <c r="B6527" s="1" t="str">
        <f>IF(raw!B6527="","",raw!B6527)</f>
        <v/>
      </c>
      <c r="C6527" s="1" t="str">
        <f>IF(raw!C6527="","",raw!C6527)</f>
        <v/>
      </c>
      <c r="D6527" s="1" t="str">
        <f>IF(raw!D6527="","",raw!D6527)</f>
        <v/>
      </c>
      <c r="E6527" s="1" t="str">
        <f>IF(raw!E6527="","",raw!E6527)</f>
        <v/>
      </c>
      <c r="F6527" s="1" t="str">
        <f>IF(raw!F6527="","",raw!F6527)</f>
        <v/>
      </c>
      <c r="G6527" s="1" t="str">
        <f>IF(raw!G6527="","",raw!G6527)</f>
        <v/>
      </c>
      <c r="H6527" s="1" t="str">
        <f>IF(raw!H6527="","",raw!H6527)</f>
        <v/>
      </c>
      <c r="I6527" s="1" t="str">
        <f>IF(raw!I6527="","",raw!I6527)</f>
        <v/>
      </c>
      <c r="J6527" s="1" t="str">
        <f>IF(raw!J6527="","",raw!J6527)</f>
        <v/>
      </c>
      <c r="K6527" s="1" t="str">
        <f>IF(raw!K6527="","",raw!K6527)</f>
        <v/>
      </c>
      <c r="L6527" s="1" t="str">
        <f>IF(raw!L6527="","",raw!L6527)</f>
        <v/>
      </c>
      <c r="M6527" s="1" t="str">
        <f>IF(raw!M6527="","",raw!M6527)</f>
        <v/>
      </c>
      <c r="N6527" s="33" t="str">
        <f>IF(raw!N6527="","",raw!N6527)</f>
        <v/>
      </c>
      <c r="O6527" s="30" t="e">
        <f>ROUND(Table1[[#This Row],[Created_at]],1)</f>
        <v>#VALUE!</v>
      </c>
      <c r="P6527" s="39" t="e">
        <f>TRUNC(Table1[[#This Row],[Created_at]],0)</f>
        <v>#VALUE!</v>
      </c>
    </row>
    <row r="6528" spans="1:16" hidden="1" x14ac:dyDescent="0.2">
      <c r="A6528" s="7" t="str">
        <f>IFERROR(DATE(LEFT(raw!A6528,4),MID(raw!A6528,6,2),MID(raw!A6528,9,2)) + TIME(MID(raw!A6528,12,2),MID(raw!A6528,15,2),MID(raw!A6528,18,2)),"")</f>
        <v/>
      </c>
      <c r="B6528" s="1" t="str">
        <f>IF(raw!B6528="","",raw!B6528)</f>
        <v/>
      </c>
      <c r="C6528" s="1" t="str">
        <f>IF(raw!C6528="","",raw!C6528)</f>
        <v/>
      </c>
      <c r="D6528" s="1" t="str">
        <f>IF(raw!D6528="","",raw!D6528)</f>
        <v/>
      </c>
      <c r="E6528" s="1" t="str">
        <f>IF(raw!E6528="","",raw!E6528)</f>
        <v/>
      </c>
      <c r="F6528" s="1" t="str">
        <f>IF(raw!F6528="","",raw!F6528)</f>
        <v/>
      </c>
      <c r="G6528" s="1" t="str">
        <f>IF(raw!G6528="","",raw!G6528)</f>
        <v/>
      </c>
      <c r="H6528" s="1" t="str">
        <f>IF(raw!H6528="","",raw!H6528)</f>
        <v/>
      </c>
      <c r="I6528" s="1" t="str">
        <f>IF(raw!I6528="","",raw!I6528)</f>
        <v/>
      </c>
      <c r="J6528" s="1" t="str">
        <f>IF(raw!J6528="","",raw!J6528)</f>
        <v/>
      </c>
      <c r="K6528" s="1" t="str">
        <f>IF(raw!K6528="","",raw!K6528)</f>
        <v/>
      </c>
      <c r="L6528" s="1" t="str">
        <f>IF(raw!L6528="","",raw!L6528)</f>
        <v/>
      </c>
      <c r="M6528" s="1" t="str">
        <f>IF(raw!M6528="","",raw!M6528)</f>
        <v/>
      </c>
      <c r="N6528" s="33" t="str">
        <f>IF(raw!N6528="","",raw!N6528)</f>
        <v/>
      </c>
      <c r="O6528" s="30" t="e">
        <f>ROUND(Table1[[#This Row],[Created_at]],1)</f>
        <v>#VALUE!</v>
      </c>
      <c r="P6528" s="39" t="e">
        <f>TRUNC(Table1[[#This Row],[Created_at]],0)</f>
        <v>#VALUE!</v>
      </c>
    </row>
    <row r="6529" spans="1:16" hidden="1" x14ac:dyDescent="0.2">
      <c r="A6529" s="7" t="str">
        <f>IFERROR(DATE(LEFT(raw!A6529,4),MID(raw!A6529,6,2),MID(raw!A6529,9,2)) + TIME(MID(raw!A6529,12,2),MID(raw!A6529,15,2),MID(raw!A6529,18,2)),"")</f>
        <v/>
      </c>
      <c r="B6529" s="1" t="str">
        <f>IF(raw!B6529="","",raw!B6529)</f>
        <v/>
      </c>
      <c r="C6529" s="1" t="str">
        <f>IF(raw!C6529="","",raw!C6529)</f>
        <v/>
      </c>
      <c r="D6529" s="1" t="str">
        <f>IF(raw!D6529="","",raw!D6529)</f>
        <v/>
      </c>
      <c r="E6529" s="1" t="str">
        <f>IF(raw!E6529="","",raw!E6529)</f>
        <v/>
      </c>
      <c r="F6529" s="1" t="str">
        <f>IF(raw!F6529="","",raw!F6529)</f>
        <v/>
      </c>
      <c r="G6529" s="1" t="str">
        <f>IF(raw!G6529="","",raw!G6529)</f>
        <v/>
      </c>
      <c r="H6529" s="1" t="str">
        <f>IF(raw!H6529="","",raw!H6529)</f>
        <v/>
      </c>
      <c r="I6529" s="1" t="str">
        <f>IF(raw!I6529="","",raw!I6529)</f>
        <v/>
      </c>
      <c r="J6529" s="1" t="str">
        <f>IF(raw!J6529="","",raw!J6529)</f>
        <v/>
      </c>
      <c r="K6529" s="1" t="str">
        <f>IF(raw!K6529="","",raw!K6529)</f>
        <v/>
      </c>
      <c r="L6529" s="1" t="str">
        <f>IF(raw!L6529="","",raw!L6529)</f>
        <v/>
      </c>
      <c r="M6529" s="1" t="str">
        <f>IF(raw!M6529="","",raw!M6529)</f>
        <v/>
      </c>
      <c r="N6529" s="33" t="str">
        <f>IF(raw!N6529="","",raw!N6529)</f>
        <v/>
      </c>
      <c r="O6529" s="30" t="e">
        <f>ROUND(Table1[[#This Row],[Created_at]],1)</f>
        <v>#VALUE!</v>
      </c>
      <c r="P6529" s="39" t="e">
        <f>TRUNC(Table1[[#This Row],[Created_at]],0)</f>
        <v>#VALUE!</v>
      </c>
    </row>
    <row r="6530" spans="1:16" hidden="1" x14ac:dyDescent="0.2">
      <c r="A6530" s="7" t="str">
        <f>IFERROR(DATE(LEFT(raw!A6530,4),MID(raw!A6530,6,2),MID(raw!A6530,9,2)) + TIME(MID(raw!A6530,12,2),MID(raw!A6530,15,2),MID(raw!A6530,18,2)),"")</f>
        <v/>
      </c>
      <c r="B6530" s="1" t="str">
        <f>IF(raw!B6530="","",raw!B6530)</f>
        <v/>
      </c>
      <c r="C6530" s="1" t="str">
        <f>IF(raw!C6530="","",raw!C6530)</f>
        <v/>
      </c>
      <c r="D6530" s="1" t="str">
        <f>IF(raw!D6530="","",raw!D6530)</f>
        <v/>
      </c>
      <c r="E6530" s="1" t="str">
        <f>IF(raw!E6530="","",raw!E6530)</f>
        <v/>
      </c>
      <c r="F6530" s="1" t="str">
        <f>IF(raw!F6530="","",raw!F6530)</f>
        <v/>
      </c>
      <c r="G6530" s="1" t="str">
        <f>IF(raw!G6530="","",raw!G6530)</f>
        <v/>
      </c>
      <c r="H6530" s="1" t="str">
        <f>IF(raw!H6530="","",raw!H6530)</f>
        <v/>
      </c>
      <c r="I6530" s="1" t="str">
        <f>IF(raw!I6530="","",raw!I6530)</f>
        <v/>
      </c>
      <c r="J6530" s="1" t="str">
        <f>IF(raw!J6530="","",raw!J6530)</f>
        <v/>
      </c>
      <c r="K6530" s="1" t="str">
        <f>IF(raw!K6530="","",raw!K6530)</f>
        <v/>
      </c>
      <c r="L6530" s="1" t="str">
        <f>IF(raw!L6530="","",raw!L6530)</f>
        <v/>
      </c>
      <c r="M6530" s="1" t="str">
        <f>IF(raw!M6530="","",raw!M6530)</f>
        <v/>
      </c>
      <c r="N6530" s="33" t="str">
        <f>IF(raw!N6530="","",raw!N6530)</f>
        <v/>
      </c>
      <c r="O6530" s="30" t="e">
        <f>ROUND(Table1[[#This Row],[Created_at]],1)</f>
        <v>#VALUE!</v>
      </c>
      <c r="P6530" s="39" t="e">
        <f>TRUNC(Table1[[#This Row],[Created_at]],0)</f>
        <v>#VALUE!</v>
      </c>
    </row>
    <row r="6531" spans="1:16" hidden="1" x14ac:dyDescent="0.2">
      <c r="A6531" s="7" t="str">
        <f>IFERROR(DATE(LEFT(raw!A6531,4),MID(raw!A6531,6,2),MID(raw!A6531,9,2)) + TIME(MID(raw!A6531,12,2),MID(raw!A6531,15,2),MID(raw!A6531,18,2)),"")</f>
        <v/>
      </c>
      <c r="B6531" s="1" t="str">
        <f>IF(raw!B6531="","",raw!B6531)</f>
        <v/>
      </c>
      <c r="C6531" s="1" t="str">
        <f>IF(raw!C6531="","",raw!C6531)</f>
        <v/>
      </c>
      <c r="D6531" s="1" t="str">
        <f>IF(raw!D6531="","",raw!D6531)</f>
        <v/>
      </c>
      <c r="E6531" s="1" t="str">
        <f>IF(raw!E6531="","",raw!E6531)</f>
        <v/>
      </c>
      <c r="F6531" s="1" t="str">
        <f>IF(raw!F6531="","",raw!F6531)</f>
        <v/>
      </c>
      <c r="G6531" s="1" t="str">
        <f>IF(raw!G6531="","",raw!G6531)</f>
        <v/>
      </c>
      <c r="H6531" s="1" t="str">
        <f>IF(raw!H6531="","",raw!H6531)</f>
        <v/>
      </c>
      <c r="I6531" s="1" t="str">
        <f>IF(raw!I6531="","",raw!I6531)</f>
        <v/>
      </c>
      <c r="J6531" s="1" t="str">
        <f>IF(raw!J6531="","",raw!J6531)</f>
        <v/>
      </c>
      <c r="K6531" s="1" t="str">
        <f>IF(raw!K6531="","",raw!K6531)</f>
        <v/>
      </c>
      <c r="L6531" s="1" t="str">
        <f>IF(raw!L6531="","",raw!L6531)</f>
        <v/>
      </c>
      <c r="M6531" s="1" t="str">
        <f>IF(raw!M6531="","",raw!M6531)</f>
        <v/>
      </c>
      <c r="N6531" s="33" t="str">
        <f>IF(raw!N6531="","",raw!N6531)</f>
        <v/>
      </c>
      <c r="O6531" s="30" t="e">
        <f>ROUND(Table1[[#This Row],[Created_at]],1)</f>
        <v>#VALUE!</v>
      </c>
      <c r="P6531" s="39" t="e">
        <f>TRUNC(Table1[[#This Row],[Created_at]],0)</f>
        <v>#VALUE!</v>
      </c>
    </row>
    <row r="6532" spans="1:16" hidden="1" x14ac:dyDescent="0.2">
      <c r="A6532" s="7" t="str">
        <f>IFERROR(DATE(LEFT(raw!A6532,4),MID(raw!A6532,6,2),MID(raw!A6532,9,2)) + TIME(MID(raw!A6532,12,2),MID(raw!A6532,15,2),MID(raw!A6532,18,2)),"")</f>
        <v/>
      </c>
      <c r="B6532" s="1" t="str">
        <f>IF(raw!B6532="","",raw!B6532)</f>
        <v/>
      </c>
      <c r="C6532" s="1" t="str">
        <f>IF(raw!C6532="","",raw!C6532)</f>
        <v/>
      </c>
      <c r="D6532" s="1" t="str">
        <f>IF(raw!D6532="","",raw!D6532)</f>
        <v/>
      </c>
      <c r="E6532" s="1" t="str">
        <f>IF(raw!E6532="","",raw!E6532)</f>
        <v/>
      </c>
      <c r="F6532" s="1" t="str">
        <f>IF(raw!F6532="","",raw!F6532)</f>
        <v/>
      </c>
      <c r="G6532" s="1" t="str">
        <f>IF(raw!G6532="","",raw!G6532)</f>
        <v/>
      </c>
      <c r="H6532" s="1" t="str">
        <f>IF(raw!H6532="","",raw!H6532)</f>
        <v/>
      </c>
      <c r="I6532" s="1" t="str">
        <f>IF(raw!I6532="","",raw!I6532)</f>
        <v/>
      </c>
      <c r="J6532" s="1" t="str">
        <f>IF(raw!J6532="","",raw!J6532)</f>
        <v/>
      </c>
      <c r="K6532" s="1" t="str">
        <f>IF(raw!K6532="","",raw!K6532)</f>
        <v/>
      </c>
      <c r="L6532" s="1" t="str">
        <f>IF(raw!L6532="","",raw!L6532)</f>
        <v/>
      </c>
      <c r="M6532" s="1" t="str">
        <f>IF(raw!M6532="","",raw!M6532)</f>
        <v/>
      </c>
      <c r="N6532" s="33" t="str">
        <f>IF(raw!N6532="","",raw!N6532)</f>
        <v/>
      </c>
      <c r="O6532" s="30" t="e">
        <f>ROUND(Table1[[#This Row],[Created_at]],1)</f>
        <v>#VALUE!</v>
      </c>
      <c r="P6532" s="39" t="e">
        <f>TRUNC(Table1[[#This Row],[Created_at]],0)</f>
        <v>#VALUE!</v>
      </c>
    </row>
    <row r="6533" spans="1:16" hidden="1" x14ac:dyDescent="0.2">
      <c r="A6533" s="7" t="str">
        <f>IFERROR(DATE(LEFT(raw!A6533,4),MID(raw!A6533,6,2),MID(raw!A6533,9,2)) + TIME(MID(raw!A6533,12,2),MID(raw!A6533,15,2),MID(raw!A6533,18,2)),"")</f>
        <v/>
      </c>
      <c r="B6533" s="1" t="str">
        <f>IF(raw!B6533="","",raw!B6533)</f>
        <v/>
      </c>
      <c r="C6533" s="1" t="str">
        <f>IF(raw!C6533="","",raw!C6533)</f>
        <v/>
      </c>
      <c r="D6533" s="1" t="str">
        <f>IF(raw!D6533="","",raw!D6533)</f>
        <v/>
      </c>
      <c r="E6533" s="1" t="str">
        <f>IF(raw!E6533="","",raw!E6533)</f>
        <v/>
      </c>
      <c r="F6533" s="1" t="str">
        <f>IF(raw!F6533="","",raw!F6533)</f>
        <v/>
      </c>
      <c r="G6533" s="1" t="str">
        <f>IF(raw!G6533="","",raw!G6533)</f>
        <v/>
      </c>
      <c r="H6533" s="1" t="str">
        <f>IF(raw!H6533="","",raw!H6533)</f>
        <v/>
      </c>
      <c r="I6533" s="1" t="str">
        <f>IF(raw!I6533="","",raw!I6533)</f>
        <v/>
      </c>
      <c r="J6533" s="1" t="str">
        <f>IF(raw!J6533="","",raw!J6533)</f>
        <v/>
      </c>
      <c r="K6533" s="1" t="str">
        <f>IF(raw!K6533="","",raw!K6533)</f>
        <v/>
      </c>
      <c r="L6533" s="1" t="str">
        <f>IF(raw!L6533="","",raw!L6533)</f>
        <v/>
      </c>
      <c r="M6533" s="1" t="str">
        <f>IF(raw!M6533="","",raw!M6533)</f>
        <v/>
      </c>
      <c r="N6533" s="33" t="str">
        <f>IF(raw!N6533="","",raw!N6533)</f>
        <v/>
      </c>
      <c r="O6533" s="30" t="e">
        <f>ROUND(Table1[[#This Row],[Created_at]],1)</f>
        <v>#VALUE!</v>
      </c>
      <c r="P6533" s="39" t="e">
        <f>TRUNC(Table1[[#This Row],[Created_at]],0)</f>
        <v>#VALUE!</v>
      </c>
    </row>
    <row r="6534" spans="1:16" hidden="1" x14ac:dyDescent="0.2">
      <c r="A6534" s="7" t="str">
        <f>IFERROR(DATE(LEFT(raw!A6534,4),MID(raw!A6534,6,2),MID(raw!A6534,9,2)) + TIME(MID(raw!A6534,12,2),MID(raw!A6534,15,2),MID(raw!A6534,18,2)),"")</f>
        <v/>
      </c>
      <c r="B6534" s="1" t="str">
        <f>IF(raw!B6534="","",raw!B6534)</f>
        <v/>
      </c>
      <c r="C6534" s="1" t="str">
        <f>IF(raw!C6534="","",raw!C6534)</f>
        <v/>
      </c>
      <c r="D6534" s="1" t="str">
        <f>IF(raw!D6534="","",raw!D6534)</f>
        <v/>
      </c>
      <c r="E6534" s="1" t="str">
        <f>IF(raw!E6534="","",raw!E6534)</f>
        <v/>
      </c>
      <c r="F6534" s="1" t="str">
        <f>IF(raw!F6534="","",raw!F6534)</f>
        <v/>
      </c>
      <c r="G6534" s="1" t="str">
        <f>IF(raw!G6534="","",raw!G6534)</f>
        <v/>
      </c>
      <c r="H6534" s="1" t="str">
        <f>IF(raw!H6534="","",raw!H6534)</f>
        <v/>
      </c>
      <c r="I6534" s="1" t="str">
        <f>IF(raw!I6534="","",raw!I6534)</f>
        <v/>
      </c>
      <c r="J6534" s="1" t="str">
        <f>IF(raw!J6534="","",raw!J6534)</f>
        <v/>
      </c>
      <c r="K6534" s="1" t="str">
        <f>IF(raw!K6534="","",raw!K6534)</f>
        <v/>
      </c>
      <c r="L6534" s="1" t="str">
        <f>IF(raw!L6534="","",raw!L6534)</f>
        <v/>
      </c>
      <c r="M6534" s="1" t="str">
        <f>IF(raw!M6534="","",raw!M6534)</f>
        <v/>
      </c>
      <c r="N6534" s="33" t="str">
        <f>IF(raw!N6534="","",raw!N6534)</f>
        <v/>
      </c>
      <c r="O6534" s="30" t="e">
        <f>ROUND(Table1[[#This Row],[Created_at]],1)</f>
        <v>#VALUE!</v>
      </c>
      <c r="P6534" s="39" t="e">
        <f>TRUNC(Table1[[#This Row],[Created_at]],0)</f>
        <v>#VALUE!</v>
      </c>
    </row>
    <row r="6535" spans="1:16" hidden="1" x14ac:dyDescent="0.2">
      <c r="A6535" s="7" t="str">
        <f>IFERROR(DATE(LEFT(raw!A6535,4),MID(raw!A6535,6,2),MID(raw!A6535,9,2)) + TIME(MID(raw!A6535,12,2),MID(raw!A6535,15,2),MID(raw!A6535,18,2)),"")</f>
        <v/>
      </c>
      <c r="B6535" s="1" t="str">
        <f>IF(raw!B6535="","",raw!B6535)</f>
        <v/>
      </c>
      <c r="C6535" s="1" t="str">
        <f>IF(raw!C6535="","",raw!C6535)</f>
        <v/>
      </c>
      <c r="D6535" s="1" t="str">
        <f>IF(raw!D6535="","",raw!D6535)</f>
        <v/>
      </c>
      <c r="E6535" s="1" t="str">
        <f>IF(raw!E6535="","",raw!E6535)</f>
        <v/>
      </c>
      <c r="F6535" s="1" t="str">
        <f>IF(raw!F6535="","",raw!F6535)</f>
        <v/>
      </c>
      <c r="G6535" s="1" t="str">
        <f>IF(raw!G6535="","",raw!G6535)</f>
        <v/>
      </c>
      <c r="H6535" s="1" t="str">
        <f>IF(raw!H6535="","",raw!H6535)</f>
        <v/>
      </c>
      <c r="I6535" s="1" t="str">
        <f>IF(raw!I6535="","",raw!I6535)</f>
        <v/>
      </c>
      <c r="J6535" s="1" t="str">
        <f>IF(raw!J6535="","",raw!J6535)</f>
        <v/>
      </c>
      <c r="K6535" s="1" t="str">
        <f>IF(raw!K6535="","",raw!K6535)</f>
        <v/>
      </c>
      <c r="L6535" s="1" t="str">
        <f>IF(raw!L6535="","",raw!L6535)</f>
        <v/>
      </c>
      <c r="M6535" s="1" t="str">
        <f>IF(raw!M6535="","",raw!M6535)</f>
        <v/>
      </c>
      <c r="N6535" s="33" t="str">
        <f>IF(raw!N6535="","",raw!N6535)</f>
        <v/>
      </c>
      <c r="O6535" s="30" t="e">
        <f>ROUND(Table1[[#This Row],[Created_at]],1)</f>
        <v>#VALUE!</v>
      </c>
      <c r="P6535" s="39" t="e">
        <f>TRUNC(Table1[[#This Row],[Created_at]],0)</f>
        <v>#VALUE!</v>
      </c>
    </row>
    <row r="6536" spans="1:16" hidden="1" x14ac:dyDescent="0.2">
      <c r="A6536" s="7" t="str">
        <f>IFERROR(DATE(LEFT(raw!A6536,4),MID(raw!A6536,6,2),MID(raw!A6536,9,2)) + TIME(MID(raw!A6536,12,2),MID(raw!A6536,15,2),MID(raw!A6536,18,2)),"")</f>
        <v/>
      </c>
      <c r="B6536" s="1" t="str">
        <f>IF(raw!B6536="","",raw!B6536)</f>
        <v/>
      </c>
      <c r="C6536" s="1" t="str">
        <f>IF(raw!C6536="","",raw!C6536)</f>
        <v/>
      </c>
      <c r="D6536" s="1" t="str">
        <f>IF(raw!D6536="","",raw!D6536)</f>
        <v/>
      </c>
      <c r="E6536" s="1" t="str">
        <f>IF(raw!E6536="","",raw!E6536)</f>
        <v/>
      </c>
      <c r="F6536" s="1" t="str">
        <f>IF(raw!F6536="","",raw!F6536)</f>
        <v/>
      </c>
      <c r="G6536" s="1" t="str">
        <f>IF(raw!G6536="","",raw!G6536)</f>
        <v/>
      </c>
      <c r="H6536" s="1" t="str">
        <f>IF(raw!H6536="","",raw!H6536)</f>
        <v/>
      </c>
      <c r="I6536" s="1" t="str">
        <f>IF(raw!I6536="","",raw!I6536)</f>
        <v/>
      </c>
      <c r="J6536" s="1" t="str">
        <f>IF(raw!J6536="","",raw!J6536)</f>
        <v/>
      </c>
      <c r="K6536" s="1" t="str">
        <f>IF(raw!K6536="","",raw!K6536)</f>
        <v/>
      </c>
      <c r="L6536" s="1" t="str">
        <f>IF(raw!L6536="","",raw!L6536)</f>
        <v/>
      </c>
      <c r="M6536" s="1" t="str">
        <f>IF(raw!M6536="","",raw!M6536)</f>
        <v/>
      </c>
      <c r="N6536" s="33" t="str">
        <f>IF(raw!N6536="","",raw!N6536)</f>
        <v/>
      </c>
      <c r="O6536" s="30" t="e">
        <f>ROUND(Table1[[#This Row],[Created_at]],1)</f>
        <v>#VALUE!</v>
      </c>
      <c r="P6536" s="39" t="e">
        <f>TRUNC(Table1[[#This Row],[Created_at]],0)</f>
        <v>#VALUE!</v>
      </c>
    </row>
    <row r="6537" spans="1:16" hidden="1" x14ac:dyDescent="0.2">
      <c r="A6537" s="7" t="str">
        <f>IFERROR(DATE(LEFT(raw!A6537,4),MID(raw!A6537,6,2),MID(raw!A6537,9,2)) + TIME(MID(raw!A6537,12,2),MID(raw!A6537,15,2),MID(raw!A6537,18,2)),"")</f>
        <v/>
      </c>
      <c r="B6537" s="1" t="str">
        <f>IF(raw!B6537="","",raw!B6537)</f>
        <v/>
      </c>
      <c r="C6537" s="1" t="str">
        <f>IF(raw!C6537="","",raw!C6537)</f>
        <v/>
      </c>
      <c r="D6537" s="1" t="str">
        <f>IF(raw!D6537="","",raw!D6537)</f>
        <v/>
      </c>
      <c r="E6537" s="1" t="str">
        <f>IF(raw!E6537="","",raw!E6537)</f>
        <v/>
      </c>
      <c r="F6537" s="1" t="str">
        <f>IF(raw!F6537="","",raw!F6537)</f>
        <v/>
      </c>
      <c r="G6537" s="1" t="str">
        <f>IF(raw!G6537="","",raw!G6537)</f>
        <v/>
      </c>
      <c r="H6537" s="1" t="str">
        <f>IF(raw!H6537="","",raw!H6537)</f>
        <v/>
      </c>
      <c r="I6537" s="1" t="str">
        <f>IF(raw!I6537="","",raw!I6537)</f>
        <v/>
      </c>
      <c r="J6537" s="1" t="str">
        <f>IF(raw!J6537="","",raw!J6537)</f>
        <v/>
      </c>
      <c r="K6537" s="1" t="str">
        <f>IF(raw!K6537="","",raw!K6537)</f>
        <v/>
      </c>
      <c r="L6537" s="1" t="str">
        <f>IF(raw!L6537="","",raw!L6537)</f>
        <v/>
      </c>
      <c r="M6537" s="1" t="str">
        <f>IF(raw!M6537="","",raw!M6537)</f>
        <v/>
      </c>
      <c r="N6537" s="33" t="str">
        <f>IF(raw!N6537="","",raw!N6537)</f>
        <v/>
      </c>
      <c r="O6537" s="30" t="e">
        <f>ROUND(Table1[[#This Row],[Created_at]],1)</f>
        <v>#VALUE!</v>
      </c>
      <c r="P6537" s="39" t="e">
        <f>TRUNC(Table1[[#This Row],[Created_at]],0)</f>
        <v>#VALUE!</v>
      </c>
    </row>
    <row r="6538" spans="1:16" hidden="1" x14ac:dyDescent="0.2">
      <c r="A6538" s="7" t="str">
        <f>IFERROR(DATE(LEFT(raw!A6538,4),MID(raw!A6538,6,2),MID(raw!A6538,9,2)) + TIME(MID(raw!A6538,12,2),MID(raw!A6538,15,2),MID(raw!A6538,18,2)),"")</f>
        <v/>
      </c>
      <c r="B6538" s="1" t="str">
        <f>IF(raw!B6538="","",raw!B6538)</f>
        <v/>
      </c>
      <c r="C6538" s="1" t="str">
        <f>IF(raw!C6538="","",raw!C6538)</f>
        <v/>
      </c>
      <c r="D6538" s="1" t="str">
        <f>IF(raw!D6538="","",raw!D6538)</f>
        <v/>
      </c>
      <c r="E6538" s="1" t="str">
        <f>IF(raw!E6538="","",raw!E6538)</f>
        <v/>
      </c>
      <c r="F6538" s="1" t="str">
        <f>IF(raw!F6538="","",raw!F6538)</f>
        <v/>
      </c>
      <c r="G6538" s="1" t="str">
        <f>IF(raw!G6538="","",raw!G6538)</f>
        <v/>
      </c>
      <c r="H6538" s="1" t="str">
        <f>IF(raw!H6538="","",raw!H6538)</f>
        <v/>
      </c>
      <c r="I6538" s="1" t="str">
        <f>IF(raw!I6538="","",raw!I6538)</f>
        <v/>
      </c>
      <c r="J6538" s="1" t="str">
        <f>IF(raw!J6538="","",raw!J6538)</f>
        <v/>
      </c>
      <c r="K6538" s="1" t="str">
        <f>IF(raw!K6538="","",raw!K6538)</f>
        <v/>
      </c>
      <c r="L6538" s="1" t="str">
        <f>IF(raw!L6538="","",raw!L6538)</f>
        <v/>
      </c>
      <c r="M6538" s="1" t="str">
        <f>IF(raw!M6538="","",raw!M6538)</f>
        <v/>
      </c>
      <c r="N6538" s="33" t="str">
        <f>IF(raw!N6538="","",raw!N6538)</f>
        <v/>
      </c>
      <c r="O6538" s="30" t="e">
        <f>ROUND(Table1[[#This Row],[Created_at]],1)</f>
        <v>#VALUE!</v>
      </c>
      <c r="P6538" s="39" t="e">
        <f>TRUNC(Table1[[#This Row],[Created_at]],0)</f>
        <v>#VALUE!</v>
      </c>
    </row>
    <row r="6539" spans="1:16" hidden="1" x14ac:dyDescent="0.2">
      <c r="A6539" s="7" t="str">
        <f>IFERROR(DATE(LEFT(raw!A6539,4),MID(raw!A6539,6,2),MID(raw!A6539,9,2)) + TIME(MID(raw!A6539,12,2),MID(raw!A6539,15,2),MID(raw!A6539,18,2)),"")</f>
        <v/>
      </c>
      <c r="B6539" s="1" t="str">
        <f>IF(raw!B6539="","",raw!B6539)</f>
        <v/>
      </c>
      <c r="C6539" s="1" t="str">
        <f>IF(raw!C6539="","",raw!C6539)</f>
        <v/>
      </c>
      <c r="D6539" s="1" t="str">
        <f>IF(raw!D6539="","",raw!D6539)</f>
        <v/>
      </c>
      <c r="E6539" s="1" t="str">
        <f>IF(raw!E6539="","",raw!E6539)</f>
        <v/>
      </c>
      <c r="F6539" s="1" t="str">
        <f>IF(raw!F6539="","",raw!F6539)</f>
        <v/>
      </c>
      <c r="G6539" s="1" t="str">
        <f>IF(raw!G6539="","",raw!G6539)</f>
        <v/>
      </c>
      <c r="H6539" s="1" t="str">
        <f>IF(raw!H6539="","",raw!H6539)</f>
        <v/>
      </c>
      <c r="I6539" s="1" t="str">
        <f>IF(raw!I6539="","",raw!I6539)</f>
        <v/>
      </c>
      <c r="J6539" s="1" t="str">
        <f>IF(raw!J6539="","",raw!J6539)</f>
        <v/>
      </c>
      <c r="K6539" s="1" t="str">
        <f>IF(raw!K6539="","",raw!K6539)</f>
        <v/>
      </c>
      <c r="L6539" s="1" t="str">
        <f>IF(raw!L6539="","",raw!L6539)</f>
        <v/>
      </c>
      <c r="M6539" s="1" t="str">
        <f>IF(raw!M6539="","",raw!M6539)</f>
        <v/>
      </c>
      <c r="N6539" s="33" t="str">
        <f>IF(raw!N6539="","",raw!N6539)</f>
        <v/>
      </c>
      <c r="O6539" s="30" t="e">
        <f>ROUND(Table1[[#This Row],[Created_at]],1)</f>
        <v>#VALUE!</v>
      </c>
      <c r="P6539" s="39" t="e">
        <f>TRUNC(Table1[[#This Row],[Created_at]],0)</f>
        <v>#VALUE!</v>
      </c>
    </row>
    <row r="6540" spans="1:16" hidden="1" x14ac:dyDescent="0.2">
      <c r="A6540" s="7" t="str">
        <f>IFERROR(DATE(LEFT(raw!A6540,4),MID(raw!A6540,6,2),MID(raw!A6540,9,2)) + TIME(MID(raw!A6540,12,2),MID(raw!A6540,15,2),MID(raw!A6540,18,2)),"")</f>
        <v/>
      </c>
      <c r="B6540" s="1" t="str">
        <f>IF(raw!B6540="","",raw!B6540)</f>
        <v/>
      </c>
      <c r="C6540" s="1" t="str">
        <f>IF(raw!C6540="","",raw!C6540)</f>
        <v/>
      </c>
      <c r="D6540" s="1" t="str">
        <f>IF(raw!D6540="","",raw!D6540)</f>
        <v/>
      </c>
      <c r="E6540" s="1" t="str">
        <f>IF(raw!E6540="","",raw!E6540)</f>
        <v/>
      </c>
      <c r="F6540" s="1" t="str">
        <f>IF(raw!F6540="","",raw!F6540)</f>
        <v/>
      </c>
      <c r="G6540" s="1" t="str">
        <f>IF(raw!G6540="","",raw!G6540)</f>
        <v/>
      </c>
      <c r="H6540" s="1" t="str">
        <f>IF(raw!H6540="","",raw!H6540)</f>
        <v/>
      </c>
      <c r="I6540" s="1" t="str">
        <f>IF(raw!I6540="","",raw!I6540)</f>
        <v/>
      </c>
      <c r="J6540" s="1" t="str">
        <f>IF(raw!J6540="","",raw!J6540)</f>
        <v/>
      </c>
      <c r="K6540" s="1" t="str">
        <f>IF(raw!K6540="","",raw!K6540)</f>
        <v/>
      </c>
      <c r="L6540" s="1" t="str">
        <f>IF(raw!L6540="","",raw!L6540)</f>
        <v/>
      </c>
      <c r="M6540" s="1" t="str">
        <f>IF(raw!M6540="","",raw!M6540)</f>
        <v/>
      </c>
      <c r="N6540" s="33" t="str">
        <f>IF(raw!N6540="","",raw!N6540)</f>
        <v/>
      </c>
      <c r="O6540" s="30" t="e">
        <f>ROUND(Table1[[#This Row],[Created_at]],1)</f>
        <v>#VALUE!</v>
      </c>
      <c r="P6540" s="39" t="e">
        <f>TRUNC(Table1[[#This Row],[Created_at]],0)</f>
        <v>#VALUE!</v>
      </c>
    </row>
    <row r="6541" spans="1:16" hidden="1" x14ac:dyDescent="0.2">
      <c r="A6541" s="7" t="str">
        <f>IFERROR(DATE(LEFT(raw!A6541,4),MID(raw!A6541,6,2),MID(raw!A6541,9,2)) + TIME(MID(raw!A6541,12,2),MID(raw!A6541,15,2),MID(raw!A6541,18,2)),"")</f>
        <v/>
      </c>
      <c r="B6541" s="1" t="str">
        <f>IF(raw!B6541="","",raw!B6541)</f>
        <v/>
      </c>
      <c r="C6541" s="1" t="str">
        <f>IF(raw!C6541="","",raw!C6541)</f>
        <v/>
      </c>
      <c r="D6541" s="1" t="str">
        <f>IF(raw!D6541="","",raw!D6541)</f>
        <v/>
      </c>
      <c r="E6541" s="1" t="str">
        <f>IF(raw!E6541="","",raw!E6541)</f>
        <v/>
      </c>
      <c r="F6541" s="1" t="str">
        <f>IF(raw!F6541="","",raw!F6541)</f>
        <v/>
      </c>
      <c r="G6541" s="1" t="str">
        <f>IF(raw!G6541="","",raw!G6541)</f>
        <v/>
      </c>
      <c r="H6541" s="1" t="str">
        <f>IF(raw!H6541="","",raw!H6541)</f>
        <v/>
      </c>
      <c r="I6541" s="1" t="str">
        <f>IF(raw!I6541="","",raw!I6541)</f>
        <v/>
      </c>
      <c r="J6541" s="1" t="str">
        <f>IF(raw!J6541="","",raw!J6541)</f>
        <v/>
      </c>
      <c r="K6541" s="1" t="str">
        <f>IF(raw!K6541="","",raw!K6541)</f>
        <v/>
      </c>
      <c r="L6541" s="1" t="str">
        <f>IF(raw!L6541="","",raw!L6541)</f>
        <v/>
      </c>
      <c r="M6541" s="1" t="str">
        <f>IF(raw!M6541="","",raw!M6541)</f>
        <v/>
      </c>
      <c r="N6541" s="33" t="str">
        <f>IF(raw!N6541="","",raw!N6541)</f>
        <v/>
      </c>
      <c r="O6541" s="30" t="e">
        <f>ROUND(Table1[[#This Row],[Created_at]],1)</f>
        <v>#VALUE!</v>
      </c>
      <c r="P6541" s="39" t="e">
        <f>TRUNC(Table1[[#This Row],[Created_at]],0)</f>
        <v>#VALUE!</v>
      </c>
    </row>
    <row r="6542" spans="1:16" hidden="1" x14ac:dyDescent="0.2">
      <c r="A6542" s="7" t="str">
        <f>IFERROR(DATE(LEFT(raw!A6542,4),MID(raw!A6542,6,2),MID(raw!A6542,9,2)) + TIME(MID(raw!A6542,12,2),MID(raw!A6542,15,2),MID(raw!A6542,18,2)),"")</f>
        <v/>
      </c>
      <c r="B6542" s="1" t="str">
        <f>IF(raw!B6542="","",raw!B6542)</f>
        <v/>
      </c>
      <c r="C6542" s="1" t="str">
        <f>IF(raw!C6542="","",raw!C6542)</f>
        <v/>
      </c>
      <c r="D6542" s="1" t="str">
        <f>IF(raw!D6542="","",raw!D6542)</f>
        <v/>
      </c>
      <c r="E6542" s="1" t="str">
        <f>IF(raw!E6542="","",raw!E6542)</f>
        <v/>
      </c>
      <c r="F6542" s="1" t="str">
        <f>IF(raw!F6542="","",raw!F6542)</f>
        <v/>
      </c>
      <c r="G6542" s="1" t="str">
        <f>IF(raw!G6542="","",raw!G6542)</f>
        <v/>
      </c>
      <c r="H6542" s="1" t="str">
        <f>IF(raw!H6542="","",raw!H6542)</f>
        <v/>
      </c>
      <c r="I6542" s="1" t="str">
        <f>IF(raw!I6542="","",raw!I6542)</f>
        <v/>
      </c>
      <c r="J6542" s="1" t="str">
        <f>IF(raw!J6542="","",raw!J6542)</f>
        <v/>
      </c>
      <c r="K6542" s="1" t="str">
        <f>IF(raw!K6542="","",raw!K6542)</f>
        <v/>
      </c>
      <c r="L6542" s="1" t="str">
        <f>IF(raw!L6542="","",raw!L6542)</f>
        <v/>
      </c>
      <c r="M6542" s="1" t="str">
        <f>IF(raw!M6542="","",raw!M6542)</f>
        <v/>
      </c>
      <c r="N6542" s="33" t="str">
        <f>IF(raw!N6542="","",raw!N6542)</f>
        <v/>
      </c>
      <c r="O6542" s="30" t="e">
        <f>ROUND(Table1[[#This Row],[Created_at]],1)</f>
        <v>#VALUE!</v>
      </c>
      <c r="P6542" s="39" t="e">
        <f>TRUNC(Table1[[#This Row],[Created_at]],0)</f>
        <v>#VALUE!</v>
      </c>
    </row>
    <row r="6543" spans="1:16" hidden="1" x14ac:dyDescent="0.2">
      <c r="A6543" s="7" t="str">
        <f>IFERROR(DATE(LEFT(raw!A6543,4),MID(raw!A6543,6,2),MID(raw!A6543,9,2)) + TIME(MID(raw!A6543,12,2),MID(raw!A6543,15,2),MID(raw!A6543,18,2)),"")</f>
        <v/>
      </c>
      <c r="B6543" s="1" t="str">
        <f>IF(raw!B6543="","",raw!B6543)</f>
        <v/>
      </c>
      <c r="C6543" s="1" t="str">
        <f>IF(raw!C6543="","",raw!C6543)</f>
        <v/>
      </c>
      <c r="D6543" s="1" t="str">
        <f>IF(raw!D6543="","",raw!D6543)</f>
        <v/>
      </c>
      <c r="E6543" s="1" t="str">
        <f>IF(raw!E6543="","",raw!E6543)</f>
        <v/>
      </c>
      <c r="F6543" s="1" t="str">
        <f>IF(raw!F6543="","",raw!F6543)</f>
        <v/>
      </c>
      <c r="G6543" s="1" t="str">
        <f>IF(raw!G6543="","",raw!G6543)</f>
        <v/>
      </c>
      <c r="H6543" s="1" t="str">
        <f>IF(raw!H6543="","",raw!H6543)</f>
        <v/>
      </c>
      <c r="I6543" s="1" t="str">
        <f>IF(raw!I6543="","",raw!I6543)</f>
        <v/>
      </c>
      <c r="J6543" s="1" t="str">
        <f>IF(raw!J6543="","",raw!J6543)</f>
        <v/>
      </c>
      <c r="K6543" s="1" t="str">
        <f>IF(raw!K6543="","",raw!K6543)</f>
        <v/>
      </c>
      <c r="L6543" s="1" t="str">
        <f>IF(raw!L6543="","",raw!L6543)</f>
        <v/>
      </c>
      <c r="M6543" s="1" t="str">
        <f>IF(raw!M6543="","",raw!M6543)</f>
        <v/>
      </c>
      <c r="N6543" s="33" t="str">
        <f>IF(raw!N6543="","",raw!N6543)</f>
        <v/>
      </c>
      <c r="O6543" s="30" t="e">
        <f>ROUND(Table1[[#This Row],[Created_at]],1)</f>
        <v>#VALUE!</v>
      </c>
      <c r="P6543" s="39" t="e">
        <f>TRUNC(Table1[[#This Row],[Created_at]],0)</f>
        <v>#VALUE!</v>
      </c>
    </row>
    <row r="6544" spans="1:16" hidden="1" x14ac:dyDescent="0.2">
      <c r="A6544" s="7" t="str">
        <f>IFERROR(DATE(LEFT(raw!A6544,4),MID(raw!A6544,6,2),MID(raw!A6544,9,2)) + TIME(MID(raw!A6544,12,2),MID(raw!A6544,15,2),MID(raw!A6544,18,2)),"")</f>
        <v/>
      </c>
      <c r="B6544" s="1" t="str">
        <f>IF(raw!B6544="","",raw!B6544)</f>
        <v/>
      </c>
      <c r="C6544" s="1" t="str">
        <f>IF(raw!C6544="","",raw!C6544)</f>
        <v/>
      </c>
      <c r="D6544" s="1" t="str">
        <f>IF(raw!D6544="","",raw!D6544)</f>
        <v/>
      </c>
      <c r="E6544" s="1" t="str">
        <f>IF(raw!E6544="","",raw!E6544)</f>
        <v/>
      </c>
      <c r="F6544" s="1" t="str">
        <f>IF(raw!F6544="","",raw!F6544)</f>
        <v/>
      </c>
      <c r="G6544" s="1" t="str">
        <f>IF(raw!G6544="","",raw!G6544)</f>
        <v/>
      </c>
      <c r="H6544" s="1" t="str">
        <f>IF(raw!H6544="","",raw!H6544)</f>
        <v/>
      </c>
      <c r="I6544" s="1" t="str">
        <f>IF(raw!I6544="","",raw!I6544)</f>
        <v/>
      </c>
      <c r="J6544" s="1" t="str">
        <f>IF(raw!J6544="","",raw!J6544)</f>
        <v/>
      </c>
      <c r="K6544" s="1" t="str">
        <f>IF(raw!K6544="","",raw!K6544)</f>
        <v/>
      </c>
      <c r="L6544" s="1" t="str">
        <f>IF(raw!L6544="","",raw!L6544)</f>
        <v/>
      </c>
      <c r="M6544" s="1" t="str">
        <f>IF(raw!M6544="","",raw!M6544)</f>
        <v/>
      </c>
      <c r="N6544" s="33" t="str">
        <f>IF(raw!N6544="","",raw!N6544)</f>
        <v/>
      </c>
      <c r="O6544" s="30" t="e">
        <f>ROUND(Table1[[#This Row],[Created_at]],1)</f>
        <v>#VALUE!</v>
      </c>
      <c r="P6544" s="39" t="e">
        <f>TRUNC(Table1[[#This Row],[Created_at]],0)</f>
        <v>#VALUE!</v>
      </c>
    </row>
    <row r="6545" spans="1:16" hidden="1" x14ac:dyDescent="0.2">
      <c r="A6545" s="7" t="str">
        <f>IFERROR(DATE(LEFT(raw!A6545,4),MID(raw!A6545,6,2),MID(raw!A6545,9,2)) + TIME(MID(raw!A6545,12,2),MID(raw!A6545,15,2),MID(raw!A6545,18,2)),"")</f>
        <v/>
      </c>
      <c r="B6545" s="1" t="str">
        <f>IF(raw!B6545="","",raw!B6545)</f>
        <v/>
      </c>
      <c r="C6545" s="1" t="str">
        <f>IF(raw!C6545="","",raw!C6545)</f>
        <v/>
      </c>
      <c r="D6545" s="1" t="str">
        <f>IF(raw!D6545="","",raw!D6545)</f>
        <v/>
      </c>
      <c r="E6545" s="1" t="str">
        <f>IF(raw!E6545="","",raw!E6545)</f>
        <v/>
      </c>
      <c r="F6545" s="1" t="str">
        <f>IF(raw!F6545="","",raw!F6545)</f>
        <v/>
      </c>
      <c r="G6545" s="1" t="str">
        <f>IF(raw!G6545="","",raw!G6545)</f>
        <v/>
      </c>
      <c r="H6545" s="1" t="str">
        <f>IF(raw!H6545="","",raw!H6545)</f>
        <v/>
      </c>
      <c r="I6545" s="1" t="str">
        <f>IF(raw!I6545="","",raw!I6545)</f>
        <v/>
      </c>
      <c r="J6545" s="1" t="str">
        <f>IF(raw!J6545="","",raw!J6545)</f>
        <v/>
      </c>
      <c r="K6545" s="1" t="str">
        <f>IF(raw!K6545="","",raw!K6545)</f>
        <v/>
      </c>
      <c r="L6545" s="1" t="str">
        <f>IF(raw!L6545="","",raw!L6545)</f>
        <v/>
      </c>
      <c r="M6545" s="1" t="str">
        <f>IF(raw!M6545="","",raw!M6545)</f>
        <v/>
      </c>
      <c r="N6545" s="33" t="str">
        <f>IF(raw!N6545="","",raw!N6545)</f>
        <v/>
      </c>
      <c r="O6545" s="30" t="e">
        <f>ROUND(Table1[[#This Row],[Created_at]],1)</f>
        <v>#VALUE!</v>
      </c>
      <c r="P6545" s="39" t="e">
        <f>TRUNC(Table1[[#This Row],[Created_at]],0)</f>
        <v>#VALUE!</v>
      </c>
    </row>
    <row r="6546" spans="1:16" hidden="1" x14ac:dyDescent="0.2">
      <c r="A6546" s="7" t="str">
        <f>IFERROR(DATE(LEFT(raw!A6546,4),MID(raw!A6546,6,2),MID(raw!A6546,9,2)) + TIME(MID(raw!A6546,12,2),MID(raw!A6546,15,2),MID(raw!A6546,18,2)),"")</f>
        <v/>
      </c>
      <c r="B6546" s="1" t="str">
        <f>IF(raw!B6546="","",raw!B6546)</f>
        <v/>
      </c>
      <c r="C6546" s="1" t="str">
        <f>IF(raw!C6546="","",raw!C6546)</f>
        <v/>
      </c>
      <c r="D6546" s="1" t="str">
        <f>IF(raw!D6546="","",raw!D6546)</f>
        <v/>
      </c>
      <c r="E6546" s="1" t="str">
        <f>IF(raw!E6546="","",raw!E6546)</f>
        <v/>
      </c>
      <c r="F6546" s="1" t="str">
        <f>IF(raw!F6546="","",raw!F6546)</f>
        <v/>
      </c>
      <c r="G6546" s="1" t="str">
        <f>IF(raw!G6546="","",raw!G6546)</f>
        <v/>
      </c>
      <c r="H6546" s="1" t="str">
        <f>IF(raw!H6546="","",raw!H6546)</f>
        <v/>
      </c>
      <c r="I6546" s="1" t="str">
        <f>IF(raw!I6546="","",raw!I6546)</f>
        <v/>
      </c>
      <c r="J6546" s="1" t="str">
        <f>IF(raw!J6546="","",raw!J6546)</f>
        <v/>
      </c>
      <c r="K6546" s="1" t="str">
        <f>IF(raw!K6546="","",raw!K6546)</f>
        <v/>
      </c>
      <c r="L6546" s="1" t="str">
        <f>IF(raw!L6546="","",raw!L6546)</f>
        <v/>
      </c>
      <c r="M6546" s="1" t="str">
        <f>IF(raw!M6546="","",raw!M6546)</f>
        <v/>
      </c>
      <c r="N6546" s="33" t="str">
        <f>IF(raw!N6546="","",raw!N6546)</f>
        <v/>
      </c>
      <c r="O6546" s="30" t="e">
        <f>ROUND(Table1[[#This Row],[Created_at]],1)</f>
        <v>#VALUE!</v>
      </c>
      <c r="P6546" s="39" t="e">
        <f>TRUNC(Table1[[#This Row],[Created_at]],0)</f>
        <v>#VALUE!</v>
      </c>
    </row>
    <row r="6547" spans="1:16" hidden="1" x14ac:dyDescent="0.2">
      <c r="A6547" s="7" t="str">
        <f>IFERROR(DATE(LEFT(raw!A6547,4),MID(raw!A6547,6,2),MID(raw!A6547,9,2)) + TIME(MID(raw!A6547,12,2),MID(raw!A6547,15,2),MID(raw!A6547,18,2)),"")</f>
        <v/>
      </c>
      <c r="B6547" s="1" t="str">
        <f>IF(raw!B6547="","",raw!B6547)</f>
        <v/>
      </c>
      <c r="C6547" s="1" t="str">
        <f>IF(raw!C6547="","",raw!C6547)</f>
        <v/>
      </c>
      <c r="D6547" s="1" t="str">
        <f>IF(raw!D6547="","",raw!D6547)</f>
        <v/>
      </c>
      <c r="E6547" s="1" t="str">
        <f>IF(raw!E6547="","",raw!E6547)</f>
        <v/>
      </c>
      <c r="F6547" s="1" t="str">
        <f>IF(raw!F6547="","",raw!F6547)</f>
        <v/>
      </c>
      <c r="G6547" s="1" t="str">
        <f>IF(raw!G6547="","",raw!G6547)</f>
        <v/>
      </c>
      <c r="H6547" s="1" t="str">
        <f>IF(raw!H6547="","",raw!H6547)</f>
        <v/>
      </c>
      <c r="I6547" s="1" t="str">
        <f>IF(raw!I6547="","",raw!I6547)</f>
        <v/>
      </c>
      <c r="J6547" s="1" t="str">
        <f>IF(raw!J6547="","",raw!J6547)</f>
        <v/>
      </c>
      <c r="K6547" s="1" t="str">
        <f>IF(raw!K6547="","",raw!K6547)</f>
        <v/>
      </c>
      <c r="L6547" s="1" t="str">
        <f>IF(raw!L6547="","",raw!L6547)</f>
        <v/>
      </c>
      <c r="M6547" s="1" t="str">
        <f>IF(raw!M6547="","",raw!M6547)</f>
        <v/>
      </c>
      <c r="N6547" s="33" t="str">
        <f>IF(raw!N6547="","",raw!N6547)</f>
        <v/>
      </c>
      <c r="O6547" s="30" t="e">
        <f>ROUND(Table1[[#This Row],[Created_at]],1)</f>
        <v>#VALUE!</v>
      </c>
      <c r="P6547" s="39" t="e">
        <f>TRUNC(Table1[[#This Row],[Created_at]],0)</f>
        <v>#VALUE!</v>
      </c>
    </row>
    <row r="6548" spans="1:16" hidden="1" x14ac:dyDescent="0.2">
      <c r="A6548" s="7" t="str">
        <f>IFERROR(DATE(LEFT(raw!A6548,4),MID(raw!A6548,6,2),MID(raw!A6548,9,2)) + TIME(MID(raw!A6548,12,2),MID(raw!A6548,15,2),MID(raw!A6548,18,2)),"")</f>
        <v/>
      </c>
      <c r="B6548" s="1" t="str">
        <f>IF(raw!B6548="","",raw!B6548)</f>
        <v/>
      </c>
      <c r="C6548" s="1" t="str">
        <f>IF(raw!C6548="","",raw!C6548)</f>
        <v/>
      </c>
      <c r="D6548" s="1" t="str">
        <f>IF(raw!D6548="","",raw!D6548)</f>
        <v/>
      </c>
      <c r="E6548" s="1" t="str">
        <f>IF(raw!E6548="","",raw!E6548)</f>
        <v/>
      </c>
      <c r="F6548" s="1" t="str">
        <f>IF(raw!F6548="","",raw!F6548)</f>
        <v/>
      </c>
      <c r="G6548" s="1" t="str">
        <f>IF(raw!G6548="","",raw!G6548)</f>
        <v/>
      </c>
      <c r="H6548" s="1" t="str">
        <f>IF(raw!H6548="","",raw!H6548)</f>
        <v/>
      </c>
      <c r="I6548" s="1" t="str">
        <f>IF(raw!I6548="","",raw!I6548)</f>
        <v/>
      </c>
      <c r="J6548" s="1" t="str">
        <f>IF(raw!J6548="","",raw!J6548)</f>
        <v/>
      </c>
      <c r="K6548" s="1" t="str">
        <f>IF(raw!K6548="","",raw!K6548)</f>
        <v/>
      </c>
      <c r="L6548" s="1" t="str">
        <f>IF(raw!L6548="","",raw!L6548)</f>
        <v/>
      </c>
      <c r="M6548" s="1" t="str">
        <f>IF(raw!M6548="","",raw!M6548)</f>
        <v/>
      </c>
      <c r="N6548" s="33" t="str">
        <f>IF(raw!N6548="","",raw!N6548)</f>
        <v/>
      </c>
      <c r="O6548" s="30" t="e">
        <f>ROUND(Table1[[#This Row],[Created_at]],1)</f>
        <v>#VALUE!</v>
      </c>
      <c r="P6548" s="39" t="e">
        <f>TRUNC(Table1[[#This Row],[Created_at]],0)</f>
        <v>#VALUE!</v>
      </c>
    </row>
    <row r="6549" spans="1:16" hidden="1" x14ac:dyDescent="0.2">
      <c r="A6549" s="7" t="str">
        <f>IFERROR(DATE(LEFT(raw!A6549,4),MID(raw!A6549,6,2),MID(raw!A6549,9,2)) + TIME(MID(raw!A6549,12,2),MID(raw!A6549,15,2),MID(raw!A6549,18,2)),"")</f>
        <v/>
      </c>
      <c r="B6549" s="1" t="str">
        <f>IF(raw!B6549="","",raw!B6549)</f>
        <v/>
      </c>
      <c r="C6549" s="1" t="str">
        <f>IF(raw!C6549="","",raw!C6549)</f>
        <v/>
      </c>
      <c r="D6549" s="1" t="str">
        <f>IF(raw!D6549="","",raw!D6549)</f>
        <v/>
      </c>
      <c r="E6549" s="1" t="str">
        <f>IF(raw!E6549="","",raw!E6549)</f>
        <v/>
      </c>
      <c r="F6549" s="1" t="str">
        <f>IF(raw!F6549="","",raw!F6549)</f>
        <v/>
      </c>
      <c r="G6549" s="1" t="str">
        <f>IF(raw!G6549="","",raw!G6549)</f>
        <v/>
      </c>
      <c r="H6549" s="1" t="str">
        <f>IF(raw!H6549="","",raw!H6549)</f>
        <v/>
      </c>
      <c r="I6549" s="1" t="str">
        <f>IF(raw!I6549="","",raw!I6549)</f>
        <v/>
      </c>
      <c r="J6549" s="1" t="str">
        <f>IF(raw!J6549="","",raw!J6549)</f>
        <v/>
      </c>
      <c r="K6549" s="1" t="str">
        <f>IF(raw!K6549="","",raw!K6549)</f>
        <v/>
      </c>
      <c r="L6549" s="1" t="str">
        <f>IF(raw!L6549="","",raw!L6549)</f>
        <v/>
      </c>
      <c r="M6549" s="1" t="str">
        <f>IF(raw!M6549="","",raw!M6549)</f>
        <v/>
      </c>
      <c r="N6549" s="33" t="str">
        <f>IF(raw!N6549="","",raw!N6549)</f>
        <v/>
      </c>
      <c r="O6549" s="30" t="e">
        <f>ROUND(Table1[[#This Row],[Created_at]],1)</f>
        <v>#VALUE!</v>
      </c>
      <c r="P6549" s="39" t="e">
        <f>TRUNC(Table1[[#This Row],[Created_at]],0)</f>
        <v>#VALUE!</v>
      </c>
    </row>
    <row r="6550" spans="1:16" hidden="1" x14ac:dyDescent="0.2">
      <c r="A6550" s="7" t="str">
        <f>IFERROR(DATE(LEFT(raw!A6550,4),MID(raw!A6550,6,2),MID(raw!A6550,9,2)) + TIME(MID(raw!A6550,12,2),MID(raw!A6550,15,2),MID(raw!A6550,18,2)),"")</f>
        <v/>
      </c>
      <c r="B6550" s="1" t="str">
        <f>IF(raw!B6550="","",raw!B6550)</f>
        <v/>
      </c>
      <c r="C6550" s="1" t="str">
        <f>IF(raw!C6550="","",raw!C6550)</f>
        <v/>
      </c>
      <c r="D6550" s="1" t="str">
        <f>IF(raw!D6550="","",raw!D6550)</f>
        <v/>
      </c>
      <c r="E6550" s="1" t="str">
        <f>IF(raw!E6550="","",raw!E6550)</f>
        <v/>
      </c>
      <c r="F6550" s="1" t="str">
        <f>IF(raw!F6550="","",raw!F6550)</f>
        <v/>
      </c>
      <c r="G6550" s="1" t="str">
        <f>IF(raw!G6550="","",raw!G6550)</f>
        <v/>
      </c>
      <c r="H6550" s="1" t="str">
        <f>IF(raw!H6550="","",raw!H6550)</f>
        <v/>
      </c>
      <c r="I6550" s="1" t="str">
        <f>IF(raw!I6550="","",raw!I6550)</f>
        <v/>
      </c>
      <c r="J6550" s="1" t="str">
        <f>IF(raw!J6550="","",raw!J6550)</f>
        <v/>
      </c>
      <c r="K6550" s="1" t="str">
        <f>IF(raw!K6550="","",raw!K6550)</f>
        <v/>
      </c>
      <c r="L6550" s="1" t="str">
        <f>IF(raw!L6550="","",raw!L6550)</f>
        <v/>
      </c>
      <c r="M6550" s="1" t="str">
        <f>IF(raw!M6550="","",raw!M6550)</f>
        <v/>
      </c>
      <c r="N6550" s="33" t="str">
        <f>IF(raw!N6550="","",raw!N6550)</f>
        <v/>
      </c>
      <c r="O6550" s="30" t="e">
        <f>ROUND(Table1[[#This Row],[Created_at]],1)</f>
        <v>#VALUE!</v>
      </c>
      <c r="P6550" s="39" t="e">
        <f>TRUNC(Table1[[#This Row],[Created_at]],0)</f>
        <v>#VALUE!</v>
      </c>
    </row>
    <row r="6551" spans="1:16" hidden="1" x14ac:dyDescent="0.2">
      <c r="A6551" s="7" t="str">
        <f>IFERROR(DATE(LEFT(raw!A6551,4),MID(raw!A6551,6,2),MID(raw!A6551,9,2)) + TIME(MID(raw!A6551,12,2),MID(raw!A6551,15,2),MID(raw!A6551,18,2)),"")</f>
        <v/>
      </c>
      <c r="B6551" s="1" t="str">
        <f>IF(raw!B6551="","",raw!B6551)</f>
        <v/>
      </c>
      <c r="C6551" s="1" t="str">
        <f>IF(raw!C6551="","",raw!C6551)</f>
        <v/>
      </c>
      <c r="D6551" s="1" t="str">
        <f>IF(raw!D6551="","",raw!D6551)</f>
        <v/>
      </c>
      <c r="E6551" s="1" t="str">
        <f>IF(raw!E6551="","",raw!E6551)</f>
        <v/>
      </c>
      <c r="F6551" s="1" t="str">
        <f>IF(raw!F6551="","",raw!F6551)</f>
        <v/>
      </c>
      <c r="G6551" s="1" t="str">
        <f>IF(raw!G6551="","",raw!G6551)</f>
        <v/>
      </c>
      <c r="H6551" s="1" t="str">
        <f>IF(raw!H6551="","",raw!H6551)</f>
        <v/>
      </c>
      <c r="I6551" s="1" t="str">
        <f>IF(raw!I6551="","",raw!I6551)</f>
        <v/>
      </c>
      <c r="J6551" s="1" t="str">
        <f>IF(raw!J6551="","",raw!J6551)</f>
        <v/>
      </c>
      <c r="K6551" s="1" t="str">
        <f>IF(raw!K6551="","",raw!K6551)</f>
        <v/>
      </c>
      <c r="L6551" s="1" t="str">
        <f>IF(raw!L6551="","",raw!L6551)</f>
        <v/>
      </c>
      <c r="M6551" s="1" t="str">
        <f>IF(raw!M6551="","",raw!M6551)</f>
        <v/>
      </c>
      <c r="N6551" s="33" t="str">
        <f>IF(raw!N6551="","",raw!N6551)</f>
        <v/>
      </c>
      <c r="O6551" s="30" t="e">
        <f>ROUND(Table1[[#This Row],[Created_at]],1)</f>
        <v>#VALUE!</v>
      </c>
      <c r="P6551" s="39" t="e">
        <f>TRUNC(Table1[[#This Row],[Created_at]],0)</f>
        <v>#VALUE!</v>
      </c>
    </row>
    <row r="6552" spans="1:16" hidden="1" x14ac:dyDescent="0.2">
      <c r="A6552" s="7" t="str">
        <f>IFERROR(DATE(LEFT(raw!A6552,4),MID(raw!A6552,6,2),MID(raw!A6552,9,2)) + TIME(MID(raw!A6552,12,2),MID(raw!A6552,15,2),MID(raw!A6552,18,2)),"")</f>
        <v/>
      </c>
      <c r="B6552" s="1" t="str">
        <f>IF(raw!B6552="","",raw!B6552)</f>
        <v/>
      </c>
      <c r="C6552" s="1" t="str">
        <f>IF(raw!C6552="","",raw!C6552)</f>
        <v/>
      </c>
      <c r="D6552" s="1" t="str">
        <f>IF(raw!D6552="","",raw!D6552)</f>
        <v/>
      </c>
      <c r="E6552" s="1" t="str">
        <f>IF(raw!E6552="","",raw!E6552)</f>
        <v/>
      </c>
      <c r="F6552" s="1" t="str">
        <f>IF(raw!F6552="","",raw!F6552)</f>
        <v/>
      </c>
      <c r="G6552" s="1" t="str">
        <f>IF(raw!G6552="","",raw!G6552)</f>
        <v/>
      </c>
      <c r="H6552" s="1" t="str">
        <f>IF(raw!H6552="","",raw!H6552)</f>
        <v/>
      </c>
      <c r="I6552" s="1" t="str">
        <f>IF(raw!I6552="","",raw!I6552)</f>
        <v/>
      </c>
      <c r="J6552" s="1" t="str">
        <f>IF(raw!J6552="","",raw!J6552)</f>
        <v/>
      </c>
      <c r="K6552" s="1" t="str">
        <f>IF(raw!K6552="","",raw!K6552)</f>
        <v/>
      </c>
      <c r="L6552" s="1" t="str">
        <f>IF(raw!L6552="","",raw!L6552)</f>
        <v/>
      </c>
      <c r="M6552" s="1" t="str">
        <f>IF(raw!M6552="","",raw!M6552)</f>
        <v/>
      </c>
      <c r="N6552" s="33" t="str">
        <f>IF(raw!N6552="","",raw!N6552)</f>
        <v/>
      </c>
      <c r="O6552" s="30" t="e">
        <f>ROUND(Table1[[#This Row],[Created_at]],1)</f>
        <v>#VALUE!</v>
      </c>
      <c r="P6552" s="39" t="e">
        <f>TRUNC(Table1[[#This Row],[Created_at]],0)</f>
        <v>#VALUE!</v>
      </c>
    </row>
    <row r="6553" spans="1:16" hidden="1" x14ac:dyDescent="0.2">
      <c r="A6553" s="7" t="str">
        <f>IFERROR(DATE(LEFT(raw!A6553,4),MID(raw!A6553,6,2),MID(raw!A6553,9,2)) + TIME(MID(raw!A6553,12,2),MID(raw!A6553,15,2),MID(raw!A6553,18,2)),"")</f>
        <v/>
      </c>
      <c r="B6553" s="1" t="str">
        <f>IF(raw!B6553="","",raw!B6553)</f>
        <v/>
      </c>
      <c r="C6553" s="1" t="str">
        <f>IF(raw!C6553="","",raw!C6553)</f>
        <v/>
      </c>
      <c r="D6553" s="1" t="str">
        <f>IF(raw!D6553="","",raw!D6553)</f>
        <v/>
      </c>
      <c r="E6553" s="1" t="str">
        <f>IF(raw!E6553="","",raw!E6553)</f>
        <v/>
      </c>
      <c r="F6553" s="1" t="str">
        <f>IF(raw!F6553="","",raw!F6553)</f>
        <v/>
      </c>
      <c r="G6553" s="1" t="str">
        <f>IF(raw!G6553="","",raw!G6553)</f>
        <v/>
      </c>
      <c r="H6553" s="1" t="str">
        <f>IF(raw!H6553="","",raw!H6553)</f>
        <v/>
      </c>
      <c r="I6553" s="1" t="str">
        <f>IF(raw!I6553="","",raw!I6553)</f>
        <v/>
      </c>
      <c r="J6553" s="1" t="str">
        <f>IF(raw!J6553="","",raw!J6553)</f>
        <v/>
      </c>
      <c r="K6553" s="1" t="str">
        <f>IF(raw!K6553="","",raw!K6553)</f>
        <v/>
      </c>
      <c r="L6553" s="1" t="str">
        <f>IF(raw!L6553="","",raw!L6553)</f>
        <v/>
      </c>
      <c r="M6553" s="1" t="str">
        <f>IF(raw!M6553="","",raw!M6553)</f>
        <v/>
      </c>
      <c r="N6553" s="33" t="str">
        <f>IF(raw!N6553="","",raw!N6553)</f>
        <v/>
      </c>
      <c r="O6553" s="30" t="e">
        <f>ROUND(Table1[[#This Row],[Created_at]],1)</f>
        <v>#VALUE!</v>
      </c>
      <c r="P6553" s="39" t="e">
        <f>TRUNC(Table1[[#This Row],[Created_at]],0)</f>
        <v>#VALUE!</v>
      </c>
    </row>
    <row r="6554" spans="1:16" hidden="1" x14ac:dyDescent="0.2">
      <c r="A6554" s="7" t="str">
        <f>IFERROR(DATE(LEFT(raw!A6554,4),MID(raw!A6554,6,2),MID(raw!A6554,9,2)) + TIME(MID(raw!A6554,12,2),MID(raw!A6554,15,2),MID(raw!A6554,18,2)),"")</f>
        <v/>
      </c>
      <c r="B6554" s="1" t="str">
        <f>IF(raw!B6554="","",raw!B6554)</f>
        <v/>
      </c>
      <c r="C6554" s="1" t="str">
        <f>IF(raw!C6554="","",raw!C6554)</f>
        <v/>
      </c>
      <c r="D6554" s="1" t="str">
        <f>IF(raw!D6554="","",raw!D6554)</f>
        <v/>
      </c>
      <c r="E6554" s="1" t="str">
        <f>IF(raw!E6554="","",raw!E6554)</f>
        <v/>
      </c>
      <c r="F6554" s="1" t="str">
        <f>IF(raw!F6554="","",raw!F6554)</f>
        <v/>
      </c>
      <c r="G6554" s="1" t="str">
        <f>IF(raw!G6554="","",raw!G6554)</f>
        <v/>
      </c>
      <c r="H6554" s="1" t="str">
        <f>IF(raw!H6554="","",raw!H6554)</f>
        <v/>
      </c>
      <c r="I6554" s="1" t="str">
        <f>IF(raw!I6554="","",raw!I6554)</f>
        <v/>
      </c>
      <c r="J6554" s="1" t="str">
        <f>IF(raw!J6554="","",raw!J6554)</f>
        <v/>
      </c>
      <c r="K6554" s="1" t="str">
        <f>IF(raw!K6554="","",raw!K6554)</f>
        <v/>
      </c>
      <c r="L6554" s="1" t="str">
        <f>IF(raw!L6554="","",raw!L6554)</f>
        <v/>
      </c>
      <c r="M6554" s="1" t="str">
        <f>IF(raw!M6554="","",raw!M6554)</f>
        <v/>
      </c>
      <c r="N6554" s="33" t="str">
        <f>IF(raw!N6554="","",raw!N6554)</f>
        <v/>
      </c>
      <c r="O6554" s="30" t="e">
        <f>ROUND(Table1[[#This Row],[Created_at]],1)</f>
        <v>#VALUE!</v>
      </c>
      <c r="P6554" s="39" t="e">
        <f>TRUNC(Table1[[#This Row],[Created_at]],0)</f>
        <v>#VALUE!</v>
      </c>
    </row>
    <row r="6555" spans="1:16" hidden="1" x14ac:dyDescent="0.2">
      <c r="A6555" s="7" t="str">
        <f>IFERROR(DATE(LEFT(raw!A6555,4),MID(raw!A6555,6,2),MID(raw!A6555,9,2)) + TIME(MID(raw!A6555,12,2),MID(raw!A6555,15,2),MID(raw!A6555,18,2)),"")</f>
        <v/>
      </c>
      <c r="B6555" s="1" t="str">
        <f>IF(raw!B6555="","",raw!B6555)</f>
        <v/>
      </c>
      <c r="C6555" s="1" t="str">
        <f>IF(raw!C6555="","",raw!C6555)</f>
        <v/>
      </c>
      <c r="D6555" s="1" t="str">
        <f>IF(raw!D6555="","",raw!D6555)</f>
        <v/>
      </c>
      <c r="E6555" s="1" t="str">
        <f>IF(raw!E6555="","",raw!E6555)</f>
        <v/>
      </c>
      <c r="F6555" s="1" t="str">
        <f>IF(raw!F6555="","",raw!F6555)</f>
        <v/>
      </c>
      <c r="G6555" s="1" t="str">
        <f>IF(raw!G6555="","",raw!G6555)</f>
        <v/>
      </c>
      <c r="H6555" s="1" t="str">
        <f>IF(raw!H6555="","",raw!H6555)</f>
        <v/>
      </c>
      <c r="I6555" s="1" t="str">
        <f>IF(raw!I6555="","",raw!I6555)</f>
        <v/>
      </c>
      <c r="J6555" s="1" t="str">
        <f>IF(raw!J6555="","",raw!J6555)</f>
        <v/>
      </c>
      <c r="K6555" s="1" t="str">
        <f>IF(raw!K6555="","",raw!K6555)</f>
        <v/>
      </c>
      <c r="L6555" s="1" t="str">
        <f>IF(raw!L6555="","",raw!L6555)</f>
        <v/>
      </c>
      <c r="M6555" s="1" t="str">
        <f>IF(raw!M6555="","",raw!M6555)</f>
        <v/>
      </c>
      <c r="N6555" s="33" t="str">
        <f>IF(raw!N6555="","",raw!N6555)</f>
        <v/>
      </c>
      <c r="O6555" s="30" t="e">
        <f>ROUND(Table1[[#This Row],[Created_at]],1)</f>
        <v>#VALUE!</v>
      </c>
      <c r="P6555" s="39" t="e">
        <f>TRUNC(Table1[[#This Row],[Created_at]],0)</f>
        <v>#VALUE!</v>
      </c>
    </row>
    <row r="6556" spans="1:16" hidden="1" x14ac:dyDescent="0.2">
      <c r="A6556" s="7" t="str">
        <f>IFERROR(DATE(LEFT(raw!A6556,4),MID(raw!A6556,6,2),MID(raw!A6556,9,2)) + TIME(MID(raw!A6556,12,2),MID(raw!A6556,15,2),MID(raw!A6556,18,2)),"")</f>
        <v/>
      </c>
      <c r="B6556" s="1" t="str">
        <f>IF(raw!B6556="","",raw!B6556)</f>
        <v/>
      </c>
      <c r="C6556" s="1" t="str">
        <f>IF(raw!C6556="","",raw!C6556)</f>
        <v/>
      </c>
      <c r="D6556" s="1" t="str">
        <f>IF(raw!D6556="","",raw!D6556)</f>
        <v/>
      </c>
      <c r="E6556" s="1" t="str">
        <f>IF(raw!E6556="","",raw!E6556)</f>
        <v/>
      </c>
      <c r="F6556" s="1" t="str">
        <f>IF(raw!F6556="","",raw!F6556)</f>
        <v/>
      </c>
      <c r="G6556" s="1" t="str">
        <f>IF(raw!G6556="","",raw!G6556)</f>
        <v/>
      </c>
      <c r="H6556" s="1" t="str">
        <f>IF(raw!H6556="","",raw!H6556)</f>
        <v/>
      </c>
      <c r="I6556" s="1" t="str">
        <f>IF(raw!I6556="","",raw!I6556)</f>
        <v/>
      </c>
      <c r="J6556" s="1" t="str">
        <f>IF(raw!J6556="","",raw!J6556)</f>
        <v/>
      </c>
      <c r="K6556" s="1" t="str">
        <f>IF(raw!K6556="","",raw!K6556)</f>
        <v/>
      </c>
      <c r="L6556" s="1" t="str">
        <f>IF(raw!L6556="","",raw!L6556)</f>
        <v/>
      </c>
      <c r="M6556" s="1" t="str">
        <f>IF(raw!M6556="","",raw!M6556)</f>
        <v/>
      </c>
      <c r="N6556" s="33" t="str">
        <f>IF(raw!N6556="","",raw!N6556)</f>
        <v/>
      </c>
      <c r="O6556" s="30" t="e">
        <f>ROUND(Table1[[#This Row],[Created_at]],1)</f>
        <v>#VALUE!</v>
      </c>
      <c r="P6556" s="39" t="e">
        <f>TRUNC(Table1[[#This Row],[Created_at]],0)</f>
        <v>#VALUE!</v>
      </c>
    </row>
    <row r="6557" spans="1:16" hidden="1" x14ac:dyDescent="0.2">
      <c r="A6557" s="7" t="str">
        <f>IFERROR(DATE(LEFT(raw!A6557,4),MID(raw!A6557,6,2),MID(raw!A6557,9,2)) + TIME(MID(raw!A6557,12,2),MID(raw!A6557,15,2),MID(raw!A6557,18,2)),"")</f>
        <v/>
      </c>
      <c r="B6557" s="1" t="str">
        <f>IF(raw!B6557="","",raw!B6557)</f>
        <v/>
      </c>
      <c r="C6557" s="1" t="str">
        <f>IF(raw!C6557="","",raw!C6557)</f>
        <v/>
      </c>
      <c r="D6557" s="1" t="str">
        <f>IF(raw!D6557="","",raw!D6557)</f>
        <v/>
      </c>
      <c r="E6557" s="1" t="str">
        <f>IF(raw!E6557="","",raw!E6557)</f>
        <v/>
      </c>
      <c r="F6557" s="1" t="str">
        <f>IF(raw!F6557="","",raw!F6557)</f>
        <v/>
      </c>
      <c r="G6557" s="1" t="str">
        <f>IF(raw!G6557="","",raw!G6557)</f>
        <v/>
      </c>
      <c r="H6557" s="1" t="str">
        <f>IF(raw!H6557="","",raw!H6557)</f>
        <v/>
      </c>
      <c r="I6557" s="1" t="str">
        <f>IF(raw!I6557="","",raw!I6557)</f>
        <v/>
      </c>
      <c r="J6557" s="1" t="str">
        <f>IF(raw!J6557="","",raw!J6557)</f>
        <v/>
      </c>
      <c r="K6557" s="1" t="str">
        <f>IF(raw!K6557="","",raw!K6557)</f>
        <v/>
      </c>
      <c r="L6557" s="1" t="str">
        <f>IF(raw!L6557="","",raw!L6557)</f>
        <v/>
      </c>
      <c r="M6557" s="1" t="str">
        <f>IF(raw!M6557="","",raw!M6557)</f>
        <v/>
      </c>
      <c r="N6557" s="33" t="str">
        <f>IF(raw!N6557="","",raw!N6557)</f>
        <v/>
      </c>
      <c r="O6557" s="30" t="e">
        <f>ROUND(Table1[[#This Row],[Created_at]],1)</f>
        <v>#VALUE!</v>
      </c>
      <c r="P6557" s="39" t="e">
        <f>TRUNC(Table1[[#This Row],[Created_at]],0)</f>
        <v>#VALUE!</v>
      </c>
    </row>
    <row r="6558" spans="1:16" hidden="1" x14ac:dyDescent="0.2">
      <c r="A6558" s="7" t="str">
        <f>IFERROR(DATE(LEFT(raw!A6558,4),MID(raw!A6558,6,2),MID(raw!A6558,9,2)) + TIME(MID(raw!A6558,12,2),MID(raw!A6558,15,2),MID(raw!A6558,18,2)),"")</f>
        <v/>
      </c>
      <c r="B6558" s="1" t="str">
        <f>IF(raw!B6558="","",raw!B6558)</f>
        <v/>
      </c>
      <c r="C6558" s="1" t="str">
        <f>IF(raw!C6558="","",raw!C6558)</f>
        <v/>
      </c>
      <c r="D6558" s="1" t="str">
        <f>IF(raw!D6558="","",raw!D6558)</f>
        <v/>
      </c>
      <c r="E6558" s="1" t="str">
        <f>IF(raw!E6558="","",raw!E6558)</f>
        <v/>
      </c>
      <c r="F6558" s="1" t="str">
        <f>IF(raw!F6558="","",raw!F6558)</f>
        <v/>
      </c>
      <c r="G6558" s="1" t="str">
        <f>IF(raw!G6558="","",raw!G6558)</f>
        <v/>
      </c>
      <c r="H6558" s="1" t="str">
        <f>IF(raw!H6558="","",raw!H6558)</f>
        <v/>
      </c>
      <c r="I6558" s="1" t="str">
        <f>IF(raw!I6558="","",raw!I6558)</f>
        <v/>
      </c>
      <c r="J6558" s="1" t="str">
        <f>IF(raw!J6558="","",raw!J6558)</f>
        <v/>
      </c>
      <c r="K6558" s="1" t="str">
        <f>IF(raw!K6558="","",raw!K6558)</f>
        <v/>
      </c>
      <c r="L6558" s="1" t="str">
        <f>IF(raw!L6558="","",raw!L6558)</f>
        <v/>
      </c>
      <c r="M6558" s="1" t="str">
        <f>IF(raw!M6558="","",raw!M6558)</f>
        <v/>
      </c>
      <c r="N6558" s="33" t="str">
        <f>IF(raw!N6558="","",raw!N6558)</f>
        <v/>
      </c>
      <c r="O6558" s="30" t="e">
        <f>ROUND(Table1[[#This Row],[Created_at]],1)</f>
        <v>#VALUE!</v>
      </c>
      <c r="P6558" s="39" t="e">
        <f>TRUNC(Table1[[#This Row],[Created_at]],0)</f>
        <v>#VALUE!</v>
      </c>
    </row>
    <row r="6559" spans="1:16" hidden="1" x14ac:dyDescent="0.2">
      <c r="A6559" s="7" t="str">
        <f>IFERROR(DATE(LEFT(raw!A6559,4),MID(raw!A6559,6,2),MID(raw!A6559,9,2)) + TIME(MID(raw!A6559,12,2),MID(raw!A6559,15,2),MID(raw!A6559,18,2)),"")</f>
        <v/>
      </c>
      <c r="B6559" s="1" t="str">
        <f>IF(raw!B6559="","",raw!B6559)</f>
        <v/>
      </c>
      <c r="C6559" s="1" t="str">
        <f>IF(raw!C6559="","",raw!C6559)</f>
        <v/>
      </c>
      <c r="D6559" s="1" t="str">
        <f>IF(raw!D6559="","",raw!D6559)</f>
        <v/>
      </c>
      <c r="E6559" s="1" t="str">
        <f>IF(raw!E6559="","",raw!E6559)</f>
        <v/>
      </c>
      <c r="F6559" s="1" t="str">
        <f>IF(raw!F6559="","",raw!F6559)</f>
        <v/>
      </c>
      <c r="G6559" s="1" t="str">
        <f>IF(raw!G6559="","",raw!G6559)</f>
        <v/>
      </c>
      <c r="H6559" s="1" t="str">
        <f>IF(raw!H6559="","",raw!H6559)</f>
        <v/>
      </c>
      <c r="I6559" s="1" t="str">
        <f>IF(raw!I6559="","",raw!I6559)</f>
        <v/>
      </c>
      <c r="J6559" s="1" t="str">
        <f>IF(raw!J6559="","",raw!J6559)</f>
        <v/>
      </c>
      <c r="K6559" s="1" t="str">
        <f>IF(raw!K6559="","",raw!K6559)</f>
        <v/>
      </c>
      <c r="L6559" s="1" t="str">
        <f>IF(raw!L6559="","",raw!L6559)</f>
        <v/>
      </c>
      <c r="M6559" s="1" t="str">
        <f>IF(raw!M6559="","",raw!M6559)</f>
        <v/>
      </c>
      <c r="N6559" s="33" t="str">
        <f>IF(raw!N6559="","",raw!N6559)</f>
        <v/>
      </c>
      <c r="O6559" s="30" t="e">
        <f>ROUND(Table1[[#This Row],[Created_at]],1)</f>
        <v>#VALUE!</v>
      </c>
      <c r="P6559" s="39" t="e">
        <f>TRUNC(Table1[[#This Row],[Created_at]],0)</f>
        <v>#VALUE!</v>
      </c>
    </row>
    <row r="6560" spans="1:16" hidden="1" x14ac:dyDescent="0.2">
      <c r="A6560" s="7" t="str">
        <f>IFERROR(DATE(LEFT(raw!A6560,4),MID(raw!A6560,6,2),MID(raw!A6560,9,2)) + TIME(MID(raw!A6560,12,2),MID(raw!A6560,15,2),MID(raw!A6560,18,2)),"")</f>
        <v/>
      </c>
      <c r="B6560" s="1" t="str">
        <f>IF(raw!B6560="","",raw!B6560)</f>
        <v/>
      </c>
      <c r="C6560" s="1" t="str">
        <f>IF(raw!C6560="","",raw!C6560)</f>
        <v/>
      </c>
      <c r="D6560" s="1" t="str">
        <f>IF(raw!D6560="","",raw!D6560)</f>
        <v/>
      </c>
      <c r="E6560" s="1" t="str">
        <f>IF(raw!E6560="","",raw!E6560)</f>
        <v/>
      </c>
      <c r="F6560" s="1" t="str">
        <f>IF(raw!F6560="","",raw!F6560)</f>
        <v/>
      </c>
      <c r="G6560" s="1" t="str">
        <f>IF(raw!G6560="","",raw!G6560)</f>
        <v/>
      </c>
      <c r="H6560" s="1" t="str">
        <f>IF(raw!H6560="","",raw!H6560)</f>
        <v/>
      </c>
      <c r="I6560" s="1" t="str">
        <f>IF(raw!I6560="","",raw!I6560)</f>
        <v/>
      </c>
      <c r="J6560" s="1" t="str">
        <f>IF(raw!J6560="","",raw!J6560)</f>
        <v/>
      </c>
      <c r="K6560" s="1" t="str">
        <f>IF(raw!K6560="","",raw!K6560)</f>
        <v/>
      </c>
      <c r="L6560" s="1" t="str">
        <f>IF(raw!L6560="","",raw!L6560)</f>
        <v/>
      </c>
      <c r="M6560" s="1" t="str">
        <f>IF(raw!M6560="","",raw!M6560)</f>
        <v/>
      </c>
      <c r="N6560" s="33" t="str">
        <f>IF(raw!N6560="","",raw!N6560)</f>
        <v/>
      </c>
      <c r="O6560" s="30" t="e">
        <f>ROUND(Table1[[#This Row],[Created_at]],1)</f>
        <v>#VALUE!</v>
      </c>
      <c r="P6560" s="39" t="e">
        <f>TRUNC(Table1[[#This Row],[Created_at]],0)</f>
        <v>#VALUE!</v>
      </c>
    </row>
    <row r="6561" spans="1:16" hidden="1" x14ac:dyDescent="0.2">
      <c r="A6561" s="7" t="str">
        <f>IFERROR(DATE(LEFT(raw!A6561,4),MID(raw!A6561,6,2),MID(raw!A6561,9,2)) + TIME(MID(raw!A6561,12,2),MID(raw!A6561,15,2),MID(raw!A6561,18,2)),"")</f>
        <v/>
      </c>
      <c r="B6561" s="1" t="str">
        <f>IF(raw!B6561="","",raw!B6561)</f>
        <v/>
      </c>
      <c r="C6561" s="1" t="str">
        <f>IF(raw!C6561="","",raw!C6561)</f>
        <v/>
      </c>
      <c r="D6561" s="1" t="str">
        <f>IF(raw!D6561="","",raw!D6561)</f>
        <v/>
      </c>
      <c r="E6561" s="1" t="str">
        <f>IF(raw!E6561="","",raw!E6561)</f>
        <v/>
      </c>
      <c r="F6561" s="1" t="str">
        <f>IF(raw!F6561="","",raw!F6561)</f>
        <v/>
      </c>
      <c r="G6561" s="1" t="str">
        <f>IF(raw!G6561="","",raw!G6561)</f>
        <v/>
      </c>
      <c r="H6561" s="1" t="str">
        <f>IF(raw!H6561="","",raw!H6561)</f>
        <v/>
      </c>
      <c r="I6561" s="1" t="str">
        <f>IF(raw!I6561="","",raw!I6561)</f>
        <v/>
      </c>
      <c r="J6561" s="1" t="str">
        <f>IF(raw!J6561="","",raw!J6561)</f>
        <v/>
      </c>
      <c r="K6561" s="1" t="str">
        <f>IF(raw!K6561="","",raw!K6561)</f>
        <v/>
      </c>
      <c r="L6561" s="1" t="str">
        <f>IF(raw!L6561="","",raw!L6561)</f>
        <v/>
      </c>
      <c r="M6561" s="1" t="str">
        <f>IF(raw!M6561="","",raw!M6561)</f>
        <v/>
      </c>
      <c r="N6561" s="33" t="str">
        <f>IF(raw!N6561="","",raw!N6561)</f>
        <v/>
      </c>
      <c r="O6561" s="30" t="e">
        <f>ROUND(Table1[[#This Row],[Created_at]],1)</f>
        <v>#VALUE!</v>
      </c>
      <c r="P6561" s="39" t="e">
        <f>TRUNC(Table1[[#This Row],[Created_at]],0)</f>
        <v>#VALUE!</v>
      </c>
    </row>
    <row r="6562" spans="1:16" hidden="1" x14ac:dyDescent="0.2">
      <c r="A6562" s="7" t="str">
        <f>IFERROR(DATE(LEFT(raw!A6562,4),MID(raw!A6562,6,2),MID(raw!A6562,9,2)) + TIME(MID(raw!A6562,12,2),MID(raw!A6562,15,2),MID(raw!A6562,18,2)),"")</f>
        <v/>
      </c>
      <c r="B6562" s="1" t="str">
        <f>IF(raw!B6562="","",raw!B6562)</f>
        <v/>
      </c>
      <c r="C6562" s="1" t="str">
        <f>IF(raw!C6562="","",raw!C6562)</f>
        <v/>
      </c>
      <c r="D6562" s="1" t="str">
        <f>IF(raw!D6562="","",raw!D6562)</f>
        <v/>
      </c>
      <c r="E6562" s="1" t="str">
        <f>IF(raw!E6562="","",raw!E6562)</f>
        <v/>
      </c>
      <c r="F6562" s="1" t="str">
        <f>IF(raw!F6562="","",raw!F6562)</f>
        <v/>
      </c>
      <c r="G6562" s="1" t="str">
        <f>IF(raw!G6562="","",raw!G6562)</f>
        <v/>
      </c>
      <c r="H6562" s="1" t="str">
        <f>IF(raw!H6562="","",raw!H6562)</f>
        <v/>
      </c>
      <c r="I6562" s="1" t="str">
        <f>IF(raw!I6562="","",raw!I6562)</f>
        <v/>
      </c>
      <c r="J6562" s="1" t="str">
        <f>IF(raw!J6562="","",raw!J6562)</f>
        <v/>
      </c>
      <c r="K6562" s="1" t="str">
        <f>IF(raw!K6562="","",raw!K6562)</f>
        <v/>
      </c>
      <c r="L6562" s="1" t="str">
        <f>IF(raw!L6562="","",raw!L6562)</f>
        <v/>
      </c>
      <c r="M6562" s="1" t="str">
        <f>IF(raw!M6562="","",raw!M6562)</f>
        <v/>
      </c>
      <c r="N6562" s="33" t="str">
        <f>IF(raw!N6562="","",raw!N6562)</f>
        <v/>
      </c>
      <c r="O6562" s="30" t="e">
        <f>ROUND(Table1[[#This Row],[Created_at]],1)</f>
        <v>#VALUE!</v>
      </c>
      <c r="P6562" s="39" t="e">
        <f>TRUNC(Table1[[#This Row],[Created_at]],0)</f>
        <v>#VALUE!</v>
      </c>
    </row>
    <row r="6563" spans="1:16" hidden="1" x14ac:dyDescent="0.2">
      <c r="A6563" s="7" t="str">
        <f>IFERROR(DATE(LEFT(raw!A6563,4),MID(raw!A6563,6,2),MID(raw!A6563,9,2)) + TIME(MID(raw!A6563,12,2),MID(raw!A6563,15,2),MID(raw!A6563,18,2)),"")</f>
        <v/>
      </c>
      <c r="B6563" s="1" t="str">
        <f>IF(raw!B6563="","",raw!B6563)</f>
        <v/>
      </c>
      <c r="C6563" s="1" t="str">
        <f>IF(raw!C6563="","",raw!C6563)</f>
        <v/>
      </c>
      <c r="D6563" s="1" t="str">
        <f>IF(raw!D6563="","",raw!D6563)</f>
        <v/>
      </c>
      <c r="E6563" s="1" t="str">
        <f>IF(raw!E6563="","",raw!E6563)</f>
        <v/>
      </c>
      <c r="F6563" s="1" t="str">
        <f>IF(raw!F6563="","",raw!F6563)</f>
        <v/>
      </c>
      <c r="G6563" s="1" t="str">
        <f>IF(raw!G6563="","",raw!G6563)</f>
        <v/>
      </c>
      <c r="H6563" s="1" t="str">
        <f>IF(raw!H6563="","",raw!H6563)</f>
        <v/>
      </c>
      <c r="I6563" s="1" t="str">
        <f>IF(raw!I6563="","",raw!I6563)</f>
        <v/>
      </c>
      <c r="J6563" s="1" t="str">
        <f>IF(raw!J6563="","",raw!J6563)</f>
        <v/>
      </c>
      <c r="K6563" s="1" t="str">
        <f>IF(raw!K6563="","",raw!K6563)</f>
        <v/>
      </c>
      <c r="L6563" s="1" t="str">
        <f>IF(raw!L6563="","",raw!L6563)</f>
        <v/>
      </c>
      <c r="M6563" s="1" t="str">
        <f>IF(raw!M6563="","",raw!M6563)</f>
        <v/>
      </c>
      <c r="N6563" s="33" t="str">
        <f>IF(raw!N6563="","",raw!N6563)</f>
        <v/>
      </c>
      <c r="O6563" s="30" t="e">
        <f>ROUND(Table1[[#This Row],[Created_at]],1)</f>
        <v>#VALUE!</v>
      </c>
      <c r="P6563" s="39" t="e">
        <f>TRUNC(Table1[[#This Row],[Created_at]],0)</f>
        <v>#VALUE!</v>
      </c>
    </row>
    <row r="6564" spans="1:16" hidden="1" x14ac:dyDescent="0.2">
      <c r="A6564" s="7" t="str">
        <f>IFERROR(DATE(LEFT(raw!A6564,4),MID(raw!A6564,6,2),MID(raw!A6564,9,2)) + TIME(MID(raw!A6564,12,2),MID(raw!A6564,15,2),MID(raw!A6564,18,2)),"")</f>
        <v/>
      </c>
      <c r="B6564" s="1" t="str">
        <f>IF(raw!B6564="","",raw!B6564)</f>
        <v/>
      </c>
      <c r="C6564" s="1" t="str">
        <f>IF(raw!C6564="","",raw!C6564)</f>
        <v/>
      </c>
      <c r="D6564" s="1" t="str">
        <f>IF(raw!D6564="","",raw!D6564)</f>
        <v/>
      </c>
      <c r="E6564" s="1" t="str">
        <f>IF(raw!E6564="","",raw!E6564)</f>
        <v/>
      </c>
      <c r="F6564" s="1" t="str">
        <f>IF(raw!F6564="","",raw!F6564)</f>
        <v/>
      </c>
      <c r="G6564" s="1" t="str">
        <f>IF(raw!G6564="","",raw!G6564)</f>
        <v/>
      </c>
      <c r="H6564" s="1" t="str">
        <f>IF(raw!H6564="","",raw!H6564)</f>
        <v/>
      </c>
      <c r="I6564" s="1" t="str">
        <f>IF(raw!I6564="","",raw!I6564)</f>
        <v/>
      </c>
      <c r="J6564" s="1" t="str">
        <f>IF(raw!J6564="","",raw!J6564)</f>
        <v/>
      </c>
      <c r="K6564" s="1" t="str">
        <f>IF(raw!K6564="","",raw!K6564)</f>
        <v/>
      </c>
      <c r="L6564" s="1" t="str">
        <f>IF(raw!L6564="","",raw!L6564)</f>
        <v/>
      </c>
      <c r="M6564" s="1" t="str">
        <f>IF(raw!M6564="","",raw!M6564)</f>
        <v/>
      </c>
      <c r="N6564" s="33" t="str">
        <f>IF(raw!N6564="","",raw!N6564)</f>
        <v/>
      </c>
      <c r="O6564" s="30" t="e">
        <f>ROUND(Table1[[#This Row],[Created_at]],1)</f>
        <v>#VALUE!</v>
      </c>
      <c r="P6564" s="39" t="e">
        <f>TRUNC(Table1[[#This Row],[Created_at]],0)</f>
        <v>#VALUE!</v>
      </c>
    </row>
    <row r="6565" spans="1:16" hidden="1" x14ac:dyDescent="0.2">
      <c r="A6565" s="7" t="str">
        <f>IFERROR(DATE(LEFT(raw!A6565,4),MID(raw!A6565,6,2),MID(raw!A6565,9,2)) + TIME(MID(raw!A6565,12,2),MID(raw!A6565,15,2),MID(raw!A6565,18,2)),"")</f>
        <v/>
      </c>
      <c r="B6565" s="1" t="str">
        <f>IF(raw!B6565="","",raw!B6565)</f>
        <v/>
      </c>
      <c r="C6565" s="1" t="str">
        <f>IF(raw!C6565="","",raw!C6565)</f>
        <v/>
      </c>
      <c r="D6565" s="1" t="str">
        <f>IF(raw!D6565="","",raw!D6565)</f>
        <v/>
      </c>
      <c r="E6565" s="1" t="str">
        <f>IF(raw!E6565="","",raw!E6565)</f>
        <v/>
      </c>
      <c r="F6565" s="1" t="str">
        <f>IF(raw!F6565="","",raw!F6565)</f>
        <v/>
      </c>
      <c r="G6565" s="1" t="str">
        <f>IF(raw!G6565="","",raw!G6565)</f>
        <v/>
      </c>
      <c r="H6565" s="1" t="str">
        <f>IF(raw!H6565="","",raw!H6565)</f>
        <v/>
      </c>
      <c r="I6565" s="1" t="str">
        <f>IF(raw!I6565="","",raw!I6565)</f>
        <v/>
      </c>
      <c r="J6565" s="1" t="str">
        <f>IF(raw!J6565="","",raw!J6565)</f>
        <v/>
      </c>
      <c r="K6565" s="1" t="str">
        <f>IF(raw!K6565="","",raw!K6565)</f>
        <v/>
      </c>
      <c r="L6565" s="1" t="str">
        <f>IF(raw!L6565="","",raw!L6565)</f>
        <v/>
      </c>
      <c r="M6565" s="1" t="str">
        <f>IF(raw!M6565="","",raw!M6565)</f>
        <v/>
      </c>
      <c r="N6565" s="33" t="str">
        <f>IF(raw!N6565="","",raw!N6565)</f>
        <v/>
      </c>
      <c r="O6565" s="30" t="e">
        <f>ROUND(Table1[[#This Row],[Created_at]],1)</f>
        <v>#VALUE!</v>
      </c>
      <c r="P6565" s="39" t="e">
        <f>TRUNC(Table1[[#This Row],[Created_at]],0)</f>
        <v>#VALUE!</v>
      </c>
    </row>
    <row r="6566" spans="1:16" hidden="1" x14ac:dyDescent="0.2">
      <c r="A6566" s="7" t="str">
        <f>IFERROR(DATE(LEFT(raw!A6566,4),MID(raw!A6566,6,2),MID(raw!A6566,9,2)) + TIME(MID(raw!A6566,12,2),MID(raw!A6566,15,2),MID(raw!A6566,18,2)),"")</f>
        <v/>
      </c>
      <c r="B6566" s="1" t="str">
        <f>IF(raw!B6566="","",raw!B6566)</f>
        <v/>
      </c>
      <c r="C6566" s="1" t="str">
        <f>IF(raw!C6566="","",raw!C6566)</f>
        <v/>
      </c>
      <c r="D6566" s="1" t="str">
        <f>IF(raw!D6566="","",raw!D6566)</f>
        <v/>
      </c>
      <c r="E6566" s="1" t="str">
        <f>IF(raw!E6566="","",raw!E6566)</f>
        <v/>
      </c>
      <c r="F6566" s="1" t="str">
        <f>IF(raw!F6566="","",raw!F6566)</f>
        <v/>
      </c>
      <c r="G6566" s="1" t="str">
        <f>IF(raw!G6566="","",raw!G6566)</f>
        <v/>
      </c>
      <c r="H6566" s="1" t="str">
        <f>IF(raw!H6566="","",raw!H6566)</f>
        <v/>
      </c>
      <c r="I6566" s="1" t="str">
        <f>IF(raw!I6566="","",raw!I6566)</f>
        <v/>
      </c>
      <c r="J6566" s="1" t="str">
        <f>IF(raw!J6566="","",raw!J6566)</f>
        <v/>
      </c>
      <c r="K6566" s="1" t="str">
        <f>IF(raw!K6566="","",raw!K6566)</f>
        <v/>
      </c>
      <c r="L6566" s="1" t="str">
        <f>IF(raw!L6566="","",raw!L6566)</f>
        <v/>
      </c>
      <c r="M6566" s="1" t="str">
        <f>IF(raw!M6566="","",raw!M6566)</f>
        <v/>
      </c>
      <c r="N6566" s="33" t="str">
        <f>IF(raw!N6566="","",raw!N6566)</f>
        <v/>
      </c>
      <c r="O6566" s="30" t="e">
        <f>ROUND(Table1[[#This Row],[Created_at]],1)</f>
        <v>#VALUE!</v>
      </c>
      <c r="P6566" s="39" t="e">
        <f>TRUNC(Table1[[#This Row],[Created_at]],0)</f>
        <v>#VALUE!</v>
      </c>
    </row>
    <row r="6567" spans="1:16" hidden="1" x14ac:dyDescent="0.2">
      <c r="A6567" s="7" t="str">
        <f>IFERROR(DATE(LEFT(raw!A6567,4),MID(raw!A6567,6,2),MID(raw!A6567,9,2)) + TIME(MID(raw!A6567,12,2),MID(raw!A6567,15,2),MID(raw!A6567,18,2)),"")</f>
        <v/>
      </c>
      <c r="B6567" s="1" t="str">
        <f>IF(raw!B6567="","",raw!B6567)</f>
        <v/>
      </c>
      <c r="C6567" s="1" t="str">
        <f>IF(raw!C6567="","",raw!C6567)</f>
        <v/>
      </c>
      <c r="D6567" s="1" t="str">
        <f>IF(raw!D6567="","",raw!D6567)</f>
        <v/>
      </c>
      <c r="E6567" s="1" t="str">
        <f>IF(raw!E6567="","",raw!E6567)</f>
        <v/>
      </c>
      <c r="F6567" s="1" t="str">
        <f>IF(raw!F6567="","",raw!F6567)</f>
        <v/>
      </c>
      <c r="G6567" s="1" t="str">
        <f>IF(raw!G6567="","",raw!G6567)</f>
        <v/>
      </c>
      <c r="H6567" s="1" t="str">
        <f>IF(raw!H6567="","",raw!H6567)</f>
        <v/>
      </c>
      <c r="I6567" s="1" t="str">
        <f>IF(raw!I6567="","",raw!I6567)</f>
        <v/>
      </c>
      <c r="J6567" s="1" t="str">
        <f>IF(raw!J6567="","",raw!J6567)</f>
        <v/>
      </c>
      <c r="K6567" s="1" t="str">
        <f>IF(raw!K6567="","",raw!K6567)</f>
        <v/>
      </c>
      <c r="L6567" s="1" t="str">
        <f>IF(raw!L6567="","",raw!L6567)</f>
        <v/>
      </c>
      <c r="M6567" s="1" t="str">
        <f>IF(raw!M6567="","",raw!M6567)</f>
        <v/>
      </c>
      <c r="N6567" s="33" t="str">
        <f>IF(raw!N6567="","",raw!N6567)</f>
        <v/>
      </c>
      <c r="O6567" s="30" t="e">
        <f>ROUND(Table1[[#This Row],[Created_at]],1)</f>
        <v>#VALUE!</v>
      </c>
      <c r="P6567" s="39" t="e">
        <f>TRUNC(Table1[[#This Row],[Created_at]],0)</f>
        <v>#VALUE!</v>
      </c>
    </row>
    <row r="6568" spans="1:16" hidden="1" x14ac:dyDescent="0.2">
      <c r="A6568" s="7" t="str">
        <f>IFERROR(DATE(LEFT(raw!A6568,4),MID(raw!A6568,6,2),MID(raw!A6568,9,2)) + TIME(MID(raw!A6568,12,2),MID(raw!A6568,15,2),MID(raw!A6568,18,2)),"")</f>
        <v/>
      </c>
      <c r="B6568" s="1" t="str">
        <f>IF(raw!B6568="","",raw!B6568)</f>
        <v/>
      </c>
      <c r="C6568" s="1" t="str">
        <f>IF(raw!C6568="","",raw!C6568)</f>
        <v/>
      </c>
      <c r="D6568" s="1" t="str">
        <f>IF(raw!D6568="","",raw!D6568)</f>
        <v/>
      </c>
      <c r="E6568" s="1" t="str">
        <f>IF(raw!E6568="","",raw!E6568)</f>
        <v/>
      </c>
      <c r="F6568" s="1" t="str">
        <f>IF(raw!F6568="","",raw!F6568)</f>
        <v/>
      </c>
      <c r="G6568" s="1" t="str">
        <f>IF(raw!G6568="","",raw!G6568)</f>
        <v/>
      </c>
      <c r="H6568" s="1" t="str">
        <f>IF(raw!H6568="","",raw!H6568)</f>
        <v/>
      </c>
      <c r="I6568" s="1" t="str">
        <f>IF(raw!I6568="","",raw!I6568)</f>
        <v/>
      </c>
      <c r="J6568" s="1" t="str">
        <f>IF(raw!J6568="","",raw!J6568)</f>
        <v/>
      </c>
      <c r="K6568" s="1" t="str">
        <f>IF(raw!K6568="","",raw!K6568)</f>
        <v/>
      </c>
      <c r="L6568" s="1" t="str">
        <f>IF(raw!L6568="","",raw!L6568)</f>
        <v/>
      </c>
      <c r="M6568" s="1" t="str">
        <f>IF(raw!M6568="","",raw!M6568)</f>
        <v/>
      </c>
      <c r="N6568" s="33" t="str">
        <f>IF(raw!N6568="","",raw!N6568)</f>
        <v/>
      </c>
      <c r="O6568" s="30" t="e">
        <f>ROUND(Table1[[#This Row],[Created_at]],1)</f>
        <v>#VALUE!</v>
      </c>
      <c r="P6568" s="39" t="e">
        <f>TRUNC(Table1[[#This Row],[Created_at]],0)</f>
        <v>#VALUE!</v>
      </c>
    </row>
    <row r="6569" spans="1:16" hidden="1" x14ac:dyDescent="0.2">
      <c r="A6569" s="7" t="str">
        <f>IFERROR(DATE(LEFT(raw!A6569,4),MID(raw!A6569,6,2),MID(raw!A6569,9,2)) + TIME(MID(raw!A6569,12,2),MID(raw!A6569,15,2),MID(raw!A6569,18,2)),"")</f>
        <v/>
      </c>
      <c r="B6569" s="1" t="str">
        <f>IF(raw!B6569="","",raw!B6569)</f>
        <v/>
      </c>
      <c r="C6569" s="1" t="str">
        <f>IF(raw!C6569="","",raw!C6569)</f>
        <v/>
      </c>
      <c r="D6569" s="1" t="str">
        <f>IF(raw!D6569="","",raw!D6569)</f>
        <v/>
      </c>
      <c r="E6569" s="1" t="str">
        <f>IF(raw!E6569="","",raw!E6569)</f>
        <v/>
      </c>
      <c r="F6569" s="1" t="str">
        <f>IF(raw!F6569="","",raw!F6569)</f>
        <v/>
      </c>
      <c r="G6569" s="1" t="str">
        <f>IF(raw!G6569="","",raw!G6569)</f>
        <v/>
      </c>
      <c r="H6569" s="1" t="str">
        <f>IF(raw!H6569="","",raw!H6569)</f>
        <v/>
      </c>
      <c r="I6569" s="1" t="str">
        <f>IF(raw!I6569="","",raw!I6569)</f>
        <v/>
      </c>
      <c r="J6569" s="1" t="str">
        <f>IF(raw!J6569="","",raw!J6569)</f>
        <v/>
      </c>
      <c r="K6569" s="1" t="str">
        <f>IF(raw!K6569="","",raw!K6569)</f>
        <v/>
      </c>
      <c r="L6569" s="1" t="str">
        <f>IF(raw!L6569="","",raw!L6569)</f>
        <v/>
      </c>
      <c r="M6569" s="1" t="str">
        <f>IF(raw!M6569="","",raw!M6569)</f>
        <v/>
      </c>
      <c r="N6569" s="33" t="str">
        <f>IF(raw!N6569="","",raw!N6569)</f>
        <v/>
      </c>
      <c r="O6569" s="30" t="e">
        <f>ROUND(Table1[[#This Row],[Created_at]],1)</f>
        <v>#VALUE!</v>
      </c>
      <c r="P6569" s="39" t="e">
        <f>TRUNC(Table1[[#This Row],[Created_at]],0)</f>
        <v>#VALUE!</v>
      </c>
    </row>
    <row r="6570" spans="1:16" hidden="1" x14ac:dyDescent="0.2">
      <c r="A6570" s="7" t="str">
        <f>IFERROR(DATE(LEFT(raw!A6570,4),MID(raw!A6570,6,2),MID(raw!A6570,9,2)) + TIME(MID(raw!A6570,12,2),MID(raw!A6570,15,2),MID(raw!A6570,18,2)),"")</f>
        <v/>
      </c>
      <c r="B6570" s="1" t="str">
        <f>IF(raw!B6570="","",raw!B6570)</f>
        <v/>
      </c>
      <c r="C6570" s="1" t="str">
        <f>IF(raw!C6570="","",raw!C6570)</f>
        <v/>
      </c>
      <c r="D6570" s="1" t="str">
        <f>IF(raw!D6570="","",raw!D6570)</f>
        <v/>
      </c>
      <c r="E6570" s="1" t="str">
        <f>IF(raw!E6570="","",raw!E6570)</f>
        <v/>
      </c>
      <c r="F6570" s="1" t="str">
        <f>IF(raw!F6570="","",raw!F6570)</f>
        <v/>
      </c>
      <c r="G6570" s="1" t="str">
        <f>IF(raw!G6570="","",raw!G6570)</f>
        <v/>
      </c>
      <c r="H6570" s="1" t="str">
        <f>IF(raw!H6570="","",raw!H6570)</f>
        <v/>
      </c>
      <c r="I6570" s="1" t="str">
        <f>IF(raw!I6570="","",raw!I6570)</f>
        <v/>
      </c>
      <c r="J6570" s="1" t="str">
        <f>IF(raw!J6570="","",raw!J6570)</f>
        <v/>
      </c>
      <c r="K6570" s="1" t="str">
        <f>IF(raw!K6570="","",raw!K6570)</f>
        <v/>
      </c>
      <c r="L6570" s="1" t="str">
        <f>IF(raw!L6570="","",raw!L6570)</f>
        <v/>
      </c>
      <c r="M6570" s="1" t="str">
        <f>IF(raw!M6570="","",raw!M6570)</f>
        <v/>
      </c>
      <c r="N6570" s="33" t="str">
        <f>IF(raw!N6570="","",raw!N6570)</f>
        <v/>
      </c>
      <c r="O6570" s="30" t="e">
        <f>ROUND(Table1[[#This Row],[Created_at]],1)</f>
        <v>#VALUE!</v>
      </c>
      <c r="P6570" s="39" t="e">
        <f>TRUNC(Table1[[#This Row],[Created_at]],0)</f>
        <v>#VALUE!</v>
      </c>
    </row>
    <row r="6571" spans="1:16" hidden="1" x14ac:dyDescent="0.2">
      <c r="A6571" s="7" t="str">
        <f>IFERROR(DATE(LEFT(raw!A6571,4),MID(raw!A6571,6,2),MID(raw!A6571,9,2)) + TIME(MID(raw!A6571,12,2),MID(raw!A6571,15,2),MID(raw!A6571,18,2)),"")</f>
        <v/>
      </c>
      <c r="B6571" s="1" t="str">
        <f>IF(raw!B6571="","",raw!B6571)</f>
        <v/>
      </c>
      <c r="C6571" s="1" t="str">
        <f>IF(raw!C6571="","",raw!C6571)</f>
        <v/>
      </c>
      <c r="D6571" s="1" t="str">
        <f>IF(raw!D6571="","",raw!D6571)</f>
        <v/>
      </c>
      <c r="E6571" s="1" t="str">
        <f>IF(raw!E6571="","",raw!E6571)</f>
        <v/>
      </c>
      <c r="F6571" s="1" t="str">
        <f>IF(raw!F6571="","",raw!F6571)</f>
        <v/>
      </c>
      <c r="G6571" s="1" t="str">
        <f>IF(raw!G6571="","",raw!G6571)</f>
        <v/>
      </c>
      <c r="H6571" s="1" t="str">
        <f>IF(raw!H6571="","",raw!H6571)</f>
        <v/>
      </c>
      <c r="I6571" s="1" t="str">
        <f>IF(raw!I6571="","",raw!I6571)</f>
        <v/>
      </c>
      <c r="J6571" s="1" t="str">
        <f>IF(raw!J6571="","",raw!J6571)</f>
        <v/>
      </c>
      <c r="K6571" s="1" t="str">
        <f>IF(raw!K6571="","",raw!K6571)</f>
        <v/>
      </c>
      <c r="L6571" s="1" t="str">
        <f>IF(raw!L6571="","",raw!L6571)</f>
        <v/>
      </c>
      <c r="M6571" s="1" t="str">
        <f>IF(raw!M6571="","",raw!M6571)</f>
        <v/>
      </c>
      <c r="N6571" s="33" t="str">
        <f>IF(raw!N6571="","",raw!N6571)</f>
        <v/>
      </c>
      <c r="O6571" s="30" t="e">
        <f>ROUND(Table1[[#This Row],[Created_at]],1)</f>
        <v>#VALUE!</v>
      </c>
      <c r="P6571" s="39" t="e">
        <f>TRUNC(Table1[[#This Row],[Created_at]],0)</f>
        <v>#VALUE!</v>
      </c>
    </row>
    <row r="6572" spans="1:16" hidden="1" x14ac:dyDescent="0.2">
      <c r="A6572" s="7" t="str">
        <f>IFERROR(DATE(LEFT(raw!A6572,4),MID(raw!A6572,6,2),MID(raw!A6572,9,2)) + TIME(MID(raw!A6572,12,2),MID(raw!A6572,15,2),MID(raw!A6572,18,2)),"")</f>
        <v/>
      </c>
      <c r="B6572" s="1" t="str">
        <f>IF(raw!B6572="","",raw!B6572)</f>
        <v/>
      </c>
      <c r="C6572" s="1" t="str">
        <f>IF(raw!C6572="","",raw!C6572)</f>
        <v/>
      </c>
      <c r="D6572" s="1" t="str">
        <f>IF(raw!D6572="","",raw!D6572)</f>
        <v/>
      </c>
      <c r="E6572" s="1" t="str">
        <f>IF(raw!E6572="","",raw!E6572)</f>
        <v/>
      </c>
      <c r="F6572" s="1" t="str">
        <f>IF(raw!F6572="","",raw!F6572)</f>
        <v/>
      </c>
      <c r="G6572" s="1" t="str">
        <f>IF(raw!G6572="","",raw!G6572)</f>
        <v/>
      </c>
      <c r="H6572" s="1" t="str">
        <f>IF(raw!H6572="","",raw!H6572)</f>
        <v/>
      </c>
      <c r="I6572" s="1" t="str">
        <f>IF(raw!I6572="","",raw!I6572)</f>
        <v/>
      </c>
      <c r="J6572" s="1" t="str">
        <f>IF(raw!J6572="","",raw!J6572)</f>
        <v/>
      </c>
      <c r="K6572" s="1" t="str">
        <f>IF(raw!K6572="","",raw!K6572)</f>
        <v/>
      </c>
      <c r="L6572" s="1" t="str">
        <f>IF(raw!L6572="","",raw!L6572)</f>
        <v/>
      </c>
      <c r="M6572" s="1" t="str">
        <f>IF(raw!M6572="","",raw!M6572)</f>
        <v/>
      </c>
      <c r="N6572" s="33" t="str">
        <f>IF(raw!N6572="","",raw!N6572)</f>
        <v/>
      </c>
      <c r="O6572" s="30" t="e">
        <f>ROUND(Table1[[#This Row],[Created_at]],1)</f>
        <v>#VALUE!</v>
      </c>
      <c r="P6572" s="39" t="e">
        <f>TRUNC(Table1[[#This Row],[Created_at]],0)</f>
        <v>#VALUE!</v>
      </c>
    </row>
    <row r="6573" spans="1:16" hidden="1" x14ac:dyDescent="0.2">
      <c r="A6573" s="7" t="str">
        <f>IFERROR(DATE(LEFT(raw!A6573,4),MID(raw!A6573,6,2),MID(raw!A6573,9,2)) + TIME(MID(raw!A6573,12,2),MID(raw!A6573,15,2),MID(raw!A6573,18,2)),"")</f>
        <v/>
      </c>
      <c r="B6573" s="1" t="str">
        <f>IF(raw!B6573="","",raw!B6573)</f>
        <v/>
      </c>
      <c r="C6573" s="1" t="str">
        <f>IF(raw!C6573="","",raw!C6573)</f>
        <v/>
      </c>
      <c r="D6573" s="1" t="str">
        <f>IF(raw!D6573="","",raw!D6573)</f>
        <v/>
      </c>
      <c r="E6573" s="1" t="str">
        <f>IF(raw!E6573="","",raw!E6573)</f>
        <v/>
      </c>
      <c r="F6573" s="1" t="str">
        <f>IF(raw!F6573="","",raw!F6573)</f>
        <v/>
      </c>
      <c r="G6573" s="1" t="str">
        <f>IF(raw!G6573="","",raw!G6573)</f>
        <v/>
      </c>
      <c r="H6573" s="1" t="str">
        <f>IF(raw!H6573="","",raw!H6573)</f>
        <v/>
      </c>
      <c r="I6573" s="1" t="str">
        <f>IF(raw!I6573="","",raw!I6573)</f>
        <v/>
      </c>
      <c r="J6573" s="1" t="str">
        <f>IF(raw!J6573="","",raw!J6573)</f>
        <v/>
      </c>
      <c r="K6573" s="1" t="str">
        <f>IF(raw!K6573="","",raw!K6573)</f>
        <v/>
      </c>
      <c r="L6573" s="1" t="str">
        <f>IF(raw!L6573="","",raw!L6573)</f>
        <v/>
      </c>
      <c r="M6573" s="1" t="str">
        <f>IF(raw!M6573="","",raw!M6573)</f>
        <v/>
      </c>
      <c r="N6573" s="33" t="str">
        <f>IF(raw!N6573="","",raw!N6573)</f>
        <v/>
      </c>
      <c r="O6573" s="30" t="e">
        <f>ROUND(Table1[[#This Row],[Created_at]],1)</f>
        <v>#VALUE!</v>
      </c>
      <c r="P6573" s="39" t="e">
        <f>TRUNC(Table1[[#This Row],[Created_at]],0)</f>
        <v>#VALUE!</v>
      </c>
    </row>
    <row r="6574" spans="1:16" hidden="1" x14ac:dyDescent="0.2">
      <c r="A6574" s="7" t="str">
        <f>IFERROR(DATE(LEFT(raw!A6574,4),MID(raw!A6574,6,2),MID(raw!A6574,9,2)) + TIME(MID(raw!A6574,12,2),MID(raw!A6574,15,2),MID(raw!A6574,18,2)),"")</f>
        <v/>
      </c>
      <c r="B6574" s="1" t="str">
        <f>IF(raw!B6574="","",raw!B6574)</f>
        <v/>
      </c>
      <c r="C6574" s="1" t="str">
        <f>IF(raw!C6574="","",raw!C6574)</f>
        <v/>
      </c>
      <c r="D6574" s="1" t="str">
        <f>IF(raw!D6574="","",raw!D6574)</f>
        <v/>
      </c>
      <c r="E6574" s="1" t="str">
        <f>IF(raw!E6574="","",raw!E6574)</f>
        <v/>
      </c>
      <c r="F6574" s="1" t="str">
        <f>IF(raw!F6574="","",raw!F6574)</f>
        <v/>
      </c>
      <c r="G6574" s="1" t="str">
        <f>IF(raw!G6574="","",raw!G6574)</f>
        <v/>
      </c>
      <c r="H6574" s="1" t="str">
        <f>IF(raw!H6574="","",raw!H6574)</f>
        <v/>
      </c>
      <c r="I6574" s="1" t="str">
        <f>IF(raw!I6574="","",raw!I6574)</f>
        <v/>
      </c>
      <c r="J6574" s="1" t="str">
        <f>IF(raw!J6574="","",raw!J6574)</f>
        <v/>
      </c>
      <c r="K6574" s="1" t="str">
        <f>IF(raw!K6574="","",raw!K6574)</f>
        <v/>
      </c>
      <c r="L6574" s="1" t="str">
        <f>IF(raw!L6574="","",raw!L6574)</f>
        <v/>
      </c>
      <c r="M6574" s="1" t="str">
        <f>IF(raw!M6574="","",raw!M6574)</f>
        <v/>
      </c>
      <c r="N6574" s="33" t="str">
        <f>IF(raw!N6574="","",raw!N6574)</f>
        <v/>
      </c>
      <c r="O6574" s="30" t="e">
        <f>ROUND(Table1[[#This Row],[Created_at]],1)</f>
        <v>#VALUE!</v>
      </c>
      <c r="P6574" s="39" t="e">
        <f>TRUNC(Table1[[#This Row],[Created_at]],0)</f>
        <v>#VALUE!</v>
      </c>
    </row>
    <row r="6575" spans="1:16" hidden="1" x14ac:dyDescent="0.2">
      <c r="A6575" s="7" t="str">
        <f>IFERROR(DATE(LEFT(raw!A6575,4),MID(raw!A6575,6,2),MID(raw!A6575,9,2)) + TIME(MID(raw!A6575,12,2),MID(raw!A6575,15,2),MID(raw!A6575,18,2)),"")</f>
        <v/>
      </c>
      <c r="B6575" s="1" t="str">
        <f>IF(raw!B6575="","",raw!B6575)</f>
        <v/>
      </c>
      <c r="C6575" s="1" t="str">
        <f>IF(raw!C6575="","",raw!C6575)</f>
        <v/>
      </c>
      <c r="D6575" s="1" t="str">
        <f>IF(raw!D6575="","",raw!D6575)</f>
        <v/>
      </c>
      <c r="E6575" s="1" t="str">
        <f>IF(raw!E6575="","",raw!E6575)</f>
        <v/>
      </c>
      <c r="F6575" s="1" t="str">
        <f>IF(raw!F6575="","",raw!F6575)</f>
        <v/>
      </c>
      <c r="G6575" s="1" t="str">
        <f>IF(raw!G6575="","",raw!G6575)</f>
        <v/>
      </c>
      <c r="H6575" s="1" t="str">
        <f>IF(raw!H6575="","",raw!H6575)</f>
        <v/>
      </c>
      <c r="I6575" s="1" t="str">
        <f>IF(raw!I6575="","",raw!I6575)</f>
        <v/>
      </c>
      <c r="J6575" s="1" t="str">
        <f>IF(raw!J6575="","",raw!J6575)</f>
        <v/>
      </c>
      <c r="K6575" s="1" t="str">
        <f>IF(raw!K6575="","",raw!K6575)</f>
        <v/>
      </c>
      <c r="L6575" s="1" t="str">
        <f>IF(raw!L6575="","",raw!L6575)</f>
        <v/>
      </c>
      <c r="M6575" s="1" t="str">
        <f>IF(raw!M6575="","",raw!M6575)</f>
        <v/>
      </c>
      <c r="N6575" s="33" t="str">
        <f>IF(raw!N6575="","",raw!N6575)</f>
        <v/>
      </c>
      <c r="O6575" s="30" t="e">
        <f>ROUND(Table1[[#This Row],[Created_at]],1)</f>
        <v>#VALUE!</v>
      </c>
      <c r="P6575" s="39" t="e">
        <f>TRUNC(Table1[[#This Row],[Created_at]],0)</f>
        <v>#VALUE!</v>
      </c>
    </row>
    <row r="6576" spans="1:16" hidden="1" x14ac:dyDescent="0.2">
      <c r="A6576" s="7" t="str">
        <f>IFERROR(DATE(LEFT(raw!A6576,4),MID(raw!A6576,6,2),MID(raw!A6576,9,2)) + TIME(MID(raw!A6576,12,2),MID(raw!A6576,15,2),MID(raw!A6576,18,2)),"")</f>
        <v/>
      </c>
      <c r="B6576" s="1" t="str">
        <f>IF(raw!B6576="","",raw!B6576)</f>
        <v/>
      </c>
      <c r="C6576" s="1" t="str">
        <f>IF(raw!C6576="","",raw!C6576)</f>
        <v/>
      </c>
      <c r="D6576" s="1" t="str">
        <f>IF(raw!D6576="","",raw!D6576)</f>
        <v/>
      </c>
      <c r="E6576" s="1" t="str">
        <f>IF(raw!E6576="","",raw!E6576)</f>
        <v/>
      </c>
      <c r="F6576" s="1" t="str">
        <f>IF(raw!F6576="","",raw!F6576)</f>
        <v/>
      </c>
      <c r="G6576" s="1" t="str">
        <f>IF(raw!G6576="","",raw!G6576)</f>
        <v/>
      </c>
      <c r="H6576" s="1" t="str">
        <f>IF(raw!H6576="","",raw!H6576)</f>
        <v/>
      </c>
      <c r="I6576" s="1" t="str">
        <f>IF(raw!I6576="","",raw!I6576)</f>
        <v/>
      </c>
      <c r="J6576" s="1" t="str">
        <f>IF(raw!J6576="","",raw!J6576)</f>
        <v/>
      </c>
      <c r="K6576" s="1" t="str">
        <f>IF(raw!K6576="","",raw!K6576)</f>
        <v/>
      </c>
      <c r="L6576" s="1" t="str">
        <f>IF(raw!L6576="","",raw!L6576)</f>
        <v/>
      </c>
      <c r="M6576" s="1" t="str">
        <f>IF(raw!M6576="","",raw!M6576)</f>
        <v/>
      </c>
      <c r="N6576" s="33" t="str">
        <f>IF(raw!N6576="","",raw!N6576)</f>
        <v/>
      </c>
      <c r="O6576" s="30" t="e">
        <f>ROUND(Table1[[#This Row],[Created_at]],1)</f>
        <v>#VALUE!</v>
      </c>
      <c r="P6576" s="39" t="e">
        <f>TRUNC(Table1[[#This Row],[Created_at]],0)</f>
        <v>#VALUE!</v>
      </c>
    </row>
    <row r="6577" spans="1:16" hidden="1" x14ac:dyDescent="0.2">
      <c r="A6577" s="7" t="str">
        <f>IFERROR(DATE(LEFT(raw!A6577,4),MID(raw!A6577,6,2),MID(raw!A6577,9,2)) + TIME(MID(raw!A6577,12,2),MID(raw!A6577,15,2),MID(raw!A6577,18,2)),"")</f>
        <v/>
      </c>
      <c r="B6577" s="1" t="str">
        <f>IF(raw!B6577="","",raw!B6577)</f>
        <v/>
      </c>
      <c r="C6577" s="1" t="str">
        <f>IF(raw!C6577="","",raw!C6577)</f>
        <v/>
      </c>
      <c r="D6577" s="1" t="str">
        <f>IF(raw!D6577="","",raw!D6577)</f>
        <v/>
      </c>
      <c r="E6577" s="1" t="str">
        <f>IF(raw!E6577="","",raw!E6577)</f>
        <v/>
      </c>
      <c r="F6577" s="1" t="str">
        <f>IF(raw!F6577="","",raw!F6577)</f>
        <v/>
      </c>
      <c r="G6577" s="1" t="str">
        <f>IF(raw!G6577="","",raw!G6577)</f>
        <v/>
      </c>
      <c r="H6577" s="1" t="str">
        <f>IF(raw!H6577="","",raw!H6577)</f>
        <v/>
      </c>
      <c r="I6577" s="1" t="str">
        <f>IF(raw!I6577="","",raw!I6577)</f>
        <v/>
      </c>
      <c r="J6577" s="1" t="str">
        <f>IF(raw!J6577="","",raw!J6577)</f>
        <v/>
      </c>
      <c r="K6577" s="1" t="str">
        <f>IF(raw!K6577="","",raw!K6577)</f>
        <v/>
      </c>
      <c r="L6577" s="1" t="str">
        <f>IF(raw!L6577="","",raw!L6577)</f>
        <v/>
      </c>
      <c r="M6577" s="1" t="str">
        <f>IF(raw!M6577="","",raw!M6577)</f>
        <v/>
      </c>
      <c r="N6577" s="33" t="str">
        <f>IF(raw!N6577="","",raw!N6577)</f>
        <v/>
      </c>
      <c r="O6577" s="30" t="e">
        <f>ROUND(Table1[[#This Row],[Created_at]],1)</f>
        <v>#VALUE!</v>
      </c>
      <c r="P6577" s="39" t="e">
        <f>TRUNC(Table1[[#This Row],[Created_at]],0)</f>
        <v>#VALUE!</v>
      </c>
    </row>
    <row r="6578" spans="1:16" hidden="1" x14ac:dyDescent="0.2">
      <c r="A6578" s="7" t="str">
        <f>IFERROR(DATE(LEFT(raw!A6578,4),MID(raw!A6578,6,2),MID(raw!A6578,9,2)) + TIME(MID(raw!A6578,12,2),MID(raw!A6578,15,2),MID(raw!A6578,18,2)),"")</f>
        <v/>
      </c>
      <c r="B6578" s="1" t="str">
        <f>IF(raw!B6578="","",raw!B6578)</f>
        <v/>
      </c>
      <c r="C6578" s="1" t="str">
        <f>IF(raw!C6578="","",raw!C6578)</f>
        <v/>
      </c>
      <c r="D6578" s="1" t="str">
        <f>IF(raw!D6578="","",raw!D6578)</f>
        <v/>
      </c>
      <c r="E6578" s="1" t="str">
        <f>IF(raw!E6578="","",raw!E6578)</f>
        <v/>
      </c>
      <c r="F6578" s="1" t="str">
        <f>IF(raw!F6578="","",raw!F6578)</f>
        <v/>
      </c>
      <c r="G6578" s="1" t="str">
        <f>IF(raw!G6578="","",raw!G6578)</f>
        <v/>
      </c>
      <c r="H6578" s="1" t="str">
        <f>IF(raw!H6578="","",raw!H6578)</f>
        <v/>
      </c>
      <c r="I6578" s="1" t="str">
        <f>IF(raw!I6578="","",raw!I6578)</f>
        <v/>
      </c>
      <c r="J6578" s="1" t="str">
        <f>IF(raw!J6578="","",raw!J6578)</f>
        <v/>
      </c>
      <c r="K6578" s="1" t="str">
        <f>IF(raw!K6578="","",raw!K6578)</f>
        <v/>
      </c>
      <c r="L6578" s="1" t="str">
        <f>IF(raw!L6578="","",raw!L6578)</f>
        <v/>
      </c>
      <c r="M6578" s="1" t="str">
        <f>IF(raw!M6578="","",raw!M6578)</f>
        <v/>
      </c>
      <c r="N6578" s="33" t="str">
        <f>IF(raw!N6578="","",raw!N6578)</f>
        <v/>
      </c>
      <c r="O6578" s="30" t="e">
        <f>ROUND(Table1[[#This Row],[Created_at]],1)</f>
        <v>#VALUE!</v>
      </c>
      <c r="P6578" s="39" t="e">
        <f>TRUNC(Table1[[#This Row],[Created_at]],0)</f>
        <v>#VALUE!</v>
      </c>
    </row>
    <row r="6579" spans="1:16" hidden="1" x14ac:dyDescent="0.2">
      <c r="A6579" s="7" t="str">
        <f>IFERROR(DATE(LEFT(raw!A6579,4),MID(raw!A6579,6,2),MID(raw!A6579,9,2)) + TIME(MID(raw!A6579,12,2),MID(raw!A6579,15,2),MID(raw!A6579,18,2)),"")</f>
        <v/>
      </c>
      <c r="B6579" s="1" t="str">
        <f>IF(raw!B6579="","",raw!B6579)</f>
        <v/>
      </c>
      <c r="C6579" s="1" t="str">
        <f>IF(raw!C6579="","",raw!C6579)</f>
        <v/>
      </c>
      <c r="D6579" s="1" t="str">
        <f>IF(raw!D6579="","",raw!D6579)</f>
        <v/>
      </c>
      <c r="E6579" s="1" t="str">
        <f>IF(raw!E6579="","",raw!E6579)</f>
        <v/>
      </c>
      <c r="F6579" s="1" t="str">
        <f>IF(raw!F6579="","",raw!F6579)</f>
        <v/>
      </c>
      <c r="G6579" s="1" t="str">
        <f>IF(raw!G6579="","",raw!G6579)</f>
        <v/>
      </c>
      <c r="H6579" s="1" t="str">
        <f>IF(raw!H6579="","",raw!H6579)</f>
        <v/>
      </c>
      <c r="I6579" s="1" t="str">
        <f>IF(raw!I6579="","",raw!I6579)</f>
        <v/>
      </c>
      <c r="J6579" s="1" t="str">
        <f>IF(raw!J6579="","",raw!J6579)</f>
        <v/>
      </c>
      <c r="K6579" s="1" t="str">
        <f>IF(raw!K6579="","",raw!K6579)</f>
        <v/>
      </c>
      <c r="L6579" s="1" t="str">
        <f>IF(raw!L6579="","",raw!L6579)</f>
        <v/>
      </c>
      <c r="M6579" s="1" t="str">
        <f>IF(raw!M6579="","",raw!M6579)</f>
        <v/>
      </c>
      <c r="N6579" s="33" t="str">
        <f>IF(raw!N6579="","",raw!N6579)</f>
        <v/>
      </c>
      <c r="O6579" s="30" t="e">
        <f>ROUND(Table1[[#This Row],[Created_at]],1)</f>
        <v>#VALUE!</v>
      </c>
      <c r="P6579" s="39" t="e">
        <f>TRUNC(Table1[[#This Row],[Created_at]],0)</f>
        <v>#VALUE!</v>
      </c>
    </row>
    <row r="6580" spans="1:16" hidden="1" x14ac:dyDescent="0.2">
      <c r="A6580" s="7" t="str">
        <f>IFERROR(DATE(LEFT(raw!A6580,4),MID(raw!A6580,6,2),MID(raw!A6580,9,2)) + TIME(MID(raw!A6580,12,2),MID(raw!A6580,15,2),MID(raw!A6580,18,2)),"")</f>
        <v/>
      </c>
      <c r="B6580" s="1" t="str">
        <f>IF(raw!B6580="","",raw!B6580)</f>
        <v/>
      </c>
      <c r="C6580" s="1" t="str">
        <f>IF(raw!C6580="","",raw!C6580)</f>
        <v/>
      </c>
      <c r="D6580" s="1" t="str">
        <f>IF(raw!D6580="","",raw!D6580)</f>
        <v/>
      </c>
      <c r="E6580" s="1" t="str">
        <f>IF(raw!E6580="","",raw!E6580)</f>
        <v/>
      </c>
      <c r="F6580" s="1" t="str">
        <f>IF(raw!F6580="","",raw!F6580)</f>
        <v/>
      </c>
      <c r="G6580" s="1" t="str">
        <f>IF(raw!G6580="","",raw!G6580)</f>
        <v/>
      </c>
      <c r="H6580" s="1" t="str">
        <f>IF(raw!H6580="","",raw!H6580)</f>
        <v/>
      </c>
      <c r="I6580" s="1" t="str">
        <f>IF(raw!I6580="","",raw!I6580)</f>
        <v/>
      </c>
      <c r="J6580" s="1" t="str">
        <f>IF(raw!J6580="","",raw!J6580)</f>
        <v/>
      </c>
      <c r="K6580" s="1" t="str">
        <f>IF(raw!K6580="","",raw!K6580)</f>
        <v/>
      </c>
      <c r="L6580" s="1" t="str">
        <f>IF(raw!L6580="","",raw!L6580)</f>
        <v/>
      </c>
      <c r="M6580" s="1" t="str">
        <f>IF(raw!M6580="","",raw!M6580)</f>
        <v/>
      </c>
      <c r="N6580" s="33" t="str">
        <f>IF(raw!N6580="","",raw!N6580)</f>
        <v/>
      </c>
      <c r="O6580" s="30" t="e">
        <f>ROUND(Table1[[#This Row],[Created_at]],1)</f>
        <v>#VALUE!</v>
      </c>
      <c r="P6580" s="39" t="e">
        <f>TRUNC(Table1[[#This Row],[Created_at]],0)</f>
        <v>#VALUE!</v>
      </c>
    </row>
    <row r="6581" spans="1:16" hidden="1" x14ac:dyDescent="0.2">
      <c r="A6581" s="7" t="str">
        <f>IFERROR(DATE(LEFT(raw!A6581,4),MID(raw!A6581,6,2),MID(raw!A6581,9,2)) + TIME(MID(raw!A6581,12,2),MID(raw!A6581,15,2),MID(raw!A6581,18,2)),"")</f>
        <v/>
      </c>
      <c r="B6581" s="1" t="str">
        <f>IF(raw!B6581="","",raw!B6581)</f>
        <v/>
      </c>
      <c r="C6581" s="1" t="str">
        <f>IF(raw!C6581="","",raw!C6581)</f>
        <v/>
      </c>
      <c r="D6581" s="1" t="str">
        <f>IF(raw!D6581="","",raw!D6581)</f>
        <v/>
      </c>
      <c r="E6581" s="1" t="str">
        <f>IF(raw!E6581="","",raw!E6581)</f>
        <v/>
      </c>
      <c r="F6581" s="1" t="str">
        <f>IF(raw!F6581="","",raw!F6581)</f>
        <v/>
      </c>
      <c r="G6581" s="1" t="str">
        <f>IF(raw!G6581="","",raw!G6581)</f>
        <v/>
      </c>
      <c r="H6581" s="1" t="str">
        <f>IF(raw!H6581="","",raw!H6581)</f>
        <v/>
      </c>
      <c r="I6581" s="1" t="str">
        <f>IF(raw!I6581="","",raw!I6581)</f>
        <v/>
      </c>
      <c r="J6581" s="1" t="str">
        <f>IF(raw!J6581="","",raw!J6581)</f>
        <v/>
      </c>
      <c r="K6581" s="1" t="str">
        <f>IF(raw!K6581="","",raw!K6581)</f>
        <v/>
      </c>
      <c r="L6581" s="1" t="str">
        <f>IF(raw!L6581="","",raw!L6581)</f>
        <v/>
      </c>
      <c r="M6581" s="1" t="str">
        <f>IF(raw!M6581="","",raw!M6581)</f>
        <v/>
      </c>
      <c r="N6581" s="33" t="str">
        <f>IF(raw!N6581="","",raw!N6581)</f>
        <v/>
      </c>
      <c r="O6581" s="30" t="e">
        <f>ROUND(Table1[[#This Row],[Created_at]],1)</f>
        <v>#VALUE!</v>
      </c>
      <c r="P6581" s="39" t="e">
        <f>TRUNC(Table1[[#This Row],[Created_at]],0)</f>
        <v>#VALUE!</v>
      </c>
    </row>
    <row r="6582" spans="1:16" hidden="1" x14ac:dyDescent="0.2">
      <c r="A6582" s="7" t="str">
        <f>IFERROR(DATE(LEFT(raw!A6582,4),MID(raw!A6582,6,2),MID(raw!A6582,9,2)) + TIME(MID(raw!A6582,12,2),MID(raw!A6582,15,2),MID(raw!A6582,18,2)),"")</f>
        <v/>
      </c>
      <c r="B6582" s="1" t="str">
        <f>IF(raw!B6582="","",raw!B6582)</f>
        <v/>
      </c>
      <c r="C6582" s="1" t="str">
        <f>IF(raw!C6582="","",raw!C6582)</f>
        <v/>
      </c>
      <c r="D6582" s="1" t="str">
        <f>IF(raw!D6582="","",raw!D6582)</f>
        <v/>
      </c>
      <c r="E6582" s="1" t="str">
        <f>IF(raw!E6582="","",raw!E6582)</f>
        <v/>
      </c>
      <c r="F6582" s="1" t="str">
        <f>IF(raw!F6582="","",raw!F6582)</f>
        <v/>
      </c>
      <c r="G6582" s="1" t="str">
        <f>IF(raw!G6582="","",raw!G6582)</f>
        <v/>
      </c>
      <c r="H6582" s="1" t="str">
        <f>IF(raw!H6582="","",raw!H6582)</f>
        <v/>
      </c>
      <c r="I6582" s="1" t="str">
        <f>IF(raw!I6582="","",raw!I6582)</f>
        <v/>
      </c>
      <c r="J6582" s="1" t="str">
        <f>IF(raw!J6582="","",raw!J6582)</f>
        <v/>
      </c>
      <c r="K6582" s="1" t="str">
        <f>IF(raw!K6582="","",raw!K6582)</f>
        <v/>
      </c>
      <c r="L6582" s="1" t="str">
        <f>IF(raw!L6582="","",raw!L6582)</f>
        <v/>
      </c>
      <c r="M6582" s="1" t="str">
        <f>IF(raw!M6582="","",raw!M6582)</f>
        <v/>
      </c>
      <c r="N6582" s="33" t="str">
        <f>IF(raw!N6582="","",raw!N6582)</f>
        <v/>
      </c>
      <c r="O6582" s="30" t="e">
        <f>ROUND(Table1[[#This Row],[Created_at]],1)</f>
        <v>#VALUE!</v>
      </c>
      <c r="P6582" s="39" t="e">
        <f>TRUNC(Table1[[#This Row],[Created_at]],0)</f>
        <v>#VALUE!</v>
      </c>
    </row>
    <row r="6583" spans="1:16" hidden="1" x14ac:dyDescent="0.2">
      <c r="A6583" s="7" t="str">
        <f>IFERROR(DATE(LEFT(raw!A6583,4),MID(raw!A6583,6,2),MID(raw!A6583,9,2)) + TIME(MID(raw!A6583,12,2),MID(raw!A6583,15,2),MID(raw!A6583,18,2)),"")</f>
        <v/>
      </c>
      <c r="B6583" s="1" t="str">
        <f>IF(raw!B6583="","",raw!B6583)</f>
        <v/>
      </c>
      <c r="C6583" s="1" t="str">
        <f>IF(raw!C6583="","",raw!C6583)</f>
        <v/>
      </c>
      <c r="D6583" s="1" t="str">
        <f>IF(raw!D6583="","",raw!D6583)</f>
        <v/>
      </c>
      <c r="E6583" s="1" t="str">
        <f>IF(raw!E6583="","",raw!E6583)</f>
        <v/>
      </c>
      <c r="F6583" s="1" t="str">
        <f>IF(raw!F6583="","",raw!F6583)</f>
        <v/>
      </c>
      <c r="G6583" s="1" t="str">
        <f>IF(raw!G6583="","",raw!G6583)</f>
        <v/>
      </c>
      <c r="H6583" s="1" t="str">
        <f>IF(raw!H6583="","",raw!H6583)</f>
        <v/>
      </c>
      <c r="I6583" s="1" t="str">
        <f>IF(raw!I6583="","",raw!I6583)</f>
        <v/>
      </c>
      <c r="J6583" s="1" t="str">
        <f>IF(raw!J6583="","",raw!J6583)</f>
        <v/>
      </c>
      <c r="K6583" s="1" t="str">
        <f>IF(raw!K6583="","",raw!K6583)</f>
        <v/>
      </c>
      <c r="L6583" s="1" t="str">
        <f>IF(raw!L6583="","",raw!L6583)</f>
        <v/>
      </c>
      <c r="M6583" s="1" t="str">
        <f>IF(raw!M6583="","",raw!M6583)</f>
        <v/>
      </c>
      <c r="N6583" s="33" t="str">
        <f>IF(raw!N6583="","",raw!N6583)</f>
        <v/>
      </c>
      <c r="O6583" s="30" t="e">
        <f>ROUND(Table1[[#This Row],[Created_at]],1)</f>
        <v>#VALUE!</v>
      </c>
      <c r="P6583" s="39" t="e">
        <f>TRUNC(Table1[[#This Row],[Created_at]],0)</f>
        <v>#VALUE!</v>
      </c>
    </row>
    <row r="6584" spans="1:16" hidden="1" x14ac:dyDescent="0.2">
      <c r="A6584" s="7" t="str">
        <f>IFERROR(DATE(LEFT(raw!A6584,4),MID(raw!A6584,6,2),MID(raw!A6584,9,2)) + TIME(MID(raw!A6584,12,2),MID(raw!A6584,15,2),MID(raw!A6584,18,2)),"")</f>
        <v/>
      </c>
      <c r="B6584" s="1" t="str">
        <f>IF(raw!B6584="","",raw!B6584)</f>
        <v/>
      </c>
      <c r="C6584" s="1" t="str">
        <f>IF(raw!C6584="","",raw!C6584)</f>
        <v/>
      </c>
      <c r="D6584" s="1" t="str">
        <f>IF(raw!D6584="","",raw!D6584)</f>
        <v/>
      </c>
      <c r="E6584" s="1" t="str">
        <f>IF(raw!E6584="","",raw!E6584)</f>
        <v/>
      </c>
      <c r="F6584" s="1" t="str">
        <f>IF(raw!F6584="","",raw!F6584)</f>
        <v/>
      </c>
      <c r="G6584" s="1" t="str">
        <f>IF(raw!G6584="","",raw!G6584)</f>
        <v/>
      </c>
      <c r="H6584" s="1" t="str">
        <f>IF(raw!H6584="","",raw!H6584)</f>
        <v/>
      </c>
      <c r="I6584" s="1" t="str">
        <f>IF(raw!I6584="","",raw!I6584)</f>
        <v/>
      </c>
      <c r="J6584" s="1" t="str">
        <f>IF(raw!J6584="","",raw!J6584)</f>
        <v/>
      </c>
      <c r="K6584" s="1" t="str">
        <f>IF(raw!K6584="","",raw!K6584)</f>
        <v/>
      </c>
      <c r="L6584" s="1" t="str">
        <f>IF(raw!L6584="","",raw!L6584)</f>
        <v/>
      </c>
      <c r="M6584" s="1" t="str">
        <f>IF(raw!M6584="","",raw!M6584)</f>
        <v/>
      </c>
      <c r="N6584" s="33" t="str">
        <f>IF(raw!N6584="","",raw!N6584)</f>
        <v/>
      </c>
      <c r="O6584" s="30" t="e">
        <f>ROUND(Table1[[#This Row],[Created_at]],1)</f>
        <v>#VALUE!</v>
      </c>
      <c r="P6584" s="39" t="e">
        <f>TRUNC(Table1[[#This Row],[Created_at]],0)</f>
        <v>#VALUE!</v>
      </c>
    </row>
    <row r="6585" spans="1:16" hidden="1" x14ac:dyDescent="0.2">
      <c r="A6585" s="7" t="str">
        <f>IFERROR(DATE(LEFT(raw!A6585,4),MID(raw!A6585,6,2),MID(raw!A6585,9,2)) + TIME(MID(raw!A6585,12,2),MID(raw!A6585,15,2),MID(raw!A6585,18,2)),"")</f>
        <v/>
      </c>
      <c r="B6585" s="1" t="str">
        <f>IF(raw!B6585="","",raw!B6585)</f>
        <v/>
      </c>
      <c r="C6585" s="1" t="str">
        <f>IF(raw!C6585="","",raw!C6585)</f>
        <v/>
      </c>
      <c r="D6585" s="1" t="str">
        <f>IF(raw!D6585="","",raw!D6585)</f>
        <v/>
      </c>
      <c r="E6585" s="1" t="str">
        <f>IF(raw!E6585="","",raw!E6585)</f>
        <v/>
      </c>
      <c r="F6585" s="1" t="str">
        <f>IF(raw!F6585="","",raw!F6585)</f>
        <v/>
      </c>
      <c r="G6585" s="1" t="str">
        <f>IF(raw!G6585="","",raw!G6585)</f>
        <v/>
      </c>
      <c r="H6585" s="1" t="str">
        <f>IF(raw!H6585="","",raw!H6585)</f>
        <v/>
      </c>
      <c r="I6585" s="1" t="str">
        <f>IF(raw!I6585="","",raw!I6585)</f>
        <v/>
      </c>
      <c r="J6585" s="1" t="str">
        <f>IF(raw!J6585="","",raw!J6585)</f>
        <v/>
      </c>
      <c r="K6585" s="1" t="str">
        <f>IF(raw!K6585="","",raw!K6585)</f>
        <v/>
      </c>
      <c r="L6585" s="1" t="str">
        <f>IF(raw!L6585="","",raw!L6585)</f>
        <v/>
      </c>
      <c r="M6585" s="1" t="str">
        <f>IF(raw!M6585="","",raw!M6585)</f>
        <v/>
      </c>
      <c r="N6585" s="33" t="str">
        <f>IF(raw!N6585="","",raw!N6585)</f>
        <v/>
      </c>
      <c r="O6585" s="30" t="e">
        <f>ROUND(Table1[[#This Row],[Created_at]],1)</f>
        <v>#VALUE!</v>
      </c>
      <c r="P6585" s="39" t="e">
        <f>TRUNC(Table1[[#This Row],[Created_at]],0)</f>
        <v>#VALUE!</v>
      </c>
    </row>
    <row r="6586" spans="1:16" hidden="1" x14ac:dyDescent="0.2">
      <c r="A6586" s="7" t="str">
        <f>IFERROR(DATE(LEFT(raw!A6586,4),MID(raw!A6586,6,2),MID(raw!A6586,9,2)) + TIME(MID(raw!A6586,12,2),MID(raw!A6586,15,2),MID(raw!A6586,18,2)),"")</f>
        <v/>
      </c>
      <c r="B6586" s="1" t="str">
        <f>IF(raw!B6586="","",raw!B6586)</f>
        <v/>
      </c>
      <c r="C6586" s="1" t="str">
        <f>IF(raw!C6586="","",raw!C6586)</f>
        <v/>
      </c>
      <c r="D6586" s="1" t="str">
        <f>IF(raw!D6586="","",raw!D6586)</f>
        <v/>
      </c>
      <c r="E6586" s="1" t="str">
        <f>IF(raw!E6586="","",raw!E6586)</f>
        <v/>
      </c>
      <c r="F6586" s="1" t="str">
        <f>IF(raw!F6586="","",raw!F6586)</f>
        <v/>
      </c>
      <c r="G6586" s="1" t="str">
        <f>IF(raw!G6586="","",raw!G6586)</f>
        <v/>
      </c>
      <c r="H6586" s="1" t="str">
        <f>IF(raw!H6586="","",raw!H6586)</f>
        <v/>
      </c>
      <c r="I6586" s="1" t="str">
        <f>IF(raw!I6586="","",raw!I6586)</f>
        <v/>
      </c>
      <c r="J6586" s="1" t="str">
        <f>IF(raw!J6586="","",raw!J6586)</f>
        <v/>
      </c>
      <c r="K6586" s="1" t="str">
        <f>IF(raw!K6586="","",raw!K6586)</f>
        <v/>
      </c>
      <c r="L6586" s="1" t="str">
        <f>IF(raw!L6586="","",raw!L6586)</f>
        <v/>
      </c>
      <c r="M6586" s="1" t="str">
        <f>IF(raw!M6586="","",raw!M6586)</f>
        <v/>
      </c>
      <c r="N6586" s="33" t="str">
        <f>IF(raw!N6586="","",raw!N6586)</f>
        <v/>
      </c>
      <c r="O6586" s="30" t="e">
        <f>ROUND(Table1[[#This Row],[Created_at]],1)</f>
        <v>#VALUE!</v>
      </c>
      <c r="P6586" s="39" t="e">
        <f>TRUNC(Table1[[#This Row],[Created_at]],0)</f>
        <v>#VALUE!</v>
      </c>
    </row>
    <row r="6587" spans="1:16" hidden="1" x14ac:dyDescent="0.2">
      <c r="A6587" s="7" t="str">
        <f>IFERROR(DATE(LEFT(raw!A6587,4),MID(raw!A6587,6,2),MID(raw!A6587,9,2)) + TIME(MID(raw!A6587,12,2),MID(raw!A6587,15,2),MID(raw!A6587,18,2)),"")</f>
        <v/>
      </c>
      <c r="B6587" s="1" t="str">
        <f>IF(raw!B6587="","",raw!B6587)</f>
        <v/>
      </c>
      <c r="C6587" s="1" t="str">
        <f>IF(raw!C6587="","",raw!C6587)</f>
        <v/>
      </c>
      <c r="D6587" s="1" t="str">
        <f>IF(raw!D6587="","",raw!D6587)</f>
        <v/>
      </c>
      <c r="E6587" s="1" t="str">
        <f>IF(raw!E6587="","",raw!E6587)</f>
        <v/>
      </c>
      <c r="F6587" s="1" t="str">
        <f>IF(raw!F6587="","",raw!F6587)</f>
        <v/>
      </c>
      <c r="G6587" s="1" t="str">
        <f>IF(raw!G6587="","",raw!G6587)</f>
        <v/>
      </c>
      <c r="H6587" s="1" t="str">
        <f>IF(raw!H6587="","",raw!H6587)</f>
        <v/>
      </c>
      <c r="I6587" s="1" t="str">
        <f>IF(raw!I6587="","",raw!I6587)</f>
        <v/>
      </c>
      <c r="J6587" s="1" t="str">
        <f>IF(raw!J6587="","",raw!J6587)</f>
        <v/>
      </c>
      <c r="K6587" s="1" t="str">
        <f>IF(raw!K6587="","",raw!K6587)</f>
        <v/>
      </c>
      <c r="L6587" s="1" t="str">
        <f>IF(raw!L6587="","",raw!L6587)</f>
        <v/>
      </c>
      <c r="M6587" s="1" t="str">
        <f>IF(raw!M6587="","",raw!M6587)</f>
        <v/>
      </c>
      <c r="N6587" s="33" t="str">
        <f>IF(raw!N6587="","",raw!N6587)</f>
        <v/>
      </c>
      <c r="O6587" s="30" t="e">
        <f>ROUND(Table1[[#This Row],[Created_at]],1)</f>
        <v>#VALUE!</v>
      </c>
      <c r="P6587" s="39" t="e">
        <f>TRUNC(Table1[[#This Row],[Created_at]],0)</f>
        <v>#VALUE!</v>
      </c>
    </row>
    <row r="6588" spans="1:16" hidden="1" x14ac:dyDescent="0.2">
      <c r="A6588" s="7" t="str">
        <f>IFERROR(DATE(LEFT(raw!A6588,4),MID(raw!A6588,6,2),MID(raw!A6588,9,2)) + TIME(MID(raw!A6588,12,2),MID(raw!A6588,15,2),MID(raw!A6588,18,2)),"")</f>
        <v/>
      </c>
      <c r="B6588" s="1" t="str">
        <f>IF(raw!B6588="","",raw!B6588)</f>
        <v/>
      </c>
      <c r="C6588" s="1" t="str">
        <f>IF(raw!C6588="","",raw!C6588)</f>
        <v/>
      </c>
      <c r="D6588" s="1" t="str">
        <f>IF(raw!D6588="","",raw!D6588)</f>
        <v/>
      </c>
      <c r="E6588" s="1" t="str">
        <f>IF(raw!E6588="","",raw!E6588)</f>
        <v/>
      </c>
      <c r="F6588" s="1" t="str">
        <f>IF(raw!F6588="","",raw!F6588)</f>
        <v/>
      </c>
      <c r="G6588" s="1" t="str">
        <f>IF(raw!G6588="","",raw!G6588)</f>
        <v/>
      </c>
      <c r="H6588" s="1" t="str">
        <f>IF(raw!H6588="","",raw!H6588)</f>
        <v/>
      </c>
      <c r="I6588" s="1" t="str">
        <f>IF(raw!I6588="","",raw!I6588)</f>
        <v/>
      </c>
      <c r="J6588" s="1" t="str">
        <f>IF(raw!J6588="","",raw!J6588)</f>
        <v/>
      </c>
      <c r="K6588" s="1" t="str">
        <f>IF(raw!K6588="","",raw!K6588)</f>
        <v/>
      </c>
      <c r="L6588" s="1" t="str">
        <f>IF(raw!L6588="","",raw!L6588)</f>
        <v/>
      </c>
      <c r="M6588" s="1" t="str">
        <f>IF(raw!M6588="","",raw!M6588)</f>
        <v/>
      </c>
      <c r="N6588" s="33" t="str">
        <f>IF(raw!N6588="","",raw!N6588)</f>
        <v/>
      </c>
      <c r="O6588" s="30" t="e">
        <f>ROUND(Table1[[#This Row],[Created_at]],1)</f>
        <v>#VALUE!</v>
      </c>
      <c r="P6588" s="39" t="e">
        <f>TRUNC(Table1[[#This Row],[Created_at]],0)</f>
        <v>#VALUE!</v>
      </c>
    </row>
    <row r="6589" spans="1:16" hidden="1" x14ac:dyDescent="0.2">
      <c r="A6589" s="7" t="str">
        <f>IFERROR(DATE(LEFT(raw!A6589,4),MID(raw!A6589,6,2),MID(raw!A6589,9,2)) + TIME(MID(raw!A6589,12,2),MID(raw!A6589,15,2),MID(raw!A6589,18,2)),"")</f>
        <v/>
      </c>
      <c r="B6589" s="1" t="str">
        <f>IF(raw!B6589="","",raw!B6589)</f>
        <v/>
      </c>
      <c r="C6589" s="1" t="str">
        <f>IF(raw!C6589="","",raw!C6589)</f>
        <v/>
      </c>
      <c r="D6589" s="1" t="str">
        <f>IF(raw!D6589="","",raw!D6589)</f>
        <v/>
      </c>
      <c r="E6589" s="1" t="str">
        <f>IF(raw!E6589="","",raw!E6589)</f>
        <v/>
      </c>
      <c r="F6589" s="1" t="str">
        <f>IF(raw!F6589="","",raw!F6589)</f>
        <v/>
      </c>
      <c r="G6589" s="1" t="str">
        <f>IF(raw!G6589="","",raw!G6589)</f>
        <v/>
      </c>
      <c r="H6589" s="1" t="str">
        <f>IF(raw!H6589="","",raw!H6589)</f>
        <v/>
      </c>
      <c r="I6589" s="1" t="str">
        <f>IF(raw!I6589="","",raw!I6589)</f>
        <v/>
      </c>
      <c r="J6589" s="1" t="str">
        <f>IF(raw!J6589="","",raw!J6589)</f>
        <v/>
      </c>
      <c r="K6589" s="1" t="str">
        <f>IF(raw!K6589="","",raw!K6589)</f>
        <v/>
      </c>
      <c r="L6589" s="1" t="str">
        <f>IF(raw!L6589="","",raw!L6589)</f>
        <v/>
      </c>
      <c r="M6589" s="1" t="str">
        <f>IF(raw!M6589="","",raw!M6589)</f>
        <v/>
      </c>
      <c r="N6589" s="33" t="str">
        <f>IF(raw!N6589="","",raw!N6589)</f>
        <v/>
      </c>
      <c r="O6589" s="30" t="e">
        <f>ROUND(Table1[[#This Row],[Created_at]],1)</f>
        <v>#VALUE!</v>
      </c>
      <c r="P6589" s="39" t="e">
        <f>TRUNC(Table1[[#This Row],[Created_at]],0)</f>
        <v>#VALUE!</v>
      </c>
    </row>
    <row r="6590" spans="1:16" hidden="1" x14ac:dyDescent="0.2">
      <c r="A6590" s="7" t="str">
        <f>IFERROR(DATE(LEFT(raw!A6590,4),MID(raw!A6590,6,2),MID(raw!A6590,9,2)) + TIME(MID(raw!A6590,12,2),MID(raw!A6590,15,2),MID(raw!A6590,18,2)),"")</f>
        <v/>
      </c>
      <c r="B6590" s="1" t="str">
        <f>IF(raw!B6590="","",raw!B6590)</f>
        <v/>
      </c>
      <c r="C6590" s="1" t="str">
        <f>IF(raw!C6590="","",raw!C6590)</f>
        <v/>
      </c>
      <c r="D6590" s="1" t="str">
        <f>IF(raw!D6590="","",raw!D6590)</f>
        <v/>
      </c>
      <c r="E6590" s="1" t="str">
        <f>IF(raw!E6590="","",raw!E6590)</f>
        <v/>
      </c>
      <c r="F6590" s="1" t="str">
        <f>IF(raw!F6590="","",raw!F6590)</f>
        <v/>
      </c>
      <c r="G6590" s="1" t="str">
        <f>IF(raw!G6590="","",raw!G6590)</f>
        <v/>
      </c>
      <c r="H6590" s="1" t="str">
        <f>IF(raw!H6590="","",raw!H6590)</f>
        <v/>
      </c>
      <c r="I6590" s="1" t="str">
        <f>IF(raw!I6590="","",raw!I6590)</f>
        <v/>
      </c>
      <c r="J6590" s="1" t="str">
        <f>IF(raw!J6590="","",raw!J6590)</f>
        <v/>
      </c>
      <c r="K6590" s="1" t="str">
        <f>IF(raw!K6590="","",raw!K6590)</f>
        <v/>
      </c>
      <c r="L6590" s="1" t="str">
        <f>IF(raw!L6590="","",raw!L6590)</f>
        <v/>
      </c>
      <c r="M6590" s="1" t="str">
        <f>IF(raw!M6590="","",raw!M6590)</f>
        <v/>
      </c>
      <c r="N6590" s="33" t="str">
        <f>IF(raw!N6590="","",raw!N6590)</f>
        <v/>
      </c>
      <c r="O6590" s="30" t="e">
        <f>ROUND(Table1[[#This Row],[Created_at]],1)</f>
        <v>#VALUE!</v>
      </c>
      <c r="P6590" s="39" t="e">
        <f>TRUNC(Table1[[#This Row],[Created_at]],0)</f>
        <v>#VALUE!</v>
      </c>
    </row>
    <row r="6591" spans="1:16" hidden="1" x14ac:dyDescent="0.2">
      <c r="A6591" s="7" t="str">
        <f>IFERROR(DATE(LEFT(raw!A6591,4),MID(raw!A6591,6,2),MID(raw!A6591,9,2)) + TIME(MID(raw!A6591,12,2),MID(raw!A6591,15,2),MID(raw!A6591,18,2)),"")</f>
        <v/>
      </c>
      <c r="B6591" s="1" t="str">
        <f>IF(raw!B6591="","",raw!B6591)</f>
        <v/>
      </c>
      <c r="C6591" s="1" t="str">
        <f>IF(raw!C6591="","",raw!C6591)</f>
        <v/>
      </c>
      <c r="D6591" s="1" t="str">
        <f>IF(raw!D6591="","",raw!D6591)</f>
        <v/>
      </c>
      <c r="E6591" s="1" t="str">
        <f>IF(raw!E6591="","",raw!E6591)</f>
        <v/>
      </c>
      <c r="F6591" s="1" t="str">
        <f>IF(raw!F6591="","",raw!F6591)</f>
        <v/>
      </c>
      <c r="G6591" s="1" t="str">
        <f>IF(raw!G6591="","",raw!G6591)</f>
        <v/>
      </c>
      <c r="H6591" s="1" t="str">
        <f>IF(raw!H6591="","",raw!H6591)</f>
        <v/>
      </c>
      <c r="I6591" s="1" t="str">
        <f>IF(raw!I6591="","",raw!I6591)</f>
        <v/>
      </c>
      <c r="J6591" s="1" t="str">
        <f>IF(raw!J6591="","",raw!J6591)</f>
        <v/>
      </c>
      <c r="K6591" s="1" t="str">
        <f>IF(raw!K6591="","",raw!K6591)</f>
        <v/>
      </c>
      <c r="L6591" s="1" t="str">
        <f>IF(raw!L6591="","",raw!L6591)</f>
        <v/>
      </c>
      <c r="M6591" s="1" t="str">
        <f>IF(raw!M6591="","",raw!M6591)</f>
        <v/>
      </c>
      <c r="N6591" s="33" t="str">
        <f>IF(raw!N6591="","",raw!N6591)</f>
        <v/>
      </c>
      <c r="O6591" s="30" t="e">
        <f>ROUND(Table1[[#This Row],[Created_at]],1)</f>
        <v>#VALUE!</v>
      </c>
      <c r="P6591" s="39" t="e">
        <f>TRUNC(Table1[[#This Row],[Created_at]],0)</f>
        <v>#VALUE!</v>
      </c>
    </row>
    <row r="6592" spans="1:16" hidden="1" x14ac:dyDescent="0.2">
      <c r="A6592" s="7" t="str">
        <f>IFERROR(DATE(LEFT(raw!A6592,4),MID(raw!A6592,6,2),MID(raw!A6592,9,2)) + TIME(MID(raw!A6592,12,2),MID(raw!A6592,15,2),MID(raw!A6592,18,2)),"")</f>
        <v/>
      </c>
      <c r="B6592" s="1" t="str">
        <f>IF(raw!B6592="","",raw!B6592)</f>
        <v/>
      </c>
      <c r="C6592" s="1" t="str">
        <f>IF(raw!C6592="","",raw!C6592)</f>
        <v/>
      </c>
      <c r="D6592" s="1" t="str">
        <f>IF(raw!D6592="","",raw!D6592)</f>
        <v/>
      </c>
      <c r="E6592" s="1" t="str">
        <f>IF(raw!E6592="","",raw!E6592)</f>
        <v/>
      </c>
      <c r="F6592" s="1" t="str">
        <f>IF(raw!F6592="","",raw!F6592)</f>
        <v/>
      </c>
      <c r="G6592" s="1" t="str">
        <f>IF(raw!G6592="","",raw!G6592)</f>
        <v/>
      </c>
      <c r="H6592" s="1" t="str">
        <f>IF(raw!H6592="","",raw!H6592)</f>
        <v/>
      </c>
      <c r="I6592" s="1" t="str">
        <f>IF(raw!I6592="","",raw!I6592)</f>
        <v/>
      </c>
      <c r="J6592" s="1" t="str">
        <f>IF(raw!J6592="","",raw!J6592)</f>
        <v/>
      </c>
      <c r="K6592" s="1" t="str">
        <f>IF(raw!K6592="","",raw!K6592)</f>
        <v/>
      </c>
      <c r="L6592" s="1" t="str">
        <f>IF(raw!L6592="","",raw!L6592)</f>
        <v/>
      </c>
      <c r="M6592" s="1" t="str">
        <f>IF(raw!M6592="","",raw!M6592)</f>
        <v/>
      </c>
      <c r="N6592" s="33" t="str">
        <f>IF(raw!N6592="","",raw!N6592)</f>
        <v/>
      </c>
      <c r="O6592" s="30" t="e">
        <f>ROUND(Table1[[#This Row],[Created_at]],1)</f>
        <v>#VALUE!</v>
      </c>
      <c r="P6592" s="39" t="e">
        <f>TRUNC(Table1[[#This Row],[Created_at]],0)</f>
        <v>#VALUE!</v>
      </c>
    </row>
    <row r="6593" spans="1:16" hidden="1" x14ac:dyDescent="0.2">
      <c r="A6593" s="7" t="str">
        <f>IFERROR(DATE(LEFT(raw!A6593,4),MID(raw!A6593,6,2),MID(raw!A6593,9,2)) + TIME(MID(raw!A6593,12,2),MID(raw!A6593,15,2),MID(raw!A6593,18,2)),"")</f>
        <v/>
      </c>
      <c r="B6593" s="1" t="str">
        <f>IF(raw!B6593="","",raw!B6593)</f>
        <v/>
      </c>
      <c r="C6593" s="1" t="str">
        <f>IF(raw!C6593="","",raw!C6593)</f>
        <v/>
      </c>
      <c r="D6593" s="1" t="str">
        <f>IF(raw!D6593="","",raw!D6593)</f>
        <v/>
      </c>
      <c r="E6593" s="1" t="str">
        <f>IF(raw!E6593="","",raw!E6593)</f>
        <v/>
      </c>
      <c r="F6593" s="1" t="str">
        <f>IF(raw!F6593="","",raw!F6593)</f>
        <v/>
      </c>
      <c r="G6593" s="1" t="str">
        <f>IF(raw!G6593="","",raw!G6593)</f>
        <v/>
      </c>
      <c r="H6593" s="1" t="str">
        <f>IF(raw!H6593="","",raw!H6593)</f>
        <v/>
      </c>
      <c r="I6593" s="1" t="str">
        <f>IF(raw!I6593="","",raw!I6593)</f>
        <v/>
      </c>
      <c r="J6593" s="1" t="str">
        <f>IF(raw!J6593="","",raw!J6593)</f>
        <v/>
      </c>
      <c r="K6593" s="1" t="str">
        <f>IF(raw!K6593="","",raw!K6593)</f>
        <v/>
      </c>
      <c r="L6593" s="1" t="str">
        <f>IF(raw!L6593="","",raw!L6593)</f>
        <v/>
      </c>
      <c r="M6593" s="1" t="str">
        <f>IF(raw!M6593="","",raw!M6593)</f>
        <v/>
      </c>
      <c r="N6593" s="33" t="str">
        <f>IF(raw!N6593="","",raw!N6593)</f>
        <v/>
      </c>
      <c r="O6593" s="30" t="e">
        <f>ROUND(Table1[[#This Row],[Created_at]],1)</f>
        <v>#VALUE!</v>
      </c>
      <c r="P6593" s="39" t="e">
        <f>TRUNC(Table1[[#This Row],[Created_at]],0)</f>
        <v>#VALUE!</v>
      </c>
    </row>
    <row r="6594" spans="1:16" hidden="1" x14ac:dyDescent="0.2">
      <c r="A6594" s="7" t="str">
        <f>IFERROR(DATE(LEFT(raw!A6594,4),MID(raw!A6594,6,2),MID(raw!A6594,9,2)) + TIME(MID(raw!A6594,12,2),MID(raw!A6594,15,2),MID(raw!A6594,18,2)),"")</f>
        <v/>
      </c>
      <c r="B6594" s="1" t="str">
        <f>IF(raw!B6594="","",raw!B6594)</f>
        <v/>
      </c>
      <c r="C6594" s="1" t="str">
        <f>IF(raw!C6594="","",raw!C6594)</f>
        <v/>
      </c>
      <c r="D6594" s="1" t="str">
        <f>IF(raw!D6594="","",raw!D6594)</f>
        <v/>
      </c>
      <c r="E6594" s="1" t="str">
        <f>IF(raw!E6594="","",raw!E6594)</f>
        <v/>
      </c>
      <c r="F6594" s="1" t="str">
        <f>IF(raw!F6594="","",raw!F6594)</f>
        <v/>
      </c>
      <c r="G6594" s="1" t="str">
        <f>IF(raw!G6594="","",raw!G6594)</f>
        <v/>
      </c>
      <c r="H6594" s="1" t="str">
        <f>IF(raw!H6594="","",raw!H6594)</f>
        <v/>
      </c>
      <c r="I6594" s="1" t="str">
        <f>IF(raw!I6594="","",raw!I6594)</f>
        <v/>
      </c>
      <c r="J6594" s="1" t="str">
        <f>IF(raw!J6594="","",raw!J6594)</f>
        <v/>
      </c>
      <c r="K6594" s="1" t="str">
        <f>IF(raw!K6594="","",raw!K6594)</f>
        <v/>
      </c>
      <c r="L6594" s="1" t="str">
        <f>IF(raw!L6594="","",raw!L6594)</f>
        <v/>
      </c>
      <c r="M6594" s="1" t="str">
        <f>IF(raw!M6594="","",raw!M6594)</f>
        <v/>
      </c>
      <c r="N6594" s="33" t="str">
        <f>IF(raw!N6594="","",raw!N6594)</f>
        <v/>
      </c>
      <c r="O6594" s="30" t="e">
        <f>ROUND(Table1[[#This Row],[Created_at]],1)</f>
        <v>#VALUE!</v>
      </c>
      <c r="P6594" s="39" t="e">
        <f>TRUNC(Table1[[#This Row],[Created_at]],0)</f>
        <v>#VALUE!</v>
      </c>
    </row>
    <row r="6595" spans="1:16" hidden="1" x14ac:dyDescent="0.2">
      <c r="A6595" s="7" t="str">
        <f>IFERROR(DATE(LEFT(raw!A6595,4),MID(raw!A6595,6,2),MID(raw!A6595,9,2)) + TIME(MID(raw!A6595,12,2),MID(raw!A6595,15,2),MID(raw!A6595,18,2)),"")</f>
        <v/>
      </c>
      <c r="B6595" s="1" t="str">
        <f>IF(raw!B6595="","",raw!B6595)</f>
        <v/>
      </c>
      <c r="C6595" s="1" t="str">
        <f>IF(raw!C6595="","",raw!C6595)</f>
        <v/>
      </c>
      <c r="D6595" s="1" t="str">
        <f>IF(raw!D6595="","",raw!D6595)</f>
        <v/>
      </c>
      <c r="E6595" s="1" t="str">
        <f>IF(raw!E6595="","",raw!E6595)</f>
        <v/>
      </c>
      <c r="F6595" s="1" t="str">
        <f>IF(raw!F6595="","",raw!F6595)</f>
        <v/>
      </c>
      <c r="G6595" s="1" t="str">
        <f>IF(raw!G6595="","",raw!G6595)</f>
        <v/>
      </c>
      <c r="H6595" s="1" t="str">
        <f>IF(raw!H6595="","",raw!H6595)</f>
        <v/>
      </c>
      <c r="I6595" s="1" t="str">
        <f>IF(raw!I6595="","",raw!I6595)</f>
        <v/>
      </c>
      <c r="J6595" s="1" t="str">
        <f>IF(raw!J6595="","",raw!J6595)</f>
        <v/>
      </c>
      <c r="K6595" s="1" t="str">
        <f>IF(raw!K6595="","",raw!K6595)</f>
        <v/>
      </c>
      <c r="L6595" s="1" t="str">
        <f>IF(raw!L6595="","",raw!L6595)</f>
        <v/>
      </c>
      <c r="M6595" s="1" t="str">
        <f>IF(raw!M6595="","",raw!M6595)</f>
        <v/>
      </c>
      <c r="N6595" s="33" t="str">
        <f>IF(raw!N6595="","",raw!N6595)</f>
        <v/>
      </c>
      <c r="O6595" s="30" t="e">
        <f>ROUND(Table1[[#This Row],[Created_at]],1)</f>
        <v>#VALUE!</v>
      </c>
      <c r="P6595" s="39" t="e">
        <f>TRUNC(Table1[[#This Row],[Created_at]],0)</f>
        <v>#VALUE!</v>
      </c>
    </row>
    <row r="6596" spans="1:16" hidden="1" x14ac:dyDescent="0.2">
      <c r="A6596" s="7" t="str">
        <f>IFERROR(DATE(LEFT(raw!A6596,4),MID(raw!A6596,6,2),MID(raw!A6596,9,2)) + TIME(MID(raw!A6596,12,2),MID(raw!A6596,15,2),MID(raw!A6596,18,2)),"")</f>
        <v/>
      </c>
      <c r="B6596" s="1" t="str">
        <f>IF(raw!B6596="","",raw!B6596)</f>
        <v/>
      </c>
      <c r="C6596" s="1" t="str">
        <f>IF(raw!C6596="","",raw!C6596)</f>
        <v/>
      </c>
      <c r="D6596" s="1" t="str">
        <f>IF(raw!D6596="","",raw!D6596)</f>
        <v/>
      </c>
      <c r="E6596" s="1" t="str">
        <f>IF(raw!E6596="","",raw!E6596)</f>
        <v/>
      </c>
      <c r="F6596" s="1" t="str">
        <f>IF(raw!F6596="","",raw!F6596)</f>
        <v/>
      </c>
      <c r="G6596" s="1" t="str">
        <f>IF(raw!G6596="","",raw!G6596)</f>
        <v/>
      </c>
      <c r="H6596" s="1" t="str">
        <f>IF(raw!H6596="","",raw!H6596)</f>
        <v/>
      </c>
      <c r="I6596" s="1" t="str">
        <f>IF(raw!I6596="","",raw!I6596)</f>
        <v/>
      </c>
      <c r="J6596" s="1" t="str">
        <f>IF(raw!J6596="","",raw!J6596)</f>
        <v/>
      </c>
      <c r="K6596" s="1" t="str">
        <f>IF(raw!K6596="","",raw!K6596)</f>
        <v/>
      </c>
      <c r="L6596" s="1" t="str">
        <f>IF(raw!L6596="","",raw!L6596)</f>
        <v/>
      </c>
      <c r="M6596" s="1" t="str">
        <f>IF(raw!M6596="","",raw!M6596)</f>
        <v/>
      </c>
      <c r="N6596" s="33" t="str">
        <f>IF(raw!N6596="","",raw!N6596)</f>
        <v/>
      </c>
      <c r="O6596" s="30" t="e">
        <f>ROUND(Table1[[#This Row],[Created_at]],1)</f>
        <v>#VALUE!</v>
      </c>
      <c r="P6596" s="39" t="e">
        <f>TRUNC(Table1[[#This Row],[Created_at]],0)</f>
        <v>#VALUE!</v>
      </c>
    </row>
    <row r="6597" spans="1:16" hidden="1" x14ac:dyDescent="0.2">
      <c r="A6597" s="7" t="str">
        <f>IFERROR(DATE(LEFT(raw!A6597,4),MID(raw!A6597,6,2),MID(raw!A6597,9,2)) + TIME(MID(raw!A6597,12,2),MID(raw!A6597,15,2),MID(raw!A6597,18,2)),"")</f>
        <v/>
      </c>
      <c r="B6597" s="1" t="str">
        <f>IF(raw!B6597="","",raw!B6597)</f>
        <v/>
      </c>
      <c r="C6597" s="1" t="str">
        <f>IF(raw!C6597="","",raw!C6597)</f>
        <v/>
      </c>
      <c r="D6597" s="1" t="str">
        <f>IF(raw!D6597="","",raw!D6597)</f>
        <v/>
      </c>
      <c r="E6597" s="1" t="str">
        <f>IF(raw!E6597="","",raw!E6597)</f>
        <v/>
      </c>
      <c r="F6597" s="1" t="str">
        <f>IF(raw!F6597="","",raw!F6597)</f>
        <v/>
      </c>
      <c r="G6597" s="1" t="str">
        <f>IF(raw!G6597="","",raw!G6597)</f>
        <v/>
      </c>
      <c r="H6597" s="1" t="str">
        <f>IF(raw!H6597="","",raw!H6597)</f>
        <v/>
      </c>
      <c r="I6597" s="1" t="str">
        <f>IF(raw!I6597="","",raw!I6597)</f>
        <v/>
      </c>
      <c r="J6597" s="1" t="str">
        <f>IF(raw!J6597="","",raw!J6597)</f>
        <v/>
      </c>
      <c r="K6597" s="1" t="str">
        <f>IF(raw!K6597="","",raw!K6597)</f>
        <v/>
      </c>
      <c r="L6597" s="1" t="str">
        <f>IF(raw!L6597="","",raw!L6597)</f>
        <v/>
      </c>
      <c r="M6597" s="1" t="str">
        <f>IF(raw!M6597="","",raw!M6597)</f>
        <v/>
      </c>
      <c r="N6597" s="33" t="str">
        <f>IF(raw!N6597="","",raw!N6597)</f>
        <v/>
      </c>
      <c r="O6597" s="30" t="e">
        <f>ROUND(Table1[[#This Row],[Created_at]],1)</f>
        <v>#VALUE!</v>
      </c>
      <c r="P6597" s="39" t="e">
        <f>TRUNC(Table1[[#This Row],[Created_at]],0)</f>
        <v>#VALUE!</v>
      </c>
    </row>
    <row r="6598" spans="1:16" hidden="1" x14ac:dyDescent="0.2">
      <c r="A6598" s="7" t="str">
        <f>IFERROR(DATE(LEFT(raw!A6598,4),MID(raw!A6598,6,2),MID(raw!A6598,9,2)) + TIME(MID(raw!A6598,12,2),MID(raw!A6598,15,2),MID(raw!A6598,18,2)),"")</f>
        <v/>
      </c>
      <c r="B6598" s="1" t="str">
        <f>IF(raw!B6598="","",raw!B6598)</f>
        <v/>
      </c>
      <c r="C6598" s="1" t="str">
        <f>IF(raw!C6598="","",raw!C6598)</f>
        <v/>
      </c>
      <c r="D6598" s="1" t="str">
        <f>IF(raw!D6598="","",raw!D6598)</f>
        <v/>
      </c>
      <c r="E6598" s="1" t="str">
        <f>IF(raw!E6598="","",raw!E6598)</f>
        <v/>
      </c>
      <c r="F6598" s="1" t="str">
        <f>IF(raw!F6598="","",raw!F6598)</f>
        <v/>
      </c>
      <c r="G6598" s="1" t="str">
        <f>IF(raw!G6598="","",raw!G6598)</f>
        <v/>
      </c>
      <c r="H6598" s="1" t="str">
        <f>IF(raw!H6598="","",raw!H6598)</f>
        <v/>
      </c>
      <c r="I6598" s="1" t="str">
        <f>IF(raw!I6598="","",raw!I6598)</f>
        <v/>
      </c>
      <c r="J6598" s="1" t="str">
        <f>IF(raw!J6598="","",raw!J6598)</f>
        <v/>
      </c>
      <c r="K6598" s="1" t="str">
        <f>IF(raw!K6598="","",raw!K6598)</f>
        <v/>
      </c>
      <c r="L6598" s="1" t="str">
        <f>IF(raw!L6598="","",raw!L6598)</f>
        <v/>
      </c>
      <c r="M6598" s="1" t="str">
        <f>IF(raw!M6598="","",raw!M6598)</f>
        <v/>
      </c>
      <c r="N6598" s="33" t="str">
        <f>IF(raw!N6598="","",raw!N6598)</f>
        <v/>
      </c>
      <c r="O6598" s="30" t="e">
        <f>ROUND(Table1[[#This Row],[Created_at]],1)</f>
        <v>#VALUE!</v>
      </c>
      <c r="P6598" s="39" t="e">
        <f>TRUNC(Table1[[#This Row],[Created_at]],0)</f>
        <v>#VALUE!</v>
      </c>
    </row>
    <row r="6599" spans="1:16" hidden="1" x14ac:dyDescent="0.2">
      <c r="A6599" s="7" t="str">
        <f>IFERROR(DATE(LEFT(raw!A6599,4),MID(raw!A6599,6,2),MID(raw!A6599,9,2)) + TIME(MID(raw!A6599,12,2),MID(raw!A6599,15,2),MID(raw!A6599,18,2)),"")</f>
        <v/>
      </c>
      <c r="B6599" s="1" t="str">
        <f>IF(raw!B6599="","",raw!B6599)</f>
        <v/>
      </c>
      <c r="C6599" s="1" t="str">
        <f>IF(raw!C6599="","",raw!C6599)</f>
        <v/>
      </c>
      <c r="D6599" s="1" t="str">
        <f>IF(raw!D6599="","",raw!D6599)</f>
        <v/>
      </c>
      <c r="E6599" s="1" t="str">
        <f>IF(raw!E6599="","",raw!E6599)</f>
        <v/>
      </c>
      <c r="F6599" s="1" t="str">
        <f>IF(raw!F6599="","",raw!F6599)</f>
        <v/>
      </c>
      <c r="G6599" s="1" t="str">
        <f>IF(raw!G6599="","",raw!G6599)</f>
        <v/>
      </c>
      <c r="H6599" s="1" t="str">
        <f>IF(raw!H6599="","",raw!H6599)</f>
        <v/>
      </c>
      <c r="I6599" s="1" t="str">
        <f>IF(raw!I6599="","",raw!I6599)</f>
        <v/>
      </c>
      <c r="J6599" s="1" t="str">
        <f>IF(raw!J6599="","",raw!J6599)</f>
        <v/>
      </c>
      <c r="K6599" s="1" t="str">
        <f>IF(raw!K6599="","",raw!K6599)</f>
        <v/>
      </c>
      <c r="L6599" s="1" t="str">
        <f>IF(raw!L6599="","",raw!L6599)</f>
        <v/>
      </c>
      <c r="M6599" s="1" t="str">
        <f>IF(raw!M6599="","",raw!M6599)</f>
        <v/>
      </c>
      <c r="N6599" s="33" t="str">
        <f>IF(raw!N6599="","",raw!N6599)</f>
        <v/>
      </c>
      <c r="O6599" s="30" t="e">
        <f>ROUND(Table1[[#This Row],[Created_at]],1)</f>
        <v>#VALUE!</v>
      </c>
      <c r="P6599" s="39" t="e">
        <f>TRUNC(Table1[[#This Row],[Created_at]],0)</f>
        <v>#VALUE!</v>
      </c>
    </row>
    <row r="6600" spans="1:16" hidden="1" x14ac:dyDescent="0.2">
      <c r="A6600" s="7" t="str">
        <f>IFERROR(DATE(LEFT(raw!A6600,4),MID(raw!A6600,6,2),MID(raw!A6600,9,2)) + TIME(MID(raw!A6600,12,2),MID(raw!A6600,15,2),MID(raw!A6600,18,2)),"")</f>
        <v/>
      </c>
      <c r="B6600" s="1" t="str">
        <f>IF(raw!B6600="","",raw!B6600)</f>
        <v/>
      </c>
      <c r="C6600" s="1" t="str">
        <f>IF(raw!C6600="","",raw!C6600)</f>
        <v/>
      </c>
      <c r="D6600" s="1" t="str">
        <f>IF(raw!D6600="","",raw!D6600)</f>
        <v/>
      </c>
      <c r="E6600" s="1" t="str">
        <f>IF(raw!E6600="","",raw!E6600)</f>
        <v/>
      </c>
      <c r="F6600" s="1" t="str">
        <f>IF(raw!F6600="","",raw!F6600)</f>
        <v/>
      </c>
      <c r="G6600" s="1" t="str">
        <f>IF(raw!G6600="","",raw!G6600)</f>
        <v/>
      </c>
      <c r="H6600" s="1" t="str">
        <f>IF(raw!H6600="","",raw!H6600)</f>
        <v/>
      </c>
      <c r="I6600" s="1" t="str">
        <f>IF(raw!I6600="","",raw!I6600)</f>
        <v/>
      </c>
      <c r="J6600" s="1" t="str">
        <f>IF(raw!J6600="","",raw!J6600)</f>
        <v/>
      </c>
      <c r="K6600" s="1" t="str">
        <f>IF(raw!K6600="","",raw!K6600)</f>
        <v/>
      </c>
      <c r="L6600" s="1" t="str">
        <f>IF(raw!L6600="","",raw!L6600)</f>
        <v/>
      </c>
      <c r="M6600" s="1" t="str">
        <f>IF(raw!M6600="","",raw!M6600)</f>
        <v/>
      </c>
      <c r="N6600" s="33" t="str">
        <f>IF(raw!N6600="","",raw!N6600)</f>
        <v/>
      </c>
      <c r="O6600" s="30" t="e">
        <f>ROUND(Table1[[#This Row],[Created_at]],1)</f>
        <v>#VALUE!</v>
      </c>
      <c r="P6600" s="39" t="e">
        <f>TRUNC(Table1[[#This Row],[Created_at]],0)</f>
        <v>#VALUE!</v>
      </c>
    </row>
    <row r="6601" spans="1:16" hidden="1" x14ac:dyDescent="0.2">
      <c r="A6601" s="7" t="str">
        <f>IFERROR(DATE(LEFT(raw!A6601,4),MID(raw!A6601,6,2),MID(raw!A6601,9,2)) + TIME(MID(raw!A6601,12,2),MID(raw!A6601,15,2),MID(raw!A6601,18,2)),"")</f>
        <v/>
      </c>
      <c r="B6601" s="1" t="str">
        <f>IF(raw!B6601="","",raw!B6601)</f>
        <v/>
      </c>
      <c r="C6601" s="1" t="str">
        <f>IF(raw!C6601="","",raw!C6601)</f>
        <v/>
      </c>
      <c r="D6601" s="1" t="str">
        <f>IF(raw!D6601="","",raw!D6601)</f>
        <v/>
      </c>
      <c r="E6601" s="1" t="str">
        <f>IF(raw!E6601="","",raw!E6601)</f>
        <v/>
      </c>
      <c r="F6601" s="1" t="str">
        <f>IF(raw!F6601="","",raw!F6601)</f>
        <v/>
      </c>
      <c r="G6601" s="1" t="str">
        <f>IF(raw!G6601="","",raw!G6601)</f>
        <v/>
      </c>
      <c r="H6601" s="1" t="str">
        <f>IF(raw!H6601="","",raw!H6601)</f>
        <v/>
      </c>
      <c r="I6601" s="1" t="str">
        <f>IF(raw!I6601="","",raw!I6601)</f>
        <v/>
      </c>
      <c r="J6601" s="1" t="str">
        <f>IF(raw!J6601="","",raw!J6601)</f>
        <v/>
      </c>
      <c r="K6601" s="1" t="str">
        <f>IF(raw!K6601="","",raw!K6601)</f>
        <v/>
      </c>
      <c r="L6601" s="1" t="str">
        <f>IF(raw!L6601="","",raw!L6601)</f>
        <v/>
      </c>
      <c r="M6601" s="1" t="str">
        <f>IF(raw!M6601="","",raw!M6601)</f>
        <v/>
      </c>
      <c r="N6601" s="33" t="str">
        <f>IF(raw!N6601="","",raw!N6601)</f>
        <v/>
      </c>
      <c r="O6601" s="30" t="e">
        <f>ROUND(Table1[[#This Row],[Created_at]],1)</f>
        <v>#VALUE!</v>
      </c>
      <c r="P6601" s="39" t="e">
        <f>TRUNC(Table1[[#This Row],[Created_at]],0)</f>
        <v>#VALUE!</v>
      </c>
    </row>
    <row r="6602" spans="1:16" hidden="1" x14ac:dyDescent="0.2">
      <c r="A6602" s="7" t="str">
        <f>IFERROR(DATE(LEFT(raw!A6602,4),MID(raw!A6602,6,2),MID(raw!A6602,9,2)) + TIME(MID(raw!A6602,12,2),MID(raw!A6602,15,2),MID(raw!A6602,18,2)),"")</f>
        <v/>
      </c>
      <c r="B6602" s="1" t="str">
        <f>IF(raw!B6602="","",raw!B6602)</f>
        <v/>
      </c>
      <c r="C6602" s="1" t="str">
        <f>IF(raw!C6602="","",raw!C6602)</f>
        <v/>
      </c>
      <c r="D6602" s="1" t="str">
        <f>IF(raw!D6602="","",raw!D6602)</f>
        <v/>
      </c>
      <c r="E6602" s="1" t="str">
        <f>IF(raw!E6602="","",raw!E6602)</f>
        <v/>
      </c>
      <c r="F6602" s="1" t="str">
        <f>IF(raw!F6602="","",raw!F6602)</f>
        <v/>
      </c>
      <c r="G6602" s="1" t="str">
        <f>IF(raw!G6602="","",raw!G6602)</f>
        <v/>
      </c>
      <c r="H6602" s="1" t="str">
        <f>IF(raw!H6602="","",raw!H6602)</f>
        <v/>
      </c>
      <c r="I6602" s="1" t="str">
        <f>IF(raw!I6602="","",raw!I6602)</f>
        <v/>
      </c>
      <c r="J6602" s="1" t="str">
        <f>IF(raw!J6602="","",raw!J6602)</f>
        <v/>
      </c>
      <c r="K6602" s="1" t="str">
        <f>IF(raw!K6602="","",raw!K6602)</f>
        <v/>
      </c>
      <c r="L6602" s="1" t="str">
        <f>IF(raw!L6602="","",raw!L6602)</f>
        <v/>
      </c>
      <c r="M6602" s="1" t="str">
        <f>IF(raw!M6602="","",raw!M6602)</f>
        <v/>
      </c>
      <c r="N6602" s="33" t="str">
        <f>IF(raw!N6602="","",raw!N6602)</f>
        <v/>
      </c>
      <c r="O6602" s="30" t="e">
        <f>ROUND(Table1[[#This Row],[Created_at]],1)</f>
        <v>#VALUE!</v>
      </c>
      <c r="P6602" s="39" t="e">
        <f>TRUNC(Table1[[#This Row],[Created_at]],0)</f>
        <v>#VALUE!</v>
      </c>
    </row>
    <row r="6603" spans="1:16" hidden="1" x14ac:dyDescent="0.2">
      <c r="A6603" s="7" t="str">
        <f>IFERROR(DATE(LEFT(raw!A6603,4),MID(raw!A6603,6,2),MID(raw!A6603,9,2)) + TIME(MID(raw!A6603,12,2),MID(raw!A6603,15,2),MID(raw!A6603,18,2)),"")</f>
        <v/>
      </c>
      <c r="B6603" s="1" t="str">
        <f>IF(raw!B6603="","",raw!B6603)</f>
        <v/>
      </c>
      <c r="C6603" s="1" t="str">
        <f>IF(raw!C6603="","",raw!C6603)</f>
        <v/>
      </c>
      <c r="D6603" s="1" t="str">
        <f>IF(raw!D6603="","",raw!D6603)</f>
        <v/>
      </c>
      <c r="E6603" s="1" t="str">
        <f>IF(raw!E6603="","",raw!E6603)</f>
        <v/>
      </c>
      <c r="F6603" s="1" t="str">
        <f>IF(raw!F6603="","",raw!F6603)</f>
        <v/>
      </c>
      <c r="G6603" s="1" t="str">
        <f>IF(raw!G6603="","",raw!G6603)</f>
        <v/>
      </c>
      <c r="H6603" s="1" t="str">
        <f>IF(raw!H6603="","",raw!H6603)</f>
        <v/>
      </c>
      <c r="I6603" s="1" t="str">
        <f>IF(raw!I6603="","",raw!I6603)</f>
        <v/>
      </c>
      <c r="J6603" s="1" t="str">
        <f>IF(raw!J6603="","",raw!J6603)</f>
        <v/>
      </c>
      <c r="K6603" s="1" t="str">
        <f>IF(raw!K6603="","",raw!K6603)</f>
        <v/>
      </c>
      <c r="L6603" s="1" t="str">
        <f>IF(raw!L6603="","",raw!L6603)</f>
        <v/>
      </c>
      <c r="M6603" s="1" t="str">
        <f>IF(raw!M6603="","",raw!M6603)</f>
        <v/>
      </c>
      <c r="N6603" s="33" t="str">
        <f>IF(raw!N6603="","",raw!N6603)</f>
        <v/>
      </c>
      <c r="O6603" s="30" t="e">
        <f>ROUND(Table1[[#This Row],[Created_at]],1)</f>
        <v>#VALUE!</v>
      </c>
      <c r="P6603" s="39" t="e">
        <f>TRUNC(Table1[[#This Row],[Created_at]],0)</f>
        <v>#VALUE!</v>
      </c>
    </row>
    <row r="6604" spans="1:16" hidden="1" x14ac:dyDescent="0.2">
      <c r="A6604" s="7" t="str">
        <f>IFERROR(DATE(LEFT(raw!A6604,4),MID(raw!A6604,6,2),MID(raw!A6604,9,2)) + TIME(MID(raw!A6604,12,2),MID(raw!A6604,15,2),MID(raw!A6604,18,2)),"")</f>
        <v/>
      </c>
      <c r="B6604" s="1" t="str">
        <f>IF(raw!B6604="","",raw!B6604)</f>
        <v/>
      </c>
      <c r="C6604" s="1" t="str">
        <f>IF(raw!C6604="","",raw!C6604)</f>
        <v/>
      </c>
      <c r="D6604" s="1" t="str">
        <f>IF(raw!D6604="","",raw!D6604)</f>
        <v/>
      </c>
      <c r="E6604" s="1" t="str">
        <f>IF(raw!E6604="","",raw!E6604)</f>
        <v/>
      </c>
      <c r="F6604" s="1" t="str">
        <f>IF(raw!F6604="","",raw!F6604)</f>
        <v/>
      </c>
      <c r="G6604" s="1" t="str">
        <f>IF(raw!G6604="","",raw!G6604)</f>
        <v/>
      </c>
      <c r="H6604" s="1" t="str">
        <f>IF(raw!H6604="","",raw!H6604)</f>
        <v/>
      </c>
      <c r="I6604" s="1" t="str">
        <f>IF(raw!I6604="","",raw!I6604)</f>
        <v/>
      </c>
      <c r="J6604" s="1" t="str">
        <f>IF(raw!J6604="","",raw!J6604)</f>
        <v/>
      </c>
      <c r="K6604" s="1" t="str">
        <f>IF(raw!K6604="","",raw!K6604)</f>
        <v/>
      </c>
      <c r="L6604" s="1" t="str">
        <f>IF(raw!L6604="","",raw!L6604)</f>
        <v/>
      </c>
      <c r="M6604" s="1" t="str">
        <f>IF(raw!M6604="","",raw!M6604)</f>
        <v/>
      </c>
      <c r="N6604" s="33" t="str">
        <f>IF(raw!N6604="","",raw!N6604)</f>
        <v/>
      </c>
      <c r="O6604" s="30" t="e">
        <f>ROUND(Table1[[#This Row],[Created_at]],1)</f>
        <v>#VALUE!</v>
      </c>
      <c r="P6604" s="39" t="e">
        <f>TRUNC(Table1[[#This Row],[Created_at]],0)</f>
        <v>#VALUE!</v>
      </c>
    </row>
    <row r="6605" spans="1:16" hidden="1" x14ac:dyDescent="0.2">
      <c r="A6605" s="7" t="str">
        <f>IFERROR(DATE(LEFT(raw!A6605,4),MID(raw!A6605,6,2),MID(raw!A6605,9,2)) + TIME(MID(raw!A6605,12,2),MID(raw!A6605,15,2),MID(raw!A6605,18,2)),"")</f>
        <v/>
      </c>
      <c r="B6605" s="1" t="str">
        <f>IF(raw!B6605="","",raw!B6605)</f>
        <v/>
      </c>
      <c r="C6605" s="1" t="str">
        <f>IF(raw!C6605="","",raw!C6605)</f>
        <v/>
      </c>
      <c r="D6605" s="1" t="str">
        <f>IF(raw!D6605="","",raw!D6605)</f>
        <v/>
      </c>
      <c r="E6605" s="1" t="str">
        <f>IF(raw!E6605="","",raw!E6605)</f>
        <v/>
      </c>
      <c r="F6605" s="1" t="str">
        <f>IF(raw!F6605="","",raw!F6605)</f>
        <v/>
      </c>
      <c r="G6605" s="1" t="str">
        <f>IF(raw!G6605="","",raw!G6605)</f>
        <v/>
      </c>
      <c r="H6605" s="1" t="str">
        <f>IF(raw!H6605="","",raw!H6605)</f>
        <v/>
      </c>
      <c r="I6605" s="1" t="str">
        <f>IF(raw!I6605="","",raw!I6605)</f>
        <v/>
      </c>
      <c r="J6605" s="1" t="str">
        <f>IF(raw!J6605="","",raw!J6605)</f>
        <v/>
      </c>
      <c r="K6605" s="1" t="str">
        <f>IF(raw!K6605="","",raw!K6605)</f>
        <v/>
      </c>
      <c r="L6605" s="1" t="str">
        <f>IF(raw!L6605="","",raw!L6605)</f>
        <v/>
      </c>
      <c r="M6605" s="1" t="str">
        <f>IF(raw!M6605="","",raw!M6605)</f>
        <v/>
      </c>
      <c r="N6605" s="33" t="str">
        <f>IF(raw!N6605="","",raw!N6605)</f>
        <v/>
      </c>
      <c r="O6605" s="30" t="e">
        <f>ROUND(Table1[[#This Row],[Created_at]],1)</f>
        <v>#VALUE!</v>
      </c>
      <c r="P6605" s="39" t="e">
        <f>TRUNC(Table1[[#This Row],[Created_at]],0)</f>
        <v>#VALUE!</v>
      </c>
    </row>
    <row r="6606" spans="1:16" hidden="1" x14ac:dyDescent="0.2">
      <c r="A6606" s="7" t="str">
        <f>IFERROR(DATE(LEFT(raw!A6606,4),MID(raw!A6606,6,2),MID(raw!A6606,9,2)) + TIME(MID(raw!A6606,12,2),MID(raw!A6606,15,2),MID(raw!A6606,18,2)),"")</f>
        <v/>
      </c>
      <c r="B6606" s="1" t="str">
        <f>IF(raw!B6606="","",raw!B6606)</f>
        <v/>
      </c>
      <c r="C6606" s="1" t="str">
        <f>IF(raw!C6606="","",raw!C6606)</f>
        <v/>
      </c>
      <c r="D6606" s="1" t="str">
        <f>IF(raw!D6606="","",raw!D6606)</f>
        <v/>
      </c>
      <c r="E6606" s="1" t="str">
        <f>IF(raw!E6606="","",raw!E6606)</f>
        <v/>
      </c>
      <c r="F6606" s="1" t="str">
        <f>IF(raw!F6606="","",raw!F6606)</f>
        <v/>
      </c>
      <c r="G6606" s="1" t="str">
        <f>IF(raw!G6606="","",raw!G6606)</f>
        <v/>
      </c>
      <c r="H6606" s="1" t="str">
        <f>IF(raw!H6606="","",raw!H6606)</f>
        <v/>
      </c>
      <c r="I6606" s="1" t="str">
        <f>IF(raw!I6606="","",raw!I6606)</f>
        <v/>
      </c>
      <c r="J6606" s="1" t="str">
        <f>IF(raw!J6606="","",raw!J6606)</f>
        <v/>
      </c>
      <c r="K6606" s="1" t="str">
        <f>IF(raw!K6606="","",raw!K6606)</f>
        <v/>
      </c>
      <c r="L6606" s="1" t="str">
        <f>IF(raw!L6606="","",raw!L6606)</f>
        <v/>
      </c>
      <c r="M6606" s="1" t="str">
        <f>IF(raw!M6606="","",raw!M6606)</f>
        <v/>
      </c>
      <c r="N6606" s="33" t="str">
        <f>IF(raw!N6606="","",raw!N6606)</f>
        <v/>
      </c>
      <c r="O6606" s="30" t="e">
        <f>ROUND(Table1[[#This Row],[Created_at]],1)</f>
        <v>#VALUE!</v>
      </c>
      <c r="P6606" s="39" t="e">
        <f>TRUNC(Table1[[#This Row],[Created_at]],0)</f>
        <v>#VALUE!</v>
      </c>
    </row>
    <row r="6607" spans="1:16" hidden="1" x14ac:dyDescent="0.2">
      <c r="A6607" s="7" t="str">
        <f>IFERROR(DATE(LEFT(raw!A6607,4),MID(raw!A6607,6,2),MID(raw!A6607,9,2)) + TIME(MID(raw!A6607,12,2),MID(raw!A6607,15,2),MID(raw!A6607,18,2)),"")</f>
        <v/>
      </c>
      <c r="B6607" s="1" t="str">
        <f>IF(raw!B6607="","",raw!B6607)</f>
        <v/>
      </c>
      <c r="C6607" s="1" t="str">
        <f>IF(raw!C6607="","",raw!C6607)</f>
        <v/>
      </c>
      <c r="D6607" s="1" t="str">
        <f>IF(raw!D6607="","",raw!D6607)</f>
        <v/>
      </c>
      <c r="E6607" s="1" t="str">
        <f>IF(raw!E6607="","",raw!E6607)</f>
        <v/>
      </c>
      <c r="F6607" s="1" t="str">
        <f>IF(raw!F6607="","",raw!F6607)</f>
        <v/>
      </c>
      <c r="G6607" s="1" t="str">
        <f>IF(raw!G6607="","",raw!G6607)</f>
        <v/>
      </c>
      <c r="H6607" s="1" t="str">
        <f>IF(raw!H6607="","",raw!H6607)</f>
        <v/>
      </c>
      <c r="I6607" s="1" t="str">
        <f>IF(raw!I6607="","",raw!I6607)</f>
        <v/>
      </c>
      <c r="J6607" s="1" t="str">
        <f>IF(raw!J6607="","",raw!J6607)</f>
        <v/>
      </c>
      <c r="K6607" s="1" t="str">
        <f>IF(raw!K6607="","",raw!K6607)</f>
        <v/>
      </c>
      <c r="L6607" s="1" t="str">
        <f>IF(raw!L6607="","",raw!L6607)</f>
        <v/>
      </c>
      <c r="M6607" s="1" t="str">
        <f>IF(raw!M6607="","",raw!M6607)</f>
        <v/>
      </c>
      <c r="N6607" s="33" t="str">
        <f>IF(raw!N6607="","",raw!N6607)</f>
        <v/>
      </c>
      <c r="O6607" s="30" t="e">
        <f>ROUND(Table1[[#This Row],[Created_at]],1)</f>
        <v>#VALUE!</v>
      </c>
      <c r="P6607" s="39" t="e">
        <f>TRUNC(Table1[[#This Row],[Created_at]],0)</f>
        <v>#VALUE!</v>
      </c>
    </row>
    <row r="6608" spans="1:16" hidden="1" x14ac:dyDescent="0.2">
      <c r="A6608" s="7" t="str">
        <f>IFERROR(DATE(LEFT(raw!A6608,4),MID(raw!A6608,6,2),MID(raw!A6608,9,2)) + TIME(MID(raw!A6608,12,2),MID(raw!A6608,15,2),MID(raw!A6608,18,2)),"")</f>
        <v/>
      </c>
      <c r="B6608" s="1" t="str">
        <f>IF(raw!B6608="","",raw!B6608)</f>
        <v/>
      </c>
      <c r="C6608" s="1" t="str">
        <f>IF(raw!C6608="","",raw!C6608)</f>
        <v/>
      </c>
      <c r="D6608" s="1" t="str">
        <f>IF(raw!D6608="","",raw!D6608)</f>
        <v/>
      </c>
      <c r="E6608" s="1" t="str">
        <f>IF(raw!E6608="","",raw!E6608)</f>
        <v/>
      </c>
      <c r="F6608" s="1" t="str">
        <f>IF(raw!F6608="","",raw!F6608)</f>
        <v/>
      </c>
      <c r="G6608" s="1" t="str">
        <f>IF(raw!G6608="","",raw!G6608)</f>
        <v/>
      </c>
      <c r="H6608" s="1" t="str">
        <f>IF(raw!H6608="","",raw!H6608)</f>
        <v/>
      </c>
      <c r="I6608" s="1" t="str">
        <f>IF(raw!I6608="","",raw!I6608)</f>
        <v/>
      </c>
      <c r="J6608" s="1" t="str">
        <f>IF(raw!J6608="","",raw!J6608)</f>
        <v/>
      </c>
      <c r="K6608" s="1" t="str">
        <f>IF(raw!K6608="","",raw!K6608)</f>
        <v/>
      </c>
      <c r="L6608" s="1" t="str">
        <f>IF(raw!L6608="","",raw!L6608)</f>
        <v/>
      </c>
      <c r="M6608" s="1" t="str">
        <f>IF(raw!M6608="","",raw!M6608)</f>
        <v/>
      </c>
      <c r="N6608" s="33" t="str">
        <f>IF(raw!N6608="","",raw!N6608)</f>
        <v/>
      </c>
      <c r="O6608" s="30" t="e">
        <f>ROUND(Table1[[#This Row],[Created_at]],1)</f>
        <v>#VALUE!</v>
      </c>
      <c r="P6608" s="39" t="e">
        <f>TRUNC(Table1[[#This Row],[Created_at]],0)</f>
        <v>#VALUE!</v>
      </c>
    </row>
    <row r="6609" spans="1:16" hidden="1" x14ac:dyDescent="0.2">
      <c r="A6609" s="7" t="str">
        <f>IFERROR(DATE(LEFT(raw!A6609,4),MID(raw!A6609,6,2),MID(raw!A6609,9,2)) + TIME(MID(raw!A6609,12,2),MID(raw!A6609,15,2),MID(raw!A6609,18,2)),"")</f>
        <v/>
      </c>
      <c r="B6609" s="1" t="str">
        <f>IF(raw!B6609="","",raw!B6609)</f>
        <v/>
      </c>
      <c r="C6609" s="1" t="str">
        <f>IF(raw!C6609="","",raw!C6609)</f>
        <v/>
      </c>
      <c r="D6609" s="1" t="str">
        <f>IF(raw!D6609="","",raw!D6609)</f>
        <v/>
      </c>
      <c r="E6609" s="1" t="str">
        <f>IF(raw!E6609="","",raw!E6609)</f>
        <v/>
      </c>
      <c r="F6609" s="1" t="str">
        <f>IF(raw!F6609="","",raw!F6609)</f>
        <v/>
      </c>
      <c r="G6609" s="1" t="str">
        <f>IF(raw!G6609="","",raw!G6609)</f>
        <v/>
      </c>
      <c r="H6609" s="1" t="str">
        <f>IF(raw!H6609="","",raw!H6609)</f>
        <v/>
      </c>
      <c r="I6609" s="1" t="str">
        <f>IF(raw!I6609="","",raw!I6609)</f>
        <v/>
      </c>
      <c r="J6609" s="1" t="str">
        <f>IF(raw!J6609="","",raw!J6609)</f>
        <v/>
      </c>
      <c r="K6609" s="1" t="str">
        <f>IF(raw!K6609="","",raw!K6609)</f>
        <v/>
      </c>
      <c r="L6609" s="1" t="str">
        <f>IF(raw!L6609="","",raw!L6609)</f>
        <v/>
      </c>
      <c r="M6609" s="1" t="str">
        <f>IF(raw!M6609="","",raw!M6609)</f>
        <v/>
      </c>
      <c r="N6609" s="33" t="str">
        <f>IF(raw!N6609="","",raw!N6609)</f>
        <v/>
      </c>
      <c r="O6609" s="30" t="e">
        <f>ROUND(Table1[[#This Row],[Created_at]],1)</f>
        <v>#VALUE!</v>
      </c>
      <c r="P6609" s="39" t="e">
        <f>TRUNC(Table1[[#This Row],[Created_at]],0)</f>
        <v>#VALUE!</v>
      </c>
    </row>
    <row r="6610" spans="1:16" hidden="1" x14ac:dyDescent="0.2">
      <c r="A6610" s="7" t="str">
        <f>IFERROR(DATE(LEFT(raw!A6610,4),MID(raw!A6610,6,2),MID(raw!A6610,9,2)) + TIME(MID(raw!A6610,12,2),MID(raw!A6610,15,2),MID(raw!A6610,18,2)),"")</f>
        <v/>
      </c>
      <c r="B6610" s="1" t="str">
        <f>IF(raw!B6610="","",raw!B6610)</f>
        <v/>
      </c>
      <c r="C6610" s="1" t="str">
        <f>IF(raw!C6610="","",raw!C6610)</f>
        <v/>
      </c>
      <c r="D6610" s="1" t="str">
        <f>IF(raw!D6610="","",raw!D6610)</f>
        <v/>
      </c>
      <c r="E6610" s="1" t="str">
        <f>IF(raw!E6610="","",raw!E6610)</f>
        <v/>
      </c>
      <c r="F6610" s="1" t="str">
        <f>IF(raw!F6610="","",raw!F6610)</f>
        <v/>
      </c>
      <c r="G6610" s="1" t="str">
        <f>IF(raw!G6610="","",raw!G6610)</f>
        <v/>
      </c>
      <c r="H6610" s="1" t="str">
        <f>IF(raw!H6610="","",raw!H6610)</f>
        <v/>
      </c>
      <c r="I6610" s="1" t="str">
        <f>IF(raw!I6610="","",raw!I6610)</f>
        <v/>
      </c>
      <c r="J6610" s="1" t="str">
        <f>IF(raw!J6610="","",raw!J6610)</f>
        <v/>
      </c>
      <c r="K6610" s="1" t="str">
        <f>IF(raw!K6610="","",raw!K6610)</f>
        <v/>
      </c>
      <c r="L6610" s="1" t="str">
        <f>IF(raw!L6610="","",raw!L6610)</f>
        <v/>
      </c>
      <c r="M6610" s="1" t="str">
        <f>IF(raw!M6610="","",raw!M6610)</f>
        <v/>
      </c>
      <c r="N6610" s="33" t="str">
        <f>IF(raw!N6610="","",raw!N6610)</f>
        <v/>
      </c>
      <c r="O6610" s="30" t="e">
        <f>ROUND(Table1[[#This Row],[Created_at]],1)</f>
        <v>#VALUE!</v>
      </c>
      <c r="P6610" s="39" t="e">
        <f>TRUNC(Table1[[#This Row],[Created_at]],0)</f>
        <v>#VALUE!</v>
      </c>
    </row>
    <row r="6611" spans="1:16" hidden="1" x14ac:dyDescent="0.2">
      <c r="A6611" s="7" t="str">
        <f>IFERROR(DATE(LEFT(raw!A6611,4),MID(raw!A6611,6,2),MID(raw!A6611,9,2)) + TIME(MID(raw!A6611,12,2),MID(raw!A6611,15,2),MID(raw!A6611,18,2)),"")</f>
        <v/>
      </c>
      <c r="B6611" s="1" t="str">
        <f>IF(raw!B6611="","",raw!B6611)</f>
        <v/>
      </c>
      <c r="C6611" s="1" t="str">
        <f>IF(raw!C6611="","",raw!C6611)</f>
        <v/>
      </c>
      <c r="D6611" s="1" t="str">
        <f>IF(raw!D6611="","",raw!D6611)</f>
        <v/>
      </c>
      <c r="E6611" s="1" t="str">
        <f>IF(raw!E6611="","",raw!E6611)</f>
        <v/>
      </c>
      <c r="F6611" s="1" t="str">
        <f>IF(raw!F6611="","",raw!F6611)</f>
        <v/>
      </c>
      <c r="G6611" s="1" t="str">
        <f>IF(raw!G6611="","",raw!G6611)</f>
        <v/>
      </c>
      <c r="H6611" s="1" t="str">
        <f>IF(raw!H6611="","",raw!H6611)</f>
        <v/>
      </c>
      <c r="I6611" s="1" t="str">
        <f>IF(raw!I6611="","",raw!I6611)</f>
        <v/>
      </c>
      <c r="J6611" s="1" t="str">
        <f>IF(raw!J6611="","",raw!J6611)</f>
        <v/>
      </c>
      <c r="K6611" s="1" t="str">
        <f>IF(raw!K6611="","",raw!K6611)</f>
        <v/>
      </c>
      <c r="L6611" s="1" t="str">
        <f>IF(raw!L6611="","",raw!L6611)</f>
        <v/>
      </c>
      <c r="M6611" s="1" t="str">
        <f>IF(raw!M6611="","",raw!M6611)</f>
        <v/>
      </c>
      <c r="N6611" s="33" t="str">
        <f>IF(raw!N6611="","",raw!N6611)</f>
        <v/>
      </c>
      <c r="O6611" s="30" t="e">
        <f>ROUND(Table1[[#This Row],[Created_at]],1)</f>
        <v>#VALUE!</v>
      </c>
      <c r="P6611" s="39" t="e">
        <f>TRUNC(Table1[[#This Row],[Created_at]],0)</f>
        <v>#VALUE!</v>
      </c>
    </row>
    <row r="6612" spans="1:16" hidden="1" x14ac:dyDescent="0.2">
      <c r="A6612" s="7" t="str">
        <f>IFERROR(DATE(LEFT(raw!A6612,4),MID(raw!A6612,6,2),MID(raw!A6612,9,2)) + TIME(MID(raw!A6612,12,2),MID(raw!A6612,15,2),MID(raw!A6612,18,2)),"")</f>
        <v/>
      </c>
      <c r="B6612" s="1" t="str">
        <f>IF(raw!B6612="","",raw!B6612)</f>
        <v/>
      </c>
      <c r="C6612" s="1" t="str">
        <f>IF(raw!C6612="","",raw!C6612)</f>
        <v/>
      </c>
      <c r="D6612" s="1" t="str">
        <f>IF(raw!D6612="","",raw!D6612)</f>
        <v/>
      </c>
      <c r="E6612" s="1" t="str">
        <f>IF(raw!E6612="","",raw!E6612)</f>
        <v/>
      </c>
      <c r="F6612" s="1" t="str">
        <f>IF(raw!F6612="","",raw!F6612)</f>
        <v/>
      </c>
      <c r="G6612" s="1" t="str">
        <f>IF(raw!G6612="","",raw!G6612)</f>
        <v/>
      </c>
      <c r="H6612" s="1" t="str">
        <f>IF(raw!H6612="","",raw!H6612)</f>
        <v/>
      </c>
      <c r="I6612" s="1" t="str">
        <f>IF(raw!I6612="","",raw!I6612)</f>
        <v/>
      </c>
      <c r="J6612" s="1" t="str">
        <f>IF(raw!J6612="","",raw!J6612)</f>
        <v/>
      </c>
      <c r="K6612" s="1" t="str">
        <f>IF(raw!K6612="","",raw!K6612)</f>
        <v/>
      </c>
      <c r="L6612" s="1" t="str">
        <f>IF(raw!L6612="","",raw!L6612)</f>
        <v/>
      </c>
      <c r="M6612" s="1" t="str">
        <f>IF(raw!M6612="","",raw!M6612)</f>
        <v/>
      </c>
      <c r="N6612" s="33" t="str">
        <f>IF(raw!N6612="","",raw!N6612)</f>
        <v/>
      </c>
      <c r="O6612" s="30" t="e">
        <f>ROUND(Table1[[#This Row],[Created_at]],1)</f>
        <v>#VALUE!</v>
      </c>
      <c r="P6612" s="39" t="e">
        <f>TRUNC(Table1[[#This Row],[Created_at]],0)</f>
        <v>#VALUE!</v>
      </c>
    </row>
    <row r="6613" spans="1:16" hidden="1" x14ac:dyDescent="0.2">
      <c r="A6613" s="7" t="str">
        <f>IFERROR(DATE(LEFT(raw!A6613,4),MID(raw!A6613,6,2),MID(raw!A6613,9,2)) + TIME(MID(raw!A6613,12,2),MID(raw!A6613,15,2),MID(raw!A6613,18,2)),"")</f>
        <v/>
      </c>
      <c r="B6613" s="1" t="str">
        <f>IF(raw!B6613="","",raw!B6613)</f>
        <v/>
      </c>
      <c r="C6613" s="1" t="str">
        <f>IF(raw!C6613="","",raw!C6613)</f>
        <v/>
      </c>
      <c r="D6613" s="1" t="str">
        <f>IF(raw!D6613="","",raw!D6613)</f>
        <v/>
      </c>
      <c r="E6613" s="1" t="str">
        <f>IF(raw!E6613="","",raw!E6613)</f>
        <v/>
      </c>
      <c r="F6613" s="1" t="str">
        <f>IF(raw!F6613="","",raw!F6613)</f>
        <v/>
      </c>
      <c r="G6613" s="1" t="str">
        <f>IF(raw!G6613="","",raw!G6613)</f>
        <v/>
      </c>
      <c r="H6613" s="1" t="str">
        <f>IF(raw!H6613="","",raw!H6613)</f>
        <v/>
      </c>
      <c r="I6613" s="1" t="str">
        <f>IF(raw!I6613="","",raw!I6613)</f>
        <v/>
      </c>
      <c r="J6613" s="1" t="str">
        <f>IF(raw!J6613="","",raw!J6613)</f>
        <v/>
      </c>
      <c r="K6613" s="1" t="str">
        <f>IF(raw!K6613="","",raw!K6613)</f>
        <v/>
      </c>
      <c r="L6613" s="1" t="str">
        <f>IF(raw!L6613="","",raw!L6613)</f>
        <v/>
      </c>
      <c r="M6613" s="1" t="str">
        <f>IF(raw!M6613="","",raw!M6613)</f>
        <v/>
      </c>
      <c r="N6613" s="33" t="str">
        <f>IF(raw!N6613="","",raw!N6613)</f>
        <v/>
      </c>
      <c r="O6613" s="30" t="e">
        <f>ROUND(Table1[[#This Row],[Created_at]],1)</f>
        <v>#VALUE!</v>
      </c>
      <c r="P6613" s="39" t="e">
        <f>TRUNC(Table1[[#This Row],[Created_at]],0)</f>
        <v>#VALUE!</v>
      </c>
    </row>
    <row r="6614" spans="1:16" hidden="1" x14ac:dyDescent="0.2">
      <c r="A6614" s="7" t="str">
        <f>IFERROR(DATE(LEFT(raw!A6614,4),MID(raw!A6614,6,2),MID(raw!A6614,9,2)) + TIME(MID(raw!A6614,12,2),MID(raw!A6614,15,2),MID(raw!A6614,18,2)),"")</f>
        <v/>
      </c>
      <c r="B6614" s="1" t="str">
        <f>IF(raw!B6614="","",raw!B6614)</f>
        <v/>
      </c>
      <c r="C6614" s="1" t="str">
        <f>IF(raw!C6614="","",raw!C6614)</f>
        <v/>
      </c>
      <c r="D6614" s="1" t="str">
        <f>IF(raw!D6614="","",raw!D6614)</f>
        <v/>
      </c>
      <c r="E6614" s="1" t="str">
        <f>IF(raw!E6614="","",raw!E6614)</f>
        <v/>
      </c>
      <c r="F6614" s="1" t="str">
        <f>IF(raw!F6614="","",raw!F6614)</f>
        <v/>
      </c>
      <c r="G6614" s="1" t="str">
        <f>IF(raw!G6614="","",raw!G6614)</f>
        <v/>
      </c>
      <c r="H6614" s="1" t="str">
        <f>IF(raw!H6614="","",raw!H6614)</f>
        <v/>
      </c>
      <c r="I6614" s="1" t="str">
        <f>IF(raw!I6614="","",raw!I6614)</f>
        <v/>
      </c>
      <c r="J6614" s="1" t="str">
        <f>IF(raw!J6614="","",raw!J6614)</f>
        <v/>
      </c>
      <c r="K6614" s="1" t="str">
        <f>IF(raw!K6614="","",raw!K6614)</f>
        <v/>
      </c>
      <c r="L6614" s="1" t="str">
        <f>IF(raw!L6614="","",raw!L6614)</f>
        <v/>
      </c>
      <c r="M6614" s="1" t="str">
        <f>IF(raw!M6614="","",raw!M6614)</f>
        <v/>
      </c>
      <c r="N6614" s="33" t="str">
        <f>IF(raw!N6614="","",raw!N6614)</f>
        <v/>
      </c>
      <c r="O6614" s="30" t="e">
        <f>ROUND(Table1[[#This Row],[Created_at]],1)</f>
        <v>#VALUE!</v>
      </c>
      <c r="P6614" s="39" t="e">
        <f>TRUNC(Table1[[#This Row],[Created_at]],0)</f>
        <v>#VALUE!</v>
      </c>
    </row>
    <row r="6615" spans="1:16" hidden="1" x14ac:dyDescent="0.2">
      <c r="A6615" s="7" t="str">
        <f>IFERROR(DATE(LEFT(raw!A6615,4),MID(raw!A6615,6,2),MID(raw!A6615,9,2)) + TIME(MID(raw!A6615,12,2),MID(raw!A6615,15,2),MID(raw!A6615,18,2)),"")</f>
        <v/>
      </c>
      <c r="B6615" s="1" t="str">
        <f>IF(raw!B6615="","",raw!B6615)</f>
        <v/>
      </c>
      <c r="C6615" s="1" t="str">
        <f>IF(raw!C6615="","",raw!C6615)</f>
        <v/>
      </c>
      <c r="D6615" s="1" t="str">
        <f>IF(raw!D6615="","",raw!D6615)</f>
        <v/>
      </c>
      <c r="E6615" s="1" t="str">
        <f>IF(raw!E6615="","",raw!E6615)</f>
        <v/>
      </c>
      <c r="F6615" s="1" t="str">
        <f>IF(raw!F6615="","",raw!F6615)</f>
        <v/>
      </c>
      <c r="G6615" s="1" t="str">
        <f>IF(raw!G6615="","",raw!G6615)</f>
        <v/>
      </c>
      <c r="H6615" s="1" t="str">
        <f>IF(raw!H6615="","",raw!H6615)</f>
        <v/>
      </c>
      <c r="I6615" s="1" t="str">
        <f>IF(raw!I6615="","",raw!I6615)</f>
        <v/>
      </c>
      <c r="J6615" s="1" t="str">
        <f>IF(raw!J6615="","",raw!J6615)</f>
        <v/>
      </c>
      <c r="K6615" s="1" t="str">
        <f>IF(raw!K6615="","",raw!K6615)</f>
        <v/>
      </c>
      <c r="L6615" s="1" t="str">
        <f>IF(raw!L6615="","",raw!L6615)</f>
        <v/>
      </c>
      <c r="M6615" s="1" t="str">
        <f>IF(raw!M6615="","",raw!M6615)</f>
        <v/>
      </c>
      <c r="N6615" s="33" t="str">
        <f>IF(raw!N6615="","",raw!N6615)</f>
        <v/>
      </c>
      <c r="O6615" s="30" t="e">
        <f>ROUND(Table1[[#This Row],[Created_at]],1)</f>
        <v>#VALUE!</v>
      </c>
      <c r="P6615" s="39" t="e">
        <f>TRUNC(Table1[[#This Row],[Created_at]],0)</f>
        <v>#VALUE!</v>
      </c>
    </row>
    <row r="6616" spans="1:16" hidden="1" x14ac:dyDescent="0.2">
      <c r="A6616" s="7" t="str">
        <f>IFERROR(DATE(LEFT(raw!A6616,4),MID(raw!A6616,6,2),MID(raw!A6616,9,2)) + TIME(MID(raw!A6616,12,2),MID(raw!A6616,15,2),MID(raw!A6616,18,2)),"")</f>
        <v/>
      </c>
      <c r="B6616" s="1" t="str">
        <f>IF(raw!B6616="","",raw!B6616)</f>
        <v/>
      </c>
      <c r="C6616" s="1" t="str">
        <f>IF(raw!C6616="","",raw!C6616)</f>
        <v/>
      </c>
      <c r="D6616" s="1" t="str">
        <f>IF(raw!D6616="","",raw!D6616)</f>
        <v/>
      </c>
      <c r="E6616" s="1" t="str">
        <f>IF(raw!E6616="","",raw!E6616)</f>
        <v/>
      </c>
      <c r="F6616" s="1" t="str">
        <f>IF(raw!F6616="","",raw!F6616)</f>
        <v/>
      </c>
      <c r="G6616" s="1" t="str">
        <f>IF(raw!G6616="","",raw!G6616)</f>
        <v/>
      </c>
      <c r="H6616" s="1" t="str">
        <f>IF(raw!H6616="","",raw!H6616)</f>
        <v/>
      </c>
      <c r="I6616" s="1" t="str">
        <f>IF(raw!I6616="","",raw!I6616)</f>
        <v/>
      </c>
      <c r="J6616" s="1" t="str">
        <f>IF(raw!J6616="","",raw!J6616)</f>
        <v/>
      </c>
      <c r="K6616" s="1" t="str">
        <f>IF(raw!K6616="","",raw!K6616)</f>
        <v/>
      </c>
      <c r="L6616" s="1" t="str">
        <f>IF(raw!L6616="","",raw!L6616)</f>
        <v/>
      </c>
      <c r="M6616" s="1" t="str">
        <f>IF(raw!M6616="","",raw!M6616)</f>
        <v/>
      </c>
      <c r="N6616" s="33" t="str">
        <f>IF(raw!N6616="","",raw!N6616)</f>
        <v/>
      </c>
      <c r="O6616" s="30" t="e">
        <f>ROUND(Table1[[#This Row],[Created_at]],1)</f>
        <v>#VALUE!</v>
      </c>
      <c r="P6616" s="39" t="e">
        <f>TRUNC(Table1[[#This Row],[Created_at]],0)</f>
        <v>#VALUE!</v>
      </c>
    </row>
    <row r="6617" spans="1:16" hidden="1" x14ac:dyDescent="0.2">
      <c r="A6617" s="7" t="str">
        <f>IFERROR(DATE(LEFT(raw!A6617,4),MID(raw!A6617,6,2),MID(raw!A6617,9,2)) + TIME(MID(raw!A6617,12,2),MID(raw!A6617,15,2),MID(raw!A6617,18,2)),"")</f>
        <v/>
      </c>
      <c r="B6617" s="1" t="str">
        <f>IF(raw!B6617="","",raw!B6617)</f>
        <v/>
      </c>
      <c r="C6617" s="1" t="str">
        <f>IF(raw!C6617="","",raw!C6617)</f>
        <v/>
      </c>
      <c r="D6617" s="1" t="str">
        <f>IF(raw!D6617="","",raw!D6617)</f>
        <v/>
      </c>
      <c r="E6617" s="1" t="str">
        <f>IF(raw!E6617="","",raw!E6617)</f>
        <v/>
      </c>
      <c r="F6617" s="1" t="str">
        <f>IF(raw!F6617="","",raw!F6617)</f>
        <v/>
      </c>
      <c r="G6617" s="1" t="str">
        <f>IF(raw!G6617="","",raw!G6617)</f>
        <v/>
      </c>
      <c r="H6617" s="1" t="str">
        <f>IF(raw!H6617="","",raw!H6617)</f>
        <v/>
      </c>
      <c r="I6617" s="1" t="str">
        <f>IF(raw!I6617="","",raw!I6617)</f>
        <v/>
      </c>
      <c r="J6617" s="1" t="str">
        <f>IF(raw!J6617="","",raw!J6617)</f>
        <v/>
      </c>
      <c r="K6617" s="1" t="str">
        <f>IF(raw!K6617="","",raw!K6617)</f>
        <v/>
      </c>
      <c r="L6617" s="1" t="str">
        <f>IF(raw!L6617="","",raw!L6617)</f>
        <v/>
      </c>
      <c r="M6617" s="1" t="str">
        <f>IF(raw!M6617="","",raw!M6617)</f>
        <v/>
      </c>
      <c r="N6617" s="33" t="str">
        <f>IF(raw!N6617="","",raw!N6617)</f>
        <v/>
      </c>
      <c r="O6617" s="30" t="e">
        <f>ROUND(Table1[[#This Row],[Created_at]],1)</f>
        <v>#VALUE!</v>
      </c>
      <c r="P6617" s="39" t="e">
        <f>TRUNC(Table1[[#This Row],[Created_at]],0)</f>
        <v>#VALUE!</v>
      </c>
    </row>
    <row r="6618" spans="1:16" hidden="1" x14ac:dyDescent="0.2">
      <c r="A6618" s="7" t="str">
        <f>IFERROR(DATE(LEFT(raw!A6618,4),MID(raw!A6618,6,2),MID(raw!A6618,9,2)) + TIME(MID(raw!A6618,12,2),MID(raw!A6618,15,2),MID(raw!A6618,18,2)),"")</f>
        <v/>
      </c>
      <c r="B6618" s="1" t="str">
        <f>IF(raw!B6618="","",raw!B6618)</f>
        <v/>
      </c>
      <c r="C6618" s="1" t="str">
        <f>IF(raw!C6618="","",raw!C6618)</f>
        <v/>
      </c>
      <c r="D6618" s="1" t="str">
        <f>IF(raw!D6618="","",raw!D6618)</f>
        <v/>
      </c>
      <c r="E6618" s="1" t="str">
        <f>IF(raw!E6618="","",raw!E6618)</f>
        <v/>
      </c>
      <c r="F6618" s="1" t="str">
        <f>IF(raw!F6618="","",raw!F6618)</f>
        <v/>
      </c>
      <c r="G6618" s="1" t="str">
        <f>IF(raw!G6618="","",raw!G6618)</f>
        <v/>
      </c>
      <c r="H6618" s="1" t="str">
        <f>IF(raw!H6618="","",raw!H6618)</f>
        <v/>
      </c>
      <c r="I6618" s="1" t="str">
        <f>IF(raw!I6618="","",raw!I6618)</f>
        <v/>
      </c>
      <c r="J6618" s="1" t="str">
        <f>IF(raw!J6618="","",raw!J6618)</f>
        <v/>
      </c>
      <c r="K6618" s="1" t="str">
        <f>IF(raw!K6618="","",raw!K6618)</f>
        <v/>
      </c>
      <c r="L6618" s="1" t="str">
        <f>IF(raw!L6618="","",raw!L6618)</f>
        <v/>
      </c>
      <c r="M6618" s="1" t="str">
        <f>IF(raw!M6618="","",raw!M6618)</f>
        <v/>
      </c>
      <c r="N6618" s="33" t="str">
        <f>IF(raw!N6618="","",raw!N6618)</f>
        <v/>
      </c>
      <c r="O6618" s="30" t="e">
        <f>ROUND(Table1[[#This Row],[Created_at]],1)</f>
        <v>#VALUE!</v>
      </c>
      <c r="P6618" s="39" t="e">
        <f>TRUNC(Table1[[#This Row],[Created_at]],0)</f>
        <v>#VALUE!</v>
      </c>
    </row>
    <row r="6619" spans="1:16" hidden="1" x14ac:dyDescent="0.2">
      <c r="A6619" s="7" t="str">
        <f>IFERROR(DATE(LEFT(raw!A6619,4),MID(raw!A6619,6,2),MID(raw!A6619,9,2)) + TIME(MID(raw!A6619,12,2),MID(raw!A6619,15,2),MID(raw!A6619,18,2)),"")</f>
        <v/>
      </c>
      <c r="B6619" s="1" t="str">
        <f>IF(raw!B6619="","",raw!B6619)</f>
        <v/>
      </c>
      <c r="C6619" s="1" t="str">
        <f>IF(raw!C6619="","",raw!C6619)</f>
        <v/>
      </c>
      <c r="D6619" s="1" t="str">
        <f>IF(raw!D6619="","",raw!D6619)</f>
        <v/>
      </c>
      <c r="E6619" s="1" t="str">
        <f>IF(raw!E6619="","",raw!E6619)</f>
        <v/>
      </c>
      <c r="F6619" s="1" t="str">
        <f>IF(raw!F6619="","",raw!F6619)</f>
        <v/>
      </c>
      <c r="G6619" s="1" t="str">
        <f>IF(raw!G6619="","",raw!G6619)</f>
        <v/>
      </c>
      <c r="H6619" s="1" t="str">
        <f>IF(raw!H6619="","",raw!H6619)</f>
        <v/>
      </c>
      <c r="I6619" s="1" t="str">
        <f>IF(raw!I6619="","",raw!I6619)</f>
        <v/>
      </c>
      <c r="J6619" s="1" t="str">
        <f>IF(raw!J6619="","",raw!J6619)</f>
        <v/>
      </c>
      <c r="K6619" s="1" t="str">
        <f>IF(raw!K6619="","",raw!K6619)</f>
        <v/>
      </c>
      <c r="L6619" s="1" t="str">
        <f>IF(raw!L6619="","",raw!L6619)</f>
        <v/>
      </c>
      <c r="M6619" s="1" t="str">
        <f>IF(raw!M6619="","",raw!M6619)</f>
        <v/>
      </c>
      <c r="N6619" s="33" t="str">
        <f>IF(raw!N6619="","",raw!N6619)</f>
        <v/>
      </c>
      <c r="O6619" s="30" t="e">
        <f>ROUND(Table1[[#This Row],[Created_at]],1)</f>
        <v>#VALUE!</v>
      </c>
      <c r="P6619" s="39" t="e">
        <f>TRUNC(Table1[[#This Row],[Created_at]],0)</f>
        <v>#VALUE!</v>
      </c>
    </row>
    <row r="6620" spans="1:16" hidden="1" x14ac:dyDescent="0.2">
      <c r="A6620" s="7" t="str">
        <f>IFERROR(DATE(LEFT(raw!A6620,4),MID(raw!A6620,6,2),MID(raw!A6620,9,2)) + TIME(MID(raw!A6620,12,2),MID(raw!A6620,15,2),MID(raw!A6620,18,2)),"")</f>
        <v/>
      </c>
      <c r="B6620" s="1" t="str">
        <f>IF(raw!B6620="","",raw!B6620)</f>
        <v/>
      </c>
      <c r="C6620" s="1" t="str">
        <f>IF(raw!C6620="","",raw!C6620)</f>
        <v/>
      </c>
      <c r="D6620" s="1" t="str">
        <f>IF(raw!D6620="","",raw!D6620)</f>
        <v/>
      </c>
      <c r="E6620" s="1" t="str">
        <f>IF(raw!E6620="","",raw!E6620)</f>
        <v/>
      </c>
      <c r="F6620" s="1" t="str">
        <f>IF(raw!F6620="","",raw!F6620)</f>
        <v/>
      </c>
      <c r="G6620" s="1" t="str">
        <f>IF(raw!G6620="","",raw!G6620)</f>
        <v/>
      </c>
      <c r="H6620" s="1" t="str">
        <f>IF(raw!H6620="","",raw!H6620)</f>
        <v/>
      </c>
      <c r="I6620" s="1" t="str">
        <f>IF(raw!I6620="","",raw!I6620)</f>
        <v/>
      </c>
      <c r="J6620" s="1" t="str">
        <f>IF(raw!J6620="","",raw!J6620)</f>
        <v/>
      </c>
      <c r="K6620" s="1" t="str">
        <f>IF(raw!K6620="","",raw!K6620)</f>
        <v/>
      </c>
      <c r="L6620" s="1" t="str">
        <f>IF(raw!L6620="","",raw!L6620)</f>
        <v/>
      </c>
      <c r="M6620" s="1" t="str">
        <f>IF(raw!M6620="","",raw!M6620)</f>
        <v/>
      </c>
      <c r="N6620" s="33" t="str">
        <f>IF(raw!N6620="","",raw!N6620)</f>
        <v/>
      </c>
      <c r="O6620" s="30" t="e">
        <f>ROUND(Table1[[#This Row],[Created_at]],1)</f>
        <v>#VALUE!</v>
      </c>
      <c r="P6620" s="39" t="e">
        <f>TRUNC(Table1[[#This Row],[Created_at]],0)</f>
        <v>#VALUE!</v>
      </c>
    </row>
    <row r="6621" spans="1:16" hidden="1" x14ac:dyDescent="0.2">
      <c r="A6621" s="7" t="str">
        <f>IFERROR(DATE(LEFT(raw!A6621,4),MID(raw!A6621,6,2),MID(raw!A6621,9,2)) + TIME(MID(raw!A6621,12,2),MID(raw!A6621,15,2),MID(raw!A6621,18,2)),"")</f>
        <v/>
      </c>
      <c r="B6621" s="1" t="str">
        <f>IF(raw!B6621="","",raw!B6621)</f>
        <v/>
      </c>
      <c r="C6621" s="1" t="str">
        <f>IF(raw!C6621="","",raw!C6621)</f>
        <v/>
      </c>
      <c r="D6621" s="1" t="str">
        <f>IF(raw!D6621="","",raw!D6621)</f>
        <v/>
      </c>
      <c r="E6621" s="1" t="str">
        <f>IF(raw!E6621="","",raw!E6621)</f>
        <v/>
      </c>
      <c r="F6621" s="1" t="str">
        <f>IF(raw!F6621="","",raw!F6621)</f>
        <v/>
      </c>
      <c r="G6621" s="1" t="str">
        <f>IF(raw!G6621="","",raw!G6621)</f>
        <v/>
      </c>
      <c r="H6621" s="1" t="str">
        <f>IF(raw!H6621="","",raw!H6621)</f>
        <v/>
      </c>
      <c r="I6621" s="1" t="str">
        <f>IF(raw!I6621="","",raw!I6621)</f>
        <v/>
      </c>
      <c r="J6621" s="1" t="str">
        <f>IF(raw!J6621="","",raw!J6621)</f>
        <v/>
      </c>
      <c r="K6621" s="1" t="str">
        <f>IF(raw!K6621="","",raw!K6621)</f>
        <v/>
      </c>
      <c r="L6621" s="1" t="str">
        <f>IF(raw!L6621="","",raw!L6621)</f>
        <v/>
      </c>
      <c r="M6621" s="1" t="str">
        <f>IF(raw!M6621="","",raw!M6621)</f>
        <v/>
      </c>
      <c r="N6621" s="33" t="str">
        <f>IF(raw!N6621="","",raw!N6621)</f>
        <v/>
      </c>
      <c r="O6621" s="30" t="e">
        <f>ROUND(Table1[[#This Row],[Created_at]],1)</f>
        <v>#VALUE!</v>
      </c>
      <c r="P6621" s="39" t="e">
        <f>TRUNC(Table1[[#This Row],[Created_at]],0)</f>
        <v>#VALUE!</v>
      </c>
    </row>
    <row r="6622" spans="1:16" hidden="1" x14ac:dyDescent="0.2">
      <c r="A6622" s="7" t="str">
        <f>IFERROR(DATE(LEFT(raw!A6622,4),MID(raw!A6622,6,2),MID(raw!A6622,9,2)) + TIME(MID(raw!A6622,12,2),MID(raw!A6622,15,2),MID(raw!A6622,18,2)),"")</f>
        <v/>
      </c>
      <c r="B6622" s="1" t="str">
        <f>IF(raw!B6622="","",raw!B6622)</f>
        <v/>
      </c>
      <c r="C6622" s="1" t="str">
        <f>IF(raw!C6622="","",raw!C6622)</f>
        <v/>
      </c>
      <c r="D6622" s="1" t="str">
        <f>IF(raw!D6622="","",raw!D6622)</f>
        <v/>
      </c>
      <c r="E6622" s="1" t="str">
        <f>IF(raw!E6622="","",raw!E6622)</f>
        <v/>
      </c>
      <c r="F6622" s="1" t="str">
        <f>IF(raw!F6622="","",raw!F6622)</f>
        <v/>
      </c>
      <c r="G6622" s="1" t="str">
        <f>IF(raw!G6622="","",raw!G6622)</f>
        <v/>
      </c>
      <c r="H6622" s="1" t="str">
        <f>IF(raw!H6622="","",raw!H6622)</f>
        <v/>
      </c>
      <c r="I6622" s="1" t="str">
        <f>IF(raw!I6622="","",raw!I6622)</f>
        <v/>
      </c>
      <c r="J6622" s="1" t="str">
        <f>IF(raw!J6622="","",raw!J6622)</f>
        <v/>
      </c>
      <c r="K6622" s="1" t="str">
        <f>IF(raw!K6622="","",raw!K6622)</f>
        <v/>
      </c>
      <c r="L6622" s="1" t="str">
        <f>IF(raw!L6622="","",raw!L6622)</f>
        <v/>
      </c>
      <c r="M6622" s="1" t="str">
        <f>IF(raw!M6622="","",raw!M6622)</f>
        <v/>
      </c>
      <c r="N6622" s="33" t="str">
        <f>IF(raw!N6622="","",raw!N6622)</f>
        <v/>
      </c>
      <c r="O6622" s="30" t="e">
        <f>ROUND(Table1[[#This Row],[Created_at]],1)</f>
        <v>#VALUE!</v>
      </c>
      <c r="P6622" s="39" t="e">
        <f>TRUNC(Table1[[#This Row],[Created_at]],0)</f>
        <v>#VALUE!</v>
      </c>
    </row>
    <row r="6623" spans="1:16" hidden="1" x14ac:dyDescent="0.2">
      <c r="A6623" s="7" t="str">
        <f>IFERROR(DATE(LEFT(raw!A6623,4),MID(raw!A6623,6,2),MID(raw!A6623,9,2)) + TIME(MID(raw!A6623,12,2),MID(raw!A6623,15,2),MID(raw!A6623,18,2)),"")</f>
        <v/>
      </c>
      <c r="B6623" s="1" t="str">
        <f>IF(raw!B6623="","",raw!B6623)</f>
        <v/>
      </c>
      <c r="C6623" s="1" t="str">
        <f>IF(raw!C6623="","",raw!C6623)</f>
        <v/>
      </c>
      <c r="D6623" s="1" t="str">
        <f>IF(raw!D6623="","",raw!D6623)</f>
        <v/>
      </c>
      <c r="E6623" s="1" t="str">
        <f>IF(raw!E6623="","",raw!E6623)</f>
        <v/>
      </c>
      <c r="F6623" s="1" t="str">
        <f>IF(raw!F6623="","",raw!F6623)</f>
        <v/>
      </c>
      <c r="G6623" s="1" t="str">
        <f>IF(raw!G6623="","",raw!G6623)</f>
        <v/>
      </c>
      <c r="H6623" s="1" t="str">
        <f>IF(raw!H6623="","",raw!H6623)</f>
        <v/>
      </c>
      <c r="I6623" s="1" t="str">
        <f>IF(raw!I6623="","",raw!I6623)</f>
        <v/>
      </c>
      <c r="J6623" s="1" t="str">
        <f>IF(raw!J6623="","",raw!J6623)</f>
        <v/>
      </c>
      <c r="K6623" s="1" t="str">
        <f>IF(raw!K6623="","",raw!K6623)</f>
        <v/>
      </c>
      <c r="L6623" s="1" t="str">
        <f>IF(raw!L6623="","",raw!L6623)</f>
        <v/>
      </c>
      <c r="M6623" s="1" t="str">
        <f>IF(raw!M6623="","",raw!M6623)</f>
        <v/>
      </c>
      <c r="N6623" s="33" t="str">
        <f>IF(raw!N6623="","",raw!N6623)</f>
        <v/>
      </c>
      <c r="O6623" s="30" t="e">
        <f>ROUND(Table1[[#This Row],[Created_at]],1)</f>
        <v>#VALUE!</v>
      </c>
      <c r="P6623" s="39" t="e">
        <f>TRUNC(Table1[[#This Row],[Created_at]],0)</f>
        <v>#VALUE!</v>
      </c>
    </row>
    <row r="6624" spans="1:16" hidden="1" x14ac:dyDescent="0.2">
      <c r="A6624" s="7" t="str">
        <f>IFERROR(DATE(LEFT(raw!A6624,4),MID(raw!A6624,6,2),MID(raw!A6624,9,2)) + TIME(MID(raw!A6624,12,2),MID(raw!A6624,15,2),MID(raw!A6624,18,2)),"")</f>
        <v/>
      </c>
      <c r="B6624" s="1" t="str">
        <f>IF(raw!B6624="","",raw!B6624)</f>
        <v/>
      </c>
      <c r="C6624" s="1" t="str">
        <f>IF(raw!C6624="","",raw!C6624)</f>
        <v/>
      </c>
      <c r="D6624" s="1" t="str">
        <f>IF(raw!D6624="","",raw!D6624)</f>
        <v/>
      </c>
      <c r="E6624" s="1" t="str">
        <f>IF(raw!E6624="","",raw!E6624)</f>
        <v/>
      </c>
      <c r="F6624" s="1" t="str">
        <f>IF(raw!F6624="","",raw!F6624)</f>
        <v/>
      </c>
      <c r="G6624" s="1" t="str">
        <f>IF(raw!G6624="","",raw!G6624)</f>
        <v/>
      </c>
      <c r="H6624" s="1" t="str">
        <f>IF(raw!H6624="","",raw!H6624)</f>
        <v/>
      </c>
      <c r="I6624" s="1" t="str">
        <f>IF(raw!I6624="","",raw!I6624)</f>
        <v/>
      </c>
      <c r="J6624" s="1" t="str">
        <f>IF(raw!J6624="","",raw!J6624)</f>
        <v/>
      </c>
      <c r="K6624" s="1" t="str">
        <f>IF(raw!K6624="","",raw!K6624)</f>
        <v/>
      </c>
      <c r="L6624" s="1" t="str">
        <f>IF(raw!L6624="","",raw!L6624)</f>
        <v/>
      </c>
      <c r="M6624" s="1" t="str">
        <f>IF(raw!M6624="","",raw!M6624)</f>
        <v/>
      </c>
      <c r="N6624" s="33" t="str">
        <f>IF(raw!N6624="","",raw!N6624)</f>
        <v/>
      </c>
      <c r="O6624" s="30" t="e">
        <f>ROUND(Table1[[#This Row],[Created_at]],1)</f>
        <v>#VALUE!</v>
      </c>
      <c r="P6624" s="39" t="e">
        <f>TRUNC(Table1[[#This Row],[Created_at]],0)</f>
        <v>#VALUE!</v>
      </c>
    </row>
    <row r="6625" spans="1:16" hidden="1" x14ac:dyDescent="0.2">
      <c r="A6625" s="7" t="str">
        <f>IFERROR(DATE(LEFT(raw!A6625,4),MID(raw!A6625,6,2),MID(raw!A6625,9,2)) + TIME(MID(raw!A6625,12,2),MID(raw!A6625,15,2),MID(raw!A6625,18,2)),"")</f>
        <v/>
      </c>
      <c r="B6625" s="1" t="str">
        <f>IF(raw!B6625="","",raw!B6625)</f>
        <v/>
      </c>
      <c r="C6625" s="1" t="str">
        <f>IF(raw!C6625="","",raw!C6625)</f>
        <v/>
      </c>
      <c r="D6625" s="1" t="str">
        <f>IF(raw!D6625="","",raw!D6625)</f>
        <v/>
      </c>
      <c r="E6625" s="1" t="str">
        <f>IF(raw!E6625="","",raw!E6625)</f>
        <v/>
      </c>
      <c r="F6625" s="1" t="str">
        <f>IF(raw!F6625="","",raw!F6625)</f>
        <v/>
      </c>
      <c r="G6625" s="1" t="str">
        <f>IF(raw!G6625="","",raw!G6625)</f>
        <v/>
      </c>
      <c r="H6625" s="1" t="str">
        <f>IF(raw!H6625="","",raw!H6625)</f>
        <v/>
      </c>
      <c r="I6625" s="1" t="str">
        <f>IF(raw!I6625="","",raw!I6625)</f>
        <v/>
      </c>
      <c r="J6625" s="1" t="str">
        <f>IF(raw!J6625="","",raw!J6625)</f>
        <v/>
      </c>
      <c r="K6625" s="1" t="str">
        <f>IF(raw!K6625="","",raw!K6625)</f>
        <v/>
      </c>
      <c r="L6625" s="1" t="str">
        <f>IF(raw!L6625="","",raw!L6625)</f>
        <v/>
      </c>
      <c r="M6625" s="1" t="str">
        <f>IF(raw!M6625="","",raw!M6625)</f>
        <v/>
      </c>
      <c r="N6625" s="33" t="str">
        <f>IF(raw!N6625="","",raw!N6625)</f>
        <v/>
      </c>
      <c r="O6625" s="30" t="e">
        <f>ROUND(Table1[[#This Row],[Created_at]],1)</f>
        <v>#VALUE!</v>
      </c>
      <c r="P6625" s="39" t="e">
        <f>TRUNC(Table1[[#This Row],[Created_at]],0)</f>
        <v>#VALUE!</v>
      </c>
    </row>
    <row r="6626" spans="1:16" hidden="1" x14ac:dyDescent="0.2">
      <c r="A6626" s="7" t="str">
        <f>IFERROR(DATE(LEFT(raw!A6626,4),MID(raw!A6626,6,2),MID(raw!A6626,9,2)) + TIME(MID(raw!A6626,12,2),MID(raw!A6626,15,2),MID(raw!A6626,18,2)),"")</f>
        <v/>
      </c>
      <c r="B6626" s="1" t="str">
        <f>IF(raw!B6626="","",raw!B6626)</f>
        <v/>
      </c>
      <c r="C6626" s="1" t="str">
        <f>IF(raw!C6626="","",raw!C6626)</f>
        <v/>
      </c>
      <c r="D6626" s="1" t="str">
        <f>IF(raw!D6626="","",raw!D6626)</f>
        <v/>
      </c>
      <c r="E6626" s="1" t="str">
        <f>IF(raw!E6626="","",raw!E6626)</f>
        <v/>
      </c>
      <c r="F6626" s="1" t="str">
        <f>IF(raw!F6626="","",raw!F6626)</f>
        <v/>
      </c>
      <c r="G6626" s="1" t="str">
        <f>IF(raw!G6626="","",raw!G6626)</f>
        <v/>
      </c>
      <c r="H6626" s="1" t="str">
        <f>IF(raw!H6626="","",raw!H6626)</f>
        <v/>
      </c>
      <c r="I6626" s="1" t="str">
        <f>IF(raw!I6626="","",raw!I6626)</f>
        <v/>
      </c>
      <c r="J6626" s="1" t="str">
        <f>IF(raw!J6626="","",raw!J6626)</f>
        <v/>
      </c>
      <c r="K6626" s="1" t="str">
        <f>IF(raw!K6626="","",raw!K6626)</f>
        <v/>
      </c>
      <c r="L6626" s="1" t="str">
        <f>IF(raw!L6626="","",raw!L6626)</f>
        <v/>
      </c>
      <c r="M6626" s="1" t="str">
        <f>IF(raw!M6626="","",raw!M6626)</f>
        <v/>
      </c>
      <c r="N6626" s="33" t="str">
        <f>IF(raw!N6626="","",raw!N6626)</f>
        <v/>
      </c>
      <c r="O6626" s="30" t="e">
        <f>ROUND(Table1[[#This Row],[Created_at]],1)</f>
        <v>#VALUE!</v>
      </c>
      <c r="P6626" s="39" t="e">
        <f>TRUNC(Table1[[#This Row],[Created_at]],0)</f>
        <v>#VALUE!</v>
      </c>
    </row>
    <row r="6627" spans="1:16" hidden="1" x14ac:dyDescent="0.2">
      <c r="A6627" s="7" t="str">
        <f>IFERROR(DATE(LEFT(raw!A6627,4),MID(raw!A6627,6,2),MID(raw!A6627,9,2)) + TIME(MID(raw!A6627,12,2),MID(raw!A6627,15,2),MID(raw!A6627,18,2)),"")</f>
        <v/>
      </c>
      <c r="B6627" s="1" t="str">
        <f>IF(raw!B6627="","",raw!B6627)</f>
        <v/>
      </c>
      <c r="C6627" s="1" t="str">
        <f>IF(raw!C6627="","",raw!C6627)</f>
        <v/>
      </c>
      <c r="D6627" s="1" t="str">
        <f>IF(raw!D6627="","",raw!D6627)</f>
        <v/>
      </c>
      <c r="E6627" s="1" t="str">
        <f>IF(raw!E6627="","",raw!E6627)</f>
        <v/>
      </c>
      <c r="F6627" s="1" t="str">
        <f>IF(raw!F6627="","",raw!F6627)</f>
        <v/>
      </c>
      <c r="G6627" s="1" t="str">
        <f>IF(raw!G6627="","",raw!G6627)</f>
        <v/>
      </c>
      <c r="H6627" s="1" t="str">
        <f>IF(raw!H6627="","",raw!H6627)</f>
        <v/>
      </c>
      <c r="I6627" s="1" t="str">
        <f>IF(raw!I6627="","",raw!I6627)</f>
        <v/>
      </c>
      <c r="J6627" s="1" t="str">
        <f>IF(raw!J6627="","",raw!J6627)</f>
        <v/>
      </c>
      <c r="K6627" s="1" t="str">
        <f>IF(raw!K6627="","",raw!K6627)</f>
        <v/>
      </c>
      <c r="L6627" s="1" t="str">
        <f>IF(raw!L6627="","",raw!L6627)</f>
        <v/>
      </c>
      <c r="M6627" s="1" t="str">
        <f>IF(raw!M6627="","",raw!M6627)</f>
        <v/>
      </c>
      <c r="N6627" s="33" t="str">
        <f>IF(raw!N6627="","",raw!N6627)</f>
        <v/>
      </c>
      <c r="O6627" s="30" t="e">
        <f>ROUND(Table1[[#This Row],[Created_at]],1)</f>
        <v>#VALUE!</v>
      </c>
      <c r="P6627" s="39" t="e">
        <f>TRUNC(Table1[[#This Row],[Created_at]],0)</f>
        <v>#VALUE!</v>
      </c>
    </row>
    <row r="6628" spans="1:16" hidden="1" x14ac:dyDescent="0.2">
      <c r="A6628" s="7" t="str">
        <f>IFERROR(DATE(LEFT(raw!A6628,4),MID(raw!A6628,6,2),MID(raw!A6628,9,2)) + TIME(MID(raw!A6628,12,2),MID(raw!A6628,15,2),MID(raw!A6628,18,2)),"")</f>
        <v/>
      </c>
      <c r="B6628" s="1" t="str">
        <f>IF(raw!B6628="","",raw!B6628)</f>
        <v/>
      </c>
      <c r="C6628" s="1" t="str">
        <f>IF(raw!C6628="","",raw!C6628)</f>
        <v/>
      </c>
      <c r="D6628" s="1" t="str">
        <f>IF(raw!D6628="","",raw!D6628)</f>
        <v/>
      </c>
      <c r="E6628" s="1" t="str">
        <f>IF(raw!E6628="","",raw!E6628)</f>
        <v/>
      </c>
      <c r="F6628" s="1" t="str">
        <f>IF(raw!F6628="","",raw!F6628)</f>
        <v/>
      </c>
      <c r="G6628" s="1" t="str">
        <f>IF(raw!G6628="","",raw!G6628)</f>
        <v/>
      </c>
      <c r="H6628" s="1" t="str">
        <f>IF(raw!H6628="","",raw!H6628)</f>
        <v/>
      </c>
      <c r="I6628" s="1" t="str">
        <f>IF(raw!I6628="","",raw!I6628)</f>
        <v/>
      </c>
      <c r="J6628" s="1" t="str">
        <f>IF(raw!J6628="","",raw!J6628)</f>
        <v/>
      </c>
      <c r="K6628" s="1" t="str">
        <f>IF(raw!K6628="","",raw!K6628)</f>
        <v/>
      </c>
      <c r="L6628" s="1" t="str">
        <f>IF(raw!L6628="","",raw!L6628)</f>
        <v/>
      </c>
      <c r="M6628" s="1" t="str">
        <f>IF(raw!M6628="","",raw!M6628)</f>
        <v/>
      </c>
      <c r="N6628" s="33" t="str">
        <f>IF(raw!N6628="","",raw!N6628)</f>
        <v/>
      </c>
      <c r="O6628" s="30" t="e">
        <f>ROUND(Table1[[#This Row],[Created_at]],1)</f>
        <v>#VALUE!</v>
      </c>
      <c r="P6628" s="39" t="e">
        <f>TRUNC(Table1[[#This Row],[Created_at]],0)</f>
        <v>#VALUE!</v>
      </c>
    </row>
    <row r="6629" spans="1:16" hidden="1" x14ac:dyDescent="0.2">
      <c r="A6629" s="7" t="str">
        <f>IFERROR(DATE(LEFT(raw!A6629,4),MID(raw!A6629,6,2),MID(raw!A6629,9,2)) + TIME(MID(raw!A6629,12,2),MID(raw!A6629,15,2),MID(raw!A6629,18,2)),"")</f>
        <v/>
      </c>
      <c r="B6629" s="1" t="str">
        <f>IF(raw!B6629="","",raw!B6629)</f>
        <v/>
      </c>
      <c r="C6629" s="1" t="str">
        <f>IF(raw!C6629="","",raw!C6629)</f>
        <v/>
      </c>
      <c r="D6629" s="1" t="str">
        <f>IF(raw!D6629="","",raw!D6629)</f>
        <v/>
      </c>
      <c r="E6629" s="1" t="str">
        <f>IF(raw!E6629="","",raw!E6629)</f>
        <v/>
      </c>
      <c r="F6629" s="1" t="str">
        <f>IF(raw!F6629="","",raw!F6629)</f>
        <v/>
      </c>
      <c r="G6629" s="1" t="str">
        <f>IF(raw!G6629="","",raw!G6629)</f>
        <v/>
      </c>
      <c r="H6629" s="1" t="str">
        <f>IF(raw!H6629="","",raw!H6629)</f>
        <v/>
      </c>
      <c r="I6629" s="1" t="str">
        <f>IF(raw!I6629="","",raw!I6629)</f>
        <v/>
      </c>
      <c r="J6629" s="1" t="str">
        <f>IF(raw!J6629="","",raw!J6629)</f>
        <v/>
      </c>
      <c r="K6629" s="1" t="str">
        <f>IF(raw!K6629="","",raw!K6629)</f>
        <v/>
      </c>
      <c r="L6629" s="1" t="str">
        <f>IF(raw!L6629="","",raw!L6629)</f>
        <v/>
      </c>
      <c r="M6629" s="1" t="str">
        <f>IF(raw!M6629="","",raw!M6629)</f>
        <v/>
      </c>
      <c r="N6629" s="33" t="str">
        <f>IF(raw!N6629="","",raw!N6629)</f>
        <v/>
      </c>
      <c r="O6629" s="30" t="e">
        <f>ROUND(Table1[[#This Row],[Created_at]],1)</f>
        <v>#VALUE!</v>
      </c>
      <c r="P6629" s="39" t="e">
        <f>TRUNC(Table1[[#This Row],[Created_at]],0)</f>
        <v>#VALUE!</v>
      </c>
    </row>
    <row r="6630" spans="1:16" hidden="1" x14ac:dyDescent="0.2">
      <c r="A6630" s="7" t="str">
        <f>IFERROR(DATE(LEFT(raw!A6630,4),MID(raw!A6630,6,2),MID(raw!A6630,9,2)) + TIME(MID(raw!A6630,12,2),MID(raw!A6630,15,2),MID(raw!A6630,18,2)),"")</f>
        <v/>
      </c>
      <c r="B6630" s="1" t="str">
        <f>IF(raw!B6630="","",raw!B6630)</f>
        <v/>
      </c>
      <c r="C6630" s="1" t="str">
        <f>IF(raw!C6630="","",raw!C6630)</f>
        <v/>
      </c>
      <c r="D6630" s="1" t="str">
        <f>IF(raw!D6630="","",raw!D6630)</f>
        <v/>
      </c>
      <c r="E6630" s="1" t="str">
        <f>IF(raw!E6630="","",raw!E6630)</f>
        <v/>
      </c>
      <c r="F6630" s="1" t="str">
        <f>IF(raw!F6630="","",raw!F6630)</f>
        <v/>
      </c>
      <c r="G6630" s="1" t="str">
        <f>IF(raw!G6630="","",raw!G6630)</f>
        <v/>
      </c>
      <c r="H6630" s="1" t="str">
        <f>IF(raw!H6630="","",raw!H6630)</f>
        <v/>
      </c>
      <c r="I6630" s="1" t="str">
        <f>IF(raw!I6630="","",raw!I6630)</f>
        <v/>
      </c>
      <c r="J6630" s="1" t="str">
        <f>IF(raw!J6630="","",raw!J6630)</f>
        <v/>
      </c>
      <c r="K6630" s="1" t="str">
        <f>IF(raw!K6630="","",raw!K6630)</f>
        <v/>
      </c>
      <c r="L6630" s="1" t="str">
        <f>IF(raw!L6630="","",raw!L6630)</f>
        <v/>
      </c>
      <c r="M6630" s="1" t="str">
        <f>IF(raw!M6630="","",raw!M6630)</f>
        <v/>
      </c>
      <c r="N6630" s="33" t="str">
        <f>IF(raw!N6630="","",raw!N6630)</f>
        <v/>
      </c>
      <c r="O6630" s="30" t="e">
        <f>ROUND(Table1[[#This Row],[Created_at]],1)</f>
        <v>#VALUE!</v>
      </c>
      <c r="P6630" s="39" t="e">
        <f>TRUNC(Table1[[#This Row],[Created_at]],0)</f>
        <v>#VALUE!</v>
      </c>
    </row>
    <row r="6631" spans="1:16" hidden="1" x14ac:dyDescent="0.2">
      <c r="A6631" s="7" t="str">
        <f>IFERROR(DATE(LEFT(raw!A6631,4),MID(raw!A6631,6,2),MID(raw!A6631,9,2)) + TIME(MID(raw!A6631,12,2),MID(raw!A6631,15,2),MID(raw!A6631,18,2)),"")</f>
        <v/>
      </c>
      <c r="B6631" s="1" t="str">
        <f>IF(raw!B6631="","",raw!B6631)</f>
        <v/>
      </c>
      <c r="C6631" s="1" t="str">
        <f>IF(raw!C6631="","",raw!C6631)</f>
        <v/>
      </c>
      <c r="D6631" s="1" t="str">
        <f>IF(raw!D6631="","",raw!D6631)</f>
        <v/>
      </c>
      <c r="E6631" s="1" t="str">
        <f>IF(raw!E6631="","",raw!E6631)</f>
        <v/>
      </c>
      <c r="F6631" s="1" t="str">
        <f>IF(raw!F6631="","",raw!F6631)</f>
        <v/>
      </c>
      <c r="G6631" s="1" t="str">
        <f>IF(raw!G6631="","",raw!G6631)</f>
        <v/>
      </c>
      <c r="H6631" s="1" t="str">
        <f>IF(raw!H6631="","",raw!H6631)</f>
        <v/>
      </c>
      <c r="I6631" s="1" t="str">
        <f>IF(raw!I6631="","",raw!I6631)</f>
        <v/>
      </c>
      <c r="J6631" s="1" t="str">
        <f>IF(raw!J6631="","",raw!J6631)</f>
        <v/>
      </c>
      <c r="K6631" s="1" t="str">
        <f>IF(raw!K6631="","",raw!K6631)</f>
        <v/>
      </c>
      <c r="L6631" s="1" t="str">
        <f>IF(raw!L6631="","",raw!L6631)</f>
        <v/>
      </c>
      <c r="M6631" s="1" t="str">
        <f>IF(raw!M6631="","",raw!M6631)</f>
        <v/>
      </c>
      <c r="N6631" s="33" t="str">
        <f>IF(raw!N6631="","",raw!N6631)</f>
        <v/>
      </c>
      <c r="O6631" s="30" t="e">
        <f>ROUND(Table1[[#This Row],[Created_at]],1)</f>
        <v>#VALUE!</v>
      </c>
      <c r="P6631" s="39" t="e">
        <f>TRUNC(Table1[[#This Row],[Created_at]],0)</f>
        <v>#VALUE!</v>
      </c>
    </row>
    <row r="6632" spans="1:16" hidden="1" x14ac:dyDescent="0.2">
      <c r="A6632" s="7" t="str">
        <f>IFERROR(DATE(LEFT(raw!A6632,4),MID(raw!A6632,6,2),MID(raw!A6632,9,2)) + TIME(MID(raw!A6632,12,2),MID(raw!A6632,15,2),MID(raw!A6632,18,2)),"")</f>
        <v/>
      </c>
      <c r="B6632" s="1" t="str">
        <f>IF(raw!B6632="","",raw!B6632)</f>
        <v/>
      </c>
      <c r="C6632" s="1" t="str">
        <f>IF(raw!C6632="","",raw!C6632)</f>
        <v/>
      </c>
      <c r="D6632" s="1" t="str">
        <f>IF(raw!D6632="","",raw!D6632)</f>
        <v/>
      </c>
      <c r="E6632" s="1" t="str">
        <f>IF(raw!E6632="","",raw!E6632)</f>
        <v/>
      </c>
      <c r="F6632" s="1" t="str">
        <f>IF(raw!F6632="","",raw!F6632)</f>
        <v/>
      </c>
      <c r="G6632" s="1" t="str">
        <f>IF(raw!G6632="","",raw!G6632)</f>
        <v/>
      </c>
      <c r="H6632" s="1" t="str">
        <f>IF(raw!H6632="","",raw!H6632)</f>
        <v/>
      </c>
      <c r="I6632" s="1" t="str">
        <f>IF(raw!I6632="","",raw!I6632)</f>
        <v/>
      </c>
      <c r="J6632" s="1" t="str">
        <f>IF(raw!J6632="","",raw!J6632)</f>
        <v/>
      </c>
      <c r="K6632" s="1" t="str">
        <f>IF(raw!K6632="","",raw!K6632)</f>
        <v/>
      </c>
      <c r="L6632" s="1" t="str">
        <f>IF(raw!L6632="","",raw!L6632)</f>
        <v/>
      </c>
      <c r="M6632" s="1" t="str">
        <f>IF(raw!M6632="","",raw!M6632)</f>
        <v/>
      </c>
      <c r="N6632" s="33" t="str">
        <f>IF(raw!N6632="","",raw!N6632)</f>
        <v/>
      </c>
      <c r="O6632" s="30" t="e">
        <f>ROUND(Table1[[#This Row],[Created_at]],1)</f>
        <v>#VALUE!</v>
      </c>
      <c r="P6632" s="39" t="e">
        <f>TRUNC(Table1[[#This Row],[Created_at]],0)</f>
        <v>#VALUE!</v>
      </c>
    </row>
    <row r="6633" spans="1:16" hidden="1" x14ac:dyDescent="0.2">
      <c r="A6633" s="7" t="str">
        <f>IFERROR(DATE(LEFT(raw!A6633,4),MID(raw!A6633,6,2),MID(raw!A6633,9,2)) + TIME(MID(raw!A6633,12,2),MID(raw!A6633,15,2),MID(raw!A6633,18,2)),"")</f>
        <v/>
      </c>
      <c r="B6633" s="1" t="str">
        <f>IF(raw!B6633="","",raw!B6633)</f>
        <v/>
      </c>
      <c r="C6633" s="1" t="str">
        <f>IF(raw!C6633="","",raw!C6633)</f>
        <v/>
      </c>
      <c r="D6633" s="1" t="str">
        <f>IF(raw!D6633="","",raw!D6633)</f>
        <v/>
      </c>
      <c r="E6633" s="1" t="str">
        <f>IF(raw!E6633="","",raw!E6633)</f>
        <v/>
      </c>
      <c r="F6633" s="1" t="str">
        <f>IF(raw!F6633="","",raw!F6633)</f>
        <v/>
      </c>
      <c r="G6633" s="1" t="str">
        <f>IF(raw!G6633="","",raw!G6633)</f>
        <v/>
      </c>
      <c r="H6633" s="1" t="str">
        <f>IF(raw!H6633="","",raw!H6633)</f>
        <v/>
      </c>
      <c r="I6633" s="1" t="str">
        <f>IF(raw!I6633="","",raw!I6633)</f>
        <v/>
      </c>
      <c r="J6633" s="1" t="str">
        <f>IF(raw!J6633="","",raw!J6633)</f>
        <v/>
      </c>
      <c r="K6633" s="1" t="str">
        <f>IF(raw!K6633="","",raw!K6633)</f>
        <v/>
      </c>
      <c r="L6633" s="1" t="str">
        <f>IF(raw!L6633="","",raw!L6633)</f>
        <v/>
      </c>
      <c r="M6633" s="1" t="str">
        <f>IF(raw!M6633="","",raw!M6633)</f>
        <v/>
      </c>
      <c r="N6633" s="33" t="str">
        <f>IF(raw!N6633="","",raw!N6633)</f>
        <v/>
      </c>
      <c r="O6633" s="30" t="e">
        <f>ROUND(Table1[[#This Row],[Created_at]],1)</f>
        <v>#VALUE!</v>
      </c>
      <c r="P6633" s="39" t="e">
        <f>TRUNC(Table1[[#This Row],[Created_at]],0)</f>
        <v>#VALUE!</v>
      </c>
    </row>
    <row r="6634" spans="1:16" hidden="1" x14ac:dyDescent="0.2">
      <c r="A6634" s="7" t="str">
        <f>IFERROR(DATE(LEFT(raw!A6634,4),MID(raw!A6634,6,2),MID(raw!A6634,9,2)) + TIME(MID(raw!A6634,12,2),MID(raw!A6634,15,2),MID(raw!A6634,18,2)),"")</f>
        <v/>
      </c>
      <c r="B6634" s="1" t="str">
        <f>IF(raw!B6634="","",raw!B6634)</f>
        <v/>
      </c>
      <c r="C6634" s="1" t="str">
        <f>IF(raw!C6634="","",raw!C6634)</f>
        <v/>
      </c>
      <c r="D6634" s="1" t="str">
        <f>IF(raw!D6634="","",raw!D6634)</f>
        <v/>
      </c>
      <c r="E6634" s="1" t="str">
        <f>IF(raw!E6634="","",raw!E6634)</f>
        <v/>
      </c>
      <c r="F6634" s="1" t="str">
        <f>IF(raw!F6634="","",raw!F6634)</f>
        <v/>
      </c>
      <c r="G6634" s="1" t="str">
        <f>IF(raw!G6634="","",raw!G6634)</f>
        <v/>
      </c>
      <c r="H6634" s="1" t="str">
        <f>IF(raw!H6634="","",raw!H6634)</f>
        <v/>
      </c>
      <c r="I6634" s="1" t="str">
        <f>IF(raw!I6634="","",raw!I6634)</f>
        <v/>
      </c>
      <c r="J6634" s="1" t="str">
        <f>IF(raw!J6634="","",raw!J6634)</f>
        <v/>
      </c>
      <c r="K6634" s="1" t="str">
        <f>IF(raw!K6634="","",raw!K6634)</f>
        <v/>
      </c>
      <c r="L6634" s="1" t="str">
        <f>IF(raw!L6634="","",raw!L6634)</f>
        <v/>
      </c>
      <c r="M6634" s="1" t="str">
        <f>IF(raw!M6634="","",raw!M6634)</f>
        <v/>
      </c>
      <c r="N6634" s="33" t="str">
        <f>IF(raw!N6634="","",raw!N6634)</f>
        <v/>
      </c>
      <c r="O6634" s="30" t="e">
        <f>ROUND(Table1[[#This Row],[Created_at]],1)</f>
        <v>#VALUE!</v>
      </c>
      <c r="P6634" s="39" t="e">
        <f>TRUNC(Table1[[#This Row],[Created_at]],0)</f>
        <v>#VALUE!</v>
      </c>
    </row>
    <row r="6635" spans="1:16" hidden="1" x14ac:dyDescent="0.2">
      <c r="A6635" s="7" t="str">
        <f>IFERROR(DATE(LEFT(raw!A6635,4),MID(raw!A6635,6,2),MID(raw!A6635,9,2)) + TIME(MID(raw!A6635,12,2),MID(raw!A6635,15,2),MID(raw!A6635,18,2)),"")</f>
        <v/>
      </c>
      <c r="B6635" s="1" t="str">
        <f>IF(raw!B6635="","",raw!B6635)</f>
        <v/>
      </c>
      <c r="C6635" s="1" t="str">
        <f>IF(raw!C6635="","",raw!C6635)</f>
        <v/>
      </c>
      <c r="D6635" s="1" t="str">
        <f>IF(raw!D6635="","",raw!D6635)</f>
        <v/>
      </c>
      <c r="E6635" s="1" t="str">
        <f>IF(raw!E6635="","",raw!E6635)</f>
        <v/>
      </c>
      <c r="F6635" s="1" t="str">
        <f>IF(raw!F6635="","",raw!F6635)</f>
        <v/>
      </c>
      <c r="G6635" s="1" t="str">
        <f>IF(raw!G6635="","",raw!G6635)</f>
        <v/>
      </c>
      <c r="H6635" s="1" t="str">
        <f>IF(raw!H6635="","",raw!H6635)</f>
        <v/>
      </c>
      <c r="I6635" s="1" t="str">
        <f>IF(raw!I6635="","",raw!I6635)</f>
        <v/>
      </c>
      <c r="J6635" s="1" t="str">
        <f>IF(raw!J6635="","",raw!J6635)</f>
        <v/>
      </c>
      <c r="K6635" s="1" t="str">
        <f>IF(raw!K6635="","",raw!K6635)</f>
        <v/>
      </c>
      <c r="L6635" s="1" t="str">
        <f>IF(raw!L6635="","",raw!L6635)</f>
        <v/>
      </c>
      <c r="M6635" s="1" t="str">
        <f>IF(raw!M6635="","",raw!M6635)</f>
        <v/>
      </c>
      <c r="N6635" s="33" t="str">
        <f>IF(raw!N6635="","",raw!N6635)</f>
        <v/>
      </c>
      <c r="O6635" s="30" t="e">
        <f>ROUND(Table1[[#This Row],[Created_at]],1)</f>
        <v>#VALUE!</v>
      </c>
      <c r="P6635" s="39" t="e">
        <f>TRUNC(Table1[[#This Row],[Created_at]],0)</f>
        <v>#VALUE!</v>
      </c>
    </row>
    <row r="6636" spans="1:16" hidden="1" x14ac:dyDescent="0.2">
      <c r="A6636" s="7" t="str">
        <f>IFERROR(DATE(LEFT(raw!A6636,4),MID(raw!A6636,6,2),MID(raw!A6636,9,2)) + TIME(MID(raw!A6636,12,2),MID(raw!A6636,15,2),MID(raw!A6636,18,2)),"")</f>
        <v/>
      </c>
      <c r="B6636" s="1" t="str">
        <f>IF(raw!B6636="","",raw!B6636)</f>
        <v/>
      </c>
      <c r="C6636" s="1" t="str">
        <f>IF(raw!C6636="","",raw!C6636)</f>
        <v/>
      </c>
      <c r="D6636" s="1" t="str">
        <f>IF(raw!D6636="","",raw!D6636)</f>
        <v/>
      </c>
      <c r="E6636" s="1" t="str">
        <f>IF(raw!E6636="","",raw!E6636)</f>
        <v/>
      </c>
      <c r="F6636" s="1" t="str">
        <f>IF(raw!F6636="","",raw!F6636)</f>
        <v/>
      </c>
      <c r="G6636" s="1" t="str">
        <f>IF(raw!G6636="","",raw!G6636)</f>
        <v/>
      </c>
      <c r="H6636" s="1" t="str">
        <f>IF(raw!H6636="","",raw!H6636)</f>
        <v/>
      </c>
      <c r="I6636" s="1" t="str">
        <f>IF(raw!I6636="","",raw!I6636)</f>
        <v/>
      </c>
      <c r="J6636" s="1" t="str">
        <f>IF(raw!J6636="","",raw!J6636)</f>
        <v/>
      </c>
      <c r="K6636" s="1" t="str">
        <f>IF(raw!K6636="","",raw!K6636)</f>
        <v/>
      </c>
      <c r="L6636" s="1" t="str">
        <f>IF(raw!L6636="","",raw!L6636)</f>
        <v/>
      </c>
      <c r="M6636" s="1" t="str">
        <f>IF(raw!M6636="","",raw!M6636)</f>
        <v/>
      </c>
      <c r="N6636" s="33" t="str">
        <f>IF(raw!N6636="","",raw!N6636)</f>
        <v/>
      </c>
      <c r="O6636" s="30" t="e">
        <f>ROUND(Table1[[#This Row],[Created_at]],1)</f>
        <v>#VALUE!</v>
      </c>
      <c r="P6636" s="39" t="e">
        <f>TRUNC(Table1[[#This Row],[Created_at]],0)</f>
        <v>#VALUE!</v>
      </c>
    </row>
    <row r="6637" spans="1:16" hidden="1" x14ac:dyDescent="0.2">
      <c r="A6637" s="7" t="str">
        <f>IFERROR(DATE(LEFT(raw!A6637,4),MID(raw!A6637,6,2),MID(raw!A6637,9,2)) + TIME(MID(raw!A6637,12,2),MID(raw!A6637,15,2),MID(raw!A6637,18,2)),"")</f>
        <v/>
      </c>
      <c r="B6637" s="1" t="str">
        <f>IF(raw!B6637="","",raw!B6637)</f>
        <v/>
      </c>
      <c r="C6637" s="1" t="str">
        <f>IF(raw!C6637="","",raw!C6637)</f>
        <v/>
      </c>
      <c r="D6637" s="1" t="str">
        <f>IF(raw!D6637="","",raw!D6637)</f>
        <v/>
      </c>
      <c r="E6637" s="1" t="str">
        <f>IF(raw!E6637="","",raw!E6637)</f>
        <v/>
      </c>
      <c r="F6637" s="1" t="str">
        <f>IF(raw!F6637="","",raw!F6637)</f>
        <v/>
      </c>
      <c r="G6637" s="1" t="str">
        <f>IF(raw!G6637="","",raw!G6637)</f>
        <v/>
      </c>
      <c r="H6637" s="1" t="str">
        <f>IF(raw!H6637="","",raw!H6637)</f>
        <v/>
      </c>
      <c r="I6637" s="1" t="str">
        <f>IF(raw!I6637="","",raw!I6637)</f>
        <v/>
      </c>
      <c r="J6637" s="1" t="str">
        <f>IF(raw!J6637="","",raw!J6637)</f>
        <v/>
      </c>
      <c r="K6637" s="1" t="str">
        <f>IF(raw!K6637="","",raw!K6637)</f>
        <v/>
      </c>
      <c r="L6637" s="1" t="str">
        <f>IF(raw!L6637="","",raw!L6637)</f>
        <v/>
      </c>
      <c r="M6637" s="1" t="str">
        <f>IF(raw!M6637="","",raw!M6637)</f>
        <v/>
      </c>
      <c r="N6637" s="33" t="str">
        <f>IF(raw!N6637="","",raw!N6637)</f>
        <v/>
      </c>
      <c r="O6637" s="30" t="e">
        <f>ROUND(Table1[[#This Row],[Created_at]],1)</f>
        <v>#VALUE!</v>
      </c>
      <c r="P6637" s="39" t="e">
        <f>TRUNC(Table1[[#This Row],[Created_at]],0)</f>
        <v>#VALUE!</v>
      </c>
    </row>
    <row r="6638" spans="1:16" hidden="1" x14ac:dyDescent="0.2">
      <c r="A6638" s="7" t="str">
        <f>IFERROR(DATE(LEFT(raw!A6638,4),MID(raw!A6638,6,2),MID(raw!A6638,9,2)) + TIME(MID(raw!A6638,12,2),MID(raw!A6638,15,2),MID(raw!A6638,18,2)),"")</f>
        <v/>
      </c>
      <c r="B6638" s="1" t="str">
        <f>IF(raw!B6638="","",raw!B6638)</f>
        <v/>
      </c>
      <c r="C6638" s="1" t="str">
        <f>IF(raw!C6638="","",raw!C6638)</f>
        <v/>
      </c>
      <c r="D6638" s="1" t="str">
        <f>IF(raw!D6638="","",raw!D6638)</f>
        <v/>
      </c>
      <c r="E6638" s="1" t="str">
        <f>IF(raw!E6638="","",raw!E6638)</f>
        <v/>
      </c>
      <c r="F6638" s="1" t="str">
        <f>IF(raw!F6638="","",raw!F6638)</f>
        <v/>
      </c>
      <c r="G6638" s="1" t="str">
        <f>IF(raw!G6638="","",raw!G6638)</f>
        <v/>
      </c>
      <c r="H6638" s="1" t="str">
        <f>IF(raw!H6638="","",raw!H6638)</f>
        <v/>
      </c>
      <c r="I6638" s="1" t="str">
        <f>IF(raw!I6638="","",raw!I6638)</f>
        <v/>
      </c>
      <c r="J6638" s="1" t="str">
        <f>IF(raw!J6638="","",raw!J6638)</f>
        <v/>
      </c>
      <c r="K6638" s="1" t="str">
        <f>IF(raw!K6638="","",raw!K6638)</f>
        <v/>
      </c>
      <c r="L6638" s="1" t="str">
        <f>IF(raw!L6638="","",raw!L6638)</f>
        <v/>
      </c>
      <c r="M6638" s="1" t="str">
        <f>IF(raw!M6638="","",raw!M6638)</f>
        <v/>
      </c>
      <c r="N6638" s="33" t="str">
        <f>IF(raw!N6638="","",raw!N6638)</f>
        <v/>
      </c>
      <c r="O6638" s="30" t="e">
        <f>ROUND(Table1[[#This Row],[Created_at]],1)</f>
        <v>#VALUE!</v>
      </c>
      <c r="P6638" s="39" t="e">
        <f>TRUNC(Table1[[#This Row],[Created_at]],0)</f>
        <v>#VALUE!</v>
      </c>
    </row>
    <row r="6639" spans="1:16" hidden="1" x14ac:dyDescent="0.2">
      <c r="A6639" s="7" t="str">
        <f>IFERROR(DATE(LEFT(raw!A6639,4),MID(raw!A6639,6,2),MID(raw!A6639,9,2)) + TIME(MID(raw!A6639,12,2),MID(raw!A6639,15,2),MID(raw!A6639,18,2)),"")</f>
        <v/>
      </c>
      <c r="B6639" s="1" t="str">
        <f>IF(raw!B6639="","",raw!B6639)</f>
        <v/>
      </c>
      <c r="C6639" s="1" t="str">
        <f>IF(raw!C6639="","",raw!C6639)</f>
        <v/>
      </c>
      <c r="D6639" s="1" t="str">
        <f>IF(raw!D6639="","",raw!D6639)</f>
        <v/>
      </c>
      <c r="E6639" s="1" t="str">
        <f>IF(raw!E6639="","",raw!E6639)</f>
        <v/>
      </c>
      <c r="F6639" s="1" t="str">
        <f>IF(raw!F6639="","",raw!F6639)</f>
        <v/>
      </c>
      <c r="G6639" s="1" t="str">
        <f>IF(raw!G6639="","",raw!G6639)</f>
        <v/>
      </c>
      <c r="H6639" s="1" t="str">
        <f>IF(raw!H6639="","",raw!H6639)</f>
        <v/>
      </c>
      <c r="I6639" s="1" t="str">
        <f>IF(raw!I6639="","",raw!I6639)</f>
        <v/>
      </c>
      <c r="J6639" s="1" t="str">
        <f>IF(raw!J6639="","",raw!J6639)</f>
        <v/>
      </c>
      <c r="K6639" s="1" t="str">
        <f>IF(raw!K6639="","",raw!K6639)</f>
        <v/>
      </c>
      <c r="L6639" s="1" t="str">
        <f>IF(raw!L6639="","",raw!L6639)</f>
        <v/>
      </c>
      <c r="M6639" s="1" t="str">
        <f>IF(raw!M6639="","",raw!M6639)</f>
        <v/>
      </c>
      <c r="N6639" s="33" t="str">
        <f>IF(raw!N6639="","",raw!N6639)</f>
        <v/>
      </c>
      <c r="O6639" s="30" t="e">
        <f>ROUND(Table1[[#This Row],[Created_at]],1)</f>
        <v>#VALUE!</v>
      </c>
      <c r="P6639" s="39" t="e">
        <f>TRUNC(Table1[[#This Row],[Created_at]],0)</f>
        <v>#VALUE!</v>
      </c>
    </row>
    <row r="6640" spans="1:16" hidden="1" x14ac:dyDescent="0.2">
      <c r="A6640" s="7" t="str">
        <f>IFERROR(DATE(LEFT(raw!A6640,4),MID(raw!A6640,6,2),MID(raw!A6640,9,2)) + TIME(MID(raw!A6640,12,2),MID(raw!A6640,15,2),MID(raw!A6640,18,2)),"")</f>
        <v/>
      </c>
      <c r="B6640" s="1" t="str">
        <f>IF(raw!B6640="","",raw!B6640)</f>
        <v/>
      </c>
      <c r="C6640" s="1" t="str">
        <f>IF(raw!C6640="","",raw!C6640)</f>
        <v/>
      </c>
      <c r="D6640" s="1" t="str">
        <f>IF(raw!D6640="","",raw!D6640)</f>
        <v/>
      </c>
      <c r="E6640" s="1" t="str">
        <f>IF(raw!E6640="","",raw!E6640)</f>
        <v/>
      </c>
      <c r="F6640" s="1" t="str">
        <f>IF(raw!F6640="","",raw!F6640)</f>
        <v/>
      </c>
      <c r="G6640" s="1" t="str">
        <f>IF(raw!G6640="","",raw!G6640)</f>
        <v/>
      </c>
      <c r="H6640" s="1" t="str">
        <f>IF(raw!H6640="","",raw!H6640)</f>
        <v/>
      </c>
      <c r="I6640" s="1" t="str">
        <f>IF(raw!I6640="","",raw!I6640)</f>
        <v/>
      </c>
      <c r="J6640" s="1" t="str">
        <f>IF(raw!J6640="","",raw!J6640)</f>
        <v/>
      </c>
      <c r="K6640" s="1" t="str">
        <f>IF(raw!K6640="","",raw!K6640)</f>
        <v/>
      </c>
      <c r="L6640" s="1" t="str">
        <f>IF(raw!L6640="","",raw!L6640)</f>
        <v/>
      </c>
      <c r="M6640" s="1" t="str">
        <f>IF(raw!M6640="","",raw!M6640)</f>
        <v/>
      </c>
      <c r="N6640" s="33" t="str">
        <f>IF(raw!N6640="","",raw!N6640)</f>
        <v/>
      </c>
      <c r="O6640" s="30" t="e">
        <f>ROUND(Table1[[#This Row],[Created_at]],1)</f>
        <v>#VALUE!</v>
      </c>
      <c r="P6640" s="39" t="e">
        <f>TRUNC(Table1[[#This Row],[Created_at]],0)</f>
        <v>#VALUE!</v>
      </c>
    </row>
    <row r="6641" spans="1:16" hidden="1" x14ac:dyDescent="0.2">
      <c r="A6641" s="7" t="str">
        <f>IFERROR(DATE(LEFT(raw!A6641,4),MID(raw!A6641,6,2),MID(raw!A6641,9,2)) + TIME(MID(raw!A6641,12,2),MID(raw!A6641,15,2),MID(raw!A6641,18,2)),"")</f>
        <v/>
      </c>
      <c r="B6641" s="1" t="str">
        <f>IF(raw!B6641="","",raw!B6641)</f>
        <v/>
      </c>
      <c r="C6641" s="1" t="str">
        <f>IF(raw!C6641="","",raw!C6641)</f>
        <v/>
      </c>
      <c r="D6641" s="1" t="str">
        <f>IF(raw!D6641="","",raw!D6641)</f>
        <v/>
      </c>
      <c r="E6641" s="1" t="str">
        <f>IF(raw!E6641="","",raw!E6641)</f>
        <v/>
      </c>
      <c r="F6641" s="1" t="str">
        <f>IF(raw!F6641="","",raw!F6641)</f>
        <v/>
      </c>
      <c r="G6641" s="1" t="str">
        <f>IF(raw!G6641="","",raw!G6641)</f>
        <v/>
      </c>
      <c r="H6641" s="1" t="str">
        <f>IF(raw!H6641="","",raw!H6641)</f>
        <v/>
      </c>
      <c r="I6641" s="1" t="str">
        <f>IF(raw!I6641="","",raw!I6641)</f>
        <v/>
      </c>
      <c r="J6641" s="1" t="str">
        <f>IF(raw!J6641="","",raw!J6641)</f>
        <v/>
      </c>
      <c r="K6641" s="1" t="str">
        <f>IF(raw!K6641="","",raw!K6641)</f>
        <v/>
      </c>
      <c r="L6641" s="1" t="str">
        <f>IF(raw!L6641="","",raw!L6641)</f>
        <v/>
      </c>
      <c r="M6641" s="1" t="str">
        <f>IF(raw!M6641="","",raw!M6641)</f>
        <v/>
      </c>
      <c r="N6641" s="33" t="str">
        <f>IF(raw!N6641="","",raw!N6641)</f>
        <v/>
      </c>
      <c r="O6641" s="30" t="e">
        <f>ROUND(Table1[[#This Row],[Created_at]],1)</f>
        <v>#VALUE!</v>
      </c>
      <c r="P6641" s="39" t="e">
        <f>TRUNC(Table1[[#This Row],[Created_at]],0)</f>
        <v>#VALUE!</v>
      </c>
    </row>
    <row r="6642" spans="1:16" hidden="1" x14ac:dyDescent="0.2">
      <c r="A6642" s="7" t="str">
        <f>IFERROR(DATE(LEFT(raw!A6642,4),MID(raw!A6642,6,2),MID(raw!A6642,9,2)) + TIME(MID(raw!A6642,12,2),MID(raw!A6642,15,2),MID(raw!A6642,18,2)),"")</f>
        <v/>
      </c>
      <c r="B6642" s="1" t="str">
        <f>IF(raw!B6642="","",raw!B6642)</f>
        <v/>
      </c>
      <c r="C6642" s="1" t="str">
        <f>IF(raw!C6642="","",raw!C6642)</f>
        <v/>
      </c>
      <c r="D6642" s="1" t="str">
        <f>IF(raw!D6642="","",raw!D6642)</f>
        <v/>
      </c>
      <c r="E6642" s="1" t="str">
        <f>IF(raw!E6642="","",raw!E6642)</f>
        <v/>
      </c>
      <c r="F6642" s="1" t="str">
        <f>IF(raw!F6642="","",raw!F6642)</f>
        <v/>
      </c>
      <c r="G6642" s="1" t="str">
        <f>IF(raw!G6642="","",raw!G6642)</f>
        <v/>
      </c>
      <c r="H6642" s="1" t="str">
        <f>IF(raw!H6642="","",raw!H6642)</f>
        <v/>
      </c>
      <c r="I6642" s="1" t="str">
        <f>IF(raw!I6642="","",raw!I6642)</f>
        <v/>
      </c>
      <c r="J6642" s="1" t="str">
        <f>IF(raw!J6642="","",raw!J6642)</f>
        <v/>
      </c>
      <c r="K6642" s="1" t="str">
        <f>IF(raw!K6642="","",raw!K6642)</f>
        <v/>
      </c>
      <c r="L6642" s="1" t="str">
        <f>IF(raw!L6642="","",raw!L6642)</f>
        <v/>
      </c>
      <c r="M6642" s="1" t="str">
        <f>IF(raw!M6642="","",raw!M6642)</f>
        <v/>
      </c>
      <c r="N6642" s="33" t="str">
        <f>IF(raw!N6642="","",raw!N6642)</f>
        <v/>
      </c>
      <c r="O6642" s="30" t="e">
        <f>ROUND(Table1[[#This Row],[Created_at]],1)</f>
        <v>#VALUE!</v>
      </c>
      <c r="P6642" s="39" t="e">
        <f>TRUNC(Table1[[#This Row],[Created_at]],0)</f>
        <v>#VALUE!</v>
      </c>
    </row>
    <row r="6643" spans="1:16" hidden="1" x14ac:dyDescent="0.2">
      <c r="A6643" s="7" t="str">
        <f>IFERROR(DATE(LEFT(raw!A6643,4),MID(raw!A6643,6,2),MID(raw!A6643,9,2)) + TIME(MID(raw!A6643,12,2),MID(raw!A6643,15,2),MID(raw!A6643,18,2)),"")</f>
        <v/>
      </c>
      <c r="B6643" s="1" t="str">
        <f>IF(raw!B6643="","",raw!B6643)</f>
        <v/>
      </c>
      <c r="C6643" s="1" t="str">
        <f>IF(raw!C6643="","",raw!C6643)</f>
        <v/>
      </c>
      <c r="D6643" s="1" t="str">
        <f>IF(raw!D6643="","",raw!D6643)</f>
        <v/>
      </c>
      <c r="E6643" s="1" t="str">
        <f>IF(raw!E6643="","",raw!E6643)</f>
        <v/>
      </c>
      <c r="F6643" s="1" t="str">
        <f>IF(raw!F6643="","",raw!F6643)</f>
        <v/>
      </c>
      <c r="G6643" s="1" t="str">
        <f>IF(raw!G6643="","",raw!G6643)</f>
        <v/>
      </c>
      <c r="H6643" s="1" t="str">
        <f>IF(raw!H6643="","",raw!H6643)</f>
        <v/>
      </c>
      <c r="I6643" s="1" t="str">
        <f>IF(raw!I6643="","",raw!I6643)</f>
        <v/>
      </c>
      <c r="J6643" s="1" t="str">
        <f>IF(raw!J6643="","",raw!J6643)</f>
        <v/>
      </c>
      <c r="K6643" s="1" t="str">
        <f>IF(raw!K6643="","",raw!K6643)</f>
        <v/>
      </c>
      <c r="L6643" s="1" t="str">
        <f>IF(raw!L6643="","",raw!L6643)</f>
        <v/>
      </c>
      <c r="M6643" s="1" t="str">
        <f>IF(raw!M6643="","",raw!M6643)</f>
        <v/>
      </c>
      <c r="N6643" s="33" t="str">
        <f>IF(raw!N6643="","",raw!N6643)</f>
        <v/>
      </c>
      <c r="O6643" s="30" t="e">
        <f>ROUND(Table1[[#This Row],[Created_at]],1)</f>
        <v>#VALUE!</v>
      </c>
      <c r="P6643" s="39" t="e">
        <f>TRUNC(Table1[[#This Row],[Created_at]],0)</f>
        <v>#VALUE!</v>
      </c>
    </row>
    <row r="6644" spans="1:16" hidden="1" x14ac:dyDescent="0.2">
      <c r="A6644" s="7" t="str">
        <f>IFERROR(DATE(LEFT(raw!A6644,4),MID(raw!A6644,6,2),MID(raw!A6644,9,2)) + TIME(MID(raw!A6644,12,2),MID(raw!A6644,15,2),MID(raw!A6644,18,2)),"")</f>
        <v/>
      </c>
      <c r="B6644" s="1" t="str">
        <f>IF(raw!B6644="","",raw!B6644)</f>
        <v/>
      </c>
      <c r="C6644" s="1" t="str">
        <f>IF(raw!C6644="","",raw!C6644)</f>
        <v/>
      </c>
      <c r="D6644" s="1" t="str">
        <f>IF(raw!D6644="","",raw!D6644)</f>
        <v/>
      </c>
      <c r="E6644" s="1" t="str">
        <f>IF(raw!E6644="","",raw!E6644)</f>
        <v/>
      </c>
      <c r="F6644" s="1" t="str">
        <f>IF(raw!F6644="","",raw!F6644)</f>
        <v/>
      </c>
      <c r="G6644" s="1" t="str">
        <f>IF(raw!G6644="","",raw!G6644)</f>
        <v/>
      </c>
      <c r="H6644" s="1" t="str">
        <f>IF(raw!H6644="","",raw!H6644)</f>
        <v/>
      </c>
      <c r="I6644" s="1" t="str">
        <f>IF(raw!I6644="","",raw!I6644)</f>
        <v/>
      </c>
      <c r="J6644" s="1" t="str">
        <f>IF(raw!J6644="","",raw!J6644)</f>
        <v/>
      </c>
      <c r="K6644" s="1" t="str">
        <f>IF(raw!K6644="","",raw!K6644)</f>
        <v/>
      </c>
      <c r="L6644" s="1" t="str">
        <f>IF(raw!L6644="","",raw!L6644)</f>
        <v/>
      </c>
      <c r="M6644" s="1" t="str">
        <f>IF(raw!M6644="","",raw!M6644)</f>
        <v/>
      </c>
      <c r="N6644" s="33" t="str">
        <f>IF(raw!N6644="","",raw!N6644)</f>
        <v/>
      </c>
      <c r="O6644" s="30" t="e">
        <f>ROUND(Table1[[#This Row],[Created_at]],1)</f>
        <v>#VALUE!</v>
      </c>
      <c r="P6644" s="39" t="e">
        <f>TRUNC(Table1[[#This Row],[Created_at]],0)</f>
        <v>#VALUE!</v>
      </c>
    </row>
    <row r="6645" spans="1:16" hidden="1" x14ac:dyDescent="0.2">
      <c r="A6645" s="7" t="str">
        <f>IFERROR(DATE(LEFT(raw!A6645,4),MID(raw!A6645,6,2),MID(raw!A6645,9,2)) + TIME(MID(raw!A6645,12,2),MID(raw!A6645,15,2),MID(raw!A6645,18,2)),"")</f>
        <v/>
      </c>
      <c r="B6645" s="1" t="str">
        <f>IF(raw!B6645="","",raw!B6645)</f>
        <v/>
      </c>
      <c r="C6645" s="1" t="str">
        <f>IF(raw!C6645="","",raw!C6645)</f>
        <v/>
      </c>
      <c r="D6645" s="1" t="str">
        <f>IF(raw!D6645="","",raw!D6645)</f>
        <v/>
      </c>
      <c r="E6645" s="1" t="str">
        <f>IF(raw!E6645="","",raw!E6645)</f>
        <v/>
      </c>
      <c r="F6645" s="1" t="str">
        <f>IF(raw!F6645="","",raw!F6645)</f>
        <v/>
      </c>
      <c r="G6645" s="1" t="str">
        <f>IF(raw!G6645="","",raw!G6645)</f>
        <v/>
      </c>
      <c r="H6645" s="1" t="str">
        <f>IF(raw!H6645="","",raw!H6645)</f>
        <v/>
      </c>
      <c r="I6645" s="1" t="str">
        <f>IF(raw!I6645="","",raw!I6645)</f>
        <v/>
      </c>
      <c r="J6645" s="1" t="str">
        <f>IF(raw!J6645="","",raw!J6645)</f>
        <v/>
      </c>
      <c r="K6645" s="1" t="str">
        <f>IF(raw!K6645="","",raw!K6645)</f>
        <v/>
      </c>
      <c r="L6645" s="1" t="str">
        <f>IF(raw!L6645="","",raw!L6645)</f>
        <v/>
      </c>
      <c r="M6645" s="1" t="str">
        <f>IF(raw!M6645="","",raw!M6645)</f>
        <v/>
      </c>
      <c r="N6645" s="33" t="str">
        <f>IF(raw!N6645="","",raw!N6645)</f>
        <v/>
      </c>
      <c r="O6645" s="30" t="e">
        <f>ROUND(Table1[[#This Row],[Created_at]],1)</f>
        <v>#VALUE!</v>
      </c>
      <c r="P6645" s="39" t="e">
        <f>TRUNC(Table1[[#This Row],[Created_at]],0)</f>
        <v>#VALUE!</v>
      </c>
    </row>
    <row r="6646" spans="1:16" hidden="1" x14ac:dyDescent="0.2">
      <c r="A6646" s="7" t="str">
        <f>IFERROR(DATE(LEFT(raw!A6646,4),MID(raw!A6646,6,2),MID(raw!A6646,9,2)) + TIME(MID(raw!A6646,12,2),MID(raw!A6646,15,2),MID(raw!A6646,18,2)),"")</f>
        <v/>
      </c>
      <c r="B6646" s="1" t="str">
        <f>IF(raw!B6646="","",raw!B6646)</f>
        <v/>
      </c>
      <c r="C6646" s="1" t="str">
        <f>IF(raw!C6646="","",raw!C6646)</f>
        <v/>
      </c>
      <c r="D6646" s="1" t="str">
        <f>IF(raw!D6646="","",raw!D6646)</f>
        <v/>
      </c>
      <c r="E6646" s="1" t="str">
        <f>IF(raw!E6646="","",raw!E6646)</f>
        <v/>
      </c>
      <c r="F6646" s="1" t="str">
        <f>IF(raw!F6646="","",raw!F6646)</f>
        <v/>
      </c>
      <c r="G6646" s="1" t="str">
        <f>IF(raw!G6646="","",raw!G6646)</f>
        <v/>
      </c>
      <c r="H6646" s="1" t="str">
        <f>IF(raw!H6646="","",raw!H6646)</f>
        <v/>
      </c>
      <c r="I6646" s="1" t="str">
        <f>IF(raw!I6646="","",raw!I6646)</f>
        <v/>
      </c>
      <c r="J6646" s="1" t="str">
        <f>IF(raw!J6646="","",raw!J6646)</f>
        <v/>
      </c>
      <c r="K6646" s="1" t="str">
        <f>IF(raw!K6646="","",raw!K6646)</f>
        <v/>
      </c>
      <c r="L6646" s="1" t="str">
        <f>IF(raw!L6646="","",raw!L6646)</f>
        <v/>
      </c>
      <c r="M6646" s="1" t="str">
        <f>IF(raw!M6646="","",raw!M6646)</f>
        <v/>
      </c>
      <c r="N6646" s="33" t="str">
        <f>IF(raw!N6646="","",raw!N6646)</f>
        <v/>
      </c>
      <c r="O6646" s="30" t="e">
        <f>ROUND(Table1[[#This Row],[Created_at]],1)</f>
        <v>#VALUE!</v>
      </c>
      <c r="P6646" s="39" t="e">
        <f>TRUNC(Table1[[#This Row],[Created_at]],0)</f>
        <v>#VALUE!</v>
      </c>
    </row>
    <row r="6647" spans="1:16" hidden="1" x14ac:dyDescent="0.2">
      <c r="A6647" s="7" t="str">
        <f>IFERROR(DATE(LEFT(raw!A6647,4),MID(raw!A6647,6,2),MID(raw!A6647,9,2)) + TIME(MID(raw!A6647,12,2),MID(raw!A6647,15,2),MID(raw!A6647,18,2)),"")</f>
        <v/>
      </c>
      <c r="B6647" s="1" t="str">
        <f>IF(raw!B6647="","",raw!B6647)</f>
        <v/>
      </c>
      <c r="C6647" s="1" t="str">
        <f>IF(raw!C6647="","",raw!C6647)</f>
        <v/>
      </c>
      <c r="D6647" s="1" t="str">
        <f>IF(raw!D6647="","",raw!D6647)</f>
        <v/>
      </c>
      <c r="E6647" s="1" t="str">
        <f>IF(raw!E6647="","",raw!E6647)</f>
        <v/>
      </c>
      <c r="F6647" s="1" t="str">
        <f>IF(raw!F6647="","",raw!F6647)</f>
        <v/>
      </c>
      <c r="G6647" s="1" t="str">
        <f>IF(raw!G6647="","",raw!G6647)</f>
        <v/>
      </c>
      <c r="H6647" s="1" t="str">
        <f>IF(raw!H6647="","",raw!H6647)</f>
        <v/>
      </c>
      <c r="I6647" s="1" t="str">
        <f>IF(raw!I6647="","",raw!I6647)</f>
        <v/>
      </c>
      <c r="J6647" s="1" t="str">
        <f>IF(raw!J6647="","",raw!J6647)</f>
        <v/>
      </c>
      <c r="K6647" s="1" t="str">
        <f>IF(raw!K6647="","",raw!K6647)</f>
        <v/>
      </c>
      <c r="L6647" s="1" t="str">
        <f>IF(raw!L6647="","",raw!L6647)</f>
        <v/>
      </c>
      <c r="M6647" s="1" t="str">
        <f>IF(raw!M6647="","",raw!M6647)</f>
        <v/>
      </c>
      <c r="N6647" s="33" t="str">
        <f>IF(raw!N6647="","",raw!N6647)</f>
        <v/>
      </c>
      <c r="O6647" s="30" t="e">
        <f>ROUND(Table1[[#This Row],[Created_at]],1)</f>
        <v>#VALUE!</v>
      </c>
      <c r="P6647" s="39" t="e">
        <f>TRUNC(Table1[[#This Row],[Created_at]],0)</f>
        <v>#VALUE!</v>
      </c>
    </row>
    <row r="6648" spans="1:16" hidden="1" x14ac:dyDescent="0.2">
      <c r="A6648" s="7" t="str">
        <f>IFERROR(DATE(LEFT(raw!A6648,4),MID(raw!A6648,6,2),MID(raw!A6648,9,2)) + TIME(MID(raw!A6648,12,2),MID(raw!A6648,15,2),MID(raw!A6648,18,2)),"")</f>
        <v/>
      </c>
      <c r="B6648" s="1" t="str">
        <f>IF(raw!B6648="","",raw!B6648)</f>
        <v/>
      </c>
      <c r="C6648" s="1" t="str">
        <f>IF(raw!C6648="","",raw!C6648)</f>
        <v/>
      </c>
      <c r="D6648" s="1" t="str">
        <f>IF(raw!D6648="","",raw!D6648)</f>
        <v/>
      </c>
      <c r="E6648" s="1" t="str">
        <f>IF(raw!E6648="","",raw!E6648)</f>
        <v/>
      </c>
      <c r="F6648" s="1" t="str">
        <f>IF(raw!F6648="","",raw!F6648)</f>
        <v/>
      </c>
      <c r="G6648" s="1" t="str">
        <f>IF(raw!G6648="","",raw!G6648)</f>
        <v/>
      </c>
      <c r="H6648" s="1" t="str">
        <f>IF(raw!H6648="","",raw!H6648)</f>
        <v/>
      </c>
      <c r="I6648" s="1" t="str">
        <f>IF(raw!I6648="","",raw!I6648)</f>
        <v/>
      </c>
      <c r="J6648" s="1" t="str">
        <f>IF(raw!J6648="","",raw!J6648)</f>
        <v/>
      </c>
      <c r="K6648" s="1" t="str">
        <f>IF(raw!K6648="","",raw!K6648)</f>
        <v/>
      </c>
      <c r="L6648" s="1" t="str">
        <f>IF(raw!L6648="","",raw!L6648)</f>
        <v/>
      </c>
      <c r="M6648" s="1" t="str">
        <f>IF(raw!M6648="","",raw!M6648)</f>
        <v/>
      </c>
      <c r="N6648" s="33" t="str">
        <f>IF(raw!N6648="","",raw!N6648)</f>
        <v/>
      </c>
      <c r="O6648" s="30" t="e">
        <f>ROUND(Table1[[#This Row],[Created_at]],1)</f>
        <v>#VALUE!</v>
      </c>
      <c r="P6648" s="39" t="e">
        <f>TRUNC(Table1[[#This Row],[Created_at]],0)</f>
        <v>#VALUE!</v>
      </c>
    </row>
    <row r="6649" spans="1:16" hidden="1" x14ac:dyDescent="0.2">
      <c r="A6649" s="7" t="str">
        <f>IFERROR(DATE(LEFT(raw!A6649,4),MID(raw!A6649,6,2),MID(raw!A6649,9,2)) + TIME(MID(raw!A6649,12,2),MID(raw!A6649,15,2),MID(raw!A6649,18,2)),"")</f>
        <v/>
      </c>
      <c r="B6649" s="1" t="str">
        <f>IF(raw!B6649="","",raw!B6649)</f>
        <v/>
      </c>
      <c r="C6649" s="1" t="str">
        <f>IF(raw!C6649="","",raw!C6649)</f>
        <v/>
      </c>
      <c r="D6649" s="1" t="str">
        <f>IF(raw!D6649="","",raw!D6649)</f>
        <v/>
      </c>
      <c r="E6649" s="1" t="str">
        <f>IF(raw!E6649="","",raw!E6649)</f>
        <v/>
      </c>
      <c r="F6649" s="1" t="str">
        <f>IF(raw!F6649="","",raw!F6649)</f>
        <v/>
      </c>
      <c r="G6649" s="1" t="str">
        <f>IF(raw!G6649="","",raw!G6649)</f>
        <v/>
      </c>
      <c r="H6649" s="1" t="str">
        <f>IF(raw!H6649="","",raw!H6649)</f>
        <v/>
      </c>
      <c r="I6649" s="1" t="str">
        <f>IF(raw!I6649="","",raw!I6649)</f>
        <v/>
      </c>
      <c r="J6649" s="1" t="str">
        <f>IF(raw!J6649="","",raw!J6649)</f>
        <v/>
      </c>
      <c r="K6649" s="1" t="str">
        <f>IF(raw!K6649="","",raw!K6649)</f>
        <v/>
      </c>
      <c r="L6649" s="1" t="str">
        <f>IF(raw!L6649="","",raw!L6649)</f>
        <v/>
      </c>
      <c r="M6649" s="1" t="str">
        <f>IF(raw!M6649="","",raw!M6649)</f>
        <v/>
      </c>
      <c r="N6649" s="33" t="str">
        <f>IF(raw!N6649="","",raw!N6649)</f>
        <v/>
      </c>
      <c r="O6649" s="30" t="e">
        <f>ROUND(Table1[[#This Row],[Created_at]],1)</f>
        <v>#VALUE!</v>
      </c>
      <c r="P6649" s="39" t="e">
        <f>TRUNC(Table1[[#This Row],[Created_at]],0)</f>
        <v>#VALUE!</v>
      </c>
    </row>
    <row r="6650" spans="1:16" hidden="1" x14ac:dyDescent="0.2">
      <c r="A6650" s="7" t="str">
        <f>IFERROR(DATE(LEFT(raw!A6650,4),MID(raw!A6650,6,2),MID(raw!A6650,9,2)) + TIME(MID(raw!A6650,12,2),MID(raw!A6650,15,2),MID(raw!A6650,18,2)),"")</f>
        <v/>
      </c>
      <c r="B6650" s="1" t="str">
        <f>IF(raw!B6650="","",raw!B6650)</f>
        <v/>
      </c>
      <c r="C6650" s="1" t="str">
        <f>IF(raw!C6650="","",raw!C6650)</f>
        <v/>
      </c>
      <c r="D6650" s="1" t="str">
        <f>IF(raw!D6650="","",raw!D6650)</f>
        <v/>
      </c>
      <c r="E6650" s="1" t="str">
        <f>IF(raw!E6650="","",raw!E6650)</f>
        <v/>
      </c>
      <c r="F6650" s="1" t="str">
        <f>IF(raw!F6650="","",raw!F6650)</f>
        <v/>
      </c>
      <c r="G6650" s="1" t="str">
        <f>IF(raw!G6650="","",raw!G6650)</f>
        <v/>
      </c>
      <c r="H6650" s="1" t="str">
        <f>IF(raw!H6650="","",raw!H6650)</f>
        <v/>
      </c>
      <c r="I6650" s="1" t="str">
        <f>IF(raw!I6650="","",raw!I6650)</f>
        <v/>
      </c>
      <c r="J6650" s="1" t="str">
        <f>IF(raw!J6650="","",raw!J6650)</f>
        <v/>
      </c>
      <c r="K6650" s="1" t="str">
        <f>IF(raw!K6650="","",raw!K6650)</f>
        <v/>
      </c>
      <c r="L6650" s="1" t="str">
        <f>IF(raw!L6650="","",raw!L6650)</f>
        <v/>
      </c>
      <c r="M6650" s="1" t="str">
        <f>IF(raw!M6650="","",raw!M6650)</f>
        <v/>
      </c>
      <c r="N6650" s="33" t="str">
        <f>IF(raw!N6650="","",raw!N6650)</f>
        <v/>
      </c>
      <c r="O6650" s="30" t="e">
        <f>ROUND(Table1[[#This Row],[Created_at]],1)</f>
        <v>#VALUE!</v>
      </c>
      <c r="P6650" s="39" t="e">
        <f>TRUNC(Table1[[#This Row],[Created_at]],0)</f>
        <v>#VALUE!</v>
      </c>
    </row>
    <row r="6651" spans="1:16" hidden="1" x14ac:dyDescent="0.2">
      <c r="A6651" s="7" t="str">
        <f>IFERROR(DATE(LEFT(raw!A6651,4),MID(raw!A6651,6,2),MID(raw!A6651,9,2)) + TIME(MID(raw!A6651,12,2),MID(raw!A6651,15,2),MID(raw!A6651,18,2)),"")</f>
        <v/>
      </c>
      <c r="B6651" s="1" t="str">
        <f>IF(raw!B6651="","",raw!B6651)</f>
        <v/>
      </c>
      <c r="C6651" s="1" t="str">
        <f>IF(raw!C6651="","",raw!C6651)</f>
        <v/>
      </c>
      <c r="D6651" s="1" t="str">
        <f>IF(raw!D6651="","",raw!D6651)</f>
        <v/>
      </c>
      <c r="E6651" s="1" t="str">
        <f>IF(raw!E6651="","",raw!E6651)</f>
        <v/>
      </c>
      <c r="F6651" s="1" t="str">
        <f>IF(raw!F6651="","",raw!F6651)</f>
        <v/>
      </c>
      <c r="G6651" s="1" t="str">
        <f>IF(raw!G6651="","",raw!G6651)</f>
        <v/>
      </c>
      <c r="H6651" s="1" t="str">
        <f>IF(raw!H6651="","",raw!H6651)</f>
        <v/>
      </c>
      <c r="I6651" s="1" t="str">
        <f>IF(raw!I6651="","",raw!I6651)</f>
        <v/>
      </c>
      <c r="J6651" s="1" t="str">
        <f>IF(raw!J6651="","",raw!J6651)</f>
        <v/>
      </c>
      <c r="K6651" s="1" t="str">
        <f>IF(raw!K6651="","",raw!K6651)</f>
        <v/>
      </c>
      <c r="L6651" s="1" t="str">
        <f>IF(raw!L6651="","",raw!L6651)</f>
        <v/>
      </c>
      <c r="M6651" s="1" t="str">
        <f>IF(raw!M6651="","",raw!M6651)</f>
        <v/>
      </c>
      <c r="N6651" s="33" t="str">
        <f>IF(raw!N6651="","",raw!N6651)</f>
        <v/>
      </c>
      <c r="O6651" s="30" t="e">
        <f>ROUND(Table1[[#This Row],[Created_at]],1)</f>
        <v>#VALUE!</v>
      </c>
      <c r="P6651" s="39" t="e">
        <f>TRUNC(Table1[[#This Row],[Created_at]],0)</f>
        <v>#VALUE!</v>
      </c>
    </row>
    <row r="6652" spans="1:16" hidden="1" x14ac:dyDescent="0.2">
      <c r="A6652" s="7" t="str">
        <f>IFERROR(DATE(LEFT(raw!A6652,4),MID(raw!A6652,6,2),MID(raw!A6652,9,2)) + TIME(MID(raw!A6652,12,2),MID(raw!A6652,15,2),MID(raw!A6652,18,2)),"")</f>
        <v/>
      </c>
      <c r="B6652" s="1" t="str">
        <f>IF(raw!B6652="","",raw!B6652)</f>
        <v/>
      </c>
      <c r="C6652" s="1" t="str">
        <f>IF(raw!C6652="","",raw!C6652)</f>
        <v/>
      </c>
      <c r="D6652" s="1" t="str">
        <f>IF(raw!D6652="","",raw!D6652)</f>
        <v/>
      </c>
      <c r="E6652" s="1" t="str">
        <f>IF(raw!E6652="","",raw!E6652)</f>
        <v/>
      </c>
      <c r="F6652" s="1" t="str">
        <f>IF(raw!F6652="","",raw!F6652)</f>
        <v/>
      </c>
      <c r="G6652" s="1" t="str">
        <f>IF(raw!G6652="","",raw!G6652)</f>
        <v/>
      </c>
      <c r="H6652" s="1" t="str">
        <f>IF(raw!H6652="","",raw!H6652)</f>
        <v/>
      </c>
      <c r="I6652" s="1" t="str">
        <f>IF(raw!I6652="","",raw!I6652)</f>
        <v/>
      </c>
      <c r="J6652" s="1" t="str">
        <f>IF(raw!J6652="","",raw!J6652)</f>
        <v/>
      </c>
      <c r="K6652" s="1" t="str">
        <f>IF(raw!K6652="","",raw!K6652)</f>
        <v/>
      </c>
      <c r="L6652" s="1" t="str">
        <f>IF(raw!L6652="","",raw!L6652)</f>
        <v/>
      </c>
      <c r="M6652" s="1" t="str">
        <f>IF(raw!M6652="","",raw!M6652)</f>
        <v/>
      </c>
      <c r="N6652" s="33" t="str">
        <f>IF(raw!N6652="","",raw!N6652)</f>
        <v/>
      </c>
      <c r="O6652" s="30" t="e">
        <f>ROUND(Table1[[#This Row],[Created_at]],1)</f>
        <v>#VALUE!</v>
      </c>
      <c r="P6652" s="39" t="e">
        <f>TRUNC(Table1[[#This Row],[Created_at]],0)</f>
        <v>#VALUE!</v>
      </c>
    </row>
    <row r="6653" spans="1:16" hidden="1" x14ac:dyDescent="0.2">
      <c r="A6653" s="7" t="str">
        <f>IFERROR(DATE(LEFT(raw!A6653,4),MID(raw!A6653,6,2),MID(raw!A6653,9,2)) + TIME(MID(raw!A6653,12,2),MID(raw!A6653,15,2),MID(raw!A6653,18,2)),"")</f>
        <v/>
      </c>
      <c r="B6653" s="1" t="str">
        <f>IF(raw!B6653="","",raw!B6653)</f>
        <v/>
      </c>
      <c r="C6653" s="1" t="str">
        <f>IF(raw!C6653="","",raw!C6653)</f>
        <v/>
      </c>
      <c r="D6653" s="1" t="str">
        <f>IF(raw!D6653="","",raw!D6653)</f>
        <v/>
      </c>
      <c r="E6653" s="1" t="str">
        <f>IF(raw!E6653="","",raw!E6653)</f>
        <v/>
      </c>
      <c r="F6653" s="1" t="str">
        <f>IF(raw!F6653="","",raw!F6653)</f>
        <v/>
      </c>
      <c r="G6653" s="1" t="str">
        <f>IF(raw!G6653="","",raw!G6653)</f>
        <v/>
      </c>
      <c r="H6653" s="1" t="str">
        <f>IF(raw!H6653="","",raw!H6653)</f>
        <v/>
      </c>
      <c r="I6653" s="1" t="str">
        <f>IF(raw!I6653="","",raw!I6653)</f>
        <v/>
      </c>
      <c r="J6653" s="1" t="str">
        <f>IF(raw!J6653="","",raw!J6653)</f>
        <v/>
      </c>
      <c r="K6653" s="1" t="str">
        <f>IF(raw!K6653="","",raw!K6653)</f>
        <v/>
      </c>
      <c r="L6653" s="1" t="str">
        <f>IF(raw!L6653="","",raw!L6653)</f>
        <v/>
      </c>
      <c r="M6653" s="1" t="str">
        <f>IF(raw!M6653="","",raw!M6653)</f>
        <v/>
      </c>
      <c r="N6653" s="33" t="str">
        <f>IF(raw!N6653="","",raw!N6653)</f>
        <v/>
      </c>
      <c r="O6653" s="30" t="e">
        <f>ROUND(Table1[[#This Row],[Created_at]],1)</f>
        <v>#VALUE!</v>
      </c>
      <c r="P6653" s="39" t="e">
        <f>TRUNC(Table1[[#This Row],[Created_at]],0)</f>
        <v>#VALUE!</v>
      </c>
    </row>
    <row r="6654" spans="1:16" hidden="1" x14ac:dyDescent="0.2">
      <c r="A6654" s="7" t="str">
        <f>IFERROR(DATE(LEFT(raw!A6654,4),MID(raw!A6654,6,2),MID(raw!A6654,9,2)) + TIME(MID(raw!A6654,12,2),MID(raw!A6654,15,2),MID(raw!A6654,18,2)),"")</f>
        <v/>
      </c>
      <c r="B6654" s="1" t="str">
        <f>IF(raw!B6654="","",raw!B6654)</f>
        <v/>
      </c>
      <c r="C6654" s="1" t="str">
        <f>IF(raw!C6654="","",raw!C6654)</f>
        <v/>
      </c>
      <c r="D6654" s="1" t="str">
        <f>IF(raw!D6654="","",raw!D6654)</f>
        <v/>
      </c>
      <c r="E6654" s="1" t="str">
        <f>IF(raw!E6654="","",raw!E6654)</f>
        <v/>
      </c>
      <c r="F6654" s="1" t="str">
        <f>IF(raw!F6654="","",raw!F6654)</f>
        <v/>
      </c>
      <c r="G6654" s="1" t="str">
        <f>IF(raw!G6654="","",raw!G6654)</f>
        <v/>
      </c>
      <c r="H6654" s="1" t="str">
        <f>IF(raw!H6654="","",raw!H6654)</f>
        <v/>
      </c>
      <c r="I6654" s="1" t="str">
        <f>IF(raw!I6654="","",raw!I6654)</f>
        <v/>
      </c>
      <c r="J6654" s="1" t="str">
        <f>IF(raw!J6654="","",raw!J6654)</f>
        <v/>
      </c>
      <c r="K6654" s="1" t="str">
        <f>IF(raw!K6654="","",raw!K6654)</f>
        <v/>
      </c>
      <c r="L6654" s="1" t="str">
        <f>IF(raw!L6654="","",raw!L6654)</f>
        <v/>
      </c>
      <c r="M6654" s="1" t="str">
        <f>IF(raw!M6654="","",raw!M6654)</f>
        <v/>
      </c>
      <c r="N6654" s="33" t="str">
        <f>IF(raw!N6654="","",raw!N6654)</f>
        <v/>
      </c>
      <c r="O6654" s="30" t="e">
        <f>ROUND(Table1[[#This Row],[Created_at]],1)</f>
        <v>#VALUE!</v>
      </c>
      <c r="P6654" s="39" t="e">
        <f>TRUNC(Table1[[#This Row],[Created_at]],0)</f>
        <v>#VALUE!</v>
      </c>
    </row>
    <row r="6655" spans="1:16" hidden="1" x14ac:dyDescent="0.2">
      <c r="A6655" s="7" t="str">
        <f>IFERROR(DATE(LEFT(raw!A6655,4),MID(raw!A6655,6,2),MID(raw!A6655,9,2)) + TIME(MID(raw!A6655,12,2),MID(raw!A6655,15,2),MID(raw!A6655,18,2)),"")</f>
        <v/>
      </c>
      <c r="B6655" s="1" t="str">
        <f>IF(raw!B6655="","",raw!B6655)</f>
        <v/>
      </c>
      <c r="C6655" s="1" t="str">
        <f>IF(raw!C6655="","",raw!C6655)</f>
        <v/>
      </c>
      <c r="D6655" s="1" t="str">
        <f>IF(raw!D6655="","",raw!D6655)</f>
        <v/>
      </c>
      <c r="E6655" s="1" t="str">
        <f>IF(raw!E6655="","",raw!E6655)</f>
        <v/>
      </c>
      <c r="F6655" s="1" t="str">
        <f>IF(raw!F6655="","",raw!F6655)</f>
        <v/>
      </c>
      <c r="G6655" s="1" t="str">
        <f>IF(raw!G6655="","",raw!G6655)</f>
        <v/>
      </c>
      <c r="H6655" s="1" t="str">
        <f>IF(raw!H6655="","",raw!H6655)</f>
        <v/>
      </c>
      <c r="I6655" s="1" t="str">
        <f>IF(raw!I6655="","",raw!I6655)</f>
        <v/>
      </c>
      <c r="J6655" s="1" t="str">
        <f>IF(raw!J6655="","",raw!J6655)</f>
        <v/>
      </c>
      <c r="K6655" s="1" t="str">
        <f>IF(raw!K6655="","",raw!K6655)</f>
        <v/>
      </c>
      <c r="L6655" s="1" t="str">
        <f>IF(raw!L6655="","",raw!L6655)</f>
        <v/>
      </c>
      <c r="M6655" s="1" t="str">
        <f>IF(raw!M6655="","",raw!M6655)</f>
        <v/>
      </c>
      <c r="N6655" s="33" t="str">
        <f>IF(raw!N6655="","",raw!N6655)</f>
        <v/>
      </c>
      <c r="O6655" s="30" t="e">
        <f>ROUND(Table1[[#This Row],[Created_at]],1)</f>
        <v>#VALUE!</v>
      </c>
      <c r="P6655" s="39" t="e">
        <f>TRUNC(Table1[[#This Row],[Created_at]],0)</f>
        <v>#VALUE!</v>
      </c>
    </row>
    <row r="6656" spans="1:16" hidden="1" x14ac:dyDescent="0.2">
      <c r="A6656" s="7" t="str">
        <f>IFERROR(DATE(LEFT(raw!A6656,4),MID(raw!A6656,6,2),MID(raw!A6656,9,2)) + TIME(MID(raw!A6656,12,2),MID(raw!A6656,15,2),MID(raw!A6656,18,2)),"")</f>
        <v/>
      </c>
      <c r="B6656" s="1" t="str">
        <f>IF(raw!B6656="","",raw!B6656)</f>
        <v/>
      </c>
      <c r="C6656" s="1" t="str">
        <f>IF(raw!C6656="","",raw!C6656)</f>
        <v/>
      </c>
      <c r="D6656" s="1" t="str">
        <f>IF(raw!D6656="","",raw!D6656)</f>
        <v/>
      </c>
      <c r="E6656" s="1" t="str">
        <f>IF(raw!E6656="","",raw!E6656)</f>
        <v/>
      </c>
      <c r="F6656" s="1" t="str">
        <f>IF(raw!F6656="","",raw!F6656)</f>
        <v/>
      </c>
      <c r="G6656" s="1" t="str">
        <f>IF(raw!G6656="","",raw!G6656)</f>
        <v/>
      </c>
      <c r="H6656" s="1" t="str">
        <f>IF(raw!H6656="","",raw!H6656)</f>
        <v/>
      </c>
      <c r="I6656" s="1" t="str">
        <f>IF(raw!I6656="","",raw!I6656)</f>
        <v/>
      </c>
      <c r="J6656" s="1" t="str">
        <f>IF(raw!J6656="","",raw!J6656)</f>
        <v/>
      </c>
      <c r="K6656" s="1" t="str">
        <f>IF(raw!K6656="","",raw!K6656)</f>
        <v/>
      </c>
      <c r="L6656" s="1" t="str">
        <f>IF(raw!L6656="","",raw!L6656)</f>
        <v/>
      </c>
      <c r="M6656" s="1" t="str">
        <f>IF(raw!M6656="","",raw!M6656)</f>
        <v/>
      </c>
      <c r="N6656" s="33" t="str">
        <f>IF(raw!N6656="","",raw!N6656)</f>
        <v/>
      </c>
      <c r="O6656" s="30" t="e">
        <f>ROUND(Table1[[#This Row],[Created_at]],1)</f>
        <v>#VALUE!</v>
      </c>
      <c r="P6656" s="39" t="e">
        <f>TRUNC(Table1[[#This Row],[Created_at]],0)</f>
        <v>#VALUE!</v>
      </c>
    </row>
    <row r="6657" spans="1:16" hidden="1" x14ac:dyDescent="0.2">
      <c r="A6657" s="7" t="str">
        <f>IFERROR(DATE(LEFT(raw!A6657,4),MID(raw!A6657,6,2),MID(raw!A6657,9,2)) + TIME(MID(raw!A6657,12,2),MID(raw!A6657,15,2),MID(raw!A6657,18,2)),"")</f>
        <v/>
      </c>
      <c r="B6657" s="1" t="str">
        <f>IF(raw!B6657="","",raw!B6657)</f>
        <v/>
      </c>
      <c r="C6657" s="1" t="str">
        <f>IF(raw!C6657="","",raw!C6657)</f>
        <v/>
      </c>
      <c r="D6657" s="1" t="str">
        <f>IF(raw!D6657="","",raw!D6657)</f>
        <v/>
      </c>
      <c r="E6657" s="1" t="str">
        <f>IF(raw!E6657="","",raw!E6657)</f>
        <v/>
      </c>
      <c r="F6657" s="1" t="str">
        <f>IF(raw!F6657="","",raw!F6657)</f>
        <v/>
      </c>
      <c r="G6657" s="1" t="str">
        <f>IF(raw!G6657="","",raw!G6657)</f>
        <v/>
      </c>
      <c r="H6657" s="1" t="str">
        <f>IF(raw!H6657="","",raw!H6657)</f>
        <v/>
      </c>
      <c r="I6657" s="1" t="str">
        <f>IF(raw!I6657="","",raw!I6657)</f>
        <v/>
      </c>
      <c r="J6657" s="1" t="str">
        <f>IF(raw!J6657="","",raw!J6657)</f>
        <v/>
      </c>
      <c r="K6657" s="1" t="str">
        <f>IF(raw!K6657="","",raw!K6657)</f>
        <v/>
      </c>
      <c r="L6657" s="1" t="str">
        <f>IF(raw!L6657="","",raw!L6657)</f>
        <v/>
      </c>
      <c r="M6657" s="1" t="str">
        <f>IF(raw!M6657="","",raw!M6657)</f>
        <v/>
      </c>
      <c r="N6657" s="33" t="str">
        <f>IF(raw!N6657="","",raw!N6657)</f>
        <v/>
      </c>
      <c r="O6657" s="30" t="e">
        <f>ROUND(Table1[[#This Row],[Created_at]],1)</f>
        <v>#VALUE!</v>
      </c>
      <c r="P6657" s="39" t="e">
        <f>TRUNC(Table1[[#This Row],[Created_at]],0)</f>
        <v>#VALUE!</v>
      </c>
    </row>
    <row r="6658" spans="1:16" hidden="1" x14ac:dyDescent="0.2">
      <c r="A6658" s="7" t="str">
        <f>IFERROR(DATE(LEFT(raw!A6658,4),MID(raw!A6658,6,2),MID(raw!A6658,9,2)) + TIME(MID(raw!A6658,12,2),MID(raw!A6658,15,2),MID(raw!A6658,18,2)),"")</f>
        <v/>
      </c>
      <c r="B6658" s="1" t="str">
        <f>IF(raw!B6658="","",raw!B6658)</f>
        <v/>
      </c>
      <c r="C6658" s="1" t="str">
        <f>IF(raw!C6658="","",raw!C6658)</f>
        <v/>
      </c>
      <c r="D6658" s="1" t="str">
        <f>IF(raw!D6658="","",raw!D6658)</f>
        <v/>
      </c>
      <c r="E6658" s="1" t="str">
        <f>IF(raw!E6658="","",raw!E6658)</f>
        <v/>
      </c>
      <c r="F6658" s="1" t="str">
        <f>IF(raw!F6658="","",raw!F6658)</f>
        <v/>
      </c>
      <c r="G6658" s="1" t="str">
        <f>IF(raw!G6658="","",raw!G6658)</f>
        <v/>
      </c>
      <c r="H6658" s="1" t="str">
        <f>IF(raw!H6658="","",raw!H6658)</f>
        <v/>
      </c>
      <c r="I6658" s="1" t="str">
        <f>IF(raw!I6658="","",raw!I6658)</f>
        <v/>
      </c>
      <c r="J6658" s="1" t="str">
        <f>IF(raw!J6658="","",raw!J6658)</f>
        <v/>
      </c>
      <c r="K6658" s="1" t="str">
        <f>IF(raw!K6658="","",raw!K6658)</f>
        <v/>
      </c>
      <c r="L6658" s="1" t="str">
        <f>IF(raw!L6658="","",raw!L6658)</f>
        <v/>
      </c>
      <c r="M6658" s="1" t="str">
        <f>IF(raw!M6658="","",raw!M6658)</f>
        <v/>
      </c>
      <c r="N6658" s="33" t="str">
        <f>IF(raw!N6658="","",raw!N6658)</f>
        <v/>
      </c>
      <c r="O6658" s="30" t="e">
        <f>ROUND(Table1[[#This Row],[Created_at]],1)</f>
        <v>#VALUE!</v>
      </c>
      <c r="P6658" s="39" t="e">
        <f>TRUNC(Table1[[#This Row],[Created_at]],0)</f>
        <v>#VALUE!</v>
      </c>
    </row>
    <row r="6659" spans="1:16" hidden="1" x14ac:dyDescent="0.2">
      <c r="A6659" s="7" t="str">
        <f>IFERROR(DATE(LEFT(raw!A6659,4),MID(raw!A6659,6,2),MID(raw!A6659,9,2)) + TIME(MID(raw!A6659,12,2),MID(raw!A6659,15,2),MID(raw!A6659,18,2)),"")</f>
        <v/>
      </c>
      <c r="B6659" s="1" t="str">
        <f>IF(raw!B6659="","",raw!B6659)</f>
        <v/>
      </c>
      <c r="C6659" s="1" t="str">
        <f>IF(raw!C6659="","",raw!C6659)</f>
        <v/>
      </c>
      <c r="D6659" s="1" t="str">
        <f>IF(raw!D6659="","",raw!D6659)</f>
        <v/>
      </c>
      <c r="E6659" s="1" t="str">
        <f>IF(raw!E6659="","",raw!E6659)</f>
        <v/>
      </c>
      <c r="F6659" s="1" t="str">
        <f>IF(raw!F6659="","",raw!F6659)</f>
        <v/>
      </c>
      <c r="G6659" s="1" t="str">
        <f>IF(raw!G6659="","",raw!G6659)</f>
        <v/>
      </c>
      <c r="H6659" s="1" t="str">
        <f>IF(raw!H6659="","",raw!H6659)</f>
        <v/>
      </c>
      <c r="I6659" s="1" t="str">
        <f>IF(raw!I6659="","",raw!I6659)</f>
        <v/>
      </c>
      <c r="J6659" s="1" t="str">
        <f>IF(raw!J6659="","",raw!J6659)</f>
        <v/>
      </c>
      <c r="K6659" s="1" t="str">
        <f>IF(raw!K6659="","",raw!K6659)</f>
        <v/>
      </c>
      <c r="L6659" s="1" t="str">
        <f>IF(raw!L6659="","",raw!L6659)</f>
        <v/>
      </c>
      <c r="M6659" s="1" t="str">
        <f>IF(raw!M6659="","",raw!M6659)</f>
        <v/>
      </c>
      <c r="N6659" s="33" t="str">
        <f>IF(raw!N6659="","",raw!N6659)</f>
        <v/>
      </c>
      <c r="O6659" s="30" t="e">
        <f>ROUND(Table1[[#This Row],[Created_at]],1)</f>
        <v>#VALUE!</v>
      </c>
      <c r="P6659" s="39" t="e">
        <f>TRUNC(Table1[[#This Row],[Created_at]],0)</f>
        <v>#VALUE!</v>
      </c>
    </row>
    <row r="6660" spans="1:16" hidden="1" x14ac:dyDescent="0.2">
      <c r="A6660" s="7" t="str">
        <f>IFERROR(DATE(LEFT(raw!A6660,4),MID(raw!A6660,6,2),MID(raw!A6660,9,2)) + TIME(MID(raw!A6660,12,2),MID(raw!A6660,15,2),MID(raw!A6660,18,2)),"")</f>
        <v/>
      </c>
      <c r="B6660" s="1" t="str">
        <f>IF(raw!B6660="","",raw!B6660)</f>
        <v/>
      </c>
      <c r="C6660" s="1" t="str">
        <f>IF(raw!C6660="","",raw!C6660)</f>
        <v/>
      </c>
      <c r="D6660" s="1" t="str">
        <f>IF(raw!D6660="","",raw!D6660)</f>
        <v/>
      </c>
      <c r="E6660" s="1" t="str">
        <f>IF(raw!E6660="","",raw!E6660)</f>
        <v/>
      </c>
      <c r="F6660" s="1" t="str">
        <f>IF(raw!F6660="","",raw!F6660)</f>
        <v/>
      </c>
      <c r="G6660" s="1" t="str">
        <f>IF(raw!G6660="","",raw!G6660)</f>
        <v/>
      </c>
      <c r="H6660" s="1" t="str">
        <f>IF(raw!H6660="","",raw!H6660)</f>
        <v/>
      </c>
      <c r="I6660" s="1" t="str">
        <f>IF(raw!I6660="","",raw!I6660)</f>
        <v/>
      </c>
      <c r="J6660" s="1" t="str">
        <f>IF(raw!J6660="","",raw!J6660)</f>
        <v/>
      </c>
      <c r="K6660" s="1" t="str">
        <f>IF(raw!K6660="","",raw!K6660)</f>
        <v/>
      </c>
      <c r="L6660" s="1" t="str">
        <f>IF(raw!L6660="","",raw!L6660)</f>
        <v/>
      </c>
      <c r="M6660" s="1" t="str">
        <f>IF(raw!M6660="","",raw!M6660)</f>
        <v/>
      </c>
      <c r="N6660" s="33" t="str">
        <f>IF(raw!N6660="","",raw!N6660)</f>
        <v/>
      </c>
      <c r="O6660" s="30" t="e">
        <f>ROUND(Table1[[#This Row],[Created_at]],1)</f>
        <v>#VALUE!</v>
      </c>
      <c r="P6660" s="39" t="e">
        <f>TRUNC(Table1[[#This Row],[Created_at]],0)</f>
        <v>#VALUE!</v>
      </c>
    </row>
    <row r="6661" spans="1:16" hidden="1" x14ac:dyDescent="0.2">
      <c r="A6661" s="7" t="str">
        <f>IFERROR(DATE(LEFT(raw!A6661,4),MID(raw!A6661,6,2),MID(raw!A6661,9,2)) + TIME(MID(raw!A6661,12,2),MID(raw!A6661,15,2),MID(raw!A6661,18,2)),"")</f>
        <v/>
      </c>
      <c r="B6661" s="1" t="str">
        <f>IF(raw!B6661="","",raw!B6661)</f>
        <v/>
      </c>
      <c r="C6661" s="1" t="str">
        <f>IF(raw!C6661="","",raw!C6661)</f>
        <v/>
      </c>
      <c r="D6661" s="1" t="str">
        <f>IF(raw!D6661="","",raw!D6661)</f>
        <v/>
      </c>
      <c r="E6661" s="1" t="str">
        <f>IF(raw!E6661="","",raw!E6661)</f>
        <v/>
      </c>
      <c r="F6661" s="1" t="str">
        <f>IF(raw!F6661="","",raw!F6661)</f>
        <v/>
      </c>
      <c r="G6661" s="1" t="str">
        <f>IF(raw!G6661="","",raw!G6661)</f>
        <v/>
      </c>
      <c r="H6661" s="1" t="str">
        <f>IF(raw!H6661="","",raw!H6661)</f>
        <v/>
      </c>
      <c r="I6661" s="1" t="str">
        <f>IF(raw!I6661="","",raw!I6661)</f>
        <v/>
      </c>
      <c r="J6661" s="1" t="str">
        <f>IF(raw!J6661="","",raw!J6661)</f>
        <v/>
      </c>
      <c r="K6661" s="1" t="str">
        <f>IF(raw!K6661="","",raw!K6661)</f>
        <v/>
      </c>
      <c r="L6661" s="1" t="str">
        <f>IF(raw!L6661="","",raw!L6661)</f>
        <v/>
      </c>
      <c r="M6661" s="1" t="str">
        <f>IF(raw!M6661="","",raw!M6661)</f>
        <v/>
      </c>
      <c r="N6661" s="33" t="str">
        <f>IF(raw!N6661="","",raw!N6661)</f>
        <v/>
      </c>
      <c r="O6661" s="30" t="e">
        <f>ROUND(Table1[[#This Row],[Created_at]],1)</f>
        <v>#VALUE!</v>
      </c>
      <c r="P6661" s="39" t="e">
        <f>TRUNC(Table1[[#This Row],[Created_at]],0)</f>
        <v>#VALUE!</v>
      </c>
    </row>
    <row r="6662" spans="1:16" hidden="1" x14ac:dyDescent="0.2">
      <c r="A6662" s="7" t="str">
        <f>IFERROR(DATE(LEFT(raw!A6662,4),MID(raw!A6662,6,2),MID(raw!A6662,9,2)) + TIME(MID(raw!A6662,12,2),MID(raw!A6662,15,2),MID(raw!A6662,18,2)),"")</f>
        <v/>
      </c>
      <c r="B6662" s="1" t="str">
        <f>IF(raw!B6662="","",raw!B6662)</f>
        <v/>
      </c>
      <c r="C6662" s="1" t="str">
        <f>IF(raw!C6662="","",raw!C6662)</f>
        <v/>
      </c>
      <c r="D6662" s="1" t="str">
        <f>IF(raw!D6662="","",raw!D6662)</f>
        <v/>
      </c>
      <c r="E6662" s="1" t="str">
        <f>IF(raw!E6662="","",raw!E6662)</f>
        <v/>
      </c>
      <c r="F6662" s="1" t="str">
        <f>IF(raw!F6662="","",raw!F6662)</f>
        <v/>
      </c>
      <c r="G6662" s="1" t="str">
        <f>IF(raw!G6662="","",raw!G6662)</f>
        <v/>
      </c>
      <c r="H6662" s="1" t="str">
        <f>IF(raw!H6662="","",raw!H6662)</f>
        <v/>
      </c>
      <c r="I6662" s="1" t="str">
        <f>IF(raw!I6662="","",raw!I6662)</f>
        <v/>
      </c>
      <c r="J6662" s="1" t="str">
        <f>IF(raw!J6662="","",raw!J6662)</f>
        <v/>
      </c>
      <c r="K6662" s="1" t="str">
        <f>IF(raw!K6662="","",raw!K6662)</f>
        <v/>
      </c>
      <c r="L6662" s="1" t="str">
        <f>IF(raw!L6662="","",raw!L6662)</f>
        <v/>
      </c>
      <c r="M6662" s="1" t="str">
        <f>IF(raw!M6662="","",raw!M6662)</f>
        <v/>
      </c>
      <c r="N6662" s="33" t="str">
        <f>IF(raw!N6662="","",raw!N6662)</f>
        <v/>
      </c>
      <c r="O6662" s="30" t="e">
        <f>ROUND(Table1[[#This Row],[Created_at]],1)</f>
        <v>#VALUE!</v>
      </c>
      <c r="P6662" s="39" t="e">
        <f>TRUNC(Table1[[#This Row],[Created_at]],0)</f>
        <v>#VALUE!</v>
      </c>
    </row>
    <row r="6663" spans="1:16" hidden="1" x14ac:dyDescent="0.2">
      <c r="A6663" s="7" t="str">
        <f>IFERROR(DATE(LEFT(raw!A6663,4),MID(raw!A6663,6,2),MID(raw!A6663,9,2)) + TIME(MID(raw!A6663,12,2),MID(raw!A6663,15,2),MID(raw!A6663,18,2)),"")</f>
        <v/>
      </c>
      <c r="B6663" s="1" t="str">
        <f>IF(raw!B6663="","",raw!B6663)</f>
        <v/>
      </c>
      <c r="C6663" s="1" t="str">
        <f>IF(raw!C6663="","",raw!C6663)</f>
        <v/>
      </c>
      <c r="D6663" s="1" t="str">
        <f>IF(raw!D6663="","",raw!D6663)</f>
        <v/>
      </c>
      <c r="E6663" s="1" t="str">
        <f>IF(raw!E6663="","",raw!E6663)</f>
        <v/>
      </c>
      <c r="F6663" s="1" t="str">
        <f>IF(raw!F6663="","",raw!F6663)</f>
        <v/>
      </c>
      <c r="G6663" s="1" t="str">
        <f>IF(raw!G6663="","",raw!G6663)</f>
        <v/>
      </c>
      <c r="H6663" s="1" t="str">
        <f>IF(raw!H6663="","",raw!H6663)</f>
        <v/>
      </c>
      <c r="I6663" s="1" t="str">
        <f>IF(raw!I6663="","",raw!I6663)</f>
        <v/>
      </c>
      <c r="J6663" s="1" t="str">
        <f>IF(raw!J6663="","",raw!J6663)</f>
        <v/>
      </c>
      <c r="K6663" s="1" t="str">
        <f>IF(raw!K6663="","",raw!K6663)</f>
        <v/>
      </c>
      <c r="L6663" s="1" t="str">
        <f>IF(raw!L6663="","",raw!L6663)</f>
        <v/>
      </c>
      <c r="M6663" s="1" t="str">
        <f>IF(raw!M6663="","",raw!M6663)</f>
        <v/>
      </c>
      <c r="N6663" s="33" t="str">
        <f>IF(raw!N6663="","",raw!N6663)</f>
        <v/>
      </c>
      <c r="O6663" s="30" t="e">
        <f>ROUND(Table1[[#This Row],[Created_at]],1)</f>
        <v>#VALUE!</v>
      </c>
      <c r="P6663" s="39" t="e">
        <f>TRUNC(Table1[[#This Row],[Created_at]],0)</f>
        <v>#VALUE!</v>
      </c>
    </row>
    <row r="6664" spans="1:16" hidden="1" x14ac:dyDescent="0.2">
      <c r="A6664" s="7" t="str">
        <f>IFERROR(DATE(LEFT(raw!A6664,4),MID(raw!A6664,6,2),MID(raw!A6664,9,2)) + TIME(MID(raw!A6664,12,2),MID(raw!A6664,15,2),MID(raw!A6664,18,2)),"")</f>
        <v/>
      </c>
      <c r="B6664" s="1" t="str">
        <f>IF(raw!B6664="","",raw!B6664)</f>
        <v/>
      </c>
      <c r="C6664" s="1" t="str">
        <f>IF(raw!C6664="","",raw!C6664)</f>
        <v/>
      </c>
      <c r="D6664" s="1" t="str">
        <f>IF(raw!D6664="","",raw!D6664)</f>
        <v/>
      </c>
      <c r="E6664" s="1" t="str">
        <f>IF(raw!E6664="","",raw!E6664)</f>
        <v/>
      </c>
      <c r="F6664" s="1" t="str">
        <f>IF(raw!F6664="","",raw!F6664)</f>
        <v/>
      </c>
      <c r="G6664" s="1" t="str">
        <f>IF(raw!G6664="","",raw!G6664)</f>
        <v/>
      </c>
      <c r="H6664" s="1" t="str">
        <f>IF(raw!H6664="","",raw!H6664)</f>
        <v/>
      </c>
      <c r="I6664" s="1" t="str">
        <f>IF(raw!I6664="","",raw!I6664)</f>
        <v/>
      </c>
      <c r="J6664" s="1" t="str">
        <f>IF(raw!J6664="","",raw!J6664)</f>
        <v/>
      </c>
      <c r="K6664" s="1" t="str">
        <f>IF(raw!K6664="","",raw!K6664)</f>
        <v/>
      </c>
      <c r="L6664" s="1" t="str">
        <f>IF(raw!L6664="","",raw!L6664)</f>
        <v/>
      </c>
      <c r="M6664" s="1" t="str">
        <f>IF(raw!M6664="","",raw!M6664)</f>
        <v/>
      </c>
      <c r="N6664" s="33" t="str">
        <f>IF(raw!N6664="","",raw!N6664)</f>
        <v/>
      </c>
      <c r="O6664" s="30" t="e">
        <f>ROUND(Table1[[#This Row],[Created_at]],1)</f>
        <v>#VALUE!</v>
      </c>
      <c r="P6664" s="39" t="e">
        <f>TRUNC(Table1[[#This Row],[Created_at]],0)</f>
        <v>#VALUE!</v>
      </c>
    </row>
    <row r="6665" spans="1:16" hidden="1" x14ac:dyDescent="0.2">
      <c r="A6665" s="7" t="str">
        <f>IFERROR(DATE(LEFT(raw!A6665,4),MID(raw!A6665,6,2),MID(raw!A6665,9,2)) + TIME(MID(raw!A6665,12,2),MID(raw!A6665,15,2),MID(raw!A6665,18,2)),"")</f>
        <v/>
      </c>
      <c r="B6665" s="1" t="str">
        <f>IF(raw!B6665="","",raw!B6665)</f>
        <v/>
      </c>
      <c r="C6665" s="1" t="str">
        <f>IF(raw!C6665="","",raw!C6665)</f>
        <v/>
      </c>
      <c r="D6665" s="1" t="str">
        <f>IF(raw!D6665="","",raw!D6665)</f>
        <v/>
      </c>
      <c r="E6665" s="1" t="str">
        <f>IF(raw!E6665="","",raw!E6665)</f>
        <v/>
      </c>
      <c r="F6665" s="1" t="str">
        <f>IF(raw!F6665="","",raw!F6665)</f>
        <v/>
      </c>
      <c r="G6665" s="1" t="str">
        <f>IF(raw!G6665="","",raw!G6665)</f>
        <v/>
      </c>
      <c r="H6665" s="1" t="str">
        <f>IF(raw!H6665="","",raw!H6665)</f>
        <v/>
      </c>
      <c r="I6665" s="1" t="str">
        <f>IF(raw!I6665="","",raw!I6665)</f>
        <v/>
      </c>
      <c r="J6665" s="1" t="str">
        <f>IF(raw!J6665="","",raw!J6665)</f>
        <v/>
      </c>
      <c r="K6665" s="1" t="str">
        <f>IF(raw!K6665="","",raw!K6665)</f>
        <v/>
      </c>
      <c r="L6665" s="1" t="str">
        <f>IF(raw!L6665="","",raw!L6665)</f>
        <v/>
      </c>
      <c r="M6665" s="1" t="str">
        <f>IF(raw!M6665="","",raw!M6665)</f>
        <v/>
      </c>
      <c r="N6665" s="33" t="str">
        <f>IF(raw!N6665="","",raw!N6665)</f>
        <v/>
      </c>
      <c r="O6665" s="30" t="e">
        <f>ROUND(Table1[[#This Row],[Created_at]],1)</f>
        <v>#VALUE!</v>
      </c>
      <c r="P6665" s="39" t="e">
        <f>TRUNC(Table1[[#This Row],[Created_at]],0)</f>
        <v>#VALUE!</v>
      </c>
    </row>
    <row r="6666" spans="1:16" hidden="1" x14ac:dyDescent="0.2">
      <c r="A6666" s="7" t="str">
        <f>IFERROR(DATE(LEFT(raw!A6666,4),MID(raw!A6666,6,2),MID(raw!A6666,9,2)) + TIME(MID(raw!A6666,12,2),MID(raw!A6666,15,2),MID(raw!A6666,18,2)),"")</f>
        <v/>
      </c>
      <c r="B6666" s="1" t="str">
        <f>IF(raw!B6666="","",raw!B6666)</f>
        <v/>
      </c>
      <c r="C6666" s="1" t="str">
        <f>IF(raw!C6666="","",raw!C6666)</f>
        <v/>
      </c>
      <c r="D6666" s="1" t="str">
        <f>IF(raw!D6666="","",raw!D6666)</f>
        <v/>
      </c>
      <c r="E6666" s="1" t="str">
        <f>IF(raw!E6666="","",raw!E6666)</f>
        <v/>
      </c>
      <c r="F6666" s="1" t="str">
        <f>IF(raw!F6666="","",raw!F6666)</f>
        <v/>
      </c>
      <c r="G6666" s="1" t="str">
        <f>IF(raw!G6666="","",raw!G6666)</f>
        <v/>
      </c>
      <c r="H6666" s="1" t="str">
        <f>IF(raw!H6666="","",raw!H6666)</f>
        <v/>
      </c>
      <c r="I6666" s="1" t="str">
        <f>IF(raw!I6666="","",raw!I6666)</f>
        <v/>
      </c>
      <c r="J6666" s="1" t="str">
        <f>IF(raw!J6666="","",raw!J6666)</f>
        <v/>
      </c>
      <c r="K6666" s="1" t="str">
        <f>IF(raw!K6666="","",raw!K6666)</f>
        <v/>
      </c>
      <c r="L6666" s="1" t="str">
        <f>IF(raw!L6666="","",raw!L6666)</f>
        <v/>
      </c>
      <c r="M6666" s="1" t="str">
        <f>IF(raw!M6666="","",raw!M6666)</f>
        <v/>
      </c>
      <c r="N6666" s="33" t="str">
        <f>IF(raw!N6666="","",raw!N6666)</f>
        <v/>
      </c>
      <c r="O6666" s="30" t="e">
        <f>ROUND(Table1[[#This Row],[Created_at]],1)</f>
        <v>#VALUE!</v>
      </c>
      <c r="P6666" s="39" t="e">
        <f>TRUNC(Table1[[#This Row],[Created_at]],0)</f>
        <v>#VALUE!</v>
      </c>
    </row>
    <row r="6667" spans="1:16" hidden="1" x14ac:dyDescent="0.2">
      <c r="A6667" s="7" t="str">
        <f>IFERROR(DATE(LEFT(raw!A6667,4),MID(raw!A6667,6,2),MID(raw!A6667,9,2)) + TIME(MID(raw!A6667,12,2),MID(raw!A6667,15,2),MID(raw!A6667,18,2)),"")</f>
        <v/>
      </c>
      <c r="B6667" s="1" t="str">
        <f>IF(raw!B6667="","",raw!B6667)</f>
        <v/>
      </c>
      <c r="C6667" s="1" t="str">
        <f>IF(raw!C6667="","",raw!C6667)</f>
        <v/>
      </c>
      <c r="D6667" s="1" t="str">
        <f>IF(raw!D6667="","",raw!D6667)</f>
        <v/>
      </c>
      <c r="E6667" s="1" t="str">
        <f>IF(raw!E6667="","",raw!E6667)</f>
        <v/>
      </c>
      <c r="F6667" s="1" t="str">
        <f>IF(raw!F6667="","",raw!F6667)</f>
        <v/>
      </c>
      <c r="G6667" s="1" t="str">
        <f>IF(raw!G6667="","",raw!G6667)</f>
        <v/>
      </c>
      <c r="H6667" s="1" t="str">
        <f>IF(raw!H6667="","",raw!H6667)</f>
        <v/>
      </c>
      <c r="I6667" s="1" t="str">
        <f>IF(raw!I6667="","",raw!I6667)</f>
        <v/>
      </c>
      <c r="J6667" s="1" t="str">
        <f>IF(raw!J6667="","",raw!J6667)</f>
        <v/>
      </c>
      <c r="K6667" s="1" t="str">
        <f>IF(raw!K6667="","",raw!K6667)</f>
        <v/>
      </c>
      <c r="L6667" s="1" t="str">
        <f>IF(raw!L6667="","",raw!L6667)</f>
        <v/>
      </c>
      <c r="M6667" s="1" t="str">
        <f>IF(raw!M6667="","",raw!M6667)</f>
        <v/>
      </c>
      <c r="N6667" s="33" t="str">
        <f>IF(raw!N6667="","",raw!N6667)</f>
        <v/>
      </c>
      <c r="O6667" s="30" t="e">
        <f>ROUND(Table1[[#This Row],[Created_at]],1)</f>
        <v>#VALUE!</v>
      </c>
      <c r="P6667" s="39" t="e">
        <f>TRUNC(Table1[[#This Row],[Created_at]],0)</f>
        <v>#VALUE!</v>
      </c>
    </row>
    <row r="6668" spans="1:16" hidden="1" x14ac:dyDescent="0.2">
      <c r="A6668" s="7" t="str">
        <f>IFERROR(DATE(LEFT(raw!A6668,4),MID(raw!A6668,6,2),MID(raw!A6668,9,2)) + TIME(MID(raw!A6668,12,2),MID(raw!A6668,15,2),MID(raw!A6668,18,2)),"")</f>
        <v/>
      </c>
      <c r="B6668" s="1" t="str">
        <f>IF(raw!B6668="","",raw!B6668)</f>
        <v/>
      </c>
      <c r="C6668" s="1" t="str">
        <f>IF(raw!C6668="","",raw!C6668)</f>
        <v/>
      </c>
      <c r="D6668" s="1" t="str">
        <f>IF(raw!D6668="","",raw!D6668)</f>
        <v/>
      </c>
      <c r="E6668" s="1" t="str">
        <f>IF(raw!E6668="","",raw!E6668)</f>
        <v/>
      </c>
      <c r="F6668" s="1" t="str">
        <f>IF(raw!F6668="","",raw!F6668)</f>
        <v/>
      </c>
      <c r="G6668" s="1" t="str">
        <f>IF(raw!G6668="","",raw!G6668)</f>
        <v/>
      </c>
      <c r="H6668" s="1" t="str">
        <f>IF(raw!H6668="","",raw!H6668)</f>
        <v/>
      </c>
      <c r="I6668" s="1" t="str">
        <f>IF(raw!I6668="","",raw!I6668)</f>
        <v/>
      </c>
      <c r="J6668" s="1" t="str">
        <f>IF(raw!J6668="","",raw!J6668)</f>
        <v/>
      </c>
      <c r="K6668" s="1" t="str">
        <f>IF(raw!K6668="","",raw!K6668)</f>
        <v/>
      </c>
      <c r="L6668" s="1" t="str">
        <f>IF(raw!L6668="","",raw!L6668)</f>
        <v/>
      </c>
      <c r="M6668" s="1" t="str">
        <f>IF(raw!M6668="","",raw!M6668)</f>
        <v/>
      </c>
      <c r="N6668" s="33" t="str">
        <f>IF(raw!N6668="","",raw!N6668)</f>
        <v/>
      </c>
      <c r="O6668" s="30" t="e">
        <f>ROUND(Table1[[#This Row],[Created_at]],1)</f>
        <v>#VALUE!</v>
      </c>
      <c r="P6668" s="39" t="e">
        <f>TRUNC(Table1[[#This Row],[Created_at]],0)</f>
        <v>#VALUE!</v>
      </c>
    </row>
    <row r="6669" spans="1:16" hidden="1" x14ac:dyDescent="0.2">
      <c r="A6669" s="7" t="str">
        <f>IFERROR(DATE(LEFT(raw!A6669,4),MID(raw!A6669,6,2),MID(raw!A6669,9,2)) + TIME(MID(raw!A6669,12,2),MID(raw!A6669,15,2),MID(raw!A6669,18,2)),"")</f>
        <v/>
      </c>
      <c r="B6669" s="1" t="str">
        <f>IF(raw!B6669="","",raw!B6669)</f>
        <v/>
      </c>
      <c r="C6669" s="1" t="str">
        <f>IF(raw!C6669="","",raw!C6669)</f>
        <v/>
      </c>
      <c r="D6669" s="1" t="str">
        <f>IF(raw!D6669="","",raw!D6669)</f>
        <v/>
      </c>
      <c r="E6669" s="1" t="str">
        <f>IF(raw!E6669="","",raw!E6669)</f>
        <v/>
      </c>
      <c r="F6669" s="1" t="str">
        <f>IF(raw!F6669="","",raw!F6669)</f>
        <v/>
      </c>
      <c r="G6669" s="1" t="str">
        <f>IF(raw!G6669="","",raw!G6669)</f>
        <v/>
      </c>
      <c r="H6669" s="1" t="str">
        <f>IF(raw!H6669="","",raw!H6669)</f>
        <v/>
      </c>
      <c r="I6669" s="1" t="str">
        <f>IF(raw!I6669="","",raw!I6669)</f>
        <v/>
      </c>
      <c r="J6669" s="1" t="str">
        <f>IF(raw!J6669="","",raw!J6669)</f>
        <v/>
      </c>
      <c r="K6669" s="1" t="str">
        <f>IF(raw!K6669="","",raw!K6669)</f>
        <v/>
      </c>
      <c r="L6669" s="1" t="str">
        <f>IF(raw!L6669="","",raw!L6669)</f>
        <v/>
      </c>
      <c r="M6669" s="1" t="str">
        <f>IF(raw!M6669="","",raw!M6669)</f>
        <v/>
      </c>
      <c r="N6669" s="33" t="str">
        <f>IF(raw!N6669="","",raw!N6669)</f>
        <v/>
      </c>
      <c r="O6669" s="30" t="e">
        <f>ROUND(Table1[[#This Row],[Created_at]],1)</f>
        <v>#VALUE!</v>
      </c>
      <c r="P6669" s="39" t="e">
        <f>TRUNC(Table1[[#This Row],[Created_at]],0)</f>
        <v>#VALUE!</v>
      </c>
    </row>
    <row r="6670" spans="1:16" hidden="1" x14ac:dyDescent="0.2">
      <c r="A6670" s="7" t="str">
        <f>IFERROR(DATE(LEFT(raw!A6670,4),MID(raw!A6670,6,2),MID(raw!A6670,9,2)) + TIME(MID(raw!A6670,12,2),MID(raw!A6670,15,2),MID(raw!A6670,18,2)),"")</f>
        <v/>
      </c>
      <c r="B6670" s="1" t="str">
        <f>IF(raw!B6670="","",raw!B6670)</f>
        <v/>
      </c>
      <c r="C6670" s="1" t="str">
        <f>IF(raw!C6670="","",raw!C6670)</f>
        <v/>
      </c>
      <c r="D6670" s="1" t="str">
        <f>IF(raw!D6670="","",raw!D6670)</f>
        <v/>
      </c>
      <c r="E6670" s="1" t="str">
        <f>IF(raw!E6670="","",raw!E6670)</f>
        <v/>
      </c>
      <c r="F6670" s="1" t="str">
        <f>IF(raw!F6670="","",raw!F6670)</f>
        <v/>
      </c>
      <c r="G6670" s="1" t="str">
        <f>IF(raw!G6670="","",raw!G6670)</f>
        <v/>
      </c>
      <c r="H6670" s="1" t="str">
        <f>IF(raw!H6670="","",raw!H6670)</f>
        <v/>
      </c>
      <c r="I6670" s="1" t="str">
        <f>IF(raw!I6670="","",raw!I6670)</f>
        <v/>
      </c>
      <c r="J6670" s="1" t="str">
        <f>IF(raw!J6670="","",raw!J6670)</f>
        <v/>
      </c>
      <c r="K6670" s="1" t="str">
        <f>IF(raw!K6670="","",raw!K6670)</f>
        <v/>
      </c>
      <c r="L6670" s="1" t="str">
        <f>IF(raw!L6670="","",raw!L6670)</f>
        <v/>
      </c>
      <c r="M6670" s="1" t="str">
        <f>IF(raw!M6670="","",raw!M6670)</f>
        <v/>
      </c>
      <c r="N6670" s="33" t="str">
        <f>IF(raw!N6670="","",raw!N6670)</f>
        <v/>
      </c>
      <c r="O6670" s="30" t="e">
        <f>ROUND(Table1[[#This Row],[Created_at]],1)</f>
        <v>#VALUE!</v>
      </c>
      <c r="P6670" s="39" t="e">
        <f>TRUNC(Table1[[#This Row],[Created_at]],0)</f>
        <v>#VALUE!</v>
      </c>
    </row>
    <row r="6671" spans="1:16" hidden="1" x14ac:dyDescent="0.2">
      <c r="A6671" s="7" t="str">
        <f>IFERROR(DATE(LEFT(raw!A6671,4),MID(raw!A6671,6,2),MID(raw!A6671,9,2)) + TIME(MID(raw!A6671,12,2),MID(raw!A6671,15,2),MID(raw!A6671,18,2)),"")</f>
        <v/>
      </c>
      <c r="B6671" s="1" t="str">
        <f>IF(raw!B6671="","",raw!B6671)</f>
        <v/>
      </c>
      <c r="C6671" s="1" t="str">
        <f>IF(raw!C6671="","",raw!C6671)</f>
        <v/>
      </c>
      <c r="D6671" s="1" t="str">
        <f>IF(raw!D6671="","",raw!D6671)</f>
        <v/>
      </c>
      <c r="E6671" s="1" t="str">
        <f>IF(raw!E6671="","",raw!E6671)</f>
        <v/>
      </c>
      <c r="F6671" s="1" t="str">
        <f>IF(raw!F6671="","",raw!F6671)</f>
        <v/>
      </c>
      <c r="G6671" s="1" t="str">
        <f>IF(raw!G6671="","",raw!G6671)</f>
        <v/>
      </c>
      <c r="H6671" s="1" t="str">
        <f>IF(raw!H6671="","",raw!H6671)</f>
        <v/>
      </c>
      <c r="I6671" s="1" t="str">
        <f>IF(raw!I6671="","",raw!I6671)</f>
        <v/>
      </c>
      <c r="J6671" s="1" t="str">
        <f>IF(raw!J6671="","",raw!J6671)</f>
        <v/>
      </c>
      <c r="K6671" s="1" t="str">
        <f>IF(raw!K6671="","",raw!K6671)</f>
        <v/>
      </c>
      <c r="L6671" s="1" t="str">
        <f>IF(raw!L6671="","",raw!L6671)</f>
        <v/>
      </c>
      <c r="M6671" s="1" t="str">
        <f>IF(raw!M6671="","",raw!M6671)</f>
        <v/>
      </c>
      <c r="N6671" s="33" t="str">
        <f>IF(raw!N6671="","",raw!N6671)</f>
        <v/>
      </c>
      <c r="O6671" s="30" t="e">
        <f>ROUND(Table1[[#This Row],[Created_at]],1)</f>
        <v>#VALUE!</v>
      </c>
      <c r="P6671" s="39" t="e">
        <f>TRUNC(Table1[[#This Row],[Created_at]],0)</f>
        <v>#VALUE!</v>
      </c>
    </row>
    <row r="6672" spans="1:16" hidden="1" x14ac:dyDescent="0.2">
      <c r="A6672" s="7" t="str">
        <f>IFERROR(DATE(LEFT(raw!A6672,4),MID(raw!A6672,6,2),MID(raw!A6672,9,2)) + TIME(MID(raw!A6672,12,2),MID(raw!A6672,15,2),MID(raw!A6672,18,2)),"")</f>
        <v/>
      </c>
      <c r="B6672" s="1" t="str">
        <f>IF(raw!B6672="","",raw!B6672)</f>
        <v/>
      </c>
      <c r="C6672" s="1" t="str">
        <f>IF(raw!C6672="","",raw!C6672)</f>
        <v/>
      </c>
      <c r="D6672" s="1" t="str">
        <f>IF(raw!D6672="","",raw!D6672)</f>
        <v/>
      </c>
      <c r="E6672" s="1" t="str">
        <f>IF(raw!E6672="","",raw!E6672)</f>
        <v/>
      </c>
      <c r="F6672" s="1" t="str">
        <f>IF(raw!F6672="","",raw!F6672)</f>
        <v/>
      </c>
      <c r="G6672" s="1" t="str">
        <f>IF(raw!G6672="","",raw!G6672)</f>
        <v/>
      </c>
      <c r="H6672" s="1" t="str">
        <f>IF(raw!H6672="","",raw!H6672)</f>
        <v/>
      </c>
      <c r="I6672" s="1" t="str">
        <f>IF(raw!I6672="","",raw!I6672)</f>
        <v/>
      </c>
      <c r="J6672" s="1" t="str">
        <f>IF(raw!J6672="","",raw!J6672)</f>
        <v/>
      </c>
      <c r="K6672" s="1" t="str">
        <f>IF(raw!K6672="","",raw!K6672)</f>
        <v/>
      </c>
      <c r="L6672" s="1" t="str">
        <f>IF(raw!L6672="","",raw!L6672)</f>
        <v/>
      </c>
      <c r="M6672" s="1" t="str">
        <f>IF(raw!M6672="","",raw!M6672)</f>
        <v/>
      </c>
      <c r="N6672" s="33" t="str">
        <f>IF(raw!N6672="","",raw!N6672)</f>
        <v/>
      </c>
      <c r="O6672" s="30" t="e">
        <f>ROUND(Table1[[#This Row],[Created_at]],1)</f>
        <v>#VALUE!</v>
      </c>
      <c r="P6672" s="39" t="e">
        <f>TRUNC(Table1[[#This Row],[Created_at]],0)</f>
        <v>#VALUE!</v>
      </c>
    </row>
    <row r="6673" spans="1:16" hidden="1" x14ac:dyDescent="0.2">
      <c r="A6673" s="7" t="str">
        <f>IFERROR(DATE(LEFT(raw!A6673,4),MID(raw!A6673,6,2),MID(raw!A6673,9,2)) + TIME(MID(raw!A6673,12,2),MID(raw!A6673,15,2),MID(raw!A6673,18,2)),"")</f>
        <v/>
      </c>
      <c r="B6673" s="1" t="str">
        <f>IF(raw!B6673="","",raw!B6673)</f>
        <v/>
      </c>
      <c r="C6673" s="1" t="str">
        <f>IF(raw!C6673="","",raw!C6673)</f>
        <v/>
      </c>
      <c r="D6673" s="1" t="str">
        <f>IF(raw!D6673="","",raw!D6673)</f>
        <v/>
      </c>
      <c r="E6673" s="1" t="str">
        <f>IF(raw!E6673="","",raw!E6673)</f>
        <v/>
      </c>
      <c r="F6673" s="1" t="str">
        <f>IF(raw!F6673="","",raw!F6673)</f>
        <v/>
      </c>
      <c r="G6673" s="1" t="str">
        <f>IF(raw!G6673="","",raw!G6673)</f>
        <v/>
      </c>
      <c r="H6673" s="1" t="str">
        <f>IF(raw!H6673="","",raw!H6673)</f>
        <v/>
      </c>
      <c r="I6673" s="1" t="str">
        <f>IF(raw!I6673="","",raw!I6673)</f>
        <v/>
      </c>
      <c r="J6673" s="1" t="str">
        <f>IF(raw!J6673="","",raw!J6673)</f>
        <v/>
      </c>
      <c r="K6673" s="1" t="str">
        <f>IF(raw!K6673="","",raw!K6673)</f>
        <v/>
      </c>
      <c r="L6673" s="1" t="str">
        <f>IF(raw!L6673="","",raw!L6673)</f>
        <v/>
      </c>
      <c r="M6673" s="1" t="str">
        <f>IF(raw!M6673="","",raw!M6673)</f>
        <v/>
      </c>
      <c r="N6673" s="33" t="str">
        <f>IF(raw!N6673="","",raw!N6673)</f>
        <v/>
      </c>
      <c r="O6673" s="30" t="e">
        <f>ROUND(Table1[[#This Row],[Created_at]],1)</f>
        <v>#VALUE!</v>
      </c>
      <c r="P6673" s="39" t="e">
        <f>TRUNC(Table1[[#This Row],[Created_at]],0)</f>
        <v>#VALUE!</v>
      </c>
    </row>
    <row r="6674" spans="1:16" hidden="1" x14ac:dyDescent="0.2">
      <c r="A6674" s="7" t="str">
        <f>IFERROR(DATE(LEFT(raw!A6674,4),MID(raw!A6674,6,2),MID(raw!A6674,9,2)) + TIME(MID(raw!A6674,12,2),MID(raw!A6674,15,2),MID(raw!A6674,18,2)),"")</f>
        <v/>
      </c>
      <c r="B6674" s="1" t="str">
        <f>IF(raw!B6674="","",raw!B6674)</f>
        <v/>
      </c>
      <c r="C6674" s="1" t="str">
        <f>IF(raw!C6674="","",raw!C6674)</f>
        <v/>
      </c>
      <c r="D6674" s="1" t="str">
        <f>IF(raw!D6674="","",raw!D6674)</f>
        <v/>
      </c>
      <c r="E6674" s="1" t="str">
        <f>IF(raw!E6674="","",raw!E6674)</f>
        <v/>
      </c>
      <c r="F6674" s="1" t="str">
        <f>IF(raw!F6674="","",raw!F6674)</f>
        <v/>
      </c>
      <c r="G6674" s="1" t="str">
        <f>IF(raw!G6674="","",raw!G6674)</f>
        <v/>
      </c>
      <c r="H6674" s="1" t="str">
        <f>IF(raw!H6674="","",raw!H6674)</f>
        <v/>
      </c>
      <c r="I6674" s="1" t="str">
        <f>IF(raw!I6674="","",raw!I6674)</f>
        <v/>
      </c>
      <c r="J6674" s="1" t="str">
        <f>IF(raw!J6674="","",raw!J6674)</f>
        <v/>
      </c>
      <c r="K6674" s="1" t="str">
        <f>IF(raw!K6674="","",raw!K6674)</f>
        <v/>
      </c>
      <c r="L6674" s="1" t="str">
        <f>IF(raw!L6674="","",raw!L6674)</f>
        <v/>
      </c>
      <c r="M6674" s="1" t="str">
        <f>IF(raw!M6674="","",raw!M6674)</f>
        <v/>
      </c>
      <c r="N6674" s="33" t="str">
        <f>IF(raw!N6674="","",raw!N6674)</f>
        <v/>
      </c>
      <c r="O6674" s="30" t="e">
        <f>ROUND(Table1[[#This Row],[Created_at]],1)</f>
        <v>#VALUE!</v>
      </c>
      <c r="P6674" s="39" t="e">
        <f>TRUNC(Table1[[#This Row],[Created_at]],0)</f>
        <v>#VALUE!</v>
      </c>
    </row>
    <row r="6675" spans="1:16" hidden="1" x14ac:dyDescent="0.2">
      <c r="A6675" s="7" t="str">
        <f>IFERROR(DATE(LEFT(raw!A6675,4),MID(raw!A6675,6,2),MID(raw!A6675,9,2)) + TIME(MID(raw!A6675,12,2),MID(raw!A6675,15,2),MID(raw!A6675,18,2)),"")</f>
        <v/>
      </c>
      <c r="B6675" s="1" t="str">
        <f>IF(raw!B6675="","",raw!B6675)</f>
        <v/>
      </c>
      <c r="C6675" s="1" t="str">
        <f>IF(raw!C6675="","",raw!C6675)</f>
        <v/>
      </c>
      <c r="D6675" s="1" t="str">
        <f>IF(raw!D6675="","",raw!D6675)</f>
        <v/>
      </c>
      <c r="E6675" s="1" t="str">
        <f>IF(raw!E6675="","",raw!E6675)</f>
        <v/>
      </c>
      <c r="F6675" s="1" t="str">
        <f>IF(raw!F6675="","",raw!F6675)</f>
        <v/>
      </c>
      <c r="G6675" s="1" t="str">
        <f>IF(raw!G6675="","",raw!G6675)</f>
        <v/>
      </c>
      <c r="H6675" s="1" t="str">
        <f>IF(raw!H6675="","",raw!H6675)</f>
        <v/>
      </c>
      <c r="I6675" s="1" t="str">
        <f>IF(raw!I6675="","",raw!I6675)</f>
        <v/>
      </c>
      <c r="J6675" s="1" t="str">
        <f>IF(raw!J6675="","",raw!J6675)</f>
        <v/>
      </c>
      <c r="K6675" s="1" t="str">
        <f>IF(raw!K6675="","",raw!K6675)</f>
        <v/>
      </c>
      <c r="L6675" s="1" t="str">
        <f>IF(raw!L6675="","",raw!L6675)</f>
        <v/>
      </c>
      <c r="M6675" s="1" t="str">
        <f>IF(raw!M6675="","",raw!M6675)</f>
        <v/>
      </c>
      <c r="N6675" s="33" t="str">
        <f>IF(raw!N6675="","",raw!N6675)</f>
        <v/>
      </c>
      <c r="O6675" s="30" t="e">
        <f>ROUND(Table1[[#This Row],[Created_at]],1)</f>
        <v>#VALUE!</v>
      </c>
      <c r="P6675" s="39" t="e">
        <f>TRUNC(Table1[[#This Row],[Created_at]],0)</f>
        <v>#VALUE!</v>
      </c>
    </row>
    <row r="6676" spans="1:16" hidden="1" x14ac:dyDescent="0.2">
      <c r="A6676" s="7" t="str">
        <f>IFERROR(DATE(LEFT(raw!A6676,4),MID(raw!A6676,6,2),MID(raw!A6676,9,2)) + TIME(MID(raw!A6676,12,2),MID(raw!A6676,15,2),MID(raw!A6676,18,2)),"")</f>
        <v/>
      </c>
      <c r="B6676" s="1" t="str">
        <f>IF(raw!B6676="","",raw!B6676)</f>
        <v/>
      </c>
      <c r="C6676" s="1" t="str">
        <f>IF(raw!C6676="","",raw!C6676)</f>
        <v/>
      </c>
      <c r="D6676" s="1" t="str">
        <f>IF(raw!D6676="","",raw!D6676)</f>
        <v/>
      </c>
      <c r="E6676" s="1" t="str">
        <f>IF(raw!E6676="","",raw!E6676)</f>
        <v/>
      </c>
      <c r="F6676" s="1" t="str">
        <f>IF(raw!F6676="","",raw!F6676)</f>
        <v/>
      </c>
      <c r="G6676" s="1" t="str">
        <f>IF(raw!G6676="","",raw!G6676)</f>
        <v/>
      </c>
      <c r="H6676" s="1" t="str">
        <f>IF(raw!H6676="","",raw!H6676)</f>
        <v/>
      </c>
      <c r="I6676" s="1" t="str">
        <f>IF(raw!I6676="","",raw!I6676)</f>
        <v/>
      </c>
      <c r="J6676" s="1" t="str">
        <f>IF(raw!J6676="","",raw!J6676)</f>
        <v/>
      </c>
      <c r="K6676" s="1" t="str">
        <f>IF(raw!K6676="","",raw!K6676)</f>
        <v/>
      </c>
      <c r="L6676" s="1" t="str">
        <f>IF(raw!L6676="","",raw!L6676)</f>
        <v/>
      </c>
      <c r="M6676" s="1" t="str">
        <f>IF(raw!M6676="","",raw!M6676)</f>
        <v/>
      </c>
      <c r="N6676" s="33" t="str">
        <f>IF(raw!N6676="","",raw!N6676)</f>
        <v/>
      </c>
      <c r="O6676" s="30" t="e">
        <f>ROUND(Table1[[#This Row],[Created_at]],1)</f>
        <v>#VALUE!</v>
      </c>
      <c r="P6676" s="39" t="e">
        <f>TRUNC(Table1[[#This Row],[Created_at]],0)</f>
        <v>#VALUE!</v>
      </c>
    </row>
    <row r="6677" spans="1:16" hidden="1" x14ac:dyDescent="0.2">
      <c r="A6677" s="7" t="str">
        <f>IFERROR(DATE(LEFT(raw!A6677,4),MID(raw!A6677,6,2),MID(raw!A6677,9,2)) + TIME(MID(raw!A6677,12,2),MID(raw!A6677,15,2),MID(raw!A6677,18,2)),"")</f>
        <v/>
      </c>
      <c r="B6677" s="1" t="str">
        <f>IF(raw!B6677="","",raw!B6677)</f>
        <v/>
      </c>
      <c r="C6677" s="1" t="str">
        <f>IF(raw!C6677="","",raw!C6677)</f>
        <v/>
      </c>
      <c r="D6677" s="1" t="str">
        <f>IF(raw!D6677="","",raw!D6677)</f>
        <v/>
      </c>
      <c r="E6677" s="1" t="str">
        <f>IF(raw!E6677="","",raw!E6677)</f>
        <v/>
      </c>
      <c r="F6677" s="1" t="str">
        <f>IF(raw!F6677="","",raw!F6677)</f>
        <v/>
      </c>
      <c r="G6677" s="1" t="str">
        <f>IF(raw!G6677="","",raw!G6677)</f>
        <v/>
      </c>
      <c r="H6677" s="1" t="str">
        <f>IF(raw!H6677="","",raw!H6677)</f>
        <v/>
      </c>
      <c r="I6677" s="1" t="str">
        <f>IF(raw!I6677="","",raw!I6677)</f>
        <v/>
      </c>
      <c r="J6677" s="1" t="str">
        <f>IF(raw!J6677="","",raw!J6677)</f>
        <v/>
      </c>
      <c r="K6677" s="1" t="str">
        <f>IF(raw!K6677="","",raw!K6677)</f>
        <v/>
      </c>
      <c r="L6677" s="1" t="str">
        <f>IF(raw!L6677="","",raw!L6677)</f>
        <v/>
      </c>
      <c r="M6677" s="1" t="str">
        <f>IF(raw!M6677="","",raw!M6677)</f>
        <v/>
      </c>
      <c r="N6677" s="33" t="str">
        <f>IF(raw!N6677="","",raw!N6677)</f>
        <v/>
      </c>
      <c r="O6677" s="30" t="e">
        <f>ROUND(Table1[[#This Row],[Created_at]],1)</f>
        <v>#VALUE!</v>
      </c>
      <c r="P6677" s="39" t="e">
        <f>TRUNC(Table1[[#This Row],[Created_at]],0)</f>
        <v>#VALUE!</v>
      </c>
    </row>
    <row r="6678" spans="1:16" hidden="1" x14ac:dyDescent="0.2">
      <c r="A6678" s="7" t="str">
        <f>IFERROR(DATE(LEFT(raw!A6678,4),MID(raw!A6678,6,2),MID(raw!A6678,9,2)) + TIME(MID(raw!A6678,12,2),MID(raw!A6678,15,2),MID(raw!A6678,18,2)),"")</f>
        <v/>
      </c>
      <c r="B6678" s="1" t="str">
        <f>IF(raw!B6678="","",raw!B6678)</f>
        <v/>
      </c>
      <c r="C6678" s="1" t="str">
        <f>IF(raw!C6678="","",raw!C6678)</f>
        <v/>
      </c>
      <c r="D6678" s="1" t="str">
        <f>IF(raw!D6678="","",raw!D6678)</f>
        <v/>
      </c>
      <c r="E6678" s="1" t="str">
        <f>IF(raw!E6678="","",raw!E6678)</f>
        <v/>
      </c>
      <c r="F6678" s="1" t="str">
        <f>IF(raw!F6678="","",raw!F6678)</f>
        <v/>
      </c>
      <c r="G6678" s="1" t="str">
        <f>IF(raw!G6678="","",raw!G6678)</f>
        <v/>
      </c>
      <c r="H6678" s="1" t="str">
        <f>IF(raw!H6678="","",raw!H6678)</f>
        <v/>
      </c>
      <c r="I6678" s="1" t="str">
        <f>IF(raw!I6678="","",raw!I6678)</f>
        <v/>
      </c>
      <c r="J6678" s="1" t="str">
        <f>IF(raw!J6678="","",raw!J6678)</f>
        <v/>
      </c>
      <c r="K6678" s="1" t="str">
        <f>IF(raw!K6678="","",raw!K6678)</f>
        <v/>
      </c>
      <c r="L6678" s="1" t="str">
        <f>IF(raw!L6678="","",raw!L6678)</f>
        <v/>
      </c>
      <c r="M6678" s="1" t="str">
        <f>IF(raw!M6678="","",raw!M6678)</f>
        <v/>
      </c>
      <c r="N6678" s="33" t="str">
        <f>IF(raw!N6678="","",raw!N6678)</f>
        <v/>
      </c>
      <c r="O6678" s="30" t="e">
        <f>ROUND(Table1[[#This Row],[Created_at]],1)</f>
        <v>#VALUE!</v>
      </c>
      <c r="P6678" s="39" t="e">
        <f>TRUNC(Table1[[#This Row],[Created_at]],0)</f>
        <v>#VALUE!</v>
      </c>
    </row>
    <row r="6679" spans="1:16" hidden="1" x14ac:dyDescent="0.2">
      <c r="A6679" s="7" t="str">
        <f>IFERROR(DATE(LEFT(raw!A6679,4),MID(raw!A6679,6,2),MID(raw!A6679,9,2)) + TIME(MID(raw!A6679,12,2),MID(raw!A6679,15,2),MID(raw!A6679,18,2)),"")</f>
        <v/>
      </c>
      <c r="B6679" s="1" t="str">
        <f>IF(raw!B6679="","",raw!B6679)</f>
        <v/>
      </c>
      <c r="C6679" s="1" t="str">
        <f>IF(raw!C6679="","",raw!C6679)</f>
        <v/>
      </c>
      <c r="D6679" s="1" t="str">
        <f>IF(raw!D6679="","",raw!D6679)</f>
        <v/>
      </c>
      <c r="E6679" s="1" t="str">
        <f>IF(raw!E6679="","",raw!E6679)</f>
        <v/>
      </c>
      <c r="F6679" s="1" t="str">
        <f>IF(raw!F6679="","",raw!F6679)</f>
        <v/>
      </c>
      <c r="G6679" s="1" t="str">
        <f>IF(raw!G6679="","",raw!G6679)</f>
        <v/>
      </c>
      <c r="H6679" s="1" t="str">
        <f>IF(raw!H6679="","",raw!H6679)</f>
        <v/>
      </c>
      <c r="I6679" s="1" t="str">
        <f>IF(raw!I6679="","",raw!I6679)</f>
        <v/>
      </c>
      <c r="J6679" s="1" t="str">
        <f>IF(raw!J6679="","",raw!J6679)</f>
        <v/>
      </c>
      <c r="K6679" s="1" t="str">
        <f>IF(raw!K6679="","",raw!K6679)</f>
        <v/>
      </c>
      <c r="L6679" s="1" t="str">
        <f>IF(raw!L6679="","",raw!L6679)</f>
        <v/>
      </c>
      <c r="M6679" s="1" t="str">
        <f>IF(raw!M6679="","",raw!M6679)</f>
        <v/>
      </c>
      <c r="N6679" s="33" t="str">
        <f>IF(raw!N6679="","",raw!N6679)</f>
        <v/>
      </c>
      <c r="O6679" s="30" t="e">
        <f>ROUND(Table1[[#This Row],[Created_at]],1)</f>
        <v>#VALUE!</v>
      </c>
      <c r="P6679" s="39" t="e">
        <f>TRUNC(Table1[[#This Row],[Created_at]],0)</f>
        <v>#VALUE!</v>
      </c>
    </row>
    <row r="6680" spans="1:16" hidden="1" x14ac:dyDescent="0.2">
      <c r="A6680" s="7" t="str">
        <f>IFERROR(DATE(LEFT(raw!A6680,4),MID(raw!A6680,6,2),MID(raw!A6680,9,2)) + TIME(MID(raw!A6680,12,2),MID(raw!A6680,15,2),MID(raw!A6680,18,2)),"")</f>
        <v/>
      </c>
      <c r="B6680" s="1" t="str">
        <f>IF(raw!B6680="","",raw!B6680)</f>
        <v/>
      </c>
      <c r="C6680" s="1" t="str">
        <f>IF(raw!C6680="","",raw!C6680)</f>
        <v/>
      </c>
      <c r="D6680" s="1" t="str">
        <f>IF(raw!D6680="","",raw!D6680)</f>
        <v/>
      </c>
      <c r="E6680" s="1" t="str">
        <f>IF(raw!E6680="","",raw!E6680)</f>
        <v/>
      </c>
      <c r="F6680" s="1" t="str">
        <f>IF(raw!F6680="","",raw!F6680)</f>
        <v/>
      </c>
      <c r="G6680" s="1" t="str">
        <f>IF(raw!G6680="","",raw!G6680)</f>
        <v/>
      </c>
      <c r="H6680" s="1" t="str">
        <f>IF(raw!H6680="","",raw!H6680)</f>
        <v/>
      </c>
      <c r="I6680" s="1" t="str">
        <f>IF(raw!I6680="","",raw!I6680)</f>
        <v/>
      </c>
      <c r="J6680" s="1" t="str">
        <f>IF(raw!J6680="","",raw!J6680)</f>
        <v/>
      </c>
      <c r="K6680" s="1" t="str">
        <f>IF(raw!K6680="","",raw!K6680)</f>
        <v/>
      </c>
      <c r="L6680" s="1" t="str">
        <f>IF(raw!L6680="","",raw!L6680)</f>
        <v/>
      </c>
      <c r="M6680" s="1" t="str">
        <f>IF(raw!M6680="","",raw!M6680)</f>
        <v/>
      </c>
      <c r="N6680" s="33" t="str">
        <f>IF(raw!N6680="","",raw!N6680)</f>
        <v/>
      </c>
      <c r="O6680" s="30" t="e">
        <f>ROUND(Table1[[#This Row],[Created_at]],1)</f>
        <v>#VALUE!</v>
      </c>
      <c r="P6680" s="39" t="e">
        <f>TRUNC(Table1[[#This Row],[Created_at]],0)</f>
        <v>#VALUE!</v>
      </c>
    </row>
    <row r="6681" spans="1:16" hidden="1" x14ac:dyDescent="0.2">
      <c r="A6681" s="7" t="str">
        <f>IFERROR(DATE(LEFT(raw!A6681,4),MID(raw!A6681,6,2),MID(raw!A6681,9,2)) + TIME(MID(raw!A6681,12,2),MID(raw!A6681,15,2),MID(raw!A6681,18,2)),"")</f>
        <v/>
      </c>
      <c r="B6681" s="1" t="str">
        <f>IF(raw!B6681="","",raw!B6681)</f>
        <v/>
      </c>
      <c r="C6681" s="1" t="str">
        <f>IF(raw!C6681="","",raw!C6681)</f>
        <v/>
      </c>
      <c r="D6681" s="1" t="str">
        <f>IF(raw!D6681="","",raw!D6681)</f>
        <v/>
      </c>
      <c r="E6681" s="1" t="str">
        <f>IF(raw!E6681="","",raw!E6681)</f>
        <v/>
      </c>
      <c r="F6681" s="1" t="str">
        <f>IF(raw!F6681="","",raw!F6681)</f>
        <v/>
      </c>
      <c r="G6681" s="1" t="str">
        <f>IF(raw!G6681="","",raw!G6681)</f>
        <v/>
      </c>
      <c r="H6681" s="1" t="str">
        <f>IF(raw!H6681="","",raw!H6681)</f>
        <v/>
      </c>
      <c r="I6681" s="1" t="str">
        <f>IF(raw!I6681="","",raw!I6681)</f>
        <v/>
      </c>
      <c r="J6681" s="1" t="str">
        <f>IF(raw!J6681="","",raw!J6681)</f>
        <v/>
      </c>
      <c r="K6681" s="1" t="str">
        <f>IF(raw!K6681="","",raw!K6681)</f>
        <v/>
      </c>
      <c r="L6681" s="1" t="str">
        <f>IF(raw!L6681="","",raw!L6681)</f>
        <v/>
      </c>
      <c r="M6681" s="1" t="str">
        <f>IF(raw!M6681="","",raw!M6681)</f>
        <v/>
      </c>
      <c r="N6681" s="33" t="str">
        <f>IF(raw!N6681="","",raw!N6681)</f>
        <v/>
      </c>
      <c r="O6681" s="30" t="e">
        <f>ROUND(Table1[[#This Row],[Created_at]],1)</f>
        <v>#VALUE!</v>
      </c>
      <c r="P6681" s="39" t="e">
        <f>TRUNC(Table1[[#This Row],[Created_at]],0)</f>
        <v>#VALUE!</v>
      </c>
    </row>
    <row r="6682" spans="1:16" hidden="1" x14ac:dyDescent="0.2">
      <c r="A6682" s="7" t="str">
        <f>IFERROR(DATE(LEFT(raw!A6682,4),MID(raw!A6682,6,2),MID(raw!A6682,9,2)) + TIME(MID(raw!A6682,12,2),MID(raw!A6682,15,2),MID(raw!A6682,18,2)),"")</f>
        <v/>
      </c>
      <c r="B6682" s="1" t="str">
        <f>IF(raw!B6682="","",raw!B6682)</f>
        <v/>
      </c>
      <c r="C6682" s="1" t="str">
        <f>IF(raw!C6682="","",raw!C6682)</f>
        <v/>
      </c>
      <c r="D6682" s="1" t="str">
        <f>IF(raw!D6682="","",raw!D6682)</f>
        <v/>
      </c>
      <c r="E6682" s="1" t="str">
        <f>IF(raw!E6682="","",raw!E6682)</f>
        <v/>
      </c>
      <c r="F6682" s="1" t="str">
        <f>IF(raw!F6682="","",raw!F6682)</f>
        <v/>
      </c>
      <c r="G6682" s="1" t="str">
        <f>IF(raw!G6682="","",raw!G6682)</f>
        <v/>
      </c>
      <c r="H6682" s="1" t="str">
        <f>IF(raw!H6682="","",raw!H6682)</f>
        <v/>
      </c>
      <c r="I6682" s="1" t="str">
        <f>IF(raw!I6682="","",raw!I6682)</f>
        <v/>
      </c>
      <c r="J6682" s="1" t="str">
        <f>IF(raw!J6682="","",raw!J6682)</f>
        <v/>
      </c>
      <c r="K6682" s="1" t="str">
        <f>IF(raw!K6682="","",raw!K6682)</f>
        <v/>
      </c>
      <c r="L6682" s="1" t="str">
        <f>IF(raw!L6682="","",raw!L6682)</f>
        <v/>
      </c>
      <c r="M6682" s="1" t="str">
        <f>IF(raw!M6682="","",raw!M6682)</f>
        <v/>
      </c>
      <c r="N6682" s="33" t="str">
        <f>IF(raw!N6682="","",raw!N6682)</f>
        <v/>
      </c>
      <c r="O6682" s="30" t="e">
        <f>ROUND(Table1[[#This Row],[Created_at]],1)</f>
        <v>#VALUE!</v>
      </c>
      <c r="P6682" s="39" t="e">
        <f>TRUNC(Table1[[#This Row],[Created_at]],0)</f>
        <v>#VALUE!</v>
      </c>
    </row>
    <row r="6683" spans="1:16" hidden="1" x14ac:dyDescent="0.2">
      <c r="A6683" s="7" t="str">
        <f>IFERROR(DATE(LEFT(raw!A6683,4),MID(raw!A6683,6,2),MID(raw!A6683,9,2)) + TIME(MID(raw!A6683,12,2),MID(raw!A6683,15,2),MID(raw!A6683,18,2)),"")</f>
        <v/>
      </c>
      <c r="B6683" s="1" t="str">
        <f>IF(raw!B6683="","",raw!B6683)</f>
        <v/>
      </c>
      <c r="C6683" s="1" t="str">
        <f>IF(raw!C6683="","",raw!C6683)</f>
        <v/>
      </c>
      <c r="D6683" s="1" t="str">
        <f>IF(raw!D6683="","",raw!D6683)</f>
        <v/>
      </c>
      <c r="E6683" s="1" t="str">
        <f>IF(raw!E6683="","",raw!E6683)</f>
        <v/>
      </c>
      <c r="F6683" s="1" t="str">
        <f>IF(raw!F6683="","",raw!F6683)</f>
        <v/>
      </c>
      <c r="G6683" s="1" t="str">
        <f>IF(raw!G6683="","",raw!G6683)</f>
        <v/>
      </c>
      <c r="H6683" s="1" t="str">
        <f>IF(raw!H6683="","",raw!H6683)</f>
        <v/>
      </c>
      <c r="I6683" s="1" t="str">
        <f>IF(raw!I6683="","",raw!I6683)</f>
        <v/>
      </c>
      <c r="J6683" s="1" t="str">
        <f>IF(raw!J6683="","",raw!J6683)</f>
        <v/>
      </c>
      <c r="K6683" s="1" t="str">
        <f>IF(raw!K6683="","",raw!K6683)</f>
        <v/>
      </c>
      <c r="L6683" s="1" t="str">
        <f>IF(raw!L6683="","",raw!L6683)</f>
        <v/>
      </c>
      <c r="M6683" s="1" t="str">
        <f>IF(raw!M6683="","",raw!M6683)</f>
        <v/>
      </c>
      <c r="N6683" s="33" t="str">
        <f>IF(raw!N6683="","",raw!N6683)</f>
        <v/>
      </c>
      <c r="O6683" s="30" t="e">
        <f>ROUND(Table1[[#This Row],[Created_at]],1)</f>
        <v>#VALUE!</v>
      </c>
      <c r="P6683" s="39" t="e">
        <f>TRUNC(Table1[[#This Row],[Created_at]],0)</f>
        <v>#VALUE!</v>
      </c>
    </row>
    <row r="6684" spans="1:16" hidden="1" x14ac:dyDescent="0.2">
      <c r="A6684" s="7" t="str">
        <f>IFERROR(DATE(LEFT(raw!A6684,4),MID(raw!A6684,6,2),MID(raw!A6684,9,2)) + TIME(MID(raw!A6684,12,2),MID(raw!A6684,15,2),MID(raw!A6684,18,2)),"")</f>
        <v/>
      </c>
      <c r="B6684" s="1" t="str">
        <f>IF(raw!B6684="","",raw!B6684)</f>
        <v/>
      </c>
      <c r="C6684" s="1" t="str">
        <f>IF(raw!C6684="","",raw!C6684)</f>
        <v/>
      </c>
      <c r="D6684" s="1" t="str">
        <f>IF(raw!D6684="","",raw!D6684)</f>
        <v/>
      </c>
      <c r="E6684" s="1" t="str">
        <f>IF(raw!E6684="","",raw!E6684)</f>
        <v/>
      </c>
      <c r="F6684" s="1" t="str">
        <f>IF(raw!F6684="","",raw!F6684)</f>
        <v/>
      </c>
      <c r="G6684" s="1" t="str">
        <f>IF(raw!G6684="","",raw!G6684)</f>
        <v/>
      </c>
      <c r="H6684" s="1" t="str">
        <f>IF(raw!H6684="","",raw!H6684)</f>
        <v/>
      </c>
      <c r="I6684" s="1" t="str">
        <f>IF(raw!I6684="","",raw!I6684)</f>
        <v/>
      </c>
      <c r="J6684" s="1" t="str">
        <f>IF(raw!J6684="","",raw!J6684)</f>
        <v/>
      </c>
      <c r="K6684" s="1" t="str">
        <f>IF(raw!K6684="","",raw!K6684)</f>
        <v/>
      </c>
      <c r="L6684" s="1" t="str">
        <f>IF(raw!L6684="","",raw!L6684)</f>
        <v/>
      </c>
      <c r="M6684" s="1" t="str">
        <f>IF(raw!M6684="","",raw!M6684)</f>
        <v/>
      </c>
      <c r="N6684" s="33" t="str">
        <f>IF(raw!N6684="","",raw!N6684)</f>
        <v/>
      </c>
      <c r="O6684" s="30" t="e">
        <f>ROUND(Table1[[#This Row],[Created_at]],1)</f>
        <v>#VALUE!</v>
      </c>
      <c r="P6684" s="39" t="e">
        <f>TRUNC(Table1[[#This Row],[Created_at]],0)</f>
        <v>#VALUE!</v>
      </c>
    </row>
    <row r="6685" spans="1:16" hidden="1" x14ac:dyDescent="0.2">
      <c r="A6685" s="7" t="str">
        <f>IFERROR(DATE(LEFT(raw!A6685,4),MID(raw!A6685,6,2),MID(raw!A6685,9,2)) + TIME(MID(raw!A6685,12,2),MID(raw!A6685,15,2),MID(raw!A6685,18,2)),"")</f>
        <v/>
      </c>
      <c r="B6685" s="1" t="str">
        <f>IF(raw!B6685="","",raw!B6685)</f>
        <v/>
      </c>
      <c r="C6685" s="1" t="str">
        <f>IF(raw!C6685="","",raw!C6685)</f>
        <v/>
      </c>
      <c r="D6685" s="1" t="str">
        <f>IF(raw!D6685="","",raw!D6685)</f>
        <v/>
      </c>
      <c r="E6685" s="1" t="str">
        <f>IF(raw!E6685="","",raw!E6685)</f>
        <v/>
      </c>
      <c r="F6685" s="1" t="str">
        <f>IF(raw!F6685="","",raw!F6685)</f>
        <v/>
      </c>
      <c r="G6685" s="1" t="str">
        <f>IF(raw!G6685="","",raw!G6685)</f>
        <v/>
      </c>
      <c r="H6685" s="1" t="str">
        <f>IF(raw!H6685="","",raw!H6685)</f>
        <v/>
      </c>
      <c r="I6685" s="1" t="str">
        <f>IF(raw!I6685="","",raw!I6685)</f>
        <v/>
      </c>
      <c r="J6685" s="1" t="str">
        <f>IF(raw!J6685="","",raw!J6685)</f>
        <v/>
      </c>
      <c r="K6685" s="1" t="str">
        <f>IF(raw!K6685="","",raw!K6685)</f>
        <v/>
      </c>
      <c r="L6685" s="1" t="str">
        <f>IF(raw!L6685="","",raw!L6685)</f>
        <v/>
      </c>
      <c r="M6685" s="1" t="str">
        <f>IF(raw!M6685="","",raw!M6685)</f>
        <v/>
      </c>
      <c r="N6685" s="33" t="str">
        <f>IF(raw!N6685="","",raw!N6685)</f>
        <v/>
      </c>
      <c r="O6685" s="30" t="e">
        <f>ROUND(Table1[[#This Row],[Created_at]],1)</f>
        <v>#VALUE!</v>
      </c>
      <c r="P6685" s="39" t="e">
        <f>TRUNC(Table1[[#This Row],[Created_at]],0)</f>
        <v>#VALUE!</v>
      </c>
    </row>
    <row r="6686" spans="1:16" hidden="1" x14ac:dyDescent="0.2">
      <c r="A6686" s="7" t="str">
        <f>IFERROR(DATE(LEFT(raw!A6686,4),MID(raw!A6686,6,2),MID(raw!A6686,9,2)) + TIME(MID(raw!A6686,12,2),MID(raw!A6686,15,2),MID(raw!A6686,18,2)),"")</f>
        <v/>
      </c>
      <c r="B6686" s="1" t="str">
        <f>IF(raw!B6686="","",raw!B6686)</f>
        <v/>
      </c>
      <c r="C6686" s="1" t="str">
        <f>IF(raw!C6686="","",raw!C6686)</f>
        <v/>
      </c>
      <c r="D6686" s="1" t="str">
        <f>IF(raw!D6686="","",raw!D6686)</f>
        <v/>
      </c>
      <c r="E6686" s="1" t="str">
        <f>IF(raw!E6686="","",raw!E6686)</f>
        <v/>
      </c>
      <c r="F6686" s="1" t="str">
        <f>IF(raw!F6686="","",raw!F6686)</f>
        <v/>
      </c>
      <c r="G6686" s="1" t="str">
        <f>IF(raw!G6686="","",raw!G6686)</f>
        <v/>
      </c>
      <c r="H6686" s="1" t="str">
        <f>IF(raw!H6686="","",raw!H6686)</f>
        <v/>
      </c>
      <c r="I6686" s="1" t="str">
        <f>IF(raw!I6686="","",raw!I6686)</f>
        <v/>
      </c>
      <c r="J6686" s="1" t="str">
        <f>IF(raw!J6686="","",raw!J6686)</f>
        <v/>
      </c>
      <c r="K6686" s="1" t="str">
        <f>IF(raw!K6686="","",raw!K6686)</f>
        <v/>
      </c>
      <c r="L6686" s="1" t="str">
        <f>IF(raw!L6686="","",raw!L6686)</f>
        <v/>
      </c>
      <c r="M6686" s="1" t="str">
        <f>IF(raw!M6686="","",raw!M6686)</f>
        <v/>
      </c>
      <c r="N6686" s="33" t="str">
        <f>IF(raw!N6686="","",raw!N6686)</f>
        <v/>
      </c>
      <c r="O6686" s="30" t="e">
        <f>ROUND(Table1[[#This Row],[Created_at]],1)</f>
        <v>#VALUE!</v>
      </c>
      <c r="P6686" s="39" t="e">
        <f>TRUNC(Table1[[#This Row],[Created_at]],0)</f>
        <v>#VALUE!</v>
      </c>
    </row>
    <row r="6687" spans="1:16" hidden="1" x14ac:dyDescent="0.2">
      <c r="A6687" s="7" t="str">
        <f>IFERROR(DATE(LEFT(raw!A6687,4),MID(raw!A6687,6,2),MID(raw!A6687,9,2)) + TIME(MID(raw!A6687,12,2),MID(raw!A6687,15,2),MID(raw!A6687,18,2)),"")</f>
        <v/>
      </c>
      <c r="B6687" s="1" t="str">
        <f>IF(raw!B6687="","",raw!B6687)</f>
        <v/>
      </c>
      <c r="C6687" s="1" t="str">
        <f>IF(raw!C6687="","",raw!C6687)</f>
        <v/>
      </c>
      <c r="D6687" s="1" t="str">
        <f>IF(raw!D6687="","",raw!D6687)</f>
        <v/>
      </c>
      <c r="E6687" s="1" t="str">
        <f>IF(raw!E6687="","",raw!E6687)</f>
        <v/>
      </c>
      <c r="F6687" s="1" t="str">
        <f>IF(raw!F6687="","",raw!F6687)</f>
        <v/>
      </c>
      <c r="G6687" s="1" t="str">
        <f>IF(raw!G6687="","",raw!G6687)</f>
        <v/>
      </c>
      <c r="H6687" s="1" t="str">
        <f>IF(raw!H6687="","",raw!H6687)</f>
        <v/>
      </c>
      <c r="I6687" s="1" t="str">
        <f>IF(raw!I6687="","",raw!I6687)</f>
        <v/>
      </c>
      <c r="J6687" s="1" t="str">
        <f>IF(raw!J6687="","",raw!J6687)</f>
        <v/>
      </c>
      <c r="K6687" s="1" t="str">
        <f>IF(raw!K6687="","",raw!K6687)</f>
        <v/>
      </c>
      <c r="L6687" s="1" t="str">
        <f>IF(raw!L6687="","",raw!L6687)</f>
        <v/>
      </c>
      <c r="M6687" s="1" t="str">
        <f>IF(raw!M6687="","",raw!M6687)</f>
        <v/>
      </c>
      <c r="N6687" s="33" t="str">
        <f>IF(raw!N6687="","",raw!N6687)</f>
        <v/>
      </c>
      <c r="O6687" s="30" t="e">
        <f>ROUND(Table1[[#This Row],[Created_at]],1)</f>
        <v>#VALUE!</v>
      </c>
      <c r="P6687" s="39" t="e">
        <f>TRUNC(Table1[[#This Row],[Created_at]],0)</f>
        <v>#VALUE!</v>
      </c>
    </row>
    <row r="6688" spans="1:16" hidden="1" x14ac:dyDescent="0.2">
      <c r="A6688" s="7" t="str">
        <f>IFERROR(DATE(LEFT(raw!A6688,4),MID(raw!A6688,6,2),MID(raw!A6688,9,2)) + TIME(MID(raw!A6688,12,2),MID(raw!A6688,15,2),MID(raw!A6688,18,2)),"")</f>
        <v/>
      </c>
      <c r="B6688" s="1" t="str">
        <f>IF(raw!B6688="","",raw!B6688)</f>
        <v/>
      </c>
      <c r="C6688" s="1" t="str">
        <f>IF(raw!C6688="","",raw!C6688)</f>
        <v/>
      </c>
      <c r="D6688" s="1" t="str">
        <f>IF(raw!D6688="","",raw!D6688)</f>
        <v/>
      </c>
      <c r="E6688" s="1" t="str">
        <f>IF(raw!E6688="","",raw!E6688)</f>
        <v/>
      </c>
      <c r="F6688" s="1" t="str">
        <f>IF(raw!F6688="","",raw!F6688)</f>
        <v/>
      </c>
      <c r="G6688" s="1" t="str">
        <f>IF(raw!G6688="","",raw!G6688)</f>
        <v/>
      </c>
      <c r="H6688" s="1" t="str">
        <f>IF(raw!H6688="","",raw!H6688)</f>
        <v/>
      </c>
      <c r="I6688" s="1" t="str">
        <f>IF(raw!I6688="","",raw!I6688)</f>
        <v/>
      </c>
      <c r="J6688" s="1" t="str">
        <f>IF(raw!J6688="","",raw!J6688)</f>
        <v/>
      </c>
      <c r="K6688" s="1" t="str">
        <f>IF(raw!K6688="","",raw!K6688)</f>
        <v/>
      </c>
      <c r="L6688" s="1" t="str">
        <f>IF(raw!L6688="","",raw!L6688)</f>
        <v/>
      </c>
      <c r="M6688" s="1" t="str">
        <f>IF(raw!M6688="","",raw!M6688)</f>
        <v/>
      </c>
      <c r="N6688" s="33" t="str">
        <f>IF(raw!N6688="","",raw!N6688)</f>
        <v/>
      </c>
      <c r="O6688" s="30" t="e">
        <f>ROUND(Table1[[#This Row],[Created_at]],1)</f>
        <v>#VALUE!</v>
      </c>
      <c r="P6688" s="39" t="e">
        <f>TRUNC(Table1[[#This Row],[Created_at]],0)</f>
        <v>#VALUE!</v>
      </c>
    </row>
    <row r="6689" spans="1:16" hidden="1" x14ac:dyDescent="0.2">
      <c r="A6689" s="7" t="str">
        <f>IFERROR(DATE(LEFT(raw!A6689,4),MID(raw!A6689,6,2),MID(raw!A6689,9,2)) + TIME(MID(raw!A6689,12,2),MID(raw!A6689,15,2),MID(raw!A6689,18,2)),"")</f>
        <v/>
      </c>
      <c r="B6689" s="1" t="str">
        <f>IF(raw!B6689="","",raw!B6689)</f>
        <v/>
      </c>
      <c r="C6689" s="1" t="str">
        <f>IF(raw!C6689="","",raw!C6689)</f>
        <v/>
      </c>
      <c r="D6689" s="1" t="str">
        <f>IF(raw!D6689="","",raw!D6689)</f>
        <v/>
      </c>
      <c r="E6689" s="1" t="str">
        <f>IF(raw!E6689="","",raw!E6689)</f>
        <v/>
      </c>
      <c r="F6689" s="1" t="str">
        <f>IF(raw!F6689="","",raw!F6689)</f>
        <v/>
      </c>
      <c r="G6689" s="1" t="str">
        <f>IF(raw!G6689="","",raw!G6689)</f>
        <v/>
      </c>
      <c r="H6689" s="1" t="str">
        <f>IF(raw!H6689="","",raw!H6689)</f>
        <v/>
      </c>
      <c r="I6689" s="1" t="str">
        <f>IF(raw!I6689="","",raw!I6689)</f>
        <v/>
      </c>
      <c r="J6689" s="1" t="str">
        <f>IF(raw!J6689="","",raw!J6689)</f>
        <v/>
      </c>
      <c r="K6689" s="1" t="str">
        <f>IF(raw!K6689="","",raw!K6689)</f>
        <v/>
      </c>
      <c r="L6689" s="1" t="str">
        <f>IF(raw!L6689="","",raw!L6689)</f>
        <v/>
      </c>
      <c r="M6689" s="1" t="str">
        <f>IF(raw!M6689="","",raw!M6689)</f>
        <v/>
      </c>
      <c r="N6689" s="33" t="str">
        <f>IF(raw!N6689="","",raw!N6689)</f>
        <v/>
      </c>
      <c r="O6689" s="30" t="e">
        <f>ROUND(Table1[[#This Row],[Created_at]],1)</f>
        <v>#VALUE!</v>
      </c>
      <c r="P6689" s="39" t="e">
        <f>TRUNC(Table1[[#This Row],[Created_at]],0)</f>
        <v>#VALUE!</v>
      </c>
    </row>
    <row r="6690" spans="1:16" hidden="1" x14ac:dyDescent="0.2">
      <c r="A6690" s="7" t="str">
        <f>IFERROR(DATE(LEFT(raw!A6690,4),MID(raw!A6690,6,2),MID(raw!A6690,9,2)) + TIME(MID(raw!A6690,12,2),MID(raw!A6690,15,2),MID(raw!A6690,18,2)),"")</f>
        <v/>
      </c>
      <c r="B6690" s="1" t="str">
        <f>IF(raw!B6690="","",raw!B6690)</f>
        <v/>
      </c>
      <c r="C6690" s="1" t="str">
        <f>IF(raw!C6690="","",raw!C6690)</f>
        <v/>
      </c>
      <c r="D6690" s="1" t="str">
        <f>IF(raw!D6690="","",raw!D6690)</f>
        <v/>
      </c>
      <c r="E6690" s="1" t="str">
        <f>IF(raw!E6690="","",raw!E6690)</f>
        <v/>
      </c>
      <c r="F6690" s="1" t="str">
        <f>IF(raw!F6690="","",raw!F6690)</f>
        <v/>
      </c>
      <c r="G6690" s="1" t="str">
        <f>IF(raw!G6690="","",raw!G6690)</f>
        <v/>
      </c>
      <c r="H6690" s="1" t="str">
        <f>IF(raw!H6690="","",raw!H6690)</f>
        <v/>
      </c>
      <c r="I6690" s="1" t="str">
        <f>IF(raw!I6690="","",raw!I6690)</f>
        <v/>
      </c>
      <c r="J6690" s="1" t="str">
        <f>IF(raw!J6690="","",raw!J6690)</f>
        <v/>
      </c>
      <c r="K6690" s="1" t="str">
        <f>IF(raw!K6690="","",raw!K6690)</f>
        <v/>
      </c>
      <c r="L6690" s="1" t="str">
        <f>IF(raw!L6690="","",raw!L6690)</f>
        <v/>
      </c>
      <c r="M6690" s="1" t="str">
        <f>IF(raw!M6690="","",raw!M6690)</f>
        <v/>
      </c>
      <c r="N6690" s="33" t="str">
        <f>IF(raw!N6690="","",raw!N6690)</f>
        <v/>
      </c>
      <c r="O6690" s="30" t="e">
        <f>ROUND(Table1[[#This Row],[Created_at]],1)</f>
        <v>#VALUE!</v>
      </c>
      <c r="P6690" s="39" t="e">
        <f>TRUNC(Table1[[#This Row],[Created_at]],0)</f>
        <v>#VALUE!</v>
      </c>
    </row>
    <row r="6691" spans="1:16" hidden="1" x14ac:dyDescent="0.2">
      <c r="A6691" s="7" t="str">
        <f>IFERROR(DATE(LEFT(raw!A6691,4),MID(raw!A6691,6,2),MID(raw!A6691,9,2)) + TIME(MID(raw!A6691,12,2),MID(raw!A6691,15,2),MID(raw!A6691,18,2)),"")</f>
        <v/>
      </c>
      <c r="B6691" s="1" t="str">
        <f>IF(raw!B6691="","",raw!B6691)</f>
        <v/>
      </c>
      <c r="C6691" s="1" t="str">
        <f>IF(raw!C6691="","",raw!C6691)</f>
        <v/>
      </c>
      <c r="D6691" s="1" t="str">
        <f>IF(raw!D6691="","",raw!D6691)</f>
        <v/>
      </c>
      <c r="E6691" s="1" t="str">
        <f>IF(raw!E6691="","",raw!E6691)</f>
        <v/>
      </c>
      <c r="F6691" s="1" t="str">
        <f>IF(raw!F6691="","",raw!F6691)</f>
        <v/>
      </c>
      <c r="G6691" s="1" t="str">
        <f>IF(raw!G6691="","",raw!G6691)</f>
        <v/>
      </c>
      <c r="H6691" s="1" t="str">
        <f>IF(raw!H6691="","",raw!H6691)</f>
        <v/>
      </c>
      <c r="I6691" s="1" t="str">
        <f>IF(raw!I6691="","",raw!I6691)</f>
        <v/>
      </c>
      <c r="J6691" s="1" t="str">
        <f>IF(raw!J6691="","",raw!J6691)</f>
        <v/>
      </c>
      <c r="K6691" s="1" t="str">
        <f>IF(raw!K6691="","",raw!K6691)</f>
        <v/>
      </c>
      <c r="L6691" s="1" t="str">
        <f>IF(raw!L6691="","",raw!L6691)</f>
        <v/>
      </c>
      <c r="M6691" s="1" t="str">
        <f>IF(raw!M6691="","",raw!M6691)</f>
        <v/>
      </c>
      <c r="N6691" s="33" t="str">
        <f>IF(raw!N6691="","",raw!N6691)</f>
        <v/>
      </c>
      <c r="O6691" s="30" t="e">
        <f>ROUND(Table1[[#This Row],[Created_at]],1)</f>
        <v>#VALUE!</v>
      </c>
      <c r="P6691" s="39" t="e">
        <f>TRUNC(Table1[[#This Row],[Created_at]],0)</f>
        <v>#VALUE!</v>
      </c>
    </row>
    <row r="6692" spans="1:16" hidden="1" x14ac:dyDescent="0.2">
      <c r="A6692" s="7" t="str">
        <f>IFERROR(DATE(LEFT(raw!A6692,4),MID(raw!A6692,6,2),MID(raw!A6692,9,2)) + TIME(MID(raw!A6692,12,2),MID(raw!A6692,15,2),MID(raw!A6692,18,2)),"")</f>
        <v/>
      </c>
      <c r="B6692" s="1" t="str">
        <f>IF(raw!B6692="","",raw!B6692)</f>
        <v/>
      </c>
      <c r="C6692" s="1" t="str">
        <f>IF(raw!C6692="","",raw!C6692)</f>
        <v/>
      </c>
      <c r="D6692" s="1" t="str">
        <f>IF(raw!D6692="","",raw!D6692)</f>
        <v/>
      </c>
      <c r="E6692" s="1" t="str">
        <f>IF(raw!E6692="","",raw!E6692)</f>
        <v/>
      </c>
      <c r="F6692" s="1" t="str">
        <f>IF(raw!F6692="","",raw!F6692)</f>
        <v/>
      </c>
      <c r="G6692" s="1" t="str">
        <f>IF(raw!G6692="","",raw!G6692)</f>
        <v/>
      </c>
      <c r="H6692" s="1" t="str">
        <f>IF(raw!H6692="","",raw!H6692)</f>
        <v/>
      </c>
      <c r="I6692" s="1" t="str">
        <f>IF(raw!I6692="","",raw!I6692)</f>
        <v/>
      </c>
      <c r="J6692" s="1" t="str">
        <f>IF(raw!J6692="","",raw!J6692)</f>
        <v/>
      </c>
      <c r="K6692" s="1" t="str">
        <f>IF(raw!K6692="","",raw!K6692)</f>
        <v/>
      </c>
      <c r="L6692" s="1" t="str">
        <f>IF(raw!L6692="","",raw!L6692)</f>
        <v/>
      </c>
      <c r="M6692" s="1" t="str">
        <f>IF(raw!M6692="","",raw!M6692)</f>
        <v/>
      </c>
      <c r="N6692" s="33" t="str">
        <f>IF(raw!N6692="","",raw!N6692)</f>
        <v/>
      </c>
      <c r="O6692" s="30" t="e">
        <f>ROUND(Table1[[#This Row],[Created_at]],1)</f>
        <v>#VALUE!</v>
      </c>
      <c r="P6692" s="39" t="e">
        <f>TRUNC(Table1[[#This Row],[Created_at]],0)</f>
        <v>#VALUE!</v>
      </c>
    </row>
    <row r="6693" spans="1:16" hidden="1" x14ac:dyDescent="0.2">
      <c r="A6693" s="7" t="str">
        <f>IFERROR(DATE(LEFT(raw!A6693,4),MID(raw!A6693,6,2),MID(raw!A6693,9,2)) + TIME(MID(raw!A6693,12,2),MID(raw!A6693,15,2),MID(raw!A6693,18,2)),"")</f>
        <v/>
      </c>
      <c r="B6693" s="1" t="str">
        <f>IF(raw!B6693="","",raw!B6693)</f>
        <v/>
      </c>
      <c r="C6693" s="1" t="str">
        <f>IF(raw!C6693="","",raw!C6693)</f>
        <v/>
      </c>
      <c r="D6693" s="1" t="str">
        <f>IF(raw!D6693="","",raw!D6693)</f>
        <v/>
      </c>
      <c r="E6693" s="1" t="str">
        <f>IF(raw!E6693="","",raw!E6693)</f>
        <v/>
      </c>
      <c r="F6693" s="1" t="str">
        <f>IF(raw!F6693="","",raw!F6693)</f>
        <v/>
      </c>
      <c r="G6693" s="1" t="str">
        <f>IF(raw!G6693="","",raw!G6693)</f>
        <v/>
      </c>
      <c r="H6693" s="1" t="str">
        <f>IF(raw!H6693="","",raw!H6693)</f>
        <v/>
      </c>
      <c r="I6693" s="1" t="str">
        <f>IF(raw!I6693="","",raw!I6693)</f>
        <v/>
      </c>
      <c r="J6693" s="1" t="str">
        <f>IF(raw!J6693="","",raw!J6693)</f>
        <v/>
      </c>
      <c r="K6693" s="1" t="str">
        <f>IF(raw!K6693="","",raw!K6693)</f>
        <v/>
      </c>
      <c r="L6693" s="1" t="str">
        <f>IF(raw!L6693="","",raw!L6693)</f>
        <v/>
      </c>
      <c r="M6693" s="1" t="str">
        <f>IF(raw!M6693="","",raw!M6693)</f>
        <v/>
      </c>
      <c r="N6693" s="33" t="str">
        <f>IF(raw!N6693="","",raw!N6693)</f>
        <v/>
      </c>
      <c r="O6693" s="30" t="e">
        <f>ROUND(Table1[[#This Row],[Created_at]],1)</f>
        <v>#VALUE!</v>
      </c>
      <c r="P6693" s="39" t="e">
        <f>TRUNC(Table1[[#This Row],[Created_at]],0)</f>
        <v>#VALUE!</v>
      </c>
    </row>
    <row r="6694" spans="1:16" hidden="1" x14ac:dyDescent="0.2">
      <c r="A6694" s="7" t="str">
        <f>IFERROR(DATE(LEFT(raw!A6694,4),MID(raw!A6694,6,2),MID(raw!A6694,9,2)) + TIME(MID(raw!A6694,12,2),MID(raw!A6694,15,2),MID(raw!A6694,18,2)),"")</f>
        <v/>
      </c>
      <c r="B6694" s="1" t="str">
        <f>IF(raw!B6694="","",raw!B6694)</f>
        <v/>
      </c>
      <c r="C6694" s="1" t="str">
        <f>IF(raw!C6694="","",raw!C6694)</f>
        <v/>
      </c>
      <c r="D6694" s="1" t="str">
        <f>IF(raw!D6694="","",raw!D6694)</f>
        <v/>
      </c>
      <c r="E6694" s="1" t="str">
        <f>IF(raw!E6694="","",raw!E6694)</f>
        <v/>
      </c>
      <c r="F6694" s="1" t="str">
        <f>IF(raw!F6694="","",raw!F6694)</f>
        <v/>
      </c>
      <c r="G6694" s="1" t="str">
        <f>IF(raw!G6694="","",raw!G6694)</f>
        <v/>
      </c>
      <c r="H6694" s="1" t="str">
        <f>IF(raw!H6694="","",raw!H6694)</f>
        <v/>
      </c>
      <c r="I6694" s="1" t="str">
        <f>IF(raw!I6694="","",raw!I6694)</f>
        <v/>
      </c>
      <c r="J6694" s="1" t="str">
        <f>IF(raw!J6694="","",raw!J6694)</f>
        <v/>
      </c>
      <c r="K6694" s="1" t="str">
        <f>IF(raw!K6694="","",raw!K6694)</f>
        <v/>
      </c>
      <c r="L6694" s="1" t="str">
        <f>IF(raw!L6694="","",raw!L6694)</f>
        <v/>
      </c>
      <c r="M6694" s="1" t="str">
        <f>IF(raw!M6694="","",raw!M6694)</f>
        <v/>
      </c>
      <c r="N6694" s="33" t="str">
        <f>IF(raw!N6694="","",raw!N6694)</f>
        <v/>
      </c>
      <c r="O6694" s="30" t="e">
        <f>ROUND(Table1[[#This Row],[Created_at]],1)</f>
        <v>#VALUE!</v>
      </c>
      <c r="P6694" s="39" t="e">
        <f>TRUNC(Table1[[#This Row],[Created_at]],0)</f>
        <v>#VALUE!</v>
      </c>
    </row>
    <row r="6695" spans="1:16" hidden="1" x14ac:dyDescent="0.2">
      <c r="A6695" s="7" t="str">
        <f>IFERROR(DATE(LEFT(raw!A6695,4),MID(raw!A6695,6,2),MID(raw!A6695,9,2)) + TIME(MID(raw!A6695,12,2),MID(raw!A6695,15,2),MID(raw!A6695,18,2)),"")</f>
        <v/>
      </c>
      <c r="B6695" s="1" t="str">
        <f>IF(raw!B6695="","",raw!B6695)</f>
        <v/>
      </c>
      <c r="C6695" s="1" t="str">
        <f>IF(raw!C6695="","",raw!C6695)</f>
        <v/>
      </c>
      <c r="D6695" s="1" t="str">
        <f>IF(raw!D6695="","",raw!D6695)</f>
        <v/>
      </c>
      <c r="E6695" s="1" t="str">
        <f>IF(raw!E6695="","",raw!E6695)</f>
        <v/>
      </c>
      <c r="F6695" s="1" t="str">
        <f>IF(raw!F6695="","",raw!F6695)</f>
        <v/>
      </c>
      <c r="G6695" s="1" t="str">
        <f>IF(raw!G6695="","",raw!G6695)</f>
        <v/>
      </c>
      <c r="H6695" s="1" t="str">
        <f>IF(raw!H6695="","",raw!H6695)</f>
        <v/>
      </c>
      <c r="I6695" s="1" t="str">
        <f>IF(raw!I6695="","",raw!I6695)</f>
        <v/>
      </c>
      <c r="J6695" s="1" t="str">
        <f>IF(raw!J6695="","",raw!J6695)</f>
        <v/>
      </c>
      <c r="K6695" s="1" t="str">
        <f>IF(raw!K6695="","",raw!K6695)</f>
        <v/>
      </c>
      <c r="L6695" s="1" t="str">
        <f>IF(raw!L6695="","",raw!L6695)</f>
        <v/>
      </c>
      <c r="M6695" s="1" t="str">
        <f>IF(raw!M6695="","",raw!M6695)</f>
        <v/>
      </c>
      <c r="N6695" s="33" t="str">
        <f>IF(raw!N6695="","",raw!N6695)</f>
        <v/>
      </c>
      <c r="O6695" s="30" t="e">
        <f>ROUND(Table1[[#This Row],[Created_at]],1)</f>
        <v>#VALUE!</v>
      </c>
      <c r="P6695" s="39" t="e">
        <f>TRUNC(Table1[[#This Row],[Created_at]],0)</f>
        <v>#VALUE!</v>
      </c>
    </row>
    <row r="6696" spans="1:16" hidden="1" x14ac:dyDescent="0.2">
      <c r="A6696" s="7" t="str">
        <f>IFERROR(DATE(LEFT(raw!A6696,4),MID(raw!A6696,6,2),MID(raw!A6696,9,2)) + TIME(MID(raw!A6696,12,2),MID(raw!A6696,15,2),MID(raw!A6696,18,2)),"")</f>
        <v/>
      </c>
      <c r="B6696" s="1" t="str">
        <f>IF(raw!B6696="","",raw!B6696)</f>
        <v/>
      </c>
      <c r="C6696" s="1" t="str">
        <f>IF(raw!C6696="","",raw!C6696)</f>
        <v/>
      </c>
      <c r="D6696" s="1" t="str">
        <f>IF(raw!D6696="","",raw!D6696)</f>
        <v/>
      </c>
      <c r="E6696" s="1" t="str">
        <f>IF(raw!E6696="","",raw!E6696)</f>
        <v/>
      </c>
      <c r="F6696" s="1" t="str">
        <f>IF(raw!F6696="","",raw!F6696)</f>
        <v/>
      </c>
      <c r="G6696" s="1" t="str">
        <f>IF(raw!G6696="","",raw!G6696)</f>
        <v/>
      </c>
      <c r="H6696" s="1" t="str">
        <f>IF(raw!H6696="","",raw!H6696)</f>
        <v/>
      </c>
      <c r="I6696" s="1" t="str">
        <f>IF(raw!I6696="","",raw!I6696)</f>
        <v/>
      </c>
      <c r="J6696" s="1" t="str">
        <f>IF(raw!J6696="","",raw!J6696)</f>
        <v/>
      </c>
      <c r="K6696" s="1" t="str">
        <f>IF(raw!K6696="","",raw!K6696)</f>
        <v/>
      </c>
      <c r="L6696" s="1" t="str">
        <f>IF(raw!L6696="","",raw!L6696)</f>
        <v/>
      </c>
      <c r="M6696" s="1" t="str">
        <f>IF(raw!M6696="","",raw!M6696)</f>
        <v/>
      </c>
      <c r="N6696" s="33" t="str">
        <f>IF(raw!N6696="","",raw!N6696)</f>
        <v/>
      </c>
      <c r="O6696" s="30" t="e">
        <f>ROUND(Table1[[#This Row],[Created_at]],1)</f>
        <v>#VALUE!</v>
      </c>
      <c r="P6696" s="39" t="e">
        <f>TRUNC(Table1[[#This Row],[Created_at]],0)</f>
        <v>#VALUE!</v>
      </c>
    </row>
    <row r="6697" spans="1:16" hidden="1" x14ac:dyDescent="0.2">
      <c r="A6697" s="7" t="str">
        <f>IFERROR(DATE(LEFT(raw!A6697,4),MID(raw!A6697,6,2),MID(raw!A6697,9,2)) + TIME(MID(raw!A6697,12,2),MID(raw!A6697,15,2),MID(raw!A6697,18,2)),"")</f>
        <v/>
      </c>
      <c r="B6697" s="1" t="str">
        <f>IF(raw!B6697="","",raw!B6697)</f>
        <v/>
      </c>
      <c r="C6697" s="1" t="str">
        <f>IF(raw!C6697="","",raw!C6697)</f>
        <v/>
      </c>
      <c r="D6697" s="1" t="str">
        <f>IF(raw!D6697="","",raw!D6697)</f>
        <v/>
      </c>
      <c r="E6697" s="1" t="str">
        <f>IF(raw!E6697="","",raw!E6697)</f>
        <v/>
      </c>
      <c r="F6697" s="1" t="str">
        <f>IF(raw!F6697="","",raw!F6697)</f>
        <v/>
      </c>
      <c r="G6697" s="1" t="str">
        <f>IF(raw!G6697="","",raw!G6697)</f>
        <v/>
      </c>
      <c r="H6697" s="1" t="str">
        <f>IF(raw!H6697="","",raw!H6697)</f>
        <v/>
      </c>
      <c r="I6697" s="1" t="str">
        <f>IF(raw!I6697="","",raw!I6697)</f>
        <v/>
      </c>
      <c r="J6697" s="1" t="str">
        <f>IF(raw!J6697="","",raw!J6697)</f>
        <v/>
      </c>
      <c r="K6697" s="1" t="str">
        <f>IF(raw!K6697="","",raw!K6697)</f>
        <v/>
      </c>
      <c r="L6697" s="1" t="str">
        <f>IF(raw!L6697="","",raw!L6697)</f>
        <v/>
      </c>
      <c r="M6697" s="1" t="str">
        <f>IF(raw!M6697="","",raw!M6697)</f>
        <v/>
      </c>
      <c r="N6697" s="33" t="str">
        <f>IF(raw!N6697="","",raw!N6697)</f>
        <v/>
      </c>
      <c r="O6697" s="30" t="e">
        <f>ROUND(Table1[[#This Row],[Created_at]],1)</f>
        <v>#VALUE!</v>
      </c>
      <c r="P6697" s="39" t="e">
        <f>TRUNC(Table1[[#This Row],[Created_at]],0)</f>
        <v>#VALUE!</v>
      </c>
    </row>
    <row r="6698" spans="1:16" hidden="1" x14ac:dyDescent="0.2">
      <c r="A6698" s="7" t="str">
        <f>IFERROR(DATE(LEFT(raw!A6698,4),MID(raw!A6698,6,2),MID(raw!A6698,9,2)) + TIME(MID(raw!A6698,12,2),MID(raw!A6698,15,2),MID(raw!A6698,18,2)),"")</f>
        <v/>
      </c>
      <c r="B6698" s="1" t="str">
        <f>IF(raw!B6698="","",raw!B6698)</f>
        <v/>
      </c>
      <c r="C6698" s="1" t="str">
        <f>IF(raw!C6698="","",raw!C6698)</f>
        <v/>
      </c>
      <c r="D6698" s="1" t="str">
        <f>IF(raw!D6698="","",raw!D6698)</f>
        <v/>
      </c>
      <c r="E6698" s="1" t="str">
        <f>IF(raw!E6698="","",raw!E6698)</f>
        <v/>
      </c>
      <c r="F6698" s="1" t="str">
        <f>IF(raw!F6698="","",raw!F6698)</f>
        <v/>
      </c>
      <c r="G6698" s="1" t="str">
        <f>IF(raw!G6698="","",raw!G6698)</f>
        <v/>
      </c>
      <c r="H6698" s="1" t="str">
        <f>IF(raw!H6698="","",raw!H6698)</f>
        <v/>
      </c>
      <c r="I6698" s="1" t="str">
        <f>IF(raw!I6698="","",raw!I6698)</f>
        <v/>
      </c>
      <c r="J6698" s="1" t="str">
        <f>IF(raw!J6698="","",raw!J6698)</f>
        <v/>
      </c>
      <c r="K6698" s="1" t="str">
        <f>IF(raw!K6698="","",raw!K6698)</f>
        <v/>
      </c>
      <c r="L6698" s="1" t="str">
        <f>IF(raw!L6698="","",raw!L6698)</f>
        <v/>
      </c>
      <c r="M6698" s="1" t="str">
        <f>IF(raw!M6698="","",raw!M6698)</f>
        <v/>
      </c>
      <c r="N6698" s="33" t="str">
        <f>IF(raw!N6698="","",raw!N6698)</f>
        <v/>
      </c>
      <c r="O6698" s="30" t="e">
        <f>ROUND(Table1[[#This Row],[Created_at]],1)</f>
        <v>#VALUE!</v>
      </c>
      <c r="P6698" s="39" t="e">
        <f>TRUNC(Table1[[#This Row],[Created_at]],0)</f>
        <v>#VALUE!</v>
      </c>
    </row>
    <row r="6699" spans="1:16" hidden="1" x14ac:dyDescent="0.2">
      <c r="A6699" s="7" t="str">
        <f>IFERROR(DATE(LEFT(raw!A6699,4),MID(raw!A6699,6,2),MID(raw!A6699,9,2)) + TIME(MID(raw!A6699,12,2),MID(raw!A6699,15,2),MID(raw!A6699,18,2)),"")</f>
        <v/>
      </c>
      <c r="B6699" s="1" t="str">
        <f>IF(raw!B6699="","",raw!B6699)</f>
        <v/>
      </c>
      <c r="C6699" s="1" t="str">
        <f>IF(raw!C6699="","",raw!C6699)</f>
        <v/>
      </c>
      <c r="D6699" s="1" t="str">
        <f>IF(raw!D6699="","",raw!D6699)</f>
        <v/>
      </c>
      <c r="E6699" s="1" t="str">
        <f>IF(raw!E6699="","",raw!E6699)</f>
        <v/>
      </c>
      <c r="F6699" s="1" t="str">
        <f>IF(raw!F6699="","",raw!F6699)</f>
        <v/>
      </c>
      <c r="G6699" s="1" t="str">
        <f>IF(raw!G6699="","",raw!G6699)</f>
        <v/>
      </c>
      <c r="H6699" s="1" t="str">
        <f>IF(raw!H6699="","",raw!H6699)</f>
        <v/>
      </c>
      <c r="I6699" s="1" t="str">
        <f>IF(raw!I6699="","",raw!I6699)</f>
        <v/>
      </c>
      <c r="J6699" s="1" t="str">
        <f>IF(raw!J6699="","",raw!J6699)</f>
        <v/>
      </c>
      <c r="K6699" s="1" t="str">
        <f>IF(raw!K6699="","",raw!K6699)</f>
        <v/>
      </c>
      <c r="L6699" s="1" t="str">
        <f>IF(raw!L6699="","",raw!L6699)</f>
        <v/>
      </c>
      <c r="M6699" s="1" t="str">
        <f>IF(raw!M6699="","",raw!M6699)</f>
        <v/>
      </c>
      <c r="N6699" s="33" t="str">
        <f>IF(raw!N6699="","",raw!N6699)</f>
        <v/>
      </c>
      <c r="O6699" s="30" t="e">
        <f>ROUND(Table1[[#This Row],[Created_at]],1)</f>
        <v>#VALUE!</v>
      </c>
      <c r="P6699" s="39" t="e">
        <f>TRUNC(Table1[[#This Row],[Created_at]],0)</f>
        <v>#VALUE!</v>
      </c>
    </row>
    <row r="6700" spans="1:16" hidden="1" x14ac:dyDescent="0.2">
      <c r="A6700" s="7" t="str">
        <f>IFERROR(DATE(LEFT(raw!A6700,4),MID(raw!A6700,6,2),MID(raw!A6700,9,2)) + TIME(MID(raw!A6700,12,2),MID(raw!A6700,15,2),MID(raw!A6700,18,2)),"")</f>
        <v/>
      </c>
      <c r="B6700" s="1" t="str">
        <f>IF(raw!B6700="","",raw!B6700)</f>
        <v/>
      </c>
      <c r="C6700" s="1" t="str">
        <f>IF(raw!C6700="","",raw!C6700)</f>
        <v/>
      </c>
      <c r="D6700" s="1" t="str">
        <f>IF(raw!D6700="","",raw!D6700)</f>
        <v/>
      </c>
      <c r="E6700" s="1" t="str">
        <f>IF(raw!E6700="","",raw!E6700)</f>
        <v/>
      </c>
      <c r="F6700" s="1" t="str">
        <f>IF(raw!F6700="","",raw!F6700)</f>
        <v/>
      </c>
      <c r="G6700" s="1" t="str">
        <f>IF(raw!G6700="","",raw!G6700)</f>
        <v/>
      </c>
      <c r="H6700" s="1" t="str">
        <f>IF(raw!H6700="","",raw!H6700)</f>
        <v/>
      </c>
      <c r="I6700" s="1" t="str">
        <f>IF(raw!I6700="","",raw!I6700)</f>
        <v/>
      </c>
      <c r="J6700" s="1" t="str">
        <f>IF(raw!J6700="","",raw!J6700)</f>
        <v/>
      </c>
      <c r="K6700" s="1" t="str">
        <f>IF(raw!K6700="","",raw!K6700)</f>
        <v/>
      </c>
      <c r="L6700" s="1" t="str">
        <f>IF(raw!L6700="","",raw!L6700)</f>
        <v/>
      </c>
      <c r="M6700" s="1" t="str">
        <f>IF(raw!M6700="","",raw!M6700)</f>
        <v/>
      </c>
      <c r="N6700" s="33" t="str">
        <f>IF(raw!N6700="","",raw!N6700)</f>
        <v/>
      </c>
      <c r="O6700" s="30" t="e">
        <f>ROUND(Table1[[#This Row],[Created_at]],1)</f>
        <v>#VALUE!</v>
      </c>
      <c r="P6700" s="39" t="e">
        <f>TRUNC(Table1[[#This Row],[Created_at]],0)</f>
        <v>#VALUE!</v>
      </c>
    </row>
    <row r="6701" spans="1:16" hidden="1" x14ac:dyDescent="0.2">
      <c r="A6701" s="7" t="str">
        <f>IFERROR(DATE(LEFT(raw!A6701,4),MID(raw!A6701,6,2),MID(raw!A6701,9,2)) + TIME(MID(raw!A6701,12,2),MID(raw!A6701,15,2),MID(raw!A6701,18,2)),"")</f>
        <v/>
      </c>
      <c r="B6701" s="1" t="str">
        <f>IF(raw!B6701="","",raw!B6701)</f>
        <v/>
      </c>
      <c r="C6701" s="1" t="str">
        <f>IF(raw!C6701="","",raw!C6701)</f>
        <v/>
      </c>
      <c r="D6701" s="1" t="str">
        <f>IF(raw!D6701="","",raw!D6701)</f>
        <v/>
      </c>
      <c r="E6701" s="1" t="str">
        <f>IF(raw!E6701="","",raw!E6701)</f>
        <v/>
      </c>
      <c r="F6701" s="1" t="str">
        <f>IF(raw!F6701="","",raw!F6701)</f>
        <v/>
      </c>
      <c r="G6701" s="1" t="str">
        <f>IF(raw!G6701="","",raw!G6701)</f>
        <v/>
      </c>
      <c r="H6701" s="1" t="str">
        <f>IF(raw!H6701="","",raw!H6701)</f>
        <v/>
      </c>
      <c r="I6701" s="1" t="str">
        <f>IF(raw!I6701="","",raw!I6701)</f>
        <v/>
      </c>
      <c r="J6701" s="1" t="str">
        <f>IF(raw!J6701="","",raw!J6701)</f>
        <v/>
      </c>
      <c r="K6701" s="1" t="str">
        <f>IF(raw!K6701="","",raw!K6701)</f>
        <v/>
      </c>
      <c r="L6701" s="1" t="str">
        <f>IF(raw!L6701="","",raw!L6701)</f>
        <v/>
      </c>
      <c r="M6701" s="1" t="str">
        <f>IF(raw!M6701="","",raw!M6701)</f>
        <v/>
      </c>
      <c r="N6701" s="33" t="str">
        <f>IF(raw!N6701="","",raw!N6701)</f>
        <v/>
      </c>
      <c r="O6701" s="30" t="e">
        <f>ROUND(Table1[[#This Row],[Created_at]],1)</f>
        <v>#VALUE!</v>
      </c>
      <c r="P6701" s="39" t="e">
        <f>TRUNC(Table1[[#This Row],[Created_at]],0)</f>
        <v>#VALUE!</v>
      </c>
    </row>
    <row r="6702" spans="1:16" hidden="1" x14ac:dyDescent="0.2">
      <c r="A6702" s="7" t="str">
        <f>IFERROR(DATE(LEFT(raw!A6702,4),MID(raw!A6702,6,2),MID(raw!A6702,9,2)) + TIME(MID(raw!A6702,12,2),MID(raw!A6702,15,2),MID(raw!A6702,18,2)),"")</f>
        <v/>
      </c>
      <c r="B6702" s="1" t="str">
        <f>IF(raw!B6702="","",raw!B6702)</f>
        <v/>
      </c>
      <c r="C6702" s="1" t="str">
        <f>IF(raw!C6702="","",raw!C6702)</f>
        <v/>
      </c>
      <c r="D6702" s="1" t="str">
        <f>IF(raw!D6702="","",raw!D6702)</f>
        <v/>
      </c>
      <c r="E6702" s="1" t="str">
        <f>IF(raw!E6702="","",raw!E6702)</f>
        <v/>
      </c>
      <c r="F6702" s="1" t="str">
        <f>IF(raw!F6702="","",raw!F6702)</f>
        <v/>
      </c>
      <c r="G6702" s="1" t="str">
        <f>IF(raw!G6702="","",raw!G6702)</f>
        <v/>
      </c>
      <c r="H6702" s="1" t="str">
        <f>IF(raw!H6702="","",raw!H6702)</f>
        <v/>
      </c>
      <c r="I6702" s="1" t="str">
        <f>IF(raw!I6702="","",raw!I6702)</f>
        <v/>
      </c>
      <c r="J6702" s="1" t="str">
        <f>IF(raw!J6702="","",raw!J6702)</f>
        <v/>
      </c>
      <c r="K6702" s="1" t="str">
        <f>IF(raw!K6702="","",raw!K6702)</f>
        <v/>
      </c>
      <c r="L6702" s="1" t="str">
        <f>IF(raw!L6702="","",raw!L6702)</f>
        <v/>
      </c>
      <c r="M6702" s="1" t="str">
        <f>IF(raw!M6702="","",raw!M6702)</f>
        <v/>
      </c>
      <c r="N6702" s="33" t="str">
        <f>IF(raw!N6702="","",raw!N6702)</f>
        <v/>
      </c>
      <c r="O6702" s="30" t="e">
        <f>ROUND(Table1[[#This Row],[Created_at]],1)</f>
        <v>#VALUE!</v>
      </c>
      <c r="P6702" s="39" t="e">
        <f>TRUNC(Table1[[#This Row],[Created_at]],0)</f>
        <v>#VALUE!</v>
      </c>
    </row>
    <row r="6703" spans="1:16" hidden="1" x14ac:dyDescent="0.2">
      <c r="A6703" s="7" t="str">
        <f>IFERROR(DATE(LEFT(raw!A6703,4),MID(raw!A6703,6,2),MID(raw!A6703,9,2)) + TIME(MID(raw!A6703,12,2),MID(raw!A6703,15,2),MID(raw!A6703,18,2)),"")</f>
        <v/>
      </c>
      <c r="B6703" s="1" t="str">
        <f>IF(raw!B6703="","",raw!B6703)</f>
        <v/>
      </c>
      <c r="C6703" s="1" t="str">
        <f>IF(raw!C6703="","",raw!C6703)</f>
        <v/>
      </c>
      <c r="D6703" s="1" t="str">
        <f>IF(raw!D6703="","",raw!D6703)</f>
        <v/>
      </c>
      <c r="E6703" s="1" t="str">
        <f>IF(raw!E6703="","",raw!E6703)</f>
        <v/>
      </c>
      <c r="F6703" s="1" t="str">
        <f>IF(raw!F6703="","",raw!F6703)</f>
        <v/>
      </c>
      <c r="G6703" s="1" t="str">
        <f>IF(raw!G6703="","",raw!G6703)</f>
        <v/>
      </c>
      <c r="H6703" s="1" t="str">
        <f>IF(raw!H6703="","",raw!H6703)</f>
        <v/>
      </c>
      <c r="I6703" s="1" t="str">
        <f>IF(raw!I6703="","",raw!I6703)</f>
        <v/>
      </c>
      <c r="J6703" s="1" t="str">
        <f>IF(raw!J6703="","",raw!J6703)</f>
        <v/>
      </c>
      <c r="K6703" s="1" t="str">
        <f>IF(raw!K6703="","",raw!K6703)</f>
        <v/>
      </c>
      <c r="L6703" s="1" t="str">
        <f>IF(raw!L6703="","",raw!L6703)</f>
        <v/>
      </c>
      <c r="M6703" s="1" t="str">
        <f>IF(raw!M6703="","",raw!M6703)</f>
        <v/>
      </c>
      <c r="N6703" s="33" t="str">
        <f>IF(raw!N6703="","",raw!N6703)</f>
        <v/>
      </c>
      <c r="O6703" s="30" t="e">
        <f>ROUND(Table1[[#This Row],[Created_at]],1)</f>
        <v>#VALUE!</v>
      </c>
      <c r="P6703" s="39" t="e">
        <f>TRUNC(Table1[[#This Row],[Created_at]],0)</f>
        <v>#VALUE!</v>
      </c>
    </row>
    <row r="6704" spans="1:16" hidden="1" x14ac:dyDescent="0.2">
      <c r="A6704" s="7" t="str">
        <f>IFERROR(DATE(LEFT(raw!A6704,4),MID(raw!A6704,6,2),MID(raw!A6704,9,2)) + TIME(MID(raw!A6704,12,2),MID(raw!A6704,15,2),MID(raw!A6704,18,2)),"")</f>
        <v/>
      </c>
      <c r="B6704" s="1" t="str">
        <f>IF(raw!B6704="","",raw!B6704)</f>
        <v/>
      </c>
      <c r="C6704" s="1" t="str">
        <f>IF(raw!C6704="","",raw!C6704)</f>
        <v/>
      </c>
      <c r="D6704" s="1" t="str">
        <f>IF(raw!D6704="","",raw!D6704)</f>
        <v/>
      </c>
      <c r="E6704" s="1" t="str">
        <f>IF(raw!E6704="","",raw!E6704)</f>
        <v/>
      </c>
      <c r="F6704" s="1" t="str">
        <f>IF(raw!F6704="","",raw!F6704)</f>
        <v/>
      </c>
      <c r="G6704" s="1" t="str">
        <f>IF(raw!G6704="","",raw!G6704)</f>
        <v/>
      </c>
      <c r="H6704" s="1" t="str">
        <f>IF(raw!H6704="","",raw!H6704)</f>
        <v/>
      </c>
      <c r="I6704" s="1" t="str">
        <f>IF(raw!I6704="","",raw!I6704)</f>
        <v/>
      </c>
      <c r="J6704" s="1" t="str">
        <f>IF(raw!J6704="","",raw!J6704)</f>
        <v/>
      </c>
      <c r="K6704" s="1" t="str">
        <f>IF(raw!K6704="","",raw!K6704)</f>
        <v/>
      </c>
      <c r="L6704" s="1" t="str">
        <f>IF(raw!L6704="","",raw!L6704)</f>
        <v/>
      </c>
      <c r="M6704" s="1" t="str">
        <f>IF(raw!M6704="","",raw!M6704)</f>
        <v/>
      </c>
      <c r="N6704" s="33" t="str">
        <f>IF(raw!N6704="","",raw!N6704)</f>
        <v/>
      </c>
      <c r="O6704" s="30" t="e">
        <f>ROUND(Table1[[#This Row],[Created_at]],1)</f>
        <v>#VALUE!</v>
      </c>
      <c r="P6704" s="39" t="e">
        <f>TRUNC(Table1[[#This Row],[Created_at]],0)</f>
        <v>#VALUE!</v>
      </c>
    </row>
    <row r="6705" spans="1:16" hidden="1" x14ac:dyDescent="0.2">
      <c r="A6705" s="7" t="str">
        <f>IFERROR(DATE(LEFT(raw!A6705,4),MID(raw!A6705,6,2),MID(raw!A6705,9,2)) + TIME(MID(raw!A6705,12,2),MID(raw!A6705,15,2),MID(raw!A6705,18,2)),"")</f>
        <v/>
      </c>
      <c r="B6705" s="1" t="str">
        <f>IF(raw!B6705="","",raw!B6705)</f>
        <v/>
      </c>
      <c r="C6705" s="1" t="str">
        <f>IF(raw!C6705="","",raw!C6705)</f>
        <v/>
      </c>
      <c r="D6705" s="1" t="str">
        <f>IF(raw!D6705="","",raw!D6705)</f>
        <v/>
      </c>
      <c r="E6705" s="1" t="str">
        <f>IF(raw!E6705="","",raw!E6705)</f>
        <v/>
      </c>
      <c r="F6705" s="1" t="str">
        <f>IF(raw!F6705="","",raw!F6705)</f>
        <v/>
      </c>
      <c r="G6705" s="1" t="str">
        <f>IF(raw!G6705="","",raw!G6705)</f>
        <v/>
      </c>
      <c r="H6705" s="1" t="str">
        <f>IF(raw!H6705="","",raw!H6705)</f>
        <v/>
      </c>
      <c r="I6705" s="1" t="str">
        <f>IF(raw!I6705="","",raw!I6705)</f>
        <v/>
      </c>
      <c r="J6705" s="1" t="str">
        <f>IF(raw!J6705="","",raw!J6705)</f>
        <v/>
      </c>
      <c r="K6705" s="1" t="str">
        <f>IF(raw!K6705="","",raw!K6705)</f>
        <v/>
      </c>
      <c r="L6705" s="1" t="str">
        <f>IF(raw!L6705="","",raw!L6705)</f>
        <v/>
      </c>
      <c r="M6705" s="1" t="str">
        <f>IF(raw!M6705="","",raw!M6705)</f>
        <v/>
      </c>
      <c r="N6705" s="33" t="str">
        <f>IF(raw!N6705="","",raw!N6705)</f>
        <v/>
      </c>
      <c r="O6705" s="30" t="e">
        <f>ROUND(Table1[[#This Row],[Created_at]],1)</f>
        <v>#VALUE!</v>
      </c>
      <c r="P6705" s="39" t="e">
        <f>TRUNC(Table1[[#This Row],[Created_at]],0)</f>
        <v>#VALUE!</v>
      </c>
    </row>
    <row r="6706" spans="1:16" hidden="1" x14ac:dyDescent="0.2">
      <c r="A6706" s="7" t="str">
        <f>IFERROR(DATE(LEFT(raw!A6706,4),MID(raw!A6706,6,2),MID(raw!A6706,9,2)) + TIME(MID(raw!A6706,12,2),MID(raw!A6706,15,2),MID(raw!A6706,18,2)),"")</f>
        <v/>
      </c>
      <c r="B6706" s="1" t="str">
        <f>IF(raw!B6706="","",raw!B6706)</f>
        <v/>
      </c>
      <c r="C6706" s="1" t="str">
        <f>IF(raw!C6706="","",raw!C6706)</f>
        <v/>
      </c>
      <c r="D6706" s="1" t="str">
        <f>IF(raw!D6706="","",raw!D6706)</f>
        <v/>
      </c>
      <c r="E6706" s="1" t="str">
        <f>IF(raw!E6706="","",raw!E6706)</f>
        <v/>
      </c>
      <c r="F6706" s="1" t="str">
        <f>IF(raw!F6706="","",raw!F6706)</f>
        <v/>
      </c>
      <c r="G6706" s="1" t="str">
        <f>IF(raw!G6706="","",raw!G6706)</f>
        <v/>
      </c>
      <c r="H6706" s="1" t="str">
        <f>IF(raw!H6706="","",raw!H6706)</f>
        <v/>
      </c>
      <c r="I6706" s="1" t="str">
        <f>IF(raw!I6706="","",raw!I6706)</f>
        <v/>
      </c>
      <c r="J6706" s="1" t="str">
        <f>IF(raw!J6706="","",raw!J6706)</f>
        <v/>
      </c>
      <c r="K6706" s="1" t="str">
        <f>IF(raw!K6706="","",raw!K6706)</f>
        <v/>
      </c>
      <c r="L6706" s="1" t="str">
        <f>IF(raw!L6706="","",raw!L6706)</f>
        <v/>
      </c>
      <c r="M6706" s="1" t="str">
        <f>IF(raw!M6706="","",raw!M6706)</f>
        <v/>
      </c>
      <c r="N6706" s="33" t="str">
        <f>IF(raw!N6706="","",raw!N6706)</f>
        <v/>
      </c>
      <c r="O6706" s="30" t="e">
        <f>ROUND(Table1[[#This Row],[Created_at]],1)</f>
        <v>#VALUE!</v>
      </c>
      <c r="P6706" s="39" t="e">
        <f>TRUNC(Table1[[#This Row],[Created_at]],0)</f>
        <v>#VALUE!</v>
      </c>
    </row>
    <row r="6707" spans="1:16" hidden="1" x14ac:dyDescent="0.2">
      <c r="A6707" s="7" t="str">
        <f>IFERROR(DATE(LEFT(raw!A6707,4),MID(raw!A6707,6,2),MID(raw!A6707,9,2)) + TIME(MID(raw!A6707,12,2),MID(raw!A6707,15,2),MID(raw!A6707,18,2)),"")</f>
        <v/>
      </c>
      <c r="B6707" s="1" t="str">
        <f>IF(raw!B6707="","",raw!B6707)</f>
        <v/>
      </c>
      <c r="C6707" s="1" t="str">
        <f>IF(raw!C6707="","",raw!C6707)</f>
        <v/>
      </c>
      <c r="D6707" s="1" t="str">
        <f>IF(raw!D6707="","",raw!D6707)</f>
        <v/>
      </c>
      <c r="E6707" s="1" t="str">
        <f>IF(raw!E6707="","",raw!E6707)</f>
        <v/>
      </c>
      <c r="F6707" s="1" t="str">
        <f>IF(raw!F6707="","",raw!F6707)</f>
        <v/>
      </c>
      <c r="G6707" s="1" t="str">
        <f>IF(raw!G6707="","",raw!G6707)</f>
        <v/>
      </c>
      <c r="H6707" s="1" t="str">
        <f>IF(raw!H6707="","",raw!H6707)</f>
        <v/>
      </c>
      <c r="I6707" s="1" t="str">
        <f>IF(raw!I6707="","",raw!I6707)</f>
        <v/>
      </c>
      <c r="J6707" s="1" t="str">
        <f>IF(raw!J6707="","",raw!J6707)</f>
        <v/>
      </c>
      <c r="K6707" s="1" t="str">
        <f>IF(raw!K6707="","",raw!K6707)</f>
        <v/>
      </c>
      <c r="L6707" s="1" t="str">
        <f>IF(raw!L6707="","",raw!L6707)</f>
        <v/>
      </c>
      <c r="M6707" s="1" t="str">
        <f>IF(raw!M6707="","",raw!M6707)</f>
        <v/>
      </c>
      <c r="N6707" s="33" t="str">
        <f>IF(raw!N6707="","",raw!N6707)</f>
        <v/>
      </c>
      <c r="O6707" s="30" t="e">
        <f>ROUND(Table1[[#This Row],[Created_at]],1)</f>
        <v>#VALUE!</v>
      </c>
      <c r="P6707" s="39" t="e">
        <f>TRUNC(Table1[[#This Row],[Created_at]],0)</f>
        <v>#VALUE!</v>
      </c>
    </row>
    <row r="6708" spans="1:16" hidden="1" x14ac:dyDescent="0.2">
      <c r="A6708" s="7" t="str">
        <f>IFERROR(DATE(LEFT(raw!A6708,4),MID(raw!A6708,6,2),MID(raw!A6708,9,2)) + TIME(MID(raw!A6708,12,2),MID(raw!A6708,15,2),MID(raw!A6708,18,2)),"")</f>
        <v/>
      </c>
      <c r="B6708" s="1" t="str">
        <f>IF(raw!B6708="","",raw!B6708)</f>
        <v/>
      </c>
      <c r="C6708" s="1" t="str">
        <f>IF(raw!C6708="","",raw!C6708)</f>
        <v/>
      </c>
      <c r="D6708" s="1" t="str">
        <f>IF(raw!D6708="","",raw!D6708)</f>
        <v/>
      </c>
      <c r="E6708" s="1" t="str">
        <f>IF(raw!E6708="","",raw!E6708)</f>
        <v/>
      </c>
      <c r="F6708" s="1" t="str">
        <f>IF(raw!F6708="","",raw!F6708)</f>
        <v/>
      </c>
      <c r="G6708" s="1" t="str">
        <f>IF(raw!G6708="","",raw!G6708)</f>
        <v/>
      </c>
      <c r="H6708" s="1" t="str">
        <f>IF(raw!H6708="","",raw!H6708)</f>
        <v/>
      </c>
      <c r="I6708" s="1" t="str">
        <f>IF(raw!I6708="","",raw!I6708)</f>
        <v/>
      </c>
      <c r="J6708" s="1" t="str">
        <f>IF(raw!J6708="","",raw!J6708)</f>
        <v/>
      </c>
      <c r="K6708" s="1" t="str">
        <f>IF(raw!K6708="","",raw!K6708)</f>
        <v/>
      </c>
      <c r="L6708" s="1" t="str">
        <f>IF(raw!L6708="","",raw!L6708)</f>
        <v/>
      </c>
      <c r="M6708" s="1" t="str">
        <f>IF(raw!M6708="","",raw!M6708)</f>
        <v/>
      </c>
      <c r="N6708" s="33" t="str">
        <f>IF(raw!N6708="","",raw!N6708)</f>
        <v/>
      </c>
      <c r="O6708" s="30" t="e">
        <f>ROUND(Table1[[#This Row],[Created_at]],1)</f>
        <v>#VALUE!</v>
      </c>
      <c r="P6708" s="39" t="e">
        <f>TRUNC(Table1[[#This Row],[Created_at]],0)</f>
        <v>#VALUE!</v>
      </c>
    </row>
    <row r="6709" spans="1:16" hidden="1" x14ac:dyDescent="0.2">
      <c r="A6709" s="7" t="str">
        <f>IFERROR(DATE(LEFT(raw!A6709,4),MID(raw!A6709,6,2),MID(raw!A6709,9,2)) + TIME(MID(raw!A6709,12,2),MID(raw!A6709,15,2),MID(raw!A6709,18,2)),"")</f>
        <v/>
      </c>
      <c r="B6709" s="1" t="str">
        <f>IF(raw!B6709="","",raw!B6709)</f>
        <v/>
      </c>
      <c r="C6709" s="1" t="str">
        <f>IF(raw!C6709="","",raw!C6709)</f>
        <v/>
      </c>
      <c r="D6709" s="1" t="str">
        <f>IF(raw!D6709="","",raw!D6709)</f>
        <v/>
      </c>
      <c r="E6709" s="1" t="str">
        <f>IF(raw!E6709="","",raw!E6709)</f>
        <v/>
      </c>
      <c r="F6709" s="1" t="str">
        <f>IF(raw!F6709="","",raw!F6709)</f>
        <v/>
      </c>
      <c r="G6709" s="1" t="str">
        <f>IF(raw!G6709="","",raw!G6709)</f>
        <v/>
      </c>
      <c r="H6709" s="1" t="str">
        <f>IF(raw!H6709="","",raw!H6709)</f>
        <v/>
      </c>
      <c r="I6709" s="1" t="str">
        <f>IF(raw!I6709="","",raw!I6709)</f>
        <v/>
      </c>
      <c r="J6709" s="1" t="str">
        <f>IF(raw!J6709="","",raw!J6709)</f>
        <v/>
      </c>
      <c r="K6709" s="1" t="str">
        <f>IF(raw!K6709="","",raw!K6709)</f>
        <v/>
      </c>
      <c r="L6709" s="1" t="str">
        <f>IF(raw!L6709="","",raw!L6709)</f>
        <v/>
      </c>
      <c r="M6709" s="1" t="str">
        <f>IF(raw!M6709="","",raw!M6709)</f>
        <v/>
      </c>
      <c r="N6709" s="33" t="str">
        <f>IF(raw!N6709="","",raw!N6709)</f>
        <v/>
      </c>
      <c r="O6709" s="30" t="e">
        <f>ROUND(Table1[[#This Row],[Created_at]],1)</f>
        <v>#VALUE!</v>
      </c>
      <c r="P6709" s="39" t="e">
        <f>TRUNC(Table1[[#This Row],[Created_at]],0)</f>
        <v>#VALUE!</v>
      </c>
    </row>
    <row r="6710" spans="1:16" hidden="1" x14ac:dyDescent="0.2">
      <c r="A6710" s="7" t="str">
        <f>IFERROR(DATE(LEFT(raw!A6710,4),MID(raw!A6710,6,2),MID(raw!A6710,9,2)) + TIME(MID(raw!A6710,12,2),MID(raw!A6710,15,2),MID(raw!A6710,18,2)),"")</f>
        <v/>
      </c>
      <c r="B6710" s="1" t="str">
        <f>IF(raw!B6710="","",raw!B6710)</f>
        <v/>
      </c>
      <c r="C6710" s="1" t="str">
        <f>IF(raw!C6710="","",raw!C6710)</f>
        <v/>
      </c>
      <c r="D6710" s="1" t="str">
        <f>IF(raw!D6710="","",raw!D6710)</f>
        <v/>
      </c>
      <c r="E6710" s="1" t="str">
        <f>IF(raw!E6710="","",raw!E6710)</f>
        <v/>
      </c>
      <c r="F6710" s="1" t="str">
        <f>IF(raw!F6710="","",raw!F6710)</f>
        <v/>
      </c>
      <c r="G6710" s="1" t="str">
        <f>IF(raw!G6710="","",raw!G6710)</f>
        <v/>
      </c>
      <c r="H6710" s="1" t="str">
        <f>IF(raw!H6710="","",raw!H6710)</f>
        <v/>
      </c>
      <c r="I6710" s="1" t="str">
        <f>IF(raw!I6710="","",raw!I6710)</f>
        <v/>
      </c>
      <c r="J6710" s="1" t="str">
        <f>IF(raw!J6710="","",raw!J6710)</f>
        <v/>
      </c>
      <c r="K6710" s="1" t="str">
        <f>IF(raw!K6710="","",raw!K6710)</f>
        <v/>
      </c>
      <c r="L6710" s="1" t="str">
        <f>IF(raw!L6710="","",raw!L6710)</f>
        <v/>
      </c>
      <c r="M6710" s="1" t="str">
        <f>IF(raw!M6710="","",raw!M6710)</f>
        <v/>
      </c>
      <c r="N6710" s="33" t="str">
        <f>IF(raw!N6710="","",raw!N6710)</f>
        <v/>
      </c>
      <c r="O6710" s="30" t="e">
        <f>ROUND(Table1[[#This Row],[Created_at]],1)</f>
        <v>#VALUE!</v>
      </c>
      <c r="P6710" s="39" t="e">
        <f>TRUNC(Table1[[#This Row],[Created_at]],0)</f>
        <v>#VALUE!</v>
      </c>
    </row>
    <row r="6711" spans="1:16" hidden="1" x14ac:dyDescent="0.2">
      <c r="A6711" s="7" t="str">
        <f>IFERROR(DATE(LEFT(raw!A6711,4),MID(raw!A6711,6,2),MID(raw!A6711,9,2)) + TIME(MID(raw!A6711,12,2),MID(raw!A6711,15,2),MID(raw!A6711,18,2)),"")</f>
        <v/>
      </c>
      <c r="B6711" s="1" t="str">
        <f>IF(raw!B6711="","",raw!B6711)</f>
        <v/>
      </c>
      <c r="C6711" s="1" t="str">
        <f>IF(raw!C6711="","",raw!C6711)</f>
        <v/>
      </c>
      <c r="D6711" s="1" t="str">
        <f>IF(raw!D6711="","",raw!D6711)</f>
        <v/>
      </c>
      <c r="E6711" s="1" t="str">
        <f>IF(raw!E6711="","",raw!E6711)</f>
        <v/>
      </c>
      <c r="F6711" s="1" t="str">
        <f>IF(raw!F6711="","",raw!F6711)</f>
        <v/>
      </c>
      <c r="G6711" s="1" t="str">
        <f>IF(raw!G6711="","",raw!G6711)</f>
        <v/>
      </c>
      <c r="H6711" s="1" t="str">
        <f>IF(raw!H6711="","",raw!H6711)</f>
        <v/>
      </c>
      <c r="I6711" s="1" t="str">
        <f>IF(raw!I6711="","",raw!I6711)</f>
        <v/>
      </c>
      <c r="J6711" s="1" t="str">
        <f>IF(raw!J6711="","",raw!J6711)</f>
        <v/>
      </c>
      <c r="K6711" s="1" t="str">
        <f>IF(raw!K6711="","",raw!K6711)</f>
        <v/>
      </c>
      <c r="L6711" s="1" t="str">
        <f>IF(raw!L6711="","",raw!L6711)</f>
        <v/>
      </c>
      <c r="M6711" s="1" t="str">
        <f>IF(raw!M6711="","",raw!M6711)</f>
        <v/>
      </c>
      <c r="N6711" s="33" t="str">
        <f>IF(raw!N6711="","",raw!N6711)</f>
        <v/>
      </c>
      <c r="O6711" s="30" t="e">
        <f>ROUND(Table1[[#This Row],[Created_at]],1)</f>
        <v>#VALUE!</v>
      </c>
      <c r="P6711" s="39" t="e">
        <f>TRUNC(Table1[[#This Row],[Created_at]],0)</f>
        <v>#VALUE!</v>
      </c>
    </row>
    <row r="6712" spans="1:16" hidden="1" x14ac:dyDescent="0.2">
      <c r="A6712" s="7" t="str">
        <f>IFERROR(DATE(LEFT(raw!A6712,4),MID(raw!A6712,6,2),MID(raw!A6712,9,2)) + TIME(MID(raw!A6712,12,2),MID(raw!A6712,15,2),MID(raw!A6712,18,2)),"")</f>
        <v/>
      </c>
      <c r="B6712" s="1" t="str">
        <f>IF(raw!B6712="","",raw!B6712)</f>
        <v/>
      </c>
      <c r="C6712" s="1" t="str">
        <f>IF(raw!C6712="","",raw!C6712)</f>
        <v/>
      </c>
      <c r="D6712" s="1" t="str">
        <f>IF(raw!D6712="","",raw!D6712)</f>
        <v/>
      </c>
      <c r="E6712" s="1" t="str">
        <f>IF(raw!E6712="","",raw!E6712)</f>
        <v/>
      </c>
      <c r="F6712" s="1" t="str">
        <f>IF(raw!F6712="","",raw!F6712)</f>
        <v/>
      </c>
      <c r="G6712" s="1" t="str">
        <f>IF(raw!G6712="","",raw!G6712)</f>
        <v/>
      </c>
      <c r="H6712" s="1" t="str">
        <f>IF(raw!H6712="","",raw!H6712)</f>
        <v/>
      </c>
      <c r="I6712" s="1" t="str">
        <f>IF(raw!I6712="","",raw!I6712)</f>
        <v/>
      </c>
      <c r="J6712" s="1" t="str">
        <f>IF(raw!J6712="","",raw!J6712)</f>
        <v/>
      </c>
      <c r="K6712" s="1" t="str">
        <f>IF(raw!K6712="","",raw!K6712)</f>
        <v/>
      </c>
      <c r="L6712" s="1" t="str">
        <f>IF(raw!L6712="","",raw!L6712)</f>
        <v/>
      </c>
      <c r="M6712" s="1" t="str">
        <f>IF(raw!M6712="","",raw!M6712)</f>
        <v/>
      </c>
      <c r="N6712" s="33" t="str">
        <f>IF(raw!N6712="","",raw!N6712)</f>
        <v/>
      </c>
      <c r="O6712" s="30" t="e">
        <f>ROUND(Table1[[#This Row],[Created_at]],1)</f>
        <v>#VALUE!</v>
      </c>
      <c r="P6712" s="39" t="e">
        <f>TRUNC(Table1[[#This Row],[Created_at]],0)</f>
        <v>#VALUE!</v>
      </c>
    </row>
    <row r="6713" spans="1:16" hidden="1" x14ac:dyDescent="0.2">
      <c r="A6713" s="7" t="str">
        <f>IFERROR(DATE(LEFT(raw!A6713,4),MID(raw!A6713,6,2),MID(raw!A6713,9,2)) + TIME(MID(raw!A6713,12,2),MID(raw!A6713,15,2),MID(raw!A6713,18,2)),"")</f>
        <v/>
      </c>
      <c r="B6713" s="1" t="str">
        <f>IF(raw!B6713="","",raw!B6713)</f>
        <v/>
      </c>
      <c r="C6713" s="1" t="str">
        <f>IF(raw!C6713="","",raw!C6713)</f>
        <v/>
      </c>
      <c r="D6713" s="1" t="str">
        <f>IF(raw!D6713="","",raw!D6713)</f>
        <v/>
      </c>
      <c r="E6713" s="1" t="str">
        <f>IF(raw!E6713="","",raw!E6713)</f>
        <v/>
      </c>
      <c r="F6713" s="1" t="str">
        <f>IF(raw!F6713="","",raw!F6713)</f>
        <v/>
      </c>
      <c r="G6713" s="1" t="str">
        <f>IF(raw!G6713="","",raw!G6713)</f>
        <v/>
      </c>
      <c r="H6713" s="1" t="str">
        <f>IF(raw!H6713="","",raw!H6713)</f>
        <v/>
      </c>
      <c r="I6713" s="1" t="str">
        <f>IF(raw!I6713="","",raw!I6713)</f>
        <v/>
      </c>
      <c r="J6713" s="1" t="str">
        <f>IF(raw!J6713="","",raw!J6713)</f>
        <v/>
      </c>
      <c r="K6713" s="1" t="str">
        <f>IF(raw!K6713="","",raw!K6713)</f>
        <v/>
      </c>
      <c r="L6713" s="1" t="str">
        <f>IF(raw!L6713="","",raw!L6713)</f>
        <v/>
      </c>
      <c r="M6713" s="1" t="str">
        <f>IF(raw!M6713="","",raw!M6713)</f>
        <v/>
      </c>
      <c r="N6713" s="33" t="str">
        <f>IF(raw!N6713="","",raw!N6713)</f>
        <v/>
      </c>
      <c r="O6713" s="30" t="e">
        <f>ROUND(Table1[[#This Row],[Created_at]],1)</f>
        <v>#VALUE!</v>
      </c>
      <c r="P6713" s="39" t="e">
        <f>TRUNC(Table1[[#This Row],[Created_at]],0)</f>
        <v>#VALUE!</v>
      </c>
    </row>
    <row r="6714" spans="1:16" hidden="1" x14ac:dyDescent="0.2">
      <c r="A6714" s="7" t="str">
        <f>IFERROR(DATE(LEFT(raw!A6714,4),MID(raw!A6714,6,2),MID(raw!A6714,9,2)) + TIME(MID(raw!A6714,12,2),MID(raw!A6714,15,2),MID(raw!A6714,18,2)),"")</f>
        <v/>
      </c>
      <c r="B6714" s="1" t="str">
        <f>IF(raw!B6714="","",raw!B6714)</f>
        <v/>
      </c>
      <c r="C6714" s="1" t="str">
        <f>IF(raw!C6714="","",raw!C6714)</f>
        <v/>
      </c>
      <c r="D6714" s="1" t="str">
        <f>IF(raw!D6714="","",raw!D6714)</f>
        <v/>
      </c>
      <c r="E6714" s="1" t="str">
        <f>IF(raw!E6714="","",raw!E6714)</f>
        <v/>
      </c>
      <c r="F6714" s="1" t="str">
        <f>IF(raw!F6714="","",raw!F6714)</f>
        <v/>
      </c>
      <c r="G6714" s="1" t="str">
        <f>IF(raw!G6714="","",raw!G6714)</f>
        <v/>
      </c>
      <c r="H6714" s="1" t="str">
        <f>IF(raw!H6714="","",raw!H6714)</f>
        <v/>
      </c>
      <c r="I6714" s="1" t="str">
        <f>IF(raw!I6714="","",raw!I6714)</f>
        <v/>
      </c>
      <c r="J6714" s="1" t="str">
        <f>IF(raw!J6714="","",raw!J6714)</f>
        <v/>
      </c>
      <c r="K6714" s="1" t="str">
        <f>IF(raw!K6714="","",raw!K6714)</f>
        <v/>
      </c>
      <c r="L6714" s="1" t="str">
        <f>IF(raw!L6714="","",raw!L6714)</f>
        <v/>
      </c>
      <c r="M6714" s="1" t="str">
        <f>IF(raw!M6714="","",raw!M6714)</f>
        <v/>
      </c>
      <c r="N6714" s="33" t="str">
        <f>IF(raw!N6714="","",raw!N6714)</f>
        <v/>
      </c>
      <c r="O6714" s="30" t="e">
        <f>ROUND(Table1[[#This Row],[Created_at]],1)</f>
        <v>#VALUE!</v>
      </c>
      <c r="P6714" s="39" t="e">
        <f>TRUNC(Table1[[#This Row],[Created_at]],0)</f>
        <v>#VALUE!</v>
      </c>
    </row>
    <row r="6715" spans="1:16" hidden="1" x14ac:dyDescent="0.2">
      <c r="A6715" s="7" t="str">
        <f>IFERROR(DATE(LEFT(raw!A6715,4),MID(raw!A6715,6,2),MID(raw!A6715,9,2)) + TIME(MID(raw!A6715,12,2),MID(raw!A6715,15,2),MID(raw!A6715,18,2)),"")</f>
        <v/>
      </c>
      <c r="B6715" s="1" t="str">
        <f>IF(raw!B6715="","",raw!B6715)</f>
        <v/>
      </c>
      <c r="C6715" s="1" t="str">
        <f>IF(raw!C6715="","",raw!C6715)</f>
        <v/>
      </c>
      <c r="D6715" s="1" t="str">
        <f>IF(raw!D6715="","",raw!D6715)</f>
        <v/>
      </c>
      <c r="E6715" s="1" t="str">
        <f>IF(raw!E6715="","",raw!E6715)</f>
        <v/>
      </c>
      <c r="F6715" s="1" t="str">
        <f>IF(raw!F6715="","",raw!F6715)</f>
        <v/>
      </c>
      <c r="G6715" s="1" t="str">
        <f>IF(raw!G6715="","",raw!G6715)</f>
        <v/>
      </c>
      <c r="H6715" s="1" t="str">
        <f>IF(raw!H6715="","",raw!H6715)</f>
        <v/>
      </c>
      <c r="I6715" s="1" t="str">
        <f>IF(raw!I6715="","",raw!I6715)</f>
        <v/>
      </c>
      <c r="J6715" s="1" t="str">
        <f>IF(raw!J6715="","",raw!J6715)</f>
        <v/>
      </c>
      <c r="K6715" s="1" t="str">
        <f>IF(raw!K6715="","",raw!K6715)</f>
        <v/>
      </c>
      <c r="L6715" s="1" t="str">
        <f>IF(raw!L6715="","",raw!L6715)</f>
        <v/>
      </c>
      <c r="M6715" s="1" t="str">
        <f>IF(raw!M6715="","",raw!M6715)</f>
        <v/>
      </c>
      <c r="N6715" s="33" t="str">
        <f>IF(raw!N6715="","",raw!N6715)</f>
        <v/>
      </c>
      <c r="O6715" s="30" t="e">
        <f>ROUND(Table1[[#This Row],[Created_at]],1)</f>
        <v>#VALUE!</v>
      </c>
      <c r="P6715" s="39" t="e">
        <f>TRUNC(Table1[[#This Row],[Created_at]],0)</f>
        <v>#VALUE!</v>
      </c>
    </row>
    <row r="6716" spans="1:16" hidden="1" x14ac:dyDescent="0.2">
      <c r="A6716" s="7" t="str">
        <f>IFERROR(DATE(LEFT(raw!A6716,4),MID(raw!A6716,6,2),MID(raw!A6716,9,2)) + TIME(MID(raw!A6716,12,2),MID(raw!A6716,15,2),MID(raw!A6716,18,2)),"")</f>
        <v/>
      </c>
      <c r="B6716" s="1" t="str">
        <f>IF(raw!B6716="","",raw!B6716)</f>
        <v/>
      </c>
      <c r="C6716" s="1" t="str">
        <f>IF(raw!C6716="","",raw!C6716)</f>
        <v/>
      </c>
      <c r="D6716" s="1" t="str">
        <f>IF(raw!D6716="","",raw!D6716)</f>
        <v/>
      </c>
      <c r="E6716" s="1" t="str">
        <f>IF(raw!E6716="","",raw!E6716)</f>
        <v/>
      </c>
      <c r="F6716" s="1" t="str">
        <f>IF(raw!F6716="","",raw!F6716)</f>
        <v/>
      </c>
      <c r="G6716" s="1" t="str">
        <f>IF(raw!G6716="","",raw!G6716)</f>
        <v/>
      </c>
      <c r="H6716" s="1" t="str">
        <f>IF(raw!H6716="","",raw!H6716)</f>
        <v/>
      </c>
      <c r="I6716" s="1" t="str">
        <f>IF(raw!I6716="","",raw!I6716)</f>
        <v/>
      </c>
      <c r="J6716" s="1" t="str">
        <f>IF(raw!J6716="","",raw!J6716)</f>
        <v/>
      </c>
      <c r="K6716" s="1" t="str">
        <f>IF(raw!K6716="","",raw!K6716)</f>
        <v/>
      </c>
      <c r="L6716" s="1" t="str">
        <f>IF(raw!L6716="","",raw!L6716)</f>
        <v/>
      </c>
      <c r="M6716" s="1" t="str">
        <f>IF(raw!M6716="","",raw!M6716)</f>
        <v/>
      </c>
      <c r="N6716" s="33" t="str">
        <f>IF(raw!N6716="","",raw!N6716)</f>
        <v/>
      </c>
      <c r="O6716" s="30" t="e">
        <f>ROUND(Table1[[#This Row],[Created_at]],1)</f>
        <v>#VALUE!</v>
      </c>
      <c r="P6716" s="39" t="e">
        <f>TRUNC(Table1[[#This Row],[Created_at]],0)</f>
        <v>#VALUE!</v>
      </c>
    </row>
    <row r="6717" spans="1:16" hidden="1" x14ac:dyDescent="0.2">
      <c r="A6717" s="7" t="str">
        <f>IFERROR(DATE(LEFT(raw!A6717,4),MID(raw!A6717,6,2),MID(raw!A6717,9,2)) + TIME(MID(raw!A6717,12,2),MID(raw!A6717,15,2),MID(raw!A6717,18,2)),"")</f>
        <v/>
      </c>
      <c r="B6717" s="1" t="str">
        <f>IF(raw!B6717="","",raw!B6717)</f>
        <v/>
      </c>
      <c r="C6717" s="1" t="str">
        <f>IF(raw!C6717="","",raw!C6717)</f>
        <v/>
      </c>
      <c r="D6717" s="1" t="str">
        <f>IF(raw!D6717="","",raw!D6717)</f>
        <v/>
      </c>
      <c r="E6717" s="1" t="str">
        <f>IF(raw!E6717="","",raw!E6717)</f>
        <v/>
      </c>
      <c r="F6717" s="1" t="str">
        <f>IF(raw!F6717="","",raw!F6717)</f>
        <v/>
      </c>
      <c r="G6717" s="1" t="str">
        <f>IF(raw!G6717="","",raw!G6717)</f>
        <v/>
      </c>
      <c r="H6717" s="1" t="str">
        <f>IF(raw!H6717="","",raw!H6717)</f>
        <v/>
      </c>
      <c r="I6717" s="1" t="str">
        <f>IF(raw!I6717="","",raw!I6717)</f>
        <v/>
      </c>
      <c r="J6717" s="1" t="str">
        <f>IF(raw!J6717="","",raw!J6717)</f>
        <v/>
      </c>
      <c r="K6717" s="1" t="str">
        <f>IF(raw!K6717="","",raw!K6717)</f>
        <v/>
      </c>
      <c r="L6717" s="1" t="str">
        <f>IF(raw!L6717="","",raw!L6717)</f>
        <v/>
      </c>
      <c r="M6717" s="1" t="str">
        <f>IF(raw!M6717="","",raw!M6717)</f>
        <v/>
      </c>
      <c r="N6717" s="33" t="str">
        <f>IF(raw!N6717="","",raw!N6717)</f>
        <v/>
      </c>
      <c r="O6717" s="30" t="e">
        <f>ROUND(Table1[[#This Row],[Created_at]],1)</f>
        <v>#VALUE!</v>
      </c>
      <c r="P6717" s="39" t="e">
        <f>TRUNC(Table1[[#This Row],[Created_at]],0)</f>
        <v>#VALUE!</v>
      </c>
    </row>
    <row r="6718" spans="1:16" hidden="1" x14ac:dyDescent="0.2">
      <c r="A6718" s="7" t="str">
        <f>IFERROR(DATE(LEFT(raw!A6718,4),MID(raw!A6718,6,2),MID(raw!A6718,9,2)) + TIME(MID(raw!A6718,12,2),MID(raw!A6718,15,2),MID(raw!A6718,18,2)),"")</f>
        <v/>
      </c>
      <c r="B6718" s="1" t="str">
        <f>IF(raw!B6718="","",raw!B6718)</f>
        <v/>
      </c>
      <c r="C6718" s="1" t="str">
        <f>IF(raw!C6718="","",raw!C6718)</f>
        <v/>
      </c>
      <c r="D6718" s="1" t="str">
        <f>IF(raw!D6718="","",raw!D6718)</f>
        <v/>
      </c>
      <c r="E6718" s="1" t="str">
        <f>IF(raw!E6718="","",raw!E6718)</f>
        <v/>
      </c>
      <c r="F6718" s="1" t="str">
        <f>IF(raw!F6718="","",raw!F6718)</f>
        <v/>
      </c>
      <c r="G6718" s="1" t="str">
        <f>IF(raw!G6718="","",raw!G6718)</f>
        <v/>
      </c>
      <c r="H6718" s="1" t="str">
        <f>IF(raw!H6718="","",raw!H6718)</f>
        <v/>
      </c>
      <c r="I6718" s="1" t="str">
        <f>IF(raw!I6718="","",raw!I6718)</f>
        <v/>
      </c>
      <c r="J6718" s="1" t="str">
        <f>IF(raw!J6718="","",raw!J6718)</f>
        <v/>
      </c>
      <c r="K6718" s="1" t="str">
        <f>IF(raw!K6718="","",raw!K6718)</f>
        <v/>
      </c>
      <c r="L6718" s="1" t="str">
        <f>IF(raw!L6718="","",raw!L6718)</f>
        <v/>
      </c>
      <c r="M6718" s="1" t="str">
        <f>IF(raw!M6718="","",raw!M6718)</f>
        <v/>
      </c>
      <c r="N6718" s="33" t="str">
        <f>IF(raw!N6718="","",raw!N6718)</f>
        <v/>
      </c>
      <c r="O6718" s="30" t="e">
        <f>ROUND(Table1[[#This Row],[Created_at]],1)</f>
        <v>#VALUE!</v>
      </c>
      <c r="P6718" s="39" t="e">
        <f>TRUNC(Table1[[#This Row],[Created_at]],0)</f>
        <v>#VALUE!</v>
      </c>
    </row>
    <row r="6719" spans="1:16" hidden="1" x14ac:dyDescent="0.2">
      <c r="A6719" s="7" t="str">
        <f>IFERROR(DATE(LEFT(raw!A6719,4),MID(raw!A6719,6,2),MID(raw!A6719,9,2)) + TIME(MID(raw!A6719,12,2),MID(raw!A6719,15,2),MID(raw!A6719,18,2)),"")</f>
        <v/>
      </c>
      <c r="B6719" s="1" t="str">
        <f>IF(raw!B6719="","",raw!B6719)</f>
        <v/>
      </c>
      <c r="C6719" s="1" t="str">
        <f>IF(raw!C6719="","",raw!C6719)</f>
        <v/>
      </c>
      <c r="D6719" s="1" t="str">
        <f>IF(raw!D6719="","",raw!D6719)</f>
        <v/>
      </c>
      <c r="E6719" s="1" t="str">
        <f>IF(raw!E6719="","",raw!E6719)</f>
        <v/>
      </c>
      <c r="F6719" s="1" t="str">
        <f>IF(raw!F6719="","",raw!F6719)</f>
        <v/>
      </c>
      <c r="G6719" s="1" t="str">
        <f>IF(raw!G6719="","",raw!G6719)</f>
        <v/>
      </c>
      <c r="H6719" s="1" t="str">
        <f>IF(raw!H6719="","",raw!H6719)</f>
        <v/>
      </c>
      <c r="I6719" s="1" t="str">
        <f>IF(raw!I6719="","",raw!I6719)</f>
        <v/>
      </c>
      <c r="J6719" s="1" t="str">
        <f>IF(raw!J6719="","",raw!J6719)</f>
        <v/>
      </c>
      <c r="K6719" s="1" t="str">
        <f>IF(raw!K6719="","",raw!K6719)</f>
        <v/>
      </c>
      <c r="L6719" s="1" t="str">
        <f>IF(raw!L6719="","",raw!L6719)</f>
        <v/>
      </c>
      <c r="M6719" s="1" t="str">
        <f>IF(raw!M6719="","",raw!M6719)</f>
        <v/>
      </c>
      <c r="N6719" s="33" t="str">
        <f>IF(raw!N6719="","",raw!N6719)</f>
        <v/>
      </c>
      <c r="O6719" s="30" t="e">
        <f>ROUND(Table1[[#This Row],[Created_at]],1)</f>
        <v>#VALUE!</v>
      </c>
      <c r="P6719" s="39" t="e">
        <f>TRUNC(Table1[[#This Row],[Created_at]],0)</f>
        <v>#VALUE!</v>
      </c>
    </row>
    <row r="6720" spans="1:16" hidden="1" x14ac:dyDescent="0.2">
      <c r="A6720" s="7" t="str">
        <f>IFERROR(DATE(LEFT(raw!A6720,4),MID(raw!A6720,6,2),MID(raw!A6720,9,2)) + TIME(MID(raw!A6720,12,2),MID(raw!A6720,15,2),MID(raw!A6720,18,2)),"")</f>
        <v/>
      </c>
      <c r="B6720" s="1" t="str">
        <f>IF(raw!B6720="","",raw!B6720)</f>
        <v/>
      </c>
      <c r="C6720" s="1" t="str">
        <f>IF(raw!C6720="","",raw!C6720)</f>
        <v/>
      </c>
      <c r="D6720" s="1" t="str">
        <f>IF(raw!D6720="","",raw!D6720)</f>
        <v/>
      </c>
      <c r="E6720" s="1" t="str">
        <f>IF(raw!E6720="","",raw!E6720)</f>
        <v/>
      </c>
      <c r="F6720" s="1" t="str">
        <f>IF(raw!F6720="","",raw!F6720)</f>
        <v/>
      </c>
      <c r="G6720" s="1" t="str">
        <f>IF(raw!G6720="","",raw!G6720)</f>
        <v/>
      </c>
      <c r="H6720" s="1" t="str">
        <f>IF(raw!H6720="","",raw!H6720)</f>
        <v/>
      </c>
      <c r="I6720" s="1" t="str">
        <f>IF(raw!I6720="","",raw!I6720)</f>
        <v/>
      </c>
      <c r="J6720" s="1" t="str">
        <f>IF(raw!J6720="","",raw!J6720)</f>
        <v/>
      </c>
      <c r="K6720" s="1" t="str">
        <f>IF(raw!K6720="","",raw!K6720)</f>
        <v/>
      </c>
      <c r="L6720" s="1" t="str">
        <f>IF(raw!L6720="","",raw!L6720)</f>
        <v/>
      </c>
      <c r="M6720" s="1" t="str">
        <f>IF(raw!M6720="","",raw!M6720)</f>
        <v/>
      </c>
      <c r="N6720" s="33" t="str">
        <f>IF(raw!N6720="","",raw!N6720)</f>
        <v/>
      </c>
      <c r="O6720" s="30" t="e">
        <f>ROUND(Table1[[#This Row],[Created_at]],1)</f>
        <v>#VALUE!</v>
      </c>
      <c r="P6720" s="39" t="e">
        <f>TRUNC(Table1[[#This Row],[Created_at]],0)</f>
        <v>#VALUE!</v>
      </c>
    </row>
    <row r="6721" spans="1:16" hidden="1" x14ac:dyDescent="0.2">
      <c r="A6721" s="7" t="str">
        <f>IFERROR(DATE(LEFT(raw!A6721,4),MID(raw!A6721,6,2),MID(raw!A6721,9,2)) + TIME(MID(raw!A6721,12,2),MID(raw!A6721,15,2),MID(raw!A6721,18,2)),"")</f>
        <v/>
      </c>
      <c r="B6721" s="1" t="str">
        <f>IF(raw!B6721="","",raw!B6721)</f>
        <v/>
      </c>
      <c r="C6721" s="1" t="str">
        <f>IF(raw!C6721="","",raw!C6721)</f>
        <v/>
      </c>
      <c r="D6721" s="1" t="str">
        <f>IF(raw!D6721="","",raw!D6721)</f>
        <v/>
      </c>
      <c r="E6721" s="1" t="str">
        <f>IF(raw!E6721="","",raw!E6721)</f>
        <v/>
      </c>
      <c r="F6721" s="1" t="str">
        <f>IF(raw!F6721="","",raw!F6721)</f>
        <v/>
      </c>
      <c r="G6721" s="1" t="str">
        <f>IF(raw!G6721="","",raw!G6721)</f>
        <v/>
      </c>
      <c r="H6721" s="1" t="str">
        <f>IF(raw!H6721="","",raw!H6721)</f>
        <v/>
      </c>
      <c r="I6721" s="1" t="str">
        <f>IF(raw!I6721="","",raw!I6721)</f>
        <v/>
      </c>
      <c r="J6721" s="1" t="str">
        <f>IF(raw!J6721="","",raw!J6721)</f>
        <v/>
      </c>
      <c r="K6721" s="1" t="str">
        <f>IF(raw!K6721="","",raw!K6721)</f>
        <v/>
      </c>
      <c r="L6721" s="1" t="str">
        <f>IF(raw!L6721="","",raw!L6721)</f>
        <v/>
      </c>
      <c r="M6721" s="1" t="str">
        <f>IF(raw!M6721="","",raw!M6721)</f>
        <v/>
      </c>
      <c r="N6721" s="33" t="str">
        <f>IF(raw!N6721="","",raw!N6721)</f>
        <v/>
      </c>
      <c r="O6721" s="30" t="e">
        <f>ROUND(Table1[[#This Row],[Created_at]],1)</f>
        <v>#VALUE!</v>
      </c>
      <c r="P6721" s="39" t="e">
        <f>TRUNC(Table1[[#This Row],[Created_at]],0)</f>
        <v>#VALUE!</v>
      </c>
    </row>
    <row r="6722" spans="1:16" hidden="1" x14ac:dyDescent="0.2">
      <c r="A6722" s="7" t="str">
        <f>IFERROR(DATE(LEFT(raw!A6722,4),MID(raw!A6722,6,2),MID(raw!A6722,9,2)) + TIME(MID(raw!A6722,12,2),MID(raw!A6722,15,2),MID(raw!A6722,18,2)),"")</f>
        <v/>
      </c>
      <c r="B6722" s="1" t="str">
        <f>IF(raw!B6722="","",raw!B6722)</f>
        <v/>
      </c>
      <c r="C6722" s="1" t="str">
        <f>IF(raw!C6722="","",raw!C6722)</f>
        <v/>
      </c>
      <c r="D6722" s="1" t="str">
        <f>IF(raw!D6722="","",raw!D6722)</f>
        <v/>
      </c>
      <c r="E6722" s="1" t="str">
        <f>IF(raw!E6722="","",raw!E6722)</f>
        <v/>
      </c>
      <c r="F6722" s="1" t="str">
        <f>IF(raw!F6722="","",raw!F6722)</f>
        <v/>
      </c>
      <c r="G6722" s="1" t="str">
        <f>IF(raw!G6722="","",raw!G6722)</f>
        <v/>
      </c>
      <c r="H6722" s="1" t="str">
        <f>IF(raw!H6722="","",raw!H6722)</f>
        <v/>
      </c>
      <c r="I6722" s="1" t="str">
        <f>IF(raw!I6722="","",raw!I6722)</f>
        <v/>
      </c>
      <c r="J6722" s="1" t="str">
        <f>IF(raw!J6722="","",raw!J6722)</f>
        <v/>
      </c>
      <c r="K6722" s="1" t="str">
        <f>IF(raw!K6722="","",raw!K6722)</f>
        <v/>
      </c>
      <c r="L6722" s="1" t="str">
        <f>IF(raw!L6722="","",raw!L6722)</f>
        <v/>
      </c>
      <c r="M6722" s="1" t="str">
        <f>IF(raw!M6722="","",raw!M6722)</f>
        <v/>
      </c>
      <c r="N6722" s="33" t="str">
        <f>IF(raw!N6722="","",raw!N6722)</f>
        <v/>
      </c>
      <c r="O6722" s="30" t="e">
        <f>ROUND(Table1[[#This Row],[Created_at]],1)</f>
        <v>#VALUE!</v>
      </c>
      <c r="P6722" s="39" t="e">
        <f>TRUNC(Table1[[#This Row],[Created_at]],0)</f>
        <v>#VALUE!</v>
      </c>
    </row>
    <row r="6723" spans="1:16" hidden="1" x14ac:dyDescent="0.2">
      <c r="A6723" s="7" t="str">
        <f>IFERROR(DATE(LEFT(raw!A6723,4),MID(raw!A6723,6,2),MID(raw!A6723,9,2)) + TIME(MID(raw!A6723,12,2),MID(raw!A6723,15,2),MID(raw!A6723,18,2)),"")</f>
        <v/>
      </c>
      <c r="B6723" s="1" t="str">
        <f>IF(raw!B6723="","",raw!B6723)</f>
        <v/>
      </c>
      <c r="C6723" s="1" t="str">
        <f>IF(raw!C6723="","",raw!C6723)</f>
        <v/>
      </c>
      <c r="D6723" s="1" t="str">
        <f>IF(raw!D6723="","",raw!D6723)</f>
        <v/>
      </c>
      <c r="E6723" s="1" t="str">
        <f>IF(raw!E6723="","",raw!E6723)</f>
        <v/>
      </c>
      <c r="F6723" s="1" t="str">
        <f>IF(raw!F6723="","",raw!F6723)</f>
        <v/>
      </c>
      <c r="G6723" s="1" t="str">
        <f>IF(raw!G6723="","",raw!G6723)</f>
        <v/>
      </c>
      <c r="H6723" s="1" t="str">
        <f>IF(raw!H6723="","",raw!H6723)</f>
        <v/>
      </c>
      <c r="I6723" s="1" t="str">
        <f>IF(raw!I6723="","",raw!I6723)</f>
        <v/>
      </c>
      <c r="J6723" s="1" t="str">
        <f>IF(raw!J6723="","",raw!J6723)</f>
        <v/>
      </c>
      <c r="K6723" s="1" t="str">
        <f>IF(raw!K6723="","",raw!K6723)</f>
        <v/>
      </c>
      <c r="L6723" s="1" t="str">
        <f>IF(raw!L6723="","",raw!L6723)</f>
        <v/>
      </c>
      <c r="M6723" s="1" t="str">
        <f>IF(raw!M6723="","",raw!M6723)</f>
        <v/>
      </c>
      <c r="N6723" s="33" t="str">
        <f>IF(raw!N6723="","",raw!N6723)</f>
        <v/>
      </c>
      <c r="O6723" s="30" t="e">
        <f>ROUND(Table1[[#This Row],[Created_at]],1)</f>
        <v>#VALUE!</v>
      </c>
      <c r="P6723" s="39" t="e">
        <f>TRUNC(Table1[[#This Row],[Created_at]],0)</f>
        <v>#VALUE!</v>
      </c>
    </row>
    <row r="6724" spans="1:16" hidden="1" x14ac:dyDescent="0.2">
      <c r="A6724" s="7" t="str">
        <f>IFERROR(DATE(LEFT(raw!A6724,4),MID(raw!A6724,6,2),MID(raw!A6724,9,2)) + TIME(MID(raw!A6724,12,2),MID(raw!A6724,15,2),MID(raw!A6724,18,2)),"")</f>
        <v/>
      </c>
      <c r="B6724" s="1" t="str">
        <f>IF(raw!B6724="","",raw!B6724)</f>
        <v/>
      </c>
      <c r="C6724" s="1" t="str">
        <f>IF(raw!C6724="","",raw!C6724)</f>
        <v/>
      </c>
      <c r="D6724" s="1" t="str">
        <f>IF(raw!D6724="","",raw!D6724)</f>
        <v/>
      </c>
      <c r="E6724" s="1" t="str">
        <f>IF(raw!E6724="","",raw!E6724)</f>
        <v/>
      </c>
      <c r="F6724" s="1" t="str">
        <f>IF(raw!F6724="","",raw!F6724)</f>
        <v/>
      </c>
      <c r="G6724" s="1" t="str">
        <f>IF(raw!G6724="","",raw!G6724)</f>
        <v/>
      </c>
      <c r="H6724" s="1" t="str">
        <f>IF(raw!H6724="","",raw!H6724)</f>
        <v/>
      </c>
      <c r="I6724" s="1" t="str">
        <f>IF(raw!I6724="","",raw!I6724)</f>
        <v/>
      </c>
      <c r="J6724" s="1" t="str">
        <f>IF(raw!J6724="","",raw!J6724)</f>
        <v/>
      </c>
      <c r="K6724" s="1" t="str">
        <f>IF(raw!K6724="","",raw!K6724)</f>
        <v/>
      </c>
      <c r="L6724" s="1" t="str">
        <f>IF(raw!L6724="","",raw!L6724)</f>
        <v/>
      </c>
      <c r="M6724" s="1" t="str">
        <f>IF(raw!M6724="","",raw!M6724)</f>
        <v/>
      </c>
      <c r="N6724" s="33" t="str">
        <f>IF(raw!N6724="","",raw!N6724)</f>
        <v/>
      </c>
      <c r="O6724" s="30" t="e">
        <f>ROUND(Table1[[#This Row],[Created_at]],1)</f>
        <v>#VALUE!</v>
      </c>
      <c r="P6724" s="39" t="e">
        <f>TRUNC(Table1[[#This Row],[Created_at]],0)</f>
        <v>#VALUE!</v>
      </c>
    </row>
    <row r="6725" spans="1:16" hidden="1" x14ac:dyDescent="0.2">
      <c r="A6725" s="7" t="str">
        <f>IFERROR(DATE(LEFT(raw!A6725,4),MID(raw!A6725,6,2),MID(raw!A6725,9,2)) + TIME(MID(raw!A6725,12,2),MID(raw!A6725,15,2),MID(raw!A6725,18,2)),"")</f>
        <v/>
      </c>
      <c r="B6725" s="1" t="str">
        <f>IF(raw!B6725="","",raw!B6725)</f>
        <v/>
      </c>
      <c r="C6725" s="1" t="str">
        <f>IF(raw!C6725="","",raw!C6725)</f>
        <v/>
      </c>
      <c r="D6725" s="1" t="str">
        <f>IF(raw!D6725="","",raw!D6725)</f>
        <v/>
      </c>
      <c r="E6725" s="1" t="str">
        <f>IF(raw!E6725="","",raw!E6725)</f>
        <v/>
      </c>
      <c r="F6725" s="1" t="str">
        <f>IF(raw!F6725="","",raw!F6725)</f>
        <v/>
      </c>
      <c r="G6725" s="1" t="str">
        <f>IF(raw!G6725="","",raw!G6725)</f>
        <v/>
      </c>
      <c r="H6725" s="1" t="str">
        <f>IF(raw!H6725="","",raw!H6725)</f>
        <v/>
      </c>
      <c r="I6725" s="1" t="str">
        <f>IF(raw!I6725="","",raw!I6725)</f>
        <v/>
      </c>
      <c r="J6725" s="1" t="str">
        <f>IF(raw!J6725="","",raw!J6725)</f>
        <v/>
      </c>
      <c r="K6725" s="1" t="str">
        <f>IF(raw!K6725="","",raw!K6725)</f>
        <v/>
      </c>
      <c r="L6725" s="1" t="str">
        <f>IF(raw!L6725="","",raw!L6725)</f>
        <v/>
      </c>
      <c r="M6725" s="1" t="str">
        <f>IF(raw!M6725="","",raw!M6725)</f>
        <v/>
      </c>
      <c r="N6725" s="33" t="str">
        <f>IF(raw!N6725="","",raw!N6725)</f>
        <v/>
      </c>
      <c r="O6725" s="30" t="e">
        <f>ROUND(Table1[[#This Row],[Created_at]],1)</f>
        <v>#VALUE!</v>
      </c>
      <c r="P6725" s="39" t="e">
        <f>TRUNC(Table1[[#This Row],[Created_at]],0)</f>
        <v>#VALUE!</v>
      </c>
    </row>
    <row r="6726" spans="1:16" hidden="1" x14ac:dyDescent="0.2">
      <c r="A6726" s="7" t="str">
        <f>IFERROR(DATE(LEFT(raw!A6726,4),MID(raw!A6726,6,2),MID(raw!A6726,9,2)) + TIME(MID(raw!A6726,12,2),MID(raw!A6726,15,2),MID(raw!A6726,18,2)),"")</f>
        <v/>
      </c>
      <c r="B6726" s="1" t="str">
        <f>IF(raw!B6726="","",raw!B6726)</f>
        <v/>
      </c>
      <c r="C6726" s="1" t="str">
        <f>IF(raw!C6726="","",raw!C6726)</f>
        <v/>
      </c>
      <c r="D6726" s="1" t="str">
        <f>IF(raw!D6726="","",raw!D6726)</f>
        <v/>
      </c>
      <c r="E6726" s="1" t="str">
        <f>IF(raw!E6726="","",raw!E6726)</f>
        <v/>
      </c>
      <c r="F6726" s="1" t="str">
        <f>IF(raw!F6726="","",raw!F6726)</f>
        <v/>
      </c>
      <c r="G6726" s="1" t="str">
        <f>IF(raw!G6726="","",raw!G6726)</f>
        <v/>
      </c>
      <c r="H6726" s="1" t="str">
        <f>IF(raw!H6726="","",raw!H6726)</f>
        <v/>
      </c>
      <c r="I6726" s="1" t="str">
        <f>IF(raw!I6726="","",raw!I6726)</f>
        <v/>
      </c>
      <c r="J6726" s="1" t="str">
        <f>IF(raw!J6726="","",raw!J6726)</f>
        <v/>
      </c>
      <c r="K6726" s="1" t="str">
        <f>IF(raw!K6726="","",raw!K6726)</f>
        <v/>
      </c>
      <c r="L6726" s="1" t="str">
        <f>IF(raw!L6726="","",raw!L6726)</f>
        <v/>
      </c>
      <c r="M6726" s="1" t="str">
        <f>IF(raw!M6726="","",raw!M6726)</f>
        <v/>
      </c>
      <c r="N6726" s="33" t="str">
        <f>IF(raw!N6726="","",raw!N6726)</f>
        <v/>
      </c>
      <c r="O6726" s="30" t="e">
        <f>ROUND(Table1[[#This Row],[Created_at]],1)</f>
        <v>#VALUE!</v>
      </c>
      <c r="P6726" s="39" t="e">
        <f>TRUNC(Table1[[#This Row],[Created_at]],0)</f>
        <v>#VALUE!</v>
      </c>
    </row>
    <row r="6727" spans="1:16" hidden="1" x14ac:dyDescent="0.2">
      <c r="A6727" s="7" t="str">
        <f>IFERROR(DATE(LEFT(raw!A6727,4),MID(raw!A6727,6,2),MID(raw!A6727,9,2)) + TIME(MID(raw!A6727,12,2),MID(raw!A6727,15,2),MID(raw!A6727,18,2)),"")</f>
        <v/>
      </c>
      <c r="B6727" s="1" t="str">
        <f>IF(raw!B6727="","",raw!B6727)</f>
        <v/>
      </c>
      <c r="C6727" s="1" t="str">
        <f>IF(raw!C6727="","",raw!C6727)</f>
        <v/>
      </c>
      <c r="D6727" s="1" t="str">
        <f>IF(raw!D6727="","",raw!D6727)</f>
        <v/>
      </c>
      <c r="E6727" s="1" t="str">
        <f>IF(raw!E6727="","",raw!E6727)</f>
        <v/>
      </c>
      <c r="F6727" s="1" t="str">
        <f>IF(raw!F6727="","",raw!F6727)</f>
        <v/>
      </c>
      <c r="G6727" s="1" t="str">
        <f>IF(raw!G6727="","",raw!G6727)</f>
        <v/>
      </c>
      <c r="H6727" s="1" t="str">
        <f>IF(raw!H6727="","",raw!H6727)</f>
        <v/>
      </c>
      <c r="I6727" s="1" t="str">
        <f>IF(raw!I6727="","",raw!I6727)</f>
        <v/>
      </c>
      <c r="J6727" s="1" t="str">
        <f>IF(raw!J6727="","",raw!J6727)</f>
        <v/>
      </c>
      <c r="K6727" s="1" t="str">
        <f>IF(raw!K6727="","",raw!K6727)</f>
        <v/>
      </c>
      <c r="L6727" s="1" t="str">
        <f>IF(raw!L6727="","",raw!L6727)</f>
        <v/>
      </c>
      <c r="M6727" s="1" t="str">
        <f>IF(raw!M6727="","",raw!M6727)</f>
        <v/>
      </c>
      <c r="N6727" s="33" t="str">
        <f>IF(raw!N6727="","",raw!N6727)</f>
        <v/>
      </c>
      <c r="O6727" s="30" t="e">
        <f>ROUND(Table1[[#This Row],[Created_at]],1)</f>
        <v>#VALUE!</v>
      </c>
      <c r="P6727" s="39" t="e">
        <f>TRUNC(Table1[[#This Row],[Created_at]],0)</f>
        <v>#VALUE!</v>
      </c>
    </row>
    <row r="6728" spans="1:16" hidden="1" x14ac:dyDescent="0.2">
      <c r="A6728" s="7" t="str">
        <f>IFERROR(DATE(LEFT(raw!A6728,4),MID(raw!A6728,6,2),MID(raw!A6728,9,2)) + TIME(MID(raw!A6728,12,2),MID(raw!A6728,15,2),MID(raw!A6728,18,2)),"")</f>
        <v/>
      </c>
      <c r="B6728" s="1" t="str">
        <f>IF(raw!B6728="","",raw!B6728)</f>
        <v/>
      </c>
      <c r="C6728" s="1" t="str">
        <f>IF(raw!C6728="","",raw!C6728)</f>
        <v/>
      </c>
      <c r="D6728" s="1" t="str">
        <f>IF(raw!D6728="","",raw!D6728)</f>
        <v/>
      </c>
      <c r="E6728" s="1" t="str">
        <f>IF(raw!E6728="","",raw!E6728)</f>
        <v/>
      </c>
      <c r="F6728" s="1" t="str">
        <f>IF(raw!F6728="","",raw!F6728)</f>
        <v/>
      </c>
      <c r="G6728" s="1" t="str">
        <f>IF(raw!G6728="","",raw!G6728)</f>
        <v/>
      </c>
      <c r="H6728" s="1" t="str">
        <f>IF(raw!H6728="","",raw!H6728)</f>
        <v/>
      </c>
      <c r="I6728" s="1" t="str">
        <f>IF(raw!I6728="","",raw!I6728)</f>
        <v/>
      </c>
      <c r="J6728" s="1" t="str">
        <f>IF(raw!J6728="","",raw!J6728)</f>
        <v/>
      </c>
      <c r="K6728" s="1" t="str">
        <f>IF(raw!K6728="","",raw!K6728)</f>
        <v/>
      </c>
      <c r="L6728" s="1" t="str">
        <f>IF(raw!L6728="","",raw!L6728)</f>
        <v/>
      </c>
      <c r="M6728" s="1" t="str">
        <f>IF(raw!M6728="","",raw!M6728)</f>
        <v/>
      </c>
      <c r="N6728" s="33" t="str">
        <f>IF(raw!N6728="","",raw!N6728)</f>
        <v/>
      </c>
      <c r="O6728" s="30" t="e">
        <f>ROUND(Table1[[#This Row],[Created_at]],1)</f>
        <v>#VALUE!</v>
      </c>
      <c r="P6728" s="39" t="e">
        <f>TRUNC(Table1[[#This Row],[Created_at]],0)</f>
        <v>#VALUE!</v>
      </c>
    </row>
    <row r="6729" spans="1:16" hidden="1" x14ac:dyDescent="0.2">
      <c r="A6729" s="7" t="str">
        <f>IFERROR(DATE(LEFT(raw!A6729,4),MID(raw!A6729,6,2),MID(raw!A6729,9,2)) + TIME(MID(raw!A6729,12,2),MID(raw!A6729,15,2),MID(raw!A6729,18,2)),"")</f>
        <v/>
      </c>
      <c r="B6729" s="1" t="str">
        <f>IF(raw!B6729="","",raw!B6729)</f>
        <v/>
      </c>
      <c r="C6729" s="1" t="str">
        <f>IF(raw!C6729="","",raw!C6729)</f>
        <v/>
      </c>
      <c r="D6729" s="1" t="str">
        <f>IF(raw!D6729="","",raw!D6729)</f>
        <v/>
      </c>
      <c r="E6729" s="1" t="str">
        <f>IF(raw!E6729="","",raw!E6729)</f>
        <v/>
      </c>
      <c r="F6729" s="1" t="str">
        <f>IF(raw!F6729="","",raw!F6729)</f>
        <v/>
      </c>
      <c r="G6729" s="1" t="str">
        <f>IF(raw!G6729="","",raw!G6729)</f>
        <v/>
      </c>
      <c r="H6729" s="1" t="str">
        <f>IF(raw!H6729="","",raw!H6729)</f>
        <v/>
      </c>
      <c r="I6729" s="1" t="str">
        <f>IF(raw!I6729="","",raw!I6729)</f>
        <v/>
      </c>
      <c r="J6729" s="1" t="str">
        <f>IF(raw!J6729="","",raw!J6729)</f>
        <v/>
      </c>
      <c r="K6729" s="1" t="str">
        <f>IF(raw!K6729="","",raw!K6729)</f>
        <v/>
      </c>
      <c r="L6729" s="1" t="str">
        <f>IF(raw!L6729="","",raw!L6729)</f>
        <v/>
      </c>
      <c r="M6729" s="1" t="str">
        <f>IF(raw!M6729="","",raw!M6729)</f>
        <v/>
      </c>
      <c r="N6729" s="33" t="str">
        <f>IF(raw!N6729="","",raw!N6729)</f>
        <v/>
      </c>
      <c r="O6729" s="30" t="e">
        <f>ROUND(Table1[[#This Row],[Created_at]],1)</f>
        <v>#VALUE!</v>
      </c>
      <c r="P6729" s="39" t="e">
        <f>TRUNC(Table1[[#This Row],[Created_at]],0)</f>
        <v>#VALUE!</v>
      </c>
    </row>
    <row r="6730" spans="1:16" hidden="1" x14ac:dyDescent="0.2">
      <c r="A6730" s="7" t="str">
        <f>IFERROR(DATE(LEFT(raw!A6730,4),MID(raw!A6730,6,2),MID(raw!A6730,9,2)) + TIME(MID(raw!A6730,12,2),MID(raw!A6730,15,2),MID(raw!A6730,18,2)),"")</f>
        <v/>
      </c>
      <c r="B6730" s="1" t="str">
        <f>IF(raw!B6730="","",raw!B6730)</f>
        <v/>
      </c>
      <c r="C6730" s="1" t="str">
        <f>IF(raw!C6730="","",raw!C6730)</f>
        <v/>
      </c>
      <c r="D6730" s="1" t="str">
        <f>IF(raw!D6730="","",raw!D6730)</f>
        <v/>
      </c>
      <c r="E6730" s="1" t="str">
        <f>IF(raw!E6730="","",raw!E6730)</f>
        <v/>
      </c>
      <c r="F6730" s="1" t="str">
        <f>IF(raw!F6730="","",raw!F6730)</f>
        <v/>
      </c>
      <c r="G6730" s="1" t="str">
        <f>IF(raw!G6730="","",raw!G6730)</f>
        <v/>
      </c>
      <c r="H6730" s="1" t="str">
        <f>IF(raw!H6730="","",raw!H6730)</f>
        <v/>
      </c>
      <c r="I6730" s="1" t="str">
        <f>IF(raw!I6730="","",raw!I6730)</f>
        <v/>
      </c>
      <c r="J6730" s="1" t="str">
        <f>IF(raw!J6730="","",raw!J6730)</f>
        <v/>
      </c>
      <c r="K6730" s="1" t="str">
        <f>IF(raw!K6730="","",raw!K6730)</f>
        <v/>
      </c>
      <c r="L6730" s="1" t="str">
        <f>IF(raw!L6730="","",raw!L6730)</f>
        <v/>
      </c>
      <c r="M6730" s="1" t="str">
        <f>IF(raw!M6730="","",raw!M6730)</f>
        <v/>
      </c>
      <c r="N6730" s="33" t="str">
        <f>IF(raw!N6730="","",raw!N6730)</f>
        <v/>
      </c>
      <c r="O6730" s="30" t="e">
        <f>ROUND(Table1[[#This Row],[Created_at]],1)</f>
        <v>#VALUE!</v>
      </c>
      <c r="P6730" s="39" t="e">
        <f>TRUNC(Table1[[#This Row],[Created_at]],0)</f>
        <v>#VALUE!</v>
      </c>
    </row>
    <row r="6731" spans="1:16" hidden="1" x14ac:dyDescent="0.2">
      <c r="A6731" s="7" t="str">
        <f>IFERROR(DATE(LEFT(raw!A6731,4),MID(raw!A6731,6,2),MID(raw!A6731,9,2)) + TIME(MID(raw!A6731,12,2),MID(raw!A6731,15,2),MID(raw!A6731,18,2)),"")</f>
        <v/>
      </c>
      <c r="B6731" s="1" t="str">
        <f>IF(raw!B6731="","",raw!B6731)</f>
        <v/>
      </c>
      <c r="C6731" s="1" t="str">
        <f>IF(raw!C6731="","",raw!C6731)</f>
        <v/>
      </c>
      <c r="D6731" s="1" t="str">
        <f>IF(raw!D6731="","",raw!D6731)</f>
        <v/>
      </c>
      <c r="E6731" s="1" t="str">
        <f>IF(raw!E6731="","",raw!E6731)</f>
        <v/>
      </c>
      <c r="F6731" s="1" t="str">
        <f>IF(raw!F6731="","",raw!F6731)</f>
        <v/>
      </c>
      <c r="G6731" s="1" t="str">
        <f>IF(raw!G6731="","",raw!G6731)</f>
        <v/>
      </c>
      <c r="H6731" s="1" t="str">
        <f>IF(raw!H6731="","",raw!H6731)</f>
        <v/>
      </c>
      <c r="I6731" s="1" t="str">
        <f>IF(raw!I6731="","",raw!I6731)</f>
        <v/>
      </c>
      <c r="J6731" s="1" t="str">
        <f>IF(raw!J6731="","",raw!J6731)</f>
        <v/>
      </c>
      <c r="K6731" s="1" t="str">
        <f>IF(raw!K6731="","",raw!K6731)</f>
        <v/>
      </c>
      <c r="L6731" s="1" t="str">
        <f>IF(raw!L6731="","",raw!L6731)</f>
        <v/>
      </c>
      <c r="M6731" s="1" t="str">
        <f>IF(raw!M6731="","",raw!M6731)</f>
        <v/>
      </c>
      <c r="N6731" s="33" t="str">
        <f>IF(raw!N6731="","",raw!N6731)</f>
        <v/>
      </c>
      <c r="O6731" s="30" t="e">
        <f>ROUND(Table1[[#This Row],[Created_at]],1)</f>
        <v>#VALUE!</v>
      </c>
      <c r="P6731" s="39" t="e">
        <f>TRUNC(Table1[[#This Row],[Created_at]],0)</f>
        <v>#VALUE!</v>
      </c>
    </row>
    <row r="6732" spans="1:16" hidden="1" x14ac:dyDescent="0.2">
      <c r="A6732" s="7" t="str">
        <f>IFERROR(DATE(LEFT(raw!A6732,4),MID(raw!A6732,6,2),MID(raw!A6732,9,2)) + TIME(MID(raw!A6732,12,2),MID(raw!A6732,15,2),MID(raw!A6732,18,2)),"")</f>
        <v/>
      </c>
      <c r="B6732" s="1" t="str">
        <f>IF(raw!B6732="","",raw!B6732)</f>
        <v/>
      </c>
      <c r="C6732" s="1" t="str">
        <f>IF(raw!C6732="","",raw!C6732)</f>
        <v/>
      </c>
      <c r="D6732" s="1" t="str">
        <f>IF(raw!D6732="","",raw!D6732)</f>
        <v/>
      </c>
      <c r="E6732" s="1" t="str">
        <f>IF(raw!E6732="","",raw!E6732)</f>
        <v/>
      </c>
      <c r="F6732" s="1" t="str">
        <f>IF(raw!F6732="","",raw!F6732)</f>
        <v/>
      </c>
      <c r="G6732" s="1" t="str">
        <f>IF(raw!G6732="","",raw!G6732)</f>
        <v/>
      </c>
      <c r="H6732" s="1" t="str">
        <f>IF(raw!H6732="","",raw!H6732)</f>
        <v/>
      </c>
      <c r="I6732" s="1" t="str">
        <f>IF(raw!I6732="","",raw!I6732)</f>
        <v/>
      </c>
      <c r="J6732" s="1" t="str">
        <f>IF(raw!J6732="","",raw!J6732)</f>
        <v/>
      </c>
      <c r="K6732" s="1" t="str">
        <f>IF(raw!K6732="","",raw!K6732)</f>
        <v/>
      </c>
      <c r="L6732" s="1" t="str">
        <f>IF(raw!L6732="","",raw!L6732)</f>
        <v/>
      </c>
      <c r="M6732" s="1" t="str">
        <f>IF(raw!M6732="","",raw!M6732)</f>
        <v/>
      </c>
      <c r="N6732" s="33" t="str">
        <f>IF(raw!N6732="","",raw!N6732)</f>
        <v/>
      </c>
      <c r="O6732" s="30" t="e">
        <f>ROUND(Table1[[#This Row],[Created_at]],1)</f>
        <v>#VALUE!</v>
      </c>
      <c r="P6732" s="39" t="e">
        <f>TRUNC(Table1[[#This Row],[Created_at]],0)</f>
        <v>#VALUE!</v>
      </c>
    </row>
    <row r="6733" spans="1:16" hidden="1" x14ac:dyDescent="0.2">
      <c r="A6733" s="7" t="str">
        <f>IFERROR(DATE(LEFT(raw!A6733,4),MID(raw!A6733,6,2),MID(raw!A6733,9,2)) + TIME(MID(raw!A6733,12,2),MID(raw!A6733,15,2),MID(raw!A6733,18,2)),"")</f>
        <v/>
      </c>
      <c r="B6733" s="1" t="str">
        <f>IF(raw!B6733="","",raw!B6733)</f>
        <v/>
      </c>
      <c r="C6733" s="1" t="str">
        <f>IF(raw!C6733="","",raw!C6733)</f>
        <v/>
      </c>
      <c r="D6733" s="1" t="str">
        <f>IF(raw!D6733="","",raw!D6733)</f>
        <v/>
      </c>
      <c r="E6733" s="1" t="str">
        <f>IF(raw!E6733="","",raw!E6733)</f>
        <v/>
      </c>
      <c r="F6733" s="1" t="str">
        <f>IF(raw!F6733="","",raw!F6733)</f>
        <v/>
      </c>
      <c r="G6733" s="1" t="str">
        <f>IF(raw!G6733="","",raw!G6733)</f>
        <v/>
      </c>
      <c r="H6733" s="1" t="str">
        <f>IF(raw!H6733="","",raw!H6733)</f>
        <v/>
      </c>
      <c r="I6733" s="1" t="str">
        <f>IF(raw!I6733="","",raw!I6733)</f>
        <v/>
      </c>
      <c r="J6733" s="1" t="str">
        <f>IF(raw!J6733="","",raw!J6733)</f>
        <v/>
      </c>
      <c r="K6733" s="1" t="str">
        <f>IF(raw!K6733="","",raw!K6733)</f>
        <v/>
      </c>
      <c r="L6733" s="1" t="str">
        <f>IF(raw!L6733="","",raw!L6733)</f>
        <v/>
      </c>
      <c r="M6733" s="1" t="str">
        <f>IF(raw!M6733="","",raw!M6733)</f>
        <v/>
      </c>
      <c r="N6733" s="33" t="str">
        <f>IF(raw!N6733="","",raw!N6733)</f>
        <v/>
      </c>
      <c r="O6733" s="30" t="e">
        <f>ROUND(Table1[[#This Row],[Created_at]],1)</f>
        <v>#VALUE!</v>
      </c>
      <c r="P6733" s="39" t="e">
        <f>TRUNC(Table1[[#This Row],[Created_at]],0)</f>
        <v>#VALUE!</v>
      </c>
    </row>
    <row r="6734" spans="1:16" hidden="1" x14ac:dyDescent="0.2">
      <c r="A6734" s="7" t="str">
        <f>IFERROR(DATE(LEFT(raw!A6734,4),MID(raw!A6734,6,2),MID(raw!A6734,9,2)) + TIME(MID(raw!A6734,12,2),MID(raw!A6734,15,2),MID(raw!A6734,18,2)),"")</f>
        <v/>
      </c>
      <c r="B6734" s="1" t="str">
        <f>IF(raw!B6734="","",raw!B6734)</f>
        <v/>
      </c>
      <c r="C6734" s="1" t="str">
        <f>IF(raw!C6734="","",raw!C6734)</f>
        <v/>
      </c>
      <c r="D6734" s="1" t="str">
        <f>IF(raw!D6734="","",raw!D6734)</f>
        <v/>
      </c>
      <c r="E6734" s="1" t="str">
        <f>IF(raw!E6734="","",raw!E6734)</f>
        <v/>
      </c>
      <c r="F6734" s="1" t="str">
        <f>IF(raw!F6734="","",raw!F6734)</f>
        <v/>
      </c>
      <c r="G6734" s="1" t="str">
        <f>IF(raw!G6734="","",raw!G6734)</f>
        <v/>
      </c>
      <c r="H6734" s="1" t="str">
        <f>IF(raw!H6734="","",raw!H6734)</f>
        <v/>
      </c>
      <c r="I6734" s="1" t="str">
        <f>IF(raw!I6734="","",raw!I6734)</f>
        <v/>
      </c>
      <c r="J6734" s="1" t="str">
        <f>IF(raw!J6734="","",raw!J6734)</f>
        <v/>
      </c>
      <c r="K6734" s="1" t="str">
        <f>IF(raw!K6734="","",raw!K6734)</f>
        <v/>
      </c>
      <c r="L6734" s="1" t="str">
        <f>IF(raw!L6734="","",raw!L6734)</f>
        <v/>
      </c>
      <c r="M6734" s="1" t="str">
        <f>IF(raw!M6734="","",raw!M6734)</f>
        <v/>
      </c>
      <c r="N6734" s="33" t="str">
        <f>IF(raw!N6734="","",raw!N6734)</f>
        <v/>
      </c>
      <c r="O6734" s="30" t="e">
        <f>ROUND(Table1[[#This Row],[Created_at]],1)</f>
        <v>#VALUE!</v>
      </c>
      <c r="P6734" s="39" t="e">
        <f>TRUNC(Table1[[#This Row],[Created_at]],0)</f>
        <v>#VALUE!</v>
      </c>
    </row>
    <row r="6735" spans="1:16" hidden="1" x14ac:dyDescent="0.2">
      <c r="A6735" s="7" t="str">
        <f>IFERROR(DATE(LEFT(raw!A6735,4),MID(raw!A6735,6,2),MID(raw!A6735,9,2)) + TIME(MID(raw!A6735,12,2),MID(raw!A6735,15,2),MID(raw!A6735,18,2)),"")</f>
        <v/>
      </c>
      <c r="B6735" s="1" t="str">
        <f>IF(raw!B6735="","",raw!B6735)</f>
        <v/>
      </c>
      <c r="C6735" s="1" t="str">
        <f>IF(raw!C6735="","",raw!C6735)</f>
        <v/>
      </c>
      <c r="D6735" s="1" t="str">
        <f>IF(raw!D6735="","",raw!D6735)</f>
        <v/>
      </c>
      <c r="E6735" s="1" t="str">
        <f>IF(raw!E6735="","",raw!E6735)</f>
        <v/>
      </c>
      <c r="F6735" s="1" t="str">
        <f>IF(raw!F6735="","",raw!F6735)</f>
        <v/>
      </c>
      <c r="G6735" s="1" t="str">
        <f>IF(raw!G6735="","",raw!G6735)</f>
        <v/>
      </c>
      <c r="H6735" s="1" t="str">
        <f>IF(raw!H6735="","",raw!H6735)</f>
        <v/>
      </c>
      <c r="I6735" s="1" t="str">
        <f>IF(raw!I6735="","",raw!I6735)</f>
        <v/>
      </c>
      <c r="J6735" s="1" t="str">
        <f>IF(raw!J6735="","",raw!J6735)</f>
        <v/>
      </c>
      <c r="K6735" s="1" t="str">
        <f>IF(raw!K6735="","",raw!K6735)</f>
        <v/>
      </c>
      <c r="L6735" s="1" t="str">
        <f>IF(raw!L6735="","",raw!L6735)</f>
        <v/>
      </c>
      <c r="M6735" s="1" t="str">
        <f>IF(raw!M6735="","",raw!M6735)</f>
        <v/>
      </c>
      <c r="N6735" s="33" t="str">
        <f>IF(raw!N6735="","",raw!N6735)</f>
        <v/>
      </c>
      <c r="O6735" s="30" t="e">
        <f>ROUND(Table1[[#This Row],[Created_at]],1)</f>
        <v>#VALUE!</v>
      </c>
      <c r="P6735" s="39" t="e">
        <f>TRUNC(Table1[[#This Row],[Created_at]],0)</f>
        <v>#VALUE!</v>
      </c>
    </row>
    <row r="6736" spans="1:16" hidden="1" x14ac:dyDescent="0.2">
      <c r="A6736" s="7" t="str">
        <f>IFERROR(DATE(LEFT(raw!A6736,4),MID(raw!A6736,6,2),MID(raw!A6736,9,2)) + TIME(MID(raw!A6736,12,2),MID(raw!A6736,15,2),MID(raw!A6736,18,2)),"")</f>
        <v/>
      </c>
      <c r="B6736" s="1" t="str">
        <f>IF(raw!B6736="","",raw!B6736)</f>
        <v/>
      </c>
      <c r="C6736" s="1" t="str">
        <f>IF(raw!C6736="","",raw!C6736)</f>
        <v/>
      </c>
      <c r="D6736" s="1" t="str">
        <f>IF(raw!D6736="","",raw!D6736)</f>
        <v/>
      </c>
      <c r="E6736" s="1" t="str">
        <f>IF(raw!E6736="","",raw!E6736)</f>
        <v/>
      </c>
      <c r="F6736" s="1" t="str">
        <f>IF(raw!F6736="","",raw!F6736)</f>
        <v/>
      </c>
      <c r="G6736" s="1" t="str">
        <f>IF(raw!G6736="","",raw!G6736)</f>
        <v/>
      </c>
      <c r="H6736" s="1" t="str">
        <f>IF(raw!H6736="","",raw!H6736)</f>
        <v/>
      </c>
      <c r="I6736" s="1" t="str">
        <f>IF(raw!I6736="","",raw!I6736)</f>
        <v/>
      </c>
      <c r="J6736" s="1" t="str">
        <f>IF(raw!J6736="","",raw!J6736)</f>
        <v/>
      </c>
      <c r="K6736" s="1" t="str">
        <f>IF(raw!K6736="","",raw!K6736)</f>
        <v/>
      </c>
      <c r="L6736" s="1" t="str">
        <f>IF(raw!L6736="","",raw!L6736)</f>
        <v/>
      </c>
      <c r="M6736" s="1" t="str">
        <f>IF(raw!M6736="","",raw!M6736)</f>
        <v/>
      </c>
      <c r="N6736" s="33" t="str">
        <f>IF(raw!N6736="","",raw!N6736)</f>
        <v/>
      </c>
      <c r="O6736" s="30" t="e">
        <f>ROUND(Table1[[#This Row],[Created_at]],1)</f>
        <v>#VALUE!</v>
      </c>
      <c r="P6736" s="39" t="e">
        <f>TRUNC(Table1[[#This Row],[Created_at]],0)</f>
        <v>#VALUE!</v>
      </c>
    </row>
    <row r="6737" spans="1:16" hidden="1" x14ac:dyDescent="0.2">
      <c r="A6737" s="7" t="str">
        <f>IFERROR(DATE(LEFT(raw!A6737,4),MID(raw!A6737,6,2),MID(raw!A6737,9,2)) + TIME(MID(raw!A6737,12,2),MID(raw!A6737,15,2),MID(raw!A6737,18,2)),"")</f>
        <v/>
      </c>
      <c r="B6737" s="1" t="str">
        <f>IF(raw!B6737="","",raw!B6737)</f>
        <v/>
      </c>
      <c r="C6737" s="1" t="str">
        <f>IF(raw!C6737="","",raw!C6737)</f>
        <v/>
      </c>
      <c r="D6737" s="1" t="str">
        <f>IF(raw!D6737="","",raw!D6737)</f>
        <v/>
      </c>
      <c r="E6737" s="1" t="str">
        <f>IF(raw!E6737="","",raw!E6737)</f>
        <v/>
      </c>
      <c r="F6737" s="1" t="str">
        <f>IF(raw!F6737="","",raw!F6737)</f>
        <v/>
      </c>
      <c r="G6737" s="1" t="str">
        <f>IF(raw!G6737="","",raw!G6737)</f>
        <v/>
      </c>
      <c r="H6737" s="1" t="str">
        <f>IF(raw!H6737="","",raw!H6737)</f>
        <v/>
      </c>
      <c r="I6737" s="1" t="str">
        <f>IF(raw!I6737="","",raw!I6737)</f>
        <v/>
      </c>
      <c r="J6737" s="1" t="str">
        <f>IF(raw!J6737="","",raw!J6737)</f>
        <v/>
      </c>
      <c r="K6737" s="1" t="str">
        <f>IF(raw!K6737="","",raw!K6737)</f>
        <v/>
      </c>
      <c r="L6737" s="1" t="str">
        <f>IF(raw!L6737="","",raw!L6737)</f>
        <v/>
      </c>
      <c r="M6737" s="1" t="str">
        <f>IF(raw!M6737="","",raw!M6737)</f>
        <v/>
      </c>
      <c r="N6737" s="33" t="str">
        <f>IF(raw!N6737="","",raw!N6737)</f>
        <v/>
      </c>
      <c r="O6737" s="30" t="e">
        <f>ROUND(Table1[[#This Row],[Created_at]],1)</f>
        <v>#VALUE!</v>
      </c>
      <c r="P6737" s="39" t="e">
        <f>TRUNC(Table1[[#This Row],[Created_at]],0)</f>
        <v>#VALUE!</v>
      </c>
    </row>
    <row r="6738" spans="1:16" hidden="1" x14ac:dyDescent="0.2">
      <c r="A6738" s="7" t="str">
        <f>IFERROR(DATE(LEFT(raw!A6738,4),MID(raw!A6738,6,2),MID(raw!A6738,9,2)) + TIME(MID(raw!A6738,12,2),MID(raw!A6738,15,2),MID(raw!A6738,18,2)),"")</f>
        <v/>
      </c>
      <c r="B6738" s="1" t="str">
        <f>IF(raw!B6738="","",raw!B6738)</f>
        <v/>
      </c>
      <c r="C6738" s="1" t="str">
        <f>IF(raw!C6738="","",raw!C6738)</f>
        <v/>
      </c>
      <c r="D6738" s="1" t="str">
        <f>IF(raw!D6738="","",raw!D6738)</f>
        <v/>
      </c>
      <c r="E6738" s="1" t="str">
        <f>IF(raw!E6738="","",raw!E6738)</f>
        <v/>
      </c>
      <c r="F6738" s="1" t="str">
        <f>IF(raw!F6738="","",raw!F6738)</f>
        <v/>
      </c>
      <c r="G6738" s="1" t="str">
        <f>IF(raw!G6738="","",raw!G6738)</f>
        <v/>
      </c>
      <c r="H6738" s="1" t="str">
        <f>IF(raw!H6738="","",raw!H6738)</f>
        <v/>
      </c>
      <c r="I6738" s="1" t="str">
        <f>IF(raw!I6738="","",raw!I6738)</f>
        <v/>
      </c>
      <c r="J6738" s="1" t="str">
        <f>IF(raw!J6738="","",raw!J6738)</f>
        <v/>
      </c>
      <c r="K6738" s="1" t="str">
        <f>IF(raw!K6738="","",raw!K6738)</f>
        <v/>
      </c>
      <c r="L6738" s="1" t="str">
        <f>IF(raw!L6738="","",raw!L6738)</f>
        <v/>
      </c>
      <c r="M6738" s="1" t="str">
        <f>IF(raw!M6738="","",raw!M6738)</f>
        <v/>
      </c>
      <c r="N6738" s="33" t="str">
        <f>IF(raw!N6738="","",raw!N6738)</f>
        <v/>
      </c>
      <c r="O6738" s="30" t="e">
        <f>ROUND(Table1[[#This Row],[Created_at]],1)</f>
        <v>#VALUE!</v>
      </c>
      <c r="P6738" s="39" t="e">
        <f>TRUNC(Table1[[#This Row],[Created_at]],0)</f>
        <v>#VALUE!</v>
      </c>
    </row>
    <row r="6739" spans="1:16" hidden="1" x14ac:dyDescent="0.2">
      <c r="A6739" s="7" t="str">
        <f>IFERROR(DATE(LEFT(raw!A6739,4),MID(raw!A6739,6,2),MID(raw!A6739,9,2)) + TIME(MID(raw!A6739,12,2),MID(raw!A6739,15,2),MID(raw!A6739,18,2)),"")</f>
        <v/>
      </c>
      <c r="B6739" s="1" t="str">
        <f>IF(raw!B6739="","",raw!B6739)</f>
        <v/>
      </c>
      <c r="C6739" s="1" t="str">
        <f>IF(raw!C6739="","",raw!C6739)</f>
        <v/>
      </c>
      <c r="D6739" s="1" t="str">
        <f>IF(raw!D6739="","",raw!D6739)</f>
        <v/>
      </c>
      <c r="E6739" s="1" t="str">
        <f>IF(raw!E6739="","",raw!E6739)</f>
        <v/>
      </c>
      <c r="F6739" s="1" t="str">
        <f>IF(raw!F6739="","",raw!F6739)</f>
        <v/>
      </c>
      <c r="G6739" s="1" t="str">
        <f>IF(raw!G6739="","",raw!G6739)</f>
        <v/>
      </c>
      <c r="H6739" s="1" t="str">
        <f>IF(raw!H6739="","",raw!H6739)</f>
        <v/>
      </c>
      <c r="I6739" s="1" t="str">
        <f>IF(raw!I6739="","",raw!I6739)</f>
        <v/>
      </c>
      <c r="J6739" s="1" t="str">
        <f>IF(raw!J6739="","",raw!J6739)</f>
        <v/>
      </c>
      <c r="K6739" s="1" t="str">
        <f>IF(raw!K6739="","",raw!K6739)</f>
        <v/>
      </c>
      <c r="L6739" s="1" t="str">
        <f>IF(raw!L6739="","",raw!L6739)</f>
        <v/>
      </c>
      <c r="M6739" s="1" t="str">
        <f>IF(raw!M6739="","",raw!M6739)</f>
        <v/>
      </c>
      <c r="N6739" s="33" t="str">
        <f>IF(raw!N6739="","",raw!N6739)</f>
        <v/>
      </c>
      <c r="O6739" s="30" t="e">
        <f>ROUND(Table1[[#This Row],[Created_at]],1)</f>
        <v>#VALUE!</v>
      </c>
      <c r="P6739" s="39" t="e">
        <f>TRUNC(Table1[[#This Row],[Created_at]],0)</f>
        <v>#VALUE!</v>
      </c>
    </row>
    <row r="6740" spans="1:16" hidden="1" x14ac:dyDescent="0.2">
      <c r="A6740" s="7" t="str">
        <f>IFERROR(DATE(LEFT(raw!A6740,4),MID(raw!A6740,6,2),MID(raw!A6740,9,2)) + TIME(MID(raw!A6740,12,2),MID(raw!A6740,15,2),MID(raw!A6740,18,2)),"")</f>
        <v/>
      </c>
      <c r="B6740" s="1" t="str">
        <f>IF(raw!B6740="","",raw!B6740)</f>
        <v/>
      </c>
      <c r="C6740" s="1" t="str">
        <f>IF(raw!C6740="","",raw!C6740)</f>
        <v/>
      </c>
      <c r="D6740" s="1" t="str">
        <f>IF(raw!D6740="","",raw!D6740)</f>
        <v/>
      </c>
      <c r="E6740" s="1" t="str">
        <f>IF(raw!E6740="","",raw!E6740)</f>
        <v/>
      </c>
      <c r="F6740" s="1" t="str">
        <f>IF(raw!F6740="","",raw!F6740)</f>
        <v/>
      </c>
      <c r="G6740" s="1" t="str">
        <f>IF(raw!G6740="","",raw!G6740)</f>
        <v/>
      </c>
      <c r="H6740" s="1" t="str">
        <f>IF(raw!H6740="","",raw!H6740)</f>
        <v/>
      </c>
      <c r="I6740" s="1" t="str">
        <f>IF(raw!I6740="","",raw!I6740)</f>
        <v/>
      </c>
      <c r="J6740" s="1" t="str">
        <f>IF(raw!J6740="","",raw!J6740)</f>
        <v/>
      </c>
      <c r="K6740" s="1" t="str">
        <f>IF(raw!K6740="","",raw!K6740)</f>
        <v/>
      </c>
      <c r="L6740" s="1" t="str">
        <f>IF(raw!L6740="","",raw!L6740)</f>
        <v/>
      </c>
      <c r="M6740" s="1" t="str">
        <f>IF(raw!M6740="","",raw!M6740)</f>
        <v/>
      </c>
      <c r="N6740" s="33" t="str">
        <f>IF(raw!N6740="","",raw!N6740)</f>
        <v/>
      </c>
      <c r="O6740" s="30" t="e">
        <f>ROUND(Table1[[#This Row],[Created_at]],1)</f>
        <v>#VALUE!</v>
      </c>
      <c r="P6740" s="39" t="e">
        <f>TRUNC(Table1[[#This Row],[Created_at]],0)</f>
        <v>#VALUE!</v>
      </c>
    </row>
    <row r="6741" spans="1:16" hidden="1" x14ac:dyDescent="0.2">
      <c r="A6741" s="7" t="str">
        <f>IFERROR(DATE(LEFT(raw!A6741,4),MID(raw!A6741,6,2),MID(raw!A6741,9,2)) + TIME(MID(raw!A6741,12,2),MID(raw!A6741,15,2),MID(raw!A6741,18,2)),"")</f>
        <v/>
      </c>
      <c r="B6741" s="1" t="str">
        <f>IF(raw!B6741="","",raw!B6741)</f>
        <v/>
      </c>
      <c r="C6741" s="1" t="str">
        <f>IF(raw!C6741="","",raw!C6741)</f>
        <v/>
      </c>
      <c r="D6741" s="1" t="str">
        <f>IF(raw!D6741="","",raw!D6741)</f>
        <v/>
      </c>
      <c r="E6741" s="1" t="str">
        <f>IF(raw!E6741="","",raw!E6741)</f>
        <v/>
      </c>
      <c r="F6741" s="1" t="str">
        <f>IF(raw!F6741="","",raw!F6741)</f>
        <v/>
      </c>
      <c r="G6741" s="1" t="str">
        <f>IF(raw!G6741="","",raw!G6741)</f>
        <v/>
      </c>
      <c r="H6741" s="1" t="str">
        <f>IF(raw!H6741="","",raw!H6741)</f>
        <v/>
      </c>
      <c r="I6741" s="1" t="str">
        <f>IF(raw!I6741="","",raw!I6741)</f>
        <v/>
      </c>
      <c r="J6741" s="1" t="str">
        <f>IF(raw!J6741="","",raw!J6741)</f>
        <v/>
      </c>
      <c r="K6741" s="1" t="str">
        <f>IF(raw!K6741="","",raw!K6741)</f>
        <v/>
      </c>
      <c r="L6741" s="1" t="str">
        <f>IF(raw!L6741="","",raw!L6741)</f>
        <v/>
      </c>
      <c r="M6741" s="1" t="str">
        <f>IF(raw!M6741="","",raw!M6741)</f>
        <v/>
      </c>
      <c r="N6741" s="33" t="str">
        <f>IF(raw!N6741="","",raw!N6741)</f>
        <v/>
      </c>
      <c r="O6741" s="30" t="e">
        <f>ROUND(Table1[[#This Row],[Created_at]],1)</f>
        <v>#VALUE!</v>
      </c>
      <c r="P6741" s="39" t="e">
        <f>TRUNC(Table1[[#This Row],[Created_at]],0)</f>
        <v>#VALUE!</v>
      </c>
    </row>
    <row r="6742" spans="1:16" hidden="1" x14ac:dyDescent="0.2">
      <c r="A6742" s="7" t="str">
        <f>IFERROR(DATE(LEFT(raw!A6742,4),MID(raw!A6742,6,2),MID(raw!A6742,9,2)) + TIME(MID(raw!A6742,12,2),MID(raw!A6742,15,2),MID(raw!A6742,18,2)),"")</f>
        <v/>
      </c>
      <c r="B6742" s="1" t="str">
        <f>IF(raw!B6742="","",raw!B6742)</f>
        <v/>
      </c>
      <c r="C6742" s="1" t="str">
        <f>IF(raw!C6742="","",raw!C6742)</f>
        <v/>
      </c>
      <c r="D6742" s="1" t="str">
        <f>IF(raw!D6742="","",raw!D6742)</f>
        <v/>
      </c>
      <c r="E6742" s="1" t="str">
        <f>IF(raw!E6742="","",raw!E6742)</f>
        <v/>
      </c>
      <c r="F6742" s="1" t="str">
        <f>IF(raw!F6742="","",raw!F6742)</f>
        <v/>
      </c>
      <c r="G6742" s="1" t="str">
        <f>IF(raw!G6742="","",raw!G6742)</f>
        <v/>
      </c>
      <c r="H6742" s="1" t="str">
        <f>IF(raw!H6742="","",raw!H6742)</f>
        <v/>
      </c>
      <c r="I6742" s="1" t="str">
        <f>IF(raw!I6742="","",raw!I6742)</f>
        <v/>
      </c>
      <c r="J6742" s="1" t="str">
        <f>IF(raw!J6742="","",raw!J6742)</f>
        <v/>
      </c>
      <c r="K6742" s="1" t="str">
        <f>IF(raw!K6742="","",raw!K6742)</f>
        <v/>
      </c>
      <c r="L6742" s="1" t="str">
        <f>IF(raw!L6742="","",raw!L6742)</f>
        <v/>
      </c>
      <c r="M6742" s="1" t="str">
        <f>IF(raw!M6742="","",raw!M6742)</f>
        <v/>
      </c>
      <c r="N6742" s="33" t="str">
        <f>IF(raw!N6742="","",raw!N6742)</f>
        <v/>
      </c>
      <c r="O6742" s="30" t="e">
        <f>ROUND(Table1[[#This Row],[Created_at]],1)</f>
        <v>#VALUE!</v>
      </c>
      <c r="P6742" s="39" t="e">
        <f>TRUNC(Table1[[#This Row],[Created_at]],0)</f>
        <v>#VALUE!</v>
      </c>
    </row>
    <row r="6743" spans="1:16" hidden="1" x14ac:dyDescent="0.2">
      <c r="A6743" s="7" t="str">
        <f>IFERROR(DATE(LEFT(raw!A6743,4),MID(raw!A6743,6,2),MID(raw!A6743,9,2)) + TIME(MID(raw!A6743,12,2),MID(raw!A6743,15,2),MID(raw!A6743,18,2)),"")</f>
        <v/>
      </c>
      <c r="B6743" s="1" t="str">
        <f>IF(raw!B6743="","",raw!B6743)</f>
        <v/>
      </c>
      <c r="C6743" s="1" t="str">
        <f>IF(raw!C6743="","",raw!C6743)</f>
        <v/>
      </c>
      <c r="D6743" s="1" t="str">
        <f>IF(raw!D6743="","",raw!D6743)</f>
        <v/>
      </c>
      <c r="E6743" s="1" t="str">
        <f>IF(raw!E6743="","",raw!E6743)</f>
        <v/>
      </c>
      <c r="F6743" s="1" t="str">
        <f>IF(raw!F6743="","",raw!F6743)</f>
        <v/>
      </c>
      <c r="G6743" s="1" t="str">
        <f>IF(raw!G6743="","",raw!G6743)</f>
        <v/>
      </c>
      <c r="H6743" s="1" t="str">
        <f>IF(raw!H6743="","",raw!H6743)</f>
        <v/>
      </c>
      <c r="I6743" s="1" t="str">
        <f>IF(raw!I6743="","",raw!I6743)</f>
        <v/>
      </c>
      <c r="J6743" s="1" t="str">
        <f>IF(raw!J6743="","",raw!J6743)</f>
        <v/>
      </c>
      <c r="K6743" s="1" t="str">
        <f>IF(raw!K6743="","",raw!K6743)</f>
        <v/>
      </c>
      <c r="L6743" s="1" t="str">
        <f>IF(raw!L6743="","",raw!L6743)</f>
        <v/>
      </c>
      <c r="M6743" s="1" t="str">
        <f>IF(raw!M6743="","",raw!M6743)</f>
        <v/>
      </c>
      <c r="N6743" s="33" t="str">
        <f>IF(raw!N6743="","",raw!N6743)</f>
        <v/>
      </c>
      <c r="O6743" s="30" t="e">
        <f>ROUND(Table1[[#This Row],[Created_at]],1)</f>
        <v>#VALUE!</v>
      </c>
      <c r="P6743" s="39" t="e">
        <f>TRUNC(Table1[[#This Row],[Created_at]],0)</f>
        <v>#VALUE!</v>
      </c>
    </row>
    <row r="6744" spans="1:16" hidden="1" x14ac:dyDescent="0.2">
      <c r="A6744" s="7" t="str">
        <f>IFERROR(DATE(LEFT(raw!A6744,4),MID(raw!A6744,6,2),MID(raw!A6744,9,2)) + TIME(MID(raw!A6744,12,2),MID(raw!A6744,15,2),MID(raw!A6744,18,2)),"")</f>
        <v/>
      </c>
      <c r="B6744" s="1" t="str">
        <f>IF(raw!B6744="","",raw!B6744)</f>
        <v/>
      </c>
      <c r="C6744" s="1" t="str">
        <f>IF(raw!C6744="","",raw!C6744)</f>
        <v/>
      </c>
      <c r="D6744" s="1" t="str">
        <f>IF(raw!D6744="","",raw!D6744)</f>
        <v/>
      </c>
      <c r="E6744" s="1" t="str">
        <f>IF(raw!E6744="","",raw!E6744)</f>
        <v/>
      </c>
      <c r="F6744" s="1" t="str">
        <f>IF(raw!F6744="","",raw!F6744)</f>
        <v/>
      </c>
      <c r="G6744" s="1" t="str">
        <f>IF(raw!G6744="","",raw!G6744)</f>
        <v/>
      </c>
      <c r="H6744" s="1" t="str">
        <f>IF(raw!H6744="","",raw!H6744)</f>
        <v/>
      </c>
      <c r="I6744" s="1" t="str">
        <f>IF(raw!I6744="","",raw!I6744)</f>
        <v/>
      </c>
      <c r="J6744" s="1" t="str">
        <f>IF(raw!J6744="","",raw!J6744)</f>
        <v/>
      </c>
      <c r="K6744" s="1" t="str">
        <f>IF(raw!K6744="","",raw!K6744)</f>
        <v/>
      </c>
      <c r="L6744" s="1" t="str">
        <f>IF(raw!L6744="","",raw!L6744)</f>
        <v/>
      </c>
      <c r="M6744" s="1" t="str">
        <f>IF(raw!M6744="","",raw!M6744)</f>
        <v/>
      </c>
      <c r="N6744" s="33" t="str">
        <f>IF(raw!N6744="","",raw!N6744)</f>
        <v/>
      </c>
      <c r="O6744" s="30" t="e">
        <f>ROUND(Table1[[#This Row],[Created_at]],1)</f>
        <v>#VALUE!</v>
      </c>
      <c r="P6744" s="39" t="e">
        <f>TRUNC(Table1[[#This Row],[Created_at]],0)</f>
        <v>#VALUE!</v>
      </c>
    </row>
    <row r="6745" spans="1:16" hidden="1" x14ac:dyDescent="0.2">
      <c r="A6745" s="7" t="str">
        <f>IFERROR(DATE(LEFT(raw!A6745,4),MID(raw!A6745,6,2),MID(raw!A6745,9,2)) + TIME(MID(raw!A6745,12,2),MID(raw!A6745,15,2),MID(raw!A6745,18,2)),"")</f>
        <v/>
      </c>
      <c r="B6745" s="1" t="str">
        <f>IF(raw!B6745="","",raw!B6745)</f>
        <v/>
      </c>
      <c r="C6745" s="1" t="str">
        <f>IF(raw!C6745="","",raw!C6745)</f>
        <v/>
      </c>
      <c r="D6745" s="1" t="str">
        <f>IF(raw!D6745="","",raw!D6745)</f>
        <v/>
      </c>
      <c r="E6745" s="1" t="str">
        <f>IF(raw!E6745="","",raw!E6745)</f>
        <v/>
      </c>
      <c r="F6745" s="1" t="str">
        <f>IF(raw!F6745="","",raw!F6745)</f>
        <v/>
      </c>
      <c r="G6745" s="1" t="str">
        <f>IF(raw!G6745="","",raw!G6745)</f>
        <v/>
      </c>
      <c r="H6745" s="1" t="str">
        <f>IF(raw!H6745="","",raw!H6745)</f>
        <v/>
      </c>
      <c r="I6745" s="1" t="str">
        <f>IF(raw!I6745="","",raw!I6745)</f>
        <v/>
      </c>
      <c r="J6745" s="1" t="str">
        <f>IF(raw!J6745="","",raw!J6745)</f>
        <v/>
      </c>
      <c r="K6745" s="1" t="str">
        <f>IF(raw!K6745="","",raw!K6745)</f>
        <v/>
      </c>
      <c r="L6745" s="1" t="str">
        <f>IF(raw!L6745="","",raw!L6745)</f>
        <v/>
      </c>
      <c r="M6745" s="1" t="str">
        <f>IF(raw!M6745="","",raw!M6745)</f>
        <v/>
      </c>
      <c r="N6745" s="33" t="str">
        <f>IF(raw!N6745="","",raw!N6745)</f>
        <v/>
      </c>
      <c r="O6745" s="30" t="e">
        <f>ROUND(Table1[[#This Row],[Created_at]],1)</f>
        <v>#VALUE!</v>
      </c>
      <c r="P6745" s="39" t="e">
        <f>TRUNC(Table1[[#This Row],[Created_at]],0)</f>
        <v>#VALUE!</v>
      </c>
    </row>
    <row r="6746" spans="1:16" hidden="1" x14ac:dyDescent="0.2">
      <c r="A6746" s="7" t="str">
        <f>IFERROR(DATE(LEFT(raw!A6746,4),MID(raw!A6746,6,2),MID(raw!A6746,9,2)) + TIME(MID(raw!A6746,12,2),MID(raw!A6746,15,2),MID(raw!A6746,18,2)),"")</f>
        <v/>
      </c>
      <c r="B6746" s="1" t="str">
        <f>IF(raw!B6746="","",raw!B6746)</f>
        <v/>
      </c>
      <c r="C6746" s="1" t="str">
        <f>IF(raw!C6746="","",raw!C6746)</f>
        <v/>
      </c>
      <c r="D6746" s="1" t="str">
        <f>IF(raw!D6746="","",raw!D6746)</f>
        <v/>
      </c>
      <c r="E6746" s="1" t="str">
        <f>IF(raw!E6746="","",raw!E6746)</f>
        <v/>
      </c>
      <c r="F6746" s="1" t="str">
        <f>IF(raw!F6746="","",raw!F6746)</f>
        <v/>
      </c>
      <c r="G6746" s="1" t="str">
        <f>IF(raw!G6746="","",raw!G6746)</f>
        <v/>
      </c>
      <c r="H6746" s="1" t="str">
        <f>IF(raw!H6746="","",raw!H6746)</f>
        <v/>
      </c>
      <c r="I6746" s="1" t="str">
        <f>IF(raw!I6746="","",raw!I6746)</f>
        <v/>
      </c>
      <c r="J6746" s="1" t="str">
        <f>IF(raw!J6746="","",raw!J6746)</f>
        <v/>
      </c>
      <c r="K6746" s="1" t="str">
        <f>IF(raw!K6746="","",raw!K6746)</f>
        <v/>
      </c>
      <c r="L6746" s="1" t="str">
        <f>IF(raw!L6746="","",raw!L6746)</f>
        <v/>
      </c>
      <c r="M6746" s="1" t="str">
        <f>IF(raw!M6746="","",raw!M6746)</f>
        <v/>
      </c>
      <c r="N6746" s="33" t="str">
        <f>IF(raw!N6746="","",raw!N6746)</f>
        <v/>
      </c>
      <c r="O6746" s="30" t="e">
        <f>ROUND(Table1[[#This Row],[Created_at]],1)</f>
        <v>#VALUE!</v>
      </c>
      <c r="P6746" s="39" t="e">
        <f>TRUNC(Table1[[#This Row],[Created_at]],0)</f>
        <v>#VALUE!</v>
      </c>
    </row>
    <row r="6747" spans="1:16" hidden="1" x14ac:dyDescent="0.2">
      <c r="A6747" s="7" t="str">
        <f>IFERROR(DATE(LEFT(raw!A6747,4),MID(raw!A6747,6,2),MID(raw!A6747,9,2)) + TIME(MID(raw!A6747,12,2),MID(raw!A6747,15,2),MID(raw!A6747,18,2)),"")</f>
        <v/>
      </c>
      <c r="B6747" s="1" t="str">
        <f>IF(raw!B6747="","",raw!B6747)</f>
        <v/>
      </c>
      <c r="C6747" s="1" t="str">
        <f>IF(raw!C6747="","",raw!C6747)</f>
        <v/>
      </c>
      <c r="D6747" s="1" t="str">
        <f>IF(raw!D6747="","",raw!D6747)</f>
        <v/>
      </c>
      <c r="E6747" s="1" t="str">
        <f>IF(raw!E6747="","",raw!E6747)</f>
        <v/>
      </c>
      <c r="F6747" s="1" t="str">
        <f>IF(raw!F6747="","",raw!F6747)</f>
        <v/>
      </c>
      <c r="G6747" s="1" t="str">
        <f>IF(raw!G6747="","",raw!G6747)</f>
        <v/>
      </c>
      <c r="H6747" s="1" t="str">
        <f>IF(raw!H6747="","",raw!H6747)</f>
        <v/>
      </c>
      <c r="I6747" s="1" t="str">
        <f>IF(raw!I6747="","",raw!I6747)</f>
        <v/>
      </c>
      <c r="J6747" s="1" t="str">
        <f>IF(raw!J6747="","",raw!J6747)</f>
        <v/>
      </c>
      <c r="K6747" s="1" t="str">
        <f>IF(raw!K6747="","",raw!K6747)</f>
        <v/>
      </c>
      <c r="L6747" s="1" t="str">
        <f>IF(raw!L6747="","",raw!L6747)</f>
        <v/>
      </c>
      <c r="M6747" s="1" t="str">
        <f>IF(raw!M6747="","",raw!M6747)</f>
        <v/>
      </c>
      <c r="N6747" s="33" t="str">
        <f>IF(raw!N6747="","",raw!N6747)</f>
        <v/>
      </c>
      <c r="O6747" s="30" t="e">
        <f>ROUND(Table1[[#This Row],[Created_at]],1)</f>
        <v>#VALUE!</v>
      </c>
      <c r="P6747" s="39" t="e">
        <f>TRUNC(Table1[[#This Row],[Created_at]],0)</f>
        <v>#VALUE!</v>
      </c>
    </row>
    <row r="6748" spans="1:16" hidden="1" x14ac:dyDescent="0.2">
      <c r="A6748" s="7" t="str">
        <f>IFERROR(DATE(LEFT(raw!A6748,4),MID(raw!A6748,6,2),MID(raw!A6748,9,2)) + TIME(MID(raw!A6748,12,2),MID(raw!A6748,15,2),MID(raw!A6748,18,2)),"")</f>
        <v/>
      </c>
      <c r="B6748" s="1" t="str">
        <f>IF(raw!B6748="","",raw!B6748)</f>
        <v/>
      </c>
      <c r="C6748" s="1" t="str">
        <f>IF(raw!C6748="","",raw!C6748)</f>
        <v/>
      </c>
      <c r="D6748" s="1" t="str">
        <f>IF(raw!D6748="","",raw!D6748)</f>
        <v/>
      </c>
      <c r="E6748" s="1" t="str">
        <f>IF(raw!E6748="","",raw!E6748)</f>
        <v/>
      </c>
      <c r="F6748" s="1" t="str">
        <f>IF(raw!F6748="","",raw!F6748)</f>
        <v/>
      </c>
      <c r="G6748" s="1" t="str">
        <f>IF(raw!G6748="","",raw!G6748)</f>
        <v/>
      </c>
      <c r="H6748" s="1" t="str">
        <f>IF(raw!H6748="","",raw!H6748)</f>
        <v/>
      </c>
      <c r="I6748" s="1" t="str">
        <f>IF(raw!I6748="","",raw!I6748)</f>
        <v/>
      </c>
      <c r="J6748" s="1" t="str">
        <f>IF(raw!J6748="","",raw!J6748)</f>
        <v/>
      </c>
      <c r="K6748" s="1" t="str">
        <f>IF(raw!K6748="","",raw!K6748)</f>
        <v/>
      </c>
      <c r="L6748" s="1" t="str">
        <f>IF(raw!L6748="","",raw!L6748)</f>
        <v/>
      </c>
      <c r="M6748" s="1" t="str">
        <f>IF(raw!M6748="","",raw!M6748)</f>
        <v/>
      </c>
      <c r="N6748" s="33" t="str">
        <f>IF(raw!N6748="","",raw!N6748)</f>
        <v/>
      </c>
      <c r="O6748" s="30" t="e">
        <f>ROUND(Table1[[#This Row],[Created_at]],1)</f>
        <v>#VALUE!</v>
      </c>
      <c r="P6748" s="39" t="e">
        <f>TRUNC(Table1[[#This Row],[Created_at]],0)</f>
        <v>#VALUE!</v>
      </c>
    </row>
    <row r="6749" spans="1:16" hidden="1" x14ac:dyDescent="0.2">
      <c r="A6749" s="7" t="str">
        <f>IFERROR(DATE(LEFT(raw!A6749,4),MID(raw!A6749,6,2),MID(raw!A6749,9,2)) + TIME(MID(raw!A6749,12,2),MID(raw!A6749,15,2),MID(raw!A6749,18,2)),"")</f>
        <v/>
      </c>
      <c r="B6749" s="1" t="str">
        <f>IF(raw!B6749="","",raw!B6749)</f>
        <v/>
      </c>
      <c r="C6749" s="1" t="str">
        <f>IF(raw!C6749="","",raw!C6749)</f>
        <v/>
      </c>
      <c r="D6749" s="1" t="str">
        <f>IF(raw!D6749="","",raw!D6749)</f>
        <v/>
      </c>
      <c r="E6749" s="1" t="str">
        <f>IF(raw!E6749="","",raw!E6749)</f>
        <v/>
      </c>
      <c r="F6749" s="1" t="str">
        <f>IF(raw!F6749="","",raw!F6749)</f>
        <v/>
      </c>
      <c r="G6749" s="1" t="str">
        <f>IF(raw!G6749="","",raw!G6749)</f>
        <v/>
      </c>
      <c r="H6749" s="1" t="str">
        <f>IF(raw!H6749="","",raw!H6749)</f>
        <v/>
      </c>
      <c r="I6749" s="1" t="str">
        <f>IF(raw!I6749="","",raw!I6749)</f>
        <v/>
      </c>
      <c r="J6749" s="1" t="str">
        <f>IF(raw!J6749="","",raw!J6749)</f>
        <v/>
      </c>
      <c r="K6749" s="1" t="str">
        <f>IF(raw!K6749="","",raw!K6749)</f>
        <v/>
      </c>
      <c r="L6749" s="1" t="str">
        <f>IF(raw!L6749="","",raw!L6749)</f>
        <v/>
      </c>
      <c r="M6749" s="1" t="str">
        <f>IF(raw!M6749="","",raw!M6749)</f>
        <v/>
      </c>
      <c r="N6749" s="33" t="str">
        <f>IF(raw!N6749="","",raw!N6749)</f>
        <v/>
      </c>
      <c r="O6749" s="30" t="e">
        <f>ROUND(Table1[[#This Row],[Created_at]],1)</f>
        <v>#VALUE!</v>
      </c>
      <c r="P6749" s="39" t="e">
        <f>TRUNC(Table1[[#This Row],[Created_at]],0)</f>
        <v>#VALUE!</v>
      </c>
    </row>
    <row r="6750" spans="1:16" hidden="1" x14ac:dyDescent="0.2">
      <c r="A6750" s="7" t="str">
        <f>IFERROR(DATE(LEFT(raw!A6750,4),MID(raw!A6750,6,2),MID(raw!A6750,9,2)) + TIME(MID(raw!A6750,12,2),MID(raw!A6750,15,2),MID(raw!A6750,18,2)),"")</f>
        <v/>
      </c>
      <c r="B6750" s="1" t="str">
        <f>IF(raw!B6750="","",raw!B6750)</f>
        <v/>
      </c>
      <c r="C6750" s="1" t="str">
        <f>IF(raw!C6750="","",raw!C6750)</f>
        <v/>
      </c>
      <c r="D6750" s="1" t="str">
        <f>IF(raw!D6750="","",raw!D6750)</f>
        <v/>
      </c>
      <c r="E6750" s="1" t="str">
        <f>IF(raw!E6750="","",raw!E6750)</f>
        <v/>
      </c>
      <c r="F6750" s="1" t="str">
        <f>IF(raw!F6750="","",raw!F6750)</f>
        <v/>
      </c>
      <c r="G6750" s="1" t="str">
        <f>IF(raw!G6750="","",raw!G6750)</f>
        <v/>
      </c>
      <c r="H6750" s="1" t="str">
        <f>IF(raw!H6750="","",raw!H6750)</f>
        <v/>
      </c>
      <c r="I6750" s="1" t="str">
        <f>IF(raw!I6750="","",raw!I6750)</f>
        <v/>
      </c>
      <c r="J6750" s="1" t="str">
        <f>IF(raw!J6750="","",raw!J6750)</f>
        <v/>
      </c>
      <c r="K6750" s="1" t="str">
        <f>IF(raw!K6750="","",raw!K6750)</f>
        <v/>
      </c>
      <c r="L6750" s="1" t="str">
        <f>IF(raw!L6750="","",raw!L6750)</f>
        <v/>
      </c>
      <c r="M6750" s="1" t="str">
        <f>IF(raw!M6750="","",raw!M6750)</f>
        <v/>
      </c>
      <c r="N6750" s="33" t="str">
        <f>IF(raw!N6750="","",raw!N6750)</f>
        <v/>
      </c>
      <c r="O6750" s="30" t="e">
        <f>ROUND(Table1[[#This Row],[Created_at]],1)</f>
        <v>#VALUE!</v>
      </c>
      <c r="P6750" s="39" t="e">
        <f>TRUNC(Table1[[#This Row],[Created_at]],0)</f>
        <v>#VALUE!</v>
      </c>
    </row>
    <row r="6751" spans="1:16" hidden="1" x14ac:dyDescent="0.2">
      <c r="A6751" s="7" t="str">
        <f>IFERROR(DATE(LEFT(raw!A6751,4),MID(raw!A6751,6,2),MID(raw!A6751,9,2)) + TIME(MID(raw!A6751,12,2),MID(raw!A6751,15,2),MID(raw!A6751,18,2)),"")</f>
        <v/>
      </c>
      <c r="B6751" s="1" t="str">
        <f>IF(raw!B6751="","",raw!B6751)</f>
        <v/>
      </c>
      <c r="C6751" s="1" t="str">
        <f>IF(raw!C6751="","",raw!C6751)</f>
        <v/>
      </c>
      <c r="D6751" s="1" t="str">
        <f>IF(raw!D6751="","",raw!D6751)</f>
        <v/>
      </c>
      <c r="E6751" s="1" t="str">
        <f>IF(raw!E6751="","",raw!E6751)</f>
        <v/>
      </c>
      <c r="F6751" s="1" t="str">
        <f>IF(raw!F6751="","",raw!F6751)</f>
        <v/>
      </c>
      <c r="G6751" s="1" t="str">
        <f>IF(raw!G6751="","",raw!G6751)</f>
        <v/>
      </c>
      <c r="H6751" s="1" t="str">
        <f>IF(raw!H6751="","",raw!H6751)</f>
        <v/>
      </c>
      <c r="I6751" s="1" t="str">
        <f>IF(raw!I6751="","",raw!I6751)</f>
        <v/>
      </c>
      <c r="J6751" s="1" t="str">
        <f>IF(raw!J6751="","",raw!J6751)</f>
        <v/>
      </c>
      <c r="K6751" s="1" t="str">
        <f>IF(raw!K6751="","",raw!K6751)</f>
        <v/>
      </c>
      <c r="L6751" s="1" t="str">
        <f>IF(raw!L6751="","",raw!L6751)</f>
        <v/>
      </c>
      <c r="M6751" s="1" t="str">
        <f>IF(raw!M6751="","",raw!M6751)</f>
        <v/>
      </c>
      <c r="N6751" s="33" t="str">
        <f>IF(raw!N6751="","",raw!N6751)</f>
        <v/>
      </c>
      <c r="O6751" s="30" t="e">
        <f>ROUND(Table1[[#This Row],[Created_at]],1)</f>
        <v>#VALUE!</v>
      </c>
      <c r="P6751" s="39" t="e">
        <f>TRUNC(Table1[[#This Row],[Created_at]],0)</f>
        <v>#VALUE!</v>
      </c>
    </row>
    <row r="6752" spans="1:16" hidden="1" x14ac:dyDescent="0.2">
      <c r="A6752" s="7" t="str">
        <f>IFERROR(DATE(LEFT(raw!A6752,4),MID(raw!A6752,6,2),MID(raw!A6752,9,2)) + TIME(MID(raw!A6752,12,2),MID(raw!A6752,15,2),MID(raw!A6752,18,2)),"")</f>
        <v/>
      </c>
      <c r="B6752" s="1" t="str">
        <f>IF(raw!B6752="","",raw!B6752)</f>
        <v/>
      </c>
      <c r="C6752" s="1" t="str">
        <f>IF(raw!C6752="","",raw!C6752)</f>
        <v/>
      </c>
      <c r="D6752" s="1" t="str">
        <f>IF(raw!D6752="","",raw!D6752)</f>
        <v/>
      </c>
      <c r="E6752" s="1" t="str">
        <f>IF(raw!E6752="","",raw!E6752)</f>
        <v/>
      </c>
      <c r="F6752" s="1" t="str">
        <f>IF(raw!F6752="","",raw!F6752)</f>
        <v/>
      </c>
      <c r="G6752" s="1" t="str">
        <f>IF(raw!G6752="","",raw!G6752)</f>
        <v/>
      </c>
      <c r="H6752" s="1" t="str">
        <f>IF(raw!H6752="","",raw!H6752)</f>
        <v/>
      </c>
      <c r="I6752" s="1" t="str">
        <f>IF(raw!I6752="","",raw!I6752)</f>
        <v/>
      </c>
      <c r="J6752" s="1" t="str">
        <f>IF(raw!J6752="","",raw!J6752)</f>
        <v/>
      </c>
      <c r="K6752" s="1" t="str">
        <f>IF(raw!K6752="","",raw!K6752)</f>
        <v/>
      </c>
      <c r="L6752" s="1" t="str">
        <f>IF(raw!L6752="","",raw!L6752)</f>
        <v/>
      </c>
      <c r="M6752" s="1" t="str">
        <f>IF(raw!M6752="","",raw!M6752)</f>
        <v/>
      </c>
      <c r="N6752" s="33" t="str">
        <f>IF(raw!N6752="","",raw!N6752)</f>
        <v/>
      </c>
      <c r="O6752" s="30" t="e">
        <f>ROUND(Table1[[#This Row],[Created_at]],1)</f>
        <v>#VALUE!</v>
      </c>
      <c r="P6752" s="39" t="e">
        <f>TRUNC(Table1[[#This Row],[Created_at]],0)</f>
        <v>#VALUE!</v>
      </c>
    </row>
    <row r="6753" spans="1:16" hidden="1" x14ac:dyDescent="0.2">
      <c r="A6753" s="7" t="str">
        <f>IFERROR(DATE(LEFT(raw!A6753,4),MID(raw!A6753,6,2),MID(raw!A6753,9,2)) + TIME(MID(raw!A6753,12,2),MID(raw!A6753,15,2),MID(raw!A6753,18,2)),"")</f>
        <v/>
      </c>
      <c r="B6753" s="1" t="str">
        <f>IF(raw!B6753="","",raw!B6753)</f>
        <v/>
      </c>
      <c r="C6753" s="1" t="str">
        <f>IF(raw!C6753="","",raw!C6753)</f>
        <v/>
      </c>
      <c r="D6753" s="1" t="str">
        <f>IF(raw!D6753="","",raw!D6753)</f>
        <v/>
      </c>
      <c r="E6753" s="1" t="str">
        <f>IF(raw!E6753="","",raw!E6753)</f>
        <v/>
      </c>
      <c r="F6753" s="1" t="str">
        <f>IF(raw!F6753="","",raw!F6753)</f>
        <v/>
      </c>
      <c r="G6753" s="1" t="str">
        <f>IF(raw!G6753="","",raw!G6753)</f>
        <v/>
      </c>
      <c r="H6753" s="1" t="str">
        <f>IF(raw!H6753="","",raw!H6753)</f>
        <v/>
      </c>
      <c r="I6753" s="1" t="str">
        <f>IF(raw!I6753="","",raw!I6753)</f>
        <v/>
      </c>
      <c r="J6753" s="1" t="str">
        <f>IF(raw!J6753="","",raw!J6753)</f>
        <v/>
      </c>
      <c r="K6753" s="1" t="str">
        <f>IF(raw!K6753="","",raw!K6753)</f>
        <v/>
      </c>
      <c r="L6753" s="1" t="str">
        <f>IF(raw!L6753="","",raw!L6753)</f>
        <v/>
      </c>
      <c r="M6753" s="1" t="str">
        <f>IF(raw!M6753="","",raw!M6753)</f>
        <v/>
      </c>
      <c r="N6753" s="33" t="str">
        <f>IF(raw!N6753="","",raw!N6753)</f>
        <v/>
      </c>
      <c r="O6753" s="30" t="e">
        <f>ROUND(Table1[[#This Row],[Created_at]],1)</f>
        <v>#VALUE!</v>
      </c>
      <c r="P6753" s="39" t="e">
        <f>TRUNC(Table1[[#This Row],[Created_at]],0)</f>
        <v>#VALUE!</v>
      </c>
    </row>
    <row r="6754" spans="1:16" hidden="1" x14ac:dyDescent="0.2">
      <c r="A6754" s="7" t="str">
        <f>IFERROR(DATE(LEFT(raw!A6754,4),MID(raw!A6754,6,2),MID(raw!A6754,9,2)) + TIME(MID(raw!A6754,12,2),MID(raw!A6754,15,2),MID(raw!A6754,18,2)),"")</f>
        <v/>
      </c>
      <c r="B6754" s="1" t="str">
        <f>IF(raw!B6754="","",raw!B6754)</f>
        <v/>
      </c>
      <c r="C6754" s="1" t="str">
        <f>IF(raw!C6754="","",raw!C6754)</f>
        <v/>
      </c>
      <c r="D6754" s="1" t="str">
        <f>IF(raw!D6754="","",raw!D6754)</f>
        <v/>
      </c>
      <c r="E6754" s="1" t="str">
        <f>IF(raw!E6754="","",raw!E6754)</f>
        <v/>
      </c>
      <c r="F6754" s="1" t="str">
        <f>IF(raw!F6754="","",raw!F6754)</f>
        <v/>
      </c>
      <c r="G6754" s="1" t="str">
        <f>IF(raw!G6754="","",raw!G6754)</f>
        <v/>
      </c>
      <c r="H6754" s="1" t="str">
        <f>IF(raw!H6754="","",raw!H6754)</f>
        <v/>
      </c>
      <c r="I6754" s="1" t="str">
        <f>IF(raw!I6754="","",raw!I6754)</f>
        <v/>
      </c>
      <c r="J6754" s="1" t="str">
        <f>IF(raw!J6754="","",raw!J6754)</f>
        <v/>
      </c>
      <c r="K6754" s="1" t="str">
        <f>IF(raw!K6754="","",raw!K6754)</f>
        <v/>
      </c>
      <c r="L6754" s="1" t="str">
        <f>IF(raw!L6754="","",raw!L6754)</f>
        <v/>
      </c>
      <c r="M6754" s="1" t="str">
        <f>IF(raw!M6754="","",raw!M6754)</f>
        <v/>
      </c>
      <c r="N6754" s="33" t="str">
        <f>IF(raw!N6754="","",raw!N6754)</f>
        <v/>
      </c>
      <c r="O6754" s="30" t="e">
        <f>ROUND(Table1[[#This Row],[Created_at]],1)</f>
        <v>#VALUE!</v>
      </c>
      <c r="P6754" s="39" t="e">
        <f>TRUNC(Table1[[#This Row],[Created_at]],0)</f>
        <v>#VALUE!</v>
      </c>
    </row>
    <row r="6755" spans="1:16" hidden="1" x14ac:dyDescent="0.2">
      <c r="A6755" s="7" t="str">
        <f>IFERROR(DATE(LEFT(raw!A6755,4),MID(raw!A6755,6,2),MID(raw!A6755,9,2)) + TIME(MID(raw!A6755,12,2),MID(raw!A6755,15,2),MID(raw!A6755,18,2)),"")</f>
        <v/>
      </c>
      <c r="B6755" s="1" t="str">
        <f>IF(raw!B6755="","",raw!B6755)</f>
        <v/>
      </c>
      <c r="C6755" s="1" t="str">
        <f>IF(raw!C6755="","",raw!C6755)</f>
        <v/>
      </c>
      <c r="D6755" s="1" t="str">
        <f>IF(raw!D6755="","",raw!D6755)</f>
        <v/>
      </c>
      <c r="E6755" s="1" t="str">
        <f>IF(raw!E6755="","",raw!E6755)</f>
        <v/>
      </c>
      <c r="F6755" s="1" t="str">
        <f>IF(raw!F6755="","",raw!F6755)</f>
        <v/>
      </c>
      <c r="G6755" s="1" t="str">
        <f>IF(raw!G6755="","",raw!G6755)</f>
        <v/>
      </c>
      <c r="H6755" s="1" t="str">
        <f>IF(raw!H6755="","",raw!H6755)</f>
        <v/>
      </c>
      <c r="I6755" s="1" t="str">
        <f>IF(raw!I6755="","",raw!I6755)</f>
        <v/>
      </c>
      <c r="J6755" s="1" t="str">
        <f>IF(raw!J6755="","",raw!J6755)</f>
        <v/>
      </c>
      <c r="K6755" s="1" t="str">
        <f>IF(raw!K6755="","",raw!K6755)</f>
        <v/>
      </c>
      <c r="L6755" s="1" t="str">
        <f>IF(raw!L6755="","",raw!L6755)</f>
        <v/>
      </c>
      <c r="M6755" s="1" t="str">
        <f>IF(raw!M6755="","",raw!M6755)</f>
        <v/>
      </c>
      <c r="N6755" s="33" t="str">
        <f>IF(raw!N6755="","",raw!N6755)</f>
        <v/>
      </c>
      <c r="O6755" s="30" t="e">
        <f>ROUND(Table1[[#This Row],[Created_at]],1)</f>
        <v>#VALUE!</v>
      </c>
      <c r="P6755" s="39" t="e">
        <f>TRUNC(Table1[[#This Row],[Created_at]],0)</f>
        <v>#VALUE!</v>
      </c>
    </row>
    <row r="6756" spans="1:16" hidden="1" x14ac:dyDescent="0.2">
      <c r="A6756" s="7" t="str">
        <f>IFERROR(DATE(LEFT(raw!A6756,4),MID(raw!A6756,6,2),MID(raw!A6756,9,2)) + TIME(MID(raw!A6756,12,2),MID(raw!A6756,15,2),MID(raw!A6756,18,2)),"")</f>
        <v/>
      </c>
      <c r="B6756" s="1" t="str">
        <f>IF(raw!B6756="","",raw!B6756)</f>
        <v/>
      </c>
      <c r="C6756" s="1" t="str">
        <f>IF(raw!C6756="","",raw!C6756)</f>
        <v/>
      </c>
      <c r="D6756" s="1" t="str">
        <f>IF(raw!D6756="","",raw!D6756)</f>
        <v/>
      </c>
      <c r="E6756" s="1" t="str">
        <f>IF(raw!E6756="","",raw!E6756)</f>
        <v/>
      </c>
      <c r="F6756" s="1" t="str">
        <f>IF(raw!F6756="","",raw!F6756)</f>
        <v/>
      </c>
      <c r="G6756" s="1" t="str">
        <f>IF(raw!G6756="","",raw!G6756)</f>
        <v/>
      </c>
      <c r="H6756" s="1" t="str">
        <f>IF(raw!H6756="","",raw!H6756)</f>
        <v/>
      </c>
      <c r="I6756" s="1" t="str">
        <f>IF(raw!I6756="","",raw!I6756)</f>
        <v/>
      </c>
      <c r="J6756" s="1" t="str">
        <f>IF(raw!J6756="","",raw!J6756)</f>
        <v/>
      </c>
      <c r="K6756" s="1" t="str">
        <f>IF(raw!K6756="","",raw!K6756)</f>
        <v/>
      </c>
      <c r="L6756" s="1" t="str">
        <f>IF(raw!L6756="","",raw!L6756)</f>
        <v/>
      </c>
      <c r="M6756" s="1" t="str">
        <f>IF(raw!M6756="","",raw!M6756)</f>
        <v/>
      </c>
      <c r="N6756" s="33" t="str">
        <f>IF(raw!N6756="","",raw!N6756)</f>
        <v/>
      </c>
      <c r="O6756" s="30" t="e">
        <f>ROUND(Table1[[#This Row],[Created_at]],1)</f>
        <v>#VALUE!</v>
      </c>
      <c r="P6756" s="39" t="e">
        <f>TRUNC(Table1[[#This Row],[Created_at]],0)</f>
        <v>#VALUE!</v>
      </c>
    </row>
    <row r="6757" spans="1:16" hidden="1" x14ac:dyDescent="0.2">
      <c r="A6757" s="7" t="str">
        <f>IFERROR(DATE(LEFT(raw!A6757,4),MID(raw!A6757,6,2),MID(raw!A6757,9,2)) + TIME(MID(raw!A6757,12,2),MID(raw!A6757,15,2),MID(raw!A6757,18,2)),"")</f>
        <v/>
      </c>
      <c r="B6757" s="1" t="str">
        <f>IF(raw!B6757="","",raw!B6757)</f>
        <v/>
      </c>
      <c r="C6757" s="1" t="str">
        <f>IF(raw!C6757="","",raw!C6757)</f>
        <v/>
      </c>
      <c r="D6757" s="1" t="str">
        <f>IF(raw!D6757="","",raw!D6757)</f>
        <v/>
      </c>
      <c r="E6757" s="1" t="str">
        <f>IF(raw!E6757="","",raw!E6757)</f>
        <v/>
      </c>
      <c r="F6757" s="1" t="str">
        <f>IF(raw!F6757="","",raw!F6757)</f>
        <v/>
      </c>
      <c r="G6757" s="1" t="str">
        <f>IF(raw!G6757="","",raw!G6757)</f>
        <v/>
      </c>
      <c r="H6757" s="1" t="str">
        <f>IF(raw!H6757="","",raw!H6757)</f>
        <v/>
      </c>
      <c r="I6757" s="1" t="str">
        <f>IF(raw!I6757="","",raw!I6757)</f>
        <v/>
      </c>
      <c r="J6757" s="1" t="str">
        <f>IF(raw!J6757="","",raw!J6757)</f>
        <v/>
      </c>
      <c r="K6757" s="1" t="str">
        <f>IF(raw!K6757="","",raw!K6757)</f>
        <v/>
      </c>
      <c r="L6757" s="1" t="str">
        <f>IF(raw!L6757="","",raw!L6757)</f>
        <v/>
      </c>
      <c r="M6757" s="1" t="str">
        <f>IF(raw!M6757="","",raw!M6757)</f>
        <v/>
      </c>
      <c r="N6757" s="33" t="str">
        <f>IF(raw!N6757="","",raw!N6757)</f>
        <v/>
      </c>
      <c r="O6757" s="30" t="e">
        <f>ROUND(Table1[[#This Row],[Created_at]],1)</f>
        <v>#VALUE!</v>
      </c>
      <c r="P6757" s="39" t="e">
        <f>TRUNC(Table1[[#This Row],[Created_at]],0)</f>
        <v>#VALUE!</v>
      </c>
    </row>
    <row r="6758" spans="1:16" hidden="1" x14ac:dyDescent="0.2">
      <c r="A6758" s="7" t="str">
        <f>IFERROR(DATE(LEFT(raw!A6758,4),MID(raw!A6758,6,2),MID(raw!A6758,9,2)) + TIME(MID(raw!A6758,12,2),MID(raw!A6758,15,2),MID(raw!A6758,18,2)),"")</f>
        <v/>
      </c>
      <c r="B6758" s="1" t="str">
        <f>IF(raw!B6758="","",raw!B6758)</f>
        <v/>
      </c>
      <c r="C6758" s="1" t="str">
        <f>IF(raw!C6758="","",raw!C6758)</f>
        <v/>
      </c>
      <c r="D6758" s="1" t="str">
        <f>IF(raw!D6758="","",raw!D6758)</f>
        <v/>
      </c>
      <c r="E6758" s="1" t="str">
        <f>IF(raw!E6758="","",raw!E6758)</f>
        <v/>
      </c>
      <c r="F6758" s="1" t="str">
        <f>IF(raw!F6758="","",raw!F6758)</f>
        <v/>
      </c>
      <c r="G6758" s="1" t="str">
        <f>IF(raw!G6758="","",raw!G6758)</f>
        <v/>
      </c>
      <c r="H6758" s="1" t="str">
        <f>IF(raw!H6758="","",raw!H6758)</f>
        <v/>
      </c>
      <c r="I6758" s="1" t="str">
        <f>IF(raw!I6758="","",raw!I6758)</f>
        <v/>
      </c>
      <c r="J6758" s="1" t="str">
        <f>IF(raw!J6758="","",raw!J6758)</f>
        <v/>
      </c>
      <c r="K6758" s="1" t="str">
        <f>IF(raw!K6758="","",raw!K6758)</f>
        <v/>
      </c>
      <c r="L6758" s="1" t="str">
        <f>IF(raw!L6758="","",raw!L6758)</f>
        <v/>
      </c>
      <c r="M6758" s="1" t="str">
        <f>IF(raw!M6758="","",raw!M6758)</f>
        <v/>
      </c>
      <c r="N6758" s="33" t="str">
        <f>IF(raw!N6758="","",raw!N6758)</f>
        <v/>
      </c>
      <c r="O6758" s="30" t="e">
        <f>ROUND(Table1[[#This Row],[Created_at]],1)</f>
        <v>#VALUE!</v>
      </c>
      <c r="P6758" s="39" t="e">
        <f>TRUNC(Table1[[#This Row],[Created_at]],0)</f>
        <v>#VALUE!</v>
      </c>
    </row>
    <row r="6759" spans="1:16" hidden="1" x14ac:dyDescent="0.2">
      <c r="A6759" s="7" t="str">
        <f>IFERROR(DATE(LEFT(raw!A6759,4),MID(raw!A6759,6,2),MID(raw!A6759,9,2)) + TIME(MID(raw!A6759,12,2),MID(raw!A6759,15,2),MID(raw!A6759,18,2)),"")</f>
        <v/>
      </c>
      <c r="B6759" s="1" t="str">
        <f>IF(raw!B6759="","",raw!B6759)</f>
        <v/>
      </c>
      <c r="C6759" s="1" t="str">
        <f>IF(raw!C6759="","",raw!C6759)</f>
        <v/>
      </c>
      <c r="D6759" s="1" t="str">
        <f>IF(raw!D6759="","",raw!D6759)</f>
        <v/>
      </c>
      <c r="E6759" s="1" t="str">
        <f>IF(raw!E6759="","",raw!E6759)</f>
        <v/>
      </c>
      <c r="F6759" s="1" t="str">
        <f>IF(raw!F6759="","",raw!F6759)</f>
        <v/>
      </c>
      <c r="G6759" s="1" t="str">
        <f>IF(raw!G6759="","",raw!G6759)</f>
        <v/>
      </c>
      <c r="H6759" s="1" t="str">
        <f>IF(raw!H6759="","",raw!H6759)</f>
        <v/>
      </c>
      <c r="I6759" s="1" t="str">
        <f>IF(raw!I6759="","",raw!I6759)</f>
        <v/>
      </c>
      <c r="J6759" s="1" t="str">
        <f>IF(raw!J6759="","",raw!J6759)</f>
        <v/>
      </c>
      <c r="K6759" s="1" t="str">
        <f>IF(raw!K6759="","",raw!K6759)</f>
        <v/>
      </c>
      <c r="L6759" s="1" t="str">
        <f>IF(raw!L6759="","",raw!L6759)</f>
        <v/>
      </c>
      <c r="M6759" s="1" t="str">
        <f>IF(raw!M6759="","",raw!M6759)</f>
        <v/>
      </c>
      <c r="N6759" s="33" t="str">
        <f>IF(raw!N6759="","",raw!N6759)</f>
        <v/>
      </c>
      <c r="O6759" s="30" t="e">
        <f>ROUND(Table1[[#This Row],[Created_at]],1)</f>
        <v>#VALUE!</v>
      </c>
      <c r="P6759" s="39" t="e">
        <f>TRUNC(Table1[[#This Row],[Created_at]],0)</f>
        <v>#VALUE!</v>
      </c>
    </row>
    <row r="6760" spans="1:16" hidden="1" x14ac:dyDescent="0.2">
      <c r="A6760" s="7" t="str">
        <f>IFERROR(DATE(LEFT(raw!A6760,4),MID(raw!A6760,6,2),MID(raw!A6760,9,2)) + TIME(MID(raw!A6760,12,2),MID(raw!A6760,15,2),MID(raw!A6760,18,2)),"")</f>
        <v/>
      </c>
      <c r="B6760" s="1" t="str">
        <f>IF(raw!B6760="","",raw!B6760)</f>
        <v/>
      </c>
      <c r="C6760" s="1" t="str">
        <f>IF(raw!C6760="","",raw!C6760)</f>
        <v/>
      </c>
      <c r="D6760" s="1" t="str">
        <f>IF(raw!D6760="","",raw!D6760)</f>
        <v/>
      </c>
      <c r="E6760" s="1" t="str">
        <f>IF(raw!E6760="","",raw!E6760)</f>
        <v/>
      </c>
      <c r="F6760" s="1" t="str">
        <f>IF(raw!F6760="","",raw!F6760)</f>
        <v/>
      </c>
      <c r="G6760" s="1" t="str">
        <f>IF(raw!G6760="","",raw!G6760)</f>
        <v/>
      </c>
      <c r="H6760" s="1" t="str">
        <f>IF(raw!H6760="","",raw!H6760)</f>
        <v/>
      </c>
      <c r="I6760" s="1" t="str">
        <f>IF(raw!I6760="","",raw!I6760)</f>
        <v/>
      </c>
      <c r="J6760" s="1" t="str">
        <f>IF(raw!J6760="","",raw!J6760)</f>
        <v/>
      </c>
      <c r="K6760" s="1" t="str">
        <f>IF(raw!K6760="","",raw!K6760)</f>
        <v/>
      </c>
      <c r="L6760" s="1" t="str">
        <f>IF(raw!L6760="","",raw!L6760)</f>
        <v/>
      </c>
      <c r="M6760" s="1" t="str">
        <f>IF(raw!M6760="","",raw!M6760)</f>
        <v/>
      </c>
      <c r="N6760" s="33" t="str">
        <f>IF(raw!N6760="","",raw!N6760)</f>
        <v/>
      </c>
      <c r="O6760" s="30" t="e">
        <f>ROUND(Table1[[#This Row],[Created_at]],1)</f>
        <v>#VALUE!</v>
      </c>
      <c r="P6760" s="39" t="e">
        <f>TRUNC(Table1[[#This Row],[Created_at]],0)</f>
        <v>#VALUE!</v>
      </c>
    </row>
    <row r="6761" spans="1:16" hidden="1" x14ac:dyDescent="0.2">
      <c r="A6761" s="7" t="str">
        <f>IFERROR(DATE(LEFT(raw!A6761,4),MID(raw!A6761,6,2),MID(raw!A6761,9,2)) + TIME(MID(raw!A6761,12,2),MID(raw!A6761,15,2),MID(raw!A6761,18,2)),"")</f>
        <v/>
      </c>
      <c r="B6761" s="1" t="str">
        <f>IF(raw!B6761="","",raw!B6761)</f>
        <v/>
      </c>
      <c r="C6761" s="1" t="str">
        <f>IF(raw!C6761="","",raw!C6761)</f>
        <v/>
      </c>
      <c r="D6761" s="1" t="str">
        <f>IF(raw!D6761="","",raw!D6761)</f>
        <v/>
      </c>
      <c r="E6761" s="1" t="str">
        <f>IF(raw!E6761="","",raw!E6761)</f>
        <v/>
      </c>
      <c r="F6761" s="1" t="str">
        <f>IF(raw!F6761="","",raw!F6761)</f>
        <v/>
      </c>
      <c r="G6761" s="1" t="str">
        <f>IF(raw!G6761="","",raw!G6761)</f>
        <v/>
      </c>
      <c r="H6761" s="1" t="str">
        <f>IF(raw!H6761="","",raw!H6761)</f>
        <v/>
      </c>
      <c r="I6761" s="1" t="str">
        <f>IF(raw!I6761="","",raw!I6761)</f>
        <v/>
      </c>
      <c r="J6761" s="1" t="str">
        <f>IF(raw!J6761="","",raw!J6761)</f>
        <v/>
      </c>
      <c r="K6761" s="1" t="str">
        <f>IF(raw!K6761="","",raw!K6761)</f>
        <v/>
      </c>
      <c r="L6761" s="1" t="str">
        <f>IF(raw!L6761="","",raw!L6761)</f>
        <v/>
      </c>
      <c r="M6761" s="1" t="str">
        <f>IF(raw!M6761="","",raw!M6761)</f>
        <v/>
      </c>
      <c r="N6761" s="33" t="str">
        <f>IF(raw!N6761="","",raw!N6761)</f>
        <v/>
      </c>
      <c r="O6761" s="30" t="e">
        <f>ROUND(Table1[[#This Row],[Created_at]],1)</f>
        <v>#VALUE!</v>
      </c>
      <c r="P6761" s="39" t="e">
        <f>TRUNC(Table1[[#This Row],[Created_at]],0)</f>
        <v>#VALUE!</v>
      </c>
    </row>
    <row r="6762" spans="1:16" hidden="1" x14ac:dyDescent="0.2">
      <c r="A6762" s="7" t="str">
        <f>IFERROR(DATE(LEFT(raw!A6762,4),MID(raw!A6762,6,2),MID(raw!A6762,9,2)) + TIME(MID(raw!A6762,12,2),MID(raw!A6762,15,2),MID(raw!A6762,18,2)),"")</f>
        <v/>
      </c>
      <c r="B6762" s="1" t="str">
        <f>IF(raw!B6762="","",raw!B6762)</f>
        <v/>
      </c>
      <c r="C6762" s="1" t="str">
        <f>IF(raw!C6762="","",raw!C6762)</f>
        <v/>
      </c>
      <c r="D6762" s="1" t="str">
        <f>IF(raw!D6762="","",raw!D6762)</f>
        <v/>
      </c>
      <c r="E6762" s="1" t="str">
        <f>IF(raw!E6762="","",raw!E6762)</f>
        <v/>
      </c>
      <c r="F6762" s="1" t="str">
        <f>IF(raw!F6762="","",raw!F6762)</f>
        <v/>
      </c>
      <c r="G6762" s="1" t="str">
        <f>IF(raw!G6762="","",raw!G6762)</f>
        <v/>
      </c>
      <c r="H6762" s="1" t="str">
        <f>IF(raw!H6762="","",raw!H6762)</f>
        <v/>
      </c>
      <c r="I6762" s="1" t="str">
        <f>IF(raw!I6762="","",raw!I6762)</f>
        <v/>
      </c>
      <c r="J6762" s="1" t="str">
        <f>IF(raw!J6762="","",raw!J6762)</f>
        <v/>
      </c>
      <c r="K6762" s="1" t="str">
        <f>IF(raw!K6762="","",raw!K6762)</f>
        <v/>
      </c>
      <c r="L6762" s="1" t="str">
        <f>IF(raw!L6762="","",raw!L6762)</f>
        <v/>
      </c>
      <c r="M6762" s="1" t="str">
        <f>IF(raw!M6762="","",raw!M6762)</f>
        <v/>
      </c>
      <c r="N6762" s="33" t="str">
        <f>IF(raw!N6762="","",raw!N6762)</f>
        <v/>
      </c>
      <c r="O6762" s="30" t="e">
        <f>ROUND(Table1[[#This Row],[Created_at]],1)</f>
        <v>#VALUE!</v>
      </c>
      <c r="P6762" s="39" t="e">
        <f>TRUNC(Table1[[#This Row],[Created_at]],0)</f>
        <v>#VALUE!</v>
      </c>
    </row>
    <row r="6763" spans="1:16" hidden="1" x14ac:dyDescent="0.2">
      <c r="A6763" s="7" t="str">
        <f>IFERROR(DATE(LEFT(raw!A6763,4),MID(raw!A6763,6,2),MID(raw!A6763,9,2)) + TIME(MID(raw!A6763,12,2),MID(raw!A6763,15,2),MID(raw!A6763,18,2)),"")</f>
        <v/>
      </c>
      <c r="B6763" s="1" t="str">
        <f>IF(raw!B6763="","",raw!B6763)</f>
        <v/>
      </c>
      <c r="C6763" s="1" t="str">
        <f>IF(raw!C6763="","",raw!C6763)</f>
        <v/>
      </c>
      <c r="D6763" s="1" t="str">
        <f>IF(raw!D6763="","",raw!D6763)</f>
        <v/>
      </c>
      <c r="E6763" s="1" t="str">
        <f>IF(raw!E6763="","",raw!E6763)</f>
        <v/>
      </c>
      <c r="F6763" s="1" t="str">
        <f>IF(raw!F6763="","",raw!F6763)</f>
        <v/>
      </c>
      <c r="G6763" s="1" t="str">
        <f>IF(raw!G6763="","",raw!G6763)</f>
        <v/>
      </c>
      <c r="H6763" s="1" t="str">
        <f>IF(raw!H6763="","",raw!H6763)</f>
        <v/>
      </c>
      <c r="I6763" s="1" t="str">
        <f>IF(raw!I6763="","",raw!I6763)</f>
        <v/>
      </c>
      <c r="J6763" s="1" t="str">
        <f>IF(raw!J6763="","",raw!J6763)</f>
        <v/>
      </c>
      <c r="K6763" s="1" t="str">
        <f>IF(raw!K6763="","",raw!K6763)</f>
        <v/>
      </c>
      <c r="L6763" s="1" t="str">
        <f>IF(raw!L6763="","",raw!L6763)</f>
        <v/>
      </c>
      <c r="M6763" s="1" t="str">
        <f>IF(raw!M6763="","",raw!M6763)</f>
        <v/>
      </c>
      <c r="N6763" s="33" t="str">
        <f>IF(raw!N6763="","",raw!N6763)</f>
        <v/>
      </c>
      <c r="O6763" s="30" t="e">
        <f>ROUND(Table1[[#This Row],[Created_at]],1)</f>
        <v>#VALUE!</v>
      </c>
      <c r="P6763" s="39" t="e">
        <f>TRUNC(Table1[[#This Row],[Created_at]],0)</f>
        <v>#VALUE!</v>
      </c>
    </row>
    <row r="6764" spans="1:16" hidden="1" x14ac:dyDescent="0.2">
      <c r="A6764" s="7" t="str">
        <f>IFERROR(DATE(LEFT(raw!A6764,4),MID(raw!A6764,6,2),MID(raw!A6764,9,2)) + TIME(MID(raw!A6764,12,2),MID(raw!A6764,15,2),MID(raw!A6764,18,2)),"")</f>
        <v/>
      </c>
      <c r="B6764" s="1" t="str">
        <f>IF(raw!B6764="","",raw!B6764)</f>
        <v/>
      </c>
      <c r="C6764" s="1" t="str">
        <f>IF(raw!C6764="","",raw!C6764)</f>
        <v/>
      </c>
      <c r="D6764" s="1" t="str">
        <f>IF(raw!D6764="","",raw!D6764)</f>
        <v/>
      </c>
      <c r="E6764" s="1" t="str">
        <f>IF(raw!E6764="","",raw!E6764)</f>
        <v/>
      </c>
      <c r="F6764" s="1" t="str">
        <f>IF(raw!F6764="","",raw!F6764)</f>
        <v/>
      </c>
      <c r="G6764" s="1" t="str">
        <f>IF(raw!G6764="","",raw!G6764)</f>
        <v/>
      </c>
      <c r="H6764" s="1" t="str">
        <f>IF(raw!H6764="","",raw!H6764)</f>
        <v/>
      </c>
      <c r="I6764" s="1" t="str">
        <f>IF(raw!I6764="","",raw!I6764)</f>
        <v/>
      </c>
      <c r="J6764" s="1" t="str">
        <f>IF(raw!J6764="","",raw!J6764)</f>
        <v/>
      </c>
      <c r="K6764" s="1" t="str">
        <f>IF(raw!K6764="","",raw!K6764)</f>
        <v/>
      </c>
      <c r="L6764" s="1" t="str">
        <f>IF(raw!L6764="","",raw!L6764)</f>
        <v/>
      </c>
      <c r="M6764" s="1" t="str">
        <f>IF(raw!M6764="","",raw!M6764)</f>
        <v/>
      </c>
      <c r="N6764" s="33" t="str">
        <f>IF(raw!N6764="","",raw!N6764)</f>
        <v/>
      </c>
      <c r="O6764" s="30" t="e">
        <f>ROUND(Table1[[#This Row],[Created_at]],1)</f>
        <v>#VALUE!</v>
      </c>
      <c r="P6764" s="39" t="e">
        <f>TRUNC(Table1[[#This Row],[Created_at]],0)</f>
        <v>#VALUE!</v>
      </c>
    </row>
    <row r="6765" spans="1:16" hidden="1" x14ac:dyDescent="0.2">
      <c r="A6765" s="7" t="str">
        <f>IFERROR(DATE(LEFT(raw!A6765,4),MID(raw!A6765,6,2),MID(raw!A6765,9,2)) + TIME(MID(raw!A6765,12,2),MID(raw!A6765,15,2),MID(raw!A6765,18,2)),"")</f>
        <v/>
      </c>
      <c r="B6765" s="1" t="str">
        <f>IF(raw!B6765="","",raw!B6765)</f>
        <v/>
      </c>
      <c r="C6765" s="1" t="str">
        <f>IF(raw!C6765="","",raw!C6765)</f>
        <v/>
      </c>
      <c r="D6765" s="1" t="str">
        <f>IF(raw!D6765="","",raw!D6765)</f>
        <v/>
      </c>
      <c r="E6765" s="1" t="str">
        <f>IF(raw!E6765="","",raw!E6765)</f>
        <v/>
      </c>
      <c r="F6765" s="1" t="str">
        <f>IF(raw!F6765="","",raw!F6765)</f>
        <v/>
      </c>
      <c r="G6765" s="1" t="str">
        <f>IF(raw!G6765="","",raw!G6765)</f>
        <v/>
      </c>
      <c r="H6765" s="1" t="str">
        <f>IF(raw!H6765="","",raw!H6765)</f>
        <v/>
      </c>
      <c r="I6765" s="1" t="str">
        <f>IF(raw!I6765="","",raw!I6765)</f>
        <v/>
      </c>
      <c r="J6765" s="1" t="str">
        <f>IF(raw!J6765="","",raw!J6765)</f>
        <v/>
      </c>
      <c r="K6765" s="1" t="str">
        <f>IF(raw!K6765="","",raw!K6765)</f>
        <v/>
      </c>
      <c r="L6765" s="1" t="str">
        <f>IF(raw!L6765="","",raw!L6765)</f>
        <v/>
      </c>
      <c r="M6765" s="1" t="str">
        <f>IF(raw!M6765="","",raw!M6765)</f>
        <v/>
      </c>
      <c r="N6765" s="33" t="str">
        <f>IF(raw!N6765="","",raw!N6765)</f>
        <v/>
      </c>
      <c r="O6765" s="30" t="e">
        <f>ROUND(Table1[[#This Row],[Created_at]],1)</f>
        <v>#VALUE!</v>
      </c>
      <c r="P6765" s="39" t="e">
        <f>TRUNC(Table1[[#This Row],[Created_at]],0)</f>
        <v>#VALUE!</v>
      </c>
    </row>
    <row r="6766" spans="1:16" hidden="1" x14ac:dyDescent="0.2">
      <c r="A6766" s="7" t="str">
        <f>IFERROR(DATE(LEFT(raw!A6766,4),MID(raw!A6766,6,2),MID(raw!A6766,9,2)) + TIME(MID(raw!A6766,12,2),MID(raw!A6766,15,2),MID(raw!A6766,18,2)),"")</f>
        <v/>
      </c>
      <c r="B6766" s="1" t="str">
        <f>IF(raw!B6766="","",raw!B6766)</f>
        <v/>
      </c>
      <c r="C6766" s="1" t="str">
        <f>IF(raw!C6766="","",raw!C6766)</f>
        <v/>
      </c>
      <c r="D6766" s="1" t="str">
        <f>IF(raw!D6766="","",raw!D6766)</f>
        <v/>
      </c>
      <c r="E6766" s="1" t="str">
        <f>IF(raw!E6766="","",raw!E6766)</f>
        <v/>
      </c>
      <c r="F6766" s="1" t="str">
        <f>IF(raw!F6766="","",raw!F6766)</f>
        <v/>
      </c>
      <c r="G6766" s="1" t="str">
        <f>IF(raw!G6766="","",raw!G6766)</f>
        <v/>
      </c>
      <c r="H6766" s="1" t="str">
        <f>IF(raw!H6766="","",raw!H6766)</f>
        <v/>
      </c>
      <c r="I6766" s="1" t="str">
        <f>IF(raw!I6766="","",raw!I6766)</f>
        <v/>
      </c>
      <c r="J6766" s="1" t="str">
        <f>IF(raw!J6766="","",raw!J6766)</f>
        <v/>
      </c>
      <c r="K6766" s="1" t="str">
        <f>IF(raw!K6766="","",raw!K6766)</f>
        <v/>
      </c>
      <c r="L6766" s="1" t="str">
        <f>IF(raw!L6766="","",raw!L6766)</f>
        <v/>
      </c>
      <c r="M6766" s="1" t="str">
        <f>IF(raw!M6766="","",raw!M6766)</f>
        <v/>
      </c>
      <c r="N6766" s="33" t="str">
        <f>IF(raw!N6766="","",raw!N6766)</f>
        <v/>
      </c>
      <c r="O6766" s="30" t="e">
        <f>ROUND(Table1[[#This Row],[Created_at]],1)</f>
        <v>#VALUE!</v>
      </c>
      <c r="P6766" s="39" t="e">
        <f>TRUNC(Table1[[#This Row],[Created_at]],0)</f>
        <v>#VALUE!</v>
      </c>
    </row>
    <row r="6767" spans="1:16" hidden="1" x14ac:dyDescent="0.2">
      <c r="A6767" s="7" t="str">
        <f>IFERROR(DATE(LEFT(raw!A6767,4),MID(raw!A6767,6,2),MID(raw!A6767,9,2)) + TIME(MID(raw!A6767,12,2),MID(raw!A6767,15,2),MID(raw!A6767,18,2)),"")</f>
        <v/>
      </c>
      <c r="B6767" s="1" t="str">
        <f>IF(raw!B6767="","",raw!B6767)</f>
        <v/>
      </c>
      <c r="C6767" s="1" t="str">
        <f>IF(raw!C6767="","",raw!C6767)</f>
        <v/>
      </c>
      <c r="D6767" s="1" t="str">
        <f>IF(raw!D6767="","",raw!D6767)</f>
        <v/>
      </c>
      <c r="E6767" s="1" t="str">
        <f>IF(raw!E6767="","",raw!E6767)</f>
        <v/>
      </c>
      <c r="F6767" s="1" t="str">
        <f>IF(raw!F6767="","",raw!F6767)</f>
        <v/>
      </c>
      <c r="G6767" s="1" t="str">
        <f>IF(raw!G6767="","",raw!G6767)</f>
        <v/>
      </c>
      <c r="H6767" s="1" t="str">
        <f>IF(raw!H6767="","",raw!H6767)</f>
        <v/>
      </c>
      <c r="I6767" s="1" t="str">
        <f>IF(raw!I6767="","",raw!I6767)</f>
        <v/>
      </c>
      <c r="J6767" s="1" t="str">
        <f>IF(raw!J6767="","",raw!J6767)</f>
        <v/>
      </c>
      <c r="K6767" s="1" t="str">
        <f>IF(raw!K6767="","",raw!K6767)</f>
        <v/>
      </c>
      <c r="L6767" s="1" t="str">
        <f>IF(raw!L6767="","",raw!L6767)</f>
        <v/>
      </c>
      <c r="M6767" s="1" t="str">
        <f>IF(raw!M6767="","",raw!M6767)</f>
        <v/>
      </c>
      <c r="N6767" s="33" t="str">
        <f>IF(raw!N6767="","",raw!N6767)</f>
        <v/>
      </c>
      <c r="O6767" s="30" t="e">
        <f>ROUND(Table1[[#This Row],[Created_at]],1)</f>
        <v>#VALUE!</v>
      </c>
      <c r="P6767" s="39" t="e">
        <f>TRUNC(Table1[[#This Row],[Created_at]],0)</f>
        <v>#VALUE!</v>
      </c>
    </row>
    <row r="6768" spans="1:16" hidden="1" x14ac:dyDescent="0.2">
      <c r="A6768" s="7" t="str">
        <f>IFERROR(DATE(LEFT(raw!A6768,4),MID(raw!A6768,6,2),MID(raw!A6768,9,2)) + TIME(MID(raw!A6768,12,2),MID(raw!A6768,15,2),MID(raw!A6768,18,2)),"")</f>
        <v/>
      </c>
      <c r="B6768" s="1" t="str">
        <f>IF(raw!B6768="","",raw!B6768)</f>
        <v/>
      </c>
      <c r="C6768" s="1" t="str">
        <f>IF(raw!C6768="","",raw!C6768)</f>
        <v/>
      </c>
      <c r="D6768" s="1" t="str">
        <f>IF(raw!D6768="","",raw!D6768)</f>
        <v/>
      </c>
      <c r="E6768" s="1" t="str">
        <f>IF(raw!E6768="","",raw!E6768)</f>
        <v/>
      </c>
      <c r="F6768" s="1" t="str">
        <f>IF(raw!F6768="","",raw!F6768)</f>
        <v/>
      </c>
      <c r="G6768" s="1" t="str">
        <f>IF(raw!G6768="","",raw!G6768)</f>
        <v/>
      </c>
      <c r="H6768" s="1" t="str">
        <f>IF(raw!H6768="","",raw!H6768)</f>
        <v/>
      </c>
      <c r="I6768" s="1" t="str">
        <f>IF(raw!I6768="","",raw!I6768)</f>
        <v/>
      </c>
      <c r="J6768" s="1" t="str">
        <f>IF(raw!J6768="","",raw!J6768)</f>
        <v/>
      </c>
      <c r="K6768" s="1" t="str">
        <f>IF(raw!K6768="","",raw!K6768)</f>
        <v/>
      </c>
      <c r="L6768" s="1" t="str">
        <f>IF(raw!L6768="","",raw!L6768)</f>
        <v/>
      </c>
      <c r="M6768" s="1" t="str">
        <f>IF(raw!M6768="","",raw!M6768)</f>
        <v/>
      </c>
      <c r="N6768" s="33" t="str">
        <f>IF(raw!N6768="","",raw!N6768)</f>
        <v/>
      </c>
      <c r="O6768" s="30" t="e">
        <f>ROUND(Table1[[#This Row],[Created_at]],1)</f>
        <v>#VALUE!</v>
      </c>
      <c r="P6768" s="39" t="e">
        <f>TRUNC(Table1[[#This Row],[Created_at]],0)</f>
        <v>#VALUE!</v>
      </c>
    </row>
    <row r="6769" spans="1:16" hidden="1" x14ac:dyDescent="0.2">
      <c r="A6769" s="7" t="str">
        <f>IFERROR(DATE(LEFT(raw!A6769,4),MID(raw!A6769,6,2),MID(raw!A6769,9,2)) + TIME(MID(raw!A6769,12,2),MID(raw!A6769,15,2),MID(raw!A6769,18,2)),"")</f>
        <v/>
      </c>
      <c r="B6769" s="1" t="str">
        <f>IF(raw!B6769="","",raw!B6769)</f>
        <v/>
      </c>
      <c r="C6769" s="1" t="str">
        <f>IF(raw!C6769="","",raw!C6769)</f>
        <v/>
      </c>
      <c r="D6769" s="1" t="str">
        <f>IF(raw!D6769="","",raw!D6769)</f>
        <v/>
      </c>
      <c r="E6769" s="1" t="str">
        <f>IF(raw!E6769="","",raw!E6769)</f>
        <v/>
      </c>
      <c r="F6769" s="1" t="str">
        <f>IF(raw!F6769="","",raw!F6769)</f>
        <v/>
      </c>
      <c r="G6769" s="1" t="str">
        <f>IF(raw!G6769="","",raw!G6769)</f>
        <v/>
      </c>
      <c r="H6769" s="1" t="str">
        <f>IF(raw!H6769="","",raw!H6769)</f>
        <v/>
      </c>
      <c r="I6769" s="1" t="str">
        <f>IF(raw!I6769="","",raw!I6769)</f>
        <v/>
      </c>
      <c r="J6769" s="1" t="str">
        <f>IF(raw!J6769="","",raw!J6769)</f>
        <v/>
      </c>
      <c r="K6769" s="1" t="str">
        <f>IF(raw!K6769="","",raw!K6769)</f>
        <v/>
      </c>
      <c r="L6769" s="1" t="str">
        <f>IF(raw!L6769="","",raw!L6769)</f>
        <v/>
      </c>
      <c r="M6769" s="1" t="str">
        <f>IF(raw!M6769="","",raw!M6769)</f>
        <v/>
      </c>
      <c r="N6769" s="33" t="str">
        <f>IF(raw!N6769="","",raw!N6769)</f>
        <v/>
      </c>
      <c r="O6769" s="30" t="e">
        <f>ROUND(Table1[[#This Row],[Created_at]],1)</f>
        <v>#VALUE!</v>
      </c>
      <c r="P6769" s="39" t="e">
        <f>TRUNC(Table1[[#This Row],[Created_at]],0)</f>
        <v>#VALUE!</v>
      </c>
    </row>
    <row r="6770" spans="1:16" hidden="1" x14ac:dyDescent="0.2">
      <c r="A6770" s="7" t="str">
        <f>IFERROR(DATE(LEFT(raw!A6770,4),MID(raw!A6770,6,2),MID(raw!A6770,9,2)) + TIME(MID(raw!A6770,12,2),MID(raw!A6770,15,2),MID(raw!A6770,18,2)),"")</f>
        <v/>
      </c>
      <c r="B6770" s="1" t="str">
        <f>IF(raw!B6770="","",raw!B6770)</f>
        <v/>
      </c>
      <c r="C6770" s="1" t="str">
        <f>IF(raw!C6770="","",raw!C6770)</f>
        <v/>
      </c>
      <c r="D6770" s="1" t="str">
        <f>IF(raw!D6770="","",raw!D6770)</f>
        <v/>
      </c>
      <c r="E6770" s="1" t="str">
        <f>IF(raw!E6770="","",raw!E6770)</f>
        <v/>
      </c>
      <c r="F6770" s="1" t="str">
        <f>IF(raw!F6770="","",raw!F6770)</f>
        <v/>
      </c>
      <c r="G6770" s="1" t="str">
        <f>IF(raw!G6770="","",raw!G6770)</f>
        <v/>
      </c>
      <c r="H6770" s="1" t="str">
        <f>IF(raw!H6770="","",raw!H6770)</f>
        <v/>
      </c>
      <c r="I6770" s="1" t="str">
        <f>IF(raw!I6770="","",raw!I6770)</f>
        <v/>
      </c>
      <c r="J6770" s="1" t="str">
        <f>IF(raw!J6770="","",raw!J6770)</f>
        <v/>
      </c>
      <c r="K6770" s="1" t="str">
        <f>IF(raw!K6770="","",raw!K6770)</f>
        <v/>
      </c>
      <c r="L6770" s="1" t="str">
        <f>IF(raw!L6770="","",raw!L6770)</f>
        <v/>
      </c>
      <c r="M6770" s="1" t="str">
        <f>IF(raw!M6770="","",raw!M6770)</f>
        <v/>
      </c>
      <c r="N6770" s="33" t="str">
        <f>IF(raw!N6770="","",raw!N6770)</f>
        <v/>
      </c>
      <c r="O6770" s="30" t="e">
        <f>ROUND(Table1[[#This Row],[Created_at]],1)</f>
        <v>#VALUE!</v>
      </c>
      <c r="P6770" s="39" t="e">
        <f>TRUNC(Table1[[#This Row],[Created_at]],0)</f>
        <v>#VALUE!</v>
      </c>
    </row>
    <row r="6771" spans="1:16" hidden="1" x14ac:dyDescent="0.2">
      <c r="A6771" s="7" t="str">
        <f>IFERROR(DATE(LEFT(raw!A6771,4),MID(raw!A6771,6,2),MID(raw!A6771,9,2)) + TIME(MID(raw!A6771,12,2),MID(raw!A6771,15,2),MID(raw!A6771,18,2)),"")</f>
        <v/>
      </c>
      <c r="B6771" s="1" t="str">
        <f>IF(raw!B6771="","",raw!B6771)</f>
        <v/>
      </c>
      <c r="C6771" s="1" t="str">
        <f>IF(raw!C6771="","",raw!C6771)</f>
        <v/>
      </c>
      <c r="D6771" s="1" t="str">
        <f>IF(raw!D6771="","",raw!D6771)</f>
        <v/>
      </c>
      <c r="E6771" s="1" t="str">
        <f>IF(raw!E6771="","",raw!E6771)</f>
        <v/>
      </c>
      <c r="F6771" s="1" t="str">
        <f>IF(raw!F6771="","",raw!F6771)</f>
        <v/>
      </c>
      <c r="G6771" s="1" t="str">
        <f>IF(raw!G6771="","",raw!G6771)</f>
        <v/>
      </c>
      <c r="H6771" s="1" t="str">
        <f>IF(raw!H6771="","",raw!H6771)</f>
        <v/>
      </c>
      <c r="I6771" s="1" t="str">
        <f>IF(raw!I6771="","",raw!I6771)</f>
        <v/>
      </c>
      <c r="J6771" s="1" t="str">
        <f>IF(raw!J6771="","",raw!J6771)</f>
        <v/>
      </c>
      <c r="K6771" s="1" t="str">
        <f>IF(raw!K6771="","",raw!K6771)</f>
        <v/>
      </c>
      <c r="L6771" s="1" t="str">
        <f>IF(raw!L6771="","",raw!L6771)</f>
        <v/>
      </c>
      <c r="M6771" s="1" t="str">
        <f>IF(raw!M6771="","",raw!M6771)</f>
        <v/>
      </c>
      <c r="N6771" s="33" t="str">
        <f>IF(raw!N6771="","",raw!N6771)</f>
        <v/>
      </c>
      <c r="O6771" s="30" t="e">
        <f>ROUND(Table1[[#This Row],[Created_at]],1)</f>
        <v>#VALUE!</v>
      </c>
      <c r="P6771" s="39" t="e">
        <f>TRUNC(Table1[[#This Row],[Created_at]],0)</f>
        <v>#VALUE!</v>
      </c>
    </row>
    <row r="6772" spans="1:16" hidden="1" x14ac:dyDescent="0.2">
      <c r="A6772" s="7" t="str">
        <f>IFERROR(DATE(LEFT(raw!A6772,4),MID(raw!A6772,6,2),MID(raw!A6772,9,2)) + TIME(MID(raw!A6772,12,2),MID(raw!A6772,15,2),MID(raw!A6772,18,2)),"")</f>
        <v/>
      </c>
      <c r="B6772" s="1" t="str">
        <f>IF(raw!B6772="","",raw!B6772)</f>
        <v/>
      </c>
      <c r="C6772" s="1" t="str">
        <f>IF(raw!C6772="","",raw!C6772)</f>
        <v/>
      </c>
      <c r="D6772" s="1" t="str">
        <f>IF(raw!D6772="","",raw!D6772)</f>
        <v/>
      </c>
      <c r="E6772" s="1" t="str">
        <f>IF(raw!E6772="","",raw!E6772)</f>
        <v/>
      </c>
      <c r="F6772" s="1" t="str">
        <f>IF(raw!F6772="","",raw!F6772)</f>
        <v/>
      </c>
      <c r="G6772" s="1" t="str">
        <f>IF(raw!G6772="","",raw!G6772)</f>
        <v/>
      </c>
      <c r="H6772" s="1" t="str">
        <f>IF(raw!H6772="","",raw!H6772)</f>
        <v/>
      </c>
      <c r="I6772" s="1" t="str">
        <f>IF(raw!I6772="","",raw!I6772)</f>
        <v/>
      </c>
      <c r="J6772" s="1" t="str">
        <f>IF(raw!J6772="","",raw!J6772)</f>
        <v/>
      </c>
      <c r="K6772" s="1" t="str">
        <f>IF(raw!K6772="","",raw!K6772)</f>
        <v/>
      </c>
      <c r="L6772" s="1" t="str">
        <f>IF(raw!L6772="","",raw!L6772)</f>
        <v/>
      </c>
      <c r="M6772" s="1" t="str">
        <f>IF(raw!M6772="","",raw!M6772)</f>
        <v/>
      </c>
      <c r="N6772" s="33" t="str">
        <f>IF(raw!N6772="","",raw!N6772)</f>
        <v/>
      </c>
      <c r="O6772" s="30" t="e">
        <f>ROUND(Table1[[#This Row],[Created_at]],1)</f>
        <v>#VALUE!</v>
      </c>
      <c r="P6772" s="39" t="e">
        <f>TRUNC(Table1[[#This Row],[Created_at]],0)</f>
        <v>#VALUE!</v>
      </c>
    </row>
    <row r="6773" spans="1:16" hidden="1" x14ac:dyDescent="0.2">
      <c r="A6773" s="7" t="str">
        <f>IFERROR(DATE(LEFT(raw!A6773,4),MID(raw!A6773,6,2),MID(raw!A6773,9,2)) + TIME(MID(raw!A6773,12,2),MID(raw!A6773,15,2),MID(raw!A6773,18,2)),"")</f>
        <v/>
      </c>
      <c r="B6773" s="1" t="str">
        <f>IF(raw!B6773="","",raw!B6773)</f>
        <v/>
      </c>
      <c r="C6773" s="1" t="str">
        <f>IF(raw!C6773="","",raw!C6773)</f>
        <v/>
      </c>
      <c r="D6773" s="1" t="str">
        <f>IF(raw!D6773="","",raw!D6773)</f>
        <v/>
      </c>
      <c r="E6773" s="1" t="str">
        <f>IF(raw!E6773="","",raw!E6773)</f>
        <v/>
      </c>
      <c r="F6773" s="1" t="str">
        <f>IF(raw!F6773="","",raw!F6773)</f>
        <v/>
      </c>
      <c r="G6773" s="1" t="str">
        <f>IF(raw!G6773="","",raw!G6773)</f>
        <v/>
      </c>
      <c r="H6773" s="1" t="str">
        <f>IF(raw!H6773="","",raw!H6773)</f>
        <v/>
      </c>
      <c r="I6773" s="1" t="str">
        <f>IF(raw!I6773="","",raw!I6773)</f>
        <v/>
      </c>
      <c r="J6773" s="1" t="str">
        <f>IF(raw!J6773="","",raw!J6773)</f>
        <v/>
      </c>
      <c r="K6773" s="1" t="str">
        <f>IF(raw!K6773="","",raw!K6773)</f>
        <v/>
      </c>
      <c r="L6773" s="1" t="str">
        <f>IF(raw!L6773="","",raw!L6773)</f>
        <v/>
      </c>
      <c r="M6773" s="1" t="str">
        <f>IF(raw!M6773="","",raw!M6773)</f>
        <v/>
      </c>
      <c r="N6773" s="33" t="str">
        <f>IF(raw!N6773="","",raw!N6773)</f>
        <v/>
      </c>
      <c r="O6773" s="30" t="e">
        <f>ROUND(Table1[[#This Row],[Created_at]],1)</f>
        <v>#VALUE!</v>
      </c>
      <c r="P6773" s="39" t="e">
        <f>TRUNC(Table1[[#This Row],[Created_at]],0)</f>
        <v>#VALUE!</v>
      </c>
    </row>
    <row r="6774" spans="1:16" hidden="1" x14ac:dyDescent="0.2">
      <c r="A6774" s="7" t="str">
        <f>IFERROR(DATE(LEFT(raw!A6774,4),MID(raw!A6774,6,2),MID(raw!A6774,9,2)) + TIME(MID(raw!A6774,12,2),MID(raw!A6774,15,2),MID(raw!A6774,18,2)),"")</f>
        <v/>
      </c>
      <c r="B6774" s="1" t="str">
        <f>IF(raw!B6774="","",raw!B6774)</f>
        <v/>
      </c>
      <c r="C6774" s="1" t="str">
        <f>IF(raw!C6774="","",raw!C6774)</f>
        <v/>
      </c>
      <c r="D6774" s="1" t="str">
        <f>IF(raw!D6774="","",raw!D6774)</f>
        <v/>
      </c>
      <c r="E6774" s="1" t="str">
        <f>IF(raw!E6774="","",raw!E6774)</f>
        <v/>
      </c>
      <c r="F6774" s="1" t="str">
        <f>IF(raw!F6774="","",raw!F6774)</f>
        <v/>
      </c>
      <c r="G6774" s="1" t="str">
        <f>IF(raw!G6774="","",raw!G6774)</f>
        <v/>
      </c>
      <c r="H6774" s="1" t="str">
        <f>IF(raw!H6774="","",raw!H6774)</f>
        <v/>
      </c>
      <c r="I6774" s="1" t="str">
        <f>IF(raw!I6774="","",raw!I6774)</f>
        <v/>
      </c>
      <c r="J6774" s="1" t="str">
        <f>IF(raw!J6774="","",raw!J6774)</f>
        <v/>
      </c>
      <c r="K6774" s="1" t="str">
        <f>IF(raw!K6774="","",raw!K6774)</f>
        <v/>
      </c>
      <c r="L6774" s="1" t="str">
        <f>IF(raw!L6774="","",raw!L6774)</f>
        <v/>
      </c>
      <c r="M6774" s="1" t="str">
        <f>IF(raw!M6774="","",raw!M6774)</f>
        <v/>
      </c>
      <c r="N6774" s="33" t="str">
        <f>IF(raw!N6774="","",raw!N6774)</f>
        <v/>
      </c>
      <c r="O6774" s="30" t="e">
        <f>ROUND(Table1[[#This Row],[Created_at]],1)</f>
        <v>#VALUE!</v>
      </c>
      <c r="P6774" s="39" t="e">
        <f>TRUNC(Table1[[#This Row],[Created_at]],0)</f>
        <v>#VALUE!</v>
      </c>
    </row>
    <row r="6775" spans="1:16" hidden="1" x14ac:dyDescent="0.2">
      <c r="A6775" s="7" t="str">
        <f>IFERROR(DATE(LEFT(raw!A6775,4),MID(raw!A6775,6,2),MID(raw!A6775,9,2)) + TIME(MID(raw!A6775,12,2),MID(raw!A6775,15,2),MID(raw!A6775,18,2)),"")</f>
        <v/>
      </c>
      <c r="B6775" s="1" t="str">
        <f>IF(raw!B6775="","",raw!B6775)</f>
        <v/>
      </c>
      <c r="C6775" s="1" t="str">
        <f>IF(raw!C6775="","",raw!C6775)</f>
        <v/>
      </c>
      <c r="D6775" s="1" t="str">
        <f>IF(raw!D6775="","",raw!D6775)</f>
        <v/>
      </c>
      <c r="E6775" s="1" t="str">
        <f>IF(raw!E6775="","",raw!E6775)</f>
        <v/>
      </c>
      <c r="F6775" s="1" t="str">
        <f>IF(raw!F6775="","",raw!F6775)</f>
        <v/>
      </c>
      <c r="G6775" s="1" t="str">
        <f>IF(raw!G6775="","",raw!G6775)</f>
        <v/>
      </c>
      <c r="H6775" s="1" t="str">
        <f>IF(raw!H6775="","",raw!H6775)</f>
        <v/>
      </c>
      <c r="I6775" s="1" t="str">
        <f>IF(raw!I6775="","",raw!I6775)</f>
        <v/>
      </c>
      <c r="J6775" s="1" t="str">
        <f>IF(raw!J6775="","",raw!J6775)</f>
        <v/>
      </c>
      <c r="K6775" s="1" t="str">
        <f>IF(raw!K6775="","",raw!K6775)</f>
        <v/>
      </c>
      <c r="L6775" s="1" t="str">
        <f>IF(raw!L6775="","",raw!L6775)</f>
        <v/>
      </c>
      <c r="M6775" s="1" t="str">
        <f>IF(raw!M6775="","",raw!M6775)</f>
        <v/>
      </c>
      <c r="N6775" s="33" t="str">
        <f>IF(raw!N6775="","",raw!N6775)</f>
        <v/>
      </c>
      <c r="O6775" s="30" t="e">
        <f>ROUND(Table1[[#This Row],[Created_at]],1)</f>
        <v>#VALUE!</v>
      </c>
      <c r="P6775" s="39" t="e">
        <f>TRUNC(Table1[[#This Row],[Created_at]],0)</f>
        <v>#VALUE!</v>
      </c>
    </row>
    <row r="6776" spans="1:16" hidden="1" x14ac:dyDescent="0.2">
      <c r="A6776" s="7" t="str">
        <f>IFERROR(DATE(LEFT(raw!A6776,4),MID(raw!A6776,6,2),MID(raw!A6776,9,2)) + TIME(MID(raw!A6776,12,2),MID(raw!A6776,15,2),MID(raw!A6776,18,2)),"")</f>
        <v/>
      </c>
      <c r="B6776" s="1" t="str">
        <f>IF(raw!B6776="","",raw!B6776)</f>
        <v/>
      </c>
      <c r="C6776" s="1" t="str">
        <f>IF(raw!C6776="","",raw!C6776)</f>
        <v/>
      </c>
      <c r="D6776" s="1" t="str">
        <f>IF(raw!D6776="","",raw!D6776)</f>
        <v/>
      </c>
      <c r="E6776" s="1" t="str">
        <f>IF(raw!E6776="","",raw!E6776)</f>
        <v/>
      </c>
      <c r="F6776" s="1" t="str">
        <f>IF(raw!F6776="","",raw!F6776)</f>
        <v/>
      </c>
      <c r="G6776" s="1" t="str">
        <f>IF(raw!G6776="","",raw!G6776)</f>
        <v/>
      </c>
      <c r="H6776" s="1" t="str">
        <f>IF(raw!H6776="","",raw!H6776)</f>
        <v/>
      </c>
      <c r="I6776" s="1" t="str">
        <f>IF(raw!I6776="","",raw!I6776)</f>
        <v/>
      </c>
      <c r="J6776" s="1" t="str">
        <f>IF(raw!J6776="","",raw!J6776)</f>
        <v/>
      </c>
      <c r="K6776" s="1" t="str">
        <f>IF(raw!K6776="","",raw!K6776)</f>
        <v/>
      </c>
      <c r="L6776" s="1" t="str">
        <f>IF(raw!L6776="","",raw!L6776)</f>
        <v/>
      </c>
      <c r="M6776" s="1" t="str">
        <f>IF(raw!M6776="","",raw!M6776)</f>
        <v/>
      </c>
      <c r="N6776" s="33" t="str">
        <f>IF(raw!N6776="","",raw!N6776)</f>
        <v/>
      </c>
      <c r="O6776" s="30" t="e">
        <f>ROUND(Table1[[#This Row],[Created_at]],1)</f>
        <v>#VALUE!</v>
      </c>
      <c r="P6776" s="39" t="e">
        <f>TRUNC(Table1[[#This Row],[Created_at]],0)</f>
        <v>#VALUE!</v>
      </c>
    </row>
    <row r="6777" spans="1:16" hidden="1" x14ac:dyDescent="0.2">
      <c r="A6777" s="7" t="str">
        <f>IFERROR(DATE(LEFT(raw!A6777,4),MID(raw!A6777,6,2),MID(raw!A6777,9,2)) + TIME(MID(raw!A6777,12,2),MID(raw!A6777,15,2),MID(raw!A6777,18,2)),"")</f>
        <v/>
      </c>
      <c r="B6777" s="1" t="str">
        <f>IF(raw!B6777="","",raw!B6777)</f>
        <v/>
      </c>
      <c r="C6777" s="1" t="str">
        <f>IF(raw!C6777="","",raw!C6777)</f>
        <v/>
      </c>
      <c r="D6777" s="1" t="str">
        <f>IF(raw!D6777="","",raw!D6777)</f>
        <v/>
      </c>
      <c r="E6777" s="1" t="str">
        <f>IF(raw!E6777="","",raw!E6777)</f>
        <v/>
      </c>
      <c r="F6777" s="1" t="str">
        <f>IF(raw!F6777="","",raw!F6777)</f>
        <v/>
      </c>
      <c r="G6777" s="1" t="str">
        <f>IF(raw!G6777="","",raw!G6777)</f>
        <v/>
      </c>
      <c r="H6777" s="1" t="str">
        <f>IF(raw!H6777="","",raw!H6777)</f>
        <v/>
      </c>
      <c r="I6777" s="1" t="str">
        <f>IF(raw!I6777="","",raw!I6777)</f>
        <v/>
      </c>
      <c r="J6777" s="1" t="str">
        <f>IF(raw!J6777="","",raw!J6777)</f>
        <v/>
      </c>
      <c r="K6777" s="1" t="str">
        <f>IF(raw!K6777="","",raw!K6777)</f>
        <v/>
      </c>
      <c r="L6777" s="1" t="str">
        <f>IF(raw!L6777="","",raw!L6777)</f>
        <v/>
      </c>
      <c r="M6777" s="1" t="str">
        <f>IF(raw!M6777="","",raw!M6777)</f>
        <v/>
      </c>
      <c r="N6777" s="33" t="str">
        <f>IF(raw!N6777="","",raw!N6777)</f>
        <v/>
      </c>
      <c r="O6777" s="30" t="e">
        <f>ROUND(Table1[[#This Row],[Created_at]],1)</f>
        <v>#VALUE!</v>
      </c>
      <c r="P6777" s="39" t="e">
        <f>TRUNC(Table1[[#This Row],[Created_at]],0)</f>
        <v>#VALUE!</v>
      </c>
    </row>
    <row r="6778" spans="1:16" hidden="1" x14ac:dyDescent="0.2">
      <c r="A6778" s="7" t="str">
        <f>IFERROR(DATE(LEFT(raw!A6778,4),MID(raw!A6778,6,2),MID(raw!A6778,9,2)) + TIME(MID(raw!A6778,12,2),MID(raw!A6778,15,2),MID(raw!A6778,18,2)),"")</f>
        <v/>
      </c>
      <c r="B6778" s="1" t="str">
        <f>IF(raw!B6778="","",raw!B6778)</f>
        <v/>
      </c>
      <c r="C6778" s="1" t="str">
        <f>IF(raw!C6778="","",raw!C6778)</f>
        <v/>
      </c>
      <c r="D6778" s="1" t="str">
        <f>IF(raw!D6778="","",raw!D6778)</f>
        <v/>
      </c>
      <c r="E6778" s="1" t="str">
        <f>IF(raw!E6778="","",raw!E6778)</f>
        <v/>
      </c>
      <c r="F6778" s="1" t="str">
        <f>IF(raw!F6778="","",raw!F6778)</f>
        <v/>
      </c>
      <c r="G6778" s="1" t="str">
        <f>IF(raw!G6778="","",raw!G6778)</f>
        <v/>
      </c>
      <c r="H6778" s="1" t="str">
        <f>IF(raw!H6778="","",raw!H6778)</f>
        <v/>
      </c>
      <c r="I6778" s="1" t="str">
        <f>IF(raw!I6778="","",raw!I6778)</f>
        <v/>
      </c>
      <c r="J6778" s="1" t="str">
        <f>IF(raw!J6778="","",raw!J6778)</f>
        <v/>
      </c>
      <c r="K6778" s="1" t="str">
        <f>IF(raw!K6778="","",raw!K6778)</f>
        <v/>
      </c>
      <c r="L6778" s="1" t="str">
        <f>IF(raw!L6778="","",raw!L6778)</f>
        <v/>
      </c>
      <c r="M6778" s="1" t="str">
        <f>IF(raw!M6778="","",raw!M6778)</f>
        <v/>
      </c>
      <c r="N6778" s="33" t="str">
        <f>IF(raw!N6778="","",raw!N6778)</f>
        <v/>
      </c>
      <c r="O6778" s="30" t="e">
        <f>ROUND(Table1[[#This Row],[Created_at]],1)</f>
        <v>#VALUE!</v>
      </c>
      <c r="P6778" s="39" t="e">
        <f>TRUNC(Table1[[#This Row],[Created_at]],0)</f>
        <v>#VALUE!</v>
      </c>
    </row>
    <row r="6779" spans="1:16" hidden="1" x14ac:dyDescent="0.2">
      <c r="A6779" s="7" t="str">
        <f>IFERROR(DATE(LEFT(raw!A6779,4),MID(raw!A6779,6,2),MID(raw!A6779,9,2)) + TIME(MID(raw!A6779,12,2),MID(raw!A6779,15,2),MID(raw!A6779,18,2)),"")</f>
        <v/>
      </c>
      <c r="B6779" s="1" t="str">
        <f>IF(raw!B6779="","",raw!B6779)</f>
        <v/>
      </c>
      <c r="C6779" s="1" t="str">
        <f>IF(raw!C6779="","",raw!C6779)</f>
        <v/>
      </c>
      <c r="D6779" s="1" t="str">
        <f>IF(raw!D6779="","",raw!D6779)</f>
        <v/>
      </c>
      <c r="E6779" s="1" t="str">
        <f>IF(raw!E6779="","",raw!E6779)</f>
        <v/>
      </c>
      <c r="F6779" s="1" t="str">
        <f>IF(raw!F6779="","",raw!F6779)</f>
        <v/>
      </c>
      <c r="G6779" s="1" t="str">
        <f>IF(raw!G6779="","",raw!G6779)</f>
        <v/>
      </c>
      <c r="H6779" s="1" t="str">
        <f>IF(raw!H6779="","",raw!H6779)</f>
        <v/>
      </c>
      <c r="I6779" s="1" t="str">
        <f>IF(raw!I6779="","",raw!I6779)</f>
        <v/>
      </c>
      <c r="J6779" s="1" t="str">
        <f>IF(raw!J6779="","",raw!J6779)</f>
        <v/>
      </c>
      <c r="K6779" s="1" t="str">
        <f>IF(raw!K6779="","",raw!K6779)</f>
        <v/>
      </c>
      <c r="L6779" s="1" t="str">
        <f>IF(raw!L6779="","",raw!L6779)</f>
        <v/>
      </c>
      <c r="M6779" s="1" t="str">
        <f>IF(raw!M6779="","",raw!M6779)</f>
        <v/>
      </c>
      <c r="N6779" s="33" t="str">
        <f>IF(raw!N6779="","",raw!N6779)</f>
        <v/>
      </c>
      <c r="O6779" s="30" t="e">
        <f>ROUND(Table1[[#This Row],[Created_at]],1)</f>
        <v>#VALUE!</v>
      </c>
      <c r="P6779" s="39" t="e">
        <f>TRUNC(Table1[[#This Row],[Created_at]],0)</f>
        <v>#VALUE!</v>
      </c>
    </row>
    <row r="6780" spans="1:16" hidden="1" x14ac:dyDescent="0.2">
      <c r="A6780" s="7" t="str">
        <f>IFERROR(DATE(LEFT(raw!A6780,4),MID(raw!A6780,6,2),MID(raw!A6780,9,2)) + TIME(MID(raw!A6780,12,2),MID(raw!A6780,15,2),MID(raw!A6780,18,2)),"")</f>
        <v/>
      </c>
      <c r="B6780" s="1" t="str">
        <f>IF(raw!B6780="","",raw!B6780)</f>
        <v/>
      </c>
      <c r="C6780" s="1" t="str">
        <f>IF(raw!C6780="","",raw!C6780)</f>
        <v/>
      </c>
      <c r="D6780" s="1" t="str">
        <f>IF(raw!D6780="","",raw!D6780)</f>
        <v/>
      </c>
      <c r="E6780" s="1" t="str">
        <f>IF(raw!E6780="","",raw!E6780)</f>
        <v/>
      </c>
      <c r="F6780" s="1" t="str">
        <f>IF(raw!F6780="","",raw!F6780)</f>
        <v/>
      </c>
      <c r="G6780" s="1" t="str">
        <f>IF(raw!G6780="","",raw!G6780)</f>
        <v/>
      </c>
      <c r="H6780" s="1" t="str">
        <f>IF(raw!H6780="","",raw!H6780)</f>
        <v/>
      </c>
      <c r="I6780" s="1" t="str">
        <f>IF(raw!I6780="","",raw!I6780)</f>
        <v/>
      </c>
      <c r="J6780" s="1" t="str">
        <f>IF(raw!J6780="","",raw!J6780)</f>
        <v/>
      </c>
      <c r="K6780" s="1" t="str">
        <f>IF(raw!K6780="","",raw!K6780)</f>
        <v/>
      </c>
      <c r="L6780" s="1" t="str">
        <f>IF(raw!L6780="","",raw!L6780)</f>
        <v/>
      </c>
      <c r="M6780" s="1" t="str">
        <f>IF(raw!M6780="","",raw!M6780)</f>
        <v/>
      </c>
      <c r="N6780" s="33" t="str">
        <f>IF(raw!N6780="","",raw!N6780)</f>
        <v/>
      </c>
      <c r="O6780" s="30" t="e">
        <f>ROUND(Table1[[#This Row],[Created_at]],1)</f>
        <v>#VALUE!</v>
      </c>
      <c r="P6780" s="39" t="e">
        <f>TRUNC(Table1[[#This Row],[Created_at]],0)</f>
        <v>#VALUE!</v>
      </c>
    </row>
    <row r="6781" spans="1:16" hidden="1" x14ac:dyDescent="0.2">
      <c r="A6781" s="7" t="str">
        <f>IFERROR(DATE(LEFT(raw!A6781,4),MID(raw!A6781,6,2),MID(raw!A6781,9,2)) + TIME(MID(raw!A6781,12,2),MID(raw!A6781,15,2),MID(raw!A6781,18,2)),"")</f>
        <v/>
      </c>
      <c r="B6781" s="1" t="str">
        <f>IF(raw!B6781="","",raw!B6781)</f>
        <v/>
      </c>
      <c r="C6781" s="1" t="str">
        <f>IF(raw!C6781="","",raw!C6781)</f>
        <v/>
      </c>
      <c r="D6781" s="1" t="str">
        <f>IF(raw!D6781="","",raw!D6781)</f>
        <v/>
      </c>
      <c r="E6781" s="1" t="str">
        <f>IF(raw!E6781="","",raw!E6781)</f>
        <v/>
      </c>
      <c r="F6781" s="1" t="str">
        <f>IF(raw!F6781="","",raw!F6781)</f>
        <v/>
      </c>
      <c r="G6781" s="1" t="str">
        <f>IF(raw!G6781="","",raw!G6781)</f>
        <v/>
      </c>
      <c r="H6781" s="1" t="str">
        <f>IF(raw!H6781="","",raw!H6781)</f>
        <v/>
      </c>
      <c r="I6781" s="1" t="str">
        <f>IF(raw!I6781="","",raw!I6781)</f>
        <v/>
      </c>
      <c r="J6781" s="1" t="str">
        <f>IF(raw!J6781="","",raw!J6781)</f>
        <v/>
      </c>
      <c r="K6781" s="1" t="str">
        <f>IF(raw!K6781="","",raw!K6781)</f>
        <v/>
      </c>
      <c r="L6781" s="1" t="str">
        <f>IF(raw!L6781="","",raw!L6781)</f>
        <v/>
      </c>
      <c r="M6781" s="1" t="str">
        <f>IF(raw!M6781="","",raw!M6781)</f>
        <v/>
      </c>
      <c r="N6781" s="33" t="str">
        <f>IF(raw!N6781="","",raw!N6781)</f>
        <v/>
      </c>
      <c r="O6781" s="30" t="e">
        <f>ROUND(Table1[[#This Row],[Created_at]],1)</f>
        <v>#VALUE!</v>
      </c>
      <c r="P6781" s="39" t="e">
        <f>TRUNC(Table1[[#This Row],[Created_at]],0)</f>
        <v>#VALUE!</v>
      </c>
    </row>
    <row r="6782" spans="1:16" hidden="1" x14ac:dyDescent="0.2">
      <c r="A6782" s="7" t="str">
        <f>IFERROR(DATE(LEFT(raw!A6782,4),MID(raw!A6782,6,2),MID(raw!A6782,9,2)) + TIME(MID(raw!A6782,12,2),MID(raw!A6782,15,2),MID(raw!A6782,18,2)),"")</f>
        <v/>
      </c>
      <c r="B6782" s="1" t="str">
        <f>IF(raw!B6782="","",raw!B6782)</f>
        <v/>
      </c>
      <c r="C6782" s="1" t="str">
        <f>IF(raw!C6782="","",raw!C6782)</f>
        <v/>
      </c>
      <c r="D6782" s="1" t="str">
        <f>IF(raw!D6782="","",raw!D6782)</f>
        <v/>
      </c>
      <c r="E6782" s="1" t="str">
        <f>IF(raw!E6782="","",raw!E6782)</f>
        <v/>
      </c>
      <c r="F6782" s="1" t="str">
        <f>IF(raw!F6782="","",raw!F6782)</f>
        <v/>
      </c>
      <c r="G6782" s="1" t="str">
        <f>IF(raw!G6782="","",raw!G6782)</f>
        <v/>
      </c>
      <c r="H6782" s="1" t="str">
        <f>IF(raw!H6782="","",raw!H6782)</f>
        <v/>
      </c>
      <c r="I6782" s="1" t="str">
        <f>IF(raw!I6782="","",raw!I6782)</f>
        <v/>
      </c>
      <c r="J6782" s="1" t="str">
        <f>IF(raw!J6782="","",raw!J6782)</f>
        <v/>
      </c>
      <c r="K6782" s="1" t="str">
        <f>IF(raw!K6782="","",raw!K6782)</f>
        <v/>
      </c>
      <c r="L6782" s="1" t="str">
        <f>IF(raw!L6782="","",raw!L6782)</f>
        <v/>
      </c>
      <c r="M6782" s="1" t="str">
        <f>IF(raw!M6782="","",raw!M6782)</f>
        <v/>
      </c>
      <c r="N6782" s="33" t="str">
        <f>IF(raw!N6782="","",raw!N6782)</f>
        <v/>
      </c>
      <c r="O6782" s="30" t="e">
        <f>ROUND(Table1[[#This Row],[Created_at]],1)</f>
        <v>#VALUE!</v>
      </c>
      <c r="P6782" s="39" t="e">
        <f>TRUNC(Table1[[#This Row],[Created_at]],0)</f>
        <v>#VALUE!</v>
      </c>
    </row>
    <row r="6783" spans="1:16" hidden="1" x14ac:dyDescent="0.2">
      <c r="A6783" s="7" t="str">
        <f>IFERROR(DATE(LEFT(raw!A6783,4),MID(raw!A6783,6,2),MID(raw!A6783,9,2)) + TIME(MID(raw!A6783,12,2),MID(raw!A6783,15,2),MID(raw!A6783,18,2)),"")</f>
        <v/>
      </c>
      <c r="B6783" s="1" t="str">
        <f>IF(raw!B6783="","",raw!B6783)</f>
        <v/>
      </c>
      <c r="C6783" s="1" t="str">
        <f>IF(raw!C6783="","",raw!C6783)</f>
        <v/>
      </c>
      <c r="D6783" s="1" t="str">
        <f>IF(raw!D6783="","",raw!D6783)</f>
        <v/>
      </c>
      <c r="E6783" s="1" t="str">
        <f>IF(raw!E6783="","",raw!E6783)</f>
        <v/>
      </c>
      <c r="F6783" s="1" t="str">
        <f>IF(raw!F6783="","",raw!F6783)</f>
        <v/>
      </c>
      <c r="G6783" s="1" t="str">
        <f>IF(raw!G6783="","",raw!G6783)</f>
        <v/>
      </c>
      <c r="H6783" s="1" t="str">
        <f>IF(raw!H6783="","",raw!H6783)</f>
        <v/>
      </c>
      <c r="I6783" s="1" t="str">
        <f>IF(raw!I6783="","",raw!I6783)</f>
        <v/>
      </c>
      <c r="J6783" s="1" t="str">
        <f>IF(raw!J6783="","",raw!J6783)</f>
        <v/>
      </c>
      <c r="K6783" s="1" t="str">
        <f>IF(raw!K6783="","",raw!K6783)</f>
        <v/>
      </c>
      <c r="L6783" s="1" t="str">
        <f>IF(raw!L6783="","",raw!L6783)</f>
        <v/>
      </c>
      <c r="M6783" s="1" t="str">
        <f>IF(raw!M6783="","",raw!M6783)</f>
        <v/>
      </c>
      <c r="N6783" s="33" t="str">
        <f>IF(raw!N6783="","",raw!N6783)</f>
        <v/>
      </c>
      <c r="O6783" s="30" t="e">
        <f>ROUND(Table1[[#This Row],[Created_at]],1)</f>
        <v>#VALUE!</v>
      </c>
      <c r="P6783" s="39" t="e">
        <f>TRUNC(Table1[[#This Row],[Created_at]],0)</f>
        <v>#VALUE!</v>
      </c>
    </row>
    <row r="6784" spans="1:16" hidden="1" x14ac:dyDescent="0.2">
      <c r="A6784" s="7" t="str">
        <f>IFERROR(DATE(LEFT(raw!A6784,4),MID(raw!A6784,6,2),MID(raw!A6784,9,2)) + TIME(MID(raw!A6784,12,2),MID(raw!A6784,15,2),MID(raw!A6784,18,2)),"")</f>
        <v/>
      </c>
      <c r="B6784" s="1" t="str">
        <f>IF(raw!B6784="","",raw!B6784)</f>
        <v/>
      </c>
      <c r="C6784" s="1" t="str">
        <f>IF(raw!C6784="","",raw!C6784)</f>
        <v/>
      </c>
      <c r="D6784" s="1" t="str">
        <f>IF(raw!D6784="","",raw!D6784)</f>
        <v/>
      </c>
      <c r="E6784" s="1" t="str">
        <f>IF(raw!E6784="","",raw!E6784)</f>
        <v/>
      </c>
      <c r="F6784" s="1" t="str">
        <f>IF(raw!F6784="","",raw!F6784)</f>
        <v/>
      </c>
      <c r="G6784" s="1" t="str">
        <f>IF(raw!G6784="","",raw!G6784)</f>
        <v/>
      </c>
      <c r="H6784" s="1" t="str">
        <f>IF(raw!H6784="","",raw!H6784)</f>
        <v/>
      </c>
      <c r="I6784" s="1" t="str">
        <f>IF(raw!I6784="","",raw!I6784)</f>
        <v/>
      </c>
      <c r="J6784" s="1" t="str">
        <f>IF(raw!J6784="","",raw!J6784)</f>
        <v/>
      </c>
      <c r="K6784" s="1" t="str">
        <f>IF(raw!K6784="","",raw!K6784)</f>
        <v/>
      </c>
      <c r="L6784" s="1" t="str">
        <f>IF(raw!L6784="","",raw!L6784)</f>
        <v/>
      </c>
      <c r="M6784" s="1" t="str">
        <f>IF(raw!M6784="","",raw!M6784)</f>
        <v/>
      </c>
      <c r="N6784" s="33" t="str">
        <f>IF(raw!N6784="","",raw!N6784)</f>
        <v/>
      </c>
      <c r="O6784" s="30" t="e">
        <f>ROUND(Table1[[#This Row],[Created_at]],1)</f>
        <v>#VALUE!</v>
      </c>
      <c r="P6784" s="39" t="e">
        <f>TRUNC(Table1[[#This Row],[Created_at]],0)</f>
        <v>#VALUE!</v>
      </c>
    </row>
    <row r="6785" spans="1:16" hidden="1" x14ac:dyDescent="0.2">
      <c r="A6785" s="7" t="str">
        <f>IFERROR(DATE(LEFT(raw!A6785,4),MID(raw!A6785,6,2),MID(raw!A6785,9,2)) + TIME(MID(raw!A6785,12,2),MID(raw!A6785,15,2),MID(raw!A6785,18,2)),"")</f>
        <v/>
      </c>
      <c r="B6785" s="1" t="str">
        <f>IF(raw!B6785="","",raw!B6785)</f>
        <v/>
      </c>
      <c r="C6785" s="1" t="str">
        <f>IF(raw!C6785="","",raw!C6785)</f>
        <v/>
      </c>
      <c r="D6785" s="1" t="str">
        <f>IF(raw!D6785="","",raw!D6785)</f>
        <v/>
      </c>
      <c r="E6785" s="1" t="str">
        <f>IF(raw!E6785="","",raw!E6785)</f>
        <v/>
      </c>
      <c r="F6785" s="1" t="str">
        <f>IF(raw!F6785="","",raw!F6785)</f>
        <v/>
      </c>
      <c r="G6785" s="1" t="str">
        <f>IF(raw!G6785="","",raw!G6785)</f>
        <v/>
      </c>
      <c r="H6785" s="1" t="str">
        <f>IF(raw!H6785="","",raw!H6785)</f>
        <v/>
      </c>
      <c r="I6785" s="1" t="str">
        <f>IF(raw!I6785="","",raw!I6785)</f>
        <v/>
      </c>
      <c r="J6785" s="1" t="str">
        <f>IF(raw!J6785="","",raw!J6785)</f>
        <v/>
      </c>
      <c r="K6785" s="1" t="str">
        <f>IF(raw!K6785="","",raw!K6785)</f>
        <v/>
      </c>
      <c r="L6785" s="1" t="str">
        <f>IF(raw!L6785="","",raw!L6785)</f>
        <v/>
      </c>
      <c r="M6785" s="1" t="str">
        <f>IF(raw!M6785="","",raw!M6785)</f>
        <v/>
      </c>
      <c r="N6785" s="33" t="str">
        <f>IF(raw!N6785="","",raw!N6785)</f>
        <v/>
      </c>
      <c r="O6785" s="30" t="e">
        <f>ROUND(Table1[[#This Row],[Created_at]],1)</f>
        <v>#VALUE!</v>
      </c>
      <c r="P6785" s="39" t="e">
        <f>TRUNC(Table1[[#This Row],[Created_at]],0)</f>
        <v>#VALUE!</v>
      </c>
    </row>
    <row r="6786" spans="1:16" hidden="1" x14ac:dyDescent="0.2">
      <c r="A6786" s="7" t="str">
        <f>IFERROR(DATE(LEFT(raw!A6786,4),MID(raw!A6786,6,2),MID(raw!A6786,9,2)) + TIME(MID(raw!A6786,12,2),MID(raw!A6786,15,2),MID(raw!A6786,18,2)),"")</f>
        <v/>
      </c>
      <c r="B6786" s="1" t="str">
        <f>IF(raw!B6786="","",raw!B6786)</f>
        <v/>
      </c>
      <c r="C6786" s="1" t="str">
        <f>IF(raw!C6786="","",raw!C6786)</f>
        <v/>
      </c>
      <c r="D6786" s="1" t="str">
        <f>IF(raw!D6786="","",raw!D6786)</f>
        <v/>
      </c>
      <c r="E6786" s="1" t="str">
        <f>IF(raw!E6786="","",raw!E6786)</f>
        <v/>
      </c>
      <c r="F6786" s="1" t="str">
        <f>IF(raw!F6786="","",raw!F6786)</f>
        <v/>
      </c>
      <c r="G6786" s="1" t="str">
        <f>IF(raw!G6786="","",raw!G6786)</f>
        <v/>
      </c>
      <c r="H6786" s="1" t="str">
        <f>IF(raw!H6786="","",raw!H6786)</f>
        <v/>
      </c>
      <c r="I6786" s="1" t="str">
        <f>IF(raw!I6786="","",raw!I6786)</f>
        <v/>
      </c>
      <c r="J6786" s="1" t="str">
        <f>IF(raw!J6786="","",raw!J6786)</f>
        <v/>
      </c>
      <c r="K6786" s="1" t="str">
        <f>IF(raw!K6786="","",raw!K6786)</f>
        <v/>
      </c>
      <c r="L6786" s="1" t="str">
        <f>IF(raw!L6786="","",raw!L6786)</f>
        <v/>
      </c>
      <c r="M6786" s="1" t="str">
        <f>IF(raw!M6786="","",raw!M6786)</f>
        <v/>
      </c>
      <c r="N6786" s="33" t="str">
        <f>IF(raw!N6786="","",raw!N6786)</f>
        <v/>
      </c>
      <c r="O6786" s="30" t="e">
        <f>ROUND(Table1[[#This Row],[Created_at]],1)</f>
        <v>#VALUE!</v>
      </c>
      <c r="P6786" s="39" t="e">
        <f>TRUNC(Table1[[#This Row],[Created_at]],0)</f>
        <v>#VALUE!</v>
      </c>
    </row>
    <row r="6787" spans="1:16" hidden="1" x14ac:dyDescent="0.2">
      <c r="A6787" s="7" t="str">
        <f>IFERROR(DATE(LEFT(raw!A6787,4),MID(raw!A6787,6,2),MID(raw!A6787,9,2)) + TIME(MID(raw!A6787,12,2),MID(raw!A6787,15,2),MID(raw!A6787,18,2)),"")</f>
        <v/>
      </c>
      <c r="B6787" s="1" t="str">
        <f>IF(raw!B6787="","",raw!B6787)</f>
        <v/>
      </c>
      <c r="C6787" s="1" t="str">
        <f>IF(raw!C6787="","",raw!C6787)</f>
        <v/>
      </c>
      <c r="D6787" s="1" t="str">
        <f>IF(raw!D6787="","",raw!D6787)</f>
        <v/>
      </c>
      <c r="E6787" s="1" t="str">
        <f>IF(raw!E6787="","",raw!E6787)</f>
        <v/>
      </c>
      <c r="F6787" s="1" t="str">
        <f>IF(raw!F6787="","",raw!F6787)</f>
        <v/>
      </c>
      <c r="G6787" s="1" t="str">
        <f>IF(raw!G6787="","",raw!G6787)</f>
        <v/>
      </c>
      <c r="H6787" s="1" t="str">
        <f>IF(raw!H6787="","",raw!H6787)</f>
        <v/>
      </c>
      <c r="I6787" s="1" t="str">
        <f>IF(raw!I6787="","",raw!I6787)</f>
        <v/>
      </c>
      <c r="J6787" s="1" t="str">
        <f>IF(raw!J6787="","",raw!J6787)</f>
        <v/>
      </c>
      <c r="K6787" s="1" t="str">
        <f>IF(raw!K6787="","",raw!K6787)</f>
        <v/>
      </c>
      <c r="L6787" s="1" t="str">
        <f>IF(raw!L6787="","",raw!L6787)</f>
        <v/>
      </c>
      <c r="M6787" s="1" t="str">
        <f>IF(raw!M6787="","",raw!M6787)</f>
        <v/>
      </c>
      <c r="N6787" s="33" t="str">
        <f>IF(raw!N6787="","",raw!N6787)</f>
        <v/>
      </c>
      <c r="O6787" s="30" t="e">
        <f>ROUND(Table1[[#This Row],[Created_at]],1)</f>
        <v>#VALUE!</v>
      </c>
      <c r="P6787" s="39" t="e">
        <f>TRUNC(Table1[[#This Row],[Created_at]],0)</f>
        <v>#VALUE!</v>
      </c>
    </row>
    <row r="6788" spans="1:16" hidden="1" x14ac:dyDescent="0.2">
      <c r="A6788" s="7" t="str">
        <f>IFERROR(DATE(LEFT(raw!A6788,4),MID(raw!A6788,6,2),MID(raw!A6788,9,2)) + TIME(MID(raw!A6788,12,2),MID(raw!A6788,15,2),MID(raw!A6788,18,2)),"")</f>
        <v/>
      </c>
      <c r="B6788" s="1" t="str">
        <f>IF(raw!B6788="","",raw!B6788)</f>
        <v/>
      </c>
      <c r="C6788" s="1" t="str">
        <f>IF(raw!C6788="","",raw!C6788)</f>
        <v/>
      </c>
      <c r="D6788" s="1" t="str">
        <f>IF(raw!D6788="","",raw!D6788)</f>
        <v/>
      </c>
      <c r="E6788" s="1" t="str">
        <f>IF(raw!E6788="","",raw!E6788)</f>
        <v/>
      </c>
      <c r="F6788" s="1" t="str">
        <f>IF(raw!F6788="","",raw!F6788)</f>
        <v/>
      </c>
      <c r="G6788" s="1" t="str">
        <f>IF(raw!G6788="","",raw!G6788)</f>
        <v/>
      </c>
      <c r="H6788" s="1" t="str">
        <f>IF(raw!H6788="","",raw!H6788)</f>
        <v/>
      </c>
      <c r="I6788" s="1" t="str">
        <f>IF(raw!I6788="","",raw!I6788)</f>
        <v/>
      </c>
      <c r="J6788" s="1" t="str">
        <f>IF(raw!J6788="","",raw!J6788)</f>
        <v/>
      </c>
      <c r="K6788" s="1" t="str">
        <f>IF(raw!K6788="","",raw!K6788)</f>
        <v/>
      </c>
      <c r="L6788" s="1" t="str">
        <f>IF(raw!L6788="","",raw!L6788)</f>
        <v/>
      </c>
      <c r="M6788" s="1" t="str">
        <f>IF(raw!M6788="","",raw!M6788)</f>
        <v/>
      </c>
      <c r="N6788" s="33" t="str">
        <f>IF(raw!N6788="","",raw!N6788)</f>
        <v/>
      </c>
      <c r="O6788" s="30" t="e">
        <f>ROUND(Table1[[#This Row],[Created_at]],1)</f>
        <v>#VALUE!</v>
      </c>
      <c r="P6788" s="39" t="e">
        <f>TRUNC(Table1[[#This Row],[Created_at]],0)</f>
        <v>#VALUE!</v>
      </c>
    </row>
    <row r="6789" spans="1:16" hidden="1" x14ac:dyDescent="0.2">
      <c r="A6789" s="7" t="str">
        <f>IFERROR(DATE(LEFT(raw!A6789,4),MID(raw!A6789,6,2),MID(raw!A6789,9,2)) + TIME(MID(raw!A6789,12,2),MID(raw!A6789,15,2),MID(raw!A6789,18,2)),"")</f>
        <v/>
      </c>
      <c r="B6789" s="1" t="str">
        <f>IF(raw!B6789="","",raw!B6789)</f>
        <v/>
      </c>
      <c r="C6789" s="1" t="str">
        <f>IF(raw!C6789="","",raw!C6789)</f>
        <v/>
      </c>
      <c r="D6789" s="1" t="str">
        <f>IF(raw!D6789="","",raw!D6789)</f>
        <v/>
      </c>
      <c r="E6789" s="1" t="str">
        <f>IF(raw!E6789="","",raw!E6789)</f>
        <v/>
      </c>
      <c r="F6789" s="1" t="str">
        <f>IF(raw!F6789="","",raw!F6789)</f>
        <v/>
      </c>
      <c r="G6789" s="1" t="str">
        <f>IF(raw!G6789="","",raw!G6789)</f>
        <v/>
      </c>
      <c r="H6789" s="1" t="str">
        <f>IF(raw!H6789="","",raw!H6789)</f>
        <v/>
      </c>
      <c r="I6789" s="1" t="str">
        <f>IF(raw!I6789="","",raw!I6789)</f>
        <v/>
      </c>
      <c r="J6789" s="1" t="str">
        <f>IF(raw!J6789="","",raw!J6789)</f>
        <v/>
      </c>
      <c r="K6789" s="1" t="str">
        <f>IF(raw!K6789="","",raw!K6789)</f>
        <v/>
      </c>
      <c r="L6789" s="1" t="str">
        <f>IF(raw!L6789="","",raw!L6789)</f>
        <v/>
      </c>
      <c r="M6789" s="1" t="str">
        <f>IF(raw!M6789="","",raw!M6789)</f>
        <v/>
      </c>
      <c r="N6789" s="33" t="str">
        <f>IF(raw!N6789="","",raw!N6789)</f>
        <v/>
      </c>
      <c r="O6789" s="30" t="e">
        <f>ROUND(Table1[[#This Row],[Created_at]],1)</f>
        <v>#VALUE!</v>
      </c>
      <c r="P6789" s="39" t="e">
        <f>TRUNC(Table1[[#This Row],[Created_at]],0)</f>
        <v>#VALUE!</v>
      </c>
    </row>
    <row r="6790" spans="1:16" hidden="1" x14ac:dyDescent="0.2">
      <c r="A6790" s="7" t="str">
        <f>IFERROR(DATE(LEFT(raw!A6790,4),MID(raw!A6790,6,2),MID(raw!A6790,9,2)) + TIME(MID(raw!A6790,12,2),MID(raw!A6790,15,2),MID(raw!A6790,18,2)),"")</f>
        <v/>
      </c>
      <c r="B6790" s="1" t="str">
        <f>IF(raw!B6790="","",raw!B6790)</f>
        <v/>
      </c>
      <c r="C6790" s="1" t="str">
        <f>IF(raw!C6790="","",raw!C6790)</f>
        <v/>
      </c>
      <c r="D6790" s="1" t="str">
        <f>IF(raw!D6790="","",raw!D6790)</f>
        <v/>
      </c>
      <c r="E6790" s="1" t="str">
        <f>IF(raw!E6790="","",raw!E6790)</f>
        <v/>
      </c>
      <c r="F6790" s="1" t="str">
        <f>IF(raw!F6790="","",raw!F6790)</f>
        <v/>
      </c>
      <c r="G6790" s="1" t="str">
        <f>IF(raw!G6790="","",raw!G6790)</f>
        <v/>
      </c>
      <c r="H6790" s="1" t="str">
        <f>IF(raw!H6790="","",raw!H6790)</f>
        <v/>
      </c>
      <c r="I6790" s="1" t="str">
        <f>IF(raw!I6790="","",raw!I6790)</f>
        <v/>
      </c>
      <c r="J6790" s="1" t="str">
        <f>IF(raw!J6790="","",raw!J6790)</f>
        <v/>
      </c>
      <c r="K6790" s="1" t="str">
        <f>IF(raw!K6790="","",raw!K6790)</f>
        <v/>
      </c>
      <c r="L6790" s="1" t="str">
        <f>IF(raw!L6790="","",raw!L6790)</f>
        <v/>
      </c>
      <c r="M6790" s="1" t="str">
        <f>IF(raw!M6790="","",raw!M6790)</f>
        <v/>
      </c>
      <c r="N6790" s="33" t="str">
        <f>IF(raw!N6790="","",raw!N6790)</f>
        <v/>
      </c>
      <c r="O6790" s="30" t="e">
        <f>ROUND(Table1[[#This Row],[Created_at]],1)</f>
        <v>#VALUE!</v>
      </c>
      <c r="P6790" s="39" t="e">
        <f>TRUNC(Table1[[#This Row],[Created_at]],0)</f>
        <v>#VALUE!</v>
      </c>
    </row>
    <row r="6791" spans="1:16" hidden="1" x14ac:dyDescent="0.2">
      <c r="A6791" s="7" t="str">
        <f>IFERROR(DATE(LEFT(raw!A6791,4),MID(raw!A6791,6,2),MID(raw!A6791,9,2)) + TIME(MID(raw!A6791,12,2),MID(raw!A6791,15,2),MID(raw!A6791,18,2)),"")</f>
        <v/>
      </c>
      <c r="B6791" s="1" t="str">
        <f>IF(raw!B6791="","",raw!B6791)</f>
        <v/>
      </c>
      <c r="C6791" s="1" t="str">
        <f>IF(raw!C6791="","",raw!C6791)</f>
        <v/>
      </c>
      <c r="D6791" s="1" t="str">
        <f>IF(raw!D6791="","",raw!D6791)</f>
        <v/>
      </c>
      <c r="E6791" s="1" t="str">
        <f>IF(raw!E6791="","",raw!E6791)</f>
        <v/>
      </c>
      <c r="F6791" s="1" t="str">
        <f>IF(raw!F6791="","",raw!F6791)</f>
        <v/>
      </c>
      <c r="G6791" s="1" t="str">
        <f>IF(raw!G6791="","",raw!G6791)</f>
        <v/>
      </c>
      <c r="H6791" s="1" t="str">
        <f>IF(raw!H6791="","",raw!H6791)</f>
        <v/>
      </c>
      <c r="I6791" s="1" t="str">
        <f>IF(raw!I6791="","",raw!I6791)</f>
        <v/>
      </c>
      <c r="J6791" s="1" t="str">
        <f>IF(raw!J6791="","",raw!J6791)</f>
        <v/>
      </c>
      <c r="K6791" s="1" t="str">
        <f>IF(raw!K6791="","",raw!K6791)</f>
        <v/>
      </c>
      <c r="L6791" s="1" t="str">
        <f>IF(raw!L6791="","",raw!L6791)</f>
        <v/>
      </c>
      <c r="M6791" s="1" t="str">
        <f>IF(raw!M6791="","",raw!M6791)</f>
        <v/>
      </c>
      <c r="N6791" s="33" t="str">
        <f>IF(raw!N6791="","",raw!N6791)</f>
        <v/>
      </c>
      <c r="O6791" s="30" t="e">
        <f>ROUND(Table1[[#This Row],[Created_at]],1)</f>
        <v>#VALUE!</v>
      </c>
      <c r="P6791" s="39" t="e">
        <f>TRUNC(Table1[[#This Row],[Created_at]],0)</f>
        <v>#VALUE!</v>
      </c>
    </row>
    <row r="6792" spans="1:16" hidden="1" x14ac:dyDescent="0.2">
      <c r="A6792" s="7" t="str">
        <f>IFERROR(DATE(LEFT(raw!A6792,4),MID(raw!A6792,6,2),MID(raw!A6792,9,2)) + TIME(MID(raw!A6792,12,2),MID(raw!A6792,15,2),MID(raw!A6792,18,2)),"")</f>
        <v/>
      </c>
      <c r="B6792" s="1" t="str">
        <f>IF(raw!B6792="","",raw!B6792)</f>
        <v/>
      </c>
      <c r="C6792" s="1" t="str">
        <f>IF(raw!C6792="","",raw!C6792)</f>
        <v/>
      </c>
      <c r="D6792" s="1" t="str">
        <f>IF(raw!D6792="","",raw!D6792)</f>
        <v/>
      </c>
      <c r="E6792" s="1" t="str">
        <f>IF(raw!E6792="","",raw!E6792)</f>
        <v/>
      </c>
      <c r="F6792" s="1" t="str">
        <f>IF(raw!F6792="","",raw!F6792)</f>
        <v/>
      </c>
      <c r="G6792" s="1" t="str">
        <f>IF(raw!G6792="","",raw!G6792)</f>
        <v/>
      </c>
      <c r="H6792" s="1" t="str">
        <f>IF(raw!H6792="","",raw!H6792)</f>
        <v/>
      </c>
      <c r="I6792" s="1" t="str">
        <f>IF(raw!I6792="","",raw!I6792)</f>
        <v/>
      </c>
      <c r="J6792" s="1" t="str">
        <f>IF(raw!J6792="","",raw!J6792)</f>
        <v/>
      </c>
      <c r="K6792" s="1" t="str">
        <f>IF(raw!K6792="","",raw!K6792)</f>
        <v/>
      </c>
      <c r="L6792" s="1" t="str">
        <f>IF(raw!L6792="","",raw!L6792)</f>
        <v/>
      </c>
      <c r="M6792" s="1" t="str">
        <f>IF(raw!M6792="","",raw!M6792)</f>
        <v/>
      </c>
      <c r="N6792" s="33" t="str">
        <f>IF(raw!N6792="","",raw!N6792)</f>
        <v/>
      </c>
      <c r="O6792" s="30" t="e">
        <f>ROUND(Table1[[#This Row],[Created_at]],1)</f>
        <v>#VALUE!</v>
      </c>
      <c r="P6792" s="39" t="e">
        <f>TRUNC(Table1[[#This Row],[Created_at]],0)</f>
        <v>#VALUE!</v>
      </c>
    </row>
    <row r="6793" spans="1:16" hidden="1" x14ac:dyDescent="0.2">
      <c r="A6793" s="7" t="str">
        <f>IFERROR(DATE(LEFT(raw!A6793,4),MID(raw!A6793,6,2),MID(raw!A6793,9,2)) + TIME(MID(raw!A6793,12,2),MID(raw!A6793,15,2),MID(raw!A6793,18,2)),"")</f>
        <v/>
      </c>
      <c r="B6793" s="1" t="str">
        <f>IF(raw!B6793="","",raw!B6793)</f>
        <v/>
      </c>
      <c r="C6793" s="1" t="str">
        <f>IF(raw!C6793="","",raw!C6793)</f>
        <v/>
      </c>
      <c r="D6793" s="1" t="str">
        <f>IF(raw!D6793="","",raw!D6793)</f>
        <v/>
      </c>
      <c r="E6793" s="1" t="str">
        <f>IF(raw!E6793="","",raw!E6793)</f>
        <v/>
      </c>
      <c r="F6793" s="1" t="str">
        <f>IF(raw!F6793="","",raw!F6793)</f>
        <v/>
      </c>
      <c r="G6793" s="1" t="str">
        <f>IF(raw!G6793="","",raw!G6793)</f>
        <v/>
      </c>
      <c r="H6793" s="1" t="str">
        <f>IF(raw!H6793="","",raw!H6793)</f>
        <v/>
      </c>
      <c r="I6793" s="1" t="str">
        <f>IF(raw!I6793="","",raw!I6793)</f>
        <v/>
      </c>
      <c r="J6793" s="1" t="str">
        <f>IF(raw!J6793="","",raw!J6793)</f>
        <v/>
      </c>
      <c r="K6793" s="1" t="str">
        <f>IF(raw!K6793="","",raw!K6793)</f>
        <v/>
      </c>
      <c r="L6793" s="1" t="str">
        <f>IF(raw!L6793="","",raw!L6793)</f>
        <v/>
      </c>
      <c r="M6793" s="1" t="str">
        <f>IF(raw!M6793="","",raw!M6793)</f>
        <v/>
      </c>
      <c r="N6793" s="33" t="str">
        <f>IF(raw!N6793="","",raw!N6793)</f>
        <v/>
      </c>
      <c r="O6793" s="30" t="e">
        <f>ROUND(Table1[[#This Row],[Created_at]],1)</f>
        <v>#VALUE!</v>
      </c>
      <c r="P6793" s="39" t="e">
        <f>TRUNC(Table1[[#This Row],[Created_at]],0)</f>
        <v>#VALUE!</v>
      </c>
    </row>
    <row r="6794" spans="1:16" hidden="1" x14ac:dyDescent="0.2">
      <c r="A6794" s="7" t="str">
        <f>IFERROR(DATE(LEFT(raw!A6794,4),MID(raw!A6794,6,2),MID(raw!A6794,9,2)) + TIME(MID(raw!A6794,12,2),MID(raw!A6794,15,2),MID(raw!A6794,18,2)),"")</f>
        <v/>
      </c>
      <c r="B6794" s="1" t="str">
        <f>IF(raw!B6794="","",raw!B6794)</f>
        <v/>
      </c>
      <c r="C6794" s="1" t="str">
        <f>IF(raw!C6794="","",raw!C6794)</f>
        <v/>
      </c>
      <c r="D6794" s="1" t="str">
        <f>IF(raw!D6794="","",raw!D6794)</f>
        <v/>
      </c>
      <c r="E6794" s="1" t="str">
        <f>IF(raw!E6794="","",raw!E6794)</f>
        <v/>
      </c>
      <c r="F6794" s="1" t="str">
        <f>IF(raw!F6794="","",raw!F6794)</f>
        <v/>
      </c>
      <c r="G6794" s="1" t="str">
        <f>IF(raw!G6794="","",raw!G6794)</f>
        <v/>
      </c>
      <c r="H6794" s="1" t="str">
        <f>IF(raw!H6794="","",raw!H6794)</f>
        <v/>
      </c>
      <c r="I6794" s="1" t="str">
        <f>IF(raw!I6794="","",raw!I6794)</f>
        <v/>
      </c>
      <c r="J6794" s="1" t="str">
        <f>IF(raw!J6794="","",raw!J6794)</f>
        <v/>
      </c>
      <c r="K6794" s="1" t="str">
        <f>IF(raw!K6794="","",raw!K6794)</f>
        <v/>
      </c>
      <c r="L6794" s="1" t="str">
        <f>IF(raw!L6794="","",raw!L6794)</f>
        <v/>
      </c>
      <c r="M6794" s="1" t="str">
        <f>IF(raw!M6794="","",raw!M6794)</f>
        <v/>
      </c>
      <c r="N6794" s="33" t="str">
        <f>IF(raw!N6794="","",raw!N6794)</f>
        <v/>
      </c>
      <c r="O6794" s="30" t="e">
        <f>ROUND(Table1[[#This Row],[Created_at]],1)</f>
        <v>#VALUE!</v>
      </c>
      <c r="P6794" s="39" t="e">
        <f>TRUNC(Table1[[#This Row],[Created_at]],0)</f>
        <v>#VALUE!</v>
      </c>
    </row>
    <row r="6795" spans="1:16" hidden="1" x14ac:dyDescent="0.2">
      <c r="A6795" s="7" t="str">
        <f>IFERROR(DATE(LEFT(raw!A6795,4),MID(raw!A6795,6,2),MID(raw!A6795,9,2)) + TIME(MID(raw!A6795,12,2),MID(raw!A6795,15,2),MID(raw!A6795,18,2)),"")</f>
        <v/>
      </c>
      <c r="B6795" s="1" t="str">
        <f>IF(raw!B6795="","",raw!B6795)</f>
        <v/>
      </c>
      <c r="C6795" s="1" t="str">
        <f>IF(raw!C6795="","",raw!C6795)</f>
        <v/>
      </c>
      <c r="D6795" s="1" t="str">
        <f>IF(raw!D6795="","",raw!D6795)</f>
        <v/>
      </c>
      <c r="E6795" s="1" t="str">
        <f>IF(raw!E6795="","",raw!E6795)</f>
        <v/>
      </c>
      <c r="F6795" s="1" t="str">
        <f>IF(raw!F6795="","",raw!F6795)</f>
        <v/>
      </c>
      <c r="G6795" s="1" t="str">
        <f>IF(raw!G6795="","",raw!G6795)</f>
        <v/>
      </c>
      <c r="H6795" s="1" t="str">
        <f>IF(raw!H6795="","",raw!H6795)</f>
        <v/>
      </c>
      <c r="I6795" s="1" t="str">
        <f>IF(raw!I6795="","",raw!I6795)</f>
        <v/>
      </c>
      <c r="J6795" s="1" t="str">
        <f>IF(raw!J6795="","",raw!J6795)</f>
        <v/>
      </c>
      <c r="K6795" s="1" t="str">
        <f>IF(raw!K6795="","",raw!K6795)</f>
        <v/>
      </c>
      <c r="L6795" s="1" t="str">
        <f>IF(raw!L6795="","",raw!L6795)</f>
        <v/>
      </c>
      <c r="M6795" s="1" t="str">
        <f>IF(raw!M6795="","",raw!M6795)</f>
        <v/>
      </c>
      <c r="N6795" s="33" t="str">
        <f>IF(raw!N6795="","",raw!N6795)</f>
        <v/>
      </c>
      <c r="O6795" s="30" t="e">
        <f>ROUND(Table1[[#This Row],[Created_at]],1)</f>
        <v>#VALUE!</v>
      </c>
      <c r="P6795" s="39" t="e">
        <f>TRUNC(Table1[[#This Row],[Created_at]],0)</f>
        <v>#VALUE!</v>
      </c>
    </row>
    <row r="6796" spans="1:16" hidden="1" x14ac:dyDescent="0.2">
      <c r="A6796" s="7" t="str">
        <f>IFERROR(DATE(LEFT(raw!A6796,4),MID(raw!A6796,6,2),MID(raw!A6796,9,2)) + TIME(MID(raw!A6796,12,2),MID(raw!A6796,15,2),MID(raw!A6796,18,2)),"")</f>
        <v/>
      </c>
      <c r="B6796" s="1" t="str">
        <f>IF(raw!B6796="","",raw!B6796)</f>
        <v/>
      </c>
      <c r="C6796" s="1" t="str">
        <f>IF(raw!C6796="","",raw!C6796)</f>
        <v/>
      </c>
      <c r="D6796" s="1" t="str">
        <f>IF(raw!D6796="","",raw!D6796)</f>
        <v/>
      </c>
      <c r="E6796" s="1" t="str">
        <f>IF(raw!E6796="","",raw!E6796)</f>
        <v/>
      </c>
      <c r="F6796" s="1" t="str">
        <f>IF(raw!F6796="","",raw!F6796)</f>
        <v/>
      </c>
      <c r="G6796" s="1" t="str">
        <f>IF(raw!G6796="","",raw!G6796)</f>
        <v/>
      </c>
      <c r="H6796" s="1" t="str">
        <f>IF(raw!H6796="","",raw!H6796)</f>
        <v/>
      </c>
      <c r="I6796" s="1" t="str">
        <f>IF(raw!I6796="","",raw!I6796)</f>
        <v/>
      </c>
      <c r="J6796" s="1" t="str">
        <f>IF(raw!J6796="","",raw!J6796)</f>
        <v/>
      </c>
      <c r="K6796" s="1" t="str">
        <f>IF(raw!K6796="","",raw!K6796)</f>
        <v/>
      </c>
      <c r="L6796" s="1" t="str">
        <f>IF(raw!L6796="","",raw!L6796)</f>
        <v/>
      </c>
      <c r="M6796" s="1" t="str">
        <f>IF(raw!M6796="","",raw!M6796)</f>
        <v/>
      </c>
      <c r="N6796" s="33" t="str">
        <f>IF(raw!N6796="","",raw!N6796)</f>
        <v/>
      </c>
      <c r="O6796" s="30" t="e">
        <f>ROUND(Table1[[#This Row],[Created_at]],1)</f>
        <v>#VALUE!</v>
      </c>
      <c r="P6796" s="39" t="e">
        <f>TRUNC(Table1[[#This Row],[Created_at]],0)</f>
        <v>#VALUE!</v>
      </c>
    </row>
    <row r="6797" spans="1:16" hidden="1" x14ac:dyDescent="0.2">
      <c r="A6797" s="7" t="str">
        <f>IFERROR(DATE(LEFT(raw!A6797,4),MID(raw!A6797,6,2),MID(raw!A6797,9,2)) + TIME(MID(raw!A6797,12,2),MID(raw!A6797,15,2),MID(raw!A6797,18,2)),"")</f>
        <v/>
      </c>
      <c r="B6797" s="1" t="str">
        <f>IF(raw!B6797="","",raw!B6797)</f>
        <v/>
      </c>
      <c r="C6797" s="1" t="str">
        <f>IF(raw!C6797="","",raw!C6797)</f>
        <v/>
      </c>
      <c r="D6797" s="1" t="str">
        <f>IF(raw!D6797="","",raw!D6797)</f>
        <v/>
      </c>
      <c r="E6797" s="1" t="str">
        <f>IF(raw!E6797="","",raw!E6797)</f>
        <v/>
      </c>
      <c r="F6797" s="1" t="str">
        <f>IF(raw!F6797="","",raw!F6797)</f>
        <v/>
      </c>
      <c r="G6797" s="1" t="str">
        <f>IF(raw!G6797="","",raw!G6797)</f>
        <v/>
      </c>
      <c r="H6797" s="1" t="str">
        <f>IF(raw!H6797="","",raw!H6797)</f>
        <v/>
      </c>
      <c r="I6797" s="1" t="str">
        <f>IF(raw!I6797="","",raw!I6797)</f>
        <v/>
      </c>
      <c r="J6797" s="1" t="str">
        <f>IF(raw!J6797="","",raw!J6797)</f>
        <v/>
      </c>
      <c r="K6797" s="1" t="str">
        <f>IF(raw!K6797="","",raw!K6797)</f>
        <v/>
      </c>
      <c r="L6797" s="1" t="str">
        <f>IF(raw!L6797="","",raw!L6797)</f>
        <v/>
      </c>
      <c r="M6797" s="1" t="str">
        <f>IF(raw!M6797="","",raw!M6797)</f>
        <v/>
      </c>
      <c r="N6797" s="33" t="str">
        <f>IF(raw!N6797="","",raw!N6797)</f>
        <v/>
      </c>
      <c r="O6797" s="30" t="e">
        <f>ROUND(Table1[[#This Row],[Created_at]],1)</f>
        <v>#VALUE!</v>
      </c>
      <c r="P6797" s="39" t="e">
        <f>TRUNC(Table1[[#This Row],[Created_at]],0)</f>
        <v>#VALUE!</v>
      </c>
    </row>
    <row r="6798" spans="1:16" hidden="1" x14ac:dyDescent="0.2">
      <c r="A6798" s="7" t="str">
        <f>IFERROR(DATE(LEFT(raw!A6798,4),MID(raw!A6798,6,2),MID(raw!A6798,9,2)) + TIME(MID(raw!A6798,12,2),MID(raw!A6798,15,2),MID(raw!A6798,18,2)),"")</f>
        <v/>
      </c>
      <c r="B6798" s="1" t="str">
        <f>IF(raw!B6798="","",raw!B6798)</f>
        <v/>
      </c>
      <c r="C6798" s="1" t="str">
        <f>IF(raw!C6798="","",raw!C6798)</f>
        <v/>
      </c>
      <c r="D6798" s="1" t="str">
        <f>IF(raw!D6798="","",raw!D6798)</f>
        <v/>
      </c>
      <c r="E6798" s="1" t="str">
        <f>IF(raw!E6798="","",raw!E6798)</f>
        <v/>
      </c>
      <c r="F6798" s="1" t="str">
        <f>IF(raw!F6798="","",raw!F6798)</f>
        <v/>
      </c>
      <c r="G6798" s="1" t="str">
        <f>IF(raw!G6798="","",raw!G6798)</f>
        <v/>
      </c>
      <c r="H6798" s="1" t="str">
        <f>IF(raw!H6798="","",raw!H6798)</f>
        <v/>
      </c>
      <c r="I6798" s="1" t="str">
        <f>IF(raw!I6798="","",raw!I6798)</f>
        <v/>
      </c>
      <c r="J6798" s="1" t="str">
        <f>IF(raw!J6798="","",raw!J6798)</f>
        <v/>
      </c>
      <c r="K6798" s="1" t="str">
        <f>IF(raw!K6798="","",raw!K6798)</f>
        <v/>
      </c>
      <c r="L6798" s="1" t="str">
        <f>IF(raw!L6798="","",raw!L6798)</f>
        <v/>
      </c>
      <c r="M6798" s="1" t="str">
        <f>IF(raw!M6798="","",raw!M6798)</f>
        <v/>
      </c>
      <c r="N6798" s="33" t="str">
        <f>IF(raw!N6798="","",raw!N6798)</f>
        <v/>
      </c>
      <c r="O6798" s="30" t="e">
        <f>ROUND(Table1[[#This Row],[Created_at]],1)</f>
        <v>#VALUE!</v>
      </c>
      <c r="P6798" s="39" t="e">
        <f>TRUNC(Table1[[#This Row],[Created_at]],0)</f>
        <v>#VALUE!</v>
      </c>
    </row>
    <row r="6799" spans="1:16" hidden="1" x14ac:dyDescent="0.2">
      <c r="A6799" s="7" t="str">
        <f>IFERROR(DATE(LEFT(raw!A6799,4),MID(raw!A6799,6,2),MID(raw!A6799,9,2)) + TIME(MID(raw!A6799,12,2),MID(raw!A6799,15,2),MID(raw!A6799,18,2)),"")</f>
        <v/>
      </c>
      <c r="B6799" s="1" t="str">
        <f>IF(raw!B6799="","",raw!B6799)</f>
        <v/>
      </c>
      <c r="C6799" s="1" t="str">
        <f>IF(raw!C6799="","",raw!C6799)</f>
        <v/>
      </c>
      <c r="D6799" s="1" t="str">
        <f>IF(raw!D6799="","",raw!D6799)</f>
        <v/>
      </c>
      <c r="E6799" s="1" t="str">
        <f>IF(raw!E6799="","",raw!E6799)</f>
        <v/>
      </c>
      <c r="F6799" s="1" t="str">
        <f>IF(raw!F6799="","",raw!F6799)</f>
        <v/>
      </c>
      <c r="G6799" s="1" t="str">
        <f>IF(raw!G6799="","",raw!G6799)</f>
        <v/>
      </c>
      <c r="H6799" s="1" t="str">
        <f>IF(raw!H6799="","",raw!H6799)</f>
        <v/>
      </c>
      <c r="I6799" s="1" t="str">
        <f>IF(raw!I6799="","",raw!I6799)</f>
        <v/>
      </c>
      <c r="J6799" s="1" t="str">
        <f>IF(raw!J6799="","",raw!J6799)</f>
        <v/>
      </c>
      <c r="K6799" s="1" t="str">
        <f>IF(raw!K6799="","",raw!K6799)</f>
        <v/>
      </c>
      <c r="L6799" s="1" t="str">
        <f>IF(raw!L6799="","",raw!L6799)</f>
        <v/>
      </c>
      <c r="M6799" s="1" t="str">
        <f>IF(raw!M6799="","",raw!M6799)</f>
        <v/>
      </c>
      <c r="N6799" s="33" t="str">
        <f>IF(raw!N6799="","",raw!N6799)</f>
        <v/>
      </c>
      <c r="O6799" s="30" t="e">
        <f>ROUND(Table1[[#This Row],[Created_at]],1)</f>
        <v>#VALUE!</v>
      </c>
      <c r="P6799" s="39" t="e">
        <f>TRUNC(Table1[[#This Row],[Created_at]],0)</f>
        <v>#VALUE!</v>
      </c>
    </row>
    <row r="6800" spans="1:16" hidden="1" x14ac:dyDescent="0.2">
      <c r="A6800" s="7" t="str">
        <f>IFERROR(DATE(LEFT(raw!A6800,4),MID(raw!A6800,6,2),MID(raw!A6800,9,2)) + TIME(MID(raw!A6800,12,2),MID(raw!A6800,15,2),MID(raw!A6800,18,2)),"")</f>
        <v/>
      </c>
      <c r="B6800" s="1" t="str">
        <f>IF(raw!B6800="","",raw!B6800)</f>
        <v/>
      </c>
      <c r="C6800" s="1" t="str">
        <f>IF(raw!C6800="","",raw!C6800)</f>
        <v/>
      </c>
      <c r="D6800" s="1" t="str">
        <f>IF(raw!D6800="","",raw!D6800)</f>
        <v/>
      </c>
      <c r="E6800" s="1" t="str">
        <f>IF(raw!E6800="","",raw!E6800)</f>
        <v/>
      </c>
      <c r="F6800" s="1" t="str">
        <f>IF(raw!F6800="","",raw!F6800)</f>
        <v/>
      </c>
      <c r="G6800" s="1" t="str">
        <f>IF(raw!G6800="","",raw!G6800)</f>
        <v/>
      </c>
      <c r="H6800" s="1" t="str">
        <f>IF(raw!H6800="","",raw!H6800)</f>
        <v/>
      </c>
      <c r="I6800" s="1" t="str">
        <f>IF(raw!I6800="","",raw!I6800)</f>
        <v/>
      </c>
      <c r="J6800" s="1" t="str">
        <f>IF(raw!J6800="","",raw!J6800)</f>
        <v/>
      </c>
      <c r="K6800" s="1" t="str">
        <f>IF(raw!K6800="","",raw!K6800)</f>
        <v/>
      </c>
      <c r="L6800" s="1" t="str">
        <f>IF(raw!L6800="","",raw!L6800)</f>
        <v/>
      </c>
      <c r="M6800" s="1" t="str">
        <f>IF(raw!M6800="","",raw!M6800)</f>
        <v/>
      </c>
      <c r="N6800" s="33" t="str">
        <f>IF(raw!N6800="","",raw!N6800)</f>
        <v/>
      </c>
      <c r="O6800" s="30" t="e">
        <f>ROUND(Table1[[#This Row],[Created_at]],1)</f>
        <v>#VALUE!</v>
      </c>
      <c r="P6800" s="39" t="e">
        <f>TRUNC(Table1[[#This Row],[Created_at]],0)</f>
        <v>#VALUE!</v>
      </c>
    </row>
    <row r="6801" spans="1:16" hidden="1" x14ac:dyDescent="0.2">
      <c r="A6801" s="7" t="str">
        <f>IFERROR(DATE(LEFT(raw!A6801,4),MID(raw!A6801,6,2),MID(raw!A6801,9,2)) + TIME(MID(raw!A6801,12,2),MID(raw!A6801,15,2),MID(raw!A6801,18,2)),"")</f>
        <v/>
      </c>
      <c r="B6801" s="1" t="str">
        <f>IF(raw!B6801="","",raw!B6801)</f>
        <v/>
      </c>
      <c r="C6801" s="1" t="str">
        <f>IF(raw!C6801="","",raw!C6801)</f>
        <v/>
      </c>
      <c r="D6801" s="1" t="str">
        <f>IF(raw!D6801="","",raw!D6801)</f>
        <v/>
      </c>
      <c r="E6801" s="1" t="str">
        <f>IF(raw!E6801="","",raw!E6801)</f>
        <v/>
      </c>
      <c r="F6801" s="1" t="str">
        <f>IF(raw!F6801="","",raw!F6801)</f>
        <v/>
      </c>
      <c r="G6801" s="1" t="str">
        <f>IF(raw!G6801="","",raw!G6801)</f>
        <v/>
      </c>
      <c r="H6801" s="1" t="str">
        <f>IF(raw!H6801="","",raw!H6801)</f>
        <v/>
      </c>
      <c r="I6801" s="1" t="str">
        <f>IF(raw!I6801="","",raw!I6801)</f>
        <v/>
      </c>
      <c r="J6801" s="1" t="str">
        <f>IF(raw!J6801="","",raw!J6801)</f>
        <v/>
      </c>
      <c r="K6801" s="1" t="str">
        <f>IF(raw!K6801="","",raw!K6801)</f>
        <v/>
      </c>
      <c r="L6801" s="1" t="str">
        <f>IF(raw!L6801="","",raw!L6801)</f>
        <v/>
      </c>
      <c r="M6801" s="1" t="str">
        <f>IF(raw!M6801="","",raw!M6801)</f>
        <v/>
      </c>
      <c r="N6801" s="33" t="str">
        <f>IF(raw!N6801="","",raw!N6801)</f>
        <v/>
      </c>
      <c r="O6801" s="30" t="e">
        <f>ROUND(Table1[[#This Row],[Created_at]],1)</f>
        <v>#VALUE!</v>
      </c>
      <c r="P6801" s="39" t="e">
        <f>TRUNC(Table1[[#This Row],[Created_at]],0)</f>
        <v>#VALUE!</v>
      </c>
    </row>
    <row r="6802" spans="1:16" hidden="1" x14ac:dyDescent="0.2">
      <c r="A6802" s="7" t="str">
        <f>IFERROR(DATE(LEFT(raw!A6802,4),MID(raw!A6802,6,2),MID(raw!A6802,9,2)) + TIME(MID(raw!A6802,12,2),MID(raw!A6802,15,2),MID(raw!A6802,18,2)),"")</f>
        <v/>
      </c>
      <c r="B6802" s="1" t="str">
        <f>IF(raw!B6802="","",raw!B6802)</f>
        <v/>
      </c>
      <c r="C6802" s="1" t="str">
        <f>IF(raw!C6802="","",raw!C6802)</f>
        <v/>
      </c>
      <c r="D6802" s="1" t="str">
        <f>IF(raw!D6802="","",raw!D6802)</f>
        <v/>
      </c>
      <c r="E6802" s="1" t="str">
        <f>IF(raw!E6802="","",raw!E6802)</f>
        <v/>
      </c>
      <c r="F6802" s="1" t="str">
        <f>IF(raw!F6802="","",raw!F6802)</f>
        <v/>
      </c>
      <c r="G6802" s="1" t="str">
        <f>IF(raw!G6802="","",raw!G6802)</f>
        <v/>
      </c>
      <c r="H6802" s="1" t="str">
        <f>IF(raw!H6802="","",raw!H6802)</f>
        <v/>
      </c>
      <c r="I6802" s="1" t="str">
        <f>IF(raw!I6802="","",raw!I6802)</f>
        <v/>
      </c>
      <c r="J6802" s="1" t="str">
        <f>IF(raw!J6802="","",raw!J6802)</f>
        <v/>
      </c>
      <c r="K6802" s="1" t="str">
        <f>IF(raw!K6802="","",raw!K6802)</f>
        <v/>
      </c>
      <c r="L6802" s="1" t="str">
        <f>IF(raw!L6802="","",raw!L6802)</f>
        <v/>
      </c>
      <c r="M6802" s="1" t="str">
        <f>IF(raw!M6802="","",raw!M6802)</f>
        <v/>
      </c>
      <c r="N6802" s="33" t="str">
        <f>IF(raw!N6802="","",raw!N6802)</f>
        <v/>
      </c>
      <c r="O6802" s="30" t="e">
        <f>ROUND(Table1[[#This Row],[Created_at]],1)</f>
        <v>#VALUE!</v>
      </c>
      <c r="P6802" s="39" t="e">
        <f>TRUNC(Table1[[#This Row],[Created_at]],0)</f>
        <v>#VALUE!</v>
      </c>
    </row>
    <row r="6803" spans="1:16" hidden="1" x14ac:dyDescent="0.2">
      <c r="A6803" s="7" t="str">
        <f>IFERROR(DATE(LEFT(raw!A6803,4),MID(raw!A6803,6,2),MID(raw!A6803,9,2)) + TIME(MID(raw!A6803,12,2),MID(raw!A6803,15,2),MID(raw!A6803,18,2)),"")</f>
        <v/>
      </c>
      <c r="B6803" s="1" t="str">
        <f>IF(raw!B6803="","",raw!B6803)</f>
        <v/>
      </c>
      <c r="C6803" s="1" t="str">
        <f>IF(raw!C6803="","",raw!C6803)</f>
        <v/>
      </c>
      <c r="D6803" s="1" t="str">
        <f>IF(raw!D6803="","",raw!D6803)</f>
        <v/>
      </c>
      <c r="E6803" s="1" t="str">
        <f>IF(raw!E6803="","",raw!E6803)</f>
        <v/>
      </c>
      <c r="F6803" s="1" t="str">
        <f>IF(raw!F6803="","",raw!F6803)</f>
        <v/>
      </c>
      <c r="G6803" s="1" t="str">
        <f>IF(raw!G6803="","",raw!G6803)</f>
        <v/>
      </c>
      <c r="H6803" s="1" t="str">
        <f>IF(raw!H6803="","",raw!H6803)</f>
        <v/>
      </c>
      <c r="I6803" s="1" t="str">
        <f>IF(raw!I6803="","",raw!I6803)</f>
        <v/>
      </c>
      <c r="J6803" s="1" t="str">
        <f>IF(raw!J6803="","",raw!J6803)</f>
        <v/>
      </c>
      <c r="K6803" s="1" t="str">
        <f>IF(raw!K6803="","",raw!K6803)</f>
        <v/>
      </c>
      <c r="L6803" s="1" t="str">
        <f>IF(raw!L6803="","",raw!L6803)</f>
        <v/>
      </c>
      <c r="M6803" s="1" t="str">
        <f>IF(raw!M6803="","",raw!M6803)</f>
        <v/>
      </c>
      <c r="N6803" s="33" t="str">
        <f>IF(raw!N6803="","",raw!N6803)</f>
        <v/>
      </c>
      <c r="O6803" s="30" t="e">
        <f>ROUND(Table1[[#This Row],[Created_at]],1)</f>
        <v>#VALUE!</v>
      </c>
      <c r="P6803" s="39" t="e">
        <f>TRUNC(Table1[[#This Row],[Created_at]],0)</f>
        <v>#VALUE!</v>
      </c>
    </row>
    <row r="6804" spans="1:16" hidden="1" x14ac:dyDescent="0.2">
      <c r="A6804" s="7" t="str">
        <f>IFERROR(DATE(LEFT(raw!A6804,4),MID(raw!A6804,6,2),MID(raw!A6804,9,2)) + TIME(MID(raw!A6804,12,2),MID(raw!A6804,15,2),MID(raw!A6804,18,2)),"")</f>
        <v/>
      </c>
      <c r="B6804" s="1" t="str">
        <f>IF(raw!B6804="","",raw!B6804)</f>
        <v/>
      </c>
      <c r="C6804" s="1" t="str">
        <f>IF(raw!C6804="","",raw!C6804)</f>
        <v/>
      </c>
      <c r="D6804" s="1" t="str">
        <f>IF(raw!D6804="","",raw!D6804)</f>
        <v/>
      </c>
      <c r="E6804" s="1" t="str">
        <f>IF(raw!E6804="","",raw!E6804)</f>
        <v/>
      </c>
      <c r="F6804" s="1" t="str">
        <f>IF(raw!F6804="","",raw!F6804)</f>
        <v/>
      </c>
      <c r="G6804" s="1" t="str">
        <f>IF(raw!G6804="","",raw!G6804)</f>
        <v/>
      </c>
      <c r="H6804" s="1" t="str">
        <f>IF(raw!H6804="","",raw!H6804)</f>
        <v/>
      </c>
      <c r="I6804" s="1" t="str">
        <f>IF(raw!I6804="","",raw!I6804)</f>
        <v/>
      </c>
      <c r="J6804" s="1" t="str">
        <f>IF(raw!J6804="","",raw!J6804)</f>
        <v/>
      </c>
      <c r="K6804" s="1" t="str">
        <f>IF(raw!K6804="","",raw!K6804)</f>
        <v/>
      </c>
      <c r="L6804" s="1" t="str">
        <f>IF(raw!L6804="","",raw!L6804)</f>
        <v/>
      </c>
      <c r="M6804" s="1" t="str">
        <f>IF(raw!M6804="","",raw!M6804)</f>
        <v/>
      </c>
      <c r="N6804" s="33" t="str">
        <f>IF(raw!N6804="","",raw!N6804)</f>
        <v/>
      </c>
      <c r="O6804" s="30" t="e">
        <f>ROUND(Table1[[#This Row],[Created_at]],1)</f>
        <v>#VALUE!</v>
      </c>
      <c r="P6804" s="39" t="e">
        <f>TRUNC(Table1[[#This Row],[Created_at]],0)</f>
        <v>#VALUE!</v>
      </c>
    </row>
    <row r="6805" spans="1:16" hidden="1" x14ac:dyDescent="0.2">
      <c r="A6805" s="7" t="str">
        <f>IFERROR(DATE(LEFT(raw!A6805,4),MID(raw!A6805,6,2),MID(raw!A6805,9,2)) + TIME(MID(raw!A6805,12,2),MID(raw!A6805,15,2),MID(raw!A6805,18,2)),"")</f>
        <v/>
      </c>
      <c r="B6805" s="1" t="str">
        <f>IF(raw!B6805="","",raw!B6805)</f>
        <v/>
      </c>
      <c r="C6805" s="1" t="str">
        <f>IF(raw!C6805="","",raw!C6805)</f>
        <v/>
      </c>
      <c r="D6805" s="1" t="str">
        <f>IF(raw!D6805="","",raw!D6805)</f>
        <v/>
      </c>
      <c r="E6805" s="1" t="str">
        <f>IF(raw!E6805="","",raw!E6805)</f>
        <v/>
      </c>
      <c r="F6805" s="1" t="str">
        <f>IF(raw!F6805="","",raw!F6805)</f>
        <v/>
      </c>
      <c r="G6805" s="1" t="str">
        <f>IF(raw!G6805="","",raw!G6805)</f>
        <v/>
      </c>
      <c r="H6805" s="1" t="str">
        <f>IF(raw!H6805="","",raw!H6805)</f>
        <v/>
      </c>
      <c r="I6805" s="1" t="str">
        <f>IF(raw!I6805="","",raw!I6805)</f>
        <v/>
      </c>
      <c r="J6805" s="1" t="str">
        <f>IF(raw!J6805="","",raw!J6805)</f>
        <v/>
      </c>
      <c r="K6805" s="1" t="str">
        <f>IF(raw!K6805="","",raw!K6805)</f>
        <v/>
      </c>
      <c r="L6805" s="1" t="str">
        <f>IF(raw!L6805="","",raw!L6805)</f>
        <v/>
      </c>
      <c r="M6805" s="1" t="str">
        <f>IF(raw!M6805="","",raw!M6805)</f>
        <v/>
      </c>
      <c r="N6805" s="33" t="str">
        <f>IF(raw!N6805="","",raw!N6805)</f>
        <v/>
      </c>
      <c r="O6805" s="30" t="e">
        <f>ROUND(Table1[[#This Row],[Created_at]],1)</f>
        <v>#VALUE!</v>
      </c>
      <c r="P6805" s="39" t="e">
        <f>TRUNC(Table1[[#This Row],[Created_at]],0)</f>
        <v>#VALUE!</v>
      </c>
    </row>
    <row r="6806" spans="1:16" hidden="1" x14ac:dyDescent="0.2">
      <c r="A6806" s="7" t="str">
        <f>IFERROR(DATE(LEFT(raw!A6806,4),MID(raw!A6806,6,2),MID(raw!A6806,9,2)) + TIME(MID(raw!A6806,12,2),MID(raw!A6806,15,2),MID(raw!A6806,18,2)),"")</f>
        <v/>
      </c>
      <c r="B6806" s="1" t="str">
        <f>IF(raw!B6806="","",raw!B6806)</f>
        <v/>
      </c>
      <c r="C6806" s="1" t="str">
        <f>IF(raw!C6806="","",raw!C6806)</f>
        <v/>
      </c>
      <c r="D6806" s="1" t="str">
        <f>IF(raw!D6806="","",raw!D6806)</f>
        <v/>
      </c>
      <c r="E6806" s="1" t="str">
        <f>IF(raw!E6806="","",raw!E6806)</f>
        <v/>
      </c>
      <c r="F6806" s="1" t="str">
        <f>IF(raw!F6806="","",raw!F6806)</f>
        <v/>
      </c>
      <c r="G6806" s="1" t="str">
        <f>IF(raw!G6806="","",raw!G6806)</f>
        <v/>
      </c>
      <c r="H6806" s="1" t="str">
        <f>IF(raw!H6806="","",raw!H6806)</f>
        <v/>
      </c>
      <c r="I6806" s="1" t="str">
        <f>IF(raw!I6806="","",raw!I6806)</f>
        <v/>
      </c>
      <c r="J6806" s="1" t="str">
        <f>IF(raw!J6806="","",raw!J6806)</f>
        <v/>
      </c>
      <c r="K6806" s="1" t="str">
        <f>IF(raw!K6806="","",raw!K6806)</f>
        <v/>
      </c>
      <c r="L6806" s="1" t="str">
        <f>IF(raw!L6806="","",raw!L6806)</f>
        <v/>
      </c>
      <c r="M6806" s="1" t="str">
        <f>IF(raw!M6806="","",raw!M6806)</f>
        <v/>
      </c>
      <c r="N6806" s="33" t="str">
        <f>IF(raw!N6806="","",raw!N6806)</f>
        <v/>
      </c>
      <c r="O6806" s="30" t="e">
        <f>ROUND(Table1[[#This Row],[Created_at]],1)</f>
        <v>#VALUE!</v>
      </c>
      <c r="P6806" s="39" t="e">
        <f>TRUNC(Table1[[#This Row],[Created_at]],0)</f>
        <v>#VALUE!</v>
      </c>
    </row>
    <row r="6807" spans="1:16" hidden="1" x14ac:dyDescent="0.2">
      <c r="A6807" s="7" t="str">
        <f>IFERROR(DATE(LEFT(raw!A6807,4),MID(raw!A6807,6,2),MID(raw!A6807,9,2)) + TIME(MID(raw!A6807,12,2),MID(raw!A6807,15,2),MID(raw!A6807,18,2)),"")</f>
        <v/>
      </c>
      <c r="B6807" s="1" t="str">
        <f>IF(raw!B6807="","",raw!B6807)</f>
        <v/>
      </c>
      <c r="C6807" s="1" t="str">
        <f>IF(raw!C6807="","",raw!C6807)</f>
        <v/>
      </c>
      <c r="D6807" s="1" t="str">
        <f>IF(raw!D6807="","",raw!D6807)</f>
        <v/>
      </c>
      <c r="E6807" s="1" t="str">
        <f>IF(raw!E6807="","",raw!E6807)</f>
        <v/>
      </c>
      <c r="F6807" s="1" t="str">
        <f>IF(raw!F6807="","",raw!F6807)</f>
        <v/>
      </c>
      <c r="G6807" s="1" t="str">
        <f>IF(raw!G6807="","",raw!G6807)</f>
        <v/>
      </c>
      <c r="H6807" s="1" t="str">
        <f>IF(raw!H6807="","",raw!H6807)</f>
        <v/>
      </c>
      <c r="I6807" s="1" t="str">
        <f>IF(raw!I6807="","",raw!I6807)</f>
        <v/>
      </c>
      <c r="J6807" s="1" t="str">
        <f>IF(raw!J6807="","",raw!J6807)</f>
        <v/>
      </c>
      <c r="K6807" s="1" t="str">
        <f>IF(raw!K6807="","",raw!K6807)</f>
        <v/>
      </c>
      <c r="L6807" s="1" t="str">
        <f>IF(raw!L6807="","",raw!L6807)</f>
        <v/>
      </c>
      <c r="M6807" s="1" t="str">
        <f>IF(raw!M6807="","",raw!M6807)</f>
        <v/>
      </c>
      <c r="N6807" s="33" t="str">
        <f>IF(raw!N6807="","",raw!N6807)</f>
        <v/>
      </c>
      <c r="O6807" s="30" t="e">
        <f>ROUND(Table1[[#This Row],[Created_at]],1)</f>
        <v>#VALUE!</v>
      </c>
      <c r="P6807" s="39" t="e">
        <f>TRUNC(Table1[[#This Row],[Created_at]],0)</f>
        <v>#VALUE!</v>
      </c>
    </row>
    <row r="6808" spans="1:16" hidden="1" x14ac:dyDescent="0.2">
      <c r="A6808" s="7" t="str">
        <f>IFERROR(DATE(LEFT(raw!A6808,4),MID(raw!A6808,6,2),MID(raw!A6808,9,2)) + TIME(MID(raw!A6808,12,2),MID(raw!A6808,15,2),MID(raw!A6808,18,2)),"")</f>
        <v/>
      </c>
      <c r="B6808" s="1" t="str">
        <f>IF(raw!B6808="","",raw!B6808)</f>
        <v/>
      </c>
      <c r="C6808" s="1" t="str">
        <f>IF(raw!C6808="","",raw!C6808)</f>
        <v/>
      </c>
      <c r="D6808" s="1" t="str">
        <f>IF(raw!D6808="","",raw!D6808)</f>
        <v/>
      </c>
      <c r="E6808" s="1" t="str">
        <f>IF(raw!E6808="","",raw!E6808)</f>
        <v/>
      </c>
      <c r="F6808" s="1" t="str">
        <f>IF(raw!F6808="","",raw!F6808)</f>
        <v/>
      </c>
      <c r="G6808" s="1" t="str">
        <f>IF(raw!G6808="","",raw!G6808)</f>
        <v/>
      </c>
      <c r="H6808" s="1" t="str">
        <f>IF(raw!H6808="","",raw!H6808)</f>
        <v/>
      </c>
      <c r="I6808" s="1" t="str">
        <f>IF(raw!I6808="","",raw!I6808)</f>
        <v/>
      </c>
      <c r="J6808" s="1" t="str">
        <f>IF(raw!J6808="","",raw!J6808)</f>
        <v/>
      </c>
      <c r="K6808" s="1" t="str">
        <f>IF(raw!K6808="","",raw!K6808)</f>
        <v/>
      </c>
      <c r="L6808" s="1" t="str">
        <f>IF(raw!L6808="","",raw!L6808)</f>
        <v/>
      </c>
      <c r="M6808" s="1" t="str">
        <f>IF(raw!M6808="","",raw!M6808)</f>
        <v/>
      </c>
      <c r="N6808" s="33" t="str">
        <f>IF(raw!N6808="","",raw!N6808)</f>
        <v/>
      </c>
      <c r="O6808" s="30" t="e">
        <f>ROUND(Table1[[#This Row],[Created_at]],1)</f>
        <v>#VALUE!</v>
      </c>
      <c r="P6808" s="39" t="e">
        <f>TRUNC(Table1[[#This Row],[Created_at]],0)</f>
        <v>#VALUE!</v>
      </c>
    </row>
    <row r="6809" spans="1:16" hidden="1" x14ac:dyDescent="0.2">
      <c r="A6809" s="7" t="str">
        <f>IFERROR(DATE(LEFT(raw!A6809,4),MID(raw!A6809,6,2),MID(raw!A6809,9,2)) + TIME(MID(raw!A6809,12,2),MID(raw!A6809,15,2),MID(raw!A6809,18,2)),"")</f>
        <v/>
      </c>
      <c r="B6809" s="1" t="str">
        <f>IF(raw!B6809="","",raw!B6809)</f>
        <v/>
      </c>
      <c r="C6809" s="1" t="str">
        <f>IF(raw!C6809="","",raw!C6809)</f>
        <v/>
      </c>
      <c r="D6809" s="1" t="str">
        <f>IF(raw!D6809="","",raw!D6809)</f>
        <v/>
      </c>
      <c r="E6809" s="1" t="str">
        <f>IF(raw!E6809="","",raw!E6809)</f>
        <v/>
      </c>
      <c r="F6809" s="1" t="str">
        <f>IF(raw!F6809="","",raw!F6809)</f>
        <v/>
      </c>
      <c r="G6809" s="1" t="str">
        <f>IF(raw!G6809="","",raw!G6809)</f>
        <v/>
      </c>
      <c r="H6809" s="1" t="str">
        <f>IF(raw!H6809="","",raw!H6809)</f>
        <v/>
      </c>
      <c r="I6809" s="1" t="str">
        <f>IF(raw!I6809="","",raw!I6809)</f>
        <v/>
      </c>
      <c r="J6809" s="1" t="str">
        <f>IF(raw!J6809="","",raw!J6809)</f>
        <v/>
      </c>
      <c r="K6809" s="1" t="str">
        <f>IF(raw!K6809="","",raw!K6809)</f>
        <v/>
      </c>
      <c r="L6809" s="1" t="str">
        <f>IF(raw!L6809="","",raw!L6809)</f>
        <v/>
      </c>
      <c r="M6809" s="1" t="str">
        <f>IF(raw!M6809="","",raw!M6809)</f>
        <v/>
      </c>
      <c r="N6809" s="33" t="str">
        <f>IF(raw!N6809="","",raw!N6809)</f>
        <v/>
      </c>
      <c r="O6809" s="30" t="e">
        <f>ROUND(Table1[[#This Row],[Created_at]],1)</f>
        <v>#VALUE!</v>
      </c>
      <c r="P6809" s="39" t="e">
        <f>TRUNC(Table1[[#This Row],[Created_at]],0)</f>
        <v>#VALUE!</v>
      </c>
    </row>
    <row r="6810" spans="1:16" hidden="1" x14ac:dyDescent="0.2">
      <c r="A6810" s="7" t="str">
        <f>IFERROR(DATE(LEFT(raw!A6810,4),MID(raw!A6810,6,2),MID(raw!A6810,9,2)) + TIME(MID(raw!A6810,12,2),MID(raw!A6810,15,2),MID(raw!A6810,18,2)),"")</f>
        <v/>
      </c>
      <c r="B6810" s="1" t="str">
        <f>IF(raw!B6810="","",raw!B6810)</f>
        <v/>
      </c>
      <c r="C6810" s="1" t="str">
        <f>IF(raw!C6810="","",raw!C6810)</f>
        <v/>
      </c>
      <c r="D6810" s="1" t="str">
        <f>IF(raw!D6810="","",raw!D6810)</f>
        <v/>
      </c>
      <c r="E6810" s="1" t="str">
        <f>IF(raw!E6810="","",raw!E6810)</f>
        <v/>
      </c>
      <c r="F6810" s="1" t="str">
        <f>IF(raw!F6810="","",raw!F6810)</f>
        <v/>
      </c>
      <c r="G6810" s="1" t="str">
        <f>IF(raw!G6810="","",raw!G6810)</f>
        <v/>
      </c>
      <c r="H6810" s="1" t="str">
        <f>IF(raw!H6810="","",raw!H6810)</f>
        <v/>
      </c>
      <c r="I6810" s="1" t="str">
        <f>IF(raw!I6810="","",raw!I6810)</f>
        <v/>
      </c>
      <c r="J6810" s="1" t="str">
        <f>IF(raw!J6810="","",raw!J6810)</f>
        <v/>
      </c>
      <c r="K6810" s="1" t="str">
        <f>IF(raw!K6810="","",raw!K6810)</f>
        <v/>
      </c>
      <c r="L6810" s="1" t="str">
        <f>IF(raw!L6810="","",raw!L6810)</f>
        <v/>
      </c>
      <c r="M6810" s="1" t="str">
        <f>IF(raw!M6810="","",raw!M6810)</f>
        <v/>
      </c>
      <c r="N6810" s="33" t="str">
        <f>IF(raw!N6810="","",raw!N6810)</f>
        <v/>
      </c>
      <c r="O6810" s="30" t="e">
        <f>ROUND(Table1[[#This Row],[Created_at]],1)</f>
        <v>#VALUE!</v>
      </c>
      <c r="P6810" s="39" t="e">
        <f>TRUNC(Table1[[#This Row],[Created_at]],0)</f>
        <v>#VALUE!</v>
      </c>
    </row>
    <row r="6811" spans="1:16" hidden="1" x14ac:dyDescent="0.2">
      <c r="A6811" s="7" t="str">
        <f>IFERROR(DATE(LEFT(raw!A6811,4),MID(raw!A6811,6,2),MID(raw!A6811,9,2)) + TIME(MID(raw!A6811,12,2),MID(raw!A6811,15,2),MID(raw!A6811,18,2)),"")</f>
        <v/>
      </c>
      <c r="B6811" s="1" t="str">
        <f>IF(raw!B6811="","",raw!B6811)</f>
        <v/>
      </c>
      <c r="C6811" s="1" t="str">
        <f>IF(raw!C6811="","",raw!C6811)</f>
        <v/>
      </c>
      <c r="D6811" s="1" t="str">
        <f>IF(raw!D6811="","",raw!D6811)</f>
        <v/>
      </c>
      <c r="E6811" s="1" t="str">
        <f>IF(raw!E6811="","",raw!E6811)</f>
        <v/>
      </c>
      <c r="F6811" s="1" t="str">
        <f>IF(raw!F6811="","",raw!F6811)</f>
        <v/>
      </c>
      <c r="G6811" s="1" t="str">
        <f>IF(raw!G6811="","",raw!G6811)</f>
        <v/>
      </c>
      <c r="H6811" s="1" t="str">
        <f>IF(raw!H6811="","",raw!H6811)</f>
        <v/>
      </c>
      <c r="I6811" s="1" t="str">
        <f>IF(raw!I6811="","",raw!I6811)</f>
        <v/>
      </c>
      <c r="J6811" s="1" t="str">
        <f>IF(raw!J6811="","",raw!J6811)</f>
        <v/>
      </c>
      <c r="K6811" s="1" t="str">
        <f>IF(raw!K6811="","",raw!K6811)</f>
        <v/>
      </c>
      <c r="L6811" s="1" t="str">
        <f>IF(raw!L6811="","",raw!L6811)</f>
        <v/>
      </c>
      <c r="M6811" s="1" t="str">
        <f>IF(raw!M6811="","",raw!M6811)</f>
        <v/>
      </c>
      <c r="N6811" s="33" t="str">
        <f>IF(raw!N6811="","",raw!N6811)</f>
        <v/>
      </c>
      <c r="O6811" s="30" t="e">
        <f>ROUND(Table1[[#This Row],[Created_at]],1)</f>
        <v>#VALUE!</v>
      </c>
      <c r="P6811" s="39" t="e">
        <f>TRUNC(Table1[[#This Row],[Created_at]],0)</f>
        <v>#VALUE!</v>
      </c>
    </row>
    <row r="6812" spans="1:16" hidden="1" x14ac:dyDescent="0.2">
      <c r="A6812" s="7" t="str">
        <f>IFERROR(DATE(LEFT(raw!A6812,4),MID(raw!A6812,6,2),MID(raw!A6812,9,2)) + TIME(MID(raw!A6812,12,2),MID(raw!A6812,15,2),MID(raw!A6812,18,2)),"")</f>
        <v/>
      </c>
      <c r="B6812" s="1" t="str">
        <f>IF(raw!B6812="","",raw!B6812)</f>
        <v/>
      </c>
      <c r="C6812" s="1" t="str">
        <f>IF(raw!C6812="","",raw!C6812)</f>
        <v/>
      </c>
      <c r="D6812" s="1" t="str">
        <f>IF(raw!D6812="","",raw!D6812)</f>
        <v/>
      </c>
      <c r="E6812" s="1" t="str">
        <f>IF(raw!E6812="","",raw!E6812)</f>
        <v/>
      </c>
      <c r="F6812" s="1" t="str">
        <f>IF(raw!F6812="","",raw!F6812)</f>
        <v/>
      </c>
      <c r="G6812" s="1" t="str">
        <f>IF(raw!G6812="","",raw!G6812)</f>
        <v/>
      </c>
      <c r="H6812" s="1" t="str">
        <f>IF(raw!H6812="","",raw!H6812)</f>
        <v/>
      </c>
      <c r="I6812" s="1" t="str">
        <f>IF(raw!I6812="","",raw!I6812)</f>
        <v/>
      </c>
      <c r="J6812" s="1" t="str">
        <f>IF(raw!J6812="","",raw!J6812)</f>
        <v/>
      </c>
      <c r="K6812" s="1" t="str">
        <f>IF(raw!K6812="","",raw!K6812)</f>
        <v/>
      </c>
      <c r="L6812" s="1" t="str">
        <f>IF(raw!L6812="","",raw!L6812)</f>
        <v/>
      </c>
      <c r="M6812" s="1" t="str">
        <f>IF(raw!M6812="","",raw!M6812)</f>
        <v/>
      </c>
      <c r="N6812" s="33" t="str">
        <f>IF(raw!N6812="","",raw!N6812)</f>
        <v/>
      </c>
      <c r="O6812" s="30" t="e">
        <f>ROUND(Table1[[#This Row],[Created_at]],1)</f>
        <v>#VALUE!</v>
      </c>
      <c r="P6812" s="39" t="e">
        <f>TRUNC(Table1[[#This Row],[Created_at]],0)</f>
        <v>#VALUE!</v>
      </c>
    </row>
    <row r="6813" spans="1:16" hidden="1" x14ac:dyDescent="0.2">
      <c r="A6813" s="7" t="str">
        <f>IFERROR(DATE(LEFT(raw!A6813,4),MID(raw!A6813,6,2),MID(raw!A6813,9,2)) + TIME(MID(raw!A6813,12,2),MID(raw!A6813,15,2),MID(raw!A6813,18,2)),"")</f>
        <v/>
      </c>
      <c r="B6813" s="1" t="str">
        <f>IF(raw!B6813="","",raw!B6813)</f>
        <v/>
      </c>
      <c r="C6813" s="1" t="str">
        <f>IF(raw!C6813="","",raw!C6813)</f>
        <v/>
      </c>
      <c r="D6813" s="1" t="str">
        <f>IF(raw!D6813="","",raw!D6813)</f>
        <v/>
      </c>
      <c r="E6813" s="1" t="str">
        <f>IF(raw!E6813="","",raw!E6813)</f>
        <v/>
      </c>
      <c r="F6813" s="1" t="str">
        <f>IF(raw!F6813="","",raw!F6813)</f>
        <v/>
      </c>
      <c r="G6813" s="1" t="str">
        <f>IF(raw!G6813="","",raw!G6813)</f>
        <v/>
      </c>
      <c r="H6813" s="1" t="str">
        <f>IF(raw!H6813="","",raw!H6813)</f>
        <v/>
      </c>
      <c r="I6813" s="1" t="str">
        <f>IF(raw!I6813="","",raw!I6813)</f>
        <v/>
      </c>
      <c r="J6813" s="1" t="str">
        <f>IF(raw!J6813="","",raw!J6813)</f>
        <v/>
      </c>
      <c r="K6813" s="1" t="str">
        <f>IF(raw!K6813="","",raw!K6813)</f>
        <v/>
      </c>
      <c r="L6813" s="1" t="str">
        <f>IF(raw!L6813="","",raw!L6813)</f>
        <v/>
      </c>
      <c r="M6813" s="1" t="str">
        <f>IF(raw!M6813="","",raw!M6813)</f>
        <v/>
      </c>
      <c r="N6813" s="33" t="str">
        <f>IF(raw!N6813="","",raw!N6813)</f>
        <v/>
      </c>
      <c r="O6813" s="30" t="e">
        <f>ROUND(Table1[[#This Row],[Created_at]],1)</f>
        <v>#VALUE!</v>
      </c>
      <c r="P6813" s="39" t="e">
        <f>TRUNC(Table1[[#This Row],[Created_at]],0)</f>
        <v>#VALUE!</v>
      </c>
    </row>
    <row r="6814" spans="1:16" hidden="1" x14ac:dyDescent="0.2">
      <c r="A6814" s="7" t="str">
        <f>IFERROR(DATE(LEFT(raw!A6814,4),MID(raw!A6814,6,2),MID(raw!A6814,9,2)) + TIME(MID(raw!A6814,12,2),MID(raw!A6814,15,2),MID(raw!A6814,18,2)),"")</f>
        <v/>
      </c>
      <c r="B6814" s="1" t="str">
        <f>IF(raw!B6814="","",raw!B6814)</f>
        <v/>
      </c>
      <c r="C6814" s="1" t="str">
        <f>IF(raw!C6814="","",raw!C6814)</f>
        <v/>
      </c>
      <c r="D6814" s="1" t="str">
        <f>IF(raw!D6814="","",raw!D6814)</f>
        <v/>
      </c>
      <c r="E6814" s="1" t="str">
        <f>IF(raw!E6814="","",raw!E6814)</f>
        <v/>
      </c>
      <c r="F6814" s="1" t="str">
        <f>IF(raw!F6814="","",raw!F6814)</f>
        <v/>
      </c>
      <c r="G6814" s="1" t="str">
        <f>IF(raw!G6814="","",raw!G6814)</f>
        <v/>
      </c>
      <c r="H6814" s="1" t="str">
        <f>IF(raw!H6814="","",raw!H6814)</f>
        <v/>
      </c>
      <c r="I6814" s="1" t="str">
        <f>IF(raw!I6814="","",raw!I6814)</f>
        <v/>
      </c>
      <c r="J6814" s="1" t="str">
        <f>IF(raw!J6814="","",raw!J6814)</f>
        <v/>
      </c>
      <c r="K6814" s="1" t="str">
        <f>IF(raw!K6814="","",raw!K6814)</f>
        <v/>
      </c>
      <c r="L6814" s="1" t="str">
        <f>IF(raw!L6814="","",raw!L6814)</f>
        <v/>
      </c>
      <c r="M6814" s="1" t="str">
        <f>IF(raw!M6814="","",raw!M6814)</f>
        <v/>
      </c>
      <c r="N6814" s="33" t="str">
        <f>IF(raw!N6814="","",raw!N6814)</f>
        <v/>
      </c>
      <c r="O6814" s="30" t="e">
        <f>ROUND(Table1[[#This Row],[Created_at]],1)</f>
        <v>#VALUE!</v>
      </c>
      <c r="P6814" s="39" t="e">
        <f>TRUNC(Table1[[#This Row],[Created_at]],0)</f>
        <v>#VALUE!</v>
      </c>
    </row>
    <row r="6815" spans="1:16" hidden="1" x14ac:dyDescent="0.2">
      <c r="A6815" s="7" t="str">
        <f>IFERROR(DATE(LEFT(raw!A6815,4),MID(raw!A6815,6,2),MID(raw!A6815,9,2)) + TIME(MID(raw!A6815,12,2),MID(raw!A6815,15,2),MID(raw!A6815,18,2)),"")</f>
        <v/>
      </c>
      <c r="B6815" s="1" t="str">
        <f>IF(raw!B6815="","",raw!B6815)</f>
        <v/>
      </c>
      <c r="C6815" s="1" t="str">
        <f>IF(raw!C6815="","",raw!C6815)</f>
        <v/>
      </c>
      <c r="D6815" s="1" t="str">
        <f>IF(raw!D6815="","",raw!D6815)</f>
        <v/>
      </c>
      <c r="E6815" s="1" t="str">
        <f>IF(raw!E6815="","",raw!E6815)</f>
        <v/>
      </c>
      <c r="F6815" s="1" t="str">
        <f>IF(raw!F6815="","",raw!F6815)</f>
        <v/>
      </c>
      <c r="G6815" s="1" t="str">
        <f>IF(raw!G6815="","",raw!G6815)</f>
        <v/>
      </c>
      <c r="H6815" s="1" t="str">
        <f>IF(raw!H6815="","",raw!H6815)</f>
        <v/>
      </c>
      <c r="I6815" s="1" t="str">
        <f>IF(raw!I6815="","",raw!I6815)</f>
        <v/>
      </c>
      <c r="J6815" s="1" t="str">
        <f>IF(raw!J6815="","",raw!J6815)</f>
        <v/>
      </c>
      <c r="K6815" s="1" t="str">
        <f>IF(raw!K6815="","",raw!K6815)</f>
        <v/>
      </c>
      <c r="L6815" s="1" t="str">
        <f>IF(raw!L6815="","",raw!L6815)</f>
        <v/>
      </c>
      <c r="M6815" s="1" t="str">
        <f>IF(raw!M6815="","",raw!M6815)</f>
        <v/>
      </c>
      <c r="N6815" s="33" t="str">
        <f>IF(raw!N6815="","",raw!N6815)</f>
        <v/>
      </c>
      <c r="O6815" s="30" t="e">
        <f>ROUND(Table1[[#This Row],[Created_at]],1)</f>
        <v>#VALUE!</v>
      </c>
      <c r="P6815" s="39" t="e">
        <f>TRUNC(Table1[[#This Row],[Created_at]],0)</f>
        <v>#VALUE!</v>
      </c>
    </row>
    <row r="6816" spans="1:16" hidden="1" x14ac:dyDescent="0.2">
      <c r="A6816" s="7" t="str">
        <f>IFERROR(DATE(LEFT(raw!A6816,4),MID(raw!A6816,6,2),MID(raw!A6816,9,2)) + TIME(MID(raw!A6816,12,2),MID(raw!A6816,15,2),MID(raw!A6816,18,2)),"")</f>
        <v/>
      </c>
      <c r="B6816" s="1" t="str">
        <f>IF(raw!B6816="","",raw!B6816)</f>
        <v/>
      </c>
      <c r="C6816" s="1" t="str">
        <f>IF(raw!C6816="","",raw!C6816)</f>
        <v/>
      </c>
      <c r="D6816" s="1" t="str">
        <f>IF(raw!D6816="","",raw!D6816)</f>
        <v/>
      </c>
      <c r="E6816" s="1" t="str">
        <f>IF(raw!E6816="","",raw!E6816)</f>
        <v/>
      </c>
      <c r="F6816" s="1" t="str">
        <f>IF(raw!F6816="","",raw!F6816)</f>
        <v/>
      </c>
      <c r="G6816" s="1" t="str">
        <f>IF(raw!G6816="","",raw!G6816)</f>
        <v/>
      </c>
      <c r="H6816" s="1" t="str">
        <f>IF(raw!H6816="","",raw!H6816)</f>
        <v/>
      </c>
      <c r="I6816" s="1" t="str">
        <f>IF(raw!I6816="","",raw!I6816)</f>
        <v/>
      </c>
      <c r="J6816" s="1" t="str">
        <f>IF(raw!J6816="","",raw!J6816)</f>
        <v/>
      </c>
      <c r="K6816" s="1" t="str">
        <f>IF(raw!K6816="","",raw!K6816)</f>
        <v/>
      </c>
      <c r="L6816" s="1" t="str">
        <f>IF(raw!L6816="","",raw!L6816)</f>
        <v/>
      </c>
      <c r="M6816" s="1" t="str">
        <f>IF(raw!M6816="","",raw!M6816)</f>
        <v/>
      </c>
      <c r="N6816" s="33" t="str">
        <f>IF(raw!N6816="","",raw!N6816)</f>
        <v/>
      </c>
      <c r="O6816" s="30" t="e">
        <f>ROUND(Table1[[#This Row],[Created_at]],1)</f>
        <v>#VALUE!</v>
      </c>
      <c r="P6816" s="39" t="e">
        <f>TRUNC(Table1[[#This Row],[Created_at]],0)</f>
        <v>#VALUE!</v>
      </c>
    </row>
    <row r="6817" spans="1:16" hidden="1" x14ac:dyDescent="0.2">
      <c r="A6817" s="7" t="str">
        <f>IFERROR(DATE(LEFT(raw!A6817,4),MID(raw!A6817,6,2),MID(raw!A6817,9,2)) + TIME(MID(raw!A6817,12,2),MID(raw!A6817,15,2),MID(raw!A6817,18,2)),"")</f>
        <v/>
      </c>
      <c r="B6817" s="1" t="str">
        <f>IF(raw!B6817="","",raw!B6817)</f>
        <v/>
      </c>
      <c r="C6817" s="1" t="str">
        <f>IF(raw!C6817="","",raw!C6817)</f>
        <v/>
      </c>
      <c r="D6817" s="1" t="str">
        <f>IF(raw!D6817="","",raw!D6817)</f>
        <v/>
      </c>
      <c r="E6817" s="1" t="str">
        <f>IF(raw!E6817="","",raw!E6817)</f>
        <v/>
      </c>
      <c r="F6817" s="1" t="str">
        <f>IF(raw!F6817="","",raw!F6817)</f>
        <v/>
      </c>
      <c r="G6817" s="1" t="str">
        <f>IF(raw!G6817="","",raw!G6817)</f>
        <v/>
      </c>
      <c r="H6817" s="1" t="str">
        <f>IF(raw!H6817="","",raw!H6817)</f>
        <v/>
      </c>
      <c r="I6817" s="1" t="str">
        <f>IF(raw!I6817="","",raw!I6817)</f>
        <v/>
      </c>
      <c r="J6817" s="1" t="str">
        <f>IF(raw!J6817="","",raw!J6817)</f>
        <v/>
      </c>
      <c r="K6817" s="1" t="str">
        <f>IF(raw!K6817="","",raw!K6817)</f>
        <v/>
      </c>
      <c r="L6817" s="1" t="str">
        <f>IF(raw!L6817="","",raw!L6817)</f>
        <v/>
      </c>
      <c r="M6817" s="1" t="str">
        <f>IF(raw!M6817="","",raw!M6817)</f>
        <v/>
      </c>
      <c r="N6817" s="33" t="str">
        <f>IF(raw!N6817="","",raw!N6817)</f>
        <v/>
      </c>
      <c r="O6817" s="30" t="e">
        <f>ROUND(Table1[[#This Row],[Created_at]],1)</f>
        <v>#VALUE!</v>
      </c>
      <c r="P6817" s="39" t="e">
        <f>TRUNC(Table1[[#This Row],[Created_at]],0)</f>
        <v>#VALUE!</v>
      </c>
    </row>
    <row r="6818" spans="1:16" hidden="1" x14ac:dyDescent="0.2">
      <c r="A6818" s="7" t="str">
        <f>IFERROR(DATE(LEFT(raw!A6818,4),MID(raw!A6818,6,2),MID(raw!A6818,9,2)) + TIME(MID(raw!A6818,12,2),MID(raw!A6818,15,2),MID(raw!A6818,18,2)),"")</f>
        <v/>
      </c>
      <c r="B6818" s="1" t="str">
        <f>IF(raw!B6818="","",raw!B6818)</f>
        <v/>
      </c>
      <c r="C6818" s="1" t="str">
        <f>IF(raw!C6818="","",raw!C6818)</f>
        <v/>
      </c>
      <c r="D6818" s="1" t="str">
        <f>IF(raw!D6818="","",raw!D6818)</f>
        <v/>
      </c>
      <c r="E6818" s="1" t="str">
        <f>IF(raw!E6818="","",raw!E6818)</f>
        <v/>
      </c>
      <c r="F6818" s="1" t="str">
        <f>IF(raw!F6818="","",raw!F6818)</f>
        <v/>
      </c>
      <c r="G6818" s="1" t="str">
        <f>IF(raw!G6818="","",raw!G6818)</f>
        <v/>
      </c>
      <c r="H6818" s="1" t="str">
        <f>IF(raw!H6818="","",raw!H6818)</f>
        <v/>
      </c>
      <c r="I6818" s="1" t="str">
        <f>IF(raw!I6818="","",raw!I6818)</f>
        <v/>
      </c>
      <c r="J6818" s="1" t="str">
        <f>IF(raw!J6818="","",raw!J6818)</f>
        <v/>
      </c>
      <c r="K6818" s="1" t="str">
        <f>IF(raw!K6818="","",raw!K6818)</f>
        <v/>
      </c>
      <c r="L6818" s="1" t="str">
        <f>IF(raw!L6818="","",raw!L6818)</f>
        <v/>
      </c>
      <c r="M6818" s="1" t="str">
        <f>IF(raw!M6818="","",raw!M6818)</f>
        <v/>
      </c>
      <c r="N6818" s="33" t="str">
        <f>IF(raw!N6818="","",raw!N6818)</f>
        <v/>
      </c>
      <c r="O6818" s="30" t="e">
        <f>ROUND(Table1[[#This Row],[Created_at]],1)</f>
        <v>#VALUE!</v>
      </c>
      <c r="P6818" s="39" t="e">
        <f>TRUNC(Table1[[#This Row],[Created_at]],0)</f>
        <v>#VALUE!</v>
      </c>
    </row>
    <row r="6819" spans="1:16" hidden="1" x14ac:dyDescent="0.2">
      <c r="A6819" s="7" t="str">
        <f>IFERROR(DATE(LEFT(raw!A6819,4),MID(raw!A6819,6,2),MID(raw!A6819,9,2)) + TIME(MID(raw!A6819,12,2),MID(raw!A6819,15,2),MID(raw!A6819,18,2)),"")</f>
        <v/>
      </c>
      <c r="B6819" s="1" t="str">
        <f>IF(raw!B6819="","",raw!B6819)</f>
        <v/>
      </c>
      <c r="C6819" s="1" t="str">
        <f>IF(raw!C6819="","",raw!C6819)</f>
        <v/>
      </c>
      <c r="D6819" s="1" t="str">
        <f>IF(raw!D6819="","",raw!D6819)</f>
        <v/>
      </c>
      <c r="E6819" s="1" t="str">
        <f>IF(raw!E6819="","",raw!E6819)</f>
        <v/>
      </c>
      <c r="F6819" s="1" t="str">
        <f>IF(raw!F6819="","",raw!F6819)</f>
        <v/>
      </c>
      <c r="G6819" s="1" t="str">
        <f>IF(raw!G6819="","",raw!G6819)</f>
        <v/>
      </c>
      <c r="H6819" s="1" t="str">
        <f>IF(raw!H6819="","",raw!H6819)</f>
        <v/>
      </c>
      <c r="I6819" s="1" t="str">
        <f>IF(raw!I6819="","",raw!I6819)</f>
        <v/>
      </c>
      <c r="J6819" s="1" t="str">
        <f>IF(raw!J6819="","",raw!J6819)</f>
        <v/>
      </c>
      <c r="K6819" s="1" t="str">
        <f>IF(raw!K6819="","",raw!K6819)</f>
        <v/>
      </c>
      <c r="L6819" s="1" t="str">
        <f>IF(raw!L6819="","",raw!L6819)</f>
        <v/>
      </c>
      <c r="M6819" s="1" t="str">
        <f>IF(raw!M6819="","",raw!M6819)</f>
        <v/>
      </c>
      <c r="N6819" s="33" t="str">
        <f>IF(raw!N6819="","",raw!N6819)</f>
        <v/>
      </c>
      <c r="O6819" s="30" t="e">
        <f>ROUND(Table1[[#This Row],[Created_at]],1)</f>
        <v>#VALUE!</v>
      </c>
      <c r="P6819" s="39" t="e">
        <f>TRUNC(Table1[[#This Row],[Created_at]],0)</f>
        <v>#VALUE!</v>
      </c>
    </row>
    <row r="6820" spans="1:16" hidden="1" x14ac:dyDescent="0.2">
      <c r="A6820" s="7" t="str">
        <f>IFERROR(DATE(LEFT(raw!A6820,4),MID(raw!A6820,6,2),MID(raw!A6820,9,2)) + TIME(MID(raw!A6820,12,2),MID(raw!A6820,15,2),MID(raw!A6820,18,2)),"")</f>
        <v/>
      </c>
      <c r="B6820" s="1" t="str">
        <f>IF(raw!B6820="","",raw!B6820)</f>
        <v/>
      </c>
      <c r="C6820" s="1" t="str">
        <f>IF(raw!C6820="","",raw!C6820)</f>
        <v/>
      </c>
      <c r="D6820" s="1" t="str">
        <f>IF(raw!D6820="","",raw!D6820)</f>
        <v/>
      </c>
      <c r="E6820" s="1" t="str">
        <f>IF(raw!E6820="","",raw!E6820)</f>
        <v/>
      </c>
      <c r="F6820" s="1" t="str">
        <f>IF(raw!F6820="","",raw!F6820)</f>
        <v/>
      </c>
      <c r="G6820" s="1" t="str">
        <f>IF(raw!G6820="","",raw!G6820)</f>
        <v/>
      </c>
      <c r="H6820" s="1" t="str">
        <f>IF(raw!H6820="","",raw!H6820)</f>
        <v/>
      </c>
      <c r="I6820" s="1" t="str">
        <f>IF(raw!I6820="","",raw!I6820)</f>
        <v/>
      </c>
      <c r="J6820" s="1" t="str">
        <f>IF(raw!J6820="","",raw!J6820)</f>
        <v/>
      </c>
      <c r="K6820" s="1" t="str">
        <f>IF(raw!K6820="","",raw!K6820)</f>
        <v/>
      </c>
      <c r="L6820" s="1" t="str">
        <f>IF(raw!L6820="","",raw!L6820)</f>
        <v/>
      </c>
      <c r="M6820" s="1" t="str">
        <f>IF(raw!M6820="","",raw!M6820)</f>
        <v/>
      </c>
      <c r="N6820" s="33" t="str">
        <f>IF(raw!N6820="","",raw!N6820)</f>
        <v/>
      </c>
      <c r="O6820" s="30" t="e">
        <f>ROUND(Table1[[#This Row],[Created_at]],1)</f>
        <v>#VALUE!</v>
      </c>
      <c r="P6820" s="39" t="e">
        <f>TRUNC(Table1[[#This Row],[Created_at]],0)</f>
        <v>#VALUE!</v>
      </c>
    </row>
    <row r="6821" spans="1:16" hidden="1" x14ac:dyDescent="0.2">
      <c r="A6821" s="7" t="str">
        <f>IFERROR(DATE(LEFT(raw!A6821,4),MID(raw!A6821,6,2),MID(raw!A6821,9,2)) + TIME(MID(raw!A6821,12,2),MID(raw!A6821,15,2),MID(raw!A6821,18,2)),"")</f>
        <v/>
      </c>
      <c r="B6821" s="1" t="str">
        <f>IF(raw!B6821="","",raw!B6821)</f>
        <v/>
      </c>
      <c r="C6821" s="1" t="str">
        <f>IF(raw!C6821="","",raw!C6821)</f>
        <v/>
      </c>
      <c r="D6821" s="1" t="str">
        <f>IF(raw!D6821="","",raw!D6821)</f>
        <v/>
      </c>
      <c r="E6821" s="1" t="str">
        <f>IF(raw!E6821="","",raw!E6821)</f>
        <v/>
      </c>
      <c r="F6821" s="1" t="str">
        <f>IF(raw!F6821="","",raw!F6821)</f>
        <v/>
      </c>
      <c r="G6821" s="1" t="str">
        <f>IF(raw!G6821="","",raw!G6821)</f>
        <v/>
      </c>
      <c r="H6821" s="1" t="str">
        <f>IF(raw!H6821="","",raw!H6821)</f>
        <v/>
      </c>
      <c r="I6821" s="1" t="str">
        <f>IF(raw!I6821="","",raw!I6821)</f>
        <v/>
      </c>
      <c r="J6821" s="1" t="str">
        <f>IF(raw!J6821="","",raw!J6821)</f>
        <v/>
      </c>
      <c r="K6821" s="1" t="str">
        <f>IF(raw!K6821="","",raw!K6821)</f>
        <v/>
      </c>
      <c r="L6821" s="1" t="str">
        <f>IF(raw!L6821="","",raw!L6821)</f>
        <v/>
      </c>
      <c r="M6821" s="1" t="str">
        <f>IF(raw!M6821="","",raw!M6821)</f>
        <v/>
      </c>
      <c r="N6821" s="33" t="str">
        <f>IF(raw!N6821="","",raw!N6821)</f>
        <v/>
      </c>
      <c r="O6821" s="30" t="e">
        <f>ROUND(Table1[[#This Row],[Created_at]],1)</f>
        <v>#VALUE!</v>
      </c>
      <c r="P6821" s="39" t="e">
        <f>TRUNC(Table1[[#This Row],[Created_at]],0)</f>
        <v>#VALUE!</v>
      </c>
    </row>
    <row r="6822" spans="1:16" hidden="1" x14ac:dyDescent="0.2">
      <c r="A6822" s="7" t="str">
        <f>IFERROR(DATE(LEFT(raw!A6822,4),MID(raw!A6822,6,2),MID(raw!A6822,9,2)) + TIME(MID(raw!A6822,12,2),MID(raw!A6822,15,2),MID(raw!A6822,18,2)),"")</f>
        <v/>
      </c>
      <c r="B6822" s="1" t="str">
        <f>IF(raw!B6822="","",raw!B6822)</f>
        <v/>
      </c>
      <c r="C6822" s="1" t="str">
        <f>IF(raw!C6822="","",raw!C6822)</f>
        <v/>
      </c>
      <c r="D6822" s="1" t="str">
        <f>IF(raw!D6822="","",raw!D6822)</f>
        <v/>
      </c>
      <c r="E6822" s="1" t="str">
        <f>IF(raw!E6822="","",raw!E6822)</f>
        <v/>
      </c>
      <c r="F6822" s="1" t="str">
        <f>IF(raw!F6822="","",raw!F6822)</f>
        <v/>
      </c>
      <c r="G6822" s="1" t="str">
        <f>IF(raw!G6822="","",raw!G6822)</f>
        <v/>
      </c>
      <c r="H6822" s="1" t="str">
        <f>IF(raw!H6822="","",raw!H6822)</f>
        <v/>
      </c>
      <c r="I6822" s="1" t="str">
        <f>IF(raw!I6822="","",raw!I6822)</f>
        <v/>
      </c>
      <c r="J6822" s="1" t="str">
        <f>IF(raw!J6822="","",raw!J6822)</f>
        <v/>
      </c>
      <c r="K6822" s="1" t="str">
        <f>IF(raw!K6822="","",raw!K6822)</f>
        <v/>
      </c>
      <c r="L6822" s="1" t="str">
        <f>IF(raw!L6822="","",raw!L6822)</f>
        <v/>
      </c>
      <c r="M6822" s="1" t="str">
        <f>IF(raw!M6822="","",raw!M6822)</f>
        <v/>
      </c>
      <c r="N6822" s="33" t="str">
        <f>IF(raw!N6822="","",raw!N6822)</f>
        <v/>
      </c>
      <c r="O6822" s="30" t="e">
        <f>ROUND(Table1[[#This Row],[Created_at]],1)</f>
        <v>#VALUE!</v>
      </c>
      <c r="P6822" s="39" t="e">
        <f>TRUNC(Table1[[#This Row],[Created_at]],0)</f>
        <v>#VALUE!</v>
      </c>
    </row>
    <row r="6823" spans="1:16" hidden="1" x14ac:dyDescent="0.2">
      <c r="A6823" s="7" t="str">
        <f>IFERROR(DATE(LEFT(raw!A6823,4),MID(raw!A6823,6,2),MID(raw!A6823,9,2)) + TIME(MID(raw!A6823,12,2),MID(raw!A6823,15,2),MID(raw!A6823,18,2)),"")</f>
        <v/>
      </c>
      <c r="B6823" s="1" t="str">
        <f>IF(raw!B6823="","",raw!B6823)</f>
        <v/>
      </c>
      <c r="C6823" s="1" t="str">
        <f>IF(raw!C6823="","",raw!C6823)</f>
        <v/>
      </c>
      <c r="D6823" s="1" t="str">
        <f>IF(raw!D6823="","",raw!D6823)</f>
        <v/>
      </c>
      <c r="E6823" s="1" t="str">
        <f>IF(raw!E6823="","",raw!E6823)</f>
        <v/>
      </c>
      <c r="F6823" s="1" t="str">
        <f>IF(raw!F6823="","",raw!F6823)</f>
        <v/>
      </c>
      <c r="G6823" s="1" t="str">
        <f>IF(raw!G6823="","",raw!G6823)</f>
        <v/>
      </c>
      <c r="H6823" s="1" t="str">
        <f>IF(raw!H6823="","",raw!H6823)</f>
        <v/>
      </c>
      <c r="I6823" s="1" t="str">
        <f>IF(raw!I6823="","",raw!I6823)</f>
        <v/>
      </c>
      <c r="J6823" s="1" t="str">
        <f>IF(raw!J6823="","",raw!J6823)</f>
        <v/>
      </c>
      <c r="K6823" s="1" t="str">
        <f>IF(raw!K6823="","",raw!K6823)</f>
        <v/>
      </c>
      <c r="L6823" s="1" t="str">
        <f>IF(raw!L6823="","",raw!L6823)</f>
        <v/>
      </c>
      <c r="M6823" s="1" t="str">
        <f>IF(raw!M6823="","",raw!M6823)</f>
        <v/>
      </c>
      <c r="N6823" s="33" t="str">
        <f>IF(raw!N6823="","",raw!N6823)</f>
        <v/>
      </c>
      <c r="O6823" s="30" t="e">
        <f>ROUND(Table1[[#This Row],[Created_at]],1)</f>
        <v>#VALUE!</v>
      </c>
      <c r="P6823" s="39" t="e">
        <f>TRUNC(Table1[[#This Row],[Created_at]],0)</f>
        <v>#VALUE!</v>
      </c>
    </row>
    <row r="6824" spans="1:16" hidden="1" x14ac:dyDescent="0.2">
      <c r="A6824" s="7" t="str">
        <f>IFERROR(DATE(LEFT(raw!A6824,4),MID(raw!A6824,6,2),MID(raw!A6824,9,2)) + TIME(MID(raw!A6824,12,2),MID(raw!A6824,15,2),MID(raw!A6824,18,2)),"")</f>
        <v/>
      </c>
      <c r="B6824" s="1" t="str">
        <f>IF(raw!B6824="","",raw!B6824)</f>
        <v/>
      </c>
      <c r="C6824" s="1" t="str">
        <f>IF(raw!C6824="","",raw!C6824)</f>
        <v/>
      </c>
      <c r="D6824" s="1" t="str">
        <f>IF(raw!D6824="","",raw!D6824)</f>
        <v/>
      </c>
      <c r="E6824" s="1" t="str">
        <f>IF(raw!E6824="","",raw!E6824)</f>
        <v/>
      </c>
      <c r="F6824" s="1" t="str">
        <f>IF(raw!F6824="","",raw!F6824)</f>
        <v/>
      </c>
      <c r="G6824" s="1" t="str">
        <f>IF(raw!G6824="","",raw!G6824)</f>
        <v/>
      </c>
      <c r="H6824" s="1" t="str">
        <f>IF(raw!H6824="","",raw!H6824)</f>
        <v/>
      </c>
      <c r="I6824" s="1" t="str">
        <f>IF(raw!I6824="","",raw!I6824)</f>
        <v/>
      </c>
      <c r="J6824" s="1" t="str">
        <f>IF(raw!J6824="","",raw!J6824)</f>
        <v/>
      </c>
      <c r="K6824" s="1" t="str">
        <f>IF(raw!K6824="","",raw!K6824)</f>
        <v/>
      </c>
      <c r="L6824" s="1" t="str">
        <f>IF(raw!L6824="","",raw!L6824)</f>
        <v/>
      </c>
      <c r="M6824" s="1" t="str">
        <f>IF(raw!M6824="","",raw!M6824)</f>
        <v/>
      </c>
      <c r="N6824" s="33" t="str">
        <f>IF(raw!N6824="","",raw!N6824)</f>
        <v/>
      </c>
      <c r="O6824" s="30" t="e">
        <f>ROUND(Table1[[#This Row],[Created_at]],1)</f>
        <v>#VALUE!</v>
      </c>
      <c r="P6824" s="39" t="e">
        <f>TRUNC(Table1[[#This Row],[Created_at]],0)</f>
        <v>#VALUE!</v>
      </c>
    </row>
    <row r="6825" spans="1:16" hidden="1" x14ac:dyDescent="0.2">
      <c r="A6825" s="7" t="str">
        <f>IFERROR(DATE(LEFT(raw!A6825,4),MID(raw!A6825,6,2),MID(raw!A6825,9,2)) + TIME(MID(raw!A6825,12,2),MID(raw!A6825,15,2),MID(raw!A6825,18,2)),"")</f>
        <v/>
      </c>
      <c r="B6825" s="1" t="str">
        <f>IF(raw!B6825="","",raw!B6825)</f>
        <v/>
      </c>
      <c r="C6825" s="1" t="str">
        <f>IF(raw!C6825="","",raw!C6825)</f>
        <v/>
      </c>
      <c r="D6825" s="1" t="str">
        <f>IF(raw!D6825="","",raw!D6825)</f>
        <v/>
      </c>
      <c r="E6825" s="1" t="str">
        <f>IF(raw!E6825="","",raw!E6825)</f>
        <v/>
      </c>
      <c r="F6825" s="1" t="str">
        <f>IF(raw!F6825="","",raw!F6825)</f>
        <v/>
      </c>
      <c r="G6825" s="1" t="str">
        <f>IF(raw!G6825="","",raw!G6825)</f>
        <v/>
      </c>
      <c r="H6825" s="1" t="str">
        <f>IF(raw!H6825="","",raw!H6825)</f>
        <v/>
      </c>
      <c r="I6825" s="1" t="str">
        <f>IF(raw!I6825="","",raw!I6825)</f>
        <v/>
      </c>
      <c r="J6825" s="1" t="str">
        <f>IF(raw!J6825="","",raw!J6825)</f>
        <v/>
      </c>
      <c r="K6825" s="1" t="str">
        <f>IF(raw!K6825="","",raw!K6825)</f>
        <v/>
      </c>
      <c r="L6825" s="1" t="str">
        <f>IF(raw!L6825="","",raw!L6825)</f>
        <v/>
      </c>
      <c r="M6825" s="1" t="str">
        <f>IF(raw!M6825="","",raw!M6825)</f>
        <v/>
      </c>
      <c r="N6825" s="33" t="str">
        <f>IF(raw!N6825="","",raw!N6825)</f>
        <v/>
      </c>
      <c r="O6825" s="30" t="e">
        <f>ROUND(Table1[[#This Row],[Created_at]],1)</f>
        <v>#VALUE!</v>
      </c>
      <c r="P6825" s="39" t="e">
        <f>TRUNC(Table1[[#This Row],[Created_at]],0)</f>
        <v>#VALUE!</v>
      </c>
    </row>
    <row r="6826" spans="1:16" hidden="1" x14ac:dyDescent="0.2">
      <c r="A6826" s="7" t="str">
        <f>IFERROR(DATE(LEFT(raw!A6826,4),MID(raw!A6826,6,2),MID(raw!A6826,9,2)) + TIME(MID(raw!A6826,12,2),MID(raw!A6826,15,2),MID(raw!A6826,18,2)),"")</f>
        <v/>
      </c>
      <c r="B6826" s="1" t="str">
        <f>IF(raw!B6826="","",raw!B6826)</f>
        <v/>
      </c>
      <c r="C6826" s="1" t="str">
        <f>IF(raw!C6826="","",raw!C6826)</f>
        <v/>
      </c>
      <c r="D6826" s="1" t="str">
        <f>IF(raw!D6826="","",raw!D6826)</f>
        <v/>
      </c>
      <c r="E6826" s="1" t="str">
        <f>IF(raw!E6826="","",raw!E6826)</f>
        <v/>
      </c>
      <c r="F6826" s="1" t="str">
        <f>IF(raw!F6826="","",raw!F6826)</f>
        <v/>
      </c>
      <c r="G6826" s="1" t="str">
        <f>IF(raw!G6826="","",raw!G6826)</f>
        <v/>
      </c>
      <c r="H6826" s="1" t="str">
        <f>IF(raw!H6826="","",raw!H6826)</f>
        <v/>
      </c>
      <c r="I6826" s="1" t="str">
        <f>IF(raw!I6826="","",raw!I6826)</f>
        <v/>
      </c>
      <c r="J6826" s="1" t="str">
        <f>IF(raw!J6826="","",raw!J6826)</f>
        <v/>
      </c>
      <c r="K6826" s="1" t="str">
        <f>IF(raw!K6826="","",raw!K6826)</f>
        <v/>
      </c>
      <c r="L6826" s="1" t="str">
        <f>IF(raw!L6826="","",raw!L6826)</f>
        <v/>
      </c>
      <c r="M6826" s="1" t="str">
        <f>IF(raw!M6826="","",raw!M6826)</f>
        <v/>
      </c>
      <c r="N6826" s="33" t="str">
        <f>IF(raw!N6826="","",raw!N6826)</f>
        <v/>
      </c>
      <c r="O6826" s="30" t="e">
        <f>ROUND(Table1[[#This Row],[Created_at]],1)</f>
        <v>#VALUE!</v>
      </c>
      <c r="P6826" s="39" t="e">
        <f>TRUNC(Table1[[#This Row],[Created_at]],0)</f>
        <v>#VALUE!</v>
      </c>
    </row>
    <row r="6827" spans="1:16" hidden="1" x14ac:dyDescent="0.2">
      <c r="A6827" s="7" t="str">
        <f>IFERROR(DATE(LEFT(raw!A6827,4),MID(raw!A6827,6,2),MID(raw!A6827,9,2)) + TIME(MID(raw!A6827,12,2),MID(raw!A6827,15,2),MID(raw!A6827,18,2)),"")</f>
        <v/>
      </c>
      <c r="B6827" s="1" t="str">
        <f>IF(raw!B6827="","",raw!B6827)</f>
        <v/>
      </c>
      <c r="C6827" s="1" t="str">
        <f>IF(raw!C6827="","",raw!C6827)</f>
        <v/>
      </c>
      <c r="D6827" s="1" t="str">
        <f>IF(raw!D6827="","",raw!D6827)</f>
        <v/>
      </c>
      <c r="E6827" s="1" t="str">
        <f>IF(raw!E6827="","",raw!E6827)</f>
        <v/>
      </c>
      <c r="F6827" s="1" t="str">
        <f>IF(raw!F6827="","",raw!F6827)</f>
        <v/>
      </c>
      <c r="G6827" s="1" t="str">
        <f>IF(raw!G6827="","",raw!G6827)</f>
        <v/>
      </c>
      <c r="H6827" s="1" t="str">
        <f>IF(raw!H6827="","",raw!H6827)</f>
        <v/>
      </c>
      <c r="I6827" s="1" t="str">
        <f>IF(raw!I6827="","",raw!I6827)</f>
        <v/>
      </c>
      <c r="J6827" s="1" t="str">
        <f>IF(raw!J6827="","",raw!J6827)</f>
        <v/>
      </c>
      <c r="K6827" s="1" t="str">
        <f>IF(raw!K6827="","",raw!K6827)</f>
        <v/>
      </c>
      <c r="L6827" s="1" t="str">
        <f>IF(raw!L6827="","",raw!L6827)</f>
        <v/>
      </c>
      <c r="M6827" s="1" t="str">
        <f>IF(raw!M6827="","",raw!M6827)</f>
        <v/>
      </c>
      <c r="N6827" s="33" t="str">
        <f>IF(raw!N6827="","",raw!N6827)</f>
        <v/>
      </c>
      <c r="O6827" s="30" t="e">
        <f>ROUND(Table1[[#This Row],[Created_at]],1)</f>
        <v>#VALUE!</v>
      </c>
      <c r="P6827" s="39" t="e">
        <f>TRUNC(Table1[[#This Row],[Created_at]],0)</f>
        <v>#VALUE!</v>
      </c>
    </row>
    <row r="6828" spans="1:16" hidden="1" x14ac:dyDescent="0.2">
      <c r="A6828" s="7" t="str">
        <f>IFERROR(DATE(LEFT(raw!A6828,4),MID(raw!A6828,6,2),MID(raw!A6828,9,2)) + TIME(MID(raw!A6828,12,2),MID(raw!A6828,15,2),MID(raw!A6828,18,2)),"")</f>
        <v/>
      </c>
      <c r="B6828" s="1" t="str">
        <f>IF(raw!B6828="","",raw!B6828)</f>
        <v/>
      </c>
      <c r="C6828" s="1" t="str">
        <f>IF(raw!C6828="","",raw!C6828)</f>
        <v/>
      </c>
      <c r="D6828" s="1" t="str">
        <f>IF(raw!D6828="","",raw!D6828)</f>
        <v/>
      </c>
      <c r="E6828" s="1" t="str">
        <f>IF(raw!E6828="","",raw!E6828)</f>
        <v/>
      </c>
      <c r="F6828" s="1" t="str">
        <f>IF(raw!F6828="","",raw!F6828)</f>
        <v/>
      </c>
      <c r="G6828" s="1" t="str">
        <f>IF(raw!G6828="","",raw!G6828)</f>
        <v/>
      </c>
      <c r="H6828" s="1" t="str">
        <f>IF(raw!H6828="","",raw!H6828)</f>
        <v/>
      </c>
      <c r="I6828" s="1" t="str">
        <f>IF(raw!I6828="","",raw!I6828)</f>
        <v/>
      </c>
      <c r="J6828" s="1" t="str">
        <f>IF(raw!J6828="","",raw!J6828)</f>
        <v/>
      </c>
      <c r="K6828" s="1" t="str">
        <f>IF(raw!K6828="","",raw!K6828)</f>
        <v/>
      </c>
      <c r="L6828" s="1" t="str">
        <f>IF(raw!L6828="","",raw!L6828)</f>
        <v/>
      </c>
      <c r="M6828" s="1" t="str">
        <f>IF(raw!M6828="","",raw!M6828)</f>
        <v/>
      </c>
      <c r="N6828" s="33" t="str">
        <f>IF(raw!N6828="","",raw!N6828)</f>
        <v/>
      </c>
      <c r="O6828" s="30" t="e">
        <f>ROUND(Table1[[#This Row],[Created_at]],1)</f>
        <v>#VALUE!</v>
      </c>
      <c r="P6828" s="39" t="e">
        <f>TRUNC(Table1[[#This Row],[Created_at]],0)</f>
        <v>#VALUE!</v>
      </c>
    </row>
    <row r="6829" spans="1:16" hidden="1" x14ac:dyDescent="0.2">
      <c r="A6829" s="7" t="str">
        <f>IFERROR(DATE(LEFT(raw!A6829,4),MID(raw!A6829,6,2),MID(raw!A6829,9,2)) + TIME(MID(raw!A6829,12,2),MID(raw!A6829,15,2),MID(raw!A6829,18,2)),"")</f>
        <v/>
      </c>
      <c r="B6829" s="1" t="str">
        <f>IF(raw!B6829="","",raw!B6829)</f>
        <v/>
      </c>
      <c r="C6829" s="1" t="str">
        <f>IF(raw!C6829="","",raw!C6829)</f>
        <v/>
      </c>
      <c r="D6829" s="1" t="str">
        <f>IF(raw!D6829="","",raw!D6829)</f>
        <v/>
      </c>
      <c r="E6829" s="1" t="str">
        <f>IF(raw!E6829="","",raw!E6829)</f>
        <v/>
      </c>
      <c r="F6829" s="1" t="str">
        <f>IF(raw!F6829="","",raw!F6829)</f>
        <v/>
      </c>
      <c r="G6829" s="1" t="str">
        <f>IF(raw!G6829="","",raw!G6829)</f>
        <v/>
      </c>
      <c r="H6829" s="1" t="str">
        <f>IF(raw!H6829="","",raw!H6829)</f>
        <v/>
      </c>
      <c r="I6829" s="1" t="str">
        <f>IF(raw!I6829="","",raw!I6829)</f>
        <v/>
      </c>
      <c r="J6829" s="1" t="str">
        <f>IF(raw!J6829="","",raw!J6829)</f>
        <v/>
      </c>
      <c r="K6829" s="1" t="str">
        <f>IF(raw!K6829="","",raw!K6829)</f>
        <v/>
      </c>
      <c r="L6829" s="1" t="str">
        <f>IF(raw!L6829="","",raw!L6829)</f>
        <v/>
      </c>
      <c r="M6829" s="1" t="str">
        <f>IF(raw!M6829="","",raw!M6829)</f>
        <v/>
      </c>
      <c r="N6829" s="33" t="str">
        <f>IF(raw!N6829="","",raw!N6829)</f>
        <v/>
      </c>
      <c r="O6829" s="30" t="e">
        <f>ROUND(Table1[[#This Row],[Created_at]],1)</f>
        <v>#VALUE!</v>
      </c>
      <c r="P6829" s="39" t="e">
        <f>TRUNC(Table1[[#This Row],[Created_at]],0)</f>
        <v>#VALUE!</v>
      </c>
    </row>
    <row r="6830" spans="1:16" hidden="1" x14ac:dyDescent="0.2">
      <c r="A6830" s="7" t="str">
        <f>IFERROR(DATE(LEFT(raw!A6830,4),MID(raw!A6830,6,2),MID(raw!A6830,9,2)) + TIME(MID(raw!A6830,12,2),MID(raw!A6830,15,2),MID(raw!A6830,18,2)),"")</f>
        <v/>
      </c>
      <c r="B6830" s="1" t="str">
        <f>IF(raw!B6830="","",raw!B6830)</f>
        <v/>
      </c>
      <c r="C6830" s="1" t="str">
        <f>IF(raw!C6830="","",raw!C6830)</f>
        <v/>
      </c>
      <c r="D6830" s="1" t="str">
        <f>IF(raw!D6830="","",raw!D6830)</f>
        <v/>
      </c>
      <c r="E6830" s="1" t="str">
        <f>IF(raw!E6830="","",raw!E6830)</f>
        <v/>
      </c>
      <c r="F6830" s="1" t="str">
        <f>IF(raw!F6830="","",raw!F6830)</f>
        <v/>
      </c>
      <c r="G6830" s="1" t="str">
        <f>IF(raw!G6830="","",raw!G6830)</f>
        <v/>
      </c>
      <c r="H6830" s="1" t="str">
        <f>IF(raw!H6830="","",raw!H6830)</f>
        <v/>
      </c>
      <c r="I6830" s="1" t="str">
        <f>IF(raw!I6830="","",raw!I6830)</f>
        <v/>
      </c>
      <c r="J6830" s="1" t="str">
        <f>IF(raw!J6830="","",raw!J6830)</f>
        <v/>
      </c>
      <c r="K6830" s="1" t="str">
        <f>IF(raw!K6830="","",raw!K6830)</f>
        <v/>
      </c>
      <c r="L6830" s="1" t="str">
        <f>IF(raw!L6830="","",raw!L6830)</f>
        <v/>
      </c>
      <c r="M6830" s="1" t="str">
        <f>IF(raw!M6830="","",raw!M6830)</f>
        <v/>
      </c>
      <c r="N6830" s="33" t="str">
        <f>IF(raw!N6830="","",raw!N6830)</f>
        <v/>
      </c>
      <c r="O6830" s="30" t="e">
        <f>ROUND(Table1[[#This Row],[Created_at]],1)</f>
        <v>#VALUE!</v>
      </c>
      <c r="P6830" s="39" t="e">
        <f>TRUNC(Table1[[#This Row],[Created_at]],0)</f>
        <v>#VALUE!</v>
      </c>
    </row>
    <row r="6831" spans="1:16" hidden="1" x14ac:dyDescent="0.2">
      <c r="A6831" s="7" t="str">
        <f>IFERROR(DATE(LEFT(raw!A6831,4),MID(raw!A6831,6,2),MID(raw!A6831,9,2)) + TIME(MID(raw!A6831,12,2),MID(raw!A6831,15,2),MID(raw!A6831,18,2)),"")</f>
        <v/>
      </c>
      <c r="B6831" s="1" t="str">
        <f>IF(raw!B6831="","",raw!B6831)</f>
        <v/>
      </c>
      <c r="C6831" s="1" t="str">
        <f>IF(raw!C6831="","",raw!C6831)</f>
        <v/>
      </c>
      <c r="D6831" s="1" t="str">
        <f>IF(raw!D6831="","",raw!D6831)</f>
        <v/>
      </c>
      <c r="E6831" s="1" t="str">
        <f>IF(raw!E6831="","",raw!E6831)</f>
        <v/>
      </c>
      <c r="F6831" s="1" t="str">
        <f>IF(raw!F6831="","",raw!F6831)</f>
        <v/>
      </c>
      <c r="G6831" s="1" t="str">
        <f>IF(raw!G6831="","",raw!G6831)</f>
        <v/>
      </c>
      <c r="H6831" s="1" t="str">
        <f>IF(raw!H6831="","",raw!H6831)</f>
        <v/>
      </c>
      <c r="I6831" s="1" t="str">
        <f>IF(raw!I6831="","",raw!I6831)</f>
        <v/>
      </c>
      <c r="J6831" s="1" t="str">
        <f>IF(raw!J6831="","",raw!J6831)</f>
        <v/>
      </c>
      <c r="K6831" s="1" t="str">
        <f>IF(raw!K6831="","",raw!K6831)</f>
        <v/>
      </c>
      <c r="L6831" s="1" t="str">
        <f>IF(raw!L6831="","",raw!L6831)</f>
        <v/>
      </c>
      <c r="M6831" s="1" t="str">
        <f>IF(raw!M6831="","",raw!M6831)</f>
        <v/>
      </c>
      <c r="N6831" s="33" t="str">
        <f>IF(raw!N6831="","",raw!N6831)</f>
        <v/>
      </c>
      <c r="O6831" s="30" t="e">
        <f>ROUND(Table1[[#This Row],[Created_at]],1)</f>
        <v>#VALUE!</v>
      </c>
      <c r="P6831" s="39" t="e">
        <f>TRUNC(Table1[[#This Row],[Created_at]],0)</f>
        <v>#VALUE!</v>
      </c>
    </row>
    <row r="6832" spans="1:16" hidden="1" x14ac:dyDescent="0.2">
      <c r="A6832" s="7" t="str">
        <f>IFERROR(DATE(LEFT(raw!A6832,4),MID(raw!A6832,6,2),MID(raw!A6832,9,2)) + TIME(MID(raw!A6832,12,2),MID(raw!A6832,15,2),MID(raw!A6832,18,2)),"")</f>
        <v/>
      </c>
      <c r="B6832" s="1" t="str">
        <f>IF(raw!B6832="","",raw!B6832)</f>
        <v/>
      </c>
      <c r="C6832" s="1" t="str">
        <f>IF(raw!C6832="","",raw!C6832)</f>
        <v/>
      </c>
      <c r="D6832" s="1" t="str">
        <f>IF(raw!D6832="","",raw!D6832)</f>
        <v/>
      </c>
      <c r="E6832" s="1" t="str">
        <f>IF(raw!E6832="","",raw!E6832)</f>
        <v/>
      </c>
      <c r="F6832" s="1" t="str">
        <f>IF(raw!F6832="","",raw!F6832)</f>
        <v/>
      </c>
      <c r="G6832" s="1" t="str">
        <f>IF(raw!G6832="","",raw!G6832)</f>
        <v/>
      </c>
      <c r="H6832" s="1" t="str">
        <f>IF(raw!H6832="","",raw!H6832)</f>
        <v/>
      </c>
      <c r="I6832" s="1" t="str">
        <f>IF(raw!I6832="","",raw!I6832)</f>
        <v/>
      </c>
      <c r="J6832" s="1" t="str">
        <f>IF(raw!J6832="","",raw!J6832)</f>
        <v/>
      </c>
      <c r="K6832" s="1" t="str">
        <f>IF(raw!K6832="","",raw!K6832)</f>
        <v/>
      </c>
      <c r="L6832" s="1" t="str">
        <f>IF(raw!L6832="","",raw!L6832)</f>
        <v/>
      </c>
      <c r="M6832" s="1" t="str">
        <f>IF(raw!M6832="","",raw!M6832)</f>
        <v/>
      </c>
      <c r="N6832" s="33" t="str">
        <f>IF(raw!N6832="","",raw!N6832)</f>
        <v/>
      </c>
      <c r="O6832" s="30" t="e">
        <f>ROUND(Table1[[#This Row],[Created_at]],1)</f>
        <v>#VALUE!</v>
      </c>
      <c r="P6832" s="39" t="e">
        <f>TRUNC(Table1[[#This Row],[Created_at]],0)</f>
        <v>#VALUE!</v>
      </c>
    </row>
    <row r="6833" spans="1:16" hidden="1" x14ac:dyDescent="0.2">
      <c r="A6833" s="7" t="str">
        <f>IFERROR(DATE(LEFT(raw!A6833,4),MID(raw!A6833,6,2),MID(raw!A6833,9,2)) + TIME(MID(raw!A6833,12,2),MID(raw!A6833,15,2),MID(raw!A6833,18,2)),"")</f>
        <v/>
      </c>
      <c r="B6833" s="1" t="str">
        <f>IF(raw!B6833="","",raw!B6833)</f>
        <v/>
      </c>
      <c r="C6833" s="1" t="str">
        <f>IF(raw!C6833="","",raw!C6833)</f>
        <v/>
      </c>
      <c r="D6833" s="1" t="str">
        <f>IF(raw!D6833="","",raw!D6833)</f>
        <v/>
      </c>
      <c r="E6833" s="1" t="str">
        <f>IF(raw!E6833="","",raw!E6833)</f>
        <v/>
      </c>
      <c r="F6833" s="1" t="str">
        <f>IF(raw!F6833="","",raw!F6833)</f>
        <v/>
      </c>
      <c r="G6833" s="1" t="str">
        <f>IF(raw!G6833="","",raw!G6833)</f>
        <v/>
      </c>
      <c r="H6833" s="1" t="str">
        <f>IF(raw!H6833="","",raw!H6833)</f>
        <v/>
      </c>
      <c r="I6833" s="1" t="str">
        <f>IF(raw!I6833="","",raw!I6833)</f>
        <v/>
      </c>
      <c r="J6833" s="1" t="str">
        <f>IF(raw!J6833="","",raw!J6833)</f>
        <v/>
      </c>
      <c r="K6833" s="1" t="str">
        <f>IF(raw!K6833="","",raw!K6833)</f>
        <v/>
      </c>
      <c r="L6833" s="1" t="str">
        <f>IF(raw!L6833="","",raw!L6833)</f>
        <v/>
      </c>
      <c r="M6833" s="1" t="str">
        <f>IF(raw!M6833="","",raw!M6833)</f>
        <v/>
      </c>
      <c r="N6833" s="33" t="str">
        <f>IF(raw!N6833="","",raw!N6833)</f>
        <v/>
      </c>
      <c r="O6833" s="30" t="e">
        <f>ROUND(Table1[[#This Row],[Created_at]],1)</f>
        <v>#VALUE!</v>
      </c>
      <c r="P6833" s="39" t="e">
        <f>TRUNC(Table1[[#This Row],[Created_at]],0)</f>
        <v>#VALUE!</v>
      </c>
    </row>
    <row r="6834" spans="1:16" hidden="1" x14ac:dyDescent="0.2">
      <c r="A6834" s="7" t="str">
        <f>IFERROR(DATE(LEFT(raw!A6834,4),MID(raw!A6834,6,2),MID(raw!A6834,9,2)) + TIME(MID(raw!A6834,12,2),MID(raw!A6834,15,2),MID(raw!A6834,18,2)),"")</f>
        <v/>
      </c>
      <c r="B6834" s="1" t="str">
        <f>IF(raw!B6834="","",raw!B6834)</f>
        <v/>
      </c>
      <c r="C6834" s="1" t="str">
        <f>IF(raw!C6834="","",raw!C6834)</f>
        <v/>
      </c>
      <c r="D6834" s="1" t="str">
        <f>IF(raw!D6834="","",raw!D6834)</f>
        <v/>
      </c>
      <c r="E6834" s="1" t="str">
        <f>IF(raw!E6834="","",raw!E6834)</f>
        <v/>
      </c>
      <c r="F6834" s="1" t="str">
        <f>IF(raw!F6834="","",raw!F6834)</f>
        <v/>
      </c>
      <c r="G6834" s="1" t="str">
        <f>IF(raw!G6834="","",raw!G6834)</f>
        <v/>
      </c>
      <c r="H6834" s="1" t="str">
        <f>IF(raw!H6834="","",raw!H6834)</f>
        <v/>
      </c>
      <c r="I6834" s="1" t="str">
        <f>IF(raw!I6834="","",raw!I6834)</f>
        <v/>
      </c>
      <c r="J6834" s="1" t="str">
        <f>IF(raw!J6834="","",raw!J6834)</f>
        <v/>
      </c>
      <c r="K6834" s="1" t="str">
        <f>IF(raw!K6834="","",raw!K6834)</f>
        <v/>
      </c>
      <c r="L6834" s="1" t="str">
        <f>IF(raw!L6834="","",raw!L6834)</f>
        <v/>
      </c>
      <c r="M6834" s="1" t="str">
        <f>IF(raw!M6834="","",raw!M6834)</f>
        <v/>
      </c>
      <c r="N6834" s="33" t="str">
        <f>IF(raw!N6834="","",raw!N6834)</f>
        <v/>
      </c>
      <c r="O6834" s="30" t="e">
        <f>ROUND(Table1[[#This Row],[Created_at]],1)</f>
        <v>#VALUE!</v>
      </c>
      <c r="P6834" s="39" t="e">
        <f>TRUNC(Table1[[#This Row],[Created_at]],0)</f>
        <v>#VALUE!</v>
      </c>
    </row>
    <row r="6835" spans="1:16" hidden="1" x14ac:dyDescent="0.2">
      <c r="A6835" s="7" t="str">
        <f>IFERROR(DATE(LEFT(raw!A6835,4),MID(raw!A6835,6,2),MID(raw!A6835,9,2)) + TIME(MID(raw!A6835,12,2),MID(raw!A6835,15,2),MID(raw!A6835,18,2)),"")</f>
        <v/>
      </c>
      <c r="B6835" s="1" t="str">
        <f>IF(raw!B6835="","",raw!B6835)</f>
        <v/>
      </c>
      <c r="C6835" s="1" t="str">
        <f>IF(raw!C6835="","",raw!C6835)</f>
        <v/>
      </c>
      <c r="D6835" s="1" t="str">
        <f>IF(raw!D6835="","",raw!D6835)</f>
        <v/>
      </c>
      <c r="E6835" s="1" t="str">
        <f>IF(raw!E6835="","",raw!E6835)</f>
        <v/>
      </c>
      <c r="F6835" s="1" t="str">
        <f>IF(raw!F6835="","",raw!F6835)</f>
        <v/>
      </c>
      <c r="G6835" s="1" t="str">
        <f>IF(raw!G6835="","",raw!G6835)</f>
        <v/>
      </c>
      <c r="H6835" s="1" t="str">
        <f>IF(raw!H6835="","",raw!H6835)</f>
        <v/>
      </c>
      <c r="I6835" s="1" t="str">
        <f>IF(raw!I6835="","",raw!I6835)</f>
        <v/>
      </c>
      <c r="J6835" s="1" t="str">
        <f>IF(raw!J6835="","",raw!J6835)</f>
        <v/>
      </c>
      <c r="K6835" s="1" t="str">
        <f>IF(raw!K6835="","",raw!K6835)</f>
        <v/>
      </c>
      <c r="L6835" s="1" t="str">
        <f>IF(raw!L6835="","",raw!L6835)</f>
        <v/>
      </c>
      <c r="M6835" s="1" t="str">
        <f>IF(raw!M6835="","",raw!M6835)</f>
        <v/>
      </c>
      <c r="N6835" s="33" t="str">
        <f>IF(raw!N6835="","",raw!N6835)</f>
        <v/>
      </c>
      <c r="O6835" s="30" t="e">
        <f>ROUND(Table1[[#This Row],[Created_at]],1)</f>
        <v>#VALUE!</v>
      </c>
      <c r="P6835" s="39" t="e">
        <f>TRUNC(Table1[[#This Row],[Created_at]],0)</f>
        <v>#VALUE!</v>
      </c>
    </row>
    <row r="6836" spans="1:16" hidden="1" x14ac:dyDescent="0.2">
      <c r="A6836" s="7" t="str">
        <f>IFERROR(DATE(LEFT(raw!A6836,4),MID(raw!A6836,6,2),MID(raw!A6836,9,2)) + TIME(MID(raw!A6836,12,2),MID(raw!A6836,15,2),MID(raw!A6836,18,2)),"")</f>
        <v/>
      </c>
      <c r="B6836" s="1" t="str">
        <f>IF(raw!B6836="","",raw!B6836)</f>
        <v/>
      </c>
      <c r="C6836" s="1" t="str">
        <f>IF(raw!C6836="","",raw!C6836)</f>
        <v/>
      </c>
      <c r="D6836" s="1" t="str">
        <f>IF(raw!D6836="","",raw!D6836)</f>
        <v/>
      </c>
      <c r="E6836" s="1" t="str">
        <f>IF(raw!E6836="","",raw!E6836)</f>
        <v/>
      </c>
      <c r="F6836" s="1" t="str">
        <f>IF(raw!F6836="","",raw!F6836)</f>
        <v/>
      </c>
      <c r="G6836" s="1" t="str">
        <f>IF(raw!G6836="","",raw!G6836)</f>
        <v/>
      </c>
      <c r="H6836" s="1" t="str">
        <f>IF(raw!H6836="","",raw!H6836)</f>
        <v/>
      </c>
      <c r="I6836" s="1" t="str">
        <f>IF(raw!I6836="","",raw!I6836)</f>
        <v/>
      </c>
      <c r="J6836" s="1" t="str">
        <f>IF(raw!J6836="","",raw!J6836)</f>
        <v/>
      </c>
      <c r="K6836" s="1" t="str">
        <f>IF(raw!K6836="","",raw!K6836)</f>
        <v/>
      </c>
      <c r="L6836" s="1" t="str">
        <f>IF(raw!L6836="","",raw!L6836)</f>
        <v/>
      </c>
      <c r="M6836" s="1" t="str">
        <f>IF(raw!M6836="","",raw!M6836)</f>
        <v/>
      </c>
      <c r="N6836" s="33" t="str">
        <f>IF(raw!N6836="","",raw!N6836)</f>
        <v/>
      </c>
      <c r="O6836" s="30" t="e">
        <f>ROUND(Table1[[#This Row],[Created_at]],1)</f>
        <v>#VALUE!</v>
      </c>
      <c r="P6836" s="39" t="e">
        <f>TRUNC(Table1[[#This Row],[Created_at]],0)</f>
        <v>#VALUE!</v>
      </c>
    </row>
    <row r="6837" spans="1:16" hidden="1" x14ac:dyDescent="0.2">
      <c r="A6837" s="7" t="str">
        <f>IFERROR(DATE(LEFT(raw!A6837,4),MID(raw!A6837,6,2),MID(raw!A6837,9,2)) + TIME(MID(raw!A6837,12,2),MID(raw!A6837,15,2),MID(raw!A6837,18,2)),"")</f>
        <v/>
      </c>
      <c r="B6837" s="1" t="str">
        <f>IF(raw!B6837="","",raw!B6837)</f>
        <v/>
      </c>
      <c r="C6837" s="1" t="str">
        <f>IF(raw!C6837="","",raw!C6837)</f>
        <v/>
      </c>
      <c r="D6837" s="1" t="str">
        <f>IF(raw!D6837="","",raw!D6837)</f>
        <v/>
      </c>
      <c r="E6837" s="1" t="str">
        <f>IF(raw!E6837="","",raw!E6837)</f>
        <v/>
      </c>
      <c r="F6837" s="1" t="str">
        <f>IF(raw!F6837="","",raw!F6837)</f>
        <v/>
      </c>
      <c r="G6837" s="1" t="str">
        <f>IF(raw!G6837="","",raw!G6837)</f>
        <v/>
      </c>
      <c r="H6837" s="1" t="str">
        <f>IF(raw!H6837="","",raw!H6837)</f>
        <v/>
      </c>
      <c r="I6837" s="1" t="str">
        <f>IF(raw!I6837="","",raw!I6837)</f>
        <v/>
      </c>
      <c r="J6837" s="1" t="str">
        <f>IF(raw!J6837="","",raw!J6837)</f>
        <v/>
      </c>
      <c r="K6837" s="1" t="str">
        <f>IF(raw!K6837="","",raw!K6837)</f>
        <v/>
      </c>
      <c r="L6837" s="1" t="str">
        <f>IF(raw!L6837="","",raw!L6837)</f>
        <v/>
      </c>
      <c r="M6837" s="1" t="str">
        <f>IF(raw!M6837="","",raw!M6837)</f>
        <v/>
      </c>
      <c r="N6837" s="33" t="str">
        <f>IF(raw!N6837="","",raw!N6837)</f>
        <v/>
      </c>
      <c r="O6837" s="30" t="e">
        <f>ROUND(Table1[[#This Row],[Created_at]],1)</f>
        <v>#VALUE!</v>
      </c>
      <c r="P6837" s="39" t="e">
        <f>TRUNC(Table1[[#This Row],[Created_at]],0)</f>
        <v>#VALUE!</v>
      </c>
    </row>
    <row r="6838" spans="1:16" hidden="1" x14ac:dyDescent="0.2">
      <c r="A6838" s="7" t="str">
        <f>IFERROR(DATE(LEFT(raw!A6838,4),MID(raw!A6838,6,2),MID(raw!A6838,9,2)) + TIME(MID(raw!A6838,12,2),MID(raw!A6838,15,2),MID(raw!A6838,18,2)),"")</f>
        <v/>
      </c>
      <c r="B6838" s="1" t="str">
        <f>IF(raw!B6838="","",raw!B6838)</f>
        <v/>
      </c>
      <c r="C6838" s="1" t="str">
        <f>IF(raw!C6838="","",raw!C6838)</f>
        <v/>
      </c>
      <c r="D6838" s="1" t="str">
        <f>IF(raw!D6838="","",raw!D6838)</f>
        <v/>
      </c>
      <c r="E6838" s="1" t="str">
        <f>IF(raw!E6838="","",raw!E6838)</f>
        <v/>
      </c>
      <c r="F6838" s="1" t="str">
        <f>IF(raw!F6838="","",raw!F6838)</f>
        <v/>
      </c>
      <c r="G6838" s="1" t="str">
        <f>IF(raw!G6838="","",raw!G6838)</f>
        <v/>
      </c>
      <c r="H6838" s="1" t="str">
        <f>IF(raw!H6838="","",raw!H6838)</f>
        <v/>
      </c>
      <c r="I6838" s="1" t="str">
        <f>IF(raw!I6838="","",raw!I6838)</f>
        <v/>
      </c>
      <c r="J6838" s="1" t="str">
        <f>IF(raw!J6838="","",raw!J6838)</f>
        <v/>
      </c>
      <c r="K6838" s="1" t="str">
        <f>IF(raw!K6838="","",raw!K6838)</f>
        <v/>
      </c>
      <c r="L6838" s="1" t="str">
        <f>IF(raw!L6838="","",raw!L6838)</f>
        <v/>
      </c>
      <c r="M6838" s="1" t="str">
        <f>IF(raw!M6838="","",raw!M6838)</f>
        <v/>
      </c>
      <c r="N6838" s="33" t="str">
        <f>IF(raw!N6838="","",raw!N6838)</f>
        <v/>
      </c>
      <c r="O6838" s="30" t="e">
        <f>ROUND(Table1[[#This Row],[Created_at]],1)</f>
        <v>#VALUE!</v>
      </c>
      <c r="P6838" s="39" t="e">
        <f>TRUNC(Table1[[#This Row],[Created_at]],0)</f>
        <v>#VALUE!</v>
      </c>
    </row>
    <row r="6839" spans="1:16" hidden="1" x14ac:dyDescent="0.2">
      <c r="A6839" s="7" t="str">
        <f>IFERROR(DATE(LEFT(raw!A6839,4),MID(raw!A6839,6,2),MID(raw!A6839,9,2)) + TIME(MID(raw!A6839,12,2),MID(raw!A6839,15,2),MID(raw!A6839,18,2)),"")</f>
        <v/>
      </c>
      <c r="B6839" s="1" t="str">
        <f>IF(raw!B6839="","",raw!B6839)</f>
        <v/>
      </c>
      <c r="C6839" s="1" t="str">
        <f>IF(raw!C6839="","",raw!C6839)</f>
        <v/>
      </c>
      <c r="D6839" s="1" t="str">
        <f>IF(raw!D6839="","",raw!D6839)</f>
        <v/>
      </c>
      <c r="E6839" s="1" t="str">
        <f>IF(raw!E6839="","",raw!E6839)</f>
        <v/>
      </c>
      <c r="F6839" s="1" t="str">
        <f>IF(raw!F6839="","",raw!F6839)</f>
        <v/>
      </c>
      <c r="G6839" s="1" t="str">
        <f>IF(raw!G6839="","",raw!G6839)</f>
        <v/>
      </c>
      <c r="H6839" s="1" t="str">
        <f>IF(raw!H6839="","",raw!H6839)</f>
        <v/>
      </c>
      <c r="I6839" s="1" t="str">
        <f>IF(raw!I6839="","",raw!I6839)</f>
        <v/>
      </c>
      <c r="J6839" s="1" t="str">
        <f>IF(raw!J6839="","",raw!J6839)</f>
        <v/>
      </c>
      <c r="K6839" s="1" t="str">
        <f>IF(raw!K6839="","",raw!K6839)</f>
        <v/>
      </c>
      <c r="L6839" s="1" t="str">
        <f>IF(raw!L6839="","",raw!L6839)</f>
        <v/>
      </c>
      <c r="M6839" s="1" t="str">
        <f>IF(raw!M6839="","",raw!M6839)</f>
        <v/>
      </c>
      <c r="N6839" s="33" t="str">
        <f>IF(raw!N6839="","",raw!N6839)</f>
        <v/>
      </c>
      <c r="O6839" s="30" t="e">
        <f>ROUND(Table1[[#This Row],[Created_at]],1)</f>
        <v>#VALUE!</v>
      </c>
      <c r="P6839" s="39" t="e">
        <f>TRUNC(Table1[[#This Row],[Created_at]],0)</f>
        <v>#VALUE!</v>
      </c>
    </row>
    <row r="6840" spans="1:16" hidden="1" x14ac:dyDescent="0.2">
      <c r="A6840" s="7" t="str">
        <f>IFERROR(DATE(LEFT(raw!A6840,4),MID(raw!A6840,6,2),MID(raw!A6840,9,2)) + TIME(MID(raw!A6840,12,2),MID(raw!A6840,15,2),MID(raw!A6840,18,2)),"")</f>
        <v/>
      </c>
      <c r="B6840" s="1" t="str">
        <f>IF(raw!B6840="","",raw!B6840)</f>
        <v/>
      </c>
      <c r="C6840" s="1" t="str">
        <f>IF(raw!C6840="","",raw!C6840)</f>
        <v/>
      </c>
      <c r="D6840" s="1" t="str">
        <f>IF(raw!D6840="","",raw!D6840)</f>
        <v/>
      </c>
      <c r="E6840" s="1" t="str">
        <f>IF(raw!E6840="","",raw!E6840)</f>
        <v/>
      </c>
      <c r="F6840" s="1" t="str">
        <f>IF(raw!F6840="","",raw!F6840)</f>
        <v/>
      </c>
      <c r="G6840" s="1" t="str">
        <f>IF(raw!G6840="","",raw!G6840)</f>
        <v/>
      </c>
      <c r="H6840" s="1" t="str">
        <f>IF(raw!H6840="","",raw!H6840)</f>
        <v/>
      </c>
      <c r="I6840" s="1" t="str">
        <f>IF(raw!I6840="","",raw!I6840)</f>
        <v/>
      </c>
      <c r="J6840" s="1" t="str">
        <f>IF(raw!J6840="","",raw!J6840)</f>
        <v/>
      </c>
      <c r="K6840" s="1" t="str">
        <f>IF(raw!K6840="","",raw!K6840)</f>
        <v/>
      </c>
      <c r="L6840" s="1" t="str">
        <f>IF(raw!L6840="","",raw!L6840)</f>
        <v/>
      </c>
      <c r="M6840" s="1" t="str">
        <f>IF(raw!M6840="","",raw!M6840)</f>
        <v/>
      </c>
      <c r="N6840" s="33" t="str">
        <f>IF(raw!N6840="","",raw!N6840)</f>
        <v/>
      </c>
      <c r="O6840" s="30" t="e">
        <f>ROUND(Table1[[#This Row],[Created_at]],1)</f>
        <v>#VALUE!</v>
      </c>
      <c r="P6840" s="39" t="e">
        <f>TRUNC(Table1[[#This Row],[Created_at]],0)</f>
        <v>#VALUE!</v>
      </c>
    </row>
    <row r="6841" spans="1:16" hidden="1" x14ac:dyDescent="0.2">
      <c r="A6841" s="7" t="str">
        <f>IFERROR(DATE(LEFT(raw!A6841,4),MID(raw!A6841,6,2),MID(raw!A6841,9,2)) + TIME(MID(raw!A6841,12,2),MID(raw!A6841,15,2),MID(raw!A6841,18,2)),"")</f>
        <v/>
      </c>
      <c r="B6841" s="1" t="str">
        <f>IF(raw!B6841="","",raw!B6841)</f>
        <v/>
      </c>
      <c r="C6841" s="1" t="str">
        <f>IF(raw!C6841="","",raw!C6841)</f>
        <v/>
      </c>
      <c r="D6841" s="1" t="str">
        <f>IF(raw!D6841="","",raw!D6841)</f>
        <v/>
      </c>
      <c r="E6841" s="1" t="str">
        <f>IF(raw!E6841="","",raw!E6841)</f>
        <v/>
      </c>
      <c r="F6841" s="1" t="str">
        <f>IF(raw!F6841="","",raw!F6841)</f>
        <v/>
      </c>
      <c r="G6841" s="1" t="str">
        <f>IF(raw!G6841="","",raw!G6841)</f>
        <v/>
      </c>
      <c r="H6841" s="1" t="str">
        <f>IF(raw!H6841="","",raw!H6841)</f>
        <v/>
      </c>
      <c r="I6841" s="1" t="str">
        <f>IF(raw!I6841="","",raw!I6841)</f>
        <v/>
      </c>
      <c r="J6841" s="1" t="str">
        <f>IF(raw!J6841="","",raw!J6841)</f>
        <v/>
      </c>
      <c r="K6841" s="1" t="str">
        <f>IF(raw!K6841="","",raw!K6841)</f>
        <v/>
      </c>
      <c r="L6841" s="1" t="str">
        <f>IF(raw!L6841="","",raw!L6841)</f>
        <v/>
      </c>
      <c r="M6841" s="1" t="str">
        <f>IF(raw!M6841="","",raw!M6841)</f>
        <v/>
      </c>
      <c r="N6841" s="33" t="str">
        <f>IF(raw!N6841="","",raw!N6841)</f>
        <v/>
      </c>
      <c r="O6841" s="30" t="e">
        <f>ROUND(Table1[[#This Row],[Created_at]],1)</f>
        <v>#VALUE!</v>
      </c>
      <c r="P6841" s="39" t="e">
        <f>TRUNC(Table1[[#This Row],[Created_at]],0)</f>
        <v>#VALUE!</v>
      </c>
    </row>
    <row r="6842" spans="1:16" hidden="1" x14ac:dyDescent="0.2">
      <c r="A6842" s="7" t="str">
        <f>IFERROR(DATE(LEFT(raw!A6842,4),MID(raw!A6842,6,2),MID(raw!A6842,9,2)) + TIME(MID(raw!A6842,12,2),MID(raw!A6842,15,2),MID(raw!A6842,18,2)),"")</f>
        <v/>
      </c>
      <c r="B6842" s="1" t="str">
        <f>IF(raw!B6842="","",raw!B6842)</f>
        <v/>
      </c>
      <c r="C6842" s="1" t="str">
        <f>IF(raw!C6842="","",raw!C6842)</f>
        <v/>
      </c>
      <c r="D6842" s="1" t="str">
        <f>IF(raw!D6842="","",raw!D6842)</f>
        <v/>
      </c>
      <c r="E6842" s="1" t="str">
        <f>IF(raw!E6842="","",raw!E6842)</f>
        <v/>
      </c>
      <c r="F6842" s="1" t="str">
        <f>IF(raw!F6842="","",raw!F6842)</f>
        <v/>
      </c>
      <c r="G6842" s="1" t="str">
        <f>IF(raw!G6842="","",raw!G6842)</f>
        <v/>
      </c>
      <c r="H6842" s="1" t="str">
        <f>IF(raw!H6842="","",raw!H6842)</f>
        <v/>
      </c>
      <c r="I6842" s="1" t="str">
        <f>IF(raw!I6842="","",raw!I6842)</f>
        <v/>
      </c>
      <c r="J6842" s="1" t="str">
        <f>IF(raw!J6842="","",raw!J6842)</f>
        <v/>
      </c>
      <c r="K6842" s="1" t="str">
        <f>IF(raw!K6842="","",raw!K6842)</f>
        <v/>
      </c>
      <c r="L6842" s="1" t="str">
        <f>IF(raw!L6842="","",raw!L6842)</f>
        <v/>
      </c>
      <c r="M6842" s="1" t="str">
        <f>IF(raw!M6842="","",raw!M6842)</f>
        <v/>
      </c>
      <c r="N6842" s="33" t="str">
        <f>IF(raw!N6842="","",raw!N6842)</f>
        <v/>
      </c>
      <c r="O6842" s="30" t="e">
        <f>ROUND(Table1[[#This Row],[Created_at]],1)</f>
        <v>#VALUE!</v>
      </c>
      <c r="P6842" s="39" t="e">
        <f>TRUNC(Table1[[#This Row],[Created_at]],0)</f>
        <v>#VALUE!</v>
      </c>
    </row>
    <row r="6843" spans="1:16" hidden="1" x14ac:dyDescent="0.2">
      <c r="A6843" s="7" t="str">
        <f>IFERROR(DATE(LEFT(raw!A6843,4),MID(raw!A6843,6,2),MID(raw!A6843,9,2)) + TIME(MID(raw!A6843,12,2),MID(raw!A6843,15,2),MID(raw!A6843,18,2)),"")</f>
        <v/>
      </c>
      <c r="B6843" s="1" t="str">
        <f>IF(raw!B6843="","",raw!B6843)</f>
        <v/>
      </c>
      <c r="C6843" s="1" t="str">
        <f>IF(raw!C6843="","",raw!C6843)</f>
        <v/>
      </c>
      <c r="D6843" s="1" t="str">
        <f>IF(raw!D6843="","",raw!D6843)</f>
        <v/>
      </c>
      <c r="E6843" s="1" t="str">
        <f>IF(raw!E6843="","",raw!E6843)</f>
        <v/>
      </c>
      <c r="F6843" s="1" t="str">
        <f>IF(raw!F6843="","",raw!F6843)</f>
        <v/>
      </c>
      <c r="G6843" s="1" t="str">
        <f>IF(raw!G6843="","",raw!G6843)</f>
        <v/>
      </c>
      <c r="H6843" s="1" t="str">
        <f>IF(raw!H6843="","",raw!H6843)</f>
        <v/>
      </c>
      <c r="I6843" s="1" t="str">
        <f>IF(raw!I6843="","",raw!I6843)</f>
        <v/>
      </c>
      <c r="J6843" s="1" t="str">
        <f>IF(raw!J6843="","",raw!J6843)</f>
        <v/>
      </c>
      <c r="K6843" s="1" t="str">
        <f>IF(raw!K6843="","",raw!K6843)</f>
        <v/>
      </c>
      <c r="L6843" s="1" t="str">
        <f>IF(raw!L6843="","",raw!L6843)</f>
        <v/>
      </c>
      <c r="M6843" s="1" t="str">
        <f>IF(raw!M6843="","",raw!M6843)</f>
        <v/>
      </c>
      <c r="N6843" s="33" t="str">
        <f>IF(raw!N6843="","",raw!N6843)</f>
        <v/>
      </c>
      <c r="O6843" s="30" t="e">
        <f>ROUND(Table1[[#This Row],[Created_at]],1)</f>
        <v>#VALUE!</v>
      </c>
      <c r="P6843" s="39" t="e">
        <f>TRUNC(Table1[[#This Row],[Created_at]],0)</f>
        <v>#VALUE!</v>
      </c>
    </row>
    <row r="6844" spans="1:16" hidden="1" x14ac:dyDescent="0.2">
      <c r="A6844" s="7" t="str">
        <f>IFERROR(DATE(LEFT(raw!A6844,4),MID(raw!A6844,6,2),MID(raw!A6844,9,2)) + TIME(MID(raw!A6844,12,2),MID(raw!A6844,15,2),MID(raw!A6844,18,2)),"")</f>
        <v/>
      </c>
      <c r="B6844" s="1" t="str">
        <f>IF(raw!B6844="","",raw!B6844)</f>
        <v/>
      </c>
      <c r="C6844" s="1" t="str">
        <f>IF(raw!C6844="","",raw!C6844)</f>
        <v/>
      </c>
      <c r="D6844" s="1" t="str">
        <f>IF(raw!D6844="","",raw!D6844)</f>
        <v/>
      </c>
      <c r="E6844" s="1" t="str">
        <f>IF(raw!E6844="","",raw!E6844)</f>
        <v/>
      </c>
      <c r="F6844" s="1" t="str">
        <f>IF(raw!F6844="","",raw!F6844)</f>
        <v/>
      </c>
      <c r="G6844" s="1" t="str">
        <f>IF(raw!G6844="","",raw!G6844)</f>
        <v/>
      </c>
      <c r="H6844" s="1" t="str">
        <f>IF(raw!H6844="","",raw!H6844)</f>
        <v/>
      </c>
      <c r="I6844" s="1" t="str">
        <f>IF(raw!I6844="","",raw!I6844)</f>
        <v/>
      </c>
      <c r="J6844" s="1" t="str">
        <f>IF(raw!J6844="","",raw!J6844)</f>
        <v/>
      </c>
      <c r="K6844" s="1" t="str">
        <f>IF(raw!K6844="","",raw!K6844)</f>
        <v/>
      </c>
      <c r="L6844" s="1" t="str">
        <f>IF(raw!L6844="","",raw!L6844)</f>
        <v/>
      </c>
      <c r="M6844" s="1" t="str">
        <f>IF(raw!M6844="","",raw!M6844)</f>
        <v/>
      </c>
      <c r="N6844" s="33" t="str">
        <f>IF(raw!N6844="","",raw!N6844)</f>
        <v/>
      </c>
      <c r="O6844" s="30" t="e">
        <f>ROUND(Table1[[#This Row],[Created_at]],1)</f>
        <v>#VALUE!</v>
      </c>
      <c r="P6844" s="39" t="e">
        <f>TRUNC(Table1[[#This Row],[Created_at]],0)</f>
        <v>#VALUE!</v>
      </c>
    </row>
    <row r="6845" spans="1:16" hidden="1" x14ac:dyDescent="0.2">
      <c r="A6845" s="7" t="str">
        <f>IFERROR(DATE(LEFT(raw!A6845,4),MID(raw!A6845,6,2),MID(raw!A6845,9,2)) + TIME(MID(raw!A6845,12,2),MID(raw!A6845,15,2),MID(raw!A6845,18,2)),"")</f>
        <v/>
      </c>
      <c r="B6845" s="1" t="str">
        <f>IF(raw!B6845="","",raw!B6845)</f>
        <v/>
      </c>
      <c r="C6845" s="1" t="str">
        <f>IF(raw!C6845="","",raw!C6845)</f>
        <v/>
      </c>
      <c r="D6845" s="1" t="str">
        <f>IF(raw!D6845="","",raw!D6845)</f>
        <v/>
      </c>
      <c r="E6845" s="1" t="str">
        <f>IF(raw!E6845="","",raw!E6845)</f>
        <v/>
      </c>
      <c r="F6845" s="1" t="str">
        <f>IF(raw!F6845="","",raw!F6845)</f>
        <v/>
      </c>
      <c r="G6845" s="1" t="str">
        <f>IF(raw!G6845="","",raw!G6845)</f>
        <v/>
      </c>
      <c r="H6845" s="1" t="str">
        <f>IF(raw!H6845="","",raw!H6845)</f>
        <v/>
      </c>
      <c r="I6845" s="1" t="str">
        <f>IF(raw!I6845="","",raw!I6845)</f>
        <v/>
      </c>
      <c r="J6845" s="1" t="str">
        <f>IF(raw!J6845="","",raw!J6845)</f>
        <v/>
      </c>
      <c r="K6845" s="1" t="str">
        <f>IF(raw!K6845="","",raw!K6845)</f>
        <v/>
      </c>
      <c r="L6845" s="1" t="str">
        <f>IF(raw!L6845="","",raw!L6845)</f>
        <v/>
      </c>
      <c r="M6845" s="1" t="str">
        <f>IF(raw!M6845="","",raw!M6845)</f>
        <v/>
      </c>
      <c r="N6845" s="33" t="str">
        <f>IF(raw!N6845="","",raw!N6845)</f>
        <v/>
      </c>
      <c r="O6845" s="30" t="e">
        <f>ROUND(Table1[[#This Row],[Created_at]],1)</f>
        <v>#VALUE!</v>
      </c>
      <c r="P6845" s="39" t="e">
        <f>TRUNC(Table1[[#This Row],[Created_at]],0)</f>
        <v>#VALUE!</v>
      </c>
    </row>
    <row r="6846" spans="1:16" hidden="1" x14ac:dyDescent="0.2">
      <c r="A6846" s="7" t="str">
        <f>IFERROR(DATE(LEFT(raw!A6846,4),MID(raw!A6846,6,2),MID(raw!A6846,9,2)) + TIME(MID(raw!A6846,12,2),MID(raw!A6846,15,2),MID(raw!A6846,18,2)),"")</f>
        <v/>
      </c>
      <c r="B6846" s="1" t="str">
        <f>IF(raw!B6846="","",raw!B6846)</f>
        <v/>
      </c>
      <c r="C6846" s="1" t="str">
        <f>IF(raw!C6846="","",raw!C6846)</f>
        <v/>
      </c>
      <c r="D6846" s="1" t="str">
        <f>IF(raw!D6846="","",raw!D6846)</f>
        <v/>
      </c>
      <c r="E6846" s="1" t="str">
        <f>IF(raw!E6846="","",raw!E6846)</f>
        <v/>
      </c>
      <c r="F6846" s="1" t="str">
        <f>IF(raw!F6846="","",raw!F6846)</f>
        <v/>
      </c>
      <c r="G6846" s="1" t="str">
        <f>IF(raw!G6846="","",raw!G6846)</f>
        <v/>
      </c>
      <c r="H6846" s="1" t="str">
        <f>IF(raw!H6846="","",raw!H6846)</f>
        <v/>
      </c>
      <c r="I6846" s="1" t="str">
        <f>IF(raw!I6846="","",raw!I6846)</f>
        <v/>
      </c>
      <c r="J6846" s="1" t="str">
        <f>IF(raw!J6846="","",raw!J6846)</f>
        <v/>
      </c>
      <c r="K6846" s="1" t="str">
        <f>IF(raw!K6846="","",raw!K6846)</f>
        <v/>
      </c>
      <c r="L6846" s="1" t="str">
        <f>IF(raw!L6846="","",raw!L6846)</f>
        <v/>
      </c>
      <c r="M6846" s="1" t="str">
        <f>IF(raw!M6846="","",raw!M6846)</f>
        <v/>
      </c>
      <c r="N6846" s="33" t="str">
        <f>IF(raw!N6846="","",raw!N6846)</f>
        <v/>
      </c>
      <c r="O6846" s="30" t="e">
        <f>ROUND(Table1[[#This Row],[Created_at]],1)</f>
        <v>#VALUE!</v>
      </c>
      <c r="P6846" s="39" t="e">
        <f>TRUNC(Table1[[#This Row],[Created_at]],0)</f>
        <v>#VALUE!</v>
      </c>
    </row>
    <row r="6847" spans="1:16" hidden="1" x14ac:dyDescent="0.2">
      <c r="A6847" s="7" t="str">
        <f>IFERROR(DATE(LEFT(raw!A6847,4),MID(raw!A6847,6,2),MID(raw!A6847,9,2)) + TIME(MID(raw!A6847,12,2),MID(raw!A6847,15,2),MID(raw!A6847,18,2)),"")</f>
        <v/>
      </c>
      <c r="B6847" s="1" t="str">
        <f>IF(raw!B6847="","",raw!B6847)</f>
        <v/>
      </c>
      <c r="C6847" s="1" t="str">
        <f>IF(raw!C6847="","",raw!C6847)</f>
        <v/>
      </c>
      <c r="D6847" s="1" t="str">
        <f>IF(raw!D6847="","",raw!D6847)</f>
        <v/>
      </c>
      <c r="E6847" s="1" t="str">
        <f>IF(raw!E6847="","",raw!E6847)</f>
        <v/>
      </c>
      <c r="F6847" s="1" t="str">
        <f>IF(raw!F6847="","",raw!F6847)</f>
        <v/>
      </c>
      <c r="G6847" s="1" t="str">
        <f>IF(raw!G6847="","",raw!G6847)</f>
        <v/>
      </c>
      <c r="H6847" s="1" t="str">
        <f>IF(raw!H6847="","",raw!H6847)</f>
        <v/>
      </c>
      <c r="I6847" s="1" t="str">
        <f>IF(raw!I6847="","",raw!I6847)</f>
        <v/>
      </c>
      <c r="J6847" s="1" t="str">
        <f>IF(raw!J6847="","",raw!J6847)</f>
        <v/>
      </c>
      <c r="K6847" s="1" t="str">
        <f>IF(raw!K6847="","",raw!K6847)</f>
        <v/>
      </c>
      <c r="L6847" s="1" t="str">
        <f>IF(raw!L6847="","",raw!L6847)</f>
        <v/>
      </c>
      <c r="M6847" s="1" t="str">
        <f>IF(raw!M6847="","",raw!M6847)</f>
        <v/>
      </c>
      <c r="N6847" s="33" t="str">
        <f>IF(raw!N6847="","",raw!N6847)</f>
        <v/>
      </c>
      <c r="O6847" s="30" t="e">
        <f>ROUND(Table1[[#This Row],[Created_at]],1)</f>
        <v>#VALUE!</v>
      </c>
      <c r="P6847" s="39" t="e">
        <f>TRUNC(Table1[[#This Row],[Created_at]],0)</f>
        <v>#VALUE!</v>
      </c>
    </row>
    <row r="6848" spans="1:16" hidden="1" x14ac:dyDescent="0.2">
      <c r="A6848" s="7" t="str">
        <f>IFERROR(DATE(LEFT(raw!A6848,4),MID(raw!A6848,6,2),MID(raw!A6848,9,2)) + TIME(MID(raw!A6848,12,2),MID(raw!A6848,15,2),MID(raw!A6848,18,2)),"")</f>
        <v/>
      </c>
      <c r="B6848" s="1" t="str">
        <f>IF(raw!B6848="","",raw!B6848)</f>
        <v/>
      </c>
      <c r="C6848" s="1" t="str">
        <f>IF(raw!C6848="","",raw!C6848)</f>
        <v/>
      </c>
      <c r="D6848" s="1" t="str">
        <f>IF(raw!D6848="","",raw!D6848)</f>
        <v/>
      </c>
      <c r="E6848" s="1" t="str">
        <f>IF(raw!E6848="","",raw!E6848)</f>
        <v/>
      </c>
      <c r="F6848" s="1" t="str">
        <f>IF(raw!F6848="","",raw!F6848)</f>
        <v/>
      </c>
      <c r="G6848" s="1" t="str">
        <f>IF(raw!G6848="","",raw!G6848)</f>
        <v/>
      </c>
      <c r="H6848" s="1" t="str">
        <f>IF(raw!H6848="","",raw!H6848)</f>
        <v/>
      </c>
      <c r="I6848" s="1" t="str">
        <f>IF(raw!I6848="","",raw!I6848)</f>
        <v/>
      </c>
      <c r="J6848" s="1" t="str">
        <f>IF(raw!J6848="","",raw!J6848)</f>
        <v/>
      </c>
      <c r="K6848" s="1" t="str">
        <f>IF(raw!K6848="","",raw!K6848)</f>
        <v/>
      </c>
      <c r="L6848" s="1" t="str">
        <f>IF(raw!L6848="","",raw!L6848)</f>
        <v/>
      </c>
      <c r="M6848" s="1" t="str">
        <f>IF(raw!M6848="","",raw!M6848)</f>
        <v/>
      </c>
      <c r="N6848" s="33" t="str">
        <f>IF(raw!N6848="","",raw!N6848)</f>
        <v/>
      </c>
      <c r="O6848" s="30" t="e">
        <f>ROUND(Table1[[#This Row],[Created_at]],1)</f>
        <v>#VALUE!</v>
      </c>
      <c r="P6848" s="39" t="e">
        <f>TRUNC(Table1[[#This Row],[Created_at]],0)</f>
        <v>#VALUE!</v>
      </c>
    </row>
    <row r="6849" spans="1:16" hidden="1" x14ac:dyDescent="0.2">
      <c r="A6849" s="7" t="str">
        <f>IFERROR(DATE(LEFT(raw!A6849,4),MID(raw!A6849,6,2),MID(raw!A6849,9,2)) + TIME(MID(raw!A6849,12,2),MID(raw!A6849,15,2),MID(raw!A6849,18,2)),"")</f>
        <v/>
      </c>
      <c r="B6849" s="1" t="str">
        <f>IF(raw!B6849="","",raw!B6849)</f>
        <v/>
      </c>
      <c r="C6849" s="1" t="str">
        <f>IF(raw!C6849="","",raw!C6849)</f>
        <v/>
      </c>
      <c r="D6849" s="1" t="str">
        <f>IF(raw!D6849="","",raw!D6849)</f>
        <v/>
      </c>
      <c r="E6849" s="1" t="str">
        <f>IF(raw!E6849="","",raw!E6849)</f>
        <v/>
      </c>
      <c r="F6849" s="1" t="str">
        <f>IF(raw!F6849="","",raw!F6849)</f>
        <v/>
      </c>
      <c r="G6849" s="1" t="str">
        <f>IF(raw!G6849="","",raw!G6849)</f>
        <v/>
      </c>
      <c r="H6849" s="1" t="str">
        <f>IF(raw!H6849="","",raw!H6849)</f>
        <v/>
      </c>
      <c r="I6849" s="1" t="str">
        <f>IF(raw!I6849="","",raw!I6849)</f>
        <v/>
      </c>
      <c r="J6849" s="1" t="str">
        <f>IF(raw!J6849="","",raw!J6849)</f>
        <v/>
      </c>
      <c r="K6849" s="1" t="str">
        <f>IF(raw!K6849="","",raw!K6849)</f>
        <v/>
      </c>
      <c r="L6849" s="1" t="str">
        <f>IF(raw!L6849="","",raw!L6849)</f>
        <v/>
      </c>
      <c r="M6849" s="1" t="str">
        <f>IF(raw!M6849="","",raw!M6849)</f>
        <v/>
      </c>
      <c r="N6849" s="33" t="str">
        <f>IF(raw!N6849="","",raw!N6849)</f>
        <v/>
      </c>
      <c r="O6849" s="30" t="e">
        <f>ROUND(Table1[[#This Row],[Created_at]],1)</f>
        <v>#VALUE!</v>
      </c>
      <c r="P6849" s="39" t="e">
        <f>TRUNC(Table1[[#This Row],[Created_at]],0)</f>
        <v>#VALUE!</v>
      </c>
    </row>
    <row r="6850" spans="1:16" hidden="1" x14ac:dyDescent="0.2">
      <c r="A6850" s="7" t="str">
        <f>IFERROR(DATE(LEFT(raw!A6850,4),MID(raw!A6850,6,2),MID(raw!A6850,9,2)) + TIME(MID(raw!A6850,12,2),MID(raw!A6850,15,2),MID(raw!A6850,18,2)),"")</f>
        <v/>
      </c>
      <c r="B6850" s="1" t="str">
        <f>IF(raw!B6850="","",raw!B6850)</f>
        <v/>
      </c>
      <c r="C6850" s="1" t="str">
        <f>IF(raw!C6850="","",raw!C6850)</f>
        <v/>
      </c>
      <c r="D6850" s="1" t="str">
        <f>IF(raw!D6850="","",raw!D6850)</f>
        <v/>
      </c>
      <c r="E6850" s="1" t="str">
        <f>IF(raw!E6850="","",raw!E6850)</f>
        <v/>
      </c>
      <c r="F6850" s="1" t="str">
        <f>IF(raw!F6850="","",raw!F6850)</f>
        <v/>
      </c>
      <c r="G6850" s="1" t="str">
        <f>IF(raw!G6850="","",raw!G6850)</f>
        <v/>
      </c>
      <c r="H6850" s="1" t="str">
        <f>IF(raw!H6850="","",raw!H6850)</f>
        <v/>
      </c>
      <c r="I6850" s="1" t="str">
        <f>IF(raw!I6850="","",raw!I6850)</f>
        <v/>
      </c>
      <c r="J6850" s="1" t="str">
        <f>IF(raw!J6850="","",raw!J6850)</f>
        <v/>
      </c>
      <c r="K6850" s="1" t="str">
        <f>IF(raw!K6850="","",raw!K6850)</f>
        <v/>
      </c>
      <c r="L6850" s="1" t="str">
        <f>IF(raw!L6850="","",raw!L6850)</f>
        <v/>
      </c>
      <c r="M6850" s="1" t="str">
        <f>IF(raw!M6850="","",raw!M6850)</f>
        <v/>
      </c>
      <c r="N6850" s="33" t="str">
        <f>IF(raw!N6850="","",raw!N6850)</f>
        <v/>
      </c>
      <c r="O6850" s="30" t="e">
        <f>ROUND(Table1[[#This Row],[Created_at]],1)</f>
        <v>#VALUE!</v>
      </c>
      <c r="P6850" s="39" t="e">
        <f>TRUNC(Table1[[#This Row],[Created_at]],0)</f>
        <v>#VALUE!</v>
      </c>
    </row>
    <row r="6851" spans="1:16" hidden="1" x14ac:dyDescent="0.2">
      <c r="A6851" s="7" t="str">
        <f>IFERROR(DATE(LEFT(raw!A6851,4),MID(raw!A6851,6,2),MID(raw!A6851,9,2)) + TIME(MID(raw!A6851,12,2),MID(raw!A6851,15,2),MID(raw!A6851,18,2)),"")</f>
        <v/>
      </c>
      <c r="B6851" s="1" t="str">
        <f>IF(raw!B6851="","",raw!B6851)</f>
        <v/>
      </c>
      <c r="C6851" s="1" t="str">
        <f>IF(raw!C6851="","",raw!C6851)</f>
        <v/>
      </c>
      <c r="D6851" s="1" t="str">
        <f>IF(raw!D6851="","",raw!D6851)</f>
        <v/>
      </c>
      <c r="E6851" s="1" t="str">
        <f>IF(raw!E6851="","",raw!E6851)</f>
        <v/>
      </c>
      <c r="F6851" s="1" t="str">
        <f>IF(raw!F6851="","",raw!F6851)</f>
        <v/>
      </c>
      <c r="G6851" s="1" t="str">
        <f>IF(raw!G6851="","",raw!G6851)</f>
        <v/>
      </c>
      <c r="H6851" s="1" t="str">
        <f>IF(raw!H6851="","",raw!H6851)</f>
        <v/>
      </c>
      <c r="I6851" s="1" t="str">
        <f>IF(raw!I6851="","",raw!I6851)</f>
        <v/>
      </c>
      <c r="J6851" s="1" t="str">
        <f>IF(raw!J6851="","",raw!J6851)</f>
        <v/>
      </c>
      <c r="K6851" s="1" t="str">
        <f>IF(raw!K6851="","",raw!K6851)</f>
        <v/>
      </c>
      <c r="L6851" s="1" t="str">
        <f>IF(raw!L6851="","",raw!L6851)</f>
        <v/>
      </c>
      <c r="M6851" s="1" t="str">
        <f>IF(raw!M6851="","",raw!M6851)</f>
        <v/>
      </c>
      <c r="N6851" s="33" t="str">
        <f>IF(raw!N6851="","",raw!N6851)</f>
        <v/>
      </c>
      <c r="O6851" s="30" t="e">
        <f>ROUND(Table1[[#This Row],[Created_at]],1)</f>
        <v>#VALUE!</v>
      </c>
      <c r="P6851" s="39" t="e">
        <f>TRUNC(Table1[[#This Row],[Created_at]],0)</f>
        <v>#VALUE!</v>
      </c>
    </row>
    <row r="6852" spans="1:16" hidden="1" x14ac:dyDescent="0.2">
      <c r="A6852" s="7" t="str">
        <f>IFERROR(DATE(LEFT(raw!A6852,4),MID(raw!A6852,6,2),MID(raw!A6852,9,2)) + TIME(MID(raw!A6852,12,2),MID(raw!A6852,15,2),MID(raw!A6852,18,2)),"")</f>
        <v/>
      </c>
      <c r="B6852" s="1" t="str">
        <f>IF(raw!B6852="","",raw!B6852)</f>
        <v/>
      </c>
      <c r="C6852" s="1" t="str">
        <f>IF(raw!C6852="","",raw!C6852)</f>
        <v/>
      </c>
      <c r="D6852" s="1" t="str">
        <f>IF(raw!D6852="","",raw!D6852)</f>
        <v/>
      </c>
      <c r="E6852" s="1" t="str">
        <f>IF(raw!E6852="","",raw!E6852)</f>
        <v/>
      </c>
      <c r="F6852" s="1" t="str">
        <f>IF(raw!F6852="","",raw!F6852)</f>
        <v/>
      </c>
      <c r="G6852" s="1" t="str">
        <f>IF(raw!G6852="","",raw!G6852)</f>
        <v/>
      </c>
      <c r="H6852" s="1" t="str">
        <f>IF(raw!H6852="","",raw!H6852)</f>
        <v/>
      </c>
      <c r="I6852" s="1" t="str">
        <f>IF(raw!I6852="","",raw!I6852)</f>
        <v/>
      </c>
      <c r="J6852" s="1" t="str">
        <f>IF(raw!J6852="","",raw!J6852)</f>
        <v/>
      </c>
      <c r="K6852" s="1" t="str">
        <f>IF(raw!K6852="","",raw!K6852)</f>
        <v/>
      </c>
      <c r="L6852" s="1" t="str">
        <f>IF(raw!L6852="","",raw!L6852)</f>
        <v/>
      </c>
      <c r="M6852" s="1" t="str">
        <f>IF(raw!M6852="","",raw!M6852)</f>
        <v/>
      </c>
      <c r="N6852" s="33" t="str">
        <f>IF(raw!N6852="","",raw!N6852)</f>
        <v/>
      </c>
      <c r="O6852" s="30" t="e">
        <f>ROUND(Table1[[#This Row],[Created_at]],1)</f>
        <v>#VALUE!</v>
      </c>
      <c r="P6852" s="39" t="e">
        <f>TRUNC(Table1[[#This Row],[Created_at]],0)</f>
        <v>#VALUE!</v>
      </c>
    </row>
    <row r="6853" spans="1:16" hidden="1" x14ac:dyDescent="0.2">
      <c r="A6853" s="7" t="str">
        <f>IFERROR(DATE(LEFT(raw!A6853,4),MID(raw!A6853,6,2),MID(raw!A6853,9,2)) + TIME(MID(raw!A6853,12,2),MID(raw!A6853,15,2),MID(raw!A6853,18,2)),"")</f>
        <v/>
      </c>
      <c r="B6853" s="1" t="str">
        <f>IF(raw!B6853="","",raw!B6853)</f>
        <v/>
      </c>
      <c r="C6853" s="1" t="str">
        <f>IF(raw!C6853="","",raw!C6853)</f>
        <v/>
      </c>
      <c r="D6853" s="1" t="str">
        <f>IF(raw!D6853="","",raw!D6853)</f>
        <v/>
      </c>
      <c r="E6853" s="1" t="str">
        <f>IF(raw!E6853="","",raw!E6853)</f>
        <v/>
      </c>
      <c r="F6853" s="1" t="str">
        <f>IF(raw!F6853="","",raw!F6853)</f>
        <v/>
      </c>
      <c r="G6853" s="1" t="str">
        <f>IF(raw!G6853="","",raw!G6853)</f>
        <v/>
      </c>
      <c r="H6853" s="1" t="str">
        <f>IF(raw!H6853="","",raw!H6853)</f>
        <v/>
      </c>
      <c r="I6853" s="1" t="str">
        <f>IF(raw!I6853="","",raw!I6853)</f>
        <v/>
      </c>
      <c r="J6853" s="1" t="str">
        <f>IF(raw!J6853="","",raw!J6853)</f>
        <v/>
      </c>
      <c r="K6853" s="1" t="str">
        <f>IF(raw!K6853="","",raw!K6853)</f>
        <v/>
      </c>
      <c r="L6853" s="1" t="str">
        <f>IF(raw!L6853="","",raw!L6853)</f>
        <v/>
      </c>
      <c r="M6853" s="1" t="str">
        <f>IF(raw!M6853="","",raw!M6853)</f>
        <v/>
      </c>
      <c r="N6853" s="33" t="str">
        <f>IF(raw!N6853="","",raw!N6853)</f>
        <v/>
      </c>
      <c r="O6853" s="30" t="e">
        <f>ROUND(Table1[[#This Row],[Created_at]],1)</f>
        <v>#VALUE!</v>
      </c>
      <c r="P6853" s="39" t="e">
        <f>TRUNC(Table1[[#This Row],[Created_at]],0)</f>
        <v>#VALUE!</v>
      </c>
    </row>
    <row r="6854" spans="1:16" hidden="1" x14ac:dyDescent="0.2">
      <c r="A6854" s="7" t="str">
        <f>IFERROR(DATE(LEFT(raw!A6854,4),MID(raw!A6854,6,2),MID(raw!A6854,9,2)) + TIME(MID(raw!A6854,12,2),MID(raw!A6854,15,2),MID(raw!A6854,18,2)),"")</f>
        <v/>
      </c>
      <c r="B6854" s="1" t="str">
        <f>IF(raw!B6854="","",raw!B6854)</f>
        <v/>
      </c>
      <c r="C6854" s="1" t="str">
        <f>IF(raw!C6854="","",raw!C6854)</f>
        <v/>
      </c>
      <c r="D6854" s="1" t="str">
        <f>IF(raw!D6854="","",raw!D6854)</f>
        <v/>
      </c>
      <c r="E6854" s="1" t="str">
        <f>IF(raw!E6854="","",raw!E6854)</f>
        <v/>
      </c>
      <c r="F6854" s="1" t="str">
        <f>IF(raw!F6854="","",raw!F6854)</f>
        <v/>
      </c>
      <c r="G6854" s="1" t="str">
        <f>IF(raw!G6854="","",raw!G6854)</f>
        <v/>
      </c>
      <c r="H6854" s="1" t="str">
        <f>IF(raw!H6854="","",raw!H6854)</f>
        <v/>
      </c>
      <c r="I6854" s="1" t="str">
        <f>IF(raw!I6854="","",raw!I6854)</f>
        <v/>
      </c>
      <c r="J6854" s="1" t="str">
        <f>IF(raw!J6854="","",raw!J6854)</f>
        <v/>
      </c>
      <c r="K6854" s="1" t="str">
        <f>IF(raw!K6854="","",raw!K6854)</f>
        <v/>
      </c>
      <c r="L6854" s="1" t="str">
        <f>IF(raw!L6854="","",raw!L6854)</f>
        <v/>
      </c>
      <c r="M6854" s="1" t="str">
        <f>IF(raw!M6854="","",raw!M6854)</f>
        <v/>
      </c>
      <c r="N6854" s="33" t="str">
        <f>IF(raw!N6854="","",raw!N6854)</f>
        <v/>
      </c>
      <c r="O6854" s="30" t="e">
        <f>ROUND(Table1[[#This Row],[Created_at]],1)</f>
        <v>#VALUE!</v>
      </c>
      <c r="P6854" s="39" t="e">
        <f>TRUNC(Table1[[#This Row],[Created_at]],0)</f>
        <v>#VALUE!</v>
      </c>
    </row>
    <row r="6855" spans="1:16" hidden="1" x14ac:dyDescent="0.2">
      <c r="A6855" s="7" t="str">
        <f>IFERROR(DATE(LEFT(raw!A6855,4),MID(raw!A6855,6,2),MID(raw!A6855,9,2)) + TIME(MID(raw!A6855,12,2),MID(raw!A6855,15,2),MID(raw!A6855,18,2)),"")</f>
        <v/>
      </c>
      <c r="B6855" s="1" t="str">
        <f>IF(raw!B6855="","",raw!B6855)</f>
        <v/>
      </c>
      <c r="C6855" s="1" t="str">
        <f>IF(raw!C6855="","",raw!C6855)</f>
        <v/>
      </c>
      <c r="D6855" s="1" t="str">
        <f>IF(raw!D6855="","",raw!D6855)</f>
        <v/>
      </c>
      <c r="E6855" s="1" t="str">
        <f>IF(raw!E6855="","",raw!E6855)</f>
        <v/>
      </c>
      <c r="F6855" s="1" t="str">
        <f>IF(raw!F6855="","",raw!F6855)</f>
        <v/>
      </c>
      <c r="G6855" s="1" t="str">
        <f>IF(raw!G6855="","",raw!G6855)</f>
        <v/>
      </c>
      <c r="H6855" s="1" t="str">
        <f>IF(raw!H6855="","",raw!H6855)</f>
        <v/>
      </c>
      <c r="I6855" s="1" t="str">
        <f>IF(raw!I6855="","",raw!I6855)</f>
        <v/>
      </c>
      <c r="J6855" s="1" t="str">
        <f>IF(raw!J6855="","",raw!J6855)</f>
        <v/>
      </c>
      <c r="K6855" s="1" t="str">
        <f>IF(raw!K6855="","",raw!K6855)</f>
        <v/>
      </c>
      <c r="L6855" s="1" t="str">
        <f>IF(raw!L6855="","",raw!L6855)</f>
        <v/>
      </c>
      <c r="M6855" s="1" t="str">
        <f>IF(raw!M6855="","",raw!M6855)</f>
        <v/>
      </c>
      <c r="N6855" s="33" t="str">
        <f>IF(raw!N6855="","",raw!N6855)</f>
        <v/>
      </c>
      <c r="O6855" s="30" t="e">
        <f>ROUND(Table1[[#This Row],[Created_at]],1)</f>
        <v>#VALUE!</v>
      </c>
      <c r="P6855" s="39" t="e">
        <f>TRUNC(Table1[[#This Row],[Created_at]],0)</f>
        <v>#VALUE!</v>
      </c>
    </row>
    <row r="6856" spans="1:16" hidden="1" x14ac:dyDescent="0.2">
      <c r="A6856" s="7" t="str">
        <f>IFERROR(DATE(LEFT(raw!A6856,4),MID(raw!A6856,6,2),MID(raw!A6856,9,2)) + TIME(MID(raw!A6856,12,2),MID(raw!A6856,15,2),MID(raw!A6856,18,2)),"")</f>
        <v/>
      </c>
      <c r="B6856" s="1" t="str">
        <f>IF(raw!B6856="","",raw!B6856)</f>
        <v/>
      </c>
      <c r="C6856" s="1" t="str">
        <f>IF(raw!C6856="","",raw!C6856)</f>
        <v/>
      </c>
      <c r="D6856" s="1" t="str">
        <f>IF(raw!D6856="","",raw!D6856)</f>
        <v/>
      </c>
      <c r="E6856" s="1" t="str">
        <f>IF(raw!E6856="","",raw!E6856)</f>
        <v/>
      </c>
      <c r="F6856" s="1" t="str">
        <f>IF(raw!F6856="","",raw!F6856)</f>
        <v/>
      </c>
      <c r="G6856" s="1" t="str">
        <f>IF(raw!G6856="","",raw!G6856)</f>
        <v/>
      </c>
      <c r="H6856" s="1" t="str">
        <f>IF(raw!H6856="","",raw!H6856)</f>
        <v/>
      </c>
      <c r="I6856" s="1" t="str">
        <f>IF(raw!I6856="","",raw!I6856)</f>
        <v/>
      </c>
      <c r="J6856" s="1" t="str">
        <f>IF(raw!J6856="","",raw!J6856)</f>
        <v/>
      </c>
      <c r="K6856" s="1" t="str">
        <f>IF(raw!K6856="","",raw!K6856)</f>
        <v/>
      </c>
      <c r="L6856" s="1" t="str">
        <f>IF(raw!L6856="","",raw!L6856)</f>
        <v/>
      </c>
      <c r="M6856" s="1" t="str">
        <f>IF(raw!M6856="","",raw!M6856)</f>
        <v/>
      </c>
      <c r="N6856" s="33" t="str">
        <f>IF(raw!N6856="","",raw!N6856)</f>
        <v/>
      </c>
      <c r="O6856" s="30" t="e">
        <f>ROUND(Table1[[#This Row],[Created_at]],1)</f>
        <v>#VALUE!</v>
      </c>
      <c r="P6856" s="39" t="e">
        <f>TRUNC(Table1[[#This Row],[Created_at]],0)</f>
        <v>#VALUE!</v>
      </c>
    </row>
    <row r="6857" spans="1:16" hidden="1" x14ac:dyDescent="0.2">
      <c r="A6857" s="7" t="str">
        <f>IFERROR(DATE(LEFT(raw!A6857,4),MID(raw!A6857,6,2),MID(raw!A6857,9,2)) + TIME(MID(raw!A6857,12,2),MID(raw!A6857,15,2),MID(raw!A6857,18,2)),"")</f>
        <v/>
      </c>
      <c r="B6857" s="1" t="str">
        <f>IF(raw!B6857="","",raw!B6857)</f>
        <v/>
      </c>
      <c r="C6857" s="1" t="str">
        <f>IF(raw!C6857="","",raw!C6857)</f>
        <v/>
      </c>
      <c r="D6857" s="1" t="str">
        <f>IF(raw!D6857="","",raw!D6857)</f>
        <v/>
      </c>
      <c r="E6857" s="1" t="str">
        <f>IF(raw!E6857="","",raw!E6857)</f>
        <v/>
      </c>
      <c r="F6857" s="1" t="str">
        <f>IF(raw!F6857="","",raw!F6857)</f>
        <v/>
      </c>
      <c r="G6857" s="1" t="str">
        <f>IF(raw!G6857="","",raw!G6857)</f>
        <v/>
      </c>
      <c r="H6857" s="1" t="str">
        <f>IF(raw!H6857="","",raw!H6857)</f>
        <v/>
      </c>
      <c r="I6857" s="1" t="str">
        <f>IF(raw!I6857="","",raw!I6857)</f>
        <v/>
      </c>
      <c r="J6857" s="1" t="str">
        <f>IF(raw!J6857="","",raw!J6857)</f>
        <v/>
      </c>
      <c r="K6857" s="1" t="str">
        <f>IF(raw!K6857="","",raw!K6857)</f>
        <v/>
      </c>
      <c r="L6857" s="1" t="str">
        <f>IF(raw!L6857="","",raw!L6857)</f>
        <v/>
      </c>
      <c r="M6857" s="1" t="str">
        <f>IF(raw!M6857="","",raw!M6857)</f>
        <v/>
      </c>
      <c r="N6857" s="33" t="str">
        <f>IF(raw!N6857="","",raw!N6857)</f>
        <v/>
      </c>
      <c r="O6857" s="30" t="e">
        <f>ROUND(Table1[[#This Row],[Created_at]],1)</f>
        <v>#VALUE!</v>
      </c>
      <c r="P6857" s="39" t="e">
        <f>TRUNC(Table1[[#This Row],[Created_at]],0)</f>
        <v>#VALUE!</v>
      </c>
    </row>
    <row r="6858" spans="1:16" hidden="1" x14ac:dyDescent="0.2">
      <c r="A6858" s="7" t="str">
        <f>IFERROR(DATE(LEFT(raw!A6858,4),MID(raw!A6858,6,2),MID(raw!A6858,9,2)) + TIME(MID(raw!A6858,12,2),MID(raw!A6858,15,2),MID(raw!A6858,18,2)),"")</f>
        <v/>
      </c>
      <c r="B6858" s="1" t="str">
        <f>IF(raw!B6858="","",raw!B6858)</f>
        <v/>
      </c>
      <c r="C6858" s="1" t="str">
        <f>IF(raw!C6858="","",raw!C6858)</f>
        <v/>
      </c>
      <c r="D6858" s="1" t="str">
        <f>IF(raw!D6858="","",raw!D6858)</f>
        <v/>
      </c>
      <c r="E6858" s="1" t="str">
        <f>IF(raw!E6858="","",raw!E6858)</f>
        <v/>
      </c>
      <c r="F6858" s="1" t="str">
        <f>IF(raw!F6858="","",raw!F6858)</f>
        <v/>
      </c>
      <c r="G6858" s="1" t="str">
        <f>IF(raw!G6858="","",raw!G6858)</f>
        <v/>
      </c>
      <c r="H6858" s="1" t="str">
        <f>IF(raw!H6858="","",raw!H6858)</f>
        <v/>
      </c>
      <c r="I6858" s="1" t="str">
        <f>IF(raw!I6858="","",raw!I6858)</f>
        <v/>
      </c>
      <c r="J6858" s="1" t="str">
        <f>IF(raw!J6858="","",raw!J6858)</f>
        <v/>
      </c>
      <c r="K6858" s="1" t="str">
        <f>IF(raw!K6858="","",raw!K6858)</f>
        <v/>
      </c>
      <c r="L6858" s="1" t="str">
        <f>IF(raw!L6858="","",raw!L6858)</f>
        <v/>
      </c>
      <c r="M6858" s="1" t="str">
        <f>IF(raw!M6858="","",raw!M6858)</f>
        <v/>
      </c>
      <c r="N6858" s="33" t="str">
        <f>IF(raw!N6858="","",raw!N6858)</f>
        <v/>
      </c>
      <c r="O6858" s="30" t="e">
        <f>ROUND(Table1[[#This Row],[Created_at]],1)</f>
        <v>#VALUE!</v>
      </c>
      <c r="P6858" s="39" t="e">
        <f>TRUNC(Table1[[#This Row],[Created_at]],0)</f>
        <v>#VALUE!</v>
      </c>
    </row>
    <row r="6859" spans="1:16" hidden="1" x14ac:dyDescent="0.2">
      <c r="A6859" s="7" t="str">
        <f>IFERROR(DATE(LEFT(raw!A6859,4),MID(raw!A6859,6,2),MID(raw!A6859,9,2)) + TIME(MID(raw!A6859,12,2),MID(raw!A6859,15,2),MID(raw!A6859,18,2)),"")</f>
        <v/>
      </c>
      <c r="B6859" s="1" t="str">
        <f>IF(raw!B6859="","",raw!B6859)</f>
        <v/>
      </c>
      <c r="C6859" s="1" t="str">
        <f>IF(raw!C6859="","",raw!C6859)</f>
        <v/>
      </c>
      <c r="D6859" s="1" t="str">
        <f>IF(raw!D6859="","",raw!D6859)</f>
        <v/>
      </c>
      <c r="E6859" s="1" t="str">
        <f>IF(raw!E6859="","",raw!E6859)</f>
        <v/>
      </c>
      <c r="F6859" s="1" t="str">
        <f>IF(raw!F6859="","",raw!F6859)</f>
        <v/>
      </c>
      <c r="G6859" s="1" t="str">
        <f>IF(raw!G6859="","",raw!G6859)</f>
        <v/>
      </c>
      <c r="H6859" s="1" t="str">
        <f>IF(raw!H6859="","",raw!H6859)</f>
        <v/>
      </c>
      <c r="I6859" s="1" t="str">
        <f>IF(raw!I6859="","",raw!I6859)</f>
        <v/>
      </c>
      <c r="J6859" s="1" t="str">
        <f>IF(raw!J6859="","",raw!J6859)</f>
        <v/>
      </c>
      <c r="K6859" s="1" t="str">
        <f>IF(raw!K6859="","",raw!K6859)</f>
        <v/>
      </c>
      <c r="L6859" s="1" t="str">
        <f>IF(raw!L6859="","",raw!L6859)</f>
        <v/>
      </c>
      <c r="M6859" s="1" t="str">
        <f>IF(raw!M6859="","",raw!M6859)</f>
        <v/>
      </c>
      <c r="N6859" s="33" t="str">
        <f>IF(raw!N6859="","",raw!N6859)</f>
        <v/>
      </c>
      <c r="O6859" s="30" t="e">
        <f>ROUND(Table1[[#This Row],[Created_at]],1)</f>
        <v>#VALUE!</v>
      </c>
      <c r="P6859" s="39" t="e">
        <f>TRUNC(Table1[[#This Row],[Created_at]],0)</f>
        <v>#VALUE!</v>
      </c>
    </row>
    <row r="6860" spans="1:16" hidden="1" x14ac:dyDescent="0.2">
      <c r="A6860" s="7" t="str">
        <f>IFERROR(DATE(LEFT(raw!A6860,4),MID(raw!A6860,6,2),MID(raw!A6860,9,2)) + TIME(MID(raw!A6860,12,2),MID(raw!A6860,15,2),MID(raw!A6860,18,2)),"")</f>
        <v/>
      </c>
      <c r="B6860" s="1" t="str">
        <f>IF(raw!B6860="","",raw!B6860)</f>
        <v/>
      </c>
      <c r="C6860" s="1" t="str">
        <f>IF(raw!C6860="","",raw!C6860)</f>
        <v/>
      </c>
      <c r="D6860" s="1" t="str">
        <f>IF(raw!D6860="","",raw!D6860)</f>
        <v/>
      </c>
      <c r="E6860" s="1" t="str">
        <f>IF(raw!E6860="","",raw!E6860)</f>
        <v/>
      </c>
      <c r="F6860" s="1" t="str">
        <f>IF(raw!F6860="","",raw!F6860)</f>
        <v/>
      </c>
      <c r="G6860" s="1" t="str">
        <f>IF(raw!G6860="","",raw!G6860)</f>
        <v/>
      </c>
      <c r="H6860" s="1" t="str">
        <f>IF(raw!H6860="","",raw!H6860)</f>
        <v/>
      </c>
      <c r="I6860" s="1" t="str">
        <f>IF(raw!I6860="","",raw!I6860)</f>
        <v/>
      </c>
      <c r="J6860" s="1" t="str">
        <f>IF(raw!J6860="","",raw!J6860)</f>
        <v/>
      </c>
      <c r="K6860" s="1" t="str">
        <f>IF(raw!K6860="","",raw!K6860)</f>
        <v/>
      </c>
      <c r="L6860" s="1" t="str">
        <f>IF(raw!L6860="","",raw!L6860)</f>
        <v/>
      </c>
      <c r="M6860" s="1" t="str">
        <f>IF(raw!M6860="","",raw!M6860)</f>
        <v/>
      </c>
      <c r="N6860" s="33" t="str">
        <f>IF(raw!N6860="","",raw!N6860)</f>
        <v/>
      </c>
      <c r="O6860" s="30" t="e">
        <f>ROUND(Table1[[#This Row],[Created_at]],1)</f>
        <v>#VALUE!</v>
      </c>
      <c r="P6860" s="39" t="e">
        <f>TRUNC(Table1[[#This Row],[Created_at]],0)</f>
        <v>#VALUE!</v>
      </c>
    </row>
    <row r="6861" spans="1:16" hidden="1" x14ac:dyDescent="0.2">
      <c r="A6861" s="7" t="str">
        <f>IFERROR(DATE(LEFT(raw!A6861,4),MID(raw!A6861,6,2),MID(raw!A6861,9,2)) + TIME(MID(raw!A6861,12,2),MID(raw!A6861,15,2),MID(raw!A6861,18,2)),"")</f>
        <v/>
      </c>
      <c r="B6861" s="1" t="str">
        <f>IF(raw!B6861="","",raw!B6861)</f>
        <v/>
      </c>
      <c r="C6861" s="1" t="str">
        <f>IF(raw!C6861="","",raw!C6861)</f>
        <v/>
      </c>
      <c r="D6861" s="1" t="str">
        <f>IF(raw!D6861="","",raw!D6861)</f>
        <v/>
      </c>
      <c r="E6861" s="1" t="str">
        <f>IF(raw!E6861="","",raw!E6861)</f>
        <v/>
      </c>
      <c r="F6861" s="1" t="str">
        <f>IF(raw!F6861="","",raw!F6861)</f>
        <v/>
      </c>
      <c r="G6861" s="1" t="str">
        <f>IF(raw!G6861="","",raw!G6861)</f>
        <v/>
      </c>
      <c r="H6861" s="1" t="str">
        <f>IF(raw!H6861="","",raw!H6861)</f>
        <v/>
      </c>
      <c r="I6861" s="1" t="str">
        <f>IF(raw!I6861="","",raw!I6861)</f>
        <v/>
      </c>
      <c r="J6861" s="1" t="str">
        <f>IF(raw!J6861="","",raw!J6861)</f>
        <v/>
      </c>
      <c r="K6861" s="1" t="str">
        <f>IF(raw!K6861="","",raw!K6861)</f>
        <v/>
      </c>
      <c r="L6861" s="1" t="str">
        <f>IF(raw!L6861="","",raw!L6861)</f>
        <v/>
      </c>
      <c r="M6861" s="1" t="str">
        <f>IF(raw!M6861="","",raw!M6861)</f>
        <v/>
      </c>
      <c r="N6861" s="33" t="str">
        <f>IF(raw!N6861="","",raw!N6861)</f>
        <v/>
      </c>
      <c r="O6861" s="30" t="e">
        <f>ROUND(Table1[[#This Row],[Created_at]],1)</f>
        <v>#VALUE!</v>
      </c>
      <c r="P6861" s="39" t="e">
        <f>TRUNC(Table1[[#This Row],[Created_at]],0)</f>
        <v>#VALUE!</v>
      </c>
    </row>
    <row r="6862" spans="1:16" hidden="1" x14ac:dyDescent="0.2">
      <c r="A6862" s="7" t="str">
        <f>IFERROR(DATE(LEFT(raw!A6862,4),MID(raw!A6862,6,2),MID(raw!A6862,9,2)) + TIME(MID(raw!A6862,12,2),MID(raw!A6862,15,2),MID(raw!A6862,18,2)),"")</f>
        <v/>
      </c>
      <c r="B6862" s="1" t="str">
        <f>IF(raw!B6862="","",raw!B6862)</f>
        <v/>
      </c>
      <c r="C6862" s="1" t="str">
        <f>IF(raw!C6862="","",raw!C6862)</f>
        <v/>
      </c>
      <c r="D6862" s="1" t="str">
        <f>IF(raw!D6862="","",raw!D6862)</f>
        <v/>
      </c>
      <c r="E6862" s="1" t="str">
        <f>IF(raw!E6862="","",raw!E6862)</f>
        <v/>
      </c>
      <c r="F6862" s="1" t="str">
        <f>IF(raw!F6862="","",raw!F6862)</f>
        <v/>
      </c>
      <c r="G6862" s="1" t="str">
        <f>IF(raw!G6862="","",raw!G6862)</f>
        <v/>
      </c>
      <c r="H6862" s="1" t="str">
        <f>IF(raw!H6862="","",raw!H6862)</f>
        <v/>
      </c>
      <c r="I6862" s="1" t="str">
        <f>IF(raw!I6862="","",raw!I6862)</f>
        <v/>
      </c>
      <c r="J6862" s="1" t="str">
        <f>IF(raw!J6862="","",raw!J6862)</f>
        <v/>
      </c>
      <c r="K6862" s="1" t="str">
        <f>IF(raw!K6862="","",raw!K6862)</f>
        <v/>
      </c>
      <c r="L6862" s="1" t="str">
        <f>IF(raw!L6862="","",raw!L6862)</f>
        <v/>
      </c>
      <c r="M6862" s="1" t="str">
        <f>IF(raw!M6862="","",raw!M6862)</f>
        <v/>
      </c>
      <c r="N6862" s="33" t="str">
        <f>IF(raw!N6862="","",raw!N6862)</f>
        <v/>
      </c>
      <c r="O6862" s="30" t="e">
        <f>ROUND(Table1[[#This Row],[Created_at]],1)</f>
        <v>#VALUE!</v>
      </c>
      <c r="P6862" s="39" t="e">
        <f>TRUNC(Table1[[#This Row],[Created_at]],0)</f>
        <v>#VALUE!</v>
      </c>
    </row>
    <row r="6863" spans="1:16" hidden="1" x14ac:dyDescent="0.2">
      <c r="A6863" s="7" t="str">
        <f>IFERROR(DATE(LEFT(raw!A6863,4),MID(raw!A6863,6,2),MID(raw!A6863,9,2)) + TIME(MID(raw!A6863,12,2),MID(raw!A6863,15,2),MID(raw!A6863,18,2)),"")</f>
        <v/>
      </c>
      <c r="B6863" s="1" t="str">
        <f>IF(raw!B6863="","",raw!B6863)</f>
        <v/>
      </c>
      <c r="C6863" s="1" t="str">
        <f>IF(raw!C6863="","",raw!C6863)</f>
        <v/>
      </c>
      <c r="D6863" s="1" t="str">
        <f>IF(raw!D6863="","",raw!D6863)</f>
        <v/>
      </c>
      <c r="E6863" s="1" t="str">
        <f>IF(raw!E6863="","",raw!E6863)</f>
        <v/>
      </c>
      <c r="F6863" s="1" t="str">
        <f>IF(raw!F6863="","",raw!F6863)</f>
        <v/>
      </c>
      <c r="G6863" s="1" t="str">
        <f>IF(raw!G6863="","",raw!G6863)</f>
        <v/>
      </c>
      <c r="H6863" s="1" t="str">
        <f>IF(raw!H6863="","",raw!H6863)</f>
        <v/>
      </c>
      <c r="I6863" s="1" t="str">
        <f>IF(raw!I6863="","",raw!I6863)</f>
        <v/>
      </c>
      <c r="J6863" s="1" t="str">
        <f>IF(raw!J6863="","",raw!J6863)</f>
        <v/>
      </c>
      <c r="K6863" s="1" t="str">
        <f>IF(raw!K6863="","",raw!K6863)</f>
        <v/>
      </c>
      <c r="L6863" s="1" t="str">
        <f>IF(raw!L6863="","",raw!L6863)</f>
        <v/>
      </c>
      <c r="M6863" s="1" t="str">
        <f>IF(raw!M6863="","",raw!M6863)</f>
        <v/>
      </c>
      <c r="N6863" s="33" t="str">
        <f>IF(raw!N6863="","",raw!N6863)</f>
        <v/>
      </c>
      <c r="O6863" s="30" t="e">
        <f>ROUND(Table1[[#This Row],[Created_at]],1)</f>
        <v>#VALUE!</v>
      </c>
      <c r="P6863" s="39" t="e">
        <f>TRUNC(Table1[[#This Row],[Created_at]],0)</f>
        <v>#VALUE!</v>
      </c>
    </row>
    <row r="6864" spans="1:16" hidden="1" x14ac:dyDescent="0.2">
      <c r="A6864" s="7" t="str">
        <f>IFERROR(DATE(LEFT(raw!A6864,4),MID(raw!A6864,6,2),MID(raw!A6864,9,2)) + TIME(MID(raw!A6864,12,2),MID(raw!A6864,15,2),MID(raw!A6864,18,2)),"")</f>
        <v/>
      </c>
      <c r="B6864" s="1" t="str">
        <f>IF(raw!B6864="","",raw!B6864)</f>
        <v/>
      </c>
      <c r="C6864" s="1" t="str">
        <f>IF(raw!C6864="","",raw!C6864)</f>
        <v/>
      </c>
      <c r="D6864" s="1" t="str">
        <f>IF(raw!D6864="","",raw!D6864)</f>
        <v/>
      </c>
      <c r="E6864" s="1" t="str">
        <f>IF(raw!E6864="","",raw!E6864)</f>
        <v/>
      </c>
      <c r="F6864" s="1" t="str">
        <f>IF(raw!F6864="","",raw!F6864)</f>
        <v/>
      </c>
      <c r="G6864" s="1" t="str">
        <f>IF(raw!G6864="","",raw!G6864)</f>
        <v/>
      </c>
      <c r="H6864" s="1" t="str">
        <f>IF(raw!H6864="","",raw!H6864)</f>
        <v/>
      </c>
      <c r="I6864" s="1" t="str">
        <f>IF(raw!I6864="","",raw!I6864)</f>
        <v/>
      </c>
      <c r="J6864" s="1" t="str">
        <f>IF(raw!J6864="","",raw!J6864)</f>
        <v/>
      </c>
      <c r="K6864" s="1" t="str">
        <f>IF(raw!K6864="","",raw!K6864)</f>
        <v/>
      </c>
      <c r="L6864" s="1" t="str">
        <f>IF(raw!L6864="","",raw!L6864)</f>
        <v/>
      </c>
      <c r="M6864" s="1" t="str">
        <f>IF(raw!M6864="","",raw!M6864)</f>
        <v/>
      </c>
      <c r="N6864" s="33" t="str">
        <f>IF(raw!N6864="","",raw!N6864)</f>
        <v/>
      </c>
      <c r="O6864" s="30" t="e">
        <f>ROUND(Table1[[#This Row],[Created_at]],1)</f>
        <v>#VALUE!</v>
      </c>
      <c r="P6864" s="39" t="e">
        <f>TRUNC(Table1[[#This Row],[Created_at]],0)</f>
        <v>#VALUE!</v>
      </c>
    </row>
    <row r="6865" spans="1:16" hidden="1" x14ac:dyDescent="0.2">
      <c r="A6865" s="7" t="str">
        <f>IFERROR(DATE(LEFT(raw!A6865,4),MID(raw!A6865,6,2),MID(raw!A6865,9,2)) + TIME(MID(raw!A6865,12,2),MID(raw!A6865,15,2),MID(raw!A6865,18,2)),"")</f>
        <v/>
      </c>
      <c r="B6865" s="1" t="str">
        <f>IF(raw!B6865="","",raw!B6865)</f>
        <v/>
      </c>
      <c r="C6865" s="1" t="str">
        <f>IF(raw!C6865="","",raw!C6865)</f>
        <v/>
      </c>
      <c r="D6865" s="1" t="str">
        <f>IF(raw!D6865="","",raw!D6865)</f>
        <v/>
      </c>
      <c r="E6865" s="1" t="str">
        <f>IF(raw!E6865="","",raw!E6865)</f>
        <v/>
      </c>
      <c r="F6865" s="1" t="str">
        <f>IF(raw!F6865="","",raw!F6865)</f>
        <v/>
      </c>
      <c r="G6865" s="1" t="str">
        <f>IF(raw!G6865="","",raw!G6865)</f>
        <v/>
      </c>
      <c r="H6865" s="1" t="str">
        <f>IF(raw!H6865="","",raw!H6865)</f>
        <v/>
      </c>
      <c r="I6865" s="1" t="str">
        <f>IF(raw!I6865="","",raw!I6865)</f>
        <v/>
      </c>
      <c r="J6865" s="1" t="str">
        <f>IF(raw!J6865="","",raw!J6865)</f>
        <v/>
      </c>
      <c r="K6865" s="1" t="str">
        <f>IF(raw!K6865="","",raw!K6865)</f>
        <v/>
      </c>
      <c r="L6865" s="1" t="str">
        <f>IF(raw!L6865="","",raw!L6865)</f>
        <v/>
      </c>
      <c r="M6865" s="1" t="str">
        <f>IF(raw!M6865="","",raw!M6865)</f>
        <v/>
      </c>
      <c r="N6865" s="33" t="str">
        <f>IF(raw!N6865="","",raw!N6865)</f>
        <v/>
      </c>
      <c r="O6865" s="30" t="e">
        <f>ROUND(Table1[[#This Row],[Created_at]],1)</f>
        <v>#VALUE!</v>
      </c>
      <c r="P6865" s="39" t="e">
        <f>TRUNC(Table1[[#This Row],[Created_at]],0)</f>
        <v>#VALUE!</v>
      </c>
    </row>
    <row r="6866" spans="1:16" hidden="1" x14ac:dyDescent="0.2">
      <c r="A6866" s="7" t="str">
        <f>IFERROR(DATE(LEFT(raw!A6866,4),MID(raw!A6866,6,2),MID(raw!A6866,9,2)) + TIME(MID(raw!A6866,12,2),MID(raw!A6866,15,2),MID(raw!A6866,18,2)),"")</f>
        <v/>
      </c>
      <c r="B6866" s="1" t="str">
        <f>IF(raw!B6866="","",raw!B6866)</f>
        <v/>
      </c>
      <c r="C6866" s="1" t="str">
        <f>IF(raw!C6866="","",raw!C6866)</f>
        <v/>
      </c>
      <c r="D6866" s="1" t="str">
        <f>IF(raw!D6866="","",raw!D6866)</f>
        <v/>
      </c>
      <c r="E6866" s="1" t="str">
        <f>IF(raw!E6866="","",raw!E6866)</f>
        <v/>
      </c>
      <c r="F6866" s="1" t="str">
        <f>IF(raw!F6866="","",raw!F6866)</f>
        <v/>
      </c>
      <c r="G6866" s="1" t="str">
        <f>IF(raw!G6866="","",raw!G6866)</f>
        <v/>
      </c>
      <c r="H6866" s="1" t="str">
        <f>IF(raw!H6866="","",raw!H6866)</f>
        <v/>
      </c>
      <c r="I6866" s="1" t="str">
        <f>IF(raw!I6866="","",raw!I6866)</f>
        <v/>
      </c>
      <c r="J6866" s="1" t="str">
        <f>IF(raw!J6866="","",raw!J6866)</f>
        <v/>
      </c>
      <c r="K6866" s="1" t="str">
        <f>IF(raw!K6866="","",raw!K6866)</f>
        <v/>
      </c>
      <c r="L6866" s="1" t="str">
        <f>IF(raw!L6866="","",raw!L6866)</f>
        <v/>
      </c>
      <c r="M6866" s="1" t="str">
        <f>IF(raw!M6866="","",raw!M6866)</f>
        <v/>
      </c>
      <c r="N6866" s="33" t="str">
        <f>IF(raw!N6866="","",raw!N6866)</f>
        <v/>
      </c>
      <c r="O6866" s="30" t="e">
        <f>ROUND(Table1[[#This Row],[Created_at]],1)</f>
        <v>#VALUE!</v>
      </c>
      <c r="P6866" s="39" t="e">
        <f>TRUNC(Table1[[#This Row],[Created_at]],0)</f>
        <v>#VALUE!</v>
      </c>
    </row>
    <row r="6867" spans="1:16" hidden="1" x14ac:dyDescent="0.2">
      <c r="A6867" s="7" t="str">
        <f>IFERROR(DATE(LEFT(raw!A6867,4),MID(raw!A6867,6,2),MID(raw!A6867,9,2)) + TIME(MID(raw!A6867,12,2),MID(raw!A6867,15,2),MID(raw!A6867,18,2)),"")</f>
        <v/>
      </c>
      <c r="B6867" s="1" t="str">
        <f>IF(raw!B6867="","",raw!B6867)</f>
        <v/>
      </c>
      <c r="C6867" s="1" t="str">
        <f>IF(raw!C6867="","",raw!C6867)</f>
        <v/>
      </c>
      <c r="D6867" s="1" t="str">
        <f>IF(raw!D6867="","",raw!D6867)</f>
        <v/>
      </c>
      <c r="E6867" s="1" t="str">
        <f>IF(raw!E6867="","",raw!E6867)</f>
        <v/>
      </c>
      <c r="F6867" s="1" t="str">
        <f>IF(raw!F6867="","",raw!F6867)</f>
        <v/>
      </c>
      <c r="G6867" s="1" t="str">
        <f>IF(raw!G6867="","",raw!G6867)</f>
        <v/>
      </c>
      <c r="H6867" s="1" t="str">
        <f>IF(raw!H6867="","",raw!H6867)</f>
        <v/>
      </c>
      <c r="I6867" s="1" t="str">
        <f>IF(raw!I6867="","",raw!I6867)</f>
        <v/>
      </c>
      <c r="J6867" s="1" t="str">
        <f>IF(raw!J6867="","",raw!J6867)</f>
        <v/>
      </c>
      <c r="K6867" s="1" t="str">
        <f>IF(raw!K6867="","",raw!K6867)</f>
        <v/>
      </c>
      <c r="L6867" s="1" t="str">
        <f>IF(raw!L6867="","",raw!L6867)</f>
        <v/>
      </c>
      <c r="M6867" s="1" t="str">
        <f>IF(raw!M6867="","",raw!M6867)</f>
        <v/>
      </c>
      <c r="N6867" s="33" t="str">
        <f>IF(raw!N6867="","",raw!N6867)</f>
        <v/>
      </c>
      <c r="O6867" s="30" t="e">
        <f>ROUND(Table1[[#This Row],[Created_at]],1)</f>
        <v>#VALUE!</v>
      </c>
      <c r="P6867" s="39" t="e">
        <f>TRUNC(Table1[[#This Row],[Created_at]],0)</f>
        <v>#VALUE!</v>
      </c>
    </row>
    <row r="6868" spans="1:16" hidden="1" x14ac:dyDescent="0.2">
      <c r="A6868" s="7" t="str">
        <f>IFERROR(DATE(LEFT(raw!A6868,4),MID(raw!A6868,6,2),MID(raw!A6868,9,2)) + TIME(MID(raw!A6868,12,2),MID(raw!A6868,15,2),MID(raw!A6868,18,2)),"")</f>
        <v/>
      </c>
      <c r="B6868" s="1" t="str">
        <f>IF(raw!B6868="","",raw!B6868)</f>
        <v/>
      </c>
      <c r="C6868" s="1" t="str">
        <f>IF(raw!C6868="","",raw!C6868)</f>
        <v/>
      </c>
      <c r="D6868" s="1" t="str">
        <f>IF(raw!D6868="","",raw!D6868)</f>
        <v/>
      </c>
      <c r="E6868" s="1" t="str">
        <f>IF(raw!E6868="","",raw!E6868)</f>
        <v/>
      </c>
      <c r="F6868" s="1" t="str">
        <f>IF(raw!F6868="","",raw!F6868)</f>
        <v/>
      </c>
      <c r="G6868" s="1" t="str">
        <f>IF(raw!G6868="","",raw!G6868)</f>
        <v/>
      </c>
      <c r="H6868" s="1" t="str">
        <f>IF(raw!H6868="","",raw!H6868)</f>
        <v/>
      </c>
      <c r="I6868" s="1" t="str">
        <f>IF(raw!I6868="","",raw!I6868)</f>
        <v/>
      </c>
      <c r="J6868" s="1" t="str">
        <f>IF(raw!J6868="","",raw!J6868)</f>
        <v/>
      </c>
      <c r="K6868" s="1" t="str">
        <f>IF(raw!K6868="","",raw!K6868)</f>
        <v/>
      </c>
      <c r="L6868" s="1" t="str">
        <f>IF(raw!L6868="","",raw!L6868)</f>
        <v/>
      </c>
      <c r="M6868" s="1" t="str">
        <f>IF(raw!M6868="","",raw!M6868)</f>
        <v/>
      </c>
      <c r="N6868" s="33" t="str">
        <f>IF(raw!N6868="","",raw!N6868)</f>
        <v/>
      </c>
      <c r="O6868" s="30" t="e">
        <f>ROUND(Table1[[#This Row],[Created_at]],1)</f>
        <v>#VALUE!</v>
      </c>
      <c r="P6868" s="39" t="e">
        <f>TRUNC(Table1[[#This Row],[Created_at]],0)</f>
        <v>#VALUE!</v>
      </c>
    </row>
    <row r="6869" spans="1:16" hidden="1" x14ac:dyDescent="0.2">
      <c r="A6869" s="7" t="str">
        <f>IFERROR(DATE(LEFT(raw!A6869,4),MID(raw!A6869,6,2),MID(raw!A6869,9,2)) + TIME(MID(raw!A6869,12,2),MID(raw!A6869,15,2),MID(raw!A6869,18,2)),"")</f>
        <v/>
      </c>
      <c r="B6869" s="1" t="str">
        <f>IF(raw!B6869="","",raw!B6869)</f>
        <v/>
      </c>
      <c r="C6869" s="1" t="str">
        <f>IF(raw!C6869="","",raw!C6869)</f>
        <v/>
      </c>
      <c r="D6869" s="1" t="str">
        <f>IF(raw!D6869="","",raw!D6869)</f>
        <v/>
      </c>
      <c r="E6869" s="1" t="str">
        <f>IF(raw!E6869="","",raw!E6869)</f>
        <v/>
      </c>
      <c r="F6869" s="1" t="str">
        <f>IF(raw!F6869="","",raw!F6869)</f>
        <v/>
      </c>
      <c r="G6869" s="1" t="str">
        <f>IF(raw!G6869="","",raw!G6869)</f>
        <v/>
      </c>
      <c r="H6869" s="1" t="str">
        <f>IF(raw!H6869="","",raw!H6869)</f>
        <v/>
      </c>
      <c r="I6869" s="1" t="str">
        <f>IF(raw!I6869="","",raw!I6869)</f>
        <v/>
      </c>
      <c r="J6869" s="1" t="str">
        <f>IF(raw!J6869="","",raw!J6869)</f>
        <v/>
      </c>
      <c r="K6869" s="1" t="str">
        <f>IF(raw!K6869="","",raw!K6869)</f>
        <v/>
      </c>
      <c r="L6869" s="1" t="str">
        <f>IF(raw!L6869="","",raw!L6869)</f>
        <v/>
      </c>
      <c r="M6869" s="1" t="str">
        <f>IF(raw!M6869="","",raw!M6869)</f>
        <v/>
      </c>
      <c r="N6869" s="33" t="str">
        <f>IF(raw!N6869="","",raw!N6869)</f>
        <v/>
      </c>
      <c r="O6869" s="30" t="e">
        <f>ROUND(Table1[[#This Row],[Created_at]],1)</f>
        <v>#VALUE!</v>
      </c>
      <c r="P6869" s="39" t="e">
        <f>TRUNC(Table1[[#This Row],[Created_at]],0)</f>
        <v>#VALUE!</v>
      </c>
    </row>
    <row r="6870" spans="1:16" hidden="1" x14ac:dyDescent="0.2">
      <c r="A6870" s="7" t="str">
        <f>IFERROR(DATE(LEFT(raw!A6870,4),MID(raw!A6870,6,2),MID(raw!A6870,9,2)) + TIME(MID(raw!A6870,12,2),MID(raw!A6870,15,2),MID(raw!A6870,18,2)),"")</f>
        <v/>
      </c>
      <c r="B6870" s="1" t="str">
        <f>IF(raw!B6870="","",raw!B6870)</f>
        <v/>
      </c>
      <c r="C6870" s="1" t="str">
        <f>IF(raw!C6870="","",raw!C6870)</f>
        <v/>
      </c>
      <c r="D6870" s="1" t="str">
        <f>IF(raw!D6870="","",raw!D6870)</f>
        <v/>
      </c>
      <c r="E6870" s="1" t="str">
        <f>IF(raw!E6870="","",raw!E6870)</f>
        <v/>
      </c>
      <c r="F6870" s="1" t="str">
        <f>IF(raw!F6870="","",raw!F6870)</f>
        <v/>
      </c>
      <c r="G6870" s="1" t="str">
        <f>IF(raw!G6870="","",raw!G6870)</f>
        <v/>
      </c>
      <c r="H6870" s="1" t="str">
        <f>IF(raw!H6870="","",raw!H6870)</f>
        <v/>
      </c>
      <c r="I6870" s="1" t="str">
        <f>IF(raw!I6870="","",raw!I6870)</f>
        <v/>
      </c>
      <c r="J6870" s="1" t="str">
        <f>IF(raw!J6870="","",raw!J6870)</f>
        <v/>
      </c>
      <c r="K6870" s="1" t="str">
        <f>IF(raw!K6870="","",raw!K6870)</f>
        <v/>
      </c>
      <c r="L6870" s="1" t="str">
        <f>IF(raw!L6870="","",raw!L6870)</f>
        <v/>
      </c>
      <c r="M6870" s="1" t="str">
        <f>IF(raw!M6870="","",raw!M6870)</f>
        <v/>
      </c>
      <c r="N6870" s="33" t="str">
        <f>IF(raw!N6870="","",raw!N6870)</f>
        <v/>
      </c>
      <c r="O6870" s="30" t="e">
        <f>ROUND(Table1[[#This Row],[Created_at]],1)</f>
        <v>#VALUE!</v>
      </c>
      <c r="P6870" s="39" t="e">
        <f>TRUNC(Table1[[#This Row],[Created_at]],0)</f>
        <v>#VALUE!</v>
      </c>
    </row>
    <row r="6871" spans="1:16" hidden="1" x14ac:dyDescent="0.2">
      <c r="A6871" s="7" t="str">
        <f>IFERROR(DATE(LEFT(raw!A6871,4),MID(raw!A6871,6,2),MID(raw!A6871,9,2)) + TIME(MID(raw!A6871,12,2),MID(raw!A6871,15,2),MID(raw!A6871,18,2)),"")</f>
        <v/>
      </c>
      <c r="B6871" s="1" t="str">
        <f>IF(raw!B6871="","",raw!B6871)</f>
        <v/>
      </c>
      <c r="C6871" s="1" t="str">
        <f>IF(raw!C6871="","",raw!C6871)</f>
        <v/>
      </c>
      <c r="D6871" s="1" t="str">
        <f>IF(raw!D6871="","",raw!D6871)</f>
        <v/>
      </c>
      <c r="E6871" s="1" t="str">
        <f>IF(raw!E6871="","",raw!E6871)</f>
        <v/>
      </c>
      <c r="F6871" s="1" t="str">
        <f>IF(raw!F6871="","",raw!F6871)</f>
        <v/>
      </c>
      <c r="G6871" s="1" t="str">
        <f>IF(raw!G6871="","",raw!G6871)</f>
        <v/>
      </c>
      <c r="H6871" s="1" t="str">
        <f>IF(raw!H6871="","",raw!H6871)</f>
        <v/>
      </c>
      <c r="I6871" s="1" t="str">
        <f>IF(raw!I6871="","",raw!I6871)</f>
        <v/>
      </c>
      <c r="J6871" s="1" t="str">
        <f>IF(raw!J6871="","",raw!J6871)</f>
        <v/>
      </c>
      <c r="K6871" s="1" t="str">
        <f>IF(raw!K6871="","",raw!K6871)</f>
        <v/>
      </c>
      <c r="L6871" s="1" t="str">
        <f>IF(raw!L6871="","",raw!L6871)</f>
        <v/>
      </c>
      <c r="M6871" s="1" t="str">
        <f>IF(raw!M6871="","",raw!M6871)</f>
        <v/>
      </c>
      <c r="N6871" s="33" t="str">
        <f>IF(raw!N6871="","",raw!N6871)</f>
        <v/>
      </c>
      <c r="O6871" s="30" t="e">
        <f>ROUND(Table1[[#This Row],[Created_at]],1)</f>
        <v>#VALUE!</v>
      </c>
      <c r="P6871" s="39" t="e">
        <f>TRUNC(Table1[[#This Row],[Created_at]],0)</f>
        <v>#VALUE!</v>
      </c>
    </row>
    <row r="6872" spans="1:16" hidden="1" x14ac:dyDescent="0.2">
      <c r="A6872" s="7" t="str">
        <f>IFERROR(DATE(LEFT(raw!A6872,4),MID(raw!A6872,6,2),MID(raw!A6872,9,2)) + TIME(MID(raw!A6872,12,2),MID(raw!A6872,15,2),MID(raw!A6872,18,2)),"")</f>
        <v/>
      </c>
      <c r="B6872" s="1" t="str">
        <f>IF(raw!B6872="","",raw!B6872)</f>
        <v/>
      </c>
      <c r="C6872" s="1" t="str">
        <f>IF(raw!C6872="","",raw!C6872)</f>
        <v/>
      </c>
      <c r="D6872" s="1" t="str">
        <f>IF(raw!D6872="","",raw!D6872)</f>
        <v/>
      </c>
      <c r="E6872" s="1" t="str">
        <f>IF(raw!E6872="","",raw!E6872)</f>
        <v/>
      </c>
      <c r="F6872" s="1" t="str">
        <f>IF(raw!F6872="","",raw!F6872)</f>
        <v/>
      </c>
      <c r="G6872" s="1" t="str">
        <f>IF(raw!G6872="","",raw!G6872)</f>
        <v/>
      </c>
      <c r="H6872" s="1" t="str">
        <f>IF(raw!H6872="","",raw!H6872)</f>
        <v/>
      </c>
      <c r="I6872" s="1" t="str">
        <f>IF(raw!I6872="","",raw!I6872)</f>
        <v/>
      </c>
      <c r="J6872" s="1" t="str">
        <f>IF(raw!J6872="","",raw!J6872)</f>
        <v/>
      </c>
      <c r="K6872" s="1" t="str">
        <f>IF(raw!K6872="","",raw!K6872)</f>
        <v/>
      </c>
      <c r="L6872" s="1" t="str">
        <f>IF(raw!L6872="","",raw!L6872)</f>
        <v/>
      </c>
      <c r="M6872" s="1" t="str">
        <f>IF(raw!M6872="","",raw!M6872)</f>
        <v/>
      </c>
      <c r="N6872" s="33" t="str">
        <f>IF(raw!N6872="","",raw!N6872)</f>
        <v/>
      </c>
      <c r="O6872" s="30" t="e">
        <f>ROUND(Table1[[#This Row],[Created_at]],1)</f>
        <v>#VALUE!</v>
      </c>
      <c r="P6872" s="39" t="e">
        <f>TRUNC(Table1[[#This Row],[Created_at]],0)</f>
        <v>#VALUE!</v>
      </c>
    </row>
    <row r="6873" spans="1:16" hidden="1" x14ac:dyDescent="0.2">
      <c r="A6873" s="7" t="str">
        <f>IFERROR(DATE(LEFT(raw!A6873,4),MID(raw!A6873,6,2),MID(raw!A6873,9,2)) + TIME(MID(raw!A6873,12,2),MID(raw!A6873,15,2),MID(raw!A6873,18,2)),"")</f>
        <v/>
      </c>
      <c r="B6873" s="1" t="str">
        <f>IF(raw!B6873="","",raw!B6873)</f>
        <v/>
      </c>
      <c r="C6873" s="1" t="str">
        <f>IF(raw!C6873="","",raw!C6873)</f>
        <v/>
      </c>
      <c r="D6873" s="1" t="str">
        <f>IF(raw!D6873="","",raw!D6873)</f>
        <v/>
      </c>
      <c r="E6873" s="1" t="str">
        <f>IF(raw!E6873="","",raw!E6873)</f>
        <v/>
      </c>
      <c r="F6873" s="1" t="str">
        <f>IF(raw!F6873="","",raw!F6873)</f>
        <v/>
      </c>
      <c r="G6873" s="1" t="str">
        <f>IF(raw!G6873="","",raw!G6873)</f>
        <v/>
      </c>
      <c r="H6873" s="1" t="str">
        <f>IF(raw!H6873="","",raw!H6873)</f>
        <v/>
      </c>
      <c r="I6873" s="1" t="str">
        <f>IF(raw!I6873="","",raw!I6873)</f>
        <v/>
      </c>
      <c r="J6873" s="1" t="str">
        <f>IF(raw!J6873="","",raw!J6873)</f>
        <v/>
      </c>
      <c r="K6873" s="1" t="str">
        <f>IF(raw!K6873="","",raw!K6873)</f>
        <v/>
      </c>
      <c r="L6873" s="1" t="str">
        <f>IF(raw!L6873="","",raw!L6873)</f>
        <v/>
      </c>
      <c r="M6873" s="1" t="str">
        <f>IF(raw!M6873="","",raw!M6873)</f>
        <v/>
      </c>
      <c r="N6873" s="33" t="str">
        <f>IF(raw!N6873="","",raw!N6873)</f>
        <v/>
      </c>
      <c r="O6873" s="30" t="e">
        <f>ROUND(Table1[[#This Row],[Created_at]],1)</f>
        <v>#VALUE!</v>
      </c>
      <c r="P6873" s="39" t="e">
        <f>TRUNC(Table1[[#This Row],[Created_at]],0)</f>
        <v>#VALUE!</v>
      </c>
    </row>
    <row r="6874" spans="1:16" hidden="1" x14ac:dyDescent="0.2">
      <c r="A6874" s="7" t="str">
        <f>IFERROR(DATE(LEFT(raw!A6874,4),MID(raw!A6874,6,2),MID(raw!A6874,9,2)) + TIME(MID(raw!A6874,12,2),MID(raw!A6874,15,2),MID(raw!A6874,18,2)),"")</f>
        <v/>
      </c>
      <c r="B6874" s="1" t="str">
        <f>IF(raw!B6874="","",raw!B6874)</f>
        <v/>
      </c>
      <c r="C6874" s="1" t="str">
        <f>IF(raw!C6874="","",raw!C6874)</f>
        <v/>
      </c>
      <c r="D6874" s="1" t="str">
        <f>IF(raw!D6874="","",raw!D6874)</f>
        <v/>
      </c>
      <c r="E6874" s="1" t="str">
        <f>IF(raw!E6874="","",raw!E6874)</f>
        <v/>
      </c>
      <c r="F6874" s="1" t="str">
        <f>IF(raw!F6874="","",raw!F6874)</f>
        <v/>
      </c>
      <c r="G6874" s="1" t="str">
        <f>IF(raw!G6874="","",raw!G6874)</f>
        <v/>
      </c>
      <c r="H6874" s="1" t="str">
        <f>IF(raw!H6874="","",raw!H6874)</f>
        <v/>
      </c>
      <c r="I6874" s="1" t="str">
        <f>IF(raw!I6874="","",raw!I6874)</f>
        <v/>
      </c>
      <c r="J6874" s="1" t="str">
        <f>IF(raw!J6874="","",raw!J6874)</f>
        <v/>
      </c>
      <c r="K6874" s="1" t="str">
        <f>IF(raw!K6874="","",raw!K6874)</f>
        <v/>
      </c>
      <c r="L6874" s="1" t="str">
        <f>IF(raw!L6874="","",raw!L6874)</f>
        <v/>
      </c>
      <c r="M6874" s="1" t="str">
        <f>IF(raw!M6874="","",raw!M6874)</f>
        <v/>
      </c>
      <c r="N6874" s="33" t="str">
        <f>IF(raw!N6874="","",raw!N6874)</f>
        <v/>
      </c>
      <c r="O6874" s="30" t="e">
        <f>ROUND(Table1[[#This Row],[Created_at]],1)</f>
        <v>#VALUE!</v>
      </c>
      <c r="P6874" s="39" t="e">
        <f>TRUNC(Table1[[#This Row],[Created_at]],0)</f>
        <v>#VALUE!</v>
      </c>
    </row>
    <row r="6875" spans="1:16" hidden="1" x14ac:dyDescent="0.2">
      <c r="A6875" s="7" t="str">
        <f>IFERROR(DATE(LEFT(raw!A6875,4),MID(raw!A6875,6,2),MID(raw!A6875,9,2)) + TIME(MID(raw!A6875,12,2),MID(raw!A6875,15,2),MID(raw!A6875,18,2)),"")</f>
        <v/>
      </c>
      <c r="B6875" s="1" t="str">
        <f>IF(raw!B6875="","",raw!B6875)</f>
        <v/>
      </c>
      <c r="C6875" s="1" t="str">
        <f>IF(raw!C6875="","",raw!C6875)</f>
        <v/>
      </c>
      <c r="D6875" s="1" t="str">
        <f>IF(raw!D6875="","",raw!D6875)</f>
        <v/>
      </c>
      <c r="E6875" s="1" t="str">
        <f>IF(raw!E6875="","",raw!E6875)</f>
        <v/>
      </c>
      <c r="F6875" s="1" t="str">
        <f>IF(raw!F6875="","",raw!F6875)</f>
        <v/>
      </c>
      <c r="G6875" s="1" t="str">
        <f>IF(raw!G6875="","",raw!G6875)</f>
        <v/>
      </c>
      <c r="H6875" s="1" t="str">
        <f>IF(raw!H6875="","",raw!H6875)</f>
        <v/>
      </c>
      <c r="I6875" s="1" t="str">
        <f>IF(raw!I6875="","",raw!I6875)</f>
        <v/>
      </c>
      <c r="J6875" s="1" t="str">
        <f>IF(raw!J6875="","",raw!J6875)</f>
        <v/>
      </c>
      <c r="K6875" s="1" t="str">
        <f>IF(raw!K6875="","",raw!K6875)</f>
        <v/>
      </c>
      <c r="L6875" s="1" t="str">
        <f>IF(raw!L6875="","",raw!L6875)</f>
        <v/>
      </c>
      <c r="M6875" s="1" t="str">
        <f>IF(raw!M6875="","",raw!M6875)</f>
        <v/>
      </c>
      <c r="N6875" s="33" t="str">
        <f>IF(raw!N6875="","",raw!N6875)</f>
        <v/>
      </c>
      <c r="O6875" s="30" t="e">
        <f>ROUND(Table1[[#This Row],[Created_at]],1)</f>
        <v>#VALUE!</v>
      </c>
      <c r="P6875" s="39" t="e">
        <f>TRUNC(Table1[[#This Row],[Created_at]],0)</f>
        <v>#VALUE!</v>
      </c>
    </row>
    <row r="6876" spans="1:16" hidden="1" x14ac:dyDescent="0.2">
      <c r="A6876" s="7" t="str">
        <f>IFERROR(DATE(LEFT(raw!A6876,4),MID(raw!A6876,6,2),MID(raw!A6876,9,2)) + TIME(MID(raw!A6876,12,2),MID(raw!A6876,15,2),MID(raw!A6876,18,2)),"")</f>
        <v/>
      </c>
      <c r="B6876" s="1" t="str">
        <f>IF(raw!B6876="","",raw!B6876)</f>
        <v/>
      </c>
      <c r="C6876" s="1" t="str">
        <f>IF(raw!C6876="","",raw!C6876)</f>
        <v/>
      </c>
      <c r="D6876" s="1" t="str">
        <f>IF(raw!D6876="","",raw!D6876)</f>
        <v/>
      </c>
      <c r="E6876" s="1" t="str">
        <f>IF(raw!E6876="","",raw!E6876)</f>
        <v/>
      </c>
      <c r="F6876" s="1" t="str">
        <f>IF(raw!F6876="","",raw!F6876)</f>
        <v/>
      </c>
      <c r="G6876" s="1" t="str">
        <f>IF(raw!G6876="","",raw!G6876)</f>
        <v/>
      </c>
      <c r="H6876" s="1" t="str">
        <f>IF(raw!H6876="","",raw!H6876)</f>
        <v/>
      </c>
      <c r="I6876" s="1" t="str">
        <f>IF(raw!I6876="","",raw!I6876)</f>
        <v/>
      </c>
      <c r="J6876" s="1" t="str">
        <f>IF(raw!J6876="","",raw!J6876)</f>
        <v/>
      </c>
      <c r="K6876" s="1" t="str">
        <f>IF(raw!K6876="","",raw!K6876)</f>
        <v/>
      </c>
      <c r="L6876" s="1" t="str">
        <f>IF(raw!L6876="","",raw!L6876)</f>
        <v/>
      </c>
      <c r="M6876" s="1" t="str">
        <f>IF(raw!M6876="","",raw!M6876)</f>
        <v/>
      </c>
      <c r="N6876" s="33" t="str">
        <f>IF(raw!N6876="","",raw!N6876)</f>
        <v/>
      </c>
      <c r="O6876" s="30" t="e">
        <f>ROUND(Table1[[#This Row],[Created_at]],1)</f>
        <v>#VALUE!</v>
      </c>
      <c r="P6876" s="39" t="e">
        <f>TRUNC(Table1[[#This Row],[Created_at]],0)</f>
        <v>#VALUE!</v>
      </c>
    </row>
    <row r="6877" spans="1:16" hidden="1" x14ac:dyDescent="0.2">
      <c r="A6877" s="7" t="str">
        <f>IFERROR(DATE(LEFT(raw!A6877,4),MID(raw!A6877,6,2),MID(raw!A6877,9,2)) + TIME(MID(raw!A6877,12,2),MID(raw!A6877,15,2),MID(raw!A6877,18,2)),"")</f>
        <v/>
      </c>
      <c r="B6877" s="1" t="str">
        <f>IF(raw!B6877="","",raw!B6877)</f>
        <v/>
      </c>
      <c r="C6877" s="1" t="str">
        <f>IF(raw!C6877="","",raw!C6877)</f>
        <v/>
      </c>
      <c r="D6877" s="1" t="str">
        <f>IF(raw!D6877="","",raw!D6877)</f>
        <v/>
      </c>
      <c r="E6877" s="1" t="str">
        <f>IF(raw!E6877="","",raw!E6877)</f>
        <v/>
      </c>
      <c r="F6877" s="1" t="str">
        <f>IF(raw!F6877="","",raw!F6877)</f>
        <v/>
      </c>
      <c r="G6877" s="1" t="str">
        <f>IF(raw!G6877="","",raw!G6877)</f>
        <v/>
      </c>
      <c r="H6877" s="1" t="str">
        <f>IF(raw!H6877="","",raw!H6877)</f>
        <v/>
      </c>
      <c r="I6877" s="1" t="str">
        <f>IF(raw!I6877="","",raw!I6877)</f>
        <v/>
      </c>
      <c r="J6877" s="1" t="str">
        <f>IF(raw!J6877="","",raw!J6877)</f>
        <v/>
      </c>
      <c r="K6877" s="1" t="str">
        <f>IF(raw!K6877="","",raw!K6877)</f>
        <v/>
      </c>
      <c r="L6877" s="1" t="str">
        <f>IF(raw!L6877="","",raw!L6877)</f>
        <v/>
      </c>
      <c r="M6877" s="1" t="str">
        <f>IF(raw!M6877="","",raw!M6877)</f>
        <v/>
      </c>
      <c r="N6877" s="33" t="str">
        <f>IF(raw!N6877="","",raw!N6877)</f>
        <v/>
      </c>
      <c r="O6877" s="30" t="e">
        <f>ROUND(Table1[[#This Row],[Created_at]],1)</f>
        <v>#VALUE!</v>
      </c>
      <c r="P6877" s="39" t="e">
        <f>TRUNC(Table1[[#This Row],[Created_at]],0)</f>
        <v>#VALUE!</v>
      </c>
    </row>
    <row r="6878" spans="1:16" hidden="1" x14ac:dyDescent="0.2">
      <c r="A6878" s="7" t="str">
        <f>IFERROR(DATE(LEFT(raw!A6878,4),MID(raw!A6878,6,2),MID(raw!A6878,9,2)) + TIME(MID(raw!A6878,12,2),MID(raw!A6878,15,2),MID(raw!A6878,18,2)),"")</f>
        <v/>
      </c>
      <c r="B6878" s="1" t="str">
        <f>IF(raw!B6878="","",raw!B6878)</f>
        <v/>
      </c>
      <c r="C6878" s="1" t="str">
        <f>IF(raw!C6878="","",raw!C6878)</f>
        <v/>
      </c>
      <c r="D6878" s="1" t="str">
        <f>IF(raw!D6878="","",raw!D6878)</f>
        <v/>
      </c>
      <c r="E6878" s="1" t="str">
        <f>IF(raw!E6878="","",raw!E6878)</f>
        <v/>
      </c>
      <c r="F6878" s="1" t="str">
        <f>IF(raw!F6878="","",raw!F6878)</f>
        <v/>
      </c>
      <c r="G6878" s="1" t="str">
        <f>IF(raw!G6878="","",raw!G6878)</f>
        <v/>
      </c>
      <c r="H6878" s="1" t="str">
        <f>IF(raw!H6878="","",raw!H6878)</f>
        <v/>
      </c>
      <c r="I6878" s="1" t="str">
        <f>IF(raw!I6878="","",raw!I6878)</f>
        <v/>
      </c>
      <c r="J6878" s="1" t="str">
        <f>IF(raw!J6878="","",raw!J6878)</f>
        <v/>
      </c>
      <c r="K6878" s="1" t="str">
        <f>IF(raw!K6878="","",raw!K6878)</f>
        <v/>
      </c>
      <c r="L6878" s="1" t="str">
        <f>IF(raw!L6878="","",raw!L6878)</f>
        <v/>
      </c>
      <c r="M6878" s="1" t="str">
        <f>IF(raw!M6878="","",raw!M6878)</f>
        <v/>
      </c>
      <c r="N6878" s="33" t="str">
        <f>IF(raw!N6878="","",raw!N6878)</f>
        <v/>
      </c>
      <c r="O6878" s="30" t="e">
        <f>ROUND(Table1[[#This Row],[Created_at]],1)</f>
        <v>#VALUE!</v>
      </c>
      <c r="P6878" s="39" t="e">
        <f>TRUNC(Table1[[#This Row],[Created_at]],0)</f>
        <v>#VALUE!</v>
      </c>
    </row>
    <row r="6879" spans="1:16" hidden="1" x14ac:dyDescent="0.2">
      <c r="A6879" s="7" t="str">
        <f>IFERROR(DATE(LEFT(raw!A6879,4),MID(raw!A6879,6,2),MID(raw!A6879,9,2)) + TIME(MID(raw!A6879,12,2),MID(raw!A6879,15,2),MID(raw!A6879,18,2)),"")</f>
        <v/>
      </c>
      <c r="B6879" s="1" t="str">
        <f>IF(raw!B6879="","",raw!B6879)</f>
        <v/>
      </c>
      <c r="C6879" s="1" t="str">
        <f>IF(raw!C6879="","",raw!C6879)</f>
        <v/>
      </c>
      <c r="D6879" s="1" t="str">
        <f>IF(raw!D6879="","",raw!D6879)</f>
        <v/>
      </c>
      <c r="E6879" s="1" t="str">
        <f>IF(raw!E6879="","",raw!E6879)</f>
        <v/>
      </c>
      <c r="F6879" s="1" t="str">
        <f>IF(raw!F6879="","",raw!F6879)</f>
        <v/>
      </c>
      <c r="G6879" s="1" t="str">
        <f>IF(raw!G6879="","",raw!G6879)</f>
        <v/>
      </c>
      <c r="H6879" s="1" t="str">
        <f>IF(raw!H6879="","",raw!H6879)</f>
        <v/>
      </c>
      <c r="I6879" s="1" t="str">
        <f>IF(raw!I6879="","",raw!I6879)</f>
        <v/>
      </c>
      <c r="J6879" s="1" t="str">
        <f>IF(raw!J6879="","",raw!J6879)</f>
        <v/>
      </c>
      <c r="K6879" s="1" t="str">
        <f>IF(raw!K6879="","",raw!K6879)</f>
        <v/>
      </c>
      <c r="L6879" s="1" t="str">
        <f>IF(raw!L6879="","",raw!L6879)</f>
        <v/>
      </c>
      <c r="M6879" s="1" t="str">
        <f>IF(raw!M6879="","",raw!M6879)</f>
        <v/>
      </c>
      <c r="N6879" s="33" t="str">
        <f>IF(raw!N6879="","",raw!N6879)</f>
        <v/>
      </c>
      <c r="O6879" s="30" t="e">
        <f>ROUND(Table1[[#This Row],[Created_at]],1)</f>
        <v>#VALUE!</v>
      </c>
      <c r="P6879" s="39" t="e">
        <f>TRUNC(Table1[[#This Row],[Created_at]],0)</f>
        <v>#VALUE!</v>
      </c>
    </row>
    <row r="6880" spans="1:16" hidden="1" x14ac:dyDescent="0.2">
      <c r="A6880" s="7" t="str">
        <f>IFERROR(DATE(LEFT(raw!A6880,4),MID(raw!A6880,6,2),MID(raw!A6880,9,2)) + TIME(MID(raw!A6880,12,2),MID(raw!A6880,15,2),MID(raw!A6880,18,2)),"")</f>
        <v/>
      </c>
      <c r="B6880" s="1" t="str">
        <f>IF(raw!B6880="","",raw!B6880)</f>
        <v/>
      </c>
      <c r="C6880" s="1" t="str">
        <f>IF(raw!C6880="","",raw!C6880)</f>
        <v/>
      </c>
      <c r="D6880" s="1" t="str">
        <f>IF(raw!D6880="","",raw!D6880)</f>
        <v/>
      </c>
      <c r="E6880" s="1" t="str">
        <f>IF(raw!E6880="","",raw!E6880)</f>
        <v/>
      </c>
      <c r="F6880" s="1" t="str">
        <f>IF(raw!F6880="","",raw!F6880)</f>
        <v/>
      </c>
      <c r="G6880" s="1" t="str">
        <f>IF(raw!G6880="","",raw!G6880)</f>
        <v/>
      </c>
      <c r="H6880" s="1" t="str">
        <f>IF(raw!H6880="","",raw!H6880)</f>
        <v/>
      </c>
      <c r="I6880" s="1" t="str">
        <f>IF(raw!I6880="","",raw!I6880)</f>
        <v/>
      </c>
      <c r="J6880" s="1" t="str">
        <f>IF(raw!J6880="","",raw!J6880)</f>
        <v/>
      </c>
      <c r="K6880" s="1" t="str">
        <f>IF(raw!K6880="","",raw!K6880)</f>
        <v/>
      </c>
      <c r="L6880" s="1" t="str">
        <f>IF(raw!L6880="","",raw!L6880)</f>
        <v/>
      </c>
      <c r="M6880" s="1" t="str">
        <f>IF(raw!M6880="","",raw!M6880)</f>
        <v/>
      </c>
      <c r="N6880" s="33" t="str">
        <f>IF(raw!N6880="","",raw!N6880)</f>
        <v/>
      </c>
      <c r="O6880" s="30" t="e">
        <f>ROUND(Table1[[#This Row],[Created_at]],1)</f>
        <v>#VALUE!</v>
      </c>
      <c r="P6880" s="39" t="e">
        <f>TRUNC(Table1[[#This Row],[Created_at]],0)</f>
        <v>#VALUE!</v>
      </c>
    </row>
    <row r="6881" spans="1:16" hidden="1" x14ac:dyDescent="0.2">
      <c r="A6881" s="7" t="str">
        <f>IFERROR(DATE(LEFT(raw!A6881,4),MID(raw!A6881,6,2),MID(raw!A6881,9,2)) + TIME(MID(raw!A6881,12,2),MID(raw!A6881,15,2),MID(raw!A6881,18,2)),"")</f>
        <v/>
      </c>
      <c r="B6881" s="1" t="str">
        <f>IF(raw!B6881="","",raw!B6881)</f>
        <v/>
      </c>
      <c r="C6881" s="1" t="str">
        <f>IF(raw!C6881="","",raw!C6881)</f>
        <v/>
      </c>
      <c r="D6881" s="1" t="str">
        <f>IF(raw!D6881="","",raw!D6881)</f>
        <v/>
      </c>
      <c r="E6881" s="1" t="str">
        <f>IF(raw!E6881="","",raw!E6881)</f>
        <v/>
      </c>
      <c r="F6881" s="1" t="str">
        <f>IF(raw!F6881="","",raw!F6881)</f>
        <v/>
      </c>
      <c r="G6881" s="1" t="str">
        <f>IF(raw!G6881="","",raw!G6881)</f>
        <v/>
      </c>
      <c r="H6881" s="1" t="str">
        <f>IF(raw!H6881="","",raw!H6881)</f>
        <v/>
      </c>
      <c r="I6881" s="1" t="str">
        <f>IF(raw!I6881="","",raw!I6881)</f>
        <v/>
      </c>
      <c r="J6881" s="1" t="str">
        <f>IF(raw!J6881="","",raw!J6881)</f>
        <v/>
      </c>
      <c r="K6881" s="1" t="str">
        <f>IF(raw!K6881="","",raw!K6881)</f>
        <v/>
      </c>
      <c r="L6881" s="1" t="str">
        <f>IF(raw!L6881="","",raw!L6881)</f>
        <v/>
      </c>
      <c r="M6881" s="1" t="str">
        <f>IF(raw!M6881="","",raw!M6881)</f>
        <v/>
      </c>
      <c r="N6881" s="33" t="str">
        <f>IF(raw!N6881="","",raw!N6881)</f>
        <v/>
      </c>
      <c r="O6881" s="30" t="e">
        <f>ROUND(Table1[[#This Row],[Created_at]],1)</f>
        <v>#VALUE!</v>
      </c>
      <c r="P6881" s="39" t="e">
        <f>TRUNC(Table1[[#This Row],[Created_at]],0)</f>
        <v>#VALUE!</v>
      </c>
    </row>
    <row r="6882" spans="1:16" hidden="1" x14ac:dyDescent="0.2">
      <c r="A6882" s="7" t="str">
        <f>IFERROR(DATE(LEFT(raw!A6882,4),MID(raw!A6882,6,2),MID(raw!A6882,9,2)) + TIME(MID(raw!A6882,12,2),MID(raw!A6882,15,2),MID(raw!A6882,18,2)),"")</f>
        <v/>
      </c>
      <c r="B6882" s="1" t="str">
        <f>IF(raw!B6882="","",raw!B6882)</f>
        <v/>
      </c>
      <c r="C6882" s="1" t="str">
        <f>IF(raw!C6882="","",raw!C6882)</f>
        <v/>
      </c>
      <c r="D6882" s="1" t="str">
        <f>IF(raw!D6882="","",raw!D6882)</f>
        <v/>
      </c>
      <c r="E6882" s="1" t="str">
        <f>IF(raw!E6882="","",raw!E6882)</f>
        <v/>
      </c>
      <c r="F6882" s="1" t="str">
        <f>IF(raw!F6882="","",raw!F6882)</f>
        <v/>
      </c>
      <c r="G6882" s="1" t="str">
        <f>IF(raw!G6882="","",raw!G6882)</f>
        <v/>
      </c>
      <c r="H6882" s="1" t="str">
        <f>IF(raw!H6882="","",raw!H6882)</f>
        <v/>
      </c>
      <c r="I6882" s="1" t="str">
        <f>IF(raw!I6882="","",raw!I6882)</f>
        <v/>
      </c>
      <c r="J6882" s="1" t="str">
        <f>IF(raw!J6882="","",raw!J6882)</f>
        <v/>
      </c>
      <c r="K6882" s="1" t="str">
        <f>IF(raw!K6882="","",raw!K6882)</f>
        <v/>
      </c>
      <c r="L6882" s="1" t="str">
        <f>IF(raw!L6882="","",raw!L6882)</f>
        <v/>
      </c>
      <c r="M6882" s="1" t="str">
        <f>IF(raw!M6882="","",raw!M6882)</f>
        <v/>
      </c>
      <c r="N6882" s="33" t="str">
        <f>IF(raw!N6882="","",raw!N6882)</f>
        <v/>
      </c>
      <c r="O6882" s="30" t="e">
        <f>ROUND(Table1[[#This Row],[Created_at]],1)</f>
        <v>#VALUE!</v>
      </c>
      <c r="P6882" s="39" t="e">
        <f>TRUNC(Table1[[#This Row],[Created_at]],0)</f>
        <v>#VALUE!</v>
      </c>
    </row>
    <row r="6883" spans="1:16" hidden="1" x14ac:dyDescent="0.2">
      <c r="A6883" s="7" t="str">
        <f>IFERROR(DATE(LEFT(raw!A6883,4),MID(raw!A6883,6,2),MID(raw!A6883,9,2)) + TIME(MID(raw!A6883,12,2),MID(raw!A6883,15,2),MID(raw!A6883,18,2)),"")</f>
        <v/>
      </c>
      <c r="B6883" s="1" t="str">
        <f>IF(raw!B6883="","",raw!B6883)</f>
        <v/>
      </c>
      <c r="C6883" s="1" t="str">
        <f>IF(raw!C6883="","",raw!C6883)</f>
        <v/>
      </c>
      <c r="D6883" s="1" t="str">
        <f>IF(raw!D6883="","",raw!D6883)</f>
        <v/>
      </c>
      <c r="E6883" s="1" t="str">
        <f>IF(raw!E6883="","",raw!E6883)</f>
        <v/>
      </c>
      <c r="F6883" s="1" t="str">
        <f>IF(raw!F6883="","",raw!F6883)</f>
        <v/>
      </c>
      <c r="G6883" s="1" t="str">
        <f>IF(raw!G6883="","",raw!G6883)</f>
        <v/>
      </c>
      <c r="H6883" s="1" t="str">
        <f>IF(raw!H6883="","",raw!H6883)</f>
        <v/>
      </c>
      <c r="I6883" s="1" t="str">
        <f>IF(raw!I6883="","",raw!I6883)</f>
        <v/>
      </c>
      <c r="J6883" s="1" t="str">
        <f>IF(raw!J6883="","",raw!J6883)</f>
        <v/>
      </c>
      <c r="K6883" s="1" t="str">
        <f>IF(raw!K6883="","",raw!K6883)</f>
        <v/>
      </c>
      <c r="L6883" s="1" t="str">
        <f>IF(raw!L6883="","",raw!L6883)</f>
        <v/>
      </c>
      <c r="M6883" s="1" t="str">
        <f>IF(raw!M6883="","",raw!M6883)</f>
        <v/>
      </c>
      <c r="N6883" s="33" t="str">
        <f>IF(raw!N6883="","",raw!N6883)</f>
        <v/>
      </c>
      <c r="O6883" s="30" t="e">
        <f>ROUND(Table1[[#This Row],[Created_at]],1)</f>
        <v>#VALUE!</v>
      </c>
      <c r="P6883" s="39" t="e">
        <f>TRUNC(Table1[[#This Row],[Created_at]],0)</f>
        <v>#VALUE!</v>
      </c>
    </row>
    <row r="6884" spans="1:16" hidden="1" x14ac:dyDescent="0.2">
      <c r="A6884" s="7" t="str">
        <f>IFERROR(DATE(LEFT(raw!A6884,4),MID(raw!A6884,6,2),MID(raw!A6884,9,2)) + TIME(MID(raw!A6884,12,2),MID(raw!A6884,15,2),MID(raw!A6884,18,2)),"")</f>
        <v/>
      </c>
      <c r="B6884" s="1" t="str">
        <f>IF(raw!B6884="","",raw!B6884)</f>
        <v/>
      </c>
      <c r="C6884" s="1" t="str">
        <f>IF(raw!C6884="","",raw!C6884)</f>
        <v/>
      </c>
      <c r="D6884" s="1" t="str">
        <f>IF(raw!D6884="","",raw!D6884)</f>
        <v/>
      </c>
      <c r="E6884" s="1" t="str">
        <f>IF(raw!E6884="","",raw!E6884)</f>
        <v/>
      </c>
      <c r="F6884" s="1" t="str">
        <f>IF(raw!F6884="","",raw!F6884)</f>
        <v/>
      </c>
      <c r="G6884" s="1" t="str">
        <f>IF(raw!G6884="","",raw!G6884)</f>
        <v/>
      </c>
      <c r="H6884" s="1" t="str">
        <f>IF(raw!H6884="","",raw!H6884)</f>
        <v/>
      </c>
      <c r="I6884" s="1" t="str">
        <f>IF(raw!I6884="","",raw!I6884)</f>
        <v/>
      </c>
      <c r="J6884" s="1" t="str">
        <f>IF(raw!J6884="","",raw!J6884)</f>
        <v/>
      </c>
      <c r="K6884" s="1" t="str">
        <f>IF(raw!K6884="","",raw!K6884)</f>
        <v/>
      </c>
      <c r="L6884" s="1" t="str">
        <f>IF(raw!L6884="","",raw!L6884)</f>
        <v/>
      </c>
      <c r="M6884" s="1" t="str">
        <f>IF(raw!M6884="","",raw!M6884)</f>
        <v/>
      </c>
      <c r="N6884" s="33" t="str">
        <f>IF(raw!N6884="","",raw!N6884)</f>
        <v/>
      </c>
      <c r="O6884" s="30" t="e">
        <f>ROUND(Table1[[#This Row],[Created_at]],1)</f>
        <v>#VALUE!</v>
      </c>
      <c r="P6884" s="39" t="e">
        <f>TRUNC(Table1[[#This Row],[Created_at]],0)</f>
        <v>#VALUE!</v>
      </c>
    </row>
    <row r="6885" spans="1:16" hidden="1" x14ac:dyDescent="0.2">
      <c r="A6885" s="7" t="str">
        <f>IFERROR(DATE(LEFT(raw!A6885,4),MID(raw!A6885,6,2),MID(raw!A6885,9,2)) + TIME(MID(raw!A6885,12,2),MID(raw!A6885,15,2),MID(raw!A6885,18,2)),"")</f>
        <v/>
      </c>
      <c r="B6885" s="1" t="str">
        <f>IF(raw!B6885="","",raw!B6885)</f>
        <v/>
      </c>
      <c r="C6885" s="1" t="str">
        <f>IF(raw!C6885="","",raw!C6885)</f>
        <v/>
      </c>
      <c r="D6885" s="1" t="str">
        <f>IF(raw!D6885="","",raw!D6885)</f>
        <v/>
      </c>
      <c r="E6885" s="1" t="str">
        <f>IF(raw!E6885="","",raw!E6885)</f>
        <v/>
      </c>
      <c r="F6885" s="1" t="str">
        <f>IF(raw!F6885="","",raw!F6885)</f>
        <v/>
      </c>
      <c r="G6885" s="1" t="str">
        <f>IF(raw!G6885="","",raw!G6885)</f>
        <v/>
      </c>
      <c r="H6885" s="1" t="str">
        <f>IF(raw!H6885="","",raw!H6885)</f>
        <v/>
      </c>
      <c r="I6885" s="1" t="str">
        <f>IF(raw!I6885="","",raw!I6885)</f>
        <v/>
      </c>
      <c r="J6885" s="1" t="str">
        <f>IF(raw!J6885="","",raw!J6885)</f>
        <v/>
      </c>
      <c r="K6885" s="1" t="str">
        <f>IF(raw!K6885="","",raw!K6885)</f>
        <v/>
      </c>
      <c r="L6885" s="1" t="str">
        <f>IF(raw!L6885="","",raw!L6885)</f>
        <v/>
      </c>
      <c r="M6885" s="1" t="str">
        <f>IF(raw!M6885="","",raw!M6885)</f>
        <v/>
      </c>
      <c r="N6885" s="33" t="str">
        <f>IF(raw!N6885="","",raw!N6885)</f>
        <v/>
      </c>
      <c r="O6885" s="30" t="e">
        <f>ROUND(Table1[[#This Row],[Created_at]],1)</f>
        <v>#VALUE!</v>
      </c>
      <c r="P6885" s="39" t="e">
        <f>TRUNC(Table1[[#This Row],[Created_at]],0)</f>
        <v>#VALUE!</v>
      </c>
    </row>
    <row r="6886" spans="1:16" hidden="1" x14ac:dyDescent="0.2">
      <c r="A6886" s="7" t="str">
        <f>IFERROR(DATE(LEFT(raw!A6886,4),MID(raw!A6886,6,2),MID(raw!A6886,9,2)) + TIME(MID(raw!A6886,12,2),MID(raw!A6886,15,2),MID(raw!A6886,18,2)),"")</f>
        <v/>
      </c>
      <c r="B6886" s="1" t="str">
        <f>IF(raw!B6886="","",raw!B6886)</f>
        <v/>
      </c>
      <c r="C6886" s="1" t="str">
        <f>IF(raw!C6886="","",raw!C6886)</f>
        <v/>
      </c>
      <c r="D6886" s="1" t="str">
        <f>IF(raw!D6886="","",raw!D6886)</f>
        <v/>
      </c>
      <c r="E6886" s="1" t="str">
        <f>IF(raw!E6886="","",raw!E6886)</f>
        <v/>
      </c>
      <c r="F6886" s="1" t="str">
        <f>IF(raw!F6886="","",raw!F6886)</f>
        <v/>
      </c>
      <c r="G6886" s="1" t="str">
        <f>IF(raw!G6886="","",raw!G6886)</f>
        <v/>
      </c>
      <c r="H6886" s="1" t="str">
        <f>IF(raw!H6886="","",raw!H6886)</f>
        <v/>
      </c>
      <c r="I6886" s="1" t="str">
        <f>IF(raw!I6886="","",raw!I6886)</f>
        <v/>
      </c>
      <c r="J6886" s="1" t="str">
        <f>IF(raw!J6886="","",raw!J6886)</f>
        <v/>
      </c>
      <c r="K6886" s="1" t="str">
        <f>IF(raw!K6886="","",raw!K6886)</f>
        <v/>
      </c>
      <c r="L6886" s="1" t="str">
        <f>IF(raw!L6886="","",raw!L6886)</f>
        <v/>
      </c>
      <c r="M6886" s="1" t="str">
        <f>IF(raw!M6886="","",raw!M6886)</f>
        <v/>
      </c>
      <c r="N6886" s="33" t="str">
        <f>IF(raw!N6886="","",raw!N6886)</f>
        <v/>
      </c>
      <c r="O6886" s="30" t="e">
        <f>ROUND(Table1[[#This Row],[Created_at]],1)</f>
        <v>#VALUE!</v>
      </c>
      <c r="P6886" s="39" t="e">
        <f>TRUNC(Table1[[#This Row],[Created_at]],0)</f>
        <v>#VALUE!</v>
      </c>
    </row>
    <row r="6887" spans="1:16" hidden="1" x14ac:dyDescent="0.2">
      <c r="A6887" s="7" t="str">
        <f>IFERROR(DATE(LEFT(raw!A6887,4),MID(raw!A6887,6,2),MID(raw!A6887,9,2)) + TIME(MID(raw!A6887,12,2),MID(raw!A6887,15,2),MID(raw!A6887,18,2)),"")</f>
        <v/>
      </c>
      <c r="B6887" s="1" t="str">
        <f>IF(raw!B6887="","",raw!B6887)</f>
        <v/>
      </c>
      <c r="C6887" s="1" t="str">
        <f>IF(raw!C6887="","",raw!C6887)</f>
        <v/>
      </c>
      <c r="D6887" s="1" t="str">
        <f>IF(raw!D6887="","",raw!D6887)</f>
        <v/>
      </c>
      <c r="E6887" s="1" t="str">
        <f>IF(raw!E6887="","",raw!E6887)</f>
        <v/>
      </c>
      <c r="F6887" s="1" t="str">
        <f>IF(raw!F6887="","",raw!F6887)</f>
        <v/>
      </c>
      <c r="G6887" s="1" t="str">
        <f>IF(raw!G6887="","",raw!G6887)</f>
        <v/>
      </c>
      <c r="H6887" s="1" t="str">
        <f>IF(raw!H6887="","",raw!H6887)</f>
        <v/>
      </c>
      <c r="I6887" s="1" t="str">
        <f>IF(raw!I6887="","",raw!I6887)</f>
        <v/>
      </c>
      <c r="J6887" s="1" t="str">
        <f>IF(raw!J6887="","",raw!J6887)</f>
        <v/>
      </c>
      <c r="K6887" s="1" t="str">
        <f>IF(raw!K6887="","",raw!K6887)</f>
        <v/>
      </c>
      <c r="L6887" s="1" t="str">
        <f>IF(raw!L6887="","",raw!L6887)</f>
        <v/>
      </c>
      <c r="M6887" s="1" t="str">
        <f>IF(raw!M6887="","",raw!M6887)</f>
        <v/>
      </c>
      <c r="N6887" s="33" t="str">
        <f>IF(raw!N6887="","",raw!N6887)</f>
        <v/>
      </c>
      <c r="O6887" s="30" t="e">
        <f>ROUND(Table1[[#This Row],[Created_at]],1)</f>
        <v>#VALUE!</v>
      </c>
      <c r="P6887" s="39" t="e">
        <f>TRUNC(Table1[[#This Row],[Created_at]],0)</f>
        <v>#VALUE!</v>
      </c>
    </row>
    <row r="6888" spans="1:16" hidden="1" x14ac:dyDescent="0.2">
      <c r="A6888" s="7" t="str">
        <f>IFERROR(DATE(LEFT(raw!A6888,4),MID(raw!A6888,6,2),MID(raw!A6888,9,2)) + TIME(MID(raw!A6888,12,2),MID(raw!A6888,15,2),MID(raw!A6888,18,2)),"")</f>
        <v/>
      </c>
      <c r="B6888" s="1" t="str">
        <f>IF(raw!B6888="","",raw!B6888)</f>
        <v/>
      </c>
      <c r="C6888" s="1" t="str">
        <f>IF(raw!C6888="","",raw!C6888)</f>
        <v/>
      </c>
      <c r="D6888" s="1" t="str">
        <f>IF(raw!D6888="","",raw!D6888)</f>
        <v/>
      </c>
      <c r="E6888" s="1" t="str">
        <f>IF(raw!E6888="","",raw!E6888)</f>
        <v/>
      </c>
      <c r="F6888" s="1" t="str">
        <f>IF(raw!F6888="","",raw!F6888)</f>
        <v/>
      </c>
      <c r="G6888" s="1" t="str">
        <f>IF(raw!G6888="","",raw!G6888)</f>
        <v/>
      </c>
      <c r="H6888" s="1" t="str">
        <f>IF(raw!H6888="","",raw!H6888)</f>
        <v/>
      </c>
      <c r="I6888" s="1" t="str">
        <f>IF(raw!I6888="","",raw!I6888)</f>
        <v/>
      </c>
      <c r="J6888" s="1" t="str">
        <f>IF(raw!J6888="","",raw!J6888)</f>
        <v/>
      </c>
      <c r="K6888" s="1" t="str">
        <f>IF(raw!K6888="","",raw!K6888)</f>
        <v/>
      </c>
      <c r="L6888" s="1" t="str">
        <f>IF(raw!L6888="","",raw!L6888)</f>
        <v/>
      </c>
      <c r="M6888" s="1" t="str">
        <f>IF(raw!M6888="","",raw!M6888)</f>
        <v/>
      </c>
      <c r="N6888" s="33" t="str">
        <f>IF(raw!N6888="","",raw!N6888)</f>
        <v/>
      </c>
      <c r="O6888" s="30" t="e">
        <f>ROUND(Table1[[#This Row],[Created_at]],1)</f>
        <v>#VALUE!</v>
      </c>
      <c r="P6888" s="39" t="e">
        <f>TRUNC(Table1[[#This Row],[Created_at]],0)</f>
        <v>#VALUE!</v>
      </c>
    </row>
    <row r="6889" spans="1:16" hidden="1" x14ac:dyDescent="0.2">
      <c r="A6889" s="7" t="str">
        <f>IFERROR(DATE(LEFT(raw!A6889,4),MID(raw!A6889,6,2),MID(raw!A6889,9,2)) + TIME(MID(raw!A6889,12,2),MID(raw!A6889,15,2),MID(raw!A6889,18,2)),"")</f>
        <v/>
      </c>
      <c r="B6889" s="1" t="str">
        <f>IF(raw!B6889="","",raw!B6889)</f>
        <v/>
      </c>
      <c r="C6889" s="1" t="str">
        <f>IF(raw!C6889="","",raw!C6889)</f>
        <v/>
      </c>
      <c r="D6889" s="1" t="str">
        <f>IF(raw!D6889="","",raw!D6889)</f>
        <v/>
      </c>
      <c r="E6889" s="1" t="str">
        <f>IF(raw!E6889="","",raw!E6889)</f>
        <v/>
      </c>
      <c r="F6889" s="1" t="str">
        <f>IF(raw!F6889="","",raw!F6889)</f>
        <v/>
      </c>
      <c r="G6889" s="1" t="str">
        <f>IF(raw!G6889="","",raw!G6889)</f>
        <v/>
      </c>
      <c r="H6889" s="1" t="str">
        <f>IF(raw!H6889="","",raw!H6889)</f>
        <v/>
      </c>
      <c r="I6889" s="1" t="str">
        <f>IF(raw!I6889="","",raw!I6889)</f>
        <v/>
      </c>
      <c r="J6889" s="1" t="str">
        <f>IF(raw!J6889="","",raw!J6889)</f>
        <v/>
      </c>
      <c r="K6889" s="1" t="str">
        <f>IF(raw!K6889="","",raw!K6889)</f>
        <v/>
      </c>
      <c r="L6889" s="1" t="str">
        <f>IF(raw!L6889="","",raw!L6889)</f>
        <v/>
      </c>
      <c r="M6889" s="1" t="str">
        <f>IF(raw!M6889="","",raw!M6889)</f>
        <v/>
      </c>
      <c r="N6889" s="33" t="str">
        <f>IF(raw!N6889="","",raw!N6889)</f>
        <v/>
      </c>
      <c r="O6889" s="30" t="e">
        <f>ROUND(Table1[[#This Row],[Created_at]],1)</f>
        <v>#VALUE!</v>
      </c>
      <c r="P6889" s="39" t="e">
        <f>TRUNC(Table1[[#This Row],[Created_at]],0)</f>
        <v>#VALUE!</v>
      </c>
    </row>
    <row r="6890" spans="1:16" hidden="1" x14ac:dyDescent="0.2">
      <c r="A6890" s="7" t="str">
        <f>IFERROR(DATE(LEFT(raw!A6890,4),MID(raw!A6890,6,2),MID(raw!A6890,9,2)) + TIME(MID(raw!A6890,12,2),MID(raw!A6890,15,2),MID(raw!A6890,18,2)),"")</f>
        <v/>
      </c>
      <c r="B6890" s="1" t="str">
        <f>IF(raw!B6890="","",raw!B6890)</f>
        <v/>
      </c>
      <c r="C6890" s="1" t="str">
        <f>IF(raw!C6890="","",raw!C6890)</f>
        <v/>
      </c>
      <c r="D6890" s="1" t="str">
        <f>IF(raw!D6890="","",raw!D6890)</f>
        <v/>
      </c>
      <c r="E6890" s="1" t="str">
        <f>IF(raw!E6890="","",raw!E6890)</f>
        <v/>
      </c>
      <c r="F6890" s="1" t="str">
        <f>IF(raw!F6890="","",raw!F6890)</f>
        <v/>
      </c>
      <c r="G6890" s="1" t="str">
        <f>IF(raw!G6890="","",raw!G6890)</f>
        <v/>
      </c>
      <c r="H6890" s="1" t="str">
        <f>IF(raw!H6890="","",raw!H6890)</f>
        <v/>
      </c>
      <c r="I6890" s="1" t="str">
        <f>IF(raw!I6890="","",raw!I6890)</f>
        <v/>
      </c>
      <c r="J6890" s="1" t="str">
        <f>IF(raw!J6890="","",raw!J6890)</f>
        <v/>
      </c>
      <c r="K6890" s="1" t="str">
        <f>IF(raw!K6890="","",raw!K6890)</f>
        <v/>
      </c>
      <c r="L6890" s="1" t="str">
        <f>IF(raw!L6890="","",raw!L6890)</f>
        <v/>
      </c>
      <c r="M6890" s="1" t="str">
        <f>IF(raw!M6890="","",raw!M6890)</f>
        <v/>
      </c>
      <c r="N6890" s="33" t="str">
        <f>IF(raw!N6890="","",raw!N6890)</f>
        <v/>
      </c>
      <c r="O6890" s="30" t="e">
        <f>ROUND(Table1[[#This Row],[Created_at]],1)</f>
        <v>#VALUE!</v>
      </c>
      <c r="P6890" s="39" t="e">
        <f>TRUNC(Table1[[#This Row],[Created_at]],0)</f>
        <v>#VALUE!</v>
      </c>
    </row>
    <row r="6891" spans="1:16" hidden="1" x14ac:dyDescent="0.2">
      <c r="A6891" s="7" t="str">
        <f>IFERROR(DATE(LEFT(raw!A6891,4),MID(raw!A6891,6,2),MID(raw!A6891,9,2)) + TIME(MID(raw!A6891,12,2),MID(raw!A6891,15,2),MID(raw!A6891,18,2)),"")</f>
        <v/>
      </c>
      <c r="B6891" s="1" t="str">
        <f>IF(raw!B6891="","",raw!B6891)</f>
        <v/>
      </c>
      <c r="C6891" s="1" t="str">
        <f>IF(raw!C6891="","",raw!C6891)</f>
        <v/>
      </c>
      <c r="D6891" s="1" t="str">
        <f>IF(raw!D6891="","",raw!D6891)</f>
        <v/>
      </c>
      <c r="E6891" s="1" t="str">
        <f>IF(raw!E6891="","",raw!E6891)</f>
        <v/>
      </c>
      <c r="F6891" s="1" t="str">
        <f>IF(raw!F6891="","",raw!F6891)</f>
        <v/>
      </c>
      <c r="G6891" s="1" t="str">
        <f>IF(raw!G6891="","",raw!G6891)</f>
        <v/>
      </c>
      <c r="H6891" s="1" t="str">
        <f>IF(raw!H6891="","",raw!H6891)</f>
        <v/>
      </c>
      <c r="I6891" s="1" t="str">
        <f>IF(raw!I6891="","",raw!I6891)</f>
        <v/>
      </c>
      <c r="J6891" s="1" t="str">
        <f>IF(raw!J6891="","",raw!J6891)</f>
        <v/>
      </c>
      <c r="K6891" s="1" t="str">
        <f>IF(raw!K6891="","",raw!K6891)</f>
        <v/>
      </c>
      <c r="L6891" s="1" t="str">
        <f>IF(raw!L6891="","",raw!L6891)</f>
        <v/>
      </c>
      <c r="M6891" s="1" t="str">
        <f>IF(raw!M6891="","",raw!M6891)</f>
        <v/>
      </c>
      <c r="N6891" s="33" t="str">
        <f>IF(raw!N6891="","",raw!N6891)</f>
        <v/>
      </c>
      <c r="O6891" s="30" t="e">
        <f>ROUND(Table1[[#This Row],[Created_at]],1)</f>
        <v>#VALUE!</v>
      </c>
      <c r="P6891" s="39" t="e">
        <f>TRUNC(Table1[[#This Row],[Created_at]],0)</f>
        <v>#VALUE!</v>
      </c>
    </row>
    <row r="6892" spans="1:16" hidden="1" x14ac:dyDescent="0.2">
      <c r="A6892" s="7" t="str">
        <f>IFERROR(DATE(LEFT(raw!A6892,4),MID(raw!A6892,6,2),MID(raw!A6892,9,2)) + TIME(MID(raw!A6892,12,2),MID(raw!A6892,15,2),MID(raw!A6892,18,2)),"")</f>
        <v/>
      </c>
      <c r="B6892" s="1" t="str">
        <f>IF(raw!B6892="","",raw!B6892)</f>
        <v/>
      </c>
      <c r="C6892" s="1" t="str">
        <f>IF(raw!C6892="","",raw!C6892)</f>
        <v/>
      </c>
      <c r="D6892" s="1" t="str">
        <f>IF(raw!D6892="","",raw!D6892)</f>
        <v/>
      </c>
      <c r="E6892" s="1" t="str">
        <f>IF(raw!E6892="","",raw!E6892)</f>
        <v/>
      </c>
      <c r="F6892" s="1" t="str">
        <f>IF(raw!F6892="","",raw!F6892)</f>
        <v/>
      </c>
      <c r="G6892" s="1" t="str">
        <f>IF(raw!G6892="","",raw!G6892)</f>
        <v/>
      </c>
      <c r="H6892" s="1" t="str">
        <f>IF(raw!H6892="","",raw!H6892)</f>
        <v/>
      </c>
      <c r="I6892" s="1" t="str">
        <f>IF(raw!I6892="","",raw!I6892)</f>
        <v/>
      </c>
      <c r="J6892" s="1" t="str">
        <f>IF(raw!J6892="","",raw!J6892)</f>
        <v/>
      </c>
      <c r="K6892" s="1" t="str">
        <f>IF(raw!K6892="","",raw!K6892)</f>
        <v/>
      </c>
      <c r="L6892" s="1" t="str">
        <f>IF(raw!L6892="","",raw!L6892)</f>
        <v/>
      </c>
      <c r="M6892" s="1" t="str">
        <f>IF(raw!M6892="","",raw!M6892)</f>
        <v/>
      </c>
      <c r="N6892" s="33" t="str">
        <f>IF(raw!N6892="","",raw!N6892)</f>
        <v/>
      </c>
      <c r="O6892" s="30" t="e">
        <f>ROUND(Table1[[#This Row],[Created_at]],1)</f>
        <v>#VALUE!</v>
      </c>
      <c r="P6892" s="39" t="e">
        <f>TRUNC(Table1[[#This Row],[Created_at]],0)</f>
        <v>#VALUE!</v>
      </c>
    </row>
    <row r="6893" spans="1:16" hidden="1" x14ac:dyDescent="0.2">
      <c r="A6893" s="7" t="str">
        <f>IFERROR(DATE(LEFT(raw!A6893,4),MID(raw!A6893,6,2),MID(raw!A6893,9,2)) + TIME(MID(raw!A6893,12,2),MID(raw!A6893,15,2),MID(raw!A6893,18,2)),"")</f>
        <v/>
      </c>
      <c r="B6893" s="1" t="str">
        <f>IF(raw!B6893="","",raw!B6893)</f>
        <v/>
      </c>
      <c r="C6893" s="1" t="str">
        <f>IF(raw!C6893="","",raw!C6893)</f>
        <v/>
      </c>
      <c r="D6893" s="1" t="str">
        <f>IF(raw!D6893="","",raw!D6893)</f>
        <v/>
      </c>
      <c r="E6893" s="1" t="str">
        <f>IF(raw!E6893="","",raw!E6893)</f>
        <v/>
      </c>
      <c r="F6893" s="1" t="str">
        <f>IF(raw!F6893="","",raw!F6893)</f>
        <v/>
      </c>
      <c r="G6893" s="1" t="str">
        <f>IF(raw!G6893="","",raw!G6893)</f>
        <v/>
      </c>
      <c r="H6893" s="1" t="str">
        <f>IF(raw!H6893="","",raw!H6893)</f>
        <v/>
      </c>
      <c r="I6893" s="1" t="str">
        <f>IF(raw!I6893="","",raw!I6893)</f>
        <v/>
      </c>
      <c r="J6893" s="1" t="str">
        <f>IF(raw!J6893="","",raw!J6893)</f>
        <v/>
      </c>
      <c r="K6893" s="1" t="str">
        <f>IF(raw!K6893="","",raw!K6893)</f>
        <v/>
      </c>
      <c r="L6893" s="1" t="str">
        <f>IF(raw!L6893="","",raw!L6893)</f>
        <v/>
      </c>
      <c r="M6893" s="1" t="str">
        <f>IF(raw!M6893="","",raw!M6893)</f>
        <v/>
      </c>
      <c r="N6893" s="33" t="str">
        <f>IF(raw!N6893="","",raw!N6893)</f>
        <v/>
      </c>
      <c r="O6893" s="30" t="e">
        <f>ROUND(Table1[[#This Row],[Created_at]],1)</f>
        <v>#VALUE!</v>
      </c>
      <c r="P6893" s="39" t="e">
        <f>TRUNC(Table1[[#This Row],[Created_at]],0)</f>
        <v>#VALUE!</v>
      </c>
    </row>
    <row r="6894" spans="1:16" hidden="1" x14ac:dyDescent="0.2">
      <c r="A6894" s="7" t="str">
        <f>IFERROR(DATE(LEFT(raw!A6894,4),MID(raw!A6894,6,2),MID(raw!A6894,9,2)) + TIME(MID(raw!A6894,12,2),MID(raw!A6894,15,2),MID(raw!A6894,18,2)),"")</f>
        <v/>
      </c>
      <c r="B6894" s="1" t="str">
        <f>IF(raw!B6894="","",raw!B6894)</f>
        <v/>
      </c>
      <c r="C6894" s="1" t="str">
        <f>IF(raw!C6894="","",raw!C6894)</f>
        <v/>
      </c>
      <c r="D6894" s="1" t="str">
        <f>IF(raw!D6894="","",raw!D6894)</f>
        <v/>
      </c>
      <c r="E6894" s="1" t="str">
        <f>IF(raw!E6894="","",raw!E6894)</f>
        <v/>
      </c>
      <c r="F6894" s="1" t="str">
        <f>IF(raw!F6894="","",raw!F6894)</f>
        <v/>
      </c>
      <c r="G6894" s="1" t="str">
        <f>IF(raw!G6894="","",raw!G6894)</f>
        <v/>
      </c>
      <c r="H6894" s="1" t="str">
        <f>IF(raw!H6894="","",raw!H6894)</f>
        <v/>
      </c>
      <c r="I6894" s="1" t="str">
        <f>IF(raw!I6894="","",raw!I6894)</f>
        <v/>
      </c>
      <c r="J6894" s="1" t="str">
        <f>IF(raw!J6894="","",raw!J6894)</f>
        <v/>
      </c>
      <c r="K6894" s="1" t="str">
        <f>IF(raw!K6894="","",raw!K6894)</f>
        <v/>
      </c>
      <c r="L6894" s="1" t="str">
        <f>IF(raw!L6894="","",raw!L6894)</f>
        <v/>
      </c>
      <c r="M6894" s="1" t="str">
        <f>IF(raw!M6894="","",raw!M6894)</f>
        <v/>
      </c>
      <c r="N6894" s="33" t="str">
        <f>IF(raw!N6894="","",raw!N6894)</f>
        <v/>
      </c>
      <c r="O6894" s="30" t="e">
        <f>ROUND(Table1[[#This Row],[Created_at]],1)</f>
        <v>#VALUE!</v>
      </c>
      <c r="P6894" s="39" t="e">
        <f>TRUNC(Table1[[#This Row],[Created_at]],0)</f>
        <v>#VALUE!</v>
      </c>
    </row>
    <row r="6895" spans="1:16" hidden="1" x14ac:dyDescent="0.2">
      <c r="A6895" s="7" t="str">
        <f>IFERROR(DATE(LEFT(raw!A6895,4),MID(raw!A6895,6,2),MID(raw!A6895,9,2)) + TIME(MID(raw!A6895,12,2),MID(raw!A6895,15,2),MID(raw!A6895,18,2)),"")</f>
        <v/>
      </c>
      <c r="B6895" s="1" t="str">
        <f>IF(raw!B6895="","",raw!B6895)</f>
        <v/>
      </c>
      <c r="C6895" s="1" t="str">
        <f>IF(raw!C6895="","",raw!C6895)</f>
        <v/>
      </c>
      <c r="D6895" s="1" t="str">
        <f>IF(raw!D6895="","",raw!D6895)</f>
        <v/>
      </c>
      <c r="E6895" s="1" t="str">
        <f>IF(raw!E6895="","",raw!E6895)</f>
        <v/>
      </c>
      <c r="F6895" s="1" t="str">
        <f>IF(raw!F6895="","",raw!F6895)</f>
        <v/>
      </c>
      <c r="G6895" s="1" t="str">
        <f>IF(raw!G6895="","",raw!G6895)</f>
        <v/>
      </c>
      <c r="H6895" s="1" t="str">
        <f>IF(raw!H6895="","",raw!H6895)</f>
        <v/>
      </c>
      <c r="I6895" s="1" t="str">
        <f>IF(raw!I6895="","",raw!I6895)</f>
        <v/>
      </c>
      <c r="J6895" s="1" t="str">
        <f>IF(raw!J6895="","",raw!J6895)</f>
        <v/>
      </c>
      <c r="K6895" s="1" t="str">
        <f>IF(raw!K6895="","",raw!K6895)</f>
        <v/>
      </c>
      <c r="L6895" s="1" t="str">
        <f>IF(raw!L6895="","",raw!L6895)</f>
        <v/>
      </c>
      <c r="M6895" s="1" t="str">
        <f>IF(raw!M6895="","",raw!M6895)</f>
        <v/>
      </c>
      <c r="N6895" s="33" t="str">
        <f>IF(raw!N6895="","",raw!N6895)</f>
        <v/>
      </c>
      <c r="O6895" s="30" t="e">
        <f>ROUND(Table1[[#This Row],[Created_at]],1)</f>
        <v>#VALUE!</v>
      </c>
      <c r="P6895" s="39" t="e">
        <f>TRUNC(Table1[[#This Row],[Created_at]],0)</f>
        <v>#VALUE!</v>
      </c>
    </row>
    <row r="6896" spans="1:16" hidden="1" x14ac:dyDescent="0.2">
      <c r="A6896" s="7" t="str">
        <f>IFERROR(DATE(LEFT(raw!A6896,4),MID(raw!A6896,6,2),MID(raw!A6896,9,2)) + TIME(MID(raw!A6896,12,2),MID(raw!A6896,15,2),MID(raw!A6896,18,2)),"")</f>
        <v/>
      </c>
      <c r="B6896" s="1" t="str">
        <f>IF(raw!B6896="","",raw!B6896)</f>
        <v/>
      </c>
      <c r="C6896" s="1" t="str">
        <f>IF(raw!C6896="","",raw!C6896)</f>
        <v/>
      </c>
      <c r="D6896" s="1" t="str">
        <f>IF(raw!D6896="","",raw!D6896)</f>
        <v/>
      </c>
      <c r="E6896" s="1" t="str">
        <f>IF(raw!E6896="","",raw!E6896)</f>
        <v/>
      </c>
      <c r="F6896" s="1" t="str">
        <f>IF(raw!F6896="","",raw!F6896)</f>
        <v/>
      </c>
      <c r="G6896" s="1" t="str">
        <f>IF(raw!G6896="","",raw!G6896)</f>
        <v/>
      </c>
      <c r="H6896" s="1" t="str">
        <f>IF(raw!H6896="","",raw!H6896)</f>
        <v/>
      </c>
      <c r="I6896" s="1" t="str">
        <f>IF(raw!I6896="","",raw!I6896)</f>
        <v/>
      </c>
      <c r="J6896" s="1" t="str">
        <f>IF(raw!J6896="","",raw!J6896)</f>
        <v/>
      </c>
      <c r="K6896" s="1" t="str">
        <f>IF(raw!K6896="","",raw!K6896)</f>
        <v/>
      </c>
      <c r="L6896" s="1" t="str">
        <f>IF(raw!L6896="","",raw!L6896)</f>
        <v/>
      </c>
      <c r="M6896" s="1" t="str">
        <f>IF(raw!M6896="","",raw!M6896)</f>
        <v/>
      </c>
      <c r="N6896" s="33" t="str">
        <f>IF(raw!N6896="","",raw!N6896)</f>
        <v/>
      </c>
      <c r="O6896" s="30" t="e">
        <f>ROUND(Table1[[#This Row],[Created_at]],1)</f>
        <v>#VALUE!</v>
      </c>
      <c r="P6896" s="39" t="e">
        <f>TRUNC(Table1[[#This Row],[Created_at]],0)</f>
        <v>#VALUE!</v>
      </c>
    </row>
    <row r="6897" spans="1:16" hidden="1" x14ac:dyDescent="0.2">
      <c r="A6897" s="7" t="str">
        <f>IFERROR(DATE(LEFT(raw!A6897,4),MID(raw!A6897,6,2),MID(raw!A6897,9,2)) + TIME(MID(raw!A6897,12,2),MID(raw!A6897,15,2),MID(raw!A6897,18,2)),"")</f>
        <v/>
      </c>
      <c r="B6897" s="1" t="str">
        <f>IF(raw!B6897="","",raw!B6897)</f>
        <v/>
      </c>
      <c r="C6897" s="1" t="str">
        <f>IF(raw!C6897="","",raw!C6897)</f>
        <v/>
      </c>
      <c r="D6897" s="1" t="str">
        <f>IF(raw!D6897="","",raw!D6897)</f>
        <v/>
      </c>
      <c r="E6897" s="1" t="str">
        <f>IF(raw!E6897="","",raw!E6897)</f>
        <v/>
      </c>
      <c r="F6897" s="1" t="str">
        <f>IF(raw!F6897="","",raw!F6897)</f>
        <v/>
      </c>
      <c r="G6897" s="1" t="str">
        <f>IF(raw!G6897="","",raw!G6897)</f>
        <v/>
      </c>
      <c r="H6897" s="1" t="str">
        <f>IF(raw!H6897="","",raw!H6897)</f>
        <v/>
      </c>
      <c r="I6897" s="1" t="str">
        <f>IF(raw!I6897="","",raw!I6897)</f>
        <v/>
      </c>
      <c r="J6897" s="1" t="str">
        <f>IF(raw!J6897="","",raw!J6897)</f>
        <v/>
      </c>
      <c r="K6897" s="1" t="str">
        <f>IF(raw!K6897="","",raw!K6897)</f>
        <v/>
      </c>
      <c r="L6897" s="1" t="str">
        <f>IF(raw!L6897="","",raw!L6897)</f>
        <v/>
      </c>
      <c r="M6897" s="1" t="str">
        <f>IF(raw!M6897="","",raw!M6897)</f>
        <v/>
      </c>
      <c r="N6897" s="33" t="str">
        <f>IF(raw!N6897="","",raw!N6897)</f>
        <v/>
      </c>
      <c r="O6897" s="30" t="e">
        <f>ROUND(Table1[[#This Row],[Created_at]],1)</f>
        <v>#VALUE!</v>
      </c>
      <c r="P6897" s="39" t="e">
        <f>TRUNC(Table1[[#This Row],[Created_at]],0)</f>
        <v>#VALUE!</v>
      </c>
    </row>
    <row r="6898" spans="1:16" hidden="1" x14ac:dyDescent="0.2">
      <c r="A6898" s="7" t="str">
        <f>IFERROR(DATE(LEFT(raw!A6898,4),MID(raw!A6898,6,2),MID(raw!A6898,9,2)) + TIME(MID(raw!A6898,12,2),MID(raw!A6898,15,2),MID(raw!A6898,18,2)),"")</f>
        <v/>
      </c>
      <c r="B6898" s="1" t="str">
        <f>IF(raw!B6898="","",raw!B6898)</f>
        <v/>
      </c>
      <c r="C6898" s="1" t="str">
        <f>IF(raw!C6898="","",raw!C6898)</f>
        <v/>
      </c>
      <c r="D6898" s="1" t="str">
        <f>IF(raw!D6898="","",raw!D6898)</f>
        <v/>
      </c>
      <c r="E6898" s="1" t="str">
        <f>IF(raw!E6898="","",raw!E6898)</f>
        <v/>
      </c>
      <c r="F6898" s="1" t="str">
        <f>IF(raw!F6898="","",raw!F6898)</f>
        <v/>
      </c>
      <c r="G6898" s="1" t="str">
        <f>IF(raw!G6898="","",raw!G6898)</f>
        <v/>
      </c>
      <c r="H6898" s="1" t="str">
        <f>IF(raw!H6898="","",raw!H6898)</f>
        <v/>
      </c>
      <c r="I6898" s="1" t="str">
        <f>IF(raw!I6898="","",raw!I6898)</f>
        <v/>
      </c>
      <c r="J6898" s="1" t="str">
        <f>IF(raw!J6898="","",raw!J6898)</f>
        <v/>
      </c>
      <c r="K6898" s="1" t="str">
        <f>IF(raw!K6898="","",raw!K6898)</f>
        <v/>
      </c>
      <c r="L6898" s="1" t="str">
        <f>IF(raw!L6898="","",raw!L6898)</f>
        <v/>
      </c>
      <c r="M6898" s="1" t="str">
        <f>IF(raw!M6898="","",raw!M6898)</f>
        <v/>
      </c>
      <c r="N6898" s="33" t="str">
        <f>IF(raw!N6898="","",raw!N6898)</f>
        <v/>
      </c>
      <c r="O6898" s="30" t="e">
        <f>ROUND(Table1[[#This Row],[Created_at]],1)</f>
        <v>#VALUE!</v>
      </c>
      <c r="P6898" s="39" t="e">
        <f>TRUNC(Table1[[#This Row],[Created_at]],0)</f>
        <v>#VALUE!</v>
      </c>
    </row>
    <row r="6899" spans="1:16" hidden="1" x14ac:dyDescent="0.2">
      <c r="A6899" s="7" t="str">
        <f>IFERROR(DATE(LEFT(raw!A6899,4),MID(raw!A6899,6,2),MID(raw!A6899,9,2)) + TIME(MID(raw!A6899,12,2),MID(raw!A6899,15,2),MID(raw!A6899,18,2)),"")</f>
        <v/>
      </c>
      <c r="B6899" s="1" t="str">
        <f>IF(raw!B6899="","",raw!B6899)</f>
        <v/>
      </c>
      <c r="C6899" s="1" t="str">
        <f>IF(raw!C6899="","",raw!C6899)</f>
        <v/>
      </c>
      <c r="D6899" s="1" t="str">
        <f>IF(raw!D6899="","",raw!D6899)</f>
        <v/>
      </c>
      <c r="E6899" s="1" t="str">
        <f>IF(raw!E6899="","",raw!E6899)</f>
        <v/>
      </c>
      <c r="F6899" s="1" t="str">
        <f>IF(raw!F6899="","",raw!F6899)</f>
        <v/>
      </c>
      <c r="G6899" s="1" t="str">
        <f>IF(raw!G6899="","",raw!G6899)</f>
        <v/>
      </c>
      <c r="H6899" s="1" t="str">
        <f>IF(raw!H6899="","",raw!H6899)</f>
        <v/>
      </c>
      <c r="I6899" s="1" t="str">
        <f>IF(raw!I6899="","",raw!I6899)</f>
        <v/>
      </c>
      <c r="J6899" s="1" t="str">
        <f>IF(raw!J6899="","",raw!J6899)</f>
        <v/>
      </c>
      <c r="K6899" s="1" t="str">
        <f>IF(raw!K6899="","",raw!K6899)</f>
        <v/>
      </c>
      <c r="L6899" s="1" t="str">
        <f>IF(raw!L6899="","",raw!L6899)</f>
        <v/>
      </c>
      <c r="M6899" s="1" t="str">
        <f>IF(raw!M6899="","",raw!M6899)</f>
        <v/>
      </c>
      <c r="N6899" s="33" t="str">
        <f>IF(raw!N6899="","",raw!N6899)</f>
        <v/>
      </c>
      <c r="O6899" s="30" t="e">
        <f>ROUND(Table1[[#This Row],[Created_at]],1)</f>
        <v>#VALUE!</v>
      </c>
      <c r="P6899" s="39" t="e">
        <f>TRUNC(Table1[[#This Row],[Created_at]],0)</f>
        <v>#VALUE!</v>
      </c>
    </row>
    <row r="6900" spans="1:16" hidden="1" x14ac:dyDescent="0.2">
      <c r="A6900" s="7" t="str">
        <f>IFERROR(DATE(LEFT(raw!A6900,4),MID(raw!A6900,6,2),MID(raw!A6900,9,2)) + TIME(MID(raw!A6900,12,2),MID(raw!A6900,15,2),MID(raw!A6900,18,2)),"")</f>
        <v/>
      </c>
      <c r="B6900" s="1" t="str">
        <f>IF(raw!B6900="","",raw!B6900)</f>
        <v/>
      </c>
      <c r="C6900" s="1" t="str">
        <f>IF(raw!C6900="","",raw!C6900)</f>
        <v/>
      </c>
      <c r="D6900" s="1" t="str">
        <f>IF(raw!D6900="","",raw!D6900)</f>
        <v/>
      </c>
      <c r="E6900" s="1" t="str">
        <f>IF(raw!E6900="","",raw!E6900)</f>
        <v/>
      </c>
      <c r="F6900" s="1" t="str">
        <f>IF(raw!F6900="","",raw!F6900)</f>
        <v/>
      </c>
      <c r="G6900" s="1" t="str">
        <f>IF(raw!G6900="","",raw!G6900)</f>
        <v/>
      </c>
      <c r="H6900" s="1" t="str">
        <f>IF(raw!H6900="","",raw!H6900)</f>
        <v/>
      </c>
      <c r="I6900" s="1" t="str">
        <f>IF(raw!I6900="","",raw!I6900)</f>
        <v/>
      </c>
      <c r="J6900" s="1" t="str">
        <f>IF(raw!J6900="","",raw!J6900)</f>
        <v/>
      </c>
      <c r="K6900" s="1" t="str">
        <f>IF(raw!K6900="","",raw!K6900)</f>
        <v/>
      </c>
      <c r="L6900" s="1" t="str">
        <f>IF(raw!L6900="","",raw!L6900)</f>
        <v/>
      </c>
      <c r="M6900" s="1" t="str">
        <f>IF(raw!M6900="","",raw!M6900)</f>
        <v/>
      </c>
      <c r="N6900" s="33" t="str">
        <f>IF(raw!N6900="","",raw!N6900)</f>
        <v/>
      </c>
      <c r="O6900" s="30" t="e">
        <f>ROUND(Table1[[#This Row],[Created_at]],1)</f>
        <v>#VALUE!</v>
      </c>
      <c r="P6900" s="39" t="e">
        <f>TRUNC(Table1[[#This Row],[Created_at]],0)</f>
        <v>#VALUE!</v>
      </c>
    </row>
    <row r="6901" spans="1:16" hidden="1" x14ac:dyDescent="0.2">
      <c r="A6901" s="7" t="str">
        <f>IFERROR(DATE(LEFT(raw!A6901,4),MID(raw!A6901,6,2),MID(raw!A6901,9,2)) + TIME(MID(raw!A6901,12,2),MID(raw!A6901,15,2),MID(raw!A6901,18,2)),"")</f>
        <v/>
      </c>
      <c r="B6901" s="1" t="str">
        <f>IF(raw!B6901="","",raw!B6901)</f>
        <v/>
      </c>
      <c r="C6901" s="1" t="str">
        <f>IF(raw!C6901="","",raw!C6901)</f>
        <v/>
      </c>
      <c r="D6901" s="1" t="str">
        <f>IF(raw!D6901="","",raw!D6901)</f>
        <v/>
      </c>
      <c r="E6901" s="1" t="str">
        <f>IF(raw!E6901="","",raw!E6901)</f>
        <v/>
      </c>
      <c r="F6901" s="1" t="str">
        <f>IF(raw!F6901="","",raw!F6901)</f>
        <v/>
      </c>
      <c r="G6901" s="1" t="str">
        <f>IF(raw!G6901="","",raw!G6901)</f>
        <v/>
      </c>
      <c r="H6901" s="1" t="str">
        <f>IF(raw!H6901="","",raw!H6901)</f>
        <v/>
      </c>
      <c r="I6901" s="1" t="str">
        <f>IF(raw!I6901="","",raw!I6901)</f>
        <v/>
      </c>
      <c r="J6901" s="1" t="str">
        <f>IF(raw!J6901="","",raw!J6901)</f>
        <v/>
      </c>
      <c r="K6901" s="1" t="str">
        <f>IF(raw!K6901="","",raw!K6901)</f>
        <v/>
      </c>
      <c r="L6901" s="1" t="str">
        <f>IF(raw!L6901="","",raw!L6901)</f>
        <v/>
      </c>
      <c r="M6901" s="1" t="str">
        <f>IF(raw!M6901="","",raw!M6901)</f>
        <v/>
      </c>
      <c r="N6901" s="33" t="str">
        <f>IF(raw!N6901="","",raw!N6901)</f>
        <v/>
      </c>
      <c r="O6901" s="30" t="e">
        <f>ROUND(Table1[[#This Row],[Created_at]],1)</f>
        <v>#VALUE!</v>
      </c>
      <c r="P6901" s="39" t="e">
        <f>TRUNC(Table1[[#This Row],[Created_at]],0)</f>
        <v>#VALUE!</v>
      </c>
    </row>
    <row r="6902" spans="1:16" hidden="1" x14ac:dyDescent="0.2">
      <c r="A6902" s="7" t="str">
        <f>IFERROR(DATE(LEFT(raw!A6902,4),MID(raw!A6902,6,2),MID(raw!A6902,9,2)) + TIME(MID(raw!A6902,12,2),MID(raw!A6902,15,2),MID(raw!A6902,18,2)),"")</f>
        <v/>
      </c>
      <c r="B6902" s="1" t="str">
        <f>IF(raw!B6902="","",raw!B6902)</f>
        <v/>
      </c>
      <c r="C6902" s="1" t="str">
        <f>IF(raw!C6902="","",raw!C6902)</f>
        <v/>
      </c>
      <c r="D6902" s="1" t="str">
        <f>IF(raw!D6902="","",raw!D6902)</f>
        <v/>
      </c>
      <c r="E6902" s="1" t="str">
        <f>IF(raw!E6902="","",raw!E6902)</f>
        <v/>
      </c>
      <c r="F6902" s="1" t="str">
        <f>IF(raw!F6902="","",raw!F6902)</f>
        <v/>
      </c>
      <c r="G6902" s="1" t="str">
        <f>IF(raw!G6902="","",raw!G6902)</f>
        <v/>
      </c>
      <c r="H6902" s="1" t="str">
        <f>IF(raw!H6902="","",raw!H6902)</f>
        <v/>
      </c>
      <c r="I6902" s="1" t="str">
        <f>IF(raw!I6902="","",raw!I6902)</f>
        <v/>
      </c>
      <c r="J6902" s="1" t="str">
        <f>IF(raw!J6902="","",raw!J6902)</f>
        <v/>
      </c>
      <c r="K6902" s="1" t="str">
        <f>IF(raw!K6902="","",raw!K6902)</f>
        <v/>
      </c>
      <c r="L6902" s="1" t="str">
        <f>IF(raw!L6902="","",raw!L6902)</f>
        <v/>
      </c>
      <c r="M6902" s="1" t="str">
        <f>IF(raw!M6902="","",raw!M6902)</f>
        <v/>
      </c>
      <c r="N6902" s="33" t="str">
        <f>IF(raw!N6902="","",raw!N6902)</f>
        <v/>
      </c>
      <c r="O6902" s="30" t="e">
        <f>ROUND(Table1[[#This Row],[Created_at]],1)</f>
        <v>#VALUE!</v>
      </c>
      <c r="P6902" s="39" t="e">
        <f>TRUNC(Table1[[#This Row],[Created_at]],0)</f>
        <v>#VALUE!</v>
      </c>
    </row>
    <row r="6903" spans="1:16" hidden="1" x14ac:dyDescent="0.2">
      <c r="A6903" s="7" t="str">
        <f>IFERROR(DATE(LEFT(raw!A6903,4),MID(raw!A6903,6,2),MID(raw!A6903,9,2)) + TIME(MID(raw!A6903,12,2),MID(raw!A6903,15,2),MID(raw!A6903,18,2)),"")</f>
        <v/>
      </c>
      <c r="B6903" s="1" t="str">
        <f>IF(raw!B6903="","",raw!B6903)</f>
        <v/>
      </c>
      <c r="C6903" s="1" t="str">
        <f>IF(raw!C6903="","",raw!C6903)</f>
        <v/>
      </c>
      <c r="D6903" s="1" t="str">
        <f>IF(raw!D6903="","",raw!D6903)</f>
        <v/>
      </c>
      <c r="E6903" s="1" t="str">
        <f>IF(raw!E6903="","",raw!E6903)</f>
        <v/>
      </c>
      <c r="F6903" s="1" t="str">
        <f>IF(raw!F6903="","",raw!F6903)</f>
        <v/>
      </c>
      <c r="G6903" s="1" t="str">
        <f>IF(raw!G6903="","",raw!G6903)</f>
        <v/>
      </c>
      <c r="H6903" s="1" t="str">
        <f>IF(raw!H6903="","",raw!H6903)</f>
        <v/>
      </c>
      <c r="I6903" s="1" t="str">
        <f>IF(raw!I6903="","",raw!I6903)</f>
        <v/>
      </c>
      <c r="J6903" s="1" t="str">
        <f>IF(raw!J6903="","",raw!J6903)</f>
        <v/>
      </c>
      <c r="K6903" s="1" t="str">
        <f>IF(raw!K6903="","",raw!K6903)</f>
        <v/>
      </c>
      <c r="L6903" s="1" t="str">
        <f>IF(raw!L6903="","",raw!L6903)</f>
        <v/>
      </c>
      <c r="M6903" s="1" t="str">
        <f>IF(raw!M6903="","",raw!M6903)</f>
        <v/>
      </c>
      <c r="N6903" s="33" t="str">
        <f>IF(raw!N6903="","",raw!N6903)</f>
        <v/>
      </c>
      <c r="O6903" s="30" t="e">
        <f>ROUND(Table1[[#This Row],[Created_at]],1)</f>
        <v>#VALUE!</v>
      </c>
      <c r="P6903" s="39" t="e">
        <f>TRUNC(Table1[[#This Row],[Created_at]],0)</f>
        <v>#VALUE!</v>
      </c>
    </row>
    <row r="6904" spans="1:16" hidden="1" x14ac:dyDescent="0.2">
      <c r="A6904" s="7" t="str">
        <f>IFERROR(DATE(LEFT(raw!A6904,4),MID(raw!A6904,6,2),MID(raw!A6904,9,2)) + TIME(MID(raw!A6904,12,2),MID(raw!A6904,15,2),MID(raw!A6904,18,2)),"")</f>
        <v/>
      </c>
      <c r="B6904" s="1" t="str">
        <f>IF(raw!B6904="","",raw!B6904)</f>
        <v/>
      </c>
      <c r="C6904" s="1" t="str">
        <f>IF(raw!C6904="","",raw!C6904)</f>
        <v/>
      </c>
      <c r="D6904" s="1" t="str">
        <f>IF(raw!D6904="","",raw!D6904)</f>
        <v/>
      </c>
      <c r="E6904" s="1" t="str">
        <f>IF(raw!E6904="","",raw!E6904)</f>
        <v/>
      </c>
      <c r="F6904" s="1" t="str">
        <f>IF(raw!F6904="","",raw!F6904)</f>
        <v/>
      </c>
      <c r="G6904" s="1" t="str">
        <f>IF(raw!G6904="","",raw!G6904)</f>
        <v/>
      </c>
      <c r="H6904" s="1" t="str">
        <f>IF(raw!H6904="","",raw!H6904)</f>
        <v/>
      </c>
      <c r="I6904" s="1" t="str">
        <f>IF(raw!I6904="","",raw!I6904)</f>
        <v/>
      </c>
      <c r="J6904" s="1" t="str">
        <f>IF(raw!J6904="","",raw!J6904)</f>
        <v/>
      </c>
      <c r="K6904" s="1" t="str">
        <f>IF(raw!K6904="","",raw!K6904)</f>
        <v/>
      </c>
      <c r="L6904" s="1" t="str">
        <f>IF(raw!L6904="","",raw!L6904)</f>
        <v/>
      </c>
      <c r="M6904" s="1" t="str">
        <f>IF(raw!M6904="","",raw!M6904)</f>
        <v/>
      </c>
      <c r="N6904" s="33" t="str">
        <f>IF(raw!N6904="","",raw!N6904)</f>
        <v/>
      </c>
      <c r="O6904" s="30" t="e">
        <f>ROUND(Table1[[#This Row],[Created_at]],1)</f>
        <v>#VALUE!</v>
      </c>
      <c r="P6904" s="39" t="e">
        <f>TRUNC(Table1[[#This Row],[Created_at]],0)</f>
        <v>#VALUE!</v>
      </c>
    </row>
    <row r="6905" spans="1:16" hidden="1" x14ac:dyDescent="0.2">
      <c r="A6905" s="7" t="str">
        <f>IFERROR(DATE(LEFT(raw!A6905,4),MID(raw!A6905,6,2),MID(raw!A6905,9,2)) + TIME(MID(raw!A6905,12,2),MID(raw!A6905,15,2),MID(raw!A6905,18,2)),"")</f>
        <v/>
      </c>
      <c r="B6905" s="1" t="str">
        <f>IF(raw!B6905="","",raw!B6905)</f>
        <v/>
      </c>
      <c r="C6905" s="1" t="str">
        <f>IF(raw!C6905="","",raw!C6905)</f>
        <v/>
      </c>
      <c r="D6905" s="1" t="str">
        <f>IF(raw!D6905="","",raw!D6905)</f>
        <v/>
      </c>
      <c r="E6905" s="1" t="str">
        <f>IF(raw!E6905="","",raw!E6905)</f>
        <v/>
      </c>
      <c r="F6905" s="1" t="str">
        <f>IF(raw!F6905="","",raw!F6905)</f>
        <v/>
      </c>
      <c r="G6905" s="1" t="str">
        <f>IF(raw!G6905="","",raw!G6905)</f>
        <v/>
      </c>
      <c r="H6905" s="1" t="str">
        <f>IF(raw!H6905="","",raw!H6905)</f>
        <v/>
      </c>
      <c r="I6905" s="1" t="str">
        <f>IF(raw!I6905="","",raw!I6905)</f>
        <v/>
      </c>
      <c r="J6905" s="1" t="str">
        <f>IF(raw!J6905="","",raw!J6905)</f>
        <v/>
      </c>
      <c r="K6905" s="1" t="str">
        <f>IF(raw!K6905="","",raw!K6905)</f>
        <v/>
      </c>
      <c r="L6905" s="1" t="str">
        <f>IF(raw!L6905="","",raw!L6905)</f>
        <v/>
      </c>
      <c r="M6905" s="1" t="str">
        <f>IF(raw!M6905="","",raw!M6905)</f>
        <v/>
      </c>
      <c r="N6905" s="33" t="str">
        <f>IF(raw!N6905="","",raw!N6905)</f>
        <v/>
      </c>
      <c r="O6905" s="30" t="e">
        <f>ROUND(Table1[[#This Row],[Created_at]],1)</f>
        <v>#VALUE!</v>
      </c>
      <c r="P6905" s="39" t="e">
        <f>TRUNC(Table1[[#This Row],[Created_at]],0)</f>
        <v>#VALUE!</v>
      </c>
    </row>
    <row r="6906" spans="1:16" hidden="1" x14ac:dyDescent="0.2">
      <c r="A6906" s="7" t="str">
        <f>IFERROR(DATE(LEFT(raw!A6906,4),MID(raw!A6906,6,2),MID(raw!A6906,9,2)) + TIME(MID(raw!A6906,12,2),MID(raw!A6906,15,2),MID(raw!A6906,18,2)),"")</f>
        <v/>
      </c>
      <c r="B6906" s="1" t="str">
        <f>IF(raw!B6906="","",raw!B6906)</f>
        <v/>
      </c>
      <c r="C6906" s="1" t="str">
        <f>IF(raw!C6906="","",raw!C6906)</f>
        <v/>
      </c>
      <c r="D6906" s="1" t="str">
        <f>IF(raw!D6906="","",raw!D6906)</f>
        <v/>
      </c>
      <c r="E6906" s="1" t="str">
        <f>IF(raw!E6906="","",raw!E6906)</f>
        <v/>
      </c>
      <c r="F6906" s="1" t="str">
        <f>IF(raw!F6906="","",raw!F6906)</f>
        <v/>
      </c>
      <c r="G6906" s="1" t="str">
        <f>IF(raw!G6906="","",raw!G6906)</f>
        <v/>
      </c>
      <c r="H6906" s="1" t="str">
        <f>IF(raw!H6906="","",raw!H6906)</f>
        <v/>
      </c>
      <c r="I6906" s="1" t="str">
        <f>IF(raw!I6906="","",raw!I6906)</f>
        <v/>
      </c>
      <c r="J6906" s="1" t="str">
        <f>IF(raw!J6906="","",raw!J6906)</f>
        <v/>
      </c>
      <c r="K6906" s="1" t="str">
        <f>IF(raw!K6906="","",raw!K6906)</f>
        <v/>
      </c>
      <c r="L6906" s="1" t="str">
        <f>IF(raw!L6906="","",raw!L6906)</f>
        <v/>
      </c>
      <c r="M6906" s="1" t="str">
        <f>IF(raw!M6906="","",raw!M6906)</f>
        <v/>
      </c>
      <c r="N6906" s="33" t="str">
        <f>IF(raw!N6906="","",raw!N6906)</f>
        <v/>
      </c>
      <c r="O6906" s="30" t="e">
        <f>ROUND(Table1[[#This Row],[Created_at]],1)</f>
        <v>#VALUE!</v>
      </c>
      <c r="P6906" s="39" t="e">
        <f>TRUNC(Table1[[#This Row],[Created_at]],0)</f>
        <v>#VALUE!</v>
      </c>
    </row>
    <row r="6907" spans="1:16" hidden="1" x14ac:dyDescent="0.2">
      <c r="A6907" s="7" t="str">
        <f>IFERROR(DATE(LEFT(raw!A6907,4),MID(raw!A6907,6,2),MID(raw!A6907,9,2)) + TIME(MID(raw!A6907,12,2),MID(raw!A6907,15,2),MID(raw!A6907,18,2)),"")</f>
        <v/>
      </c>
      <c r="B6907" s="1" t="str">
        <f>IF(raw!B6907="","",raw!B6907)</f>
        <v/>
      </c>
      <c r="C6907" s="1" t="str">
        <f>IF(raw!C6907="","",raw!C6907)</f>
        <v/>
      </c>
      <c r="D6907" s="1" t="str">
        <f>IF(raw!D6907="","",raw!D6907)</f>
        <v/>
      </c>
      <c r="E6907" s="1" t="str">
        <f>IF(raw!E6907="","",raw!E6907)</f>
        <v/>
      </c>
      <c r="F6907" s="1" t="str">
        <f>IF(raw!F6907="","",raw!F6907)</f>
        <v/>
      </c>
      <c r="G6907" s="1" t="str">
        <f>IF(raw!G6907="","",raw!G6907)</f>
        <v/>
      </c>
      <c r="H6907" s="1" t="str">
        <f>IF(raw!H6907="","",raw!H6907)</f>
        <v/>
      </c>
      <c r="I6907" s="1" t="str">
        <f>IF(raw!I6907="","",raw!I6907)</f>
        <v/>
      </c>
      <c r="J6907" s="1" t="str">
        <f>IF(raw!J6907="","",raw!J6907)</f>
        <v/>
      </c>
      <c r="K6907" s="1" t="str">
        <f>IF(raw!K6907="","",raw!K6907)</f>
        <v/>
      </c>
      <c r="L6907" s="1" t="str">
        <f>IF(raw!L6907="","",raw!L6907)</f>
        <v/>
      </c>
      <c r="M6907" s="1" t="str">
        <f>IF(raw!M6907="","",raw!M6907)</f>
        <v/>
      </c>
      <c r="N6907" s="33" t="str">
        <f>IF(raw!N6907="","",raw!N6907)</f>
        <v/>
      </c>
      <c r="O6907" s="30" t="e">
        <f>ROUND(Table1[[#This Row],[Created_at]],1)</f>
        <v>#VALUE!</v>
      </c>
      <c r="P6907" s="39" t="e">
        <f>TRUNC(Table1[[#This Row],[Created_at]],0)</f>
        <v>#VALUE!</v>
      </c>
    </row>
    <row r="6908" spans="1:16" hidden="1" x14ac:dyDescent="0.2">
      <c r="A6908" s="7" t="str">
        <f>IFERROR(DATE(LEFT(raw!A6908,4),MID(raw!A6908,6,2),MID(raw!A6908,9,2)) + TIME(MID(raw!A6908,12,2),MID(raw!A6908,15,2),MID(raw!A6908,18,2)),"")</f>
        <v/>
      </c>
      <c r="B6908" s="1" t="str">
        <f>IF(raw!B6908="","",raw!B6908)</f>
        <v/>
      </c>
      <c r="C6908" s="1" t="str">
        <f>IF(raw!C6908="","",raw!C6908)</f>
        <v/>
      </c>
      <c r="D6908" s="1" t="str">
        <f>IF(raw!D6908="","",raw!D6908)</f>
        <v/>
      </c>
      <c r="E6908" s="1" t="str">
        <f>IF(raw!E6908="","",raw!E6908)</f>
        <v/>
      </c>
      <c r="F6908" s="1" t="str">
        <f>IF(raw!F6908="","",raw!F6908)</f>
        <v/>
      </c>
      <c r="G6908" s="1" t="str">
        <f>IF(raw!G6908="","",raw!G6908)</f>
        <v/>
      </c>
      <c r="H6908" s="1" t="str">
        <f>IF(raw!H6908="","",raw!H6908)</f>
        <v/>
      </c>
      <c r="I6908" s="1" t="str">
        <f>IF(raw!I6908="","",raw!I6908)</f>
        <v/>
      </c>
      <c r="J6908" s="1" t="str">
        <f>IF(raw!J6908="","",raw!J6908)</f>
        <v/>
      </c>
      <c r="K6908" s="1" t="str">
        <f>IF(raw!K6908="","",raw!K6908)</f>
        <v/>
      </c>
      <c r="L6908" s="1" t="str">
        <f>IF(raw!L6908="","",raw!L6908)</f>
        <v/>
      </c>
      <c r="M6908" s="1" t="str">
        <f>IF(raw!M6908="","",raw!M6908)</f>
        <v/>
      </c>
      <c r="N6908" s="33" t="str">
        <f>IF(raw!N6908="","",raw!N6908)</f>
        <v/>
      </c>
      <c r="O6908" s="30" t="e">
        <f>ROUND(Table1[[#This Row],[Created_at]],1)</f>
        <v>#VALUE!</v>
      </c>
      <c r="P6908" s="39" t="e">
        <f>TRUNC(Table1[[#This Row],[Created_at]],0)</f>
        <v>#VALUE!</v>
      </c>
    </row>
    <row r="6909" spans="1:16" hidden="1" x14ac:dyDescent="0.2">
      <c r="A6909" s="7" t="str">
        <f>IFERROR(DATE(LEFT(raw!A6909,4),MID(raw!A6909,6,2),MID(raw!A6909,9,2)) + TIME(MID(raw!A6909,12,2),MID(raw!A6909,15,2),MID(raw!A6909,18,2)),"")</f>
        <v/>
      </c>
      <c r="B6909" s="1" t="str">
        <f>IF(raw!B6909="","",raw!B6909)</f>
        <v/>
      </c>
      <c r="C6909" s="1" t="str">
        <f>IF(raw!C6909="","",raw!C6909)</f>
        <v/>
      </c>
      <c r="D6909" s="1" t="str">
        <f>IF(raw!D6909="","",raw!D6909)</f>
        <v/>
      </c>
      <c r="E6909" s="1" t="str">
        <f>IF(raw!E6909="","",raw!E6909)</f>
        <v/>
      </c>
      <c r="F6909" s="1" t="str">
        <f>IF(raw!F6909="","",raw!F6909)</f>
        <v/>
      </c>
      <c r="G6909" s="1" t="str">
        <f>IF(raw!G6909="","",raw!G6909)</f>
        <v/>
      </c>
      <c r="H6909" s="1" t="str">
        <f>IF(raw!H6909="","",raw!H6909)</f>
        <v/>
      </c>
      <c r="I6909" s="1" t="str">
        <f>IF(raw!I6909="","",raw!I6909)</f>
        <v/>
      </c>
      <c r="J6909" s="1" t="str">
        <f>IF(raw!J6909="","",raw!J6909)</f>
        <v/>
      </c>
      <c r="K6909" s="1" t="str">
        <f>IF(raw!K6909="","",raw!K6909)</f>
        <v/>
      </c>
      <c r="L6909" s="1" t="str">
        <f>IF(raw!L6909="","",raw!L6909)</f>
        <v/>
      </c>
      <c r="M6909" s="1" t="str">
        <f>IF(raw!M6909="","",raw!M6909)</f>
        <v/>
      </c>
      <c r="N6909" s="33" t="str">
        <f>IF(raw!N6909="","",raw!N6909)</f>
        <v/>
      </c>
      <c r="O6909" s="30" t="e">
        <f>ROUND(Table1[[#This Row],[Created_at]],1)</f>
        <v>#VALUE!</v>
      </c>
      <c r="P6909" s="39" t="e">
        <f>TRUNC(Table1[[#This Row],[Created_at]],0)</f>
        <v>#VALUE!</v>
      </c>
    </row>
    <row r="6910" spans="1:16" hidden="1" x14ac:dyDescent="0.2">
      <c r="A6910" s="7" t="str">
        <f>IFERROR(DATE(LEFT(raw!A6910,4),MID(raw!A6910,6,2),MID(raw!A6910,9,2)) + TIME(MID(raw!A6910,12,2),MID(raw!A6910,15,2),MID(raw!A6910,18,2)),"")</f>
        <v/>
      </c>
      <c r="B6910" s="1" t="str">
        <f>IF(raw!B6910="","",raw!B6910)</f>
        <v/>
      </c>
      <c r="C6910" s="1" t="str">
        <f>IF(raw!C6910="","",raw!C6910)</f>
        <v/>
      </c>
      <c r="D6910" s="1" t="str">
        <f>IF(raw!D6910="","",raw!D6910)</f>
        <v/>
      </c>
      <c r="E6910" s="1" t="str">
        <f>IF(raw!E6910="","",raw!E6910)</f>
        <v/>
      </c>
      <c r="F6910" s="1" t="str">
        <f>IF(raw!F6910="","",raw!F6910)</f>
        <v/>
      </c>
      <c r="G6910" s="1" t="str">
        <f>IF(raw!G6910="","",raw!G6910)</f>
        <v/>
      </c>
      <c r="H6910" s="1" t="str">
        <f>IF(raw!H6910="","",raw!H6910)</f>
        <v/>
      </c>
      <c r="I6910" s="1" t="str">
        <f>IF(raw!I6910="","",raw!I6910)</f>
        <v/>
      </c>
      <c r="J6910" s="1" t="str">
        <f>IF(raw!J6910="","",raw!J6910)</f>
        <v/>
      </c>
      <c r="K6910" s="1" t="str">
        <f>IF(raw!K6910="","",raw!K6910)</f>
        <v/>
      </c>
      <c r="L6910" s="1" t="str">
        <f>IF(raw!L6910="","",raw!L6910)</f>
        <v/>
      </c>
      <c r="M6910" s="1" t="str">
        <f>IF(raw!M6910="","",raw!M6910)</f>
        <v/>
      </c>
      <c r="N6910" s="33" t="str">
        <f>IF(raw!N6910="","",raw!N6910)</f>
        <v/>
      </c>
      <c r="O6910" s="30" t="e">
        <f>ROUND(Table1[[#This Row],[Created_at]],1)</f>
        <v>#VALUE!</v>
      </c>
      <c r="P6910" s="39" t="e">
        <f>TRUNC(Table1[[#This Row],[Created_at]],0)</f>
        <v>#VALUE!</v>
      </c>
    </row>
    <row r="6911" spans="1:16" hidden="1" x14ac:dyDescent="0.2">
      <c r="A6911" s="7" t="str">
        <f>IFERROR(DATE(LEFT(raw!A6911,4),MID(raw!A6911,6,2),MID(raw!A6911,9,2)) + TIME(MID(raw!A6911,12,2),MID(raw!A6911,15,2),MID(raw!A6911,18,2)),"")</f>
        <v/>
      </c>
      <c r="B6911" s="1" t="str">
        <f>IF(raw!B6911="","",raw!B6911)</f>
        <v/>
      </c>
      <c r="C6911" s="1" t="str">
        <f>IF(raw!C6911="","",raw!C6911)</f>
        <v/>
      </c>
      <c r="D6911" s="1" t="str">
        <f>IF(raw!D6911="","",raw!D6911)</f>
        <v/>
      </c>
      <c r="E6911" s="1" t="str">
        <f>IF(raw!E6911="","",raw!E6911)</f>
        <v/>
      </c>
      <c r="F6911" s="1" t="str">
        <f>IF(raw!F6911="","",raw!F6911)</f>
        <v/>
      </c>
      <c r="G6911" s="1" t="str">
        <f>IF(raw!G6911="","",raw!G6911)</f>
        <v/>
      </c>
      <c r="H6911" s="1" t="str">
        <f>IF(raw!H6911="","",raw!H6911)</f>
        <v/>
      </c>
      <c r="I6911" s="1" t="str">
        <f>IF(raw!I6911="","",raw!I6911)</f>
        <v/>
      </c>
      <c r="J6911" s="1" t="str">
        <f>IF(raw!J6911="","",raw!J6911)</f>
        <v/>
      </c>
      <c r="K6911" s="1" t="str">
        <f>IF(raw!K6911="","",raw!K6911)</f>
        <v/>
      </c>
      <c r="L6911" s="1" t="str">
        <f>IF(raw!L6911="","",raw!L6911)</f>
        <v/>
      </c>
      <c r="M6911" s="1" t="str">
        <f>IF(raw!M6911="","",raw!M6911)</f>
        <v/>
      </c>
      <c r="N6911" s="33" t="str">
        <f>IF(raw!N6911="","",raw!N6911)</f>
        <v/>
      </c>
      <c r="O6911" s="30" t="e">
        <f>ROUND(Table1[[#This Row],[Created_at]],1)</f>
        <v>#VALUE!</v>
      </c>
      <c r="P6911" s="39" t="e">
        <f>TRUNC(Table1[[#This Row],[Created_at]],0)</f>
        <v>#VALUE!</v>
      </c>
    </row>
    <row r="6912" spans="1:16" hidden="1" x14ac:dyDescent="0.2">
      <c r="A6912" s="7" t="str">
        <f>IFERROR(DATE(LEFT(raw!A6912,4),MID(raw!A6912,6,2),MID(raw!A6912,9,2)) + TIME(MID(raw!A6912,12,2),MID(raw!A6912,15,2),MID(raw!A6912,18,2)),"")</f>
        <v/>
      </c>
      <c r="B6912" s="1" t="str">
        <f>IF(raw!B6912="","",raw!B6912)</f>
        <v/>
      </c>
      <c r="C6912" s="1" t="str">
        <f>IF(raw!C6912="","",raw!C6912)</f>
        <v/>
      </c>
      <c r="D6912" s="1" t="str">
        <f>IF(raw!D6912="","",raw!D6912)</f>
        <v/>
      </c>
      <c r="E6912" s="1" t="str">
        <f>IF(raw!E6912="","",raw!E6912)</f>
        <v/>
      </c>
      <c r="F6912" s="1" t="str">
        <f>IF(raw!F6912="","",raw!F6912)</f>
        <v/>
      </c>
      <c r="G6912" s="1" t="str">
        <f>IF(raw!G6912="","",raw!G6912)</f>
        <v/>
      </c>
      <c r="H6912" s="1" t="str">
        <f>IF(raw!H6912="","",raw!H6912)</f>
        <v/>
      </c>
      <c r="I6912" s="1" t="str">
        <f>IF(raw!I6912="","",raw!I6912)</f>
        <v/>
      </c>
      <c r="J6912" s="1" t="str">
        <f>IF(raw!J6912="","",raw!J6912)</f>
        <v/>
      </c>
      <c r="K6912" s="1" t="str">
        <f>IF(raw!K6912="","",raw!K6912)</f>
        <v/>
      </c>
      <c r="L6912" s="1" t="str">
        <f>IF(raw!L6912="","",raw!L6912)</f>
        <v/>
      </c>
      <c r="M6912" s="1" t="str">
        <f>IF(raw!M6912="","",raw!M6912)</f>
        <v/>
      </c>
      <c r="N6912" s="33" t="str">
        <f>IF(raw!N6912="","",raw!N6912)</f>
        <v/>
      </c>
      <c r="O6912" s="30" t="e">
        <f>ROUND(Table1[[#This Row],[Created_at]],1)</f>
        <v>#VALUE!</v>
      </c>
      <c r="P6912" s="39" t="e">
        <f>TRUNC(Table1[[#This Row],[Created_at]],0)</f>
        <v>#VALUE!</v>
      </c>
    </row>
    <row r="6913" spans="1:16" hidden="1" x14ac:dyDescent="0.2">
      <c r="A6913" s="7" t="str">
        <f>IFERROR(DATE(LEFT(raw!A6913,4),MID(raw!A6913,6,2),MID(raw!A6913,9,2)) + TIME(MID(raw!A6913,12,2),MID(raw!A6913,15,2),MID(raw!A6913,18,2)),"")</f>
        <v/>
      </c>
      <c r="B6913" s="1" t="str">
        <f>IF(raw!B6913="","",raw!B6913)</f>
        <v/>
      </c>
      <c r="C6913" s="1" t="str">
        <f>IF(raw!C6913="","",raw!C6913)</f>
        <v/>
      </c>
      <c r="D6913" s="1" t="str">
        <f>IF(raw!D6913="","",raw!D6913)</f>
        <v/>
      </c>
      <c r="E6913" s="1" t="str">
        <f>IF(raw!E6913="","",raw!E6913)</f>
        <v/>
      </c>
      <c r="F6913" s="1" t="str">
        <f>IF(raw!F6913="","",raw!F6913)</f>
        <v/>
      </c>
      <c r="G6913" s="1" t="str">
        <f>IF(raw!G6913="","",raw!G6913)</f>
        <v/>
      </c>
      <c r="H6913" s="1" t="str">
        <f>IF(raw!H6913="","",raw!H6913)</f>
        <v/>
      </c>
      <c r="I6913" s="1" t="str">
        <f>IF(raw!I6913="","",raw!I6913)</f>
        <v/>
      </c>
      <c r="J6913" s="1" t="str">
        <f>IF(raw!J6913="","",raw!J6913)</f>
        <v/>
      </c>
      <c r="K6913" s="1" t="str">
        <f>IF(raw!K6913="","",raw!K6913)</f>
        <v/>
      </c>
      <c r="L6913" s="1" t="str">
        <f>IF(raw!L6913="","",raw!L6913)</f>
        <v/>
      </c>
      <c r="M6913" s="1" t="str">
        <f>IF(raw!M6913="","",raw!M6913)</f>
        <v/>
      </c>
      <c r="N6913" s="33" t="str">
        <f>IF(raw!N6913="","",raw!N6913)</f>
        <v/>
      </c>
      <c r="O6913" s="30" t="e">
        <f>ROUND(Table1[[#This Row],[Created_at]],1)</f>
        <v>#VALUE!</v>
      </c>
      <c r="P6913" s="39" t="e">
        <f>TRUNC(Table1[[#This Row],[Created_at]],0)</f>
        <v>#VALUE!</v>
      </c>
    </row>
    <row r="6914" spans="1:16" hidden="1" x14ac:dyDescent="0.2">
      <c r="A6914" s="7" t="str">
        <f>IFERROR(DATE(LEFT(raw!A6914,4),MID(raw!A6914,6,2),MID(raw!A6914,9,2)) + TIME(MID(raw!A6914,12,2),MID(raw!A6914,15,2),MID(raw!A6914,18,2)),"")</f>
        <v/>
      </c>
      <c r="B6914" s="1" t="str">
        <f>IF(raw!B6914="","",raw!B6914)</f>
        <v/>
      </c>
      <c r="C6914" s="1" t="str">
        <f>IF(raw!C6914="","",raw!C6914)</f>
        <v/>
      </c>
      <c r="D6914" s="1" t="str">
        <f>IF(raw!D6914="","",raw!D6914)</f>
        <v/>
      </c>
      <c r="E6914" s="1" t="str">
        <f>IF(raw!E6914="","",raw!E6914)</f>
        <v/>
      </c>
      <c r="F6914" s="1" t="str">
        <f>IF(raw!F6914="","",raw!F6914)</f>
        <v/>
      </c>
      <c r="G6914" s="1" t="str">
        <f>IF(raw!G6914="","",raw!G6914)</f>
        <v/>
      </c>
      <c r="H6914" s="1" t="str">
        <f>IF(raw!H6914="","",raw!H6914)</f>
        <v/>
      </c>
      <c r="I6914" s="1" t="str">
        <f>IF(raw!I6914="","",raw!I6914)</f>
        <v/>
      </c>
      <c r="J6914" s="1" t="str">
        <f>IF(raw!J6914="","",raw!J6914)</f>
        <v/>
      </c>
      <c r="K6914" s="1" t="str">
        <f>IF(raw!K6914="","",raw!K6914)</f>
        <v/>
      </c>
      <c r="L6914" s="1" t="str">
        <f>IF(raw!L6914="","",raw!L6914)</f>
        <v/>
      </c>
      <c r="M6914" s="1" t="str">
        <f>IF(raw!M6914="","",raw!M6914)</f>
        <v/>
      </c>
      <c r="N6914" s="33" t="str">
        <f>IF(raw!N6914="","",raw!N6914)</f>
        <v/>
      </c>
      <c r="O6914" s="30" t="e">
        <f>ROUND(Table1[[#This Row],[Created_at]],1)</f>
        <v>#VALUE!</v>
      </c>
      <c r="P6914" s="39" t="e">
        <f>TRUNC(Table1[[#This Row],[Created_at]],0)</f>
        <v>#VALUE!</v>
      </c>
    </row>
    <row r="6915" spans="1:16" hidden="1" x14ac:dyDescent="0.2">
      <c r="A6915" s="7" t="str">
        <f>IFERROR(DATE(LEFT(raw!A6915,4),MID(raw!A6915,6,2),MID(raw!A6915,9,2)) + TIME(MID(raw!A6915,12,2),MID(raw!A6915,15,2),MID(raw!A6915,18,2)),"")</f>
        <v/>
      </c>
      <c r="B6915" s="1" t="str">
        <f>IF(raw!B6915="","",raw!B6915)</f>
        <v/>
      </c>
      <c r="C6915" s="1" t="str">
        <f>IF(raw!C6915="","",raw!C6915)</f>
        <v/>
      </c>
      <c r="D6915" s="1" t="str">
        <f>IF(raw!D6915="","",raw!D6915)</f>
        <v/>
      </c>
      <c r="E6915" s="1" t="str">
        <f>IF(raw!E6915="","",raw!E6915)</f>
        <v/>
      </c>
      <c r="F6915" s="1" t="str">
        <f>IF(raw!F6915="","",raw!F6915)</f>
        <v/>
      </c>
      <c r="G6915" s="1" t="str">
        <f>IF(raw!G6915="","",raw!G6915)</f>
        <v/>
      </c>
      <c r="H6915" s="1" t="str">
        <f>IF(raw!H6915="","",raw!H6915)</f>
        <v/>
      </c>
      <c r="I6915" s="1" t="str">
        <f>IF(raw!I6915="","",raw!I6915)</f>
        <v/>
      </c>
      <c r="J6915" s="1" t="str">
        <f>IF(raw!J6915="","",raw!J6915)</f>
        <v/>
      </c>
      <c r="K6915" s="1" t="str">
        <f>IF(raw!K6915="","",raw!K6915)</f>
        <v/>
      </c>
      <c r="L6915" s="1" t="str">
        <f>IF(raw!L6915="","",raw!L6915)</f>
        <v/>
      </c>
      <c r="M6915" s="1" t="str">
        <f>IF(raw!M6915="","",raw!M6915)</f>
        <v/>
      </c>
      <c r="N6915" s="33" t="str">
        <f>IF(raw!N6915="","",raw!N6915)</f>
        <v/>
      </c>
      <c r="O6915" s="30" t="e">
        <f>ROUND(Table1[[#This Row],[Created_at]],1)</f>
        <v>#VALUE!</v>
      </c>
      <c r="P6915" s="39" t="e">
        <f>TRUNC(Table1[[#This Row],[Created_at]],0)</f>
        <v>#VALUE!</v>
      </c>
    </row>
    <row r="6916" spans="1:16" hidden="1" x14ac:dyDescent="0.2">
      <c r="A6916" s="7" t="str">
        <f>IFERROR(DATE(LEFT(raw!A6916,4),MID(raw!A6916,6,2),MID(raw!A6916,9,2)) + TIME(MID(raw!A6916,12,2),MID(raw!A6916,15,2),MID(raw!A6916,18,2)),"")</f>
        <v/>
      </c>
      <c r="B6916" s="1" t="str">
        <f>IF(raw!B6916="","",raw!B6916)</f>
        <v/>
      </c>
      <c r="C6916" s="1" t="str">
        <f>IF(raw!C6916="","",raw!C6916)</f>
        <v/>
      </c>
      <c r="D6916" s="1" t="str">
        <f>IF(raw!D6916="","",raw!D6916)</f>
        <v/>
      </c>
      <c r="E6916" s="1" t="str">
        <f>IF(raw!E6916="","",raw!E6916)</f>
        <v/>
      </c>
      <c r="F6916" s="1" t="str">
        <f>IF(raw!F6916="","",raw!F6916)</f>
        <v/>
      </c>
      <c r="G6916" s="1" t="str">
        <f>IF(raw!G6916="","",raw!G6916)</f>
        <v/>
      </c>
      <c r="H6916" s="1" t="str">
        <f>IF(raw!H6916="","",raw!H6916)</f>
        <v/>
      </c>
      <c r="I6916" s="1" t="str">
        <f>IF(raw!I6916="","",raw!I6916)</f>
        <v/>
      </c>
      <c r="J6916" s="1" t="str">
        <f>IF(raw!J6916="","",raw!J6916)</f>
        <v/>
      </c>
      <c r="K6916" s="1" t="str">
        <f>IF(raw!K6916="","",raw!K6916)</f>
        <v/>
      </c>
      <c r="L6916" s="1" t="str">
        <f>IF(raw!L6916="","",raw!L6916)</f>
        <v/>
      </c>
      <c r="M6916" s="1" t="str">
        <f>IF(raw!M6916="","",raw!M6916)</f>
        <v/>
      </c>
      <c r="N6916" s="33" t="str">
        <f>IF(raw!N6916="","",raw!N6916)</f>
        <v/>
      </c>
      <c r="O6916" s="30" t="e">
        <f>ROUND(Table1[[#This Row],[Created_at]],1)</f>
        <v>#VALUE!</v>
      </c>
      <c r="P6916" s="39" t="e">
        <f>TRUNC(Table1[[#This Row],[Created_at]],0)</f>
        <v>#VALUE!</v>
      </c>
    </row>
    <row r="6917" spans="1:16" hidden="1" x14ac:dyDescent="0.2">
      <c r="A6917" s="7" t="str">
        <f>IFERROR(DATE(LEFT(raw!A6917,4),MID(raw!A6917,6,2),MID(raw!A6917,9,2)) + TIME(MID(raw!A6917,12,2),MID(raw!A6917,15,2),MID(raw!A6917,18,2)),"")</f>
        <v/>
      </c>
      <c r="B6917" s="1" t="str">
        <f>IF(raw!B6917="","",raw!B6917)</f>
        <v/>
      </c>
      <c r="C6917" s="1" t="str">
        <f>IF(raw!C6917="","",raw!C6917)</f>
        <v/>
      </c>
      <c r="D6917" s="1" t="str">
        <f>IF(raw!D6917="","",raw!D6917)</f>
        <v/>
      </c>
      <c r="E6917" s="1" t="str">
        <f>IF(raw!E6917="","",raw!E6917)</f>
        <v/>
      </c>
      <c r="F6917" s="1" t="str">
        <f>IF(raw!F6917="","",raw!F6917)</f>
        <v/>
      </c>
      <c r="G6917" s="1" t="str">
        <f>IF(raw!G6917="","",raw!G6917)</f>
        <v/>
      </c>
      <c r="H6917" s="1" t="str">
        <f>IF(raw!H6917="","",raw!H6917)</f>
        <v/>
      </c>
      <c r="I6917" s="1" t="str">
        <f>IF(raw!I6917="","",raw!I6917)</f>
        <v/>
      </c>
      <c r="J6917" s="1" t="str">
        <f>IF(raw!J6917="","",raw!J6917)</f>
        <v/>
      </c>
      <c r="K6917" s="1" t="str">
        <f>IF(raw!K6917="","",raw!K6917)</f>
        <v/>
      </c>
      <c r="L6917" s="1" t="str">
        <f>IF(raw!L6917="","",raw!L6917)</f>
        <v/>
      </c>
      <c r="M6917" s="1" t="str">
        <f>IF(raw!M6917="","",raw!M6917)</f>
        <v/>
      </c>
      <c r="N6917" s="33" t="str">
        <f>IF(raw!N6917="","",raw!N6917)</f>
        <v/>
      </c>
      <c r="O6917" s="30" t="e">
        <f>ROUND(Table1[[#This Row],[Created_at]],1)</f>
        <v>#VALUE!</v>
      </c>
      <c r="P6917" s="39" t="e">
        <f>TRUNC(Table1[[#This Row],[Created_at]],0)</f>
        <v>#VALUE!</v>
      </c>
    </row>
    <row r="6918" spans="1:16" hidden="1" x14ac:dyDescent="0.2">
      <c r="A6918" s="7" t="str">
        <f>IFERROR(DATE(LEFT(raw!A6918,4),MID(raw!A6918,6,2),MID(raw!A6918,9,2)) + TIME(MID(raw!A6918,12,2),MID(raw!A6918,15,2),MID(raw!A6918,18,2)),"")</f>
        <v/>
      </c>
      <c r="B6918" s="1" t="str">
        <f>IF(raw!B6918="","",raw!B6918)</f>
        <v/>
      </c>
      <c r="C6918" s="1" t="str">
        <f>IF(raw!C6918="","",raw!C6918)</f>
        <v/>
      </c>
      <c r="D6918" s="1" t="str">
        <f>IF(raw!D6918="","",raw!D6918)</f>
        <v/>
      </c>
      <c r="E6918" s="1" t="str">
        <f>IF(raw!E6918="","",raw!E6918)</f>
        <v/>
      </c>
      <c r="F6918" s="1" t="str">
        <f>IF(raw!F6918="","",raw!F6918)</f>
        <v/>
      </c>
      <c r="G6918" s="1" t="str">
        <f>IF(raw!G6918="","",raw!G6918)</f>
        <v/>
      </c>
      <c r="H6918" s="1" t="str">
        <f>IF(raw!H6918="","",raw!H6918)</f>
        <v/>
      </c>
      <c r="I6918" s="1" t="str">
        <f>IF(raw!I6918="","",raw!I6918)</f>
        <v/>
      </c>
      <c r="J6918" s="1" t="str">
        <f>IF(raw!J6918="","",raw!J6918)</f>
        <v/>
      </c>
      <c r="K6918" s="1" t="str">
        <f>IF(raw!K6918="","",raw!K6918)</f>
        <v/>
      </c>
      <c r="L6918" s="1" t="str">
        <f>IF(raw!L6918="","",raw!L6918)</f>
        <v/>
      </c>
      <c r="M6918" s="1" t="str">
        <f>IF(raw!M6918="","",raw!M6918)</f>
        <v/>
      </c>
      <c r="N6918" s="33" t="str">
        <f>IF(raw!N6918="","",raw!N6918)</f>
        <v/>
      </c>
      <c r="O6918" s="30" t="e">
        <f>ROUND(Table1[[#This Row],[Created_at]],1)</f>
        <v>#VALUE!</v>
      </c>
      <c r="P6918" s="39" t="e">
        <f>TRUNC(Table1[[#This Row],[Created_at]],0)</f>
        <v>#VALUE!</v>
      </c>
    </row>
    <row r="6919" spans="1:16" hidden="1" x14ac:dyDescent="0.2">
      <c r="A6919" s="7" t="str">
        <f>IFERROR(DATE(LEFT(raw!A6919,4),MID(raw!A6919,6,2),MID(raw!A6919,9,2)) + TIME(MID(raw!A6919,12,2),MID(raw!A6919,15,2),MID(raw!A6919,18,2)),"")</f>
        <v/>
      </c>
      <c r="B6919" s="1" t="str">
        <f>IF(raw!B6919="","",raw!B6919)</f>
        <v/>
      </c>
      <c r="C6919" s="1" t="str">
        <f>IF(raw!C6919="","",raw!C6919)</f>
        <v/>
      </c>
      <c r="D6919" s="1" t="str">
        <f>IF(raw!D6919="","",raw!D6919)</f>
        <v/>
      </c>
      <c r="E6919" s="1" t="str">
        <f>IF(raw!E6919="","",raw!E6919)</f>
        <v/>
      </c>
      <c r="F6919" s="1" t="str">
        <f>IF(raw!F6919="","",raw!F6919)</f>
        <v/>
      </c>
      <c r="G6919" s="1" t="str">
        <f>IF(raw!G6919="","",raw!G6919)</f>
        <v/>
      </c>
      <c r="H6919" s="1" t="str">
        <f>IF(raw!H6919="","",raw!H6919)</f>
        <v/>
      </c>
      <c r="I6919" s="1" t="str">
        <f>IF(raw!I6919="","",raw!I6919)</f>
        <v/>
      </c>
      <c r="J6919" s="1" t="str">
        <f>IF(raw!J6919="","",raw!J6919)</f>
        <v/>
      </c>
      <c r="K6919" s="1" t="str">
        <f>IF(raw!K6919="","",raw!K6919)</f>
        <v/>
      </c>
      <c r="L6919" s="1" t="str">
        <f>IF(raw!L6919="","",raw!L6919)</f>
        <v/>
      </c>
      <c r="M6919" s="1" t="str">
        <f>IF(raw!M6919="","",raw!M6919)</f>
        <v/>
      </c>
      <c r="N6919" s="33" t="str">
        <f>IF(raw!N6919="","",raw!N6919)</f>
        <v/>
      </c>
      <c r="O6919" s="30" t="e">
        <f>ROUND(Table1[[#This Row],[Created_at]],1)</f>
        <v>#VALUE!</v>
      </c>
      <c r="P6919" s="39" t="e">
        <f>TRUNC(Table1[[#This Row],[Created_at]],0)</f>
        <v>#VALUE!</v>
      </c>
    </row>
    <row r="6920" spans="1:16" hidden="1" x14ac:dyDescent="0.2">
      <c r="A6920" s="7" t="str">
        <f>IFERROR(DATE(LEFT(raw!A6920,4),MID(raw!A6920,6,2),MID(raw!A6920,9,2)) + TIME(MID(raw!A6920,12,2),MID(raw!A6920,15,2),MID(raw!A6920,18,2)),"")</f>
        <v/>
      </c>
      <c r="B6920" s="1" t="str">
        <f>IF(raw!B6920="","",raw!B6920)</f>
        <v/>
      </c>
      <c r="C6920" s="1" t="str">
        <f>IF(raw!C6920="","",raw!C6920)</f>
        <v/>
      </c>
      <c r="D6920" s="1" t="str">
        <f>IF(raw!D6920="","",raw!D6920)</f>
        <v/>
      </c>
      <c r="E6920" s="1" t="str">
        <f>IF(raw!E6920="","",raw!E6920)</f>
        <v/>
      </c>
      <c r="F6920" s="1" t="str">
        <f>IF(raw!F6920="","",raw!F6920)</f>
        <v/>
      </c>
      <c r="G6920" s="1" t="str">
        <f>IF(raw!G6920="","",raw!G6920)</f>
        <v/>
      </c>
      <c r="H6920" s="1" t="str">
        <f>IF(raw!H6920="","",raw!H6920)</f>
        <v/>
      </c>
      <c r="I6920" s="1" t="str">
        <f>IF(raw!I6920="","",raw!I6920)</f>
        <v/>
      </c>
      <c r="J6920" s="1" t="str">
        <f>IF(raw!J6920="","",raw!J6920)</f>
        <v/>
      </c>
      <c r="K6920" s="1" t="str">
        <f>IF(raw!K6920="","",raw!K6920)</f>
        <v/>
      </c>
      <c r="L6920" s="1" t="str">
        <f>IF(raw!L6920="","",raw!L6920)</f>
        <v/>
      </c>
      <c r="M6920" s="1" t="str">
        <f>IF(raw!M6920="","",raw!M6920)</f>
        <v/>
      </c>
      <c r="N6920" s="33" t="str">
        <f>IF(raw!N6920="","",raw!N6920)</f>
        <v/>
      </c>
      <c r="O6920" s="30" t="e">
        <f>ROUND(Table1[[#This Row],[Created_at]],1)</f>
        <v>#VALUE!</v>
      </c>
      <c r="P6920" s="39" t="e">
        <f>TRUNC(Table1[[#This Row],[Created_at]],0)</f>
        <v>#VALUE!</v>
      </c>
    </row>
    <row r="6921" spans="1:16" hidden="1" x14ac:dyDescent="0.2">
      <c r="A6921" s="7" t="str">
        <f>IFERROR(DATE(LEFT(raw!A6921,4),MID(raw!A6921,6,2),MID(raw!A6921,9,2)) + TIME(MID(raw!A6921,12,2),MID(raw!A6921,15,2),MID(raw!A6921,18,2)),"")</f>
        <v/>
      </c>
      <c r="B6921" s="1" t="str">
        <f>IF(raw!B6921="","",raw!B6921)</f>
        <v/>
      </c>
      <c r="C6921" s="1" t="str">
        <f>IF(raw!C6921="","",raw!C6921)</f>
        <v/>
      </c>
      <c r="D6921" s="1" t="str">
        <f>IF(raw!D6921="","",raw!D6921)</f>
        <v/>
      </c>
      <c r="E6921" s="1" t="str">
        <f>IF(raw!E6921="","",raw!E6921)</f>
        <v/>
      </c>
      <c r="F6921" s="1" t="str">
        <f>IF(raw!F6921="","",raw!F6921)</f>
        <v/>
      </c>
      <c r="G6921" s="1" t="str">
        <f>IF(raw!G6921="","",raw!G6921)</f>
        <v/>
      </c>
      <c r="H6921" s="1" t="str">
        <f>IF(raw!H6921="","",raw!H6921)</f>
        <v/>
      </c>
      <c r="I6921" s="1" t="str">
        <f>IF(raw!I6921="","",raw!I6921)</f>
        <v/>
      </c>
      <c r="J6921" s="1" t="str">
        <f>IF(raw!J6921="","",raw!J6921)</f>
        <v/>
      </c>
      <c r="K6921" s="1" t="str">
        <f>IF(raw!K6921="","",raw!K6921)</f>
        <v/>
      </c>
      <c r="L6921" s="1" t="str">
        <f>IF(raw!L6921="","",raw!L6921)</f>
        <v/>
      </c>
      <c r="M6921" s="1" t="str">
        <f>IF(raw!M6921="","",raw!M6921)</f>
        <v/>
      </c>
      <c r="N6921" s="33" t="str">
        <f>IF(raw!N6921="","",raw!N6921)</f>
        <v/>
      </c>
      <c r="O6921" s="30" t="e">
        <f>ROUND(Table1[[#This Row],[Created_at]],1)</f>
        <v>#VALUE!</v>
      </c>
      <c r="P6921" s="39" t="e">
        <f>TRUNC(Table1[[#This Row],[Created_at]],0)</f>
        <v>#VALUE!</v>
      </c>
    </row>
    <row r="6922" spans="1:16" hidden="1" x14ac:dyDescent="0.2">
      <c r="A6922" s="7" t="str">
        <f>IFERROR(DATE(LEFT(raw!A6922,4),MID(raw!A6922,6,2),MID(raw!A6922,9,2)) + TIME(MID(raw!A6922,12,2),MID(raw!A6922,15,2),MID(raw!A6922,18,2)),"")</f>
        <v/>
      </c>
      <c r="B6922" s="1" t="str">
        <f>IF(raw!B6922="","",raw!B6922)</f>
        <v/>
      </c>
      <c r="C6922" s="1" t="str">
        <f>IF(raw!C6922="","",raw!C6922)</f>
        <v/>
      </c>
      <c r="D6922" s="1" t="str">
        <f>IF(raw!D6922="","",raw!D6922)</f>
        <v/>
      </c>
      <c r="E6922" s="1" t="str">
        <f>IF(raw!E6922="","",raw!E6922)</f>
        <v/>
      </c>
      <c r="F6922" s="1" t="str">
        <f>IF(raw!F6922="","",raw!F6922)</f>
        <v/>
      </c>
      <c r="G6922" s="1" t="str">
        <f>IF(raw!G6922="","",raw!G6922)</f>
        <v/>
      </c>
      <c r="H6922" s="1" t="str">
        <f>IF(raw!H6922="","",raw!H6922)</f>
        <v/>
      </c>
      <c r="I6922" s="1" t="str">
        <f>IF(raw!I6922="","",raw!I6922)</f>
        <v/>
      </c>
      <c r="J6922" s="1" t="str">
        <f>IF(raw!J6922="","",raw!J6922)</f>
        <v/>
      </c>
      <c r="K6922" s="1" t="str">
        <f>IF(raw!K6922="","",raw!K6922)</f>
        <v/>
      </c>
      <c r="L6922" s="1" t="str">
        <f>IF(raw!L6922="","",raw!L6922)</f>
        <v/>
      </c>
      <c r="M6922" s="1" t="str">
        <f>IF(raw!M6922="","",raw!M6922)</f>
        <v/>
      </c>
      <c r="N6922" s="33" t="str">
        <f>IF(raw!N6922="","",raw!N6922)</f>
        <v/>
      </c>
      <c r="O6922" s="30" t="e">
        <f>ROUND(Table1[[#This Row],[Created_at]],1)</f>
        <v>#VALUE!</v>
      </c>
      <c r="P6922" s="39" t="e">
        <f>TRUNC(Table1[[#This Row],[Created_at]],0)</f>
        <v>#VALUE!</v>
      </c>
    </row>
    <row r="6923" spans="1:16" hidden="1" x14ac:dyDescent="0.2">
      <c r="A6923" s="7" t="str">
        <f>IFERROR(DATE(LEFT(raw!A6923,4),MID(raw!A6923,6,2),MID(raw!A6923,9,2)) + TIME(MID(raw!A6923,12,2),MID(raw!A6923,15,2),MID(raw!A6923,18,2)),"")</f>
        <v/>
      </c>
      <c r="B6923" s="1" t="str">
        <f>IF(raw!B6923="","",raw!B6923)</f>
        <v/>
      </c>
      <c r="C6923" s="1" t="str">
        <f>IF(raw!C6923="","",raw!C6923)</f>
        <v/>
      </c>
      <c r="D6923" s="1" t="str">
        <f>IF(raw!D6923="","",raw!D6923)</f>
        <v/>
      </c>
      <c r="E6923" s="1" t="str">
        <f>IF(raw!E6923="","",raw!E6923)</f>
        <v/>
      </c>
      <c r="F6923" s="1" t="str">
        <f>IF(raw!F6923="","",raw!F6923)</f>
        <v/>
      </c>
      <c r="G6923" s="1" t="str">
        <f>IF(raw!G6923="","",raw!G6923)</f>
        <v/>
      </c>
      <c r="H6923" s="1" t="str">
        <f>IF(raw!H6923="","",raw!H6923)</f>
        <v/>
      </c>
      <c r="I6923" s="1" t="str">
        <f>IF(raw!I6923="","",raw!I6923)</f>
        <v/>
      </c>
      <c r="J6923" s="1" t="str">
        <f>IF(raw!J6923="","",raw!J6923)</f>
        <v/>
      </c>
      <c r="K6923" s="1" t="str">
        <f>IF(raw!K6923="","",raw!K6923)</f>
        <v/>
      </c>
      <c r="L6923" s="1" t="str">
        <f>IF(raw!L6923="","",raw!L6923)</f>
        <v/>
      </c>
      <c r="M6923" s="1" t="str">
        <f>IF(raw!M6923="","",raw!M6923)</f>
        <v/>
      </c>
      <c r="N6923" s="33" t="str">
        <f>IF(raw!N6923="","",raw!N6923)</f>
        <v/>
      </c>
      <c r="O6923" s="30" t="e">
        <f>ROUND(Table1[[#This Row],[Created_at]],1)</f>
        <v>#VALUE!</v>
      </c>
      <c r="P6923" s="39" t="e">
        <f>TRUNC(Table1[[#This Row],[Created_at]],0)</f>
        <v>#VALUE!</v>
      </c>
    </row>
    <row r="6924" spans="1:16" hidden="1" x14ac:dyDescent="0.2">
      <c r="A6924" s="7" t="str">
        <f>IFERROR(DATE(LEFT(raw!A6924,4),MID(raw!A6924,6,2),MID(raw!A6924,9,2)) + TIME(MID(raw!A6924,12,2),MID(raw!A6924,15,2),MID(raw!A6924,18,2)),"")</f>
        <v/>
      </c>
      <c r="B6924" s="1" t="str">
        <f>IF(raw!B6924="","",raw!B6924)</f>
        <v/>
      </c>
      <c r="C6924" s="1" t="str">
        <f>IF(raw!C6924="","",raw!C6924)</f>
        <v/>
      </c>
      <c r="D6924" s="1" t="str">
        <f>IF(raw!D6924="","",raw!D6924)</f>
        <v/>
      </c>
      <c r="E6924" s="1" t="str">
        <f>IF(raw!E6924="","",raw!E6924)</f>
        <v/>
      </c>
      <c r="F6924" s="1" t="str">
        <f>IF(raw!F6924="","",raw!F6924)</f>
        <v/>
      </c>
      <c r="G6924" s="1" t="str">
        <f>IF(raw!G6924="","",raw!G6924)</f>
        <v/>
      </c>
      <c r="H6924" s="1" t="str">
        <f>IF(raw!H6924="","",raw!H6924)</f>
        <v/>
      </c>
      <c r="I6924" s="1" t="str">
        <f>IF(raw!I6924="","",raw!I6924)</f>
        <v/>
      </c>
      <c r="J6924" s="1" t="str">
        <f>IF(raw!J6924="","",raw!J6924)</f>
        <v/>
      </c>
      <c r="K6924" s="1" t="str">
        <f>IF(raw!K6924="","",raw!K6924)</f>
        <v/>
      </c>
      <c r="L6924" s="1" t="str">
        <f>IF(raw!L6924="","",raw!L6924)</f>
        <v/>
      </c>
      <c r="M6924" s="1" t="str">
        <f>IF(raw!M6924="","",raw!M6924)</f>
        <v/>
      </c>
      <c r="N6924" s="33" t="str">
        <f>IF(raw!N6924="","",raw!N6924)</f>
        <v/>
      </c>
      <c r="O6924" s="30" t="e">
        <f>ROUND(Table1[[#This Row],[Created_at]],1)</f>
        <v>#VALUE!</v>
      </c>
      <c r="P6924" s="39" t="e">
        <f>TRUNC(Table1[[#This Row],[Created_at]],0)</f>
        <v>#VALUE!</v>
      </c>
    </row>
    <row r="6925" spans="1:16" hidden="1" x14ac:dyDescent="0.2">
      <c r="A6925" s="7" t="str">
        <f>IFERROR(DATE(LEFT(raw!A6925,4),MID(raw!A6925,6,2),MID(raw!A6925,9,2)) + TIME(MID(raw!A6925,12,2),MID(raw!A6925,15,2),MID(raw!A6925,18,2)),"")</f>
        <v/>
      </c>
      <c r="B6925" s="1" t="str">
        <f>IF(raw!B6925="","",raw!B6925)</f>
        <v/>
      </c>
      <c r="C6925" s="1" t="str">
        <f>IF(raw!C6925="","",raw!C6925)</f>
        <v/>
      </c>
      <c r="D6925" s="1" t="str">
        <f>IF(raw!D6925="","",raw!D6925)</f>
        <v/>
      </c>
      <c r="E6925" s="1" t="str">
        <f>IF(raw!E6925="","",raw!E6925)</f>
        <v/>
      </c>
      <c r="F6925" s="1" t="str">
        <f>IF(raw!F6925="","",raw!F6925)</f>
        <v/>
      </c>
      <c r="G6925" s="1" t="str">
        <f>IF(raw!G6925="","",raw!G6925)</f>
        <v/>
      </c>
      <c r="H6925" s="1" t="str">
        <f>IF(raw!H6925="","",raw!H6925)</f>
        <v/>
      </c>
      <c r="I6925" s="1" t="str">
        <f>IF(raw!I6925="","",raw!I6925)</f>
        <v/>
      </c>
      <c r="J6925" s="1" t="str">
        <f>IF(raw!J6925="","",raw!J6925)</f>
        <v/>
      </c>
      <c r="K6925" s="1" t="str">
        <f>IF(raw!K6925="","",raw!K6925)</f>
        <v/>
      </c>
      <c r="L6925" s="1" t="str">
        <f>IF(raw!L6925="","",raw!L6925)</f>
        <v/>
      </c>
      <c r="M6925" s="1" t="str">
        <f>IF(raw!M6925="","",raw!M6925)</f>
        <v/>
      </c>
      <c r="N6925" s="33" t="str">
        <f>IF(raw!N6925="","",raw!N6925)</f>
        <v/>
      </c>
      <c r="O6925" s="30" t="e">
        <f>ROUND(Table1[[#This Row],[Created_at]],1)</f>
        <v>#VALUE!</v>
      </c>
      <c r="P6925" s="39" t="e">
        <f>TRUNC(Table1[[#This Row],[Created_at]],0)</f>
        <v>#VALUE!</v>
      </c>
    </row>
    <row r="6926" spans="1:16" hidden="1" x14ac:dyDescent="0.2">
      <c r="A6926" s="7" t="str">
        <f>IFERROR(DATE(LEFT(raw!A6926,4),MID(raw!A6926,6,2),MID(raw!A6926,9,2)) + TIME(MID(raw!A6926,12,2),MID(raw!A6926,15,2),MID(raw!A6926,18,2)),"")</f>
        <v/>
      </c>
      <c r="B6926" s="1" t="str">
        <f>IF(raw!B6926="","",raw!B6926)</f>
        <v/>
      </c>
      <c r="C6926" s="1" t="str">
        <f>IF(raw!C6926="","",raw!C6926)</f>
        <v/>
      </c>
      <c r="D6926" s="1" t="str">
        <f>IF(raw!D6926="","",raw!D6926)</f>
        <v/>
      </c>
      <c r="E6926" s="1" t="str">
        <f>IF(raw!E6926="","",raw!E6926)</f>
        <v/>
      </c>
      <c r="F6926" s="1" t="str">
        <f>IF(raw!F6926="","",raw!F6926)</f>
        <v/>
      </c>
      <c r="G6926" s="1" t="str">
        <f>IF(raw!G6926="","",raw!G6926)</f>
        <v/>
      </c>
      <c r="H6926" s="1" t="str">
        <f>IF(raw!H6926="","",raw!H6926)</f>
        <v/>
      </c>
      <c r="I6926" s="1" t="str">
        <f>IF(raw!I6926="","",raw!I6926)</f>
        <v/>
      </c>
      <c r="J6926" s="1" t="str">
        <f>IF(raw!J6926="","",raw!J6926)</f>
        <v/>
      </c>
      <c r="K6926" s="1" t="str">
        <f>IF(raw!K6926="","",raw!K6926)</f>
        <v/>
      </c>
      <c r="L6926" s="1" t="str">
        <f>IF(raw!L6926="","",raw!L6926)</f>
        <v/>
      </c>
      <c r="M6926" s="1" t="str">
        <f>IF(raw!M6926="","",raw!M6926)</f>
        <v/>
      </c>
      <c r="N6926" s="33" t="str">
        <f>IF(raw!N6926="","",raw!N6926)</f>
        <v/>
      </c>
      <c r="O6926" s="30" t="e">
        <f>ROUND(Table1[[#This Row],[Created_at]],1)</f>
        <v>#VALUE!</v>
      </c>
      <c r="P6926" s="39" t="e">
        <f>TRUNC(Table1[[#This Row],[Created_at]],0)</f>
        <v>#VALUE!</v>
      </c>
    </row>
    <row r="6927" spans="1:16" hidden="1" x14ac:dyDescent="0.2">
      <c r="A6927" s="7" t="str">
        <f>IFERROR(DATE(LEFT(raw!A6927,4),MID(raw!A6927,6,2),MID(raw!A6927,9,2)) + TIME(MID(raw!A6927,12,2),MID(raw!A6927,15,2),MID(raw!A6927,18,2)),"")</f>
        <v/>
      </c>
      <c r="B6927" s="1" t="str">
        <f>IF(raw!B6927="","",raw!B6927)</f>
        <v/>
      </c>
      <c r="C6927" s="1" t="str">
        <f>IF(raw!C6927="","",raw!C6927)</f>
        <v/>
      </c>
      <c r="D6927" s="1" t="str">
        <f>IF(raw!D6927="","",raw!D6927)</f>
        <v/>
      </c>
      <c r="E6927" s="1" t="str">
        <f>IF(raw!E6927="","",raw!E6927)</f>
        <v/>
      </c>
      <c r="F6927" s="1" t="str">
        <f>IF(raw!F6927="","",raw!F6927)</f>
        <v/>
      </c>
      <c r="G6927" s="1" t="str">
        <f>IF(raw!G6927="","",raw!G6927)</f>
        <v/>
      </c>
      <c r="H6927" s="1" t="str">
        <f>IF(raw!H6927="","",raw!H6927)</f>
        <v/>
      </c>
      <c r="I6927" s="1" t="str">
        <f>IF(raw!I6927="","",raw!I6927)</f>
        <v/>
      </c>
      <c r="J6927" s="1" t="str">
        <f>IF(raw!J6927="","",raw!J6927)</f>
        <v/>
      </c>
      <c r="K6927" s="1" t="str">
        <f>IF(raw!K6927="","",raw!K6927)</f>
        <v/>
      </c>
      <c r="L6927" s="1" t="str">
        <f>IF(raw!L6927="","",raw!L6927)</f>
        <v/>
      </c>
      <c r="M6927" s="1" t="str">
        <f>IF(raw!M6927="","",raw!M6927)</f>
        <v/>
      </c>
      <c r="N6927" s="33" t="str">
        <f>IF(raw!N6927="","",raw!N6927)</f>
        <v/>
      </c>
      <c r="O6927" s="30" t="e">
        <f>ROUND(Table1[[#This Row],[Created_at]],1)</f>
        <v>#VALUE!</v>
      </c>
      <c r="P6927" s="39" t="e">
        <f>TRUNC(Table1[[#This Row],[Created_at]],0)</f>
        <v>#VALUE!</v>
      </c>
    </row>
    <row r="6928" spans="1:16" hidden="1" x14ac:dyDescent="0.2">
      <c r="A6928" s="7" t="str">
        <f>IFERROR(DATE(LEFT(raw!A6928,4),MID(raw!A6928,6,2),MID(raw!A6928,9,2)) + TIME(MID(raw!A6928,12,2),MID(raw!A6928,15,2),MID(raw!A6928,18,2)),"")</f>
        <v/>
      </c>
      <c r="B6928" s="1" t="str">
        <f>IF(raw!B6928="","",raw!B6928)</f>
        <v/>
      </c>
      <c r="C6928" s="1" t="str">
        <f>IF(raw!C6928="","",raw!C6928)</f>
        <v/>
      </c>
      <c r="D6928" s="1" t="str">
        <f>IF(raw!D6928="","",raw!D6928)</f>
        <v/>
      </c>
      <c r="E6928" s="1" t="str">
        <f>IF(raw!E6928="","",raw!E6928)</f>
        <v/>
      </c>
      <c r="F6928" s="1" t="str">
        <f>IF(raw!F6928="","",raw!F6928)</f>
        <v/>
      </c>
      <c r="G6928" s="1" t="str">
        <f>IF(raw!G6928="","",raw!G6928)</f>
        <v/>
      </c>
      <c r="H6928" s="1" t="str">
        <f>IF(raw!H6928="","",raw!H6928)</f>
        <v/>
      </c>
      <c r="I6928" s="1" t="str">
        <f>IF(raw!I6928="","",raw!I6928)</f>
        <v/>
      </c>
      <c r="J6928" s="1" t="str">
        <f>IF(raw!J6928="","",raw!J6928)</f>
        <v/>
      </c>
      <c r="K6928" s="1" t="str">
        <f>IF(raw!K6928="","",raw!K6928)</f>
        <v/>
      </c>
      <c r="L6928" s="1" t="str">
        <f>IF(raw!L6928="","",raw!L6928)</f>
        <v/>
      </c>
      <c r="M6928" s="1" t="str">
        <f>IF(raw!M6928="","",raw!M6928)</f>
        <v/>
      </c>
      <c r="N6928" s="33" t="str">
        <f>IF(raw!N6928="","",raw!N6928)</f>
        <v/>
      </c>
      <c r="O6928" s="30" t="e">
        <f>ROUND(Table1[[#This Row],[Created_at]],1)</f>
        <v>#VALUE!</v>
      </c>
      <c r="P6928" s="39" t="e">
        <f>TRUNC(Table1[[#This Row],[Created_at]],0)</f>
        <v>#VALUE!</v>
      </c>
    </row>
    <row r="6929" spans="1:16" hidden="1" x14ac:dyDescent="0.2">
      <c r="A6929" s="7" t="str">
        <f>IFERROR(DATE(LEFT(raw!A6929,4),MID(raw!A6929,6,2),MID(raw!A6929,9,2)) + TIME(MID(raw!A6929,12,2),MID(raw!A6929,15,2),MID(raw!A6929,18,2)),"")</f>
        <v/>
      </c>
      <c r="B6929" s="1" t="str">
        <f>IF(raw!B6929="","",raw!B6929)</f>
        <v/>
      </c>
      <c r="C6929" s="1" t="str">
        <f>IF(raw!C6929="","",raw!C6929)</f>
        <v/>
      </c>
      <c r="D6929" s="1" t="str">
        <f>IF(raw!D6929="","",raw!D6929)</f>
        <v/>
      </c>
      <c r="E6929" s="1" t="str">
        <f>IF(raw!E6929="","",raw!E6929)</f>
        <v/>
      </c>
      <c r="F6929" s="1" t="str">
        <f>IF(raw!F6929="","",raw!F6929)</f>
        <v/>
      </c>
      <c r="G6929" s="1" t="str">
        <f>IF(raw!G6929="","",raw!G6929)</f>
        <v/>
      </c>
      <c r="H6929" s="1" t="str">
        <f>IF(raw!H6929="","",raw!H6929)</f>
        <v/>
      </c>
      <c r="I6929" s="1" t="str">
        <f>IF(raw!I6929="","",raw!I6929)</f>
        <v/>
      </c>
      <c r="J6929" s="1" t="str">
        <f>IF(raw!J6929="","",raw!J6929)</f>
        <v/>
      </c>
      <c r="K6929" s="1" t="str">
        <f>IF(raw!K6929="","",raw!K6929)</f>
        <v/>
      </c>
      <c r="L6929" s="1" t="str">
        <f>IF(raw!L6929="","",raw!L6929)</f>
        <v/>
      </c>
      <c r="M6929" s="1" t="str">
        <f>IF(raw!M6929="","",raw!M6929)</f>
        <v/>
      </c>
      <c r="N6929" s="33" t="str">
        <f>IF(raw!N6929="","",raw!N6929)</f>
        <v/>
      </c>
      <c r="O6929" s="30" t="e">
        <f>ROUND(Table1[[#This Row],[Created_at]],1)</f>
        <v>#VALUE!</v>
      </c>
      <c r="P6929" s="39" t="e">
        <f>TRUNC(Table1[[#This Row],[Created_at]],0)</f>
        <v>#VALUE!</v>
      </c>
    </row>
    <row r="6930" spans="1:16" hidden="1" x14ac:dyDescent="0.2">
      <c r="A6930" s="7" t="str">
        <f>IFERROR(DATE(LEFT(raw!A6930,4),MID(raw!A6930,6,2),MID(raw!A6930,9,2)) + TIME(MID(raw!A6930,12,2),MID(raw!A6930,15,2),MID(raw!A6930,18,2)),"")</f>
        <v/>
      </c>
      <c r="B6930" s="1" t="str">
        <f>IF(raw!B6930="","",raw!B6930)</f>
        <v/>
      </c>
      <c r="C6930" s="1" t="str">
        <f>IF(raw!C6930="","",raw!C6930)</f>
        <v/>
      </c>
      <c r="D6930" s="1" t="str">
        <f>IF(raw!D6930="","",raw!D6930)</f>
        <v/>
      </c>
      <c r="E6930" s="1" t="str">
        <f>IF(raw!E6930="","",raw!E6930)</f>
        <v/>
      </c>
      <c r="F6930" s="1" t="str">
        <f>IF(raw!F6930="","",raw!F6930)</f>
        <v/>
      </c>
      <c r="G6930" s="1" t="str">
        <f>IF(raw!G6930="","",raw!G6930)</f>
        <v/>
      </c>
      <c r="H6930" s="1" t="str">
        <f>IF(raw!H6930="","",raw!H6930)</f>
        <v/>
      </c>
      <c r="I6930" s="1" t="str">
        <f>IF(raw!I6930="","",raw!I6930)</f>
        <v/>
      </c>
      <c r="J6930" s="1" t="str">
        <f>IF(raw!J6930="","",raw!J6930)</f>
        <v/>
      </c>
      <c r="K6930" s="1" t="str">
        <f>IF(raw!K6930="","",raw!K6930)</f>
        <v/>
      </c>
      <c r="L6930" s="1" t="str">
        <f>IF(raw!L6930="","",raw!L6930)</f>
        <v/>
      </c>
      <c r="M6930" s="1" t="str">
        <f>IF(raw!M6930="","",raw!M6930)</f>
        <v/>
      </c>
      <c r="N6930" s="33" t="str">
        <f>IF(raw!N6930="","",raw!N6930)</f>
        <v/>
      </c>
      <c r="O6930" s="30" t="e">
        <f>ROUND(Table1[[#This Row],[Created_at]],1)</f>
        <v>#VALUE!</v>
      </c>
      <c r="P6930" s="39" t="e">
        <f>TRUNC(Table1[[#This Row],[Created_at]],0)</f>
        <v>#VALUE!</v>
      </c>
    </row>
    <row r="6931" spans="1:16" hidden="1" x14ac:dyDescent="0.2">
      <c r="A6931" s="7" t="str">
        <f>IFERROR(DATE(LEFT(raw!A6931,4),MID(raw!A6931,6,2),MID(raw!A6931,9,2)) + TIME(MID(raw!A6931,12,2),MID(raw!A6931,15,2),MID(raw!A6931,18,2)),"")</f>
        <v/>
      </c>
      <c r="B6931" s="1" t="str">
        <f>IF(raw!B6931="","",raw!B6931)</f>
        <v/>
      </c>
      <c r="C6931" s="1" t="str">
        <f>IF(raw!C6931="","",raw!C6931)</f>
        <v/>
      </c>
      <c r="D6931" s="1" t="str">
        <f>IF(raw!D6931="","",raw!D6931)</f>
        <v/>
      </c>
      <c r="E6931" s="1" t="str">
        <f>IF(raw!E6931="","",raw!E6931)</f>
        <v/>
      </c>
      <c r="F6931" s="1" t="str">
        <f>IF(raw!F6931="","",raw!F6931)</f>
        <v/>
      </c>
      <c r="G6931" s="1" t="str">
        <f>IF(raw!G6931="","",raw!G6931)</f>
        <v/>
      </c>
      <c r="H6931" s="1" t="str">
        <f>IF(raw!H6931="","",raw!H6931)</f>
        <v/>
      </c>
      <c r="I6931" s="1" t="str">
        <f>IF(raw!I6931="","",raw!I6931)</f>
        <v/>
      </c>
      <c r="J6931" s="1" t="str">
        <f>IF(raw!J6931="","",raw!J6931)</f>
        <v/>
      </c>
      <c r="K6931" s="1" t="str">
        <f>IF(raw!K6931="","",raw!K6931)</f>
        <v/>
      </c>
      <c r="L6931" s="1" t="str">
        <f>IF(raw!L6931="","",raw!L6931)</f>
        <v/>
      </c>
      <c r="M6931" s="1" t="str">
        <f>IF(raw!M6931="","",raw!M6931)</f>
        <v/>
      </c>
      <c r="N6931" s="33" t="str">
        <f>IF(raw!N6931="","",raw!N6931)</f>
        <v/>
      </c>
      <c r="O6931" s="30" t="e">
        <f>ROUND(Table1[[#This Row],[Created_at]],1)</f>
        <v>#VALUE!</v>
      </c>
      <c r="P6931" s="39" t="e">
        <f>TRUNC(Table1[[#This Row],[Created_at]],0)</f>
        <v>#VALUE!</v>
      </c>
    </row>
    <row r="6932" spans="1:16" hidden="1" x14ac:dyDescent="0.2">
      <c r="A6932" s="7" t="str">
        <f>IFERROR(DATE(LEFT(raw!A6932,4),MID(raw!A6932,6,2),MID(raw!A6932,9,2)) + TIME(MID(raw!A6932,12,2),MID(raw!A6932,15,2),MID(raw!A6932,18,2)),"")</f>
        <v/>
      </c>
      <c r="B6932" s="1" t="str">
        <f>IF(raw!B6932="","",raw!B6932)</f>
        <v/>
      </c>
      <c r="C6932" s="1" t="str">
        <f>IF(raw!C6932="","",raw!C6932)</f>
        <v/>
      </c>
      <c r="D6932" s="1" t="str">
        <f>IF(raw!D6932="","",raw!D6932)</f>
        <v/>
      </c>
      <c r="E6932" s="1" t="str">
        <f>IF(raw!E6932="","",raw!E6932)</f>
        <v/>
      </c>
      <c r="F6932" s="1" t="str">
        <f>IF(raw!F6932="","",raw!F6932)</f>
        <v/>
      </c>
      <c r="G6932" s="1" t="str">
        <f>IF(raw!G6932="","",raw!G6932)</f>
        <v/>
      </c>
      <c r="H6932" s="1" t="str">
        <f>IF(raw!H6932="","",raw!H6932)</f>
        <v/>
      </c>
      <c r="I6932" s="1" t="str">
        <f>IF(raw!I6932="","",raw!I6932)</f>
        <v/>
      </c>
      <c r="J6932" s="1" t="str">
        <f>IF(raw!J6932="","",raw!J6932)</f>
        <v/>
      </c>
      <c r="K6932" s="1" t="str">
        <f>IF(raw!K6932="","",raw!K6932)</f>
        <v/>
      </c>
      <c r="L6932" s="1" t="str">
        <f>IF(raw!L6932="","",raw!L6932)</f>
        <v/>
      </c>
      <c r="M6932" s="1" t="str">
        <f>IF(raw!M6932="","",raw!M6932)</f>
        <v/>
      </c>
      <c r="N6932" s="33" t="str">
        <f>IF(raw!N6932="","",raw!N6932)</f>
        <v/>
      </c>
      <c r="O6932" s="30" t="e">
        <f>ROUND(Table1[[#This Row],[Created_at]],1)</f>
        <v>#VALUE!</v>
      </c>
      <c r="P6932" s="39" t="e">
        <f>TRUNC(Table1[[#This Row],[Created_at]],0)</f>
        <v>#VALUE!</v>
      </c>
    </row>
    <row r="6933" spans="1:16" hidden="1" x14ac:dyDescent="0.2">
      <c r="A6933" s="7" t="str">
        <f>IFERROR(DATE(LEFT(raw!A6933,4),MID(raw!A6933,6,2),MID(raw!A6933,9,2)) + TIME(MID(raw!A6933,12,2),MID(raw!A6933,15,2),MID(raw!A6933,18,2)),"")</f>
        <v/>
      </c>
      <c r="B6933" s="1" t="str">
        <f>IF(raw!B6933="","",raw!B6933)</f>
        <v/>
      </c>
      <c r="C6933" s="1" t="str">
        <f>IF(raw!C6933="","",raw!C6933)</f>
        <v/>
      </c>
      <c r="D6933" s="1" t="str">
        <f>IF(raw!D6933="","",raw!D6933)</f>
        <v/>
      </c>
      <c r="E6933" s="1" t="str">
        <f>IF(raw!E6933="","",raw!E6933)</f>
        <v/>
      </c>
      <c r="F6933" s="1" t="str">
        <f>IF(raw!F6933="","",raw!F6933)</f>
        <v/>
      </c>
      <c r="G6933" s="1" t="str">
        <f>IF(raw!G6933="","",raw!G6933)</f>
        <v/>
      </c>
      <c r="H6933" s="1" t="str">
        <f>IF(raw!H6933="","",raw!H6933)</f>
        <v/>
      </c>
      <c r="I6933" s="1" t="str">
        <f>IF(raw!I6933="","",raw!I6933)</f>
        <v/>
      </c>
      <c r="J6933" s="1" t="str">
        <f>IF(raw!J6933="","",raw!J6933)</f>
        <v/>
      </c>
      <c r="K6933" s="1" t="str">
        <f>IF(raw!K6933="","",raw!K6933)</f>
        <v/>
      </c>
      <c r="L6933" s="1" t="str">
        <f>IF(raw!L6933="","",raw!L6933)</f>
        <v/>
      </c>
      <c r="M6933" s="1" t="str">
        <f>IF(raw!M6933="","",raw!M6933)</f>
        <v/>
      </c>
      <c r="N6933" s="33" t="str">
        <f>IF(raw!N6933="","",raw!N6933)</f>
        <v/>
      </c>
      <c r="O6933" s="30" t="e">
        <f>ROUND(Table1[[#This Row],[Created_at]],1)</f>
        <v>#VALUE!</v>
      </c>
      <c r="P6933" s="39" t="e">
        <f>TRUNC(Table1[[#This Row],[Created_at]],0)</f>
        <v>#VALUE!</v>
      </c>
    </row>
    <row r="6934" spans="1:16" hidden="1" x14ac:dyDescent="0.2">
      <c r="A6934" s="7" t="str">
        <f>IFERROR(DATE(LEFT(raw!A6934,4),MID(raw!A6934,6,2),MID(raw!A6934,9,2)) + TIME(MID(raw!A6934,12,2),MID(raw!A6934,15,2),MID(raw!A6934,18,2)),"")</f>
        <v/>
      </c>
      <c r="B6934" s="1" t="str">
        <f>IF(raw!B6934="","",raw!B6934)</f>
        <v/>
      </c>
      <c r="C6934" s="1" t="str">
        <f>IF(raw!C6934="","",raw!C6934)</f>
        <v/>
      </c>
      <c r="D6934" s="1" t="str">
        <f>IF(raw!D6934="","",raw!D6934)</f>
        <v/>
      </c>
      <c r="E6934" s="1" t="str">
        <f>IF(raw!E6934="","",raw!E6934)</f>
        <v/>
      </c>
      <c r="F6934" s="1" t="str">
        <f>IF(raw!F6934="","",raw!F6934)</f>
        <v/>
      </c>
      <c r="G6934" s="1" t="str">
        <f>IF(raw!G6934="","",raw!G6934)</f>
        <v/>
      </c>
      <c r="H6934" s="1" t="str">
        <f>IF(raw!H6934="","",raw!H6934)</f>
        <v/>
      </c>
      <c r="I6934" s="1" t="str">
        <f>IF(raw!I6934="","",raw!I6934)</f>
        <v/>
      </c>
      <c r="J6934" s="1" t="str">
        <f>IF(raw!J6934="","",raw!J6934)</f>
        <v/>
      </c>
      <c r="K6934" s="1" t="str">
        <f>IF(raw!K6934="","",raw!K6934)</f>
        <v/>
      </c>
      <c r="L6934" s="1" t="str">
        <f>IF(raw!L6934="","",raw!L6934)</f>
        <v/>
      </c>
      <c r="M6934" s="1" t="str">
        <f>IF(raw!M6934="","",raw!M6934)</f>
        <v/>
      </c>
      <c r="N6934" s="33" t="str">
        <f>IF(raw!N6934="","",raw!N6934)</f>
        <v/>
      </c>
      <c r="O6934" s="30" t="e">
        <f>ROUND(Table1[[#This Row],[Created_at]],1)</f>
        <v>#VALUE!</v>
      </c>
      <c r="P6934" s="39" t="e">
        <f>TRUNC(Table1[[#This Row],[Created_at]],0)</f>
        <v>#VALUE!</v>
      </c>
    </row>
    <row r="6935" spans="1:16" hidden="1" x14ac:dyDescent="0.2">
      <c r="A6935" s="7" t="str">
        <f>IFERROR(DATE(LEFT(raw!A6935,4),MID(raw!A6935,6,2),MID(raw!A6935,9,2)) + TIME(MID(raw!A6935,12,2),MID(raw!A6935,15,2),MID(raw!A6935,18,2)),"")</f>
        <v/>
      </c>
      <c r="B6935" s="1" t="str">
        <f>IF(raw!B6935="","",raw!B6935)</f>
        <v/>
      </c>
      <c r="C6935" s="1" t="str">
        <f>IF(raw!C6935="","",raw!C6935)</f>
        <v/>
      </c>
      <c r="D6935" s="1" t="str">
        <f>IF(raw!D6935="","",raw!D6935)</f>
        <v/>
      </c>
      <c r="E6935" s="1" t="str">
        <f>IF(raw!E6935="","",raw!E6935)</f>
        <v/>
      </c>
      <c r="F6935" s="1" t="str">
        <f>IF(raw!F6935="","",raw!F6935)</f>
        <v/>
      </c>
      <c r="G6935" s="1" t="str">
        <f>IF(raw!G6935="","",raw!G6935)</f>
        <v/>
      </c>
      <c r="H6935" s="1" t="str">
        <f>IF(raw!H6935="","",raw!H6935)</f>
        <v/>
      </c>
      <c r="I6935" s="1" t="str">
        <f>IF(raw!I6935="","",raw!I6935)</f>
        <v/>
      </c>
      <c r="J6935" s="1" t="str">
        <f>IF(raw!J6935="","",raw!J6935)</f>
        <v/>
      </c>
      <c r="K6935" s="1" t="str">
        <f>IF(raw!K6935="","",raw!K6935)</f>
        <v/>
      </c>
      <c r="L6935" s="1" t="str">
        <f>IF(raw!L6935="","",raw!L6935)</f>
        <v/>
      </c>
      <c r="M6935" s="1" t="str">
        <f>IF(raw!M6935="","",raw!M6935)</f>
        <v/>
      </c>
      <c r="N6935" s="33" t="str">
        <f>IF(raw!N6935="","",raw!N6935)</f>
        <v/>
      </c>
      <c r="O6935" s="30" t="e">
        <f>ROUND(Table1[[#This Row],[Created_at]],1)</f>
        <v>#VALUE!</v>
      </c>
      <c r="P6935" s="39" t="e">
        <f>TRUNC(Table1[[#This Row],[Created_at]],0)</f>
        <v>#VALUE!</v>
      </c>
    </row>
    <row r="6936" spans="1:16" hidden="1" x14ac:dyDescent="0.2">
      <c r="A6936" s="7" t="str">
        <f>IFERROR(DATE(LEFT(raw!A6936,4),MID(raw!A6936,6,2),MID(raw!A6936,9,2)) + TIME(MID(raw!A6936,12,2),MID(raw!A6936,15,2),MID(raw!A6936,18,2)),"")</f>
        <v/>
      </c>
      <c r="B6936" s="1" t="str">
        <f>IF(raw!B6936="","",raw!B6936)</f>
        <v/>
      </c>
      <c r="C6936" s="1" t="str">
        <f>IF(raw!C6936="","",raw!C6936)</f>
        <v/>
      </c>
      <c r="D6936" s="1" t="str">
        <f>IF(raw!D6936="","",raw!D6936)</f>
        <v/>
      </c>
      <c r="E6936" s="1" t="str">
        <f>IF(raw!E6936="","",raw!E6936)</f>
        <v/>
      </c>
      <c r="F6936" s="1" t="str">
        <f>IF(raw!F6936="","",raw!F6936)</f>
        <v/>
      </c>
      <c r="G6936" s="1" t="str">
        <f>IF(raw!G6936="","",raw!G6936)</f>
        <v/>
      </c>
      <c r="H6936" s="1" t="str">
        <f>IF(raw!H6936="","",raw!H6936)</f>
        <v/>
      </c>
      <c r="I6936" s="1" t="str">
        <f>IF(raw!I6936="","",raw!I6936)</f>
        <v/>
      </c>
      <c r="J6936" s="1" t="str">
        <f>IF(raw!J6936="","",raw!J6936)</f>
        <v/>
      </c>
      <c r="K6936" s="1" t="str">
        <f>IF(raw!K6936="","",raw!K6936)</f>
        <v/>
      </c>
      <c r="L6936" s="1" t="str">
        <f>IF(raw!L6936="","",raw!L6936)</f>
        <v/>
      </c>
      <c r="M6936" s="1" t="str">
        <f>IF(raw!M6936="","",raw!M6936)</f>
        <v/>
      </c>
      <c r="N6936" s="33" t="str">
        <f>IF(raw!N6936="","",raw!N6936)</f>
        <v/>
      </c>
      <c r="O6936" s="30" t="e">
        <f>ROUND(Table1[[#This Row],[Created_at]],1)</f>
        <v>#VALUE!</v>
      </c>
      <c r="P6936" s="39" t="e">
        <f>TRUNC(Table1[[#This Row],[Created_at]],0)</f>
        <v>#VALUE!</v>
      </c>
    </row>
    <row r="6937" spans="1:16" hidden="1" x14ac:dyDescent="0.2">
      <c r="A6937" s="7" t="str">
        <f>IFERROR(DATE(LEFT(raw!A6937,4),MID(raw!A6937,6,2),MID(raw!A6937,9,2)) + TIME(MID(raw!A6937,12,2),MID(raw!A6937,15,2),MID(raw!A6937,18,2)),"")</f>
        <v/>
      </c>
      <c r="B6937" s="1" t="str">
        <f>IF(raw!B6937="","",raw!B6937)</f>
        <v/>
      </c>
      <c r="C6937" s="1" t="str">
        <f>IF(raw!C6937="","",raw!C6937)</f>
        <v/>
      </c>
      <c r="D6937" s="1" t="str">
        <f>IF(raw!D6937="","",raw!D6937)</f>
        <v/>
      </c>
      <c r="E6937" s="1" t="str">
        <f>IF(raw!E6937="","",raw!E6937)</f>
        <v/>
      </c>
      <c r="F6937" s="1" t="str">
        <f>IF(raw!F6937="","",raw!F6937)</f>
        <v/>
      </c>
      <c r="G6937" s="1" t="str">
        <f>IF(raw!G6937="","",raw!G6937)</f>
        <v/>
      </c>
      <c r="H6937" s="1" t="str">
        <f>IF(raw!H6937="","",raw!H6937)</f>
        <v/>
      </c>
      <c r="I6937" s="1" t="str">
        <f>IF(raw!I6937="","",raw!I6937)</f>
        <v/>
      </c>
      <c r="J6937" s="1" t="str">
        <f>IF(raw!J6937="","",raw!J6937)</f>
        <v/>
      </c>
      <c r="K6937" s="1" t="str">
        <f>IF(raw!K6937="","",raw!K6937)</f>
        <v/>
      </c>
      <c r="L6937" s="1" t="str">
        <f>IF(raw!L6937="","",raw!L6937)</f>
        <v/>
      </c>
      <c r="M6937" s="1" t="str">
        <f>IF(raw!M6937="","",raw!M6937)</f>
        <v/>
      </c>
      <c r="N6937" s="33" t="str">
        <f>IF(raw!N6937="","",raw!N6937)</f>
        <v/>
      </c>
      <c r="O6937" s="30" t="e">
        <f>ROUND(Table1[[#This Row],[Created_at]],1)</f>
        <v>#VALUE!</v>
      </c>
      <c r="P6937" s="39" t="e">
        <f>TRUNC(Table1[[#This Row],[Created_at]],0)</f>
        <v>#VALUE!</v>
      </c>
    </row>
    <row r="6938" spans="1:16" hidden="1" x14ac:dyDescent="0.2">
      <c r="A6938" s="7" t="str">
        <f>IFERROR(DATE(LEFT(raw!A6938,4),MID(raw!A6938,6,2),MID(raw!A6938,9,2)) + TIME(MID(raw!A6938,12,2),MID(raw!A6938,15,2),MID(raw!A6938,18,2)),"")</f>
        <v/>
      </c>
      <c r="B6938" s="1" t="str">
        <f>IF(raw!B6938="","",raw!B6938)</f>
        <v/>
      </c>
      <c r="C6938" s="1" t="str">
        <f>IF(raw!C6938="","",raw!C6938)</f>
        <v/>
      </c>
      <c r="D6938" s="1" t="str">
        <f>IF(raw!D6938="","",raw!D6938)</f>
        <v/>
      </c>
      <c r="E6938" s="1" t="str">
        <f>IF(raw!E6938="","",raw!E6938)</f>
        <v/>
      </c>
      <c r="F6938" s="1" t="str">
        <f>IF(raw!F6938="","",raw!F6938)</f>
        <v/>
      </c>
      <c r="G6938" s="1" t="str">
        <f>IF(raw!G6938="","",raw!G6938)</f>
        <v/>
      </c>
      <c r="H6938" s="1" t="str">
        <f>IF(raw!H6938="","",raw!H6938)</f>
        <v/>
      </c>
      <c r="I6938" s="1" t="str">
        <f>IF(raw!I6938="","",raw!I6938)</f>
        <v/>
      </c>
      <c r="J6938" s="1" t="str">
        <f>IF(raw!J6938="","",raw!J6938)</f>
        <v/>
      </c>
      <c r="K6938" s="1" t="str">
        <f>IF(raw!K6938="","",raw!K6938)</f>
        <v/>
      </c>
      <c r="L6938" s="1" t="str">
        <f>IF(raw!L6938="","",raw!L6938)</f>
        <v/>
      </c>
      <c r="M6938" s="1" t="str">
        <f>IF(raw!M6938="","",raw!M6938)</f>
        <v/>
      </c>
      <c r="N6938" s="33" t="str">
        <f>IF(raw!N6938="","",raw!N6938)</f>
        <v/>
      </c>
      <c r="O6938" s="30" t="e">
        <f>ROUND(Table1[[#This Row],[Created_at]],1)</f>
        <v>#VALUE!</v>
      </c>
      <c r="P6938" s="39" t="e">
        <f>TRUNC(Table1[[#This Row],[Created_at]],0)</f>
        <v>#VALUE!</v>
      </c>
    </row>
    <row r="6939" spans="1:16" hidden="1" x14ac:dyDescent="0.2">
      <c r="A6939" s="7" t="str">
        <f>IFERROR(DATE(LEFT(raw!A6939,4),MID(raw!A6939,6,2),MID(raw!A6939,9,2)) + TIME(MID(raw!A6939,12,2),MID(raw!A6939,15,2),MID(raw!A6939,18,2)),"")</f>
        <v/>
      </c>
      <c r="B6939" s="1" t="str">
        <f>IF(raw!B6939="","",raw!B6939)</f>
        <v/>
      </c>
      <c r="C6939" s="1" t="str">
        <f>IF(raw!C6939="","",raw!C6939)</f>
        <v/>
      </c>
      <c r="D6939" s="1" t="str">
        <f>IF(raw!D6939="","",raw!D6939)</f>
        <v/>
      </c>
      <c r="E6939" s="1" t="str">
        <f>IF(raw!E6939="","",raw!E6939)</f>
        <v/>
      </c>
      <c r="F6939" s="1" t="str">
        <f>IF(raw!F6939="","",raw!F6939)</f>
        <v/>
      </c>
      <c r="G6939" s="1" t="str">
        <f>IF(raw!G6939="","",raw!G6939)</f>
        <v/>
      </c>
      <c r="H6939" s="1" t="str">
        <f>IF(raw!H6939="","",raw!H6939)</f>
        <v/>
      </c>
      <c r="I6939" s="1" t="str">
        <f>IF(raw!I6939="","",raw!I6939)</f>
        <v/>
      </c>
      <c r="J6939" s="1" t="str">
        <f>IF(raw!J6939="","",raw!J6939)</f>
        <v/>
      </c>
      <c r="K6939" s="1" t="str">
        <f>IF(raw!K6939="","",raw!K6939)</f>
        <v/>
      </c>
      <c r="L6939" s="1" t="str">
        <f>IF(raw!L6939="","",raw!L6939)</f>
        <v/>
      </c>
      <c r="M6939" s="1" t="str">
        <f>IF(raw!M6939="","",raw!M6939)</f>
        <v/>
      </c>
      <c r="N6939" s="33" t="str">
        <f>IF(raw!N6939="","",raw!N6939)</f>
        <v/>
      </c>
      <c r="O6939" s="30" t="e">
        <f>ROUND(Table1[[#This Row],[Created_at]],1)</f>
        <v>#VALUE!</v>
      </c>
      <c r="P6939" s="39" t="e">
        <f>TRUNC(Table1[[#This Row],[Created_at]],0)</f>
        <v>#VALUE!</v>
      </c>
    </row>
    <row r="6940" spans="1:16" hidden="1" x14ac:dyDescent="0.2">
      <c r="A6940" s="7" t="str">
        <f>IFERROR(DATE(LEFT(raw!A6940,4),MID(raw!A6940,6,2),MID(raw!A6940,9,2)) + TIME(MID(raw!A6940,12,2),MID(raw!A6940,15,2),MID(raw!A6940,18,2)),"")</f>
        <v/>
      </c>
      <c r="B6940" s="1" t="str">
        <f>IF(raw!B6940="","",raw!B6940)</f>
        <v/>
      </c>
      <c r="C6940" s="1" t="str">
        <f>IF(raw!C6940="","",raw!C6940)</f>
        <v/>
      </c>
      <c r="D6940" s="1" t="str">
        <f>IF(raw!D6940="","",raw!D6940)</f>
        <v/>
      </c>
      <c r="E6940" s="1" t="str">
        <f>IF(raw!E6940="","",raw!E6940)</f>
        <v/>
      </c>
      <c r="F6940" s="1" t="str">
        <f>IF(raw!F6940="","",raw!F6940)</f>
        <v/>
      </c>
      <c r="G6940" s="1" t="str">
        <f>IF(raw!G6940="","",raw!G6940)</f>
        <v/>
      </c>
      <c r="H6940" s="1" t="str">
        <f>IF(raw!H6940="","",raw!H6940)</f>
        <v/>
      </c>
      <c r="I6940" s="1" t="str">
        <f>IF(raw!I6940="","",raw!I6940)</f>
        <v/>
      </c>
      <c r="J6940" s="1" t="str">
        <f>IF(raw!J6940="","",raw!J6940)</f>
        <v/>
      </c>
      <c r="K6940" s="1" t="str">
        <f>IF(raw!K6940="","",raw!K6940)</f>
        <v/>
      </c>
      <c r="L6940" s="1" t="str">
        <f>IF(raw!L6940="","",raw!L6940)</f>
        <v/>
      </c>
      <c r="M6940" s="1" t="str">
        <f>IF(raw!M6940="","",raw!M6940)</f>
        <v/>
      </c>
      <c r="N6940" s="33" t="str">
        <f>IF(raw!N6940="","",raw!N6940)</f>
        <v/>
      </c>
      <c r="O6940" s="30" t="e">
        <f>ROUND(Table1[[#This Row],[Created_at]],1)</f>
        <v>#VALUE!</v>
      </c>
      <c r="P6940" s="39" t="e">
        <f>TRUNC(Table1[[#This Row],[Created_at]],0)</f>
        <v>#VALUE!</v>
      </c>
    </row>
    <row r="6941" spans="1:16" hidden="1" x14ac:dyDescent="0.2">
      <c r="A6941" s="7" t="str">
        <f>IFERROR(DATE(LEFT(raw!A6941,4),MID(raw!A6941,6,2),MID(raw!A6941,9,2)) + TIME(MID(raw!A6941,12,2),MID(raw!A6941,15,2),MID(raw!A6941,18,2)),"")</f>
        <v/>
      </c>
      <c r="B6941" s="1" t="str">
        <f>IF(raw!B6941="","",raw!B6941)</f>
        <v/>
      </c>
      <c r="C6941" s="1" t="str">
        <f>IF(raw!C6941="","",raw!C6941)</f>
        <v/>
      </c>
      <c r="D6941" s="1" t="str">
        <f>IF(raw!D6941="","",raw!D6941)</f>
        <v/>
      </c>
      <c r="E6941" s="1" t="str">
        <f>IF(raw!E6941="","",raw!E6941)</f>
        <v/>
      </c>
      <c r="F6941" s="1" t="str">
        <f>IF(raw!F6941="","",raw!F6941)</f>
        <v/>
      </c>
      <c r="G6941" s="1" t="str">
        <f>IF(raw!G6941="","",raw!G6941)</f>
        <v/>
      </c>
      <c r="H6941" s="1" t="str">
        <f>IF(raw!H6941="","",raw!H6941)</f>
        <v/>
      </c>
      <c r="I6941" s="1" t="str">
        <f>IF(raw!I6941="","",raw!I6941)</f>
        <v/>
      </c>
      <c r="J6941" s="1" t="str">
        <f>IF(raw!J6941="","",raw!J6941)</f>
        <v/>
      </c>
      <c r="K6941" s="1" t="str">
        <f>IF(raw!K6941="","",raw!K6941)</f>
        <v/>
      </c>
      <c r="L6941" s="1" t="str">
        <f>IF(raw!L6941="","",raw!L6941)</f>
        <v/>
      </c>
      <c r="M6941" s="1" t="str">
        <f>IF(raw!M6941="","",raw!M6941)</f>
        <v/>
      </c>
      <c r="N6941" s="33" t="str">
        <f>IF(raw!N6941="","",raw!N6941)</f>
        <v/>
      </c>
      <c r="O6941" s="30" t="e">
        <f>ROUND(Table1[[#This Row],[Created_at]],1)</f>
        <v>#VALUE!</v>
      </c>
      <c r="P6941" s="39" t="e">
        <f>TRUNC(Table1[[#This Row],[Created_at]],0)</f>
        <v>#VALUE!</v>
      </c>
    </row>
    <row r="6942" spans="1:16" hidden="1" x14ac:dyDescent="0.2">
      <c r="A6942" s="7" t="str">
        <f>IFERROR(DATE(LEFT(raw!A6942,4),MID(raw!A6942,6,2),MID(raw!A6942,9,2)) + TIME(MID(raw!A6942,12,2),MID(raw!A6942,15,2),MID(raw!A6942,18,2)),"")</f>
        <v/>
      </c>
      <c r="B6942" s="1" t="str">
        <f>IF(raw!B6942="","",raw!B6942)</f>
        <v/>
      </c>
      <c r="C6942" s="1" t="str">
        <f>IF(raw!C6942="","",raw!C6942)</f>
        <v/>
      </c>
      <c r="D6942" s="1" t="str">
        <f>IF(raw!D6942="","",raw!D6942)</f>
        <v/>
      </c>
      <c r="E6942" s="1" t="str">
        <f>IF(raw!E6942="","",raw!E6942)</f>
        <v/>
      </c>
      <c r="F6942" s="1" t="str">
        <f>IF(raw!F6942="","",raw!F6942)</f>
        <v/>
      </c>
      <c r="G6942" s="1" t="str">
        <f>IF(raw!G6942="","",raw!G6942)</f>
        <v/>
      </c>
      <c r="H6942" s="1" t="str">
        <f>IF(raw!H6942="","",raw!H6942)</f>
        <v/>
      </c>
      <c r="I6942" s="1" t="str">
        <f>IF(raw!I6942="","",raw!I6942)</f>
        <v/>
      </c>
      <c r="J6942" s="1" t="str">
        <f>IF(raw!J6942="","",raw!J6942)</f>
        <v/>
      </c>
      <c r="K6942" s="1" t="str">
        <f>IF(raw!K6942="","",raw!K6942)</f>
        <v/>
      </c>
      <c r="L6942" s="1" t="str">
        <f>IF(raw!L6942="","",raw!L6942)</f>
        <v/>
      </c>
      <c r="M6942" s="1" t="str">
        <f>IF(raw!M6942="","",raw!M6942)</f>
        <v/>
      </c>
      <c r="N6942" s="33" t="str">
        <f>IF(raw!N6942="","",raw!N6942)</f>
        <v/>
      </c>
      <c r="O6942" s="30" t="e">
        <f>ROUND(Table1[[#This Row],[Created_at]],1)</f>
        <v>#VALUE!</v>
      </c>
      <c r="P6942" s="39" t="e">
        <f>TRUNC(Table1[[#This Row],[Created_at]],0)</f>
        <v>#VALUE!</v>
      </c>
    </row>
    <row r="6943" spans="1:16" hidden="1" x14ac:dyDescent="0.2">
      <c r="A6943" s="7" t="str">
        <f>IFERROR(DATE(LEFT(raw!A6943,4),MID(raw!A6943,6,2),MID(raw!A6943,9,2)) + TIME(MID(raw!A6943,12,2),MID(raw!A6943,15,2),MID(raw!A6943,18,2)),"")</f>
        <v/>
      </c>
      <c r="B6943" s="1" t="str">
        <f>IF(raw!B6943="","",raw!B6943)</f>
        <v/>
      </c>
      <c r="C6943" s="1" t="str">
        <f>IF(raw!C6943="","",raw!C6943)</f>
        <v/>
      </c>
      <c r="D6943" s="1" t="str">
        <f>IF(raw!D6943="","",raw!D6943)</f>
        <v/>
      </c>
      <c r="E6943" s="1" t="str">
        <f>IF(raw!E6943="","",raw!E6943)</f>
        <v/>
      </c>
      <c r="F6943" s="1" t="str">
        <f>IF(raw!F6943="","",raw!F6943)</f>
        <v/>
      </c>
      <c r="G6943" s="1" t="str">
        <f>IF(raw!G6943="","",raw!G6943)</f>
        <v/>
      </c>
      <c r="H6943" s="1" t="str">
        <f>IF(raw!H6943="","",raw!H6943)</f>
        <v/>
      </c>
      <c r="I6943" s="1" t="str">
        <f>IF(raw!I6943="","",raw!I6943)</f>
        <v/>
      </c>
      <c r="J6943" s="1" t="str">
        <f>IF(raw!J6943="","",raw!J6943)</f>
        <v/>
      </c>
      <c r="K6943" s="1" t="str">
        <f>IF(raw!K6943="","",raw!K6943)</f>
        <v/>
      </c>
      <c r="L6943" s="1" t="str">
        <f>IF(raw!L6943="","",raw!L6943)</f>
        <v/>
      </c>
      <c r="M6943" s="1" t="str">
        <f>IF(raw!M6943="","",raw!M6943)</f>
        <v/>
      </c>
      <c r="N6943" s="33" t="str">
        <f>IF(raw!N6943="","",raw!N6943)</f>
        <v/>
      </c>
      <c r="O6943" s="30" t="e">
        <f>ROUND(Table1[[#This Row],[Created_at]],1)</f>
        <v>#VALUE!</v>
      </c>
      <c r="P6943" s="39" t="e">
        <f>TRUNC(Table1[[#This Row],[Created_at]],0)</f>
        <v>#VALUE!</v>
      </c>
    </row>
    <row r="6944" spans="1:16" hidden="1" x14ac:dyDescent="0.2">
      <c r="A6944" s="7" t="str">
        <f>IFERROR(DATE(LEFT(raw!A6944,4),MID(raw!A6944,6,2),MID(raw!A6944,9,2)) + TIME(MID(raw!A6944,12,2),MID(raw!A6944,15,2),MID(raw!A6944,18,2)),"")</f>
        <v/>
      </c>
      <c r="B6944" s="1" t="str">
        <f>IF(raw!B6944="","",raw!B6944)</f>
        <v/>
      </c>
      <c r="C6944" s="1" t="str">
        <f>IF(raw!C6944="","",raw!C6944)</f>
        <v/>
      </c>
      <c r="D6944" s="1" t="str">
        <f>IF(raw!D6944="","",raw!D6944)</f>
        <v/>
      </c>
      <c r="E6944" s="1" t="str">
        <f>IF(raw!E6944="","",raw!E6944)</f>
        <v/>
      </c>
      <c r="F6944" s="1" t="str">
        <f>IF(raw!F6944="","",raw!F6944)</f>
        <v/>
      </c>
      <c r="G6944" s="1" t="str">
        <f>IF(raw!G6944="","",raw!G6944)</f>
        <v/>
      </c>
      <c r="H6944" s="1" t="str">
        <f>IF(raw!H6944="","",raw!H6944)</f>
        <v/>
      </c>
      <c r="I6944" s="1" t="str">
        <f>IF(raw!I6944="","",raw!I6944)</f>
        <v/>
      </c>
      <c r="J6944" s="1" t="str">
        <f>IF(raw!J6944="","",raw!J6944)</f>
        <v/>
      </c>
      <c r="K6944" s="1" t="str">
        <f>IF(raw!K6944="","",raw!K6944)</f>
        <v/>
      </c>
      <c r="L6944" s="1" t="str">
        <f>IF(raw!L6944="","",raw!L6944)</f>
        <v/>
      </c>
      <c r="M6944" s="1" t="str">
        <f>IF(raw!M6944="","",raw!M6944)</f>
        <v/>
      </c>
      <c r="N6944" s="33" t="str">
        <f>IF(raw!N6944="","",raw!N6944)</f>
        <v/>
      </c>
      <c r="O6944" s="30" t="e">
        <f>ROUND(Table1[[#This Row],[Created_at]],1)</f>
        <v>#VALUE!</v>
      </c>
      <c r="P6944" s="39" t="e">
        <f>TRUNC(Table1[[#This Row],[Created_at]],0)</f>
        <v>#VALUE!</v>
      </c>
    </row>
    <row r="6945" spans="1:16" hidden="1" x14ac:dyDescent="0.2">
      <c r="A6945" s="7" t="str">
        <f>IFERROR(DATE(LEFT(raw!A6945,4),MID(raw!A6945,6,2),MID(raw!A6945,9,2)) + TIME(MID(raw!A6945,12,2),MID(raw!A6945,15,2),MID(raw!A6945,18,2)),"")</f>
        <v/>
      </c>
      <c r="B6945" s="1" t="str">
        <f>IF(raw!B6945="","",raw!B6945)</f>
        <v/>
      </c>
      <c r="C6945" s="1" t="str">
        <f>IF(raw!C6945="","",raw!C6945)</f>
        <v/>
      </c>
      <c r="D6945" s="1" t="str">
        <f>IF(raw!D6945="","",raw!D6945)</f>
        <v/>
      </c>
      <c r="E6945" s="1" t="str">
        <f>IF(raw!E6945="","",raw!E6945)</f>
        <v/>
      </c>
      <c r="F6945" s="1" t="str">
        <f>IF(raw!F6945="","",raw!F6945)</f>
        <v/>
      </c>
      <c r="G6945" s="1" t="str">
        <f>IF(raw!G6945="","",raw!G6945)</f>
        <v/>
      </c>
      <c r="H6945" s="1" t="str">
        <f>IF(raw!H6945="","",raw!H6945)</f>
        <v/>
      </c>
      <c r="I6945" s="1" t="str">
        <f>IF(raw!I6945="","",raw!I6945)</f>
        <v/>
      </c>
      <c r="J6945" s="1" t="str">
        <f>IF(raw!J6945="","",raw!J6945)</f>
        <v/>
      </c>
      <c r="K6945" s="1" t="str">
        <f>IF(raw!K6945="","",raw!K6945)</f>
        <v/>
      </c>
      <c r="L6945" s="1" t="str">
        <f>IF(raw!L6945="","",raw!L6945)</f>
        <v/>
      </c>
      <c r="M6945" s="1" t="str">
        <f>IF(raw!M6945="","",raw!M6945)</f>
        <v/>
      </c>
      <c r="N6945" s="33" t="str">
        <f>IF(raw!N6945="","",raw!N6945)</f>
        <v/>
      </c>
      <c r="O6945" s="30" t="e">
        <f>ROUND(Table1[[#This Row],[Created_at]],1)</f>
        <v>#VALUE!</v>
      </c>
      <c r="P6945" s="39" t="e">
        <f>TRUNC(Table1[[#This Row],[Created_at]],0)</f>
        <v>#VALUE!</v>
      </c>
    </row>
    <row r="6946" spans="1:16" hidden="1" x14ac:dyDescent="0.2">
      <c r="A6946" s="7" t="str">
        <f>IFERROR(DATE(LEFT(raw!A6946,4),MID(raw!A6946,6,2),MID(raw!A6946,9,2)) + TIME(MID(raw!A6946,12,2),MID(raw!A6946,15,2),MID(raw!A6946,18,2)),"")</f>
        <v/>
      </c>
      <c r="B6946" s="1" t="str">
        <f>IF(raw!B6946="","",raw!B6946)</f>
        <v/>
      </c>
      <c r="C6946" s="1" t="str">
        <f>IF(raw!C6946="","",raw!C6946)</f>
        <v/>
      </c>
      <c r="D6946" s="1" t="str">
        <f>IF(raw!D6946="","",raw!D6946)</f>
        <v/>
      </c>
      <c r="E6946" s="1" t="str">
        <f>IF(raw!E6946="","",raw!E6946)</f>
        <v/>
      </c>
      <c r="F6946" s="1" t="str">
        <f>IF(raw!F6946="","",raw!F6946)</f>
        <v/>
      </c>
      <c r="G6946" s="1" t="str">
        <f>IF(raw!G6946="","",raw!G6946)</f>
        <v/>
      </c>
      <c r="H6946" s="1" t="str">
        <f>IF(raw!H6946="","",raw!H6946)</f>
        <v/>
      </c>
      <c r="I6946" s="1" t="str">
        <f>IF(raw!I6946="","",raw!I6946)</f>
        <v/>
      </c>
      <c r="J6946" s="1" t="str">
        <f>IF(raw!J6946="","",raw!J6946)</f>
        <v/>
      </c>
      <c r="K6946" s="1" t="str">
        <f>IF(raw!K6946="","",raw!K6946)</f>
        <v/>
      </c>
      <c r="L6946" s="1" t="str">
        <f>IF(raw!L6946="","",raw!L6946)</f>
        <v/>
      </c>
      <c r="M6946" s="1" t="str">
        <f>IF(raw!M6946="","",raw!M6946)</f>
        <v/>
      </c>
      <c r="N6946" s="33" t="str">
        <f>IF(raw!N6946="","",raw!N6946)</f>
        <v/>
      </c>
      <c r="O6946" s="30" t="e">
        <f>ROUND(Table1[[#This Row],[Created_at]],1)</f>
        <v>#VALUE!</v>
      </c>
      <c r="P6946" s="39" t="e">
        <f>TRUNC(Table1[[#This Row],[Created_at]],0)</f>
        <v>#VALUE!</v>
      </c>
    </row>
    <row r="6947" spans="1:16" hidden="1" x14ac:dyDescent="0.2">
      <c r="A6947" s="7" t="str">
        <f>IFERROR(DATE(LEFT(raw!A6947,4),MID(raw!A6947,6,2),MID(raw!A6947,9,2)) + TIME(MID(raw!A6947,12,2),MID(raw!A6947,15,2),MID(raw!A6947,18,2)),"")</f>
        <v/>
      </c>
      <c r="B6947" s="1" t="str">
        <f>IF(raw!B6947="","",raw!B6947)</f>
        <v/>
      </c>
      <c r="C6947" s="1" t="str">
        <f>IF(raw!C6947="","",raw!C6947)</f>
        <v/>
      </c>
      <c r="D6947" s="1" t="str">
        <f>IF(raw!D6947="","",raw!D6947)</f>
        <v/>
      </c>
      <c r="E6947" s="1" t="str">
        <f>IF(raw!E6947="","",raw!E6947)</f>
        <v/>
      </c>
      <c r="F6947" s="1" t="str">
        <f>IF(raw!F6947="","",raw!F6947)</f>
        <v/>
      </c>
      <c r="G6947" s="1" t="str">
        <f>IF(raw!G6947="","",raw!G6947)</f>
        <v/>
      </c>
      <c r="H6947" s="1" t="str">
        <f>IF(raw!H6947="","",raw!H6947)</f>
        <v/>
      </c>
      <c r="I6947" s="1" t="str">
        <f>IF(raw!I6947="","",raw!I6947)</f>
        <v/>
      </c>
      <c r="J6947" s="1" t="str">
        <f>IF(raw!J6947="","",raw!J6947)</f>
        <v/>
      </c>
      <c r="K6947" s="1" t="str">
        <f>IF(raw!K6947="","",raw!K6947)</f>
        <v/>
      </c>
      <c r="L6947" s="1" t="str">
        <f>IF(raw!L6947="","",raw!L6947)</f>
        <v/>
      </c>
      <c r="M6947" s="1" t="str">
        <f>IF(raw!M6947="","",raw!M6947)</f>
        <v/>
      </c>
      <c r="N6947" s="33" t="str">
        <f>IF(raw!N6947="","",raw!N6947)</f>
        <v/>
      </c>
      <c r="O6947" s="30" t="e">
        <f>ROUND(Table1[[#This Row],[Created_at]],1)</f>
        <v>#VALUE!</v>
      </c>
      <c r="P6947" s="39" t="e">
        <f>TRUNC(Table1[[#This Row],[Created_at]],0)</f>
        <v>#VALUE!</v>
      </c>
    </row>
    <row r="6948" spans="1:16" hidden="1" x14ac:dyDescent="0.2">
      <c r="A6948" s="7" t="str">
        <f>IFERROR(DATE(LEFT(raw!A6948,4),MID(raw!A6948,6,2),MID(raw!A6948,9,2)) + TIME(MID(raw!A6948,12,2),MID(raw!A6948,15,2),MID(raw!A6948,18,2)),"")</f>
        <v/>
      </c>
      <c r="B6948" s="1" t="str">
        <f>IF(raw!B6948="","",raw!B6948)</f>
        <v/>
      </c>
      <c r="C6948" s="1" t="str">
        <f>IF(raw!C6948="","",raw!C6948)</f>
        <v/>
      </c>
      <c r="D6948" s="1" t="str">
        <f>IF(raw!D6948="","",raw!D6948)</f>
        <v/>
      </c>
      <c r="E6948" s="1" t="str">
        <f>IF(raw!E6948="","",raw!E6948)</f>
        <v/>
      </c>
      <c r="F6948" s="1" t="str">
        <f>IF(raw!F6948="","",raw!F6948)</f>
        <v/>
      </c>
      <c r="G6948" s="1" t="str">
        <f>IF(raw!G6948="","",raw!G6948)</f>
        <v/>
      </c>
      <c r="H6948" s="1" t="str">
        <f>IF(raw!H6948="","",raw!H6948)</f>
        <v/>
      </c>
      <c r="I6948" s="1" t="str">
        <f>IF(raw!I6948="","",raw!I6948)</f>
        <v/>
      </c>
      <c r="J6948" s="1" t="str">
        <f>IF(raw!J6948="","",raw!J6948)</f>
        <v/>
      </c>
      <c r="K6948" s="1" t="str">
        <f>IF(raw!K6948="","",raw!K6948)</f>
        <v/>
      </c>
      <c r="L6948" s="1" t="str">
        <f>IF(raw!L6948="","",raw!L6948)</f>
        <v/>
      </c>
      <c r="M6948" s="1" t="str">
        <f>IF(raw!M6948="","",raw!M6948)</f>
        <v/>
      </c>
      <c r="N6948" s="33" t="str">
        <f>IF(raw!N6948="","",raw!N6948)</f>
        <v/>
      </c>
      <c r="O6948" s="30" t="e">
        <f>ROUND(Table1[[#This Row],[Created_at]],1)</f>
        <v>#VALUE!</v>
      </c>
      <c r="P6948" s="39" t="e">
        <f>TRUNC(Table1[[#This Row],[Created_at]],0)</f>
        <v>#VALUE!</v>
      </c>
    </row>
    <row r="6949" spans="1:16" hidden="1" x14ac:dyDescent="0.2">
      <c r="A6949" s="7" t="str">
        <f>IFERROR(DATE(LEFT(raw!A6949,4),MID(raw!A6949,6,2),MID(raw!A6949,9,2)) + TIME(MID(raw!A6949,12,2),MID(raw!A6949,15,2),MID(raw!A6949,18,2)),"")</f>
        <v/>
      </c>
      <c r="B6949" s="1" t="str">
        <f>IF(raw!B6949="","",raw!B6949)</f>
        <v/>
      </c>
      <c r="C6949" s="1" t="str">
        <f>IF(raw!C6949="","",raw!C6949)</f>
        <v/>
      </c>
      <c r="D6949" s="1" t="str">
        <f>IF(raw!D6949="","",raw!D6949)</f>
        <v/>
      </c>
      <c r="E6949" s="1" t="str">
        <f>IF(raw!E6949="","",raw!E6949)</f>
        <v/>
      </c>
      <c r="F6949" s="1" t="str">
        <f>IF(raw!F6949="","",raw!F6949)</f>
        <v/>
      </c>
      <c r="G6949" s="1" t="str">
        <f>IF(raw!G6949="","",raw!G6949)</f>
        <v/>
      </c>
      <c r="H6949" s="1" t="str">
        <f>IF(raw!H6949="","",raw!H6949)</f>
        <v/>
      </c>
      <c r="I6949" s="1" t="str">
        <f>IF(raw!I6949="","",raw!I6949)</f>
        <v/>
      </c>
      <c r="J6949" s="1" t="str">
        <f>IF(raw!J6949="","",raw!J6949)</f>
        <v/>
      </c>
      <c r="K6949" s="1" t="str">
        <f>IF(raw!K6949="","",raw!K6949)</f>
        <v/>
      </c>
      <c r="L6949" s="1" t="str">
        <f>IF(raw!L6949="","",raw!L6949)</f>
        <v/>
      </c>
      <c r="M6949" s="1" t="str">
        <f>IF(raw!M6949="","",raw!M6949)</f>
        <v/>
      </c>
      <c r="N6949" s="33" t="str">
        <f>IF(raw!N6949="","",raw!N6949)</f>
        <v/>
      </c>
      <c r="O6949" s="30" t="e">
        <f>ROUND(Table1[[#This Row],[Created_at]],1)</f>
        <v>#VALUE!</v>
      </c>
      <c r="P6949" s="39" t="e">
        <f>TRUNC(Table1[[#This Row],[Created_at]],0)</f>
        <v>#VALUE!</v>
      </c>
    </row>
    <row r="6950" spans="1:16" hidden="1" x14ac:dyDescent="0.2">
      <c r="A6950" s="7" t="str">
        <f>IFERROR(DATE(LEFT(raw!A6950,4),MID(raw!A6950,6,2),MID(raw!A6950,9,2)) + TIME(MID(raw!A6950,12,2),MID(raw!A6950,15,2),MID(raw!A6950,18,2)),"")</f>
        <v/>
      </c>
      <c r="B6950" s="1" t="str">
        <f>IF(raw!B6950="","",raw!B6950)</f>
        <v/>
      </c>
      <c r="C6950" s="1" t="str">
        <f>IF(raw!C6950="","",raw!C6950)</f>
        <v/>
      </c>
      <c r="D6950" s="1" t="str">
        <f>IF(raw!D6950="","",raw!D6950)</f>
        <v/>
      </c>
      <c r="E6950" s="1" t="str">
        <f>IF(raw!E6950="","",raw!E6950)</f>
        <v/>
      </c>
      <c r="F6950" s="1" t="str">
        <f>IF(raw!F6950="","",raw!F6950)</f>
        <v/>
      </c>
      <c r="G6950" s="1" t="str">
        <f>IF(raw!G6950="","",raw!G6950)</f>
        <v/>
      </c>
      <c r="H6950" s="1" t="str">
        <f>IF(raw!H6950="","",raw!H6950)</f>
        <v/>
      </c>
      <c r="I6950" s="1" t="str">
        <f>IF(raw!I6950="","",raw!I6950)</f>
        <v/>
      </c>
      <c r="J6950" s="1" t="str">
        <f>IF(raw!J6950="","",raw!J6950)</f>
        <v/>
      </c>
      <c r="K6950" s="1" t="str">
        <f>IF(raw!K6950="","",raw!K6950)</f>
        <v/>
      </c>
      <c r="L6950" s="1" t="str">
        <f>IF(raw!L6950="","",raw!L6950)</f>
        <v/>
      </c>
      <c r="M6950" s="1" t="str">
        <f>IF(raw!M6950="","",raw!M6950)</f>
        <v/>
      </c>
      <c r="N6950" s="33" t="str">
        <f>IF(raw!N6950="","",raw!N6950)</f>
        <v/>
      </c>
      <c r="O6950" s="30" t="e">
        <f>ROUND(Table1[[#This Row],[Created_at]],1)</f>
        <v>#VALUE!</v>
      </c>
      <c r="P6950" s="39" t="e">
        <f>TRUNC(Table1[[#This Row],[Created_at]],0)</f>
        <v>#VALUE!</v>
      </c>
    </row>
    <row r="6951" spans="1:16" hidden="1" x14ac:dyDescent="0.2">
      <c r="A6951" s="7" t="str">
        <f>IFERROR(DATE(LEFT(raw!A6951,4),MID(raw!A6951,6,2),MID(raw!A6951,9,2)) + TIME(MID(raw!A6951,12,2),MID(raw!A6951,15,2),MID(raw!A6951,18,2)),"")</f>
        <v/>
      </c>
      <c r="B6951" s="1" t="str">
        <f>IF(raw!B6951="","",raw!B6951)</f>
        <v/>
      </c>
      <c r="C6951" s="1" t="str">
        <f>IF(raw!C6951="","",raw!C6951)</f>
        <v/>
      </c>
      <c r="D6951" s="1" t="str">
        <f>IF(raw!D6951="","",raw!D6951)</f>
        <v/>
      </c>
      <c r="E6951" s="1" t="str">
        <f>IF(raw!E6951="","",raw!E6951)</f>
        <v/>
      </c>
      <c r="F6951" s="1" t="str">
        <f>IF(raw!F6951="","",raw!F6951)</f>
        <v/>
      </c>
      <c r="G6951" s="1" t="str">
        <f>IF(raw!G6951="","",raw!G6951)</f>
        <v/>
      </c>
      <c r="H6951" s="1" t="str">
        <f>IF(raw!H6951="","",raw!H6951)</f>
        <v/>
      </c>
      <c r="I6951" s="1" t="str">
        <f>IF(raw!I6951="","",raw!I6951)</f>
        <v/>
      </c>
      <c r="J6951" s="1" t="str">
        <f>IF(raw!J6951="","",raw!J6951)</f>
        <v/>
      </c>
      <c r="K6951" s="1" t="str">
        <f>IF(raw!K6951="","",raw!K6951)</f>
        <v/>
      </c>
      <c r="L6951" s="1" t="str">
        <f>IF(raw!L6951="","",raw!L6951)</f>
        <v/>
      </c>
      <c r="M6951" s="1" t="str">
        <f>IF(raw!M6951="","",raw!M6951)</f>
        <v/>
      </c>
      <c r="N6951" s="33" t="str">
        <f>IF(raw!N6951="","",raw!N6951)</f>
        <v/>
      </c>
      <c r="O6951" s="30" t="e">
        <f>ROUND(Table1[[#This Row],[Created_at]],1)</f>
        <v>#VALUE!</v>
      </c>
      <c r="P6951" s="39" t="e">
        <f>TRUNC(Table1[[#This Row],[Created_at]],0)</f>
        <v>#VALUE!</v>
      </c>
    </row>
    <row r="6952" spans="1:16" hidden="1" x14ac:dyDescent="0.2">
      <c r="A6952" s="7" t="str">
        <f>IFERROR(DATE(LEFT(raw!A6952,4),MID(raw!A6952,6,2),MID(raw!A6952,9,2)) + TIME(MID(raw!A6952,12,2),MID(raw!A6952,15,2),MID(raw!A6952,18,2)),"")</f>
        <v/>
      </c>
      <c r="B6952" s="1" t="str">
        <f>IF(raw!B6952="","",raw!B6952)</f>
        <v/>
      </c>
      <c r="C6952" s="1" t="str">
        <f>IF(raw!C6952="","",raw!C6952)</f>
        <v/>
      </c>
      <c r="D6952" s="1" t="str">
        <f>IF(raw!D6952="","",raw!D6952)</f>
        <v/>
      </c>
      <c r="E6952" s="1" t="str">
        <f>IF(raw!E6952="","",raw!E6952)</f>
        <v/>
      </c>
      <c r="F6952" s="1" t="str">
        <f>IF(raw!F6952="","",raw!F6952)</f>
        <v/>
      </c>
      <c r="G6952" s="1" t="str">
        <f>IF(raw!G6952="","",raw!G6952)</f>
        <v/>
      </c>
      <c r="H6952" s="1" t="str">
        <f>IF(raw!H6952="","",raw!H6952)</f>
        <v/>
      </c>
      <c r="I6952" s="1" t="str">
        <f>IF(raw!I6952="","",raw!I6952)</f>
        <v/>
      </c>
      <c r="J6952" s="1" t="str">
        <f>IF(raw!J6952="","",raw!J6952)</f>
        <v/>
      </c>
      <c r="K6952" s="1" t="str">
        <f>IF(raw!K6952="","",raw!K6952)</f>
        <v/>
      </c>
      <c r="L6952" s="1" t="str">
        <f>IF(raw!L6952="","",raw!L6952)</f>
        <v/>
      </c>
      <c r="M6952" s="1" t="str">
        <f>IF(raw!M6952="","",raw!M6952)</f>
        <v/>
      </c>
      <c r="N6952" s="33" t="str">
        <f>IF(raw!N6952="","",raw!N6952)</f>
        <v/>
      </c>
      <c r="O6952" s="30" t="e">
        <f>ROUND(Table1[[#This Row],[Created_at]],1)</f>
        <v>#VALUE!</v>
      </c>
      <c r="P6952" s="39" t="e">
        <f>TRUNC(Table1[[#This Row],[Created_at]],0)</f>
        <v>#VALUE!</v>
      </c>
    </row>
    <row r="6953" spans="1:16" hidden="1" x14ac:dyDescent="0.2">
      <c r="A6953" s="7" t="str">
        <f>IFERROR(DATE(LEFT(raw!A6953,4),MID(raw!A6953,6,2),MID(raw!A6953,9,2)) + TIME(MID(raw!A6953,12,2),MID(raw!A6953,15,2),MID(raw!A6953,18,2)),"")</f>
        <v/>
      </c>
      <c r="B6953" s="1" t="str">
        <f>IF(raw!B6953="","",raw!B6953)</f>
        <v/>
      </c>
      <c r="C6953" s="1" t="str">
        <f>IF(raw!C6953="","",raw!C6953)</f>
        <v/>
      </c>
      <c r="D6953" s="1" t="str">
        <f>IF(raw!D6953="","",raw!D6953)</f>
        <v/>
      </c>
      <c r="E6953" s="1" t="str">
        <f>IF(raw!E6953="","",raw!E6953)</f>
        <v/>
      </c>
      <c r="F6953" s="1" t="str">
        <f>IF(raw!F6953="","",raw!F6953)</f>
        <v/>
      </c>
      <c r="G6953" s="1" t="str">
        <f>IF(raw!G6953="","",raw!G6953)</f>
        <v/>
      </c>
      <c r="H6953" s="1" t="str">
        <f>IF(raw!H6953="","",raw!H6953)</f>
        <v/>
      </c>
      <c r="I6953" s="1" t="str">
        <f>IF(raw!I6953="","",raw!I6953)</f>
        <v/>
      </c>
      <c r="J6953" s="1" t="str">
        <f>IF(raw!J6953="","",raw!J6953)</f>
        <v/>
      </c>
      <c r="K6953" s="1" t="str">
        <f>IF(raw!K6953="","",raw!K6953)</f>
        <v/>
      </c>
      <c r="L6953" s="1" t="str">
        <f>IF(raw!L6953="","",raw!L6953)</f>
        <v/>
      </c>
      <c r="M6953" s="1" t="str">
        <f>IF(raw!M6953="","",raw!M6953)</f>
        <v/>
      </c>
      <c r="N6953" s="33" t="str">
        <f>IF(raw!N6953="","",raw!N6953)</f>
        <v/>
      </c>
      <c r="O6953" s="30" t="e">
        <f>ROUND(Table1[[#This Row],[Created_at]],1)</f>
        <v>#VALUE!</v>
      </c>
      <c r="P6953" s="39" t="e">
        <f>TRUNC(Table1[[#This Row],[Created_at]],0)</f>
        <v>#VALUE!</v>
      </c>
    </row>
    <row r="6954" spans="1:16" hidden="1" x14ac:dyDescent="0.2">
      <c r="A6954" s="7" t="str">
        <f>IFERROR(DATE(LEFT(raw!A6954,4),MID(raw!A6954,6,2),MID(raw!A6954,9,2)) + TIME(MID(raw!A6954,12,2),MID(raw!A6954,15,2),MID(raw!A6954,18,2)),"")</f>
        <v/>
      </c>
      <c r="B6954" s="1" t="str">
        <f>IF(raw!B6954="","",raw!B6954)</f>
        <v/>
      </c>
      <c r="C6954" s="1" t="str">
        <f>IF(raw!C6954="","",raw!C6954)</f>
        <v/>
      </c>
      <c r="D6954" s="1" t="str">
        <f>IF(raw!D6954="","",raw!D6954)</f>
        <v/>
      </c>
      <c r="E6954" s="1" t="str">
        <f>IF(raw!E6954="","",raw!E6954)</f>
        <v/>
      </c>
      <c r="F6954" s="1" t="str">
        <f>IF(raw!F6954="","",raw!F6954)</f>
        <v/>
      </c>
      <c r="G6954" s="1" t="str">
        <f>IF(raw!G6954="","",raw!G6954)</f>
        <v/>
      </c>
      <c r="H6954" s="1" t="str">
        <f>IF(raw!H6954="","",raw!H6954)</f>
        <v/>
      </c>
      <c r="I6954" s="1" t="str">
        <f>IF(raw!I6954="","",raw!I6954)</f>
        <v/>
      </c>
      <c r="J6954" s="1" t="str">
        <f>IF(raw!J6954="","",raw!J6954)</f>
        <v/>
      </c>
      <c r="K6954" s="1" t="str">
        <f>IF(raw!K6954="","",raw!K6954)</f>
        <v/>
      </c>
      <c r="L6954" s="1" t="str">
        <f>IF(raw!L6954="","",raw!L6954)</f>
        <v/>
      </c>
      <c r="M6954" s="1" t="str">
        <f>IF(raw!M6954="","",raw!M6954)</f>
        <v/>
      </c>
      <c r="N6954" s="33" t="str">
        <f>IF(raw!N6954="","",raw!N6954)</f>
        <v/>
      </c>
      <c r="O6954" s="30" t="e">
        <f>ROUND(Table1[[#This Row],[Created_at]],1)</f>
        <v>#VALUE!</v>
      </c>
      <c r="P6954" s="39" t="e">
        <f>TRUNC(Table1[[#This Row],[Created_at]],0)</f>
        <v>#VALUE!</v>
      </c>
    </row>
    <row r="6955" spans="1:16" hidden="1" x14ac:dyDescent="0.2">
      <c r="A6955" s="7" t="str">
        <f>IFERROR(DATE(LEFT(raw!A6955,4),MID(raw!A6955,6,2),MID(raw!A6955,9,2)) + TIME(MID(raw!A6955,12,2),MID(raw!A6955,15,2),MID(raw!A6955,18,2)),"")</f>
        <v/>
      </c>
      <c r="B6955" s="1" t="str">
        <f>IF(raw!B6955="","",raw!B6955)</f>
        <v/>
      </c>
      <c r="C6955" s="1" t="str">
        <f>IF(raw!C6955="","",raw!C6955)</f>
        <v/>
      </c>
      <c r="D6955" s="1" t="str">
        <f>IF(raw!D6955="","",raw!D6955)</f>
        <v/>
      </c>
      <c r="E6955" s="1" t="str">
        <f>IF(raw!E6955="","",raw!E6955)</f>
        <v/>
      </c>
      <c r="F6955" s="1" t="str">
        <f>IF(raw!F6955="","",raw!F6955)</f>
        <v/>
      </c>
      <c r="G6955" s="1" t="str">
        <f>IF(raw!G6955="","",raw!G6955)</f>
        <v/>
      </c>
      <c r="H6955" s="1" t="str">
        <f>IF(raw!H6955="","",raw!H6955)</f>
        <v/>
      </c>
      <c r="I6955" s="1" t="str">
        <f>IF(raw!I6955="","",raw!I6955)</f>
        <v/>
      </c>
      <c r="J6955" s="1" t="str">
        <f>IF(raw!J6955="","",raw!J6955)</f>
        <v/>
      </c>
      <c r="K6955" s="1" t="str">
        <f>IF(raw!K6955="","",raw!K6955)</f>
        <v/>
      </c>
      <c r="L6955" s="1" t="str">
        <f>IF(raw!L6955="","",raw!L6955)</f>
        <v/>
      </c>
      <c r="M6955" s="1" t="str">
        <f>IF(raw!M6955="","",raw!M6955)</f>
        <v/>
      </c>
      <c r="N6955" s="33" t="str">
        <f>IF(raw!N6955="","",raw!N6955)</f>
        <v/>
      </c>
      <c r="O6955" s="30" t="e">
        <f>ROUND(Table1[[#This Row],[Created_at]],1)</f>
        <v>#VALUE!</v>
      </c>
      <c r="P6955" s="39" t="e">
        <f>TRUNC(Table1[[#This Row],[Created_at]],0)</f>
        <v>#VALUE!</v>
      </c>
    </row>
    <row r="6956" spans="1:16" hidden="1" x14ac:dyDescent="0.2">
      <c r="A6956" s="7" t="str">
        <f>IFERROR(DATE(LEFT(raw!A6956,4),MID(raw!A6956,6,2),MID(raw!A6956,9,2)) + TIME(MID(raw!A6956,12,2),MID(raw!A6956,15,2),MID(raw!A6956,18,2)),"")</f>
        <v/>
      </c>
      <c r="B6956" s="1" t="str">
        <f>IF(raw!B6956="","",raw!B6956)</f>
        <v/>
      </c>
      <c r="C6956" s="1" t="str">
        <f>IF(raw!C6956="","",raw!C6956)</f>
        <v/>
      </c>
      <c r="D6956" s="1" t="str">
        <f>IF(raw!D6956="","",raw!D6956)</f>
        <v/>
      </c>
      <c r="E6956" s="1" t="str">
        <f>IF(raw!E6956="","",raw!E6956)</f>
        <v/>
      </c>
      <c r="F6956" s="1" t="str">
        <f>IF(raw!F6956="","",raw!F6956)</f>
        <v/>
      </c>
      <c r="G6956" s="1" t="str">
        <f>IF(raw!G6956="","",raw!G6956)</f>
        <v/>
      </c>
      <c r="H6956" s="1" t="str">
        <f>IF(raw!H6956="","",raw!H6956)</f>
        <v/>
      </c>
      <c r="I6956" s="1" t="str">
        <f>IF(raw!I6956="","",raw!I6956)</f>
        <v/>
      </c>
      <c r="J6956" s="1" t="str">
        <f>IF(raw!J6956="","",raw!J6956)</f>
        <v/>
      </c>
      <c r="K6956" s="1" t="str">
        <f>IF(raw!K6956="","",raw!K6956)</f>
        <v/>
      </c>
      <c r="L6956" s="1" t="str">
        <f>IF(raw!L6956="","",raw!L6956)</f>
        <v/>
      </c>
      <c r="M6956" s="1" t="str">
        <f>IF(raw!M6956="","",raw!M6956)</f>
        <v/>
      </c>
      <c r="N6956" s="33" t="str">
        <f>IF(raw!N6956="","",raw!N6956)</f>
        <v/>
      </c>
      <c r="O6956" s="30" t="e">
        <f>ROUND(Table1[[#This Row],[Created_at]],1)</f>
        <v>#VALUE!</v>
      </c>
      <c r="P6956" s="39" t="e">
        <f>TRUNC(Table1[[#This Row],[Created_at]],0)</f>
        <v>#VALUE!</v>
      </c>
    </row>
    <row r="6957" spans="1:16" hidden="1" x14ac:dyDescent="0.2">
      <c r="A6957" s="7" t="str">
        <f>IFERROR(DATE(LEFT(raw!A6957,4),MID(raw!A6957,6,2),MID(raw!A6957,9,2)) + TIME(MID(raw!A6957,12,2),MID(raw!A6957,15,2),MID(raw!A6957,18,2)),"")</f>
        <v/>
      </c>
      <c r="B6957" s="1" t="str">
        <f>IF(raw!B6957="","",raw!B6957)</f>
        <v/>
      </c>
      <c r="C6957" s="1" t="str">
        <f>IF(raw!C6957="","",raw!C6957)</f>
        <v/>
      </c>
      <c r="D6957" s="1" t="str">
        <f>IF(raw!D6957="","",raw!D6957)</f>
        <v/>
      </c>
      <c r="E6957" s="1" t="str">
        <f>IF(raw!E6957="","",raw!E6957)</f>
        <v/>
      </c>
      <c r="F6957" s="1" t="str">
        <f>IF(raw!F6957="","",raw!F6957)</f>
        <v/>
      </c>
      <c r="G6957" s="1" t="str">
        <f>IF(raw!G6957="","",raw!G6957)</f>
        <v/>
      </c>
      <c r="H6957" s="1" t="str">
        <f>IF(raw!H6957="","",raw!H6957)</f>
        <v/>
      </c>
      <c r="I6957" s="1" t="str">
        <f>IF(raw!I6957="","",raw!I6957)</f>
        <v/>
      </c>
      <c r="J6957" s="1" t="str">
        <f>IF(raw!J6957="","",raw!J6957)</f>
        <v/>
      </c>
      <c r="K6957" s="1" t="str">
        <f>IF(raw!K6957="","",raw!K6957)</f>
        <v/>
      </c>
      <c r="L6957" s="1" t="str">
        <f>IF(raw!L6957="","",raw!L6957)</f>
        <v/>
      </c>
      <c r="M6957" s="1" t="str">
        <f>IF(raw!M6957="","",raw!M6957)</f>
        <v/>
      </c>
      <c r="N6957" s="33" t="str">
        <f>IF(raw!N6957="","",raw!N6957)</f>
        <v/>
      </c>
      <c r="O6957" s="30" t="e">
        <f>ROUND(Table1[[#This Row],[Created_at]],1)</f>
        <v>#VALUE!</v>
      </c>
      <c r="P6957" s="39" t="e">
        <f>TRUNC(Table1[[#This Row],[Created_at]],0)</f>
        <v>#VALUE!</v>
      </c>
    </row>
    <row r="6958" spans="1:16" hidden="1" x14ac:dyDescent="0.2">
      <c r="A6958" s="7" t="str">
        <f>IFERROR(DATE(LEFT(raw!A6958,4),MID(raw!A6958,6,2),MID(raw!A6958,9,2)) + TIME(MID(raw!A6958,12,2),MID(raw!A6958,15,2),MID(raw!A6958,18,2)),"")</f>
        <v/>
      </c>
      <c r="B6958" s="1" t="str">
        <f>IF(raw!B6958="","",raw!B6958)</f>
        <v/>
      </c>
      <c r="C6958" s="1" t="str">
        <f>IF(raw!C6958="","",raw!C6958)</f>
        <v/>
      </c>
      <c r="D6958" s="1" t="str">
        <f>IF(raw!D6958="","",raw!D6958)</f>
        <v/>
      </c>
      <c r="E6958" s="1" t="str">
        <f>IF(raw!E6958="","",raw!E6958)</f>
        <v/>
      </c>
      <c r="F6958" s="1" t="str">
        <f>IF(raw!F6958="","",raw!F6958)</f>
        <v/>
      </c>
      <c r="G6958" s="1" t="str">
        <f>IF(raw!G6958="","",raw!G6958)</f>
        <v/>
      </c>
      <c r="H6958" s="1" t="str">
        <f>IF(raw!H6958="","",raw!H6958)</f>
        <v/>
      </c>
      <c r="I6958" s="1" t="str">
        <f>IF(raw!I6958="","",raw!I6958)</f>
        <v/>
      </c>
      <c r="J6958" s="1" t="str">
        <f>IF(raw!J6958="","",raw!J6958)</f>
        <v/>
      </c>
      <c r="K6958" s="1" t="str">
        <f>IF(raw!K6958="","",raw!K6958)</f>
        <v/>
      </c>
      <c r="L6958" s="1" t="str">
        <f>IF(raw!L6958="","",raw!L6958)</f>
        <v/>
      </c>
      <c r="M6958" s="1" t="str">
        <f>IF(raw!M6958="","",raw!M6958)</f>
        <v/>
      </c>
      <c r="N6958" s="33" t="str">
        <f>IF(raw!N6958="","",raw!N6958)</f>
        <v/>
      </c>
      <c r="O6958" s="30" t="e">
        <f>ROUND(Table1[[#This Row],[Created_at]],1)</f>
        <v>#VALUE!</v>
      </c>
      <c r="P6958" s="39" t="e">
        <f>TRUNC(Table1[[#This Row],[Created_at]],0)</f>
        <v>#VALUE!</v>
      </c>
    </row>
    <row r="6959" spans="1:16" hidden="1" x14ac:dyDescent="0.2">
      <c r="A6959" s="7" t="str">
        <f>IFERROR(DATE(LEFT(raw!A6959,4),MID(raw!A6959,6,2),MID(raw!A6959,9,2)) + TIME(MID(raw!A6959,12,2),MID(raw!A6959,15,2),MID(raw!A6959,18,2)),"")</f>
        <v/>
      </c>
      <c r="B6959" s="1" t="str">
        <f>IF(raw!B6959="","",raw!B6959)</f>
        <v/>
      </c>
      <c r="C6959" s="1" t="str">
        <f>IF(raw!C6959="","",raw!C6959)</f>
        <v/>
      </c>
      <c r="D6959" s="1" t="str">
        <f>IF(raw!D6959="","",raw!D6959)</f>
        <v/>
      </c>
      <c r="E6959" s="1" t="str">
        <f>IF(raw!E6959="","",raw!E6959)</f>
        <v/>
      </c>
      <c r="F6959" s="1" t="str">
        <f>IF(raw!F6959="","",raw!F6959)</f>
        <v/>
      </c>
      <c r="G6959" s="1" t="str">
        <f>IF(raw!G6959="","",raw!G6959)</f>
        <v/>
      </c>
      <c r="H6959" s="1" t="str">
        <f>IF(raw!H6959="","",raw!H6959)</f>
        <v/>
      </c>
      <c r="I6959" s="1" t="str">
        <f>IF(raw!I6959="","",raw!I6959)</f>
        <v/>
      </c>
      <c r="J6959" s="1" t="str">
        <f>IF(raw!J6959="","",raw!J6959)</f>
        <v/>
      </c>
      <c r="K6959" s="1" t="str">
        <f>IF(raw!K6959="","",raw!K6959)</f>
        <v/>
      </c>
      <c r="L6959" s="1" t="str">
        <f>IF(raw!L6959="","",raw!L6959)</f>
        <v/>
      </c>
      <c r="M6959" s="1" t="str">
        <f>IF(raw!M6959="","",raw!M6959)</f>
        <v/>
      </c>
      <c r="N6959" s="33" t="str">
        <f>IF(raw!N6959="","",raw!N6959)</f>
        <v/>
      </c>
      <c r="O6959" s="30" t="e">
        <f>ROUND(Table1[[#This Row],[Created_at]],1)</f>
        <v>#VALUE!</v>
      </c>
      <c r="P6959" s="39" t="e">
        <f>TRUNC(Table1[[#This Row],[Created_at]],0)</f>
        <v>#VALUE!</v>
      </c>
    </row>
    <row r="6960" spans="1:16" hidden="1" x14ac:dyDescent="0.2">
      <c r="A6960" s="7" t="str">
        <f>IFERROR(DATE(LEFT(raw!A6960,4),MID(raw!A6960,6,2),MID(raw!A6960,9,2)) + TIME(MID(raw!A6960,12,2),MID(raw!A6960,15,2),MID(raw!A6960,18,2)),"")</f>
        <v/>
      </c>
      <c r="B6960" s="1" t="str">
        <f>IF(raw!B6960="","",raw!B6960)</f>
        <v/>
      </c>
      <c r="C6960" s="1" t="str">
        <f>IF(raw!C6960="","",raw!C6960)</f>
        <v/>
      </c>
      <c r="D6960" s="1" t="str">
        <f>IF(raw!D6960="","",raw!D6960)</f>
        <v/>
      </c>
      <c r="E6960" s="1" t="str">
        <f>IF(raw!E6960="","",raw!E6960)</f>
        <v/>
      </c>
      <c r="F6960" s="1" t="str">
        <f>IF(raw!F6960="","",raw!F6960)</f>
        <v/>
      </c>
      <c r="G6960" s="1" t="str">
        <f>IF(raw!G6960="","",raw!G6960)</f>
        <v/>
      </c>
      <c r="H6960" s="1" t="str">
        <f>IF(raw!H6960="","",raw!H6960)</f>
        <v/>
      </c>
      <c r="I6960" s="1" t="str">
        <f>IF(raw!I6960="","",raw!I6960)</f>
        <v/>
      </c>
      <c r="J6960" s="1" t="str">
        <f>IF(raw!J6960="","",raw!J6960)</f>
        <v/>
      </c>
      <c r="K6960" s="1" t="str">
        <f>IF(raw!K6960="","",raw!K6960)</f>
        <v/>
      </c>
      <c r="L6960" s="1" t="str">
        <f>IF(raw!L6960="","",raw!L6960)</f>
        <v/>
      </c>
      <c r="M6960" s="1" t="str">
        <f>IF(raw!M6960="","",raw!M6960)</f>
        <v/>
      </c>
      <c r="N6960" s="33" t="str">
        <f>IF(raw!N6960="","",raw!N6960)</f>
        <v/>
      </c>
      <c r="O6960" s="30" t="e">
        <f>ROUND(Table1[[#This Row],[Created_at]],1)</f>
        <v>#VALUE!</v>
      </c>
      <c r="P6960" s="39" t="e">
        <f>TRUNC(Table1[[#This Row],[Created_at]],0)</f>
        <v>#VALUE!</v>
      </c>
    </row>
    <row r="6961" spans="1:16" hidden="1" x14ac:dyDescent="0.2">
      <c r="A6961" s="7" t="str">
        <f>IFERROR(DATE(LEFT(raw!A6961,4),MID(raw!A6961,6,2),MID(raw!A6961,9,2)) + TIME(MID(raw!A6961,12,2),MID(raw!A6961,15,2),MID(raw!A6961,18,2)),"")</f>
        <v/>
      </c>
      <c r="B6961" s="1" t="str">
        <f>IF(raw!B6961="","",raw!B6961)</f>
        <v/>
      </c>
      <c r="C6961" s="1" t="str">
        <f>IF(raw!C6961="","",raw!C6961)</f>
        <v/>
      </c>
      <c r="D6961" s="1" t="str">
        <f>IF(raw!D6961="","",raw!D6961)</f>
        <v/>
      </c>
      <c r="E6961" s="1" t="str">
        <f>IF(raw!E6961="","",raw!E6961)</f>
        <v/>
      </c>
      <c r="F6961" s="1" t="str">
        <f>IF(raw!F6961="","",raw!F6961)</f>
        <v/>
      </c>
      <c r="G6961" s="1" t="str">
        <f>IF(raw!G6961="","",raw!G6961)</f>
        <v/>
      </c>
      <c r="H6961" s="1" t="str">
        <f>IF(raw!H6961="","",raw!H6961)</f>
        <v/>
      </c>
      <c r="I6961" s="1" t="str">
        <f>IF(raw!I6961="","",raw!I6961)</f>
        <v/>
      </c>
      <c r="J6961" s="1" t="str">
        <f>IF(raw!J6961="","",raw!J6961)</f>
        <v/>
      </c>
      <c r="K6961" s="1" t="str">
        <f>IF(raw!K6961="","",raw!K6961)</f>
        <v/>
      </c>
      <c r="L6961" s="1" t="str">
        <f>IF(raw!L6961="","",raw!L6961)</f>
        <v/>
      </c>
      <c r="M6961" s="1" t="str">
        <f>IF(raw!M6961="","",raw!M6961)</f>
        <v/>
      </c>
      <c r="N6961" s="33" t="str">
        <f>IF(raw!N6961="","",raw!N6961)</f>
        <v/>
      </c>
      <c r="O6961" s="30" t="e">
        <f>ROUND(Table1[[#This Row],[Created_at]],1)</f>
        <v>#VALUE!</v>
      </c>
      <c r="P6961" s="39" t="e">
        <f>TRUNC(Table1[[#This Row],[Created_at]],0)</f>
        <v>#VALUE!</v>
      </c>
    </row>
    <row r="6962" spans="1:16" hidden="1" x14ac:dyDescent="0.2">
      <c r="A6962" s="7" t="str">
        <f>IFERROR(DATE(LEFT(raw!A6962,4),MID(raw!A6962,6,2),MID(raw!A6962,9,2)) + TIME(MID(raw!A6962,12,2),MID(raw!A6962,15,2),MID(raw!A6962,18,2)),"")</f>
        <v/>
      </c>
      <c r="B6962" s="1" t="str">
        <f>IF(raw!B6962="","",raw!B6962)</f>
        <v/>
      </c>
      <c r="C6962" s="1" t="str">
        <f>IF(raw!C6962="","",raw!C6962)</f>
        <v/>
      </c>
      <c r="D6962" s="1" t="str">
        <f>IF(raw!D6962="","",raw!D6962)</f>
        <v/>
      </c>
      <c r="E6962" s="1" t="str">
        <f>IF(raw!E6962="","",raw!E6962)</f>
        <v/>
      </c>
      <c r="F6962" s="1" t="str">
        <f>IF(raw!F6962="","",raw!F6962)</f>
        <v/>
      </c>
      <c r="G6962" s="1" t="str">
        <f>IF(raw!G6962="","",raw!G6962)</f>
        <v/>
      </c>
      <c r="H6962" s="1" t="str">
        <f>IF(raw!H6962="","",raw!H6962)</f>
        <v/>
      </c>
      <c r="I6962" s="1" t="str">
        <f>IF(raw!I6962="","",raw!I6962)</f>
        <v/>
      </c>
      <c r="J6962" s="1" t="str">
        <f>IF(raw!J6962="","",raw!J6962)</f>
        <v/>
      </c>
      <c r="K6962" s="1" t="str">
        <f>IF(raw!K6962="","",raw!K6962)</f>
        <v/>
      </c>
      <c r="L6962" s="1" t="str">
        <f>IF(raw!L6962="","",raw!L6962)</f>
        <v/>
      </c>
      <c r="M6962" s="1" t="str">
        <f>IF(raw!M6962="","",raw!M6962)</f>
        <v/>
      </c>
      <c r="N6962" s="33" t="str">
        <f>IF(raw!N6962="","",raw!N6962)</f>
        <v/>
      </c>
      <c r="O6962" s="30" t="e">
        <f>ROUND(Table1[[#This Row],[Created_at]],1)</f>
        <v>#VALUE!</v>
      </c>
      <c r="P6962" s="39" t="e">
        <f>TRUNC(Table1[[#This Row],[Created_at]],0)</f>
        <v>#VALUE!</v>
      </c>
    </row>
    <row r="6963" spans="1:16" hidden="1" x14ac:dyDescent="0.2">
      <c r="A6963" s="7" t="str">
        <f>IFERROR(DATE(LEFT(raw!A6963,4),MID(raw!A6963,6,2),MID(raw!A6963,9,2)) + TIME(MID(raw!A6963,12,2),MID(raw!A6963,15,2),MID(raw!A6963,18,2)),"")</f>
        <v/>
      </c>
      <c r="B6963" s="1" t="str">
        <f>IF(raw!B6963="","",raw!B6963)</f>
        <v/>
      </c>
      <c r="C6963" s="1" t="str">
        <f>IF(raw!C6963="","",raw!C6963)</f>
        <v/>
      </c>
      <c r="D6963" s="1" t="str">
        <f>IF(raw!D6963="","",raw!D6963)</f>
        <v/>
      </c>
      <c r="E6963" s="1" t="str">
        <f>IF(raw!E6963="","",raw!E6963)</f>
        <v/>
      </c>
      <c r="F6963" s="1" t="str">
        <f>IF(raw!F6963="","",raw!F6963)</f>
        <v/>
      </c>
      <c r="G6963" s="1" t="str">
        <f>IF(raw!G6963="","",raw!G6963)</f>
        <v/>
      </c>
      <c r="H6963" s="1" t="str">
        <f>IF(raw!H6963="","",raw!H6963)</f>
        <v/>
      </c>
      <c r="I6963" s="1" t="str">
        <f>IF(raw!I6963="","",raw!I6963)</f>
        <v/>
      </c>
      <c r="J6963" s="1" t="str">
        <f>IF(raw!J6963="","",raw!J6963)</f>
        <v/>
      </c>
      <c r="K6963" s="1" t="str">
        <f>IF(raw!K6963="","",raw!K6963)</f>
        <v/>
      </c>
      <c r="L6963" s="1" t="str">
        <f>IF(raw!L6963="","",raw!L6963)</f>
        <v/>
      </c>
      <c r="M6963" s="1" t="str">
        <f>IF(raw!M6963="","",raw!M6963)</f>
        <v/>
      </c>
      <c r="N6963" s="33" t="str">
        <f>IF(raw!N6963="","",raw!N6963)</f>
        <v/>
      </c>
      <c r="O6963" s="30" t="e">
        <f>ROUND(Table1[[#This Row],[Created_at]],1)</f>
        <v>#VALUE!</v>
      </c>
      <c r="P6963" s="39" t="e">
        <f>TRUNC(Table1[[#This Row],[Created_at]],0)</f>
        <v>#VALUE!</v>
      </c>
    </row>
    <row r="6964" spans="1:16" hidden="1" x14ac:dyDescent="0.2">
      <c r="A6964" s="7" t="str">
        <f>IFERROR(DATE(LEFT(raw!A6964,4),MID(raw!A6964,6,2),MID(raw!A6964,9,2)) + TIME(MID(raw!A6964,12,2),MID(raw!A6964,15,2),MID(raw!A6964,18,2)),"")</f>
        <v/>
      </c>
      <c r="B6964" s="1" t="str">
        <f>IF(raw!B6964="","",raw!B6964)</f>
        <v/>
      </c>
      <c r="C6964" s="1" t="str">
        <f>IF(raw!C6964="","",raw!C6964)</f>
        <v/>
      </c>
      <c r="D6964" s="1" t="str">
        <f>IF(raw!D6964="","",raw!D6964)</f>
        <v/>
      </c>
      <c r="E6964" s="1" t="str">
        <f>IF(raw!E6964="","",raw!E6964)</f>
        <v/>
      </c>
      <c r="F6964" s="1" t="str">
        <f>IF(raw!F6964="","",raw!F6964)</f>
        <v/>
      </c>
      <c r="G6964" s="1" t="str">
        <f>IF(raw!G6964="","",raw!G6964)</f>
        <v/>
      </c>
      <c r="H6964" s="1" t="str">
        <f>IF(raw!H6964="","",raw!H6964)</f>
        <v/>
      </c>
      <c r="I6964" s="1" t="str">
        <f>IF(raw!I6964="","",raw!I6964)</f>
        <v/>
      </c>
      <c r="J6964" s="1" t="str">
        <f>IF(raw!J6964="","",raw!J6964)</f>
        <v/>
      </c>
      <c r="K6964" s="1" t="str">
        <f>IF(raw!K6964="","",raw!K6964)</f>
        <v/>
      </c>
      <c r="L6964" s="1" t="str">
        <f>IF(raw!L6964="","",raw!L6964)</f>
        <v/>
      </c>
      <c r="M6964" s="1" t="str">
        <f>IF(raw!M6964="","",raw!M6964)</f>
        <v/>
      </c>
      <c r="N6964" s="33" t="str">
        <f>IF(raw!N6964="","",raw!N6964)</f>
        <v/>
      </c>
      <c r="O6964" s="30" t="e">
        <f>ROUND(Table1[[#This Row],[Created_at]],1)</f>
        <v>#VALUE!</v>
      </c>
      <c r="P6964" s="39" t="e">
        <f>TRUNC(Table1[[#This Row],[Created_at]],0)</f>
        <v>#VALUE!</v>
      </c>
    </row>
    <row r="6965" spans="1:16" hidden="1" x14ac:dyDescent="0.2">
      <c r="A6965" s="7" t="str">
        <f>IFERROR(DATE(LEFT(raw!A6965,4),MID(raw!A6965,6,2),MID(raw!A6965,9,2)) + TIME(MID(raw!A6965,12,2),MID(raw!A6965,15,2),MID(raw!A6965,18,2)),"")</f>
        <v/>
      </c>
      <c r="B6965" s="1" t="str">
        <f>IF(raw!B6965="","",raw!B6965)</f>
        <v/>
      </c>
      <c r="C6965" s="1" t="str">
        <f>IF(raw!C6965="","",raw!C6965)</f>
        <v/>
      </c>
      <c r="D6965" s="1" t="str">
        <f>IF(raw!D6965="","",raw!D6965)</f>
        <v/>
      </c>
      <c r="E6965" s="1" t="str">
        <f>IF(raw!E6965="","",raw!E6965)</f>
        <v/>
      </c>
      <c r="F6965" s="1" t="str">
        <f>IF(raw!F6965="","",raw!F6965)</f>
        <v/>
      </c>
      <c r="G6965" s="1" t="str">
        <f>IF(raw!G6965="","",raw!G6965)</f>
        <v/>
      </c>
      <c r="H6965" s="1" t="str">
        <f>IF(raw!H6965="","",raw!H6965)</f>
        <v/>
      </c>
      <c r="I6965" s="1" t="str">
        <f>IF(raw!I6965="","",raw!I6965)</f>
        <v/>
      </c>
      <c r="J6965" s="1" t="str">
        <f>IF(raw!J6965="","",raw!J6965)</f>
        <v/>
      </c>
      <c r="K6965" s="1" t="str">
        <f>IF(raw!K6965="","",raw!K6965)</f>
        <v/>
      </c>
      <c r="L6965" s="1" t="str">
        <f>IF(raw!L6965="","",raw!L6965)</f>
        <v/>
      </c>
      <c r="M6965" s="1" t="str">
        <f>IF(raw!M6965="","",raw!M6965)</f>
        <v/>
      </c>
      <c r="N6965" s="33" t="str">
        <f>IF(raw!N6965="","",raw!N6965)</f>
        <v/>
      </c>
      <c r="O6965" s="30" t="e">
        <f>ROUND(Table1[[#This Row],[Created_at]],1)</f>
        <v>#VALUE!</v>
      </c>
      <c r="P6965" s="39" t="e">
        <f>TRUNC(Table1[[#This Row],[Created_at]],0)</f>
        <v>#VALUE!</v>
      </c>
    </row>
    <row r="6966" spans="1:16" hidden="1" x14ac:dyDescent="0.2">
      <c r="A6966" s="7" t="str">
        <f>IFERROR(DATE(LEFT(raw!A6966,4),MID(raw!A6966,6,2),MID(raw!A6966,9,2)) + TIME(MID(raw!A6966,12,2),MID(raw!A6966,15,2),MID(raw!A6966,18,2)),"")</f>
        <v/>
      </c>
      <c r="B6966" s="1" t="str">
        <f>IF(raw!B6966="","",raw!B6966)</f>
        <v/>
      </c>
      <c r="C6966" s="1" t="str">
        <f>IF(raw!C6966="","",raw!C6966)</f>
        <v/>
      </c>
      <c r="D6966" s="1" t="str">
        <f>IF(raw!D6966="","",raw!D6966)</f>
        <v/>
      </c>
      <c r="E6966" s="1" t="str">
        <f>IF(raw!E6966="","",raw!E6966)</f>
        <v/>
      </c>
      <c r="F6966" s="1" t="str">
        <f>IF(raw!F6966="","",raw!F6966)</f>
        <v/>
      </c>
      <c r="G6966" s="1" t="str">
        <f>IF(raw!G6966="","",raw!G6966)</f>
        <v/>
      </c>
      <c r="H6966" s="1" t="str">
        <f>IF(raw!H6966="","",raw!H6966)</f>
        <v/>
      </c>
      <c r="I6966" s="1" t="str">
        <f>IF(raw!I6966="","",raw!I6966)</f>
        <v/>
      </c>
      <c r="J6966" s="1" t="str">
        <f>IF(raw!J6966="","",raw!J6966)</f>
        <v/>
      </c>
      <c r="K6966" s="1" t="str">
        <f>IF(raw!K6966="","",raw!K6966)</f>
        <v/>
      </c>
      <c r="L6966" s="1" t="str">
        <f>IF(raw!L6966="","",raw!L6966)</f>
        <v/>
      </c>
      <c r="M6966" s="1" t="str">
        <f>IF(raw!M6966="","",raw!M6966)</f>
        <v/>
      </c>
      <c r="N6966" s="33" t="str">
        <f>IF(raw!N6966="","",raw!N6966)</f>
        <v/>
      </c>
      <c r="O6966" s="30" t="e">
        <f>ROUND(Table1[[#This Row],[Created_at]],1)</f>
        <v>#VALUE!</v>
      </c>
      <c r="P6966" s="39" t="e">
        <f>TRUNC(Table1[[#This Row],[Created_at]],0)</f>
        <v>#VALUE!</v>
      </c>
    </row>
    <row r="6967" spans="1:16" hidden="1" x14ac:dyDescent="0.2">
      <c r="A6967" s="7" t="str">
        <f>IFERROR(DATE(LEFT(raw!A6967,4),MID(raw!A6967,6,2),MID(raw!A6967,9,2)) + TIME(MID(raw!A6967,12,2),MID(raw!A6967,15,2),MID(raw!A6967,18,2)),"")</f>
        <v/>
      </c>
      <c r="B6967" s="1" t="str">
        <f>IF(raw!B6967="","",raw!B6967)</f>
        <v/>
      </c>
      <c r="C6967" s="1" t="str">
        <f>IF(raw!C6967="","",raw!C6967)</f>
        <v/>
      </c>
      <c r="D6967" s="1" t="str">
        <f>IF(raw!D6967="","",raw!D6967)</f>
        <v/>
      </c>
      <c r="E6967" s="1" t="str">
        <f>IF(raw!E6967="","",raw!E6967)</f>
        <v/>
      </c>
      <c r="F6967" s="1" t="str">
        <f>IF(raw!F6967="","",raw!F6967)</f>
        <v/>
      </c>
      <c r="G6967" s="1" t="str">
        <f>IF(raw!G6967="","",raw!G6967)</f>
        <v/>
      </c>
      <c r="H6967" s="1" t="str">
        <f>IF(raw!H6967="","",raw!H6967)</f>
        <v/>
      </c>
      <c r="I6967" s="1" t="str">
        <f>IF(raw!I6967="","",raw!I6967)</f>
        <v/>
      </c>
      <c r="J6967" s="1" t="str">
        <f>IF(raw!J6967="","",raw!J6967)</f>
        <v/>
      </c>
      <c r="K6967" s="1" t="str">
        <f>IF(raw!K6967="","",raw!K6967)</f>
        <v/>
      </c>
      <c r="L6967" s="1" t="str">
        <f>IF(raw!L6967="","",raw!L6967)</f>
        <v/>
      </c>
      <c r="M6967" s="1" t="str">
        <f>IF(raw!M6967="","",raw!M6967)</f>
        <v/>
      </c>
      <c r="N6967" s="33" t="str">
        <f>IF(raw!N6967="","",raw!N6967)</f>
        <v/>
      </c>
      <c r="O6967" s="30" t="e">
        <f>ROUND(Table1[[#This Row],[Created_at]],1)</f>
        <v>#VALUE!</v>
      </c>
      <c r="P6967" s="39" t="e">
        <f>TRUNC(Table1[[#This Row],[Created_at]],0)</f>
        <v>#VALUE!</v>
      </c>
    </row>
    <row r="6968" spans="1:16" hidden="1" x14ac:dyDescent="0.2">
      <c r="A6968" s="7" t="str">
        <f>IFERROR(DATE(LEFT(raw!A6968,4),MID(raw!A6968,6,2),MID(raw!A6968,9,2)) + TIME(MID(raw!A6968,12,2),MID(raw!A6968,15,2),MID(raw!A6968,18,2)),"")</f>
        <v/>
      </c>
      <c r="B6968" s="1" t="str">
        <f>IF(raw!B6968="","",raw!B6968)</f>
        <v/>
      </c>
      <c r="C6968" s="1" t="str">
        <f>IF(raw!C6968="","",raw!C6968)</f>
        <v/>
      </c>
      <c r="D6968" s="1" t="str">
        <f>IF(raw!D6968="","",raw!D6968)</f>
        <v/>
      </c>
      <c r="E6968" s="1" t="str">
        <f>IF(raw!E6968="","",raw!E6968)</f>
        <v/>
      </c>
      <c r="F6968" s="1" t="str">
        <f>IF(raw!F6968="","",raw!F6968)</f>
        <v/>
      </c>
      <c r="G6968" s="1" t="str">
        <f>IF(raw!G6968="","",raw!G6968)</f>
        <v/>
      </c>
      <c r="H6968" s="1" t="str">
        <f>IF(raw!H6968="","",raw!H6968)</f>
        <v/>
      </c>
      <c r="I6968" s="1" t="str">
        <f>IF(raw!I6968="","",raw!I6968)</f>
        <v/>
      </c>
      <c r="J6968" s="1" t="str">
        <f>IF(raw!J6968="","",raw!J6968)</f>
        <v/>
      </c>
      <c r="K6968" s="1" t="str">
        <f>IF(raw!K6968="","",raw!K6968)</f>
        <v/>
      </c>
      <c r="L6968" s="1" t="str">
        <f>IF(raw!L6968="","",raw!L6968)</f>
        <v/>
      </c>
      <c r="M6968" s="1" t="str">
        <f>IF(raw!M6968="","",raw!M6968)</f>
        <v/>
      </c>
      <c r="N6968" s="33" t="str">
        <f>IF(raw!N6968="","",raw!N6968)</f>
        <v/>
      </c>
      <c r="O6968" s="30" t="e">
        <f>ROUND(Table1[[#This Row],[Created_at]],1)</f>
        <v>#VALUE!</v>
      </c>
      <c r="P6968" s="39" t="e">
        <f>TRUNC(Table1[[#This Row],[Created_at]],0)</f>
        <v>#VALUE!</v>
      </c>
    </row>
    <row r="6969" spans="1:16" hidden="1" x14ac:dyDescent="0.2">
      <c r="A6969" s="7" t="str">
        <f>IFERROR(DATE(LEFT(raw!A6969,4),MID(raw!A6969,6,2),MID(raw!A6969,9,2)) + TIME(MID(raw!A6969,12,2),MID(raw!A6969,15,2),MID(raw!A6969,18,2)),"")</f>
        <v/>
      </c>
      <c r="B6969" s="1" t="str">
        <f>IF(raw!B6969="","",raw!B6969)</f>
        <v/>
      </c>
      <c r="C6969" s="1" t="str">
        <f>IF(raw!C6969="","",raw!C6969)</f>
        <v/>
      </c>
      <c r="D6969" s="1" t="str">
        <f>IF(raw!D6969="","",raw!D6969)</f>
        <v/>
      </c>
      <c r="E6969" s="1" t="str">
        <f>IF(raw!E6969="","",raw!E6969)</f>
        <v/>
      </c>
      <c r="F6969" s="1" t="str">
        <f>IF(raw!F6969="","",raw!F6969)</f>
        <v/>
      </c>
      <c r="G6969" s="1" t="str">
        <f>IF(raw!G6969="","",raw!G6969)</f>
        <v/>
      </c>
      <c r="H6969" s="1" t="str">
        <f>IF(raw!H6969="","",raw!H6969)</f>
        <v/>
      </c>
      <c r="I6969" s="1" t="str">
        <f>IF(raw!I6969="","",raw!I6969)</f>
        <v/>
      </c>
      <c r="J6969" s="1" t="str">
        <f>IF(raw!J6969="","",raw!J6969)</f>
        <v/>
      </c>
      <c r="K6969" s="1" t="str">
        <f>IF(raw!K6969="","",raw!K6969)</f>
        <v/>
      </c>
      <c r="L6969" s="1" t="str">
        <f>IF(raw!L6969="","",raw!L6969)</f>
        <v/>
      </c>
      <c r="M6969" s="1" t="str">
        <f>IF(raw!M6969="","",raw!M6969)</f>
        <v/>
      </c>
      <c r="N6969" s="33" t="str">
        <f>IF(raw!N6969="","",raw!N6969)</f>
        <v/>
      </c>
      <c r="O6969" s="30" t="e">
        <f>ROUND(Table1[[#This Row],[Created_at]],1)</f>
        <v>#VALUE!</v>
      </c>
      <c r="P6969" s="39" t="e">
        <f>TRUNC(Table1[[#This Row],[Created_at]],0)</f>
        <v>#VALUE!</v>
      </c>
    </row>
    <row r="6970" spans="1:16" hidden="1" x14ac:dyDescent="0.2">
      <c r="A6970" s="7" t="str">
        <f>IFERROR(DATE(LEFT(raw!A6970,4),MID(raw!A6970,6,2),MID(raw!A6970,9,2)) + TIME(MID(raw!A6970,12,2),MID(raw!A6970,15,2),MID(raw!A6970,18,2)),"")</f>
        <v/>
      </c>
      <c r="B6970" s="1" t="str">
        <f>IF(raw!B6970="","",raw!B6970)</f>
        <v/>
      </c>
      <c r="C6970" s="1" t="str">
        <f>IF(raw!C6970="","",raw!C6970)</f>
        <v/>
      </c>
      <c r="D6970" s="1" t="str">
        <f>IF(raw!D6970="","",raw!D6970)</f>
        <v/>
      </c>
      <c r="E6970" s="1" t="str">
        <f>IF(raw!E6970="","",raw!E6970)</f>
        <v/>
      </c>
      <c r="F6970" s="1" t="str">
        <f>IF(raw!F6970="","",raw!F6970)</f>
        <v/>
      </c>
      <c r="G6970" s="1" t="str">
        <f>IF(raw!G6970="","",raw!G6970)</f>
        <v/>
      </c>
      <c r="H6970" s="1" t="str">
        <f>IF(raw!H6970="","",raw!H6970)</f>
        <v/>
      </c>
      <c r="I6970" s="1" t="str">
        <f>IF(raw!I6970="","",raw!I6970)</f>
        <v/>
      </c>
      <c r="J6970" s="1" t="str">
        <f>IF(raw!J6970="","",raw!J6970)</f>
        <v/>
      </c>
      <c r="K6970" s="1" t="str">
        <f>IF(raw!K6970="","",raw!K6970)</f>
        <v/>
      </c>
      <c r="L6970" s="1" t="str">
        <f>IF(raw!L6970="","",raw!L6970)</f>
        <v/>
      </c>
      <c r="M6970" s="1" t="str">
        <f>IF(raw!M6970="","",raw!M6970)</f>
        <v/>
      </c>
      <c r="N6970" s="33" t="str">
        <f>IF(raw!N6970="","",raw!N6970)</f>
        <v/>
      </c>
      <c r="O6970" s="30" t="e">
        <f>ROUND(Table1[[#This Row],[Created_at]],1)</f>
        <v>#VALUE!</v>
      </c>
      <c r="P6970" s="39" t="e">
        <f>TRUNC(Table1[[#This Row],[Created_at]],0)</f>
        <v>#VALUE!</v>
      </c>
    </row>
    <row r="6971" spans="1:16" hidden="1" x14ac:dyDescent="0.2">
      <c r="A6971" s="7" t="str">
        <f>IFERROR(DATE(LEFT(raw!A6971,4),MID(raw!A6971,6,2),MID(raw!A6971,9,2)) + TIME(MID(raw!A6971,12,2),MID(raw!A6971,15,2),MID(raw!A6971,18,2)),"")</f>
        <v/>
      </c>
      <c r="B6971" s="1" t="str">
        <f>IF(raw!B6971="","",raw!B6971)</f>
        <v/>
      </c>
      <c r="C6971" s="1" t="str">
        <f>IF(raw!C6971="","",raw!C6971)</f>
        <v/>
      </c>
      <c r="D6971" s="1" t="str">
        <f>IF(raw!D6971="","",raw!D6971)</f>
        <v/>
      </c>
      <c r="E6971" s="1" t="str">
        <f>IF(raw!E6971="","",raw!E6971)</f>
        <v/>
      </c>
      <c r="F6971" s="1" t="str">
        <f>IF(raw!F6971="","",raw!F6971)</f>
        <v/>
      </c>
      <c r="G6971" s="1" t="str">
        <f>IF(raw!G6971="","",raw!G6971)</f>
        <v/>
      </c>
      <c r="H6971" s="1" t="str">
        <f>IF(raw!H6971="","",raw!H6971)</f>
        <v/>
      </c>
      <c r="I6971" s="1" t="str">
        <f>IF(raw!I6971="","",raw!I6971)</f>
        <v/>
      </c>
      <c r="J6971" s="1" t="str">
        <f>IF(raw!J6971="","",raw!J6971)</f>
        <v/>
      </c>
      <c r="K6971" s="1" t="str">
        <f>IF(raw!K6971="","",raw!K6971)</f>
        <v/>
      </c>
      <c r="L6971" s="1" t="str">
        <f>IF(raw!L6971="","",raw!L6971)</f>
        <v/>
      </c>
      <c r="M6971" s="1" t="str">
        <f>IF(raw!M6971="","",raw!M6971)</f>
        <v/>
      </c>
      <c r="N6971" s="33" t="str">
        <f>IF(raw!N6971="","",raw!N6971)</f>
        <v/>
      </c>
      <c r="O6971" s="30" t="e">
        <f>ROUND(Table1[[#This Row],[Created_at]],1)</f>
        <v>#VALUE!</v>
      </c>
      <c r="P6971" s="39" t="e">
        <f>TRUNC(Table1[[#This Row],[Created_at]],0)</f>
        <v>#VALUE!</v>
      </c>
    </row>
    <row r="6972" spans="1:16" hidden="1" x14ac:dyDescent="0.2">
      <c r="A6972" s="7" t="str">
        <f>IFERROR(DATE(LEFT(raw!A6972,4),MID(raw!A6972,6,2),MID(raw!A6972,9,2)) + TIME(MID(raw!A6972,12,2),MID(raw!A6972,15,2),MID(raw!A6972,18,2)),"")</f>
        <v/>
      </c>
      <c r="B6972" s="1" t="str">
        <f>IF(raw!B6972="","",raw!B6972)</f>
        <v/>
      </c>
      <c r="C6972" s="1" t="str">
        <f>IF(raw!C6972="","",raw!C6972)</f>
        <v/>
      </c>
      <c r="D6972" s="1" t="str">
        <f>IF(raw!D6972="","",raw!D6972)</f>
        <v/>
      </c>
      <c r="E6972" s="1" t="str">
        <f>IF(raw!E6972="","",raw!E6972)</f>
        <v/>
      </c>
      <c r="F6972" s="1" t="str">
        <f>IF(raw!F6972="","",raw!F6972)</f>
        <v/>
      </c>
      <c r="G6972" s="1" t="str">
        <f>IF(raw!G6972="","",raw!G6972)</f>
        <v/>
      </c>
      <c r="H6972" s="1" t="str">
        <f>IF(raw!H6972="","",raw!H6972)</f>
        <v/>
      </c>
      <c r="I6972" s="1" t="str">
        <f>IF(raw!I6972="","",raw!I6972)</f>
        <v/>
      </c>
      <c r="J6972" s="1" t="str">
        <f>IF(raw!J6972="","",raw!J6972)</f>
        <v/>
      </c>
      <c r="K6972" s="1" t="str">
        <f>IF(raw!K6972="","",raw!K6972)</f>
        <v/>
      </c>
      <c r="L6972" s="1" t="str">
        <f>IF(raw!L6972="","",raw!L6972)</f>
        <v/>
      </c>
      <c r="M6972" s="1" t="str">
        <f>IF(raw!M6972="","",raw!M6972)</f>
        <v/>
      </c>
      <c r="N6972" s="33" t="str">
        <f>IF(raw!N6972="","",raw!N6972)</f>
        <v/>
      </c>
      <c r="O6972" s="30" t="e">
        <f>ROUND(Table1[[#This Row],[Created_at]],1)</f>
        <v>#VALUE!</v>
      </c>
      <c r="P6972" s="39" t="e">
        <f>TRUNC(Table1[[#This Row],[Created_at]],0)</f>
        <v>#VALUE!</v>
      </c>
    </row>
    <row r="6973" spans="1:16" hidden="1" x14ac:dyDescent="0.2">
      <c r="A6973" s="7" t="str">
        <f>IFERROR(DATE(LEFT(raw!A6973,4),MID(raw!A6973,6,2),MID(raw!A6973,9,2)) + TIME(MID(raw!A6973,12,2),MID(raw!A6973,15,2),MID(raw!A6973,18,2)),"")</f>
        <v/>
      </c>
      <c r="B6973" s="1" t="str">
        <f>IF(raw!B6973="","",raw!B6973)</f>
        <v/>
      </c>
      <c r="C6973" s="1" t="str">
        <f>IF(raw!C6973="","",raw!C6973)</f>
        <v/>
      </c>
      <c r="D6973" s="1" t="str">
        <f>IF(raw!D6973="","",raw!D6973)</f>
        <v/>
      </c>
      <c r="E6973" s="1" t="str">
        <f>IF(raw!E6973="","",raw!E6973)</f>
        <v/>
      </c>
      <c r="F6973" s="1" t="str">
        <f>IF(raw!F6973="","",raw!F6973)</f>
        <v/>
      </c>
      <c r="G6973" s="1" t="str">
        <f>IF(raw!G6973="","",raw!G6973)</f>
        <v/>
      </c>
      <c r="H6973" s="1" t="str">
        <f>IF(raw!H6973="","",raw!H6973)</f>
        <v/>
      </c>
      <c r="I6973" s="1" t="str">
        <f>IF(raw!I6973="","",raw!I6973)</f>
        <v/>
      </c>
      <c r="J6973" s="1" t="str">
        <f>IF(raw!J6973="","",raw!J6973)</f>
        <v/>
      </c>
      <c r="K6973" s="1" t="str">
        <f>IF(raw!K6973="","",raw!K6973)</f>
        <v/>
      </c>
      <c r="L6973" s="1" t="str">
        <f>IF(raw!L6973="","",raw!L6973)</f>
        <v/>
      </c>
      <c r="M6973" s="1" t="str">
        <f>IF(raw!M6973="","",raw!M6973)</f>
        <v/>
      </c>
      <c r="N6973" s="33" t="str">
        <f>IF(raw!N6973="","",raw!N6973)</f>
        <v/>
      </c>
      <c r="O6973" s="30" t="e">
        <f>ROUND(Table1[[#This Row],[Created_at]],1)</f>
        <v>#VALUE!</v>
      </c>
      <c r="P6973" s="39" t="e">
        <f>TRUNC(Table1[[#This Row],[Created_at]],0)</f>
        <v>#VALUE!</v>
      </c>
    </row>
    <row r="6974" spans="1:16" hidden="1" x14ac:dyDescent="0.2">
      <c r="A6974" s="7" t="str">
        <f>IFERROR(DATE(LEFT(raw!A6974,4),MID(raw!A6974,6,2),MID(raw!A6974,9,2)) + TIME(MID(raw!A6974,12,2),MID(raw!A6974,15,2),MID(raw!A6974,18,2)),"")</f>
        <v/>
      </c>
      <c r="B6974" s="1" t="str">
        <f>IF(raw!B6974="","",raw!B6974)</f>
        <v/>
      </c>
      <c r="C6974" s="1" t="str">
        <f>IF(raw!C6974="","",raw!C6974)</f>
        <v/>
      </c>
      <c r="D6974" s="1" t="str">
        <f>IF(raw!D6974="","",raw!D6974)</f>
        <v/>
      </c>
      <c r="E6974" s="1" t="str">
        <f>IF(raw!E6974="","",raw!E6974)</f>
        <v/>
      </c>
      <c r="F6974" s="1" t="str">
        <f>IF(raw!F6974="","",raw!F6974)</f>
        <v/>
      </c>
      <c r="G6974" s="1" t="str">
        <f>IF(raw!G6974="","",raw!G6974)</f>
        <v/>
      </c>
      <c r="H6974" s="1" t="str">
        <f>IF(raw!H6974="","",raw!H6974)</f>
        <v/>
      </c>
      <c r="I6974" s="1" t="str">
        <f>IF(raw!I6974="","",raw!I6974)</f>
        <v/>
      </c>
      <c r="J6974" s="1" t="str">
        <f>IF(raw!J6974="","",raw!J6974)</f>
        <v/>
      </c>
      <c r="K6974" s="1" t="str">
        <f>IF(raw!K6974="","",raw!K6974)</f>
        <v/>
      </c>
      <c r="L6974" s="1" t="str">
        <f>IF(raw!L6974="","",raw!L6974)</f>
        <v/>
      </c>
      <c r="M6974" s="1" t="str">
        <f>IF(raw!M6974="","",raw!M6974)</f>
        <v/>
      </c>
      <c r="N6974" s="33" t="str">
        <f>IF(raw!N6974="","",raw!N6974)</f>
        <v/>
      </c>
      <c r="O6974" s="30" t="e">
        <f>ROUND(Table1[[#This Row],[Created_at]],1)</f>
        <v>#VALUE!</v>
      </c>
      <c r="P6974" s="39" t="e">
        <f>TRUNC(Table1[[#This Row],[Created_at]],0)</f>
        <v>#VALUE!</v>
      </c>
    </row>
    <row r="6975" spans="1:16" hidden="1" x14ac:dyDescent="0.2">
      <c r="A6975" s="7" t="str">
        <f>IFERROR(DATE(LEFT(raw!A6975,4),MID(raw!A6975,6,2),MID(raw!A6975,9,2)) + TIME(MID(raw!A6975,12,2),MID(raw!A6975,15,2),MID(raw!A6975,18,2)),"")</f>
        <v/>
      </c>
      <c r="B6975" s="1" t="str">
        <f>IF(raw!B6975="","",raw!B6975)</f>
        <v/>
      </c>
      <c r="C6975" s="1" t="str">
        <f>IF(raw!C6975="","",raw!C6975)</f>
        <v/>
      </c>
      <c r="D6975" s="1" t="str">
        <f>IF(raw!D6975="","",raw!D6975)</f>
        <v/>
      </c>
      <c r="E6975" s="1" t="str">
        <f>IF(raw!E6975="","",raw!E6975)</f>
        <v/>
      </c>
      <c r="F6975" s="1" t="str">
        <f>IF(raw!F6975="","",raw!F6975)</f>
        <v/>
      </c>
      <c r="G6975" s="1" t="str">
        <f>IF(raw!G6975="","",raw!G6975)</f>
        <v/>
      </c>
      <c r="H6975" s="1" t="str">
        <f>IF(raw!H6975="","",raw!H6975)</f>
        <v/>
      </c>
      <c r="I6975" s="1" t="str">
        <f>IF(raw!I6975="","",raw!I6975)</f>
        <v/>
      </c>
      <c r="J6975" s="1" t="str">
        <f>IF(raw!J6975="","",raw!J6975)</f>
        <v/>
      </c>
      <c r="K6975" s="1" t="str">
        <f>IF(raw!K6975="","",raw!K6975)</f>
        <v/>
      </c>
      <c r="L6975" s="1" t="str">
        <f>IF(raw!L6975="","",raw!L6975)</f>
        <v/>
      </c>
      <c r="M6975" s="1" t="str">
        <f>IF(raw!M6975="","",raw!M6975)</f>
        <v/>
      </c>
      <c r="N6975" s="33" t="str">
        <f>IF(raw!N6975="","",raw!N6975)</f>
        <v/>
      </c>
      <c r="O6975" s="30" t="e">
        <f>ROUND(Table1[[#This Row],[Created_at]],1)</f>
        <v>#VALUE!</v>
      </c>
      <c r="P6975" s="39" t="e">
        <f>TRUNC(Table1[[#This Row],[Created_at]],0)</f>
        <v>#VALUE!</v>
      </c>
    </row>
    <row r="6976" spans="1:16" hidden="1" x14ac:dyDescent="0.2">
      <c r="A6976" s="7" t="str">
        <f>IFERROR(DATE(LEFT(raw!A6976,4),MID(raw!A6976,6,2),MID(raw!A6976,9,2)) + TIME(MID(raw!A6976,12,2),MID(raw!A6976,15,2),MID(raw!A6976,18,2)),"")</f>
        <v/>
      </c>
      <c r="B6976" s="1" t="str">
        <f>IF(raw!B6976="","",raw!B6976)</f>
        <v/>
      </c>
      <c r="C6976" s="1" t="str">
        <f>IF(raw!C6976="","",raw!C6976)</f>
        <v/>
      </c>
      <c r="D6976" s="1" t="str">
        <f>IF(raw!D6976="","",raw!D6976)</f>
        <v/>
      </c>
      <c r="E6976" s="1" t="str">
        <f>IF(raw!E6976="","",raw!E6976)</f>
        <v/>
      </c>
      <c r="F6976" s="1" t="str">
        <f>IF(raw!F6976="","",raw!F6976)</f>
        <v/>
      </c>
      <c r="G6976" s="1" t="str">
        <f>IF(raw!G6976="","",raw!G6976)</f>
        <v/>
      </c>
      <c r="H6976" s="1" t="str">
        <f>IF(raw!H6976="","",raw!H6976)</f>
        <v/>
      </c>
      <c r="I6976" s="1" t="str">
        <f>IF(raw!I6976="","",raw!I6976)</f>
        <v/>
      </c>
      <c r="J6976" s="1" t="str">
        <f>IF(raw!J6976="","",raw!J6976)</f>
        <v/>
      </c>
      <c r="K6976" s="1" t="str">
        <f>IF(raw!K6976="","",raw!K6976)</f>
        <v/>
      </c>
      <c r="L6976" s="1" t="str">
        <f>IF(raw!L6976="","",raw!L6976)</f>
        <v/>
      </c>
      <c r="M6976" s="1" t="str">
        <f>IF(raw!M6976="","",raw!M6976)</f>
        <v/>
      </c>
      <c r="N6976" s="33" t="str">
        <f>IF(raw!N6976="","",raw!N6976)</f>
        <v/>
      </c>
      <c r="O6976" s="30" t="e">
        <f>ROUND(Table1[[#This Row],[Created_at]],1)</f>
        <v>#VALUE!</v>
      </c>
      <c r="P6976" s="39" t="e">
        <f>TRUNC(Table1[[#This Row],[Created_at]],0)</f>
        <v>#VALUE!</v>
      </c>
    </row>
    <row r="6977" spans="1:16" hidden="1" x14ac:dyDescent="0.2">
      <c r="A6977" s="7" t="str">
        <f>IFERROR(DATE(LEFT(raw!A6977,4),MID(raw!A6977,6,2),MID(raw!A6977,9,2)) + TIME(MID(raw!A6977,12,2),MID(raw!A6977,15,2),MID(raw!A6977,18,2)),"")</f>
        <v/>
      </c>
      <c r="B6977" s="1" t="str">
        <f>IF(raw!B6977="","",raw!B6977)</f>
        <v/>
      </c>
      <c r="C6977" s="1" t="str">
        <f>IF(raw!C6977="","",raw!C6977)</f>
        <v/>
      </c>
      <c r="D6977" s="1" t="str">
        <f>IF(raw!D6977="","",raw!D6977)</f>
        <v/>
      </c>
      <c r="E6977" s="1" t="str">
        <f>IF(raw!E6977="","",raw!E6977)</f>
        <v/>
      </c>
      <c r="F6977" s="1" t="str">
        <f>IF(raw!F6977="","",raw!F6977)</f>
        <v/>
      </c>
      <c r="G6977" s="1" t="str">
        <f>IF(raw!G6977="","",raw!G6977)</f>
        <v/>
      </c>
      <c r="H6977" s="1" t="str">
        <f>IF(raw!H6977="","",raw!H6977)</f>
        <v/>
      </c>
      <c r="I6977" s="1" t="str">
        <f>IF(raw!I6977="","",raw!I6977)</f>
        <v/>
      </c>
      <c r="J6977" s="1" t="str">
        <f>IF(raw!J6977="","",raw!J6977)</f>
        <v/>
      </c>
      <c r="K6977" s="1" t="str">
        <f>IF(raw!K6977="","",raw!K6977)</f>
        <v/>
      </c>
      <c r="L6977" s="1" t="str">
        <f>IF(raw!L6977="","",raw!L6977)</f>
        <v/>
      </c>
      <c r="M6977" s="1" t="str">
        <f>IF(raw!M6977="","",raw!M6977)</f>
        <v/>
      </c>
      <c r="N6977" s="33" t="str">
        <f>IF(raw!N6977="","",raw!N6977)</f>
        <v/>
      </c>
      <c r="O6977" s="30" t="e">
        <f>ROUND(Table1[[#This Row],[Created_at]],1)</f>
        <v>#VALUE!</v>
      </c>
      <c r="P6977" s="39" t="e">
        <f>TRUNC(Table1[[#This Row],[Created_at]],0)</f>
        <v>#VALUE!</v>
      </c>
    </row>
    <row r="6978" spans="1:16" hidden="1" x14ac:dyDescent="0.2">
      <c r="A6978" s="7" t="str">
        <f>IFERROR(DATE(LEFT(raw!A6978,4),MID(raw!A6978,6,2),MID(raw!A6978,9,2)) + TIME(MID(raw!A6978,12,2),MID(raw!A6978,15,2),MID(raw!A6978,18,2)),"")</f>
        <v/>
      </c>
      <c r="B6978" s="1" t="str">
        <f>IF(raw!B6978="","",raw!B6978)</f>
        <v/>
      </c>
      <c r="C6978" s="1" t="str">
        <f>IF(raw!C6978="","",raw!C6978)</f>
        <v/>
      </c>
      <c r="D6978" s="1" t="str">
        <f>IF(raw!D6978="","",raw!D6978)</f>
        <v/>
      </c>
      <c r="E6978" s="1" t="str">
        <f>IF(raw!E6978="","",raw!E6978)</f>
        <v/>
      </c>
      <c r="F6978" s="1" t="str">
        <f>IF(raw!F6978="","",raw!F6978)</f>
        <v/>
      </c>
      <c r="G6978" s="1" t="str">
        <f>IF(raw!G6978="","",raw!G6978)</f>
        <v/>
      </c>
      <c r="H6978" s="1" t="str">
        <f>IF(raw!H6978="","",raw!H6978)</f>
        <v/>
      </c>
      <c r="I6978" s="1" t="str">
        <f>IF(raw!I6978="","",raw!I6978)</f>
        <v/>
      </c>
      <c r="J6978" s="1" t="str">
        <f>IF(raw!J6978="","",raw!J6978)</f>
        <v/>
      </c>
      <c r="K6978" s="1" t="str">
        <f>IF(raw!K6978="","",raw!K6978)</f>
        <v/>
      </c>
      <c r="L6978" s="1" t="str">
        <f>IF(raw!L6978="","",raw!L6978)</f>
        <v/>
      </c>
      <c r="M6978" s="1" t="str">
        <f>IF(raw!M6978="","",raw!M6978)</f>
        <v/>
      </c>
      <c r="N6978" s="33" t="str">
        <f>IF(raw!N6978="","",raw!N6978)</f>
        <v/>
      </c>
      <c r="O6978" s="30" t="e">
        <f>ROUND(Table1[[#This Row],[Created_at]],1)</f>
        <v>#VALUE!</v>
      </c>
      <c r="P6978" s="39" t="e">
        <f>TRUNC(Table1[[#This Row],[Created_at]],0)</f>
        <v>#VALUE!</v>
      </c>
    </row>
    <row r="6979" spans="1:16" hidden="1" x14ac:dyDescent="0.2">
      <c r="A6979" s="7" t="str">
        <f>IFERROR(DATE(LEFT(raw!A6979,4),MID(raw!A6979,6,2),MID(raw!A6979,9,2)) + TIME(MID(raw!A6979,12,2),MID(raw!A6979,15,2),MID(raw!A6979,18,2)),"")</f>
        <v/>
      </c>
      <c r="B6979" s="1" t="str">
        <f>IF(raw!B6979="","",raw!B6979)</f>
        <v/>
      </c>
      <c r="C6979" s="1" t="str">
        <f>IF(raw!C6979="","",raw!C6979)</f>
        <v/>
      </c>
      <c r="D6979" s="1" t="str">
        <f>IF(raw!D6979="","",raw!D6979)</f>
        <v/>
      </c>
      <c r="E6979" s="1" t="str">
        <f>IF(raw!E6979="","",raw!E6979)</f>
        <v/>
      </c>
      <c r="F6979" s="1" t="str">
        <f>IF(raw!F6979="","",raw!F6979)</f>
        <v/>
      </c>
      <c r="G6979" s="1" t="str">
        <f>IF(raw!G6979="","",raw!G6979)</f>
        <v/>
      </c>
      <c r="H6979" s="1" t="str">
        <f>IF(raw!H6979="","",raw!H6979)</f>
        <v/>
      </c>
      <c r="I6979" s="1" t="str">
        <f>IF(raw!I6979="","",raw!I6979)</f>
        <v/>
      </c>
      <c r="J6979" s="1" t="str">
        <f>IF(raw!J6979="","",raw!J6979)</f>
        <v/>
      </c>
      <c r="K6979" s="1" t="str">
        <f>IF(raw!K6979="","",raw!K6979)</f>
        <v/>
      </c>
      <c r="L6979" s="1" t="str">
        <f>IF(raw!L6979="","",raw!L6979)</f>
        <v/>
      </c>
      <c r="M6979" s="1" t="str">
        <f>IF(raw!M6979="","",raw!M6979)</f>
        <v/>
      </c>
      <c r="N6979" s="33" t="str">
        <f>IF(raw!N6979="","",raw!N6979)</f>
        <v/>
      </c>
      <c r="O6979" s="30" t="e">
        <f>ROUND(Table1[[#This Row],[Created_at]],1)</f>
        <v>#VALUE!</v>
      </c>
      <c r="P6979" s="39" t="e">
        <f>TRUNC(Table1[[#This Row],[Created_at]],0)</f>
        <v>#VALUE!</v>
      </c>
    </row>
    <row r="6980" spans="1:16" hidden="1" x14ac:dyDescent="0.2">
      <c r="A6980" s="7" t="str">
        <f>IFERROR(DATE(LEFT(raw!A6980,4),MID(raw!A6980,6,2),MID(raw!A6980,9,2)) + TIME(MID(raw!A6980,12,2),MID(raw!A6980,15,2),MID(raw!A6980,18,2)),"")</f>
        <v/>
      </c>
      <c r="B6980" s="1" t="str">
        <f>IF(raw!B6980="","",raw!B6980)</f>
        <v/>
      </c>
      <c r="C6980" s="1" t="str">
        <f>IF(raw!C6980="","",raw!C6980)</f>
        <v/>
      </c>
      <c r="D6980" s="1" t="str">
        <f>IF(raw!D6980="","",raw!D6980)</f>
        <v/>
      </c>
      <c r="E6980" s="1" t="str">
        <f>IF(raw!E6980="","",raw!E6980)</f>
        <v/>
      </c>
      <c r="F6980" s="1" t="str">
        <f>IF(raw!F6980="","",raw!F6980)</f>
        <v/>
      </c>
      <c r="G6980" s="1" t="str">
        <f>IF(raw!G6980="","",raw!G6980)</f>
        <v/>
      </c>
      <c r="H6980" s="1" t="str">
        <f>IF(raw!H6980="","",raw!H6980)</f>
        <v/>
      </c>
      <c r="I6980" s="1" t="str">
        <f>IF(raw!I6980="","",raw!I6980)</f>
        <v/>
      </c>
      <c r="J6980" s="1" t="str">
        <f>IF(raw!J6980="","",raw!J6980)</f>
        <v/>
      </c>
      <c r="K6980" s="1" t="str">
        <f>IF(raw!K6980="","",raw!K6980)</f>
        <v/>
      </c>
      <c r="L6980" s="1" t="str">
        <f>IF(raw!L6980="","",raw!L6980)</f>
        <v/>
      </c>
      <c r="M6980" s="1" t="str">
        <f>IF(raw!M6980="","",raw!M6980)</f>
        <v/>
      </c>
      <c r="N6980" s="33" t="str">
        <f>IF(raw!N6980="","",raw!N6980)</f>
        <v/>
      </c>
      <c r="O6980" s="30" t="e">
        <f>ROUND(Table1[[#This Row],[Created_at]],1)</f>
        <v>#VALUE!</v>
      </c>
      <c r="P6980" s="39" t="e">
        <f>TRUNC(Table1[[#This Row],[Created_at]],0)</f>
        <v>#VALUE!</v>
      </c>
    </row>
    <row r="6981" spans="1:16" hidden="1" x14ac:dyDescent="0.2">
      <c r="A6981" s="7" t="str">
        <f>IFERROR(DATE(LEFT(raw!A6981,4),MID(raw!A6981,6,2),MID(raw!A6981,9,2)) + TIME(MID(raw!A6981,12,2),MID(raw!A6981,15,2),MID(raw!A6981,18,2)),"")</f>
        <v/>
      </c>
      <c r="B6981" s="1" t="str">
        <f>IF(raw!B6981="","",raw!B6981)</f>
        <v/>
      </c>
      <c r="C6981" s="1" t="str">
        <f>IF(raw!C6981="","",raw!C6981)</f>
        <v/>
      </c>
      <c r="D6981" s="1" t="str">
        <f>IF(raw!D6981="","",raw!D6981)</f>
        <v/>
      </c>
      <c r="E6981" s="1" t="str">
        <f>IF(raw!E6981="","",raw!E6981)</f>
        <v/>
      </c>
      <c r="F6981" s="1" t="str">
        <f>IF(raw!F6981="","",raw!F6981)</f>
        <v/>
      </c>
      <c r="G6981" s="1" t="str">
        <f>IF(raw!G6981="","",raw!G6981)</f>
        <v/>
      </c>
      <c r="H6981" s="1" t="str">
        <f>IF(raw!H6981="","",raw!H6981)</f>
        <v/>
      </c>
      <c r="I6981" s="1" t="str">
        <f>IF(raw!I6981="","",raw!I6981)</f>
        <v/>
      </c>
      <c r="J6981" s="1" t="str">
        <f>IF(raw!J6981="","",raw!J6981)</f>
        <v/>
      </c>
      <c r="K6981" s="1" t="str">
        <f>IF(raw!K6981="","",raw!K6981)</f>
        <v/>
      </c>
      <c r="L6981" s="1" t="str">
        <f>IF(raw!L6981="","",raw!L6981)</f>
        <v/>
      </c>
      <c r="M6981" s="1" t="str">
        <f>IF(raw!M6981="","",raw!M6981)</f>
        <v/>
      </c>
      <c r="N6981" s="33" t="str">
        <f>IF(raw!N6981="","",raw!N6981)</f>
        <v/>
      </c>
      <c r="O6981" s="30" t="e">
        <f>ROUND(Table1[[#This Row],[Created_at]],1)</f>
        <v>#VALUE!</v>
      </c>
      <c r="P6981" s="39" t="e">
        <f>TRUNC(Table1[[#This Row],[Created_at]],0)</f>
        <v>#VALUE!</v>
      </c>
    </row>
    <row r="6982" spans="1:16" hidden="1" x14ac:dyDescent="0.2">
      <c r="A6982" s="7" t="str">
        <f>IFERROR(DATE(LEFT(raw!A6982,4),MID(raw!A6982,6,2),MID(raw!A6982,9,2)) + TIME(MID(raw!A6982,12,2),MID(raw!A6982,15,2),MID(raw!A6982,18,2)),"")</f>
        <v/>
      </c>
      <c r="B6982" s="1" t="str">
        <f>IF(raw!B6982="","",raw!B6982)</f>
        <v/>
      </c>
      <c r="C6982" s="1" t="str">
        <f>IF(raw!C6982="","",raw!C6982)</f>
        <v/>
      </c>
      <c r="D6982" s="1" t="str">
        <f>IF(raw!D6982="","",raw!D6982)</f>
        <v/>
      </c>
      <c r="E6982" s="1" t="str">
        <f>IF(raw!E6982="","",raw!E6982)</f>
        <v/>
      </c>
      <c r="F6982" s="1" t="str">
        <f>IF(raw!F6982="","",raw!F6982)</f>
        <v/>
      </c>
      <c r="G6982" s="1" t="str">
        <f>IF(raw!G6982="","",raw!G6982)</f>
        <v/>
      </c>
      <c r="H6982" s="1" t="str">
        <f>IF(raw!H6982="","",raw!H6982)</f>
        <v/>
      </c>
      <c r="I6982" s="1" t="str">
        <f>IF(raw!I6982="","",raw!I6982)</f>
        <v/>
      </c>
      <c r="J6982" s="1" t="str">
        <f>IF(raw!J6982="","",raw!J6982)</f>
        <v/>
      </c>
      <c r="K6982" s="1" t="str">
        <f>IF(raw!K6982="","",raw!K6982)</f>
        <v/>
      </c>
      <c r="L6982" s="1" t="str">
        <f>IF(raw!L6982="","",raw!L6982)</f>
        <v/>
      </c>
      <c r="M6982" s="1" t="str">
        <f>IF(raw!M6982="","",raw!M6982)</f>
        <v/>
      </c>
      <c r="N6982" s="33" t="str">
        <f>IF(raw!N6982="","",raw!N6982)</f>
        <v/>
      </c>
      <c r="O6982" s="30" t="e">
        <f>ROUND(Table1[[#This Row],[Created_at]],1)</f>
        <v>#VALUE!</v>
      </c>
      <c r="P6982" s="39" t="e">
        <f>TRUNC(Table1[[#This Row],[Created_at]],0)</f>
        <v>#VALUE!</v>
      </c>
    </row>
    <row r="6983" spans="1:16" hidden="1" x14ac:dyDescent="0.2">
      <c r="A6983" s="7" t="str">
        <f>IFERROR(DATE(LEFT(raw!A6983,4),MID(raw!A6983,6,2),MID(raw!A6983,9,2)) + TIME(MID(raw!A6983,12,2),MID(raw!A6983,15,2),MID(raw!A6983,18,2)),"")</f>
        <v/>
      </c>
      <c r="B6983" s="1" t="str">
        <f>IF(raw!B6983="","",raw!B6983)</f>
        <v/>
      </c>
      <c r="C6983" s="1" t="str">
        <f>IF(raw!C6983="","",raw!C6983)</f>
        <v/>
      </c>
      <c r="D6983" s="1" t="str">
        <f>IF(raw!D6983="","",raw!D6983)</f>
        <v/>
      </c>
      <c r="E6983" s="1" t="str">
        <f>IF(raw!E6983="","",raw!E6983)</f>
        <v/>
      </c>
      <c r="F6983" s="1" t="str">
        <f>IF(raw!F6983="","",raw!F6983)</f>
        <v/>
      </c>
      <c r="G6983" s="1" t="str">
        <f>IF(raw!G6983="","",raw!G6983)</f>
        <v/>
      </c>
      <c r="H6983" s="1" t="str">
        <f>IF(raw!H6983="","",raw!H6983)</f>
        <v/>
      </c>
      <c r="I6983" s="1" t="str">
        <f>IF(raw!I6983="","",raw!I6983)</f>
        <v/>
      </c>
      <c r="J6983" s="1" t="str">
        <f>IF(raw!J6983="","",raw!J6983)</f>
        <v/>
      </c>
      <c r="K6983" s="1" t="str">
        <f>IF(raw!K6983="","",raw!K6983)</f>
        <v/>
      </c>
      <c r="L6983" s="1" t="str">
        <f>IF(raw!L6983="","",raw!L6983)</f>
        <v/>
      </c>
      <c r="M6983" s="1" t="str">
        <f>IF(raw!M6983="","",raw!M6983)</f>
        <v/>
      </c>
      <c r="N6983" s="33" t="str">
        <f>IF(raw!N6983="","",raw!N6983)</f>
        <v/>
      </c>
      <c r="O6983" s="30" t="e">
        <f>ROUND(Table1[[#This Row],[Created_at]],1)</f>
        <v>#VALUE!</v>
      </c>
      <c r="P6983" s="39" t="e">
        <f>TRUNC(Table1[[#This Row],[Created_at]],0)</f>
        <v>#VALUE!</v>
      </c>
    </row>
    <row r="6984" spans="1:16" hidden="1" x14ac:dyDescent="0.2">
      <c r="A6984" s="7" t="str">
        <f>IFERROR(DATE(LEFT(raw!A6984,4),MID(raw!A6984,6,2),MID(raw!A6984,9,2)) + TIME(MID(raw!A6984,12,2),MID(raw!A6984,15,2),MID(raw!A6984,18,2)),"")</f>
        <v/>
      </c>
      <c r="B6984" s="1" t="str">
        <f>IF(raw!B6984="","",raw!B6984)</f>
        <v/>
      </c>
      <c r="C6984" s="1" t="str">
        <f>IF(raw!C6984="","",raw!C6984)</f>
        <v/>
      </c>
      <c r="D6984" s="1" t="str">
        <f>IF(raw!D6984="","",raw!D6984)</f>
        <v/>
      </c>
      <c r="E6984" s="1" t="str">
        <f>IF(raw!E6984="","",raw!E6984)</f>
        <v/>
      </c>
      <c r="F6984" s="1" t="str">
        <f>IF(raw!F6984="","",raw!F6984)</f>
        <v/>
      </c>
      <c r="G6984" s="1" t="str">
        <f>IF(raw!G6984="","",raw!G6984)</f>
        <v/>
      </c>
      <c r="H6984" s="1" t="str">
        <f>IF(raw!H6984="","",raw!H6984)</f>
        <v/>
      </c>
      <c r="I6984" s="1" t="str">
        <f>IF(raw!I6984="","",raw!I6984)</f>
        <v/>
      </c>
      <c r="J6984" s="1" t="str">
        <f>IF(raw!J6984="","",raw!J6984)</f>
        <v/>
      </c>
      <c r="K6984" s="1" t="str">
        <f>IF(raw!K6984="","",raw!K6984)</f>
        <v/>
      </c>
      <c r="L6984" s="1" t="str">
        <f>IF(raw!L6984="","",raw!L6984)</f>
        <v/>
      </c>
      <c r="M6984" s="1" t="str">
        <f>IF(raw!M6984="","",raw!M6984)</f>
        <v/>
      </c>
      <c r="N6984" s="33" t="str">
        <f>IF(raw!N6984="","",raw!N6984)</f>
        <v/>
      </c>
      <c r="O6984" s="30" t="e">
        <f>ROUND(Table1[[#This Row],[Created_at]],1)</f>
        <v>#VALUE!</v>
      </c>
      <c r="P6984" s="39" t="e">
        <f>TRUNC(Table1[[#This Row],[Created_at]],0)</f>
        <v>#VALUE!</v>
      </c>
    </row>
    <row r="6985" spans="1:16" hidden="1" x14ac:dyDescent="0.2">
      <c r="A6985" s="7" t="str">
        <f>IFERROR(DATE(LEFT(raw!A6985,4),MID(raw!A6985,6,2),MID(raw!A6985,9,2)) + TIME(MID(raw!A6985,12,2),MID(raw!A6985,15,2),MID(raw!A6985,18,2)),"")</f>
        <v/>
      </c>
      <c r="B6985" s="1" t="str">
        <f>IF(raw!B6985="","",raw!B6985)</f>
        <v/>
      </c>
      <c r="C6985" s="1" t="str">
        <f>IF(raw!C6985="","",raw!C6985)</f>
        <v/>
      </c>
      <c r="D6985" s="1" t="str">
        <f>IF(raw!D6985="","",raw!D6985)</f>
        <v/>
      </c>
      <c r="E6985" s="1" t="str">
        <f>IF(raw!E6985="","",raw!E6985)</f>
        <v/>
      </c>
      <c r="F6985" s="1" t="str">
        <f>IF(raw!F6985="","",raw!F6985)</f>
        <v/>
      </c>
      <c r="G6985" s="1" t="str">
        <f>IF(raw!G6985="","",raw!G6985)</f>
        <v/>
      </c>
      <c r="H6985" s="1" t="str">
        <f>IF(raw!H6985="","",raw!H6985)</f>
        <v/>
      </c>
      <c r="I6985" s="1" t="str">
        <f>IF(raw!I6985="","",raw!I6985)</f>
        <v/>
      </c>
      <c r="J6985" s="1" t="str">
        <f>IF(raw!J6985="","",raw!J6985)</f>
        <v/>
      </c>
      <c r="K6985" s="1" t="str">
        <f>IF(raw!K6985="","",raw!K6985)</f>
        <v/>
      </c>
      <c r="L6985" s="1" t="str">
        <f>IF(raw!L6985="","",raw!L6985)</f>
        <v/>
      </c>
      <c r="M6985" s="1" t="str">
        <f>IF(raw!M6985="","",raw!M6985)</f>
        <v/>
      </c>
      <c r="N6985" s="33" t="str">
        <f>IF(raw!N6985="","",raw!N6985)</f>
        <v/>
      </c>
      <c r="O6985" s="30" t="e">
        <f>ROUND(Table1[[#This Row],[Created_at]],1)</f>
        <v>#VALUE!</v>
      </c>
      <c r="P6985" s="39" t="e">
        <f>TRUNC(Table1[[#This Row],[Created_at]],0)</f>
        <v>#VALUE!</v>
      </c>
    </row>
    <row r="6986" spans="1:16" hidden="1" x14ac:dyDescent="0.2">
      <c r="A6986" s="7" t="str">
        <f>IFERROR(DATE(LEFT(raw!A6986,4),MID(raw!A6986,6,2),MID(raw!A6986,9,2)) + TIME(MID(raw!A6986,12,2),MID(raw!A6986,15,2),MID(raw!A6986,18,2)),"")</f>
        <v/>
      </c>
      <c r="B6986" s="1" t="str">
        <f>IF(raw!B6986="","",raw!B6986)</f>
        <v/>
      </c>
      <c r="C6986" s="1" t="str">
        <f>IF(raw!C6986="","",raw!C6986)</f>
        <v/>
      </c>
      <c r="D6986" s="1" t="str">
        <f>IF(raw!D6986="","",raw!D6986)</f>
        <v/>
      </c>
      <c r="E6986" s="1" t="str">
        <f>IF(raw!E6986="","",raw!E6986)</f>
        <v/>
      </c>
      <c r="F6986" s="1" t="str">
        <f>IF(raw!F6986="","",raw!F6986)</f>
        <v/>
      </c>
      <c r="G6986" s="1" t="str">
        <f>IF(raw!G6986="","",raw!G6986)</f>
        <v/>
      </c>
      <c r="H6986" s="1" t="str">
        <f>IF(raw!H6986="","",raw!H6986)</f>
        <v/>
      </c>
      <c r="I6986" s="1" t="str">
        <f>IF(raw!I6986="","",raw!I6986)</f>
        <v/>
      </c>
      <c r="J6986" s="1" t="str">
        <f>IF(raw!J6986="","",raw!J6986)</f>
        <v/>
      </c>
      <c r="K6986" s="1" t="str">
        <f>IF(raw!K6986="","",raw!K6986)</f>
        <v/>
      </c>
      <c r="L6986" s="1" t="str">
        <f>IF(raw!L6986="","",raw!L6986)</f>
        <v/>
      </c>
      <c r="M6986" s="1" t="str">
        <f>IF(raw!M6986="","",raw!M6986)</f>
        <v/>
      </c>
      <c r="N6986" s="33" t="str">
        <f>IF(raw!N6986="","",raw!N6986)</f>
        <v/>
      </c>
      <c r="O6986" s="30" t="e">
        <f>ROUND(Table1[[#This Row],[Created_at]],1)</f>
        <v>#VALUE!</v>
      </c>
      <c r="P6986" s="39" t="e">
        <f>TRUNC(Table1[[#This Row],[Created_at]],0)</f>
        <v>#VALUE!</v>
      </c>
    </row>
    <row r="6987" spans="1:16" hidden="1" x14ac:dyDescent="0.2">
      <c r="A6987" s="7" t="str">
        <f>IFERROR(DATE(LEFT(raw!A6987,4),MID(raw!A6987,6,2),MID(raw!A6987,9,2)) + TIME(MID(raw!A6987,12,2),MID(raw!A6987,15,2),MID(raw!A6987,18,2)),"")</f>
        <v/>
      </c>
      <c r="B6987" s="1" t="str">
        <f>IF(raw!B6987="","",raw!B6987)</f>
        <v/>
      </c>
      <c r="C6987" s="1" t="str">
        <f>IF(raw!C6987="","",raw!C6987)</f>
        <v/>
      </c>
      <c r="D6987" s="1" t="str">
        <f>IF(raw!D6987="","",raw!D6987)</f>
        <v/>
      </c>
      <c r="E6987" s="1" t="str">
        <f>IF(raw!E6987="","",raw!E6987)</f>
        <v/>
      </c>
      <c r="F6987" s="1" t="str">
        <f>IF(raw!F6987="","",raw!F6987)</f>
        <v/>
      </c>
      <c r="G6987" s="1" t="str">
        <f>IF(raw!G6987="","",raw!G6987)</f>
        <v/>
      </c>
      <c r="H6987" s="1" t="str">
        <f>IF(raw!H6987="","",raw!H6987)</f>
        <v/>
      </c>
      <c r="I6987" s="1" t="str">
        <f>IF(raw!I6987="","",raw!I6987)</f>
        <v/>
      </c>
      <c r="J6987" s="1" t="str">
        <f>IF(raw!J6987="","",raw!J6987)</f>
        <v/>
      </c>
      <c r="K6987" s="1" t="str">
        <f>IF(raw!K6987="","",raw!K6987)</f>
        <v/>
      </c>
      <c r="L6987" s="1" t="str">
        <f>IF(raw!L6987="","",raw!L6987)</f>
        <v/>
      </c>
      <c r="M6987" s="1" t="str">
        <f>IF(raw!M6987="","",raw!M6987)</f>
        <v/>
      </c>
      <c r="N6987" s="33" t="str">
        <f>IF(raw!N6987="","",raw!N6987)</f>
        <v/>
      </c>
      <c r="O6987" s="30" t="e">
        <f>ROUND(Table1[[#This Row],[Created_at]],1)</f>
        <v>#VALUE!</v>
      </c>
      <c r="P6987" s="39" t="e">
        <f>TRUNC(Table1[[#This Row],[Created_at]],0)</f>
        <v>#VALUE!</v>
      </c>
    </row>
    <row r="6988" spans="1:16" hidden="1" x14ac:dyDescent="0.2">
      <c r="A6988" s="7" t="str">
        <f>IFERROR(DATE(LEFT(raw!A6988,4),MID(raw!A6988,6,2),MID(raw!A6988,9,2)) + TIME(MID(raw!A6988,12,2),MID(raw!A6988,15,2),MID(raw!A6988,18,2)),"")</f>
        <v/>
      </c>
      <c r="B6988" s="1" t="str">
        <f>IF(raw!B6988="","",raw!B6988)</f>
        <v/>
      </c>
      <c r="C6988" s="1" t="str">
        <f>IF(raw!C6988="","",raw!C6988)</f>
        <v/>
      </c>
      <c r="D6988" s="1" t="str">
        <f>IF(raw!D6988="","",raw!D6988)</f>
        <v/>
      </c>
      <c r="E6988" s="1" t="str">
        <f>IF(raw!E6988="","",raw!E6988)</f>
        <v/>
      </c>
      <c r="F6988" s="1" t="str">
        <f>IF(raw!F6988="","",raw!F6988)</f>
        <v/>
      </c>
      <c r="G6988" s="1" t="str">
        <f>IF(raw!G6988="","",raw!G6988)</f>
        <v/>
      </c>
      <c r="H6988" s="1" t="str">
        <f>IF(raw!H6988="","",raw!H6988)</f>
        <v/>
      </c>
      <c r="I6988" s="1" t="str">
        <f>IF(raw!I6988="","",raw!I6988)</f>
        <v/>
      </c>
      <c r="J6988" s="1" t="str">
        <f>IF(raw!J6988="","",raw!J6988)</f>
        <v/>
      </c>
      <c r="K6988" s="1" t="str">
        <f>IF(raw!K6988="","",raw!K6988)</f>
        <v/>
      </c>
      <c r="L6988" s="1" t="str">
        <f>IF(raw!L6988="","",raw!L6988)</f>
        <v/>
      </c>
      <c r="M6988" s="1" t="str">
        <f>IF(raw!M6988="","",raw!M6988)</f>
        <v/>
      </c>
      <c r="N6988" s="33" t="str">
        <f>IF(raw!N6988="","",raw!N6988)</f>
        <v/>
      </c>
      <c r="O6988" s="30" t="e">
        <f>ROUND(Table1[[#This Row],[Created_at]],1)</f>
        <v>#VALUE!</v>
      </c>
      <c r="P6988" s="39" t="e">
        <f>TRUNC(Table1[[#This Row],[Created_at]],0)</f>
        <v>#VALUE!</v>
      </c>
    </row>
    <row r="6989" spans="1:16" hidden="1" x14ac:dyDescent="0.2">
      <c r="A6989" s="7" t="str">
        <f>IFERROR(DATE(LEFT(raw!A6989,4),MID(raw!A6989,6,2),MID(raw!A6989,9,2)) + TIME(MID(raw!A6989,12,2),MID(raw!A6989,15,2),MID(raw!A6989,18,2)),"")</f>
        <v/>
      </c>
      <c r="B6989" s="1" t="str">
        <f>IF(raw!B6989="","",raw!B6989)</f>
        <v/>
      </c>
      <c r="C6989" s="1" t="str">
        <f>IF(raw!C6989="","",raw!C6989)</f>
        <v/>
      </c>
      <c r="D6989" s="1" t="str">
        <f>IF(raw!D6989="","",raw!D6989)</f>
        <v/>
      </c>
      <c r="E6989" s="1" t="str">
        <f>IF(raw!E6989="","",raw!E6989)</f>
        <v/>
      </c>
      <c r="F6989" s="1" t="str">
        <f>IF(raw!F6989="","",raw!F6989)</f>
        <v/>
      </c>
      <c r="G6989" s="1" t="str">
        <f>IF(raw!G6989="","",raw!G6989)</f>
        <v/>
      </c>
      <c r="H6989" s="1" t="str">
        <f>IF(raw!H6989="","",raw!H6989)</f>
        <v/>
      </c>
      <c r="I6989" s="1" t="str">
        <f>IF(raw!I6989="","",raw!I6989)</f>
        <v/>
      </c>
      <c r="J6989" s="1" t="str">
        <f>IF(raw!J6989="","",raw!J6989)</f>
        <v/>
      </c>
      <c r="K6989" s="1" t="str">
        <f>IF(raw!K6989="","",raw!K6989)</f>
        <v/>
      </c>
      <c r="L6989" s="1" t="str">
        <f>IF(raw!L6989="","",raw!L6989)</f>
        <v/>
      </c>
      <c r="M6989" s="1" t="str">
        <f>IF(raw!M6989="","",raw!M6989)</f>
        <v/>
      </c>
      <c r="N6989" s="33" t="str">
        <f>IF(raw!N6989="","",raw!N6989)</f>
        <v/>
      </c>
      <c r="O6989" s="30" t="e">
        <f>ROUND(Table1[[#This Row],[Created_at]],1)</f>
        <v>#VALUE!</v>
      </c>
      <c r="P6989" s="39" t="e">
        <f>TRUNC(Table1[[#This Row],[Created_at]],0)</f>
        <v>#VALUE!</v>
      </c>
    </row>
    <row r="6990" spans="1:16" hidden="1" x14ac:dyDescent="0.2">
      <c r="A6990" s="7" t="str">
        <f>IFERROR(DATE(LEFT(raw!A6990,4),MID(raw!A6990,6,2),MID(raw!A6990,9,2)) + TIME(MID(raw!A6990,12,2),MID(raw!A6990,15,2),MID(raw!A6990,18,2)),"")</f>
        <v/>
      </c>
      <c r="B6990" s="1" t="str">
        <f>IF(raw!B6990="","",raw!B6990)</f>
        <v/>
      </c>
      <c r="C6990" s="1" t="str">
        <f>IF(raw!C6990="","",raw!C6990)</f>
        <v/>
      </c>
      <c r="D6990" s="1" t="str">
        <f>IF(raw!D6990="","",raw!D6990)</f>
        <v/>
      </c>
      <c r="E6990" s="1" t="str">
        <f>IF(raw!E6990="","",raw!E6990)</f>
        <v/>
      </c>
      <c r="F6990" s="1" t="str">
        <f>IF(raw!F6990="","",raw!F6990)</f>
        <v/>
      </c>
      <c r="G6990" s="1" t="str">
        <f>IF(raw!G6990="","",raw!G6990)</f>
        <v/>
      </c>
      <c r="H6990" s="1" t="str">
        <f>IF(raw!H6990="","",raw!H6990)</f>
        <v/>
      </c>
      <c r="I6990" s="1" t="str">
        <f>IF(raw!I6990="","",raw!I6990)</f>
        <v/>
      </c>
      <c r="J6990" s="1" t="str">
        <f>IF(raw!J6990="","",raw!J6990)</f>
        <v/>
      </c>
      <c r="K6990" s="1" t="str">
        <f>IF(raw!K6990="","",raw!K6990)</f>
        <v/>
      </c>
      <c r="L6990" s="1" t="str">
        <f>IF(raw!L6990="","",raw!L6990)</f>
        <v/>
      </c>
      <c r="M6990" s="1" t="str">
        <f>IF(raw!M6990="","",raw!M6990)</f>
        <v/>
      </c>
      <c r="N6990" s="33" t="str">
        <f>IF(raw!N6990="","",raw!N6990)</f>
        <v/>
      </c>
      <c r="O6990" s="30" t="e">
        <f>ROUND(Table1[[#This Row],[Created_at]],1)</f>
        <v>#VALUE!</v>
      </c>
      <c r="P6990" s="39" t="e">
        <f>TRUNC(Table1[[#This Row],[Created_at]],0)</f>
        <v>#VALUE!</v>
      </c>
    </row>
    <row r="6991" spans="1:16" hidden="1" x14ac:dyDescent="0.2">
      <c r="A6991" s="7" t="str">
        <f>IFERROR(DATE(LEFT(raw!A6991,4),MID(raw!A6991,6,2),MID(raw!A6991,9,2)) + TIME(MID(raw!A6991,12,2),MID(raw!A6991,15,2),MID(raw!A6991,18,2)),"")</f>
        <v/>
      </c>
      <c r="B6991" s="1" t="str">
        <f>IF(raw!B6991="","",raw!B6991)</f>
        <v/>
      </c>
      <c r="C6991" s="1" t="str">
        <f>IF(raw!C6991="","",raw!C6991)</f>
        <v/>
      </c>
      <c r="D6991" s="1" t="str">
        <f>IF(raw!D6991="","",raw!D6991)</f>
        <v/>
      </c>
      <c r="E6991" s="1" t="str">
        <f>IF(raw!E6991="","",raw!E6991)</f>
        <v/>
      </c>
      <c r="F6991" s="1" t="str">
        <f>IF(raw!F6991="","",raw!F6991)</f>
        <v/>
      </c>
      <c r="G6991" s="1" t="str">
        <f>IF(raw!G6991="","",raw!G6991)</f>
        <v/>
      </c>
      <c r="H6991" s="1" t="str">
        <f>IF(raw!H6991="","",raw!H6991)</f>
        <v/>
      </c>
      <c r="I6991" s="1" t="str">
        <f>IF(raw!I6991="","",raw!I6991)</f>
        <v/>
      </c>
      <c r="J6991" s="1" t="str">
        <f>IF(raw!J6991="","",raw!J6991)</f>
        <v/>
      </c>
      <c r="K6991" s="1" t="str">
        <f>IF(raw!K6991="","",raw!K6991)</f>
        <v/>
      </c>
      <c r="L6991" s="1" t="str">
        <f>IF(raw!L6991="","",raw!L6991)</f>
        <v/>
      </c>
      <c r="M6991" s="1" t="str">
        <f>IF(raw!M6991="","",raw!M6991)</f>
        <v/>
      </c>
      <c r="N6991" s="33" t="str">
        <f>IF(raw!N6991="","",raw!N6991)</f>
        <v/>
      </c>
      <c r="O6991" s="30" t="e">
        <f>ROUND(Table1[[#This Row],[Created_at]],1)</f>
        <v>#VALUE!</v>
      </c>
      <c r="P6991" s="39" t="e">
        <f>TRUNC(Table1[[#This Row],[Created_at]],0)</f>
        <v>#VALUE!</v>
      </c>
    </row>
    <row r="6992" spans="1:16" hidden="1" x14ac:dyDescent="0.2">
      <c r="A6992" s="7" t="str">
        <f>IFERROR(DATE(LEFT(raw!A6992,4),MID(raw!A6992,6,2),MID(raw!A6992,9,2)) + TIME(MID(raw!A6992,12,2),MID(raw!A6992,15,2),MID(raw!A6992,18,2)),"")</f>
        <v/>
      </c>
      <c r="B6992" s="1" t="str">
        <f>IF(raw!B6992="","",raw!B6992)</f>
        <v/>
      </c>
      <c r="C6992" s="1" t="str">
        <f>IF(raw!C6992="","",raw!C6992)</f>
        <v/>
      </c>
      <c r="D6992" s="1" t="str">
        <f>IF(raw!D6992="","",raw!D6992)</f>
        <v/>
      </c>
      <c r="E6992" s="1" t="str">
        <f>IF(raw!E6992="","",raw!E6992)</f>
        <v/>
      </c>
      <c r="F6992" s="1" t="str">
        <f>IF(raw!F6992="","",raw!F6992)</f>
        <v/>
      </c>
      <c r="G6992" s="1" t="str">
        <f>IF(raw!G6992="","",raw!G6992)</f>
        <v/>
      </c>
      <c r="H6992" s="1" t="str">
        <f>IF(raw!H6992="","",raw!H6992)</f>
        <v/>
      </c>
      <c r="I6992" s="1" t="str">
        <f>IF(raw!I6992="","",raw!I6992)</f>
        <v/>
      </c>
      <c r="J6992" s="1" t="str">
        <f>IF(raw!J6992="","",raw!J6992)</f>
        <v/>
      </c>
      <c r="K6992" s="1" t="str">
        <f>IF(raw!K6992="","",raw!K6992)</f>
        <v/>
      </c>
      <c r="L6992" s="1" t="str">
        <f>IF(raw!L6992="","",raw!L6992)</f>
        <v/>
      </c>
      <c r="M6992" s="1" t="str">
        <f>IF(raw!M6992="","",raw!M6992)</f>
        <v/>
      </c>
      <c r="N6992" s="33" t="str">
        <f>IF(raw!N6992="","",raw!N6992)</f>
        <v/>
      </c>
      <c r="O6992" s="30" t="e">
        <f>ROUND(Table1[[#This Row],[Created_at]],1)</f>
        <v>#VALUE!</v>
      </c>
      <c r="P6992" s="39" t="e">
        <f>TRUNC(Table1[[#This Row],[Created_at]],0)</f>
        <v>#VALUE!</v>
      </c>
    </row>
    <row r="6993" spans="1:16" hidden="1" x14ac:dyDescent="0.2">
      <c r="A6993" s="7" t="str">
        <f>IFERROR(DATE(LEFT(raw!A6993,4),MID(raw!A6993,6,2),MID(raw!A6993,9,2)) + TIME(MID(raw!A6993,12,2),MID(raw!A6993,15,2),MID(raw!A6993,18,2)),"")</f>
        <v/>
      </c>
      <c r="B6993" s="1" t="str">
        <f>IF(raw!B6993="","",raw!B6993)</f>
        <v/>
      </c>
      <c r="C6993" s="1" t="str">
        <f>IF(raw!C6993="","",raw!C6993)</f>
        <v/>
      </c>
      <c r="D6993" s="1" t="str">
        <f>IF(raw!D6993="","",raw!D6993)</f>
        <v/>
      </c>
      <c r="E6993" s="1" t="str">
        <f>IF(raw!E6993="","",raw!E6993)</f>
        <v/>
      </c>
      <c r="F6993" s="1" t="str">
        <f>IF(raw!F6993="","",raw!F6993)</f>
        <v/>
      </c>
      <c r="G6993" s="1" t="str">
        <f>IF(raw!G6993="","",raw!G6993)</f>
        <v/>
      </c>
      <c r="H6993" s="1" t="str">
        <f>IF(raw!H6993="","",raw!H6993)</f>
        <v/>
      </c>
      <c r="I6993" s="1" t="str">
        <f>IF(raw!I6993="","",raw!I6993)</f>
        <v/>
      </c>
      <c r="J6993" s="1" t="str">
        <f>IF(raw!J6993="","",raw!J6993)</f>
        <v/>
      </c>
      <c r="K6993" s="1" t="str">
        <f>IF(raw!K6993="","",raw!K6993)</f>
        <v/>
      </c>
      <c r="L6993" s="1" t="str">
        <f>IF(raw!L6993="","",raw!L6993)</f>
        <v/>
      </c>
      <c r="M6993" s="1" t="str">
        <f>IF(raw!M6993="","",raw!M6993)</f>
        <v/>
      </c>
      <c r="N6993" s="33" t="str">
        <f>IF(raw!N6993="","",raw!N6993)</f>
        <v/>
      </c>
      <c r="O6993" s="30" t="e">
        <f>ROUND(Table1[[#This Row],[Created_at]],1)</f>
        <v>#VALUE!</v>
      </c>
      <c r="P6993" s="39" t="e">
        <f>TRUNC(Table1[[#This Row],[Created_at]],0)</f>
        <v>#VALUE!</v>
      </c>
    </row>
    <row r="6994" spans="1:16" hidden="1" x14ac:dyDescent="0.2">
      <c r="A6994" s="7" t="str">
        <f>IFERROR(DATE(LEFT(raw!A6994,4),MID(raw!A6994,6,2),MID(raw!A6994,9,2)) + TIME(MID(raw!A6994,12,2),MID(raw!A6994,15,2),MID(raw!A6994,18,2)),"")</f>
        <v/>
      </c>
      <c r="B6994" s="1" t="str">
        <f>IF(raw!B6994="","",raw!B6994)</f>
        <v/>
      </c>
      <c r="C6994" s="1" t="str">
        <f>IF(raw!C6994="","",raw!C6994)</f>
        <v/>
      </c>
      <c r="D6994" s="1" t="str">
        <f>IF(raw!D6994="","",raw!D6994)</f>
        <v/>
      </c>
      <c r="E6994" s="1" t="str">
        <f>IF(raw!E6994="","",raw!E6994)</f>
        <v/>
      </c>
      <c r="F6994" s="1" t="str">
        <f>IF(raw!F6994="","",raw!F6994)</f>
        <v/>
      </c>
      <c r="G6994" s="1" t="str">
        <f>IF(raw!G6994="","",raw!G6994)</f>
        <v/>
      </c>
      <c r="H6994" s="1" t="str">
        <f>IF(raw!H6994="","",raw!H6994)</f>
        <v/>
      </c>
      <c r="I6994" s="1" t="str">
        <f>IF(raw!I6994="","",raw!I6994)</f>
        <v/>
      </c>
      <c r="J6994" s="1" t="str">
        <f>IF(raw!J6994="","",raw!J6994)</f>
        <v/>
      </c>
      <c r="K6994" s="1" t="str">
        <f>IF(raw!K6994="","",raw!K6994)</f>
        <v/>
      </c>
      <c r="L6994" s="1" t="str">
        <f>IF(raw!L6994="","",raw!L6994)</f>
        <v/>
      </c>
      <c r="M6994" s="1" t="str">
        <f>IF(raw!M6994="","",raw!M6994)</f>
        <v/>
      </c>
      <c r="N6994" s="33" t="str">
        <f>IF(raw!N6994="","",raw!N6994)</f>
        <v/>
      </c>
      <c r="O6994" s="30" t="e">
        <f>ROUND(Table1[[#This Row],[Created_at]],1)</f>
        <v>#VALUE!</v>
      </c>
      <c r="P6994" s="39" t="e">
        <f>TRUNC(Table1[[#This Row],[Created_at]],0)</f>
        <v>#VALUE!</v>
      </c>
    </row>
    <row r="6995" spans="1:16" hidden="1" x14ac:dyDescent="0.2">
      <c r="A6995" s="7" t="str">
        <f>IFERROR(DATE(LEFT(raw!A6995,4),MID(raw!A6995,6,2),MID(raw!A6995,9,2)) + TIME(MID(raw!A6995,12,2),MID(raw!A6995,15,2),MID(raw!A6995,18,2)),"")</f>
        <v/>
      </c>
      <c r="B6995" s="1" t="str">
        <f>IF(raw!B6995="","",raw!B6995)</f>
        <v/>
      </c>
      <c r="C6995" s="1" t="str">
        <f>IF(raw!C6995="","",raw!C6995)</f>
        <v/>
      </c>
      <c r="D6995" s="1" t="str">
        <f>IF(raw!D6995="","",raw!D6995)</f>
        <v/>
      </c>
      <c r="E6995" s="1" t="str">
        <f>IF(raw!E6995="","",raw!E6995)</f>
        <v/>
      </c>
      <c r="F6995" s="1" t="str">
        <f>IF(raw!F6995="","",raw!F6995)</f>
        <v/>
      </c>
      <c r="G6995" s="1" t="str">
        <f>IF(raw!G6995="","",raw!G6995)</f>
        <v/>
      </c>
      <c r="H6995" s="1" t="str">
        <f>IF(raw!H6995="","",raw!H6995)</f>
        <v/>
      </c>
      <c r="I6995" s="1" t="str">
        <f>IF(raw!I6995="","",raw!I6995)</f>
        <v/>
      </c>
      <c r="J6995" s="1" t="str">
        <f>IF(raw!J6995="","",raw!J6995)</f>
        <v/>
      </c>
      <c r="K6995" s="1" t="str">
        <f>IF(raw!K6995="","",raw!K6995)</f>
        <v/>
      </c>
      <c r="L6995" s="1" t="str">
        <f>IF(raw!L6995="","",raw!L6995)</f>
        <v/>
      </c>
      <c r="M6995" s="1" t="str">
        <f>IF(raw!M6995="","",raw!M6995)</f>
        <v/>
      </c>
      <c r="N6995" s="33" t="str">
        <f>IF(raw!N6995="","",raw!N6995)</f>
        <v/>
      </c>
      <c r="O6995" s="30" t="e">
        <f>ROUND(Table1[[#This Row],[Created_at]],1)</f>
        <v>#VALUE!</v>
      </c>
      <c r="P6995" s="39" t="e">
        <f>TRUNC(Table1[[#This Row],[Created_at]],0)</f>
        <v>#VALUE!</v>
      </c>
    </row>
    <row r="6996" spans="1:16" hidden="1" x14ac:dyDescent="0.2">
      <c r="A6996" s="7" t="str">
        <f>IFERROR(DATE(LEFT(raw!A6996,4),MID(raw!A6996,6,2),MID(raw!A6996,9,2)) + TIME(MID(raw!A6996,12,2),MID(raw!A6996,15,2),MID(raw!A6996,18,2)),"")</f>
        <v/>
      </c>
      <c r="B6996" s="1" t="str">
        <f>IF(raw!B6996="","",raw!B6996)</f>
        <v/>
      </c>
      <c r="C6996" s="1" t="str">
        <f>IF(raw!C6996="","",raw!C6996)</f>
        <v/>
      </c>
      <c r="D6996" s="1" t="str">
        <f>IF(raw!D6996="","",raw!D6996)</f>
        <v/>
      </c>
      <c r="E6996" s="1" t="str">
        <f>IF(raw!E6996="","",raw!E6996)</f>
        <v/>
      </c>
      <c r="F6996" s="1" t="str">
        <f>IF(raw!F6996="","",raw!F6996)</f>
        <v/>
      </c>
      <c r="G6996" s="1" t="str">
        <f>IF(raw!G6996="","",raw!G6996)</f>
        <v/>
      </c>
      <c r="H6996" s="1" t="str">
        <f>IF(raw!H6996="","",raw!H6996)</f>
        <v/>
      </c>
      <c r="I6996" s="1" t="str">
        <f>IF(raw!I6996="","",raw!I6996)</f>
        <v/>
      </c>
      <c r="J6996" s="1" t="str">
        <f>IF(raw!J6996="","",raw!J6996)</f>
        <v/>
      </c>
      <c r="K6996" s="1" t="str">
        <f>IF(raw!K6996="","",raw!K6996)</f>
        <v/>
      </c>
      <c r="L6996" s="1" t="str">
        <f>IF(raw!L6996="","",raw!L6996)</f>
        <v/>
      </c>
      <c r="M6996" s="1" t="str">
        <f>IF(raw!M6996="","",raw!M6996)</f>
        <v/>
      </c>
      <c r="N6996" s="33" t="str">
        <f>IF(raw!N6996="","",raw!N6996)</f>
        <v/>
      </c>
      <c r="O6996" s="30" t="e">
        <f>ROUND(Table1[[#This Row],[Created_at]],1)</f>
        <v>#VALUE!</v>
      </c>
      <c r="P6996" s="39" t="e">
        <f>TRUNC(Table1[[#This Row],[Created_at]],0)</f>
        <v>#VALUE!</v>
      </c>
    </row>
    <row r="6997" spans="1:16" hidden="1" x14ac:dyDescent="0.2">
      <c r="A6997" s="7" t="str">
        <f>IFERROR(DATE(LEFT(raw!A6997,4),MID(raw!A6997,6,2),MID(raw!A6997,9,2)) + TIME(MID(raw!A6997,12,2),MID(raw!A6997,15,2),MID(raw!A6997,18,2)),"")</f>
        <v/>
      </c>
      <c r="B6997" s="1" t="str">
        <f>IF(raw!B6997="","",raw!B6997)</f>
        <v/>
      </c>
      <c r="C6997" s="1" t="str">
        <f>IF(raw!C6997="","",raw!C6997)</f>
        <v/>
      </c>
      <c r="D6997" s="1" t="str">
        <f>IF(raw!D6997="","",raw!D6997)</f>
        <v/>
      </c>
      <c r="E6997" s="1" t="str">
        <f>IF(raw!E6997="","",raw!E6997)</f>
        <v/>
      </c>
      <c r="F6997" s="1" t="str">
        <f>IF(raw!F6997="","",raw!F6997)</f>
        <v/>
      </c>
      <c r="G6997" s="1" t="str">
        <f>IF(raw!G6997="","",raw!G6997)</f>
        <v/>
      </c>
      <c r="H6997" s="1" t="str">
        <f>IF(raw!H6997="","",raw!H6997)</f>
        <v/>
      </c>
      <c r="I6997" s="1" t="str">
        <f>IF(raw!I6997="","",raw!I6997)</f>
        <v/>
      </c>
      <c r="J6997" s="1" t="str">
        <f>IF(raw!J6997="","",raw!J6997)</f>
        <v/>
      </c>
      <c r="K6997" s="1" t="str">
        <f>IF(raw!K6997="","",raw!K6997)</f>
        <v/>
      </c>
      <c r="L6997" s="1" t="str">
        <f>IF(raw!L6997="","",raw!L6997)</f>
        <v/>
      </c>
      <c r="M6997" s="1" t="str">
        <f>IF(raw!M6997="","",raw!M6997)</f>
        <v/>
      </c>
      <c r="N6997" s="33" t="str">
        <f>IF(raw!N6997="","",raw!N6997)</f>
        <v/>
      </c>
      <c r="O6997" s="30" t="e">
        <f>ROUND(Table1[[#This Row],[Created_at]],1)</f>
        <v>#VALUE!</v>
      </c>
      <c r="P6997" s="39" t="e">
        <f>TRUNC(Table1[[#This Row],[Created_at]],0)</f>
        <v>#VALUE!</v>
      </c>
    </row>
    <row r="6998" spans="1:16" hidden="1" x14ac:dyDescent="0.2">
      <c r="A6998" s="7" t="str">
        <f>IFERROR(DATE(LEFT(raw!A6998,4),MID(raw!A6998,6,2),MID(raw!A6998,9,2)) + TIME(MID(raw!A6998,12,2),MID(raw!A6998,15,2),MID(raw!A6998,18,2)),"")</f>
        <v/>
      </c>
      <c r="B6998" s="1" t="str">
        <f>IF(raw!B6998="","",raw!B6998)</f>
        <v/>
      </c>
      <c r="C6998" s="1" t="str">
        <f>IF(raw!C6998="","",raw!C6998)</f>
        <v/>
      </c>
      <c r="D6998" s="1" t="str">
        <f>IF(raw!D6998="","",raw!D6998)</f>
        <v/>
      </c>
      <c r="E6998" s="1" t="str">
        <f>IF(raw!E6998="","",raw!E6998)</f>
        <v/>
      </c>
      <c r="F6998" s="1" t="str">
        <f>IF(raw!F6998="","",raw!F6998)</f>
        <v/>
      </c>
      <c r="G6998" s="1" t="str">
        <f>IF(raw!G6998="","",raw!G6998)</f>
        <v/>
      </c>
      <c r="H6998" s="1" t="str">
        <f>IF(raw!H6998="","",raw!H6998)</f>
        <v/>
      </c>
      <c r="I6998" s="1" t="str">
        <f>IF(raw!I6998="","",raw!I6998)</f>
        <v/>
      </c>
      <c r="J6998" s="1" t="str">
        <f>IF(raw!J6998="","",raw!J6998)</f>
        <v/>
      </c>
      <c r="K6998" s="1" t="str">
        <f>IF(raw!K6998="","",raw!K6998)</f>
        <v/>
      </c>
      <c r="L6998" s="1" t="str">
        <f>IF(raw!L6998="","",raw!L6998)</f>
        <v/>
      </c>
      <c r="M6998" s="1" t="str">
        <f>IF(raw!M6998="","",raw!M6998)</f>
        <v/>
      </c>
      <c r="N6998" s="33" t="str">
        <f>IF(raw!N6998="","",raw!N6998)</f>
        <v/>
      </c>
      <c r="O6998" s="30" t="e">
        <f>ROUND(Table1[[#This Row],[Created_at]],1)</f>
        <v>#VALUE!</v>
      </c>
      <c r="P6998" s="39" t="e">
        <f>TRUNC(Table1[[#This Row],[Created_at]],0)</f>
        <v>#VALUE!</v>
      </c>
    </row>
    <row r="6999" spans="1:16" hidden="1" x14ac:dyDescent="0.2">
      <c r="A6999" s="7" t="str">
        <f>IFERROR(DATE(LEFT(raw!A6999,4),MID(raw!A6999,6,2),MID(raw!A6999,9,2)) + TIME(MID(raw!A6999,12,2),MID(raw!A6999,15,2),MID(raw!A6999,18,2)),"")</f>
        <v/>
      </c>
      <c r="B6999" s="1" t="str">
        <f>IF(raw!B6999="","",raw!B6999)</f>
        <v/>
      </c>
      <c r="C6999" s="1" t="str">
        <f>IF(raw!C6999="","",raw!C6999)</f>
        <v/>
      </c>
      <c r="D6999" s="1" t="str">
        <f>IF(raw!D6999="","",raw!D6999)</f>
        <v/>
      </c>
      <c r="E6999" s="1" t="str">
        <f>IF(raw!E6999="","",raw!E6999)</f>
        <v/>
      </c>
      <c r="F6999" s="1" t="str">
        <f>IF(raw!F6999="","",raw!F6999)</f>
        <v/>
      </c>
      <c r="G6999" s="1" t="str">
        <f>IF(raw!G6999="","",raw!G6999)</f>
        <v/>
      </c>
      <c r="H6999" s="1" t="str">
        <f>IF(raw!H6999="","",raw!H6999)</f>
        <v/>
      </c>
      <c r="I6999" s="1" t="str">
        <f>IF(raw!I6999="","",raw!I6999)</f>
        <v/>
      </c>
      <c r="J6999" s="1" t="str">
        <f>IF(raw!J6999="","",raw!J6999)</f>
        <v/>
      </c>
      <c r="K6999" s="1" t="str">
        <f>IF(raw!K6999="","",raw!K6999)</f>
        <v/>
      </c>
      <c r="L6999" s="1" t="str">
        <f>IF(raw!L6999="","",raw!L6999)</f>
        <v/>
      </c>
      <c r="M6999" s="1" t="str">
        <f>IF(raw!M6999="","",raw!M6999)</f>
        <v/>
      </c>
      <c r="N6999" s="33" t="str">
        <f>IF(raw!N6999="","",raw!N6999)</f>
        <v/>
      </c>
      <c r="O6999" s="30" t="e">
        <f>ROUND(Table1[[#This Row],[Created_at]],1)</f>
        <v>#VALUE!</v>
      </c>
      <c r="P6999" s="39" t="e">
        <f>TRUNC(Table1[[#This Row],[Created_at]],0)</f>
        <v>#VALUE!</v>
      </c>
    </row>
    <row r="7000" spans="1:16" hidden="1" x14ac:dyDescent="0.2">
      <c r="A7000" s="7" t="str">
        <f>IFERROR(DATE(LEFT(raw!A7000,4),MID(raw!A7000,6,2),MID(raw!A7000,9,2)) + TIME(MID(raw!A7000,12,2),MID(raw!A7000,15,2),MID(raw!A7000,18,2)),"")</f>
        <v/>
      </c>
      <c r="B7000" s="1" t="str">
        <f>IF(raw!B7000="","",raw!B7000)</f>
        <v/>
      </c>
      <c r="C7000" s="1" t="str">
        <f>IF(raw!C7000="","",raw!C7000)</f>
        <v/>
      </c>
      <c r="D7000" s="1" t="str">
        <f>IF(raw!D7000="","",raw!D7000)</f>
        <v/>
      </c>
      <c r="E7000" s="1" t="str">
        <f>IF(raw!E7000="","",raw!E7000)</f>
        <v/>
      </c>
      <c r="F7000" s="1" t="str">
        <f>IF(raw!F7000="","",raw!F7000)</f>
        <v/>
      </c>
      <c r="G7000" s="1" t="str">
        <f>IF(raw!G7000="","",raw!G7000)</f>
        <v/>
      </c>
      <c r="H7000" s="1" t="str">
        <f>IF(raw!H7000="","",raw!H7000)</f>
        <v/>
      </c>
      <c r="I7000" s="1" t="str">
        <f>IF(raw!I7000="","",raw!I7000)</f>
        <v/>
      </c>
      <c r="J7000" s="1" t="str">
        <f>IF(raw!J7000="","",raw!J7000)</f>
        <v/>
      </c>
      <c r="K7000" s="1" t="str">
        <f>IF(raw!K7000="","",raw!K7000)</f>
        <v/>
      </c>
      <c r="L7000" s="1" t="str">
        <f>IF(raw!L7000="","",raw!L7000)</f>
        <v/>
      </c>
      <c r="M7000" s="1" t="str">
        <f>IF(raw!M7000="","",raw!M7000)</f>
        <v/>
      </c>
      <c r="N7000" s="33" t="str">
        <f>IF(raw!N7000="","",raw!N7000)</f>
        <v/>
      </c>
      <c r="O7000" s="30" t="e">
        <f>ROUND(Table1[[#This Row],[Created_at]],1)</f>
        <v>#VALUE!</v>
      </c>
      <c r="P7000" s="39" t="e">
        <f>TRUNC(Table1[[#This Row],[Created_at]],0)</f>
        <v>#VALUE!</v>
      </c>
    </row>
    <row r="7001" spans="1:16" hidden="1" x14ac:dyDescent="0.2">
      <c r="A7001" s="7" t="str">
        <f>IFERROR(DATE(LEFT(raw!A7001,4),MID(raw!A7001,6,2),MID(raw!A7001,9,2)) + TIME(MID(raw!A7001,12,2),MID(raw!A7001,15,2),MID(raw!A7001,18,2)),"")</f>
        <v/>
      </c>
      <c r="B7001" s="1" t="str">
        <f>IF(raw!B7001="","",raw!B7001)</f>
        <v/>
      </c>
      <c r="C7001" s="1" t="str">
        <f>IF(raw!C7001="","",raw!C7001)</f>
        <v/>
      </c>
      <c r="D7001" s="1" t="str">
        <f>IF(raw!D7001="","",raw!D7001)</f>
        <v/>
      </c>
      <c r="E7001" s="1" t="str">
        <f>IF(raw!E7001="","",raw!E7001)</f>
        <v/>
      </c>
      <c r="F7001" s="1" t="str">
        <f>IF(raw!F7001="","",raw!F7001)</f>
        <v/>
      </c>
      <c r="G7001" s="1" t="str">
        <f>IF(raw!G7001="","",raw!G7001)</f>
        <v/>
      </c>
      <c r="H7001" s="1" t="str">
        <f>IF(raw!H7001="","",raw!H7001)</f>
        <v/>
      </c>
      <c r="I7001" s="1" t="str">
        <f>IF(raw!I7001="","",raw!I7001)</f>
        <v/>
      </c>
      <c r="J7001" s="1" t="str">
        <f>IF(raw!J7001="","",raw!J7001)</f>
        <v/>
      </c>
      <c r="K7001" s="1" t="str">
        <f>IF(raw!K7001="","",raw!K7001)</f>
        <v/>
      </c>
      <c r="L7001" s="1" t="str">
        <f>IF(raw!L7001="","",raw!L7001)</f>
        <v/>
      </c>
      <c r="M7001" s="1" t="str">
        <f>IF(raw!M7001="","",raw!M7001)</f>
        <v/>
      </c>
      <c r="N7001" s="33" t="str">
        <f>IF(raw!N7001="","",raw!N7001)</f>
        <v/>
      </c>
      <c r="O7001" s="30" t="e">
        <f>ROUND(Table1[[#This Row],[Created_at]],1)</f>
        <v>#VALUE!</v>
      </c>
      <c r="P7001" s="39" t="e">
        <f>TRUNC(Table1[[#This Row],[Created_at]],0)</f>
        <v>#VALUE!</v>
      </c>
    </row>
    <row r="7002" spans="1:16" hidden="1" x14ac:dyDescent="0.2">
      <c r="A7002" s="7" t="str">
        <f>IFERROR(DATE(LEFT(raw!A7002,4),MID(raw!A7002,6,2),MID(raw!A7002,9,2)) + TIME(MID(raw!A7002,12,2),MID(raw!A7002,15,2),MID(raw!A7002,18,2)),"")</f>
        <v/>
      </c>
      <c r="B7002" s="1" t="str">
        <f>IF(raw!B7002="","",raw!B7002)</f>
        <v/>
      </c>
      <c r="C7002" s="1" t="str">
        <f>IF(raw!C7002="","",raw!C7002)</f>
        <v/>
      </c>
      <c r="D7002" s="1" t="str">
        <f>IF(raw!D7002="","",raw!D7002)</f>
        <v/>
      </c>
      <c r="E7002" s="1" t="str">
        <f>IF(raw!E7002="","",raw!E7002)</f>
        <v/>
      </c>
      <c r="F7002" s="1" t="str">
        <f>IF(raw!F7002="","",raw!F7002)</f>
        <v/>
      </c>
      <c r="G7002" s="1" t="str">
        <f>IF(raw!G7002="","",raw!G7002)</f>
        <v/>
      </c>
      <c r="H7002" s="1" t="str">
        <f>IF(raw!H7002="","",raw!H7002)</f>
        <v/>
      </c>
      <c r="I7002" s="1" t="str">
        <f>IF(raw!I7002="","",raw!I7002)</f>
        <v/>
      </c>
      <c r="J7002" s="1" t="str">
        <f>IF(raw!J7002="","",raw!J7002)</f>
        <v/>
      </c>
      <c r="K7002" s="1" t="str">
        <f>IF(raw!K7002="","",raw!K7002)</f>
        <v/>
      </c>
      <c r="L7002" s="1" t="str">
        <f>IF(raw!L7002="","",raw!L7002)</f>
        <v/>
      </c>
      <c r="M7002" s="1" t="str">
        <f>IF(raw!M7002="","",raw!M7002)</f>
        <v/>
      </c>
      <c r="N7002" s="33" t="str">
        <f>IF(raw!N7002="","",raw!N7002)</f>
        <v/>
      </c>
      <c r="O7002" s="30" t="e">
        <f>ROUND(Table1[[#This Row],[Created_at]],1)</f>
        <v>#VALUE!</v>
      </c>
      <c r="P7002" s="39" t="e">
        <f>TRUNC(Table1[[#This Row],[Created_at]],0)</f>
        <v>#VALUE!</v>
      </c>
    </row>
    <row r="7003" spans="1:16" hidden="1" x14ac:dyDescent="0.2">
      <c r="A7003" s="7" t="str">
        <f>IFERROR(DATE(LEFT(raw!A7003,4),MID(raw!A7003,6,2),MID(raw!A7003,9,2)) + TIME(MID(raw!A7003,12,2),MID(raw!A7003,15,2),MID(raw!A7003,18,2)),"")</f>
        <v/>
      </c>
      <c r="B7003" s="1" t="str">
        <f>IF(raw!B7003="","",raw!B7003)</f>
        <v/>
      </c>
      <c r="C7003" s="1" t="str">
        <f>IF(raw!C7003="","",raw!C7003)</f>
        <v/>
      </c>
      <c r="D7003" s="1" t="str">
        <f>IF(raw!D7003="","",raw!D7003)</f>
        <v/>
      </c>
      <c r="E7003" s="1" t="str">
        <f>IF(raw!E7003="","",raw!E7003)</f>
        <v/>
      </c>
      <c r="F7003" s="1" t="str">
        <f>IF(raw!F7003="","",raw!F7003)</f>
        <v/>
      </c>
      <c r="G7003" s="1" t="str">
        <f>IF(raw!G7003="","",raw!G7003)</f>
        <v/>
      </c>
      <c r="H7003" s="1" t="str">
        <f>IF(raw!H7003="","",raw!H7003)</f>
        <v/>
      </c>
      <c r="I7003" s="1" t="str">
        <f>IF(raw!I7003="","",raw!I7003)</f>
        <v/>
      </c>
      <c r="J7003" s="1" t="str">
        <f>IF(raw!J7003="","",raw!J7003)</f>
        <v/>
      </c>
      <c r="K7003" s="1" t="str">
        <f>IF(raw!K7003="","",raw!K7003)</f>
        <v/>
      </c>
      <c r="L7003" s="1" t="str">
        <f>IF(raw!L7003="","",raw!L7003)</f>
        <v/>
      </c>
      <c r="M7003" s="1" t="str">
        <f>IF(raw!M7003="","",raw!M7003)</f>
        <v/>
      </c>
      <c r="N7003" s="33" t="str">
        <f>IF(raw!N7003="","",raw!N7003)</f>
        <v/>
      </c>
      <c r="O7003" s="30" t="e">
        <f>ROUND(Table1[[#This Row],[Created_at]],1)</f>
        <v>#VALUE!</v>
      </c>
      <c r="P7003" s="39" t="e">
        <f>TRUNC(Table1[[#This Row],[Created_at]],0)</f>
        <v>#VALUE!</v>
      </c>
    </row>
    <row r="7004" spans="1:16" hidden="1" x14ac:dyDescent="0.2">
      <c r="A7004" s="7" t="str">
        <f>IFERROR(DATE(LEFT(raw!A7004,4),MID(raw!A7004,6,2),MID(raw!A7004,9,2)) + TIME(MID(raw!A7004,12,2),MID(raw!A7004,15,2),MID(raw!A7004,18,2)),"")</f>
        <v/>
      </c>
      <c r="B7004" s="1" t="str">
        <f>IF(raw!B7004="","",raw!B7004)</f>
        <v/>
      </c>
      <c r="C7004" s="1" t="str">
        <f>IF(raw!C7004="","",raw!C7004)</f>
        <v/>
      </c>
      <c r="D7004" s="1" t="str">
        <f>IF(raw!D7004="","",raw!D7004)</f>
        <v/>
      </c>
      <c r="E7004" s="1" t="str">
        <f>IF(raw!E7004="","",raw!E7004)</f>
        <v/>
      </c>
      <c r="F7004" s="1" t="str">
        <f>IF(raw!F7004="","",raw!F7004)</f>
        <v/>
      </c>
      <c r="G7004" s="1" t="str">
        <f>IF(raw!G7004="","",raw!G7004)</f>
        <v/>
      </c>
      <c r="H7004" s="1" t="str">
        <f>IF(raw!H7004="","",raw!H7004)</f>
        <v/>
      </c>
      <c r="I7004" s="1" t="str">
        <f>IF(raw!I7004="","",raw!I7004)</f>
        <v/>
      </c>
      <c r="J7004" s="1" t="str">
        <f>IF(raw!J7004="","",raw!J7004)</f>
        <v/>
      </c>
      <c r="K7004" s="1" t="str">
        <f>IF(raw!K7004="","",raw!K7004)</f>
        <v/>
      </c>
      <c r="L7004" s="1" t="str">
        <f>IF(raw!L7004="","",raw!L7004)</f>
        <v/>
      </c>
      <c r="M7004" s="1" t="str">
        <f>IF(raw!M7004="","",raw!M7004)</f>
        <v/>
      </c>
      <c r="N7004" s="33" t="str">
        <f>IF(raw!N7004="","",raw!N7004)</f>
        <v/>
      </c>
      <c r="O7004" s="30" t="e">
        <f>ROUND(Table1[[#This Row],[Created_at]],1)</f>
        <v>#VALUE!</v>
      </c>
      <c r="P7004" s="39" t="e">
        <f>TRUNC(Table1[[#This Row],[Created_at]],0)</f>
        <v>#VALUE!</v>
      </c>
    </row>
    <row r="7005" spans="1:16" hidden="1" x14ac:dyDescent="0.2">
      <c r="A7005" s="7" t="str">
        <f>IFERROR(DATE(LEFT(raw!A7005,4),MID(raw!A7005,6,2),MID(raw!A7005,9,2)) + TIME(MID(raw!A7005,12,2),MID(raw!A7005,15,2),MID(raw!A7005,18,2)),"")</f>
        <v/>
      </c>
      <c r="B7005" s="1" t="str">
        <f>IF(raw!B7005="","",raw!B7005)</f>
        <v/>
      </c>
      <c r="C7005" s="1" t="str">
        <f>IF(raw!C7005="","",raw!C7005)</f>
        <v/>
      </c>
      <c r="D7005" s="1" t="str">
        <f>IF(raw!D7005="","",raw!D7005)</f>
        <v/>
      </c>
      <c r="E7005" s="1" t="str">
        <f>IF(raw!E7005="","",raw!E7005)</f>
        <v/>
      </c>
      <c r="F7005" s="1" t="str">
        <f>IF(raw!F7005="","",raw!F7005)</f>
        <v/>
      </c>
      <c r="G7005" s="1" t="str">
        <f>IF(raw!G7005="","",raw!G7005)</f>
        <v/>
      </c>
      <c r="H7005" s="1" t="str">
        <f>IF(raw!H7005="","",raw!H7005)</f>
        <v/>
      </c>
      <c r="I7005" s="1" t="str">
        <f>IF(raw!I7005="","",raw!I7005)</f>
        <v/>
      </c>
      <c r="J7005" s="1" t="str">
        <f>IF(raw!J7005="","",raw!J7005)</f>
        <v/>
      </c>
      <c r="K7005" s="1" t="str">
        <f>IF(raw!K7005="","",raw!K7005)</f>
        <v/>
      </c>
      <c r="L7005" s="1" t="str">
        <f>IF(raw!L7005="","",raw!L7005)</f>
        <v/>
      </c>
      <c r="M7005" s="1" t="str">
        <f>IF(raw!M7005="","",raw!M7005)</f>
        <v/>
      </c>
      <c r="N7005" s="33" t="str">
        <f>IF(raw!N7005="","",raw!N7005)</f>
        <v/>
      </c>
      <c r="O7005" s="30" t="e">
        <f>ROUND(Table1[[#This Row],[Created_at]],1)</f>
        <v>#VALUE!</v>
      </c>
      <c r="P7005" s="39" t="e">
        <f>TRUNC(Table1[[#This Row],[Created_at]],0)</f>
        <v>#VALUE!</v>
      </c>
    </row>
    <row r="7006" spans="1:16" hidden="1" x14ac:dyDescent="0.2">
      <c r="A7006" s="7" t="str">
        <f>IFERROR(DATE(LEFT(raw!A7006,4),MID(raw!A7006,6,2),MID(raw!A7006,9,2)) + TIME(MID(raw!A7006,12,2),MID(raw!A7006,15,2),MID(raw!A7006,18,2)),"")</f>
        <v/>
      </c>
      <c r="B7006" s="1" t="str">
        <f>IF(raw!B7006="","",raw!B7006)</f>
        <v/>
      </c>
      <c r="C7006" s="1" t="str">
        <f>IF(raw!C7006="","",raw!C7006)</f>
        <v/>
      </c>
      <c r="D7006" s="1" t="str">
        <f>IF(raw!D7006="","",raw!D7006)</f>
        <v/>
      </c>
      <c r="E7006" s="1" t="str">
        <f>IF(raw!E7006="","",raw!E7006)</f>
        <v/>
      </c>
      <c r="F7006" s="1" t="str">
        <f>IF(raw!F7006="","",raw!F7006)</f>
        <v/>
      </c>
      <c r="G7006" s="1" t="str">
        <f>IF(raw!G7006="","",raw!G7006)</f>
        <v/>
      </c>
      <c r="H7006" s="1" t="str">
        <f>IF(raw!H7006="","",raw!H7006)</f>
        <v/>
      </c>
      <c r="I7006" s="1" t="str">
        <f>IF(raw!I7006="","",raw!I7006)</f>
        <v/>
      </c>
      <c r="J7006" s="1" t="str">
        <f>IF(raw!J7006="","",raw!J7006)</f>
        <v/>
      </c>
      <c r="K7006" s="1" t="str">
        <f>IF(raw!K7006="","",raw!K7006)</f>
        <v/>
      </c>
      <c r="L7006" s="1" t="str">
        <f>IF(raw!L7006="","",raw!L7006)</f>
        <v/>
      </c>
      <c r="M7006" s="1" t="str">
        <f>IF(raw!M7006="","",raw!M7006)</f>
        <v/>
      </c>
      <c r="N7006" s="33" t="str">
        <f>IF(raw!N7006="","",raw!N7006)</f>
        <v/>
      </c>
      <c r="O7006" s="30" t="e">
        <f>ROUND(Table1[[#This Row],[Created_at]],1)</f>
        <v>#VALUE!</v>
      </c>
      <c r="P7006" s="39" t="e">
        <f>TRUNC(Table1[[#This Row],[Created_at]],0)</f>
        <v>#VALUE!</v>
      </c>
    </row>
    <row r="7007" spans="1:16" hidden="1" x14ac:dyDescent="0.2">
      <c r="A7007" s="7" t="str">
        <f>IFERROR(DATE(LEFT(raw!A7007,4),MID(raw!A7007,6,2),MID(raw!A7007,9,2)) + TIME(MID(raw!A7007,12,2),MID(raw!A7007,15,2),MID(raw!A7007,18,2)),"")</f>
        <v/>
      </c>
      <c r="B7007" s="1" t="str">
        <f>IF(raw!B7007="","",raw!B7007)</f>
        <v/>
      </c>
      <c r="C7007" s="1" t="str">
        <f>IF(raw!C7007="","",raw!C7007)</f>
        <v/>
      </c>
      <c r="D7007" s="1" t="str">
        <f>IF(raw!D7007="","",raw!D7007)</f>
        <v/>
      </c>
      <c r="E7007" s="1" t="str">
        <f>IF(raw!E7007="","",raw!E7007)</f>
        <v/>
      </c>
      <c r="F7007" s="1" t="str">
        <f>IF(raw!F7007="","",raw!F7007)</f>
        <v/>
      </c>
      <c r="G7007" s="1" t="str">
        <f>IF(raw!G7007="","",raw!G7007)</f>
        <v/>
      </c>
      <c r="H7007" s="1" t="str">
        <f>IF(raw!H7007="","",raw!H7007)</f>
        <v/>
      </c>
      <c r="I7007" s="1" t="str">
        <f>IF(raw!I7007="","",raw!I7007)</f>
        <v/>
      </c>
      <c r="J7007" s="1" t="str">
        <f>IF(raw!J7007="","",raw!J7007)</f>
        <v/>
      </c>
      <c r="K7007" s="1" t="str">
        <f>IF(raw!K7007="","",raw!K7007)</f>
        <v/>
      </c>
      <c r="L7007" s="1" t="str">
        <f>IF(raw!L7007="","",raw!L7007)</f>
        <v/>
      </c>
      <c r="M7007" s="1" t="str">
        <f>IF(raw!M7007="","",raw!M7007)</f>
        <v/>
      </c>
      <c r="N7007" s="33" t="str">
        <f>IF(raw!N7007="","",raw!N7007)</f>
        <v/>
      </c>
      <c r="O7007" s="30" t="e">
        <f>ROUND(Table1[[#This Row],[Created_at]],1)</f>
        <v>#VALUE!</v>
      </c>
      <c r="P7007" s="39" t="e">
        <f>TRUNC(Table1[[#This Row],[Created_at]],0)</f>
        <v>#VALUE!</v>
      </c>
    </row>
    <row r="7008" spans="1:16" hidden="1" x14ac:dyDescent="0.2">
      <c r="A7008" s="7" t="str">
        <f>IFERROR(DATE(LEFT(raw!A7008,4),MID(raw!A7008,6,2),MID(raw!A7008,9,2)) + TIME(MID(raw!A7008,12,2),MID(raw!A7008,15,2),MID(raw!A7008,18,2)),"")</f>
        <v/>
      </c>
      <c r="B7008" s="1" t="str">
        <f>IF(raw!B7008="","",raw!B7008)</f>
        <v/>
      </c>
      <c r="C7008" s="1" t="str">
        <f>IF(raw!C7008="","",raw!C7008)</f>
        <v/>
      </c>
      <c r="D7008" s="1" t="str">
        <f>IF(raw!D7008="","",raw!D7008)</f>
        <v/>
      </c>
      <c r="E7008" s="1" t="str">
        <f>IF(raw!E7008="","",raw!E7008)</f>
        <v/>
      </c>
      <c r="F7008" s="1" t="str">
        <f>IF(raw!F7008="","",raw!F7008)</f>
        <v/>
      </c>
      <c r="G7008" s="1" t="str">
        <f>IF(raw!G7008="","",raw!G7008)</f>
        <v/>
      </c>
      <c r="H7008" s="1" t="str">
        <f>IF(raw!H7008="","",raw!H7008)</f>
        <v/>
      </c>
      <c r="I7008" s="1" t="str">
        <f>IF(raw!I7008="","",raw!I7008)</f>
        <v/>
      </c>
      <c r="J7008" s="1" t="str">
        <f>IF(raw!J7008="","",raw!J7008)</f>
        <v/>
      </c>
      <c r="K7008" s="1" t="str">
        <f>IF(raw!K7008="","",raw!K7008)</f>
        <v/>
      </c>
      <c r="L7008" s="1" t="str">
        <f>IF(raw!L7008="","",raw!L7008)</f>
        <v/>
      </c>
      <c r="M7008" s="1" t="str">
        <f>IF(raw!M7008="","",raw!M7008)</f>
        <v/>
      </c>
      <c r="N7008" s="33" t="str">
        <f>IF(raw!N7008="","",raw!N7008)</f>
        <v/>
      </c>
      <c r="O7008" s="30" t="e">
        <f>ROUND(Table1[[#This Row],[Created_at]],1)</f>
        <v>#VALUE!</v>
      </c>
      <c r="P7008" s="39" t="e">
        <f>TRUNC(Table1[[#This Row],[Created_at]],0)</f>
        <v>#VALUE!</v>
      </c>
    </row>
    <row r="7009" spans="1:16" hidden="1" x14ac:dyDescent="0.2">
      <c r="A7009" s="7" t="str">
        <f>IFERROR(DATE(LEFT(raw!A7009,4),MID(raw!A7009,6,2),MID(raw!A7009,9,2)) + TIME(MID(raw!A7009,12,2),MID(raw!A7009,15,2),MID(raw!A7009,18,2)),"")</f>
        <v/>
      </c>
      <c r="B7009" s="1" t="str">
        <f>IF(raw!B7009="","",raw!B7009)</f>
        <v/>
      </c>
      <c r="C7009" s="1" t="str">
        <f>IF(raw!C7009="","",raw!C7009)</f>
        <v/>
      </c>
      <c r="D7009" s="1" t="str">
        <f>IF(raw!D7009="","",raw!D7009)</f>
        <v/>
      </c>
      <c r="E7009" s="1" t="str">
        <f>IF(raw!E7009="","",raw!E7009)</f>
        <v/>
      </c>
      <c r="F7009" s="1" t="str">
        <f>IF(raw!F7009="","",raw!F7009)</f>
        <v/>
      </c>
      <c r="G7009" s="1" t="str">
        <f>IF(raw!G7009="","",raw!G7009)</f>
        <v/>
      </c>
      <c r="H7009" s="1" t="str">
        <f>IF(raw!H7009="","",raw!H7009)</f>
        <v/>
      </c>
      <c r="I7009" s="1" t="str">
        <f>IF(raw!I7009="","",raw!I7009)</f>
        <v/>
      </c>
      <c r="J7009" s="1" t="str">
        <f>IF(raw!J7009="","",raw!J7009)</f>
        <v/>
      </c>
      <c r="K7009" s="1" t="str">
        <f>IF(raw!K7009="","",raw!K7009)</f>
        <v/>
      </c>
      <c r="L7009" s="1" t="str">
        <f>IF(raw!L7009="","",raw!L7009)</f>
        <v/>
      </c>
      <c r="M7009" s="1" t="str">
        <f>IF(raw!M7009="","",raw!M7009)</f>
        <v/>
      </c>
      <c r="N7009" s="33" t="str">
        <f>IF(raw!N7009="","",raw!N7009)</f>
        <v/>
      </c>
      <c r="O7009" s="30" t="e">
        <f>ROUND(Table1[[#This Row],[Created_at]],1)</f>
        <v>#VALUE!</v>
      </c>
      <c r="P7009" s="39" t="e">
        <f>TRUNC(Table1[[#This Row],[Created_at]],0)</f>
        <v>#VALUE!</v>
      </c>
    </row>
    <row r="7010" spans="1:16" hidden="1" x14ac:dyDescent="0.2">
      <c r="A7010" s="7" t="str">
        <f>IFERROR(DATE(LEFT(raw!A7010,4),MID(raw!A7010,6,2),MID(raw!A7010,9,2)) + TIME(MID(raw!A7010,12,2),MID(raw!A7010,15,2),MID(raw!A7010,18,2)),"")</f>
        <v/>
      </c>
      <c r="B7010" s="1" t="str">
        <f>IF(raw!B7010="","",raw!B7010)</f>
        <v/>
      </c>
      <c r="C7010" s="1" t="str">
        <f>IF(raw!C7010="","",raw!C7010)</f>
        <v/>
      </c>
      <c r="D7010" s="1" t="str">
        <f>IF(raw!D7010="","",raw!D7010)</f>
        <v/>
      </c>
      <c r="E7010" s="1" t="str">
        <f>IF(raw!E7010="","",raw!E7010)</f>
        <v/>
      </c>
      <c r="F7010" s="1" t="str">
        <f>IF(raw!F7010="","",raw!F7010)</f>
        <v/>
      </c>
      <c r="G7010" s="1" t="str">
        <f>IF(raw!G7010="","",raw!G7010)</f>
        <v/>
      </c>
      <c r="H7010" s="1" t="str">
        <f>IF(raw!H7010="","",raw!H7010)</f>
        <v/>
      </c>
      <c r="I7010" s="1" t="str">
        <f>IF(raw!I7010="","",raw!I7010)</f>
        <v/>
      </c>
      <c r="J7010" s="1" t="str">
        <f>IF(raw!J7010="","",raw!J7010)</f>
        <v/>
      </c>
      <c r="K7010" s="1" t="str">
        <f>IF(raw!K7010="","",raw!K7010)</f>
        <v/>
      </c>
      <c r="L7010" s="1" t="str">
        <f>IF(raw!L7010="","",raw!L7010)</f>
        <v/>
      </c>
      <c r="M7010" s="1" t="str">
        <f>IF(raw!M7010="","",raw!M7010)</f>
        <v/>
      </c>
      <c r="N7010" s="33" t="str">
        <f>IF(raw!N7010="","",raw!N7010)</f>
        <v/>
      </c>
      <c r="O7010" s="30" t="e">
        <f>ROUND(Table1[[#This Row],[Created_at]],1)</f>
        <v>#VALUE!</v>
      </c>
      <c r="P7010" s="39" t="e">
        <f>TRUNC(Table1[[#This Row],[Created_at]],0)</f>
        <v>#VALUE!</v>
      </c>
    </row>
    <row r="7011" spans="1:16" hidden="1" x14ac:dyDescent="0.2">
      <c r="A7011" s="7" t="str">
        <f>IFERROR(DATE(LEFT(raw!A7011,4),MID(raw!A7011,6,2),MID(raw!A7011,9,2)) + TIME(MID(raw!A7011,12,2),MID(raw!A7011,15,2),MID(raw!A7011,18,2)),"")</f>
        <v/>
      </c>
      <c r="B7011" s="1" t="str">
        <f>IF(raw!B7011="","",raw!B7011)</f>
        <v/>
      </c>
      <c r="C7011" s="1" t="str">
        <f>IF(raw!C7011="","",raw!C7011)</f>
        <v/>
      </c>
      <c r="D7011" s="1" t="str">
        <f>IF(raw!D7011="","",raw!D7011)</f>
        <v/>
      </c>
      <c r="E7011" s="1" t="str">
        <f>IF(raw!E7011="","",raw!E7011)</f>
        <v/>
      </c>
      <c r="F7011" s="1" t="str">
        <f>IF(raw!F7011="","",raw!F7011)</f>
        <v/>
      </c>
      <c r="G7011" s="1" t="str">
        <f>IF(raw!G7011="","",raw!G7011)</f>
        <v/>
      </c>
      <c r="H7011" s="1" t="str">
        <f>IF(raw!H7011="","",raw!H7011)</f>
        <v/>
      </c>
      <c r="I7011" s="1" t="str">
        <f>IF(raw!I7011="","",raw!I7011)</f>
        <v/>
      </c>
      <c r="J7011" s="1" t="str">
        <f>IF(raw!J7011="","",raw!J7011)</f>
        <v/>
      </c>
      <c r="K7011" s="1" t="str">
        <f>IF(raw!K7011="","",raw!K7011)</f>
        <v/>
      </c>
      <c r="L7011" s="1" t="str">
        <f>IF(raw!L7011="","",raw!L7011)</f>
        <v/>
      </c>
      <c r="M7011" s="1" t="str">
        <f>IF(raw!M7011="","",raw!M7011)</f>
        <v/>
      </c>
      <c r="N7011" s="33" t="str">
        <f>IF(raw!N7011="","",raw!N7011)</f>
        <v/>
      </c>
      <c r="O7011" s="30" t="e">
        <f>ROUND(Table1[[#This Row],[Created_at]],1)</f>
        <v>#VALUE!</v>
      </c>
      <c r="P7011" s="39" t="e">
        <f>TRUNC(Table1[[#This Row],[Created_at]],0)</f>
        <v>#VALUE!</v>
      </c>
    </row>
    <row r="7012" spans="1:16" hidden="1" x14ac:dyDescent="0.2">
      <c r="A7012" s="7" t="str">
        <f>IFERROR(DATE(LEFT(raw!A7012,4),MID(raw!A7012,6,2),MID(raw!A7012,9,2)) + TIME(MID(raw!A7012,12,2),MID(raw!A7012,15,2),MID(raw!A7012,18,2)),"")</f>
        <v/>
      </c>
      <c r="B7012" s="1" t="str">
        <f>IF(raw!B7012="","",raw!B7012)</f>
        <v/>
      </c>
      <c r="C7012" s="1" t="str">
        <f>IF(raw!C7012="","",raw!C7012)</f>
        <v/>
      </c>
      <c r="D7012" s="1" t="str">
        <f>IF(raw!D7012="","",raw!D7012)</f>
        <v/>
      </c>
      <c r="E7012" s="1" t="str">
        <f>IF(raw!E7012="","",raw!E7012)</f>
        <v/>
      </c>
      <c r="F7012" s="1" t="str">
        <f>IF(raw!F7012="","",raw!F7012)</f>
        <v/>
      </c>
      <c r="G7012" s="1" t="str">
        <f>IF(raw!G7012="","",raw!G7012)</f>
        <v/>
      </c>
      <c r="H7012" s="1" t="str">
        <f>IF(raw!H7012="","",raw!H7012)</f>
        <v/>
      </c>
      <c r="I7012" s="1" t="str">
        <f>IF(raw!I7012="","",raw!I7012)</f>
        <v/>
      </c>
      <c r="J7012" s="1" t="str">
        <f>IF(raw!J7012="","",raw!J7012)</f>
        <v/>
      </c>
      <c r="K7012" s="1" t="str">
        <f>IF(raw!K7012="","",raw!K7012)</f>
        <v/>
      </c>
      <c r="L7012" s="1" t="str">
        <f>IF(raw!L7012="","",raw!L7012)</f>
        <v/>
      </c>
      <c r="M7012" s="1" t="str">
        <f>IF(raw!M7012="","",raw!M7012)</f>
        <v/>
      </c>
      <c r="N7012" s="33" t="str">
        <f>IF(raw!N7012="","",raw!N7012)</f>
        <v/>
      </c>
      <c r="O7012" s="30" t="e">
        <f>ROUND(Table1[[#This Row],[Created_at]],1)</f>
        <v>#VALUE!</v>
      </c>
      <c r="P7012" s="39" t="e">
        <f>TRUNC(Table1[[#This Row],[Created_at]],0)</f>
        <v>#VALUE!</v>
      </c>
    </row>
    <row r="7013" spans="1:16" hidden="1" x14ac:dyDescent="0.2">
      <c r="A7013" s="7" t="str">
        <f>IFERROR(DATE(LEFT(raw!A7013,4),MID(raw!A7013,6,2),MID(raw!A7013,9,2)) + TIME(MID(raw!A7013,12,2),MID(raw!A7013,15,2),MID(raw!A7013,18,2)),"")</f>
        <v/>
      </c>
      <c r="B7013" s="1" t="str">
        <f>IF(raw!B7013="","",raw!B7013)</f>
        <v/>
      </c>
      <c r="C7013" s="1" t="str">
        <f>IF(raw!C7013="","",raw!C7013)</f>
        <v/>
      </c>
      <c r="D7013" s="1" t="str">
        <f>IF(raw!D7013="","",raw!D7013)</f>
        <v/>
      </c>
      <c r="E7013" s="1" t="str">
        <f>IF(raw!E7013="","",raw!E7013)</f>
        <v/>
      </c>
      <c r="F7013" s="1" t="str">
        <f>IF(raw!F7013="","",raw!F7013)</f>
        <v/>
      </c>
      <c r="G7013" s="1" t="str">
        <f>IF(raw!G7013="","",raw!G7013)</f>
        <v/>
      </c>
      <c r="H7013" s="1" t="str">
        <f>IF(raw!H7013="","",raw!H7013)</f>
        <v/>
      </c>
      <c r="I7013" s="1" t="str">
        <f>IF(raw!I7013="","",raw!I7013)</f>
        <v/>
      </c>
      <c r="J7013" s="1" t="str">
        <f>IF(raw!J7013="","",raw!J7013)</f>
        <v/>
      </c>
      <c r="K7013" s="1" t="str">
        <f>IF(raw!K7013="","",raw!K7013)</f>
        <v/>
      </c>
      <c r="L7013" s="1" t="str">
        <f>IF(raw!L7013="","",raw!L7013)</f>
        <v/>
      </c>
      <c r="M7013" s="1" t="str">
        <f>IF(raw!M7013="","",raw!M7013)</f>
        <v/>
      </c>
      <c r="N7013" s="33" t="str">
        <f>IF(raw!N7013="","",raw!N7013)</f>
        <v/>
      </c>
      <c r="O7013" s="30" t="e">
        <f>ROUND(Table1[[#This Row],[Created_at]],1)</f>
        <v>#VALUE!</v>
      </c>
      <c r="P7013" s="39" t="e">
        <f>TRUNC(Table1[[#This Row],[Created_at]],0)</f>
        <v>#VALUE!</v>
      </c>
    </row>
    <row r="7014" spans="1:16" hidden="1" x14ac:dyDescent="0.2">
      <c r="A7014" s="7" t="str">
        <f>IFERROR(DATE(LEFT(raw!A7014,4),MID(raw!A7014,6,2),MID(raw!A7014,9,2)) + TIME(MID(raw!A7014,12,2),MID(raw!A7014,15,2),MID(raw!A7014,18,2)),"")</f>
        <v/>
      </c>
      <c r="B7014" s="1" t="str">
        <f>IF(raw!B7014="","",raw!B7014)</f>
        <v/>
      </c>
      <c r="C7014" s="1" t="str">
        <f>IF(raw!C7014="","",raw!C7014)</f>
        <v/>
      </c>
      <c r="D7014" s="1" t="str">
        <f>IF(raw!D7014="","",raw!D7014)</f>
        <v/>
      </c>
      <c r="E7014" s="1" t="str">
        <f>IF(raw!E7014="","",raw!E7014)</f>
        <v/>
      </c>
      <c r="F7014" s="1" t="str">
        <f>IF(raw!F7014="","",raw!F7014)</f>
        <v/>
      </c>
      <c r="G7014" s="1" t="str">
        <f>IF(raw!G7014="","",raw!G7014)</f>
        <v/>
      </c>
      <c r="H7014" s="1" t="str">
        <f>IF(raw!H7014="","",raw!H7014)</f>
        <v/>
      </c>
      <c r="I7014" s="1" t="str">
        <f>IF(raw!I7014="","",raw!I7014)</f>
        <v/>
      </c>
      <c r="J7014" s="1" t="str">
        <f>IF(raw!J7014="","",raw!J7014)</f>
        <v/>
      </c>
      <c r="K7014" s="1" t="str">
        <f>IF(raw!K7014="","",raw!K7014)</f>
        <v/>
      </c>
      <c r="L7014" s="1" t="str">
        <f>IF(raw!L7014="","",raw!L7014)</f>
        <v/>
      </c>
      <c r="M7014" s="1" t="str">
        <f>IF(raw!M7014="","",raw!M7014)</f>
        <v/>
      </c>
      <c r="N7014" s="33" t="str">
        <f>IF(raw!N7014="","",raw!N7014)</f>
        <v/>
      </c>
      <c r="O7014" s="30" t="e">
        <f>ROUND(Table1[[#This Row],[Created_at]],1)</f>
        <v>#VALUE!</v>
      </c>
      <c r="P7014" s="39" t="e">
        <f>TRUNC(Table1[[#This Row],[Created_at]],0)</f>
        <v>#VALUE!</v>
      </c>
    </row>
    <row r="7015" spans="1:16" hidden="1" x14ac:dyDescent="0.2">
      <c r="A7015" s="7" t="str">
        <f>IFERROR(DATE(LEFT(raw!A7015,4),MID(raw!A7015,6,2),MID(raw!A7015,9,2)) + TIME(MID(raw!A7015,12,2),MID(raw!A7015,15,2),MID(raw!A7015,18,2)),"")</f>
        <v/>
      </c>
      <c r="B7015" s="1" t="str">
        <f>IF(raw!B7015="","",raw!B7015)</f>
        <v/>
      </c>
      <c r="C7015" s="1" t="str">
        <f>IF(raw!C7015="","",raw!C7015)</f>
        <v/>
      </c>
      <c r="D7015" s="1" t="str">
        <f>IF(raw!D7015="","",raw!D7015)</f>
        <v/>
      </c>
      <c r="E7015" s="1" t="str">
        <f>IF(raw!E7015="","",raw!E7015)</f>
        <v/>
      </c>
      <c r="F7015" s="1" t="str">
        <f>IF(raw!F7015="","",raw!F7015)</f>
        <v/>
      </c>
      <c r="G7015" s="1" t="str">
        <f>IF(raw!G7015="","",raw!G7015)</f>
        <v/>
      </c>
      <c r="H7015" s="1" t="str">
        <f>IF(raw!H7015="","",raw!H7015)</f>
        <v/>
      </c>
      <c r="I7015" s="1" t="str">
        <f>IF(raw!I7015="","",raw!I7015)</f>
        <v/>
      </c>
      <c r="J7015" s="1" t="str">
        <f>IF(raw!J7015="","",raw!J7015)</f>
        <v/>
      </c>
      <c r="K7015" s="1" t="str">
        <f>IF(raw!K7015="","",raw!K7015)</f>
        <v/>
      </c>
      <c r="L7015" s="1" t="str">
        <f>IF(raw!L7015="","",raw!L7015)</f>
        <v/>
      </c>
      <c r="M7015" s="1" t="str">
        <f>IF(raw!M7015="","",raw!M7015)</f>
        <v/>
      </c>
      <c r="N7015" s="33" t="str">
        <f>IF(raw!N7015="","",raw!N7015)</f>
        <v/>
      </c>
      <c r="O7015" s="30" t="e">
        <f>ROUND(Table1[[#This Row],[Created_at]],1)</f>
        <v>#VALUE!</v>
      </c>
      <c r="P7015" s="39" t="e">
        <f>TRUNC(Table1[[#This Row],[Created_at]],0)</f>
        <v>#VALUE!</v>
      </c>
    </row>
    <row r="7016" spans="1:16" hidden="1" x14ac:dyDescent="0.2">
      <c r="A7016" s="7" t="str">
        <f>IFERROR(DATE(LEFT(raw!A7016,4),MID(raw!A7016,6,2),MID(raw!A7016,9,2)) + TIME(MID(raw!A7016,12,2),MID(raw!A7016,15,2),MID(raw!A7016,18,2)),"")</f>
        <v/>
      </c>
      <c r="B7016" s="1" t="str">
        <f>IF(raw!B7016="","",raw!B7016)</f>
        <v/>
      </c>
      <c r="C7016" s="1" t="str">
        <f>IF(raw!C7016="","",raw!C7016)</f>
        <v/>
      </c>
      <c r="D7016" s="1" t="str">
        <f>IF(raw!D7016="","",raw!D7016)</f>
        <v/>
      </c>
      <c r="E7016" s="1" t="str">
        <f>IF(raw!E7016="","",raw!E7016)</f>
        <v/>
      </c>
      <c r="F7016" s="1" t="str">
        <f>IF(raw!F7016="","",raw!F7016)</f>
        <v/>
      </c>
      <c r="G7016" s="1" t="str">
        <f>IF(raw!G7016="","",raw!G7016)</f>
        <v/>
      </c>
      <c r="H7016" s="1" t="str">
        <f>IF(raw!H7016="","",raw!H7016)</f>
        <v/>
      </c>
      <c r="I7016" s="1" t="str">
        <f>IF(raw!I7016="","",raw!I7016)</f>
        <v/>
      </c>
      <c r="J7016" s="1" t="str">
        <f>IF(raw!J7016="","",raw!J7016)</f>
        <v/>
      </c>
      <c r="K7016" s="1" t="str">
        <f>IF(raw!K7016="","",raw!K7016)</f>
        <v/>
      </c>
      <c r="L7016" s="1" t="str">
        <f>IF(raw!L7016="","",raw!L7016)</f>
        <v/>
      </c>
      <c r="M7016" s="1" t="str">
        <f>IF(raw!M7016="","",raw!M7016)</f>
        <v/>
      </c>
      <c r="N7016" s="33" t="str">
        <f>IF(raw!N7016="","",raw!N7016)</f>
        <v/>
      </c>
      <c r="O7016" s="30" t="e">
        <f>ROUND(Table1[[#This Row],[Created_at]],1)</f>
        <v>#VALUE!</v>
      </c>
      <c r="P7016" s="39" t="e">
        <f>TRUNC(Table1[[#This Row],[Created_at]],0)</f>
        <v>#VALUE!</v>
      </c>
    </row>
    <row r="7017" spans="1:16" hidden="1" x14ac:dyDescent="0.2">
      <c r="A7017" s="7" t="str">
        <f>IFERROR(DATE(LEFT(raw!A7017,4),MID(raw!A7017,6,2),MID(raw!A7017,9,2)) + TIME(MID(raw!A7017,12,2),MID(raw!A7017,15,2),MID(raw!A7017,18,2)),"")</f>
        <v/>
      </c>
      <c r="B7017" s="1" t="str">
        <f>IF(raw!B7017="","",raw!B7017)</f>
        <v/>
      </c>
      <c r="C7017" s="1" t="str">
        <f>IF(raw!C7017="","",raw!C7017)</f>
        <v/>
      </c>
      <c r="D7017" s="1" t="str">
        <f>IF(raw!D7017="","",raw!D7017)</f>
        <v/>
      </c>
      <c r="E7017" s="1" t="str">
        <f>IF(raw!E7017="","",raw!E7017)</f>
        <v/>
      </c>
      <c r="F7017" s="1" t="str">
        <f>IF(raw!F7017="","",raw!F7017)</f>
        <v/>
      </c>
      <c r="G7017" s="1" t="str">
        <f>IF(raw!G7017="","",raw!G7017)</f>
        <v/>
      </c>
      <c r="H7017" s="1" t="str">
        <f>IF(raw!H7017="","",raw!H7017)</f>
        <v/>
      </c>
      <c r="I7017" s="1" t="str">
        <f>IF(raw!I7017="","",raw!I7017)</f>
        <v/>
      </c>
      <c r="J7017" s="1" t="str">
        <f>IF(raw!J7017="","",raw!J7017)</f>
        <v/>
      </c>
      <c r="K7017" s="1" t="str">
        <f>IF(raw!K7017="","",raw!K7017)</f>
        <v/>
      </c>
      <c r="L7017" s="1" t="str">
        <f>IF(raw!L7017="","",raw!L7017)</f>
        <v/>
      </c>
      <c r="M7017" s="1" t="str">
        <f>IF(raw!M7017="","",raw!M7017)</f>
        <v/>
      </c>
      <c r="N7017" s="33" t="str">
        <f>IF(raw!N7017="","",raw!N7017)</f>
        <v/>
      </c>
      <c r="O7017" s="30" t="e">
        <f>ROUND(Table1[[#This Row],[Created_at]],1)</f>
        <v>#VALUE!</v>
      </c>
      <c r="P7017" s="39" t="e">
        <f>TRUNC(Table1[[#This Row],[Created_at]],0)</f>
        <v>#VALUE!</v>
      </c>
    </row>
    <row r="7018" spans="1:16" hidden="1" x14ac:dyDescent="0.2">
      <c r="A7018" s="7" t="str">
        <f>IFERROR(DATE(LEFT(raw!A7018,4),MID(raw!A7018,6,2),MID(raw!A7018,9,2)) + TIME(MID(raw!A7018,12,2),MID(raw!A7018,15,2),MID(raw!A7018,18,2)),"")</f>
        <v/>
      </c>
      <c r="B7018" s="1" t="str">
        <f>IF(raw!B7018="","",raw!B7018)</f>
        <v/>
      </c>
      <c r="C7018" s="1" t="str">
        <f>IF(raw!C7018="","",raw!C7018)</f>
        <v/>
      </c>
      <c r="D7018" s="1" t="str">
        <f>IF(raw!D7018="","",raw!D7018)</f>
        <v/>
      </c>
      <c r="E7018" s="1" t="str">
        <f>IF(raw!E7018="","",raw!E7018)</f>
        <v/>
      </c>
      <c r="F7018" s="1" t="str">
        <f>IF(raw!F7018="","",raw!F7018)</f>
        <v/>
      </c>
      <c r="G7018" s="1" t="str">
        <f>IF(raw!G7018="","",raw!G7018)</f>
        <v/>
      </c>
      <c r="H7018" s="1" t="str">
        <f>IF(raw!H7018="","",raw!H7018)</f>
        <v/>
      </c>
      <c r="I7018" s="1" t="str">
        <f>IF(raw!I7018="","",raw!I7018)</f>
        <v/>
      </c>
      <c r="J7018" s="1" t="str">
        <f>IF(raw!J7018="","",raw!J7018)</f>
        <v/>
      </c>
      <c r="K7018" s="1" t="str">
        <f>IF(raw!K7018="","",raw!K7018)</f>
        <v/>
      </c>
      <c r="L7018" s="1" t="str">
        <f>IF(raw!L7018="","",raw!L7018)</f>
        <v/>
      </c>
      <c r="M7018" s="1" t="str">
        <f>IF(raw!M7018="","",raw!M7018)</f>
        <v/>
      </c>
      <c r="N7018" s="33" t="str">
        <f>IF(raw!N7018="","",raw!N7018)</f>
        <v/>
      </c>
      <c r="O7018" s="30" t="e">
        <f>ROUND(Table1[[#This Row],[Created_at]],1)</f>
        <v>#VALUE!</v>
      </c>
      <c r="P7018" s="39" t="e">
        <f>TRUNC(Table1[[#This Row],[Created_at]],0)</f>
        <v>#VALUE!</v>
      </c>
    </row>
    <row r="7019" spans="1:16" hidden="1" x14ac:dyDescent="0.2">
      <c r="A7019" s="7" t="str">
        <f>IFERROR(DATE(LEFT(raw!A7019,4),MID(raw!A7019,6,2),MID(raw!A7019,9,2)) + TIME(MID(raw!A7019,12,2),MID(raw!A7019,15,2),MID(raw!A7019,18,2)),"")</f>
        <v/>
      </c>
      <c r="B7019" s="1" t="str">
        <f>IF(raw!B7019="","",raw!B7019)</f>
        <v/>
      </c>
      <c r="C7019" s="1" t="str">
        <f>IF(raw!C7019="","",raw!C7019)</f>
        <v/>
      </c>
      <c r="D7019" s="1" t="str">
        <f>IF(raw!D7019="","",raw!D7019)</f>
        <v/>
      </c>
      <c r="E7019" s="1" t="str">
        <f>IF(raw!E7019="","",raw!E7019)</f>
        <v/>
      </c>
      <c r="F7019" s="1" t="str">
        <f>IF(raw!F7019="","",raw!F7019)</f>
        <v/>
      </c>
      <c r="G7019" s="1" t="str">
        <f>IF(raw!G7019="","",raw!G7019)</f>
        <v/>
      </c>
      <c r="H7019" s="1" t="str">
        <f>IF(raw!H7019="","",raw!H7019)</f>
        <v/>
      </c>
      <c r="I7019" s="1" t="str">
        <f>IF(raw!I7019="","",raw!I7019)</f>
        <v/>
      </c>
      <c r="J7019" s="1" t="str">
        <f>IF(raw!J7019="","",raw!J7019)</f>
        <v/>
      </c>
      <c r="K7019" s="1" t="str">
        <f>IF(raw!K7019="","",raw!K7019)</f>
        <v/>
      </c>
      <c r="L7019" s="1" t="str">
        <f>IF(raw!L7019="","",raw!L7019)</f>
        <v/>
      </c>
      <c r="M7019" s="1" t="str">
        <f>IF(raw!M7019="","",raw!M7019)</f>
        <v/>
      </c>
      <c r="N7019" s="33" t="str">
        <f>IF(raw!N7019="","",raw!N7019)</f>
        <v/>
      </c>
      <c r="O7019" s="30" t="e">
        <f>ROUND(Table1[[#This Row],[Created_at]],1)</f>
        <v>#VALUE!</v>
      </c>
      <c r="P7019" s="39" t="e">
        <f>TRUNC(Table1[[#This Row],[Created_at]],0)</f>
        <v>#VALUE!</v>
      </c>
    </row>
    <row r="7020" spans="1:16" hidden="1" x14ac:dyDescent="0.2">
      <c r="A7020" s="7" t="str">
        <f>IFERROR(DATE(LEFT(raw!A7020,4),MID(raw!A7020,6,2),MID(raw!A7020,9,2)) + TIME(MID(raw!A7020,12,2),MID(raw!A7020,15,2),MID(raw!A7020,18,2)),"")</f>
        <v/>
      </c>
      <c r="B7020" s="1" t="str">
        <f>IF(raw!B7020="","",raw!B7020)</f>
        <v/>
      </c>
      <c r="C7020" s="1" t="str">
        <f>IF(raw!C7020="","",raw!C7020)</f>
        <v/>
      </c>
      <c r="D7020" s="1" t="str">
        <f>IF(raw!D7020="","",raw!D7020)</f>
        <v/>
      </c>
      <c r="E7020" s="1" t="str">
        <f>IF(raw!E7020="","",raw!E7020)</f>
        <v/>
      </c>
      <c r="F7020" s="1" t="str">
        <f>IF(raw!F7020="","",raw!F7020)</f>
        <v/>
      </c>
      <c r="G7020" s="1" t="str">
        <f>IF(raw!G7020="","",raw!G7020)</f>
        <v/>
      </c>
      <c r="H7020" s="1" t="str">
        <f>IF(raw!H7020="","",raw!H7020)</f>
        <v/>
      </c>
      <c r="I7020" s="1" t="str">
        <f>IF(raw!I7020="","",raw!I7020)</f>
        <v/>
      </c>
      <c r="J7020" s="1" t="str">
        <f>IF(raw!J7020="","",raw!J7020)</f>
        <v/>
      </c>
      <c r="K7020" s="1" t="str">
        <f>IF(raw!K7020="","",raw!K7020)</f>
        <v/>
      </c>
      <c r="L7020" s="1" t="str">
        <f>IF(raw!L7020="","",raw!L7020)</f>
        <v/>
      </c>
      <c r="M7020" s="1" t="str">
        <f>IF(raw!M7020="","",raw!M7020)</f>
        <v/>
      </c>
      <c r="N7020" s="33" t="str">
        <f>IF(raw!N7020="","",raw!N7020)</f>
        <v/>
      </c>
      <c r="O7020" s="30" t="e">
        <f>ROUND(Table1[[#This Row],[Created_at]],1)</f>
        <v>#VALUE!</v>
      </c>
      <c r="P7020" s="39" t="e">
        <f>TRUNC(Table1[[#This Row],[Created_at]],0)</f>
        <v>#VALUE!</v>
      </c>
    </row>
    <row r="7021" spans="1:16" hidden="1" x14ac:dyDescent="0.2">
      <c r="A7021" s="7" t="str">
        <f>IFERROR(DATE(LEFT(raw!A7021,4),MID(raw!A7021,6,2),MID(raw!A7021,9,2)) + TIME(MID(raw!A7021,12,2),MID(raw!A7021,15,2),MID(raw!A7021,18,2)),"")</f>
        <v/>
      </c>
      <c r="B7021" s="1" t="str">
        <f>IF(raw!B7021="","",raw!B7021)</f>
        <v/>
      </c>
      <c r="C7021" s="1" t="str">
        <f>IF(raw!C7021="","",raw!C7021)</f>
        <v/>
      </c>
      <c r="D7021" s="1" t="str">
        <f>IF(raw!D7021="","",raw!D7021)</f>
        <v/>
      </c>
      <c r="E7021" s="1" t="str">
        <f>IF(raw!E7021="","",raw!E7021)</f>
        <v/>
      </c>
      <c r="F7021" s="1" t="str">
        <f>IF(raw!F7021="","",raw!F7021)</f>
        <v/>
      </c>
      <c r="G7021" s="1" t="str">
        <f>IF(raw!G7021="","",raw!G7021)</f>
        <v/>
      </c>
      <c r="H7021" s="1" t="str">
        <f>IF(raw!H7021="","",raw!H7021)</f>
        <v/>
      </c>
      <c r="I7021" s="1" t="str">
        <f>IF(raw!I7021="","",raw!I7021)</f>
        <v/>
      </c>
      <c r="J7021" s="1" t="str">
        <f>IF(raw!J7021="","",raw!J7021)</f>
        <v/>
      </c>
      <c r="K7021" s="1" t="str">
        <f>IF(raw!K7021="","",raw!K7021)</f>
        <v/>
      </c>
      <c r="L7021" s="1" t="str">
        <f>IF(raw!L7021="","",raw!L7021)</f>
        <v/>
      </c>
      <c r="M7021" s="1" t="str">
        <f>IF(raw!M7021="","",raw!M7021)</f>
        <v/>
      </c>
      <c r="N7021" s="33" t="str">
        <f>IF(raw!N7021="","",raw!N7021)</f>
        <v/>
      </c>
      <c r="O7021" s="30" t="e">
        <f>ROUND(Table1[[#This Row],[Created_at]],1)</f>
        <v>#VALUE!</v>
      </c>
      <c r="P7021" s="39" t="e">
        <f>TRUNC(Table1[[#This Row],[Created_at]],0)</f>
        <v>#VALUE!</v>
      </c>
    </row>
    <row r="7022" spans="1:16" hidden="1" x14ac:dyDescent="0.2">
      <c r="A7022" s="7" t="str">
        <f>IFERROR(DATE(LEFT(raw!A7022,4),MID(raw!A7022,6,2),MID(raw!A7022,9,2)) + TIME(MID(raw!A7022,12,2),MID(raw!A7022,15,2),MID(raw!A7022,18,2)),"")</f>
        <v/>
      </c>
      <c r="B7022" s="1" t="str">
        <f>IF(raw!B7022="","",raw!B7022)</f>
        <v/>
      </c>
      <c r="C7022" s="1" t="str">
        <f>IF(raw!C7022="","",raw!C7022)</f>
        <v/>
      </c>
      <c r="D7022" s="1" t="str">
        <f>IF(raw!D7022="","",raw!D7022)</f>
        <v/>
      </c>
      <c r="E7022" s="1" t="str">
        <f>IF(raw!E7022="","",raw!E7022)</f>
        <v/>
      </c>
      <c r="F7022" s="1" t="str">
        <f>IF(raw!F7022="","",raw!F7022)</f>
        <v/>
      </c>
      <c r="G7022" s="1" t="str">
        <f>IF(raw!G7022="","",raw!G7022)</f>
        <v/>
      </c>
      <c r="H7022" s="1" t="str">
        <f>IF(raw!H7022="","",raw!H7022)</f>
        <v/>
      </c>
      <c r="I7022" s="1" t="str">
        <f>IF(raw!I7022="","",raw!I7022)</f>
        <v/>
      </c>
      <c r="J7022" s="1" t="str">
        <f>IF(raw!J7022="","",raw!J7022)</f>
        <v/>
      </c>
      <c r="K7022" s="1" t="str">
        <f>IF(raw!K7022="","",raw!K7022)</f>
        <v/>
      </c>
      <c r="L7022" s="1" t="str">
        <f>IF(raw!L7022="","",raw!L7022)</f>
        <v/>
      </c>
      <c r="M7022" s="1" t="str">
        <f>IF(raw!M7022="","",raw!M7022)</f>
        <v/>
      </c>
      <c r="N7022" s="33" t="str">
        <f>IF(raw!N7022="","",raw!N7022)</f>
        <v/>
      </c>
      <c r="O7022" s="30" t="e">
        <f>ROUND(Table1[[#This Row],[Created_at]],1)</f>
        <v>#VALUE!</v>
      </c>
      <c r="P7022" s="39" t="e">
        <f>TRUNC(Table1[[#This Row],[Created_at]],0)</f>
        <v>#VALUE!</v>
      </c>
    </row>
    <row r="7023" spans="1:16" hidden="1" x14ac:dyDescent="0.2">
      <c r="A7023" s="7" t="str">
        <f>IFERROR(DATE(LEFT(raw!A7023,4),MID(raw!A7023,6,2),MID(raw!A7023,9,2)) + TIME(MID(raw!A7023,12,2),MID(raw!A7023,15,2),MID(raw!A7023,18,2)),"")</f>
        <v/>
      </c>
      <c r="B7023" s="1" t="str">
        <f>IF(raw!B7023="","",raw!B7023)</f>
        <v/>
      </c>
      <c r="C7023" s="1" t="str">
        <f>IF(raw!C7023="","",raw!C7023)</f>
        <v/>
      </c>
      <c r="D7023" s="1" t="str">
        <f>IF(raw!D7023="","",raw!D7023)</f>
        <v/>
      </c>
      <c r="E7023" s="1" t="str">
        <f>IF(raw!E7023="","",raw!E7023)</f>
        <v/>
      </c>
      <c r="F7023" s="1" t="str">
        <f>IF(raw!F7023="","",raw!F7023)</f>
        <v/>
      </c>
      <c r="G7023" s="1" t="str">
        <f>IF(raw!G7023="","",raw!G7023)</f>
        <v/>
      </c>
      <c r="H7023" s="1" t="str">
        <f>IF(raw!H7023="","",raw!H7023)</f>
        <v/>
      </c>
      <c r="I7023" s="1" t="str">
        <f>IF(raw!I7023="","",raw!I7023)</f>
        <v/>
      </c>
      <c r="J7023" s="1" t="str">
        <f>IF(raw!J7023="","",raw!J7023)</f>
        <v/>
      </c>
      <c r="K7023" s="1" t="str">
        <f>IF(raw!K7023="","",raw!K7023)</f>
        <v/>
      </c>
      <c r="L7023" s="1" t="str">
        <f>IF(raw!L7023="","",raw!L7023)</f>
        <v/>
      </c>
      <c r="M7023" s="1" t="str">
        <f>IF(raw!M7023="","",raw!M7023)</f>
        <v/>
      </c>
      <c r="N7023" s="33" t="str">
        <f>IF(raw!N7023="","",raw!N7023)</f>
        <v/>
      </c>
      <c r="O7023" s="30" t="e">
        <f>ROUND(Table1[[#This Row],[Created_at]],1)</f>
        <v>#VALUE!</v>
      </c>
      <c r="P7023" s="39" t="e">
        <f>TRUNC(Table1[[#This Row],[Created_at]],0)</f>
        <v>#VALUE!</v>
      </c>
    </row>
    <row r="7024" spans="1:16" hidden="1" x14ac:dyDescent="0.2">
      <c r="A7024" s="7" t="str">
        <f>IFERROR(DATE(LEFT(raw!A7024,4),MID(raw!A7024,6,2),MID(raw!A7024,9,2)) + TIME(MID(raw!A7024,12,2),MID(raw!A7024,15,2),MID(raw!A7024,18,2)),"")</f>
        <v/>
      </c>
      <c r="B7024" s="1" t="str">
        <f>IF(raw!B7024="","",raw!B7024)</f>
        <v/>
      </c>
      <c r="C7024" s="1" t="str">
        <f>IF(raw!C7024="","",raw!C7024)</f>
        <v/>
      </c>
      <c r="D7024" s="1" t="str">
        <f>IF(raw!D7024="","",raw!D7024)</f>
        <v/>
      </c>
      <c r="E7024" s="1" t="str">
        <f>IF(raw!E7024="","",raw!E7024)</f>
        <v/>
      </c>
      <c r="F7024" s="1" t="str">
        <f>IF(raw!F7024="","",raw!F7024)</f>
        <v/>
      </c>
      <c r="G7024" s="1" t="str">
        <f>IF(raw!G7024="","",raw!G7024)</f>
        <v/>
      </c>
      <c r="H7024" s="1" t="str">
        <f>IF(raw!H7024="","",raw!H7024)</f>
        <v/>
      </c>
      <c r="I7024" s="1" t="str">
        <f>IF(raw!I7024="","",raw!I7024)</f>
        <v/>
      </c>
      <c r="J7024" s="1" t="str">
        <f>IF(raw!J7024="","",raw!J7024)</f>
        <v/>
      </c>
      <c r="K7024" s="1" t="str">
        <f>IF(raw!K7024="","",raw!K7024)</f>
        <v/>
      </c>
      <c r="L7024" s="1" t="str">
        <f>IF(raw!L7024="","",raw!L7024)</f>
        <v/>
      </c>
      <c r="M7024" s="1" t="str">
        <f>IF(raw!M7024="","",raw!M7024)</f>
        <v/>
      </c>
      <c r="N7024" s="33" t="str">
        <f>IF(raw!N7024="","",raw!N7024)</f>
        <v/>
      </c>
      <c r="O7024" s="30" t="e">
        <f>ROUND(Table1[[#This Row],[Created_at]],1)</f>
        <v>#VALUE!</v>
      </c>
      <c r="P7024" s="39" t="e">
        <f>TRUNC(Table1[[#This Row],[Created_at]],0)</f>
        <v>#VALUE!</v>
      </c>
    </row>
    <row r="7025" spans="1:16" hidden="1" x14ac:dyDescent="0.2">
      <c r="A7025" s="7" t="str">
        <f>IFERROR(DATE(LEFT(raw!A7025,4),MID(raw!A7025,6,2),MID(raw!A7025,9,2)) + TIME(MID(raw!A7025,12,2),MID(raw!A7025,15,2),MID(raw!A7025,18,2)),"")</f>
        <v/>
      </c>
      <c r="B7025" s="1" t="str">
        <f>IF(raw!B7025="","",raw!B7025)</f>
        <v/>
      </c>
      <c r="C7025" s="1" t="str">
        <f>IF(raw!C7025="","",raw!C7025)</f>
        <v/>
      </c>
      <c r="D7025" s="1" t="str">
        <f>IF(raw!D7025="","",raw!D7025)</f>
        <v/>
      </c>
      <c r="E7025" s="1" t="str">
        <f>IF(raw!E7025="","",raw!E7025)</f>
        <v/>
      </c>
      <c r="F7025" s="1" t="str">
        <f>IF(raw!F7025="","",raw!F7025)</f>
        <v/>
      </c>
      <c r="G7025" s="1" t="str">
        <f>IF(raw!G7025="","",raw!G7025)</f>
        <v/>
      </c>
      <c r="H7025" s="1" t="str">
        <f>IF(raw!H7025="","",raw!H7025)</f>
        <v/>
      </c>
      <c r="I7025" s="1" t="str">
        <f>IF(raw!I7025="","",raw!I7025)</f>
        <v/>
      </c>
      <c r="J7025" s="1" t="str">
        <f>IF(raw!J7025="","",raw!J7025)</f>
        <v/>
      </c>
      <c r="K7025" s="1" t="str">
        <f>IF(raw!K7025="","",raw!K7025)</f>
        <v/>
      </c>
      <c r="L7025" s="1" t="str">
        <f>IF(raw!L7025="","",raw!L7025)</f>
        <v/>
      </c>
      <c r="M7025" s="1" t="str">
        <f>IF(raw!M7025="","",raw!M7025)</f>
        <v/>
      </c>
      <c r="N7025" s="33" t="str">
        <f>IF(raw!N7025="","",raw!N7025)</f>
        <v/>
      </c>
      <c r="O7025" s="30" t="e">
        <f>ROUND(Table1[[#This Row],[Created_at]],1)</f>
        <v>#VALUE!</v>
      </c>
      <c r="P7025" s="39" t="e">
        <f>TRUNC(Table1[[#This Row],[Created_at]],0)</f>
        <v>#VALUE!</v>
      </c>
    </row>
    <row r="7026" spans="1:16" hidden="1" x14ac:dyDescent="0.2">
      <c r="A7026" s="7" t="str">
        <f>IFERROR(DATE(LEFT(raw!A7026,4),MID(raw!A7026,6,2),MID(raw!A7026,9,2)) + TIME(MID(raw!A7026,12,2),MID(raw!A7026,15,2),MID(raw!A7026,18,2)),"")</f>
        <v/>
      </c>
      <c r="B7026" s="1" t="str">
        <f>IF(raw!B7026="","",raw!B7026)</f>
        <v/>
      </c>
      <c r="C7026" s="1" t="str">
        <f>IF(raw!C7026="","",raw!C7026)</f>
        <v/>
      </c>
      <c r="D7026" s="1" t="str">
        <f>IF(raw!D7026="","",raw!D7026)</f>
        <v/>
      </c>
      <c r="E7026" s="1" t="str">
        <f>IF(raw!E7026="","",raw!E7026)</f>
        <v/>
      </c>
      <c r="F7026" s="1" t="str">
        <f>IF(raw!F7026="","",raw!F7026)</f>
        <v/>
      </c>
      <c r="G7026" s="1" t="str">
        <f>IF(raw!G7026="","",raw!G7026)</f>
        <v/>
      </c>
      <c r="H7026" s="1" t="str">
        <f>IF(raw!H7026="","",raw!H7026)</f>
        <v/>
      </c>
      <c r="I7026" s="1" t="str">
        <f>IF(raw!I7026="","",raw!I7026)</f>
        <v/>
      </c>
      <c r="J7026" s="1" t="str">
        <f>IF(raw!J7026="","",raw!J7026)</f>
        <v/>
      </c>
      <c r="K7026" s="1" t="str">
        <f>IF(raw!K7026="","",raw!K7026)</f>
        <v/>
      </c>
      <c r="L7026" s="1" t="str">
        <f>IF(raw!L7026="","",raw!L7026)</f>
        <v/>
      </c>
      <c r="M7026" s="1" t="str">
        <f>IF(raw!M7026="","",raw!M7026)</f>
        <v/>
      </c>
      <c r="N7026" s="33" t="str">
        <f>IF(raw!N7026="","",raw!N7026)</f>
        <v/>
      </c>
      <c r="O7026" s="30" t="e">
        <f>ROUND(Table1[[#This Row],[Created_at]],1)</f>
        <v>#VALUE!</v>
      </c>
      <c r="P7026" s="39" t="e">
        <f>TRUNC(Table1[[#This Row],[Created_at]],0)</f>
        <v>#VALUE!</v>
      </c>
    </row>
    <row r="7027" spans="1:16" hidden="1" x14ac:dyDescent="0.2">
      <c r="A7027" s="7" t="str">
        <f>IFERROR(DATE(LEFT(raw!A7027,4),MID(raw!A7027,6,2),MID(raw!A7027,9,2)) + TIME(MID(raw!A7027,12,2),MID(raw!A7027,15,2),MID(raw!A7027,18,2)),"")</f>
        <v/>
      </c>
      <c r="B7027" s="1" t="str">
        <f>IF(raw!B7027="","",raw!B7027)</f>
        <v/>
      </c>
      <c r="C7027" s="1" t="str">
        <f>IF(raw!C7027="","",raw!C7027)</f>
        <v/>
      </c>
      <c r="D7027" s="1" t="str">
        <f>IF(raw!D7027="","",raw!D7027)</f>
        <v/>
      </c>
      <c r="E7027" s="1" t="str">
        <f>IF(raw!E7027="","",raw!E7027)</f>
        <v/>
      </c>
      <c r="F7027" s="1" t="str">
        <f>IF(raw!F7027="","",raw!F7027)</f>
        <v/>
      </c>
      <c r="G7027" s="1" t="str">
        <f>IF(raw!G7027="","",raw!G7027)</f>
        <v/>
      </c>
      <c r="H7027" s="1" t="str">
        <f>IF(raw!H7027="","",raw!H7027)</f>
        <v/>
      </c>
      <c r="I7027" s="1" t="str">
        <f>IF(raw!I7027="","",raw!I7027)</f>
        <v/>
      </c>
      <c r="J7027" s="1" t="str">
        <f>IF(raw!J7027="","",raw!J7027)</f>
        <v/>
      </c>
      <c r="K7027" s="1" t="str">
        <f>IF(raw!K7027="","",raw!K7027)</f>
        <v/>
      </c>
      <c r="L7027" s="1" t="str">
        <f>IF(raw!L7027="","",raw!L7027)</f>
        <v/>
      </c>
      <c r="M7027" s="1" t="str">
        <f>IF(raw!M7027="","",raw!M7027)</f>
        <v/>
      </c>
      <c r="N7027" s="33" t="str">
        <f>IF(raw!N7027="","",raw!N7027)</f>
        <v/>
      </c>
      <c r="O7027" s="30" t="e">
        <f>ROUND(Table1[[#This Row],[Created_at]],1)</f>
        <v>#VALUE!</v>
      </c>
      <c r="P7027" s="39" t="e">
        <f>TRUNC(Table1[[#This Row],[Created_at]],0)</f>
        <v>#VALUE!</v>
      </c>
    </row>
    <row r="7028" spans="1:16" hidden="1" x14ac:dyDescent="0.2">
      <c r="A7028" s="7" t="str">
        <f>IFERROR(DATE(LEFT(raw!A7028,4),MID(raw!A7028,6,2),MID(raw!A7028,9,2)) + TIME(MID(raw!A7028,12,2),MID(raw!A7028,15,2),MID(raw!A7028,18,2)),"")</f>
        <v/>
      </c>
      <c r="B7028" s="1" t="str">
        <f>IF(raw!B7028="","",raw!B7028)</f>
        <v/>
      </c>
      <c r="C7028" s="1" t="str">
        <f>IF(raw!C7028="","",raw!C7028)</f>
        <v/>
      </c>
      <c r="D7028" s="1" t="str">
        <f>IF(raw!D7028="","",raw!D7028)</f>
        <v/>
      </c>
      <c r="E7028" s="1" t="str">
        <f>IF(raw!E7028="","",raw!E7028)</f>
        <v/>
      </c>
      <c r="F7028" s="1" t="str">
        <f>IF(raw!F7028="","",raw!F7028)</f>
        <v/>
      </c>
      <c r="G7028" s="1" t="str">
        <f>IF(raw!G7028="","",raw!G7028)</f>
        <v/>
      </c>
      <c r="H7028" s="1" t="str">
        <f>IF(raw!H7028="","",raw!H7028)</f>
        <v/>
      </c>
      <c r="I7028" s="1" t="str">
        <f>IF(raw!I7028="","",raw!I7028)</f>
        <v/>
      </c>
      <c r="J7028" s="1" t="str">
        <f>IF(raw!J7028="","",raw!J7028)</f>
        <v/>
      </c>
      <c r="K7028" s="1" t="str">
        <f>IF(raw!K7028="","",raw!K7028)</f>
        <v/>
      </c>
      <c r="L7028" s="1" t="str">
        <f>IF(raw!L7028="","",raw!L7028)</f>
        <v/>
      </c>
      <c r="M7028" s="1" t="str">
        <f>IF(raw!M7028="","",raw!M7028)</f>
        <v/>
      </c>
      <c r="N7028" s="33" t="str">
        <f>IF(raw!N7028="","",raw!N7028)</f>
        <v/>
      </c>
      <c r="O7028" s="30" t="e">
        <f>ROUND(Table1[[#This Row],[Created_at]],1)</f>
        <v>#VALUE!</v>
      </c>
      <c r="P7028" s="39" t="e">
        <f>TRUNC(Table1[[#This Row],[Created_at]],0)</f>
        <v>#VALUE!</v>
      </c>
    </row>
    <row r="7029" spans="1:16" hidden="1" x14ac:dyDescent="0.2">
      <c r="A7029" s="7" t="str">
        <f>IFERROR(DATE(LEFT(raw!A7029,4),MID(raw!A7029,6,2),MID(raw!A7029,9,2)) + TIME(MID(raw!A7029,12,2),MID(raw!A7029,15,2),MID(raw!A7029,18,2)),"")</f>
        <v/>
      </c>
      <c r="B7029" s="1" t="str">
        <f>IF(raw!B7029="","",raw!B7029)</f>
        <v/>
      </c>
      <c r="C7029" s="1" t="str">
        <f>IF(raw!C7029="","",raw!C7029)</f>
        <v/>
      </c>
      <c r="D7029" s="1" t="str">
        <f>IF(raw!D7029="","",raw!D7029)</f>
        <v/>
      </c>
      <c r="E7029" s="1" t="str">
        <f>IF(raw!E7029="","",raw!E7029)</f>
        <v/>
      </c>
      <c r="F7029" s="1" t="str">
        <f>IF(raw!F7029="","",raw!F7029)</f>
        <v/>
      </c>
      <c r="G7029" s="1" t="str">
        <f>IF(raw!G7029="","",raw!G7029)</f>
        <v/>
      </c>
      <c r="H7029" s="1" t="str">
        <f>IF(raw!H7029="","",raw!H7029)</f>
        <v/>
      </c>
      <c r="I7029" s="1" t="str">
        <f>IF(raw!I7029="","",raw!I7029)</f>
        <v/>
      </c>
      <c r="J7029" s="1" t="str">
        <f>IF(raw!J7029="","",raw!J7029)</f>
        <v/>
      </c>
      <c r="K7029" s="1" t="str">
        <f>IF(raw!K7029="","",raw!K7029)</f>
        <v/>
      </c>
      <c r="L7029" s="1" t="str">
        <f>IF(raw!L7029="","",raw!L7029)</f>
        <v/>
      </c>
      <c r="M7029" s="1" t="str">
        <f>IF(raw!M7029="","",raw!M7029)</f>
        <v/>
      </c>
      <c r="N7029" s="33" t="str">
        <f>IF(raw!N7029="","",raw!N7029)</f>
        <v/>
      </c>
      <c r="O7029" s="30" t="e">
        <f>ROUND(Table1[[#This Row],[Created_at]],1)</f>
        <v>#VALUE!</v>
      </c>
      <c r="P7029" s="39" t="e">
        <f>TRUNC(Table1[[#This Row],[Created_at]],0)</f>
        <v>#VALUE!</v>
      </c>
    </row>
    <row r="7030" spans="1:16" hidden="1" x14ac:dyDescent="0.2">
      <c r="A7030" s="7" t="str">
        <f>IFERROR(DATE(LEFT(raw!A7030,4),MID(raw!A7030,6,2),MID(raw!A7030,9,2)) + TIME(MID(raw!A7030,12,2),MID(raw!A7030,15,2),MID(raw!A7030,18,2)),"")</f>
        <v/>
      </c>
      <c r="B7030" s="1" t="str">
        <f>IF(raw!B7030="","",raw!B7030)</f>
        <v/>
      </c>
      <c r="C7030" s="1" t="str">
        <f>IF(raw!C7030="","",raw!C7030)</f>
        <v/>
      </c>
      <c r="D7030" s="1" t="str">
        <f>IF(raw!D7030="","",raw!D7030)</f>
        <v/>
      </c>
      <c r="E7030" s="1" t="str">
        <f>IF(raw!E7030="","",raw!E7030)</f>
        <v/>
      </c>
      <c r="F7030" s="1" t="str">
        <f>IF(raw!F7030="","",raw!F7030)</f>
        <v/>
      </c>
      <c r="G7030" s="1" t="str">
        <f>IF(raw!G7030="","",raw!G7030)</f>
        <v/>
      </c>
      <c r="H7030" s="1" t="str">
        <f>IF(raw!H7030="","",raw!H7030)</f>
        <v/>
      </c>
      <c r="I7030" s="1" t="str">
        <f>IF(raw!I7030="","",raw!I7030)</f>
        <v/>
      </c>
      <c r="J7030" s="1" t="str">
        <f>IF(raw!J7030="","",raw!J7030)</f>
        <v/>
      </c>
      <c r="K7030" s="1" t="str">
        <f>IF(raw!K7030="","",raw!K7030)</f>
        <v/>
      </c>
      <c r="L7030" s="1" t="str">
        <f>IF(raw!L7030="","",raw!L7030)</f>
        <v/>
      </c>
      <c r="M7030" s="1" t="str">
        <f>IF(raw!M7030="","",raw!M7030)</f>
        <v/>
      </c>
      <c r="N7030" s="33" t="str">
        <f>IF(raw!N7030="","",raw!N7030)</f>
        <v/>
      </c>
      <c r="O7030" s="30" t="e">
        <f>ROUND(Table1[[#This Row],[Created_at]],1)</f>
        <v>#VALUE!</v>
      </c>
      <c r="P7030" s="39" t="e">
        <f>TRUNC(Table1[[#This Row],[Created_at]],0)</f>
        <v>#VALUE!</v>
      </c>
    </row>
    <row r="7031" spans="1:16" hidden="1" x14ac:dyDescent="0.2">
      <c r="A7031" s="7" t="str">
        <f>IFERROR(DATE(LEFT(raw!A7031,4),MID(raw!A7031,6,2),MID(raw!A7031,9,2)) + TIME(MID(raw!A7031,12,2),MID(raw!A7031,15,2),MID(raw!A7031,18,2)),"")</f>
        <v/>
      </c>
      <c r="B7031" s="1" t="str">
        <f>IF(raw!B7031="","",raw!B7031)</f>
        <v/>
      </c>
      <c r="C7031" s="1" t="str">
        <f>IF(raw!C7031="","",raw!C7031)</f>
        <v/>
      </c>
      <c r="D7031" s="1" t="str">
        <f>IF(raw!D7031="","",raw!D7031)</f>
        <v/>
      </c>
      <c r="E7031" s="1" t="str">
        <f>IF(raw!E7031="","",raw!E7031)</f>
        <v/>
      </c>
      <c r="F7031" s="1" t="str">
        <f>IF(raw!F7031="","",raw!F7031)</f>
        <v/>
      </c>
      <c r="G7031" s="1" t="str">
        <f>IF(raw!G7031="","",raw!G7031)</f>
        <v/>
      </c>
      <c r="H7031" s="1" t="str">
        <f>IF(raw!H7031="","",raw!H7031)</f>
        <v/>
      </c>
      <c r="I7031" s="1" t="str">
        <f>IF(raw!I7031="","",raw!I7031)</f>
        <v/>
      </c>
      <c r="J7031" s="1" t="str">
        <f>IF(raw!J7031="","",raw!J7031)</f>
        <v/>
      </c>
      <c r="K7031" s="1" t="str">
        <f>IF(raw!K7031="","",raw!K7031)</f>
        <v/>
      </c>
      <c r="L7031" s="1" t="str">
        <f>IF(raw!L7031="","",raw!L7031)</f>
        <v/>
      </c>
      <c r="M7031" s="1" t="str">
        <f>IF(raw!M7031="","",raw!M7031)</f>
        <v/>
      </c>
      <c r="N7031" s="33" t="str">
        <f>IF(raw!N7031="","",raw!N7031)</f>
        <v/>
      </c>
      <c r="O7031" s="30" t="e">
        <f>ROUND(Table1[[#This Row],[Created_at]],1)</f>
        <v>#VALUE!</v>
      </c>
      <c r="P7031" s="39" t="e">
        <f>TRUNC(Table1[[#This Row],[Created_at]],0)</f>
        <v>#VALUE!</v>
      </c>
    </row>
    <row r="7032" spans="1:16" hidden="1" x14ac:dyDescent="0.2">
      <c r="A7032" s="7" t="str">
        <f>IFERROR(DATE(LEFT(raw!A7032,4),MID(raw!A7032,6,2),MID(raw!A7032,9,2)) + TIME(MID(raw!A7032,12,2),MID(raw!A7032,15,2),MID(raw!A7032,18,2)),"")</f>
        <v/>
      </c>
      <c r="B7032" s="1" t="str">
        <f>IF(raw!B7032="","",raw!B7032)</f>
        <v/>
      </c>
      <c r="C7032" s="1" t="str">
        <f>IF(raw!C7032="","",raw!C7032)</f>
        <v/>
      </c>
      <c r="D7032" s="1" t="str">
        <f>IF(raw!D7032="","",raw!D7032)</f>
        <v/>
      </c>
      <c r="E7032" s="1" t="str">
        <f>IF(raw!E7032="","",raw!E7032)</f>
        <v/>
      </c>
      <c r="F7032" s="1" t="str">
        <f>IF(raw!F7032="","",raw!F7032)</f>
        <v/>
      </c>
      <c r="G7032" s="1" t="str">
        <f>IF(raw!G7032="","",raw!G7032)</f>
        <v/>
      </c>
      <c r="H7032" s="1" t="str">
        <f>IF(raw!H7032="","",raw!H7032)</f>
        <v/>
      </c>
      <c r="I7032" s="1" t="str">
        <f>IF(raw!I7032="","",raw!I7032)</f>
        <v/>
      </c>
      <c r="J7032" s="1" t="str">
        <f>IF(raw!J7032="","",raw!J7032)</f>
        <v/>
      </c>
      <c r="K7032" s="1" t="str">
        <f>IF(raw!K7032="","",raw!K7032)</f>
        <v/>
      </c>
      <c r="L7032" s="1" t="str">
        <f>IF(raw!L7032="","",raw!L7032)</f>
        <v/>
      </c>
      <c r="M7032" s="1" t="str">
        <f>IF(raw!M7032="","",raw!M7032)</f>
        <v/>
      </c>
      <c r="N7032" s="33" t="str">
        <f>IF(raw!N7032="","",raw!N7032)</f>
        <v/>
      </c>
      <c r="O7032" s="30" t="e">
        <f>ROUND(Table1[[#This Row],[Created_at]],1)</f>
        <v>#VALUE!</v>
      </c>
      <c r="P7032" s="39" t="e">
        <f>TRUNC(Table1[[#This Row],[Created_at]],0)</f>
        <v>#VALUE!</v>
      </c>
    </row>
    <row r="7033" spans="1:16" hidden="1" x14ac:dyDescent="0.2">
      <c r="A7033" s="7" t="str">
        <f>IFERROR(DATE(LEFT(raw!A7033,4),MID(raw!A7033,6,2),MID(raw!A7033,9,2)) + TIME(MID(raw!A7033,12,2),MID(raw!A7033,15,2),MID(raw!A7033,18,2)),"")</f>
        <v/>
      </c>
      <c r="B7033" s="1" t="str">
        <f>IF(raw!B7033="","",raw!B7033)</f>
        <v/>
      </c>
      <c r="C7033" s="1" t="str">
        <f>IF(raw!C7033="","",raw!C7033)</f>
        <v/>
      </c>
      <c r="D7033" s="1" t="str">
        <f>IF(raw!D7033="","",raw!D7033)</f>
        <v/>
      </c>
      <c r="E7033" s="1" t="str">
        <f>IF(raw!E7033="","",raw!E7033)</f>
        <v/>
      </c>
      <c r="F7033" s="1" t="str">
        <f>IF(raw!F7033="","",raw!F7033)</f>
        <v/>
      </c>
      <c r="G7033" s="1" t="str">
        <f>IF(raw!G7033="","",raw!G7033)</f>
        <v/>
      </c>
      <c r="H7033" s="1" t="str">
        <f>IF(raw!H7033="","",raw!H7033)</f>
        <v/>
      </c>
      <c r="I7033" s="1" t="str">
        <f>IF(raw!I7033="","",raw!I7033)</f>
        <v/>
      </c>
      <c r="J7033" s="1" t="str">
        <f>IF(raw!J7033="","",raw!J7033)</f>
        <v/>
      </c>
      <c r="K7033" s="1" t="str">
        <f>IF(raw!K7033="","",raw!K7033)</f>
        <v/>
      </c>
      <c r="L7033" s="1" t="str">
        <f>IF(raw!L7033="","",raw!L7033)</f>
        <v/>
      </c>
      <c r="M7033" s="1" t="str">
        <f>IF(raw!M7033="","",raw!M7033)</f>
        <v/>
      </c>
      <c r="N7033" s="33" t="str">
        <f>IF(raw!N7033="","",raw!N7033)</f>
        <v/>
      </c>
      <c r="O7033" s="30" t="e">
        <f>ROUND(Table1[[#This Row],[Created_at]],1)</f>
        <v>#VALUE!</v>
      </c>
      <c r="P7033" s="39" t="e">
        <f>TRUNC(Table1[[#This Row],[Created_at]],0)</f>
        <v>#VALUE!</v>
      </c>
    </row>
    <row r="7034" spans="1:16" hidden="1" x14ac:dyDescent="0.2">
      <c r="A7034" s="7" t="str">
        <f>IFERROR(DATE(LEFT(raw!A7034,4),MID(raw!A7034,6,2),MID(raw!A7034,9,2)) + TIME(MID(raw!A7034,12,2),MID(raw!A7034,15,2),MID(raw!A7034,18,2)),"")</f>
        <v/>
      </c>
      <c r="B7034" s="1" t="str">
        <f>IF(raw!B7034="","",raw!B7034)</f>
        <v/>
      </c>
      <c r="C7034" s="1" t="str">
        <f>IF(raw!C7034="","",raw!C7034)</f>
        <v/>
      </c>
      <c r="D7034" s="1" t="str">
        <f>IF(raw!D7034="","",raw!D7034)</f>
        <v/>
      </c>
      <c r="E7034" s="1" t="str">
        <f>IF(raw!E7034="","",raw!E7034)</f>
        <v/>
      </c>
      <c r="F7034" s="1" t="str">
        <f>IF(raw!F7034="","",raw!F7034)</f>
        <v/>
      </c>
      <c r="G7034" s="1" t="str">
        <f>IF(raw!G7034="","",raw!G7034)</f>
        <v/>
      </c>
      <c r="H7034" s="1" t="str">
        <f>IF(raw!H7034="","",raw!H7034)</f>
        <v/>
      </c>
      <c r="I7034" s="1" t="str">
        <f>IF(raw!I7034="","",raw!I7034)</f>
        <v/>
      </c>
      <c r="J7034" s="1" t="str">
        <f>IF(raw!J7034="","",raw!J7034)</f>
        <v/>
      </c>
      <c r="K7034" s="1" t="str">
        <f>IF(raw!K7034="","",raw!K7034)</f>
        <v/>
      </c>
      <c r="L7034" s="1" t="str">
        <f>IF(raw!L7034="","",raw!L7034)</f>
        <v/>
      </c>
      <c r="M7034" s="1" t="str">
        <f>IF(raw!M7034="","",raw!M7034)</f>
        <v/>
      </c>
      <c r="N7034" s="33" t="str">
        <f>IF(raw!N7034="","",raw!N7034)</f>
        <v/>
      </c>
      <c r="O7034" s="30" t="e">
        <f>ROUND(Table1[[#This Row],[Created_at]],1)</f>
        <v>#VALUE!</v>
      </c>
      <c r="P7034" s="39" t="e">
        <f>TRUNC(Table1[[#This Row],[Created_at]],0)</f>
        <v>#VALUE!</v>
      </c>
    </row>
    <row r="7035" spans="1:16" hidden="1" x14ac:dyDescent="0.2">
      <c r="A7035" s="7" t="str">
        <f>IFERROR(DATE(LEFT(raw!A7035,4),MID(raw!A7035,6,2),MID(raw!A7035,9,2)) + TIME(MID(raw!A7035,12,2),MID(raw!A7035,15,2),MID(raw!A7035,18,2)),"")</f>
        <v/>
      </c>
      <c r="B7035" s="1" t="str">
        <f>IF(raw!B7035="","",raw!B7035)</f>
        <v/>
      </c>
      <c r="C7035" s="1" t="str">
        <f>IF(raw!C7035="","",raw!C7035)</f>
        <v/>
      </c>
      <c r="D7035" s="1" t="str">
        <f>IF(raw!D7035="","",raw!D7035)</f>
        <v/>
      </c>
      <c r="E7035" s="1" t="str">
        <f>IF(raw!E7035="","",raw!E7035)</f>
        <v/>
      </c>
      <c r="F7035" s="1" t="str">
        <f>IF(raw!F7035="","",raw!F7035)</f>
        <v/>
      </c>
      <c r="G7035" s="1" t="str">
        <f>IF(raw!G7035="","",raw!G7035)</f>
        <v/>
      </c>
      <c r="H7035" s="1" t="str">
        <f>IF(raw!H7035="","",raw!H7035)</f>
        <v/>
      </c>
      <c r="I7035" s="1" t="str">
        <f>IF(raw!I7035="","",raw!I7035)</f>
        <v/>
      </c>
      <c r="J7035" s="1" t="str">
        <f>IF(raw!J7035="","",raw!J7035)</f>
        <v/>
      </c>
      <c r="K7035" s="1" t="str">
        <f>IF(raw!K7035="","",raw!K7035)</f>
        <v/>
      </c>
      <c r="L7035" s="1" t="str">
        <f>IF(raw!L7035="","",raw!L7035)</f>
        <v/>
      </c>
      <c r="M7035" s="1" t="str">
        <f>IF(raw!M7035="","",raw!M7035)</f>
        <v/>
      </c>
      <c r="N7035" s="33" t="str">
        <f>IF(raw!N7035="","",raw!N7035)</f>
        <v/>
      </c>
      <c r="O7035" s="30" t="e">
        <f>ROUND(Table1[[#This Row],[Created_at]],1)</f>
        <v>#VALUE!</v>
      </c>
      <c r="P7035" s="39" t="e">
        <f>TRUNC(Table1[[#This Row],[Created_at]],0)</f>
        <v>#VALUE!</v>
      </c>
    </row>
    <row r="7036" spans="1:16" hidden="1" x14ac:dyDescent="0.2">
      <c r="A7036" s="7" t="str">
        <f>IFERROR(DATE(LEFT(raw!A7036,4),MID(raw!A7036,6,2),MID(raw!A7036,9,2)) + TIME(MID(raw!A7036,12,2),MID(raw!A7036,15,2),MID(raw!A7036,18,2)),"")</f>
        <v/>
      </c>
      <c r="B7036" s="1" t="str">
        <f>IF(raw!B7036="","",raw!B7036)</f>
        <v/>
      </c>
      <c r="C7036" s="1" t="str">
        <f>IF(raw!C7036="","",raw!C7036)</f>
        <v/>
      </c>
      <c r="D7036" s="1" t="str">
        <f>IF(raw!D7036="","",raw!D7036)</f>
        <v/>
      </c>
      <c r="E7036" s="1" t="str">
        <f>IF(raw!E7036="","",raw!E7036)</f>
        <v/>
      </c>
      <c r="F7036" s="1" t="str">
        <f>IF(raw!F7036="","",raw!F7036)</f>
        <v/>
      </c>
      <c r="G7036" s="1" t="str">
        <f>IF(raw!G7036="","",raw!G7036)</f>
        <v/>
      </c>
      <c r="H7036" s="1" t="str">
        <f>IF(raw!H7036="","",raw!H7036)</f>
        <v/>
      </c>
      <c r="I7036" s="1" t="str">
        <f>IF(raw!I7036="","",raw!I7036)</f>
        <v/>
      </c>
      <c r="J7036" s="1" t="str">
        <f>IF(raw!J7036="","",raw!J7036)</f>
        <v/>
      </c>
      <c r="K7036" s="1" t="str">
        <f>IF(raw!K7036="","",raw!K7036)</f>
        <v/>
      </c>
      <c r="L7036" s="1" t="str">
        <f>IF(raw!L7036="","",raw!L7036)</f>
        <v/>
      </c>
      <c r="M7036" s="1" t="str">
        <f>IF(raw!M7036="","",raw!M7036)</f>
        <v/>
      </c>
      <c r="N7036" s="33" t="str">
        <f>IF(raw!N7036="","",raw!N7036)</f>
        <v/>
      </c>
      <c r="O7036" s="30" t="e">
        <f>ROUND(Table1[[#This Row],[Created_at]],1)</f>
        <v>#VALUE!</v>
      </c>
      <c r="P7036" s="39" t="e">
        <f>TRUNC(Table1[[#This Row],[Created_at]],0)</f>
        <v>#VALUE!</v>
      </c>
    </row>
    <row r="7037" spans="1:16" hidden="1" x14ac:dyDescent="0.2">
      <c r="A7037" s="7" t="str">
        <f>IFERROR(DATE(LEFT(raw!A7037,4),MID(raw!A7037,6,2),MID(raw!A7037,9,2)) + TIME(MID(raw!A7037,12,2),MID(raw!A7037,15,2),MID(raw!A7037,18,2)),"")</f>
        <v/>
      </c>
      <c r="B7037" s="1" t="str">
        <f>IF(raw!B7037="","",raw!B7037)</f>
        <v/>
      </c>
      <c r="C7037" s="1" t="str">
        <f>IF(raw!C7037="","",raw!C7037)</f>
        <v/>
      </c>
      <c r="D7037" s="1" t="str">
        <f>IF(raw!D7037="","",raw!D7037)</f>
        <v/>
      </c>
      <c r="E7037" s="1" t="str">
        <f>IF(raw!E7037="","",raw!E7037)</f>
        <v/>
      </c>
      <c r="F7037" s="1" t="str">
        <f>IF(raw!F7037="","",raw!F7037)</f>
        <v/>
      </c>
      <c r="G7037" s="1" t="str">
        <f>IF(raw!G7037="","",raw!G7037)</f>
        <v/>
      </c>
      <c r="H7037" s="1" t="str">
        <f>IF(raw!H7037="","",raw!H7037)</f>
        <v/>
      </c>
      <c r="I7037" s="1" t="str">
        <f>IF(raw!I7037="","",raw!I7037)</f>
        <v/>
      </c>
      <c r="J7037" s="1" t="str">
        <f>IF(raw!J7037="","",raw!J7037)</f>
        <v/>
      </c>
      <c r="K7037" s="1" t="str">
        <f>IF(raw!K7037="","",raw!K7037)</f>
        <v/>
      </c>
      <c r="L7037" s="1" t="str">
        <f>IF(raw!L7037="","",raw!L7037)</f>
        <v/>
      </c>
      <c r="M7037" s="1" t="str">
        <f>IF(raw!M7037="","",raw!M7037)</f>
        <v/>
      </c>
      <c r="N7037" s="33" t="str">
        <f>IF(raw!N7037="","",raw!N7037)</f>
        <v/>
      </c>
      <c r="O7037" s="30" t="e">
        <f>ROUND(Table1[[#This Row],[Created_at]],1)</f>
        <v>#VALUE!</v>
      </c>
      <c r="P7037" s="39" t="e">
        <f>TRUNC(Table1[[#This Row],[Created_at]],0)</f>
        <v>#VALUE!</v>
      </c>
    </row>
    <row r="7038" spans="1:16" hidden="1" x14ac:dyDescent="0.2">
      <c r="A7038" s="7" t="str">
        <f>IFERROR(DATE(LEFT(raw!A7038,4),MID(raw!A7038,6,2),MID(raw!A7038,9,2)) + TIME(MID(raw!A7038,12,2),MID(raw!A7038,15,2),MID(raw!A7038,18,2)),"")</f>
        <v/>
      </c>
      <c r="B7038" s="1" t="str">
        <f>IF(raw!B7038="","",raw!B7038)</f>
        <v/>
      </c>
      <c r="C7038" s="1" t="str">
        <f>IF(raw!C7038="","",raw!C7038)</f>
        <v/>
      </c>
      <c r="D7038" s="1" t="str">
        <f>IF(raw!D7038="","",raw!D7038)</f>
        <v/>
      </c>
      <c r="E7038" s="1" t="str">
        <f>IF(raw!E7038="","",raw!E7038)</f>
        <v/>
      </c>
      <c r="F7038" s="1" t="str">
        <f>IF(raw!F7038="","",raw!F7038)</f>
        <v/>
      </c>
      <c r="G7038" s="1" t="str">
        <f>IF(raw!G7038="","",raw!G7038)</f>
        <v/>
      </c>
      <c r="H7038" s="1" t="str">
        <f>IF(raw!H7038="","",raw!H7038)</f>
        <v/>
      </c>
      <c r="I7038" s="1" t="str">
        <f>IF(raw!I7038="","",raw!I7038)</f>
        <v/>
      </c>
      <c r="J7038" s="1" t="str">
        <f>IF(raw!J7038="","",raw!J7038)</f>
        <v/>
      </c>
      <c r="K7038" s="1" t="str">
        <f>IF(raw!K7038="","",raw!K7038)</f>
        <v/>
      </c>
      <c r="L7038" s="1" t="str">
        <f>IF(raw!L7038="","",raw!L7038)</f>
        <v/>
      </c>
      <c r="M7038" s="1" t="str">
        <f>IF(raw!M7038="","",raw!M7038)</f>
        <v/>
      </c>
      <c r="N7038" s="33" t="str">
        <f>IF(raw!N7038="","",raw!N7038)</f>
        <v/>
      </c>
      <c r="O7038" s="30" t="e">
        <f>ROUND(Table1[[#This Row],[Created_at]],1)</f>
        <v>#VALUE!</v>
      </c>
      <c r="P7038" s="39" t="e">
        <f>TRUNC(Table1[[#This Row],[Created_at]],0)</f>
        <v>#VALUE!</v>
      </c>
    </row>
    <row r="7039" spans="1:16" hidden="1" x14ac:dyDescent="0.2">
      <c r="A7039" s="7" t="str">
        <f>IFERROR(DATE(LEFT(raw!A7039,4),MID(raw!A7039,6,2),MID(raw!A7039,9,2)) + TIME(MID(raw!A7039,12,2),MID(raw!A7039,15,2),MID(raw!A7039,18,2)),"")</f>
        <v/>
      </c>
      <c r="B7039" s="1" t="str">
        <f>IF(raw!B7039="","",raw!B7039)</f>
        <v/>
      </c>
      <c r="C7039" s="1" t="str">
        <f>IF(raw!C7039="","",raw!C7039)</f>
        <v/>
      </c>
      <c r="D7039" s="1" t="str">
        <f>IF(raw!D7039="","",raw!D7039)</f>
        <v/>
      </c>
      <c r="E7039" s="1" t="str">
        <f>IF(raw!E7039="","",raw!E7039)</f>
        <v/>
      </c>
      <c r="F7039" s="1" t="str">
        <f>IF(raw!F7039="","",raw!F7039)</f>
        <v/>
      </c>
      <c r="G7039" s="1" t="str">
        <f>IF(raw!G7039="","",raw!G7039)</f>
        <v/>
      </c>
      <c r="H7039" s="1" t="str">
        <f>IF(raw!H7039="","",raw!H7039)</f>
        <v/>
      </c>
      <c r="I7039" s="1" t="str">
        <f>IF(raw!I7039="","",raw!I7039)</f>
        <v/>
      </c>
      <c r="J7039" s="1" t="str">
        <f>IF(raw!J7039="","",raw!J7039)</f>
        <v/>
      </c>
      <c r="K7039" s="1" t="str">
        <f>IF(raw!K7039="","",raw!K7039)</f>
        <v/>
      </c>
      <c r="L7039" s="1" t="str">
        <f>IF(raw!L7039="","",raw!L7039)</f>
        <v/>
      </c>
      <c r="M7039" s="1" t="str">
        <f>IF(raw!M7039="","",raw!M7039)</f>
        <v/>
      </c>
      <c r="N7039" s="33" t="str">
        <f>IF(raw!N7039="","",raw!N7039)</f>
        <v/>
      </c>
      <c r="O7039" s="30" t="e">
        <f>ROUND(Table1[[#This Row],[Created_at]],1)</f>
        <v>#VALUE!</v>
      </c>
      <c r="P7039" s="39" t="e">
        <f>TRUNC(Table1[[#This Row],[Created_at]],0)</f>
        <v>#VALUE!</v>
      </c>
    </row>
    <row r="7040" spans="1:16" hidden="1" x14ac:dyDescent="0.2">
      <c r="A7040" s="7" t="str">
        <f>IFERROR(DATE(LEFT(raw!A7040,4),MID(raw!A7040,6,2),MID(raw!A7040,9,2)) + TIME(MID(raw!A7040,12,2),MID(raw!A7040,15,2),MID(raw!A7040,18,2)),"")</f>
        <v/>
      </c>
      <c r="B7040" s="1" t="str">
        <f>IF(raw!B7040="","",raw!B7040)</f>
        <v/>
      </c>
      <c r="C7040" s="1" t="str">
        <f>IF(raw!C7040="","",raw!C7040)</f>
        <v/>
      </c>
      <c r="D7040" s="1" t="str">
        <f>IF(raw!D7040="","",raw!D7040)</f>
        <v/>
      </c>
      <c r="E7040" s="1" t="str">
        <f>IF(raw!E7040="","",raw!E7040)</f>
        <v/>
      </c>
      <c r="F7040" s="1" t="str">
        <f>IF(raw!F7040="","",raw!F7040)</f>
        <v/>
      </c>
      <c r="G7040" s="1" t="str">
        <f>IF(raw!G7040="","",raw!G7040)</f>
        <v/>
      </c>
      <c r="H7040" s="1" t="str">
        <f>IF(raw!H7040="","",raw!H7040)</f>
        <v/>
      </c>
      <c r="I7040" s="1" t="str">
        <f>IF(raw!I7040="","",raw!I7040)</f>
        <v/>
      </c>
      <c r="J7040" s="1" t="str">
        <f>IF(raw!J7040="","",raw!J7040)</f>
        <v/>
      </c>
      <c r="K7040" s="1" t="str">
        <f>IF(raw!K7040="","",raw!K7040)</f>
        <v/>
      </c>
      <c r="L7040" s="1" t="str">
        <f>IF(raw!L7040="","",raw!L7040)</f>
        <v/>
      </c>
      <c r="M7040" s="1" t="str">
        <f>IF(raw!M7040="","",raw!M7040)</f>
        <v/>
      </c>
      <c r="N7040" s="33" t="str">
        <f>IF(raw!N7040="","",raw!N7040)</f>
        <v/>
      </c>
      <c r="O7040" s="30" t="e">
        <f>ROUND(Table1[[#This Row],[Created_at]],1)</f>
        <v>#VALUE!</v>
      </c>
      <c r="P7040" s="39" t="e">
        <f>TRUNC(Table1[[#This Row],[Created_at]],0)</f>
        <v>#VALUE!</v>
      </c>
    </row>
    <row r="7041" spans="1:16" hidden="1" x14ac:dyDescent="0.2">
      <c r="A7041" s="7" t="str">
        <f>IFERROR(DATE(LEFT(raw!A7041,4),MID(raw!A7041,6,2),MID(raw!A7041,9,2)) + TIME(MID(raw!A7041,12,2),MID(raw!A7041,15,2),MID(raw!A7041,18,2)),"")</f>
        <v/>
      </c>
      <c r="B7041" s="1" t="str">
        <f>IF(raw!B7041="","",raw!B7041)</f>
        <v/>
      </c>
      <c r="C7041" s="1" t="str">
        <f>IF(raw!C7041="","",raw!C7041)</f>
        <v/>
      </c>
      <c r="D7041" s="1" t="str">
        <f>IF(raw!D7041="","",raw!D7041)</f>
        <v/>
      </c>
      <c r="E7041" s="1" t="str">
        <f>IF(raw!E7041="","",raw!E7041)</f>
        <v/>
      </c>
      <c r="F7041" s="1" t="str">
        <f>IF(raw!F7041="","",raw!F7041)</f>
        <v/>
      </c>
      <c r="G7041" s="1" t="str">
        <f>IF(raw!G7041="","",raw!G7041)</f>
        <v/>
      </c>
      <c r="H7041" s="1" t="str">
        <f>IF(raw!H7041="","",raw!H7041)</f>
        <v/>
      </c>
      <c r="I7041" s="1" t="str">
        <f>IF(raw!I7041="","",raw!I7041)</f>
        <v/>
      </c>
      <c r="J7041" s="1" t="str">
        <f>IF(raw!J7041="","",raw!J7041)</f>
        <v/>
      </c>
      <c r="K7041" s="1" t="str">
        <f>IF(raw!K7041="","",raw!K7041)</f>
        <v/>
      </c>
      <c r="L7041" s="1" t="str">
        <f>IF(raw!L7041="","",raw!L7041)</f>
        <v/>
      </c>
      <c r="M7041" s="1" t="str">
        <f>IF(raw!M7041="","",raw!M7041)</f>
        <v/>
      </c>
      <c r="N7041" s="33" t="str">
        <f>IF(raw!N7041="","",raw!N7041)</f>
        <v/>
      </c>
      <c r="O7041" s="30" t="e">
        <f>ROUND(Table1[[#This Row],[Created_at]],1)</f>
        <v>#VALUE!</v>
      </c>
      <c r="P7041" s="39" t="e">
        <f>TRUNC(Table1[[#This Row],[Created_at]],0)</f>
        <v>#VALUE!</v>
      </c>
    </row>
    <row r="7042" spans="1:16" hidden="1" x14ac:dyDescent="0.2">
      <c r="A7042" s="7" t="str">
        <f>IFERROR(DATE(LEFT(raw!A7042,4),MID(raw!A7042,6,2),MID(raw!A7042,9,2)) + TIME(MID(raw!A7042,12,2),MID(raw!A7042,15,2),MID(raw!A7042,18,2)),"")</f>
        <v/>
      </c>
      <c r="B7042" s="1" t="str">
        <f>IF(raw!B7042="","",raw!B7042)</f>
        <v/>
      </c>
      <c r="C7042" s="1" t="str">
        <f>IF(raw!C7042="","",raw!C7042)</f>
        <v/>
      </c>
      <c r="D7042" s="1" t="str">
        <f>IF(raw!D7042="","",raw!D7042)</f>
        <v/>
      </c>
      <c r="E7042" s="1" t="str">
        <f>IF(raw!E7042="","",raw!E7042)</f>
        <v/>
      </c>
      <c r="F7042" s="1" t="str">
        <f>IF(raw!F7042="","",raw!F7042)</f>
        <v/>
      </c>
      <c r="G7042" s="1" t="str">
        <f>IF(raw!G7042="","",raw!G7042)</f>
        <v/>
      </c>
      <c r="H7042" s="1" t="str">
        <f>IF(raw!H7042="","",raw!H7042)</f>
        <v/>
      </c>
      <c r="I7042" s="1" t="str">
        <f>IF(raw!I7042="","",raw!I7042)</f>
        <v/>
      </c>
      <c r="J7042" s="1" t="str">
        <f>IF(raw!J7042="","",raw!J7042)</f>
        <v/>
      </c>
      <c r="K7042" s="1" t="str">
        <f>IF(raw!K7042="","",raw!K7042)</f>
        <v/>
      </c>
      <c r="L7042" s="1" t="str">
        <f>IF(raw!L7042="","",raw!L7042)</f>
        <v/>
      </c>
      <c r="M7042" s="1" t="str">
        <f>IF(raw!M7042="","",raw!M7042)</f>
        <v/>
      </c>
      <c r="N7042" s="33" t="str">
        <f>IF(raw!N7042="","",raw!N7042)</f>
        <v/>
      </c>
      <c r="O7042" s="30" t="e">
        <f>ROUND(Table1[[#This Row],[Created_at]],1)</f>
        <v>#VALUE!</v>
      </c>
      <c r="P7042" s="39" t="e">
        <f>TRUNC(Table1[[#This Row],[Created_at]],0)</f>
        <v>#VALUE!</v>
      </c>
    </row>
    <row r="7043" spans="1:16" hidden="1" x14ac:dyDescent="0.2">
      <c r="A7043" s="7" t="str">
        <f>IFERROR(DATE(LEFT(raw!A7043,4),MID(raw!A7043,6,2),MID(raw!A7043,9,2)) + TIME(MID(raw!A7043,12,2),MID(raw!A7043,15,2),MID(raw!A7043,18,2)),"")</f>
        <v/>
      </c>
      <c r="B7043" s="1" t="str">
        <f>IF(raw!B7043="","",raw!B7043)</f>
        <v/>
      </c>
      <c r="C7043" s="1" t="str">
        <f>IF(raw!C7043="","",raw!C7043)</f>
        <v/>
      </c>
      <c r="D7043" s="1" t="str">
        <f>IF(raw!D7043="","",raw!D7043)</f>
        <v/>
      </c>
      <c r="E7043" s="1" t="str">
        <f>IF(raw!E7043="","",raw!E7043)</f>
        <v/>
      </c>
      <c r="F7043" s="1" t="str">
        <f>IF(raw!F7043="","",raw!F7043)</f>
        <v/>
      </c>
      <c r="G7043" s="1" t="str">
        <f>IF(raw!G7043="","",raw!G7043)</f>
        <v/>
      </c>
      <c r="H7043" s="1" t="str">
        <f>IF(raw!H7043="","",raw!H7043)</f>
        <v/>
      </c>
      <c r="I7043" s="1" t="str">
        <f>IF(raw!I7043="","",raw!I7043)</f>
        <v/>
      </c>
      <c r="J7043" s="1" t="str">
        <f>IF(raw!J7043="","",raw!J7043)</f>
        <v/>
      </c>
      <c r="K7043" s="1" t="str">
        <f>IF(raw!K7043="","",raw!K7043)</f>
        <v/>
      </c>
      <c r="L7043" s="1" t="str">
        <f>IF(raw!L7043="","",raw!L7043)</f>
        <v/>
      </c>
      <c r="M7043" s="1" t="str">
        <f>IF(raw!M7043="","",raw!M7043)</f>
        <v/>
      </c>
      <c r="N7043" s="33" t="str">
        <f>IF(raw!N7043="","",raw!N7043)</f>
        <v/>
      </c>
      <c r="O7043" s="30" t="e">
        <f>ROUND(Table1[[#This Row],[Created_at]],1)</f>
        <v>#VALUE!</v>
      </c>
      <c r="P7043" s="39" t="e">
        <f>TRUNC(Table1[[#This Row],[Created_at]],0)</f>
        <v>#VALUE!</v>
      </c>
    </row>
    <row r="7044" spans="1:16" hidden="1" x14ac:dyDescent="0.2">
      <c r="A7044" s="7" t="str">
        <f>IFERROR(DATE(LEFT(raw!A7044,4),MID(raw!A7044,6,2),MID(raw!A7044,9,2)) + TIME(MID(raw!A7044,12,2),MID(raw!A7044,15,2),MID(raw!A7044,18,2)),"")</f>
        <v/>
      </c>
      <c r="B7044" s="1" t="str">
        <f>IF(raw!B7044="","",raw!B7044)</f>
        <v/>
      </c>
      <c r="C7044" s="1" t="str">
        <f>IF(raw!C7044="","",raw!C7044)</f>
        <v/>
      </c>
      <c r="D7044" s="1" t="str">
        <f>IF(raw!D7044="","",raw!D7044)</f>
        <v/>
      </c>
      <c r="E7044" s="1" t="str">
        <f>IF(raw!E7044="","",raw!E7044)</f>
        <v/>
      </c>
      <c r="F7044" s="1" t="str">
        <f>IF(raw!F7044="","",raw!F7044)</f>
        <v/>
      </c>
      <c r="G7044" s="1" t="str">
        <f>IF(raw!G7044="","",raw!G7044)</f>
        <v/>
      </c>
      <c r="H7044" s="1" t="str">
        <f>IF(raw!H7044="","",raw!H7044)</f>
        <v/>
      </c>
      <c r="I7044" s="1" t="str">
        <f>IF(raw!I7044="","",raw!I7044)</f>
        <v/>
      </c>
      <c r="J7044" s="1" t="str">
        <f>IF(raw!J7044="","",raw!J7044)</f>
        <v/>
      </c>
      <c r="K7044" s="1" t="str">
        <f>IF(raw!K7044="","",raw!K7044)</f>
        <v/>
      </c>
      <c r="L7044" s="1" t="str">
        <f>IF(raw!L7044="","",raw!L7044)</f>
        <v/>
      </c>
      <c r="M7044" s="1" t="str">
        <f>IF(raw!M7044="","",raw!M7044)</f>
        <v/>
      </c>
      <c r="N7044" s="33" t="str">
        <f>IF(raw!N7044="","",raw!N7044)</f>
        <v/>
      </c>
      <c r="O7044" s="30" t="e">
        <f>ROUND(Table1[[#This Row],[Created_at]],1)</f>
        <v>#VALUE!</v>
      </c>
      <c r="P7044" s="39" t="e">
        <f>TRUNC(Table1[[#This Row],[Created_at]],0)</f>
        <v>#VALUE!</v>
      </c>
    </row>
    <row r="7045" spans="1:16" hidden="1" x14ac:dyDescent="0.2">
      <c r="A7045" s="7" t="str">
        <f>IFERROR(DATE(LEFT(raw!A7045,4),MID(raw!A7045,6,2),MID(raw!A7045,9,2)) + TIME(MID(raw!A7045,12,2),MID(raw!A7045,15,2),MID(raw!A7045,18,2)),"")</f>
        <v/>
      </c>
      <c r="B7045" s="1" t="str">
        <f>IF(raw!B7045="","",raw!B7045)</f>
        <v/>
      </c>
      <c r="C7045" s="1" t="str">
        <f>IF(raw!C7045="","",raw!C7045)</f>
        <v/>
      </c>
      <c r="D7045" s="1" t="str">
        <f>IF(raw!D7045="","",raw!D7045)</f>
        <v/>
      </c>
      <c r="E7045" s="1" t="str">
        <f>IF(raw!E7045="","",raw!E7045)</f>
        <v/>
      </c>
      <c r="F7045" s="1" t="str">
        <f>IF(raw!F7045="","",raw!F7045)</f>
        <v/>
      </c>
      <c r="G7045" s="1" t="str">
        <f>IF(raw!G7045="","",raw!G7045)</f>
        <v/>
      </c>
      <c r="H7045" s="1" t="str">
        <f>IF(raw!H7045="","",raw!H7045)</f>
        <v/>
      </c>
      <c r="I7045" s="1" t="str">
        <f>IF(raw!I7045="","",raw!I7045)</f>
        <v/>
      </c>
      <c r="J7045" s="1" t="str">
        <f>IF(raw!J7045="","",raw!J7045)</f>
        <v/>
      </c>
      <c r="K7045" s="1" t="str">
        <f>IF(raw!K7045="","",raw!K7045)</f>
        <v/>
      </c>
      <c r="L7045" s="1" t="str">
        <f>IF(raw!L7045="","",raw!L7045)</f>
        <v/>
      </c>
      <c r="M7045" s="1" t="str">
        <f>IF(raw!M7045="","",raw!M7045)</f>
        <v/>
      </c>
      <c r="N7045" s="33" t="str">
        <f>IF(raw!N7045="","",raw!N7045)</f>
        <v/>
      </c>
      <c r="O7045" s="30" t="e">
        <f>ROUND(Table1[[#This Row],[Created_at]],1)</f>
        <v>#VALUE!</v>
      </c>
      <c r="P7045" s="39" t="e">
        <f>TRUNC(Table1[[#This Row],[Created_at]],0)</f>
        <v>#VALUE!</v>
      </c>
    </row>
    <row r="7046" spans="1:16" hidden="1" x14ac:dyDescent="0.2">
      <c r="A7046" s="7" t="str">
        <f>IFERROR(DATE(LEFT(raw!A7046,4),MID(raw!A7046,6,2),MID(raw!A7046,9,2)) + TIME(MID(raw!A7046,12,2),MID(raw!A7046,15,2),MID(raw!A7046,18,2)),"")</f>
        <v/>
      </c>
      <c r="B7046" s="1" t="str">
        <f>IF(raw!B7046="","",raw!B7046)</f>
        <v/>
      </c>
      <c r="C7046" s="1" t="str">
        <f>IF(raw!C7046="","",raw!C7046)</f>
        <v/>
      </c>
      <c r="D7046" s="1" t="str">
        <f>IF(raw!D7046="","",raw!D7046)</f>
        <v/>
      </c>
      <c r="E7046" s="1" t="str">
        <f>IF(raw!E7046="","",raw!E7046)</f>
        <v/>
      </c>
      <c r="F7046" s="1" t="str">
        <f>IF(raw!F7046="","",raw!F7046)</f>
        <v/>
      </c>
      <c r="G7046" s="1" t="str">
        <f>IF(raw!G7046="","",raw!G7046)</f>
        <v/>
      </c>
      <c r="H7046" s="1" t="str">
        <f>IF(raw!H7046="","",raw!H7046)</f>
        <v/>
      </c>
      <c r="I7046" s="1" t="str">
        <f>IF(raw!I7046="","",raw!I7046)</f>
        <v/>
      </c>
      <c r="J7046" s="1" t="str">
        <f>IF(raw!J7046="","",raw!J7046)</f>
        <v/>
      </c>
      <c r="K7046" s="1" t="str">
        <f>IF(raw!K7046="","",raw!K7046)</f>
        <v/>
      </c>
      <c r="L7046" s="1" t="str">
        <f>IF(raw!L7046="","",raw!L7046)</f>
        <v/>
      </c>
      <c r="M7046" s="1" t="str">
        <f>IF(raw!M7046="","",raw!M7046)</f>
        <v/>
      </c>
      <c r="N7046" s="33" t="str">
        <f>IF(raw!N7046="","",raw!N7046)</f>
        <v/>
      </c>
      <c r="O7046" s="30" t="e">
        <f>ROUND(Table1[[#This Row],[Created_at]],1)</f>
        <v>#VALUE!</v>
      </c>
      <c r="P7046" s="39" t="e">
        <f>TRUNC(Table1[[#This Row],[Created_at]],0)</f>
        <v>#VALUE!</v>
      </c>
    </row>
    <row r="7047" spans="1:16" hidden="1" x14ac:dyDescent="0.2">
      <c r="A7047" s="7" t="str">
        <f>IFERROR(DATE(LEFT(raw!A7047,4),MID(raw!A7047,6,2),MID(raw!A7047,9,2)) + TIME(MID(raw!A7047,12,2),MID(raw!A7047,15,2),MID(raw!A7047,18,2)),"")</f>
        <v/>
      </c>
      <c r="B7047" s="1" t="str">
        <f>IF(raw!B7047="","",raw!B7047)</f>
        <v/>
      </c>
      <c r="C7047" s="1" t="str">
        <f>IF(raw!C7047="","",raw!C7047)</f>
        <v/>
      </c>
      <c r="D7047" s="1" t="str">
        <f>IF(raw!D7047="","",raw!D7047)</f>
        <v/>
      </c>
      <c r="E7047" s="1" t="str">
        <f>IF(raw!E7047="","",raw!E7047)</f>
        <v/>
      </c>
      <c r="F7047" s="1" t="str">
        <f>IF(raw!F7047="","",raw!F7047)</f>
        <v/>
      </c>
      <c r="G7047" s="1" t="str">
        <f>IF(raw!G7047="","",raw!G7047)</f>
        <v/>
      </c>
      <c r="H7047" s="1" t="str">
        <f>IF(raw!H7047="","",raw!H7047)</f>
        <v/>
      </c>
      <c r="I7047" s="1" t="str">
        <f>IF(raw!I7047="","",raw!I7047)</f>
        <v/>
      </c>
      <c r="J7047" s="1" t="str">
        <f>IF(raw!J7047="","",raw!J7047)</f>
        <v/>
      </c>
      <c r="K7047" s="1" t="str">
        <f>IF(raw!K7047="","",raw!K7047)</f>
        <v/>
      </c>
      <c r="L7047" s="1" t="str">
        <f>IF(raw!L7047="","",raw!L7047)</f>
        <v/>
      </c>
      <c r="M7047" s="1" t="str">
        <f>IF(raw!M7047="","",raw!M7047)</f>
        <v/>
      </c>
      <c r="N7047" s="33" t="str">
        <f>IF(raw!N7047="","",raw!N7047)</f>
        <v/>
      </c>
      <c r="O7047" s="30" t="e">
        <f>ROUND(Table1[[#This Row],[Created_at]],1)</f>
        <v>#VALUE!</v>
      </c>
      <c r="P7047" s="39" t="e">
        <f>TRUNC(Table1[[#This Row],[Created_at]],0)</f>
        <v>#VALUE!</v>
      </c>
    </row>
    <row r="7048" spans="1:16" hidden="1" x14ac:dyDescent="0.2">
      <c r="A7048" s="7" t="str">
        <f>IFERROR(DATE(LEFT(raw!A7048,4),MID(raw!A7048,6,2),MID(raw!A7048,9,2)) + TIME(MID(raw!A7048,12,2),MID(raw!A7048,15,2),MID(raw!A7048,18,2)),"")</f>
        <v/>
      </c>
      <c r="B7048" s="1" t="str">
        <f>IF(raw!B7048="","",raw!B7048)</f>
        <v/>
      </c>
      <c r="C7048" s="1" t="str">
        <f>IF(raw!C7048="","",raw!C7048)</f>
        <v/>
      </c>
      <c r="D7048" s="1" t="str">
        <f>IF(raw!D7048="","",raw!D7048)</f>
        <v/>
      </c>
      <c r="E7048" s="1" t="str">
        <f>IF(raw!E7048="","",raw!E7048)</f>
        <v/>
      </c>
      <c r="F7048" s="1" t="str">
        <f>IF(raw!F7048="","",raw!F7048)</f>
        <v/>
      </c>
      <c r="G7048" s="1" t="str">
        <f>IF(raw!G7048="","",raw!G7048)</f>
        <v/>
      </c>
      <c r="H7048" s="1" t="str">
        <f>IF(raw!H7048="","",raw!H7048)</f>
        <v/>
      </c>
      <c r="I7048" s="1" t="str">
        <f>IF(raw!I7048="","",raw!I7048)</f>
        <v/>
      </c>
      <c r="J7048" s="1" t="str">
        <f>IF(raw!J7048="","",raw!J7048)</f>
        <v/>
      </c>
      <c r="K7048" s="1" t="str">
        <f>IF(raw!K7048="","",raw!K7048)</f>
        <v/>
      </c>
      <c r="L7048" s="1" t="str">
        <f>IF(raw!L7048="","",raw!L7048)</f>
        <v/>
      </c>
      <c r="M7048" s="1" t="str">
        <f>IF(raw!M7048="","",raw!M7048)</f>
        <v/>
      </c>
      <c r="N7048" s="33" t="str">
        <f>IF(raw!N7048="","",raw!N7048)</f>
        <v/>
      </c>
      <c r="O7048" s="30" t="e">
        <f>ROUND(Table1[[#This Row],[Created_at]],1)</f>
        <v>#VALUE!</v>
      </c>
      <c r="P7048" s="39" t="e">
        <f>TRUNC(Table1[[#This Row],[Created_at]],0)</f>
        <v>#VALUE!</v>
      </c>
    </row>
    <row r="7049" spans="1:16" hidden="1" x14ac:dyDescent="0.2">
      <c r="A7049" s="7" t="str">
        <f>IFERROR(DATE(LEFT(raw!A7049,4),MID(raw!A7049,6,2),MID(raw!A7049,9,2)) + TIME(MID(raw!A7049,12,2),MID(raw!A7049,15,2),MID(raw!A7049,18,2)),"")</f>
        <v/>
      </c>
      <c r="B7049" s="1" t="str">
        <f>IF(raw!B7049="","",raw!B7049)</f>
        <v/>
      </c>
      <c r="C7049" s="1" t="str">
        <f>IF(raw!C7049="","",raw!C7049)</f>
        <v/>
      </c>
      <c r="D7049" s="1" t="str">
        <f>IF(raw!D7049="","",raw!D7049)</f>
        <v/>
      </c>
      <c r="E7049" s="1" t="str">
        <f>IF(raw!E7049="","",raw!E7049)</f>
        <v/>
      </c>
      <c r="F7049" s="1" t="str">
        <f>IF(raw!F7049="","",raw!F7049)</f>
        <v/>
      </c>
      <c r="G7049" s="1" t="str">
        <f>IF(raw!G7049="","",raw!G7049)</f>
        <v/>
      </c>
      <c r="H7049" s="1" t="str">
        <f>IF(raw!H7049="","",raw!H7049)</f>
        <v/>
      </c>
      <c r="I7049" s="1" t="str">
        <f>IF(raw!I7049="","",raw!I7049)</f>
        <v/>
      </c>
      <c r="J7049" s="1" t="str">
        <f>IF(raw!J7049="","",raw!J7049)</f>
        <v/>
      </c>
      <c r="K7049" s="1" t="str">
        <f>IF(raw!K7049="","",raw!K7049)</f>
        <v/>
      </c>
      <c r="L7049" s="1" t="str">
        <f>IF(raw!L7049="","",raw!L7049)</f>
        <v/>
      </c>
      <c r="M7049" s="1" t="str">
        <f>IF(raw!M7049="","",raw!M7049)</f>
        <v/>
      </c>
      <c r="N7049" s="33" t="str">
        <f>IF(raw!N7049="","",raw!N7049)</f>
        <v/>
      </c>
      <c r="O7049" s="30" t="e">
        <f>ROUND(Table1[[#This Row],[Created_at]],1)</f>
        <v>#VALUE!</v>
      </c>
      <c r="P7049" s="39" t="e">
        <f>TRUNC(Table1[[#This Row],[Created_at]],0)</f>
        <v>#VALUE!</v>
      </c>
    </row>
    <row r="7050" spans="1:16" hidden="1" x14ac:dyDescent="0.2">
      <c r="A7050" s="7" t="str">
        <f>IFERROR(DATE(LEFT(raw!A7050,4),MID(raw!A7050,6,2),MID(raw!A7050,9,2)) + TIME(MID(raw!A7050,12,2),MID(raw!A7050,15,2),MID(raw!A7050,18,2)),"")</f>
        <v/>
      </c>
      <c r="B7050" s="1" t="str">
        <f>IF(raw!B7050="","",raw!B7050)</f>
        <v/>
      </c>
      <c r="C7050" s="1" t="str">
        <f>IF(raw!C7050="","",raw!C7050)</f>
        <v/>
      </c>
      <c r="D7050" s="1" t="str">
        <f>IF(raw!D7050="","",raw!D7050)</f>
        <v/>
      </c>
      <c r="E7050" s="1" t="str">
        <f>IF(raw!E7050="","",raw!E7050)</f>
        <v/>
      </c>
      <c r="F7050" s="1" t="str">
        <f>IF(raw!F7050="","",raw!F7050)</f>
        <v/>
      </c>
      <c r="G7050" s="1" t="str">
        <f>IF(raw!G7050="","",raw!G7050)</f>
        <v/>
      </c>
      <c r="H7050" s="1" t="str">
        <f>IF(raw!H7050="","",raw!H7050)</f>
        <v/>
      </c>
      <c r="I7050" s="1" t="str">
        <f>IF(raw!I7050="","",raw!I7050)</f>
        <v/>
      </c>
      <c r="J7050" s="1" t="str">
        <f>IF(raw!J7050="","",raw!J7050)</f>
        <v/>
      </c>
      <c r="K7050" s="1" t="str">
        <f>IF(raw!K7050="","",raw!K7050)</f>
        <v/>
      </c>
      <c r="L7050" s="1" t="str">
        <f>IF(raw!L7050="","",raw!L7050)</f>
        <v/>
      </c>
      <c r="M7050" s="1" t="str">
        <f>IF(raw!M7050="","",raw!M7050)</f>
        <v/>
      </c>
      <c r="N7050" s="33" t="str">
        <f>IF(raw!N7050="","",raw!N7050)</f>
        <v/>
      </c>
      <c r="O7050" s="30" t="e">
        <f>ROUND(Table1[[#This Row],[Created_at]],1)</f>
        <v>#VALUE!</v>
      </c>
      <c r="P7050" s="39" t="e">
        <f>TRUNC(Table1[[#This Row],[Created_at]],0)</f>
        <v>#VALUE!</v>
      </c>
    </row>
    <row r="7051" spans="1:16" hidden="1" x14ac:dyDescent="0.2">
      <c r="A7051" s="7" t="str">
        <f>IFERROR(DATE(LEFT(raw!A7051,4),MID(raw!A7051,6,2),MID(raw!A7051,9,2)) + TIME(MID(raw!A7051,12,2),MID(raw!A7051,15,2),MID(raw!A7051,18,2)),"")</f>
        <v/>
      </c>
      <c r="B7051" s="1" t="str">
        <f>IF(raw!B7051="","",raw!B7051)</f>
        <v/>
      </c>
      <c r="C7051" s="1" t="str">
        <f>IF(raw!C7051="","",raw!C7051)</f>
        <v/>
      </c>
      <c r="D7051" s="1" t="str">
        <f>IF(raw!D7051="","",raw!D7051)</f>
        <v/>
      </c>
      <c r="E7051" s="1" t="str">
        <f>IF(raw!E7051="","",raw!E7051)</f>
        <v/>
      </c>
      <c r="F7051" s="1" t="str">
        <f>IF(raw!F7051="","",raw!F7051)</f>
        <v/>
      </c>
      <c r="G7051" s="1" t="str">
        <f>IF(raw!G7051="","",raw!G7051)</f>
        <v/>
      </c>
      <c r="H7051" s="1" t="str">
        <f>IF(raw!H7051="","",raw!H7051)</f>
        <v/>
      </c>
      <c r="I7051" s="1" t="str">
        <f>IF(raw!I7051="","",raw!I7051)</f>
        <v/>
      </c>
      <c r="J7051" s="1" t="str">
        <f>IF(raw!J7051="","",raw!J7051)</f>
        <v/>
      </c>
      <c r="K7051" s="1" t="str">
        <f>IF(raw!K7051="","",raw!K7051)</f>
        <v/>
      </c>
      <c r="L7051" s="1" t="str">
        <f>IF(raw!L7051="","",raw!L7051)</f>
        <v/>
      </c>
      <c r="M7051" s="1" t="str">
        <f>IF(raw!M7051="","",raw!M7051)</f>
        <v/>
      </c>
      <c r="N7051" s="33" t="str">
        <f>IF(raw!N7051="","",raw!N7051)</f>
        <v/>
      </c>
      <c r="O7051" s="30" t="e">
        <f>ROUND(Table1[[#This Row],[Created_at]],1)</f>
        <v>#VALUE!</v>
      </c>
      <c r="P7051" s="39" t="e">
        <f>TRUNC(Table1[[#This Row],[Created_at]],0)</f>
        <v>#VALUE!</v>
      </c>
    </row>
    <row r="7052" spans="1:16" hidden="1" x14ac:dyDescent="0.2">
      <c r="A7052" s="7" t="str">
        <f>IFERROR(DATE(LEFT(raw!A7052,4),MID(raw!A7052,6,2),MID(raw!A7052,9,2)) + TIME(MID(raw!A7052,12,2),MID(raw!A7052,15,2),MID(raw!A7052,18,2)),"")</f>
        <v/>
      </c>
      <c r="B7052" s="1" t="str">
        <f>IF(raw!B7052="","",raw!B7052)</f>
        <v/>
      </c>
      <c r="C7052" s="1" t="str">
        <f>IF(raw!C7052="","",raw!C7052)</f>
        <v/>
      </c>
      <c r="D7052" s="1" t="str">
        <f>IF(raw!D7052="","",raw!D7052)</f>
        <v/>
      </c>
      <c r="E7052" s="1" t="str">
        <f>IF(raw!E7052="","",raw!E7052)</f>
        <v/>
      </c>
      <c r="F7052" s="1" t="str">
        <f>IF(raw!F7052="","",raw!F7052)</f>
        <v/>
      </c>
      <c r="G7052" s="1" t="str">
        <f>IF(raw!G7052="","",raw!G7052)</f>
        <v/>
      </c>
      <c r="H7052" s="1" t="str">
        <f>IF(raw!H7052="","",raw!H7052)</f>
        <v/>
      </c>
      <c r="I7052" s="1" t="str">
        <f>IF(raw!I7052="","",raw!I7052)</f>
        <v/>
      </c>
      <c r="J7052" s="1" t="str">
        <f>IF(raw!J7052="","",raw!J7052)</f>
        <v/>
      </c>
      <c r="K7052" s="1" t="str">
        <f>IF(raw!K7052="","",raw!K7052)</f>
        <v/>
      </c>
      <c r="L7052" s="1" t="str">
        <f>IF(raw!L7052="","",raw!L7052)</f>
        <v/>
      </c>
      <c r="M7052" s="1" t="str">
        <f>IF(raw!M7052="","",raw!M7052)</f>
        <v/>
      </c>
      <c r="N7052" s="33" t="str">
        <f>IF(raw!N7052="","",raw!N7052)</f>
        <v/>
      </c>
      <c r="O7052" s="30" t="e">
        <f>ROUND(Table1[[#This Row],[Created_at]],1)</f>
        <v>#VALUE!</v>
      </c>
      <c r="P7052" s="39" t="e">
        <f>TRUNC(Table1[[#This Row],[Created_at]],0)</f>
        <v>#VALUE!</v>
      </c>
    </row>
    <row r="7053" spans="1:16" hidden="1" x14ac:dyDescent="0.2">
      <c r="A7053" s="7" t="str">
        <f>IFERROR(DATE(LEFT(raw!A7053,4),MID(raw!A7053,6,2),MID(raw!A7053,9,2)) + TIME(MID(raw!A7053,12,2),MID(raw!A7053,15,2),MID(raw!A7053,18,2)),"")</f>
        <v/>
      </c>
      <c r="B7053" s="1" t="str">
        <f>IF(raw!B7053="","",raw!B7053)</f>
        <v/>
      </c>
      <c r="C7053" s="1" t="str">
        <f>IF(raw!C7053="","",raw!C7053)</f>
        <v/>
      </c>
      <c r="D7053" s="1" t="str">
        <f>IF(raw!D7053="","",raw!D7053)</f>
        <v/>
      </c>
      <c r="E7053" s="1" t="str">
        <f>IF(raw!E7053="","",raw!E7053)</f>
        <v/>
      </c>
      <c r="F7053" s="1" t="str">
        <f>IF(raw!F7053="","",raw!F7053)</f>
        <v/>
      </c>
      <c r="G7053" s="1" t="str">
        <f>IF(raw!G7053="","",raw!G7053)</f>
        <v/>
      </c>
      <c r="H7053" s="1" t="str">
        <f>IF(raw!H7053="","",raw!H7053)</f>
        <v/>
      </c>
      <c r="I7053" s="1" t="str">
        <f>IF(raw!I7053="","",raw!I7053)</f>
        <v/>
      </c>
      <c r="J7053" s="1" t="str">
        <f>IF(raw!J7053="","",raw!J7053)</f>
        <v/>
      </c>
      <c r="K7053" s="1" t="str">
        <f>IF(raw!K7053="","",raw!K7053)</f>
        <v/>
      </c>
      <c r="L7053" s="1" t="str">
        <f>IF(raw!L7053="","",raw!L7053)</f>
        <v/>
      </c>
      <c r="M7053" s="1" t="str">
        <f>IF(raw!M7053="","",raw!M7053)</f>
        <v/>
      </c>
      <c r="N7053" s="33" t="str">
        <f>IF(raw!N7053="","",raw!N7053)</f>
        <v/>
      </c>
      <c r="O7053" s="30" t="e">
        <f>ROUND(Table1[[#This Row],[Created_at]],1)</f>
        <v>#VALUE!</v>
      </c>
      <c r="P7053" s="39" t="e">
        <f>TRUNC(Table1[[#This Row],[Created_at]],0)</f>
        <v>#VALUE!</v>
      </c>
    </row>
    <row r="7054" spans="1:16" hidden="1" x14ac:dyDescent="0.2">
      <c r="A7054" s="7" t="str">
        <f>IFERROR(DATE(LEFT(raw!A7054,4),MID(raw!A7054,6,2),MID(raw!A7054,9,2)) + TIME(MID(raw!A7054,12,2),MID(raw!A7054,15,2),MID(raw!A7054,18,2)),"")</f>
        <v/>
      </c>
      <c r="B7054" s="1" t="str">
        <f>IF(raw!B7054="","",raw!B7054)</f>
        <v/>
      </c>
      <c r="C7054" s="1" t="str">
        <f>IF(raw!C7054="","",raw!C7054)</f>
        <v/>
      </c>
      <c r="D7054" s="1" t="str">
        <f>IF(raw!D7054="","",raw!D7054)</f>
        <v/>
      </c>
      <c r="E7054" s="1" t="str">
        <f>IF(raw!E7054="","",raw!E7054)</f>
        <v/>
      </c>
      <c r="F7054" s="1" t="str">
        <f>IF(raw!F7054="","",raw!F7054)</f>
        <v/>
      </c>
      <c r="G7054" s="1" t="str">
        <f>IF(raw!G7054="","",raw!G7054)</f>
        <v/>
      </c>
      <c r="H7054" s="1" t="str">
        <f>IF(raw!H7054="","",raw!H7054)</f>
        <v/>
      </c>
      <c r="I7054" s="1" t="str">
        <f>IF(raw!I7054="","",raw!I7054)</f>
        <v/>
      </c>
      <c r="J7054" s="1" t="str">
        <f>IF(raw!J7054="","",raw!J7054)</f>
        <v/>
      </c>
      <c r="K7054" s="1" t="str">
        <f>IF(raw!K7054="","",raw!K7054)</f>
        <v/>
      </c>
      <c r="L7054" s="1" t="str">
        <f>IF(raw!L7054="","",raw!L7054)</f>
        <v/>
      </c>
      <c r="M7054" s="1" t="str">
        <f>IF(raw!M7054="","",raw!M7054)</f>
        <v/>
      </c>
      <c r="N7054" s="33" t="str">
        <f>IF(raw!N7054="","",raw!N7054)</f>
        <v/>
      </c>
      <c r="O7054" s="30" t="e">
        <f>ROUND(Table1[[#This Row],[Created_at]],1)</f>
        <v>#VALUE!</v>
      </c>
      <c r="P7054" s="39" t="e">
        <f>TRUNC(Table1[[#This Row],[Created_at]],0)</f>
        <v>#VALUE!</v>
      </c>
    </row>
    <row r="7055" spans="1:16" hidden="1" x14ac:dyDescent="0.2">
      <c r="A7055" s="7" t="str">
        <f>IFERROR(DATE(LEFT(raw!A7055,4),MID(raw!A7055,6,2),MID(raw!A7055,9,2)) + TIME(MID(raw!A7055,12,2),MID(raw!A7055,15,2),MID(raw!A7055,18,2)),"")</f>
        <v/>
      </c>
      <c r="B7055" s="1" t="str">
        <f>IF(raw!B7055="","",raw!B7055)</f>
        <v/>
      </c>
      <c r="C7055" s="1" t="str">
        <f>IF(raw!C7055="","",raw!C7055)</f>
        <v/>
      </c>
      <c r="D7055" s="1" t="str">
        <f>IF(raw!D7055="","",raw!D7055)</f>
        <v/>
      </c>
      <c r="E7055" s="1" t="str">
        <f>IF(raw!E7055="","",raw!E7055)</f>
        <v/>
      </c>
      <c r="F7055" s="1" t="str">
        <f>IF(raw!F7055="","",raw!F7055)</f>
        <v/>
      </c>
      <c r="G7055" s="1" t="str">
        <f>IF(raw!G7055="","",raw!G7055)</f>
        <v/>
      </c>
      <c r="H7055" s="1" t="str">
        <f>IF(raw!H7055="","",raw!H7055)</f>
        <v/>
      </c>
      <c r="I7055" s="1" t="str">
        <f>IF(raw!I7055="","",raw!I7055)</f>
        <v/>
      </c>
      <c r="J7055" s="1" t="str">
        <f>IF(raw!J7055="","",raw!J7055)</f>
        <v/>
      </c>
      <c r="K7055" s="1" t="str">
        <f>IF(raw!K7055="","",raw!K7055)</f>
        <v/>
      </c>
      <c r="L7055" s="1" t="str">
        <f>IF(raw!L7055="","",raw!L7055)</f>
        <v/>
      </c>
      <c r="M7055" s="1" t="str">
        <f>IF(raw!M7055="","",raw!M7055)</f>
        <v/>
      </c>
      <c r="N7055" s="33" t="str">
        <f>IF(raw!N7055="","",raw!N7055)</f>
        <v/>
      </c>
      <c r="O7055" s="30" t="e">
        <f>ROUND(Table1[[#This Row],[Created_at]],1)</f>
        <v>#VALUE!</v>
      </c>
      <c r="P7055" s="39" t="e">
        <f>TRUNC(Table1[[#This Row],[Created_at]],0)</f>
        <v>#VALUE!</v>
      </c>
    </row>
    <row r="7056" spans="1:16" hidden="1" x14ac:dyDescent="0.2">
      <c r="A7056" s="7" t="str">
        <f>IFERROR(DATE(LEFT(raw!A7056,4),MID(raw!A7056,6,2),MID(raw!A7056,9,2)) + TIME(MID(raw!A7056,12,2),MID(raw!A7056,15,2),MID(raw!A7056,18,2)),"")</f>
        <v/>
      </c>
      <c r="B7056" s="1" t="str">
        <f>IF(raw!B7056="","",raw!B7056)</f>
        <v/>
      </c>
      <c r="C7056" s="1" t="str">
        <f>IF(raw!C7056="","",raw!C7056)</f>
        <v/>
      </c>
      <c r="D7056" s="1" t="str">
        <f>IF(raw!D7056="","",raw!D7056)</f>
        <v/>
      </c>
      <c r="E7056" s="1" t="str">
        <f>IF(raw!E7056="","",raw!E7056)</f>
        <v/>
      </c>
      <c r="F7056" s="1" t="str">
        <f>IF(raw!F7056="","",raw!F7056)</f>
        <v/>
      </c>
      <c r="G7056" s="1" t="str">
        <f>IF(raw!G7056="","",raw!G7056)</f>
        <v/>
      </c>
      <c r="H7056" s="1" t="str">
        <f>IF(raw!H7056="","",raw!H7056)</f>
        <v/>
      </c>
      <c r="I7056" s="1" t="str">
        <f>IF(raw!I7056="","",raw!I7056)</f>
        <v/>
      </c>
      <c r="J7056" s="1" t="str">
        <f>IF(raw!J7056="","",raw!J7056)</f>
        <v/>
      </c>
      <c r="K7056" s="1" t="str">
        <f>IF(raw!K7056="","",raw!K7056)</f>
        <v/>
      </c>
      <c r="L7056" s="1" t="str">
        <f>IF(raw!L7056="","",raw!L7056)</f>
        <v/>
      </c>
      <c r="M7056" s="1" t="str">
        <f>IF(raw!M7056="","",raw!M7056)</f>
        <v/>
      </c>
      <c r="N7056" s="33" t="str">
        <f>IF(raw!N7056="","",raw!N7056)</f>
        <v/>
      </c>
      <c r="O7056" s="30" t="e">
        <f>ROUND(Table1[[#This Row],[Created_at]],1)</f>
        <v>#VALUE!</v>
      </c>
      <c r="P7056" s="39" t="e">
        <f>TRUNC(Table1[[#This Row],[Created_at]],0)</f>
        <v>#VALUE!</v>
      </c>
    </row>
    <row r="7057" spans="1:16" hidden="1" x14ac:dyDescent="0.2">
      <c r="A7057" s="7" t="str">
        <f>IFERROR(DATE(LEFT(raw!A7057,4),MID(raw!A7057,6,2),MID(raw!A7057,9,2)) + TIME(MID(raw!A7057,12,2),MID(raw!A7057,15,2),MID(raw!A7057,18,2)),"")</f>
        <v/>
      </c>
      <c r="B7057" s="1" t="str">
        <f>IF(raw!B7057="","",raw!B7057)</f>
        <v/>
      </c>
      <c r="C7057" s="1" t="str">
        <f>IF(raw!C7057="","",raw!C7057)</f>
        <v/>
      </c>
      <c r="D7057" s="1" t="str">
        <f>IF(raw!D7057="","",raw!D7057)</f>
        <v/>
      </c>
      <c r="E7057" s="1" t="str">
        <f>IF(raw!E7057="","",raw!E7057)</f>
        <v/>
      </c>
      <c r="F7057" s="1" t="str">
        <f>IF(raw!F7057="","",raw!F7057)</f>
        <v/>
      </c>
      <c r="G7057" s="1" t="str">
        <f>IF(raw!G7057="","",raw!G7057)</f>
        <v/>
      </c>
      <c r="H7057" s="1" t="str">
        <f>IF(raw!H7057="","",raw!H7057)</f>
        <v/>
      </c>
      <c r="I7057" s="1" t="str">
        <f>IF(raw!I7057="","",raw!I7057)</f>
        <v/>
      </c>
      <c r="J7057" s="1" t="str">
        <f>IF(raw!J7057="","",raw!J7057)</f>
        <v/>
      </c>
      <c r="K7057" s="1" t="str">
        <f>IF(raw!K7057="","",raw!K7057)</f>
        <v/>
      </c>
      <c r="L7057" s="1" t="str">
        <f>IF(raw!L7057="","",raw!L7057)</f>
        <v/>
      </c>
      <c r="M7057" s="1" t="str">
        <f>IF(raw!M7057="","",raw!M7057)</f>
        <v/>
      </c>
      <c r="N7057" s="33" t="str">
        <f>IF(raw!N7057="","",raw!N7057)</f>
        <v/>
      </c>
      <c r="O7057" s="30" t="e">
        <f>ROUND(Table1[[#This Row],[Created_at]],1)</f>
        <v>#VALUE!</v>
      </c>
      <c r="P7057" s="39" t="e">
        <f>TRUNC(Table1[[#This Row],[Created_at]],0)</f>
        <v>#VALUE!</v>
      </c>
    </row>
    <row r="7058" spans="1:16" hidden="1" x14ac:dyDescent="0.2">
      <c r="A7058" s="7" t="str">
        <f>IFERROR(DATE(LEFT(raw!A7058,4),MID(raw!A7058,6,2),MID(raw!A7058,9,2)) + TIME(MID(raw!A7058,12,2),MID(raw!A7058,15,2),MID(raw!A7058,18,2)),"")</f>
        <v/>
      </c>
      <c r="B7058" s="1" t="str">
        <f>IF(raw!B7058="","",raw!B7058)</f>
        <v/>
      </c>
      <c r="C7058" s="1" t="str">
        <f>IF(raw!C7058="","",raw!C7058)</f>
        <v/>
      </c>
      <c r="D7058" s="1" t="str">
        <f>IF(raw!D7058="","",raw!D7058)</f>
        <v/>
      </c>
      <c r="E7058" s="1" t="str">
        <f>IF(raw!E7058="","",raw!E7058)</f>
        <v/>
      </c>
      <c r="F7058" s="1" t="str">
        <f>IF(raw!F7058="","",raw!F7058)</f>
        <v/>
      </c>
      <c r="G7058" s="1" t="str">
        <f>IF(raw!G7058="","",raw!G7058)</f>
        <v/>
      </c>
      <c r="H7058" s="1" t="str">
        <f>IF(raw!H7058="","",raw!H7058)</f>
        <v/>
      </c>
      <c r="I7058" s="1" t="str">
        <f>IF(raw!I7058="","",raw!I7058)</f>
        <v/>
      </c>
      <c r="J7058" s="1" t="str">
        <f>IF(raw!J7058="","",raw!J7058)</f>
        <v/>
      </c>
      <c r="K7058" s="1" t="str">
        <f>IF(raw!K7058="","",raw!K7058)</f>
        <v/>
      </c>
      <c r="L7058" s="1" t="str">
        <f>IF(raw!L7058="","",raw!L7058)</f>
        <v/>
      </c>
      <c r="M7058" s="1" t="str">
        <f>IF(raw!M7058="","",raw!M7058)</f>
        <v/>
      </c>
      <c r="N7058" s="33" t="str">
        <f>IF(raw!N7058="","",raw!N7058)</f>
        <v/>
      </c>
      <c r="O7058" s="30" t="e">
        <f>ROUND(Table1[[#This Row],[Created_at]],1)</f>
        <v>#VALUE!</v>
      </c>
      <c r="P7058" s="39" t="e">
        <f>TRUNC(Table1[[#This Row],[Created_at]],0)</f>
        <v>#VALUE!</v>
      </c>
    </row>
    <row r="7059" spans="1:16" hidden="1" x14ac:dyDescent="0.2">
      <c r="A7059" s="7" t="str">
        <f>IFERROR(DATE(LEFT(raw!A7059,4),MID(raw!A7059,6,2),MID(raw!A7059,9,2)) + TIME(MID(raw!A7059,12,2),MID(raw!A7059,15,2),MID(raw!A7059,18,2)),"")</f>
        <v/>
      </c>
      <c r="B7059" s="1" t="str">
        <f>IF(raw!B7059="","",raw!B7059)</f>
        <v/>
      </c>
      <c r="C7059" s="1" t="str">
        <f>IF(raw!C7059="","",raw!C7059)</f>
        <v/>
      </c>
      <c r="D7059" s="1" t="str">
        <f>IF(raw!D7059="","",raw!D7059)</f>
        <v/>
      </c>
      <c r="E7059" s="1" t="str">
        <f>IF(raw!E7059="","",raw!E7059)</f>
        <v/>
      </c>
      <c r="F7059" s="1" t="str">
        <f>IF(raw!F7059="","",raw!F7059)</f>
        <v/>
      </c>
      <c r="G7059" s="1" t="str">
        <f>IF(raw!G7059="","",raw!G7059)</f>
        <v/>
      </c>
      <c r="H7059" s="1" t="str">
        <f>IF(raw!H7059="","",raw!H7059)</f>
        <v/>
      </c>
      <c r="I7059" s="1" t="str">
        <f>IF(raw!I7059="","",raw!I7059)</f>
        <v/>
      </c>
      <c r="J7059" s="1" t="str">
        <f>IF(raw!J7059="","",raw!J7059)</f>
        <v/>
      </c>
      <c r="K7059" s="1" t="str">
        <f>IF(raw!K7059="","",raw!K7059)</f>
        <v/>
      </c>
      <c r="L7059" s="1" t="str">
        <f>IF(raw!L7059="","",raw!L7059)</f>
        <v/>
      </c>
      <c r="M7059" s="1" t="str">
        <f>IF(raw!M7059="","",raw!M7059)</f>
        <v/>
      </c>
      <c r="N7059" s="33" t="str">
        <f>IF(raw!N7059="","",raw!N7059)</f>
        <v/>
      </c>
      <c r="O7059" s="30" t="e">
        <f>ROUND(Table1[[#This Row],[Created_at]],1)</f>
        <v>#VALUE!</v>
      </c>
      <c r="P7059" s="39" t="e">
        <f>TRUNC(Table1[[#This Row],[Created_at]],0)</f>
        <v>#VALUE!</v>
      </c>
    </row>
    <row r="7060" spans="1:16" hidden="1" x14ac:dyDescent="0.2">
      <c r="A7060" s="7" t="str">
        <f>IFERROR(DATE(LEFT(raw!A7060,4),MID(raw!A7060,6,2),MID(raw!A7060,9,2)) + TIME(MID(raw!A7060,12,2),MID(raw!A7060,15,2),MID(raw!A7060,18,2)),"")</f>
        <v/>
      </c>
      <c r="B7060" s="1" t="str">
        <f>IF(raw!B7060="","",raw!B7060)</f>
        <v/>
      </c>
      <c r="C7060" s="1" t="str">
        <f>IF(raw!C7060="","",raw!C7060)</f>
        <v/>
      </c>
      <c r="D7060" s="1" t="str">
        <f>IF(raw!D7060="","",raw!D7060)</f>
        <v/>
      </c>
      <c r="E7060" s="1" t="str">
        <f>IF(raw!E7060="","",raw!E7060)</f>
        <v/>
      </c>
      <c r="F7060" s="1" t="str">
        <f>IF(raw!F7060="","",raw!F7060)</f>
        <v/>
      </c>
      <c r="G7060" s="1" t="str">
        <f>IF(raw!G7060="","",raw!G7060)</f>
        <v/>
      </c>
      <c r="H7060" s="1" t="str">
        <f>IF(raw!H7060="","",raw!H7060)</f>
        <v/>
      </c>
      <c r="I7060" s="1" t="str">
        <f>IF(raw!I7060="","",raw!I7060)</f>
        <v/>
      </c>
      <c r="J7060" s="1" t="str">
        <f>IF(raw!J7060="","",raw!J7060)</f>
        <v/>
      </c>
      <c r="K7060" s="1" t="str">
        <f>IF(raw!K7060="","",raw!K7060)</f>
        <v/>
      </c>
      <c r="L7060" s="1" t="str">
        <f>IF(raw!L7060="","",raw!L7060)</f>
        <v/>
      </c>
      <c r="M7060" s="1" t="str">
        <f>IF(raw!M7060="","",raw!M7060)</f>
        <v/>
      </c>
      <c r="N7060" s="33" t="str">
        <f>IF(raw!N7060="","",raw!N7060)</f>
        <v/>
      </c>
      <c r="O7060" s="30" t="e">
        <f>ROUND(Table1[[#This Row],[Created_at]],1)</f>
        <v>#VALUE!</v>
      </c>
      <c r="P7060" s="39" t="e">
        <f>TRUNC(Table1[[#This Row],[Created_at]],0)</f>
        <v>#VALUE!</v>
      </c>
    </row>
    <row r="7061" spans="1:16" hidden="1" x14ac:dyDescent="0.2">
      <c r="A7061" s="7" t="str">
        <f>IFERROR(DATE(LEFT(raw!A7061,4),MID(raw!A7061,6,2),MID(raw!A7061,9,2)) + TIME(MID(raw!A7061,12,2),MID(raw!A7061,15,2),MID(raw!A7061,18,2)),"")</f>
        <v/>
      </c>
      <c r="B7061" s="1" t="str">
        <f>IF(raw!B7061="","",raw!B7061)</f>
        <v/>
      </c>
      <c r="C7061" s="1" t="str">
        <f>IF(raw!C7061="","",raw!C7061)</f>
        <v/>
      </c>
      <c r="D7061" s="1" t="str">
        <f>IF(raw!D7061="","",raw!D7061)</f>
        <v/>
      </c>
      <c r="E7061" s="1" t="str">
        <f>IF(raw!E7061="","",raw!E7061)</f>
        <v/>
      </c>
      <c r="F7061" s="1" t="str">
        <f>IF(raw!F7061="","",raw!F7061)</f>
        <v/>
      </c>
      <c r="G7061" s="1" t="str">
        <f>IF(raw!G7061="","",raw!G7061)</f>
        <v/>
      </c>
      <c r="H7061" s="1" t="str">
        <f>IF(raw!H7061="","",raw!H7061)</f>
        <v/>
      </c>
      <c r="I7061" s="1" t="str">
        <f>IF(raw!I7061="","",raw!I7061)</f>
        <v/>
      </c>
      <c r="J7061" s="1" t="str">
        <f>IF(raw!J7061="","",raw!J7061)</f>
        <v/>
      </c>
      <c r="K7061" s="1" t="str">
        <f>IF(raw!K7061="","",raw!K7061)</f>
        <v/>
      </c>
      <c r="L7061" s="1" t="str">
        <f>IF(raw!L7061="","",raw!L7061)</f>
        <v/>
      </c>
      <c r="M7061" s="1" t="str">
        <f>IF(raw!M7061="","",raw!M7061)</f>
        <v/>
      </c>
      <c r="N7061" s="33" t="str">
        <f>IF(raw!N7061="","",raw!N7061)</f>
        <v/>
      </c>
      <c r="O7061" s="30" t="e">
        <f>ROUND(Table1[[#This Row],[Created_at]],1)</f>
        <v>#VALUE!</v>
      </c>
      <c r="P7061" s="39" t="e">
        <f>TRUNC(Table1[[#This Row],[Created_at]],0)</f>
        <v>#VALUE!</v>
      </c>
    </row>
    <row r="7062" spans="1:16" hidden="1" x14ac:dyDescent="0.2">
      <c r="A7062" s="7" t="str">
        <f>IFERROR(DATE(LEFT(raw!A7062,4),MID(raw!A7062,6,2),MID(raw!A7062,9,2)) + TIME(MID(raw!A7062,12,2),MID(raw!A7062,15,2),MID(raw!A7062,18,2)),"")</f>
        <v/>
      </c>
      <c r="B7062" s="1" t="str">
        <f>IF(raw!B7062="","",raw!B7062)</f>
        <v/>
      </c>
      <c r="C7062" s="1" t="str">
        <f>IF(raw!C7062="","",raw!C7062)</f>
        <v/>
      </c>
      <c r="D7062" s="1" t="str">
        <f>IF(raw!D7062="","",raw!D7062)</f>
        <v/>
      </c>
      <c r="E7062" s="1" t="str">
        <f>IF(raw!E7062="","",raw!E7062)</f>
        <v/>
      </c>
      <c r="F7062" s="1" t="str">
        <f>IF(raw!F7062="","",raw!F7062)</f>
        <v/>
      </c>
      <c r="G7062" s="1" t="str">
        <f>IF(raw!G7062="","",raw!G7062)</f>
        <v/>
      </c>
      <c r="H7062" s="1" t="str">
        <f>IF(raw!H7062="","",raw!H7062)</f>
        <v/>
      </c>
      <c r="I7062" s="1" t="str">
        <f>IF(raw!I7062="","",raw!I7062)</f>
        <v/>
      </c>
      <c r="J7062" s="1" t="str">
        <f>IF(raw!J7062="","",raw!J7062)</f>
        <v/>
      </c>
      <c r="K7062" s="1" t="str">
        <f>IF(raw!K7062="","",raw!K7062)</f>
        <v/>
      </c>
      <c r="L7062" s="1" t="str">
        <f>IF(raw!L7062="","",raw!L7062)</f>
        <v/>
      </c>
      <c r="M7062" s="1" t="str">
        <f>IF(raw!M7062="","",raw!M7062)</f>
        <v/>
      </c>
      <c r="N7062" s="33" t="str">
        <f>IF(raw!N7062="","",raw!N7062)</f>
        <v/>
      </c>
      <c r="O7062" s="30" t="e">
        <f>ROUND(Table1[[#This Row],[Created_at]],1)</f>
        <v>#VALUE!</v>
      </c>
      <c r="P7062" s="39" t="e">
        <f>TRUNC(Table1[[#This Row],[Created_at]],0)</f>
        <v>#VALUE!</v>
      </c>
    </row>
    <row r="7063" spans="1:16" hidden="1" x14ac:dyDescent="0.2">
      <c r="A7063" s="7" t="str">
        <f>IFERROR(DATE(LEFT(raw!A7063,4),MID(raw!A7063,6,2),MID(raw!A7063,9,2)) + TIME(MID(raw!A7063,12,2),MID(raw!A7063,15,2),MID(raw!A7063,18,2)),"")</f>
        <v/>
      </c>
      <c r="B7063" s="1" t="str">
        <f>IF(raw!B7063="","",raw!B7063)</f>
        <v/>
      </c>
      <c r="C7063" s="1" t="str">
        <f>IF(raw!C7063="","",raw!C7063)</f>
        <v/>
      </c>
      <c r="D7063" s="1" t="str">
        <f>IF(raw!D7063="","",raw!D7063)</f>
        <v/>
      </c>
      <c r="E7063" s="1" t="str">
        <f>IF(raw!E7063="","",raw!E7063)</f>
        <v/>
      </c>
      <c r="F7063" s="1" t="str">
        <f>IF(raw!F7063="","",raw!F7063)</f>
        <v/>
      </c>
      <c r="G7063" s="1" t="str">
        <f>IF(raw!G7063="","",raw!G7063)</f>
        <v/>
      </c>
      <c r="H7063" s="1" t="str">
        <f>IF(raw!H7063="","",raw!H7063)</f>
        <v/>
      </c>
      <c r="I7063" s="1" t="str">
        <f>IF(raw!I7063="","",raw!I7063)</f>
        <v/>
      </c>
      <c r="J7063" s="1" t="str">
        <f>IF(raw!J7063="","",raw!J7063)</f>
        <v/>
      </c>
      <c r="K7063" s="1" t="str">
        <f>IF(raw!K7063="","",raw!K7063)</f>
        <v/>
      </c>
      <c r="L7063" s="1" t="str">
        <f>IF(raw!L7063="","",raw!L7063)</f>
        <v/>
      </c>
      <c r="M7063" s="1" t="str">
        <f>IF(raw!M7063="","",raw!M7063)</f>
        <v/>
      </c>
      <c r="N7063" s="33" t="str">
        <f>IF(raw!N7063="","",raw!N7063)</f>
        <v/>
      </c>
      <c r="O7063" s="30" t="e">
        <f>ROUND(Table1[[#This Row],[Created_at]],1)</f>
        <v>#VALUE!</v>
      </c>
      <c r="P7063" s="39" t="e">
        <f>TRUNC(Table1[[#This Row],[Created_at]],0)</f>
        <v>#VALUE!</v>
      </c>
    </row>
    <row r="7064" spans="1:16" hidden="1" x14ac:dyDescent="0.2">
      <c r="A7064" s="7" t="str">
        <f>IFERROR(DATE(LEFT(raw!A7064,4),MID(raw!A7064,6,2),MID(raw!A7064,9,2)) + TIME(MID(raw!A7064,12,2),MID(raw!A7064,15,2),MID(raw!A7064,18,2)),"")</f>
        <v/>
      </c>
      <c r="B7064" s="1" t="str">
        <f>IF(raw!B7064="","",raw!B7064)</f>
        <v/>
      </c>
      <c r="C7064" s="1" t="str">
        <f>IF(raw!C7064="","",raw!C7064)</f>
        <v/>
      </c>
      <c r="D7064" s="1" t="str">
        <f>IF(raw!D7064="","",raw!D7064)</f>
        <v/>
      </c>
      <c r="E7064" s="1" t="str">
        <f>IF(raw!E7064="","",raw!E7064)</f>
        <v/>
      </c>
      <c r="F7064" s="1" t="str">
        <f>IF(raw!F7064="","",raw!F7064)</f>
        <v/>
      </c>
      <c r="G7064" s="1" t="str">
        <f>IF(raw!G7064="","",raw!G7064)</f>
        <v/>
      </c>
      <c r="H7064" s="1" t="str">
        <f>IF(raw!H7064="","",raw!H7064)</f>
        <v/>
      </c>
      <c r="I7064" s="1" t="str">
        <f>IF(raw!I7064="","",raw!I7064)</f>
        <v/>
      </c>
      <c r="J7064" s="1" t="str">
        <f>IF(raw!J7064="","",raw!J7064)</f>
        <v/>
      </c>
      <c r="K7064" s="1" t="str">
        <f>IF(raw!K7064="","",raw!K7064)</f>
        <v/>
      </c>
      <c r="L7064" s="1" t="str">
        <f>IF(raw!L7064="","",raw!L7064)</f>
        <v/>
      </c>
      <c r="M7064" s="1" t="str">
        <f>IF(raw!M7064="","",raw!M7064)</f>
        <v/>
      </c>
      <c r="N7064" s="33" t="str">
        <f>IF(raw!N7064="","",raw!N7064)</f>
        <v/>
      </c>
      <c r="O7064" s="30" t="e">
        <f>ROUND(Table1[[#This Row],[Created_at]],1)</f>
        <v>#VALUE!</v>
      </c>
      <c r="P7064" s="39" t="e">
        <f>TRUNC(Table1[[#This Row],[Created_at]],0)</f>
        <v>#VALUE!</v>
      </c>
    </row>
    <row r="7065" spans="1:16" hidden="1" x14ac:dyDescent="0.2">
      <c r="A7065" s="7" t="str">
        <f>IFERROR(DATE(LEFT(raw!A7065,4),MID(raw!A7065,6,2),MID(raw!A7065,9,2)) + TIME(MID(raw!A7065,12,2),MID(raw!A7065,15,2),MID(raw!A7065,18,2)),"")</f>
        <v/>
      </c>
      <c r="B7065" s="1" t="str">
        <f>IF(raw!B7065="","",raw!B7065)</f>
        <v/>
      </c>
      <c r="C7065" s="1" t="str">
        <f>IF(raw!C7065="","",raw!C7065)</f>
        <v/>
      </c>
      <c r="D7065" s="1" t="str">
        <f>IF(raw!D7065="","",raw!D7065)</f>
        <v/>
      </c>
      <c r="E7065" s="1" t="str">
        <f>IF(raw!E7065="","",raw!E7065)</f>
        <v/>
      </c>
      <c r="F7065" s="1" t="str">
        <f>IF(raw!F7065="","",raw!F7065)</f>
        <v/>
      </c>
      <c r="G7065" s="1" t="str">
        <f>IF(raw!G7065="","",raw!G7065)</f>
        <v/>
      </c>
      <c r="H7065" s="1" t="str">
        <f>IF(raw!H7065="","",raw!H7065)</f>
        <v/>
      </c>
      <c r="I7065" s="1" t="str">
        <f>IF(raw!I7065="","",raw!I7065)</f>
        <v/>
      </c>
      <c r="J7065" s="1" t="str">
        <f>IF(raw!J7065="","",raw!J7065)</f>
        <v/>
      </c>
      <c r="K7065" s="1" t="str">
        <f>IF(raw!K7065="","",raw!K7065)</f>
        <v/>
      </c>
      <c r="L7065" s="1" t="str">
        <f>IF(raw!L7065="","",raw!L7065)</f>
        <v/>
      </c>
      <c r="M7065" s="1" t="str">
        <f>IF(raw!M7065="","",raw!M7065)</f>
        <v/>
      </c>
      <c r="N7065" s="33" t="str">
        <f>IF(raw!N7065="","",raw!N7065)</f>
        <v/>
      </c>
      <c r="O7065" s="30" t="e">
        <f>ROUND(Table1[[#This Row],[Created_at]],1)</f>
        <v>#VALUE!</v>
      </c>
      <c r="P7065" s="39" t="e">
        <f>TRUNC(Table1[[#This Row],[Created_at]],0)</f>
        <v>#VALUE!</v>
      </c>
    </row>
    <row r="7066" spans="1:16" hidden="1" x14ac:dyDescent="0.2">
      <c r="A7066" s="7" t="str">
        <f>IFERROR(DATE(LEFT(raw!A7066,4),MID(raw!A7066,6,2),MID(raw!A7066,9,2)) + TIME(MID(raw!A7066,12,2),MID(raw!A7066,15,2),MID(raw!A7066,18,2)),"")</f>
        <v/>
      </c>
      <c r="B7066" s="1" t="str">
        <f>IF(raw!B7066="","",raw!B7066)</f>
        <v/>
      </c>
      <c r="C7066" s="1" t="str">
        <f>IF(raw!C7066="","",raw!C7066)</f>
        <v/>
      </c>
      <c r="D7066" s="1" t="str">
        <f>IF(raw!D7066="","",raw!D7066)</f>
        <v/>
      </c>
      <c r="E7066" s="1" t="str">
        <f>IF(raw!E7066="","",raw!E7066)</f>
        <v/>
      </c>
      <c r="F7066" s="1" t="str">
        <f>IF(raw!F7066="","",raw!F7066)</f>
        <v/>
      </c>
      <c r="G7066" s="1" t="str">
        <f>IF(raw!G7066="","",raw!G7066)</f>
        <v/>
      </c>
      <c r="H7066" s="1" t="str">
        <f>IF(raw!H7066="","",raw!H7066)</f>
        <v/>
      </c>
      <c r="I7066" s="1" t="str">
        <f>IF(raw!I7066="","",raw!I7066)</f>
        <v/>
      </c>
      <c r="J7066" s="1" t="str">
        <f>IF(raw!J7066="","",raw!J7066)</f>
        <v/>
      </c>
      <c r="K7066" s="1" t="str">
        <f>IF(raw!K7066="","",raw!K7066)</f>
        <v/>
      </c>
      <c r="L7066" s="1" t="str">
        <f>IF(raw!L7066="","",raw!L7066)</f>
        <v/>
      </c>
      <c r="M7066" s="1" t="str">
        <f>IF(raw!M7066="","",raw!M7066)</f>
        <v/>
      </c>
      <c r="N7066" s="33" t="str">
        <f>IF(raw!N7066="","",raw!N7066)</f>
        <v/>
      </c>
      <c r="O7066" s="30" t="e">
        <f>ROUND(Table1[[#This Row],[Created_at]],1)</f>
        <v>#VALUE!</v>
      </c>
      <c r="P7066" s="39" t="e">
        <f>TRUNC(Table1[[#This Row],[Created_at]],0)</f>
        <v>#VALUE!</v>
      </c>
    </row>
    <row r="7067" spans="1:16" hidden="1" x14ac:dyDescent="0.2">
      <c r="A7067" s="7" t="str">
        <f>IFERROR(DATE(LEFT(raw!A7067,4),MID(raw!A7067,6,2),MID(raw!A7067,9,2)) + TIME(MID(raw!A7067,12,2),MID(raw!A7067,15,2),MID(raw!A7067,18,2)),"")</f>
        <v/>
      </c>
      <c r="B7067" s="1" t="str">
        <f>IF(raw!B7067="","",raw!B7067)</f>
        <v/>
      </c>
      <c r="C7067" s="1" t="str">
        <f>IF(raw!C7067="","",raw!C7067)</f>
        <v/>
      </c>
      <c r="D7067" s="1" t="str">
        <f>IF(raw!D7067="","",raw!D7067)</f>
        <v/>
      </c>
      <c r="E7067" s="1" t="str">
        <f>IF(raw!E7067="","",raw!E7067)</f>
        <v/>
      </c>
      <c r="F7067" s="1" t="str">
        <f>IF(raw!F7067="","",raw!F7067)</f>
        <v/>
      </c>
      <c r="G7067" s="1" t="str">
        <f>IF(raw!G7067="","",raw!G7067)</f>
        <v/>
      </c>
      <c r="H7067" s="1" t="str">
        <f>IF(raw!H7067="","",raw!H7067)</f>
        <v/>
      </c>
      <c r="I7067" s="1" t="str">
        <f>IF(raw!I7067="","",raw!I7067)</f>
        <v/>
      </c>
      <c r="J7067" s="1" t="str">
        <f>IF(raw!J7067="","",raw!J7067)</f>
        <v/>
      </c>
      <c r="K7067" s="1" t="str">
        <f>IF(raw!K7067="","",raw!K7067)</f>
        <v/>
      </c>
      <c r="L7067" s="1" t="str">
        <f>IF(raw!L7067="","",raw!L7067)</f>
        <v/>
      </c>
      <c r="M7067" s="1" t="str">
        <f>IF(raw!M7067="","",raw!M7067)</f>
        <v/>
      </c>
      <c r="N7067" s="33" t="str">
        <f>IF(raw!N7067="","",raw!N7067)</f>
        <v/>
      </c>
      <c r="O7067" s="30" t="e">
        <f>ROUND(Table1[[#This Row],[Created_at]],1)</f>
        <v>#VALUE!</v>
      </c>
      <c r="P7067" s="39" t="e">
        <f>TRUNC(Table1[[#This Row],[Created_at]],0)</f>
        <v>#VALUE!</v>
      </c>
    </row>
    <row r="7068" spans="1:16" hidden="1" x14ac:dyDescent="0.2">
      <c r="A7068" s="7" t="str">
        <f>IFERROR(DATE(LEFT(raw!A7068,4),MID(raw!A7068,6,2),MID(raw!A7068,9,2)) + TIME(MID(raw!A7068,12,2),MID(raw!A7068,15,2),MID(raw!A7068,18,2)),"")</f>
        <v/>
      </c>
      <c r="B7068" s="1" t="str">
        <f>IF(raw!B7068="","",raw!B7068)</f>
        <v/>
      </c>
      <c r="C7068" s="1" t="str">
        <f>IF(raw!C7068="","",raw!C7068)</f>
        <v/>
      </c>
      <c r="D7068" s="1" t="str">
        <f>IF(raw!D7068="","",raw!D7068)</f>
        <v/>
      </c>
      <c r="E7068" s="1" t="str">
        <f>IF(raw!E7068="","",raw!E7068)</f>
        <v/>
      </c>
      <c r="F7068" s="1" t="str">
        <f>IF(raw!F7068="","",raw!F7068)</f>
        <v/>
      </c>
      <c r="G7068" s="1" t="str">
        <f>IF(raw!G7068="","",raw!G7068)</f>
        <v/>
      </c>
      <c r="H7068" s="1" t="str">
        <f>IF(raw!H7068="","",raw!H7068)</f>
        <v/>
      </c>
      <c r="I7068" s="1" t="str">
        <f>IF(raw!I7068="","",raw!I7068)</f>
        <v/>
      </c>
      <c r="J7068" s="1" t="str">
        <f>IF(raw!J7068="","",raw!J7068)</f>
        <v/>
      </c>
      <c r="K7068" s="1" t="str">
        <f>IF(raw!K7068="","",raw!K7068)</f>
        <v/>
      </c>
      <c r="L7068" s="1" t="str">
        <f>IF(raw!L7068="","",raw!L7068)</f>
        <v/>
      </c>
      <c r="M7068" s="1" t="str">
        <f>IF(raw!M7068="","",raw!M7068)</f>
        <v/>
      </c>
      <c r="N7068" s="33" t="str">
        <f>IF(raw!N7068="","",raw!N7068)</f>
        <v/>
      </c>
      <c r="O7068" s="30" t="e">
        <f>ROUND(Table1[[#This Row],[Created_at]],1)</f>
        <v>#VALUE!</v>
      </c>
      <c r="P7068" s="39" t="e">
        <f>TRUNC(Table1[[#This Row],[Created_at]],0)</f>
        <v>#VALUE!</v>
      </c>
    </row>
    <row r="7069" spans="1:16" hidden="1" x14ac:dyDescent="0.2">
      <c r="A7069" s="7" t="str">
        <f>IFERROR(DATE(LEFT(raw!A7069,4),MID(raw!A7069,6,2),MID(raw!A7069,9,2)) + TIME(MID(raw!A7069,12,2),MID(raw!A7069,15,2),MID(raw!A7069,18,2)),"")</f>
        <v/>
      </c>
      <c r="B7069" s="1" t="str">
        <f>IF(raw!B7069="","",raw!B7069)</f>
        <v/>
      </c>
      <c r="C7069" s="1" t="str">
        <f>IF(raw!C7069="","",raw!C7069)</f>
        <v/>
      </c>
      <c r="D7069" s="1" t="str">
        <f>IF(raw!D7069="","",raw!D7069)</f>
        <v/>
      </c>
      <c r="E7069" s="1" t="str">
        <f>IF(raw!E7069="","",raw!E7069)</f>
        <v/>
      </c>
      <c r="F7069" s="1" t="str">
        <f>IF(raw!F7069="","",raw!F7069)</f>
        <v/>
      </c>
      <c r="G7069" s="1" t="str">
        <f>IF(raw!G7069="","",raw!G7069)</f>
        <v/>
      </c>
      <c r="H7069" s="1" t="str">
        <f>IF(raw!H7069="","",raw!H7069)</f>
        <v/>
      </c>
      <c r="I7069" s="1" t="str">
        <f>IF(raw!I7069="","",raw!I7069)</f>
        <v/>
      </c>
      <c r="J7069" s="1" t="str">
        <f>IF(raw!J7069="","",raw!J7069)</f>
        <v/>
      </c>
      <c r="K7069" s="1" t="str">
        <f>IF(raw!K7069="","",raw!K7069)</f>
        <v/>
      </c>
      <c r="L7069" s="1" t="str">
        <f>IF(raw!L7069="","",raw!L7069)</f>
        <v/>
      </c>
      <c r="M7069" s="1" t="str">
        <f>IF(raw!M7069="","",raw!M7069)</f>
        <v/>
      </c>
      <c r="N7069" s="33" t="str">
        <f>IF(raw!N7069="","",raw!N7069)</f>
        <v/>
      </c>
      <c r="O7069" s="30" t="e">
        <f>ROUND(Table1[[#This Row],[Created_at]],1)</f>
        <v>#VALUE!</v>
      </c>
      <c r="P7069" s="39" t="e">
        <f>TRUNC(Table1[[#This Row],[Created_at]],0)</f>
        <v>#VALUE!</v>
      </c>
    </row>
    <row r="7070" spans="1:16" hidden="1" x14ac:dyDescent="0.2">
      <c r="A7070" s="7" t="str">
        <f>IFERROR(DATE(LEFT(raw!A7070,4),MID(raw!A7070,6,2),MID(raw!A7070,9,2)) + TIME(MID(raw!A7070,12,2),MID(raw!A7070,15,2),MID(raw!A7070,18,2)),"")</f>
        <v/>
      </c>
      <c r="B7070" s="1" t="str">
        <f>IF(raw!B7070="","",raw!B7070)</f>
        <v/>
      </c>
      <c r="C7070" s="1" t="str">
        <f>IF(raw!C7070="","",raw!C7070)</f>
        <v/>
      </c>
      <c r="D7070" s="1" t="str">
        <f>IF(raw!D7070="","",raw!D7070)</f>
        <v/>
      </c>
      <c r="E7070" s="1" t="str">
        <f>IF(raw!E7070="","",raw!E7070)</f>
        <v/>
      </c>
      <c r="F7070" s="1" t="str">
        <f>IF(raw!F7070="","",raw!F7070)</f>
        <v/>
      </c>
      <c r="G7070" s="1" t="str">
        <f>IF(raw!G7070="","",raw!G7070)</f>
        <v/>
      </c>
      <c r="H7070" s="1" t="str">
        <f>IF(raw!H7070="","",raw!H7070)</f>
        <v/>
      </c>
      <c r="I7070" s="1" t="str">
        <f>IF(raw!I7070="","",raw!I7070)</f>
        <v/>
      </c>
      <c r="J7070" s="1" t="str">
        <f>IF(raw!J7070="","",raw!J7070)</f>
        <v/>
      </c>
      <c r="K7070" s="1" t="str">
        <f>IF(raw!K7070="","",raw!K7070)</f>
        <v/>
      </c>
      <c r="L7070" s="1" t="str">
        <f>IF(raw!L7070="","",raw!L7070)</f>
        <v/>
      </c>
      <c r="M7070" s="1" t="str">
        <f>IF(raw!M7070="","",raw!M7070)</f>
        <v/>
      </c>
      <c r="N7070" s="33" t="str">
        <f>IF(raw!N7070="","",raw!N7070)</f>
        <v/>
      </c>
      <c r="O7070" s="30" t="e">
        <f>ROUND(Table1[[#This Row],[Created_at]],1)</f>
        <v>#VALUE!</v>
      </c>
      <c r="P7070" s="39" t="e">
        <f>TRUNC(Table1[[#This Row],[Created_at]],0)</f>
        <v>#VALUE!</v>
      </c>
    </row>
    <row r="7071" spans="1:16" hidden="1" x14ac:dyDescent="0.2">
      <c r="A7071" s="7" t="str">
        <f>IFERROR(DATE(LEFT(raw!A7071,4),MID(raw!A7071,6,2),MID(raw!A7071,9,2)) + TIME(MID(raw!A7071,12,2),MID(raw!A7071,15,2),MID(raw!A7071,18,2)),"")</f>
        <v/>
      </c>
      <c r="B7071" s="1" t="str">
        <f>IF(raw!B7071="","",raw!B7071)</f>
        <v/>
      </c>
      <c r="C7071" s="1" t="str">
        <f>IF(raw!C7071="","",raw!C7071)</f>
        <v/>
      </c>
      <c r="D7071" s="1" t="str">
        <f>IF(raw!D7071="","",raw!D7071)</f>
        <v/>
      </c>
      <c r="E7071" s="1" t="str">
        <f>IF(raw!E7071="","",raw!E7071)</f>
        <v/>
      </c>
      <c r="F7071" s="1" t="str">
        <f>IF(raw!F7071="","",raw!F7071)</f>
        <v/>
      </c>
      <c r="G7071" s="1" t="str">
        <f>IF(raw!G7071="","",raw!G7071)</f>
        <v/>
      </c>
      <c r="H7071" s="1" t="str">
        <f>IF(raw!H7071="","",raw!H7071)</f>
        <v/>
      </c>
      <c r="I7071" s="1" t="str">
        <f>IF(raw!I7071="","",raw!I7071)</f>
        <v/>
      </c>
      <c r="J7071" s="1" t="str">
        <f>IF(raw!J7071="","",raw!J7071)</f>
        <v/>
      </c>
      <c r="K7071" s="1" t="str">
        <f>IF(raw!K7071="","",raw!K7071)</f>
        <v/>
      </c>
      <c r="L7071" s="1" t="str">
        <f>IF(raw!L7071="","",raw!L7071)</f>
        <v/>
      </c>
      <c r="M7071" s="1" t="str">
        <f>IF(raw!M7071="","",raw!M7071)</f>
        <v/>
      </c>
      <c r="N7071" s="33" t="str">
        <f>IF(raw!N7071="","",raw!N7071)</f>
        <v/>
      </c>
      <c r="O7071" s="30" t="e">
        <f>ROUND(Table1[[#This Row],[Created_at]],1)</f>
        <v>#VALUE!</v>
      </c>
      <c r="P7071" s="39" t="e">
        <f>TRUNC(Table1[[#This Row],[Created_at]],0)</f>
        <v>#VALUE!</v>
      </c>
    </row>
    <row r="7072" spans="1:16" hidden="1" x14ac:dyDescent="0.2">
      <c r="A7072" s="7" t="str">
        <f>IFERROR(DATE(LEFT(raw!A7072,4),MID(raw!A7072,6,2),MID(raw!A7072,9,2)) + TIME(MID(raw!A7072,12,2),MID(raw!A7072,15,2),MID(raw!A7072,18,2)),"")</f>
        <v/>
      </c>
      <c r="B7072" s="1" t="str">
        <f>IF(raw!B7072="","",raw!B7072)</f>
        <v/>
      </c>
      <c r="C7072" s="1" t="str">
        <f>IF(raw!C7072="","",raw!C7072)</f>
        <v/>
      </c>
      <c r="D7072" s="1" t="str">
        <f>IF(raw!D7072="","",raw!D7072)</f>
        <v/>
      </c>
      <c r="E7072" s="1" t="str">
        <f>IF(raw!E7072="","",raw!E7072)</f>
        <v/>
      </c>
      <c r="F7072" s="1" t="str">
        <f>IF(raw!F7072="","",raw!F7072)</f>
        <v/>
      </c>
      <c r="G7072" s="1" t="str">
        <f>IF(raw!G7072="","",raw!G7072)</f>
        <v/>
      </c>
      <c r="H7072" s="1" t="str">
        <f>IF(raw!H7072="","",raw!H7072)</f>
        <v/>
      </c>
      <c r="I7072" s="1" t="str">
        <f>IF(raw!I7072="","",raw!I7072)</f>
        <v/>
      </c>
      <c r="J7072" s="1" t="str">
        <f>IF(raw!J7072="","",raw!J7072)</f>
        <v/>
      </c>
      <c r="K7072" s="1" t="str">
        <f>IF(raw!K7072="","",raw!K7072)</f>
        <v/>
      </c>
      <c r="L7072" s="1" t="str">
        <f>IF(raw!L7072="","",raw!L7072)</f>
        <v/>
      </c>
      <c r="M7072" s="1" t="str">
        <f>IF(raw!M7072="","",raw!M7072)</f>
        <v/>
      </c>
      <c r="N7072" s="33" t="str">
        <f>IF(raw!N7072="","",raw!N7072)</f>
        <v/>
      </c>
      <c r="O7072" s="30" t="e">
        <f>ROUND(Table1[[#This Row],[Created_at]],1)</f>
        <v>#VALUE!</v>
      </c>
      <c r="P7072" s="39" t="e">
        <f>TRUNC(Table1[[#This Row],[Created_at]],0)</f>
        <v>#VALUE!</v>
      </c>
    </row>
    <row r="7073" spans="1:16" hidden="1" x14ac:dyDescent="0.2">
      <c r="A7073" s="7" t="str">
        <f>IFERROR(DATE(LEFT(raw!A7073,4),MID(raw!A7073,6,2),MID(raw!A7073,9,2)) + TIME(MID(raw!A7073,12,2),MID(raw!A7073,15,2),MID(raw!A7073,18,2)),"")</f>
        <v/>
      </c>
      <c r="B7073" s="1" t="str">
        <f>IF(raw!B7073="","",raw!B7073)</f>
        <v/>
      </c>
      <c r="C7073" s="1" t="str">
        <f>IF(raw!C7073="","",raw!C7073)</f>
        <v/>
      </c>
      <c r="D7073" s="1" t="str">
        <f>IF(raw!D7073="","",raw!D7073)</f>
        <v/>
      </c>
      <c r="E7073" s="1" t="str">
        <f>IF(raw!E7073="","",raw!E7073)</f>
        <v/>
      </c>
      <c r="F7073" s="1" t="str">
        <f>IF(raw!F7073="","",raw!F7073)</f>
        <v/>
      </c>
      <c r="G7073" s="1" t="str">
        <f>IF(raw!G7073="","",raw!G7073)</f>
        <v/>
      </c>
      <c r="H7073" s="1" t="str">
        <f>IF(raw!H7073="","",raw!H7073)</f>
        <v/>
      </c>
      <c r="I7073" s="1" t="str">
        <f>IF(raw!I7073="","",raw!I7073)</f>
        <v/>
      </c>
      <c r="J7073" s="1" t="str">
        <f>IF(raw!J7073="","",raw!J7073)</f>
        <v/>
      </c>
      <c r="K7073" s="1" t="str">
        <f>IF(raw!K7073="","",raw!K7073)</f>
        <v/>
      </c>
      <c r="L7073" s="1" t="str">
        <f>IF(raw!L7073="","",raw!L7073)</f>
        <v/>
      </c>
      <c r="M7073" s="1" t="str">
        <f>IF(raw!M7073="","",raw!M7073)</f>
        <v/>
      </c>
      <c r="N7073" s="33" t="str">
        <f>IF(raw!N7073="","",raw!N7073)</f>
        <v/>
      </c>
      <c r="O7073" s="30" t="e">
        <f>ROUND(Table1[[#This Row],[Created_at]],1)</f>
        <v>#VALUE!</v>
      </c>
      <c r="P7073" s="39" t="e">
        <f>TRUNC(Table1[[#This Row],[Created_at]],0)</f>
        <v>#VALUE!</v>
      </c>
    </row>
    <row r="7074" spans="1:16" hidden="1" x14ac:dyDescent="0.2">
      <c r="A7074" s="7" t="str">
        <f>IFERROR(DATE(LEFT(raw!A7074,4),MID(raw!A7074,6,2),MID(raw!A7074,9,2)) + TIME(MID(raw!A7074,12,2),MID(raw!A7074,15,2),MID(raw!A7074,18,2)),"")</f>
        <v/>
      </c>
      <c r="B7074" s="1" t="str">
        <f>IF(raw!B7074="","",raw!B7074)</f>
        <v/>
      </c>
      <c r="C7074" s="1" t="str">
        <f>IF(raw!C7074="","",raw!C7074)</f>
        <v/>
      </c>
      <c r="D7074" s="1" t="str">
        <f>IF(raw!D7074="","",raw!D7074)</f>
        <v/>
      </c>
      <c r="E7074" s="1" t="str">
        <f>IF(raw!E7074="","",raw!E7074)</f>
        <v/>
      </c>
      <c r="F7074" s="1" t="str">
        <f>IF(raw!F7074="","",raw!F7074)</f>
        <v/>
      </c>
      <c r="G7074" s="1" t="str">
        <f>IF(raw!G7074="","",raw!G7074)</f>
        <v/>
      </c>
      <c r="H7074" s="1" t="str">
        <f>IF(raw!H7074="","",raw!H7074)</f>
        <v/>
      </c>
      <c r="I7074" s="1" t="str">
        <f>IF(raw!I7074="","",raw!I7074)</f>
        <v/>
      </c>
      <c r="J7074" s="1" t="str">
        <f>IF(raw!J7074="","",raw!J7074)</f>
        <v/>
      </c>
      <c r="K7074" s="1" t="str">
        <f>IF(raw!K7074="","",raw!K7074)</f>
        <v/>
      </c>
      <c r="L7074" s="1" t="str">
        <f>IF(raw!L7074="","",raw!L7074)</f>
        <v/>
      </c>
      <c r="M7074" s="1" t="str">
        <f>IF(raw!M7074="","",raw!M7074)</f>
        <v/>
      </c>
      <c r="N7074" s="33" t="str">
        <f>IF(raw!N7074="","",raw!N7074)</f>
        <v/>
      </c>
      <c r="O7074" s="30" t="e">
        <f>ROUND(Table1[[#This Row],[Created_at]],1)</f>
        <v>#VALUE!</v>
      </c>
      <c r="P7074" s="39" t="e">
        <f>TRUNC(Table1[[#This Row],[Created_at]],0)</f>
        <v>#VALUE!</v>
      </c>
    </row>
    <row r="7075" spans="1:16" hidden="1" x14ac:dyDescent="0.2">
      <c r="A7075" s="7" t="str">
        <f>IFERROR(DATE(LEFT(raw!A7075,4),MID(raw!A7075,6,2),MID(raw!A7075,9,2)) + TIME(MID(raw!A7075,12,2),MID(raw!A7075,15,2),MID(raw!A7075,18,2)),"")</f>
        <v/>
      </c>
      <c r="B7075" s="1" t="str">
        <f>IF(raw!B7075="","",raw!B7075)</f>
        <v/>
      </c>
      <c r="C7075" s="1" t="str">
        <f>IF(raw!C7075="","",raw!C7075)</f>
        <v/>
      </c>
      <c r="D7075" s="1" t="str">
        <f>IF(raw!D7075="","",raw!D7075)</f>
        <v/>
      </c>
      <c r="E7075" s="1" t="str">
        <f>IF(raw!E7075="","",raw!E7075)</f>
        <v/>
      </c>
      <c r="F7075" s="1" t="str">
        <f>IF(raw!F7075="","",raw!F7075)</f>
        <v/>
      </c>
      <c r="G7075" s="1" t="str">
        <f>IF(raw!G7075="","",raw!G7075)</f>
        <v/>
      </c>
      <c r="H7075" s="1" t="str">
        <f>IF(raw!H7075="","",raw!H7075)</f>
        <v/>
      </c>
      <c r="I7075" s="1" t="str">
        <f>IF(raw!I7075="","",raw!I7075)</f>
        <v/>
      </c>
      <c r="J7075" s="1" t="str">
        <f>IF(raw!J7075="","",raw!J7075)</f>
        <v/>
      </c>
      <c r="K7075" s="1" t="str">
        <f>IF(raw!K7075="","",raw!K7075)</f>
        <v/>
      </c>
      <c r="L7075" s="1" t="str">
        <f>IF(raw!L7075="","",raw!L7075)</f>
        <v/>
      </c>
      <c r="M7075" s="1" t="str">
        <f>IF(raw!M7075="","",raw!M7075)</f>
        <v/>
      </c>
      <c r="N7075" s="33" t="str">
        <f>IF(raw!N7075="","",raw!N7075)</f>
        <v/>
      </c>
      <c r="O7075" s="30" t="e">
        <f>ROUND(Table1[[#This Row],[Created_at]],1)</f>
        <v>#VALUE!</v>
      </c>
      <c r="P7075" s="39" t="e">
        <f>TRUNC(Table1[[#This Row],[Created_at]],0)</f>
        <v>#VALUE!</v>
      </c>
    </row>
    <row r="7076" spans="1:16" hidden="1" x14ac:dyDescent="0.2">
      <c r="A7076" s="7" t="str">
        <f>IFERROR(DATE(LEFT(raw!A7076,4),MID(raw!A7076,6,2),MID(raw!A7076,9,2)) + TIME(MID(raw!A7076,12,2),MID(raw!A7076,15,2),MID(raw!A7076,18,2)),"")</f>
        <v/>
      </c>
      <c r="B7076" s="1" t="str">
        <f>IF(raw!B7076="","",raw!B7076)</f>
        <v/>
      </c>
      <c r="C7076" s="1" t="str">
        <f>IF(raw!C7076="","",raw!C7076)</f>
        <v/>
      </c>
      <c r="D7076" s="1" t="str">
        <f>IF(raw!D7076="","",raw!D7076)</f>
        <v/>
      </c>
      <c r="E7076" s="1" t="str">
        <f>IF(raw!E7076="","",raw!E7076)</f>
        <v/>
      </c>
      <c r="F7076" s="1" t="str">
        <f>IF(raw!F7076="","",raw!F7076)</f>
        <v/>
      </c>
      <c r="G7076" s="1" t="str">
        <f>IF(raw!G7076="","",raw!G7076)</f>
        <v/>
      </c>
      <c r="H7076" s="1" t="str">
        <f>IF(raw!H7076="","",raw!H7076)</f>
        <v/>
      </c>
      <c r="I7076" s="1" t="str">
        <f>IF(raw!I7076="","",raw!I7076)</f>
        <v/>
      </c>
      <c r="J7076" s="1" t="str">
        <f>IF(raw!J7076="","",raw!J7076)</f>
        <v/>
      </c>
      <c r="K7076" s="1" t="str">
        <f>IF(raw!K7076="","",raw!K7076)</f>
        <v/>
      </c>
      <c r="L7076" s="1" t="str">
        <f>IF(raw!L7076="","",raw!L7076)</f>
        <v/>
      </c>
      <c r="M7076" s="1" t="str">
        <f>IF(raw!M7076="","",raw!M7076)</f>
        <v/>
      </c>
      <c r="N7076" s="33" t="str">
        <f>IF(raw!N7076="","",raw!N7076)</f>
        <v/>
      </c>
      <c r="O7076" s="30" t="e">
        <f>ROUND(Table1[[#This Row],[Created_at]],1)</f>
        <v>#VALUE!</v>
      </c>
      <c r="P7076" s="39" t="e">
        <f>TRUNC(Table1[[#This Row],[Created_at]],0)</f>
        <v>#VALUE!</v>
      </c>
    </row>
    <row r="7077" spans="1:16" hidden="1" x14ac:dyDescent="0.2">
      <c r="A7077" s="7" t="str">
        <f>IFERROR(DATE(LEFT(raw!A7077,4),MID(raw!A7077,6,2),MID(raw!A7077,9,2)) + TIME(MID(raw!A7077,12,2),MID(raw!A7077,15,2),MID(raw!A7077,18,2)),"")</f>
        <v/>
      </c>
      <c r="B7077" s="1" t="str">
        <f>IF(raw!B7077="","",raw!B7077)</f>
        <v/>
      </c>
      <c r="C7077" s="1" t="str">
        <f>IF(raw!C7077="","",raw!C7077)</f>
        <v/>
      </c>
      <c r="D7077" s="1" t="str">
        <f>IF(raw!D7077="","",raw!D7077)</f>
        <v/>
      </c>
      <c r="E7077" s="1" t="str">
        <f>IF(raw!E7077="","",raw!E7077)</f>
        <v/>
      </c>
      <c r="F7077" s="1" t="str">
        <f>IF(raw!F7077="","",raw!F7077)</f>
        <v/>
      </c>
      <c r="G7077" s="1" t="str">
        <f>IF(raw!G7077="","",raw!G7077)</f>
        <v/>
      </c>
      <c r="H7077" s="1" t="str">
        <f>IF(raw!H7077="","",raw!H7077)</f>
        <v/>
      </c>
      <c r="I7077" s="1" t="str">
        <f>IF(raw!I7077="","",raw!I7077)</f>
        <v/>
      </c>
      <c r="J7077" s="1" t="str">
        <f>IF(raw!J7077="","",raw!J7077)</f>
        <v/>
      </c>
      <c r="K7077" s="1" t="str">
        <f>IF(raw!K7077="","",raw!K7077)</f>
        <v/>
      </c>
      <c r="L7077" s="1" t="str">
        <f>IF(raw!L7077="","",raw!L7077)</f>
        <v/>
      </c>
      <c r="M7077" s="1" t="str">
        <f>IF(raw!M7077="","",raw!M7077)</f>
        <v/>
      </c>
      <c r="N7077" s="33" t="str">
        <f>IF(raw!N7077="","",raw!N7077)</f>
        <v/>
      </c>
      <c r="O7077" s="30" t="e">
        <f>ROUND(Table1[[#This Row],[Created_at]],1)</f>
        <v>#VALUE!</v>
      </c>
      <c r="P7077" s="39" t="e">
        <f>TRUNC(Table1[[#This Row],[Created_at]],0)</f>
        <v>#VALUE!</v>
      </c>
    </row>
    <row r="7078" spans="1:16" hidden="1" x14ac:dyDescent="0.2">
      <c r="A7078" s="7" t="str">
        <f>IFERROR(DATE(LEFT(raw!A7078,4),MID(raw!A7078,6,2),MID(raw!A7078,9,2)) + TIME(MID(raw!A7078,12,2),MID(raw!A7078,15,2),MID(raw!A7078,18,2)),"")</f>
        <v/>
      </c>
      <c r="B7078" s="1" t="str">
        <f>IF(raw!B7078="","",raw!B7078)</f>
        <v/>
      </c>
      <c r="C7078" s="1" t="str">
        <f>IF(raw!C7078="","",raw!C7078)</f>
        <v/>
      </c>
      <c r="D7078" s="1" t="str">
        <f>IF(raw!D7078="","",raw!D7078)</f>
        <v/>
      </c>
      <c r="E7078" s="1" t="str">
        <f>IF(raw!E7078="","",raw!E7078)</f>
        <v/>
      </c>
      <c r="F7078" s="1" t="str">
        <f>IF(raw!F7078="","",raw!F7078)</f>
        <v/>
      </c>
      <c r="G7078" s="1" t="str">
        <f>IF(raw!G7078="","",raw!G7078)</f>
        <v/>
      </c>
      <c r="H7078" s="1" t="str">
        <f>IF(raw!H7078="","",raw!H7078)</f>
        <v/>
      </c>
      <c r="I7078" s="1" t="str">
        <f>IF(raw!I7078="","",raw!I7078)</f>
        <v/>
      </c>
      <c r="J7078" s="1" t="str">
        <f>IF(raw!J7078="","",raw!J7078)</f>
        <v/>
      </c>
      <c r="K7078" s="1" t="str">
        <f>IF(raw!K7078="","",raw!K7078)</f>
        <v/>
      </c>
      <c r="L7078" s="1" t="str">
        <f>IF(raw!L7078="","",raw!L7078)</f>
        <v/>
      </c>
      <c r="M7078" s="1" t="str">
        <f>IF(raw!M7078="","",raw!M7078)</f>
        <v/>
      </c>
      <c r="N7078" s="33" t="str">
        <f>IF(raw!N7078="","",raw!N7078)</f>
        <v/>
      </c>
      <c r="O7078" s="30" t="e">
        <f>ROUND(Table1[[#This Row],[Created_at]],1)</f>
        <v>#VALUE!</v>
      </c>
      <c r="P7078" s="39" t="e">
        <f>TRUNC(Table1[[#This Row],[Created_at]],0)</f>
        <v>#VALUE!</v>
      </c>
    </row>
    <row r="7079" spans="1:16" hidden="1" x14ac:dyDescent="0.2">
      <c r="A7079" s="7" t="str">
        <f>IFERROR(DATE(LEFT(raw!A7079,4),MID(raw!A7079,6,2),MID(raw!A7079,9,2)) + TIME(MID(raw!A7079,12,2),MID(raw!A7079,15,2),MID(raw!A7079,18,2)),"")</f>
        <v/>
      </c>
      <c r="B7079" s="1" t="str">
        <f>IF(raw!B7079="","",raw!B7079)</f>
        <v/>
      </c>
      <c r="C7079" s="1" t="str">
        <f>IF(raw!C7079="","",raw!C7079)</f>
        <v/>
      </c>
      <c r="D7079" s="1" t="str">
        <f>IF(raw!D7079="","",raw!D7079)</f>
        <v/>
      </c>
      <c r="E7079" s="1" t="str">
        <f>IF(raw!E7079="","",raw!E7079)</f>
        <v/>
      </c>
      <c r="F7079" s="1" t="str">
        <f>IF(raw!F7079="","",raw!F7079)</f>
        <v/>
      </c>
      <c r="G7079" s="1" t="str">
        <f>IF(raw!G7079="","",raw!G7079)</f>
        <v/>
      </c>
      <c r="H7079" s="1" t="str">
        <f>IF(raw!H7079="","",raw!H7079)</f>
        <v/>
      </c>
      <c r="I7079" s="1" t="str">
        <f>IF(raw!I7079="","",raw!I7079)</f>
        <v/>
      </c>
      <c r="J7079" s="1" t="str">
        <f>IF(raw!J7079="","",raw!J7079)</f>
        <v/>
      </c>
      <c r="K7079" s="1" t="str">
        <f>IF(raw!K7079="","",raw!K7079)</f>
        <v/>
      </c>
      <c r="L7079" s="1" t="str">
        <f>IF(raw!L7079="","",raw!L7079)</f>
        <v/>
      </c>
      <c r="M7079" s="1" t="str">
        <f>IF(raw!M7079="","",raw!M7079)</f>
        <v/>
      </c>
      <c r="N7079" s="33" t="str">
        <f>IF(raw!N7079="","",raw!N7079)</f>
        <v/>
      </c>
      <c r="O7079" s="30" t="e">
        <f>ROUND(Table1[[#This Row],[Created_at]],1)</f>
        <v>#VALUE!</v>
      </c>
      <c r="P7079" s="39" t="e">
        <f>TRUNC(Table1[[#This Row],[Created_at]],0)</f>
        <v>#VALUE!</v>
      </c>
    </row>
    <row r="7080" spans="1:16" hidden="1" x14ac:dyDescent="0.2">
      <c r="A7080" s="7" t="str">
        <f>IFERROR(DATE(LEFT(raw!A7080,4),MID(raw!A7080,6,2),MID(raw!A7080,9,2)) + TIME(MID(raw!A7080,12,2),MID(raw!A7080,15,2),MID(raw!A7080,18,2)),"")</f>
        <v/>
      </c>
      <c r="B7080" s="1" t="str">
        <f>IF(raw!B7080="","",raw!B7080)</f>
        <v/>
      </c>
      <c r="C7080" s="1" t="str">
        <f>IF(raw!C7080="","",raw!C7080)</f>
        <v/>
      </c>
      <c r="D7080" s="1" t="str">
        <f>IF(raw!D7080="","",raw!D7080)</f>
        <v/>
      </c>
      <c r="E7080" s="1" t="str">
        <f>IF(raw!E7080="","",raw!E7080)</f>
        <v/>
      </c>
      <c r="F7080" s="1" t="str">
        <f>IF(raw!F7080="","",raw!F7080)</f>
        <v/>
      </c>
      <c r="G7080" s="1" t="str">
        <f>IF(raw!G7080="","",raw!G7080)</f>
        <v/>
      </c>
      <c r="H7080" s="1" t="str">
        <f>IF(raw!H7080="","",raw!H7080)</f>
        <v/>
      </c>
      <c r="I7080" s="1" t="str">
        <f>IF(raw!I7080="","",raw!I7080)</f>
        <v/>
      </c>
      <c r="J7080" s="1" t="str">
        <f>IF(raw!J7080="","",raw!J7080)</f>
        <v/>
      </c>
      <c r="K7080" s="1" t="str">
        <f>IF(raw!K7080="","",raw!K7080)</f>
        <v/>
      </c>
      <c r="L7080" s="1" t="str">
        <f>IF(raw!L7080="","",raw!L7080)</f>
        <v/>
      </c>
      <c r="M7080" s="1" t="str">
        <f>IF(raw!M7080="","",raw!M7080)</f>
        <v/>
      </c>
      <c r="N7080" s="33" t="str">
        <f>IF(raw!N7080="","",raw!N7080)</f>
        <v/>
      </c>
      <c r="O7080" s="30" t="e">
        <f>ROUND(Table1[[#This Row],[Created_at]],1)</f>
        <v>#VALUE!</v>
      </c>
      <c r="P7080" s="39" t="e">
        <f>TRUNC(Table1[[#This Row],[Created_at]],0)</f>
        <v>#VALUE!</v>
      </c>
    </row>
    <row r="7081" spans="1:16" hidden="1" x14ac:dyDescent="0.2">
      <c r="A7081" s="7" t="str">
        <f>IFERROR(DATE(LEFT(raw!A7081,4),MID(raw!A7081,6,2),MID(raw!A7081,9,2)) + TIME(MID(raw!A7081,12,2),MID(raw!A7081,15,2),MID(raw!A7081,18,2)),"")</f>
        <v/>
      </c>
      <c r="B7081" s="1" t="str">
        <f>IF(raw!B7081="","",raw!B7081)</f>
        <v/>
      </c>
      <c r="C7081" s="1" t="str">
        <f>IF(raw!C7081="","",raw!C7081)</f>
        <v/>
      </c>
      <c r="D7081" s="1" t="str">
        <f>IF(raw!D7081="","",raw!D7081)</f>
        <v/>
      </c>
      <c r="E7081" s="1" t="str">
        <f>IF(raw!E7081="","",raw!E7081)</f>
        <v/>
      </c>
      <c r="F7081" s="1" t="str">
        <f>IF(raw!F7081="","",raw!F7081)</f>
        <v/>
      </c>
      <c r="G7081" s="1" t="str">
        <f>IF(raw!G7081="","",raw!G7081)</f>
        <v/>
      </c>
      <c r="H7081" s="1" t="str">
        <f>IF(raw!H7081="","",raw!H7081)</f>
        <v/>
      </c>
      <c r="I7081" s="1" t="str">
        <f>IF(raw!I7081="","",raw!I7081)</f>
        <v/>
      </c>
      <c r="J7081" s="1" t="str">
        <f>IF(raw!J7081="","",raw!J7081)</f>
        <v/>
      </c>
      <c r="K7081" s="1" t="str">
        <f>IF(raw!K7081="","",raw!K7081)</f>
        <v/>
      </c>
      <c r="L7081" s="1" t="str">
        <f>IF(raw!L7081="","",raw!L7081)</f>
        <v/>
      </c>
      <c r="M7081" s="1" t="str">
        <f>IF(raw!M7081="","",raw!M7081)</f>
        <v/>
      </c>
      <c r="N7081" s="33" t="str">
        <f>IF(raw!N7081="","",raw!N7081)</f>
        <v/>
      </c>
      <c r="O7081" s="30" t="e">
        <f>ROUND(Table1[[#This Row],[Created_at]],1)</f>
        <v>#VALUE!</v>
      </c>
      <c r="P7081" s="39" t="e">
        <f>TRUNC(Table1[[#This Row],[Created_at]],0)</f>
        <v>#VALUE!</v>
      </c>
    </row>
    <row r="7082" spans="1:16" hidden="1" x14ac:dyDescent="0.2">
      <c r="A7082" s="7" t="str">
        <f>IFERROR(DATE(LEFT(raw!A7082,4),MID(raw!A7082,6,2),MID(raw!A7082,9,2)) + TIME(MID(raw!A7082,12,2),MID(raw!A7082,15,2),MID(raw!A7082,18,2)),"")</f>
        <v/>
      </c>
      <c r="B7082" s="1" t="str">
        <f>IF(raw!B7082="","",raw!B7082)</f>
        <v/>
      </c>
      <c r="C7082" s="1" t="str">
        <f>IF(raw!C7082="","",raw!C7082)</f>
        <v/>
      </c>
      <c r="D7082" s="1" t="str">
        <f>IF(raw!D7082="","",raw!D7082)</f>
        <v/>
      </c>
      <c r="E7082" s="1" t="str">
        <f>IF(raw!E7082="","",raw!E7082)</f>
        <v/>
      </c>
      <c r="F7082" s="1" t="str">
        <f>IF(raw!F7082="","",raw!F7082)</f>
        <v/>
      </c>
      <c r="G7082" s="1" t="str">
        <f>IF(raw!G7082="","",raw!G7082)</f>
        <v/>
      </c>
      <c r="H7082" s="1" t="str">
        <f>IF(raw!H7082="","",raw!H7082)</f>
        <v/>
      </c>
      <c r="I7082" s="1" t="str">
        <f>IF(raw!I7082="","",raw!I7082)</f>
        <v/>
      </c>
      <c r="J7082" s="1" t="str">
        <f>IF(raw!J7082="","",raw!J7082)</f>
        <v/>
      </c>
      <c r="K7082" s="1" t="str">
        <f>IF(raw!K7082="","",raw!K7082)</f>
        <v/>
      </c>
      <c r="L7082" s="1" t="str">
        <f>IF(raw!L7082="","",raw!L7082)</f>
        <v/>
      </c>
      <c r="M7082" s="1" t="str">
        <f>IF(raw!M7082="","",raw!M7082)</f>
        <v/>
      </c>
      <c r="N7082" s="33" t="str">
        <f>IF(raw!N7082="","",raw!N7082)</f>
        <v/>
      </c>
      <c r="O7082" s="30" t="e">
        <f>ROUND(Table1[[#This Row],[Created_at]],1)</f>
        <v>#VALUE!</v>
      </c>
      <c r="P7082" s="39" t="e">
        <f>TRUNC(Table1[[#This Row],[Created_at]],0)</f>
        <v>#VALUE!</v>
      </c>
    </row>
    <row r="7083" spans="1:16" hidden="1" x14ac:dyDescent="0.2">
      <c r="A7083" s="7" t="str">
        <f>IFERROR(DATE(LEFT(raw!A7083,4),MID(raw!A7083,6,2),MID(raw!A7083,9,2)) + TIME(MID(raw!A7083,12,2),MID(raw!A7083,15,2),MID(raw!A7083,18,2)),"")</f>
        <v/>
      </c>
      <c r="B7083" s="1" t="str">
        <f>IF(raw!B7083="","",raw!B7083)</f>
        <v/>
      </c>
      <c r="C7083" s="1" t="str">
        <f>IF(raw!C7083="","",raw!C7083)</f>
        <v/>
      </c>
      <c r="D7083" s="1" t="str">
        <f>IF(raw!D7083="","",raw!D7083)</f>
        <v/>
      </c>
      <c r="E7083" s="1" t="str">
        <f>IF(raw!E7083="","",raw!E7083)</f>
        <v/>
      </c>
      <c r="F7083" s="1" t="str">
        <f>IF(raw!F7083="","",raw!F7083)</f>
        <v/>
      </c>
      <c r="G7083" s="1" t="str">
        <f>IF(raw!G7083="","",raw!G7083)</f>
        <v/>
      </c>
      <c r="H7083" s="1" t="str">
        <f>IF(raw!H7083="","",raw!H7083)</f>
        <v/>
      </c>
      <c r="I7083" s="1" t="str">
        <f>IF(raw!I7083="","",raw!I7083)</f>
        <v/>
      </c>
      <c r="J7083" s="1" t="str">
        <f>IF(raw!J7083="","",raw!J7083)</f>
        <v/>
      </c>
      <c r="K7083" s="1" t="str">
        <f>IF(raw!K7083="","",raw!K7083)</f>
        <v/>
      </c>
      <c r="L7083" s="1" t="str">
        <f>IF(raw!L7083="","",raw!L7083)</f>
        <v/>
      </c>
      <c r="M7083" s="1" t="str">
        <f>IF(raw!M7083="","",raw!M7083)</f>
        <v/>
      </c>
      <c r="N7083" s="33" t="str">
        <f>IF(raw!N7083="","",raw!N7083)</f>
        <v/>
      </c>
      <c r="O7083" s="30" t="e">
        <f>ROUND(Table1[[#This Row],[Created_at]],1)</f>
        <v>#VALUE!</v>
      </c>
      <c r="P7083" s="39" t="e">
        <f>TRUNC(Table1[[#This Row],[Created_at]],0)</f>
        <v>#VALUE!</v>
      </c>
    </row>
    <row r="7084" spans="1:16" hidden="1" x14ac:dyDescent="0.2">
      <c r="A7084" s="7" t="str">
        <f>IFERROR(DATE(LEFT(raw!A7084,4),MID(raw!A7084,6,2),MID(raw!A7084,9,2)) + TIME(MID(raw!A7084,12,2),MID(raw!A7084,15,2),MID(raw!A7084,18,2)),"")</f>
        <v/>
      </c>
      <c r="B7084" s="1" t="str">
        <f>IF(raw!B7084="","",raw!B7084)</f>
        <v/>
      </c>
      <c r="C7084" s="1" t="str">
        <f>IF(raw!C7084="","",raw!C7084)</f>
        <v/>
      </c>
      <c r="D7084" s="1" t="str">
        <f>IF(raw!D7084="","",raw!D7084)</f>
        <v/>
      </c>
      <c r="E7084" s="1" t="str">
        <f>IF(raw!E7084="","",raw!E7084)</f>
        <v/>
      </c>
      <c r="F7084" s="1" t="str">
        <f>IF(raw!F7084="","",raw!F7084)</f>
        <v/>
      </c>
      <c r="G7084" s="1" t="str">
        <f>IF(raw!G7084="","",raw!G7084)</f>
        <v/>
      </c>
      <c r="H7084" s="1" t="str">
        <f>IF(raw!H7084="","",raw!H7084)</f>
        <v/>
      </c>
      <c r="I7084" s="1" t="str">
        <f>IF(raw!I7084="","",raw!I7084)</f>
        <v/>
      </c>
      <c r="J7084" s="1" t="str">
        <f>IF(raw!J7084="","",raw!J7084)</f>
        <v/>
      </c>
      <c r="K7084" s="1" t="str">
        <f>IF(raw!K7084="","",raw!K7084)</f>
        <v/>
      </c>
      <c r="L7084" s="1" t="str">
        <f>IF(raw!L7084="","",raw!L7084)</f>
        <v/>
      </c>
      <c r="M7084" s="1" t="str">
        <f>IF(raw!M7084="","",raw!M7084)</f>
        <v/>
      </c>
      <c r="N7084" s="33" t="str">
        <f>IF(raw!N7084="","",raw!N7084)</f>
        <v/>
      </c>
      <c r="O7084" s="30" t="e">
        <f>ROUND(Table1[[#This Row],[Created_at]],1)</f>
        <v>#VALUE!</v>
      </c>
      <c r="P7084" s="39" t="e">
        <f>TRUNC(Table1[[#This Row],[Created_at]],0)</f>
        <v>#VALUE!</v>
      </c>
    </row>
    <row r="7085" spans="1:16" hidden="1" x14ac:dyDescent="0.2">
      <c r="A7085" s="7" t="str">
        <f>IFERROR(DATE(LEFT(raw!A7085,4),MID(raw!A7085,6,2),MID(raw!A7085,9,2)) + TIME(MID(raw!A7085,12,2),MID(raw!A7085,15,2),MID(raw!A7085,18,2)),"")</f>
        <v/>
      </c>
      <c r="B7085" s="1" t="str">
        <f>IF(raw!B7085="","",raw!B7085)</f>
        <v/>
      </c>
      <c r="C7085" s="1" t="str">
        <f>IF(raw!C7085="","",raw!C7085)</f>
        <v/>
      </c>
      <c r="D7085" s="1" t="str">
        <f>IF(raw!D7085="","",raw!D7085)</f>
        <v/>
      </c>
      <c r="E7085" s="1" t="str">
        <f>IF(raw!E7085="","",raw!E7085)</f>
        <v/>
      </c>
      <c r="F7085" s="1" t="str">
        <f>IF(raw!F7085="","",raw!F7085)</f>
        <v/>
      </c>
      <c r="G7085" s="1" t="str">
        <f>IF(raw!G7085="","",raw!G7085)</f>
        <v/>
      </c>
      <c r="H7085" s="1" t="str">
        <f>IF(raw!H7085="","",raw!H7085)</f>
        <v/>
      </c>
      <c r="I7085" s="1" t="str">
        <f>IF(raw!I7085="","",raw!I7085)</f>
        <v/>
      </c>
      <c r="J7085" s="1" t="str">
        <f>IF(raw!J7085="","",raw!J7085)</f>
        <v/>
      </c>
      <c r="K7085" s="1" t="str">
        <f>IF(raw!K7085="","",raw!K7085)</f>
        <v/>
      </c>
      <c r="L7085" s="1" t="str">
        <f>IF(raw!L7085="","",raw!L7085)</f>
        <v/>
      </c>
      <c r="M7085" s="1" t="str">
        <f>IF(raw!M7085="","",raw!M7085)</f>
        <v/>
      </c>
      <c r="N7085" s="33" t="str">
        <f>IF(raw!N7085="","",raw!N7085)</f>
        <v/>
      </c>
      <c r="O7085" s="30" t="e">
        <f>ROUND(Table1[[#This Row],[Created_at]],1)</f>
        <v>#VALUE!</v>
      </c>
      <c r="P7085" s="39" t="e">
        <f>TRUNC(Table1[[#This Row],[Created_at]],0)</f>
        <v>#VALUE!</v>
      </c>
    </row>
    <row r="7086" spans="1:16" hidden="1" x14ac:dyDescent="0.2">
      <c r="A7086" s="7" t="str">
        <f>IFERROR(DATE(LEFT(raw!A7086,4),MID(raw!A7086,6,2),MID(raw!A7086,9,2)) + TIME(MID(raw!A7086,12,2),MID(raw!A7086,15,2),MID(raw!A7086,18,2)),"")</f>
        <v/>
      </c>
      <c r="B7086" s="1" t="str">
        <f>IF(raw!B7086="","",raw!B7086)</f>
        <v/>
      </c>
      <c r="C7086" s="1" t="str">
        <f>IF(raw!C7086="","",raw!C7086)</f>
        <v/>
      </c>
      <c r="D7086" s="1" t="str">
        <f>IF(raw!D7086="","",raw!D7086)</f>
        <v/>
      </c>
      <c r="E7086" s="1" t="str">
        <f>IF(raw!E7086="","",raw!E7086)</f>
        <v/>
      </c>
      <c r="F7086" s="1" t="str">
        <f>IF(raw!F7086="","",raw!F7086)</f>
        <v/>
      </c>
      <c r="G7086" s="1" t="str">
        <f>IF(raw!G7086="","",raw!G7086)</f>
        <v/>
      </c>
      <c r="H7086" s="1" t="str">
        <f>IF(raw!H7086="","",raw!H7086)</f>
        <v/>
      </c>
      <c r="I7086" s="1" t="str">
        <f>IF(raw!I7086="","",raw!I7086)</f>
        <v/>
      </c>
      <c r="J7086" s="1" t="str">
        <f>IF(raw!J7086="","",raw!J7086)</f>
        <v/>
      </c>
      <c r="K7086" s="1" t="str">
        <f>IF(raw!K7086="","",raw!K7086)</f>
        <v/>
      </c>
      <c r="L7086" s="1" t="str">
        <f>IF(raw!L7086="","",raw!L7086)</f>
        <v/>
      </c>
      <c r="M7086" s="1" t="str">
        <f>IF(raw!M7086="","",raw!M7086)</f>
        <v/>
      </c>
      <c r="N7086" s="33" t="str">
        <f>IF(raw!N7086="","",raw!N7086)</f>
        <v/>
      </c>
      <c r="O7086" s="30" t="e">
        <f>ROUND(Table1[[#This Row],[Created_at]],1)</f>
        <v>#VALUE!</v>
      </c>
      <c r="P7086" s="39" t="e">
        <f>TRUNC(Table1[[#This Row],[Created_at]],0)</f>
        <v>#VALUE!</v>
      </c>
    </row>
    <row r="7087" spans="1:16" hidden="1" x14ac:dyDescent="0.2">
      <c r="A7087" s="7" t="str">
        <f>IFERROR(DATE(LEFT(raw!A7087,4),MID(raw!A7087,6,2),MID(raw!A7087,9,2)) + TIME(MID(raw!A7087,12,2),MID(raw!A7087,15,2),MID(raw!A7087,18,2)),"")</f>
        <v/>
      </c>
      <c r="B7087" s="1" t="str">
        <f>IF(raw!B7087="","",raw!B7087)</f>
        <v/>
      </c>
      <c r="C7087" s="1" t="str">
        <f>IF(raw!C7087="","",raw!C7087)</f>
        <v/>
      </c>
      <c r="D7087" s="1" t="str">
        <f>IF(raw!D7087="","",raw!D7087)</f>
        <v/>
      </c>
      <c r="E7087" s="1" t="str">
        <f>IF(raw!E7087="","",raw!E7087)</f>
        <v/>
      </c>
      <c r="F7087" s="1" t="str">
        <f>IF(raw!F7087="","",raw!F7087)</f>
        <v/>
      </c>
      <c r="G7087" s="1" t="str">
        <f>IF(raw!G7087="","",raw!G7087)</f>
        <v/>
      </c>
      <c r="H7087" s="1" t="str">
        <f>IF(raw!H7087="","",raw!H7087)</f>
        <v/>
      </c>
      <c r="I7087" s="1" t="str">
        <f>IF(raw!I7087="","",raw!I7087)</f>
        <v/>
      </c>
      <c r="J7087" s="1" t="str">
        <f>IF(raw!J7087="","",raw!J7087)</f>
        <v/>
      </c>
      <c r="K7087" s="1" t="str">
        <f>IF(raw!K7087="","",raw!K7087)</f>
        <v/>
      </c>
      <c r="L7087" s="1" t="str">
        <f>IF(raw!L7087="","",raw!L7087)</f>
        <v/>
      </c>
      <c r="M7087" s="1" t="str">
        <f>IF(raw!M7087="","",raw!M7087)</f>
        <v/>
      </c>
      <c r="N7087" s="33" t="str">
        <f>IF(raw!N7087="","",raw!N7087)</f>
        <v/>
      </c>
      <c r="O7087" s="30" t="e">
        <f>ROUND(Table1[[#This Row],[Created_at]],1)</f>
        <v>#VALUE!</v>
      </c>
      <c r="P7087" s="39" t="e">
        <f>TRUNC(Table1[[#This Row],[Created_at]],0)</f>
        <v>#VALUE!</v>
      </c>
    </row>
    <row r="7088" spans="1:16" hidden="1" x14ac:dyDescent="0.2">
      <c r="A7088" s="7" t="str">
        <f>IFERROR(DATE(LEFT(raw!A7088,4),MID(raw!A7088,6,2),MID(raw!A7088,9,2)) + TIME(MID(raw!A7088,12,2),MID(raw!A7088,15,2),MID(raw!A7088,18,2)),"")</f>
        <v/>
      </c>
      <c r="B7088" s="1" t="str">
        <f>IF(raw!B7088="","",raw!B7088)</f>
        <v/>
      </c>
      <c r="C7088" s="1" t="str">
        <f>IF(raw!C7088="","",raw!C7088)</f>
        <v/>
      </c>
      <c r="D7088" s="1" t="str">
        <f>IF(raw!D7088="","",raw!D7088)</f>
        <v/>
      </c>
      <c r="E7088" s="1" t="str">
        <f>IF(raw!E7088="","",raw!E7088)</f>
        <v/>
      </c>
      <c r="F7088" s="1" t="str">
        <f>IF(raw!F7088="","",raw!F7088)</f>
        <v/>
      </c>
      <c r="G7088" s="1" t="str">
        <f>IF(raw!G7088="","",raw!G7088)</f>
        <v/>
      </c>
      <c r="H7088" s="1" t="str">
        <f>IF(raw!H7088="","",raw!H7088)</f>
        <v/>
      </c>
      <c r="I7088" s="1" t="str">
        <f>IF(raw!I7088="","",raw!I7088)</f>
        <v/>
      </c>
      <c r="J7088" s="1" t="str">
        <f>IF(raw!J7088="","",raw!J7088)</f>
        <v/>
      </c>
      <c r="K7088" s="1" t="str">
        <f>IF(raw!K7088="","",raw!K7088)</f>
        <v/>
      </c>
      <c r="L7088" s="1" t="str">
        <f>IF(raw!L7088="","",raw!L7088)</f>
        <v/>
      </c>
      <c r="M7088" s="1" t="str">
        <f>IF(raw!M7088="","",raw!M7088)</f>
        <v/>
      </c>
      <c r="N7088" s="33" t="str">
        <f>IF(raw!N7088="","",raw!N7088)</f>
        <v/>
      </c>
      <c r="O7088" s="30" t="e">
        <f>ROUND(Table1[[#This Row],[Created_at]],1)</f>
        <v>#VALUE!</v>
      </c>
      <c r="P7088" s="39" t="e">
        <f>TRUNC(Table1[[#This Row],[Created_at]],0)</f>
        <v>#VALUE!</v>
      </c>
    </row>
    <row r="7089" spans="1:16" hidden="1" x14ac:dyDescent="0.2">
      <c r="A7089" s="7" t="str">
        <f>IFERROR(DATE(LEFT(raw!A7089,4),MID(raw!A7089,6,2),MID(raw!A7089,9,2)) + TIME(MID(raw!A7089,12,2),MID(raw!A7089,15,2),MID(raw!A7089,18,2)),"")</f>
        <v/>
      </c>
      <c r="B7089" s="1" t="str">
        <f>IF(raw!B7089="","",raw!B7089)</f>
        <v/>
      </c>
      <c r="C7089" s="1" t="str">
        <f>IF(raw!C7089="","",raw!C7089)</f>
        <v/>
      </c>
      <c r="D7089" s="1" t="str">
        <f>IF(raw!D7089="","",raw!D7089)</f>
        <v/>
      </c>
      <c r="E7089" s="1" t="str">
        <f>IF(raw!E7089="","",raw!E7089)</f>
        <v/>
      </c>
      <c r="F7089" s="1" t="str">
        <f>IF(raw!F7089="","",raw!F7089)</f>
        <v/>
      </c>
      <c r="G7089" s="1" t="str">
        <f>IF(raw!G7089="","",raw!G7089)</f>
        <v/>
      </c>
      <c r="H7089" s="1" t="str">
        <f>IF(raw!H7089="","",raw!H7089)</f>
        <v/>
      </c>
      <c r="I7089" s="1" t="str">
        <f>IF(raw!I7089="","",raw!I7089)</f>
        <v/>
      </c>
      <c r="J7089" s="1" t="str">
        <f>IF(raw!J7089="","",raw!J7089)</f>
        <v/>
      </c>
      <c r="K7089" s="1" t="str">
        <f>IF(raw!K7089="","",raw!K7089)</f>
        <v/>
      </c>
      <c r="L7089" s="1" t="str">
        <f>IF(raw!L7089="","",raw!L7089)</f>
        <v/>
      </c>
      <c r="M7089" s="1" t="str">
        <f>IF(raw!M7089="","",raw!M7089)</f>
        <v/>
      </c>
      <c r="N7089" s="33" t="str">
        <f>IF(raw!N7089="","",raw!N7089)</f>
        <v/>
      </c>
      <c r="O7089" s="30" t="e">
        <f>ROUND(Table1[[#This Row],[Created_at]],1)</f>
        <v>#VALUE!</v>
      </c>
      <c r="P7089" s="39" t="e">
        <f>TRUNC(Table1[[#This Row],[Created_at]],0)</f>
        <v>#VALUE!</v>
      </c>
    </row>
    <row r="7090" spans="1:16" hidden="1" x14ac:dyDescent="0.2">
      <c r="A7090" s="7" t="str">
        <f>IFERROR(DATE(LEFT(raw!A7090,4),MID(raw!A7090,6,2),MID(raw!A7090,9,2)) + TIME(MID(raw!A7090,12,2),MID(raw!A7090,15,2),MID(raw!A7090,18,2)),"")</f>
        <v/>
      </c>
      <c r="B7090" s="1" t="str">
        <f>IF(raw!B7090="","",raw!B7090)</f>
        <v/>
      </c>
      <c r="C7090" s="1" t="str">
        <f>IF(raw!C7090="","",raw!C7090)</f>
        <v/>
      </c>
      <c r="D7090" s="1" t="str">
        <f>IF(raw!D7090="","",raw!D7090)</f>
        <v/>
      </c>
      <c r="E7090" s="1" t="str">
        <f>IF(raw!E7090="","",raw!E7090)</f>
        <v/>
      </c>
      <c r="F7090" s="1" t="str">
        <f>IF(raw!F7090="","",raw!F7090)</f>
        <v/>
      </c>
      <c r="G7090" s="1" t="str">
        <f>IF(raw!G7090="","",raw!G7090)</f>
        <v/>
      </c>
      <c r="H7090" s="1" t="str">
        <f>IF(raw!H7090="","",raw!H7090)</f>
        <v/>
      </c>
      <c r="I7090" s="1" t="str">
        <f>IF(raw!I7090="","",raw!I7090)</f>
        <v/>
      </c>
      <c r="J7090" s="1" t="str">
        <f>IF(raw!J7090="","",raw!J7090)</f>
        <v/>
      </c>
      <c r="K7090" s="1" t="str">
        <f>IF(raw!K7090="","",raw!K7090)</f>
        <v/>
      </c>
      <c r="L7090" s="1" t="str">
        <f>IF(raw!L7090="","",raw!L7090)</f>
        <v/>
      </c>
      <c r="M7090" s="1" t="str">
        <f>IF(raw!M7090="","",raw!M7090)</f>
        <v/>
      </c>
      <c r="N7090" s="33" t="str">
        <f>IF(raw!N7090="","",raw!N7090)</f>
        <v/>
      </c>
      <c r="O7090" s="30" t="e">
        <f>ROUND(Table1[[#This Row],[Created_at]],1)</f>
        <v>#VALUE!</v>
      </c>
      <c r="P7090" s="39" t="e">
        <f>TRUNC(Table1[[#This Row],[Created_at]],0)</f>
        <v>#VALUE!</v>
      </c>
    </row>
    <row r="7091" spans="1:16" hidden="1" x14ac:dyDescent="0.2">
      <c r="A7091" s="7" t="str">
        <f>IFERROR(DATE(LEFT(raw!A7091,4),MID(raw!A7091,6,2),MID(raw!A7091,9,2)) + TIME(MID(raw!A7091,12,2),MID(raw!A7091,15,2),MID(raw!A7091,18,2)),"")</f>
        <v/>
      </c>
      <c r="B7091" s="1" t="str">
        <f>IF(raw!B7091="","",raw!B7091)</f>
        <v/>
      </c>
      <c r="C7091" s="1" t="str">
        <f>IF(raw!C7091="","",raw!C7091)</f>
        <v/>
      </c>
      <c r="D7091" s="1" t="str">
        <f>IF(raw!D7091="","",raw!D7091)</f>
        <v/>
      </c>
      <c r="E7091" s="1" t="str">
        <f>IF(raw!E7091="","",raw!E7091)</f>
        <v/>
      </c>
      <c r="F7091" s="1" t="str">
        <f>IF(raw!F7091="","",raw!F7091)</f>
        <v/>
      </c>
      <c r="G7091" s="1" t="str">
        <f>IF(raw!G7091="","",raw!G7091)</f>
        <v/>
      </c>
      <c r="H7091" s="1" t="str">
        <f>IF(raw!H7091="","",raw!H7091)</f>
        <v/>
      </c>
      <c r="I7091" s="1" t="str">
        <f>IF(raw!I7091="","",raw!I7091)</f>
        <v/>
      </c>
      <c r="J7091" s="1" t="str">
        <f>IF(raw!J7091="","",raw!J7091)</f>
        <v/>
      </c>
      <c r="K7091" s="1" t="str">
        <f>IF(raw!K7091="","",raw!K7091)</f>
        <v/>
      </c>
      <c r="L7091" s="1" t="str">
        <f>IF(raw!L7091="","",raw!L7091)</f>
        <v/>
      </c>
      <c r="M7091" s="1" t="str">
        <f>IF(raw!M7091="","",raw!M7091)</f>
        <v/>
      </c>
      <c r="N7091" s="33" t="str">
        <f>IF(raw!N7091="","",raw!N7091)</f>
        <v/>
      </c>
      <c r="O7091" s="30" t="e">
        <f>ROUND(Table1[[#This Row],[Created_at]],1)</f>
        <v>#VALUE!</v>
      </c>
      <c r="P7091" s="39" t="e">
        <f>TRUNC(Table1[[#This Row],[Created_at]],0)</f>
        <v>#VALUE!</v>
      </c>
    </row>
    <row r="7092" spans="1:16" hidden="1" x14ac:dyDescent="0.2">
      <c r="A7092" s="7" t="str">
        <f>IFERROR(DATE(LEFT(raw!A7092,4),MID(raw!A7092,6,2),MID(raw!A7092,9,2)) + TIME(MID(raw!A7092,12,2),MID(raw!A7092,15,2),MID(raw!A7092,18,2)),"")</f>
        <v/>
      </c>
      <c r="B7092" s="1" t="str">
        <f>IF(raw!B7092="","",raw!B7092)</f>
        <v/>
      </c>
      <c r="C7092" s="1" t="str">
        <f>IF(raw!C7092="","",raw!C7092)</f>
        <v/>
      </c>
      <c r="D7092" s="1" t="str">
        <f>IF(raw!D7092="","",raw!D7092)</f>
        <v/>
      </c>
      <c r="E7092" s="1" t="str">
        <f>IF(raw!E7092="","",raw!E7092)</f>
        <v/>
      </c>
      <c r="F7092" s="1" t="str">
        <f>IF(raw!F7092="","",raw!F7092)</f>
        <v/>
      </c>
      <c r="G7092" s="1" t="str">
        <f>IF(raw!G7092="","",raw!G7092)</f>
        <v/>
      </c>
      <c r="H7092" s="1" t="str">
        <f>IF(raw!H7092="","",raw!H7092)</f>
        <v/>
      </c>
      <c r="I7092" s="1" t="str">
        <f>IF(raw!I7092="","",raw!I7092)</f>
        <v/>
      </c>
      <c r="J7092" s="1" t="str">
        <f>IF(raw!J7092="","",raw!J7092)</f>
        <v/>
      </c>
      <c r="K7092" s="1" t="str">
        <f>IF(raw!K7092="","",raw!K7092)</f>
        <v/>
      </c>
      <c r="L7092" s="1" t="str">
        <f>IF(raw!L7092="","",raw!L7092)</f>
        <v/>
      </c>
      <c r="M7092" s="1" t="str">
        <f>IF(raw!M7092="","",raw!M7092)</f>
        <v/>
      </c>
      <c r="N7092" s="33" t="str">
        <f>IF(raw!N7092="","",raw!N7092)</f>
        <v/>
      </c>
      <c r="O7092" s="30" t="e">
        <f>ROUND(Table1[[#This Row],[Created_at]],1)</f>
        <v>#VALUE!</v>
      </c>
      <c r="P7092" s="39" t="e">
        <f>TRUNC(Table1[[#This Row],[Created_at]],0)</f>
        <v>#VALUE!</v>
      </c>
    </row>
    <row r="7093" spans="1:16" hidden="1" x14ac:dyDescent="0.2">
      <c r="A7093" s="7" t="str">
        <f>IFERROR(DATE(LEFT(raw!A7093,4),MID(raw!A7093,6,2),MID(raw!A7093,9,2)) + TIME(MID(raw!A7093,12,2),MID(raw!A7093,15,2),MID(raw!A7093,18,2)),"")</f>
        <v/>
      </c>
      <c r="B7093" s="1" t="str">
        <f>IF(raw!B7093="","",raw!B7093)</f>
        <v/>
      </c>
      <c r="C7093" s="1" t="str">
        <f>IF(raw!C7093="","",raw!C7093)</f>
        <v/>
      </c>
      <c r="D7093" s="1" t="str">
        <f>IF(raw!D7093="","",raw!D7093)</f>
        <v/>
      </c>
      <c r="E7093" s="1" t="str">
        <f>IF(raw!E7093="","",raw!E7093)</f>
        <v/>
      </c>
      <c r="F7093" s="1" t="str">
        <f>IF(raw!F7093="","",raw!F7093)</f>
        <v/>
      </c>
      <c r="G7093" s="1" t="str">
        <f>IF(raw!G7093="","",raw!G7093)</f>
        <v/>
      </c>
      <c r="H7093" s="1" t="str">
        <f>IF(raw!H7093="","",raw!H7093)</f>
        <v/>
      </c>
      <c r="I7093" s="1" t="str">
        <f>IF(raw!I7093="","",raw!I7093)</f>
        <v/>
      </c>
      <c r="J7093" s="1" t="str">
        <f>IF(raw!J7093="","",raw!J7093)</f>
        <v/>
      </c>
      <c r="K7093" s="1" t="str">
        <f>IF(raw!K7093="","",raw!K7093)</f>
        <v/>
      </c>
      <c r="L7093" s="1" t="str">
        <f>IF(raw!L7093="","",raw!L7093)</f>
        <v/>
      </c>
      <c r="M7093" s="1" t="str">
        <f>IF(raw!M7093="","",raw!M7093)</f>
        <v/>
      </c>
      <c r="N7093" s="33" t="str">
        <f>IF(raw!N7093="","",raw!N7093)</f>
        <v/>
      </c>
      <c r="O7093" s="30" t="e">
        <f>ROUND(Table1[[#This Row],[Created_at]],1)</f>
        <v>#VALUE!</v>
      </c>
      <c r="P7093" s="39" t="e">
        <f>TRUNC(Table1[[#This Row],[Created_at]],0)</f>
        <v>#VALUE!</v>
      </c>
    </row>
    <row r="7094" spans="1:16" hidden="1" x14ac:dyDescent="0.2">
      <c r="A7094" s="7" t="str">
        <f>IFERROR(DATE(LEFT(raw!A7094,4),MID(raw!A7094,6,2),MID(raw!A7094,9,2)) + TIME(MID(raw!A7094,12,2),MID(raw!A7094,15,2),MID(raw!A7094,18,2)),"")</f>
        <v/>
      </c>
      <c r="B7094" s="1" t="str">
        <f>IF(raw!B7094="","",raw!B7094)</f>
        <v/>
      </c>
      <c r="C7094" s="1" t="str">
        <f>IF(raw!C7094="","",raw!C7094)</f>
        <v/>
      </c>
      <c r="D7094" s="1" t="str">
        <f>IF(raw!D7094="","",raw!D7094)</f>
        <v/>
      </c>
      <c r="E7094" s="1" t="str">
        <f>IF(raw!E7094="","",raw!E7094)</f>
        <v/>
      </c>
      <c r="F7094" s="1" t="str">
        <f>IF(raw!F7094="","",raw!F7094)</f>
        <v/>
      </c>
      <c r="G7094" s="1" t="str">
        <f>IF(raw!G7094="","",raw!G7094)</f>
        <v/>
      </c>
      <c r="H7094" s="1" t="str">
        <f>IF(raw!H7094="","",raw!H7094)</f>
        <v/>
      </c>
      <c r="I7094" s="1" t="str">
        <f>IF(raw!I7094="","",raw!I7094)</f>
        <v/>
      </c>
      <c r="J7094" s="1" t="str">
        <f>IF(raw!J7094="","",raw!J7094)</f>
        <v/>
      </c>
      <c r="K7094" s="1" t="str">
        <f>IF(raw!K7094="","",raw!K7094)</f>
        <v/>
      </c>
      <c r="L7094" s="1" t="str">
        <f>IF(raw!L7094="","",raw!L7094)</f>
        <v/>
      </c>
      <c r="M7094" s="1" t="str">
        <f>IF(raw!M7094="","",raw!M7094)</f>
        <v/>
      </c>
      <c r="N7094" s="33" t="str">
        <f>IF(raw!N7094="","",raw!N7094)</f>
        <v/>
      </c>
      <c r="O7094" s="30" t="e">
        <f>ROUND(Table1[[#This Row],[Created_at]],1)</f>
        <v>#VALUE!</v>
      </c>
      <c r="P7094" s="39" t="e">
        <f>TRUNC(Table1[[#This Row],[Created_at]],0)</f>
        <v>#VALUE!</v>
      </c>
    </row>
    <row r="7095" spans="1:16" hidden="1" x14ac:dyDescent="0.2">
      <c r="A7095" s="7" t="str">
        <f>IFERROR(DATE(LEFT(raw!A7095,4),MID(raw!A7095,6,2),MID(raw!A7095,9,2)) + TIME(MID(raw!A7095,12,2),MID(raw!A7095,15,2),MID(raw!A7095,18,2)),"")</f>
        <v/>
      </c>
      <c r="B7095" s="1" t="str">
        <f>IF(raw!B7095="","",raw!B7095)</f>
        <v/>
      </c>
      <c r="C7095" s="1" t="str">
        <f>IF(raw!C7095="","",raw!C7095)</f>
        <v/>
      </c>
      <c r="D7095" s="1" t="str">
        <f>IF(raw!D7095="","",raw!D7095)</f>
        <v/>
      </c>
      <c r="E7095" s="1" t="str">
        <f>IF(raw!E7095="","",raw!E7095)</f>
        <v/>
      </c>
      <c r="F7095" s="1" t="str">
        <f>IF(raw!F7095="","",raw!F7095)</f>
        <v/>
      </c>
      <c r="G7095" s="1" t="str">
        <f>IF(raw!G7095="","",raw!G7095)</f>
        <v/>
      </c>
      <c r="H7095" s="1" t="str">
        <f>IF(raw!H7095="","",raw!H7095)</f>
        <v/>
      </c>
      <c r="I7095" s="1" t="str">
        <f>IF(raw!I7095="","",raw!I7095)</f>
        <v/>
      </c>
      <c r="J7095" s="1" t="str">
        <f>IF(raw!J7095="","",raw!J7095)</f>
        <v/>
      </c>
      <c r="K7095" s="1" t="str">
        <f>IF(raw!K7095="","",raw!K7095)</f>
        <v/>
      </c>
      <c r="L7095" s="1" t="str">
        <f>IF(raw!L7095="","",raw!L7095)</f>
        <v/>
      </c>
      <c r="M7095" s="1" t="str">
        <f>IF(raw!M7095="","",raw!M7095)</f>
        <v/>
      </c>
      <c r="N7095" s="33" t="str">
        <f>IF(raw!N7095="","",raw!N7095)</f>
        <v/>
      </c>
      <c r="O7095" s="30" t="e">
        <f>ROUND(Table1[[#This Row],[Created_at]],1)</f>
        <v>#VALUE!</v>
      </c>
      <c r="P7095" s="39" t="e">
        <f>TRUNC(Table1[[#This Row],[Created_at]],0)</f>
        <v>#VALUE!</v>
      </c>
    </row>
    <row r="7096" spans="1:16" hidden="1" x14ac:dyDescent="0.2">
      <c r="A7096" s="7" t="str">
        <f>IFERROR(DATE(LEFT(raw!A7096,4),MID(raw!A7096,6,2),MID(raw!A7096,9,2)) + TIME(MID(raw!A7096,12,2),MID(raw!A7096,15,2),MID(raw!A7096,18,2)),"")</f>
        <v/>
      </c>
      <c r="B7096" s="1" t="str">
        <f>IF(raw!B7096="","",raw!B7096)</f>
        <v/>
      </c>
      <c r="C7096" s="1" t="str">
        <f>IF(raw!C7096="","",raw!C7096)</f>
        <v/>
      </c>
      <c r="D7096" s="1" t="str">
        <f>IF(raw!D7096="","",raw!D7096)</f>
        <v/>
      </c>
      <c r="E7096" s="1" t="str">
        <f>IF(raw!E7096="","",raw!E7096)</f>
        <v/>
      </c>
      <c r="F7096" s="1" t="str">
        <f>IF(raw!F7096="","",raw!F7096)</f>
        <v/>
      </c>
      <c r="G7096" s="1" t="str">
        <f>IF(raw!G7096="","",raw!G7096)</f>
        <v/>
      </c>
      <c r="H7096" s="1" t="str">
        <f>IF(raw!H7096="","",raw!H7096)</f>
        <v/>
      </c>
      <c r="I7096" s="1" t="str">
        <f>IF(raw!I7096="","",raw!I7096)</f>
        <v/>
      </c>
      <c r="J7096" s="1" t="str">
        <f>IF(raw!J7096="","",raw!J7096)</f>
        <v/>
      </c>
      <c r="K7096" s="1" t="str">
        <f>IF(raw!K7096="","",raw!K7096)</f>
        <v/>
      </c>
      <c r="L7096" s="1" t="str">
        <f>IF(raw!L7096="","",raw!L7096)</f>
        <v/>
      </c>
      <c r="M7096" s="1" t="str">
        <f>IF(raw!M7096="","",raw!M7096)</f>
        <v/>
      </c>
      <c r="N7096" s="33" t="str">
        <f>IF(raw!N7096="","",raw!N7096)</f>
        <v/>
      </c>
      <c r="O7096" s="30" t="e">
        <f>ROUND(Table1[[#This Row],[Created_at]],1)</f>
        <v>#VALUE!</v>
      </c>
      <c r="P7096" s="39" t="e">
        <f>TRUNC(Table1[[#This Row],[Created_at]],0)</f>
        <v>#VALUE!</v>
      </c>
    </row>
    <row r="7097" spans="1:16" hidden="1" x14ac:dyDescent="0.2">
      <c r="A7097" s="7" t="str">
        <f>IFERROR(DATE(LEFT(raw!A7097,4),MID(raw!A7097,6,2),MID(raw!A7097,9,2)) + TIME(MID(raw!A7097,12,2),MID(raw!A7097,15,2),MID(raw!A7097,18,2)),"")</f>
        <v/>
      </c>
      <c r="B7097" s="1" t="str">
        <f>IF(raw!B7097="","",raw!B7097)</f>
        <v/>
      </c>
      <c r="C7097" s="1" t="str">
        <f>IF(raw!C7097="","",raw!C7097)</f>
        <v/>
      </c>
      <c r="D7097" s="1" t="str">
        <f>IF(raw!D7097="","",raw!D7097)</f>
        <v/>
      </c>
      <c r="E7097" s="1" t="str">
        <f>IF(raw!E7097="","",raw!E7097)</f>
        <v/>
      </c>
      <c r="F7097" s="1" t="str">
        <f>IF(raw!F7097="","",raw!F7097)</f>
        <v/>
      </c>
      <c r="G7097" s="1" t="str">
        <f>IF(raw!G7097="","",raw!G7097)</f>
        <v/>
      </c>
      <c r="H7097" s="1" t="str">
        <f>IF(raw!H7097="","",raw!H7097)</f>
        <v/>
      </c>
      <c r="I7097" s="1" t="str">
        <f>IF(raw!I7097="","",raw!I7097)</f>
        <v/>
      </c>
      <c r="J7097" s="1" t="str">
        <f>IF(raw!J7097="","",raw!J7097)</f>
        <v/>
      </c>
      <c r="K7097" s="1" t="str">
        <f>IF(raw!K7097="","",raw!K7097)</f>
        <v/>
      </c>
      <c r="L7097" s="1" t="str">
        <f>IF(raw!L7097="","",raw!L7097)</f>
        <v/>
      </c>
      <c r="M7097" s="1" t="str">
        <f>IF(raw!M7097="","",raw!M7097)</f>
        <v/>
      </c>
      <c r="N7097" s="33" t="str">
        <f>IF(raw!N7097="","",raw!N7097)</f>
        <v/>
      </c>
      <c r="O7097" s="30" t="e">
        <f>ROUND(Table1[[#This Row],[Created_at]],1)</f>
        <v>#VALUE!</v>
      </c>
      <c r="P7097" s="39" t="e">
        <f>TRUNC(Table1[[#This Row],[Created_at]],0)</f>
        <v>#VALUE!</v>
      </c>
    </row>
    <row r="7098" spans="1:16" hidden="1" x14ac:dyDescent="0.2">
      <c r="A7098" s="7" t="str">
        <f>IFERROR(DATE(LEFT(raw!A7098,4),MID(raw!A7098,6,2),MID(raw!A7098,9,2)) + TIME(MID(raw!A7098,12,2),MID(raw!A7098,15,2),MID(raw!A7098,18,2)),"")</f>
        <v/>
      </c>
      <c r="B7098" s="1" t="str">
        <f>IF(raw!B7098="","",raw!B7098)</f>
        <v/>
      </c>
      <c r="C7098" s="1" t="str">
        <f>IF(raw!C7098="","",raw!C7098)</f>
        <v/>
      </c>
      <c r="D7098" s="1" t="str">
        <f>IF(raw!D7098="","",raw!D7098)</f>
        <v/>
      </c>
      <c r="E7098" s="1" t="str">
        <f>IF(raw!E7098="","",raw!E7098)</f>
        <v/>
      </c>
      <c r="F7098" s="1" t="str">
        <f>IF(raw!F7098="","",raw!F7098)</f>
        <v/>
      </c>
      <c r="G7098" s="1" t="str">
        <f>IF(raw!G7098="","",raw!G7098)</f>
        <v/>
      </c>
      <c r="H7098" s="1" t="str">
        <f>IF(raw!H7098="","",raw!H7098)</f>
        <v/>
      </c>
      <c r="I7098" s="1" t="str">
        <f>IF(raw!I7098="","",raw!I7098)</f>
        <v/>
      </c>
      <c r="J7098" s="1" t="str">
        <f>IF(raw!J7098="","",raw!J7098)</f>
        <v/>
      </c>
      <c r="K7098" s="1" t="str">
        <f>IF(raw!K7098="","",raw!K7098)</f>
        <v/>
      </c>
      <c r="L7098" s="1" t="str">
        <f>IF(raw!L7098="","",raw!L7098)</f>
        <v/>
      </c>
      <c r="M7098" s="1" t="str">
        <f>IF(raw!M7098="","",raw!M7098)</f>
        <v/>
      </c>
      <c r="N7098" s="33" t="str">
        <f>IF(raw!N7098="","",raw!N7098)</f>
        <v/>
      </c>
      <c r="O7098" s="30" t="e">
        <f>ROUND(Table1[[#This Row],[Created_at]],1)</f>
        <v>#VALUE!</v>
      </c>
      <c r="P7098" s="39" t="e">
        <f>TRUNC(Table1[[#This Row],[Created_at]],0)</f>
        <v>#VALUE!</v>
      </c>
    </row>
    <row r="7099" spans="1:16" hidden="1" x14ac:dyDescent="0.2">
      <c r="A7099" s="7" t="str">
        <f>IFERROR(DATE(LEFT(raw!A7099,4),MID(raw!A7099,6,2),MID(raw!A7099,9,2)) + TIME(MID(raw!A7099,12,2),MID(raw!A7099,15,2),MID(raw!A7099,18,2)),"")</f>
        <v/>
      </c>
      <c r="B7099" s="1" t="str">
        <f>IF(raw!B7099="","",raw!B7099)</f>
        <v/>
      </c>
      <c r="C7099" s="1" t="str">
        <f>IF(raw!C7099="","",raw!C7099)</f>
        <v/>
      </c>
      <c r="D7099" s="1" t="str">
        <f>IF(raw!D7099="","",raw!D7099)</f>
        <v/>
      </c>
      <c r="E7099" s="1" t="str">
        <f>IF(raw!E7099="","",raw!E7099)</f>
        <v/>
      </c>
      <c r="F7099" s="1" t="str">
        <f>IF(raw!F7099="","",raw!F7099)</f>
        <v/>
      </c>
      <c r="G7099" s="1" t="str">
        <f>IF(raw!G7099="","",raw!G7099)</f>
        <v/>
      </c>
      <c r="H7099" s="1" t="str">
        <f>IF(raw!H7099="","",raw!H7099)</f>
        <v/>
      </c>
      <c r="I7099" s="1" t="str">
        <f>IF(raw!I7099="","",raw!I7099)</f>
        <v/>
      </c>
      <c r="J7099" s="1" t="str">
        <f>IF(raw!J7099="","",raw!J7099)</f>
        <v/>
      </c>
      <c r="K7099" s="1" t="str">
        <f>IF(raw!K7099="","",raw!K7099)</f>
        <v/>
      </c>
      <c r="L7099" s="1" t="str">
        <f>IF(raw!L7099="","",raw!L7099)</f>
        <v/>
      </c>
      <c r="M7099" s="1" t="str">
        <f>IF(raw!M7099="","",raw!M7099)</f>
        <v/>
      </c>
      <c r="N7099" s="33" t="str">
        <f>IF(raw!N7099="","",raw!N7099)</f>
        <v/>
      </c>
      <c r="O7099" s="30" t="e">
        <f>ROUND(Table1[[#This Row],[Created_at]],1)</f>
        <v>#VALUE!</v>
      </c>
      <c r="P7099" s="39" t="e">
        <f>TRUNC(Table1[[#This Row],[Created_at]],0)</f>
        <v>#VALUE!</v>
      </c>
    </row>
    <row r="7100" spans="1:16" hidden="1" x14ac:dyDescent="0.2">
      <c r="A7100" s="7" t="str">
        <f>IFERROR(DATE(LEFT(raw!A7100,4),MID(raw!A7100,6,2),MID(raw!A7100,9,2)) + TIME(MID(raw!A7100,12,2),MID(raw!A7100,15,2),MID(raw!A7100,18,2)),"")</f>
        <v/>
      </c>
      <c r="B7100" s="1" t="str">
        <f>IF(raw!B7100="","",raw!B7100)</f>
        <v/>
      </c>
      <c r="C7100" s="1" t="str">
        <f>IF(raw!C7100="","",raw!C7100)</f>
        <v/>
      </c>
      <c r="D7100" s="1" t="str">
        <f>IF(raw!D7100="","",raw!D7100)</f>
        <v/>
      </c>
      <c r="E7100" s="1" t="str">
        <f>IF(raw!E7100="","",raw!E7100)</f>
        <v/>
      </c>
      <c r="F7100" s="1" t="str">
        <f>IF(raw!F7100="","",raw!F7100)</f>
        <v/>
      </c>
      <c r="G7100" s="1" t="str">
        <f>IF(raw!G7100="","",raw!G7100)</f>
        <v/>
      </c>
      <c r="H7100" s="1" t="str">
        <f>IF(raw!H7100="","",raw!H7100)</f>
        <v/>
      </c>
      <c r="I7100" s="1" t="str">
        <f>IF(raw!I7100="","",raw!I7100)</f>
        <v/>
      </c>
      <c r="J7100" s="1" t="str">
        <f>IF(raw!J7100="","",raw!J7100)</f>
        <v/>
      </c>
      <c r="K7100" s="1" t="str">
        <f>IF(raw!K7100="","",raw!K7100)</f>
        <v/>
      </c>
      <c r="L7100" s="1" t="str">
        <f>IF(raw!L7100="","",raw!L7100)</f>
        <v/>
      </c>
      <c r="M7100" s="1" t="str">
        <f>IF(raw!M7100="","",raw!M7100)</f>
        <v/>
      </c>
      <c r="N7100" s="33" t="str">
        <f>IF(raw!N7100="","",raw!N7100)</f>
        <v/>
      </c>
      <c r="O7100" s="30" t="e">
        <f>ROUND(Table1[[#This Row],[Created_at]],1)</f>
        <v>#VALUE!</v>
      </c>
      <c r="P7100" s="39" t="e">
        <f>TRUNC(Table1[[#This Row],[Created_at]],0)</f>
        <v>#VALUE!</v>
      </c>
    </row>
    <row r="7101" spans="1:16" hidden="1" x14ac:dyDescent="0.2">
      <c r="A7101" s="7" t="str">
        <f>IFERROR(DATE(LEFT(raw!A7101,4),MID(raw!A7101,6,2),MID(raw!A7101,9,2)) + TIME(MID(raw!A7101,12,2),MID(raw!A7101,15,2),MID(raw!A7101,18,2)),"")</f>
        <v/>
      </c>
      <c r="B7101" s="1" t="str">
        <f>IF(raw!B7101="","",raw!B7101)</f>
        <v/>
      </c>
      <c r="C7101" s="1" t="str">
        <f>IF(raw!C7101="","",raw!C7101)</f>
        <v/>
      </c>
      <c r="D7101" s="1" t="str">
        <f>IF(raw!D7101="","",raw!D7101)</f>
        <v/>
      </c>
      <c r="E7101" s="1" t="str">
        <f>IF(raw!E7101="","",raw!E7101)</f>
        <v/>
      </c>
      <c r="F7101" s="1" t="str">
        <f>IF(raw!F7101="","",raw!F7101)</f>
        <v/>
      </c>
      <c r="G7101" s="1" t="str">
        <f>IF(raw!G7101="","",raw!G7101)</f>
        <v/>
      </c>
      <c r="H7101" s="1" t="str">
        <f>IF(raw!H7101="","",raw!H7101)</f>
        <v/>
      </c>
      <c r="I7101" s="1" t="str">
        <f>IF(raw!I7101="","",raw!I7101)</f>
        <v/>
      </c>
      <c r="J7101" s="1" t="str">
        <f>IF(raw!J7101="","",raw!J7101)</f>
        <v/>
      </c>
      <c r="K7101" s="1" t="str">
        <f>IF(raw!K7101="","",raw!K7101)</f>
        <v/>
      </c>
      <c r="L7101" s="1" t="str">
        <f>IF(raw!L7101="","",raw!L7101)</f>
        <v/>
      </c>
      <c r="M7101" s="1" t="str">
        <f>IF(raw!M7101="","",raw!M7101)</f>
        <v/>
      </c>
      <c r="N7101" s="33" t="str">
        <f>IF(raw!N7101="","",raw!N7101)</f>
        <v/>
      </c>
      <c r="O7101" s="30" t="e">
        <f>ROUND(Table1[[#This Row],[Created_at]],1)</f>
        <v>#VALUE!</v>
      </c>
      <c r="P7101" s="39" t="e">
        <f>TRUNC(Table1[[#This Row],[Created_at]],0)</f>
        <v>#VALUE!</v>
      </c>
    </row>
    <row r="7102" spans="1:16" hidden="1" x14ac:dyDescent="0.2">
      <c r="A7102" s="7" t="str">
        <f>IFERROR(DATE(LEFT(raw!A7102,4),MID(raw!A7102,6,2),MID(raw!A7102,9,2)) + TIME(MID(raw!A7102,12,2),MID(raw!A7102,15,2),MID(raw!A7102,18,2)),"")</f>
        <v/>
      </c>
      <c r="B7102" s="1" t="str">
        <f>IF(raw!B7102="","",raw!B7102)</f>
        <v/>
      </c>
      <c r="C7102" s="1" t="str">
        <f>IF(raw!C7102="","",raw!C7102)</f>
        <v/>
      </c>
      <c r="D7102" s="1" t="str">
        <f>IF(raw!D7102="","",raw!D7102)</f>
        <v/>
      </c>
      <c r="E7102" s="1" t="str">
        <f>IF(raw!E7102="","",raw!E7102)</f>
        <v/>
      </c>
      <c r="F7102" s="1" t="str">
        <f>IF(raw!F7102="","",raw!F7102)</f>
        <v/>
      </c>
      <c r="G7102" s="1" t="str">
        <f>IF(raw!G7102="","",raw!G7102)</f>
        <v/>
      </c>
      <c r="H7102" s="1" t="str">
        <f>IF(raw!H7102="","",raw!H7102)</f>
        <v/>
      </c>
      <c r="I7102" s="1" t="str">
        <f>IF(raw!I7102="","",raw!I7102)</f>
        <v/>
      </c>
      <c r="J7102" s="1" t="str">
        <f>IF(raw!J7102="","",raw!J7102)</f>
        <v/>
      </c>
      <c r="K7102" s="1" t="str">
        <f>IF(raw!K7102="","",raw!K7102)</f>
        <v/>
      </c>
      <c r="L7102" s="1" t="str">
        <f>IF(raw!L7102="","",raw!L7102)</f>
        <v/>
      </c>
      <c r="M7102" s="1" t="str">
        <f>IF(raw!M7102="","",raw!M7102)</f>
        <v/>
      </c>
      <c r="N7102" s="33" t="str">
        <f>IF(raw!N7102="","",raw!N7102)</f>
        <v/>
      </c>
      <c r="O7102" s="30" t="e">
        <f>ROUND(Table1[[#This Row],[Created_at]],1)</f>
        <v>#VALUE!</v>
      </c>
      <c r="P7102" s="39" t="e">
        <f>TRUNC(Table1[[#This Row],[Created_at]],0)</f>
        <v>#VALUE!</v>
      </c>
    </row>
    <row r="7103" spans="1:16" hidden="1" x14ac:dyDescent="0.2">
      <c r="A7103" s="7" t="str">
        <f>IFERROR(DATE(LEFT(raw!A7103,4),MID(raw!A7103,6,2),MID(raw!A7103,9,2)) + TIME(MID(raw!A7103,12,2),MID(raw!A7103,15,2),MID(raw!A7103,18,2)),"")</f>
        <v/>
      </c>
      <c r="B7103" s="1" t="str">
        <f>IF(raw!B7103="","",raw!B7103)</f>
        <v/>
      </c>
      <c r="C7103" s="1" t="str">
        <f>IF(raw!C7103="","",raw!C7103)</f>
        <v/>
      </c>
      <c r="D7103" s="1" t="str">
        <f>IF(raw!D7103="","",raw!D7103)</f>
        <v/>
      </c>
      <c r="E7103" s="1" t="str">
        <f>IF(raw!E7103="","",raw!E7103)</f>
        <v/>
      </c>
      <c r="F7103" s="1" t="str">
        <f>IF(raw!F7103="","",raw!F7103)</f>
        <v/>
      </c>
      <c r="G7103" s="1" t="str">
        <f>IF(raw!G7103="","",raw!G7103)</f>
        <v/>
      </c>
      <c r="H7103" s="1" t="str">
        <f>IF(raw!H7103="","",raw!H7103)</f>
        <v/>
      </c>
      <c r="I7103" s="1" t="str">
        <f>IF(raw!I7103="","",raw!I7103)</f>
        <v/>
      </c>
      <c r="J7103" s="1" t="str">
        <f>IF(raw!J7103="","",raw!J7103)</f>
        <v/>
      </c>
      <c r="K7103" s="1" t="str">
        <f>IF(raw!K7103="","",raw!K7103)</f>
        <v/>
      </c>
      <c r="L7103" s="1" t="str">
        <f>IF(raw!L7103="","",raw!L7103)</f>
        <v/>
      </c>
      <c r="M7103" s="1" t="str">
        <f>IF(raw!M7103="","",raw!M7103)</f>
        <v/>
      </c>
      <c r="N7103" s="33" t="str">
        <f>IF(raw!N7103="","",raw!N7103)</f>
        <v/>
      </c>
      <c r="O7103" s="30" t="e">
        <f>ROUND(Table1[[#This Row],[Created_at]],1)</f>
        <v>#VALUE!</v>
      </c>
      <c r="P7103" s="39" t="e">
        <f>TRUNC(Table1[[#This Row],[Created_at]],0)</f>
        <v>#VALUE!</v>
      </c>
    </row>
    <row r="7104" spans="1:16" hidden="1" x14ac:dyDescent="0.2">
      <c r="A7104" s="7" t="str">
        <f>IFERROR(DATE(LEFT(raw!A7104,4),MID(raw!A7104,6,2),MID(raw!A7104,9,2)) + TIME(MID(raw!A7104,12,2),MID(raw!A7104,15,2),MID(raw!A7104,18,2)),"")</f>
        <v/>
      </c>
      <c r="B7104" s="1" t="str">
        <f>IF(raw!B7104="","",raw!B7104)</f>
        <v/>
      </c>
      <c r="C7104" s="1" t="str">
        <f>IF(raw!C7104="","",raw!C7104)</f>
        <v/>
      </c>
      <c r="D7104" s="1" t="str">
        <f>IF(raw!D7104="","",raw!D7104)</f>
        <v/>
      </c>
      <c r="E7104" s="1" t="str">
        <f>IF(raw!E7104="","",raw!E7104)</f>
        <v/>
      </c>
      <c r="F7104" s="1" t="str">
        <f>IF(raw!F7104="","",raw!F7104)</f>
        <v/>
      </c>
      <c r="G7104" s="1" t="str">
        <f>IF(raw!G7104="","",raw!G7104)</f>
        <v/>
      </c>
      <c r="H7104" s="1" t="str">
        <f>IF(raw!H7104="","",raw!H7104)</f>
        <v/>
      </c>
      <c r="I7104" s="1" t="str">
        <f>IF(raw!I7104="","",raw!I7104)</f>
        <v/>
      </c>
      <c r="J7104" s="1" t="str">
        <f>IF(raw!J7104="","",raw!J7104)</f>
        <v/>
      </c>
      <c r="K7104" s="1" t="str">
        <f>IF(raw!K7104="","",raw!K7104)</f>
        <v/>
      </c>
      <c r="L7104" s="1" t="str">
        <f>IF(raw!L7104="","",raw!L7104)</f>
        <v/>
      </c>
      <c r="M7104" s="1" t="str">
        <f>IF(raw!M7104="","",raw!M7104)</f>
        <v/>
      </c>
      <c r="N7104" s="33" t="str">
        <f>IF(raw!N7104="","",raw!N7104)</f>
        <v/>
      </c>
      <c r="O7104" s="30" t="e">
        <f>ROUND(Table1[[#This Row],[Created_at]],1)</f>
        <v>#VALUE!</v>
      </c>
      <c r="P7104" s="39" t="e">
        <f>TRUNC(Table1[[#This Row],[Created_at]],0)</f>
        <v>#VALUE!</v>
      </c>
    </row>
    <row r="7105" spans="1:16" hidden="1" x14ac:dyDescent="0.2">
      <c r="A7105" s="7" t="str">
        <f>IFERROR(DATE(LEFT(raw!A7105,4),MID(raw!A7105,6,2),MID(raw!A7105,9,2)) + TIME(MID(raw!A7105,12,2),MID(raw!A7105,15,2),MID(raw!A7105,18,2)),"")</f>
        <v/>
      </c>
      <c r="B7105" s="1" t="str">
        <f>IF(raw!B7105="","",raw!B7105)</f>
        <v/>
      </c>
      <c r="C7105" s="1" t="str">
        <f>IF(raw!C7105="","",raw!C7105)</f>
        <v/>
      </c>
      <c r="D7105" s="1" t="str">
        <f>IF(raw!D7105="","",raw!D7105)</f>
        <v/>
      </c>
      <c r="E7105" s="1" t="str">
        <f>IF(raw!E7105="","",raw!E7105)</f>
        <v/>
      </c>
      <c r="F7105" s="1" t="str">
        <f>IF(raw!F7105="","",raw!F7105)</f>
        <v/>
      </c>
      <c r="G7105" s="1" t="str">
        <f>IF(raw!G7105="","",raw!G7105)</f>
        <v/>
      </c>
      <c r="H7105" s="1" t="str">
        <f>IF(raw!H7105="","",raw!H7105)</f>
        <v/>
      </c>
      <c r="I7105" s="1" t="str">
        <f>IF(raw!I7105="","",raw!I7105)</f>
        <v/>
      </c>
      <c r="J7105" s="1" t="str">
        <f>IF(raw!J7105="","",raw!J7105)</f>
        <v/>
      </c>
      <c r="K7105" s="1" t="str">
        <f>IF(raw!K7105="","",raw!K7105)</f>
        <v/>
      </c>
      <c r="L7105" s="1" t="str">
        <f>IF(raw!L7105="","",raw!L7105)</f>
        <v/>
      </c>
      <c r="M7105" s="1" t="str">
        <f>IF(raw!M7105="","",raw!M7105)</f>
        <v/>
      </c>
      <c r="N7105" s="33" t="str">
        <f>IF(raw!N7105="","",raw!N7105)</f>
        <v/>
      </c>
      <c r="O7105" s="30" t="e">
        <f>ROUND(Table1[[#This Row],[Created_at]],1)</f>
        <v>#VALUE!</v>
      </c>
      <c r="P7105" s="39" t="e">
        <f>TRUNC(Table1[[#This Row],[Created_at]],0)</f>
        <v>#VALUE!</v>
      </c>
    </row>
    <row r="7106" spans="1:16" hidden="1" x14ac:dyDescent="0.2">
      <c r="A7106" s="7" t="str">
        <f>IFERROR(DATE(LEFT(raw!A7106,4),MID(raw!A7106,6,2),MID(raw!A7106,9,2)) + TIME(MID(raw!A7106,12,2),MID(raw!A7106,15,2),MID(raw!A7106,18,2)),"")</f>
        <v/>
      </c>
      <c r="B7106" s="1" t="str">
        <f>IF(raw!B7106="","",raw!B7106)</f>
        <v/>
      </c>
      <c r="C7106" s="1" t="str">
        <f>IF(raw!C7106="","",raw!C7106)</f>
        <v/>
      </c>
      <c r="D7106" s="1" t="str">
        <f>IF(raw!D7106="","",raw!D7106)</f>
        <v/>
      </c>
      <c r="E7106" s="1" t="str">
        <f>IF(raw!E7106="","",raw!E7106)</f>
        <v/>
      </c>
      <c r="F7106" s="1" t="str">
        <f>IF(raw!F7106="","",raw!F7106)</f>
        <v/>
      </c>
      <c r="G7106" s="1" t="str">
        <f>IF(raw!G7106="","",raw!G7106)</f>
        <v/>
      </c>
      <c r="H7106" s="1" t="str">
        <f>IF(raw!H7106="","",raw!H7106)</f>
        <v/>
      </c>
      <c r="I7106" s="1" t="str">
        <f>IF(raw!I7106="","",raw!I7106)</f>
        <v/>
      </c>
      <c r="J7106" s="1" t="str">
        <f>IF(raw!J7106="","",raw!J7106)</f>
        <v/>
      </c>
      <c r="K7106" s="1" t="str">
        <f>IF(raw!K7106="","",raw!K7106)</f>
        <v/>
      </c>
      <c r="L7106" s="1" t="str">
        <f>IF(raw!L7106="","",raw!L7106)</f>
        <v/>
      </c>
      <c r="M7106" s="1" t="str">
        <f>IF(raw!M7106="","",raw!M7106)</f>
        <v/>
      </c>
      <c r="N7106" s="33" t="str">
        <f>IF(raw!N7106="","",raw!N7106)</f>
        <v/>
      </c>
      <c r="O7106" s="30" t="e">
        <f>ROUND(Table1[[#This Row],[Created_at]],1)</f>
        <v>#VALUE!</v>
      </c>
      <c r="P7106" s="39" t="e">
        <f>TRUNC(Table1[[#This Row],[Created_at]],0)</f>
        <v>#VALUE!</v>
      </c>
    </row>
    <row r="7107" spans="1:16" hidden="1" x14ac:dyDescent="0.2">
      <c r="A7107" s="7" t="str">
        <f>IFERROR(DATE(LEFT(raw!A7107,4),MID(raw!A7107,6,2),MID(raw!A7107,9,2)) + TIME(MID(raw!A7107,12,2),MID(raw!A7107,15,2),MID(raw!A7107,18,2)),"")</f>
        <v/>
      </c>
      <c r="B7107" s="1" t="str">
        <f>IF(raw!B7107="","",raw!B7107)</f>
        <v/>
      </c>
      <c r="C7107" s="1" t="str">
        <f>IF(raw!C7107="","",raw!C7107)</f>
        <v/>
      </c>
      <c r="D7107" s="1" t="str">
        <f>IF(raw!D7107="","",raw!D7107)</f>
        <v/>
      </c>
      <c r="E7107" s="1" t="str">
        <f>IF(raw!E7107="","",raw!E7107)</f>
        <v/>
      </c>
      <c r="F7107" s="1" t="str">
        <f>IF(raw!F7107="","",raw!F7107)</f>
        <v/>
      </c>
      <c r="G7107" s="1" t="str">
        <f>IF(raw!G7107="","",raw!G7107)</f>
        <v/>
      </c>
      <c r="H7107" s="1" t="str">
        <f>IF(raw!H7107="","",raw!H7107)</f>
        <v/>
      </c>
      <c r="I7107" s="1" t="str">
        <f>IF(raw!I7107="","",raw!I7107)</f>
        <v/>
      </c>
      <c r="J7107" s="1" t="str">
        <f>IF(raw!J7107="","",raw!J7107)</f>
        <v/>
      </c>
      <c r="K7107" s="1" t="str">
        <f>IF(raw!K7107="","",raw!K7107)</f>
        <v/>
      </c>
      <c r="L7107" s="1" t="str">
        <f>IF(raw!L7107="","",raw!L7107)</f>
        <v/>
      </c>
      <c r="M7107" s="1" t="str">
        <f>IF(raw!M7107="","",raw!M7107)</f>
        <v/>
      </c>
      <c r="N7107" s="33" t="str">
        <f>IF(raw!N7107="","",raw!N7107)</f>
        <v/>
      </c>
      <c r="O7107" s="30" t="e">
        <f>ROUND(Table1[[#This Row],[Created_at]],1)</f>
        <v>#VALUE!</v>
      </c>
      <c r="P7107" s="39" t="e">
        <f>TRUNC(Table1[[#This Row],[Created_at]],0)</f>
        <v>#VALUE!</v>
      </c>
    </row>
    <row r="7108" spans="1:16" hidden="1" x14ac:dyDescent="0.2">
      <c r="A7108" s="7" t="str">
        <f>IFERROR(DATE(LEFT(raw!A7108,4),MID(raw!A7108,6,2),MID(raw!A7108,9,2)) + TIME(MID(raw!A7108,12,2),MID(raw!A7108,15,2),MID(raw!A7108,18,2)),"")</f>
        <v/>
      </c>
      <c r="B7108" s="1" t="str">
        <f>IF(raw!B7108="","",raw!B7108)</f>
        <v/>
      </c>
      <c r="C7108" s="1" t="str">
        <f>IF(raw!C7108="","",raw!C7108)</f>
        <v/>
      </c>
      <c r="D7108" s="1" t="str">
        <f>IF(raw!D7108="","",raw!D7108)</f>
        <v/>
      </c>
      <c r="E7108" s="1" t="str">
        <f>IF(raw!E7108="","",raw!E7108)</f>
        <v/>
      </c>
      <c r="F7108" s="1" t="str">
        <f>IF(raw!F7108="","",raw!F7108)</f>
        <v/>
      </c>
      <c r="G7108" s="1" t="str">
        <f>IF(raw!G7108="","",raw!G7108)</f>
        <v/>
      </c>
      <c r="H7108" s="1" t="str">
        <f>IF(raw!H7108="","",raw!H7108)</f>
        <v/>
      </c>
      <c r="I7108" s="1" t="str">
        <f>IF(raw!I7108="","",raw!I7108)</f>
        <v/>
      </c>
      <c r="J7108" s="1" t="str">
        <f>IF(raw!J7108="","",raw!J7108)</f>
        <v/>
      </c>
      <c r="K7108" s="1" t="str">
        <f>IF(raw!K7108="","",raw!K7108)</f>
        <v/>
      </c>
      <c r="L7108" s="1" t="str">
        <f>IF(raw!L7108="","",raw!L7108)</f>
        <v/>
      </c>
      <c r="M7108" s="1" t="str">
        <f>IF(raw!M7108="","",raw!M7108)</f>
        <v/>
      </c>
      <c r="N7108" s="33" t="str">
        <f>IF(raw!N7108="","",raw!N7108)</f>
        <v/>
      </c>
      <c r="O7108" s="30" t="e">
        <f>ROUND(Table1[[#This Row],[Created_at]],1)</f>
        <v>#VALUE!</v>
      </c>
      <c r="P7108" s="39" t="e">
        <f>TRUNC(Table1[[#This Row],[Created_at]],0)</f>
        <v>#VALUE!</v>
      </c>
    </row>
    <row r="7109" spans="1:16" hidden="1" x14ac:dyDescent="0.2">
      <c r="A7109" s="7" t="str">
        <f>IFERROR(DATE(LEFT(raw!A7109,4),MID(raw!A7109,6,2),MID(raw!A7109,9,2)) + TIME(MID(raw!A7109,12,2),MID(raw!A7109,15,2),MID(raw!A7109,18,2)),"")</f>
        <v/>
      </c>
      <c r="B7109" s="1" t="str">
        <f>IF(raw!B7109="","",raw!B7109)</f>
        <v/>
      </c>
      <c r="C7109" s="1" t="str">
        <f>IF(raw!C7109="","",raw!C7109)</f>
        <v/>
      </c>
      <c r="D7109" s="1" t="str">
        <f>IF(raw!D7109="","",raw!D7109)</f>
        <v/>
      </c>
      <c r="E7109" s="1" t="str">
        <f>IF(raw!E7109="","",raw!E7109)</f>
        <v/>
      </c>
      <c r="F7109" s="1" t="str">
        <f>IF(raw!F7109="","",raw!F7109)</f>
        <v/>
      </c>
      <c r="G7109" s="1" t="str">
        <f>IF(raw!G7109="","",raw!G7109)</f>
        <v/>
      </c>
      <c r="H7109" s="1" t="str">
        <f>IF(raw!H7109="","",raw!H7109)</f>
        <v/>
      </c>
      <c r="I7109" s="1" t="str">
        <f>IF(raw!I7109="","",raw!I7109)</f>
        <v/>
      </c>
      <c r="J7109" s="1" t="str">
        <f>IF(raw!J7109="","",raw!J7109)</f>
        <v/>
      </c>
      <c r="K7109" s="1" t="str">
        <f>IF(raw!K7109="","",raw!K7109)</f>
        <v/>
      </c>
      <c r="L7109" s="1" t="str">
        <f>IF(raw!L7109="","",raw!L7109)</f>
        <v/>
      </c>
      <c r="M7109" s="1" t="str">
        <f>IF(raw!M7109="","",raw!M7109)</f>
        <v/>
      </c>
      <c r="N7109" s="33" t="str">
        <f>IF(raw!N7109="","",raw!N7109)</f>
        <v/>
      </c>
      <c r="O7109" s="30" t="e">
        <f>ROUND(Table1[[#This Row],[Created_at]],1)</f>
        <v>#VALUE!</v>
      </c>
      <c r="P7109" s="39" t="e">
        <f>TRUNC(Table1[[#This Row],[Created_at]],0)</f>
        <v>#VALUE!</v>
      </c>
    </row>
    <row r="7110" spans="1:16" hidden="1" x14ac:dyDescent="0.2">
      <c r="A7110" s="7" t="str">
        <f>IFERROR(DATE(LEFT(raw!A7110,4),MID(raw!A7110,6,2),MID(raw!A7110,9,2)) + TIME(MID(raw!A7110,12,2),MID(raw!A7110,15,2),MID(raw!A7110,18,2)),"")</f>
        <v/>
      </c>
      <c r="B7110" s="1" t="str">
        <f>IF(raw!B7110="","",raw!B7110)</f>
        <v/>
      </c>
      <c r="C7110" s="1" t="str">
        <f>IF(raw!C7110="","",raw!C7110)</f>
        <v/>
      </c>
      <c r="D7110" s="1" t="str">
        <f>IF(raw!D7110="","",raw!D7110)</f>
        <v/>
      </c>
      <c r="E7110" s="1" t="str">
        <f>IF(raw!E7110="","",raw!E7110)</f>
        <v/>
      </c>
      <c r="F7110" s="1" t="str">
        <f>IF(raw!F7110="","",raw!F7110)</f>
        <v/>
      </c>
      <c r="G7110" s="1" t="str">
        <f>IF(raw!G7110="","",raw!G7110)</f>
        <v/>
      </c>
      <c r="H7110" s="1" t="str">
        <f>IF(raw!H7110="","",raw!H7110)</f>
        <v/>
      </c>
      <c r="I7110" s="1" t="str">
        <f>IF(raw!I7110="","",raw!I7110)</f>
        <v/>
      </c>
      <c r="J7110" s="1" t="str">
        <f>IF(raw!J7110="","",raw!J7110)</f>
        <v/>
      </c>
      <c r="K7110" s="1" t="str">
        <f>IF(raw!K7110="","",raw!K7110)</f>
        <v/>
      </c>
      <c r="L7110" s="1" t="str">
        <f>IF(raw!L7110="","",raw!L7110)</f>
        <v/>
      </c>
      <c r="M7110" s="1" t="str">
        <f>IF(raw!M7110="","",raw!M7110)</f>
        <v/>
      </c>
      <c r="N7110" s="33" t="str">
        <f>IF(raw!N7110="","",raw!N7110)</f>
        <v/>
      </c>
      <c r="O7110" s="30" t="e">
        <f>ROUND(Table1[[#This Row],[Created_at]],1)</f>
        <v>#VALUE!</v>
      </c>
      <c r="P7110" s="39" t="e">
        <f>TRUNC(Table1[[#This Row],[Created_at]],0)</f>
        <v>#VALUE!</v>
      </c>
    </row>
    <row r="7111" spans="1:16" hidden="1" x14ac:dyDescent="0.2">
      <c r="A7111" s="7" t="str">
        <f>IFERROR(DATE(LEFT(raw!A7111,4),MID(raw!A7111,6,2),MID(raw!A7111,9,2)) + TIME(MID(raw!A7111,12,2),MID(raw!A7111,15,2),MID(raw!A7111,18,2)),"")</f>
        <v/>
      </c>
      <c r="B7111" s="1" t="str">
        <f>IF(raw!B7111="","",raw!B7111)</f>
        <v/>
      </c>
      <c r="C7111" s="1" t="str">
        <f>IF(raw!C7111="","",raw!C7111)</f>
        <v/>
      </c>
      <c r="D7111" s="1" t="str">
        <f>IF(raw!D7111="","",raw!D7111)</f>
        <v/>
      </c>
      <c r="E7111" s="1" t="str">
        <f>IF(raw!E7111="","",raw!E7111)</f>
        <v/>
      </c>
      <c r="F7111" s="1" t="str">
        <f>IF(raw!F7111="","",raw!F7111)</f>
        <v/>
      </c>
      <c r="G7111" s="1" t="str">
        <f>IF(raw!G7111="","",raw!G7111)</f>
        <v/>
      </c>
      <c r="H7111" s="1" t="str">
        <f>IF(raw!H7111="","",raw!H7111)</f>
        <v/>
      </c>
      <c r="I7111" s="1" t="str">
        <f>IF(raw!I7111="","",raw!I7111)</f>
        <v/>
      </c>
      <c r="J7111" s="1" t="str">
        <f>IF(raw!J7111="","",raw!J7111)</f>
        <v/>
      </c>
      <c r="K7111" s="1" t="str">
        <f>IF(raw!K7111="","",raw!K7111)</f>
        <v/>
      </c>
      <c r="L7111" s="1" t="str">
        <f>IF(raw!L7111="","",raw!L7111)</f>
        <v/>
      </c>
      <c r="M7111" s="1" t="str">
        <f>IF(raw!M7111="","",raw!M7111)</f>
        <v/>
      </c>
      <c r="N7111" s="33" t="str">
        <f>IF(raw!N7111="","",raw!N7111)</f>
        <v/>
      </c>
      <c r="O7111" s="30" t="e">
        <f>ROUND(Table1[[#This Row],[Created_at]],1)</f>
        <v>#VALUE!</v>
      </c>
      <c r="P7111" s="39" t="e">
        <f>TRUNC(Table1[[#This Row],[Created_at]],0)</f>
        <v>#VALUE!</v>
      </c>
    </row>
    <row r="7112" spans="1:16" hidden="1" x14ac:dyDescent="0.2">
      <c r="A7112" s="7" t="str">
        <f>IFERROR(DATE(LEFT(raw!A7112,4),MID(raw!A7112,6,2),MID(raw!A7112,9,2)) + TIME(MID(raw!A7112,12,2),MID(raw!A7112,15,2),MID(raw!A7112,18,2)),"")</f>
        <v/>
      </c>
      <c r="B7112" s="1" t="str">
        <f>IF(raw!B7112="","",raw!B7112)</f>
        <v/>
      </c>
      <c r="C7112" s="1" t="str">
        <f>IF(raw!C7112="","",raw!C7112)</f>
        <v/>
      </c>
      <c r="D7112" s="1" t="str">
        <f>IF(raw!D7112="","",raw!D7112)</f>
        <v/>
      </c>
      <c r="E7112" s="1" t="str">
        <f>IF(raw!E7112="","",raw!E7112)</f>
        <v/>
      </c>
      <c r="F7112" s="1" t="str">
        <f>IF(raw!F7112="","",raw!F7112)</f>
        <v/>
      </c>
      <c r="G7112" s="1" t="str">
        <f>IF(raw!G7112="","",raw!G7112)</f>
        <v/>
      </c>
      <c r="H7112" s="1" t="str">
        <f>IF(raw!H7112="","",raw!H7112)</f>
        <v/>
      </c>
      <c r="I7112" s="1" t="str">
        <f>IF(raw!I7112="","",raw!I7112)</f>
        <v/>
      </c>
      <c r="J7112" s="1" t="str">
        <f>IF(raw!J7112="","",raw!J7112)</f>
        <v/>
      </c>
      <c r="K7112" s="1" t="str">
        <f>IF(raw!K7112="","",raw!K7112)</f>
        <v/>
      </c>
      <c r="L7112" s="1" t="str">
        <f>IF(raw!L7112="","",raw!L7112)</f>
        <v/>
      </c>
      <c r="M7112" s="1" t="str">
        <f>IF(raw!M7112="","",raw!M7112)</f>
        <v/>
      </c>
      <c r="N7112" s="33" t="str">
        <f>IF(raw!N7112="","",raw!N7112)</f>
        <v/>
      </c>
      <c r="O7112" s="30" t="e">
        <f>ROUND(Table1[[#This Row],[Created_at]],1)</f>
        <v>#VALUE!</v>
      </c>
      <c r="P7112" s="39" t="e">
        <f>TRUNC(Table1[[#This Row],[Created_at]],0)</f>
        <v>#VALUE!</v>
      </c>
    </row>
    <row r="7113" spans="1:16" hidden="1" x14ac:dyDescent="0.2">
      <c r="A7113" s="7" t="str">
        <f>IFERROR(DATE(LEFT(raw!A7113,4),MID(raw!A7113,6,2),MID(raw!A7113,9,2)) + TIME(MID(raw!A7113,12,2),MID(raw!A7113,15,2),MID(raw!A7113,18,2)),"")</f>
        <v/>
      </c>
      <c r="B7113" s="1" t="str">
        <f>IF(raw!B7113="","",raw!B7113)</f>
        <v/>
      </c>
      <c r="C7113" s="1" t="str">
        <f>IF(raw!C7113="","",raw!C7113)</f>
        <v/>
      </c>
      <c r="D7113" s="1" t="str">
        <f>IF(raw!D7113="","",raw!D7113)</f>
        <v/>
      </c>
      <c r="E7113" s="1" t="str">
        <f>IF(raw!E7113="","",raw!E7113)</f>
        <v/>
      </c>
      <c r="F7113" s="1" t="str">
        <f>IF(raw!F7113="","",raw!F7113)</f>
        <v/>
      </c>
      <c r="G7113" s="1" t="str">
        <f>IF(raw!G7113="","",raw!G7113)</f>
        <v/>
      </c>
      <c r="H7113" s="1" t="str">
        <f>IF(raw!H7113="","",raw!H7113)</f>
        <v/>
      </c>
      <c r="I7113" s="1" t="str">
        <f>IF(raw!I7113="","",raw!I7113)</f>
        <v/>
      </c>
      <c r="J7113" s="1" t="str">
        <f>IF(raw!J7113="","",raw!J7113)</f>
        <v/>
      </c>
      <c r="K7113" s="1" t="str">
        <f>IF(raw!K7113="","",raw!K7113)</f>
        <v/>
      </c>
      <c r="L7113" s="1" t="str">
        <f>IF(raw!L7113="","",raw!L7113)</f>
        <v/>
      </c>
      <c r="M7113" s="1" t="str">
        <f>IF(raw!M7113="","",raw!M7113)</f>
        <v/>
      </c>
      <c r="N7113" s="33" t="str">
        <f>IF(raw!N7113="","",raw!N7113)</f>
        <v/>
      </c>
      <c r="O7113" s="30" t="e">
        <f>ROUND(Table1[[#This Row],[Created_at]],1)</f>
        <v>#VALUE!</v>
      </c>
      <c r="P7113" s="39" t="e">
        <f>TRUNC(Table1[[#This Row],[Created_at]],0)</f>
        <v>#VALUE!</v>
      </c>
    </row>
    <row r="7114" spans="1:16" hidden="1" x14ac:dyDescent="0.2">
      <c r="A7114" s="7" t="str">
        <f>IFERROR(DATE(LEFT(raw!A7114,4),MID(raw!A7114,6,2),MID(raw!A7114,9,2)) + TIME(MID(raw!A7114,12,2),MID(raw!A7114,15,2),MID(raw!A7114,18,2)),"")</f>
        <v/>
      </c>
      <c r="B7114" s="1" t="str">
        <f>IF(raw!B7114="","",raw!B7114)</f>
        <v/>
      </c>
      <c r="C7114" s="1" t="str">
        <f>IF(raw!C7114="","",raw!C7114)</f>
        <v/>
      </c>
      <c r="D7114" s="1" t="str">
        <f>IF(raw!D7114="","",raw!D7114)</f>
        <v/>
      </c>
      <c r="E7114" s="1" t="str">
        <f>IF(raw!E7114="","",raw!E7114)</f>
        <v/>
      </c>
      <c r="F7114" s="1" t="str">
        <f>IF(raw!F7114="","",raw!F7114)</f>
        <v/>
      </c>
      <c r="G7114" s="1" t="str">
        <f>IF(raw!G7114="","",raw!G7114)</f>
        <v/>
      </c>
      <c r="H7114" s="1" t="str">
        <f>IF(raw!H7114="","",raw!H7114)</f>
        <v/>
      </c>
      <c r="I7114" s="1" t="str">
        <f>IF(raw!I7114="","",raw!I7114)</f>
        <v/>
      </c>
      <c r="J7114" s="1" t="str">
        <f>IF(raw!J7114="","",raw!J7114)</f>
        <v/>
      </c>
      <c r="K7114" s="1" t="str">
        <f>IF(raw!K7114="","",raw!K7114)</f>
        <v/>
      </c>
      <c r="L7114" s="1" t="str">
        <f>IF(raw!L7114="","",raw!L7114)</f>
        <v/>
      </c>
      <c r="M7114" s="1" t="str">
        <f>IF(raw!M7114="","",raw!M7114)</f>
        <v/>
      </c>
      <c r="N7114" s="33" t="str">
        <f>IF(raw!N7114="","",raw!N7114)</f>
        <v/>
      </c>
      <c r="O7114" s="30" t="e">
        <f>ROUND(Table1[[#This Row],[Created_at]],1)</f>
        <v>#VALUE!</v>
      </c>
      <c r="P7114" s="39" t="e">
        <f>TRUNC(Table1[[#This Row],[Created_at]],0)</f>
        <v>#VALUE!</v>
      </c>
    </row>
    <row r="7115" spans="1:16" hidden="1" x14ac:dyDescent="0.2">
      <c r="A7115" s="7" t="str">
        <f>IFERROR(DATE(LEFT(raw!A7115,4),MID(raw!A7115,6,2),MID(raw!A7115,9,2)) + TIME(MID(raw!A7115,12,2),MID(raw!A7115,15,2),MID(raw!A7115,18,2)),"")</f>
        <v/>
      </c>
      <c r="B7115" s="1" t="str">
        <f>IF(raw!B7115="","",raw!B7115)</f>
        <v/>
      </c>
      <c r="C7115" s="1" t="str">
        <f>IF(raw!C7115="","",raw!C7115)</f>
        <v/>
      </c>
      <c r="D7115" s="1" t="str">
        <f>IF(raw!D7115="","",raw!D7115)</f>
        <v/>
      </c>
      <c r="E7115" s="1" t="str">
        <f>IF(raw!E7115="","",raw!E7115)</f>
        <v/>
      </c>
      <c r="F7115" s="1" t="str">
        <f>IF(raw!F7115="","",raw!F7115)</f>
        <v/>
      </c>
      <c r="G7115" s="1" t="str">
        <f>IF(raw!G7115="","",raw!G7115)</f>
        <v/>
      </c>
      <c r="H7115" s="1" t="str">
        <f>IF(raw!H7115="","",raw!H7115)</f>
        <v/>
      </c>
      <c r="I7115" s="1" t="str">
        <f>IF(raw!I7115="","",raw!I7115)</f>
        <v/>
      </c>
      <c r="J7115" s="1" t="str">
        <f>IF(raw!J7115="","",raw!J7115)</f>
        <v/>
      </c>
      <c r="K7115" s="1" t="str">
        <f>IF(raw!K7115="","",raw!K7115)</f>
        <v/>
      </c>
      <c r="L7115" s="1" t="str">
        <f>IF(raw!L7115="","",raw!L7115)</f>
        <v/>
      </c>
      <c r="M7115" s="1" t="str">
        <f>IF(raw!M7115="","",raw!M7115)</f>
        <v/>
      </c>
      <c r="N7115" s="33" t="str">
        <f>IF(raw!N7115="","",raw!N7115)</f>
        <v/>
      </c>
      <c r="O7115" s="30" t="e">
        <f>ROUND(Table1[[#This Row],[Created_at]],1)</f>
        <v>#VALUE!</v>
      </c>
      <c r="P7115" s="39" t="e">
        <f>TRUNC(Table1[[#This Row],[Created_at]],0)</f>
        <v>#VALUE!</v>
      </c>
    </row>
    <row r="7116" spans="1:16" hidden="1" x14ac:dyDescent="0.2">
      <c r="A7116" s="7" t="str">
        <f>IFERROR(DATE(LEFT(raw!A7116,4),MID(raw!A7116,6,2),MID(raw!A7116,9,2)) + TIME(MID(raw!A7116,12,2),MID(raw!A7116,15,2),MID(raw!A7116,18,2)),"")</f>
        <v/>
      </c>
      <c r="B7116" s="1" t="str">
        <f>IF(raw!B7116="","",raw!B7116)</f>
        <v/>
      </c>
      <c r="C7116" s="1" t="str">
        <f>IF(raw!C7116="","",raw!C7116)</f>
        <v/>
      </c>
      <c r="D7116" s="1" t="str">
        <f>IF(raw!D7116="","",raw!D7116)</f>
        <v/>
      </c>
      <c r="E7116" s="1" t="str">
        <f>IF(raw!E7116="","",raw!E7116)</f>
        <v/>
      </c>
      <c r="F7116" s="1" t="str">
        <f>IF(raw!F7116="","",raw!F7116)</f>
        <v/>
      </c>
      <c r="G7116" s="1" t="str">
        <f>IF(raw!G7116="","",raw!G7116)</f>
        <v/>
      </c>
      <c r="H7116" s="1" t="str">
        <f>IF(raw!H7116="","",raw!H7116)</f>
        <v/>
      </c>
      <c r="I7116" s="1" t="str">
        <f>IF(raw!I7116="","",raw!I7116)</f>
        <v/>
      </c>
      <c r="J7116" s="1" t="str">
        <f>IF(raw!J7116="","",raw!J7116)</f>
        <v/>
      </c>
      <c r="K7116" s="1" t="str">
        <f>IF(raw!K7116="","",raw!K7116)</f>
        <v/>
      </c>
      <c r="L7116" s="1" t="str">
        <f>IF(raw!L7116="","",raw!L7116)</f>
        <v/>
      </c>
      <c r="M7116" s="1" t="str">
        <f>IF(raw!M7116="","",raw!M7116)</f>
        <v/>
      </c>
      <c r="N7116" s="33" t="str">
        <f>IF(raw!N7116="","",raw!N7116)</f>
        <v/>
      </c>
      <c r="O7116" s="30" t="e">
        <f>ROUND(Table1[[#This Row],[Created_at]],1)</f>
        <v>#VALUE!</v>
      </c>
      <c r="P7116" s="39" t="e">
        <f>TRUNC(Table1[[#This Row],[Created_at]],0)</f>
        <v>#VALUE!</v>
      </c>
    </row>
    <row r="7117" spans="1:16" hidden="1" x14ac:dyDescent="0.2">
      <c r="A7117" s="7" t="str">
        <f>IFERROR(DATE(LEFT(raw!A7117,4),MID(raw!A7117,6,2),MID(raw!A7117,9,2)) + TIME(MID(raw!A7117,12,2),MID(raw!A7117,15,2),MID(raw!A7117,18,2)),"")</f>
        <v/>
      </c>
      <c r="B7117" s="1" t="str">
        <f>IF(raw!B7117="","",raw!B7117)</f>
        <v/>
      </c>
      <c r="C7117" s="1" t="str">
        <f>IF(raw!C7117="","",raw!C7117)</f>
        <v/>
      </c>
      <c r="D7117" s="1" t="str">
        <f>IF(raw!D7117="","",raw!D7117)</f>
        <v/>
      </c>
      <c r="E7117" s="1" t="str">
        <f>IF(raw!E7117="","",raw!E7117)</f>
        <v/>
      </c>
      <c r="F7117" s="1" t="str">
        <f>IF(raw!F7117="","",raw!F7117)</f>
        <v/>
      </c>
      <c r="G7117" s="1" t="str">
        <f>IF(raw!G7117="","",raw!G7117)</f>
        <v/>
      </c>
      <c r="H7117" s="1" t="str">
        <f>IF(raw!H7117="","",raw!H7117)</f>
        <v/>
      </c>
      <c r="I7117" s="1" t="str">
        <f>IF(raw!I7117="","",raw!I7117)</f>
        <v/>
      </c>
      <c r="J7117" s="1" t="str">
        <f>IF(raw!J7117="","",raw!J7117)</f>
        <v/>
      </c>
      <c r="K7117" s="1" t="str">
        <f>IF(raw!K7117="","",raw!K7117)</f>
        <v/>
      </c>
      <c r="L7117" s="1" t="str">
        <f>IF(raw!L7117="","",raw!L7117)</f>
        <v/>
      </c>
      <c r="M7117" s="1" t="str">
        <f>IF(raw!M7117="","",raw!M7117)</f>
        <v/>
      </c>
      <c r="N7117" s="33" t="str">
        <f>IF(raw!N7117="","",raw!N7117)</f>
        <v/>
      </c>
      <c r="O7117" s="30" t="e">
        <f>ROUND(Table1[[#This Row],[Created_at]],1)</f>
        <v>#VALUE!</v>
      </c>
      <c r="P7117" s="39" t="e">
        <f>TRUNC(Table1[[#This Row],[Created_at]],0)</f>
        <v>#VALUE!</v>
      </c>
    </row>
    <row r="7118" spans="1:16" hidden="1" x14ac:dyDescent="0.2">
      <c r="A7118" s="7" t="str">
        <f>IFERROR(DATE(LEFT(raw!A7118,4),MID(raw!A7118,6,2),MID(raw!A7118,9,2)) + TIME(MID(raw!A7118,12,2),MID(raw!A7118,15,2),MID(raw!A7118,18,2)),"")</f>
        <v/>
      </c>
      <c r="B7118" s="1" t="str">
        <f>IF(raw!B7118="","",raw!B7118)</f>
        <v/>
      </c>
      <c r="C7118" s="1" t="str">
        <f>IF(raw!C7118="","",raw!C7118)</f>
        <v/>
      </c>
      <c r="D7118" s="1" t="str">
        <f>IF(raw!D7118="","",raw!D7118)</f>
        <v/>
      </c>
      <c r="E7118" s="1" t="str">
        <f>IF(raw!E7118="","",raw!E7118)</f>
        <v/>
      </c>
      <c r="F7118" s="1" t="str">
        <f>IF(raw!F7118="","",raw!F7118)</f>
        <v/>
      </c>
      <c r="G7118" s="1" t="str">
        <f>IF(raw!G7118="","",raw!G7118)</f>
        <v/>
      </c>
      <c r="H7118" s="1" t="str">
        <f>IF(raw!H7118="","",raw!H7118)</f>
        <v/>
      </c>
      <c r="I7118" s="1" t="str">
        <f>IF(raw!I7118="","",raw!I7118)</f>
        <v/>
      </c>
      <c r="J7118" s="1" t="str">
        <f>IF(raw!J7118="","",raw!J7118)</f>
        <v/>
      </c>
      <c r="K7118" s="1" t="str">
        <f>IF(raw!K7118="","",raw!K7118)</f>
        <v/>
      </c>
      <c r="L7118" s="1" t="str">
        <f>IF(raw!L7118="","",raw!L7118)</f>
        <v/>
      </c>
      <c r="M7118" s="1" t="str">
        <f>IF(raw!M7118="","",raw!M7118)</f>
        <v/>
      </c>
      <c r="N7118" s="33" t="str">
        <f>IF(raw!N7118="","",raw!N7118)</f>
        <v/>
      </c>
      <c r="O7118" s="30" t="e">
        <f>ROUND(Table1[[#This Row],[Created_at]],1)</f>
        <v>#VALUE!</v>
      </c>
      <c r="P7118" s="39" t="e">
        <f>TRUNC(Table1[[#This Row],[Created_at]],0)</f>
        <v>#VALUE!</v>
      </c>
    </row>
    <row r="7119" spans="1:16" hidden="1" x14ac:dyDescent="0.2">
      <c r="A7119" s="7" t="str">
        <f>IFERROR(DATE(LEFT(raw!A7119,4),MID(raw!A7119,6,2),MID(raw!A7119,9,2)) + TIME(MID(raw!A7119,12,2),MID(raw!A7119,15,2),MID(raw!A7119,18,2)),"")</f>
        <v/>
      </c>
      <c r="B7119" s="1" t="str">
        <f>IF(raw!B7119="","",raw!B7119)</f>
        <v/>
      </c>
      <c r="C7119" s="1" t="str">
        <f>IF(raw!C7119="","",raw!C7119)</f>
        <v/>
      </c>
      <c r="D7119" s="1" t="str">
        <f>IF(raw!D7119="","",raw!D7119)</f>
        <v/>
      </c>
      <c r="E7119" s="1" t="str">
        <f>IF(raw!E7119="","",raw!E7119)</f>
        <v/>
      </c>
      <c r="F7119" s="1" t="str">
        <f>IF(raw!F7119="","",raw!F7119)</f>
        <v/>
      </c>
      <c r="G7119" s="1" t="str">
        <f>IF(raw!G7119="","",raw!G7119)</f>
        <v/>
      </c>
      <c r="H7119" s="1" t="str">
        <f>IF(raw!H7119="","",raw!H7119)</f>
        <v/>
      </c>
      <c r="I7119" s="1" t="str">
        <f>IF(raw!I7119="","",raw!I7119)</f>
        <v/>
      </c>
      <c r="J7119" s="1" t="str">
        <f>IF(raw!J7119="","",raw!J7119)</f>
        <v/>
      </c>
      <c r="K7119" s="1" t="str">
        <f>IF(raw!K7119="","",raw!K7119)</f>
        <v/>
      </c>
      <c r="L7119" s="1" t="str">
        <f>IF(raw!L7119="","",raw!L7119)</f>
        <v/>
      </c>
      <c r="M7119" s="1" t="str">
        <f>IF(raw!M7119="","",raw!M7119)</f>
        <v/>
      </c>
      <c r="N7119" s="33" t="str">
        <f>IF(raw!N7119="","",raw!N7119)</f>
        <v/>
      </c>
      <c r="O7119" s="30" t="e">
        <f>ROUND(Table1[[#This Row],[Created_at]],1)</f>
        <v>#VALUE!</v>
      </c>
      <c r="P7119" s="39" t="e">
        <f>TRUNC(Table1[[#This Row],[Created_at]],0)</f>
        <v>#VALUE!</v>
      </c>
    </row>
    <row r="7120" spans="1:16" hidden="1" x14ac:dyDescent="0.2">
      <c r="A7120" s="7" t="str">
        <f>IFERROR(DATE(LEFT(raw!A7120,4),MID(raw!A7120,6,2),MID(raw!A7120,9,2)) + TIME(MID(raw!A7120,12,2),MID(raw!A7120,15,2),MID(raw!A7120,18,2)),"")</f>
        <v/>
      </c>
      <c r="B7120" s="1" t="str">
        <f>IF(raw!B7120="","",raw!B7120)</f>
        <v/>
      </c>
      <c r="C7120" s="1" t="str">
        <f>IF(raw!C7120="","",raw!C7120)</f>
        <v/>
      </c>
      <c r="D7120" s="1" t="str">
        <f>IF(raw!D7120="","",raw!D7120)</f>
        <v/>
      </c>
      <c r="E7120" s="1" t="str">
        <f>IF(raw!E7120="","",raw!E7120)</f>
        <v/>
      </c>
      <c r="F7120" s="1" t="str">
        <f>IF(raw!F7120="","",raw!F7120)</f>
        <v/>
      </c>
      <c r="G7120" s="1" t="str">
        <f>IF(raw!G7120="","",raw!G7120)</f>
        <v/>
      </c>
      <c r="H7120" s="1" t="str">
        <f>IF(raw!H7120="","",raw!H7120)</f>
        <v/>
      </c>
      <c r="I7120" s="1" t="str">
        <f>IF(raw!I7120="","",raw!I7120)</f>
        <v/>
      </c>
      <c r="J7120" s="1" t="str">
        <f>IF(raw!J7120="","",raw!J7120)</f>
        <v/>
      </c>
      <c r="K7120" s="1" t="str">
        <f>IF(raw!K7120="","",raw!K7120)</f>
        <v/>
      </c>
      <c r="L7120" s="1" t="str">
        <f>IF(raw!L7120="","",raw!L7120)</f>
        <v/>
      </c>
      <c r="M7120" s="1" t="str">
        <f>IF(raw!M7120="","",raw!M7120)</f>
        <v/>
      </c>
      <c r="N7120" s="33" t="str">
        <f>IF(raw!N7120="","",raw!N7120)</f>
        <v/>
      </c>
      <c r="O7120" s="30" t="e">
        <f>ROUND(Table1[[#This Row],[Created_at]],1)</f>
        <v>#VALUE!</v>
      </c>
      <c r="P7120" s="39" t="e">
        <f>TRUNC(Table1[[#This Row],[Created_at]],0)</f>
        <v>#VALUE!</v>
      </c>
    </row>
    <row r="7121" spans="1:16" hidden="1" x14ac:dyDescent="0.2">
      <c r="A7121" s="7" t="str">
        <f>IFERROR(DATE(LEFT(raw!A7121,4),MID(raw!A7121,6,2),MID(raw!A7121,9,2)) + TIME(MID(raw!A7121,12,2),MID(raw!A7121,15,2),MID(raw!A7121,18,2)),"")</f>
        <v/>
      </c>
      <c r="B7121" s="1" t="str">
        <f>IF(raw!B7121="","",raw!B7121)</f>
        <v/>
      </c>
      <c r="C7121" s="1" t="str">
        <f>IF(raw!C7121="","",raw!C7121)</f>
        <v/>
      </c>
      <c r="D7121" s="1" t="str">
        <f>IF(raw!D7121="","",raw!D7121)</f>
        <v/>
      </c>
      <c r="E7121" s="1" t="str">
        <f>IF(raw!E7121="","",raw!E7121)</f>
        <v/>
      </c>
      <c r="F7121" s="1" t="str">
        <f>IF(raw!F7121="","",raw!F7121)</f>
        <v/>
      </c>
      <c r="G7121" s="1" t="str">
        <f>IF(raw!G7121="","",raw!G7121)</f>
        <v/>
      </c>
      <c r="H7121" s="1" t="str">
        <f>IF(raw!H7121="","",raw!H7121)</f>
        <v/>
      </c>
      <c r="I7121" s="1" t="str">
        <f>IF(raw!I7121="","",raw!I7121)</f>
        <v/>
      </c>
      <c r="J7121" s="1" t="str">
        <f>IF(raw!J7121="","",raw!J7121)</f>
        <v/>
      </c>
      <c r="K7121" s="1" t="str">
        <f>IF(raw!K7121="","",raw!K7121)</f>
        <v/>
      </c>
      <c r="L7121" s="1" t="str">
        <f>IF(raw!L7121="","",raw!L7121)</f>
        <v/>
      </c>
      <c r="M7121" s="1" t="str">
        <f>IF(raw!M7121="","",raw!M7121)</f>
        <v/>
      </c>
      <c r="N7121" s="33" t="str">
        <f>IF(raw!N7121="","",raw!N7121)</f>
        <v/>
      </c>
      <c r="O7121" s="30" t="e">
        <f>ROUND(Table1[[#This Row],[Created_at]],1)</f>
        <v>#VALUE!</v>
      </c>
      <c r="P7121" s="39" t="e">
        <f>TRUNC(Table1[[#This Row],[Created_at]],0)</f>
        <v>#VALUE!</v>
      </c>
    </row>
    <row r="7122" spans="1:16" hidden="1" x14ac:dyDescent="0.2">
      <c r="A7122" s="7" t="str">
        <f>IFERROR(DATE(LEFT(raw!A7122,4),MID(raw!A7122,6,2),MID(raw!A7122,9,2)) + TIME(MID(raw!A7122,12,2),MID(raw!A7122,15,2),MID(raw!A7122,18,2)),"")</f>
        <v/>
      </c>
      <c r="B7122" s="1" t="str">
        <f>IF(raw!B7122="","",raw!B7122)</f>
        <v/>
      </c>
      <c r="C7122" s="1" t="str">
        <f>IF(raw!C7122="","",raw!C7122)</f>
        <v/>
      </c>
      <c r="D7122" s="1" t="str">
        <f>IF(raw!D7122="","",raw!D7122)</f>
        <v/>
      </c>
      <c r="E7122" s="1" t="str">
        <f>IF(raw!E7122="","",raw!E7122)</f>
        <v/>
      </c>
      <c r="F7122" s="1" t="str">
        <f>IF(raw!F7122="","",raw!F7122)</f>
        <v/>
      </c>
      <c r="G7122" s="1" t="str">
        <f>IF(raw!G7122="","",raw!G7122)</f>
        <v/>
      </c>
      <c r="H7122" s="1" t="str">
        <f>IF(raw!H7122="","",raw!H7122)</f>
        <v/>
      </c>
      <c r="I7122" s="1" t="str">
        <f>IF(raw!I7122="","",raw!I7122)</f>
        <v/>
      </c>
      <c r="J7122" s="1" t="str">
        <f>IF(raw!J7122="","",raw!J7122)</f>
        <v/>
      </c>
      <c r="K7122" s="1" t="str">
        <f>IF(raw!K7122="","",raw!K7122)</f>
        <v/>
      </c>
      <c r="L7122" s="1" t="str">
        <f>IF(raw!L7122="","",raw!L7122)</f>
        <v/>
      </c>
      <c r="M7122" s="1" t="str">
        <f>IF(raw!M7122="","",raw!M7122)</f>
        <v/>
      </c>
      <c r="N7122" s="33" t="str">
        <f>IF(raw!N7122="","",raw!N7122)</f>
        <v/>
      </c>
      <c r="O7122" s="30" t="e">
        <f>ROUND(Table1[[#This Row],[Created_at]],1)</f>
        <v>#VALUE!</v>
      </c>
      <c r="P7122" s="39" t="e">
        <f>TRUNC(Table1[[#This Row],[Created_at]],0)</f>
        <v>#VALUE!</v>
      </c>
    </row>
    <row r="7123" spans="1:16" hidden="1" x14ac:dyDescent="0.2">
      <c r="A7123" s="7" t="str">
        <f>IFERROR(DATE(LEFT(raw!A7123,4),MID(raw!A7123,6,2),MID(raw!A7123,9,2)) + TIME(MID(raw!A7123,12,2),MID(raw!A7123,15,2),MID(raw!A7123,18,2)),"")</f>
        <v/>
      </c>
      <c r="B7123" s="1" t="str">
        <f>IF(raw!B7123="","",raw!B7123)</f>
        <v/>
      </c>
      <c r="C7123" s="1" t="str">
        <f>IF(raw!C7123="","",raw!C7123)</f>
        <v/>
      </c>
      <c r="D7123" s="1" t="str">
        <f>IF(raw!D7123="","",raw!D7123)</f>
        <v/>
      </c>
      <c r="E7123" s="1" t="str">
        <f>IF(raw!E7123="","",raw!E7123)</f>
        <v/>
      </c>
      <c r="F7123" s="1" t="str">
        <f>IF(raw!F7123="","",raw!F7123)</f>
        <v/>
      </c>
      <c r="G7123" s="1" t="str">
        <f>IF(raw!G7123="","",raw!G7123)</f>
        <v/>
      </c>
      <c r="H7123" s="1" t="str">
        <f>IF(raw!H7123="","",raw!H7123)</f>
        <v/>
      </c>
      <c r="I7123" s="1" t="str">
        <f>IF(raw!I7123="","",raw!I7123)</f>
        <v/>
      </c>
      <c r="J7123" s="1" t="str">
        <f>IF(raw!J7123="","",raw!J7123)</f>
        <v/>
      </c>
      <c r="K7123" s="1" t="str">
        <f>IF(raw!K7123="","",raw!K7123)</f>
        <v/>
      </c>
      <c r="L7123" s="1" t="str">
        <f>IF(raw!L7123="","",raw!L7123)</f>
        <v/>
      </c>
      <c r="M7123" s="1" t="str">
        <f>IF(raw!M7123="","",raw!M7123)</f>
        <v/>
      </c>
      <c r="N7123" s="33" t="str">
        <f>IF(raw!N7123="","",raw!N7123)</f>
        <v/>
      </c>
      <c r="O7123" s="30" t="e">
        <f>ROUND(Table1[[#This Row],[Created_at]],1)</f>
        <v>#VALUE!</v>
      </c>
      <c r="P7123" s="39" t="e">
        <f>TRUNC(Table1[[#This Row],[Created_at]],0)</f>
        <v>#VALUE!</v>
      </c>
    </row>
    <row r="7124" spans="1:16" hidden="1" x14ac:dyDescent="0.2">
      <c r="A7124" s="7" t="str">
        <f>IFERROR(DATE(LEFT(raw!A7124,4),MID(raw!A7124,6,2),MID(raw!A7124,9,2)) + TIME(MID(raw!A7124,12,2),MID(raw!A7124,15,2),MID(raw!A7124,18,2)),"")</f>
        <v/>
      </c>
      <c r="B7124" s="1" t="str">
        <f>IF(raw!B7124="","",raw!B7124)</f>
        <v/>
      </c>
      <c r="C7124" s="1" t="str">
        <f>IF(raw!C7124="","",raw!C7124)</f>
        <v/>
      </c>
      <c r="D7124" s="1" t="str">
        <f>IF(raw!D7124="","",raw!D7124)</f>
        <v/>
      </c>
      <c r="E7124" s="1" t="str">
        <f>IF(raw!E7124="","",raw!E7124)</f>
        <v/>
      </c>
      <c r="F7124" s="1" t="str">
        <f>IF(raw!F7124="","",raw!F7124)</f>
        <v/>
      </c>
      <c r="G7124" s="1" t="str">
        <f>IF(raw!G7124="","",raw!G7124)</f>
        <v/>
      </c>
      <c r="H7124" s="1" t="str">
        <f>IF(raw!H7124="","",raw!H7124)</f>
        <v/>
      </c>
      <c r="I7124" s="1" t="str">
        <f>IF(raw!I7124="","",raw!I7124)</f>
        <v/>
      </c>
      <c r="J7124" s="1" t="str">
        <f>IF(raw!J7124="","",raw!J7124)</f>
        <v/>
      </c>
      <c r="K7124" s="1" t="str">
        <f>IF(raw!K7124="","",raw!K7124)</f>
        <v/>
      </c>
      <c r="L7124" s="1" t="str">
        <f>IF(raw!L7124="","",raw!L7124)</f>
        <v/>
      </c>
      <c r="M7124" s="1" t="str">
        <f>IF(raw!M7124="","",raw!M7124)</f>
        <v/>
      </c>
      <c r="N7124" s="33" t="str">
        <f>IF(raw!N7124="","",raw!N7124)</f>
        <v/>
      </c>
      <c r="O7124" s="30" t="e">
        <f>ROUND(Table1[[#This Row],[Created_at]],1)</f>
        <v>#VALUE!</v>
      </c>
      <c r="P7124" s="39" t="e">
        <f>TRUNC(Table1[[#This Row],[Created_at]],0)</f>
        <v>#VALUE!</v>
      </c>
    </row>
    <row r="7125" spans="1:16" hidden="1" x14ac:dyDescent="0.2">
      <c r="A7125" s="7" t="str">
        <f>IFERROR(DATE(LEFT(raw!A7125,4),MID(raw!A7125,6,2),MID(raw!A7125,9,2)) + TIME(MID(raw!A7125,12,2),MID(raw!A7125,15,2),MID(raw!A7125,18,2)),"")</f>
        <v/>
      </c>
      <c r="B7125" s="1" t="str">
        <f>IF(raw!B7125="","",raw!B7125)</f>
        <v/>
      </c>
      <c r="C7125" s="1" t="str">
        <f>IF(raw!C7125="","",raw!C7125)</f>
        <v/>
      </c>
      <c r="D7125" s="1" t="str">
        <f>IF(raw!D7125="","",raw!D7125)</f>
        <v/>
      </c>
      <c r="E7125" s="1" t="str">
        <f>IF(raw!E7125="","",raw!E7125)</f>
        <v/>
      </c>
      <c r="F7125" s="1" t="str">
        <f>IF(raw!F7125="","",raw!F7125)</f>
        <v/>
      </c>
      <c r="G7125" s="1" t="str">
        <f>IF(raw!G7125="","",raw!G7125)</f>
        <v/>
      </c>
      <c r="H7125" s="1" t="str">
        <f>IF(raw!H7125="","",raw!H7125)</f>
        <v/>
      </c>
      <c r="I7125" s="1" t="str">
        <f>IF(raw!I7125="","",raw!I7125)</f>
        <v/>
      </c>
      <c r="J7125" s="1" t="str">
        <f>IF(raw!J7125="","",raw!J7125)</f>
        <v/>
      </c>
      <c r="K7125" s="1" t="str">
        <f>IF(raw!K7125="","",raw!K7125)</f>
        <v/>
      </c>
      <c r="L7125" s="1" t="str">
        <f>IF(raw!L7125="","",raw!L7125)</f>
        <v/>
      </c>
      <c r="M7125" s="1" t="str">
        <f>IF(raw!M7125="","",raw!M7125)</f>
        <v/>
      </c>
      <c r="N7125" s="33" t="str">
        <f>IF(raw!N7125="","",raw!N7125)</f>
        <v/>
      </c>
      <c r="O7125" s="30" t="e">
        <f>ROUND(Table1[[#This Row],[Created_at]],1)</f>
        <v>#VALUE!</v>
      </c>
      <c r="P7125" s="39" t="e">
        <f>TRUNC(Table1[[#This Row],[Created_at]],0)</f>
        <v>#VALUE!</v>
      </c>
    </row>
    <row r="7126" spans="1:16" hidden="1" x14ac:dyDescent="0.2">
      <c r="A7126" s="7" t="str">
        <f>IFERROR(DATE(LEFT(raw!A7126,4),MID(raw!A7126,6,2),MID(raw!A7126,9,2)) + TIME(MID(raw!A7126,12,2),MID(raw!A7126,15,2),MID(raw!A7126,18,2)),"")</f>
        <v/>
      </c>
      <c r="B7126" s="1" t="str">
        <f>IF(raw!B7126="","",raw!B7126)</f>
        <v/>
      </c>
      <c r="C7126" s="1" t="str">
        <f>IF(raw!C7126="","",raw!C7126)</f>
        <v/>
      </c>
      <c r="D7126" s="1" t="str">
        <f>IF(raw!D7126="","",raw!D7126)</f>
        <v/>
      </c>
      <c r="E7126" s="1" t="str">
        <f>IF(raw!E7126="","",raw!E7126)</f>
        <v/>
      </c>
      <c r="F7126" s="1" t="str">
        <f>IF(raw!F7126="","",raw!F7126)</f>
        <v/>
      </c>
      <c r="G7126" s="1" t="str">
        <f>IF(raw!G7126="","",raw!G7126)</f>
        <v/>
      </c>
      <c r="H7126" s="1" t="str">
        <f>IF(raw!H7126="","",raw!H7126)</f>
        <v/>
      </c>
      <c r="I7126" s="1" t="str">
        <f>IF(raw!I7126="","",raw!I7126)</f>
        <v/>
      </c>
      <c r="J7126" s="1" t="str">
        <f>IF(raw!J7126="","",raw!J7126)</f>
        <v/>
      </c>
      <c r="K7126" s="1" t="str">
        <f>IF(raw!K7126="","",raw!K7126)</f>
        <v/>
      </c>
      <c r="L7126" s="1" t="str">
        <f>IF(raw!L7126="","",raw!L7126)</f>
        <v/>
      </c>
      <c r="M7126" s="1" t="str">
        <f>IF(raw!M7126="","",raw!M7126)</f>
        <v/>
      </c>
      <c r="N7126" s="33" t="str">
        <f>IF(raw!N7126="","",raw!N7126)</f>
        <v/>
      </c>
      <c r="O7126" s="30" t="e">
        <f>ROUND(Table1[[#This Row],[Created_at]],1)</f>
        <v>#VALUE!</v>
      </c>
      <c r="P7126" s="39" t="e">
        <f>TRUNC(Table1[[#This Row],[Created_at]],0)</f>
        <v>#VALUE!</v>
      </c>
    </row>
    <row r="7127" spans="1:16" hidden="1" x14ac:dyDescent="0.2">
      <c r="A7127" s="7" t="str">
        <f>IFERROR(DATE(LEFT(raw!A7127,4),MID(raw!A7127,6,2),MID(raw!A7127,9,2)) + TIME(MID(raw!A7127,12,2),MID(raw!A7127,15,2),MID(raw!A7127,18,2)),"")</f>
        <v/>
      </c>
      <c r="B7127" s="1" t="str">
        <f>IF(raw!B7127="","",raw!B7127)</f>
        <v/>
      </c>
      <c r="C7127" s="1" t="str">
        <f>IF(raw!C7127="","",raw!C7127)</f>
        <v/>
      </c>
      <c r="D7127" s="1" t="str">
        <f>IF(raw!D7127="","",raw!D7127)</f>
        <v/>
      </c>
      <c r="E7127" s="1" t="str">
        <f>IF(raw!E7127="","",raw!E7127)</f>
        <v/>
      </c>
      <c r="F7127" s="1" t="str">
        <f>IF(raw!F7127="","",raw!F7127)</f>
        <v/>
      </c>
      <c r="G7127" s="1" t="str">
        <f>IF(raw!G7127="","",raw!G7127)</f>
        <v/>
      </c>
      <c r="H7127" s="1" t="str">
        <f>IF(raw!H7127="","",raw!H7127)</f>
        <v/>
      </c>
      <c r="I7127" s="1" t="str">
        <f>IF(raw!I7127="","",raw!I7127)</f>
        <v/>
      </c>
      <c r="J7127" s="1" t="str">
        <f>IF(raw!J7127="","",raw!J7127)</f>
        <v/>
      </c>
      <c r="K7127" s="1" t="str">
        <f>IF(raw!K7127="","",raw!K7127)</f>
        <v/>
      </c>
      <c r="L7127" s="1" t="str">
        <f>IF(raw!L7127="","",raw!L7127)</f>
        <v/>
      </c>
      <c r="M7127" s="1" t="str">
        <f>IF(raw!M7127="","",raw!M7127)</f>
        <v/>
      </c>
      <c r="N7127" s="33" t="str">
        <f>IF(raw!N7127="","",raw!N7127)</f>
        <v/>
      </c>
      <c r="O7127" s="30" t="e">
        <f>ROUND(Table1[[#This Row],[Created_at]],1)</f>
        <v>#VALUE!</v>
      </c>
      <c r="P7127" s="39" t="e">
        <f>TRUNC(Table1[[#This Row],[Created_at]],0)</f>
        <v>#VALUE!</v>
      </c>
    </row>
    <row r="7128" spans="1:16" hidden="1" x14ac:dyDescent="0.2">
      <c r="A7128" s="7" t="str">
        <f>IFERROR(DATE(LEFT(raw!A7128,4),MID(raw!A7128,6,2),MID(raw!A7128,9,2)) + TIME(MID(raw!A7128,12,2),MID(raw!A7128,15,2),MID(raw!A7128,18,2)),"")</f>
        <v/>
      </c>
      <c r="B7128" s="1" t="str">
        <f>IF(raw!B7128="","",raw!B7128)</f>
        <v/>
      </c>
      <c r="C7128" s="1" t="str">
        <f>IF(raw!C7128="","",raw!C7128)</f>
        <v/>
      </c>
      <c r="D7128" s="1" t="str">
        <f>IF(raw!D7128="","",raw!D7128)</f>
        <v/>
      </c>
      <c r="E7128" s="1" t="str">
        <f>IF(raw!E7128="","",raw!E7128)</f>
        <v/>
      </c>
      <c r="F7128" s="1" t="str">
        <f>IF(raw!F7128="","",raw!F7128)</f>
        <v/>
      </c>
      <c r="G7128" s="1" t="str">
        <f>IF(raw!G7128="","",raw!G7128)</f>
        <v/>
      </c>
      <c r="H7128" s="1" t="str">
        <f>IF(raw!H7128="","",raw!H7128)</f>
        <v/>
      </c>
      <c r="I7128" s="1" t="str">
        <f>IF(raw!I7128="","",raw!I7128)</f>
        <v/>
      </c>
      <c r="J7128" s="1" t="str">
        <f>IF(raw!J7128="","",raw!J7128)</f>
        <v/>
      </c>
      <c r="K7128" s="1" t="str">
        <f>IF(raw!K7128="","",raw!K7128)</f>
        <v/>
      </c>
      <c r="L7128" s="1" t="str">
        <f>IF(raw!L7128="","",raw!L7128)</f>
        <v/>
      </c>
      <c r="M7128" s="1" t="str">
        <f>IF(raw!M7128="","",raw!M7128)</f>
        <v/>
      </c>
      <c r="N7128" s="33" t="str">
        <f>IF(raw!N7128="","",raw!N7128)</f>
        <v/>
      </c>
      <c r="O7128" s="30" t="e">
        <f>ROUND(Table1[[#This Row],[Created_at]],1)</f>
        <v>#VALUE!</v>
      </c>
      <c r="P7128" s="39" t="e">
        <f>TRUNC(Table1[[#This Row],[Created_at]],0)</f>
        <v>#VALUE!</v>
      </c>
    </row>
    <row r="7129" spans="1:16" hidden="1" x14ac:dyDescent="0.2">
      <c r="A7129" s="7" t="str">
        <f>IFERROR(DATE(LEFT(raw!A7129,4),MID(raw!A7129,6,2),MID(raw!A7129,9,2)) + TIME(MID(raw!A7129,12,2),MID(raw!A7129,15,2),MID(raw!A7129,18,2)),"")</f>
        <v/>
      </c>
      <c r="B7129" s="1" t="str">
        <f>IF(raw!B7129="","",raw!B7129)</f>
        <v/>
      </c>
      <c r="C7129" s="1" t="str">
        <f>IF(raw!C7129="","",raw!C7129)</f>
        <v/>
      </c>
      <c r="D7129" s="1" t="str">
        <f>IF(raw!D7129="","",raw!D7129)</f>
        <v/>
      </c>
      <c r="E7129" s="1" t="str">
        <f>IF(raw!E7129="","",raw!E7129)</f>
        <v/>
      </c>
      <c r="F7129" s="1" t="str">
        <f>IF(raw!F7129="","",raw!F7129)</f>
        <v/>
      </c>
      <c r="G7129" s="1" t="str">
        <f>IF(raw!G7129="","",raw!G7129)</f>
        <v/>
      </c>
      <c r="H7129" s="1" t="str">
        <f>IF(raw!H7129="","",raw!H7129)</f>
        <v/>
      </c>
      <c r="I7129" s="1" t="str">
        <f>IF(raw!I7129="","",raw!I7129)</f>
        <v/>
      </c>
      <c r="J7129" s="1" t="str">
        <f>IF(raw!J7129="","",raw!J7129)</f>
        <v/>
      </c>
      <c r="K7129" s="1" t="str">
        <f>IF(raw!K7129="","",raw!K7129)</f>
        <v/>
      </c>
      <c r="L7129" s="1" t="str">
        <f>IF(raw!L7129="","",raw!L7129)</f>
        <v/>
      </c>
      <c r="M7129" s="1" t="str">
        <f>IF(raw!M7129="","",raw!M7129)</f>
        <v/>
      </c>
      <c r="N7129" s="33" t="str">
        <f>IF(raw!N7129="","",raw!N7129)</f>
        <v/>
      </c>
      <c r="O7129" s="30" t="e">
        <f>ROUND(Table1[[#This Row],[Created_at]],1)</f>
        <v>#VALUE!</v>
      </c>
      <c r="P7129" s="39" t="e">
        <f>TRUNC(Table1[[#This Row],[Created_at]],0)</f>
        <v>#VALUE!</v>
      </c>
    </row>
    <row r="7130" spans="1:16" hidden="1" x14ac:dyDescent="0.2">
      <c r="A7130" s="7" t="str">
        <f>IFERROR(DATE(LEFT(raw!A7130,4),MID(raw!A7130,6,2),MID(raw!A7130,9,2)) + TIME(MID(raw!A7130,12,2),MID(raw!A7130,15,2),MID(raw!A7130,18,2)),"")</f>
        <v/>
      </c>
      <c r="B7130" s="1" t="str">
        <f>IF(raw!B7130="","",raw!B7130)</f>
        <v/>
      </c>
      <c r="C7130" s="1" t="str">
        <f>IF(raw!C7130="","",raw!C7130)</f>
        <v/>
      </c>
      <c r="D7130" s="1" t="str">
        <f>IF(raw!D7130="","",raw!D7130)</f>
        <v/>
      </c>
      <c r="E7130" s="1" t="str">
        <f>IF(raw!E7130="","",raw!E7130)</f>
        <v/>
      </c>
      <c r="F7130" s="1" t="str">
        <f>IF(raw!F7130="","",raw!F7130)</f>
        <v/>
      </c>
      <c r="G7130" s="1" t="str">
        <f>IF(raw!G7130="","",raw!G7130)</f>
        <v/>
      </c>
      <c r="H7130" s="1" t="str">
        <f>IF(raw!H7130="","",raw!H7130)</f>
        <v/>
      </c>
      <c r="I7130" s="1" t="str">
        <f>IF(raw!I7130="","",raw!I7130)</f>
        <v/>
      </c>
      <c r="J7130" s="1" t="str">
        <f>IF(raw!J7130="","",raw!J7130)</f>
        <v/>
      </c>
      <c r="K7130" s="1" t="str">
        <f>IF(raw!K7130="","",raw!K7130)</f>
        <v/>
      </c>
      <c r="L7130" s="1" t="str">
        <f>IF(raw!L7130="","",raw!L7130)</f>
        <v/>
      </c>
      <c r="M7130" s="1" t="str">
        <f>IF(raw!M7130="","",raw!M7130)</f>
        <v/>
      </c>
      <c r="N7130" s="33" t="str">
        <f>IF(raw!N7130="","",raw!N7130)</f>
        <v/>
      </c>
      <c r="O7130" s="30" t="e">
        <f>ROUND(Table1[[#This Row],[Created_at]],1)</f>
        <v>#VALUE!</v>
      </c>
      <c r="P7130" s="39" t="e">
        <f>TRUNC(Table1[[#This Row],[Created_at]],0)</f>
        <v>#VALUE!</v>
      </c>
    </row>
    <row r="7131" spans="1:16" hidden="1" x14ac:dyDescent="0.2">
      <c r="A7131" s="7" t="str">
        <f>IFERROR(DATE(LEFT(raw!A7131,4),MID(raw!A7131,6,2),MID(raw!A7131,9,2)) + TIME(MID(raw!A7131,12,2),MID(raw!A7131,15,2),MID(raw!A7131,18,2)),"")</f>
        <v/>
      </c>
      <c r="B7131" s="1" t="str">
        <f>IF(raw!B7131="","",raw!B7131)</f>
        <v/>
      </c>
      <c r="C7131" s="1" t="str">
        <f>IF(raw!C7131="","",raw!C7131)</f>
        <v/>
      </c>
      <c r="D7131" s="1" t="str">
        <f>IF(raw!D7131="","",raw!D7131)</f>
        <v/>
      </c>
      <c r="E7131" s="1" t="str">
        <f>IF(raw!E7131="","",raw!E7131)</f>
        <v/>
      </c>
      <c r="F7131" s="1" t="str">
        <f>IF(raw!F7131="","",raw!F7131)</f>
        <v/>
      </c>
      <c r="G7131" s="1" t="str">
        <f>IF(raw!G7131="","",raw!G7131)</f>
        <v/>
      </c>
      <c r="H7131" s="1" t="str">
        <f>IF(raw!H7131="","",raw!H7131)</f>
        <v/>
      </c>
      <c r="I7131" s="1" t="str">
        <f>IF(raw!I7131="","",raw!I7131)</f>
        <v/>
      </c>
      <c r="J7131" s="1" t="str">
        <f>IF(raw!J7131="","",raw!J7131)</f>
        <v/>
      </c>
      <c r="K7131" s="1" t="str">
        <f>IF(raw!K7131="","",raw!K7131)</f>
        <v/>
      </c>
      <c r="L7131" s="1" t="str">
        <f>IF(raw!L7131="","",raw!L7131)</f>
        <v/>
      </c>
      <c r="M7131" s="1" t="str">
        <f>IF(raw!M7131="","",raw!M7131)</f>
        <v/>
      </c>
      <c r="N7131" s="33" t="str">
        <f>IF(raw!N7131="","",raw!N7131)</f>
        <v/>
      </c>
      <c r="O7131" s="30" t="e">
        <f>ROUND(Table1[[#This Row],[Created_at]],1)</f>
        <v>#VALUE!</v>
      </c>
      <c r="P7131" s="39" t="e">
        <f>TRUNC(Table1[[#This Row],[Created_at]],0)</f>
        <v>#VALUE!</v>
      </c>
    </row>
    <row r="7132" spans="1:16" hidden="1" x14ac:dyDescent="0.2">
      <c r="A7132" s="7" t="str">
        <f>IFERROR(DATE(LEFT(raw!A7132,4),MID(raw!A7132,6,2),MID(raw!A7132,9,2)) + TIME(MID(raw!A7132,12,2),MID(raw!A7132,15,2),MID(raw!A7132,18,2)),"")</f>
        <v/>
      </c>
      <c r="B7132" s="1" t="str">
        <f>IF(raw!B7132="","",raw!B7132)</f>
        <v/>
      </c>
      <c r="C7132" s="1" t="str">
        <f>IF(raw!C7132="","",raw!C7132)</f>
        <v/>
      </c>
      <c r="D7132" s="1" t="str">
        <f>IF(raw!D7132="","",raw!D7132)</f>
        <v/>
      </c>
      <c r="E7132" s="1" t="str">
        <f>IF(raw!E7132="","",raw!E7132)</f>
        <v/>
      </c>
      <c r="F7132" s="1" t="str">
        <f>IF(raw!F7132="","",raw!F7132)</f>
        <v/>
      </c>
      <c r="G7132" s="1" t="str">
        <f>IF(raw!G7132="","",raw!G7132)</f>
        <v/>
      </c>
      <c r="H7132" s="1" t="str">
        <f>IF(raw!H7132="","",raw!H7132)</f>
        <v/>
      </c>
      <c r="I7132" s="1" t="str">
        <f>IF(raw!I7132="","",raw!I7132)</f>
        <v/>
      </c>
      <c r="J7132" s="1" t="str">
        <f>IF(raw!J7132="","",raw!J7132)</f>
        <v/>
      </c>
      <c r="K7132" s="1" t="str">
        <f>IF(raw!K7132="","",raw!K7132)</f>
        <v/>
      </c>
      <c r="L7132" s="1" t="str">
        <f>IF(raw!L7132="","",raw!L7132)</f>
        <v/>
      </c>
      <c r="M7132" s="1" t="str">
        <f>IF(raw!M7132="","",raw!M7132)</f>
        <v/>
      </c>
      <c r="N7132" s="33" t="str">
        <f>IF(raw!N7132="","",raw!N7132)</f>
        <v/>
      </c>
      <c r="O7132" s="30" t="e">
        <f>ROUND(Table1[[#This Row],[Created_at]],1)</f>
        <v>#VALUE!</v>
      </c>
      <c r="P7132" s="39" t="e">
        <f>TRUNC(Table1[[#This Row],[Created_at]],0)</f>
        <v>#VALUE!</v>
      </c>
    </row>
    <row r="7133" spans="1:16" hidden="1" x14ac:dyDescent="0.2">
      <c r="A7133" s="7" t="str">
        <f>IFERROR(DATE(LEFT(raw!A7133,4),MID(raw!A7133,6,2),MID(raw!A7133,9,2)) + TIME(MID(raw!A7133,12,2),MID(raw!A7133,15,2),MID(raw!A7133,18,2)),"")</f>
        <v/>
      </c>
      <c r="B7133" s="1" t="str">
        <f>IF(raw!B7133="","",raw!B7133)</f>
        <v/>
      </c>
      <c r="C7133" s="1" t="str">
        <f>IF(raw!C7133="","",raw!C7133)</f>
        <v/>
      </c>
      <c r="D7133" s="1" t="str">
        <f>IF(raw!D7133="","",raw!D7133)</f>
        <v/>
      </c>
      <c r="E7133" s="1" t="str">
        <f>IF(raw!E7133="","",raw!E7133)</f>
        <v/>
      </c>
      <c r="F7133" s="1" t="str">
        <f>IF(raw!F7133="","",raw!F7133)</f>
        <v/>
      </c>
      <c r="G7133" s="1" t="str">
        <f>IF(raw!G7133="","",raw!G7133)</f>
        <v/>
      </c>
      <c r="H7133" s="1" t="str">
        <f>IF(raw!H7133="","",raw!H7133)</f>
        <v/>
      </c>
      <c r="I7133" s="1" t="str">
        <f>IF(raw!I7133="","",raw!I7133)</f>
        <v/>
      </c>
      <c r="J7133" s="1" t="str">
        <f>IF(raw!J7133="","",raw!J7133)</f>
        <v/>
      </c>
      <c r="K7133" s="1" t="str">
        <f>IF(raw!K7133="","",raw!K7133)</f>
        <v/>
      </c>
      <c r="L7133" s="1" t="str">
        <f>IF(raw!L7133="","",raw!L7133)</f>
        <v/>
      </c>
      <c r="M7133" s="1" t="str">
        <f>IF(raw!M7133="","",raw!M7133)</f>
        <v/>
      </c>
      <c r="N7133" s="33" t="str">
        <f>IF(raw!N7133="","",raw!N7133)</f>
        <v/>
      </c>
      <c r="O7133" s="30" t="e">
        <f>ROUND(Table1[[#This Row],[Created_at]],1)</f>
        <v>#VALUE!</v>
      </c>
      <c r="P7133" s="39" t="e">
        <f>TRUNC(Table1[[#This Row],[Created_at]],0)</f>
        <v>#VALUE!</v>
      </c>
    </row>
    <row r="7134" spans="1:16" hidden="1" x14ac:dyDescent="0.2">
      <c r="A7134" s="7" t="str">
        <f>IFERROR(DATE(LEFT(raw!A7134,4),MID(raw!A7134,6,2),MID(raw!A7134,9,2)) + TIME(MID(raw!A7134,12,2),MID(raw!A7134,15,2),MID(raw!A7134,18,2)),"")</f>
        <v/>
      </c>
      <c r="B7134" s="1" t="str">
        <f>IF(raw!B7134="","",raw!B7134)</f>
        <v/>
      </c>
      <c r="C7134" s="1" t="str">
        <f>IF(raw!C7134="","",raw!C7134)</f>
        <v/>
      </c>
      <c r="D7134" s="1" t="str">
        <f>IF(raw!D7134="","",raw!D7134)</f>
        <v/>
      </c>
      <c r="E7134" s="1" t="str">
        <f>IF(raw!E7134="","",raw!E7134)</f>
        <v/>
      </c>
      <c r="F7134" s="1" t="str">
        <f>IF(raw!F7134="","",raw!F7134)</f>
        <v/>
      </c>
      <c r="G7134" s="1" t="str">
        <f>IF(raw!G7134="","",raw!G7134)</f>
        <v/>
      </c>
      <c r="H7134" s="1" t="str">
        <f>IF(raw!H7134="","",raw!H7134)</f>
        <v/>
      </c>
      <c r="I7134" s="1" t="str">
        <f>IF(raw!I7134="","",raw!I7134)</f>
        <v/>
      </c>
      <c r="J7134" s="1" t="str">
        <f>IF(raw!J7134="","",raw!J7134)</f>
        <v/>
      </c>
      <c r="K7134" s="1" t="str">
        <f>IF(raw!K7134="","",raw!K7134)</f>
        <v/>
      </c>
      <c r="L7134" s="1" t="str">
        <f>IF(raw!L7134="","",raw!L7134)</f>
        <v/>
      </c>
      <c r="M7134" s="1" t="str">
        <f>IF(raw!M7134="","",raw!M7134)</f>
        <v/>
      </c>
      <c r="N7134" s="33" t="str">
        <f>IF(raw!N7134="","",raw!N7134)</f>
        <v/>
      </c>
      <c r="O7134" s="30" t="e">
        <f>ROUND(Table1[[#This Row],[Created_at]],1)</f>
        <v>#VALUE!</v>
      </c>
      <c r="P7134" s="39" t="e">
        <f>TRUNC(Table1[[#This Row],[Created_at]],0)</f>
        <v>#VALUE!</v>
      </c>
    </row>
    <row r="7135" spans="1:16" hidden="1" x14ac:dyDescent="0.2">
      <c r="A7135" s="7" t="str">
        <f>IFERROR(DATE(LEFT(raw!A7135,4),MID(raw!A7135,6,2),MID(raw!A7135,9,2)) + TIME(MID(raw!A7135,12,2),MID(raw!A7135,15,2),MID(raw!A7135,18,2)),"")</f>
        <v/>
      </c>
      <c r="B7135" s="1" t="str">
        <f>IF(raw!B7135="","",raw!B7135)</f>
        <v/>
      </c>
      <c r="C7135" s="1" t="str">
        <f>IF(raw!C7135="","",raw!C7135)</f>
        <v/>
      </c>
      <c r="D7135" s="1" t="str">
        <f>IF(raw!D7135="","",raw!D7135)</f>
        <v/>
      </c>
      <c r="E7135" s="1" t="str">
        <f>IF(raw!E7135="","",raw!E7135)</f>
        <v/>
      </c>
      <c r="F7135" s="1" t="str">
        <f>IF(raw!F7135="","",raw!F7135)</f>
        <v/>
      </c>
      <c r="G7135" s="1" t="str">
        <f>IF(raw!G7135="","",raw!G7135)</f>
        <v/>
      </c>
      <c r="H7135" s="1" t="str">
        <f>IF(raw!H7135="","",raw!H7135)</f>
        <v/>
      </c>
      <c r="I7135" s="1" t="str">
        <f>IF(raw!I7135="","",raw!I7135)</f>
        <v/>
      </c>
      <c r="J7135" s="1" t="str">
        <f>IF(raw!J7135="","",raw!J7135)</f>
        <v/>
      </c>
      <c r="K7135" s="1" t="str">
        <f>IF(raw!K7135="","",raw!K7135)</f>
        <v/>
      </c>
      <c r="L7135" s="1" t="str">
        <f>IF(raw!L7135="","",raw!L7135)</f>
        <v/>
      </c>
      <c r="M7135" s="1" t="str">
        <f>IF(raw!M7135="","",raw!M7135)</f>
        <v/>
      </c>
      <c r="N7135" s="33" t="str">
        <f>IF(raw!N7135="","",raw!N7135)</f>
        <v/>
      </c>
      <c r="O7135" s="30" t="e">
        <f>ROUND(Table1[[#This Row],[Created_at]],1)</f>
        <v>#VALUE!</v>
      </c>
      <c r="P7135" s="39" t="e">
        <f>TRUNC(Table1[[#This Row],[Created_at]],0)</f>
        <v>#VALUE!</v>
      </c>
    </row>
    <row r="7136" spans="1:16" hidden="1" x14ac:dyDescent="0.2">
      <c r="A7136" s="7" t="str">
        <f>IFERROR(DATE(LEFT(raw!A7136,4),MID(raw!A7136,6,2),MID(raw!A7136,9,2)) + TIME(MID(raw!A7136,12,2),MID(raw!A7136,15,2),MID(raw!A7136,18,2)),"")</f>
        <v/>
      </c>
      <c r="B7136" s="1" t="str">
        <f>IF(raw!B7136="","",raw!B7136)</f>
        <v/>
      </c>
      <c r="C7136" s="1" t="str">
        <f>IF(raw!C7136="","",raw!C7136)</f>
        <v/>
      </c>
      <c r="D7136" s="1" t="str">
        <f>IF(raw!D7136="","",raw!D7136)</f>
        <v/>
      </c>
      <c r="E7136" s="1" t="str">
        <f>IF(raw!E7136="","",raw!E7136)</f>
        <v/>
      </c>
      <c r="F7136" s="1" t="str">
        <f>IF(raw!F7136="","",raw!F7136)</f>
        <v/>
      </c>
      <c r="G7136" s="1" t="str">
        <f>IF(raw!G7136="","",raw!G7136)</f>
        <v/>
      </c>
      <c r="H7136" s="1" t="str">
        <f>IF(raw!H7136="","",raw!H7136)</f>
        <v/>
      </c>
      <c r="I7136" s="1" t="str">
        <f>IF(raw!I7136="","",raw!I7136)</f>
        <v/>
      </c>
      <c r="J7136" s="1" t="str">
        <f>IF(raw!J7136="","",raw!J7136)</f>
        <v/>
      </c>
      <c r="K7136" s="1" t="str">
        <f>IF(raw!K7136="","",raw!K7136)</f>
        <v/>
      </c>
      <c r="L7136" s="1" t="str">
        <f>IF(raw!L7136="","",raw!L7136)</f>
        <v/>
      </c>
      <c r="M7136" s="1" t="str">
        <f>IF(raw!M7136="","",raw!M7136)</f>
        <v/>
      </c>
      <c r="N7136" s="33" t="str">
        <f>IF(raw!N7136="","",raw!N7136)</f>
        <v/>
      </c>
      <c r="O7136" s="30" t="e">
        <f>ROUND(Table1[[#This Row],[Created_at]],1)</f>
        <v>#VALUE!</v>
      </c>
      <c r="P7136" s="39" t="e">
        <f>TRUNC(Table1[[#This Row],[Created_at]],0)</f>
        <v>#VALUE!</v>
      </c>
    </row>
    <row r="7137" spans="1:16" hidden="1" x14ac:dyDescent="0.2">
      <c r="A7137" s="7" t="str">
        <f>IFERROR(DATE(LEFT(raw!A7137,4),MID(raw!A7137,6,2),MID(raw!A7137,9,2)) + TIME(MID(raw!A7137,12,2),MID(raw!A7137,15,2),MID(raw!A7137,18,2)),"")</f>
        <v/>
      </c>
      <c r="B7137" s="1" t="str">
        <f>IF(raw!B7137="","",raw!B7137)</f>
        <v/>
      </c>
      <c r="C7137" s="1" t="str">
        <f>IF(raw!C7137="","",raw!C7137)</f>
        <v/>
      </c>
      <c r="D7137" s="1" t="str">
        <f>IF(raw!D7137="","",raw!D7137)</f>
        <v/>
      </c>
      <c r="E7137" s="1" t="str">
        <f>IF(raw!E7137="","",raw!E7137)</f>
        <v/>
      </c>
      <c r="F7137" s="1" t="str">
        <f>IF(raw!F7137="","",raw!F7137)</f>
        <v/>
      </c>
      <c r="G7137" s="1" t="str">
        <f>IF(raw!G7137="","",raw!G7137)</f>
        <v/>
      </c>
      <c r="H7137" s="1" t="str">
        <f>IF(raw!H7137="","",raw!H7137)</f>
        <v/>
      </c>
      <c r="I7137" s="1" t="str">
        <f>IF(raw!I7137="","",raw!I7137)</f>
        <v/>
      </c>
      <c r="J7137" s="1" t="str">
        <f>IF(raw!J7137="","",raw!J7137)</f>
        <v/>
      </c>
      <c r="K7137" s="1" t="str">
        <f>IF(raw!K7137="","",raw!K7137)</f>
        <v/>
      </c>
      <c r="L7137" s="1" t="str">
        <f>IF(raw!L7137="","",raw!L7137)</f>
        <v/>
      </c>
      <c r="M7137" s="1" t="str">
        <f>IF(raw!M7137="","",raw!M7137)</f>
        <v/>
      </c>
      <c r="N7137" s="33" t="str">
        <f>IF(raw!N7137="","",raw!N7137)</f>
        <v/>
      </c>
      <c r="O7137" s="30" t="e">
        <f>ROUND(Table1[[#This Row],[Created_at]],1)</f>
        <v>#VALUE!</v>
      </c>
      <c r="P7137" s="39" t="e">
        <f>TRUNC(Table1[[#This Row],[Created_at]],0)</f>
        <v>#VALUE!</v>
      </c>
    </row>
    <row r="7138" spans="1:16" hidden="1" x14ac:dyDescent="0.2">
      <c r="A7138" s="7" t="str">
        <f>IFERROR(DATE(LEFT(raw!A7138,4),MID(raw!A7138,6,2),MID(raw!A7138,9,2)) + TIME(MID(raw!A7138,12,2),MID(raw!A7138,15,2),MID(raw!A7138,18,2)),"")</f>
        <v/>
      </c>
      <c r="B7138" s="1" t="str">
        <f>IF(raw!B7138="","",raw!B7138)</f>
        <v/>
      </c>
      <c r="C7138" s="1" t="str">
        <f>IF(raw!C7138="","",raw!C7138)</f>
        <v/>
      </c>
      <c r="D7138" s="1" t="str">
        <f>IF(raw!D7138="","",raw!D7138)</f>
        <v/>
      </c>
      <c r="E7138" s="1" t="str">
        <f>IF(raw!E7138="","",raw!E7138)</f>
        <v/>
      </c>
      <c r="F7138" s="1" t="str">
        <f>IF(raw!F7138="","",raw!F7138)</f>
        <v/>
      </c>
      <c r="G7138" s="1" t="str">
        <f>IF(raw!G7138="","",raw!G7138)</f>
        <v/>
      </c>
      <c r="H7138" s="1" t="str">
        <f>IF(raw!H7138="","",raw!H7138)</f>
        <v/>
      </c>
      <c r="I7138" s="1" t="str">
        <f>IF(raw!I7138="","",raw!I7138)</f>
        <v/>
      </c>
      <c r="J7138" s="1" t="str">
        <f>IF(raw!J7138="","",raw!J7138)</f>
        <v/>
      </c>
      <c r="K7138" s="1" t="str">
        <f>IF(raw!K7138="","",raw!K7138)</f>
        <v/>
      </c>
      <c r="L7138" s="1" t="str">
        <f>IF(raw!L7138="","",raw!L7138)</f>
        <v/>
      </c>
      <c r="M7138" s="1" t="str">
        <f>IF(raw!M7138="","",raw!M7138)</f>
        <v/>
      </c>
      <c r="N7138" s="33" t="str">
        <f>IF(raw!N7138="","",raw!N7138)</f>
        <v/>
      </c>
      <c r="O7138" s="30" t="e">
        <f>ROUND(Table1[[#This Row],[Created_at]],1)</f>
        <v>#VALUE!</v>
      </c>
      <c r="P7138" s="39" t="e">
        <f>TRUNC(Table1[[#This Row],[Created_at]],0)</f>
        <v>#VALUE!</v>
      </c>
    </row>
    <row r="7139" spans="1:16" hidden="1" x14ac:dyDescent="0.2">
      <c r="A7139" s="7" t="str">
        <f>IFERROR(DATE(LEFT(raw!A7139,4),MID(raw!A7139,6,2),MID(raw!A7139,9,2)) + TIME(MID(raw!A7139,12,2),MID(raw!A7139,15,2),MID(raw!A7139,18,2)),"")</f>
        <v/>
      </c>
      <c r="B7139" s="1" t="str">
        <f>IF(raw!B7139="","",raw!B7139)</f>
        <v/>
      </c>
      <c r="C7139" s="1" t="str">
        <f>IF(raw!C7139="","",raw!C7139)</f>
        <v/>
      </c>
      <c r="D7139" s="1" t="str">
        <f>IF(raw!D7139="","",raw!D7139)</f>
        <v/>
      </c>
      <c r="E7139" s="1" t="str">
        <f>IF(raw!E7139="","",raw!E7139)</f>
        <v/>
      </c>
      <c r="F7139" s="1" t="str">
        <f>IF(raw!F7139="","",raw!F7139)</f>
        <v/>
      </c>
      <c r="G7139" s="1" t="str">
        <f>IF(raw!G7139="","",raw!G7139)</f>
        <v/>
      </c>
      <c r="H7139" s="1" t="str">
        <f>IF(raw!H7139="","",raw!H7139)</f>
        <v/>
      </c>
      <c r="I7139" s="1" t="str">
        <f>IF(raw!I7139="","",raw!I7139)</f>
        <v/>
      </c>
      <c r="J7139" s="1" t="str">
        <f>IF(raw!J7139="","",raw!J7139)</f>
        <v/>
      </c>
      <c r="K7139" s="1" t="str">
        <f>IF(raw!K7139="","",raw!K7139)</f>
        <v/>
      </c>
      <c r="L7139" s="1" t="str">
        <f>IF(raw!L7139="","",raw!L7139)</f>
        <v/>
      </c>
      <c r="M7139" s="1" t="str">
        <f>IF(raw!M7139="","",raw!M7139)</f>
        <v/>
      </c>
      <c r="N7139" s="33" t="str">
        <f>IF(raw!N7139="","",raw!N7139)</f>
        <v/>
      </c>
      <c r="O7139" s="30" t="e">
        <f>ROUND(Table1[[#This Row],[Created_at]],1)</f>
        <v>#VALUE!</v>
      </c>
      <c r="P7139" s="39" t="e">
        <f>TRUNC(Table1[[#This Row],[Created_at]],0)</f>
        <v>#VALUE!</v>
      </c>
    </row>
    <row r="7140" spans="1:16" hidden="1" x14ac:dyDescent="0.2">
      <c r="A7140" s="7" t="str">
        <f>IFERROR(DATE(LEFT(raw!A7140,4),MID(raw!A7140,6,2),MID(raw!A7140,9,2)) + TIME(MID(raw!A7140,12,2),MID(raw!A7140,15,2),MID(raw!A7140,18,2)),"")</f>
        <v/>
      </c>
      <c r="B7140" s="1" t="str">
        <f>IF(raw!B7140="","",raw!B7140)</f>
        <v/>
      </c>
      <c r="C7140" s="1" t="str">
        <f>IF(raw!C7140="","",raw!C7140)</f>
        <v/>
      </c>
      <c r="D7140" s="1" t="str">
        <f>IF(raw!D7140="","",raw!D7140)</f>
        <v/>
      </c>
      <c r="E7140" s="1" t="str">
        <f>IF(raw!E7140="","",raw!E7140)</f>
        <v/>
      </c>
      <c r="F7140" s="1" t="str">
        <f>IF(raw!F7140="","",raw!F7140)</f>
        <v/>
      </c>
      <c r="G7140" s="1" t="str">
        <f>IF(raw!G7140="","",raw!G7140)</f>
        <v/>
      </c>
      <c r="H7140" s="1" t="str">
        <f>IF(raw!H7140="","",raw!H7140)</f>
        <v/>
      </c>
      <c r="I7140" s="1" t="str">
        <f>IF(raw!I7140="","",raw!I7140)</f>
        <v/>
      </c>
      <c r="J7140" s="1" t="str">
        <f>IF(raw!J7140="","",raw!J7140)</f>
        <v/>
      </c>
      <c r="K7140" s="1" t="str">
        <f>IF(raw!K7140="","",raw!K7140)</f>
        <v/>
      </c>
      <c r="L7140" s="1" t="str">
        <f>IF(raw!L7140="","",raw!L7140)</f>
        <v/>
      </c>
      <c r="M7140" s="1" t="str">
        <f>IF(raw!M7140="","",raw!M7140)</f>
        <v/>
      </c>
      <c r="N7140" s="33" t="str">
        <f>IF(raw!N7140="","",raw!N7140)</f>
        <v/>
      </c>
      <c r="O7140" s="30" t="e">
        <f>ROUND(Table1[[#This Row],[Created_at]],1)</f>
        <v>#VALUE!</v>
      </c>
      <c r="P7140" s="39" t="e">
        <f>TRUNC(Table1[[#This Row],[Created_at]],0)</f>
        <v>#VALUE!</v>
      </c>
    </row>
    <row r="7141" spans="1:16" hidden="1" x14ac:dyDescent="0.2">
      <c r="A7141" s="7" t="str">
        <f>IFERROR(DATE(LEFT(raw!A7141,4),MID(raw!A7141,6,2),MID(raw!A7141,9,2)) + TIME(MID(raw!A7141,12,2),MID(raw!A7141,15,2),MID(raw!A7141,18,2)),"")</f>
        <v/>
      </c>
      <c r="B7141" s="1" t="str">
        <f>IF(raw!B7141="","",raw!B7141)</f>
        <v/>
      </c>
      <c r="C7141" s="1" t="str">
        <f>IF(raw!C7141="","",raw!C7141)</f>
        <v/>
      </c>
      <c r="D7141" s="1" t="str">
        <f>IF(raw!D7141="","",raw!D7141)</f>
        <v/>
      </c>
      <c r="E7141" s="1" t="str">
        <f>IF(raw!E7141="","",raw!E7141)</f>
        <v/>
      </c>
      <c r="F7141" s="1" t="str">
        <f>IF(raw!F7141="","",raw!F7141)</f>
        <v/>
      </c>
      <c r="G7141" s="1" t="str">
        <f>IF(raw!G7141="","",raw!G7141)</f>
        <v/>
      </c>
      <c r="H7141" s="1" t="str">
        <f>IF(raw!H7141="","",raw!H7141)</f>
        <v/>
      </c>
      <c r="I7141" s="1" t="str">
        <f>IF(raw!I7141="","",raw!I7141)</f>
        <v/>
      </c>
      <c r="J7141" s="1" t="str">
        <f>IF(raw!J7141="","",raw!J7141)</f>
        <v/>
      </c>
      <c r="K7141" s="1" t="str">
        <f>IF(raw!K7141="","",raw!K7141)</f>
        <v/>
      </c>
      <c r="L7141" s="1" t="str">
        <f>IF(raw!L7141="","",raw!L7141)</f>
        <v/>
      </c>
      <c r="M7141" s="1" t="str">
        <f>IF(raw!M7141="","",raw!M7141)</f>
        <v/>
      </c>
      <c r="N7141" s="33" t="str">
        <f>IF(raw!N7141="","",raw!N7141)</f>
        <v/>
      </c>
      <c r="O7141" s="30" t="e">
        <f>ROUND(Table1[[#This Row],[Created_at]],1)</f>
        <v>#VALUE!</v>
      </c>
      <c r="P7141" s="39" t="e">
        <f>TRUNC(Table1[[#This Row],[Created_at]],0)</f>
        <v>#VALUE!</v>
      </c>
    </row>
    <row r="7142" spans="1:16" hidden="1" x14ac:dyDescent="0.2">
      <c r="A7142" s="7" t="str">
        <f>IFERROR(DATE(LEFT(raw!A7142,4),MID(raw!A7142,6,2),MID(raw!A7142,9,2)) + TIME(MID(raw!A7142,12,2),MID(raw!A7142,15,2),MID(raw!A7142,18,2)),"")</f>
        <v/>
      </c>
      <c r="B7142" s="1" t="str">
        <f>IF(raw!B7142="","",raw!B7142)</f>
        <v/>
      </c>
      <c r="C7142" s="1" t="str">
        <f>IF(raw!C7142="","",raw!C7142)</f>
        <v/>
      </c>
      <c r="D7142" s="1" t="str">
        <f>IF(raw!D7142="","",raw!D7142)</f>
        <v/>
      </c>
      <c r="E7142" s="1" t="str">
        <f>IF(raw!E7142="","",raw!E7142)</f>
        <v/>
      </c>
      <c r="F7142" s="1" t="str">
        <f>IF(raw!F7142="","",raw!F7142)</f>
        <v/>
      </c>
      <c r="G7142" s="1" t="str">
        <f>IF(raw!G7142="","",raw!G7142)</f>
        <v/>
      </c>
      <c r="H7142" s="1" t="str">
        <f>IF(raw!H7142="","",raw!H7142)</f>
        <v/>
      </c>
      <c r="I7142" s="1" t="str">
        <f>IF(raw!I7142="","",raw!I7142)</f>
        <v/>
      </c>
      <c r="J7142" s="1" t="str">
        <f>IF(raw!J7142="","",raw!J7142)</f>
        <v/>
      </c>
      <c r="K7142" s="1" t="str">
        <f>IF(raw!K7142="","",raw!K7142)</f>
        <v/>
      </c>
      <c r="L7142" s="1" t="str">
        <f>IF(raw!L7142="","",raw!L7142)</f>
        <v/>
      </c>
      <c r="M7142" s="1" t="str">
        <f>IF(raw!M7142="","",raw!M7142)</f>
        <v/>
      </c>
      <c r="N7142" s="33" t="str">
        <f>IF(raw!N7142="","",raw!N7142)</f>
        <v/>
      </c>
      <c r="O7142" s="30" t="e">
        <f>ROUND(Table1[[#This Row],[Created_at]],1)</f>
        <v>#VALUE!</v>
      </c>
      <c r="P7142" s="39" t="e">
        <f>TRUNC(Table1[[#This Row],[Created_at]],0)</f>
        <v>#VALUE!</v>
      </c>
    </row>
    <row r="7143" spans="1:16" hidden="1" x14ac:dyDescent="0.2">
      <c r="A7143" s="7" t="str">
        <f>IFERROR(DATE(LEFT(raw!A7143,4),MID(raw!A7143,6,2),MID(raw!A7143,9,2)) + TIME(MID(raw!A7143,12,2),MID(raw!A7143,15,2),MID(raw!A7143,18,2)),"")</f>
        <v/>
      </c>
      <c r="B7143" s="1" t="str">
        <f>IF(raw!B7143="","",raw!B7143)</f>
        <v/>
      </c>
      <c r="C7143" s="1" t="str">
        <f>IF(raw!C7143="","",raw!C7143)</f>
        <v/>
      </c>
      <c r="D7143" s="1" t="str">
        <f>IF(raw!D7143="","",raw!D7143)</f>
        <v/>
      </c>
      <c r="E7143" s="1" t="str">
        <f>IF(raw!E7143="","",raw!E7143)</f>
        <v/>
      </c>
      <c r="F7143" s="1" t="str">
        <f>IF(raw!F7143="","",raw!F7143)</f>
        <v/>
      </c>
      <c r="G7143" s="1" t="str">
        <f>IF(raw!G7143="","",raw!G7143)</f>
        <v/>
      </c>
      <c r="H7143" s="1" t="str">
        <f>IF(raw!H7143="","",raw!H7143)</f>
        <v/>
      </c>
      <c r="I7143" s="1" t="str">
        <f>IF(raw!I7143="","",raw!I7143)</f>
        <v/>
      </c>
      <c r="J7143" s="1" t="str">
        <f>IF(raw!J7143="","",raw!J7143)</f>
        <v/>
      </c>
      <c r="K7143" s="1" t="str">
        <f>IF(raw!K7143="","",raw!K7143)</f>
        <v/>
      </c>
      <c r="L7143" s="1" t="str">
        <f>IF(raw!L7143="","",raw!L7143)</f>
        <v/>
      </c>
      <c r="M7143" s="1" t="str">
        <f>IF(raw!M7143="","",raw!M7143)</f>
        <v/>
      </c>
      <c r="N7143" s="33" t="str">
        <f>IF(raw!N7143="","",raw!N7143)</f>
        <v/>
      </c>
      <c r="O7143" s="30" t="e">
        <f>ROUND(Table1[[#This Row],[Created_at]],1)</f>
        <v>#VALUE!</v>
      </c>
      <c r="P7143" s="39" t="e">
        <f>TRUNC(Table1[[#This Row],[Created_at]],0)</f>
        <v>#VALUE!</v>
      </c>
    </row>
    <row r="7144" spans="1:16" hidden="1" x14ac:dyDescent="0.2">
      <c r="A7144" s="7" t="str">
        <f>IFERROR(DATE(LEFT(raw!A7144,4),MID(raw!A7144,6,2),MID(raw!A7144,9,2)) + TIME(MID(raw!A7144,12,2),MID(raw!A7144,15,2),MID(raw!A7144,18,2)),"")</f>
        <v/>
      </c>
      <c r="B7144" s="1" t="str">
        <f>IF(raw!B7144="","",raw!B7144)</f>
        <v/>
      </c>
      <c r="C7144" s="1" t="str">
        <f>IF(raw!C7144="","",raw!C7144)</f>
        <v/>
      </c>
      <c r="D7144" s="1" t="str">
        <f>IF(raw!D7144="","",raw!D7144)</f>
        <v/>
      </c>
      <c r="E7144" s="1" t="str">
        <f>IF(raw!E7144="","",raw!E7144)</f>
        <v/>
      </c>
      <c r="F7144" s="1" t="str">
        <f>IF(raw!F7144="","",raw!F7144)</f>
        <v/>
      </c>
      <c r="G7144" s="1" t="str">
        <f>IF(raw!G7144="","",raw!G7144)</f>
        <v/>
      </c>
      <c r="H7144" s="1" t="str">
        <f>IF(raw!H7144="","",raw!H7144)</f>
        <v/>
      </c>
      <c r="I7144" s="1" t="str">
        <f>IF(raw!I7144="","",raw!I7144)</f>
        <v/>
      </c>
      <c r="J7144" s="1" t="str">
        <f>IF(raw!J7144="","",raw!J7144)</f>
        <v/>
      </c>
      <c r="K7144" s="1" t="str">
        <f>IF(raw!K7144="","",raw!K7144)</f>
        <v/>
      </c>
      <c r="L7144" s="1" t="str">
        <f>IF(raw!L7144="","",raw!L7144)</f>
        <v/>
      </c>
      <c r="M7144" s="1" t="str">
        <f>IF(raw!M7144="","",raw!M7144)</f>
        <v/>
      </c>
      <c r="N7144" s="33" t="str">
        <f>IF(raw!N7144="","",raw!N7144)</f>
        <v/>
      </c>
      <c r="O7144" s="30" t="e">
        <f>ROUND(Table1[[#This Row],[Created_at]],1)</f>
        <v>#VALUE!</v>
      </c>
      <c r="P7144" s="39" t="e">
        <f>TRUNC(Table1[[#This Row],[Created_at]],0)</f>
        <v>#VALUE!</v>
      </c>
    </row>
    <row r="7145" spans="1:16" hidden="1" x14ac:dyDescent="0.2">
      <c r="A7145" s="7" t="str">
        <f>IFERROR(DATE(LEFT(raw!A7145,4),MID(raw!A7145,6,2),MID(raw!A7145,9,2)) + TIME(MID(raw!A7145,12,2),MID(raw!A7145,15,2),MID(raw!A7145,18,2)),"")</f>
        <v/>
      </c>
      <c r="B7145" s="1" t="str">
        <f>IF(raw!B7145="","",raw!B7145)</f>
        <v/>
      </c>
      <c r="C7145" s="1" t="str">
        <f>IF(raw!C7145="","",raw!C7145)</f>
        <v/>
      </c>
      <c r="D7145" s="1" t="str">
        <f>IF(raw!D7145="","",raw!D7145)</f>
        <v/>
      </c>
      <c r="E7145" s="1" t="str">
        <f>IF(raw!E7145="","",raw!E7145)</f>
        <v/>
      </c>
      <c r="F7145" s="1" t="str">
        <f>IF(raw!F7145="","",raw!F7145)</f>
        <v/>
      </c>
      <c r="G7145" s="1" t="str">
        <f>IF(raw!G7145="","",raw!G7145)</f>
        <v/>
      </c>
      <c r="H7145" s="1" t="str">
        <f>IF(raw!H7145="","",raw!H7145)</f>
        <v/>
      </c>
      <c r="I7145" s="1" t="str">
        <f>IF(raw!I7145="","",raw!I7145)</f>
        <v/>
      </c>
      <c r="J7145" s="1" t="str">
        <f>IF(raw!J7145="","",raw!J7145)</f>
        <v/>
      </c>
      <c r="K7145" s="1" t="str">
        <f>IF(raw!K7145="","",raw!K7145)</f>
        <v/>
      </c>
      <c r="L7145" s="1" t="str">
        <f>IF(raw!L7145="","",raw!L7145)</f>
        <v/>
      </c>
      <c r="M7145" s="1" t="str">
        <f>IF(raw!M7145="","",raw!M7145)</f>
        <v/>
      </c>
      <c r="N7145" s="33" t="str">
        <f>IF(raw!N7145="","",raw!N7145)</f>
        <v/>
      </c>
      <c r="O7145" s="30" t="e">
        <f>ROUND(Table1[[#This Row],[Created_at]],1)</f>
        <v>#VALUE!</v>
      </c>
      <c r="P7145" s="39" t="e">
        <f>TRUNC(Table1[[#This Row],[Created_at]],0)</f>
        <v>#VALUE!</v>
      </c>
    </row>
    <row r="7146" spans="1:16" hidden="1" x14ac:dyDescent="0.2">
      <c r="A7146" s="7" t="str">
        <f>IFERROR(DATE(LEFT(raw!A7146,4),MID(raw!A7146,6,2),MID(raw!A7146,9,2)) + TIME(MID(raw!A7146,12,2),MID(raw!A7146,15,2),MID(raw!A7146,18,2)),"")</f>
        <v/>
      </c>
      <c r="B7146" s="1" t="str">
        <f>IF(raw!B7146="","",raw!B7146)</f>
        <v/>
      </c>
      <c r="C7146" s="1" t="str">
        <f>IF(raw!C7146="","",raw!C7146)</f>
        <v/>
      </c>
      <c r="D7146" s="1" t="str">
        <f>IF(raw!D7146="","",raw!D7146)</f>
        <v/>
      </c>
      <c r="E7146" s="1" t="str">
        <f>IF(raw!E7146="","",raw!E7146)</f>
        <v/>
      </c>
      <c r="F7146" s="1" t="str">
        <f>IF(raw!F7146="","",raw!F7146)</f>
        <v/>
      </c>
      <c r="G7146" s="1" t="str">
        <f>IF(raw!G7146="","",raw!G7146)</f>
        <v/>
      </c>
      <c r="H7146" s="1" t="str">
        <f>IF(raw!H7146="","",raw!H7146)</f>
        <v/>
      </c>
      <c r="I7146" s="1" t="str">
        <f>IF(raw!I7146="","",raw!I7146)</f>
        <v/>
      </c>
      <c r="J7146" s="1" t="str">
        <f>IF(raw!J7146="","",raw!J7146)</f>
        <v/>
      </c>
      <c r="K7146" s="1" t="str">
        <f>IF(raw!K7146="","",raw!K7146)</f>
        <v/>
      </c>
      <c r="L7146" s="1" t="str">
        <f>IF(raw!L7146="","",raw!L7146)</f>
        <v/>
      </c>
      <c r="M7146" s="1" t="str">
        <f>IF(raw!M7146="","",raw!M7146)</f>
        <v/>
      </c>
      <c r="N7146" s="33" t="str">
        <f>IF(raw!N7146="","",raw!N7146)</f>
        <v/>
      </c>
      <c r="O7146" s="30" t="e">
        <f>ROUND(Table1[[#This Row],[Created_at]],1)</f>
        <v>#VALUE!</v>
      </c>
      <c r="P7146" s="39" t="e">
        <f>TRUNC(Table1[[#This Row],[Created_at]],0)</f>
        <v>#VALUE!</v>
      </c>
    </row>
    <row r="7147" spans="1:16" hidden="1" x14ac:dyDescent="0.2">
      <c r="A7147" s="7" t="str">
        <f>IFERROR(DATE(LEFT(raw!A7147,4),MID(raw!A7147,6,2),MID(raw!A7147,9,2)) + TIME(MID(raw!A7147,12,2),MID(raw!A7147,15,2),MID(raw!A7147,18,2)),"")</f>
        <v/>
      </c>
      <c r="B7147" s="1" t="str">
        <f>IF(raw!B7147="","",raw!B7147)</f>
        <v/>
      </c>
      <c r="C7147" s="1" t="str">
        <f>IF(raw!C7147="","",raw!C7147)</f>
        <v/>
      </c>
      <c r="D7147" s="1" t="str">
        <f>IF(raw!D7147="","",raw!D7147)</f>
        <v/>
      </c>
      <c r="E7147" s="1" t="str">
        <f>IF(raw!E7147="","",raw!E7147)</f>
        <v/>
      </c>
      <c r="F7147" s="1" t="str">
        <f>IF(raw!F7147="","",raw!F7147)</f>
        <v/>
      </c>
      <c r="G7147" s="1" t="str">
        <f>IF(raw!G7147="","",raw!G7147)</f>
        <v/>
      </c>
      <c r="H7147" s="1" t="str">
        <f>IF(raw!H7147="","",raw!H7147)</f>
        <v/>
      </c>
      <c r="I7147" s="1" t="str">
        <f>IF(raw!I7147="","",raw!I7147)</f>
        <v/>
      </c>
      <c r="J7147" s="1" t="str">
        <f>IF(raw!J7147="","",raw!J7147)</f>
        <v/>
      </c>
      <c r="K7147" s="1" t="str">
        <f>IF(raw!K7147="","",raw!K7147)</f>
        <v/>
      </c>
      <c r="L7147" s="1" t="str">
        <f>IF(raw!L7147="","",raw!L7147)</f>
        <v/>
      </c>
      <c r="M7147" s="1" t="str">
        <f>IF(raw!M7147="","",raw!M7147)</f>
        <v/>
      </c>
      <c r="N7147" s="33" t="str">
        <f>IF(raw!N7147="","",raw!N7147)</f>
        <v/>
      </c>
      <c r="O7147" s="30" t="e">
        <f>ROUND(Table1[[#This Row],[Created_at]],1)</f>
        <v>#VALUE!</v>
      </c>
      <c r="P7147" s="39" t="e">
        <f>TRUNC(Table1[[#This Row],[Created_at]],0)</f>
        <v>#VALUE!</v>
      </c>
    </row>
    <row r="7148" spans="1:16" hidden="1" x14ac:dyDescent="0.2">
      <c r="A7148" s="7" t="str">
        <f>IFERROR(DATE(LEFT(raw!A7148,4),MID(raw!A7148,6,2),MID(raw!A7148,9,2)) + TIME(MID(raw!A7148,12,2),MID(raw!A7148,15,2),MID(raw!A7148,18,2)),"")</f>
        <v/>
      </c>
      <c r="B7148" s="1" t="str">
        <f>IF(raw!B7148="","",raw!B7148)</f>
        <v/>
      </c>
      <c r="C7148" s="1" t="str">
        <f>IF(raw!C7148="","",raw!C7148)</f>
        <v/>
      </c>
      <c r="D7148" s="1" t="str">
        <f>IF(raw!D7148="","",raw!D7148)</f>
        <v/>
      </c>
      <c r="E7148" s="1" t="str">
        <f>IF(raw!E7148="","",raw!E7148)</f>
        <v/>
      </c>
      <c r="F7148" s="1" t="str">
        <f>IF(raw!F7148="","",raw!F7148)</f>
        <v/>
      </c>
      <c r="G7148" s="1" t="str">
        <f>IF(raw!G7148="","",raw!G7148)</f>
        <v/>
      </c>
      <c r="H7148" s="1" t="str">
        <f>IF(raw!H7148="","",raw!H7148)</f>
        <v/>
      </c>
      <c r="I7148" s="1" t="str">
        <f>IF(raw!I7148="","",raw!I7148)</f>
        <v/>
      </c>
      <c r="J7148" s="1" t="str">
        <f>IF(raw!J7148="","",raw!J7148)</f>
        <v/>
      </c>
      <c r="K7148" s="1" t="str">
        <f>IF(raw!K7148="","",raw!K7148)</f>
        <v/>
      </c>
      <c r="L7148" s="1" t="str">
        <f>IF(raw!L7148="","",raw!L7148)</f>
        <v/>
      </c>
      <c r="M7148" s="1" t="str">
        <f>IF(raw!M7148="","",raw!M7148)</f>
        <v/>
      </c>
      <c r="N7148" s="33" t="str">
        <f>IF(raw!N7148="","",raw!N7148)</f>
        <v/>
      </c>
      <c r="O7148" s="30" t="e">
        <f>ROUND(Table1[[#This Row],[Created_at]],1)</f>
        <v>#VALUE!</v>
      </c>
      <c r="P7148" s="39" t="e">
        <f>TRUNC(Table1[[#This Row],[Created_at]],0)</f>
        <v>#VALUE!</v>
      </c>
    </row>
    <row r="7149" spans="1:16" hidden="1" x14ac:dyDescent="0.2">
      <c r="A7149" s="7" t="str">
        <f>IFERROR(DATE(LEFT(raw!A7149,4),MID(raw!A7149,6,2),MID(raw!A7149,9,2)) + TIME(MID(raw!A7149,12,2),MID(raw!A7149,15,2),MID(raw!A7149,18,2)),"")</f>
        <v/>
      </c>
      <c r="B7149" s="1" t="str">
        <f>IF(raw!B7149="","",raw!B7149)</f>
        <v/>
      </c>
      <c r="C7149" s="1" t="str">
        <f>IF(raw!C7149="","",raw!C7149)</f>
        <v/>
      </c>
      <c r="D7149" s="1" t="str">
        <f>IF(raw!D7149="","",raw!D7149)</f>
        <v/>
      </c>
      <c r="E7149" s="1" t="str">
        <f>IF(raw!E7149="","",raw!E7149)</f>
        <v/>
      </c>
      <c r="F7149" s="1" t="str">
        <f>IF(raw!F7149="","",raw!F7149)</f>
        <v/>
      </c>
      <c r="G7149" s="1" t="str">
        <f>IF(raw!G7149="","",raw!G7149)</f>
        <v/>
      </c>
      <c r="H7149" s="1" t="str">
        <f>IF(raw!H7149="","",raw!H7149)</f>
        <v/>
      </c>
      <c r="I7149" s="1" t="str">
        <f>IF(raw!I7149="","",raw!I7149)</f>
        <v/>
      </c>
      <c r="J7149" s="1" t="str">
        <f>IF(raw!J7149="","",raw!J7149)</f>
        <v/>
      </c>
      <c r="K7149" s="1" t="str">
        <f>IF(raw!K7149="","",raw!K7149)</f>
        <v/>
      </c>
      <c r="L7149" s="1" t="str">
        <f>IF(raw!L7149="","",raw!L7149)</f>
        <v/>
      </c>
      <c r="M7149" s="1" t="str">
        <f>IF(raw!M7149="","",raw!M7149)</f>
        <v/>
      </c>
      <c r="N7149" s="33" t="str">
        <f>IF(raw!N7149="","",raw!N7149)</f>
        <v/>
      </c>
      <c r="O7149" s="30" t="e">
        <f>ROUND(Table1[[#This Row],[Created_at]],1)</f>
        <v>#VALUE!</v>
      </c>
      <c r="P7149" s="39" t="e">
        <f>TRUNC(Table1[[#This Row],[Created_at]],0)</f>
        <v>#VALUE!</v>
      </c>
    </row>
    <row r="7150" spans="1:16" hidden="1" x14ac:dyDescent="0.2">
      <c r="A7150" s="7" t="str">
        <f>IFERROR(DATE(LEFT(raw!A7150,4),MID(raw!A7150,6,2),MID(raw!A7150,9,2)) + TIME(MID(raw!A7150,12,2),MID(raw!A7150,15,2),MID(raw!A7150,18,2)),"")</f>
        <v/>
      </c>
      <c r="B7150" s="1" t="str">
        <f>IF(raw!B7150="","",raw!B7150)</f>
        <v/>
      </c>
      <c r="C7150" s="1" t="str">
        <f>IF(raw!C7150="","",raw!C7150)</f>
        <v/>
      </c>
      <c r="D7150" s="1" t="str">
        <f>IF(raw!D7150="","",raw!D7150)</f>
        <v/>
      </c>
      <c r="E7150" s="1" t="str">
        <f>IF(raw!E7150="","",raw!E7150)</f>
        <v/>
      </c>
      <c r="F7150" s="1" t="str">
        <f>IF(raw!F7150="","",raw!F7150)</f>
        <v/>
      </c>
      <c r="G7150" s="1" t="str">
        <f>IF(raw!G7150="","",raw!G7150)</f>
        <v/>
      </c>
      <c r="H7150" s="1" t="str">
        <f>IF(raw!H7150="","",raw!H7150)</f>
        <v/>
      </c>
      <c r="I7150" s="1" t="str">
        <f>IF(raw!I7150="","",raw!I7150)</f>
        <v/>
      </c>
      <c r="J7150" s="1" t="str">
        <f>IF(raw!J7150="","",raw!J7150)</f>
        <v/>
      </c>
      <c r="K7150" s="1" t="str">
        <f>IF(raw!K7150="","",raw!K7150)</f>
        <v/>
      </c>
      <c r="L7150" s="1" t="str">
        <f>IF(raw!L7150="","",raw!L7150)</f>
        <v/>
      </c>
      <c r="M7150" s="1" t="str">
        <f>IF(raw!M7150="","",raw!M7150)</f>
        <v/>
      </c>
      <c r="N7150" s="33" t="str">
        <f>IF(raw!N7150="","",raw!N7150)</f>
        <v/>
      </c>
      <c r="O7150" s="30" t="e">
        <f>ROUND(Table1[[#This Row],[Created_at]],1)</f>
        <v>#VALUE!</v>
      </c>
      <c r="P7150" s="39" t="e">
        <f>TRUNC(Table1[[#This Row],[Created_at]],0)</f>
        <v>#VALUE!</v>
      </c>
    </row>
    <row r="7151" spans="1:16" hidden="1" x14ac:dyDescent="0.2">
      <c r="A7151" s="7" t="str">
        <f>IFERROR(DATE(LEFT(raw!A7151,4),MID(raw!A7151,6,2),MID(raw!A7151,9,2)) + TIME(MID(raw!A7151,12,2),MID(raw!A7151,15,2),MID(raw!A7151,18,2)),"")</f>
        <v/>
      </c>
      <c r="B7151" s="1" t="str">
        <f>IF(raw!B7151="","",raw!B7151)</f>
        <v/>
      </c>
      <c r="C7151" s="1" t="str">
        <f>IF(raw!C7151="","",raw!C7151)</f>
        <v/>
      </c>
      <c r="D7151" s="1" t="str">
        <f>IF(raw!D7151="","",raw!D7151)</f>
        <v/>
      </c>
      <c r="E7151" s="1" t="str">
        <f>IF(raw!E7151="","",raw!E7151)</f>
        <v/>
      </c>
      <c r="F7151" s="1" t="str">
        <f>IF(raw!F7151="","",raw!F7151)</f>
        <v/>
      </c>
      <c r="G7151" s="1" t="str">
        <f>IF(raw!G7151="","",raw!G7151)</f>
        <v/>
      </c>
      <c r="H7151" s="1" t="str">
        <f>IF(raw!H7151="","",raw!H7151)</f>
        <v/>
      </c>
      <c r="I7151" s="1" t="str">
        <f>IF(raw!I7151="","",raw!I7151)</f>
        <v/>
      </c>
      <c r="J7151" s="1" t="str">
        <f>IF(raw!J7151="","",raw!J7151)</f>
        <v/>
      </c>
      <c r="K7151" s="1" t="str">
        <f>IF(raw!K7151="","",raw!K7151)</f>
        <v/>
      </c>
      <c r="L7151" s="1" t="str">
        <f>IF(raw!L7151="","",raw!L7151)</f>
        <v/>
      </c>
      <c r="M7151" s="1" t="str">
        <f>IF(raw!M7151="","",raw!M7151)</f>
        <v/>
      </c>
      <c r="N7151" s="33" t="str">
        <f>IF(raw!N7151="","",raw!N7151)</f>
        <v/>
      </c>
      <c r="O7151" s="30" t="e">
        <f>ROUND(Table1[[#This Row],[Created_at]],1)</f>
        <v>#VALUE!</v>
      </c>
      <c r="P7151" s="39" t="e">
        <f>TRUNC(Table1[[#This Row],[Created_at]],0)</f>
        <v>#VALUE!</v>
      </c>
    </row>
    <row r="7152" spans="1:16" hidden="1" x14ac:dyDescent="0.2">
      <c r="A7152" s="7" t="str">
        <f>IFERROR(DATE(LEFT(raw!A7152,4),MID(raw!A7152,6,2),MID(raw!A7152,9,2)) + TIME(MID(raw!A7152,12,2),MID(raw!A7152,15,2),MID(raw!A7152,18,2)),"")</f>
        <v/>
      </c>
      <c r="B7152" s="1" t="str">
        <f>IF(raw!B7152="","",raw!B7152)</f>
        <v/>
      </c>
      <c r="C7152" s="1" t="str">
        <f>IF(raw!C7152="","",raw!C7152)</f>
        <v/>
      </c>
      <c r="D7152" s="1" t="str">
        <f>IF(raw!D7152="","",raw!D7152)</f>
        <v/>
      </c>
      <c r="E7152" s="1" t="str">
        <f>IF(raw!E7152="","",raw!E7152)</f>
        <v/>
      </c>
      <c r="F7152" s="1" t="str">
        <f>IF(raw!F7152="","",raw!F7152)</f>
        <v/>
      </c>
      <c r="G7152" s="1" t="str">
        <f>IF(raw!G7152="","",raw!G7152)</f>
        <v/>
      </c>
      <c r="H7152" s="1" t="str">
        <f>IF(raw!H7152="","",raw!H7152)</f>
        <v/>
      </c>
      <c r="I7152" s="1" t="str">
        <f>IF(raw!I7152="","",raw!I7152)</f>
        <v/>
      </c>
      <c r="J7152" s="1" t="str">
        <f>IF(raw!J7152="","",raw!J7152)</f>
        <v/>
      </c>
      <c r="K7152" s="1" t="str">
        <f>IF(raw!K7152="","",raw!K7152)</f>
        <v/>
      </c>
      <c r="L7152" s="1" t="str">
        <f>IF(raw!L7152="","",raw!L7152)</f>
        <v/>
      </c>
      <c r="M7152" s="1" t="str">
        <f>IF(raw!M7152="","",raw!M7152)</f>
        <v/>
      </c>
      <c r="N7152" s="33" t="str">
        <f>IF(raw!N7152="","",raw!N7152)</f>
        <v/>
      </c>
      <c r="O7152" s="30" t="e">
        <f>ROUND(Table1[[#This Row],[Created_at]],1)</f>
        <v>#VALUE!</v>
      </c>
      <c r="P7152" s="39" t="e">
        <f>TRUNC(Table1[[#This Row],[Created_at]],0)</f>
        <v>#VALUE!</v>
      </c>
    </row>
    <row r="7153" spans="1:16" hidden="1" x14ac:dyDescent="0.2">
      <c r="A7153" s="7" t="str">
        <f>IFERROR(DATE(LEFT(raw!A7153,4),MID(raw!A7153,6,2),MID(raw!A7153,9,2)) + TIME(MID(raw!A7153,12,2),MID(raw!A7153,15,2),MID(raw!A7153,18,2)),"")</f>
        <v/>
      </c>
      <c r="B7153" s="1" t="str">
        <f>IF(raw!B7153="","",raw!B7153)</f>
        <v/>
      </c>
      <c r="C7153" s="1" t="str">
        <f>IF(raw!C7153="","",raw!C7153)</f>
        <v/>
      </c>
      <c r="D7153" s="1" t="str">
        <f>IF(raw!D7153="","",raw!D7153)</f>
        <v/>
      </c>
      <c r="E7153" s="1" t="str">
        <f>IF(raw!E7153="","",raw!E7153)</f>
        <v/>
      </c>
      <c r="F7153" s="1" t="str">
        <f>IF(raw!F7153="","",raw!F7153)</f>
        <v/>
      </c>
      <c r="G7153" s="1" t="str">
        <f>IF(raw!G7153="","",raw!G7153)</f>
        <v/>
      </c>
      <c r="H7153" s="1" t="str">
        <f>IF(raw!H7153="","",raw!H7153)</f>
        <v/>
      </c>
      <c r="I7153" s="1" t="str">
        <f>IF(raw!I7153="","",raw!I7153)</f>
        <v/>
      </c>
      <c r="J7153" s="1" t="str">
        <f>IF(raw!J7153="","",raw!J7153)</f>
        <v/>
      </c>
      <c r="K7153" s="1" t="str">
        <f>IF(raw!K7153="","",raw!K7153)</f>
        <v/>
      </c>
      <c r="L7153" s="1" t="str">
        <f>IF(raw!L7153="","",raw!L7153)</f>
        <v/>
      </c>
      <c r="M7153" s="1" t="str">
        <f>IF(raw!M7153="","",raw!M7153)</f>
        <v/>
      </c>
      <c r="N7153" s="33" t="str">
        <f>IF(raw!N7153="","",raw!N7153)</f>
        <v/>
      </c>
      <c r="O7153" s="30" t="e">
        <f>ROUND(Table1[[#This Row],[Created_at]],1)</f>
        <v>#VALUE!</v>
      </c>
      <c r="P7153" s="39" t="e">
        <f>TRUNC(Table1[[#This Row],[Created_at]],0)</f>
        <v>#VALUE!</v>
      </c>
    </row>
    <row r="7154" spans="1:16" hidden="1" x14ac:dyDescent="0.2">
      <c r="A7154" s="7" t="str">
        <f>IFERROR(DATE(LEFT(raw!A7154,4),MID(raw!A7154,6,2),MID(raw!A7154,9,2)) + TIME(MID(raw!A7154,12,2),MID(raw!A7154,15,2),MID(raw!A7154,18,2)),"")</f>
        <v/>
      </c>
      <c r="B7154" s="1" t="str">
        <f>IF(raw!B7154="","",raw!B7154)</f>
        <v/>
      </c>
      <c r="C7154" s="1" t="str">
        <f>IF(raw!C7154="","",raw!C7154)</f>
        <v/>
      </c>
      <c r="D7154" s="1" t="str">
        <f>IF(raw!D7154="","",raw!D7154)</f>
        <v/>
      </c>
      <c r="E7154" s="1" t="str">
        <f>IF(raw!E7154="","",raw!E7154)</f>
        <v/>
      </c>
      <c r="F7154" s="1" t="str">
        <f>IF(raw!F7154="","",raw!F7154)</f>
        <v/>
      </c>
      <c r="G7154" s="1" t="str">
        <f>IF(raw!G7154="","",raw!G7154)</f>
        <v/>
      </c>
      <c r="H7154" s="1" t="str">
        <f>IF(raw!H7154="","",raw!H7154)</f>
        <v/>
      </c>
      <c r="I7154" s="1" t="str">
        <f>IF(raw!I7154="","",raw!I7154)</f>
        <v/>
      </c>
      <c r="J7154" s="1" t="str">
        <f>IF(raw!J7154="","",raw!J7154)</f>
        <v/>
      </c>
      <c r="K7154" s="1" t="str">
        <f>IF(raw!K7154="","",raw!K7154)</f>
        <v/>
      </c>
      <c r="L7154" s="1" t="str">
        <f>IF(raw!L7154="","",raw!L7154)</f>
        <v/>
      </c>
      <c r="M7154" s="1" t="str">
        <f>IF(raw!M7154="","",raw!M7154)</f>
        <v/>
      </c>
      <c r="N7154" s="33" t="str">
        <f>IF(raw!N7154="","",raw!N7154)</f>
        <v/>
      </c>
      <c r="O7154" s="30" t="e">
        <f>ROUND(Table1[[#This Row],[Created_at]],1)</f>
        <v>#VALUE!</v>
      </c>
      <c r="P7154" s="39" t="e">
        <f>TRUNC(Table1[[#This Row],[Created_at]],0)</f>
        <v>#VALUE!</v>
      </c>
    </row>
    <row r="7155" spans="1:16" hidden="1" x14ac:dyDescent="0.2">
      <c r="A7155" s="7" t="str">
        <f>IFERROR(DATE(LEFT(raw!A7155,4),MID(raw!A7155,6,2),MID(raw!A7155,9,2)) + TIME(MID(raw!A7155,12,2),MID(raw!A7155,15,2),MID(raw!A7155,18,2)),"")</f>
        <v/>
      </c>
      <c r="B7155" s="1" t="str">
        <f>IF(raw!B7155="","",raw!B7155)</f>
        <v/>
      </c>
      <c r="C7155" s="1" t="str">
        <f>IF(raw!C7155="","",raw!C7155)</f>
        <v/>
      </c>
      <c r="D7155" s="1" t="str">
        <f>IF(raw!D7155="","",raw!D7155)</f>
        <v/>
      </c>
      <c r="E7155" s="1" t="str">
        <f>IF(raw!E7155="","",raw!E7155)</f>
        <v/>
      </c>
      <c r="F7155" s="1" t="str">
        <f>IF(raw!F7155="","",raw!F7155)</f>
        <v/>
      </c>
      <c r="G7155" s="1" t="str">
        <f>IF(raw!G7155="","",raw!G7155)</f>
        <v/>
      </c>
      <c r="H7155" s="1" t="str">
        <f>IF(raw!H7155="","",raw!H7155)</f>
        <v/>
      </c>
      <c r="I7155" s="1" t="str">
        <f>IF(raw!I7155="","",raw!I7155)</f>
        <v/>
      </c>
      <c r="J7155" s="1" t="str">
        <f>IF(raw!J7155="","",raw!J7155)</f>
        <v/>
      </c>
      <c r="K7155" s="1" t="str">
        <f>IF(raw!K7155="","",raw!K7155)</f>
        <v/>
      </c>
      <c r="L7155" s="1" t="str">
        <f>IF(raw!L7155="","",raw!L7155)</f>
        <v/>
      </c>
      <c r="M7155" s="1" t="str">
        <f>IF(raw!M7155="","",raw!M7155)</f>
        <v/>
      </c>
      <c r="N7155" s="33" t="str">
        <f>IF(raw!N7155="","",raw!N7155)</f>
        <v/>
      </c>
      <c r="O7155" s="30" t="e">
        <f>ROUND(Table1[[#This Row],[Created_at]],1)</f>
        <v>#VALUE!</v>
      </c>
      <c r="P7155" s="39" t="e">
        <f>TRUNC(Table1[[#This Row],[Created_at]],0)</f>
        <v>#VALUE!</v>
      </c>
    </row>
    <row r="7156" spans="1:16" hidden="1" x14ac:dyDescent="0.2">
      <c r="A7156" s="7" t="str">
        <f>IFERROR(DATE(LEFT(raw!A7156,4),MID(raw!A7156,6,2),MID(raw!A7156,9,2)) + TIME(MID(raw!A7156,12,2),MID(raw!A7156,15,2),MID(raw!A7156,18,2)),"")</f>
        <v/>
      </c>
      <c r="B7156" s="1" t="str">
        <f>IF(raw!B7156="","",raw!B7156)</f>
        <v/>
      </c>
      <c r="C7156" s="1" t="str">
        <f>IF(raw!C7156="","",raw!C7156)</f>
        <v/>
      </c>
      <c r="D7156" s="1" t="str">
        <f>IF(raw!D7156="","",raw!D7156)</f>
        <v/>
      </c>
      <c r="E7156" s="1" t="str">
        <f>IF(raw!E7156="","",raw!E7156)</f>
        <v/>
      </c>
      <c r="F7156" s="1" t="str">
        <f>IF(raw!F7156="","",raw!F7156)</f>
        <v/>
      </c>
      <c r="G7156" s="1" t="str">
        <f>IF(raw!G7156="","",raw!G7156)</f>
        <v/>
      </c>
      <c r="H7156" s="1" t="str">
        <f>IF(raw!H7156="","",raw!H7156)</f>
        <v/>
      </c>
      <c r="I7156" s="1" t="str">
        <f>IF(raw!I7156="","",raw!I7156)</f>
        <v/>
      </c>
      <c r="J7156" s="1" t="str">
        <f>IF(raw!J7156="","",raw!J7156)</f>
        <v/>
      </c>
      <c r="K7156" s="1" t="str">
        <f>IF(raw!K7156="","",raw!K7156)</f>
        <v/>
      </c>
      <c r="L7156" s="1" t="str">
        <f>IF(raw!L7156="","",raw!L7156)</f>
        <v/>
      </c>
      <c r="M7156" s="1" t="str">
        <f>IF(raw!M7156="","",raw!M7156)</f>
        <v/>
      </c>
      <c r="N7156" s="33" t="str">
        <f>IF(raw!N7156="","",raw!N7156)</f>
        <v/>
      </c>
      <c r="O7156" s="30" t="e">
        <f>ROUND(Table1[[#This Row],[Created_at]],1)</f>
        <v>#VALUE!</v>
      </c>
      <c r="P7156" s="39" t="e">
        <f>TRUNC(Table1[[#This Row],[Created_at]],0)</f>
        <v>#VALUE!</v>
      </c>
    </row>
    <row r="7157" spans="1:16" hidden="1" x14ac:dyDescent="0.2">
      <c r="A7157" s="7" t="str">
        <f>IFERROR(DATE(LEFT(raw!A7157,4),MID(raw!A7157,6,2),MID(raw!A7157,9,2)) + TIME(MID(raw!A7157,12,2),MID(raw!A7157,15,2),MID(raw!A7157,18,2)),"")</f>
        <v/>
      </c>
      <c r="B7157" s="1" t="str">
        <f>IF(raw!B7157="","",raw!B7157)</f>
        <v/>
      </c>
      <c r="C7157" s="1" t="str">
        <f>IF(raw!C7157="","",raw!C7157)</f>
        <v/>
      </c>
      <c r="D7157" s="1" t="str">
        <f>IF(raw!D7157="","",raw!D7157)</f>
        <v/>
      </c>
      <c r="E7157" s="1" t="str">
        <f>IF(raw!E7157="","",raw!E7157)</f>
        <v/>
      </c>
      <c r="F7157" s="1" t="str">
        <f>IF(raw!F7157="","",raw!F7157)</f>
        <v/>
      </c>
      <c r="G7157" s="1" t="str">
        <f>IF(raw!G7157="","",raw!G7157)</f>
        <v/>
      </c>
      <c r="H7157" s="1" t="str">
        <f>IF(raw!H7157="","",raw!H7157)</f>
        <v/>
      </c>
      <c r="I7157" s="1" t="str">
        <f>IF(raw!I7157="","",raw!I7157)</f>
        <v/>
      </c>
      <c r="J7157" s="1" t="str">
        <f>IF(raw!J7157="","",raw!J7157)</f>
        <v/>
      </c>
      <c r="K7157" s="1" t="str">
        <f>IF(raw!K7157="","",raw!K7157)</f>
        <v/>
      </c>
      <c r="L7157" s="1" t="str">
        <f>IF(raw!L7157="","",raw!L7157)</f>
        <v/>
      </c>
      <c r="M7157" s="1" t="str">
        <f>IF(raw!M7157="","",raw!M7157)</f>
        <v/>
      </c>
      <c r="N7157" s="33" t="str">
        <f>IF(raw!N7157="","",raw!N7157)</f>
        <v/>
      </c>
      <c r="O7157" s="30" t="e">
        <f>ROUND(Table1[[#This Row],[Created_at]],1)</f>
        <v>#VALUE!</v>
      </c>
      <c r="P7157" s="39" t="e">
        <f>TRUNC(Table1[[#This Row],[Created_at]],0)</f>
        <v>#VALUE!</v>
      </c>
    </row>
    <row r="7158" spans="1:16" hidden="1" x14ac:dyDescent="0.2">
      <c r="A7158" s="7" t="str">
        <f>IFERROR(DATE(LEFT(raw!A7158,4),MID(raw!A7158,6,2),MID(raw!A7158,9,2)) + TIME(MID(raw!A7158,12,2),MID(raw!A7158,15,2),MID(raw!A7158,18,2)),"")</f>
        <v/>
      </c>
      <c r="B7158" s="1" t="str">
        <f>IF(raw!B7158="","",raw!B7158)</f>
        <v/>
      </c>
      <c r="C7158" s="1" t="str">
        <f>IF(raw!C7158="","",raw!C7158)</f>
        <v/>
      </c>
      <c r="D7158" s="1" t="str">
        <f>IF(raw!D7158="","",raw!D7158)</f>
        <v/>
      </c>
      <c r="E7158" s="1" t="str">
        <f>IF(raw!E7158="","",raw!E7158)</f>
        <v/>
      </c>
      <c r="F7158" s="1" t="str">
        <f>IF(raw!F7158="","",raw!F7158)</f>
        <v/>
      </c>
      <c r="G7158" s="1" t="str">
        <f>IF(raw!G7158="","",raw!G7158)</f>
        <v/>
      </c>
      <c r="H7158" s="1" t="str">
        <f>IF(raw!H7158="","",raw!H7158)</f>
        <v/>
      </c>
      <c r="I7158" s="1" t="str">
        <f>IF(raw!I7158="","",raw!I7158)</f>
        <v/>
      </c>
      <c r="J7158" s="1" t="str">
        <f>IF(raw!J7158="","",raw!J7158)</f>
        <v/>
      </c>
      <c r="K7158" s="1" t="str">
        <f>IF(raw!K7158="","",raw!K7158)</f>
        <v/>
      </c>
      <c r="L7158" s="1" t="str">
        <f>IF(raw!L7158="","",raw!L7158)</f>
        <v/>
      </c>
      <c r="M7158" s="1" t="str">
        <f>IF(raw!M7158="","",raw!M7158)</f>
        <v/>
      </c>
      <c r="N7158" s="33" t="str">
        <f>IF(raw!N7158="","",raw!N7158)</f>
        <v/>
      </c>
      <c r="O7158" s="30" t="e">
        <f>ROUND(Table1[[#This Row],[Created_at]],1)</f>
        <v>#VALUE!</v>
      </c>
      <c r="P7158" s="39" t="e">
        <f>TRUNC(Table1[[#This Row],[Created_at]],0)</f>
        <v>#VALUE!</v>
      </c>
    </row>
    <row r="7159" spans="1:16" hidden="1" x14ac:dyDescent="0.2">
      <c r="A7159" s="7" t="str">
        <f>IFERROR(DATE(LEFT(raw!A7159,4),MID(raw!A7159,6,2),MID(raw!A7159,9,2)) + TIME(MID(raw!A7159,12,2),MID(raw!A7159,15,2),MID(raw!A7159,18,2)),"")</f>
        <v/>
      </c>
      <c r="B7159" s="1" t="str">
        <f>IF(raw!B7159="","",raw!B7159)</f>
        <v/>
      </c>
      <c r="C7159" s="1" t="str">
        <f>IF(raw!C7159="","",raw!C7159)</f>
        <v/>
      </c>
      <c r="D7159" s="1" t="str">
        <f>IF(raw!D7159="","",raw!D7159)</f>
        <v/>
      </c>
      <c r="E7159" s="1" t="str">
        <f>IF(raw!E7159="","",raw!E7159)</f>
        <v/>
      </c>
      <c r="F7159" s="1" t="str">
        <f>IF(raw!F7159="","",raw!F7159)</f>
        <v/>
      </c>
      <c r="G7159" s="1" t="str">
        <f>IF(raw!G7159="","",raw!G7159)</f>
        <v/>
      </c>
      <c r="H7159" s="1" t="str">
        <f>IF(raw!H7159="","",raw!H7159)</f>
        <v/>
      </c>
      <c r="I7159" s="1" t="str">
        <f>IF(raw!I7159="","",raw!I7159)</f>
        <v/>
      </c>
      <c r="J7159" s="1" t="str">
        <f>IF(raw!J7159="","",raw!J7159)</f>
        <v/>
      </c>
      <c r="K7159" s="1" t="str">
        <f>IF(raw!K7159="","",raw!K7159)</f>
        <v/>
      </c>
      <c r="L7159" s="1" t="str">
        <f>IF(raw!L7159="","",raw!L7159)</f>
        <v/>
      </c>
      <c r="M7159" s="1" t="str">
        <f>IF(raw!M7159="","",raw!M7159)</f>
        <v/>
      </c>
      <c r="N7159" s="33" t="str">
        <f>IF(raw!N7159="","",raw!N7159)</f>
        <v/>
      </c>
      <c r="O7159" s="30" t="e">
        <f>ROUND(Table1[[#This Row],[Created_at]],1)</f>
        <v>#VALUE!</v>
      </c>
      <c r="P7159" s="39" t="e">
        <f>TRUNC(Table1[[#This Row],[Created_at]],0)</f>
        <v>#VALUE!</v>
      </c>
    </row>
    <row r="7160" spans="1:16" hidden="1" x14ac:dyDescent="0.2">
      <c r="A7160" s="7" t="str">
        <f>IFERROR(DATE(LEFT(raw!A7160,4),MID(raw!A7160,6,2),MID(raw!A7160,9,2)) + TIME(MID(raw!A7160,12,2),MID(raw!A7160,15,2),MID(raw!A7160,18,2)),"")</f>
        <v/>
      </c>
      <c r="B7160" s="1" t="str">
        <f>IF(raw!B7160="","",raw!B7160)</f>
        <v/>
      </c>
      <c r="C7160" s="1" t="str">
        <f>IF(raw!C7160="","",raw!C7160)</f>
        <v/>
      </c>
      <c r="D7160" s="1" t="str">
        <f>IF(raw!D7160="","",raw!D7160)</f>
        <v/>
      </c>
      <c r="E7160" s="1" t="str">
        <f>IF(raw!E7160="","",raw!E7160)</f>
        <v/>
      </c>
      <c r="F7160" s="1" t="str">
        <f>IF(raw!F7160="","",raw!F7160)</f>
        <v/>
      </c>
      <c r="G7160" s="1" t="str">
        <f>IF(raw!G7160="","",raw!G7160)</f>
        <v/>
      </c>
      <c r="H7160" s="1" t="str">
        <f>IF(raw!H7160="","",raw!H7160)</f>
        <v/>
      </c>
      <c r="I7160" s="1" t="str">
        <f>IF(raw!I7160="","",raw!I7160)</f>
        <v/>
      </c>
      <c r="J7160" s="1" t="str">
        <f>IF(raw!J7160="","",raw!J7160)</f>
        <v/>
      </c>
      <c r="K7160" s="1" t="str">
        <f>IF(raw!K7160="","",raw!K7160)</f>
        <v/>
      </c>
      <c r="L7160" s="1" t="str">
        <f>IF(raw!L7160="","",raw!L7160)</f>
        <v/>
      </c>
      <c r="M7160" s="1" t="str">
        <f>IF(raw!M7160="","",raw!M7160)</f>
        <v/>
      </c>
      <c r="N7160" s="33" t="str">
        <f>IF(raw!N7160="","",raw!N7160)</f>
        <v/>
      </c>
      <c r="O7160" s="30" t="e">
        <f>ROUND(Table1[[#This Row],[Created_at]],1)</f>
        <v>#VALUE!</v>
      </c>
      <c r="P7160" s="39" t="e">
        <f>TRUNC(Table1[[#This Row],[Created_at]],0)</f>
        <v>#VALUE!</v>
      </c>
    </row>
    <row r="7161" spans="1:16" hidden="1" x14ac:dyDescent="0.2">
      <c r="A7161" s="7" t="str">
        <f>IFERROR(DATE(LEFT(raw!A7161,4),MID(raw!A7161,6,2),MID(raw!A7161,9,2)) + TIME(MID(raw!A7161,12,2),MID(raw!A7161,15,2),MID(raw!A7161,18,2)),"")</f>
        <v/>
      </c>
      <c r="B7161" s="1" t="str">
        <f>IF(raw!B7161="","",raw!B7161)</f>
        <v/>
      </c>
      <c r="C7161" s="1" t="str">
        <f>IF(raw!C7161="","",raw!C7161)</f>
        <v/>
      </c>
      <c r="D7161" s="1" t="str">
        <f>IF(raw!D7161="","",raw!D7161)</f>
        <v/>
      </c>
      <c r="E7161" s="1" t="str">
        <f>IF(raw!E7161="","",raw!E7161)</f>
        <v/>
      </c>
      <c r="F7161" s="1" t="str">
        <f>IF(raw!F7161="","",raw!F7161)</f>
        <v/>
      </c>
      <c r="G7161" s="1" t="str">
        <f>IF(raw!G7161="","",raw!G7161)</f>
        <v/>
      </c>
      <c r="H7161" s="1" t="str">
        <f>IF(raw!H7161="","",raw!H7161)</f>
        <v/>
      </c>
      <c r="I7161" s="1" t="str">
        <f>IF(raw!I7161="","",raw!I7161)</f>
        <v/>
      </c>
      <c r="J7161" s="1" t="str">
        <f>IF(raw!J7161="","",raw!J7161)</f>
        <v/>
      </c>
      <c r="K7161" s="1" t="str">
        <f>IF(raw!K7161="","",raw!K7161)</f>
        <v/>
      </c>
      <c r="L7161" s="1" t="str">
        <f>IF(raw!L7161="","",raw!L7161)</f>
        <v/>
      </c>
      <c r="M7161" s="1" t="str">
        <f>IF(raw!M7161="","",raw!M7161)</f>
        <v/>
      </c>
      <c r="N7161" s="33" t="str">
        <f>IF(raw!N7161="","",raw!N7161)</f>
        <v/>
      </c>
      <c r="O7161" s="30" t="e">
        <f>ROUND(Table1[[#This Row],[Created_at]],1)</f>
        <v>#VALUE!</v>
      </c>
      <c r="P7161" s="39" t="e">
        <f>TRUNC(Table1[[#This Row],[Created_at]],0)</f>
        <v>#VALUE!</v>
      </c>
    </row>
    <row r="7162" spans="1:16" hidden="1" x14ac:dyDescent="0.2">
      <c r="A7162" s="7" t="str">
        <f>IFERROR(DATE(LEFT(raw!A7162,4),MID(raw!A7162,6,2),MID(raw!A7162,9,2)) + TIME(MID(raw!A7162,12,2),MID(raw!A7162,15,2),MID(raw!A7162,18,2)),"")</f>
        <v/>
      </c>
      <c r="B7162" s="1" t="str">
        <f>IF(raw!B7162="","",raw!B7162)</f>
        <v/>
      </c>
      <c r="C7162" s="1" t="str">
        <f>IF(raw!C7162="","",raw!C7162)</f>
        <v/>
      </c>
      <c r="D7162" s="1" t="str">
        <f>IF(raw!D7162="","",raw!D7162)</f>
        <v/>
      </c>
      <c r="E7162" s="1" t="str">
        <f>IF(raw!E7162="","",raw!E7162)</f>
        <v/>
      </c>
      <c r="F7162" s="1" t="str">
        <f>IF(raw!F7162="","",raw!F7162)</f>
        <v/>
      </c>
      <c r="G7162" s="1" t="str">
        <f>IF(raw!G7162="","",raw!G7162)</f>
        <v/>
      </c>
      <c r="H7162" s="1" t="str">
        <f>IF(raw!H7162="","",raw!H7162)</f>
        <v/>
      </c>
      <c r="I7162" s="1" t="str">
        <f>IF(raw!I7162="","",raw!I7162)</f>
        <v/>
      </c>
      <c r="J7162" s="1" t="str">
        <f>IF(raw!J7162="","",raw!J7162)</f>
        <v/>
      </c>
      <c r="K7162" s="1" t="str">
        <f>IF(raw!K7162="","",raw!K7162)</f>
        <v/>
      </c>
      <c r="L7162" s="1" t="str">
        <f>IF(raw!L7162="","",raw!L7162)</f>
        <v/>
      </c>
      <c r="M7162" s="1" t="str">
        <f>IF(raw!M7162="","",raw!M7162)</f>
        <v/>
      </c>
      <c r="N7162" s="33" t="str">
        <f>IF(raw!N7162="","",raw!N7162)</f>
        <v/>
      </c>
      <c r="O7162" s="30" t="e">
        <f>ROUND(Table1[[#This Row],[Created_at]],1)</f>
        <v>#VALUE!</v>
      </c>
      <c r="P7162" s="39" t="e">
        <f>TRUNC(Table1[[#This Row],[Created_at]],0)</f>
        <v>#VALUE!</v>
      </c>
    </row>
    <row r="7163" spans="1:16" hidden="1" x14ac:dyDescent="0.2">
      <c r="A7163" s="7" t="str">
        <f>IFERROR(DATE(LEFT(raw!A7163,4),MID(raw!A7163,6,2),MID(raw!A7163,9,2)) + TIME(MID(raw!A7163,12,2),MID(raw!A7163,15,2),MID(raw!A7163,18,2)),"")</f>
        <v/>
      </c>
      <c r="B7163" s="1" t="str">
        <f>IF(raw!B7163="","",raw!B7163)</f>
        <v/>
      </c>
      <c r="C7163" s="1" t="str">
        <f>IF(raw!C7163="","",raw!C7163)</f>
        <v/>
      </c>
      <c r="D7163" s="1" t="str">
        <f>IF(raw!D7163="","",raw!D7163)</f>
        <v/>
      </c>
      <c r="E7163" s="1" t="str">
        <f>IF(raw!E7163="","",raw!E7163)</f>
        <v/>
      </c>
      <c r="F7163" s="1" t="str">
        <f>IF(raw!F7163="","",raw!F7163)</f>
        <v/>
      </c>
      <c r="G7163" s="1" t="str">
        <f>IF(raw!G7163="","",raw!G7163)</f>
        <v/>
      </c>
      <c r="H7163" s="1" t="str">
        <f>IF(raw!H7163="","",raw!H7163)</f>
        <v/>
      </c>
      <c r="I7163" s="1" t="str">
        <f>IF(raw!I7163="","",raw!I7163)</f>
        <v/>
      </c>
      <c r="J7163" s="1" t="str">
        <f>IF(raw!J7163="","",raw!J7163)</f>
        <v/>
      </c>
      <c r="K7163" s="1" t="str">
        <f>IF(raw!K7163="","",raw!K7163)</f>
        <v/>
      </c>
      <c r="L7163" s="1" t="str">
        <f>IF(raw!L7163="","",raw!L7163)</f>
        <v/>
      </c>
      <c r="M7163" s="1" t="str">
        <f>IF(raw!M7163="","",raw!M7163)</f>
        <v/>
      </c>
      <c r="N7163" s="33" t="str">
        <f>IF(raw!N7163="","",raw!N7163)</f>
        <v/>
      </c>
      <c r="O7163" s="30" t="e">
        <f>ROUND(Table1[[#This Row],[Created_at]],1)</f>
        <v>#VALUE!</v>
      </c>
      <c r="P7163" s="39" t="e">
        <f>TRUNC(Table1[[#This Row],[Created_at]],0)</f>
        <v>#VALUE!</v>
      </c>
    </row>
    <row r="7164" spans="1:16" hidden="1" x14ac:dyDescent="0.2">
      <c r="A7164" s="7" t="str">
        <f>IFERROR(DATE(LEFT(raw!A7164,4),MID(raw!A7164,6,2),MID(raw!A7164,9,2)) + TIME(MID(raw!A7164,12,2),MID(raw!A7164,15,2),MID(raw!A7164,18,2)),"")</f>
        <v/>
      </c>
      <c r="B7164" s="1" t="str">
        <f>IF(raw!B7164="","",raw!B7164)</f>
        <v/>
      </c>
      <c r="C7164" s="1" t="str">
        <f>IF(raw!C7164="","",raw!C7164)</f>
        <v/>
      </c>
      <c r="D7164" s="1" t="str">
        <f>IF(raw!D7164="","",raw!D7164)</f>
        <v/>
      </c>
      <c r="E7164" s="1" t="str">
        <f>IF(raw!E7164="","",raw!E7164)</f>
        <v/>
      </c>
      <c r="F7164" s="1" t="str">
        <f>IF(raw!F7164="","",raw!F7164)</f>
        <v/>
      </c>
      <c r="G7164" s="1" t="str">
        <f>IF(raw!G7164="","",raw!G7164)</f>
        <v/>
      </c>
      <c r="H7164" s="1" t="str">
        <f>IF(raw!H7164="","",raw!H7164)</f>
        <v/>
      </c>
      <c r="I7164" s="1" t="str">
        <f>IF(raw!I7164="","",raw!I7164)</f>
        <v/>
      </c>
      <c r="J7164" s="1" t="str">
        <f>IF(raw!J7164="","",raw!J7164)</f>
        <v/>
      </c>
      <c r="K7164" s="1" t="str">
        <f>IF(raw!K7164="","",raw!K7164)</f>
        <v/>
      </c>
      <c r="L7164" s="1" t="str">
        <f>IF(raw!L7164="","",raw!L7164)</f>
        <v/>
      </c>
      <c r="M7164" s="1" t="str">
        <f>IF(raw!M7164="","",raw!M7164)</f>
        <v/>
      </c>
      <c r="N7164" s="33" t="str">
        <f>IF(raw!N7164="","",raw!N7164)</f>
        <v/>
      </c>
      <c r="O7164" s="30" t="e">
        <f>ROUND(Table1[[#This Row],[Created_at]],1)</f>
        <v>#VALUE!</v>
      </c>
      <c r="P7164" s="39" t="e">
        <f>TRUNC(Table1[[#This Row],[Created_at]],0)</f>
        <v>#VALUE!</v>
      </c>
    </row>
    <row r="7165" spans="1:16" hidden="1" x14ac:dyDescent="0.2">
      <c r="A7165" s="7" t="str">
        <f>IFERROR(DATE(LEFT(raw!A7165,4),MID(raw!A7165,6,2),MID(raw!A7165,9,2)) + TIME(MID(raw!A7165,12,2),MID(raw!A7165,15,2),MID(raw!A7165,18,2)),"")</f>
        <v/>
      </c>
      <c r="B7165" s="1" t="str">
        <f>IF(raw!B7165="","",raw!B7165)</f>
        <v/>
      </c>
      <c r="C7165" s="1" t="str">
        <f>IF(raw!C7165="","",raw!C7165)</f>
        <v/>
      </c>
      <c r="D7165" s="1" t="str">
        <f>IF(raw!D7165="","",raw!D7165)</f>
        <v/>
      </c>
      <c r="E7165" s="1" t="str">
        <f>IF(raw!E7165="","",raw!E7165)</f>
        <v/>
      </c>
      <c r="F7165" s="1" t="str">
        <f>IF(raw!F7165="","",raw!F7165)</f>
        <v/>
      </c>
      <c r="G7165" s="1" t="str">
        <f>IF(raw!G7165="","",raw!G7165)</f>
        <v/>
      </c>
      <c r="H7165" s="1" t="str">
        <f>IF(raw!H7165="","",raw!H7165)</f>
        <v/>
      </c>
      <c r="I7165" s="1" t="str">
        <f>IF(raw!I7165="","",raw!I7165)</f>
        <v/>
      </c>
      <c r="J7165" s="1" t="str">
        <f>IF(raw!J7165="","",raw!J7165)</f>
        <v/>
      </c>
      <c r="K7165" s="1" t="str">
        <f>IF(raw!K7165="","",raw!K7165)</f>
        <v/>
      </c>
      <c r="L7165" s="1" t="str">
        <f>IF(raw!L7165="","",raw!L7165)</f>
        <v/>
      </c>
      <c r="M7165" s="1" t="str">
        <f>IF(raw!M7165="","",raw!M7165)</f>
        <v/>
      </c>
      <c r="N7165" s="33" t="str">
        <f>IF(raw!N7165="","",raw!N7165)</f>
        <v/>
      </c>
      <c r="O7165" s="30" t="e">
        <f>ROUND(Table1[[#This Row],[Created_at]],1)</f>
        <v>#VALUE!</v>
      </c>
      <c r="P7165" s="39" t="e">
        <f>TRUNC(Table1[[#This Row],[Created_at]],0)</f>
        <v>#VALUE!</v>
      </c>
    </row>
    <row r="7166" spans="1:16" hidden="1" x14ac:dyDescent="0.2">
      <c r="A7166" s="7" t="str">
        <f>IFERROR(DATE(LEFT(raw!A7166,4),MID(raw!A7166,6,2),MID(raw!A7166,9,2)) + TIME(MID(raw!A7166,12,2),MID(raw!A7166,15,2),MID(raw!A7166,18,2)),"")</f>
        <v/>
      </c>
      <c r="B7166" s="1" t="str">
        <f>IF(raw!B7166="","",raw!B7166)</f>
        <v/>
      </c>
      <c r="C7166" s="1" t="str">
        <f>IF(raw!C7166="","",raw!C7166)</f>
        <v/>
      </c>
      <c r="D7166" s="1" t="str">
        <f>IF(raw!D7166="","",raw!D7166)</f>
        <v/>
      </c>
      <c r="E7166" s="1" t="str">
        <f>IF(raw!E7166="","",raw!E7166)</f>
        <v/>
      </c>
      <c r="F7166" s="1" t="str">
        <f>IF(raw!F7166="","",raw!F7166)</f>
        <v/>
      </c>
      <c r="G7166" s="1" t="str">
        <f>IF(raw!G7166="","",raw!G7166)</f>
        <v/>
      </c>
      <c r="H7166" s="1" t="str">
        <f>IF(raw!H7166="","",raw!H7166)</f>
        <v/>
      </c>
      <c r="I7166" s="1" t="str">
        <f>IF(raw!I7166="","",raw!I7166)</f>
        <v/>
      </c>
      <c r="J7166" s="1" t="str">
        <f>IF(raw!J7166="","",raw!J7166)</f>
        <v/>
      </c>
      <c r="K7166" s="1" t="str">
        <f>IF(raw!K7166="","",raw!K7166)</f>
        <v/>
      </c>
      <c r="L7166" s="1" t="str">
        <f>IF(raw!L7166="","",raw!L7166)</f>
        <v/>
      </c>
      <c r="M7166" s="1" t="str">
        <f>IF(raw!M7166="","",raw!M7166)</f>
        <v/>
      </c>
      <c r="N7166" s="33" t="str">
        <f>IF(raw!N7166="","",raw!N7166)</f>
        <v/>
      </c>
      <c r="O7166" s="30" t="e">
        <f>ROUND(Table1[[#This Row],[Created_at]],1)</f>
        <v>#VALUE!</v>
      </c>
      <c r="P7166" s="39" t="e">
        <f>TRUNC(Table1[[#This Row],[Created_at]],0)</f>
        <v>#VALUE!</v>
      </c>
    </row>
    <row r="7167" spans="1:16" hidden="1" x14ac:dyDescent="0.2">
      <c r="A7167" s="7" t="str">
        <f>IFERROR(DATE(LEFT(raw!A7167,4),MID(raw!A7167,6,2),MID(raw!A7167,9,2)) + TIME(MID(raw!A7167,12,2),MID(raw!A7167,15,2),MID(raw!A7167,18,2)),"")</f>
        <v/>
      </c>
      <c r="B7167" s="1" t="str">
        <f>IF(raw!B7167="","",raw!B7167)</f>
        <v/>
      </c>
      <c r="C7167" s="1" t="str">
        <f>IF(raw!C7167="","",raw!C7167)</f>
        <v/>
      </c>
      <c r="D7167" s="1" t="str">
        <f>IF(raw!D7167="","",raw!D7167)</f>
        <v/>
      </c>
      <c r="E7167" s="1" t="str">
        <f>IF(raw!E7167="","",raw!E7167)</f>
        <v/>
      </c>
      <c r="F7167" s="1" t="str">
        <f>IF(raw!F7167="","",raw!F7167)</f>
        <v/>
      </c>
      <c r="G7167" s="1" t="str">
        <f>IF(raw!G7167="","",raw!G7167)</f>
        <v/>
      </c>
      <c r="H7167" s="1" t="str">
        <f>IF(raw!H7167="","",raw!H7167)</f>
        <v/>
      </c>
      <c r="I7167" s="1" t="str">
        <f>IF(raw!I7167="","",raw!I7167)</f>
        <v/>
      </c>
      <c r="J7167" s="1" t="str">
        <f>IF(raw!J7167="","",raw!J7167)</f>
        <v/>
      </c>
      <c r="K7167" s="1" t="str">
        <f>IF(raw!K7167="","",raw!K7167)</f>
        <v/>
      </c>
      <c r="L7167" s="1" t="str">
        <f>IF(raw!L7167="","",raw!L7167)</f>
        <v/>
      </c>
      <c r="M7167" s="1" t="str">
        <f>IF(raw!M7167="","",raw!M7167)</f>
        <v/>
      </c>
      <c r="N7167" s="33" t="str">
        <f>IF(raw!N7167="","",raw!N7167)</f>
        <v/>
      </c>
      <c r="O7167" s="30" t="e">
        <f>ROUND(Table1[[#This Row],[Created_at]],1)</f>
        <v>#VALUE!</v>
      </c>
      <c r="P7167" s="39" t="e">
        <f>TRUNC(Table1[[#This Row],[Created_at]],0)</f>
        <v>#VALUE!</v>
      </c>
    </row>
    <row r="7168" spans="1:16" hidden="1" x14ac:dyDescent="0.2">
      <c r="A7168" s="7" t="str">
        <f>IFERROR(DATE(LEFT(raw!A7168,4),MID(raw!A7168,6,2),MID(raw!A7168,9,2)) + TIME(MID(raw!A7168,12,2),MID(raw!A7168,15,2),MID(raw!A7168,18,2)),"")</f>
        <v/>
      </c>
      <c r="B7168" s="1" t="str">
        <f>IF(raw!B7168="","",raw!B7168)</f>
        <v/>
      </c>
      <c r="C7168" s="1" t="str">
        <f>IF(raw!C7168="","",raw!C7168)</f>
        <v/>
      </c>
      <c r="D7168" s="1" t="str">
        <f>IF(raw!D7168="","",raw!D7168)</f>
        <v/>
      </c>
      <c r="E7168" s="1" t="str">
        <f>IF(raw!E7168="","",raw!E7168)</f>
        <v/>
      </c>
      <c r="F7168" s="1" t="str">
        <f>IF(raw!F7168="","",raw!F7168)</f>
        <v/>
      </c>
      <c r="G7168" s="1" t="str">
        <f>IF(raw!G7168="","",raw!G7168)</f>
        <v/>
      </c>
      <c r="H7168" s="1" t="str">
        <f>IF(raw!H7168="","",raw!H7168)</f>
        <v/>
      </c>
      <c r="I7168" s="1" t="str">
        <f>IF(raw!I7168="","",raw!I7168)</f>
        <v/>
      </c>
      <c r="J7168" s="1" t="str">
        <f>IF(raw!J7168="","",raw!J7168)</f>
        <v/>
      </c>
      <c r="K7168" s="1" t="str">
        <f>IF(raw!K7168="","",raw!K7168)</f>
        <v/>
      </c>
      <c r="L7168" s="1" t="str">
        <f>IF(raw!L7168="","",raw!L7168)</f>
        <v/>
      </c>
      <c r="M7168" s="1" t="str">
        <f>IF(raw!M7168="","",raw!M7168)</f>
        <v/>
      </c>
      <c r="N7168" s="33" t="str">
        <f>IF(raw!N7168="","",raw!N7168)</f>
        <v/>
      </c>
      <c r="O7168" s="30" t="e">
        <f>ROUND(Table1[[#This Row],[Created_at]],1)</f>
        <v>#VALUE!</v>
      </c>
      <c r="P7168" s="39" t="e">
        <f>TRUNC(Table1[[#This Row],[Created_at]],0)</f>
        <v>#VALUE!</v>
      </c>
    </row>
    <row r="7169" spans="1:16" hidden="1" x14ac:dyDescent="0.2">
      <c r="A7169" s="7" t="str">
        <f>IFERROR(DATE(LEFT(raw!A7169,4),MID(raw!A7169,6,2),MID(raw!A7169,9,2)) + TIME(MID(raw!A7169,12,2),MID(raw!A7169,15,2),MID(raw!A7169,18,2)),"")</f>
        <v/>
      </c>
      <c r="B7169" s="1" t="str">
        <f>IF(raw!B7169="","",raw!B7169)</f>
        <v/>
      </c>
      <c r="C7169" s="1" t="str">
        <f>IF(raw!C7169="","",raw!C7169)</f>
        <v/>
      </c>
      <c r="D7169" s="1" t="str">
        <f>IF(raw!D7169="","",raw!D7169)</f>
        <v/>
      </c>
      <c r="E7169" s="1" t="str">
        <f>IF(raw!E7169="","",raw!E7169)</f>
        <v/>
      </c>
      <c r="F7169" s="1" t="str">
        <f>IF(raw!F7169="","",raw!F7169)</f>
        <v/>
      </c>
      <c r="G7169" s="1" t="str">
        <f>IF(raw!G7169="","",raw!G7169)</f>
        <v/>
      </c>
      <c r="H7169" s="1" t="str">
        <f>IF(raw!H7169="","",raw!H7169)</f>
        <v/>
      </c>
      <c r="I7169" s="1" t="str">
        <f>IF(raw!I7169="","",raw!I7169)</f>
        <v/>
      </c>
      <c r="J7169" s="1" t="str">
        <f>IF(raw!J7169="","",raw!J7169)</f>
        <v/>
      </c>
      <c r="K7169" s="1" t="str">
        <f>IF(raw!K7169="","",raw!K7169)</f>
        <v/>
      </c>
      <c r="L7169" s="1" t="str">
        <f>IF(raw!L7169="","",raw!L7169)</f>
        <v/>
      </c>
      <c r="M7169" s="1" t="str">
        <f>IF(raw!M7169="","",raw!M7169)</f>
        <v/>
      </c>
      <c r="N7169" s="33" t="str">
        <f>IF(raw!N7169="","",raw!N7169)</f>
        <v/>
      </c>
      <c r="O7169" s="30" t="e">
        <f>ROUND(Table1[[#This Row],[Created_at]],1)</f>
        <v>#VALUE!</v>
      </c>
      <c r="P7169" s="39" t="e">
        <f>TRUNC(Table1[[#This Row],[Created_at]],0)</f>
        <v>#VALUE!</v>
      </c>
    </row>
    <row r="7170" spans="1:16" hidden="1" x14ac:dyDescent="0.2">
      <c r="A7170" s="7" t="str">
        <f>IFERROR(DATE(LEFT(raw!A7170,4),MID(raw!A7170,6,2),MID(raw!A7170,9,2)) + TIME(MID(raw!A7170,12,2),MID(raw!A7170,15,2),MID(raw!A7170,18,2)),"")</f>
        <v/>
      </c>
      <c r="B7170" s="1" t="str">
        <f>IF(raw!B7170="","",raw!B7170)</f>
        <v/>
      </c>
      <c r="C7170" s="1" t="str">
        <f>IF(raw!C7170="","",raw!C7170)</f>
        <v/>
      </c>
      <c r="D7170" s="1" t="str">
        <f>IF(raw!D7170="","",raw!D7170)</f>
        <v/>
      </c>
      <c r="E7170" s="1" t="str">
        <f>IF(raw!E7170="","",raw!E7170)</f>
        <v/>
      </c>
      <c r="F7170" s="1" t="str">
        <f>IF(raw!F7170="","",raw!F7170)</f>
        <v/>
      </c>
      <c r="G7170" s="1" t="str">
        <f>IF(raw!G7170="","",raw!G7170)</f>
        <v/>
      </c>
      <c r="H7170" s="1" t="str">
        <f>IF(raw!H7170="","",raw!H7170)</f>
        <v/>
      </c>
      <c r="I7170" s="1" t="str">
        <f>IF(raw!I7170="","",raw!I7170)</f>
        <v/>
      </c>
      <c r="J7170" s="1" t="str">
        <f>IF(raw!J7170="","",raw!J7170)</f>
        <v/>
      </c>
      <c r="K7170" s="1" t="str">
        <f>IF(raw!K7170="","",raw!K7170)</f>
        <v/>
      </c>
      <c r="L7170" s="1" t="str">
        <f>IF(raw!L7170="","",raw!L7170)</f>
        <v/>
      </c>
      <c r="M7170" s="1" t="str">
        <f>IF(raw!M7170="","",raw!M7170)</f>
        <v/>
      </c>
      <c r="N7170" s="33" t="str">
        <f>IF(raw!N7170="","",raw!N7170)</f>
        <v/>
      </c>
      <c r="O7170" s="30" t="e">
        <f>ROUND(Table1[[#This Row],[Created_at]],1)</f>
        <v>#VALUE!</v>
      </c>
      <c r="P7170" s="39" t="e">
        <f>TRUNC(Table1[[#This Row],[Created_at]],0)</f>
        <v>#VALUE!</v>
      </c>
    </row>
    <row r="7171" spans="1:16" hidden="1" x14ac:dyDescent="0.2">
      <c r="A7171" s="7" t="str">
        <f>IFERROR(DATE(LEFT(raw!A7171,4),MID(raw!A7171,6,2),MID(raw!A7171,9,2)) + TIME(MID(raw!A7171,12,2),MID(raw!A7171,15,2),MID(raw!A7171,18,2)),"")</f>
        <v/>
      </c>
      <c r="B7171" s="1" t="str">
        <f>IF(raw!B7171="","",raw!B7171)</f>
        <v/>
      </c>
      <c r="C7171" s="1" t="str">
        <f>IF(raw!C7171="","",raw!C7171)</f>
        <v/>
      </c>
      <c r="D7171" s="1" t="str">
        <f>IF(raw!D7171="","",raw!D7171)</f>
        <v/>
      </c>
      <c r="E7171" s="1" t="str">
        <f>IF(raw!E7171="","",raw!E7171)</f>
        <v/>
      </c>
      <c r="F7171" s="1" t="str">
        <f>IF(raw!F7171="","",raw!F7171)</f>
        <v/>
      </c>
      <c r="G7171" s="1" t="str">
        <f>IF(raw!G7171="","",raw!G7171)</f>
        <v/>
      </c>
      <c r="H7171" s="1" t="str">
        <f>IF(raw!H7171="","",raw!H7171)</f>
        <v/>
      </c>
      <c r="I7171" s="1" t="str">
        <f>IF(raw!I7171="","",raw!I7171)</f>
        <v/>
      </c>
      <c r="J7171" s="1" t="str">
        <f>IF(raw!J7171="","",raw!J7171)</f>
        <v/>
      </c>
      <c r="K7171" s="1" t="str">
        <f>IF(raw!K7171="","",raw!K7171)</f>
        <v/>
      </c>
      <c r="L7171" s="1" t="str">
        <f>IF(raw!L7171="","",raw!L7171)</f>
        <v/>
      </c>
      <c r="M7171" s="1" t="str">
        <f>IF(raw!M7171="","",raw!M7171)</f>
        <v/>
      </c>
      <c r="N7171" s="33" t="str">
        <f>IF(raw!N7171="","",raw!N7171)</f>
        <v/>
      </c>
      <c r="O7171" s="30" t="e">
        <f>ROUND(Table1[[#This Row],[Created_at]],1)</f>
        <v>#VALUE!</v>
      </c>
      <c r="P7171" s="39" t="e">
        <f>TRUNC(Table1[[#This Row],[Created_at]],0)</f>
        <v>#VALUE!</v>
      </c>
    </row>
    <row r="7172" spans="1:16" hidden="1" x14ac:dyDescent="0.2">
      <c r="A7172" s="7" t="str">
        <f>IFERROR(DATE(LEFT(raw!A7172,4),MID(raw!A7172,6,2),MID(raw!A7172,9,2)) + TIME(MID(raw!A7172,12,2),MID(raw!A7172,15,2),MID(raw!A7172,18,2)),"")</f>
        <v/>
      </c>
      <c r="B7172" s="1" t="str">
        <f>IF(raw!B7172="","",raw!B7172)</f>
        <v/>
      </c>
      <c r="C7172" s="1" t="str">
        <f>IF(raw!C7172="","",raw!C7172)</f>
        <v/>
      </c>
      <c r="D7172" s="1" t="str">
        <f>IF(raw!D7172="","",raw!D7172)</f>
        <v/>
      </c>
      <c r="E7172" s="1" t="str">
        <f>IF(raw!E7172="","",raw!E7172)</f>
        <v/>
      </c>
      <c r="F7172" s="1" t="str">
        <f>IF(raw!F7172="","",raw!F7172)</f>
        <v/>
      </c>
      <c r="G7172" s="1" t="str">
        <f>IF(raw!G7172="","",raw!G7172)</f>
        <v/>
      </c>
      <c r="H7172" s="1" t="str">
        <f>IF(raw!H7172="","",raw!H7172)</f>
        <v/>
      </c>
      <c r="I7172" s="1" t="str">
        <f>IF(raw!I7172="","",raw!I7172)</f>
        <v/>
      </c>
      <c r="J7172" s="1" t="str">
        <f>IF(raw!J7172="","",raw!J7172)</f>
        <v/>
      </c>
      <c r="K7172" s="1" t="str">
        <f>IF(raw!K7172="","",raw!K7172)</f>
        <v/>
      </c>
      <c r="L7172" s="1" t="str">
        <f>IF(raw!L7172="","",raw!L7172)</f>
        <v/>
      </c>
      <c r="M7172" s="1" t="str">
        <f>IF(raw!M7172="","",raw!M7172)</f>
        <v/>
      </c>
      <c r="N7172" s="33" t="str">
        <f>IF(raw!N7172="","",raw!N7172)</f>
        <v/>
      </c>
      <c r="O7172" s="30" t="e">
        <f>ROUND(Table1[[#This Row],[Created_at]],1)</f>
        <v>#VALUE!</v>
      </c>
      <c r="P7172" s="39" t="e">
        <f>TRUNC(Table1[[#This Row],[Created_at]],0)</f>
        <v>#VALUE!</v>
      </c>
    </row>
    <row r="7173" spans="1:16" hidden="1" x14ac:dyDescent="0.2">
      <c r="A7173" s="7" t="str">
        <f>IFERROR(DATE(LEFT(raw!A7173,4),MID(raw!A7173,6,2),MID(raw!A7173,9,2)) + TIME(MID(raw!A7173,12,2),MID(raw!A7173,15,2),MID(raw!A7173,18,2)),"")</f>
        <v/>
      </c>
      <c r="B7173" s="1" t="str">
        <f>IF(raw!B7173="","",raw!B7173)</f>
        <v/>
      </c>
      <c r="C7173" s="1" t="str">
        <f>IF(raw!C7173="","",raw!C7173)</f>
        <v/>
      </c>
      <c r="D7173" s="1" t="str">
        <f>IF(raw!D7173="","",raw!D7173)</f>
        <v/>
      </c>
      <c r="E7173" s="1" t="str">
        <f>IF(raw!E7173="","",raw!E7173)</f>
        <v/>
      </c>
      <c r="F7173" s="1" t="str">
        <f>IF(raw!F7173="","",raw!F7173)</f>
        <v/>
      </c>
      <c r="G7173" s="1" t="str">
        <f>IF(raw!G7173="","",raw!G7173)</f>
        <v/>
      </c>
      <c r="H7173" s="1" t="str">
        <f>IF(raw!H7173="","",raw!H7173)</f>
        <v/>
      </c>
      <c r="I7173" s="1" t="str">
        <f>IF(raw!I7173="","",raw!I7173)</f>
        <v/>
      </c>
      <c r="J7173" s="1" t="str">
        <f>IF(raw!J7173="","",raw!J7173)</f>
        <v/>
      </c>
      <c r="K7173" s="1" t="str">
        <f>IF(raw!K7173="","",raw!K7173)</f>
        <v/>
      </c>
      <c r="L7173" s="1" t="str">
        <f>IF(raw!L7173="","",raw!L7173)</f>
        <v/>
      </c>
      <c r="M7173" s="1" t="str">
        <f>IF(raw!M7173="","",raw!M7173)</f>
        <v/>
      </c>
      <c r="N7173" s="33" t="str">
        <f>IF(raw!N7173="","",raw!N7173)</f>
        <v/>
      </c>
      <c r="O7173" s="30" t="e">
        <f>ROUND(Table1[[#This Row],[Created_at]],1)</f>
        <v>#VALUE!</v>
      </c>
      <c r="P7173" s="39" t="e">
        <f>TRUNC(Table1[[#This Row],[Created_at]],0)</f>
        <v>#VALUE!</v>
      </c>
    </row>
    <row r="7174" spans="1:16" hidden="1" x14ac:dyDescent="0.2">
      <c r="A7174" s="7" t="str">
        <f>IFERROR(DATE(LEFT(raw!A7174,4),MID(raw!A7174,6,2),MID(raw!A7174,9,2)) + TIME(MID(raw!A7174,12,2),MID(raw!A7174,15,2),MID(raw!A7174,18,2)),"")</f>
        <v/>
      </c>
      <c r="B7174" s="1" t="str">
        <f>IF(raw!B7174="","",raw!B7174)</f>
        <v/>
      </c>
      <c r="C7174" s="1" t="str">
        <f>IF(raw!C7174="","",raw!C7174)</f>
        <v/>
      </c>
      <c r="D7174" s="1" t="str">
        <f>IF(raw!D7174="","",raw!D7174)</f>
        <v/>
      </c>
      <c r="E7174" s="1" t="str">
        <f>IF(raw!E7174="","",raw!E7174)</f>
        <v/>
      </c>
      <c r="F7174" s="1" t="str">
        <f>IF(raw!F7174="","",raw!F7174)</f>
        <v/>
      </c>
      <c r="G7174" s="1" t="str">
        <f>IF(raw!G7174="","",raw!G7174)</f>
        <v/>
      </c>
      <c r="H7174" s="1" t="str">
        <f>IF(raw!H7174="","",raw!H7174)</f>
        <v/>
      </c>
      <c r="I7174" s="1" t="str">
        <f>IF(raw!I7174="","",raw!I7174)</f>
        <v/>
      </c>
      <c r="J7174" s="1" t="str">
        <f>IF(raw!J7174="","",raw!J7174)</f>
        <v/>
      </c>
      <c r="K7174" s="1" t="str">
        <f>IF(raw!K7174="","",raw!K7174)</f>
        <v/>
      </c>
      <c r="L7174" s="1" t="str">
        <f>IF(raw!L7174="","",raw!L7174)</f>
        <v/>
      </c>
      <c r="M7174" s="1" t="str">
        <f>IF(raw!M7174="","",raw!M7174)</f>
        <v/>
      </c>
      <c r="N7174" s="33" t="str">
        <f>IF(raw!N7174="","",raw!N7174)</f>
        <v/>
      </c>
      <c r="O7174" s="30" t="e">
        <f>ROUND(Table1[[#This Row],[Created_at]],1)</f>
        <v>#VALUE!</v>
      </c>
      <c r="P7174" s="39" t="e">
        <f>TRUNC(Table1[[#This Row],[Created_at]],0)</f>
        <v>#VALUE!</v>
      </c>
    </row>
    <row r="7175" spans="1:16" hidden="1" x14ac:dyDescent="0.2">
      <c r="A7175" s="7" t="str">
        <f>IFERROR(DATE(LEFT(raw!A7175,4),MID(raw!A7175,6,2),MID(raw!A7175,9,2)) + TIME(MID(raw!A7175,12,2),MID(raw!A7175,15,2),MID(raw!A7175,18,2)),"")</f>
        <v/>
      </c>
      <c r="B7175" s="1" t="str">
        <f>IF(raw!B7175="","",raw!B7175)</f>
        <v/>
      </c>
      <c r="C7175" s="1" t="str">
        <f>IF(raw!C7175="","",raw!C7175)</f>
        <v/>
      </c>
      <c r="D7175" s="1" t="str">
        <f>IF(raw!D7175="","",raw!D7175)</f>
        <v/>
      </c>
      <c r="E7175" s="1" t="str">
        <f>IF(raw!E7175="","",raw!E7175)</f>
        <v/>
      </c>
      <c r="F7175" s="1" t="str">
        <f>IF(raw!F7175="","",raw!F7175)</f>
        <v/>
      </c>
      <c r="G7175" s="1" t="str">
        <f>IF(raw!G7175="","",raw!G7175)</f>
        <v/>
      </c>
      <c r="H7175" s="1" t="str">
        <f>IF(raw!H7175="","",raw!H7175)</f>
        <v/>
      </c>
      <c r="I7175" s="1" t="str">
        <f>IF(raw!I7175="","",raw!I7175)</f>
        <v/>
      </c>
      <c r="J7175" s="1" t="str">
        <f>IF(raw!J7175="","",raw!J7175)</f>
        <v/>
      </c>
      <c r="K7175" s="1" t="str">
        <f>IF(raw!K7175="","",raw!K7175)</f>
        <v/>
      </c>
      <c r="L7175" s="1" t="str">
        <f>IF(raw!L7175="","",raw!L7175)</f>
        <v/>
      </c>
      <c r="M7175" s="1" t="str">
        <f>IF(raw!M7175="","",raw!M7175)</f>
        <v/>
      </c>
      <c r="N7175" s="33" t="str">
        <f>IF(raw!N7175="","",raw!N7175)</f>
        <v/>
      </c>
      <c r="O7175" s="30" t="e">
        <f>ROUND(Table1[[#This Row],[Created_at]],1)</f>
        <v>#VALUE!</v>
      </c>
      <c r="P7175" s="39" t="e">
        <f>TRUNC(Table1[[#This Row],[Created_at]],0)</f>
        <v>#VALUE!</v>
      </c>
    </row>
    <row r="7176" spans="1:16" hidden="1" x14ac:dyDescent="0.2">
      <c r="A7176" s="7" t="str">
        <f>IFERROR(DATE(LEFT(raw!A7176,4),MID(raw!A7176,6,2),MID(raw!A7176,9,2)) + TIME(MID(raw!A7176,12,2),MID(raw!A7176,15,2),MID(raw!A7176,18,2)),"")</f>
        <v/>
      </c>
      <c r="B7176" s="1" t="str">
        <f>IF(raw!B7176="","",raw!B7176)</f>
        <v/>
      </c>
      <c r="C7176" s="1" t="str">
        <f>IF(raw!C7176="","",raw!C7176)</f>
        <v/>
      </c>
      <c r="D7176" s="1" t="str">
        <f>IF(raw!D7176="","",raw!D7176)</f>
        <v/>
      </c>
      <c r="E7176" s="1" t="str">
        <f>IF(raw!E7176="","",raw!E7176)</f>
        <v/>
      </c>
      <c r="F7176" s="1" t="str">
        <f>IF(raw!F7176="","",raw!F7176)</f>
        <v/>
      </c>
      <c r="G7176" s="1" t="str">
        <f>IF(raw!G7176="","",raw!G7176)</f>
        <v/>
      </c>
      <c r="H7176" s="1" t="str">
        <f>IF(raw!H7176="","",raw!H7176)</f>
        <v/>
      </c>
      <c r="I7176" s="1" t="str">
        <f>IF(raw!I7176="","",raw!I7176)</f>
        <v/>
      </c>
      <c r="J7176" s="1" t="str">
        <f>IF(raw!J7176="","",raw!J7176)</f>
        <v/>
      </c>
      <c r="K7176" s="1" t="str">
        <f>IF(raw!K7176="","",raw!K7176)</f>
        <v/>
      </c>
      <c r="L7176" s="1" t="str">
        <f>IF(raw!L7176="","",raw!L7176)</f>
        <v/>
      </c>
      <c r="M7176" s="1" t="str">
        <f>IF(raw!M7176="","",raw!M7176)</f>
        <v/>
      </c>
      <c r="N7176" s="33" t="str">
        <f>IF(raw!N7176="","",raw!N7176)</f>
        <v/>
      </c>
      <c r="O7176" s="30" t="e">
        <f>ROUND(Table1[[#This Row],[Created_at]],1)</f>
        <v>#VALUE!</v>
      </c>
      <c r="P7176" s="39" t="e">
        <f>TRUNC(Table1[[#This Row],[Created_at]],0)</f>
        <v>#VALUE!</v>
      </c>
    </row>
    <row r="7177" spans="1:16" hidden="1" x14ac:dyDescent="0.2">
      <c r="A7177" s="7" t="str">
        <f>IFERROR(DATE(LEFT(raw!A7177,4),MID(raw!A7177,6,2),MID(raw!A7177,9,2)) + TIME(MID(raw!A7177,12,2),MID(raw!A7177,15,2),MID(raw!A7177,18,2)),"")</f>
        <v/>
      </c>
      <c r="B7177" s="1" t="str">
        <f>IF(raw!B7177="","",raw!B7177)</f>
        <v/>
      </c>
      <c r="C7177" s="1" t="str">
        <f>IF(raw!C7177="","",raw!C7177)</f>
        <v/>
      </c>
      <c r="D7177" s="1" t="str">
        <f>IF(raw!D7177="","",raw!D7177)</f>
        <v/>
      </c>
      <c r="E7177" s="1" t="str">
        <f>IF(raw!E7177="","",raw!E7177)</f>
        <v/>
      </c>
      <c r="F7177" s="1" t="str">
        <f>IF(raw!F7177="","",raw!F7177)</f>
        <v/>
      </c>
      <c r="G7177" s="1" t="str">
        <f>IF(raw!G7177="","",raw!G7177)</f>
        <v/>
      </c>
      <c r="H7177" s="1" t="str">
        <f>IF(raw!H7177="","",raw!H7177)</f>
        <v/>
      </c>
      <c r="I7177" s="1" t="str">
        <f>IF(raw!I7177="","",raw!I7177)</f>
        <v/>
      </c>
      <c r="J7177" s="1" t="str">
        <f>IF(raw!J7177="","",raw!J7177)</f>
        <v/>
      </c>
      <c r="K7177" s="1" t="str">
        <f>IF(raw!K7177="","",raw!K7177)</f>
        <v/>
      </c>
      <c r="L7177" s="1" t="str">
        <f>IF(raw!L7177="","",raw!L7177)</f>
        <v/>
      </c>
      <c r="M7177" s="1" t="str">
        <f>IF(raw!M7177="","",raw!M7177)</f>
        <v/>
      </c>
      <c r="N7177" s="33" t="str">
        <f>IF(raw!N7177="","",raw!N7177)</f>
        <v/>
      </c>
      <c r="O7177" s="30" t="e">
        <f>ROUND(Table1[[#This Row],[Created_at]],1)</f>
        <v>#VALUE!</v>
      </c>
      <c r="P7177" s="39" t="e">
        <f>TRUNC(Table1[[#This Row],[Created_at]],0)</f>
        <v>#VALUE!</v>
      </c>
    </row>
    <row r="7178" spans="1:16" hidden="1" x14ac:dyDescent="0.2">
      <c r="A7178" s="7" t="str">
        <f>IFERROR(DATE(LEFT(raw!A7178,4),MID(raw!A7178,6,2),MID(raw!A7178,9,2)) + TIME(MID(raw!A7178,12,2),MID(raw!A7178,15,2),MID(raw!A7178,18,2)),"")</f>
        <v/>
      </c>
      <c r="B7178" s="1" t="str">
        <f>IF(raw!B7178="","",raw!B7178)</f>
        <v/>
      </c>
      <c r="C7178" s="1" t="str">
        <f>IF(raw!C7178="","",raw!C7178)</f>
        <v/>
      </c>
      <c r="D7178" s="1" t="str">
        <f>IF(raw!D7178="","",raw!D7178)</f>
        <v/>
      </c>
      <c r="E7178" s="1" t="str">
        <f>IF(raw!E7178="","",raw!E7178)</f>
        <v/>
      </c>
      <c r="F7178" s="1" t="str">
        <f>IF(raw!F7178="","",raw!F7178)</f>
        <v/>
      </c>
      <c r="G7178" s="1" t="str">
        <f>IF(raw!G7178="","",raw!G7178)</f>
        <v/>
      </c>
      <c r="H7178" s="1" t="str">
        <f>IF(raw!H7178="","",raw!H7178)</f>
        <v/>
      </c>
      <c r="I7178" s="1" t="str">
        <f>IF(raw!I7178="","",raw!I7178)</f>
        <v/>
      </c>
      <c r="J7178" s="1" t="str">
        <f>IF(raw!J7178="","",raw!J7178)</f>
        <v/>
      </c>
      <c r="K7178" s="1" t="str">
        <f>IF(raw!K7178="","",raw!K7178)</f>
        <v/>
      </c>
      <c r="L7178" s="1" t="str">
        <f>IF(raw!L7178="","",raw!L7178)</f>
        <v/>
      </c>
      <c r="M7178" s="1" t="str">
        <f>IF(raw!M7178="","",raw!M7178)</f>
        <v/>
      </c>
      <c r="N7178" s="33" t="str">
        <f>IF(raw!N7178="","",raw!N7178)</f>
        <v/>
      </c>
      <c r="O7178" s="30" t="e">
        <f>ROUND(Table1[[#This Row],[Created_at]],1)</f>
        <v>#VALUE!</v>
      </c>
      <c r="P7178" s="39" t="e">
        <f>TRUNC(Table1[[#This Row],[Created_at]],0)</f>
        <v>#VALUE!</v>
      </c>
    </row>
    <row r="7179" spans="1:16" hidden="1" x14ac:dyDescent="0.2">
      <c r="A7179" s="7" t="str">
        <f>IFERROR(DATE(LEFT(raw!A7179,4),MID(raw!A7179,6,2),MID(raw!A7179,9,2)) + TIME(MID(raw!A7179,12,2),MID(raw!A7179,15,2),MID(raw!A7179,18,2)),"")</f>
        <v/>
      </c>
      <c r="B7179" s="1" t="str">
        <f>IF(raw!B7179="","",raw!B7179)</f>
        <v/>
      </c>
      <c r="C7179" s="1" t="str">
        <f>IF(raw!C7179="","",raw!C7179)</f>
        <v/>
      </c>
      <c r="D7179" s="1" t="str">
        <f>IF(raw!D7179="","",raw!D7179)</f>
        <v/>
      </c>
      <c r="E7179" s="1" t="str">
        <f>IF(raw!E7179="","",raw!E7179)</f>
        <v/>
      </c>
      <c r="F7179" s="1" t="str">
        <f>IF(raw!F7179="","",raw!F7179)</f>
        <v/>
      </c>
      <c r="G7179" s="1" t="str">
        <f>IF(raw!G7179="","",raw!G7179)</f>
        <v/>
      </c>
      <c r="H7179" s="1" t="str">
        <f>IF(raw!H7179="","",raw!H7179)</f>
        <v/>
      </c>
      <c r="I7179" s="1" t="str">
        <f>IF(raw!I7179="","",raw!I7179)</f>
        <v/>
      </c>
      <c r="J7179" s="1" t="str">
        <f>IF(raw!J7179="","",raw!J7179)</f>
        <v/>
      </c>
      <c r="K7179" s="1" t="str">
        <f>IF(raw!K7179="","",raw!K7179)</f>
        <v/>
      </c>
      <c r="L7179" s="1" t="str">
        <f>IF(raw!L7179="","",raw!L7179)</f>
        <v/>
      </c>
      <c r="M7179" s="1" t="str">
        <f>IF(raw!M7179="","",raw!M7179)</f>
        <v/>
      </c>
      <c r="N7179" s="33" t="str">
        <f>IF(raw!N7179="","",raw!N7179)</f>
        <v/>
      </c>
      <c r="O7179" s="30" t="e">
        <f>ROUND(Table1[[#This Row],[Created_at]],1)</f>
        <v>#VALUE!</v>
      </c>
      <c r="P7179" s="39" t="e">
        <f>TRUNC(Table1[[#This Row],[Created_at]],0)</f>
        <v>#VALUE!</v>
      </c>
    </row>
    <row r="7180" spans="1:16" hidden="1" x14ac:dyDescent="0.2">
      <c r="A7180" s="7" t="str">
        <f>IFERROR(DATE(LEFT(raw!A7180,4),MID(raw!A7180,6,2),MID(raw!A7180,9,2)) + TIME(MID(raw!A7180,12,2),MID(raw!A7180,15,2),MID(raw!A7180,18,2)),"")</f>
        <v/>
      </c>
      <c r="B7180" s="1" t="str">
        <f>IF(raw!B7180="","",raw!B7180)</f>
        <v/>
      </c>
      <c r="C7180" s="1" t="str">
        <f>IF(raw!C7180="","",raw!C7180)</f>
        <v/>
      </c>
      <c r="D7180" s="1" t="str">
        <f>IF(raw!D7180="","",raw!D7180)</f>
        <v/>
      </c>
      <c r="E7180" s="1" t="str">
        <f>IF(raw!E7180="","",raw!E7180)</f>
        <v/>
      </c>
      <c r="F7180" s="1" t="str">
        <f>IF(raw!F7180="","",raw!F7180)</f>
        <v/>
      </c>
      <c r="G7180" s="1" t="str">
        <f>IF(raw!G7180="","",raw!G7180)</f>
        <v/>
      </c>
      <c r="H7180" s="1" t="str">
        <f>IF(raw!H7180="","",raw!H7180)</f>
        <v/>
      </c>
      <c r="I7180" s="1" t="str">
        <f>IF(raw!I7180="","",raw!I7180)</f>
        <v/>
      </c>
      <c r="J7180" s="1" t="str">
        <f>IF(raw!J7180="","",raw!J7180)</f>
        <v/>
      </c>
      <c r="K7180" s="1" t="str">
        <f>IF(raw!K7180="","",raw!K7180)</f>
        <v/>
      </c>
      <c r="L7180" s="1" t="str">
        <f>IF(raw!L7180="","",raw!L7180)</f>
        <v/>
      </c>
      <c r="M7180" s="1" t="str">
        <f>IF(raw!M7180="","",raw!M7180)</f>
        <v/>
      </c>
      <c r="N7180" s="33" t="str">
        <f>IF(raw!N7180="","",raw!N7180)</f>
        <v/>
      </c>
      <c r="O7180" s="30" t="e">
        <f>ROUND(Table1[[#This Row],[Created_at]],1)</f>
        <v>#VALUE!</v>
      </c>
      <c r="P7180" s="39" t="e">
        <f>TRUNC(Table1[[#This Row],[Created_at]],0)</f>
        <v>#VALUE!</v>
      </c>
    </row>
    <row r="7181" spans="1:16" hidden="1" x14ac:dyDescent="0.2">
      <c r="A7181" s="7" t="str">
        <f>IFERROR(DATE(LEFT(raw!A7181,4),MID(raw!A7181,6,2),MID(raw!A7181,9,2)) + TIME(MID(raw!A7181,12,2),MID(raw!A7181,15,2),MID(raw!A7181,18,2)),"")</f>
        <v/>
      </c>
      <c r="B7181" s="1" t="str">
        <f>IF(raw!B7181="","",raw!B7181)</f>
        <v/>
      </c>
      <c r="C7181" s="1" t="str">
        <f>IF(raw!C7181="","",raw!C7181)</f>
        <v/>
      </c>
      <c r="D7181" s="1" t="str">
        <f>IF(raw!D7181="","",raw!D7181)</f>
        <v/>
      </c>
      <c r="E7181" s="1" t="str">
        <f>IF(raw!E7181="","",raw!E7181)</f>
        <v/>
      </c>
      <c r="F7181" s="1" t="str">
        <f>IF(raw!F7181="","",raw!F7181)</f>
        <v/>
      </c>
      <c r="G7181" s="1" t="str">
        <f>IF(raw!G7181="","",raw!G7181)</f>
        <v/>
      </c>
      <c r="H7181" s="1" t="str">
        <f>IF(raw!H7181="","",raw!H7181)</f>
        <v/>
      </c>
      <c r="I7181" s="1" t="str">
        <f>IF(raw!I7181="","",raw!I7181)</f>
        <v/>
      </c>
      <c r="J7181" s="1" t="str">
        <f>IF(raw!J7181="","",raw!J7181)</f>
        <v/>
      </c>
      <c r="K7181" s="1" t="str">
        <f>IF(raw!K7181="","",raw!K7181)</f>
        <v/>
      </c>
      <c r="L7181" s="1" t="str">
        <f>IF(raw!L7181="","",raw!L7181)</f>
        <v/>
      </c>
      <c r="M7181" s="1" t="str">
        <f>IF(raw!M7181="","",raw!M7181)</f>
        <v/>
      </c>
      <c r="N7181" s="33" t="str">
        <f>IF(raw!N7181="","",raw!N7181)</f>
        <v/>
      </c>
      <c r="O7181" s="30" t="e">
        <f>ROUND(Table1[[#This Row],[Created_at]],1)</f>
        <v>#VALUE!</v>
      </c>
      <c r="P7181" s="39" t="e">
        <f>TRUNC(Table1[[#This Row],[Created_at]],0)</f>
        <v>#VALUE!</v>
      </c>
    </row>
    <row r="7182" spans="1:16" hidden="1" x14ac:dyDescent="0.2">
      <c r="A7182" s="7" t="str">
        <f>IFERROR(DATE(LEFT(raw!A7182,4),MID(raw!A7182,6,2),MID(raw!A7182,9,2)) + TIME(MID(raw!A7182,12,2),MID(raw!A7182,15,2),MID(raw!A7182,18,2)),"")</f>
        <v/>
      </c>
      <c r="B7182" s="1" t="str">
        <f>IF(raw!B7182="","",raw!B7182)</f>
        <v/>
      </c>
      <c r="C7182" s="1" t="str">
        <f>IF(raw!C7182="","",raw!C7182)</f>
        <v/>
      </c>
      <c r="D7182" s="1" t="str">
        <f>IF(raw!D7182="","",raw!D7182)</f>
        <v/>
      </c>
      <c r="E7182" s="1" t="str">
        <f>IF(raw!E7182="","",raw!E7182)</f>
        <v/>
      </c>
      <c r="F7182" s="1" t="str">
        <f>IF(raw!F7182="","",raw!F7182)</f>
        <v/>
      </c>
      <c r="G7182" s="1" t="str">
        <f>IF(raw!G7182="","",raw!G7182)</f>
        <v/>
      </c>
      <c r="H7182" s="1" t="str">
        <f>IF(raw!H7182="","",raw!H7182)</f>
        <v/>
      </c>
      <c r="I7182" s="1" t="str">
        <f>IF(raw!I7182="","",raw!I7182)</f>
        <v/>
      </c>
      <c r="J7182" s="1" t="str">
        <f>IF(raw!J7182="","",raw!J7182)</f>
        <v/>
      </c>
      <c r="K7182" s="1" t="str">
        <f>IF(raw!K7182="","",raw!K7182)</f>
        <v/>
      </c>
      <c r="L7182" s="1" t="str">
        <f>IF(raw!L7182="","",raw!L7182)</f>
        <v/>
      </c>
      <c r="M7182" s="1" t="str">
        <f>IF(raw!M7182="","",raw!M7182)</f>
        <v/>
      </c>
      <c r="N7182" s="33" t="str">
        <f>IF(raw!N7182="","",raw!N7182)</f>
        <v/>
      </c>
      <c r="O7182" s="30" t="e">
        <f>ROUND(Table1[[#This Row],[Created_at]],1)</f>
        <v>#VALUE!</v>
      </c>
      <c r="P7182" s="39" t="e">
        <f>TRUNC(Table1[[#This Row],[Created_at]],0)</f>
        <v>#VALUE!</v>
      </c>
    </row>
    <row r="7183" spans="1:16" hidden="1" x14ac:dyDescent="0.2">
      <c r="A7183" s="7" t="str">
        <f>IFERROR(DATE(LEFT(raw!A7183,4),MID(raw!A7183,6,2),MID(raw!A7183,9,2)) + TIME(MID(raw!A7183,12,2),MID(raw!A7183,15,2),MID(raw!A7183,18,2)),"")</f>
        <v/>
      </c>
      <c r="B7183" s="1" t="str">
        <f>IF(raw!B7183="","",raw!B7183)</f>
        <v/>
      </c>
      <c r="C7183" s="1" t="str">
        <f>IF(raw!C7183="","",raw!C7183)</f>
        <v/>
      </c>
      <c r="D7183" s="1" t="str">
        <f>IF(raw!D7183="","",raw!D7183)</f>
        <v/>
      </c>
      <c r="E7183" s="1" t="str">
        <f>IF(raw!E7183="","",raw!E7183)</f>
        <v/>
      </c>
      <c r="F7183" s="1" t="str">
        <f>IF(raw!F7183="","",raw!F7183)</f>
        <v/>
      </c>
      <c r="G7183" s="1" t="str">
        <f>IF(raw!G7183="","",raw!G7183)</f>
        <v/>
      </c>
      <c r="H7183" s="1" t="str">
        <f>IF(raw!H7183="","",raw!H7183)</f>
        <v/>
      </c>
      <c r="I7183" s="1" t="str">
        <f>IF(raw!I7183="","",raw!I7183)</f>
        <v/>
      </c>
      <c r="J7183" s="1" t="str">
        <f>IF(raw!J7183="","",raw!J7183)</f>
        <v/>
      </c>
      <c r="K7183" s="1" t="str">
        <f>IF(raw!K7183="","",raw!K7183)</f>
        <v/>
      </c>
      <c r="L7183" s="1" t="str">
        <f>IF(raw!L7183="","",raw!L7183)</f>
        <v/>
      </c>
      <c r="M7183" s="1" t="str">
        <f>IF(raw!M7183="","",raw!M7183)</f>
        <v/>
      </c>
      <c r="N7183" s="33" t="str">
        <f>IF(raw!N7183="","",raw!N7183)</f>
        <v/>
      </c>
      <c r="O7183" s="30" t="e">
        <f>ROUND(Table1[[#This Row],[Created_at]],1)</f>
        <v>#VALUE!</v>
      </c>
      <c r="P7183" s="39" t="e">
        <f>TRUNC(Table1[[#This Row],[Created_at]],0)</f>
        <v>#VALUE!</v>
      </c>
    </row>
    <row r="7184" spans="1:16" hidden="1" x14ac:dyDescent="0.2">
      <c r="A7184" s="7" t="str">
        <f>IFERROR(DATE(LEFT(raw!A7184,4),MID(raw!A7184,6,2),MID(raw!A7184,9,2)) + TIME(MID(raw!A7184,12,2),MID(raw!A7184,15,2),MID(raw!A7184,18,2)),"")</f>
        <v/>
      </c>
      <c r="B7184" s="1" t="str">
        <f>IF(raw!B7184="","",raw!B7184)</f>
        <v/>
      </c>
      <c r="C7184" s="1" t="str">
        <f>IF(raw!C7184="","",raw!C7184)</f>
        <v/>
      </c>
      <c r="D7184" s="1" t="str">
        <f>IF(raw!D7184="","",raw!D7184)</f>
        <v/>
      </c>
      <c r="E7184" s="1" t="str">
        <f>IF(raw!E7184="","",raw!E7184)</f>
        <v/>
      </c>
      <c r="F7184" s="1" t="str">
        <f>IF(raw!F7184="","",raw!F7184)</f>
        <v/>
      </c>
      <c r="G7184" s="1" t="str">
        <f>IF(raw!G7184="","",raw!G7184)</f>
        <v/>
      </c>
      <c r="H7184" s="1" t="str">
        <f>IF(raw!H7184="","",raw!H7184)</f>
        <v/>
      </c>
      <c r="I7184" s="1" t="str">
        <f>IF(raw!I7184="","",raw!I7184)</f>
        <v/>
      </c>
      <c r="J7184" s="1" t="str">
        <f>IF(raw!J7184="","",raw!J7184)</f>
        <v/>
      </c>
      <c r="K7184" s="1" t="str">
        <f>IF(raw!K7184="","",raw!K7184)</f>
        <v/>
      </c>
      <c r="L7184" s="1" t="str">
        <f>IF(raw!L7184="","",raw!L7184)</f>
        <v/>
      </c>
      <c r="M7184" s="1" t="str">
        <f>IF(raw!M7184="","",raw!M7184)</f>
        <v/>
      </c>
      <c r="N7184" s="33" t="str">
        <f>IF(raw!N7184="","",raw!N7184)</f>
        <v/>
      </c>
      <c r="O7184" s="30" t="e">
        <f>ROUND(Table1[[#This Row],[Created_at]],1)</f>
        <v>#VALUE!</v>
      </c>
      <c r="P7184" s="39" t="e">
        <f>TRUNC(Table1[[#This Row],[Created_at]],0)</f>
        <v>#VALUE!</v>
      </c>
    </row>
    <row r="7185" spans="1:16" hidden="1" x14ac:dyDescent="0.2">
      <c r="A7185" s="7" t="str">
        <f>IFERROR(DATE(LEFT(raw!A7185,4),MID(raw!A7185,6,2),MID(raw!A7185,9,2)) + TIME(MID(raw!A7185,12,2),MID(raw!A7185,15,2),MID(raw!A7185,18,2)),"")</f>
        <v/>
      </c>
      <c r="B7185" s="1" t="str">
        <f>IF(raw!B7185="","",raw!B7185)</f>
        <v/>
      </c>
      <c r="C7185" s="1" t="str">
        <f>IF(raw!C7185="","",raw!C7185)</f>
        <v/>
      </c>
      <c r="D7185" s="1" t="str">
        <f>IF(raw!D7185="","",raw!D7185)</f>
        <v/>
      </c>
      <c r="E7185" s="1" t="str">
        <f>IF(raw!E7185="","",raw!E7185)</f>
        <v/>
      </c>
      <c r="F7185" s="1" t="str">
        <f>IF(raw!F7185="","",raw!F7185)</f>
        <v/>
      </c>
      <c r="G7185" s="1" t="str">
        <f>IF(raw!G7185="","",raw!G7185)</f>
        <v/>
      </c>
      <c r="H7185" s="1" t="str">
        <f>IF(raw!H7185="","",raw!H7185)</f>
        <v/>
      </c>
      <c r="I7185" s="1" t="str">
        <f>IF(raw!I7185="","",raw!I7185)</f>
        <v/>
      </c>
      <c r="J7185" s="1" t="str">
        <f>IF(raw!J7185="","",raw!J7185)</f>
        <v/>
      </c>
      <c r="K7185" s="1" t="str">
        <f>IF(raw!K7185="","",raw!K7185)</f>
        <v/>
      </c>
      <c r="L7185" s="1" t="str">
        <f>IF(raw!L7185="","",raw!L7185)</f>
        <v/>
      </c>
      <c r="M7185" s="1" t="str">
        <f>IF(raw!M7185="","",raw!M7185)</f>
        <v/>
      </c>
      <c r="N7185" s="33" t="str">
        <f>IF(raw!N7185="","",raw!N7185)</f>
        <v/>
      </c>
      <c r="O7185" s="30" t="e">
        <f>ROUND(Table1[[#This Row],[Created_at]],1)</f>
        <v>#VALUE!</v>
      </c>
      <c r="P7185" s="39" t="e">
        <f>TRUNC(Table1[[#This Row],[Created_at]],0)</f>
        <v>#VALUE!</v>
      </c>
    </row>
    <row r="7186" spans="1:16" hidden="1" x14ac:dyDescent="0.2">
      <c r="A7186" s="7" t="str">
        <f>IFERROR(DATE(LEFT(raw!A7186,4),MID(raw!A7186,6,2),MID(raw!A7186,9,2)) + TIME(MID(raw!A7186,12,2),MID(raw!A7186,15,2),MID(raw!A7186,18,2)),"")</f>
        <v/>
      </c>
      <c r="B7186" s="1" t="str">
        <f>IF(raw!B7186="","",raw!B7186)</f>
        <v/>
      </c>
      <c r="C7186" s="1" t="str">
        <f>IF(raw!C7186="","",raw!C7186)</f>
        <v/>
      </c>
      <c r="D7186" s="1" t="str">
        <f>IF(raw!D7186="","",raw!D7186)</f>
        <v/>
      </c>
      <c r="E7186" s="1" t="str">
        <f>IF(raw!E7186="","",raw!E7186)</f>
        <v/>
      </c>
      <c r="F7186" s="1" t="str">
        <f>IF(raw!F7186="","",raw!F7186)</f>
        <v/>
      </c>
      <c r="G7186" s="1" t="str">
        <f>IF(raw!G7186="","",raw!G7186)</f>
        <v/>
      </c>
      <c r="H7186" s="1" t="str">
        <f>IF(raw!H7186="","",raw!H7186)</f>
        <v/>
      </c>
      <c r="I7186" s="1" t="str">
        <f>IF(raw!I7186="","",raw!I7186)</f>
        <v/>
      </c>
      <c r="J7186" s="1" t="str">
        <f>IF(raw!J7186="","",raw!J7186)</f>
        <v/>
      </c>
      <c r="K7186" s="1" t="str">
        <f>IF(raw!K7186="","",raw!K7186)</f>
        <v/>
      </c>
      <c r="L7186" s="1" t="str">
        <f>IF(raw!L7186="","",raw!L7186)</f>
        <v/>
      </c>
      <c r="M7186" s="1" t="str">
        <f>IF(raw!M7186="","",raw!M7186)</f>
        <v/>
      </c>
      <c r="N7186" s="33" t="str">
        <f>IF(raw!N7186="","",raw!N7186)</f>
        <v/>
      </c>
      <c r="O7186" s="30" t="e">
        <f>ROUND(Table1[[#This Row],[Created_at]],1)</f>
        <v>#VALUE!</v>
      </c>
      <c r="P7186" s="39" t="e">
        <f>TRUNC(Table1[[#This Row],[Created_at]],0)</f>
        <v>#VALUE!</v>
      </c>
    </row>
    <row r="7187" spans="1:16" hidden="1" x14ac:dyDescent="0.2">
      <c r="A7187" s="7" t="str">
        <f>IFERROR(DATE(LEFT(raw!A7187,4),MID(raw!A7187,6,2),MID(raw!A7187,9,2)) + TIME(MID(raw!A7187,12,2),MID(raw!A7187,15,2),MID(raw!A7187,18,2)),"")</f>
        <v/>
      </c>
      <c r="B7187" s="1" t="str">
        <f>IF(raw!B7187="","",raw!B7187)</f>
        <v/>
      </c>
      <c r="C7187" s="1" t="str">
        <f>IF(raw!C7187="","",raw!C7187)</f>
        <v/>
      </c>
      <c r="D7187" s="1" t="str">
        <f>IF(raw!D7187="","",raw!D7187)</f>
        <v/>
      </c>
      <c r="E7187" s="1" t="str">
        <f>IF(raw!E7187="","",raw!E7187)</f>
        <v/>
      </c>
      <c r="F7187" s="1" t="str">
        <f>IF(raw!F7187="","",raw!F7187)</f>
        <v/>
      </c>
      <c r="G7187" s="1" t="str">
        <f>IF(raw!G7187="","",raw!G7187)</f>
        <v/>
      </c>
      <c r="H7187" s="1" t="str">
        <f>IF(raw!H7187="","",raw!H7187)</f>
        <v/>
      </c>
      <c r="I7187" s="1" t="str">
        <f>IF(raw!I7187="","",raw!I7187)</f>
        <v/>
      </c>
      <c r="J7187" s="1" t="str">
        <f>IF(raw!J7187="","",raw!J7187)</f>
        <v/>
      </c>
      <c r="K7187" s="1" t="str">
        <f>IF(raw!K7187="","",raw!K7187)</f>
        <v/>
      </c>
      <c r="L7187" s="1" t="str">
        <f>IF(raw!L7187="","",raw!L7187)</f>
        <v/>
      </c>
      <c r="M7187" s="1" t="str">
        <f>IF(raw!M7187="","",raw!M7187)</f>
        <v/>
      </c>
      <c r="N7187" s="33" t="str">
        <f>IF(raw!N7187="","",raw!N7187)</f>
        <v/>
      </c>
      <c r="O7187" s="30" t="e">
        <f>ROUND(Table1[[#This Row],[Created_at]],1)</f>
        <v>#VALUE!</v>
      </c>
      <c r="P7187" s="39" t="e">
        <f>TRUNC(Table1[[#This Row],[Created_at]],0)</f>
        <v>#VALUE!</v>
      </c>
    </row>
    <row r="7188" spans="1:16" hidden="1" x14ac:dyDescent="0.2">
      <c r="A7188" s="7" t="str">
        <f>IFERROR(DATE(LEFT(raw!A7188,4),MID(raw!A7188,6,2),MID(raw!A7188,9,2)) + TIME(MID(raw!A7188,12,2),MID(raw!A7188,15,2),MID(raw!A7188,18,2)),"")</f>
        <v/>
      </c>
      <c r="B7188" s="1" t="str">
        <f>IF(raw!B7188="","",raw!B7188)</f>
        <v/>
      </c>
      <c r="C7188" s="1" t="str">
        <f>IF(raw!C7188="","",raw!C7188)</f>
        <v/>
      </c>
      <c r="D7188" s="1" t="str">
        <f>IF(raw!D7188="","",raw!D7188)</f>
        <v/>
      </c>
      <c r="E7188" s="1" t="str">
        <f>IF(raw!E7188="","",raw!E7188)</f>
        <v/>
      </c>
      <c r="F7188" s="1" t="str">
        <f>IF(raw!F7188="","",raw!F7188)</f>
        <v/>
      </c>
      <c r="G7188" s="1" t="str">
        <f>IF(raw!G7188="","",raw!G7188)</f>
        <v/>
      </c>
      <c r="H7188" s="1" t="str">
        <f>IF(raw!H7188="","",raw!H7188)</f>
        <v/>
      </c>
      <c r="I7188" s="1" t="str">
        <f>IF(raw!I7188="","",raw!I7188)</f>
        <v/>
      </c>
      <c r="J7188" s="1" t="str">
        <f>IF(raw!J7188="","",raw!J7188)</f>
        <v/>
      </c>
      <c r="K7188" s="1" t="str">
        <f>IF(raw!K7188="","",raw!K7188)</f>
        <v/>
      </c>
      <c r="L7188" s="1" t="str">
        <f>IF(raw!L7188="","",raw!L7188)</f>
        <v/>
      </c>
      <c r="M7188" s="1" t="str">
        <f>IF(raw!M7188="","",raw!M7188)</f>
        <v/>
      </c>
      <c r="N7188" s="33" t="str">
        <f>IF(raw!N7188="","",raw!N7188)</f>
        <v/>
      </c>
      <c r="O7188" s="30" t="e">
        <f>ROUND(Table1[[#This Row],[Created_at]],1)</f>
        <v>#VALUE!</v>
      </c>
      <c r="P7188" s="39" t="e">
        <f>TRUNC(Table1[[#This Row],[Created_at]],0)</f>
        <v>#VALUE!</v>
      </c>
    </row>
    <row r="7189" spans="1:16" hidden="1" x14ac:dyDescent="0.2">
      <c r="A7189" s="7" t="str">
        <f>IFERROR(DATE(LEFT(raw!A7189,4),MID(raw!A7189,6,2),MID(raw!A7189,9,2)) + TIME(MID(raw!A7189,12,2),MID(raw!A7189,15,2),MID(raw!A7189,18,2)),"")</f>
        <v/>
      </c>
      <c r="B7189" s="1" t="str">
        <f>IF(raw!B7189="","",raw!B7189)</f>
        <v/>
      </c>
      <c r="C7189" s="1" t="str">
        <f>IF(raw!C7189="","",raw!C7189)</f>
        <v/>
      </c>
      <c r="D7189" s="1" t="str">
        <f>IF(raw!D7189="","",raw!D7189)</f>
        <v/>
      </c>
      <c r="E7189" s="1" t="str">
        <f>IF(raw!E7189="","",raw!E7189)</f>
        <v/>
      </c>
      <c r="F7189" s="1" t="str">
        <f>IF(raw!F7189="","",raw!F7189)</f>
        <v/>
      </c>
      <c r="G7189" s="1" t="str">
        <f>IF(raw!G7189="","",raw!G7189)</f>
        <v/>
      </c>
      <c r="H7189" s="1" t="str">
        <f>IF(raw!H7189="","",raw!H7189)</f>
        <v/>
      </c>
      <c r="I7189" s="1" t="str">
        <f>IF(raw!I7189="","",raw!I7189)</f>
        <v/>
      </c>
      <c r="J7189" s="1" t="str">
        <f>IF(raw!J7189="","",raw!J7189)</f>
        <v/>
      </c>
      <c r="K7189" s="1" t="str">
        <f>IF(raw!K7189="","",raw!K7189)</f>
        <v/>
      </c>
      <c r="L7189" s="1" t="str">
        <f>IF(raw!L7189="","",raw!L7189)</f>
        <v/>
      </c>
      <c r="M7189" s="1" t="str">
        <f>IF(raw!M7189="","",raw!M7189)</f>
        <v/>
      </c>
      <c r="N7189" s="33" t="str">
        <f>IF(raw!N7189="","",raw!N7189)</f>
        <v/>
      </c>
      <c r="O7189" s="30" t="e">
        <f>ROUND(Table1[[#This Row],[Created_at]],1)</f>
        <v>#VALUE!</v>
      </c>
      <c r="P7189" s="39" t="e">
        <f>TRUNC(Table1[[#This Row],[Created_at]],0)</f>
        <v>#VALUE!</v>
      </c>
    </row>
    <row r="7190" spans="1:16" hidden="1" x14ac:dyDescent="0.2">
      <c r="A7190" s="7" t="str">
        <f>IFERROR(DATE(LEFT(raw!A7190,4),MID(raw!A7190,6,2),MID(raw!A7190,9,2)) + TIME(MID(raw!A7190,12,2),MID(raw!A7190,15,2),MID(raw!A7190,18,2)),"")</f>
        <v/>
      </c>
      <c r="B7190" s="1" t="str">
        <f>IF(raw!B7190="","",raw!B7190)</f>
        <v/>
      </c>
      <c r="C7190" s="1" t="str">
        <f>IF(raw!C7190="","",raw!C7190)</f>
        <v/>
      </c>
      <c r="D7190" s="1" t="str">
        <f>IF(raw!D7190="","",raw!D7190)</f>
        <v/>
      </c>
      <c r="E7190" s="1" t="str">
        <f>IF(raw!E7190="","",raw!E7190)</f>
        <v/>
      </c>
      <c r="F7190" s="1" t="str">
        <f>IF(raw!F7190="","",raw!F7190)</f>
        <v/>
      </c>
      <c r="G7190" s="1" t="str">
        <f>IF(raw!G7190="","",raw!G7190)</f>
        <v/>
      </c>
      <c r="H7190" s="1" t="str">
        <f>IF(raw!H7190="","",raw!H7190)</f>
        <v/>
      </c>
      <c r="I7190" s="1" t="str">
        <f>IF(raw!I7190="","",raw!I7190)</f>
        <v/>
      </c>
      <c r="J7190" s="1" t="str">
        <f>IF(raw!J7190="","",raw!J7190)</f>
        <v/>
      </c>
      <c r="K7190" s="1" t="str">
        <f>IF(raw!K7190="","",raw!K7190)</f>
        <v/>
      </c>
      <c r="L7190" s="1" t="str">
        <f>IF(raw!L7190="","",raw!L7190)</f>
        <v/>
      </c>
      <c r="M7190" s="1" t="str">
        <f>IF(raw!M7190="","",raw!M7190)</f>
        <v/>
      </c>
      <c r="N7190" s="33" t="str">
        <f>IF(raw!N7190="","",raw!N7190)</f>
        <v/>
      </c>
      <c r="O7190" s="30" t="e">
        <f>ROUND(Table1[[#This Row],[Created_at]],1)</f>
        <v>#VALUE!</v>
      </c>
      <c r="P7190" s="39" t="e">
        <f>TRUNC(Table1[[#This Row],[Created_at]],0)</f>
        <v>#VALUE!</v>
      </c>
    </row>
    <row r="7191" spans="1:16" hidden="1" x14ac:dyDescent="0.2">
      <c r="A7191" s="7" t="str">
        <f>IFERROR(DATE(LEFT(raw!A7191,4),MID(raw!A7191,6,2),MID(raw!A7191,9,2)) + TIME(MID(raw!A7191,12,2),MID(raw!A7191,15,2),MID(raw!A7191,18,2)),"")</f>
        <v/>
      </c>
      <c r="B7191" s="1" t="str">
        <f>IF(raw!B7191="","",raw!B7191)</f>
        <v/>
      </c>
      <c r="C7191" s="1" t="str">
        <f>IF(raw!C7191="","",raw!C7191)</f>
        <v/>
      </c>
      <c r="D7191" s="1" t="str">
        <f>IF(raw!D7191="","",raw!D7191)</f>
        <v/>
      </c>
      <c r="E7191" s="1" t="str">
        <f>IF(raw!E7191="","",raw!E7191)</f>
        <v/>
      </c>
      <c r="F7191" s="1" t="str">
        <f>IF(raw!F7191="","",raw!F7191)</f>
        <v/>
      </c>
      <c r="G7191" s="1" t="str">
        <f>IF(raw!G7191="","",raw!G7191)</f>
        <v/>
      </c>
      <c r="H7191" s="1" t="str">
        <f>IF(raw!H7191="","",raw!H7191)</f>
        <v/>
      </c>
      <c r="I7191" s="1" t="str">
        <f>IF(raw!I7191="","",raw!I7191)</f>
        <v/>
      </c>
      <c r="J7191" s="1" t="str">
        <f>IF(raw!J7191="","",raw!J7191)</f>
        <v/>
      </c>
      <c r="K7191" s="1" t="str">
        <f>IF(raw!K7191="","",raw!K7191)</f>
        <v/>
      </c>
      <c r="L7191" s="1" t="str">
        <f>IF(raw!L7191="","",raw!L7191)</f>
        <v/>
      </c>
      <c r="M7191" s="1" t="str">
        <f>IF(raw!M7191="","",raw!M7191)</f>
        <v/>
      </c>
      <c r="N7191" s="33" t="str">
        <f>IF(raw!N7191="","",raw!N7191)</f>
        <v/>
      </c>
      <c r="O7191" s="30" t="e">
        <f>ROUND(Table1[[#This Row],[Created_at]],1)</f>
        <v>#VALUE!</v>
      </c>
      <c r="P7191" s="39" t="e">
        <f>TRUNC(Table1[[#This Row],[Created_at]],0)</f>
        <v>#VALUE!</v>
      </c>
    </row>
    <row r="7192" spans="1:16" hidden="1" x14ac:dyDescent="0.2">
      <c r="A7192" s="7" t="str">
        <f>IFERROR(DATE(LEFT(raw!A7192,4),MID(raw!A7192,6,2),MID(raw!A7192,9,2)) + TIME(MID(raw!A7192,12,2),MID(raw!A7192,15,2),MID(raw!A7192,18,2)),"")</f>
        <v/>
      </c>
      <c r="B7192" s="1" t="str">
        <f>IF(raw!B7192="","",raw!B7192)</f>
        <v/>
      </c>
      <c r="C7192" s="1" t="str">
        <f>IF(raw!C7192="","",raw!C7192)</f>
        <v/>
      </c>
      <c r="D7192" s="1" t="str">
        <f>IF(raw!D7192="","",raw!D7192)</f>
        <v/>
      </c>
      <c r="E7192" s="1" t="str">
        <f>IF(raw!E7192="","",raw!E7192)</f>
        <v/>
      </c>
      <c r="F7192" s="1" t="str">
        <f>IF(raw!F7192="","",raw!F7192)</f>
        <v/>
      </c>
      <c r="G7192" s="1" t="str">
        <f>IF(raw!G7192="","",raw!G7192)</f>
        <v/>
      </c>
      <c r="H7192" s="1" t="str">
        <f>IF(raw!H7192="","",raw!H7192)</f>
        <v/>
      </c>
      <c r="I7192" s="1" t="str">
        <f>IF(raw!I7192="","",raw!I7192)</f>
        <v/>
      </c>
      <c r="J7192" s="1" t="str">
        <f>IF(raw!J7192="","",raw!J7192)</f>
        <v/>
      </c>
      <c r="K7192" s="1" t="str">
        <f>IF(raw!K7192="","",raw!K7192)</f>
        <v/>
      </c>
      <c r="L7192" s="1" t="str">
        <f>IF(raw!L7192="","",raw!L7192)</f>
        <v/>
      </c>
      <c r="M7192" s="1" t="str">
        <f>IF(raw!M7192="","",raw!M7192)</f>
        <v/>
      </c>
      <c r="N7192" s="33" t="str">
        <f>IF(raw!N7192="","",raw!N7192)</f>
        <v/>
      </c>
      <c r="O7192" s="30" t="e">
        <f>ROUND(Table1[[#This Row],[Created_at]],1)</f>
        <v>#VALUE!</v>
      </c>
      <c r="P7192" s="39" t="e">
        <f>TRUNC(Table1[[#This Row],[Created_at]],0)</f>
        <v>#VALUE!</v>
      </c>
    </row>
    <row r="7193" spans="1:16" hidden="1" x14ac:dyDescent="0.2">
      <c r="A7193" s="7" t="str">
        <f>IFERROR(DATE(LEFT(raw!A7193,4),MID(raw!A7193,6,2),MID(raw!A7193,9,2)) + TIME(MID(raw!A7193,12,2),MID(raw!A7193,15,2),MID(raw!A7193,18,2)),"")</f>
        <v/>
      </c>
      <c r="B7193" s="1" t="str">
        <f>IF(raw!B7193="","",raw!B7193)</f>
        <v/>
      </c>
      <c r="C7193" s="1" t="str">
        <f>IF(raw!C7193="","",raw!C7193)</f>
        <v/>
      </c>
      <c r="D7193" s="1" t="str">
        <f>IF(raw!D7193="","",raw!D7193)</f>
        <v/>
      </c>
      <c r="E7193" s="1" t="str">
        <f>IF(raw!E7193="","",raw!E7193)</f>
        <v/>
      </c>
      <c r="F7193" s="1" t="str">
        <f>IF(raw!F7193="","",raw!F7193)</f>
        <v/>
      </c>
      <c r="G7193" s="1" t="str">
        <f>IF(raw!G7193="","",raw!G7193)</f>
        <v/>
      </c>
      <c r="H7193" s="1" t="str">
        <f>IF(raw!H7193="","",raw!H7193)</f>
        <v/>
      </c>
      <c r="I7193" s="1" t="str">
        <f>IF(raw!I7193="","",raw!I7193)</f>
        <v/>
      </c>
      <c r="J7193" s="1" t="str">
        <f>IF(raw!J7193="","",raw!J7193)</f>
        <v/>
      </c>
      <c r="K7193" s="1" t="str">
        <f>IF(raw!K7193="","",raw!K7193)</f>
        <v/>
      </c>
      <c r="L7193" s="1" t="str">
        <f>IF(raw!L7193="","",raw!L7193)</f>
        <v/>
      </c>
      <c r="M7193" s="1" t="str">
        <f>IF(raw!M7193="","",raw!M7193)</f>
        <v/>
      </c>
      <c r="N7193" s="33" t="str">
        <f>IF(raw!N7193="","",raw!N7193)</f>
        <v/>
      </c>
      <c r="O7193" s="30" t="e">
        <f>ROUND(Table1[[#This Row],[Created_at]],1)</f>
        <v>#VALUE!</v>
      </c>
      <c r="P7193" s="39" t="e">
        <f>TRUNC(Table1[[#This Row],[Created_at]],0)</f>
        <v>#VALUE!</v>
      </c>
    </row>
    <row r="7194" spans="1:16" hidden="1" x14ac:dyDescent="0.2">
      <c r="A7194" s="7" t="str">
        <f>IFERROR(DATE(LEFT(raw!A7194,4),MID(raw!A7194,6,2),MID(raw!A7194,9,2)) + TIME(MID(raw!A7194,12,2),MID(raw!A7194,15,2),MID(raw!A7194,18,2)),"")</f>
        <v/>
      </c>
      <c r="B7194" s="1" t="str">
        <f>IF(raw!B7194="","",raw!B7194)</f>
        <v/>
      </c>
      <c r="C7194" s="1" t="str">
        <f>IF(raw!C7194="","",raw!C7194)</f>
        <v/>
      </c>
      <c r="D7194" s="1" t="str">
        <f>IF(raw!D7194="","",raw!D7194)</f>
        <v/>
      </c>
      <c r="E7194" s="1" t="str">
        <f>IF(raw!E7194="","",raw!E7194)</f>
        <v/>
      </c>
      <c r="F7194" s="1" t="str">
        <f>IF(raw!F7194="","",raw!F7194)</f>
        <v/>
      </c>
      <c r="G7194" s="1" t="str">
        <f>IF(raw!G7194="","",raw!G7194)</f>
        <v/>
      </c>
      <c r="H7194" s="1" t="str">
        <f>IF(raw!H7194="","",raw!H7194)</f>
        <v/>
      </c>
      <c r="I7194" s="1" t="str">
        <f>IF(raw!I7194="","",raw!I7194)</f>
        <v/>
      </c>
      <c r="J7194" s="1" t="str">
        <f>IF(raw!J7194="","",raw!J7194)</f>
        <v/>
      </c>
      <c r="K7194" s="1" t="str">
        <f>IF(raw!K7194="","",raw!K7194)</f>
        <v/>
      </c>
      <c r="L7194" s="1" t="str">
        <f>IF(raw!L7194="","",raw!L7194)</f>
        <v/>
      </c>
      <c r="M7194" s="1" t="str">
        <f>IF(raw!M7194="","",raw!M7194)</f>
        <v/>
      </c>
      <c r="N7194" s="33" t="str">
        <f>IF(raw!N7194="","",raw!N7194)</f>
        <v/>
      </c>
      <c r="O7194" s="30" t="e">
        <f>ROUND(Table1[[#This Row],[Created_at]],1)</f>
        <v>#VALUE!</v>
      </c>
      <c r="P7194" s="39" t="e">
        <f>TRUNC(Table1[[#This Row],[Created_at]],0)</f>
        <v>#VALUE!</v>
      </c>
    </row>
    <row r="7195" spans="1:16" hidden="1" x14ac:dyDescent="0.2">
      <c r="A7195" s="7" t="str">
        <f>IFERROR(DATE(LEFT(raw!A7195,4),MID(raw!A7195,6,2),MID(raw!A7195,9,2)) + TIME(MID(raw!A7195,12,2),MID(raw!A7195,15,2),MID(raw!A7195,18,2)),"")</f>
        <v/>
      </c>
      <c r="B7195" s="1" t="str">
        <f>IF(raw!B7195="","",raw!B7195)</f>
        <v/>
      </c>
      <c r="C7195" s="1" t="str">
        <f>IF(raw!C7195="","",raw!C7195)</f>
        <v/>
      </c>
      <c r="D7195" s="1" t="str">
        <f>IF(raw!D7195="","",raw!D7195)</f>
        <v/>
      </c>
      <c r="E7195" s="1" t="str">
        <f>IF(raw!E7195="","",raw!E7195)</f>
        <v/>
      </c>
      <c r="F7195" s="1" t="str">
        <f>IF(raw!F7195="","",raw!F7195)</f>
        <v/>
      </c>
      <c r="G7195" s="1" t="str">
        <f>IF(raw!G7195="","",raw!G7195)</f>
        <v/>
      </c>
      <c r="H7195" s="1" t="str">
        <f>IF(raw!H7195="","",raw!H7195)</f>
        <v/>
      </c>
      <c r="I7195" s="1" t="str">
        <f>IF(raw!I7195="","",raw!I7195)</f>
        <v/>
      </c>
      <c r="J7195" s="1" t="str">
        <f>IF(raw!J7195="","",raw!J7195)</f>
        <v/>
      </c>
      <c r="K7195" s="1" t="str">
        <f>IF(raw!K7195="","",raw!K7195)</f>
        <v/>
      </c>
      <c r="L7195" s="1" t="str">
        <f>IF(raw!L7195="","",raw!L7195)</f>
        <v/>
      </c>
      <c r="M7195" s="1" t="str">
        <f>IF(raw!M7195="","",raw!M7195)</f>
        <v/>
      </c>
      <c r="N7195" s="33" t="str">
        <f>IF(raw!N7195="","",raw!N7195)</f>
        <v/>
      </c>
      <c r="O7195" s="30" t="e">
        <f>ROUND(Table1[[#This Row],[Created_at]],1)</f>
        <v>#VALUE!</v>
      </c>
      <c r="P7195" s="39" t="e">
        <f>TRUNC(Table1[[#This Row],[Created_at]],0)</f>
        <v>#VALUE!</v>
      </c>
    </row>
    <row r="7196" spans="1:16" hidden="1" x14ac:dyDescent="0.2">
      <c r="A7196" s="7" t="str">
        <f>IFERROR(DATE(LEFT(raw!A7196,4),MID(raw!A7196,6,2),MID(raw!A7196,9,2)) + TIME(MID(raw!A7196,12,2),MID(raw!A7196,15,2),MID(raw!A7196,18,2)),"")</f>
        <v/>
      </c>
      <c r="B7196" s="1" t="str">
        <f>IF(raw!B7196="","",raw!B7196)</f>
        <v/>
      </c>
      <c r="C7196" s="1" t="str">
        <f>IF(raw!C7196="","",raw!C7196)</f>
        <v/>
      </c>
      <c r="D7196" s="1" t="str">
        <f>IF(raw!D7196="","",raw!D7196)</f>
        <v/>
      </c>
      <c r="E7196" s="1" t="str">
        <f>IF(raw!E7196="","",raw!E7196)</f>
        <v/>
      </c>
      <c r="F7196" s="1" t="str">
        <f>IF(raw!F7196="","",raw!F7196)</f>
        <v/>
      </c>
      <c r="G7196" s="1" t="str">
        <f>IF(raw!G7196="","",raw!G7196)</f>
        <v/>
      </c>
      <c r="H7196" s="1" t="str">
        <f>IF(raw!H7196="","",raw!H7196)</f>
        <v/>
      </c>
      <c r="I7196" s="1" t="str">
        <f>IF(raw!I7196="","",raw!I7196)</f>
        <v/>
      </c>
      <c r="J7196" s="1" t="str">
        <f>IF(raw!J7196="","",raw!J7196)</f>
        <v/>
      </c>
      <c r="K7196" s="1" t="str">
        <f>IF(raw!K7196="","",raw!K7196)</f>
        <v/>
      </c>
      <c r="L7196" s="1" t="str">
        <f>IF(raw!L7196="","",raw!L7196)</f>
        <v/>
      </c>
      <c r="M7196" s="1" t="str">
        <f>IF(raw!M7196="","",raw!M7196)</f>
        <v/>
      </c>
      <c r="N7196" s="33" t="str">
        <f>IF(raw!N7196="","",raw!N7196)</f>
        <v/>
      </c>
      <c r="O7196" s="30" t="e">
        <f>ROUND(Table1[[#This Row],[Created_at]],1)</f>
        <v>#VALUE!</v>
      </c>
      <c r="P7196" s="39" t="e">
        <f>TRUNC(Table1[[#This Row],[Created_at]],0)</f>
        <v>#VALUE!</v>
      </c>
    </row>
    <row r="7197" spans="1:16" hidden="1" x14ac:dyDescent="0.2">
      <c r="A7197" s="7" t="str">
        <f>IFERROR(DATE(LEFT(raw!A7197,4),MID(raw!A7197,6,2),MID(raw!A7197,9,2)) + TIME(MID(raw!A7197,12,2),MID(raw!A7197,15,2),MID(raw!A7197,18,2)),"")</f>
        <v/>
      </c>
      <c r="B7197" s="1" t="str">
        <f>IF(raw!B7197="","",raw!B7197)</f>
        <v/>
      </c>
      <c r="C7197" s="1" t="str">
        <f>IF(raw!C7197="","",raw!C7197)</f>
        <v/>
      </c>
      <c r="D7197" s="1" t="str">
        <f>IF(raw!D7197="","",raw!D7197)</f>
        <v/>
      </c>
      <c r="E7197" s="1" t="str">
        <f>IF(raw!E7197="","",raw!E7197)</f>
        <v/>
      </c>
      <c r="F7197" s="1" t="str">
        <f>IF(raw!F7197="","",raw!F7197)</f>
        <v/>
      </c>
      <c r="G7197" s="1" t="str">
        <f>IF(raw!G7197="","",raw!G7197)</f>
        <v/>
      </c>
      <c r="H7197" s="1" t="str">
        <f>IF(raw!H7197="","",raw!H7197)</f>
        <v/>
      </c>
      <c r="I7197" s="1" t="str">
        <f>IF(raw!I7197="","",raw!I7197)</f>
        <v/>
      </c>
      <c r="J7197" s="1" t="str">
        <f>IF(raw!J7197="","",raw!J7197)</f>
        <v/>
      </c>
      <c r="K7197" s="1" t="str">
        <f>IF(raw!K7197="","",raw!K7197)</f>
        <v/>
      </c>
      <c r="L7197" s="1" t="str">
        <f>IF(raw!L7197="","",raw!L7197)</f>
        <v/>
      </c>
      <c r="M7197" s="1" t="str">
        <f>IF(raw!M7197="","",raw!M7197)</f>
        <v/>
      </c>
      <c r="N7197" s="33" t="str">
        <f>IF(raw!N7197="","",raw!N7197)</f>
        <v/>
      </c>
      <c r="O7197" s="30" t="e">
        <f>ROUND(Table1[[#This Row],[Created_at]],1)</f>
        <v>#VALUE!</v>
      </c>
      <c r="P7197" s="39" t="e">
        <f>TRUNC(Table1[[#This Row],[Created_at]],0)</f>
        <v>#VALUE!</v>
      </c>
    </row>
    <row r="7198" spans="1:16" hidden="1" x14ac:dyDescent="0.2">
      <c r="A7198" s="7" t="str">
        <f>IFERROR(DATE(LEFT(raw!A7198,4),MID(raw!A7198,6,2),MID(raw!A7198,9,2)) + TIME(MID(raw!A7198,12,2),MID(raw!A7198,15,2),MID(raw!A7198,18,2)),"")</f>
        <v/>
      </c>
      <c r="B7198" s="1" t="str">
        <f>IF(raw!B7198="","",raw!B7198)</f>
        <v/>
      </c>
      <c r="C7198" s="1" t="str">
        <f>IF(raw!C7198="","",raw!C7198)</f>
        <v/>
      </c>
      <c r="D7198" s="1" t="str">
        <f>IF(raw!D7198="","",raw!D7198)</f>
        <v/>
      </c>
      <c r="E7198" s="1" t="str">
        <f>IF(raw!E7198="","",raw!E7198)</f>
        <v/>
      </c>
      <c r="F7198" s="1" t="str">
        <f>IF(raw!F7198="","",raw!F7198)</f>
        <v/>
      </c>
      <c r="G7198" s="1" t="str">
        <f>IF(raw!G7198="","",raw!G7198)</f>
        <v/>
      </c>
      <c r="H7198" s="1" t="str">
        <f>IF(raw!H7198="","",raw!H7198)</f>
        <v/>
      </c>
      <c r="I7198" s="1" t="str">
        <f>IF(raw!I7198="","",raw!I7198)</f>
        <v/>
      </c>
      <c r="J7198" s="1" t="str">
        <f>IF(raw!J7198="","",raw!J7198)</f>
        <v/>
      </c>
      <c r="K7198" s="1" t="str">
        <f>IF(raw!K7198="","",raw!K7198)</f>
        <v/>
      </c>
      <c r="L7198" s="1" t="str">
        <f>IF(raw!L7198="","",raw!L7198)</f>
        <v/>
      </c>
      <c r="M7198" s="1" t="str">
        <f>IF(raw!M7198="","",raw!M7198)</f>
        <v/>
      </c>
      <c r="N7198" s="33" t="str">
        <f>IF(raw!N7198="","",raw!N7198)</f>
        <v/>
      </c>
      <c r="O7198" s="30" t="e">
        <f>ROUND(Table1[[#This Row],[Created_at]],1)</f>
        <v>#VALUE!</v>
      </c>
      <c r="P7198" s="39" t="e">
        <f>TRUNC(Table1[[#This Row],[Created_at]],0)</f>
        <v>#VALUE!</v>
      </c>
    </row>
    <row r="7199" spans="1:16" hidden="1" x14ac:dyDescent="0.2">
      <c r="A7199" s="7" t="str">
        <f>IFERROR(DATE(LEFT(raw!A7199,4),MID(raw!A7199,6,2),MID(raw!A7199,9,2)) + TIME(MID(raw!A7199,12,2),MID(raw!A7199,15,2),MID(raw!A7199,18,2)),"")</f>
        <v/>
      </c>
      <c r="B7199" s="1" t="str">
        <f>IF(raw!B7199="","",raw!B7199)</f>
        <v/>
      </c>
      <c r="C7199" s="1" t="str">
        <f>IF(raw!C7199="","",raw!C7199)</f>
        <v/>
      </c>
      <c r="D7199" s="1" t="str">
        <f>IF(raw!D7199="","",raw!D7199)</f>
        <v/>
      </c>
      <c r="E7199" s="1" t="str">
        <f>IF(raw!E7199="","",raw!E7199)</f>
        <v/>
      </c>
      <c r="F7199" s="1" t="str">
        <f>IF(raw!F7199="","",raw!F7199)</f>
        <v/>
      </c>
      <c r="G7199" s="1" t="str">
        <f>IF(raw!G7199="","",raw!G7199)</f>
        <v/>
      </c>
      <c r="H7199" s="1" t="str">
        <f>IF(raw!H7199="","",raw!H7199)</f>
        <v/>
      </c>
      <c r="I7199" s="1" t="str">
        <f>IF(raw!I7199="","",raw!I7199)</f>
        <v/>
      </c>
      <c r="J7199" s="1" t="str">
        <f>IF(raw!J7199="","",raw!J7199)</f>
        <v/>
      </c>
      <c r="K7199" s="1" t="str">
        <f>IF(raw!K7199="","",raw!K7199)</f>
        <v/>
      </c>
      <c r="L7199" s="1" t="str">
        <f>IF(raw!L7199="","",raw!L7199)</f>
        <v/>
      </c>
      <c r="M7199" s="1" t="str">
        <f>IF(raw!M7199="","",raw!M7199)</f>
        <v/>
      </c>
      <c r="N7199" s="33" t="str">
        <f>IF(raw!N7199="","",raw!N7199)</f>
        <v/>
      </c>
      <c r="O7199" s="30" t="e">
        <f>ROUND(Table1[[#This Row],[Created_at]],1)</f>
        <v>#VALUE!</v>
      </c>
      <c r="P7199" s="39" t="e">
        <f>TRUNC(Table1[[#This Row],[Created_at]],0)</f>
        <v>#VALUE!</v>
      </c>
    </row>
    <row r="7200" spans="1:16" hidden="1" x14ac:dyDescent="0.2">
      <c r="A7200" s="7" t="str">
        <f>IFERROR(DATE(LEFT(raw!A7200,4),MID(raw!A7200,6,2),MID(raw!A7200,9,2)) + TIME(MID(raw!A7200,12,2),MID(raw!A7200,15,2),MID(raw!A7200,18,2)),"")</f>
        <v/>
      </c>
      <c r="B7200" s="1" t="str">
        <f>IF(raw!B7200="","",raw!B7200)</f>
        <v/>
      </c>
      <c r="C7200" s="1" t="str">
        <f>IF(raw!C7200="","",raw!C7200)</f>
        <v/>
      </c>
      <c r="D7200" s="1" t="str">
        <f>IF(raw!D7200="","",raw!D7200)</f>
        <v/>
      </c>
      <c r="E7200" s="1" t="str">
        <f>IF(raw!E7200="","",raw!E7200)</f>
        <v/>
      </c>
      <c r="F7200" s="1" t="str">
        <f>IF(raw!F7200="","",raw!F7200)</f>
        <v/>
      </c>
      <c r="G7200" s="1" t="str">
        <f>IF(raw!G7200="","",raw!G7200)</f>
        <v/>
      </c>
      <c r="H7200" s="1" t="str">
        <f>IF(raw!H7200="","",raw!H7200)</f>
        <v/>
      </c>
      <c r="I7200" s="1" t="str">
        <f>IF(raw!I7200="","",raw!I7200)</f>
        <v/>
      </c>
      <c r="J7200" s="1" t="str">
        <f>IF(raw!J7200="","",raw!J7200)</f>
        <v/>
      </c>
      <c r="K7200" s="1" t="str">
        <f>IF(raw!K7200="","",raw!K7200)</f>
        <v/>
      </c>
      <c r="L7200" s="1" t="str">
        <f>IF(raw!L7200="","",raw!L7200)</f>
        <v/>
      </c>
      <c r="M7200" s="1" t="str">
        <f>IF(raw!M7200="","",raw!M7200)</f>
        <v/>
      </c>
      <c r="N7200" s="33" t="str">
        <f>IF(raw!N7200="","",raw!N7200)</f>
        <v/>
      </c>
      <c r="O7200" s="30" t="e">
        <f>ROUND(Table1[[#This Row],[Created_at]],1)</f>
        <v>#VALUE!</v>
      </c>
      <c r="P7200" s="39" t="e">
        <f>TRUNC(Table1[[#This Row],[Created_at]],0)</f>
        <v>#VALUE!</v>
      </c>
    </row>
    <row r="7201" spans="1:16" hidden="1" x14ac:dyDescent="0.2">
      <c r="A7201" s="7" t="str">
        <f>IFERROR(DATE(LEFT(raw!A7201,4),MID(raw!A7201,6,2),MID(raw!A7201,9,2)) + TIME(MID(raw!A7201,12,2),MID(raw!A7201,15,2),MID(raw!A7201,18,2)),"")</f>
        <v/>
      </c>
      <c r="B7201" s="1" t="str">
        <f>IF(raw!B7201="","",raw!B7201)</f>
        <v/>
      </c>
      <c r="C7201" s="1" t="str">
        <f>IF(raw!C7201="","",raw!C7201)</f>
        <v/>
      </c>
      <c r="D7201" s="1" t="str">
        <f>IF(raw!D7201="","",raw!D7201)</f>
        <v/>
      </c>
      <c r="E7201" s="1" t="str">
        <f>IF(raw!E7201="","",raw!E7201)</f>
        <v/>
      </c>
      <c r="F7201" s="1" t="str">
        <f>IF(raw!F7201="","",raw!F7201)</f>
        <v/>
      </c>
      <c r="G7201" s="1" t="str">
        <f>IF(raw!G7201="","",raw!G7201)</f>
        <v/>
      </c>
      <c r="H7201" s="1" t="str">
        <f>IF(raw!H7201="","",raw!H7201)</f>
        <v/>
      </c>
      <c r="I7201" s="1" t="str">
        <f>IF(raw!I7201="","",raw!I7201)</f>
        <v/>
      </c>
      <c r="J7201" s="1" t="str">
        <f>IF(raw!J7201="","",raw!J7201)</f>
        <v/>
      </c>
      <c r="K7201" s="1" t="str">
        <f>IF(raw!K7201="","",raw!K7201)</f>
        <v/>
      </c>
      <c r="L7201" s="1" t="str">
        <f>IF(raw!L7201="","",raw!L7201)</f>
        <v/>
      </c>
      <c r="M7201" s="1" t="str">
        <f>IF(raw!M7201="","",raw!M7201)</f>
        <v/>
      </c>
      <c r="N7201" s="33" t="str">
        <f>IF(raw!N7201="","",raw!N7201)</f>
        <v/>
      </c>
      <c r="O7201" s="30" t="e">
        <f>ROUND(Table1[[#This Row],[Created_at]],1)</f>
        <v>#VALUE!</v>
      </c>
      <c r="P7201" s="39" t="e">
        <f>TRUNC(Table1[[#This Row],[Created_at]],0)</f>
        <v>#VALUE!</v>
      </c>
    </row>
    <row r="7202" spans="1:16" hidden="1" x14ac:dyDescent="0.2">
      <c r="A7202" s="7" t="str">
        <f>IFERROR(DATE(LEFT(raw!A7202,4),MID(raw!A7202,6,2),MID(raw!A7202,9,2)) + TIME(MID(raw!A7202,12,2),MID(raw!A7202,15,2),MID(raw!A7202,18,2)),"")</f>
        <v/>
      </c>
      <c r="B7202" s="1" t="str">
        <f>IF(raw!B7202="","",raw!B7202)</f>
        <v/>
      </c>
      <c r="C7202" s="1" t="str">
        <f>IF(raw!C7202="","",raw!C7202)</f>
        <v/>
      </c>
      <c r="D7202" s="1" t="str">
        <f>IF(raw!D7202="","",raw!D7202)</f>
        <v/>
      </c>
      <c r="E7202" s="1" t="str">
        <f>IF(raw!E7202="","",raw!E7202)</f>
        <v/>
      </c>
      <c r="F7202" s="1" t="str">
        <f>IF(raw!F7202="","",raw!F7202)</f>
        <v/>
      </c>
      <c r="G7202" s="1" t="str">
        <f>IF(raw!G7202="","",raw!G7202)</f>
        <v/>
      </c>
      <c r="H7202" s="1" t="str">
        <f>IF(raw!H7202="","",raw!H7202)</f>
        <v/>
      </c>
      <c r="I7202" s="1" t="str">
        <f>IF(raw!I7202="","",raw!I7202)</f>
        <v/>
      </c>
      <c r="J7202" s="1" t="str">
        <f>IF(raw!J7202="","",raw!J7202)</f>
        <v/>
      </c>
      <c r="K7202" s="1" t="str">
        <f>IF(raw!K7202="","",raw!K7202)</f>
        <v/>
      </c>
      <c r="L7202" s="1" t="str">
        <f>IF(raw!L7202="","",raw!L7202)</f>
        <v/>
      </c>
      <c r="M7202" s="1" t="str">
        <f>IF(raw!M7202="","",raw!M7202)</f>
        <v/>
      </c>
      <c r="N7202" s="33" t="str">
        <f>IF(raw!N7202="","",raw!N7202)</f>
        <v/>
      </c>
      <c r="O7202" s="30" t="e">
        <f>ROUND(Table1[[#This Row],[Created_at]],1)</f>
        <v>#VALUE!</v>
      </c>
      <c r="P7202" s="39" t="e">
        <f>TRUNC(Table1[[#This Row],[Created_at]],0)</f>
        <v>#VALUE!</v>
      </c>
    </row>
    <row r="7203" spans="1:16" hidden="1" x14ac:dyDescent="0.2">
      <c r="A7203" s="7" t="str">
        <f>IFERROR(DATE(LEFT(raw!A7203,4),MID(raw!A7203,6,2),MID(raw!A7203,9,2)) + TIME(MID(raw!A7203,12,2),MID(raw!A7203,15,2),MID(raw!A7203,18,2)),"")</f>
        <v/>
      </c>
      <c r="B7203" s="1" t="str">
        <f>IF(raw!B7203="","",raw!B7203)</f>
        <v/>
      </c>
      <c r="C7203" s="1" t="str">
        <f>IF(raw!C7203="","",raw!C7203)</f>
        <v/>
      </c>
      <c r="D7203" s="1" t="str">
        <f>IF(raw!D7203="","",raw!D7203)</f>
        <v/>
      </c>
      <c r="E7203" s="1" t="str">
        <f>IF(raw!E7203="","",raw!E7203)</f>
        <v/>
      </c>
      <c r="F7203" s="1" t="str">
        <f>IF(raw!F7203="","",raw!F7203)</f>
        <v/>
      </c>
      <c r="G7203" s="1" t="str">
        <f>IF(raw!G7203="","",raw!G7203)</f>
        <v/>
      </c>
      <c r="H7203" s="1" t="str">
        <f>IF(raw!H7203="","",raw!H7203)</f>
        <v/>
      </c>
      <c r="I7203" s="1" t="str">
        <f>IF(raw!I7203="","",raw!I7203)</f>
        <v/>
      </c>
      <c r="J7203" s="1" t="str">
        <f>IF(raw!J7203="","",raw!J7203)</f>
        <v/>
      </c>
      <c r="K7203" s="1" t="str">
        <f>IF(raw!K7203="","",raw!K7203)</f>
        <v/>
      </c>
      <c r="L7203" s="1" t="str">
        <f>IF(raw!L7203="","",raw!L7203)</f>
        <v/>
      </c>
      <c r="M7203" s="1" t="str">
        <f>IF(raw!M7203="","",raw!M7203)</f>
        <v/>
      </c>
      <c r="N7203" s="33" t="str">
        <f>IF(raw!N7203="","",raw!N7203)</f>
        <v/>
      </c>
      <c r="O7203" s="30" t="e">
        <f>ROUND(Table1[[#This Row],[Created_at]],1)</f>
        <v>#VALUE!</v>
      </c>
      <c r="P7203" s="39" t="e">
        <f>TRUNC(Table1[[#This Row],[Created_at]],0)</f>
        <v>#VALUE!</v>
      </c>
    </row>
    <row r="7204" spans="1:16" hidden="1" x14ac:dyDescent="0.2">
      <c r="A7204" s="7" t="str">
        <f>IFERROR(DATE(LEFT(raw!A7204,4),MID(raw!A7204,6,2),MID(raw!A7204,9,2)) + TIME(MID(raw!A7204,12,2),MID(raw!A7204,15,2),MID(raw!A7204,18,2)),"")</f>
        <v/>
      </c>
      <c r="B7204" s="1" t="str">
        <f>IF(raw!B7204="","",raw!B7204)</f>
        <v/>
      </c>
      <c r="C7204" s="1" t="str">
        <f>IF(raw!C7204="","",raw!C7204)</f>
        <v/>
      </c>
      <c r="D7204" s="1" t="str">
        <f>IF(raw!D7204="","",raw!D7204)</f>
        <v/>
      </c>
      <c r="E7204" s="1" t="str">
        <f>IF(raw!E7204="","",raw!E7204)</f>
        <v/>
      </c>
      <c r="F7204" s="1" t="str">
        <f>IF(raw!F7204="","",raw!F7204)</f>
        <v/>
      </c>
      <c r="G7204" s="1" t="str">
        <f>IF(raw!G7204="","",raw!G7204)</f>
        <v/>
      </c>
      <c r="H7204" s="1" t="str">
        <f>IF(raw!H7204="","",raw!H7204)</f>
        <v/>
      </c>
      <c r="I7204" s="1" t="str">
        <f>IF(raw!I7204="","",raw!I7204)</f>
        <v/>
      </c>
      <c r="J7204" s="1" t="str">
        <f>IF(raw!J7204="","",raw!J7204)</f>
        <v/>
      </c>
      <c r="K7204" s="1" t="str">
        <f>IF(raw!K7204="","",raw!K7204)</f>
        <v/>
      </c>
      <c r="L7204" s="1" t="str">
        <f>IF(raw!L7204="","",raw!L7204)</f>
        <v/>
      </c>
      <c r="M7204" s="1" t="str">
        <f>IF(raw!M7204="","",raw!M7204)</f>
        <v/>
      </c>
      <c r="N7204" s="33" t="str">
        <f>IF(raw!N7204="","",raw!N7204)</f>
        <v/>
      </c>
      <c r="O7204" s="30" t="e">
        <f>ROUND(Table1[[#This Row],[Created_at]],1)</f>
        <v>#VALUE!</v>
      </c>
      <c r="P7204" s="39" t="e">
        <f>TRUNC(Table1[[#This Row],[Created_at]],0)</f>
        <v>#VALUE!</v>
      </c>
    </row>
    <row r="7205" spans="1:16" hidden="1" x14ac:dyDescent="0.2">
      <c r="A7205" s="7" t="str">
        <f>IFERROR(DATE(LEFT(raw!A7205,4),MID(raw!A7205,6,2),MID(raw!A7205,9,2)) + TIME(MID(raw!A7205,12,2),MID(raw!A7205,15,2),MID(raw!A7205,18,2)),"")</f>
        <v/>
      </c>
      <c r="B7205" s="1" t="str">
        <f>IF(raw!B7205="","",raw!B7205)</f>
        <v/>
      </c>
      <c r="C7205" s="1" t="str">
        <f>IF(raw!C7205="","",raw!C7205)</f>
        <v/>
      </c>
      <c r="D7205" s="1" t="str">
        <f>IF(raw!D7205="","",raw!D7205)</f>
        <v/>
      </c>
      <c r="E7205" s="1" t="str">
        <f>IF(raw!E7205="","",raw!E7205)</f>
        <v/>
      </c>
      <c r="F7205" s="1" t="str">
        <f>IF(raw!F7205="","",raw!F7205)</f>
        <v/>
      </c>
      <c r="G7205" s="1" t="str">
        <f>IF(raw!G7205="","",raw!G7205)</f>
        <v/>
      </c>
      <c r="H7205" s="1" t="str">
        <f>IF(raw!H7205="","",raw!H7205)</f>
        <v/>
      </c>
      <c r="I7205" s="1" t="str">
        <f>IF(raw!I7205="","",raw!I7205)</f>
        <v/>
      </c>
      <c r="J7205" s="1" t="str">
        <f>IF(raw!J7205="","",raw!J7205)</f>
        <v/>
      </c>
      <c r="K7205" s="1" t="str">
        <f>IF(raw!K7205="","",raw!K7205)</f>
        <v/>
      </c>
      <c r="L7205" s="1" t="str">
        <f>IF(raw!L7205="","",raw!L7205)</f>
        <v/>
      </c>
      <c r="M7205" s="1" t="str">
        <f>IF(raw!M7205="","",raw!M7205)</f>
        <v/>
      </c>
      <c r="N7205" s="33" t="str">
        <f>IF(raw!N7205="","",raw!N7205)</f>
        <v/>
      </c>
      <c r="O7205" s="30" t="e">
        <f>ROUND(Table1[[#This Row],[Created_at]],1)</f>
        <v>#VALUE!</v>
      </c>
      <c r="P7205" s="39" t="e">
        <f>TRUNC(Table1[[#This Row],[Created_at]],0)</f>
        <v>#VALUE!</v>
      </c>
    </row>
    <row r="7206" spans="1:16" hidden="1" x14ac:dyDescent="0.2">
      <c r="A7206" s="7" t="str">
        <f>IFERROR(DATE(LEFT(raw!A7206,4),MID(raw!A7206,6,2),MID(raw!A7206,9,2)) + TIME(MID(raw!A7206,12,2),MID(raw!A7206,15,2),MID(raw!A7206,18,2)),"")</f>
        <v/>
      </c>
      <c r="B7206" s="1" t="str">
        <f>IF(raw!B7206="","",raw!B7206)</f>
        <v/>
      </c>
      <c r="C7206" s="1" t="str">
        <f>IF(raw!C7206="","",raw!C7206)</f>
        <v/>
      </c>
      <c r="D7206" s="1" t="str">
        <f>IF(raw!D7206="","",raw!D7206)</f>
        <v/>
      </c>
      <c r="E7206" s="1" t="str">
        <f>IF(raw!E7206="","",raw!E7206)</f>
        <v/>
      </c>
      <c r="F7206" s="1" t="str">
        <f>IF(raw!F7206="","",raw!F7206)</f>
        <v/>
      </c>
      <c r="G7206" s="1" t="str">
        <f>IF(raw!G7206="","",raw!G7206)</f>
        <v/>
      </c>
      <c r="H7206" s="1" t="str">
        <f>IF(raw!H7206="","",raw!H7206)</f>
        <v/>
      </c>
      <c r="I7206" s="1" t="str">
        <f>IF(raw!I7206="","",raw!I7206)</f>
        <v/>
      </c>
      <c r="J7206" s="1" t="str">
        <f>IF(raw!J7206="","",raw!J7206)</f>
        <v/>
      </c>
      <c r="K7206" s="1" t="str">
        <f>IF(raw!K7206="","",raw!K7206)</f>
        <v/>
      </c>
      <c r="L7206" s="1" t="str">
        <f>IF(raw!L7206="","",raw!L7206)</f>
        <v/>
      </c>
      <c r="M7206" s="1" t="str">
        <f>IF(raw!M7206="","",raw!M7206)</f>
        <v/>
      </c>
      <c r="N7206" s="33" t="str">
        <f>IF(raw!N7206="","",raw!N7206)</f>
        <v/>
      </c>
      <c r="O7206" s="30" t="e">
        <f>ROUND(Table1[[#This Row],[Created_at]],1)</f>
        <v>#VALUE!</v>
      </c>
      <c r="P7206" s="39" t="e">
        <f>TRUNC(Table1[[#This Row],[Created_at]],0)</f>
        <v>#VALUE!</v>
      </c>
    </row>
    <row r="7207" spans="1:16" hidden="1" x14ac:dyDescent="0.2">
      <c r="A7207" s="7" t="str">
        <f>IFERROR(DATE(LEFT(raw!A7207,4),MID(raw!A7207,6,2),MID(raw!A7207,9,2)) + TIME(MID(raw!A7207,12,2),MID(raw!A7207,15,2),MID(raw!A7207,18,2)),"")</f>
        <v/>
      </c>
      <c r="B7207" s="1" t="str">
        <f>IF(raw!B7207="","",raw!B7207)</f>
        <v/>
      </c>
      <c r="C7207" s="1" t="str">
        <f>IF(raw!C7207="","",raw!C7207)</f>
        <v/>
      </c>
      <c r="D7207" s="1" t="str">
        <f>IF(raw!D7207="","",raw!D7207)</f>
        <v/>
      </c>
      <c r="E7207" s="1" t="str">
        <f>IF(raw!E7207="","",raw!E7207)</f>
        <v/>
      </c>
      <c r="F7207" s="1" t="str">
        <f>IF(raw!F7207="","",raw!F7207)</f>
        <v/>
      </c>
      <c r="G7207" s="1" t="str">
        <f>IF(raw!G7207="","",raw!G7207)</f>
        <v/>
      </c>
      <c r="H7207" s="1" t="str">
        <f>IF(raw!H7207="","",raw!H7207)</f>
        <v/>
      </c>
      <c r="I7207" s="1" t="str">
        <f>IF(raw!I7207="","",raw!I7207)</f>
        <v/>
      </c>
      <c r="J7207" s="1" t="str">
        <f>IF(raw!J7207="","",raw!J7207)</f>
        <v/>
      </c>
      <c r="K7207" s="1" t="str">
        <f>IF(raw!K7207="","",raw!K7207)</f>
        <v/>
      </c>
      <c r="L7207" s="1" t="str">
        <f>IF(raw!L7207="","",raw!L7207)</f>
        <v/>
      </c>
      <c r="M7207" s="1" t="str">
        <f>IF(raw!M7207="","",raw!M7207)</f>
        <v/>
      </c>
      <c r="N7207" s="33" t="str">
        <f>IF(raw!N7207="","",raw!N7207)</f>
        <v/>
      </c>
      <c r="O7207" s="30" t="e">
        <f>ROUND(Table1[[#This Row],[Created_at]],1)</f>
        <v>#VALUE!</v>
      </c>
      <c r="P7207" s="39" t="e">
        <f>TRUNC(Table1[[#This Row],[Created_at]],0)</f>
        <v>#VALUE!</v>
      </c>
    </row>
    <row r="7208" spans="1:16" hidden="1" x14ac:dyDescent="0.2">
      <c r="A7208" s="7" t="str">
        <f>IFERROR(DATE(LEFT(raw!A7208,4),MID(raw!A7208,6,2),MID(raw!A7208,9,2)) + TIME(MID(raw!A7208,12,2),MID(raw!A7208,15,2),MID(raw!A7208,18,2)),"")</f>
        <v/>
      </c>
      <c r="B7208" s="1" t="str">
        <f>IF(raw!B7208="","",raw!B7208)</f>
        <v/>
      </c>
      <c r="C7208" s="1" t="str">
        <f>IF(raw!C7208="","",raw!C7208)</f>
        <v/>
      </c>
      <c r="D7208" s="1" t="str">
        <f>IF(raw!D7208="","",raw!D7208)</f>
        <v/>
      </c>
      <c r="E7208" s="1" t="str">
        <f>IF(raw!E7208="","",raw!E7208)</f>
        <v/>
      </c>
      <c r="F7208" s="1" t="str">
        <f>IF(raw!F7208="","",raw!F7208)</f>
        <v/>
      </c>
      <c r="G7208" s="1" t="str">
        <f>IF(raw!G7208="","",raw!G7208)</f>
        <v/>
      </c>
      <c r="H7208" s="1" t="str">
        <f>IF(raw!H7208="","",raw!H7208)</f>
        <v/>
      </c>
      <c r="I7208" s="1" t="str">
        <f>IF(raw!I7208="","",raw!I7208)</f>
        <v/>
      </c>
      <c r="J7208" s="1" t="str">
        <f>IF(raw!J7208="","",raw!J7208)</f>
        <v/>
      </c>
      <c r="K7208" s="1" t="str">
        <f>IF(raw!K7208="","",raw!K7208)</f>
        <v/>
      </c>
      <c r="L7208" s="1" t="str">
        <f>IF(raw!L7208="","",raw!L7208)</f>
        <v/>
      </c>
      <c r="M7208" s="1" t="str">
        <f>IF(raw!M7208="","",raw!M7208)</f>
        <v/>
      </c>
      <c r="N7208" s="33" t="str">
        <f>IF(raw!N7208="","",raw!N7208)</f>
        <v/>
      </c>
      <c r="O7208" s="30" t="e">
        <f>ROUND(Table1[[#This Row],[Created_at]],1)</f>
        <v>#VALUE!</v>
      </c>
      <c r="P7208" s="39" t="e">
        <f>TRUNC(Table1[[#This Row],[Created_at]],0)</f>
        <v>#VALUE!</v>
      </c>
    </row>
    <row r="7209" spans="1:16" hidden="1" x14ac:dyDescent="0.2">
      <c r="A7209" s="7" t="str">
        <f>IFERROR(DATE(LEFT(raw!A7209,4),MID(raw!A7209,6,2),MID(raw!A7209,9,2)) + TIME(MID(raw!A7209,12,2),MID(raw!A7209,15,2),MID(raw!A7209,18,2)),"")</f>
        <v/>
      </c>
      <c r="B7209" s="1" t="str">
        <f>IF(raw!B7209="","",raw!B7209)</f>
        <v/>
      </c>
      <c r="C7209" s="1" t="str">
        <f>IF(raw!C7209="","",raw!C7209)</f>
        <v/>
      </c>
      <c r="D7209" s="1" t="str">
        <f>IF(raw!D7209="","",raw!D7209)</f>
        <v/>
      </c>
      <c r="E7209" s="1" t="str">
        <f>IF(raw!E7209="","",raw!E7209)</f>
        <v/>
      </c>
      <c r="F7209" s="1" t="str">
        <f>IF(raw!F7209="","",raw!F7209)</f>
        <v/>
      </c>
      <c r="G7209" s="1" t="str">
        <f>IF(raw!G7209="","",raw!G7209)</f>
        <v/>
      </c>
      <c r="H7209" s="1" t="str">
        <f>IF(raw!H7209="","",raw!H7209)</f>
        <v/>
      </c>
      <c r="I7209" s="1" t="str">
        <f>IF(raw!I7209="","",raw!I7209)</f>
        <v/>
      </c>
      <c r="J7209" s="1" t="str">
        <f>IF(raw!J7209="","",raw!J7209)</f>
        <v/>
      </c>
      <c r="K7209" s="1" t="str">
        <f>IF(raw!K7209="","",raw!K7209)</f>
        <v/>
      </c>
      <c r="L7209" s="1" t="str">
        <f>IF(raw!L7209="","",raw!L7209)</f>
        <v/>
      </c>
      <c r="M7209" s="1" t="str">
        <f>IF(raw!M7209="","",raw!M7209)</f>
        <v/>
      </c>
      <c r="N7209" s="33" t="str">
        <f>IF(raw!N7209="","",raw!N7209)</f>
        <v/>
      </c>
      <c r="O7209" s="30" t="e">
        <f>ROUND(Table1[[#This Row],[Created_at]],1)</f>
        <v>#VALUE!</v>
      </c>
      <c r="P7209" s="39" t="e">
        <f>TRUNC(Table1[[#This Row],[Created_at]],0)</f>
        <v>#VALUE!</v>
      </c>
    </row>
    <row r="7210" spans="1:16" hidden="1" x14ac:dyDescent="0.2">
      <c r="A7210" s="7" t="str">
        <f>IFERROR(DATE(LEFT(raw!A7210,4),MID(raw!A7210,6,2),MID(raw!A7210,9,2)) + TIME(MID(raw!A7210,12,2),MID(raw!A7210,15,2),MID(raw!A7210,18,2)),"")</f>
        <v/>
      </c>
      <c r="B7210" s="1" t="str">
        <f>IF(raw!B7210="","",raw!B7210)</f>
        <v/>
      </c>
      <c r="C7210" s="1" t="str">
        <f>IF(raw!C7210="","",raw!C7210)</f>
        <v/>
      </c>
      <c r="D7210" s="1" t="str">
        <f>IF(raw!D7210="","",raw!D7210)</f>
        <v/>
      </c>
      <c r="E7210" s="1" t="str">
        <f>IF(raw!E7210="","",raw!E7210)</f>
        <v/>
      </c>
      <c r="F7210" s="1" t="str">
        <f>IF(raw!F7210="","",raw!F7210)</f>
        <v/>
      </c>
      <c r="G7210" s="1" t="str">
        <f>IF(raw!G7210="","",raw!G7210)</f>
        <v/>
      </c>
      <c r="H7210" s="1" t="str">
        <f>IF(raw!H7210="","",raw!H7210)</f>
        <v/>
      </c>
      <c r="I7210" s="1" t="str">
        <f>IF(raw!I7210="","",raw!I7210)</f>
        <v/>
      </c>
      <c r="J7210" s="1" t="str">
        <f>IF(raw!J7210="","",raw!J7210)</f>
        <v/>
      </c>
      <c r="K7210" s="1" t="str">
        <f>IF(raw!K7210="","",raw!K7210)</f>
        <v/>
      </c>
      <c r="L7210" s="1" t="str">
        <f>IF(raw!L7210="","",raw!L7210)</f>
        <v/>
      </c>
      <c r="M7210" s="1" t="str">
        <f>IF(raw!M7210="","",raw!M7210)</f>
        <v/>
      </c>
      <c r="N7210" s="33" t="str">
        <f>IF(raw!N7210="","",raw!N7210)</f>
        <v/>
      </c>
      <c r="O7210" s="30" t="e">
        <f>ROUND(Table1[[#This Row],[Created_at]],1)</f>
        <v>#VALUE!</v>
      </c>
      <c r="P7210" s="39" t="e">
        <f>TRUNC(Table1[[#This Row],[Created_at]],0)</f>
        <v>#VALUE!</v>
      </c>
    </row>
    <row r="7211" spans="1:16" hidden="1" x14ac:dyDescent="0.2">
      <c r="A7211" s="7" t="str">
        <f>IFERROR(DATE(LEFT(raw!A7211,4),MID(raw!A7211,6,2),MID(raw!A7211,9,2)) + TIME(MID(raw!A7211,12,2),MID(raw!A7211,15,2),MID(raw!A7211,18,2)),"")</f>
        <v/>
      </c>
      <c r="B7211" s="1" t="str">
        <f>IF(raw!B7211="","",raw!B7211)</f>
        <v/>
      </c>
      <c r="C7211" s="1" t="str">
        <f>IF(raw!C7211="","",raw!C7211)</f>
        <v/>
      </c>
      <c r="D7211" s="1" t="str">
        <f>IF(raw!D7211="","",raw!D7211)</f>
        <v/>
      </c>
      <c r="E7211" s="1" t="str">
        <f>IF(raw!E7211="","",raw!E7211)</f>
        <v/>
      </c>
      <c r="F7211" s="1" t="str">
        <f>IF(raw!F7211="","",raw!F7211)</f>
        <v/>
      </c>
      <c r="G7211" s="1" t="str">
        <f>IF(raw!G7211="","",raw!G7211)</f>
        <v/>
      </c>
      <c r="H7211" s="1" t="str">
        <f>IF(raw!H7211="","",raw!H7211)</f>
        <v/>
      </c>
      <c r="I7211" s="1" t="str">
        <f>IF(raw!I7211="","",raw!I7211)</f>
        <v/>
      </c>
      <c r="J7211" s="1" t="str">
        <f>IF(raw!J7211="","",raw!J7211)</f>
        <v/>
      </c>
      <c r="K7211" s="1" t="str">
        <f>IF(raw!K7211="","",raw!K7211)</f>
        <v/>
      </c>
      <c r="L7211" s="1" t="str">
        <f>IF(raw!L7211="","",raw!L7211)</f>
        <v/>
      </c>
      <c r="M7211" s="1" t="str">
        <f>IF(raw!M7211="","",raw!M7211)</f>
        <v/>
      </c>
      <c r="N7211" s="33" t="str">
        <f>IF(raw!N7211="","",raw!N7211)</f>
        <v/>
      </c>
      <c r="O7211" s="30" t="e">
        <f>ROUND(Table1[[#This Row],[Created_at]],1)</f>
        <v>#VALUE!</v>
      </c>
      <c r="P7211" s="39" t="e">
        <f>TRUNC(Table1[[#This Row],[Created_at]],0)</f>
        <v>#VALUE!</v>
      </c>
    </row>
    <row r="7212" spans="1:16" hidden="1" x14ac:dyDescent="0.2">
      <c r="A7212" s="7" t="str">
        <f>IFERROR(DATE(LEFT(raw!A7212,4),MID(raw!A7212,6,2),MID(raw!A7212,9,2)) + TIME(MID(raw!A7212,12,2),MID(raw!A7212,15,2),MID(raw!A7212,18,2)),"")</f>
        <v/>
      </c>
      <c r="B7212" s="1" t="str">
        <f>IF(raw!B7212="","",raw!B7212)</f>
        <v/>
      </c>
      <c r="C7212" s="1" t="str">
        <f>IF(raw!C7212="","",raw!C7212)</f>
        <v/>
      </c>
      <c r="D7212" s="1" t="str">
        <f>IF(raw!D7212="","",raw!D7212)</f>
        <v/>
      </c>
      <c r="E7212" s="1" t="str">
        <f>IF(raw!E7212="","",raw!E7212)</f>
        <v/>
      </c>
      <c r="F7212" s="1" t="str">
        <f>IF(raw!F7212="","",raw!F7212)</f>
        <v/>
      </c>
      <c r="G7212" s="1" t="str">
        <f>IF(raw!G7212="","",raw!G7212)</f>
        <v/>
      </c>
      <c r="H7212" s="1" t="str">
        <f>IF(raw!H7212="","",raw!H7212)</f>
        <v/>
      </c>
      <c r="I7212" s="1" t="str">
        <f>IF(raw!I7212="","",raw!I7212)</f>
        <v/>
      </c>
      <c r="J7212" s="1" t="str">
        <f>IF(raw!J7212="","",raw!J7212)</f>
        <v/>
      </c>
      <c r="K7212" s="1" t="str">
        <f>IF(raw!K7212="","",raw!K7212)</f>
        <v/>
      </c>
      <c r="L7212" s="1" t="str">
        <f>IF(raw!L7212="","",raw!L7212)</f>
        <v/>
      </c>
      <c r="M7212" s="1" t="str">
        <f>IF(raw!M7212="","",raw!M7212)</f>
        <v/>
      </c>
      <c r="N7212" s="33" t="str">
        <f>IF(raw!N7212="","",raw!N7212)</f>
        <v/>
      </c>
      <c r="O7212" s="30" t="e">
        <f>ROUND(Table1[[#This Row],[Created_at]],1)</f>
        <v>#VALUE!</v>
      </c>
      <c r="P7212" s="39" t="e">
        <f>TRUNC(Table1[[#This Row],[Created_at]],0)</f>
        <v>#VALUE!</v>
      </c>
    </row>
    <row r="7213" spans="1:16" hidden="1" x14ac:dyDescent="0.2">
      <c r="A7213" s="7" t="str">
        <f>IFERROR(DATE(LEFT(raw!A7213,4),MID(raw!A7213,6,2),MID(raw!A7213,9,2)) + TIME(MID(raw!A7213,12,2),MID(raw!A7213,15,2),MID(raw!A7213,18,2)),"")</f>
        <v/>
      </c>
      <c r="B7213" s="1" t="str">
        <f>IF(raw!B7213="","",raw!B7213)</f>
        <v/>
      </c>
      <c r="C7213" s="1" t="str">
        <f>IF(raw!C7213="","",raw!C7213)</f>
        <v/>
      </c>
      <c r="D7213" s="1" t="str">
        <f>IF(raw!D7213="","",raw!D7213)</f>
        <v/>
      </c>
      <c r="E7213" s="1" t="str">
        <f>IF(raw!E7213="","",raw!E7213)</f>
        <v/>
      </c>
      <c r="F7213" s="1" t="str">
        <f>IF(raw!F7213="","",raw!F7213)</f>
        <v/>
      </c>
      <c r="G7213" s="1" t="str">
        <f>IF(raw!G7213="","",raw!G7213)</f>
        <v/>
      </c>
      <c r="H7213" s="1" t="str">
        <f>IF(raw!H7213="","",raw!H7213)</f>
        <v/>
      </c>
      <c r="I7213" s="1" t="str">
        <f>IF(raw!I7213="","",raw!I7213)</f>
        <v/>
      </c>
      <c r="J7213" s="1" t="str">
        <f>IF(raw!J7213="","",raw!J7213)</f>
        <v/>
      </c>
      <c r="K7213" s="1" t="str">
        <f>IF(raw!K7213="","",raw!K7213)</f>
        <v/>
      </c>
      <c r="L7213" s="1" t="str">
        <f>IF(raw!L7213="","",raw!L7213)</f>
        <v/>
      </c>
      <c r="M7213" s="1" t="str">
        <f>IF(raw!M7213="","",raw!M7213)</f>
        <v/>
      </c>
      <c r="N7213" s="33" t="str">
        <f>IF(raw!N7213="","",raw!N7213)</f>
        <v/>
      </c>
      <c r="O7213" s="30" t="e">
        <f>ROUND(Table1[[#This Row],[Created_at]],1)</f>
        <v>#VALUE!</v>
      </c>
      <c r="P7213" s="39" t="e">
        <f>TRUNC(Table1[[#This Row],[Created_at]],0)</f>
        <v>#VALUE!</v>
      </c>
    </row>
    <row r="7214" spans="1:16" hidden="1" x14ac:dyDescent="0.2">
      <c r="A7214" s="7" t="str">
        <f>IFERROR(DATE(LEFT(raw!A7214,4),MID(raw!A7214,6,2),MID(raw!A7214,9,2)) + TIME(MID(raw!A7214,12,2),MID(raw!A7214,15,2),MID(raw!A7214,18,2)),"")</f>
        <v/>
      </c>
      <c r="B7214" s="1" t="str">
        <f>IF(raw!B7214="","",raw!B7214)</f>
        <v/>
      </c>
      <c r="C7214" s="1" t="str">
        <f>IF(raw!C7214="","",raw!C7214)</f>
        <v/>
      </c>
      <c r="D7214" s="1" t="str">
        <f>IF(raw!D7214="","",raw!D7214)</f>
        <v/>
      </c>
      <c r="E7214" s="1" t="str">
        <f>IF(raw!E7214="","",raw!E7214)</f>
        <v/>
      </c>
      <c r="F7214" s="1" t="str">
        <f>IF(raw!F7214="","",raw!F7214)</f>
        <v/>
      </c>
      <c r="G7214" s="1" t="str">
        <f>IF(raw!G7214="","",raw!G7214)</f>
        <v/>
      </c>
      <c r="H7214" s="1" t="str">
        <f>IF(raw!H7214="","",raw!H7214)</f>
        <v/>
      </c>
      <c r="I7214" s="1" t="str">
        <f>IF(raw!I7214="","",raw!I7214)</f>
        <v/>
      </c>
      <c r="J7214" s="1" t="str">
        <f>IF(raw!J7214="","",raw!J7214)</f>
        <v/>
      </c>
      <c r="K7214" s="1" t="str">
        <f>IF(raw!K7214="","",raw!K7214)</f>
        <v/>
      </c>
      <c r="L7214" s="1" t="str">
        <f>IF(raw!L7214="","",raw!L7214)</f>
        <v/>
      </c>
      <c r="M7214" s="1" t="str">
        <f>IF(raw!M7214="","",raw!M7214)</f>
        <v/>
      </c>
      <c r="N7214" s="33" t="str">
        <f>IF(raw!N7214="","",raw!N7214)</f>
        <v/>
      </c>
      <c r="O7214" s="30" t="e">
        <f>ROUND(Table1[[#This Row],[Created_at]],1)</f>
        <v>#VALUE!</v>
      </c>
      <c r="P7214" s="39" t="e">
        <f>TRUNC(Table1[[#This Row],[Created_at]],0)</f>
        <v>#VALUE!</v>
      </c>
    </row>
    <row r="7215" spans="1:16" hidden="1" x14ac:dyDescent="0.2">
      <c r="A7215" s="7" t="str">
        <f>IFERROR(DATE(LEFT(raw!A7215,4),MID(raw!A7215,6,2),MID(raw!A7215,9,2)) + TIME(MID(raw!A7215,12,2),MID(raw!A7215,15,2),MID(raw!A7215,18,2)),"")</f>
        <v/>
      </c>
      <c r="B7215" s="1" t="str">
        <f>IF(raw!B7215="","",raw!B7215)</f>
        <v/>
      </c>
      <c r="C7215" s="1" t="str">
        <f>IF(raw!C7215="","",raw!C7215)</f>
        <v/>
      </c>
      <c r="D7215" s="1" t="str">
        <f>IF(raw!D7215="","",raw!D7215)</f>
        <v/>
      </c>
      <c r="E7215" s="1" t="str">
        <f>IF(raw!E7215="","",raw!E7215)</f>
        <v/>
      </c>
      <c r="F7215" s="1" t="str">
        <f>IF(raw!F7215="","",raw!F7215)</f>
        <v/>
      </c>
      <c r="G7215" s="1" t="str">
        <f>IF(raw!G7215="","",raw!G7215)</f>
        <v/>
      </c>
      <c r="H7215" s="1" t="str">
        <f>IF(raw!H7215="","",raw!H7215)</f>
        <v/>
      </c>
      <c r="I7215" s="1" t="str">
        <f>IF(raw!I7215="","",raw!I7215)</f>
        <v/>
      </c>
      <c r="J7215" s="1" t="str">
        <f>IF(raw!J7215="","",raw!J7215)</f>
        <v/>
      </c>
      <c r="K7215" s="1" t="str">
        <f>IF(raw!K7215="","",raw!K7215)</f>
        <v/>
      </c>
      <c r="L7215" s="1" t="str">
        <f>IF(raw!L7215="","",raw!L7215)</f>
        <v/>
      </c>
      <c r="M7215" s="1" t="str">
        <f>IF(raw!M7215="","",raw!M7215)</f>
        <v/>
      </c>
      <c r="N7215" s="33" t="str">
        <f>IF(raw!N7215="","",raw!N7215)</f>
        <v/>
      </c>
      <c r="O7215" s="30" t="e">
        <f>ROUND(Table1[[#This Row],[Created_at]],1)</f>
        <v>#VALUE!</v>
      </c>
      <c r="P7215" s="39" t="e">
        <f>TRUNC(Table1[[#This Row],[Created_at]],0)</f>
        <v>#VALUE!</v>
      </c>
    </row>
    <row r="7216" spans="1:16" hidden="1" x14ac:dyDescent="0.2">
      <c r="A7216" s="7" t="str">
        <f>IFERROR(DATE(LEFT(raw!A7216,4),MID(raw!A7216,6,2),MID(raw!A7216,9,2)) + TIME(MID(raw!A7216,12,2),MID(raw!A7216,15,2),MID(raw!A7216,18,2)),"")</f>
        <v/>
      </c>
      <c r="B7216" s="1" t="str">
        <f>IF(raw!B7216="","",raw!B7216)</f>
        <v/>
      </c>
      <c r="C7216" s="1" t="str">
        <f>IF(raw!C7216="","",raw!C7216)</f>
        <v/>
      </c>
      <c r="D7216" s="1" t="str">
        <f>IF(raw!D7216="","",raw!D7216)</f>
        <v/>
      </c>
      <c r="E7216" s="1" t="str">
        <f>IF(raw!E7216="","",raw!E7216)</f>
        <v/>
      </c>
      <c r="F7216" s="1" t="str">
        <f>IF(raw!F7216="","",raw!F7216)</f>
        <v/>
      </c>
      <c r="G7216" s="1" t="str">
        <f>IF(raw!G7216="","",raw!G7216)</f>
        <v/>
      </c>
      <c r="H7216" s="1" t="str">
        <f>IF(raw!H7216="","",raw!H7216)</f>
        <v/>
      </c>
      <c r="I7216" s="1" t="str">
        <f>IF(raw!I7216="","",raw!I7216)</f>
        <v/>
      </c>
      <c r="J7216" s="1" t="str">
        <f>IF(raw!J7216="","",raw!J7216)</f>
        <v/>
      </c>
      <c r="K7216" s="1" t="str">
        <f>IF(raw!K7216="","",raw!K7216)</f>
        <v/>
      </c>
      <c r="L7216" s="1" t="str">
        <f>IF(raw!L7216="","",raw!L7216)</f>
        <v/>
      </c>
      <c r="M7216" s="1" t="str">
        <f>IF(raw!M7216="","",raw!M7216)</f>
        <v/>
      </c>
      <c r="N7216" s="33" t="str">
        <f>IF(raw!N7216="","",raw!N7216)</f>
        <v/>
      </c>
      <c r="O7216" s="30" t="e">
        <f>ROUND(Table1[[#This Row],[Created_at]],1)</f>
        <v>#VALUE!</v>
      </c>
      <c r="P7216" s="39" t="e">
        <f>TRUNC(Table1[[#This Row],[Created_at]],0)</f>
        <v>#VALUE!</v>
      </c>
    </row>
    <row r="7217" spans="1:16" hidden="1" x14ac:dyDescent="0.2">
      <c r="A7217" s="7" t="str">
        <f>IFERROR(DATE(LEFT(raw!A7217,4),MID(raw!A7217,6,2),MID(raw!A7217,9,2)) + TIME(MID(raw!A7217,12,2),MID(raw!A7217,15,2),MID(raw!A7217,18,2)),"")</f>
        <v/>
      </c>
      <c r="B7217" s="1" t="str">
        <f>IF(raw!B7217="","",raw!B7217)</f>
        <v/>
      </c>
      <c r="C7217" s="1" t="str">
        <f>IF(raw!C7217="","",raw!C7217)</f>
        <v/>
      </c>
      <c r="D7217" s="1" t="str">
        <f>IF(raw!D7217="","",raw!D7217)</f>
        <v/>
      </c>
      <c r="E7217" s="1" t="str">
        <f>IF(raw!E7217="","",raw!E7217)</f>
        <v/>
      </c>
      <c r="F7217" s="1" t="str">
        <f>IF(raw!F7217="","",raw!F7217)</f>
        <v/>
      </c>
      <c r="G7217" s="1" t="str">
        <f>IF(raw!G7217="","",raw!G7217)</f>
        <v/>
      </c>
      <c r="H7217" s="1" t="str">
        <f>IF(raw!H7217="","",raw!H7217)</f>
        <v/>
      </c>
      <c r="I7217" s="1" t="str">
        <f>IF(raw!I7217="","",raw!I7217)</f>
        <v/>
      </c>
      <c r="J7217" s="1" t="str">
        <f>IF(raw!J7217="","",raw!J7217)</f>
        <v/>
      </c>
      <c r="K7217" s="1" t="str">
        <f>IF(raw!K7217="","",raw!K7217)</f>
        <v/>
      </c>
      <c r="L7217" s="1" t="str">
        <f>IF(raw!L7217="","",raw!L7217)</f>
        <v/>
      </c>
      <c r="M7217" s="1" t="str">
        <f>IF(raw!M7217="","",raw!M7217)</f>
        <v/>
      </c>
      <c r="N7217" s="33" t="str">
        <f>IF(raw!N7217="","",raw!N7217)</f>
        <v/>
      </c>
      <c r="O7217" s="30" t="e">
        <f>ROUND(Table1[[#This Row],[Created_at]],1)</f>
        <v>#VALUE!</v>
      </c>
      <c r="P7217" s="39" t="e">
        <f>TRUNC(Table1[[#This Row],[Created_at]],0)</f>
        <v>#VALUE!</v>
      </c>
    </row>
    <row r="7218" spans="1:16" hidden="1" x14ac:dyDescent="0.2">
      <c r="A7218" s="7" t="str">
        <f>IFERROR(DATE(LEFT(raw!A7218,4),MID(raw!A7218,6,2),MID(raw!A7218,9,2)) + TIME(MID(raw!A7218,12,2),MID(raw!A7218,15,2),MID(raw!A7218,18,2)),"")</f>
        <v/>
      </c>
      <c r="B7218" s="1" t="str">
        <f>IF(raw!B7218="","",raw!B7218)</f>
        <v/>
      </c>
      <c r="C7218" s="1" t="str">
        <f>IF(raw!C7218="","",raw!C7218)</f>
        <v/>
      </c>
      <c r="D7218" s="1" t="str">
        <f>IF(raw!D7218="","",raw!D7218)</f>
        <v/>
      </c>
      <c r="E7218" s="1" t="str">
        <f>IF(raw!E7218="","",raw!E7218)</f>
        <v/>
      </c>
      <c r="F7218" s="1" t="str">
        <f>IF(raw!F7218="","",raw!F7218)</f>
        <v/>
      </c>
      <c r="G7218" s="1" t="str">
        <f>IF(raw!G7218="","",raw!G7218)</f>
        <v/>
      </c>
      <c r="H7218" s="1" t="str">
        <f>IF(raw!H7218="","",raw!H7218)</f>
        <v/>
      </c>
      <c r="I7218" s="1" t="str">
        <f>IF(raw!I7218="","",raw!I7218)</f>
        <v/>
      </c>
      <c r="J7218" s="1" t="str">
        <f>IF(raw!J7218="","",raw!J7218)</f>
        <v/>
      </c>
      <c r="K7218" s="1" t="str">
        <f>IF(raw!K7218="","",raw!K7218)</f>
        <v/>
      </c>
      <c r="L7218" s="1" t="str">
        <f>IF(raw!L7218="","",raw!L7218)</f>
        <v/>
      </c>
      <c r="M7218" s="1" t="str">
        <f>IF(raw!M7218="","",raw!M7218)</f>
        <v/>
      </c>
      <c r="N7218" s="33" t="str">
        <f>IF(raw!N7218="","",raw!N7218)</f>
        <v/>
      </c>
      <c r="O7218" s="30" t="e">
        <f>ROUND(Table1[[#This Row],[Created_at]],1)</f>
        <v>#VALUE!</v>
      </c>
      <c r="P7218" s="39" t="e">
        <f>TRUNC(Table1[[#This Row],[Created_at]],0)</f>
        <v>#VALUE!</v>
      </c>
    </row>
    <row r="7219" spans="1:16" hidden="1" x14ac:dyDescent="0.2">
      <c r="A7219" s="7" t="str">
        <f>IFERROR(DATE(LEFT(raw!A7219,4),MID(raw!A7219,6,2),MID(raw!A7219,9,2)) + TIME(MID(raw!A7219,12,2),MID(raw!A7219,15,2),MID(raw!A7219,18,2)),"")</f>
        <v/>
      </c>
      <c r="B7219" s="1" t="str">
        <f>IF(raw!B7219="","",raw!B7219)</f>
        <v/>
      </c>
      <c r="C7219" s="1" t="str">
        <f>IF(raw!C7219="","",raw!C7219)</f>
        <v/>
      </c>
      <c r="D7219" s="1" t="str">
        <f>IF(raw!D7219="","",raw!D7219)</f>
        <v/>
      </c>
      <c r="E7219" s="1" t="str">
        <f>IF(raw!E7219="","",raw!E7219)</f>
        <v/>
      </c>
      <c r="F7219" s="1" t="str">
        <f>IF(raw!F7219="","",raw!F7219)</f>
        <v/>
      </c>
      <c r="G7219" s="1" t="str">
        <f>IF(raw!G7219="","",raw!G7219)</f>
        <v/>
      </c>
      <c r="H7219" s="1" t="str">
        <f>IF(raw!H7219="","",raw!H7219)</f>
        <v/>
      </c>
      <c r="I7219" s="1" t="str">
        <f>IF(raw!I7219="","",raw!I7219)</f>
        <v/>
      </c>
      <c r="J7219" s="1" t="str">
        <f>IF(raw!J7219="","",raw!J7219)</f>
        <v/>
      </c>
      <c r="K7219" s="1" t="str">
        <f>IF(raw!K7219="","",raw!K7219)</f>
        <v/>
      </c>
      <c r="L7219" s="1" t="str">
        <f>IF(raw!L7219="","",raw!L7219)</f>
        <v/>
      </c>
      <c r="M7219" s="1" t="str">
        <f>IF(raw!M7219="","",raw!M7219)</f>
        <v/>
      </c>
      <c r="N7219" s="33" t="str">
        <f>IF(raw!N7219="","",raw!N7219)</f>
        <v/>
      </c>
      <c r="O7219" s="30" t="e">
        <f>ROUND(Table1[[#This Row],[Created_at]],1)</f>
        <v>#VALUE!</v>
      </c>
      <c r="P7219" s="39" t="e">
        <f>TRUNC(Table1[[#This Row],[Created_at]],0)</f>
        <v>#VALUE!</v>
      </c>
    </row>
    <row r="7220" spans="1:16" hidden="1" x14ac:dyDescent="0.2">
      <c r="A7220" s="7" t="str">
        <f>IFERROR(DATE(LEFT(raw!A7220,4),MID(raw!A7220,6,2),MID(raw!A7220,9,2)) + TIME(MID(raw!A7220,12,2),MID(raw!A7220,15,2),MID(raw!A7220,18,2)),"")</f>
        <v/>
      </c>
      <c r="B7220" s="1" t="str">
        <f>IF(raw!B7220="","",raw!B7220)</f>
        <v/>
      </c>
      <c r="C7220" s="1" t="str">
        <f>IF(raw!C7220="","",raw!C7220)</f>
        <v/>
      </c>
      <c r="D7220" s="1" t="str">
        <f>IF(raw!D7220="","",raw!D7220)</f>
        <v/>
      </c>
      <c r="E7220" s="1" t="str">
        <f>IF(raw!E7220="","",raw!E7220)</f>
        <v/>
      </c>
      <c r="F7220" s="1" t="str">
        <f>IF(raw!F7220="","",raw!F7220)</f>
        <v/>
      </c>
      <c r="G7220" s="1" t="str">
        <f>IF(raw!G7220="","",raw!G7220)</f>
        <v/>
      </c>
      <c r="H7220" s="1" t="str">
        <f>IF(raw!H7220="","",raw!H7220)</f>
        <v/>
      </c>
      <c r="I7220" s="1" t="str">
        <f>IF(raw!I7220="","",raw!I7220)</f>
        <v/>
      </c>
      <c r="J7220" s="1" t="str">
        <f>IF(raw!J7220="","",raw!J7220)</f>
        <v/>
      </c>
      <c r="K7220" s="1" t="str">
        <f>IF(raw!K7220="","",raw!K7220)</f>
        <v/>
      </c>
      <c r="L7220" s="1" t="str">
        <f>IF(raw!L7220="","",raw!L7220)</f>
        <v/>
      </c>
      <c r="M7220" s="1" t="str">
        <f>IF(raw!M7220="","",raw!M7220)</f>
        <v/>
      </c>
      <c r="N7220" s="33" t="str">
        <f>IF(raw!N7220="","",raw!N7220)</f>
        <v/>
      </c>
      <c r="O7220" s="30" t="e">
        <f>ROUND(Table1[[#This Row],[Created_at]],1)</f>
        <v>#VALUE!</v>
      </c>
      <c r="P7220" s="39" t="e">
        <f>TRUNC(Table1[[#This Row],[Created_at]],0)</f>
        <v>#VALUE!</v>
      </c>
    </row>
    <row r="7221" spans="1:16" hidden="1" x14ac:dyDescent="0.2">
      <c r="A7221" s="7" t="str">
        <f>IFERROR(DATE(LEFT(raw!A7221,4),MID(raw!A7221,6,2),MID(raw!A7221,9,2)) + TIME(MID(raw!A7221,12,2),MID(raw!A7221,15,2),MID(raw!A7221,18,2)),"")</f>
        <v/>
      </c>
      <c r="B7221" s="1" t="str">
        <f>IF(raw!B7221="","",raw!B7221)</f>
        <v/>
      </c>
      <c r="C7221" s="1" t="str">
        <f>IF(raw!C7221="","",raw!C7221)</f>
        <v/>
      </c>
      <c r="D7221" s="1" t="str">
        <f>IF(raw!D7221="","",raw!D7221)</f>
        <v/>
      </c>
      <c r="E7221" s="1" t="str">
        <f>IF(raw!E7221="","",raw!E7221)</f>
        <v/>
      </c>
      <c r="F7221" s="1" t="str">
        <f>IF(raw!F7221="","",raw!F7221)</f>
        <v/>
      </c>
      <c r="G7221" s="1" t="str">
        <f>IF(raw!G7221="","",raw!G7221)</f>
        <v/>
      </c>
      <c r="H7221" s="1" t="str">
        <f>IF(raw!H7221="","",raw!H7221)</f>
        <v/>
      </c>
      <c r="I7221" s="1" t="str">
        <f>IF(raw!I7221="","",raw!I7221)</f>
        <v/>
      </c>
      <c r="J7221" s="1" t="str">
        <f>IF(raw!J7221="","",raw!J7221)</f>
        <v/>
      </c>
      <c r="K7221" s="1" t="str">
        <f>IF(raw!K7221="","",raw!K7221)</f>
        <v/>
      </c>
      <c r="L7221" s="1" t="str">
        <f>IF(raw!L7221="","",raw!L7221)</f>
        <v/>
      </c>
      <c r="M7221" s="1" t="str">
        <f>IF(raw!M7221="","",raw!M7221)</f>
        <v/>
      </c>
      <c r="N7221" s="33" t="str">
        <f>IF(raw!N7221="","",raw!N7221)</f>
        <v/>
      </c>
      <c r="O7221" s="30" t="e">
        <f>ROUND(Table1[[#This Row],[Created_at]],1)</f>
        <v>#VALUE!</v>
      </c>
      <c r="P7221" s="39" t="e">
        <f>TRUNC(Table1[[#This Row],[Created_at]],0)</f>
        <v>#VALUE!</v>
      </c>
    </row>
    <row r="7222" spans="1:16" hidden="1" x14ac:dyDescent="0.2">
      <c r="A7222" s="7" t="str">
        <f>IFERROR(DATE(LEFT(raw!A7222,4),MID(raw!A7222,6,2),MID(raw!A7222,9,2)) + TIME(MID(raw!A7222,12,2),MID(raw!A7222,15,2),MID(raw!A7222,18,2)),"")</f>
        <v/>
      </c>
      <c r="B7222" s="1" t="str">
        <f>IF(raw!B7222="","",raw!B7222)</f>
        <v/>
      </c>
      <c r="C7222" s="1" t="str">
        <f>IF(raw!C7222="","",raw!C7222)</f>
        <v/>
      </c>
      <c r="D7222" s="1" t="str">
        <f>IF(raw!D7222="","",raw!D7222)</f>
        <v/>
      </c>
      <c r="E7222" s="1" t="str">
        <f>IF(raw!E7222="","",raw!E7222)</f>
        <v/>
      </c>
      <c r="F7222" s="1" t="str">
        <f>IF(raw!F7222="","",raw!F7222)</f>
        <v/>
      </c>
      <c r="G7222" s="1" t="str">
        <f>IF(raw!G7222="","",raw!G7222)</f>
        <v/>
      </c>
      <c r="H7222" s="1" t="str">
        <f>IF(raw!H7222="","",raw!H7222)</f>
        <v/>
      </c>
      <c r="I7222" s="1" t="str">
        <f>IF(raw!I7222="","",raw!I7222)</f>
        <v/>
      </c>
      <c r="J7222" s="1" t="str">
        <f>IF(raw!J7222="","",raw!J7222)</f>
        <v/>
      </c>
      <c r="K7222" s="1" t="str">
        <f>IF(raw!K7222="","",raw!K7222)</f>
        <v/>
      </c>
      <c r="L7222" s="1" t="str">
        <f>IF(raw!L7222="","",raw!L7222)</f>
        <v/>
      </c>
      <c r="M7222" s="1" t="str">
        <f>IF(raw!M7222="","",raw!M7222)</f>
        <v/>
      </c>
      <c r="N7222" s="33" t="str">
        <f>IF(raw!N7222="","",raw!N7222)</f>
        <v/>
      </c>
      <c r="O7222" s="30" t="e">
        <f>ROUND(Table1[[#This Row],[Created_at]],1)</f>
        <v>#VALUE!</v>
      </c>
      <c r="P7222" s="39" t="e">
        <f>TRUNC(Table1[[#This Row],[Created_at]],0)</f>
        <v>#VALUE!</v>
      </c>
    </row>
    <row r="7223" spans="1:16" hidden="1" x14ac:dyDescent="0.2">
      <c r="A7223" s="7" t="str">
        <f>IFERROR(DATE(LEFT(raw!A7223,4),MID(raw!A7223,6,2),MID(raw!A7223,9,2)) + TIME(MID(raw!A7223,12,2),MID(raw!A7223,15,2),MID(raw!A7223,18,2)),"")</f>
        <v/>
      </c>
      <c r="B7223" s="1" t="str">
        <f>IF(raw!B7223="","",raw!B7223)</f>
        <v/>
      </c>
      <c r="C7223" s="1" t="str">
        <f>IF(raw!C7223="","",raw!C7223)</f>
        <v/>
      </c>
      <c r="D7223" s="1" t="str">
        <f>IF(raw!D7223="","",raw!D7223)</f>
        <v/>
      </c>
      <c r="E7223" s="1" t="str">
        <f>IF(raw!E7223="","",raw!E7223)</f>
        <v/>
      </c>
      <c r="F7223" s="1" t="str">
        <f>IF(raw!F7223="","",raw!F7223)</f>
        <v/>
      </c>
      <c r="G7223" s="1" t="str">
        <f>IF(raw!G7223="","",raw!G7223)</f>
        <v/>
      </c>
      <c r="H7223" s="1" t="str">
        <f>IF(raw!H7223="","",raw!H7223)</f>
        <v/>
      </c>
      <c r="I7223" s="1" t="str">
        <f>IF(raw!I7223="","",raw!I7223)</f>
        <v/>
      </c>
      <c r="J7223" s="1" t="str">
        <f>IF(raw!J7223="","",raw!J7223)</f>
        <v/>
      </c>
      <c r="K7223" s="1" t="str">
        <f>IF(raw!K7223="","",raw!K7223)</f>
        <v/>
      </c>
      <c r="L7223" s="1" t="str">
        <f>IF(raw!L7223="","",raw!L7223)</f>
        <v/>
      </c>
      <c r="M7223" s="1" t="str">
        <f>IF(raw!M7223="","",raw!M7223)</f>
        <v/>
      </c>
      <c r="N7223" s="33" t="str">
        <f>IF(raw!N7223="","",raw!N7223)</f>
        <v/>
      </c>
      <c r="O7223" s="30" t="e">
        <f>ROUND(Table1[[#This Row],[Created_at]],1)</f>
        <v>#VALUE!</v>
      </c>
      <c r="P7223" s="39" t="e">
        <f>TRUNC(Table1[[#This Row],[Created_at]],0)</f>
        <v>#VALUE!</v>
      </c>
    </row>
    <row r="7224" spans="1:16" hidden="1" x14ac:dyDescent="0.2">
      <c r="A7224" s="7" t="str">
        <f>IFERROR(DATE(LEFT(raw!A7224,4),MID(raw!A7224,6,2),MID(raw!A7224,9,2)) + TIME(MID(raw!A7224,12,2),MID(raw!A7224,15,2),MID(raw!A7224,18,2)),"")</f>
        <v/>
      </c>
      <c r="B7224" s="1" t="str">
        <f>IF(raw!B7224="","",raw!B7224)</f>
        <v/>
      </c>
      <c r="C7224" s="1" t="str">
        <f>IF(raw!C7224="","",raw!C7224)</f>
        <v/>
      </c>
      <c r="D7224" s="1" t="str">
        <f>IF(raw!D7224="","",raw!D7224)</f>
        <v/>
      </c>
      <c r="E7224" s="1" t="str">
        <f>IF(raw!E7224="","",raw!E7224)</f>
        <v/>
      </c>
      <c r="F7224" s="1" t="str">
        <f>IF(raw!F7224="","",raw!F7224)</f>
        <v/>
      </c>
      <c r="G7224" s="1" t="str">
        <f>IF(raw!G7224="","",raw!G7224)</f>
        <v/>
      </c>
      <c r="H7224" s="1" t="str">
        <f>IF(raw!H7224="","",raw!H7224)</f>
        <v/>
      </c>
      <c r="I7224" s="1" t="str">
        <f>IF(raw!I7224="","",raw!I7224)</f>
        <v/>
      </c>
      <c r="J7224" s="1" t="str">
        <f>IF(raw!J7224="","",raw!J7224)</f>
        <v/>
      </c>
      <c r="K7224" s="1" t="str">
        <f>IF(raw!K7224="","",raw!K7224)</f>
        <v/>
      </c>
      <c r="L7224" s="1" t="str">
        <f>IF(raw!L7224="","",raw!L7224)</f>
        <v/>
      </c>
      <c r="M7224" s="1" t="str">
        <f>IF(raw!M7224="","",raw!M7224)</f>
        <v/>
      </c>
      <c r="N7224" s="33" t="str">
        <f>IF(raw!N7224="","",raw!N7224)</f>
        <v/>
      </c>
      <c r="O7224" s="30" t="e">
        <f>ROUND(Table1[[#This Row],[Created_at]],1)</f>
        <v>#VALUE!</v>
      </c>
      <c r="P7224" s="39" t="e">
        <f>TRUNC(Table1[[#This Row],[Created_at]],0)</f>
        <v>#VALUE!</v>
      </c>
    </row>
    <row r="7225" spans="1:16" hidden="1" x14ac:dyDescent="0.2">
      <c r="A7225" s="7" t="str">
        <f>IFERROR(DATE(LEFT(raw!A7225,4),MID(raw!A7225,6,2),MID(raw!A7225,9,2)) + TIME(MID(raw!A7225,12,2),MID(raw!A7225,15,2),MID(raw!A7225,18,2)),"")</f>
        <v/>
      </c>
      <c r="B7225" s="1" t="str">
        <f>IF(raw!B7225="","",raw!B7225)</f>
        <v/>
      </c>
      <c r="C7225" s="1" t="str">
        <f>IF(raw!C7225="","",raw!C7225)</f>
        <v/>
      </c>
      <c r="D7225" s="1" t="str">
        <f>IF(raw!D7225="","",raw!D7225)</f>
        <v/>
      </c>
      <c r="E7225" s="1" t="str">
        <f>IF(raw!E7225="","",raw!E7225)</f>
        <v/>
      </c>
      <c r="F7225" s="1" t="str">
        <f>IF(raw!F7225="","",raw!F7225)</f>
        <v/>
      </c>
      <c r="G7225" s="1" t="str">
        <f>IF(raw!G7225="","",raw!G7225)</f>
        <v/>
      </c>
      <c r="H7225" s="1" t="str">
        <f>IF(raw!H7225="","",raw!H7225)</f>
        <v/>
      </c>
      <c r="I7225" s="1" t="str">
        <f>IF(raw!I7225="","",raw!I7225)</f>
        <v/>
      </c>
      <c r="J7225" s="1" t="str">
        <f>IF(raw!J7225="","",raw!J7225)</f>
        <v/>
      </c>
      <c r="K7225" s="1" t="str">
        <f>IF(raw!K7225="","",raw!K7225)</f>
        <v/>
      </c>
      <c r="L7225" s="1" t="str">
        <f>IF(raw!L7225="","",raw!L7225)</f>
        <v/>
      </c>
      <c r="M7225" s="1" t="str">
        <f>IF(raw!M7225="","",raw!M7225)</f>
        <v/>
      </c>
      <c r="N7225" s="33" t="str">
        <f>IF(raw!N7225="","",raw!N7225)</f>
        <v/>
      </c>
      <c r="O7225" s="30" t="e">
        <f>ROUND(Table1[[#This Row],[Created_at]],1)</f>
        <v>#VALUE!</v>
      </c>
      <c r="P7225" s="39" t="e">
        <f>TRUNC(Table1[[#This Row],[Created_at]],0)</f>
        <v>#VALUE!</v>
      </c>
    </row>
    <row r="7226" spans="1:16" hidden="1" x14ac:dyDescent="0.2">
      <c r="A7226" s="7" t="str">
        <f>IFERROR(DATE(LEFT(raw!A7226,4),MID(raw!A7226,6,2),MID(raw!A7226,9,2)) + TIME(MID(raw!A7226,12,2),MID(raw!A7226,15,2),MID(raw!A7226,18,2)),"")</f>
        <v/>
      </c>
      <c r="B7226" s="1" t="str">
        <f>IF(raw!B7226="","",raw!B7226)</f>
        <v/>
      </c>
      <c r="C7226" s="1" t="str">
        <f>IF(raw!C7226="","",raw!C7226)</f>
        <v/>
      </c>
      <c r="D7226" s="1" t="str">
        <f>IF(raw!D7226="","",raw!D7226)</f>
        <v/>
      </c>
      <c r="E7226" s="1" t="str">
        <f>IF(raw!E7226="","",raw!E7226)</f>
        <v/>
      </c>
      <c r="F7226" s="1" t="str">
        <f>IF(raw!F7226="","",raw!F7226)</f>
        <v/>
      </c>
      <c r="G7226" s="1" t="str">
        <f>IF(raw!G7226="","",raw!G7226)</f>
        <v/>
      </c>
      <c r="H7226" s="1" t="str">
        <f>IF(raw!H7226="","",raw!H7226)</f>
        <v/>
      </c>
      <c r="I7226" s="1" t="str">
        <f>IF(raw!I7226="","",raw!I7226)</f>
        <v/>
      </c>
      <c r="J7226" s="1" t="str">
        <f>IF(raw!J7226="","",raw!J7226)</f>
        <v/>
      </c>
      <c r="K7226" s="1" t="str">
        <f>IF(raw!K7226="","",raw!K7226)</f>
        <v/>
      </c>
      <c r="L7226" s="1" t="str">
        <f>IF(raw!L7226="","",raw!L7226)</f>
        <v/>
      </c>
      <c r="M7226" s="1" t="str">
        <f>IF(raw!M7226="","",raw!M7226)</f>
        <v/>
      </c>
      <c r="N7226" s="33" t="str">
        <f>IF(raw!N7226="","",raw!N7226)</f>
        <v/>
      </c>
      <c r="O7226" s="30" t="e">
        <f>ROUND(Table1[[#This Row],[Created_at]],1)</f>
        <v>#VALUE!</v>
      </c>
      <c r="P7226" s="39" t="e">
        <f>TRUNC(Table1[[#This Row],[Created_at]],0)</f>
        <v>#VALUE!</v>
      </c>
    </row>
    <row r="7227" spans="1:16" hidden="1" x14ac:dyDescent="0.2">
      <c r="A7227" s="7" t="str">
        <f>IFERROR(DATE(LEFT(raw!A7227,4),MID(raw!A7227,6,2),MID(raw!A7227,9,2)) + TIME(MID(raw!A7227,12,2),MID(raw!A7227,15,2),MID(raw!A7227,18,2)),"")</f>
        <v/>
      </c>
      <c r="B7227" s="1" t="str">
        <f>IF(raw!B7227="","",raw!B7227)</f>
        <v/>
      </c>
      <c r="C7227" s="1" t="str">
        <f>IF(raw!C7227="","",raw!C7227)</f>
        <v/>
      </c>
      <c r="D7227" s="1" t="str">
        <f>IF(raw!D7227="","",raw!D7227)</f>
        <v/>
      </c>
      <c r="E7227" s="1" t="str">
        <f>IF(raw!E7227="","",raw!E7227)</f>
        <v/>
      </c>
      <c r="F7227" s="1" t="str">
        <f>IF(raw!F7227="","",raw!F7227)</f>
        <v/>
      </c>
      <c r="G7227" s="1" t="str">
        <f>IF(raw!G7227="","",raw!G7227)</f>
        <v/>
      </c>
      <c r="H7227" s="1" t="str">
        <f>IF(raw!H7227="","",raw!H7227)</f>
        <v/>
      </c>
      <c r="I7227" s="1" t="str">
        <f>IF(raw!I7227="","",raw!I7227)</f>
        <v/>
      </c>
      <c r="J7227" s="1" t="str">
        <f>IF(raw!J7227="","",raw!J7227)</f>
        <v/>
      </c>
      <c r="K7227" s="1" t="str">
        <f>IF(raw!K7227="","",raw!K7227)</f>
        <v/>
      </c>
      <c r="L7227" s="1" t="str">
        <f>IF(raw!L7227="","",raw!L7227)</f>
        <v/>
      </c>
      <c r="M7227" s="1" t="str">
        <f>IF(raw!M7227="","",raw!M7227)</f>
        <v/>
      </c>
      <c r="N7227" s="33" t="str">
        <f>IF(raw!N7227="","",raw!N7227)</f>
        <v/>
      </c>
      <c r="O7227" s="30" t="e">
        <f>ROUND(Table1[[#This Row],[Created_at]],1)</f>
        <v>#VALUE!</v>
      </c>
      <c r="P7227" s="39" t="e">
        <f>TRUNC(Table1[[#This Row],[Created_at]],0)</f>
        <v>#VALUE!</v>
      </c>
    </row>
    <row r="7228" spans="1:16" hidden="1" x14ac:dyDescent="0.2">
      <c r="A7228" s="7" t="str">
        <f>IFERROR(DATE(LEFT(raw!A7228,4),MID(raw!A7228,6,2),MID(raw!A7228,9,2)) + TIME(MID(raw!A7228,12,2),MID(raw!A7228,15,2),MID(raw!A7228,18,2)),"")</f>
        <v/>
      </c>
      <c r="B7228" s="1" t="str">
        <f>IF(raw!B7228="","",raw!B7228)</f>
        <v/>
      </c>
      <c r="C7228" s="1" t="str">
        <f>IF(raw!C7228="","",raw!C7228)</f>
        <v/>
      </c>
      <c r="D7228" s="1" t="str">
        <f>IF(raw!D7228="","",raw!D7228)</f>
        <v/>
      </c>
      <c r="E7228" s="1" t="str">
        <f>IF(raw!E7228="","",raw!E7228)</f>
        <v/>
      </c>
      <c r="F7228" s="1" t="str">
        <f>IF(raw!F7228="","",raw!F7228)</f>
        <v/>
      </c>
      <c r="G7228" s="1" t="str">
        <f>IF(raw!G7228="","",raw!G7228)</f>
        <v/>
      </c>
      <c r="H7228" s="1" t="str">
        <f>IF(raw!H7228="","",raw!H7228)</f>
        <v/>
      </c>
      <c r="I7228" s="1" t="str">
        <f>IF(raw!I7228="","",raw!I7228)</f>
        <v/>
      </c>
      <c r="J7228" s="1" t="str">
        <f>IF(raw!J7228="","",raw!J7228)</f>
        <v/>
      </c>
      <c r="K7228" s="1" t="str">
        <f>IF(raw!K7228="","",raw!K7228)</f>
        <v/>
      </c>
      <c r="L7228" s="1" t="str">
        <f>IF(raw!L7228="","",raw!L7228)</f>
        <v/>
      </c>
      <c r="M7228" s="1" t="str">
        <f>IF(raw!M7228="","",raw!M7228)</f>
        <v/>
      </c>
      <c r="N7228" s="33" t="str">
        <f>IF(raw!N7228="","",raw!N7228)</f>
        <v/>
      </c>
      <c r="O7228" s="30" t="e">
        <f>ROUND(Table1[[#This Row],[Created_at]],1)</f>
        <v>#VALUE!</v>
      </c>
      <c r="P7228" s="39" t="e">
        <f>TRUNC(Table1[[#This Row],[Created_at]],0)</f>
        <v>#VALUE!</v>
      </c>
    </row>
    <row r="7229" spans="1:16" hidden="1" x14ac:dyDescent="0.2">
      <c r="A7229" s="7" t="str">
        <f>IFERROR(DATE(LEFT(raw!A7229,4),MID(raw!A7229,6,2),MID(raw!A7229,9,2)) + TIME(MID(raw!A7229,12,2),MID(raw!A7229,15,2),MID(raw!A7229,18,2)),"")</f>
        <v/>
      </c>
      <c r="B7229" s="1" t="str">
        <f>IF(raw!B7229="","",raw!B7229)</f>
        <v/>
      </c>
      <c r="C7229" s="1" t="str">
        <f>IF(raw!C7229="","",raw!C7229)</f>
        <v/>
      </c>
      <c r="D7229" s="1" t="str">
        <f>IF(raw!D7229="","",raw!D7229)</f>
        <v/>
      </c>
      <c r="E7229" s="1" t="str">
        <f>IF(raw!E7229="","",raw!E7229)</f>
        <v/>
      </c>
      <c r="F7229" s="1" t="str">
        <f>IF(raw!F7229="","",raw!F7229)</f>
        <v/>
      </c>
      <c r="G7229" s="1" t="str">
        <f>IF(raw!G7229="","",raw!G7229)</f>
        <v/>
      </c>
      <c r="H7229" s="1" t="str">
        <f>IF(raw!H7229="","",raw!H7229)</f>
        <v/>
      </c>
      <c r="I7229" s="1" t="str">
        <f>IF(raw!I7229="","",raw!I7229)</f>
        <v/>
      </c>
      <c r="J7229" s="1" t="str">
        <f>IF(raw!J7229="","",raw!J7229)</f>
        <v/>
      </c>
      <c r="K7229" s="1" t="str">
        <f>IF(raw!K7229="","",raw!K7229)</f>
        <v/>
      </c>
      <c r="L7229" s="1" t="str">
        <f>IF(raw!L7229="","",raw!L7229)</f>
        <v/>
      </c>
      <c r="M7229" s="1" t="str">
        <f>IF(raw!M7229="","",raw!M7229)</f>
        <v/>
      </c>
      <c r="N7229" s="33" t="str">
        <f>IF(raw!N7229="","",raw!N7229)</f>
        <v/>
      </c>
      <c r="O7229" s="30" t="e">
        <f>ROUND(Table1[[#This Row],[Created_at]],1)</f>
        <v>#VALUE!</v>
      </c>
      <c r="P7229" s="39" t="e">
        <f>TRUNC(Table1[[#This Row],[Created_at]],0)</f>
        <v>#VALUE!</v>
      </c>
    </row>
    <row r="7230" spans="1:16" hidden="1" x14ac:dyDescent="0.2">
      <c r="A7230" s="7" t="str">
        <f>IFERROR(DATE(LEFT(raw!A7230,4),MID(raw!A7230,6,2),MID(raw!A7230,9,2)) + TIME(MID(raw!A7230,12,2),MID(raw!A7230,15,2),MID(raw!A7230,18,2)),"")</f>
        <v/>
      </c>
      <c r="B7230" s="1" t="str">
        <f>IF(raw!B7230="","",raw!B7230)</f>
        <v/>
      </c>
      <c r="C7230" s="1" t="str">
        <f>IF(raw!C7230="","",raw!C7230)</f>
        <v/>
      </c>
      <c r="D7230" s="1" t="str">
        <f>IF(raw!D7230="","",raw!D7230)</f>
        <v/>
      </c>
      <c r="E7230" s="1" t="str">
        <f>IF(raw!E7230="","",raw!E7230)</f>
        <v/>
      </c>
      <c r="F7230" s="1" t="str">
        <f>IF(raw!F7230="","",raw!F7230)</f>
        <v/>
      </c>
      <c r="G7230" s="1" t="str">
        <f>IF(raw!G7230="","",raw!G7230)</f>
        <v/>
      </c>
      <c r="H7230" s="1" t="str">
        <f>IF(raw!H7230="","",raw!H7230)</f>
        <v/>
      </c>
      <c r="I7230" s="1" t="str">
        <f>IF(raw!I7230="","",raw!I7230)</f>
        <v/>
      </c>
      <c r="J7230" s="1" t="str">
        <f>IF(raw!J7230="","",raw!J7230)</f>
        <v/>
      </c>
      <c r="K7230" s="1" t="str">
        <f>IF(raw!K7230="","",raw!K7230)</f>
        <v/>
      </c>
      <c r="L7230" s="1" t="str">
        <f>IF(raw!L7230="","",raw!L7230)</f>
        <v/>
      </c>
      <c r="M7230" s="1" t="str">
        <f>IF(raw!M7230="","",raw!M7230)</f>
        <v/>
      </c>
      <c r="N7230" s="33" t="str">
        <f>IF(raw!N7230="","",raw!N7230)</f>
        <v/>
      </c>
      <c r="O7230" s="30" t="e">
        <f>ROUND(Table1[[#This Row],[Created_at]],1)</f>
        <v>#VALUE!</v>
      </c>
      <c r="P7230" s="39" t="e">
        <f>TRUNC(Table1[[#This Row],[Created_at]],0)</f>
        <v>#VALUE!</v>
      </c>
    </row>
    <row r="7231" spans="1:16" hidden="1" x14ac:dyDescent="0.2">
      <c r="A7231" s="7" t="str">
        <f>IFERROR(DATE(LEFT(raw!A7231,4),MID(raw!A7231,6,2),MID(raw!A7231,9,2)) + TIME(MID(raw!A7231,12,2),MID(raw!A7231,15,2),MID(raw!A7231,18,2)),"")</f>
        <v/>
      </c>
      <c r="B7231" s="1" t="str">
        <f>IF(raw!B7231="","",raw!B7231)</f>
        <v/>
      </c>
      <c r="C7231" s="1" t="str">
        <f>IF(raw!C7231="","",raw!C7231)</f>
        <v/>
      </c>
      <c r="D7231" s="1" t="str">
        <f>IF(raw!D7231="","",raw!D7231)</f>
        <v/>
      </c>
      <c r="E7231" s="1" t="str">
        <f>IF(raw!E7231="","",raw!E7231)</f>
        <v/>
      </c>
      <c r="F7231" s="1" t="str">
        <f>IF(raw!F7231="","",raw!F7231)</f>
        <v/>
      </c>
      <c r="G7231" s="1" t="str">
        <f>IF(raw!G7231="","",raw!G7231)</f>
        <v/>
      </c>
      <c r="H7231" s="1" t="str">
        <f>IF(raw!H7231="","",raw!H7231)</f>
        <v/>
      </c>
      <c r="I7231" s="1" t="str">
        <f>IF(raw!I7231="","",raw!I7231)</f>
        <v/>
      </c>
      <c r="J7231" s="1" t="str">
        <f>IF(raw!J7231="","",raw!J7231)</f>
        <v/>
      </c>
      <c r="K7231" s="1" t="str">
        <f>IF(raw!K7231="","",raw!K7231)</f>
        <v/>
      </c>
      <c r="L7231" s="1" t="str">
        <f>IF(raw!L7231="","",raw!L7231)</f>
        <v/>
      </c>
      <c r="M7231" s="1" t="str">
        <f>IF(raw!M7231="","",raw!M7231)</f>
        <v/>
      </c>
      <c r="N7231" s="33" t="str">
        <f>IF(raw!N7231="","",raw!N7231)</f>
        <v/>
      </c>
      <c r="O7231" s="30" t="e">
        <f>ROUND(Table1[[#This Row],[Created_at]],1)</f>
        <v>#VALUE!</v>
      </c>
      <c r="P7231" s="39" t="e">
        <f>TRUNC(Table1[[#This Row],[Created_at]],0)</f>
        <v>#VALUE!</v>
      </c>
    </row>
    <row r="7232" spans="1:16" hidden="1" x14ac:dyDescent="0.2">
      <c r="A7232" s="7" t="str">
        <f>IFERROR(DATE(LEFT(raw!A7232,4),MID(raw!A7232,6,2),MID(raw!A7232,9,2)) + TIME(MID(raw!A7232,12,2),MID(raw!A7232,15,2),MID(raw!A7232,18,2)),"")</f>
        <v/>
      </c>
      <c r="B7232" s="1" t="str">
        <f>IF(raw!B7232="","",raw!B7232)</f>
        <v/>
      </c>
      <c r="C7232" s="1" t="str">
        <f>IF(raw!C7232="","",raw!C7232)</f>
        <v/>
      </c>
      <c r="D7232" s="1" t="str">
        <f>IF(raw!D7232="","",raw!D7232)</f>
        <v/>
      </c>
      <c r="E7232" s="1" t="str">
        <f>IF(raw!E7232="","",raw!E7232)</f>
        <v/>
      </c>
      <c r="F7232" s="1" t="str">
        <f>IF(raw!F7232="","",raw!F7232)</f>
        <v/>
      </c>
      <c r="G7232" s="1" t="str">
        <f>IF(raw!G7232="","",raw!G7232)</f>
        <v/>
      </c>
      <c r="H7232" s="1" t="str">
        <f>IF(raw!H7232="","",raw!H7232)</f>
        <v/>
      </c>
      <c r="I7232" s="1" t="str">
        <f>IF(raw!I7232="","",raw!I7232)</f>
        <v/>
      </c>
      <c r="J7232" s="1" t="str">
        <f>IF(raw!J7232="","",raw!J7232)</f>
        <v/>
      </c>
      <c r="K7232" s="1" t="str">
        <f>IF(raw!K7232="","",raw!K7232)</f>
        <v/>
      </c>
      <c r="L7232" s="1" t="str">
        <f>IF(raw!L7232="","",raw!L7232)</f>
        <v/>
      </c>
      <c r="M7232" s="1" t="str">
        <f>IF(raw!M7232="","",raw!M7232)</f>
        <v/>
      </c>
      <c r="N7232" s="33" t="str">
        <f>IF(raw!N7232="","",raw!N7232)</f>
        <v/>
      </c>
      <c r="O7232" s="30" t="e">
        <f>ROUND(Table1[[#This Row],[Created_at]],1)</f>
        <v>#VALUE!</v>
      </c>
      <c r="P7232" s="39" t="e">
        <f>TRUNC(Table1[[#This Row],[Created_at]],0)</f>
        <v>#VALUE!</v>
      </c>
    </row>
    <row r="7233" spans="1:16" hidden="1" x14ac:dyDescent="0.2">
      <c r="A7233" s="7" t="str">
        <f>IFERROR(DATE(LEFT(raw!A7233,4),MID(raw!A7233,6,2),MID(raw!A7233,9,2)) + TIME(MID(raw!A7233,12,2),MID(raw!A7233,15,2),MID(raw!A7233,18,2)),"")</f>
        <v/>
      </c>
      <c r="B7233" s="1" t="str">
        <f>IF(raw!B7233="","",raw!B7233)</f>
        <v/>
      </c>
      <c r="C7233" s="1" t="str">
        <f>IF(raw!C7233="","",raw!C7233)</f>
        <v/>
      </c>
      <c r="D7233" s="1" t="str">
        <f>IF(raw!D7233="","",raw!D7233)</f>
        <v/>
      </c>
      <c r="E7233" s="1" t="str">
        <f>IF(raw!E7233="","",raw!E7233)</f>
        <v/>
      </c>
      <c r="F7233" s="1" t="str">
        <f>IF(raw!F7233="","",raw!F7233)</f>
        <v/>
      </c>
      <c r="G7233" s="1" t="str">
        <f>IF(raw!G7233="","",raw!G7233)</f>
        <v/>
      </c>
      <c r="H7233" s="1" t="str">
        <f>IF(raw!H7233="","",raw!H7233)</f>
        <v/>
      </c>
      <c r="I7233" s="1" t="str">
        <f>IF(raw!I7233="","",raw!I7233)</f>
        <v/>
      </c>
      <c r="J7233" s="1" t="str">
        <f>IF(raw!J7233="","",raw!J7233)</f>
        <v/>
      </c>
      <c r="K7233" s="1" t="str">
        <f>IF(raw!K7233="","",raw!K7233)</f>
        <v/>
      </c>
      <c r="L7233" s="1" t="str">
        <f>IF(raw!L7233="","",raw!L7233)</f>
        <v/>
      </c>
      <c r="M7233" s="1" t="str">
        <f>IF(raw!M7233="","",raw!M7233)</f>
        <v/>
      </c>
      <c r="N7233" s="33" t="str">
        <f>IF(raw!N7233="","",raw!N7233)</f>
        <v/>
      </c>
      <c r="O7233" s="30" t="e">
        <f>ROUND(Table1[[#This Row],[Created_at]],1)</f>
        <v>#VALUE!</v>
      </c>
      <c r="P7233" s="39" t="e">
        <f>TRUNC(Table1[[#This Row],[Created_at]],0)</f>
        <v>#VALUE!</v>
      </c>
    </row>
    <row r="7234" spans="1:16" hidden="1" x14ac:dyDescent="0.2">
      <c r="A7234" s="7" t="str">
        <f>IFERROR(DATE(LEFT(raw!A7234,4),MID(raw!A7234,6,2),MID(raw!A7234,9,2)) + TIME(MID(raw!A7234,12,2),MID(raw!A7234,15,2),MID(raw!A7234,18,2)),"")</f>
        <v/>
      </c>
      <c r="B7234" s="1" t="str">
        <f>IF(raw!B7234="","",raw!B7234)</f>
        <v/>
      </c>
      <c r="C7234" s="1" t="str">
        <f>IF(raw!C7234="","",raw!C7234)</f>
        <v/>
      </c>
      <c r="D7234" s="1" t="str">
        <f>IF(raw!D7234="","",raw!D7234)</f>
        <v/>
      </c>
      <c r="E7234" s="1" t="str">
        <f>IF(raw!E7234="","",raw!E7234)</f>
        <v/>
      </c>
      <c r="F7234" s="1" t="str">
        <f>IF(raw!F7234="","",raw!F7234)</f>
        <v/>
      </c>
      <c r="G7234" s="1" t="str">
        <f>IF(raw!G7234="","",raw!G7234)</f>
        <v/>
      </c>
      <c r="H7234" s="1" t="str">
        <f>IF(raw!H7234="","",raw!H7234)</f>
        <v/>
      </c>
      <c r="I7234" s="1" t="str">
        <f>IF(raw!I7234="","",raw!I7234)</f>
        <v/>
      </c>
      <c r="J7234" s="1" t="str">
        <f>IF(raw!J7234="","",raw!J7234)</f>
        <v/>
      </c>
      <c r="K7234" s="1" t="str">
        <f>IF(raw!K7234="","",raw!K7234)</f>
        <v/>
      </c>
      <c r="L7234" s="1" t="str">
        <f>IF(raw!L7234="","",raw!L7234)</f>
        <v/>
      </c>
      <c r="M7234" s="1" t="str">
        <f>IF(raw!M7234="","",raw!M7234)</f>
        <v/>
      </c>
      <c r="N7234" s="33" t="str">
        <f>IF(raw!N7234="","",raw!N7234)</f>
        <v/>
      </c>
      <c r="O7234" s="30" t="e">
        <f>ROUND(Table1[[#This Row],[Created_at]],1)</f>
        <v>#VALUE!</v>
      </c>
      <c r="P7234" s="39" t="e">
        <f>TRUNC(Table1[[#This Row],[Created_at]],0)</f>
        <v>#VALUE!</v>
      </c>
    </row>
    <row r="7235" spans="1:16" hidden="1" x14ac:dyDescent="0.2">
      <c r="A7235" s="7" t="str">
        <f>IFERROR(DATE(LEFT(raw!A7235,4),MID(raw!A7235,6,2),MID(raw!A7235,9,2)) + TIME(MID(raw!A7235,12,2),MID(raw!A7235,15,2),MID(raw!A7235,18,2)),"")</f>
        <v/>
      </c>
      <c r="B7235" s="1" t="str">
        <f>IF(raw!B7235="","",raw!B7235)</f>
        <v/>
      </c>
      <c r="C7235" s="1" t="str">
        <f>IF(raw!C7235="","",raw!C7235)</f>
        <v/>
      </c>
      <c r="D7235" s="1" t="str">
        <f>IF(raw!D7235="","",raw!D7235)</f>
        <v/>
      </c>
      <c r="E7235" s="1" t="str">
        <f>IF(raw!E7235="","",raw!E7235)</f>
        <v/>
      </c>
      <c r="F7235" s="1" t="str">
        <f>IF(raw!F7235="","",raw!F7235)</f>
        <v/>
      </c>
      <c r="G7235" s="1" t="str">
        <f>IF(raw!G7235="","",raw!G7235)</f>
        <v/>
      </c>
      <c r="H7235" s="1" t="str">
        <f>IF(raw!H7235="","",raw!H7235)</f>
        <v/>
      </c>
      <c r="I7235" s="1" t="str">
        <f>IF(raw!I7235="","",raw!I7235)</f>
        <v/>
      </c>
      <c r="J7235" s="1" t="str">
        <f>IF(raw!J7235="","",raw!J7235)</f>
        <v/>
      </c>
      <c r="K7235" s="1" t="str">
        <f>IF(raw!K7235="","",raw!K7235)</f>
        <v/>
      </c>
      <c r="L7235" s="1" t="str">
        <f>IF(raw!L7235="","",raw!L7235)</f>
        <v/>
      </c>
      <c r="M7235" s="1" t="str">
        <f>IF(raw!M7235="","",raw!M7235)</f>
        <v/>
      </c>
      <c r="N7235" s="33" t="str">
        <f>IF(raw!N7235="","",raw!N7235)</f>
        <v/>
      </c>
      <c r="O7235" s="30" t="e">
        <f>ROUND(Table1[[#This Row],[Created_at]],1)</f>
        <v>#VALUE!</v>
      </c>
      <c r="P7235" s="39" t="e">
        <f>TRUNC(Table1[[#This Row],[Created_at]],0)</f>
        <v>#VALUE!</v>
      </c>
    </row>
    <row r="7236" spans="1:16" hidden="1" x14ac:dyDescent="0.2">
      <c r="A7236" s="7" t="str">
        <f>IFERROR(DATE(LEFT(raw!A7236,4),MID(raw!A7236,6,2),MID(raw!A7236,9,2)) + TIME(MID(raw!A7236,12,2),MID(raw!A7236,15,2),MID(raw!A7236,18,2)),"")</f>
        <v/>
      </c>
      <c r="B7236" s="1" t="str">
        <f>IF(raw!B7236="","",raw!B7236)</f>
        <v/>
      </c>
      <c r="C7236" s="1" t="str">
        <f>IF(raw!C7236="","",raw!C7236)</f>
        <v/>
      </c>
      <c r="D7236" s="1" t="str">
        <f>IF(raw!D7236="","",raw!D7236)</f>
        <v/>
      </c>
      <c r="E7236" s="1" t="str">
        <f>IF(raw!E7236="","",raw!E7236)</f>
        <v/>
      </c>
      <c r="F7236" s="1" t="str">
        <f>IF(raw!F7236="","",raw!F7236)</f>
        <v/>
      </c>
      <c r="G7236" s="1" t="str">
        <f>IF(raw!G7236="","",raw!G7236)</f>
        <v/>
      </c>
      <c r="H7236" s="1" t="str">
        <f>IF(raw!H7236="","",raw!H7236)</f>
        <v/>
      </c>
      <c r="I7236" s="1" t="str">
        <f>IF(raw!I7236="","",raw!I7236)</f>
        <v/>
      </c>
      <c r="J7236" s="1" t="str">
        <f>IF(raw!J7236="","",raw!J7236)</f>
        <v/>
      </c>
      <c r="K7236" s="1" t="str">
        <f>IF(raw!K7236="","",raw!K7236)</f>
        <v/>
      </c>
      <c r="L7236" s="1" t="str">
        <f>IF(raw!L7236="","",raw!L7236)</f>
        <v/>
      </c>
      <c r="M7236" s="1" t="str">
        <f>IF(raw!M7236="","",raw!M7236)</f>
        <v/>
      </c>
      <c r="N7236" s="33" t="str">
        <f>IF(raw!N7236="","",raw!N7236)</f>
        <v/>
      </c>
      <c r="O7236" s="30" t="e">
        <f>ROUND(Table1[[#This Row],[Created_at]],1)</f>
        <v>#VALUE!</v>
      </c>
      <c r="P7236" s="39" t="e">
        <f>TRUNC(Table1[[#This Row],[Created_at]],0)</f>
        <v>#VALUE!</v>
      </c>
    </row>
    <row r="7237" spans="1:16" hidden="1" x14ac:dyDescent="0.2">
      <c r="A7237" s="7" t="str">
        <f>IFERROR(DATE(LEFT(raw!A7237,4),MID(raw!A7237,6,2),MID(raw!A7237,9,2)) + TIME(MID(raw!A7237,12,2),MID(raw!A7237,15,2),MID(raw!A7237,18,2)),"")</f>
        <v/>
      </c>
      <c r="B7237" s="1" t="str">
        <f>IF(raw!B7237="","",raw!B7237)</f>
        <v/>
      </c>
      <c r="C7237" s="1" t="str">
        <f>IF(raw!C7237="","",raw!C7237)</f>
        <v/>
      </c>
      <c r="D7237" s="1" t="str">
        <f>IF(raw!D7237="","",raw!D7237)</f>
        <v/>
      </c>
      <c r="E7237" s="1" t="str">
        <f>IF(raw!E7237="","",raw!E7237)</f>
        <v/>
      </c>
      <c r="F7237" s="1" t="str">
        <f>IF(raw!F7237="","",raw!F7237)</f>
        <v/>
      </c>
      <c r="G7237" s="1" t="str">
        <f>IF(raw!G7237="","",raw!G7237)</f>
        <v/>
      </c>
      <c r="H7237" s="1" t="str">
        <f>IF(raw!H7237="","",raw!H7237)</f>
        <v/>
      </c>
      <c r="I7237" s="1" t="str">
        <f>IF(raw!I7237="","",raw!I7237)</f>
        <v/>
      </c>
      <c r="J7237" s="1" t="str">
        <f>IF(raw!J7237="","",raw!J7237)</f>
        <v/>
      </c>
      <c r="K7237" s="1" t="str">
        <f>IF(raw!K7237="","",raw!K7237)</f>
        <v/>
      </c>
      <c r="L7237" s="1" t="str">
        <f>IF(raw!L7237="","",raw!L7237)</f>
        <v/>
      </c>
      <c r="M7237" s="1" t="str">
        <f>IF(raw!M7237="","",raw!M7237)</f>
        <v/>
      </c>
      <c r="N7237" s="33" t="str">
        <f>IF(raw!N7237="","",raw!N7237)</f>
        <v/>
      </c>
      <c r="O7237" s="30" t="e">
        <f>ROUND(Table1[[#This Row],[Created_at]],1)</f>
        <v>#VALUE!</v>
      </c>
      <c r="P7237" s="39" t="e">
        <f>TRUNC(Table1[[#This Row],[Created_at]],0)</f>
        <v>#VALUE!</v>
      </c>
    </row>
    <row r="7238" spans="1:16" hidden="1" x14ac:dyDescent="0.2">
      <c r="A7238" s="7" t="str">
        <f>IFERROR(DATE(LEFT(raw!A7238,4),MID(raw!A7238,6,2),MID(raw!A7238,9,2)) + TIME(MID(raw!A7238,12,2),MID(raw!A7238,15,2),MID(raw!A7238,18,2)),"")</f>
        <v/>
      </c>
      <c r="B7238" s="1" t="str">
        <f>IF(raw!B7238="","",raw!B7238)</f>
        <v/>
      </c>
      <c r="C7238" s="1" t="str">
        <f>IF(raw!C7238="","",raw!C7238)</f>
        <v/>
      </c>
      <c r="D7238" s="1" t="str">
        <f>IF(raw!D7238="","",raw!D7238)</f>
        <v/>
      </c>
      <c r="E7238" s="1" t="str">
        <f>IF(raw!E7238="","",raw!E7238)</f>
        <v/>
      </c>
      <c r="F7238" s="1" t="str">
        <f>IF(raw!F7238="","",raw!F7238)</f>
        <v/>
      </c>
      <c r="G7238" s="1" t="str">
        <f>IF(raw!G7238="","",raw!G7238)</f>
        <v/>
      </c>
      <c r="H7238" s="1" t="str">
        <f>IF(raw!H7238="","",raw!H7238)</f>
        <v/>
      </c>
      <c r="I7238" s="1" t="str">
        <f>IF(raw!I7238="","",raw!I7238)</f>
        <v/>
      </c>
      <c r="J7238" s="1" t="str">
        <f>IF(raw!J7238="","",raw!J7238)</f>
        <v/>
      </c>
      <c r="K7238" s="1" t="str">
        <f>IF(raw!K7238="","",raw!K7238)</f>
        <v/>
      </c>
      <c r="L7238" s="1" t="str">
        <f>IF(raw!L7238="","",raw!L7238)</f>
        <v/>
      </c>
      <c r="M7238" s="1" t="str">
        <f>IF(raw!M7238="","",raw!M7238)</f>
        <v/>
      </c>
      <c r="N7238" s="33" t="str">
        <f>IF(raw!N7238="","",raw!N7238)</f>
        <v/>
      </c>
      <c r="O7238" s="30" t="e">
        <f>ROUND(Table1[[#This Row],[Created_at]],1)</f>
        <v>#VALUE!</v>
      </c>
      <c r="P7238" s="39" t="e">
        <f>TRUNC(Table1[[#This Row],[Created_at]],0)</f>
        <v>#VALUE!</v>
      </c>
    </row>
    <row r="7239" spans="1:16" hidden="1" x14ac:dyDescent="0.2">
      <c r="A7239" s="7" t="str">
        <f>IFERROR(DATE(LEFT(raw!A7239,4),MID(raw!A7239,6,2),MID(raw!A7239,9,2)) + TIME(MID(raw!A7239,12,2),MID(raw!A7239,15,2),MID(raw!A7239,18,2)),"")</f>
        <v/>
      </c>
      <c r="B7239" s="1" t="str">
        <f>IF(raw!B7239="","",raw!B7239)</f>
        <v/>
      </c>
      <c r="C7239" s="1" t="str">
        <f>IF(raw!C7239="","",raw!C7239)</f>
        <v/>
      </c>
      <c r="D7239" s="1" t="str">
        <f>IF(raw!D7239="","",raw!D7239)</f>
        <v/>
      </c>
      <c r="E7239" s="1" t="str">
        <f>IF(raw!E7239="","",raw!E7239)</f>
        <v/>
      </c>
      <c r="F7239" s="1" t="str">
        <f>IF(raw!F7239="","",raw!F7239)</f>
        <v/>
      </c>
      <c r="G7239" s="1" t="str">
        <f>IF(raw!G7239="","",raw!G7239)</f>
        <v/>
      </c>
      <c r="H7239" s="1" t="str">
        <f>IF(raw!H7239="","",raw!H7239)</f>
        <v/>
      </c>
      <c r="I7239" s="1" t="str">
        <f>IF(raw!I7239="","",raw!I7239)</f>
        <v/>
      </c>
      <c r="J7239" s="1" t="str">
        <f>IF(raw!J7239="","",raw!J7239)</f>
        <v/>
      </c>
      <c r="K7239" s="1" t="str">
        <f>IF(raw!K7239="","",raw!K7239)</f>
        <v/>
      </c>
      <c r="L7239" s="1" t="str">
        <f>IF(raw!L7239="","",raw!L7239)</f>
        <v/>
      </c>
      <c r="M7239" s="1" t="str">
        <f>IF(raw!M7239="","",raw!M7239)</f>
        <v/>
      </c>
      <c r="N7239" s="33" t="str">
        <f>IF(raw!N7239="","",raw!N7239)</f>
        <v/>
      </c>
      <c r="O7239" s="30" t="e">
        <f>ROUND(Table1[[#This Row],[Created_at]],1)</f>
        <v>#VALUE!</v>
      </c>
      <c r="P7239" s="39" t="e">
        <f>TRUNC(Table1[[#This Row],[Created_at]],0)</f>
        <v>#VALUE!</v>
      </c>
    </row>
    <row r="7240" spans="1:16" hidden="1" x14ac:dyDescent="0.2">
      <c r="A7240" s="7" t="str">
        <f>IFERROR(DATE(LEFT(raw!A7240,4),MID(raw!A7240,6,2),MID(raw!A7240,9,2)) + TIME(MID(raw!A7240,12,2),MID(raw!A7240,15,2),MID(raw!A7240,18,2)),"")</f>
        <v/>
      </c>
      <c r="B7240" s="1" t="str">
        <f>IF(raw!B7240="","",raw!B7240)</f>
        <v/>
      </c>
      <c r="C7240" s="1" t="str">
        <f>IF(raw!C7240="","",raw!C7240)</f>
        <v/>
      </c>
      <c r="D7240" s="1" t="str">
        <f>IF(raw!D7240="","",raw!D7240)</f>
        <v/>
      </c>
      <c r="E7240" s="1" t="str">
        <f>IF(raw!E7240="","",raw!E7240)</f>
        <v/>
      </c>
      <c r="F7240" s="1" t="str">
        <f>IF(raw!F7240="","",raw!F7240)</f>
        <v/>
      </c>
      <c r="G7240" s="1" t="str">
        <f>IF(raw!G7240="","",raw!G7240)</f>
        <v/>
      </c>
      <c r="H7240" s="1" t="str">
        <f>IF(raw!H7240="","",raw!H7240)</f>
        <v/>
      </c>
      <c r="I7240" s="1" t="str">
        <f>IF(raw!I7240="","",raw!I7240)</f>
        <v/>
      </c>
      <c r="J7240" s="1" t="str">
        <f>IF(raw!J7240="","",raw!J7240)</f>
        <v/>
      </c>
      <c r="K7240" s="1" t="str">
        <f>IF(raw!K7240="","",raw!K7240)</f>
        <v/>
      </c>
      <c r="L7240" s="1" t="str">
        <f>IF(raw!L7240="","",raw!L7240)</f>
        <v/>
      </c>
      <c r="M7240" s="1" t="str">
        <f>IF(raw!M7240="","",raw!M7240)</f>
        <v/>
      </c>
      <c r="N7240" s="33" t="str">
        <f>IF(raw!N7240="","",raw!N7240)</f>
        <v/>
      </c>
      <c r="O7240" s="30" t="e">
        <f>ROUND(Table1[[#This Row],[Created_at]],1)</f>
        <v>#VALUE!</v>
      </c>
      <c r="P7240" s="39" t="e">
        <f>TRUNC(Table1[[#This Row],[Created_at]],0)</f>
        <v>#VALUE!</v>
      </c>
    </row>
    <row r="7241" spans="1:16" hidden="1" x14ac:dyDescent="0.2">
      <c r="A7241" s="7" t="str">
        <f>IFERROR(DATE(LEFT(raw!A7241,4),MID(raw!A7241,6,2),MID(raw!A7241,9,2)) + TIME(MID(raw!A7241,12,2),MID(raw!A7241,15,2),MID(raw!A7241,18,2)),"")</f>
        <v/>
      </c>
      <c r="B7241" s="1" t="str">
        <f>IF(raw!B7241="","",raw!B7241)</f>
        <v/>
      </c>
      <c r="C7241" s="1" t="str">
        <f>IF(raw!C7241="","",raw!C7241)</f>
        <v/>
      </c>
      <c r="D7241" s="1" t="str">
        <f>IF(raw!D7241="","",raw!D7241)</f>
        <v/>
      </c>
      <c r="E7241" s="1" t="str">
        <f>IF(raw!E7241="","",raw!E7241)</f>
        <v/>
      </c>
      <c r="F7241" s="1" t="str">
        <f>IF(raw!F7241="","",raw!F7241)</f>
        <v/>
      </c>
      <c r="G7241" s="1" t="str">
        <f>IF(raw!G7241="","",raw!G7241)</f>
        <v/>
      </c>
      <c r="H7241" s="1" t="str">
        <f>IF(raw!H7241="","",raw!H7241)</f>
        <v/>
      </c>
      <c r="I7241" s="1" t="str">
        <f>IF(raw!I7241="","",raw!I7241)</f>
        <v/>
      </c>
      <c r="J7241" s="1" t="str">
        <f>IF(raw!J7241="","",raw!J7241)</f>
        <v/>
      </c>
      <c r="K7241" s="1" t="str">
        <f>IF(raw!K7241="","",raw!K7241)</f>
        <v/>
      </c>
      <c r="L7241" s="1" t="str">
        <f>IF(raw!L7241="","",raw!L7241)</f>
        <v/>
      </c>
      <c r="M7241" s="1" t="str">
        <f>IF(raw!M7241="","",raw!M7241)</f>
        <v/>
      </c>
      <c r="N7241" s="33" t="str">
        <f>IF(raw!N7241="","",raw!N7241)</f>
        <v/>
      </c>
      <c r="O7241" s="30" t="e">
        <f>ROUND(Table1[[#This Row],[Created_at]],1)</f>
        <v>#VALUE!</v>
      </c>
      <c r="P7241" s="39" t="e">
        <f>TRUNC(Table1[[#This Row],[Created_at]],0)</f>
        <v>#VALUE!</v>
      </c>
    </row>
    <row r="7242" spans="1:16" hidden="1" x14ac:dyDescent="0.2">
      <c r="A7242" s="7" t="str">
        <f>IFERROR(DATE(LEFT(raw!A7242,4),MID(raw!A7242,6,2),MID(raw!A7242,9,2)) + TIME(MID(raw!A7242,12,2),MID(raw!A7242,15,2),MID(raw!A7242,18,2)),"")</f>
        <v/>
      </c>
      <c r="B7242" s="1" t="str">
        <f>IF(raw!B7242="","",raw!B7242)</f>
        <v/>
      </c>
      <c r="C7242" s="1" t="str">
        <f>IF(raw!C7242="","",raw!C7242)</f>
        <v/>
      </c>
      <c r="D7242" s="1" t="str">
        <f>IF(raw!D7242="","",raw!D7242)</f>
        <v/>
      </c>
      <c r="E7242" s="1" t="str">
        <f>IF(raw!E7242="","",raw!E7242)</f>
        <v/>
      </c>
      <c r="F7242" s="1" t="str">
        <f>IF(raw!F7242="","",raw!F7242)</f>
        <v/>
      </c>
      <c r="G7242" s="1" t="str">
        <f>IF(raw!G7242="","",raw!G7242)</f>
        <v/>
      </c>
      <c r="H7242" s="1" t="str">
        <f>IF(raw!H7242="","",raw!H7242)</f>
        <v/>
      </c>
      <c r="I7242" s="1" t="str">
        <f>IF(raw!I7242="","",raw!I7242)</f>
        <v/>
      </c>
      <c r="J7242" s="1" t="str">
        <f>IF(raw!J7242="","",raw!J7242)</f>
        <v/>
      </c>
      <c r="K7242" s="1" t="str">
        <f>IF(raw!K7242="","",raw!K7242)</f>
        <v/>
      </c>
      <c r="L7242" s="1" t="str">
        <f>IF(raw!L7242="","",raw!L7242)</f>
        <v/>
      </c>
      <c r="M7242" s="1" t="str">
        <f>IF(raw!M7242="","",raw!M7242)</f>
        <v/>
      </c>
      <c r="N7242" s="33" t="str">
        <f>IF(raw!N7242="","",raw!N7242)</f>
        <v/>
      </c>
      <c r="O7242" s="30" t="e">
        <f>ROUND(Table1[[#This Row],[Created_at]],1)</f>
        <v>#VALUE!</v>
      </c>
      <c r="P7242" s="39" t="e">
        <f>TRUNC(Table1[[#This Row],[Created_at]],0)</f>
        <v>#VALUE!</v>
      </c>
    </row>
    <row r="7243" spans="1:16" hidden="1" x14ac:dyDescent="0.2">
      <c r="A7243" s="7" t="str">
        <f>IFERROR(DATE(LEFT(raw!A7243,4),MID(raw!A7243,6,2),MID(raw!A7243,9,2)) + TIME(MID(raw!A7243,12,2),MID(raw!A7243,15,2),MID(raw!A7243,18,2)),"")</f>
        <v/>
      </c>
      <c r="B7243" s="1" t="str">
        <f>IF(raw!B7243="","",raw!B7243)</f>
        <v/>
      </c>
      <c r="C7243" s="1" t="str">
        <f>IF(raw!C7243="","",raw!C7243)</f>
        <v/>
      </c>
      <c r="D7243" s="1" t="str">
        <f>IF(raw!D7243="","",raw!D7243)</f>
        <v/>
      </c>
      <c r="E7243" s="1" t="str">
        <f>IF(raw!E7243="","",raw!E7243)</f>
        <v/>
      </c>
      <c r="F7243" s="1" t="str">
        <f>IF(raw!F7243="","",raw!F7243)</f>
        <v/>
      </c>
      <c r="G7243" s="1" t="str">
        <f>IF(raw!G7243="","",raw!G7243)</f>
        <v/>
      </c>
      <c r="H7243" s="1" t="str">
        <f>IF(raw!H7243="","",raw!H7243)</f>
        <v/>
      </c>
      <c r="I7243" s="1" t="str">
        <f>IF(raw!I7243="","",raw!I7243)</f>
        <v/>
      </c>
      <c r="J7243" s="1" t="str">
        <f>IF(raw!J7243="","",raw!J7243)</f>
        <v/>
      </c>
      <c r="K7243" s="1" t="str">
        <f>IF(raw!K7243="","",raw!K7243)</f>
        <v/>
      </c>
      <c r="L7243" s="1" t="str">
        <f>IF(raw!L7243="","",raw!L7243)</f>
        <v/>
      </c>
      <c r="M7243" s="1" t="str">
        <f>IF(raw!M7243="","",raw!M7243)</f>
        <v/>
      </c>
      <c r="N7243" s="33" t="str">
        <f>IF(raw!N7243="","",raw!N7243)</f>
        <v/>
      </c>
      <c r="O7243" s="30" t="e">
        <f>ROUND(Table1[[#This Row],[Created_at]],1)</f>
        <v>#VALUE!</v>
      </c>
      <c r="P7243" s="39" t="e">
        <f>TRUNC(Table1[[#This Row],[Created_at]],0)</f>
        <v>#VALUE!</v>
      </c>
    </row>
    <row r="7244" spans="1:16" hidden="1" x14ac:dyDescent="0.2">
      <c r="A7244" s="7" t="str">
        <f>IFERROR(DATE(LEFT(raw!A7244,4),MID(raw!A7244,6,2),MID(raw!A7244,9,2)) + TIME(MID(raw!A7244,12,2),MID(raw!A7244,15,2),MID(raw!A7244,18,2)),"")</f>
        <v/>
      </c>
      <c r="B7244" s="1" t="str">
        <f>IF(raw!B7244="","",raw!B7244)</f>
        <v/>
      </c>
      <c r="C7244" s="1" t="str">
        <f>IF(raw!C7244="","",raw!C7244)</f>
        <v/>
      </c>
      <c r="D7244" s="1" t="str">
        <f>IF(raw!D7244="","",raw!D7244)</f>
        <v/>
      </c>
      <c r="E7244" s="1" t="str">
        <f>IF(raw!E7244="","",raw!E7244)</f>
        <v/>
      </c>
      <c r="F7244" s="1" t="str">
        <f>IF(raw!F7244="","",raw!F7244)</f>
        <v/>
      </c>
      <c r="G7244" s="1" t="str">
        <f>IF(raw!G7244="","",raw!G7244)</f>
        <v/>
      </c>
      <c r="H7244" s="1" t="str">
        <f>IF(raw!H7244="","",raw!H7244)</f>
        <v/>
      </c>
      <c r="I7244" s="1" t="str">
        <f>IF(raw!I7244="","",raw!I7244)</f>
        <v/>
      </c>
      <c r="J7244" s="1" t="str">
        <f>IF(raw!J7244="","",raw!J7244)</f>
        <v/>
      </c>
      <c r="K7244" s="1" t="str">
        <f>IF(raw!K7244="","",raw!K7244)</f>
        <v/>
      </c>
      <c r="L7244" s="1" t="str">
        <f>IF(raw!L7244="","",raw!L7244)</f>
        <v/>
      </c>
      <c r="M7244" s="1" t="str">
        <f>IF(raw!M7244="","",raw!M7244)</f>
        <v/>
      </c>
      <c r="N7244" s="33" t="str">
        <f>IF(raw!N7244="","",raw!N7244)</f>
        <v/>
      </c>
      <c r="O7244" s="30" t="e">
        <f>ROUND(Table1[[#This Row],[Created_at]],1)</f>
        <v>#VALUE!</v>
      </c>
      <c r="P7244" s="39" t="e">
        <f>TRUNC(Table1[[#This Row],[Created_at]],0)</f>
        <v>#VALUE!</v>
      </c>
    </row>
    <row r="7245" spans="1:16" hidden="1" x14ac:dyDescent="0.2">
      <c r="A7245" s="7" t="str">
        <f>IFERROR(DATE(LEFT(raw!A7245,4),MID(raw!A7245,6,2),MID(raw!A7245,9,2)) + TIME(MID(raw!A7245,12,2),MID(raw!A7245,15,2),MID(raw!A7245,18,2)),"")</f>
        <v/>
      </c>
      <c r="B7245" s="1" t="str">
        <f>IF(raw!B7245="","",raw!B7245)</f>
        <v/>
      </c>
      <c r="C7245" s="1" t="str">
        <f>IF(raw!C7245="","",raw!C7245)</f>
        <v/>
      </c>
      <c r="D7245" s="1" t="str">
        <f>IF(raw!D7245="","",raw!D7245)</f>
        <v/>
      </c>
      <c r="E7245" s="1" t="str">
        <f>IF(raw!E7245="","",raw!E7245)</f>
        <v/>
      </c>
      <c r="F7245" s="1" t="str">
        <f>IF(raw!F7245="","",raw!F7245)</f>
        <v/>
      </c>
      <c r="G7245" s="1" t="str">
        <f>IF(raw!G7245="","",raw!G7245)</f>
        <v/>
      </c>
      <c r="H7245" s="1" t="str">
        <f>IF(raw!H7245="","",raw!H7245)</f>
        <v/>
      </c>
      <c r="I7245" s="1" t="str">
        <f>IF(raw!I7245="","",raw!I7245)</f>
        <v/>
      </c>
      <c r="J7245" s="1" t="str">
        <f>IF(raw!J7245="","",raw!J7245)</f>
        <v/>
      </c>
      <c r="K7245" s="1" t="str">
        <f>IF(raw!K7245="","",raw!K7245)</f>
        <v/>
      </c>
      <c r="L7245" s="1" t="str">
        <f>IF(raw!L7245="","",raw!L7245)</f>
        <v/>
      </c>
      <c r="M7245" s="1" t="str">
        <f>IF(raw!M7245="","",raw!M7245)</f>
        <v/>
      </c>
      <c r="N7245" s="33" t="str">
        <f>IF(raw!N7245="","",raw!N7245)</f>
        <v/>
      </c>
      <c r="O7245" s="30" t="e">
        <f>ROUND(Table1[[#This Row],[Created_at]],1)</f>
        <v>#VALUE!</v>
      </c>
      <c r="P7245" s="39" t="e">
        <f>TRUNC(Table1[[#This Row],[Created_at]],0)</f>
        <v>#VALUE!</v>
      </c>
    </row>
    <row r="7246" spans="1:16" hidden="1" x14ac:dyDescent="0.2">
      <c r="A7246" s="7" t="str">
        <f>IFERROR(DATE(LEFT(raw!A7246,4),MID(raw!A7246,6,2),MID(raw!A7246,9,2)) + TIME(MID(raw!A7246,12,2),MID(raw!A7246,15,2),MID(raw!A7246,18,2)),"")</f>
        <v/>
      </c>
      <c r="B7246" s="1" t="str">
        <f>IF(raw!B7246="","",raw!B7246)</f>
        <v/>
      </c>
      <c r="C7246" s="1" t="str">
        <f>IF(raw!C7246="","",raw!C7246)</f>
        <v/>
      </c>
      <c r="D7246" s="1" t="str">
        <f>IF(raw!D7246="","",raw!D7246)</f>
        <v/>
      </c>
      <c r="E7246" s="1" t="str">
        <f>IF(raw!E7246="","",raw!E7246)</f>
        <v/>
      </c>
      <c r="F7246" s="1" t="str">
        <f>IF(raw!F7246="","",raw!F7246)</f>
        <v/>
      </c>
      <c r="G7246" s="1" t="str">
        <f>IF(raw!G7246="","",raw!G7246)</f>
        <v/>
      </c>
      <c r="H7246" s="1" t="str">
        <f>IF(raw!H7246="","",raw!H7246)</f>
        <v/>
      </c>
      <c r="I7246" s="1" t="str">
        <f>IF(raw!I7246="","",raw!I7246)</f>
        <v/>
      </c>
      <c r="J7246" s="1" t="str">
        <f>IF(raw!J7246="","",raw!J7246)</f>
        <v/>
      </c>
      <c r="K7246" s="1" t="str">
        <f>IF(raw!K7246="","",raw!K7246)</f>
        <v/>
      </c>
      <c r="L7246" s="1" t="str">
        <f>IF(raw!L7246="","",raw!L7246)</f>
        <v/>
      </c>
      <c r="M7246" s="1" t="str">
        <f>IF(raw!M7246="","",raw!M7246)</f>
        <v/>
      </c>
      <c r="N7246" s="33" t="str">
        <f>IF(raw!N7246="","",raw!N7246)</f>
        <v/>
      </c>
      <c r="O7246" s="30" t="e">
        <f>ROUND(Table1[[#This Row],[Created_at]],1)</f>
        <v>#VALUE!</v>
      </c>
      <c r="P7246" s="39" t="e">
        <f>TRUNC(Table1[[#This Row],[Created_at]],0)</f>
        <v>#VALUE!</v>
      </c>
    </row>
    <row r="7247" spans="1:16" hidden="1" x14ac:dyDescent="0.2">
      <c r="A7247" s="7" t="str">
        <f>IFERROR(DATE(LEFT(raw!A7247,4),MID(raw!A7247,6,2),MID(raw!A7247,9,2)) + TIME(MID(raw!A7247,12,2),MID(raw!A7247,15,2),MID(raw!A7247,18,2)),"")</f>
        <v/>
      </c>
      <c r="B7247" s="1" t="str">
        <f>IF(raw!B7247="","",raw!B7247)</f>
        <v/>
      </c>
      <c r="C7247" s="1" t="str">
        <f>IF(raw!C7247="","",raw!C7247)</f>
        <v/>
      </c>
      <c r="D7247" s="1" t="str">
        <f>IF(raw!D7247="","",raw!D7247)</f>
        <v/>
      </c>
      <c r="E7247" s="1" t="str">
        <f>IF(raw!E7247="","",raw!E7247)</f>
        <v/>
      </c>
      <c r="F7247" s="1" t="str">
        <f>IF(raw!F7247="","",raw!F7247)</f>
        <v/>
      </c>
      <c r="G7247" s="1" t="str">
        <f>IF(raw!G7247="","",raw!G7247)</f>
        <v/>
      </c>
      <c r="H7247" s="1" t="str">
        <f>IF(raw!H7247="","",raw!H7247)</f>
        <v/>
      </c>
      <c r="I7247" s="1" t="str">
        <f>IF(raw!I7247="","",raw!I7247)</f>
        <v/>
      </c>
      <c r="J7247" s="1" t="str">
        <f>IF(raw!J7247="","",raw!J7247)</f>
        <v/>
      </c>
      <c r="K7247" s="1" t="str">
        <f>IF(raw!K7247="","",raw!K7247)</f>
        <v/>
      </c>
      <c r="L7247" s="1" t="str">
        <f>IF(raw!L7247="","",raw!L7247)</f>
        <v/>
      </c>
      <c r="M7247" s="1" t="str">
        <f>IF(raw!M7247="","",raw!M7247)</f>
        <v/>
      </c>
      <c r="N7247" s="33" t="str">
        <f>IF(raw!N7247="","",raw!N7247)</f>
        <v/>
      </c>
      <c r="O7247" s="30" t="e">
        <f>ROUND(Table1[[#This Row],[Created_at]],1)</f>
        <v>#VALUE!</v>
      </c>
      <c r="P7247" s="39" t="e">
        <f>TRUNC(Table1[[#This Row],[Created_at]],0)</f>
        <v>#VALUE!</v>
      </c>
    </row>
    <row r="7248" spans="1:16" hidden="1" x14ac:dyDescent="0.2">
      <c r="A7248" s="7" t="str">
        <f>IFERROR(DATE(LEFT(raw!A7248,4),MID(raw!A7248,6,2),MID(raw!A7248,9,2)) + TIME(MID(raw!A7248,12,2),MID(raw!A7248,15,2),MID(raw!A7248,18,2)),"")</f>
        <v/>
      </c>
      <c r="B7248" s="1" t="str">
        <f>IF(raw!B7248="","",raw!B7248)</f>
        <v/>
      </c>
      <c r="C7248" s="1" t="str">
        <f>IF(raw!C7248="","",raw!C7248)</f>
        <v/>
      </c>
      <c r="D7248" s="1" t="str">
        <f>IF(raw!D7248="","",raw!D7248)</f>
        <v/>
      </c>
      <c r="E7248" s="1" t="str">
        <f>IF(raw!E7248="","",raw!E7248)</f>
        <v/>
      </c>
      <c r="F7248" s="1" t="str">
        <f>IF(raw!F7248="","",raw!F7248)</f>
        <v/>
      </c>
      <c r="G7248" s="1" t="str">
        <f>IF(raw!G7248="","",raw!G7248)</f>
        <v/>
      </c>
      <c r="H7248" s="1" t="str">
        <f>IF(raw!H7248="","",raw!H7248)</f>
        <v/>
      </c>
      <c r="I7248" s="1" t="str">
        <f>IF(raw!I7248="","",raw!I7248)</f>
        <v/>
      </c>
      <c r="J7248" s="1" t="str">
        <f>IF(raw!J7248="","",raw!J7248)</f>
        <v/>
      </c>
      <c r="K7248" s="1" t="str">
        <f>IF(raw!K7248="","",raw!K7248)</f>
        <v/>
      </c>
      <c r="L7248" s="1" t="str">
        <f>IF(raw!L7248="","",raw!L7248)</f>
        <v/>
      </c>
      <c r="M7248" s="1" t="str">
        <f>IF(raw!M7248="","",raw!M7248)</f>
        <v/>
      </c>
      <c r="N7248" s="33" t="str">
        <f>IF(raw!N7248="","",raw!N7248)</f>
        <v/>
      </c>
      <c r="O7248" s="30" t="e">
        <f>ROUND(Table1[[#This Row],[Created_at]],1)</f>
        <v>#VALUE!</v>
      </c>
      <c r="P7248" s="39" t="e">
        <f>TRUNC(Table1[[#This Row],[Created_at]],0)</f>
        <v>#VALUE!</v>
      </c>
    </row>
    <row r="7249" spans="1:16" hidden="1" x14ac:dyDescent="0.2">
      <c r="A7249" s="7" t="str">
        <f>IFERROR(DATE(LEFT(raw!A7249,4),MID(raw!A7249,6,2),MID(raw!A7249,9,2)) + TIME(MID(raw!A7249,12,2),MID(raw!A7249,15,2),MID(raw!A7249,18,2)),"")</f>
        <v/>
      </c>
      <c r="B7249" s="1" t="str">
        <f>IF(raw!B7249="","",raw!B7249)</f>
        <v/>
      </c>
      <c r="C7249" s="1" t="str">
        <f>IF(raw!C7249="","",raw!C7249)</f>
        <v/>
      </c>
      <c r="D7249" s="1" t="str">
        <f>IF(raw!D7249="","",raw!D7249)</f>
        <v/>
      </c>
      <c r="E7249" s="1" t="str">
        <f>IF(raw!E7249="","",raw!E7249)</f>
        <v/>
      </c>
      <c r="F7249" s="1" t="str">
        <f>IF(raw!F7249="","",raw!F7249)</f>
        <v/>
      </c>
      <c r="G7249" s="1" t="str">
        <f>IF(raw!G7249="","",raw!G7249)</f>
        <v/>
      </c>
      <c r="H7249" s="1" t="str">
        <f>IF(raw!H7249="","",raw!H7249)</f>
        <v/>
      </c>
      <c r="I7249" s="1" t="str">
        <f>IF(raw!I7249="","",raw!I7249)</f>
        <v/>
      </c>
      <c r="J7249" s="1" t="str">
        <f>IF(raw!J7249="","",raw!J7249)</f>
        <v/>
      </c>
      <c r="K7249" s="1" t="str">
        <f>IF(raw!K7249="","",raw!K7249)</f>
        <v/>
      </c>
      <c r="L7249" s="1" t="str">
        <f>IF(raw!L7249="","",raw!L7249)</f>
        <v/>
      </c>
      <c r="M7249" s="1" t="str">
        <f>IF(raw!M7249="","",raw!M7249)</f>
        <v/>
      </c>
      <c r="N7249" s="33" t="str">
        <f>IF(raw!N7249="","",raw!N7249)</f>
        <v/>
      </c>
      <c r="O7249" s="30" t="e">
        <f>ROUND(Table1[[#This Row],[Created_at]],1)</f>
        <v>#VALUE!</v>
      </c>
      <c r="P7249" s="39" t="e">
        <f>TRUNC(Table1[[#This Row],[Created_at]],0)</f>
        <v>#VALUE!</v>
      </c>
    </row>
    <row r="7250" spans="1:16" hidden="1" x14ac:dyDescent="0.2">
      <c r="A7250" s="7" t="str">
        <f>IFERROR(DATE(LEFT(raw!A7250,4),MID(raw!A7250,6,2),MID(raw!A7250,9,2)) + TIME(MID(raw!A7250,12,2),MID(raw!A7250,15,2),MID(raw!A7250,18,2)),"")</f>
        <v/>
      </c>
      <c r="B7250" s="1" t="str">
        <f>IF(raw!B7250="","",raw!B7250)</f>
        <v/>
      </c>
      <c r="C7250" s="1" t="str">
        <f>IF(raw!C7250="","",raw!C7250)</f>
        <v/>
      </c>
      <c r="D7250" s="1" t="str">
        <f>IF(raw!D7250="","",raw!D7250)</f>
        <v/>
      </c>
      <c r="E7250" s="1" t="str">
        <f>IF(raw!E7250="","",raw!E7250)</f>
        <v/>
      </c>
      <c r="F7250" s="1" t="str">
        <f>IF(raw!F7250="","",raw!F7250)</f>
        <v/>
      </c>
      <c r="G7250" s="1" t="str">
        <f>IF(raw!G7250="","",raw!G7250)</f>
        <v/>
      </c>
      <c r="H7250" s="1" t="str">
        <f>IF(raw!H7250="","",raw!H7250)</f>
        <v/>
      </c>
      <c r="I7250" s="1" t="str">
        <f>IF(raw!I7250="","",raw!I7250)</f>
        <v/>
      </c>
      <c r="J7250" s="1" t="str">
        <f>IF(raw!J7250="","",raw!J7250)</f>
        <v/>
      </c>
      <c r="K7250" s="1" t="str">
        <f>IF(raw!K7250="","",raw!K7250)</f>
        <v/>
      </c>
      <c r="L7250" s="1" t="str">
        <f>IF(raw!L7250="","",raw!L7250)</f>
        <v/>
      </c>
      <c r="M7250" s="1" t="str">
        <f>IF(raw!M7250="","",raw!M7250)</f>
        <v/>
      </c>
      <c r="N7250" s="33" t="str">
        <f>IF(raw!N7250="","",raw!N7250)</f>
        <v/>
      </c>
      <c r="O7250" s="30" t="e">
        <f>ROUND(Table1[[#This Row],[Created_at]],1)</f>
        <v>#VALUE!</v>
      </c>
      <c r="P7250" s="39" t="e">
        <f>TRUNC(Table1[[#This Row],[Created_at]],0)</f>
        <v>#VALUE!</v>
      </c>
    </row>
    <row r="7251" spans="1:16" hidden="1" x14ac:dyDescent="0.2">
      <c r="A7251" s="7" t="str">
        <f>IFERROR(DATE(LEFT(raw!A7251,4),MID(raw!A7251,6,2),MID(raw!A7251,9,2)) + TIME(MID(raw!A7251,12,2),MID(raw!A7251,15,2),MID(raw!A7251,18,2)),"")</f>
        <v/>
      </c>
      <c r="B7251" s="1" t="str">
        <f>IF(raw!B7251="","",raw!B7251)</f>
        <v/>
      </c>
      <c r="C7251" s="1" t="str">
        <f>IF(raw!C7251="","",raw!C7251)</f>
        <v/>
      </c>
      <c r="D7251" s="1" t="str">
        <f>IF(raw!D7251="","",raw!D7251)</f>
        <v/>
      </c>
      <c r="E7251" s="1" t="str">
        <f>IF(raw!E7251="","",raw!E7251)</f>
        <v/>
      </c>
      <c r="F7251" s="1" t="str">
        <f>IF(raw!F7251="","",raw!F7251)</f>
        <v/>
      </c>
      <c r="G7251" s="1" t="str">
        <f>IF(raw!G7251="","",raw!G7251)</f>
        <v/>
      </c>
      <c r="H7251" s="1" t="str">
        <f>IF(raw!H7251="","",raw!H7251)</f>
        <v/>
      </c>
      <c r="I7251" s="1" t="str">
        <f>IF(raw!I7251="","",raw!I7251)</f>
        <v/>
      </c>
      <c r="J7251" s="1" t="str">
        <f>IF(raw!J7251="","",raw!J7251)</f>
        <v/>
      </c>
      <c r="K7251" s="1" t="str">
        <f>IF(raw!K7251="","",raw!K7251)</f>
        <v/>
      </c>
      <c r="L7251" s="1" t="str">
        <f>IF(raw!L7251="","",raw!L7251)</f>
        <v/>
      </c>
      <c r="M7251" s="1" t="str">
        <f>IF(raw!M7251="","",raw!M7251)</f>
        <v/>
      </c>
      <c r="N7251" s="33" t="str">
        <f>IF(raw!N7251="","",raw!N7251)</f>
        <v/>
      </c>
      <c r="O7251" s="30" t="e">
        <f>ROUND(Table1[[#This Row],[Created_at]],1)</f>
        <v>#VALUE!</v>
      </c>
      <c r="P7251" s="39" t="e">
        <f>TRUNC(Table1[[#This Row],[Created_at]],0)</f>
        <v>#VALUE!</v>
      </c>
    </row>
    <row r="7252" spans="1:16" hidden="1" x14ac:dyDescent="0.2">
      <c r="A7252" s="7" t="str">
        <f>IFERROR(DATE(LEFT(raw!A7252,4),MID(raw!A7252,6,2),MID(raw!A7252,9,2)) + TIME(MID(raw!A7252,12,2),MID(raw!A7252,15,2),MID(raw!A7252,18,2)),"")</f>
        <v/>
      </c>
      <c r="B7252" s="1" t="str">
        <f>IF(raw!B7252="","",raw!B7252)</f>
        <v/>
      </c>
      <c r="C7252" s="1" t="str">
        <f>IF(raw!C7252="","",raw!C7252)</f>
        <v/>
      </c>
      <c r="D7252" s="1" t="str">
        <f>IF(raw!D7252="","",raw!D7252)</f>
        <v/>
      </c>
      <c r="E7252" s="1" t="str">
        <f>IF(raw!E7252="","",raw!E7252)</f>
        <v/>
      </c>
      <c r="F7252" s="1" t="str">
        <f>IF(raw!F7252="","",raw!F7252)</f>
        <v/>
      </c>
      <c r="G7252" s="1" t="str">
        <f>IF(raw!G7252="","",raw!G7252)</f>
        <v/>
      </c>
      <c r="H7252" s="1" t="str">
        <f>IF(raw!H7252="","",raw!H7252)</f>
        <v/>
      </c>
      <c r="I7252" s="1" t="str">
        <f>IF(raw!I7252="","",raw!I7252)</f>
        <v/>
      </c>
      <c r="J7252" s="1" t="str">
        <f>IF(raw!J7252="","",raw!J7252)</f>
        <v/>
      </c>
      <c r="K7252" s="1" t="str">
        <f>IF(raw!K7252="","",raw!K7252)</f>
        <v/>
      </c>
      <c r="L7252" s="1" t="str">
        <f>IF(raw!L7252="","",raw!L7252)</f>
        <v/>
      </c>
      <c r="M7252" s="1" t="str">
        <f>IF(raw!M7252="","",raw!M7252)</f>
        <v/>
      </c>
      <c r="N7252" s="33" t="str">
        <f>IF(raw!N7252="","",raw!N7252)</f>
        <v/>
      </c>
      <c r="O7252" s="30" t="e">
        <f>ROUND(Table1[[#This Row],[Created_at]],1)</f>
        <v>#VALUE!</v>
      </c>
      <c r="P7252" s="39" t="e">
        <f>TRUNC(Table1[[#This Row],[Created_at]],0)</f>
        <v>#VALUE!</v>
      </c>
    </row>
    <row r="7253" spans="1:16" hidden="1" x14ac:dyDescent="0.2">
      <c r="A7253" s="7" t="str">
        <f>IFERROR(DATE(LEFT(raw!A7253,4),MID(raw!A7253,6,2),MID(raw!A7253,9,2)) + TIME(MID(raw!A7253,12,2),MID(raw!A7253,15,2),MID(raw!A7253,18,2)),"")</f>
        <v/>
      </c>
      <c r="B7253" s="1" t="str">
        <f>IF(raw!B7253="","",raw!B7253)</f>
        <v/>
      </c>
      <c r="C7253" s="1" t="str">
        <f>IF(raw!C7253="","",raw!C7253)</f>
        <v/>
      </c>
      <c r="D7253" s="1" t="str">
        <f>IF(raw!D7253="","",raw!D7253)</f>
        <v/>
      </c>
      <c r="E7253" s="1" t="str">
        <f>IF(raw!E7253="","",raw!E7253)</f>
        <v/>
      </c>
      <c r="F7253" s="1" t="str">
        <f>IF(raw!F7253="","",raw!F7253)</f>
        <v/>
      </c>
      <c r="G7253" s="1" t="str">
        <f>IF(raw!G7253="","",raw!G7253)</f>
        <v/>
      </c>
      <c r="H7253" s="1" t="str">
        <f>IF(raw!H7253="","",raw!H7253)</f>
        <v/>
      </c>
      <c r="I7253" s="1" t="str">
        <f>IF(raw!I7253="","",raw!I7253)</f>
        <v/>
      </c>
      <c r="J7253" s="1" t="str">
        <f>IF(raw!J7253="","",raw!J7253)</f>
        <v/>
      </c>
      <c r="K7253" s="1" t="str">
        <f>IF(raw!K7253="","",raw!K7253)</f>
        <v/>
      </c>
      <c r="L7253" s="1" t="str">
        <f>IF(raw!L7253="","",raw!L7253)</f>
        <v/>
      </c>
      <c r="M7253" s="1" t="str">
        <f>IF(raw!M7253="","",raw!M7253)</f>
        <v/>
      </c>
      <c r="N7253" s="33" t="str">
        <f>IF(raw!N7253="","",raw!N7253)</f>
        <v/>
      </c>
      <c r="O7253" s="30" t="e">
        <f>ROUND(Table1[[#This Row],[Created_at]],1)</f>
        <v>#VALUE!</v>
      </c>
      <c r="P7253" s="39" t="e">
        <f>TRUNC(Table1[[#This Row],[Created_at]],0)</f>
        <v>#VALUE!</v>
      </c>
    </row>
    <row r="7254" spans="1:16" hidden="1" x14ac:dyDescent="0.2">
      <c r="A7254" s="7" t="str">
        <f>IFERROR(DATE(LEFT(raw!A7254,4),MID(raw!A7254,6,2),MID(raw!A7254,9,2)) + TIME(MID(raw!A7254,12,2),MID(raw!A7254,15,2),MID(raw!A7254,18,2)),"")</f>
        <v/>
      </c>
      <c r="B7254" s="1" t="str">
        <f>IF(raw!B7254="","",raw!B7254)</f>
        <v/>
      </c>
      <c r="C7254" s="1" t="str">
        <f>IF(raw!C7254="","",raw!C7254)</f>
        <v/>
      </c>
      <c r="D7254" s="1" t="str">
        <f>IF(raw!D7254="","",raw!D7254)</f>
        <v/>
      </c>
      <c r="E7254" s="1" t="str">
        <f>IF(raw!E7254="","",raw!E7254)</f>
        <v/>
      </c>
      <c r="F7254" s="1" t="str">
        <f>IF(raw!F7254="","",raw!F7254)</f>
        <v/>
      </c>
      <c r="G7254" s="1" t="str">
        <f>IF(raw!G7254="","",raw!G7254)</f>
        <v/>
      </c>
      <c r="H7254" s="1" t="str">
        <f>IF(raw!H7254="","",raw!H7254)</f>
        <v/>
      </c>
      <c r="I7254" s="1" t="str">
        <f>IF(raw!I7254="","",raw!I7254)</f>
        <v/>
      </c>
      <c r="J7254" s="1" t="str">
        <f>IF(raw!J7254="","",raw!J7254)</f>
        <v/>
      </c>
      <c r="K7254" s="1" t="str">
        <f>IF(raw!K7254="","",raw!K7254)</f>
        <v/>
      </c>
      <c r="L7254" s="1" t="str">
        <f>IF(raw!L7254="","",raw!L7254)</f>
        <v/>
      </c>
      <c r="M7254" s="1" t="str">
        <f>IF(raw!M7254="","",raw!M7254)</f>
        <v/>
      </c>
      <c r="N7254" s="33" t="str">
        <f>IF(raw!N7254="","",raw!N7254)</f>
        <v/>
      </c>
      <c r="O7254" s="30" t="e">
        <f>ROUND(Table1[[#This Row],[Created_at]],1)</f>
        <v>#VALUE!</v>
      </c>
      <c r="P7254" s="39" t="e">
        <f>TRUNC(Table1[[#This Row],[Created_at]],0)</f>
        <v>#VALUE!</v>
      </c>
    </row>
    <row r="7255" spans="1:16" hidden="1" x14ac:dyDescent="0.2">
      <c r="A7255" s="7" t="str">
        <f>IFERROR(DATE(LEFT(raw!A7255,4),MID(raw!A7255,6,2),MID(raw!A7255,9,2)) + TIME(MID(raw!A7255,12,2),MID(raw!A7255,15,2),MID(raw!A7255,18,2)),"")</f>
        <v/>
      </c>
      <c r="B7255" s="1" t="str">
        <f>IF(raw!B7255="","",raw!B7255)</f>
        <v/>
      </c>
      <c r="C7255" s="1" t="str">
        <f>IF(raw!C7255="","",raw!C7255)</f>
        <v/>
      </c>
      <c r="D7255" s="1" t="str">
        <f>IF(raw!D7255="","",raw!D7255)</f>
        <v/>
      </c>
      <c r="E7255" s="1" t="str">
        <f>IF(raw!E7255="","",raw!E7255)</f>
        <v/>
      </c>
      <c r="F7255" s="1" t="str">
        <f>IF(raw!F7255="","",raw!F7255)</f>
        <v/>
      </c>
      <c r="G7255" s="1" t="str">
        <f>IF(raw!G7255="","",raw!G7255)</f>
        <v/>
      </c>
      <c r="H7255" s="1" t="str">
        <f>IF(raw!H7255="","",raw!H7255)</f>
        <v/>
      </c>
      <c r="I7255" s="1" t="str">
        <f>IF(raw!I7255="","",raw!I7255)</f>
        <v/>
      </c>
      <c r="J7255" s="1" t="str">
        <f>IF(raw!J7255="","",raw!J7255)</f>
        <v/>
      </c>
      <c r="K7255" s="1" t="str">
        <f>IF(raw!K7255="","",raw!K7255)</f>
        <v/>
      </c>
      <c r="L7255" s="1" t="str">
        <f>IF(raw!L7255="","",raw!L7255)</f>
        <v/>
      </c>
      <c r="M7255" s="1" t="str">
        <f>IF(raw!M7255="","",raw!M7255)</f>
        <v/>
      </c>
      <c r="N7255" s="33" t="str">
        <f>IF(raw!N7255="","",raw!N7255)</f>
        <v/>
      </c>
      <c r="O7255" s="30" t="e">
        <f>ROUND(Table1[[#This Row],[Created_at]],1)</f>
        <v>#VALUE!</v>
      </c>
      <c r="P7255" s="39" t="e">
        <f>TRUNC(Table1[[#This Row],[Created_at]],0)</f>
        <v>#VALUE!</v>
      </c>
    </row>
    <row r="7256" spans="1:16" hidden="1" x14ac:dyDescent="0.2">
      <c r="A7256" s="7" t="str">
        <f>IFERROR(DATE(LEFT(raw!A7256,4),MID(raw!A7256,6,2),MID(raw!A7256,9,2)) + TIME(MID(raw!A7256,12,2),MID(raw!A7256,15,2),MID(raw!A7256,18,2)),"")</f>
        <v/>
      </c>
      <c r="B7256" s="1" t="str">
        <f>IF(raw!B7256="","",raw!B7256)</f>
        <v/>
      </c>
      <c r="C7256" s="1" t="str">
        <f>IF(raw!C7256="","",raw!C7256)</f>
        <v/>
      </c>
      <c r="D7256" s="1" t="str">
        <f>IF(raw!D7256="","",raw!D7256)</f>
        <v/>
      </c>
      <c r="E7256" s="1" t="str">
        <f>IF(raw!E7256="","",raw!E7256)</f>
        <v/>
      </c>
      <c r="F7256" s="1" t="str">
        <f>IF(raw!F7256="","",raw!F7256)</f>
        <v/>
      </c>
      <c r="G7256" s="1" t="str">
        <f>IF(raw!G7256="","",raw!G7256)</f>
        <v/>
      </c>
      <c r="H7256" s="1" t="str">
        <f>IF(raw!H7256="","",raw!H7256)</f>
        <v/>
      </c>
      <c r="I7256" s="1" t="str">
        <f>IF(raw!I7256="","",raw!I7256)</f>
        <v/>
      </c>
      <c r="J7256" s="1" t="str">
        <f>IF(raw!J7256="","",raw!J7256)</f>
        <v/>
      </c>
      <c r="K7256" s="1" t="str">
        <f>IF(raw!K7256="","",raw!K7256)</f>
        <v/>
      </c>
      <c r="L7256" s="1" t="str">
        <f>IF(raw!L7256="","",raw!L7256)</f>
        <v/>
      </c>
      <c r="M7256" s="1" t="str">
        <f>IF(raw!M7256="","",raw!M7256)</f>
        <v/>
      </c>
      <c r="N7256" s="33" t="str">
        <f>IF(raw!N7256="","",raw!N7256)</f>
        <v/>
      </c>
      <c r="O7256" s="30" t="e">
        <f>ROUND(Table1[[#This Row],[Created_at]],1)</f>
        <v>#VALUE!</v>
      </c>
      <c r="P7256" s="39" t="e">
        <f>TRUNC(Table1[[#This Row],[Created_at]],0)</f>
        <v>#VALUE!</v>
      </c>
    </row>
    <row r="7257" spans="1:16" hidden="1" x14ac:dyDescent="0.2">
      <c r="A7257" s="7" t="str">
        <f>IFERROR(DATE(LEFT(raw!A7257,4),MID(raw!A7257,6,2),MID(raw!A7257,9,2)) + TIME(MID(raw!A7257,12,2),MID(raw!A7257,15,2),MID(raw!A7257,18,2)),"")</f>
        <v/>
      </c>
      <c r="B7257" s="1" t="str">
        <f>IF(raw!B7257="","",raw!B7257)</f>
        <v/>
      </c>
      <c r="C7257" s="1" t="str">
        <f>IF(raw!C7257="","",raw!C7257)</f>
        <v/>
      </c>
      <c r="D7257" s="1" t="str">
        <f>IF(raw!D7257="","",raw!D7257)</f>
        <v/>
      </c>
      <c r="E7257" s="1" t="str">
        <f>IF(raw!E7257="","",raw!E7257)</f>
        <v/>
      </c>
      <c r="F7257" s="1" t="str">
        <f>IF(raw!F7257="","",raw!F7257)</f>
        <v/>
      </c>
      <c r="G7257" s="1" t="str">
        <f>IF(raw!G7257="","",raw!G7257)</f>
        <v/>
      </c>
      <c r="H7257" s="1" t="str">
        <f>IF(raw!H7257="","",raw!H7257)</f>
        <v/>
      </c>
      <c r="I7257" s="1" t="str">
        <f>IF(raw!I7257="","",raw!I7257)</f>
        <v/>
      </c>
      <c r="J7257" s="1" t="str">
        <f>IF(raw!J7257="","",raw!J7257)</f>
        <v/>
      </c>
      <c r="K7257" s="1" t="str">
        <f>IF(raw!K7257="","",raw!K7257)</f>
        <v/>
      </c>
      <c r="L7257" s="1" t="str">
        <f>IF(raw!L7257="","",raw!L7257)</f>
        <v/>
      </c>
      <c r="M7257" s="1" t="str">
        <f>IF(raw!M7257="","",raw!M7257)</f>
        <v/>
      </c>
      <c r="N7257" s="33" t="str">
        <f>IF(raw!N7257="","",raw!N7257)</f>
        <v/>
      </c>
      <c r="O7257" s="30" t="e">
        <f>ROUND(Table1[[#This Row],[Created_at]],1)</f>
        <v>#VALUE!</v>
      </c>
      <c r="P7257" s="39" t="e">
        <f>TRUNC(Table1[[#This Row],[Created_at]],0)</f>
        <v>#VALUE!</v>
      </c>
    </row>
    <row r="7258" spans="1:16" hidden="1" x14ac:dyDescent="0.2">
      <c r="A7258" s="7" t="str">
        <f>IFERROR(DATE(LEFT(raw!A7258,4),MID(raw!A7258,6,2),MID(raw!A7258,9,2)) + TIME(MID(raw!A7258,12,2),MID(raw!A7258,15,2),MID(raw!A7258,18,2)),"")</f>
        <v/>
      </c>
      <c r="B7258" s="1" t="str">
        <f>IF(raw!B7258="","",raw!B7258)</f>
        <v/>
      </c>
      <c r="C7258" s="1" t="str">
        <f>IF(raw!C7258="","",raw!C7258)</f>
        <v/>
      </c>
      <c r="D7258" s="1" t="str">
        <f>IF(raw!D7258="","",raw!D7258)</f>
        <v/>
      </c>
      <c r="E7258" s="1" t="str">
        <f>IF(raw!E7258="","",raw!E7258)</f>
        <v/>
      </c>
      <c r="F7258" s="1" t="str">
        <f>IF(raw!F7258="","",raw!F7258)</f>
        <v/>
      </c>
      <c r="G7258" s="1" t="str">
        <f>IF(raw!G7258="","",raw!G7258)</f>
        <v/>
      </c>
      <c r="H7258" s="1" t="str">
        <f>IF(raw!H7258="","",raw!H7258)</f>
        <v/>
      </c>
      <c r="I7258" s="1" t="str">
        <f>IF(raw!I7258="","",raw!I7258)</f>
        <v/>
      </c>
      <c r="J7258" s="1" t="str">
        <f>IF(raw!J7258="","",raw!J7258)</f>
        <v/>
      </c>
      <c r="K7258" s="1" t="str">
        <f>IF(raw!K7258="","",raw!K7258)</f>
        <v/>
      </c>
      <c r="L7258" s="1" t="str">
        <f>IF(raw!L7258="","",raw!L7258)</f>
        <v/>
      </c>
      <c r="M7258" s="1" t="str">
        <f>IF(raw!M7258="","",raw!M7258)</f>
        <v/>
      </c>
      <c r="N7258" s="33" t="str">
        <f>IF(raw!N7258="","",raw!N7258)</f>
        <v/>
      </c>
      <c r="O7258" s="30" t="e">
        <f>ROUND(Table1[[#This Row],[Created_at]],1)</f>
        <v>#VALUE!</v>
      </c>
      <c r="P7258" s="39" t="e">
        <f>TRUNC(Table1[[#This Row],[Created_at]],0)</f>
        <v>#VALUE!</v>
      </c>
    </row>
    <row r="7259" spans="1:16" hidden="1" x14ac:dyDescent="0.2">
      <c r="A7259" s="7" t="str">
        <f>IFERROR(DATE(LEFT(raw!A7259,4),MID(raw!A7259,6,2),MID(raw!A7259,9,2)) + TIME(MID(raw!A7259,12,2),MID(raw!A7259,15,2),MID(raw!A7259,18,2)),"")</f>
        <v/>
      </c>
      <c r="B7259" s="1" t="str">
        <f>IF(raw!B7259="","",raw!B7259)</f>
        <v/>
      </c>
      <c r="C7259" s="1" t="str">
        <f>IF(raw!C7259="","",raw!C7259)</f>
        <v/>
      </c>
      <c r="D7259" s="1" t="str">
        <f>IF(raw!D7259="","",raw!D7259)</f>
        <v/>
      </c>
      <c r="E7259" s="1" t="str">
        <f>IF(raw!E7259="","",raw!E7259)</f>
        <v/>
      </c>
      <c r="F7259" s="1" t="str">
        <f>IF(raw!F7259="","",raw!F7259)</f>
        <v/>
      </c>
      <c r="G7259" s="1" t="str">
        <f>IF(raw!G7259="","",raw!G7259)</f>
        <v/>
      </c>
      <c r="H7259" s="1" t="str">
        <f>IF(raw!H7259="","",raw!H7259)</f>
        <v/>
      </c>
      <c r="I7259" s="1" t="str">
        <f>IF(raw!I7259="","",raw!I7259)</f>
        <v/>
      </c>
      <c r="J7259" s="1" t="str">
        <f>IF(raw!J7259="","",raw!J7259)</f>
        <v/>
      </c>
      <c r="K7259" s="1" t="str">
        <f>IF(raw!K7259="","",raw!K7259)</f>
        <v/>
      </c>
      <c r="L7259" s="1" t="str">
        <f>IF(raw!L7259="","",raw!L7259)</f>
        <v/>
      </c>
      <c r="M7259" s="1" t="str">
        <f>IF(raw!M7259="","",raw!M7259)</f>
        <v/>
      </c>
      <c r="N7259" s="33" t="str">
        <f>IF(raw!N7259="","",raw!N7259)</f>
        <v/>
      </c>
      <c r="O7259" s="30" t="e">
        <f>ROUND(Table1[[#This Row],[Created_at]],1)</f>
        <v>#VALUE!</v>
      </c>
      <c r="P7259" s="39" t="e">
        <f>TRUNC(Table1[[#This Row],[Created_at]],0)</f>
        <v>#VALUE!</v>
      </c>
    </row>
    <row r="7260" spans="1:16" hidden="1" x14ac:dyDescent="0.2">
      <c r="A7260" s="7" t="str">
        <f>IFERROR(DATE(LEFT(raw!A7260,4),MID(raw!A7260,6,2),MID(raw!A7260,9,2)) + TIME(MID(raw!A7260,12,2),MID(raw!A7260,15,2),MID(raw!A7260,18,2)),"")</f>
        <v/>
      </c>
      <c r="B7260" s="1" t="str">
        <f>IF(raw!B7260="","",raw!B7260)</f>
        <v/>
      </c>
      <c r="C7260" s="1" t="str">
        <f>IF(raw!C7260="","",raw!C7260)</f>
        <v/>
      </c>
      <c r="D7260" s="1" t="str">
        <f>IF(raw!D7260="","",raw!D7260)</f>
        <v/>
      </c>
      <c r="E7260" s="1" t="str">
        <f>IF(raw!E7260="","",raw!E7260)</f>
        <v/>
      </c>
      <c r="F7260" s="1" t="str">
        <f>IF(raw!F7260="","",raw!F7260)</f>
        <v/>
      </c>
      <c r="G7260" s="1" t="str">
        <f>IF(raw!G7260="","",raw!G7260)</f>
        <v/>
      </c>
      <c r="H7260" s="1" t="str">
        <f>IF(raw!H7260="","",raw!H7260)</f>
        <v/>
      </c>
      <c r="I7260" s="1" t="str">
        <f>IF(raw!I7260="","",raw!I7260)</f>
        <v/>
      </c>
      <c r="J7260" s="1" t="str">
        <f>IF(raw!J7260="","",raw!J7260)</f>
        <v/>
      </c>
      <c r="K7260" s="1" t="str">
        <f>IF(raw!K7260="","",raw!K7260)</f>
        <v/>
      </c>
      <c r="L7260" s="1" t="str">
        <f>IF(raw!L7260="","",raw!L7260)</f>
        <v/>
      </c>
      <c r="M7260" s="1" t="str">
        <f>IF(raw!M7260="","",raw!M7260)</f>
        <v/>
      </c>
      <c r="N7260" s="33" t="str">
        <f>IF(raw!N7260="","",raw!N7260)</f>
        <v/>
      </c>
      <c r="O7260" s="30" t="e">
        <f>ROUND(Table1[[#This Row],[Created_at]],1)</f>
        <v>#VALUE!</v>
      </c>
      <c r="P7260" s="39" t="e">
        <f>TRUNC(Table1[[#This Row],[Created_at]],0)</f>
        <v>#VALUE!</v>
      </c>
    </row>
    <row r="7261" spans="1:16" hidden="1" x14ac:dyDescent="0.2">
      <c r="A7261" s="7" t="str">
        <f>IFERROR(DATE(LEFT(raw!A7261,4),MID(raw!A7261,6,2),MID(raw!A7261,9,2)) + TIME(MID(raw!A7261,12,2),MID(raw!A7261,15,2),MID(raw!A7261,18,2)),"")</f>
        <v/>
      </c>
      <c r="B7261" s="1" t="str">
        <f>IF(raw!B7261="","",raw!B7261)</f>
        <v/>
      </c>
      <c r="C7261" s="1" t="str">
        <f>IF(raw!C7261="","",raw!C7261)</f>
        <v/>
      </c>
      <c r="D7261" s="1" t="str">
        <f>IF(raw!D7261="","",raw!D7261)</f>
        <v/>
      </c>
      <c r="E7261" s="1" t="str">
        <f>IF(raw!E7261="","",raw!E7261)</f>
        <v/>
      </c>
      <c r="F7261" s="1" t="str">
        <f>IF(raw!F7261="","",raw!F7261)</f>
        <v/>
      </c>
      <c r="G7261" s="1" t="str">
        <f>IF(raw!G7261="","",raw!G7261)</f>
        <v/>
      </c>
      <c r="H7261" s="1" t="str">
        <f>IF(raw!H7261="","",raw!H7261)</f>
        <v/>
      </c>
      <c r="I7261" s="1" t="str">
        <f>IF(raw!I7261="","",raw!I7261)</f>
        <v/>
      </c>
      <c r="J7261" s="1" t="str">
        <f>IF(raw!J7261="","",raw!J7261)</f>
        <v/>
      </c>
      <c r="K7261" s="1" t="str">
        <f>IF(raw!K7261="","",raw!K7261)</f>
        <v/>
      </c>
      <c r="L7261" s="1" t="str">
        <f>IF(raw!L7261="","",raw!L7261)</f>
        <v/>
      </c>
      <c r="M7261" s="1" t="str">
        <f>IF(raw!M7261="","",raw!M7261)</f>
        <v/>
      </c>
      <c r="N7261" s="33" t="str">
        <f>IF(raw!N7261="","",raw!N7261)</f>
        <v/>
      </c>
      <c r="O7261" s="30" t="e">
        <f>ROUND(Table1[[#This Row],[Created_at]],1)</f>
        <v>#VALUE!</v>
      </c>
      <c r="P7261" s="39" t="e">
        <f>TRUNC(Table1[[#This Row],[Created_at]],0)</f>
        <v>#VALUE!</v>
      </c>
    </row>
    <row r="7262" spans="1:16" hidden="1" x14ac:dyDescent="0.2">
      <c r="A7262" s="7" t="str">
        <f>IFERROR(DATE(LEFT(raw!A7262,4),MID(raw!A7262,6,2),MID(raw!A7262,9,2)) + TIME(MID(raw!A7262,12,2),MID(raw!A7262,15,2),MID(raw!A7262,18,2)),"")</f>
        <v/>
      </c>
      <c r="B7262" s="1" t="str">
        <f>IF(raw!B7262="","",raw!B7262)</f>
        <v/>
      </c>
      <c r="C7262" s="1" t="str">
        <f>IF(raw!C7262="","",raw!C7262)</f>
        <v/>
      </c>
      <c r="D7262" s="1" t="str">
        <f>IF(raw!D7262="","",raw!D7262)</f>
        <v/>
      </c>
      <c r="E7262" s="1" t="str">
        <f>IF(raw!E7262="","",raw!E7262)</f>
        <v/>
      </c>
      <c r="F7262" s="1" t="str">
        <f>IF(raw!F7262="","",raw!F7262)</f>
        <v/>
      </c>
      <c r="G7262" s="1" t="str">
        <f>IF(raw!G7262="","",raw!G7262)</f>
        <v/>
      </c>
      <c r="H7262" s="1" t="str">
        <f>IF(raw!H7262="","",raw!H7262)</f>
        <v/>
      </c>
      <c r="I7262" s="1" t="str">
        <f>IF(raw!I7262="","",raw!I7262)</f>
        <v/>
      </c>
      <c r="J7262" s="1" t="str">
        <f>IF(raw!J7262="","",raw!J7262)</f>
        <v/>
      </c>
      <c r="K7262" s="1" t="str">
        <f>IF(raw!K7262="","",raw!K7262)</f>
        <v/>
      </c>
      <c r="L7262" s="1" t="str">
        <f>IF(raw!L7262="","",raw!L7262)</f>
        <v/>
      </c>
      <c r="M7262" s="1" t="str">
        <f>IF(raw!M7262="","",raw!M7262)</f>
        <v/>
      </c>
      <c r="N7262" s="33" t="str">
        <f>IF(raw!N7262="","",raw!N7262)</f>
        <v/>
      </c>
      <c r="O7262" s="30" t="e">
        <f>ROUND(Table1[[#This Row],[Created_at]],1)</f>
        <v>#VALUE!</v>
      </c>
      <c r="P7262" s="39" t="e">
        <f>TRUNC(Table1[[#This Row],[Created_at]],0)</f>
        <v>#VALUE!</v>
      </c>
    </row>
    <row r="7263" spans="1:16" hidden="1" x14ac:dyDescent="0.2">
      <c r="A7263" s="7" t="str">
        <f>IFERROR(DATE(LEFT(raw!A7263,4),MID(raw!A7263,6,2),MID(raw!A7263,9,2)) + TIME(MID(raw!A7263,12,2),MID(raw!A7263,15,2),MID(raw!A7263,18,2)),"")</f>
        <v/>
      </c>
      <c r="B7263" s="1" t="str">
        <f>IF(raw!B7263="","",raw!B7263)</f>
        <v/>
      </c>
      <c r="C7263" s="1" t="str">
        <f>IF(raw!C7263="","",raw!C7263)</f>
        <v/>
      </c>
      <c r="D7263" s="1" t="str">
        <f>IF(raw!D7263="","",raw!D7263)</f>
        <v/>
      </c>
      <c r="E7263" s="1" t="str">
        <f>IF(raw!E7263="","",raw!E7263)</f>
        <v/>
      </c>
      <c r="F7263" s="1" t="str">
        <f>IF(raw!F7263="","",raw!F7263)</f>
        <v/>
      </c>
      <c r="G7263" s="1" t="str">
        <f>IF(raw!G7263="","",raw!G7263)</f>
        <v/>
      </c>
      <c r="H7263" s="1" t="str">
        <f>IF(raw!H7263="","",raw!H7263)</f>
        <v/>
      </c>
      <c r="I7263" s="1" t="str">
        <f>IF(raw!I7263="","",raw!I7263)</f>
        <v/>
      </c>
      <c r="J7263" s="1" t="str">
        <f>IF(raw!J7263="","",raw!J7263)</f>
        <v/>
      </c>
      <c r="K7263" s="1" t="str">
        <f>IF(raw!K7263="","",raw!K7263)</f>
        <v/>
      </c>
      <c r="L7263" s="1" t="str">
        <f>IF(raw!L7263="","",raw!L7263)</f>
        <v/>
      </c>
      <c r="M7263" s="1" t="str">
        <f>IF(raw!M7263="","",raw!M7263)</f>
        <v/>
      </c>
      <c r="N7263" s="33" t="str">
        <f>IF(raw!N7263="","",raw!N7263)</f>
        <v/>
      </c>
      <c r="O7263" s="30" t="e">
        <f>ROUND(Table1[[#This Row],[Created_at]],1)</f>
        <v>#VALUE!</v>
      </c>
      <c r="P7263" s="39" t="e">
        <f>TRUNC(Table1[[#This Row],[Created_at]],0)</f>
        <v>#VALUE!</v>
      </c>
    </row>
    <row r="7264" spans="1:16" hidden="1" x14ac:dyDescent="0.2">
      <c r="A7264" s="7" t="str">
        <f>IFERROR(DATE(LEFT(raw!A7264,4),MID(raw!A7264,6,2),MID(raw!A7264,9,2)) + TIME(MID(raw!A7264,12,2),MID(raw!A7264,15,2),MID(raw!A7264,18,2)),"")</f>
        <v/>
      </c>
      <c r="B7264" s="1" t="str">
        <f>IF(raw!B7264="","",raw!B7264)</f>
        <v/>
      </c>
      <c r="C7264" s="1" t="str">
        <f>IF(raw!C7264="","",raw!C7264)</f>
        <v/>
      </c>
      <c r="D7264" s="1" t="str">
        <f>IF(raw!D7264="","",raw!D7264)</f>
        <v/>
      </c>
      <c r="E7264" s="1" t="str">
        <f>IF(raw!E7264="","",raw!E7264)</f>
        <v/>
      </c>
      <c r="F7264" s="1" t="str">
        <f>IF(raw!F7264="","",raw!F7264)</f>
        <v/>
      </c>
      <c r="G7264" s="1" t="str">
        <f>IF(raw!G7264="","",raw!G7264)</f>
        <v/>
      </c>
      <c r="H7264" s="1" t="str">
        <f>IF(raw!H7264="","",raw!H7264)</f>
        <v/>
      </c>
      <c r="I7264" s="1" t="str">
        <f>IF(raw!I7264="","",raw!I7264)</f>
        <v/>
      </c>
      <c r="J7264" s="1" t="str">
        <f>IF(raw!J7264="","",raw!J7264)</f>
        <v/>
      </c>
      <c r="K7264" s="1" t="str">
        <f>IF(raw!K7264="","",raw!K7264)</f>
        <v/>
      </c>
      <c r="L7264" s="1" t="str">
        <f>IF(raw!L7264="","",raw!L7264)</f>
        <v/>
      </c>
      <c r="M7264" s="1" t="str">
        <f>IF(raw!M7264="","",raw!M7264)</f>
        <v/>
      </c>
      <c r="N7264" s="33" t="str">
        <f>IF(raw!N7264="","",raw!N7264)</f>
        <v/>
      </c>
      <c r="O7264" s="30" t="e">
        <f>ROUND(Table1[[#This Row],[Created_at]],1)</f>
        <v>#VALUE!</v>
      </c>
      <c r="P7264" s="39" t="e">
        <f>TRUNC(Table1[[#This Row],[Created_at]],0)</f>
        <v>#VALUE!</v>
      </c>
    </row>
    <row r="7265" spans="1:16" hidden="1" x14ac:dyDescent="0.2">
      <c r="A7265" s="7" t="str">
        <f>IFERROR(DATE(LEFT(raw!A7265,4),MID(raw!A7265,6,2),MID(raw!A7265,9,2)) + TIME(MID(raw!A7265,12,2),MID(raw!A7265,15,2),MID(raw!A7265,18,2)),"")</f>
        <v/>
      </c>
      <c r="B7265" s="1" t="str">
        <f>IF(raw!B7265="","",raw!B7265)</f>
        <v/>
      </c>
      <c r="C7265" s="1" t="str">
        <f>IF(raw!C7265="","",raw!C7265)</f>
        <v/>
      </c>
      <c r="D7265" s="1" t="str">
        <f>IF(raw!D7265="","",raw!D7265)</f>
        <v/>
      </c>
      <c r="E7265" s="1" t="str">
        <f>IF(raw!E7265="","",raw!E7265)</f>
        <v/>
      </c>
      <c r="F7265" s="1" t="str">
        <f>IF(raw!F7265="","",raw!F7265)</f>
        <v/>
      </c>
      <c r="G7265" s="1" t="str">
        <f>IF(raw!G7265="","",raw!G7265)</f>
        <v/>
      </c>
      <c r="H7265" s="1" t="str">
        <f>IF(raw!H7265="","",raw!H7265)</f>
        <v/>
      </c>
      <c r="I7265" s="1" t="str">
        <f>IF(raw!I7265="","",raw!I7265)</f>
        <v/>
      </c>
      <c r="J7265" s="1" t="str">
        <f>IF(raw!J7265="","",raw!J7265)</f>
        <v/>
      </c>
      <c r="K7265" s="1" t="str">
        <f>IF(raw!K7265="","",raw!K7265)</f>
        <v/>
      </c>
      <c r="L7265" s="1" t="str">
        <f>IF(raw!L7265="","",raw!L7265)</f>
        <v/>
      </c>
      <c r="M7265" s="1" t="str">
        <f>IF(raw!M7265="","",raw!M7265)</f>
        <v/>
      </c>
      <c r="N7265" s="33" t="str">
        <f>IF(raw!N7265="","",raw!N7265)</f>
        <v/>
      </c>
      <c r="O7265" s="30" t="e">
        <f>ROUND(Table1[[#This Row],[Created_at]],1)</f>
        <v>#VALUE!</v>
      </c>
      <c r="P7265" s="39" t="e">
        <f>TRUNC(Table1[[#This Row],[Created_at]],0)</f>
        <v>#VALUE!</v>
      </c>
    </row>
    <row r="7266" spans="1:16" hidden="1" x14ac:dyDescent="0.2">
      <c r="A7266" s="7" t="str">
        <f>IFERROR(DATE(LEFT(raw!A7266,4),MID(raw!A7266,6,2),MID(raw!A7266,9,2)) + TIME(MID(raw!A7266,12,2),MID(raw!A7266,15,2),MID(raw!A7266,18,2)),"")</f>
        <v/>
      </c>
      <c r="B7266" s="1" t="str">
        <f>IF(raw!B7266="","",raw!B7266)</f>
        <v/>
      </c>
      <c r="C7266" s="1" t="str">
        <f>IF(raw!C7266="","",raw!C7266)</f>
        <v/>
      </c>
      <c r="D7266" s="1" t="str">
        <f>IF(raw!D7266="","",raw!D7266)</f>
        <v/>
      </c>
      <c r="E7266" s="1" t="str">
        <f>IF(raw!E7266="","",raw!E7266)</f>
        <v/>
      </c>
      <c r="F7266" s="1" t="str">
        <f>IF(raw!F7266="","",raw!F7266)</f>
        <v/>
      </c>
      <c r="G7266" s="1" t="str">
        <f>IF(raw!G7266="","",raw!G7266)</f>
        <v/>
      </c>
      <c r="H7266" s="1" t="str">
        <f>IF(raw!H7266="","",raw!H7266)</f>
        <v/>
      </c>
      <c r="I7266" s="1" t="str">
        <f>IF(raw!I7266="","",raw!I7266)</f>
        <v/>
      </c>
      <c r="J7266" s="1" t="str">
        <f>IF(raw!J7266="","",raw!J7266)</f>
        <v/>
      </c>
      <c r="K7266" s="1" t="str">
        <f>IF(raw!K7266="","",raw!K7266)</f>
        <v/>
      </c>
      <c r="L7266" s="1" t="str">
        <f>IF(raw!L7266="","",raw!L7266)</f>
        <v/>
      </c>
      <c r="M7266" s="1" t="str">
        <f>IF(raw!M7266="","",raw!M7266)</f>
        <v/>
      </c>
      <c r="N7266" s="33" t="str">
        <f>IF(raw!N7266="","",raw!N7266)</f>
        <v/>
      </c>
      <c r="O7266" s="30" t="e">
        <f>ROUND(Table1[[#This Row],[Created_at]],1)</f>
        <v>#VALUE!</v>
      </c>
      <c r="P7266" s="39" t="e">
        <f>TRUNC(Table1[[#This Row],[Created_at]],0)</f>
        <v>#VALUE!</v>
      </c>
    </row>
    <row r="7267" spans="1:16" hidden="1" x14ac:dyDescent="0.2">
      <c r="A7267" s="7" t="str">
        <f>IFERROR(DATE(LEFT(raw!A7267,4),MID(raw!A7267,6,2),MID(raw!A7267,9,2)) + TIME(MID(raw!A7267,12,2),MID(raw!A7267,15,2),MID(raw!A7267,18,2)),"")</f>
        <v/>
      </c>
      <c r="B7267" s="1" t="str">
        <f>IF(raw!B7267="","",raw!B7267)</f>
        <v/>
      </c>
      <c r="C7267" s="1" t="str">
        <f>IF(raw!C7267="","",raw!C7267)</f>
        <v/>
      </c>
      <c r="D7267" s="1" t="str">
        <f>IF(raw!D7267="","",raw!D7267)</f>
        <v/>
      </c>
      <c r="E7267" s="1" t="str">
        <f>IF(raw!E7267="","",raw!E7267)</f>
        <v/>
      </c>
      <c r="F7267" s="1" t="str">
        <f>IF(raw!F7267="","",raw!F7267)</f>
        <v/>
      </c>
      <c r="G7267" s="1" t="str">
        <f>IF(raw!G7267="","",raw!G7267)</f>
        <v/>
      </c>
      <c r="H7267" s="1" t="str">
        <f>IF(raw!H7267="","",raw!H7267)</f>
        <v/>
      </c>
      <c r="I7267" s="1" t="str">
        <f>IF(raw!I7267="","",raw!I7267)</f>
        <v/>
      </c>
      <c r="J7267" s="1" t="str">
        <f>IF(raw!J7267="","",raw!J7267)</f>
        <v/>
      </c>
      <c r="K7267" s="1" t="str">
        <f>IF(raw!K7267="","",raw!K7267)</f>
        <v/>
      </c>
      <c r="L7267" s="1" t="str">
        <f>IF(raw!L7267="","",raw!L7267)</f>
        <v/>
      </c>
      <c r="M7267" s="1" t="str">
        <f>IF(raw!M7267="","",raw!M7267)</f>
        <v/>
      </c>
      <c r="N7267" s="33" t="str">
        <f>IF(raw!N7267="","",raw!N7267)</f>
        <v/>
      </c>
      <c r="O7267" s="30" t="e">
        <f>ROUND(Table1[[#This Row],[Created_at]],1)</f>
        <v>#VALUE!</v>
      </c>
      <c r="P7267" s="39" t="e">
        <f>TRUNC(Table1[[#This Row],[Created_at]],0)</f>
        <v>#VALUE!</v>
      </c>
    </row>
    <row r="7268" spans="1:16" hidden="1" x14ac:dyDescent="0.2">
      <c r="A7268" s="7" t="str">
        <f>IFERROR(DATE(LEFT(raw!A7268,4),MID(raw!A7268,6,2),MID(raw!A7268,9,2)) + TIME(MID(raw!A7268,12,2),MID(raw!A7268,15,2),MID(raw!A7268,18,2)),"")</f>
        <v/>
      </c>
      <c r="B7268" s="1" t="str">
        <f>IF(raw!B7268="","",raw!B7268)</f>
        <v/>
      </c>
      <c r="C7268" s="1" t="str">
        <f>IF(raw!C7268="","",raw!C7268)</f>
        <v/>
      </c>
      <c r="D7268" s="1" t="str">
        <f>IF(raw!D7268="","",raw!D7268)</f>
        <v/>
      </c>
      <c r="E7268" s="1" t="str">
        <f>IF(raw!E7268="","",raw!E7268)</f>
        <v/>
      </c>
      <c r="F7268" s="1" t="str">
        <f>IF(raw!F7268="","",raw!F7268)</f>
        <v/>
      </c>
      <c r="G7268" s="1" t="str">
        <f>IF(raw!G7268="","",raw!G7268)</f>
        <v/>
      </c>
      <c r="H7268" s="1" t="str">
        <f>IF(raw!H7268="","",raw!H7268)</f>
        <v/>
      </c>
      <c r="I7268" s="1" t="str">
        <f>IF(raw!I7268="","",raw!I7268)</f>
        <v/>
      </c>
      <c r="J7268" s="1" t="str">
        <f>IF(raw!J7268="","",raw!J7268)</f>
        <v/>
      </c>
      <c r="K7268" s="1" t="str">
        <f>IF(raw!K7268="","",raw!K7268)</f>
        <v/>
      </c>
      <c r="L7268" s="1" t="str">
        <f>IF(raw!L7268="","",raw!L7268)</f>
        <v/>
      </c>
      <c r="M7268" s="1" t="str">
        <f>IF(raw!M7268="","",raw!M7268)</f>
        <v/>
      </c>
      <c r="N7268" s="33" t="str">
        <f>IF(raw!N7268="","",raw!N7268)</f>
        <v/>
      </c>
      <c r="O7268" s="30" t="e">
        <f>ROUND(Table1[[#This Row],[Created_at]],1)</f>
        <v>#VALUE!</v>
      </c>
      <c r="P7268" s="39" t="e">
        <f>TRUNC(Table1[[#This Row],[Created_at]],0)</f>
        <v>#VALUE!</v>
      </c>
    </row>
    <row r="7269" spans="1:16" hidden="1" x14ac:dyDescent="0.2">
      <c r="A7269" s="7" t="str">
        <f>IFERROR(DATE(LEFT(raw!A7269,4),MID(raw!A7269,6,2),MID(raw!A7269,9,2)) + TIME(MID(raw!A7269,12,2),MID(raw!A7269,15,2),MID(raw!A7269,18,2)),"")</f>
        <v/>
      </c>
      <c r="B7269" s="1" t="str">
        <f>IF(raw!B7269="","",raw!B7269)</f>
        <v/>
      </c>
      <c r="C7269" s="1" t="str">
        <f>IF(raw!C7269="","",raw!C7269)</f>
        <v/>
      </c>
      <c r="D7269" s="1" t="str">
        <f>IF(raw!D7269="","",raw!D7269)</f>
        <v/>
      </c>
      <c r="E7269" s="1" t="str">
        <f>IF(raw!E7269="","",raw!E7269)</f>
        <v/>
      </c>
      <c r="F7269" s="1" t="str">
        <f>IF(raw!F7269="","",raw!F7269)</f>
        <v/>
      </c>
      <c r="G7269" s="1" t="str">
        <f>IF(raw!G7269="","",raw!G7269)</f>
        <v/>
      </c>
      <c r="H7269" s="1" t="str">
        <f>IF(raw!H7269="","",raw!H7269)</f>
        <v/>
      </c>
      <c r="I7269" s="1" t="str">
        <f>IF(raw!I7269="","",raw!I7269)</f>
        <v/>
      </c>
      <c r="J7269" s="1" t="str">
        <f>IF(raw!J7269="","",raw!J7269)</f>
        <v/>
      </c>
      <c r="K7269" s="1" t="str">
        <f>IF(raw!K7269="","",raw!K7269)</f>
        <v/>
      </c>
      <c r="L7269" s="1" t="str">
        <f>IF(raw!L7269="","",raw!L7269)</f>
        <v/>
      </c>
      <c r="M7269" s="1" t="str">
        <f>IF(raw!M7269="","",raw!M7269)</f>
        <v/>
      </c>
      <c r="N7269" s="33" t="str">
        <f>IF(raw!N7269="","",raw!N7269)</f>
        <v/>
      </c>
      <c r="O7269" s="30" t="e">
        <f>ROUND(Table1[[#This Row],[Created_at]],1)</f>
        <v>#VALUE!</v>
      </c>
      <c r="P7269" s="39" t="e">
        <f>TRUNC(Table1[[#This Row],[Created_at]],0)</f>
        <v>#VALUE!</v>
      </c>
    </row>
    <row r="7270" spans="1:16" hidden="1" x14ac:dyDescent="0.2">
      <c r="A7270" s="7" t="str">
        <f>IFERROR(DATE(LEFT(raw!A7270,4),MID(raw!A7270,6,2),MID(raw!A7270,9,2)) + TIME(MID(raw!A7270,12,2),MID(raw!A7270,15,2),MID(raw!A7270,18,2)),"")</f>
        <v/>
      </c>
      <c r="B7270" s="1" t="str">
        <f>IF(raw!B7270="","",raw!B7270)</f>
        <v/>
      </c>
      <c r="C7270" s="1" t="str">
        <f>IF(raw!C7270="","",raw!C7270)</f>
        <v/>
      </c>
      <c r="D7270" s="1" t="str">
        <f>IF(raw!D7270="","",raw!D7270)</f>
        <v/>
      </c>
      <c r="E7270" s="1" t="str">
        <f>IF(raw!E7270="","",raw!E7270)</f>
        <v/>
      </c>
      <c r="F7270" s="1" t="str">
        <f>IF(raw!F7270="","",raw!F7270)</f>
        <v/>
      </c>
      <c r="G7270" s="1" t="str">
        <f>IF(raw!G7270="","",raw!G7270)</f>
        <v/>
      </c>
      <c r="H7270" s="1" t="str">
        <f>IF(raw!H7270="","",raw!H7270)</f>
        <v/>
      </c>
      <c r="I7270" s="1" t="str">
        <f>IF(raw!I7270="","",raw!I7270)</f>
        <v/>
      </c>
      <c r="J7270" s="1" t="str">
        <f>IF(raw!J7270="","",raw!J7270)</f>
        <v/>
      </c>
      <c r="K7270" s="1" t="str">
        <f>IF(raw!K7270="","",raw!K7270)</f>
        <v/>
      </c>
      <c r="L7270" s="1" t="str">
        <f>IF(raw!L7270="","",raw!L7270)</f>
        <v/>
      </c>
      <c r="M7270" s="1" t="str">
        <f>IF(raw!M7270="","",raw!M7270)</f>
        <v/>
      </c>
      <c r="N7270" s="33" t="str">
        <f>IF(raw!N7270="","",raw!N7270)</f>
        <v/>
      </c>
      <c r="O7270" s="30" t="e">
        <f>ROUND(Table1[[#This Row],[Created_at]],1)</f>
        <v>#VALUE!</v>
      </c>
      <c r="P7270" s="39" t="e">
        <f>TRUNC(Table1[[#This Row],[Created_at]],0)</f>
        <v>#VALUE!</v>
      </c>
    </row>
    <row r="7271" spans="1:16" hidden="1" x14ac:dyDescent="0.2">
      <c r="A7271" s="7" t="str">
        <f>IFERROR(DATE(LEFT(raw!A7271,4),MID(raw!A7271,6,2),MID(raw!A7271,9,2)) + TIME(MID(raw!A7271,12,2),MID(raw!A7271,15,2),MID(raw!A7271,18,2)),"")</f>
        <v/>
      </c>
      <c r="B7271" s="1" t="str">
        <f>IF(raw!B7271="","",raw!B7271)</f>
        <v/>
      </c>
      <c r="C7271" s="1" t="str">
        <f>IF(raw!C7271="","",raw!C7271)</f>
        <v/>
      </c>
      <c r="D7271" s="1" t="str">
        <f>IF(raw!D7271="","",raw!D7271)</f>
        <v/>
      </c>
      <c r="E7271" s="1" t="str">
        <f>IF(raw!E7271="","",raw!E7271)</f>
        <v/>
      </c>
      <c r="F7271" s="1" t="str">
        <f>IF(raw!F7271="","",raw!F7271)</f>
        <v/>
      </c>
      <c r="G7271" s="1" t="str">
        <f>IF(raw!G7271="","",raw!G7271)</f>
        <v/>
      </c>
      <c r="H7271" s="1" t="str">
        <f>IF(raw!H7271="","",raw!H7271)</f>
        <v/>
      </c>
      <c r="I7271" s="1" t="str">
        <f>IF(raw!I7271="","",raw!I7271)</f>
        <v/>
      </c>
      <c r="J7271" s="1" t="str">
        <f>IF(raw!J7271="","",raw!J7271)</f>
        <v/>
      </c>
      <c r="K7271" s="1" t="str">
        <f>IF(raw!K7271="","",raw!K7271)</f>
        <v/>
      </c>
      <c r="L7271" s="1" t="str">
        <f>IF(raw!L7271="","",raw!L7271)</f>
        <v/>
      </c>
      <c r="M7271" s="1" t="str">
        <f>IF(raw!M7271="","",raw!M7271)</f>
        <v/>
      </c>
      <c r="N7271" s="33" t="str">
        <f>IF(raw!N7271="","",raw!N7271)</f>
        <v/>
      </c>
      <c r="O7271" s="30" t="e">
        <f>ROUND(Table1[[#This Row],[Created_at]],1)</f>
        <v>#VALUE!</v>
      </c>
      <c r="P7271" s="39" t="e">
        <f>TRUNC(Table1[[#This Row],[Created_at]],0)</f>
        <v>#VALUE!</v>
      </c>
    </row>
    <row r="7272" spans="1:16" hidden="1" x14ac:dyDescent="0.2">
      <c r="A7272" s="7" t="str">
        <f>IFERROR(DATE(LEFT(raw!A7272,4),MID(raw!A7272,6,2),MID(raw!A7272,9,2)) + TIME(MID(raw!A7272,12,2),MID(raw!A7272,15,2),MID(raw!A7272,18,2)),"")</f>
        <v/>
      </c>
      <c r="B7272" s="1" t="str">
        <f>IF(raw!B7272="","",raw!B7272)</f>
        <v/>
      </c>
      <c r="C7272" s="1" t="str">
        <f>IF(raw!C7272="","",raw!C7272)</f>
        <v/>
      </c>
      <c r="D7272" s="1" t="str">
        <f>IF(raw!D7272="","",raw!D7272)</f>
        <v/>
      </c>
      <c r="E7272" s="1" t="str">
        <f>IF(raw!E7272="","",raw!E7272)</f>
        <v/>
      </c>
      <c r="F7272" s="1" t="str">
        <f>IF(raw!F7272="","",raw!F7272)</f>
        <v/>
      </c>
      <c r="G7272" s="1" t="str">
        <f>IF(raw!G7272="","",raw!G7272)</f>
        <v/>
      </c>
      <c r="H7272" s="1" t="str">
        <f>IF(raw!H7272="","",raw!H7272)</f>
        <v/>
      </c>
      <c r="I7272" s="1" t="str">
        <f>IF(raw!I7272="","",raw!I7272)</f>
        <v/>
      </c>
      <c r="J7272" s="1" t="str">
        <f>IF(raw!J7272="","",raw!J7272)</f>
        <v/>
      </c>
      <c r="K7272" s="1" t="str">
        <f>IF(raw!K7272="","",raw!K7272)</f>
        <v/>
      </c>
      <c r="L7272" s="1" t="str">
        <f>IF(raw!L7272="","",raw!L7272)</f>
        <v/>
      </c>
      <c r="M7272" s="1" t="str">
        <f>IF(raw!M7272="","",raw!M7272)</f>
        <v/>
      </c>
      <c r="N7272" s="33" t="str">
        <f>IF(raw!N7272="","",raw!N7272)</f>
        <v/>
      </c>
      <c r="O7272" s="30" t="e">
        <f>ROUND(Table1[[#This Row],[Created_at]],1)</f>
        <v>#VALUE!</v>
      </c>
      <c r="P7272" s="39" t="e">
        <f>TRUNC(Table1[[#This Row],[Created_at]],0)</f>
        <v>#VALUE!</v>
      </c>
    </row>
    <row r="7273" spans="1:16" hidden="1" x14ac:dyDescent="0.2">
      <c r="A7273" s="7" t="str">
        <f>IFERROR(DATE(LEFT(raw!A7273,4),MID(raw!A7273,6,2),MID(raw!A7273,9,2)) + TIME(MID(raw!A7273,12,2),MID(raw!A7273,15,2),MID(raw!A7273,18,2)),"")</f>
        <v/>
      </c>
      <c r="B7273" s="1" t="str">
        <f>IF(raw!B7273="","",raw!B7273)</f>
        <v/>
      </c>
      <c r="C7273" s="1" t="str">
        <f>IF(raw!C7273="","",raw!C7273)</f>
        <v/>
      </c>
      <c r="D7273" s="1" t="str">
        <f>IF(raw!D7273="","",raw!D7273)</f>
        <v/>
      </c>
      <c r="E7273" s="1" t="str">
        <f>IF(raw!E7273="","",raw!E7273)</f>
        <v/>
      </c>
      <c r="F7273" s="1" t="str">
        <f>IF(raw!F7273="","",raw!F7273)</f>
        <v/>
      </c>
      <c r="G7273" s="1" t="str">
        <f>IF(raw!G7273="","",raw!G7273)</f>
        <v/>
      </c>
      <c r="H7273" s="1" t="str">
        <f>IF(raw!H7273="","",raw!H7273)</f>
        <v/>
      </c>
      <c r="I7273" s="1" t="str">
        <f>IF(raw!I7273="","",raw!I7273)</f>
        <v/>
      </c>
      <c r="J7273" s="1" t="str">
        <f>IF(raw!J7273="","",raw!J7273)</f>
        <v/>
      </c>
      <c r="K7273" s="1" t="str">
        <f>IF(raw!K7273="","",raw!K7273)</f>
        <v/>
      </c>
      <c r="L7273" s="1" t="str">
        <f>IF(raw!L7273="","",raw!L7273)</f>
        <v/>
      </c>
      <c r="M7273" s="1" t="str">
        <f>IF(raw!M7273="","",raw!M7273)</f>
        <v/>
      </c>
      <c r="N7273" s="33" t="str">
        <f>IF(raw!N7273="","",raw!N7273)</f>
        <v/>
      </c>
      <c r="O7273" s="30" t="e">
        <f>ROUND(Table1[[#This Row],[Created_at]],1)</f>
        <v>#VALUE!</v>
      </c>
      <c r="P7273" s="39" t="e">
        <f>TRUNC(Table1[[#This Row],[Created_at]],0)</f>
        <v>#VALUE!</v>
      </c>
    </row>
    <row r="7274" spans="1:16" hidden="1" x14ac:dyDescent="0.2">
      <c r="A7274" s="7" t="str">
        <f>IFERROR(DATE(LEFT(raw!A7274,4),MID(raw!A7274,6,2),MID(raw!A7274,9,2)) + TIME(MID(raw!A7274,12,2),MID(raw!A7274,15,2),MID(raw!A7274,18,2)),"")</f>
        <v/>
      </c>
      <c r="B7274" s="1" t="str">
        <f>IF(raw!B7274="","",raw!B7274)</f>
        <v/>
      </c>
      <c r="C7274" s="1" t="str">
        <f>IF(raw!C7274="","",raw!C7274)</f>
        <v/>
      </c>
      <c r="D7274" s="1" t="str">
        <f>IF(raw!D7274="","",raw!D7274)</f>
        <v/>
      </c>
      <c r="E7274" s="1" t="str">
        <f>IF(raw!E7274="","",raw!E7274)</f>
        <v/>
      </c>
      <c r="F7274" s="1" t="str">
        <f>IF(raw!F7274="","",raw!F7274)</f>
        <v/>
      </c>
      <c r="G7274" s="1" t="str">
        <f>IF(raw!G7274="","",raw!G7274)</f>
        <v/>
      </c>
      <c r="H7274" s="1" t="str">
        <f>IF(raw!H7274="","",raw!H7274)</f>
        <v/>
      </c>
      <c r="I7274" s="1" t="str">
        <f>IF(raw!I7274="","",raw!I7274)</f>
        <v/>
      </c>
      <c r="J7274" s="1" t="str">
        <f>IF(raw!J7274="","",raw!J7274)</f>
        <v/>
      </c>
      <c r="K7274" s="1" t="str">
        <f>IF(raw!K7274="","",raw!K7274)</f>
        <v/>
      </c>
      <c r="L7274" s="1" t="str">
        <f>IF(raw!L7274="","",raw!L7274)</f>
        <v/>
      </c>
      <c r="M7274" s="1" t="str">
        <f>IF(raw!M7274="","",raw!M7274)</f>
        <v/>
      </c>
      <c r="N7274" s="33" t="str">
        <f>IF(raw!N7274="","",raw!N7274)</f>
        <v/>
      </c>
      <c r="O7274" s="30" t="e">
        <f>ROUND(Table1[[#This Row],[Created_at]],1)</f>
        <v>#VALUE!</v>
      </c>
      <c r="P7274" s="39" t="e">
        <f>TRUNC(Table1[[#This Row],[Created_at]],0)</f>
        <v>#VALUE!</v>
      </c>
    </row>
    <row r="7275" spans="1:16" hidden="1" x14ac:dyDescent="0.2">
      <c r="A7275" s="7" t="str">
        <f>IFERROR(DATE(LEFT(raw!A7275,4),MID(raw!A7275,6,2),MID(raw!A7275,9,2)) + TIME(MID(raw!A7275,12,2),MID(raw!A7275,15,2),MID(raw!A7275,18,2)),"")</f>
        <v/>
      </c>
      <c r="B7275" s="1" t="str">
        <f>IF(raw!B7275="","",raw!B7275)</f>
        <v/>
      </c>
      <c r="C7275" s="1" t="str">
        <f>IF(raw!C7275="","",raw!C7275)</f>
        <v/>
      </c>
      <c r="D7275" s="1" t="str">
        <f>IF(raw!D7275="","",raw!D7275)</f>
        <v/>
      </c>
      <c r="E7275" s="1" t="str">
        <f>IF(raw!E7275="","",raw!E7275)</f>
        <v/>
      </c>
      <c r="F7275" s="1" t="str">
        <f>IF(raw!F7275="","",raw!F7275)</f>
        <v/>
      </c>
      <c r="G7275" s="1" t="str">
        <f>IF(raw!G7275="","",raw!G7275)</f>
        <v/>
      </c>
      <c r="H7275" s="1" t="str">
        <f>IF(raw!H7275="","",raw!H7275)</f>
        <v/>
      </c>
      <c r="I7275" s="1" t="str">
        <f>IF(raw!I7275="","",raw!I7275)</f>
        <v/>
      </c>
      <c r="J7275" s="1" t="str">
        <f>IF(raw!J7275="","",raw!J7275)</f>
        <v/>
      </c>
      <c r="K7275" s="1" t="str">
        <f>IF(raw!K7275="","",raw!K7275)</f>
        <v/>
      </c>
      <c r="L7275" s="1" t="str">
        <f>IF(raw!L7275="","",raw!L7275)</f>
        <v/>
      </c>
      <c r="M7275" s="1" t="str">
        <f>IF(raw!M7275="","",raw!M7275)</f>
        <v/>
      </c>
      <c r="N7275" s="33" t="str">
        <f>IF(raw!N7275="","",raw!N7275)</f>
        <v/>
      </c>
      <c r="O7275" s="30" t="e">
        <f>ROUND(Table1[[#This Row],[Created_at]],1)</f>
        <v>#VALUE!</v>
      </c>
      <c r="P7275" s="39" t="e">
        <f>TRUNC(Table1[[#This Row],[Created_at]],0)</f>
        <v>#VALUE!</v>
      </c>
    </row>
    <row r="7276" spans="1:16" hidden="1" x14ac:dyDescent="0.2">
      <c r="A7276" s="7" t="str">
        <f>IFERROR(DATE(LEFT(raw!A7276,4),MID(raw!A7276,6,2),MID(raw!A7276,9,2)) + TIME(MID(raw!A7276,12,2),MID(raw!A7276,15,2),MID(raw!A7276,18,2)),"")</f>
        <v/>
      </c>
      <c r="B7276" s="1" t="str">
        <f>IF(raw!B7276="","",raw!B7276)</f>
        <v/>
      </c>
      <c r="C7276" s="1" t="str">
        <f>IF(raw!C7276="","",raw!C7276)</f>
        <v/>
      </c>
      <c r="D7276" s="1" t="str">
        <f>IF(raw!D7276="","",raw!D7276)</f>
        <v/>
      </c>
      <c r="E7276" s="1" t="str">
        <f>IF(raw!E7276="","",raw!E7276)</f>
        <v/>
      </c>
      <c r="F7276" s="1" t="str">
        <f>IF(raw!F7276="","",raw!F7276)</f>
        <v/>
      </c>
      <c r="G7276" s="1" t="str">
        <f>IF(raw!G7276="","",raw!G7276)</f>
        <v/>
      </c>
      <c r="H7276" s="1" t="str">
        <f>IF(raw!H7276="","",raw!H7276)</f>
        <v/>
      </c>
      <c r="I7276" s="1" t="str">
        <f>IF(raw!I7276="","",raw!I7276)</f>
        <v/>
      </c>
      <c r="J7276" s="1" t="str">
        <f>IF(raw!J7276="","",raw!J7276)</f>
        <v/>
      </c>
      <c r="K7276" s="1" t="str">
        <f>IF(raw!K7276="","",raw!K7276)</f>
        <v/>
      </c>
      <c r="L7276" s="1" t="str">
        <f>IF(raw!L7276="","",raw!L7276)</f>
        <v/>
      </c>
      <c r="M7276" s="1" t="str">
        <f>IF(raw!M7276="","",raw!M7276)</f>
        <v/>
      </c>
      <c r="N7276" s="33" t="str">
        <f>IF(raw!N7276="","",raw!N7276)</f>
        <v/>
      </c>
      <c r="O7276" s="30" t="e">
        <f>ROUND(Table1[[#This Row],[Created_at]],1)</f>
        <v>#VALUE!</v>
      </c>
      <c r="P7276" s="39" t="e">
        <f>TRUNC(Table1[[#This Row],[Created_at]],0)</f>
        <v>#VALUE!</v>
      </c>
    </row>
    <row r="7277" spans="1:16" hidden="1" x14ac:dyDescent="0.2">
      <c r="A7277" s="7" t="str">
        <f>IFERROR(DATE(LEFT(raw!A7277,4),MID(raw!A7277,6,2),MID(raw!A7277,9,2)) + TIME(MID(raw!A7277,12,2),MID(raw!A7277,15,2),MID(raw!A7277,18,2)),"")</f>
        <v/>
      </c>
      <c r="B7277" s="1" t="str">
        <f>IF(raw!B7277="","",raw!B7277)</f>
        <v/>
      </c>
      <c r="C7277" s="1" t="str">
        <f>IF(raw!C7277="","",raw!C7277)</f>
        <v/>
      </c>
      <c r="D7277" s="1" t="str">
        <f>IF(raw!D7277="","",raw!D7277)</f>
        <v/>
      </c>
      <c r="E7277" s="1" t="str">
        <f>IF(raw!E7277="","",raw!E7277)</f>
        <v/>
      </c>
      <c r="F7277" s="1" t="str">
        <f>IF(raw!F7277="","",raw!F7277)</f>
        <v/>
      </c>
      <c r="G7277" s="1" t="str">
        <f>IF(raw!G7277="","",raw!G7277)</f>
        <v/>
      </c>
      <c r="H7277" s="1" t="str">
        <f>IF(raw!H7277="","",raw!H7277)</f>
        <v/>
      </c>
      <c r="I7277" s="1" t="str">
        <f>IF(raw!I7277="","",raw!I7277)</f>
        <v/>
      </c>
      <c r="J7277" s="1" t="str">
        <f>IF(raw!J7277="","",raw!J7277)</f>
        <v/>
      </c>
      <c r="K7277" s="1" t="str">
        <f>IF(raw!K7277="","",raw!K7277)</f>
        <v/>
      </c>
      <c r="L7277" s="1" t="str">
        <f>IF(raw!L7277="","",raw!L7277)</f>
        <v/>
      </c>
      <c r="M7277" s="1" t="str">
        <f>IF(raw!M7277="","",raw!M7277)</f>
        <v/>
      </c>
      <c r="N7277" s="33" t="str">
        <f>IF(raw!N7277="","",raw!N7277)</f>
        <v/>
      </c>
      <c r="O7277" s="30" t="e">
        <f>ROUND(Table1[[#This Row],[Created_at]],1)</f>
        <v>#VALUE!</v>
      </c>
      <c r="P7277" s="39" t="e">
        <f>TRUNC(Table1[[#This Row],[Created_at]],0)</f>
        <v>#VALUE!</v>
      </c>
    </row>
    <row r="7278" spans="1:16" hidden="1" x14ac:dyDescent="0.2">
      <c r="A7278" s="7" t="str">
        <f>IFERROR(DATE(LEFT(raw!A7278,4),MID(raw!A7278,6,2),MID(raw!A7278,9,2)) + TIME(MID(raw!A7278,12,2),MID(raw!A7278,15,2),MID(raw!A7278,18,2)),"")</f>
        <v/>
      </c>
      <c r="B7278" s="1" t="str">
        <f>IF(raw!B7278="","",raw!B7278)</f>
        <v/>
      </c>
      <c r="C7278" s="1" t="str">
        <f>IF(raw!C7278="","",raw!C7278)</f>
        <v/>
      </c>
      <c r="D7278" s="1" t="str">
        <f>IF(raw!D7278="","",raw!D7278)</f>
        <v/>
      </c>
      <c r="E7278" s="1" t="str">
        <f>IF(raw!E7278="","",raw!E7278)</f>
        <v/>
      </c>
      <c r="F7278" s="1" t="str">
        <f>IF(raw!F7278="","",raw!F7278)</f>
        <v/>
      </c>
      <c r="G7278" s="1" t="str">
        <f>IF(raw!G7278="","",raw!G7278)</f>
        <v/>
      </c>
      <c r="H7278" s="1" t="str">
        <f>IF(raw!H7278="","",raw!H7278)</f>
        <v/>
      </c>
      <c r="I7278" s="1" t="str">
        <f>IF(raw!I7278="","",raw!I7278)</f>
        <v/>
      </c>
      <c r="J7278" s="1" t="str">
        <f>IF(raw!J7278="","",raw!J7278)</f>
        <v/>
      </c>
      <c r="K7278" s="1" t="str">
        <f>IF(raw!K7278="","",raw!K7278)</f>
        <v/>
      </c>
      <c r="L7278" s="1" t="str">
        <f>IF(raw!L7278="","",raw!L7278)</f>
        <v/>
      </c>
      <c r="M7278" s="1" t="str">
        <f>IF(raw!M7278="","",raw!M7278)</f>
        <v/>
      </c>
      <c r="N7278" s="33" t="str">
        <f>IF(raw!N7278="","",raw!N7278)</f>
        <v/>
      </c>
      <c r="O7278" s="30" t="e">
        <f>ROUND(Table1[[#This Row],[Created_at]],1)</f>
        <v>#VALUE!</v>
      </c>
      <c r="P7278" s="39" t="e">
        <f>TRUNC(Table1[[#This Row],[Created_at]],0)</f>
        <v>#VALUE!</v>
      </c>
    </row>
    <row r="7279" spans="1:16" hidden="1" x14ac:dyDescent="0.2">
      <c r="A7279" s="7" t="str">
        <f>IFERROR(DATE(LEFT(raw!A7279,4),MID(raw!A7279,6,2),MID(raw!A7279,9,2)) + TIME(MID(raw!A7279,12,2),MID(raw!A7279,15,2),MID(raw!A7279,18,2)),"")</f>
        <v/>
      </c>
      <c r="B7279" s="1" t="str">
        <f>IF(raw!B7279="","",raw!B7279)</f>
        <v/>
      </c>
      <c r="C7279" s="1" t="str">
        <f>IF(raw!C7279="","",raw!C7279)</f>
        <v/>
      </c>
      <c r="D7279" s="1" t="str">
        <f>IF(raw!D7279="","",raw!D7279)</f>
        <v/>
      </c>
      <c r="E7279" s="1" t="str">
        <f>IF(raw!E7279="","",raw!E7279)</f>
        <v/>
      </c>
      <c r="F7279" s="1" t="str">
        <f>IF(raw!F7279="","",raw!F7279)</f>
        <v/>
      </c>
      <c r="G7279" s="1" t="str">
        <f>IF(raw!G7279="","",raw!G7279)</f>
        <v/>
      </c>
      <c r="H7279" s="1" t="str">
        <f>IF(raw!H7279="","",raw!H7279)</f>
        <v/>
      </c>
      <c r="I7279" s="1" t="str">
        <f>IF(raw!I7279="","",raw!I7279)</f>
        <v/>
      </c>
      <c r="J7279" s="1" t="str">
        <f>IF(raw!J7279="","",raw!J7279)</f>
        <v/>
      </c>
      <c r="K7279" s="1" t="str">
        <f>IF(raw!K7279="","",raw!K7279)</f>
        <v/>
      </c>
      <c r="L7279" s="1" t="str">
        <f>IF(raw!L7279="","",raw!L7279)</f>
        <v/>
      </c>
      <c r="M7279" s="1" t="str">
        <f>IF(raw!M7279="","",raw!M7279)</f>
        <v/>
      </c>
      <c r="N7279" s="33" t="str">
        <f>IF(raw!N7279="","",raw!N7279)</f>
        <v/>
      </c>
      <c r="O7279" s="30" t="e">
        <f>ROUND(Table1[[#This Row],[Created_at]],1)</f>
        <v>#VALUE!</v>
      </c>
      <c r="P7279" s="39" t="e">
        <f>TRUNC(Table1[[#This Row],[Created_at]],0)</f>
        <v>#VALUE!</v>
      </c>
    </row>
    <row r="7280" spans="1:16" hidden="1" x14ac:dyDescent="0.2">
      <c r="A7280" s="7" t="str">
        <f>IFERROR(DATE(LEFT(raw!A7280,4),MID(raw!A7280,6,2),MID(raw!A7280,9,2)) + TIME(MID(raw!A7280,12,2),MID(raw!A7280,15,2),MID(raw!A7280,18,2)),"")</f>
        <v/>
      </c>
      <c r="B7280" s="1" t="str">
        <f>IF(raw!B7280="","",raw!B7280)</f>
        <v/>
      </c>
      <c r="C7280" s="1" t="str">
        <f>IF(raw!C7280="","",raw!C7280)</f>
        <v/>
      </c>
      <c r="D7280" s="1" t="str">
        <f>IF(raw!D7280="","",raw!D7280)</f>
        <v/>
      </c>
      <c r="E7280" s="1" t="str">
        <f>IF(raw!E7280="","",raw!E7280)</f>
        <v/>
      </c>
      <c r="F7280" s="1" t="str">
        <f>IF(raw!F7280="","",raw!F7280)</f>
        <v/>
      </c>
      <c r="G7280" s="1" t="str">
        <f>IF(raw!G7280="","",raw!G7280)</f>
        <v/>
      </c>
      <c r="H7280" s="1" t="str">
        <f>IF(raw!H7280="","",raw!H7280)</f>
        <v/>
      </c>
      <c r="I7280" s="1" t="str">
        <f>IF(raw!I7280="","",raw!I7280)</f>
        <v/>
      </c>
      <c r="J7280" s="1" t="str">
        <f>IF(raw!J7280="","",raw!J7280)</f>
        <v/>
      </c>
      <c r="K7280" s="1" t="str">
        <f>IF(raw!K7280="","",raw!K7280)</f>
        <v/>
      </c>
      <c r="L7280" s="1" t="str">
        <f>IF(raw!L7280="","",raw!L7280)</f>
        <v/>
      </c>
      <c r="M7280" s="1" t="str">
        <f>IF(raw!M7280="","",raw!M7280)</f>
        <v/>
      </c>
      <c r="N7280" s="33" t="str">
        <f>IF(raw!N7280="","",raw!N7280)</f>
        <v/>
      </c>
      <c r="O7280" s="30" t="e">
        <f>ROUND(Table1[[#This Row],[Created_at]],1)</f>
        <v>#VALUE!</v>
      </c>
      <c r="P7280" s="39" t="e">
        <f>TRUNC(Table1[[#This Row],[Created_at]],0)</f>
        <v>#VALUE!</v>
      </c>
    </row>
    <row r="7281" spans="1:16" hidden="1" x14ac:dyDescent="0.2">
      <c r="A7281" s="7" t="str">
        <f>IFERROR(DATE(LEFT(raw!A7281,4),MID(raw!A7281,6,2),MID(raw!A7281,9,2)) + TIME(MID(raw!A7281,12,2),MID(raw!A7281,15,2),MID(raw!A7281,18,2)),"")</f>
        <v/>
      </c>
      <c r="B7281" s="1" t="str">
        <f>IF(raw!B7281="","",raw!B7281)</f>
        <v/>
      </c>
      <c r="C7281" s="1" t="str">
        <f>IF(raw!C7281="","",raw!C7281)</f>
        <v/>
      </c>
      <c r="D7281" s="1" t="str">
        <f>IF(raw!D7281="","",raw!D7281)</f>
        <v/>
      </c>
      <c r="E7281" s="1" t="str">
        <f>IF(raw!E7281="","",raw!E7281)</f>
        <v/>
      </c>
      <c r="F7281" s="1" t="str">
        <f>IF(raw!F7281="","",raw!F7281)</f>
        <v/>
      </c>
      <c r="G7281" s="1" t="str">
        <f>IF(raw!G7281="","",raw!G7281)</f>
        <v/>
      </c>
      <c r="H7281" s="1" t="str">
        <f>IF(raw!H7281="","",raw!H7281)</f>
        <v/>
      </c>
      <c r="I7281" s="1" t="str">
        <f>IF(raw!I7281="","",raw!I7281)</f>
        <v/>
      </c>
      <c r="J7281" s="1" t="str">
        <f>IF(raw!J7281="","",raw!J7281)</f>
        <v/>
      </c>
      <c r="K7281" s="1" t="str">
        <f>IF(raw!K7281="","",raw!K7281)</f>
        <v/>
      </c>
      <c r="L7281" s="1" t="str">
        <f>IF(raw!L7281="","",raw!L7281)</f>
        <v/>
      </c>
      <c r="M7281" s="1" t="str">
        <f>IF(raw!M7281="","",raw!M7281)</f>
        <v/>
      </c>
      <c r="N7281" s="33" t="str">
        <f>IF(raw!N7281="","",raw!N7281)</f>
        <v/>
      </c>
      <c r="O7281" s="30" t="e">
        <f>ROUND(Table1[[#This Row],[Created_at]],1)</f>
        <v>#VALUE!</v>
      </c>
      <c r="P7281" s="39" t="e">
        <f>TRUNC(Table1[[#This Row],[Created_at]],0)</f>
        <v>#VALUE!</v>
      </c>
    </row>
    <row r="7282" spans="1:16" hidden="1" x14ac:dyDescent="0.2">
      <c r="A7282" s="7" t="str">
        <f>IFERROR(DATE(LEFT(raw!A7282,4),MID(raw!A7282,6,2),MID(raw!A7282,9,2)) + TIME(MID(raw!A7282,12,2),MID(raw!A7282,15,2),MID(raw!A7282,18,2)),"")</f>
        <v/>
      </c>
      <c r="B7282" s="1" t="str">
        <f>IF(raw!B7282="","",raw!B7282)</f>
        <v/>
      </c>
      <c r="C7282" s="1" t="str">
        <f>IF(raw!C7282="","",raw!C7282)</f>
        <v/>
      </c>
      <c r="D7282" s="1" t="str">
        <f>IF(raw!D7282="","",raw!D7282)</f>
        <v/>
      </c>
      <c r="E7282" s="1" t="str">
        <f>IF(raw!E7282="","",raw!E7282)</f>
        <v/>
      </c>
      <c r="F7282" s="1" t="str">
        <f>IF(raw!F7282="","",raw!F7282)</f>
        <v/>
      </c>
      <c r="G7282" s="1" t="str">
        <f>IF(raw!G7282="","",raw!G7282)</f>
        <v/>
      </c>
      <c r="H7282" s="1" t="str">
        <f>IF(raw!H7282="","",raw!H7282)</f>
        <v/>
      </c>
      <c r="I7282" s="1" t="str">
        <f>IF(raw!I7282="","",raw!I7282)</f>
        <v/>
      </c>
      <c r="J7282" s="1" t="str">
        <f>IF(raw!J7282="","",raw!J7282)</f>
        <v/>
      </c>
      <c r="K7282" s="1" t="str">
        <f>IF(raw!K7282="","",raw!K7282)</f>
        <v/>
      </c>
      <c r="L7282" s="1" t="str">
        <f>IF(raw!L7282="","",raw!L7282)</f>
        <v/>
      </c>
      <c r="M7282" s="1" t="str">
        <f>IF(raw!M7282="","",raw!M7282)</f>
        <v/>
      </c>
      <c r="N7282" s="33" t="str">
        <f>IF(raw!N7282="","",raw!N7282)</f>
        <v/>
      </c>
      <c r="O7282" s="30" t="e">
        <f>ROUND(Table1[[#This Row],[Created_at]],1)</f>
        <v>#VALUE!</v>
      </c>
      <c r="P7282" s="39" t="e">
        <f>TRUNC(Table1[[#This Row],[Created_at]],0)</f>
        <v>#VALUE!</v>
      </c>
    </row>
    <row r="7283" spans="1:16" hidden="1" x14ac:dyDescent="0.2">
      <c r="A7283" s="7" t="str">
        <f>IFERROR(DATE(LEFT(raw!A7283,4),MID(raw!A7283,6,2),MID(raw!A7283,9,2)) + TIME(MID(raw!A7283,12,2),MID(raw!A7283,15,2),MID(raw!A7283,18,2)),"")</f>
        <v/>
      </c>
      <c r="B7283" s="1" t="str">
        <f>IF(raw!B7283="","",raw!B7283)</f>
        <v/>
      </c>
      <c r="C7283" s="1" t="str">
        <f>IF(raw!C7283="","",raw!C7283)</f>
        <v/>
      </c>
      <c r="D7283" s="1" t="str">
        <f>IF(raw!D7283="","",raw!D7283)</f>
        <v/>
      </c>
      <c r="E7283" s="1" t="str">
        <f>IF(raw!E7283="","",raw!E7283)</f>
        <v/>
      </c>
      <c r="F7283" s="1" t="str">
        <f>IF(raw!F7283="","",raw!F7283)</f>
        <v/>
      </c>
      <c r="G7283" s="1" t="str">
        <f>IF(raw!G7283="","",raw!G7283)</f>
        <v/>
      </c>
      <c r="H7283" s="1" t="str">
        <f>IF(raw!H7283="","",raw!H7283)</f>
        <v/>
      </c>
      <c r="I7283" s="1" t="str">
        <f>IF(raw!I7283="","",raw!I7283)</f>
        <v/>
      </c>
      <c r="J7283" s="1" t="str">
        <f>IF(raw!J7283="","",raw!J7283)</f>
        <v/>
      </c>
      <c r="K7283" s="1" t="str">
        <f>IF(raw!K7283="","",raw!K7283)</f>
        <v/>
      </c>
      <c r="L7283" s="1" t="str">
        <f>IF(raw!L7283="","",raw!L7283)</f>
        <v/>
      </c>
      <c r="M7283" s="1" t="str">
        <f>IF(raw!M7283="","",raw!M7283)</f>
        <v/>
      </c>
      <c r="N7283" s="33" t="str">
        <f>IF(raw!N7283="","",raw!N7283)</f>
        <v/>
      </c>
      <c r="O7283" s="30" t="e">
        <f>ROUND(Table1[[#This Row],[Created_at]],1)</f>
        <v>#VALUE!</v>
      </c>
      <c r="P7283" s="39" t="e">
        <f>TRUNC(Table1[[#This Row],[Created_at]],0)</f>
        <v>#VALUE!</v>
      </c>
    </row>
    <row r="7284" spans="1:16" hidden="1" x14ac:dyDescent="0.2">
      <c r="A7284" s="7" t="str">
        <f>IFERROR(DATE(LEFT(raw!A7284,4),MID(raw!A7284,6,2),MID(raw!A7284,9,2)) + TIME(MID(raw!A7284,12,2),MID(raw!A7284,15,2),MID(raw!A7284,18,2)),"")</f>
        <v/>
      </c>
      <c r="B7284" s="1" t="str">
        <f>IF(raw!B7284="","",raw!B7284)</f>
        <v/>
      </c>
      <c r="C7284" s="1" t="str">
        <f>IF(raw!C7284="","",raw!C7284)</f>
        <v/>
      </c>
      <c r="D7284" s="1" t="str">
        <f>IF(raw!D7284="","",raw!D7284)</f>
        <v/>
      </c>
      <c r="E7284" s="1" t="str">
        <f>IF(raw!E7284="","",raw!E7284)</f>
        <v/>
      </c>
      <c r="F7284" s="1" t="str">
        <f>IF(raw!F7284="","",raw!F7284)</f>
        <v/>
      </c>
      <c r="G7284" s="1" t="str">
        <f>IF(raw!G7284="","",raw!G7284)</f>
        <v/>
      </c>
      <c r="H7284" s="1" t="str">
        <f>IF(raw!H7284="","",raw!H7284)</f>
        <v/>
      </c>
      <c r="I7284" s="1" t="str">
        <f>IF(raw!I7284="","",raw!I7284)</f>
        <v/>
      </c>
      <c r="J7284" s="1" t="str">
        <f>IF(raw!J7284="","",raw!J7284)</f>
        <v/>
      </c>
      <c r="K7284" s="1" t="str">
        <f>IF(raw!K7284="","",raw!K7284)</f>
        <v/>
      </c>
      <c r="L7284" s="1" t="str">
        <f>IF(raw!L7284="","",raw!L7284)</f>
        <v/>
      </c>
      <c r="M7284" s="1" t="str">
        <f>IF(raw!M7284="","",raw!M7284)</f>
        <v/>
      </c>
      <c r="N7284" s="33" t="str">
        <f>IF(raw!N7284="","",raw!N7284)</f>
        <v/>
      </c>
      <c r="O7284" s="30" t="e">
        <f>ROUND(Table1[[#This Row],[Created_at]],1)</f>
        <v>#VALUE!</v>
      </c>
      <c r="P7284" s="39" t="e">
        <f>TRUNC(Table1[[#This Row],[Created_at]],0)</f>
        <v>#VALUE!</v>
      </c>
    </row>
    <row r="7285" spans="1:16" hidden="1" x14ac:dyDescent="0.2">
      <c r="A7285" s="7" t="str">
        <f>IFERROR(DATE(LEFT(raw!A7285,4),MID(raw!A7285,6,2),MID(raw!A7285,9,2)) + TIME(MID(raw!A7285,12,2),MID(raw!A7285,15,2),MID(raw!A7285,18,2)),"")</f>
        <v/>
      </c>
      <c r="B7285" s="1" t="str">
        <f>IF(raw!B7285="","",raw!B7285)</f>
        <v/>
      </c>
      <c r="C7285" s="1" t="str">
        <f>IF(raw!C7285="","",raw!C7285)</f>
        <v/>
      </c>
      <c r="D7285" s="1" t="str">
        <f>IF(raw!D7285="","",raw!D7285)</f>
        <v/>
      </c>
      <c r="E7285" s="1" t="str">
        <f>IF(raw!E7285="","",raw!E7285)</f>
        <v/>
      </c>
      <c r="F7285" s="1" t="str">
        <f>IF(raw!F7285="","",raw!F7285)</f>
        <v/>
      </c>
      <c r="G7285" s="1" t="str">
        <f>IF(raw!G7285="","",raw!G7285)</f>
        <v/>
      </c>
      <c r="H7285" s="1" t="str">
        <f>IF(raw!H7285="","",raw!H7285)</f>
        <v/>
      </c>
      <c r="I7285" s="1" t="str">
        <f>IF(raw!I7285="","",raw!I7285)</f>
        <v/>
      </c>
      <c r="J7285" s="1" t="str">
        <f>IF(raw!J7285="","",raw!J7285)</f>
        <v/>
      </c>
      <c r="K7285" s="1" t="str">
        <f>IF(raw!K7285="","",raw!K7285)</f>
        <v/>
      </c>
      <c r="L7285" s="1" t="str">
        <f>IF(raw!L7285="","",raw!L7285)</f>
        <v/>
      </c>
      <c r="M7285" s="1" t="str">
        <f>IF(raw!M7285="","",raw!M7285)</f>
        <v/>
      </c>
      <c r="N7285" s="33" t="str">
        <f>IF(raw!N7285="","",raw!N7285)</f>
        <v/>
      </c>
      <c r="O7285" s="30" t="e">
        <f>ROUND(Table1[[#This Row],[Created_at]],1)</f>
        <v>#VALUE!</v>
      </c>
      <c r="P7285" s="39" t="e">
        <f>TRUNC(Table1[[#This Row],[Created_at]],0)</f>
        <v>#VALUE!</v>
      </c>
    </row>
    <row r="7286" spans="1:16" hidden="1" x14ac:dyDescent="0.2">
      <c r="A7286" s="7" t="str">
        <f>IFERROR(DATE(LEFT(raw!A7286,4),MID(raw!A7286,6,2),MID(raw!A7286,9,2)) + TIME(MID(raw!A7286,12,2),MID(raw!A7286,15,2),MID(raw!A7286,18,2)),"")</f>
        <v/>
      </c>
      <c r="B7286" s="1" t="str">
        <f>IF(raw!B7286="","",raw!B7286)</f>
        <v/>
      </c>
      <c r="C7286" s="1" t="str">
        <f>IF(raw!C7286="","",raw!C7286)</f>
        <v/>
      </c>
      <c r="D7286" s="1" t="str">
        <f>IF(raw!D7286="","",raw!D7286)</f>
        <v/>
      </c>
      <c r="E7286" s="1" t="str">
        <f>IF(raw!E7286="","",raw!E7286)</f>
        <v/>
      </c>
      <c r="F7286" s="1" t="str">
        <f>IF(raw!F7286="","",raw!F7286)</f>
        <v/>
      </c>
      <c r="G7286" s="1" t="str">
        <f>IF(raw!G7286="","",raw!G7286)</f>
        <v/>
      </c>
      <c r="H7286" s="1" t="str">
        <f>IF(raw!H7286="","",raw!H7286)</f>
        <v/>
      </c>
      <c r="I7286" s="1" t="str">
        <f>IF(raw!I7286="","",raw!I7286)</f>
        <v/>
      </c>
      <c r="J7286" s="1" t="str">
        <f>IF(raw!J7286="","",raw!J7286)</f>
        <v/>
      </c>
      <c r="K7286" s="1" t="str">
        <f>IF(raw!K7286="","",raw!K7286)</f>
        <v/>
      </c>
      <c r="L7286" s="1" t="str">
        <f>IF(raw!L7286="","",raw!L7286)</f>
        <v/>
      </c>
      <c r="M7286" s="1" t="str">
        <f>IF(raw!M7286="","",raw!M7286)</f>
        <v/>
      </c>
      <c r="N7286" s="33" t="str">
        <f>IF(raw!N7286="","",raw!N7286)</f>
        <v/>
      </c>
      <c r="O7286" s="30" t="e">
        <f>ROUND(Table1[[#This Row],[Created_at]],1)</f>
        <v>#VALUE!</v>
      </c>
      <c r="P7286" s="39" t="e">
        <f>TRUNC(Table1[[#This Row],[Created_at]],0)</f>
        <v>#VALUE!</v>
      </c>
    </row>
    <row r="7287" spans="1:16" hidden="1" x14ac:dyDescent="0.2">
      <c r="A7287" s="7" t="str">
        <f>IFERROR(DATE(LEFT(raw!A7287,4),MID(raw!A7287,6,2),MID(raw!A7287,9,2)) + TIME(MID(raw!A7287,12,2),MID(raw!A7287,15,2),MID(raw!A7287,18,2)),"")</f>
        <v/>
      </c>
      <c r="B7287" s="1" t="str">
        <f>IF(raw!B7287="","",raw!B7287)</f>
        <v/>
      </c>
      <c r="C7287" s="1" t="str">
        <f>IF(raw!C7287="","",raw!C7287)</f>
        <v/>
      </c>
      <c r="D7287" s="1" t="str">
        <f>IF(raw!D7287="","",raw!D7287)</f>
        <v/>
      </c>
      <c r="E7287" s="1" t="str">
        <f>IF(raw!E7287="","",raw!E7287)</f>
        <v/>
      </c>
      <c r="F7287" s="1" t="str">
        <f>IF(raw!F7287="","",raw!F7287)</f>
        <v/>
      </c>
      <c r="G7287" s="1" t="str">
        <f>IF(raw!G7287="","",raw!G7287)</f>
        <v/>
      </c>
      <c r="H7287" s="1" t="str">
        <f>IF(raw!H7287="","",raw!H7287)</f>
        <v/>
      </c>
      <c r="I7287" s="1" t="str">
        <f>IF(raw!I7287="","",raw!I7287)</f>
        <v/>
      </c>
      <c r="J7287" s="1" t="str">
        <f>IF(raw!J7287="","",raw!J7287)</f>
        <v/>
      </c>
      <c r="K7287" s="1" t="str">
        <f>IF(raw!K7287="","",raw!K7287)</f>
        <v/>
      </c>
      <c r="L7287" s="1" t="str">
        <f>IF(raw!L7287="","",raw!L7287)</f>
        <v/>
      </c>
      <c r="M7287" s="1" t="str">
        <f>IF(raw!M7287="","",raw!M7287)</f>
        <v/>
      </c>
      <c r="N7287" s="33" t="str">
        <f>IF(raw!N7287="","",raw!N7287)</f>
        <v/>
      </c>
      <c r="O7287" s="30" t="e">
        <f>ROUND(Table1[[#This Row],[Created_at]],1)</f>
        <v>#VALUE!</v>
      </c>
      <c r="P7287" s="39" t="e">
        <f>TRUNC(Table1[[#This Row],[Created_at]],0)</f>
        <v>#VALUE!</v>
      </c>
    </row>
    <row r="7288" spans="1:16" hidden="1" x14ac:dyDescent="0.2">
      <c r="A7288" s="7" t="str">
        <f>IFERROR(DATE(LEFT(raw!A7288,4),MID(raw!A7288,6,2),MID(raw!A7288,9,2)) + TIME(MID(raw!A7288,12,2),MID(raw!A7288,15,2),MID(raw!A7288,18,2)),"")</f>
        <v/>
      </c>
      <c r="B7288" s="1" t="str">
        <f>IF(raw!B7288="","",raw!B7288)</f>
        <v/>
      </c>
      <c r="C7288" s="1" t="str">
        <f>IF(raw!C7288="","",raw!C7288)</f>
        <v/>
      </c>
      <c r="D7288" s="1" t="str">
        <f>IF(raw!D7288="","",raw!D7288)</f>
        <v/>
      </c>
      <c r="E7288" s="1" t="str">
        <f>IF(raw!E7288="","",raw!E7288)</f>
        <v/>
      </c>
      <c r="F7288" s="1" t="str">
        <f>IF(raw!F7288="","",raw!F7288)</f>
        <v/>
      </c>
      <c r="G7288" s="1" t="str">
        <f>IF(raw!G7288="","",raw!G7288)</f>
        <v/>
      </c>
      <c r="H7288" s="1" t="str">
        <f>IF(raw!H7288="","",raw!H7288)</f>
        <v/>
      </c>
      <c r="I7288" s="1" t="str">
        <f>IF(raw!I7288="","",raw!I7288)</f>
        <v/>
      </c>
      <c r="J7288" s="1" t="str">
        <f>IF(raw!J7288="","",raw!J7288)</f>
        <v/>
      </c>
      <c r="K7288" s="1" t="str">
        <f>IF(raw!K7288="","",raw!K7288)</f>
        <v/>
      </c>
      <c r="L7288" s="1" t="str">
        <f>IF(raw!L7288="","",raw!L7288)</f>
        <v/>
      </c>
      <c r="M7288" s="1" t="str">
        <f>IF(raw!M7288="","",raw!M7288)</f>
        <v/>
      </c>
      <c r="N7288" s="33" t="str">
        <f>IF(raw!N7288="","",raw!N7288)</f>
        <v/>
      </c>
      <c r="O7288" s="30" t="e">
        <f>ROUND(Table1[[#This Row],[Created_at]],1)</f>
        <v>#VALUE!</v>
      </c>
      <c r="P7288" s="39" t="e">
        <f>TRUNC(Table1[[#This Row],[Created_at]],0)</f>
        <v>#VALUE!</v>
      </c>
    </row>
    <row r="7289" spans="1:16" hidden="1" x14ac:dyDescent="0.2">
      <c r="A7289" s="7" t="str">
        <f>IFERROR(DATE(LEFT(raw!A7289,4),MID(raw!A7289,6,2),MID(raw!A7289,9,2)) + TIME(MID(raw!A7289,12,2),MID(raw!A7289,15,2),MID(raw!A7289,18,2)),"")</f>
        <v/>
      </c>
      <c r="B7289" s="1" t="str">
        <f>IF(raw!B7289="","",raw!B7289)</f>
        <v/>
      </c>
      <c r="C7289" s="1" t="str">
        <f>IF(raw!C7289="","",raw!C7289)</f>
        <v/>
      </c>
      <c r="D7289" s="1" t="str">
        <f>IF(raw!D7289="","",raw!D7289)</f>
        <v/>
      </c>
      <c r="E7289" s="1" t="str">
        <f>IF(raw!E7289="","",raw!E7289)</f>
        <v/>
      </c>
      <c r="F7289" s="1" t="str">
        <f>IF(raw!F7289="","",raw!F7289)</f>
        <v/>
      </c>
      <c r="G7289" s="1" t="str">
        <f>IF(raw!G7289="","",raw!G7289)</f>
        <v/>
      </c>
      <c r="H7289" s="1" t="str">
        <f>IF(raw!H7289="","",raw!H7289)</f>
        <v/>
      </c>
      <c r="I7289" s="1" t="str">
        <f>IF(raw!I7289="","",raw!I7289)</f>
        <v/>
      </c>
      <c r="J7289" s="1" t="str">
        <f>IF(raw!J7289="","",raw!J7289)</f>
        <v/>
      </c>
      <c r="K7289" s="1" t="str">
        <f>IF(raw!K7289="","",raw!K7289)</f>
        <v/>
      </c>
      <c r="L7289" s="1" t="str">
        <f>IF(raw!L7289="","",raw!L7289)</f>
        <v/>
      </c>
      <c r="M7289" s="1" t="str">
        <f>IF(raw!M7289="","",raw!M7289)</f>
        <v/>
      </c>
      <c r="N7289" s="33" t="str">
        <f>IF(raw!N7289="","",raw!N7289)</f>
        <v/>
      </c>
      <c r="O7289" s="30" t="e">
        <f>ROUND(Table1[[#This Row],[Created_at]],1)</f>
        <v>#VALUE!</v>
      </c>
      <c r="P7289" s="39" t="e">
        <f>TRUNC(Table1[[#This Row],[Created_at]],0)</f>
        <v>#VALUE!</v>
      </c>
    </row>
    <row r="7290" spans="1:16" hidden="1" x14ac:dyDescent="0.2">
      <c r="A7290" s="7" t="str">
        <f>IFERROR(DATE(LEFT(raw!A7290,4),MID(raw!A7290,6,2),MID(raw!A7290,9,2)) + TIME(MID(raw!A7290,12,2),MID(raw!A7290,15,2),MID(raw!A7290,18,2)),"")</f>
        <v/>
      </c>
      <c r="B7290" s="1" t="str">
        <f>IF(raw!B7290="","",raw!B7290)</f>
        <v/>
      </c>
      <c r="C7290" s="1" t="str">
        <f>IF(raw!C7290="","",raw!C7290)</f>
        <v/>
      </c>
      <c r="D7290" s="1" t="str">
        <f>IF(raw!D7290="","",raw!D7290)</f>
        <v/>
      </c>
      <c r="E7290" s="1" t="str">
        <f>IF(raw!E7290="","",raw!E7290)</f>
        <v/>
      </c>
      <c r="F7290" s="1" t="str">
        <f>IF(raw!F7290="","",raw!F7290)</f>
        <v/>
      </c>
      <c r="G7290" s="1" t="str">
        <f>IF(raw!G7290="","",raw!G7290)</f>
        <v/>
      </c>
      <c r="H7290" s="1" t="str">
        <f>IF(raw!H7290="","",raw!H7290)</f>
        <v/>
      </c>
      <c r="I7290" s="1" t="str">
        <f>IF(raw!I7290="","",raw!I7290)</f>
        <v/>
      </c>
      <c r="J7290" s="1" t="str">
        <f>IF(raw!J7290="","",raw!J7290)</f>
        <v/>
      </c>
      <c r="K7290" s="1" t="str">
        <f>IF(raw!K7290="","",raw!K7290)</f>
        <v/>
      </c>
      <c r="L7290" s="1" t="str">
        <f>IF(raw!L7290="","",raw!L7290)</f>
        <v/>
      </c>
      <c r="M7290" s="1" t="str">
        <f>IF(raw!M7290="","",raw!M7290)</f>
        <v/>
      </c>
      <c r="N7290" s="33" t="str">
        <f>IF(raw!N7290="","",raw!N7290)</f>
        <v/>
      </c>
      <c r="O7290" s="30" t="e">
        <f>ROUND(Table1[[#This Row],[Created_at]],1)</f>
        <v>#VALUE!</v>
      </c>
      <c r="P7290" s="39" t="e">
        <f>TRUNC(Table1[[#This Row],[Created_at]],0)</f>
        <v>#VALUE!</v>
      </c>
    </row>
    <row r="7291" spans="1:16" hidden="1" x14ac:dyDescent="0.2">
      <c r="A7291" s="7" t="str">
        <f>IFERROR(DATE(LEFT(raw!A7291,4),MID(raw!A7291,6,2),MID(raw!A7291,9,2)) + TIME(MID(raw!A7291,12,2),MID(raw!A7291,15,2),MID(raw!A7291,18,2)),"")</f>
        <v/>
      </c>
      <c r="B7291" s="1" t="str">
        <f>IF(raw!B7291="","",raw!B7291)</f>
        <v/>
      </c>
      <c r="C7291" s="1" t="str">
        <f>IF(raw!C7291="","",raw!C7291)</f>
        <v/>
      </c>
      <c r="D7291" s="1" t="str">
        <f>IF(raw!D7291="","",raw!D7291)</f>
        <v/>
      </c>
      <c r="E7291" s="1" t="str">
        <f>IF(raw!E7291="","",raw!E7291)</f>
        <v/>
      </c>
      <c r="F7291" s="1" t="str">
        <f>IF(raw!F7291="","",raw!F7291)</f>
        <v/>
      </c>
      <c r="G7291" s="1" t="str">
        <f>IF(raw!G7291="","",raw!G7291)</f>
        <v/>
      </c>
      <c r="H7291" s="1" t="str">
        <f>IF(raw!H7291="","",raw!H7291)</f>
        <v/>
      </c>
      <c r="I7291" s="1" t="str">
        <f>IF(raw!I7291="","",raw!I7291)</f>
        <v/>
      </c>
      <c r="J7291" s="1" t="str">
        <f>IF(raw!J7291="","",raw!J7291)</f>
        <v/>
      </c>
      <c r="K7291" s="1" t="str">
        <f>IF(raw!K7291="","",raw!K7291)</f>
        <v/>
      </c>
      <c r="L7291" s="1" t="str">
        <f>IF(raw!L7291="","",raw!L7291)</f>
        <v/>
      </c>
      <c r="M7291" s="1" t="str">
        <f>IF(raw!M7291="","",raw!M7291)</f>
        <v/>
      </c>
      <c r="N7291" s="33" t="str">
        <f>IF(raw!N7291="","",raw!N7291)</f>
        <v/>
      </c>
      <c r="O7291" s="30" t="e">
        <f>ROUND(Table1[[#This Row],[Created_at]],1)</f>
        <v>#VALUE!</v>
      </c>
      <c r="P7291" s="39" t="e">
        <f>TRUNC(Table1[[#This Row],[Created_at]],0)</f>
        <v>#VALUE!</v>
      </c>
    </row>
    <row r="7292" spans="1:16" hidden="1" x14ac:dyDescent="0.2">
      <c r="A7292" s="7" t="str">
        <f>IFERROR(DATE(LEFT(raw!A7292,4),MID(raw!A7292,6,2),MID(raw!A7292,9,2)) + TIME(MID(raw!A7292,12,2),MID(raw!A7292,15,2),MID(raw!A7292,18,2)),"")</f>
        <v/>
      </c>
      <c r="B7292" s="1" t="str">
        <f>IF(raw!B7292="","",raw!B7292)</f>
        <v/>
      </c>
      <c r="C7292" s="1" t="str">
        <f>IF(raw!C7292="","",raw!C7292)</f>
        <v/>
      </c>
      <c r="D7292" s="1" t="str">
        <f>IF(raw!D7292="","",raw!D7292)</f>
        <v/>
      </c>
      <c r="E7292" s="1" t="str">
        <f>IF(raw!E7292="","",raw!E7292)</f>
        <v/>
      </c>
      <c r="F7292" s="1" t="str">
        <f>IF(raw!F7292="","",raw!F7292)</f>
        <v/>
      </c>
      <c r="G7292" s="1" t="str">
        <f>IF(raw!G7292="","",raw!G7292)</f>
        <v/>
      </c>
      <c r="H7292" s="1" t="str">
        <f>IF(raw!H7292="","",raw!H7292)</f>
        <v/>
      </c>
      <c r="I7292" s="1" t="str">
        <f>IF(raw!I7292="","",raw!I7292)</f>
        <v/>
      </c>
      <c r="J7292" s="1" t="str">
        <f>IF(raw!J7292="","",raw!J7292)</f>
        <v/>
      </c>
      <c r="K7292" s="1" t="str">
        <f>IF(raw!K7292="","",raw!K7292)</f>
        <v/>
      </c>
      <c r="L7292" s="1" t="str">
        <f>IF(raw!L7292="","",raw!L7292)</f>
        <v/>
      </c>
      <c r="M7292" s="1" t="str">
        <f>IF(raw!M7292="","",raw!M7292)</f>
        <v/>
      </c>
      <c r="N7292" s="33" t="str">
        <f>IF(raw!N7292="","",raw!N7292)</f>
        <v/>
      </c>
      <c r="O7292" s="30" t="e">
        <f>ROUND(Table1[[#This Row],[Created_at]],1)</f>
        <v>#VALUE!</v>
      </c>
      <c r="P7292" s="39" t="e">
        <f>TRUNC(Table1[[#This Row],[Created_at]],0)</f>
        <v>#VALUE!</v>
      </c>
    </row>
    <row r="7293" spans="1:16" hidden="1" x14ac:dyDescent="0.2">
      <c r="A7293" s="7" t="str">
        <f>IFERROR(DATE(LEFT(raw!A7293,4),MID(raw!A7293,6,2),MID(raw!A7293,9,2)) + TIME(MID(raw!A7293,12,2),MID(raw!A7293,15,2),MID(raw!A7293,18,2)),"")</f>
        <v/>
      </c>
      <c r="B7293" s="1" t="str">
        <f>IF(raw!B7293="","",raw!B7293)</f>
        <v/>
      </c>
      <c r="C7293" s="1" t="str">
        <f>IF(raw!C7293="","",raw!C7293)</f>
        <v/>
      </c>
      <c r="D7293" s="1" t="str">
        <f>IF(raw!D7293="","",raw!D7293)</f>
        <v/>
      </c>
      <c r="E7293" s="1" t="str">
        <f>IF(raw!E7293="","",raw!E7293)</f>
        <v/>
      </c>
      <c r="F7293" s="1" t="str">
        <f>IF(raw!F7293="","",raw!F7293)</f>
        <v/>
      </c>
      <c r="G7293" s="1" t="str">
        <f>IF(raw!G7293="","",raw!G7293)</f>
        <v/>
      </c>
      <c r="H7293" s="1" t="str">
        <f>IF(raw!H7293="","",raw!H7293)</f>
        <v/>
      </c>
      <c r="I7293" s="1" t="str">
        <f>IF(raw!I7293="","",raw!I7293)</f>
        <v/>
      </c>
      <c r="J7293" s="1" t="str">
        <f>IF(raw!J7293="","",raw!J7293)</f>
        <v/>
      </c>
      <c r="K7293" s="1" t="str">
        <f>IF(raw!K7293="","",raw!K7293)</f>
        <v/>
      </c>
      <c r="L7293" s="1" t="str">
        <f>IF(raw!L7293="","",raw!L7293)</f>
        <v/>
      </c>
      <c r="M7293" s="1" t="str">
        <f>IF(raw!M7293="","",raw!M7293)</f>
        <v/>
      </c>
      <c r="N7293" s="33" t="str">
        <f>IF(raw!N7293="","",raw!N7293)</f>
        <v/>
      </c>
      <c r="O7293" s="30" t="e">
        <f>ROUND(Table1[[#This Row],[Created_at]],1)</f>
        <v>#VALUE!</v>
      </c>
      <c r="P7293" s="39" t="e">
        <f>TRUNC(Table1[[#This Row],[Created_at]],0)</f>
        <v>#VALUE!</v>
      </c>
    </row>
    <row r="7294" spans="1:16" hidden="1" x14ac:dyDescent="0.2">
      <c r="A7294" s="7" t="str">
        <f>IFERROR(DATE(LEFT(raw!A7294,4),MID(raw!A7294,6,2),MID(raw!A7294,9,2)) + TIME(MID(raw!A7294,12,2),MID(raw!A7294,15,2),MID(raw!A7294,18,2)),"")</f>
        <v/>
      </c>
      <c r="B7294" s="1" t="str">
        <f>IF(raw!B7294="","",raw!B7294)</f>
        <v/>
      </c>
      <c r="C7294" s="1" t="str">
        <f>IF(raw!C7294="","",raw!C7294)</f>
        <v/>
      </c>
      <c r="D7294" s="1" t="str">
        <f>IF(raw!D7294="","",raw!D7294)</f>
        <v/>
      </c>
      <c r="E7294" s="1" t="str">
        <f>IF(raw!E7294="","",raw!E7294)</f>
        <v/>
      </c>
      <c r="F7294" s="1" t="str">
        <f>IF(raw!F7294="","",raw!F7294)</f>
        <v/>
      </c>
      <c r="G7294" s="1" t="str">
        <f>IF(raw!G7294="","",raw!G7294)</f>
        <v/>
      </c>
      <c r="H7294" s="1" t="str">
        <f>IF(raw!H7294="","",raw!H7294)</f>
        <v/>
      </c>
      <c r="I7294" s="1" t="str">
        <f>IF(raw!I7294="","",raw!I7294)</f>
        <v/>
      </c>
      <c r="J7294" s="1" t="str">
        <f>IF(raw!J7294="","",raw!J7294)</f>
        <v/>
      </c>
      <c r="K7294" s="1" t="str">
        <f>IF(raw!K7294="","",raw!K7294)</f>
        <v/>
      </c>
      <c r="L7294" s="1" t="str">
        <f>IF(raw!L7294="","",raw!L7294)</f>
        <v/>
      </c>
      <c r="M7294" s="1" t="str">
        <f>IF(raw!M7294="","",raw!M7294)</f>
        <v/>
      </c>
      <c r="N7294" s="33" t="str">
        <f>IF(raw!N7294="","",raw!N7294)</f>
        <v/>
      </c>
      <c r="O7294" s="30" t="e">
        <f>ROUND(Table1[[#This Row],[Created_at]],1)</f>
        <v>#VALUE!</v>
      </c>
      <c r="P7294" s="39" t="e">
        <f>TRUNC(Table1[[#This Row],[Created_at]],0)</f>
        <v>#VALUE!</v>
      </c>
    </row>
    <row r="7295" spans="1:16" hidden="1" x14ac:dyDescent="0.2">
      <c r="A7295" s="7" t="str">
        <f>IFERROR(DATE(LEFT(raw!A7295,4),MID(raw!A7295,6,2),MID(raw!A7295,9,2)) + TIME(MID(raw!A7295,12,2),MID(raw!A7295,15,2),MID(raw!A7295,18,2)),"")</f>
        <v/>
      </c>
      <c r="B7295" s="1" t="str">
        <f>IF(raw!B7295="","",raw!B7295)</f>
        <v/>
      </c>
      <c r="C7295" s="1" t="str">
        <f>IF(raw!C7295="","",raw!C7295)</f>
        <v/>
      </c>
      <c r="D7295" s="1" t="str">
        <f>IF(raw!D7295="","",raw!D7295)</f>
        <v/>
      </c>
      <c r="E7295" s="1" t="str">
        <f>IF(raw!E7295="","",raw!E7295)</f>
        <v/>
      </c>
      <c r="F7295" s="1" t="str">
        <f>IF(raw!F7295="","",raw!F7295)</f>
        <v/>
      </c>
      <c r="G7295" s="1" t="str">
        <f>IF(raw!G7295="","",raw!G7295)</f>
        <v/>
      </c>
      <c r="H7295" s="1" t="str">
        <f>IF(raw!H7295="","",raw!H7295)</f>
        <v/>
      </c>
      <c r="I7295" s="1" t="str">
        <f>IF(raw!I7295="","",raw!I7295)</f>
        <v/>
      </c>
      <c r="J7295" s="1" t="str">
        <f>IF(raw!J7295="","",raw!J7295)</f>
        <v/>
      </c>
      <c r="K7295" s="1" t="str">
        <f>IF(raw!K7295="","",raw!K7295)</f>
        <v/>
      </c>
      <c r="L7295" s="1" t="str">
        <f>IF(raw!L7295="","",raw!L7295)</f>
        <v/>
      </c>
      <c r="M7295" s="1" t="str">
        <f>IF(raw!M7295="","",raw!M7295)</f>
        <v/>
      </c>
      <c r="N7295" s="33" t="str">
        <f>IF(raw!N7295="","",raw!N7295)</f>
        <v/>
      </c>
      <c r="O7295" s="30" t="e">
        <f>ROUND(Table1[[#This Row],[Created_at]],1)</f>
        <v>#VALUE!</v>
      </c>
      <c r="P7295" s="39" t="e">
        <f>TRUNC(Table1[[#This Row],[Created_at]],0)</f>
        <v>#VALUE!</v>
      </c>
    </row>
    <row r="7296" spans="1:16" hidden="1" x14ac:dyDescent="0.2">
      <c r="A7296" s="7" t="str">
        <f>IFERROR(DATE(LEFT(raw!A7296,4),MID(raw!A7296,6,2),MID(raw!A7296,9,2)) + TIME(MID(raw!A7296,12,2),MID(raw!A7296,15,2),MID(raw!A7296,18,2)),"")</f>
        <v/>
      </c>
      <c r="B7296" s="1" t="str">
        <f>IF(raw!B7296="","",raw!B7296)</f>
        <v/>
      </c>
      <c r="C7296" s="1" t="str">
        <f>IF(raw!C7296="","",raw!C7296)</f>
        <v/>
      </c>
      <c r="D7296" s="1" t="str">
        <f>IF(raw!D7296="","",raw!D7296)</f>
        <v/>
      </c>
      <c r="E7296" s="1" t="str">
        <f>IF(raw!E7296="","",raw!E7296)</f>
        <v/>
      </c>
      <c r="F7296" s="1" t="str">
        <f>IF(raw!F7296="","",raw!F7296)</f>
        <v/>
      </c>
      <c r="G7296" s="1" t="str">
        <f>IF(raw!G7296="","",raw!G7296)</f>
        <v/>
      </c>
      <c r="H7296" s="1" t="str">
        <f>IF(raw!H7296="","",raw!H7296)</f>
        <v/>
      </c>
      <c r="I7296" s="1" t="str">
        <f>IF(raw!I7296="","",raw!I7296)</f>
        <v/>
      </c>
      <c r="J7296" s="1" t="str">
        <f>IF(raw!J7296="","",raw!J7296)</f>
        <v/>
      </c>
      <c r="K7296" s="1" t="str">
        <f>IF(raw!K7296="","",raw!K7296)</f>
        <v/>
      </c>
      <c r="L7296" s="1" t="str">
        <f>IF(raw!L7296="","",raw!L7296)</f>
        <v/>
      </c>
      <c r="M7296" s="1" t="str">
        <f>IF(raw!M7296="","",raw!M7296)</f>
        <v/>
      </c>
      <c r="N7296" s="33" t="str">
        <f>IF(raw!N7296="","",raw!N7296)</f>
        <v/>
      </c>
      <c r="O7296" s="30" t="e">
        <f>ROUND(Table1[[#This Row],[Created_at]],1)</f>
        <v>#VALUE!</v>
      </c>
      <c r="P7296" s="39" t="e">
        <f>TRUNC(Table1[[#This Row],[Created_at]],0)</f>
        <v>#VALUE!</v>
      </c>
    </row>
    <row r="7297" spans="1:16" hidden="1" x14ac:dyDescent="0.2">
      <c r="A7297" s="7" t="str">
        <f>IFERROR(DATE(LEFT(raw!A7297,4),MID(raw!A7297,6,2),MID(raw!A7297,9,2)) + TIME(MID(raw!A7297,12,2),MID(raw!A7297,15,2),MID(raw!A7297,18,2)),"")</f>
        <v/>
      </c>
      <c r="B7297" s="1" t="str">
        <f>IF(raw!B7297="","",raw!B7297)</f>
        <v/>
      </c>
      <c r="C7297" s="1" t="str">
        <f>IF(raw!C7297="","",raw!C7297)</f>
        <v/>
      </c>
      <c r="D7297" s="1" t="str">
        <f>IF(raw!D7297="","",raw!D7297)</f>
        <v/>
      </c>
      <c r="E7297" s="1" t="str">
        <f>IF(raw!E7297="","",raw!E7297)</f>
        <v/>
      </c>
      <c r="F7297" s="1" t="str">
        <f>IF(raw!F7297="","",raw!F7297)</f>
        <v/>
      </c>
      <c r="G7297" s="1" t="str">
        <f>IF(raw!G7297="","",raw!G7297)</f>
        <v/>
      </c>
      <c r="H7297" s="1" t="str">
        <f>IF(raw!H7297="","",raw!H7297)</f>
        <v/>
      </c>
      <c r="I7297" s="1" t="str">
        <f>IF(raw!I7297="","",raw!I7297)</f>
        <v/>
      </c>
      <c r="J7297" s="1" t="str">
        <f>IF(raw!J7297="","",raw!J7297)</f>
        <v/>
      </c>
      <c r="K7297" s="1" t="str">
        <f>IF(raw!K7297="","",raw!K7297)</f>
        <v/>
      </c>
      <c r="L7297" s="1" t="str">
        <f>IF(raw!L7297="","",raw!L7297)</f>
        <v/>
      </c>
      <c r="M7297" s="1" t="str">
        <f>IF(raw!M7297="","",raw!M7297)</f>
        <v/>
      </c>
      <c r="N7297" s="33" t="str">
        <f>IF(raw!N7297="","",raw!N7297)</f>
        <v/>
      </c>
      <c r="O7297" s="30" t="e">
        <f>ROUND(Table1[[#This Row],[Created_at]],1)</f>
        <v>#VALUE!</v>
      </c>
      <c r="P7297" s="39" t="e">
        <f>TRUNC(Table1[[#This Row],[Created_at]],0)</f>
        <v>#VALUE!</v>
      </c>
    </row>
    <row r="7298" spans="1:16" hidden="1" x14ac:dyDescent="0.2">
      <c r="A7298" s="7" t="str">
        <f>IFERROR(DATE(LEFT(raw!A7298,4),MID(raw!A7298,6,2),MID(raw!A7298,9,2)) + TIME(MID(raw!A7298,12,2),MID(raw!A7298,15,2),MID(raw!A7298,18,2)),"")</f>
        <v/>
      </c>
      <c r="B7298" s="1" t="str">
        <f>IF(raw!B7298="","",raw!B7298)</f>
        <v/>
      </c>
      <c r="C7298" s="1" t="str">
        <f>IF(raw!C7298="","",raw!C7298)</f>
        <v/>
      </c>
      <c r="D7298" s="1" t="str">
        <f>IF(raw!D7298="","",raw!D7298)</f>
        <v/>
      </c>
      <c r="E7298" s="1" t="str">
        <f>IF(raw!E7298="","",raw!E7298)</f>
        <v/>
      </c>
      <c r="F7298" s="1" t="str">
        <f>IF(raw!F7298="","",raw!F7298)</f>
        <v/>
      </c>
      <c r="G7298" s="1" t="str">
        <f>IF(raw!G7298="","",raw!G7298)</f>
        <v/>
      </c>
      <c r="H7298" s="1" t="str">
        <f>IF(raw!H7298="","",raw!H7298)</f>
        <v/>
      </c>
      <c r="I7298" s="1" t="str">
        <f>IF(raw!I7298="","",raw!I7298)</f>
        <v/>
      </c>
      <c r="J7298" s="1" t="str">
        <f>IF(raw!J7298="","",raw!J7298)</f>
        <v/>
      </c>
      <c r="K7298" s="1" t="str">
        <f>IF(raw!K7298="","",raw!K7298)</f>
        <v/>
      </c>
      <c r="L7298" s="1" t="str">
        <f>IF(raw!L7298="","",raw!L7298)</f>
        <v/>
      </c>
      <c r="M7298" s="1" t="str">
        <f>IF(raw!M7298="","",raw!M7298)</f>
        <v/>
      </c>
      <c r="N7298" s="33" t="str">
        <f>IF(raw!N7298="","",raw!N7298)</f>
        <v/>
      </c>
      <c r="O7298" s="30" t="e">
        <f>ROUND(Table1[[#This Row],[Created_at]],1)</f>
        <v>#VALUE!</v>
      </c>
      <c r="P7298" s="39" t="e">
        <f>TRUNC(Table1[[#This Row],[Created_at]],0)</f>
        <v>#VALUE!</v>
      </c>
    </row>
    <row r="7299" spans="1:16" hidden="1" x14ac:dyDescent="0.2">
      <c r="A7299" s="7" t="str">
        <f>IFERROR(DATE(LEFT(raw!A7299,4),MID(raw!A7299,6,2),MID(raw!A7299,9,2)) + TIME(MID(raw!A7299,12,2),MID(raw!A7299,15,2),MID(raw!A7299,18,2)),"")</f>
        <v/>
      </c>
      <c r="B7299" s="1" t="str">
        <f>IF(raw!B7299="","",raw!B7299)</f>
        <v/>
      </c>
      <c r="C7299" s="1" t="str">
        <f>IF(raw!C7299="","",raw!C7299)</f>
        <v/>
      </c>
      <c r="D7299" s="1" t="str">
        <f>IF(raw!D7299="","",raw!D7299)</f>
        <v/>
      </c>
      <c r="E7299" s="1" t="str">
        <f>IF(raw!E7299="","",raw!E7299)</f>
        <v/>
      </c>
      <c r="F7299" s="1" t="str">
        <f>IF(raw!F7299="","",raw!F7299)</f>
        <v/>
      </c>
      <c r="G7299" s="1" t="str">
        <f>IF(raw!G7299="","",raw!G7299)</f>
        <v/>
      </c>
      <c r="H7299" s="1" t="str">
        <f>IF(raw!H7299="","",raw!H7299)</f>
        <v/>
      </c>
      <c r="I7299" s="1" t="str">
        <f>IF(raw!I7299="","",raw!I7299)</f>
        <v/>
      </c>
      <c r="J7299" s="1" t="str">
        <f>IF(raw!J7299="","",raw!J7299)</f>
        <v/>
      </c>
      <c r="K7299" s="1" t="str">
        <f>IF(raw!K7299="","",raw!K7299)</f>
        <v/>
      </c>
      <c r="L7299" s="1" t="str">
        <f>IF(raw!L7299="","",raw!L7299)</f>
        <v/>
      </c>
      <c r="M7299" s="1" t="str">
        <f>IF(raw!M7299="","",raw!M7299)</f>
        <v/>
      </c>
      <c r="N7299" s="33" t="str">
        <f>IF(raw!N7299="","",raw!N7299)</f>
        <v/>
      </c>
      <c r="O7299" s="30" t="e">
        <f>ROUND(Table1[[#This Row],[Created_at]],1)</f>
        <v>#VALUE!</v>
      </c>
      <c r="P7299" s="39" t="e">
        <f>TRUNC(Table1[[#This Row],[Created_at]],0)</f>
        <v>#VALUE!</v>
      </c>
    </row>
    <row r="7300" spans="1:16" hidden="1" x14ac:dyDescent="0.2">
      <c r="A7300" s="7" t="str">
        <f>IFERROR(DATE(LEFT(raw!A7300,4),MID(raw!A7300,6,2),MID(raw!A7300,9,2)) + TIME(MID(raw!A7300,12,2),MID(raw!A7300,15,2),MID(raw!A7300,18,2)),"")</f>
        <v/>
      </c>
      <c r="B7300" s="1" t="str">
        <f>IF(raw!B7300="","",raw!B7300)</f>
        <v/>
      </c>
      <c r="C7300" s="1" t="str">
        <f>IF(raw!C7300="","",raw!C7300)</f>
        <v/>
      </c>
      <c r="D7300" s="1" t="str">
        <f>IF(raw!D7300="","",raw!D7300)</f>
        <v/>
      </c>
      <c r="E7300" s="1" t="str">
        <f>IF(raw!E7300="","",raw!E7300)</f>
        <v/>
      </c>
      <c r="F7300" s="1" t="str">
        <f>IF(raw!F7300="","",raw!F7300)</f>
        <v/>
      </c>
      <c r="G7300" s="1" t="str">
        <f>IF(raw!G7300="","",raw!G7300)</f>
        <v/>
      </c>
      <c r="H7300" s="1" t="str">
        <f>IF(raw!H7300="","",raw!H7300)</f>
        <v/>
      </c>
      <c r="I7300" s="1" t="str">
        <f>IF(raw!I7300="","",raw!I7300)</f>
        <v/>
      </c>
      <c r="J7300" s="1" t="str">
        <f>IF(raw!J7300="","",raw!J7300)</f>
        <v/>
      </c>
      <c r="K7300" s="1" t="str">
        <f>IF(raw!K7300="","",raw!K7300)</f>
        <v/>
      </c>
      <c r="L7300" s="1" t="str">
        <f>IF(raw!L7300="","",raw!L7300)</f>
        <v/>
      </c>
      <c r="M7300" s="1" t="str">
        <f>IF(raw!M7300="","",raw!M7300)</f>
        <v/>
      </c>
      <c r="N7300" s="33" t="str">
        <f>IF(raw!N7300="","",raw!N7300)</f>
        <v/>
      </c>
      <c r="O7300" s="30" t="e">
        <f>ROUND(Table1[[#This Row],[Created_at]],1)</f>
        <v>#VALUE!</v>
      </c>
      <c r="P7300" s="39" t="e">
        <f>TRUNC(Table1[[#This Row],[Created_at]],0)</f>
        <v>#VALUE!</v>
      </c>
    </row>
    <row r="7301" spans="1:16" hidden="1" x14ac:dyDescent="0.2">
      <c r="A7301" s="7" t="str">
        <f>IFERROR(DATE(LEFT(raw!A7301,4),MID(raw!A7301,6,2),MID(raw!A7301,9,2)) + TIME(MID(raw!A7301,12,2),MID(raw!A7301,15,2),MID(raw!A7301,18,2)),"")</f>
        <v/>
      </c>
      <c r="B7301" s="1" t="str">
        <f>IF(raw!B7301="","",raw!B7301)</f>
        <v/>
      </c>
      <c r="C7301" s="1" t="str">
        <f>IF(raw!C7301="","",raw!C7301)</f>
        <v/>
      </c>
      <c r="D7301" s="1" t="str">
        <f>IF(raw!D7301="","",raw!D7301)</f>
        <v/>
      </c>
      <c r="E7301" s="1" t="str">
        <f>IF(raw!E7301="","",raw!E7301)</f>
        <v/>
      </c>
      <c r="F7301" s="1" t="str">
        <f>IF(raw!F7301="","",raw!F7301)</f>
        <v/>
      </c>
      <c r="G7301" s="1" t="str">
        <f>IF(raw!G7301="","",raw!G7301)</f>
        <v/>
      </c>
      <c r="H7301" s="1" t="str">
        <f>IF(raw!H7301="","",raw!H7301)</f>
        <v/>
      </c>
      <c r="I7301" s="1" t="str">
        <f>IF(raw!I7301="","",raw!I7301)</f>
        <v/>
      </c>
      <c r="J7301" s="1" t="str">
        <f>IF(raw!J7301="","",raw!J7301)</f>
        <v/>
      </c>
      <c r="K7301" s="1" t="str">
        <f>IF(raw!K7301="","",raw!K7301)</f>
        <v/>
      </c>
      <c r="L7301" s="1" t="str">
        <f>IF(raw!L7301="","",raw!L7301)</f>
        <v/>
      </c>
      <c r="M7301" s="1" t="str">
        <f>IF(raw!M7301="","",raw!M7301)</f>
        <v/>
      </c>
      <c r="N7301" s="33" t="str">
        <f>IF(raw!N7301="","",raw!N7301)</f>
        <v/>
      </c>
      <c r="O7301" s="30" t="e">
        <f>ROUND(Table1[[#This Row],[Created_at]],1)</f>
        <v>#VALUE!</v>
      </c>
      <c r="P7301" s="39" t="e">
        <f>TRUNC(Table1[[#This Row],[Created_at]],0)</f>
        <v>#VALUE!</v>
      </c>
    </row>
    <row r="7302" spans="1:16" hidden="1" x14ac:dyDescent="0.2">
      <c r="A7302" s="7" t="str">
        <f>IFERROR(DATE(LEFT(raw!A7302,4),MID(raw!A7302,6,2),MID(raw!A7302,9,2)) + TIME(MID(raw!A7302,12,2),MID(raw!A7302,15,2),MID(raw!A7302,18,2)),"")</f>
        <v/>
      </c>
      <c r="B7302" s="1" t="str">
        <f>IF(raw!B7302="","",raw!B7302)</f>
        <v/>
      </c>
      <c r="C7302" s="1" t="str">
        <f>IF(raw!C7302="","",raw!C7302)</f>
        <v/>
      </c>
      <c r="D7302" s="1" t="str">
        <f>IF(raw!D7302="","",raw!D7302)</f>
        <v/>
      </c>
      <c r="E7302" s="1" t="str">
        <f>IF(raw!E7302="","",raw!E7302)</f>
        <v/>
      </c>
      <c r="F7302" s="1" t="str">
        <f>IF(raw!F7302="","",raw!F7302)</f>
        <v/>
      </c>
      <c r="G7302" s="1" t="str">
        <f>IF(raw!G7302="","",raw!G7302)</f>
        <v/>
      </c>
      <c r="H7302" s="1" t="str">
        <f>IF(raw!H7302="","",raw!H7302)</f>
        <v/>
      </c>
      <c r="I7302" s="1" t="str">
        <f>IF(raw!I7302="","",raw!I7302)</f>
        <v/>
      </c>
      <c r="J7302" s="1" t="str">
        <f>IF(raw!J7302="","",raw!J7302)</f>
        <v/>
      </c>
      <c r="K7302" s="1" t="str">
        <f>IF(raw!K7302="","",raw!K7302)</f>
        <v/>
      </c>
      <c r="L7302" s="1" t="str">
        <f>IF(raw!L7302="","",raw!L7302)</f>
        <v/>
      </c>
      <c r="M7302" s="1" t="str">
        <f>IF(raw!M7302="","",raw!M7302)</f>
        <v/>
      </c>
      <c r="N7302" s="33" t="str">
        <f>IF(raw!N7302="","",raw!N7302)</f>
        <v/>
      </c>
      <c r="O7302" s="30" t="e">
        <f>ROUND(Table1[[#This Row],[Created_at]],1)</f>
        <v>#VALUE!</v>
      </c>
      <c r="P7302" s="39" t="e">
        <f>TRUNC(Table1[[#This Row],[Created_at]],0)</f>
        <v>#VALUE!</v>
      </c>
    </row>
    <row r="7303" spans="1:16" hidden="1" x14ac:dyDescent="0.2">
      <c r="A7303" s="7" t="str">
        <f>IFERROR(DATE(LEFT(raw!A7303,4),MID(raw!A7303,6,2),MID(raw!A7303,9,2)) + TIME(MID(raw!A7303,12,2),MID(raw!A7303,15,2),MID(raw!A7303,18,2)),"")</f>
        <v/>
      </c>
      <c r="B7303" s="1" t="str">
        <f>IF(raw!B7303="","",raw!B7303)</f>
        <v/>
      </c>
      <c r="C7303" s="1" t="str">
        <f>IF(raw!C7303="","",raw!C7303)</f>
        <v/>
      </c>
      <c r="D7303" s="1" t="str">
        <f>IF(raw!D7303="","",raw!D7303)</f>
        <v/>
      </c>
      <c r="E7303" s="1" t="str">
        <f>IF(raw!E7303="","",raw!E7303)</f>
        <v/>
      </c>
      <c r="F7303" s="1" t="str">
        <f>IF(raw!F7303="","",raw!F7303)</f>
        <v/>
      </c>
      <c r="G7303" s="1" t="str">
        <f>IF(raw!G7303="","",raw!G7303)</f>
        <v/>
      </c>
      <c r="H7303" s="1" t="str">
        <f>IF(raw!H7303="","",raw!H7303)</f>
        <v/>
      </c>
      <c r="I7303" s="1" t="str">
        <f>IF(raw!I7303="","",raw!I7303)</f>
        <v/>
      </c>
      <c r="J7303" s="1" t="str">
        <f>IF(raw!J7303="","",raw!J7303)</f>
        <v/>
      </c>
      <c r="K7303" s="1" t="str">
        <f>IF(raw!K7303="","",raw!K7303)</f>
        <v/>
      </c>
      <c r="L7303" s="1" t="str">
        <f>IF(raw!L7303="","",raw!L7303)</f>
        <v/>
      </c>
      <c r="M7303" s="1" t="str">
        <f>IF(raw!M7303="","",raw!M7303)</f>
        <v/>
      </c>
      <c r="N7303" s="33" t="str">
        <f>IF(raw!N7303="","",raw!N7303)</f>
        <v/>
      </c>
      <c r="O7303" s="30" t="e">
        <f>ROUND(Table1[[#This Row],[Created_at]],1)</f>
        <v>#VALUE!</v>
      </c>
      <c r="P7303" s="39" t="e">
        <f>TRUNC(Table1[[#This Row],[Created_at]],0)</f>
        <v>#VALUE!</v>
      </c>
    </row>
    <row r="7304" spans="1:16" hidden="1" x14ac:dyDescent="0.2">
      <c r="A7304" s="7" t="str">
        <f>IFERROR(DATE(LEFT(raw!A7304,4),MID(raw!A7304,6,2),MID(raw!A7304,9,2)) + TIME(MID(raw!A7304,12,2),MID(raw!A7304,15,2),MID(raw!A7304,18,2)),"")</f>
        <v/>
      </c>
      <c r="B7304" s="1" t="str">
        <f>IF(raw!B7304="","",raw!B7304)</f>
        <v/>
      </c>
      <c r="C7304" s="1" t="str">
        <f>IF(raw!C7304="","",raw!C7304)</f>
        <v/>
      </c>
      <c r="D7304" s="1" t="str">
        <f>IF(raw!D7304="","",raw!D7304)</f>
        <v/>
      </c>
      <c r="E7304" s="1" t="str">
        <f>IF(raw!E7304="","",raw!E7304)</f>
        <v/>
      </c>
      <c r="F7304" s="1" t="str">
        <f>IF(raw!F7304="","",raw!F7304)</f>
        <v/>
      </c>
      <c r="G7304" s="1" t="str">
        <f>IF(raw!G7304="","",raw!G7304)</f>
        <v/>
      </c>
      <c r="H7304" s="1" t="str">
        <f>IF(raw!H7304="","",raw!H7304)</f>
        <v/>
      </c>
      <c r="I7304" s="1" t="str">
        <f>IF(raw!I7304="","",raw!I7304)</f>
        <v/>
      </c>
      <c r="J7304" s="1" t="str">
        <f>IF(raw!J7304="","",raw!J7304)</f>
        <v/>
      </c>
      <c r="K7304" s="1" t="str">
        <f>IF(raw!K7304="","",raw!K7304)</f>
        <v/>
      </c>
      <c r="L7304" s="1" t="str">
        <f>IF(raw!L7304="","",raw!L7304)</f>
        <v/>
      </c>
      <c r="M7304" s="1" t="str">
        <f>IF(raw!M7304="","",raw!M7304)</f>
        <v/>
      </c>
      <c r="N7304" s="33" t="str">
        <f>IF(raw!N7304="","",raw!N7304)</f>
        <v/>
      </c>
      <c r="O7304" s="30" t="e">
        <f>ROUND(Table1[[#This Row],[Created_at]],1)</f>
        <v>#VALUE!</v>
      </c>
      <c r="P7304" s="39" t="e">
        <f>TRUNC(Table1[[#This Row],[Created_at]],0)</f>
        <v>#VALUE!</v>
      </c>
    </row>
    <row r="7305" spans="1:16" hidden="1" x14ac:dyDescent="0.2">
      <c r="A7305" s="7" t="str">
        <f>IFERROR(DATE(LEFT(raw!A7305,4),MID(raw!A7305,6,2),MID(raw!A7305,9,2)) + TIME(MID(raw!A7305,12,2),MID(raw!A7305,15,2),MID(raw!A7305,18,2)),"")</f>
        <v/>
      </c>
      <c r="B7305" s="1" t="str">
        <f>IF(raw!B7305="","",raw!B7305)</f>
        <v/>
      </c>
      <c r="C7305" s="1" t="str">
        <f>IF(raw!C7305="","",raw!C7305)</f>
        <v/>
      </c>
      <c r="D7305" s="1" t="str">
        <f>IF(raw!D7305="","",raw!D7305)</f>
        <v/>
      </c>
      <c r="E7305" s="1" t="str">
        <f>IF(raw!E7305="","",raw!E7305)</f>
        <v/>
      </c>
      <c r="F7305" s="1" t="str">
        <f>IF(raw!F7305="","",raw!F7305)</f>
        <v/>
      </c>
      <c r="G7305" s="1" t="str">
        <f>IF(raw!G7305="","",raw!G7305)</f>
        <v/>
      </c>
      <c r="H7305" s="1" t="str">
        <f>IF(raw!H7305="","",raw!H7305)</f>
        <v/>
      </c>
      <c r="I7305" s="1" t="str">
        <f>IF(raw!I7305="","",raw!I7305)</f>
        <v/>
      </c>
      <c r="J7305" s="1" t="str">
        <f>IF(raw!J7305="","",raw!J7305)</f>
        <v/>
      </c>
      <c r="K7305" s="1" t="str">
        <f>IF(raw!K7305="","",raw!K7305)</f>
        <v/>
      </c>
      <c r="L7305" s="1" t="str">
        <f>IF(raw!L7305="","",raw!L7305)</f>
        <v/>
      </c>
      <c r="M7305" s="1" t="str">
        <f>IF(raw!M7305="","",raw!M7305)</f>
        <v/>
      </c>
      <c r="N7305" s="33" t="str">
        <f>IF(raw!N7305="","",raw!N7305)</f>
        <v/>
      </c>
      <c r="O7305" s="30" t="e">
        <f>ROUND(Table1[[#This Row],[Created_at]],1)</f>
        <v>#VALUE!</v>
      </c>
      <c r="P7305" s="39" t="e">
        <f>TRUNC(Table1[[#This Row],[Created_at]],0)</f>
        <v>#VALUE!</v>
      </c>
    </row>
    <row r="7306" spans="1:16" hidden="1" x14ac:dyDescent="0.2">
      <c r="A7306" s="7" t="str">
        <f>IFERROR(DATE(LEFT(raw!A7306,4),MID(raw!A7306,6,2),MID(raw!A7306,9,2)) + TIME(MID(raw!A7306,12,2),MID(raw!A7306,15,2),MID(raw!A7306,18,2)),"")</f>
        <v/>
      </c>
      <c r="B7306" s="1" t="str">
        <f>IF(raw!B7306="","",raw!B7306)</f>
        <v/>
      </c>
      <c r="C7306" s="1" t="str">
        <f>IF(raw!C7306="","",raw!C7306)</f>
        <v/>
      </c>
      <c r="D7306" s="1" t="str">
        <f>IF(raw!D7306="","",raw!D7306)</f>
        <v/>
      </c>
      <c r="E7306" s="1" t="str">
        <f>IF(raw!E7306="","",raw!E7306)</f>
        <v/>
      </c>
      <c r="F7306" s="1" t="str">
        <f>IF(raw!F7306="","",raw!F7306)</f>
        <v/>
      </c>
      <c r="G7306" s="1" t="str">
        <f>IF(raw!G7306="","",raw!G7306)</f>
        <v/>
      </c>
      <c r="H7306" s="1" t="str">
        <f>IF(raw!H7306="","",raw!H7306)</f>
        <v/>
      </c>
      <c r="I7306" s="1" t="str">
        <f>IF(raw!I7306="","",raw!I7306)</f>
        <v/>
      </c>
      <c r="J7306" s="1" t="str">
        <f>IF(raw!J7306="","",raw!J7306)</f>
        <v/>
      </c>
      <c r="K7306" s="1" t="str">
        <f>IF(raw!K7306="","",raw!K7306)</f>
        <v/>
      </c>
      <c r="L7306" s="1" t="str">
        <f>IF(raw!L7306="","",raw!L7306)</f>
        <v/>
      </c>
      <c r="M7306" s="1" t="str">
        <f>IF(raw!M7306="","",raw!M7306)</f>
        <v/>
      </c>
      <c r="N7306" s="33" t="str">
        <f>IF(raw!N7306="","",raw!N7306)</f>
        <v/>
      </c>
      <c r="O7306" s="30" t="e">
        <f>ROUND(Table1[[#This Row],[Created_at]],1)</f>
        <v>#VALUE!</v>
      </c>
      <c r="P7306" s="39" t="e">
        <f>TRUNC(Table1[[#This Row],[Created_at]],0)</f>
        <v>#VALUE!</v>
      </c>
    </row>
    <row r="7307" spans="1:16" hidden="1" x14ac:dyDescent="0.2">
      <c r="A7307" s="7" t="str">
        <f>IFERROR(DATE(LEFT(raw!A7307,4),MID(raw!A7307,6,2),MID(raw!A7307,9,2)) + TIME(MID(raw!A7307,12,2),MID(raw!A7307,15,2),MID(raw!A7307,18,2)),"")</f>
        <v/>
      </c>
      <c r="B7307" s="1" t="str">
        <f>IF(raw!B7307="","",raw!B7307)</f>
        <v/>
      </c>
      <c r="C7307" s="1" t="str">
        <f>IF(raw!C7307="","",raw!C7307)</f>
        <v/>
      </c>
      <c r="D7307" s="1" t="str">
        <f>IF(raw!D7307="","",raw!D7307)</f>
        <v/>
      </c>
      <c r="E7307" s="1" t="str">
        <f>IF(raw!E7307="","",raw!E7307)</f>
        <v/>
      </c>
      <c r="F7307" s="1" t="str">
        <f>IF(raw!F7307="","",raw!F7307)</f>
        <v/>
      </c>
      <c r="G7307" s="1" t="str">
        <f>IF(raw!G7307="","",raw!G7307)</f>
        <v/>
      </c>
      <c r="H7307" s="1" t="str">
        <f>IF(raw!H7307="","",raw!H7307)</f>
        <v/>
      </c>
      <c r="I7307" s="1" t="str">
        <f>IF(raw!I7307="","",raw!I7307)</f>
        <v/>
      </c>
      <c r="J7307" s="1" t="str">
        <f>IF(raw!J7307="","",raw!J7307)</f>
        <v/>
      </c>
      <c r="K7307" s="1" t="str">
        <f>IF(raw!K7307="","",raw!K7307)</f>
        <v/>
      </c>
      <c r="L7307" s="1" t="str">
        <f>IF(raw!L7307="","",raw!L7307)</f>
        <v/>
      </c>
      <c r="M7307" s="1" t="str">
        <f>IF(raw!M7307="","",raw!M7307)</f>
        <v/>
      </c>
      <c r="N7307" s="33" t="str">
        <f>IF(raw!N7307="","",raw!N7307)</f>
        <v/>
      </c>
      <c r="O7307" s="30" t="e">
        <f>ROUND(Table1[[#This Row],[Created_at]],1)</f>
        <v>#VALUE!</v>
      </c>
      <c r="P7307" s="39" t="e">
        <f>TRUNC(Table1[[#This Row],[Created_at]],0)</f>
        <v>#VALUE!</v>
      </c>
    </row>
    <row r="7308" spans="1:16" hidden="1" x14ac:dyDescent="0.2">
      <c r="A7308" s="7" t="str">
        <f>IFERROR(DATE(LEFT(raw!A7308,4),MID(raw!A7308,6,2),MID(raw!A7308,9,2)) + TIME(MID(raw!A7308,12,2),MID(raw!A7308,15,2),MID(raw!A7308,18,2)),"")</f>
        <v/>
      </c>
      <c r="B7308" s="1" t="str">
        <f>IF(raw!B7308="","",raw!B7308)</f>
        <v/>
      </c>
      <c r="C7308" s="1" t="str">
        <f>IF(raw!C7308="","",raw!C7308)</f>
        <v/>
      </c>
      <c r="D7308" s="1" t="str">
        <f>IF(raw!D7308="","",raw!D7308)</f>
        <v/>
      </c>
      <c r="E7308" s="1" t="str">
        <f>IF(raw!E7308="","",raw!E7308)</f>
        <v/>
      </c>
      <c r="F7308" s="1" t="str">
        <f>IF(raw!F7308="","",raw!F7308)</f>
        <v/>
      </c>
      <c r="G7308" s="1" t="str">
        <f>IF(raw!G7308="","",raw!G7308)</f>
        <v/>
      </c>
      <c r="H7308" s="1" t="str">
        <f>IF(raw!H7308="","",raw!H7308)</f>
        <v/>
      </c>
      <c r="I7308" s="1" t="str">
        <f>IF(raw!I7308="","",raw!I7308)</f>
        <v/>
      </c>
      <c r="J7308" s="1" t="str">
        <f>IF(raw!J7308="","",raw!J7308)</f>
        <v/>
      </c>
      <c r="K7308" s="1" t="str">
        <f>IF(raw!K7308="","",raw!K7308)</f>
        <v/>
      </c>
      <c r="L7308" s="1" t="str">
        <f>IF(raw!L7308="","",raw!L7308)</f>
        <v/>
      </c>
      <c r="M7308" s="1" t="str">
        <f>IF(raw!M7308="","",raw!M7308)</f>
        <v/>
      </c>
      <c r="N7308" s="33" t="str">
        <f>IF(raw!N7308="","",raw!N7308)</f>
        <v/>
      </c>
      <c r="O7308" s="30" t="e">
        <f>ROUND(Table1[[#This Row],[Created_at]],1)</f>
        <v>#VALUE!</v>
      </c>
      <c r="P7308" s="39" t="e">
        <f>TRUNC(Table1[[#This Row],[Created_at]],0)</f>
        <v>#VALUE!</v>
      </c>
    </row>
    <row r="7309" spans="1:16" hidden="1" x14ac:dyDescent="0.2">
      <c r="A7309" s="7" t="str">
        <f>IFERROR(DATE(LEFT(raw!A7309,4),MID(raw!A7309,6,2),MID(raw!A7309,9,2)) + TIME(MID(raw!A7309,12,2),MID(raw!A7309,15,2),MID(raw!A7309,18,2)),"")</f>
        <v/>
      </c>
      <c r="B7309" s="1" t="str">
        <f>IF(raw!B7309="","",raw!B7309)</f>
        <v/>
      </c>
      <c r="C7309" s="1" t="str">
        <f>IF(raw!C7309="","",raw!C7309)</f>
        <v/>
      </c>
      <c r="D7309" s="1" t="str">
        <f>IF(raw!D7309="","",raw!D7309)</f>
        <v/>
      </c>
      <c r="E7309" s="1" t="str">
        <f>IF(raw!E7309="","",raw!E7309)</f>
        <v/>
      </c>
      <c r="F7309" s="1" t="str">
        <f>IF(raw!F7309="","",raw!F7309)</f>
        <v/>
      </c>
      <c r="G7309" s="1" t="str">
        <f>IF(raw!G7309="","",raw!G7309)</f>
        <v/>
      </c>
      <c r="H7309" s="1" t="str">
        <f>IF(raw!H7309="","",raw!H7309)</f>
        <v/>
      </c>
      <c r="I7309" s="1" t="str">
        <f>IF(raw!I7309="","",raw!I7309)</f>
        <v/>
      </c>
      <c r="J7309" s="1" t="str">
        <f>IF(raw!J7309="","",raw!J7309)</f>
        <v/>
      </c>
      <c r="K7309" s="1" t="str">
        <f>IF(raw!K7309="","",raw!K7309)</f>
        <v/>
      </c>
      <c r="L7309" s="1" t="str">
        <f>IF(raw!L7309="","",raw!L7309)</f>
        <v/>
      </c>
      <c r="M7309" s="1" t="str">
        <f>IF(raw!M7309="","",raw!M7309)</f>
        <v/>
      </c>
      <c r="N7309" s="33" t="str">
        <f>IF(raw!N7309="","",raw!N7309)</f>
        <v/>
      </c>
      <c r="O7309" s="30" t="e">
        <f>ROUND(Table1[[#This Row],[Created_at]],1)</f>
        <v>#VALUE!</v>
      </c>
      <c r="P7309" s="39" t="e">
        <f>TRUNC(Table1[[#This Row],[Created_at]],0)</f>
        <v>#VALUE!</v>
      </c>
    </row>
    <row r="7310" spans="1:16" hidden="1" x14ac:dyDescent="0.2">
      <c r="A7310" s="7" t="str">
        <f>IFERROR(DATE(LEFT(raw!A7310,4),MID(raw!A7310,6,2),MID(raw!A7310,9,2)) + TIME(MID(raw!A7310,12,2),MID(raw!A7310,15,2),MID(raw!A7310,18,2)),"")</f>
        <v/>
      </c>
      <c r="B7310" s="1" t="str">
        <f>IF(raw!B7310="","",raw!B7310)</f>
        <v/>
      </c>
      <c r="C7310" s="1" t="str">
        <f>IF(raw!C7310="","",raw!C7310)</f>
        <v/>
      </c>
      <c r="D7310" s="1" t="str">
        <f>IF(raw!D7310="","",raw!D7310)</f>
        <v/>
      </c>
      <c r="E7310" s="1" t="str">
        <f>IF(raw!E7310="","",raw!E7310)</f>
        <v/>
      </c>
      <c r="F7310" s="1" t="str">
        <f>IF(raw!F7310="","",raw!F7310)</f>
        <v/>
      </c>
      <c r="G7310" s="1" t="str">
        <f>IF(raw!G7310="","",raw!G7310)</f>
        <v/>
      </c>
      <c r="H7310" s="1" t="str">
        <f>IF(raw!H7310="","",raw!H7310)</f>
        <v/>
      </c>
      <c r="I7310" s="1" t="str">
        <f>IF(raw!I7310="","",raw!I7310)</f>
        <v/>
      </c>
      <c r="J7310" s="1" t="str">
        <f>IF(raw!J7310="","",raw!J7310)</f>
        <v/>
      </c>
      <c r="K7310" s="1" t="str">
        <f>IF(raw!K7310="","",raw!K7310)</f>
        <v/>
      </c>
      <c r="L7310" s="1" t="str">
        <f>IF(raw!L7310="","",raw!L7310)</f>
        <v/>
      </c>
      <c r="M7310" s="1" t="str">
        <f>IF(raw!M7310="","",raw!M7310)</f>
        <v/>
      </c>
      <c r="N7310" s="33" t="str">
        <f>IF(raw!N7310="","",raw!N7310)</f>
        <v/>
      </c>
      <c r="O7310" s="30" t="e">
        <f>ROUND(Table1[[#This Row],[Created_at]],1)</f>
        <v>#VALUE!</v>
      </c>
      <c r="P7310" s="39" t="e">
        <f>TRUNC(Table1[[#This Row],[Created_at]],0)</f>
        <v>#VALUE!</v>
      </c>
    </row>
    <row r="7311" spans="1:16" hidden="1" x14ac:dyDescent="0.2">
      <c r="A7311" s="7" t="str">
        <f>IFERROR(DATE(LEFT(raw!A7311,4),MID(raw!A7311,6,2),MID(raw!A7311,9,2)) + TIME(MID(raw!A7311,12,2),MID(raw!A7311,15,2),MID(raw!A7311,18,2)),"")</f>
        <v/>
      </c>
      <c r="B7311" s="1" t="str">
        <f>IF(raw!B7311="","",raw!B7311)</f>
        <v/>
      </c>
      <c r="C7311" s="1" t="str">
        <f>IF(raw!C7311="","",raw!C7311)</f>
        <v/>
      </c>
      <c r="D7311" s="1" t="str">
        <f>IF(raw!D7311="","",raw!D7311)</f>
        <v/>
      </c>
      <c r="E7311" s="1" t="str">
        <f>IF(raw!E7311="","",raw!E7311)</f>
        <v/>
      </c>
      <c r="F7311" s="1" t="str">
        <f>IF(raw!F7311="","",raw!F7311)</f>
        <v/>
      </c>
      <c r="G7311" s="1" t="str">
        <f>IF(raw!G7311="","",raw!G7311)</f>
        <v/>
      </c>
      <c r="H7311" s="1" t="str">
        <f>IF(raw!H7311="","",raw!H7311)</f>
        <v/>
      </c>
      <c r="I7311" s="1" t="str">
        <f>IF(raw!I7311="","",raw!I7311)</f>
        <v/>
      </c>
      <c r="J7311" s="1" t="str">
        <f>IF(raw!J7311="","",raw!J7311)</f>
        <v/>
      </c>
      <c r="K7311" s="1" t="str">
        <f>IF(raw!K7311="","",raw!K7311)</f>
        <v/>
      </c>
      <c r="L7311" s="1" t="str">
        <f>IF(raw!L7311="","",raw!L7311)</f>
        <v/>
      </c>
      <c r="M7311" s="1" t="str">
        <f>IF(raw!M7311="","",raw!M7311)</f>
        <v/>
      </c>
      <c r="N7311" s="33" t="str">
        <f>IF(raw!N7311="","",raw!N7311)</f>
        <v/>
      </c>
      <c r="O7311" s="30" t="e">
        <f>ROUND(Table1[[#This Row],[Created_at]],1)</f>
        <v>#VALUE!</v>
      </c>
      <c r="P7311" s="39" t="e">
        <f>TRUNC(Table1[[#This Row],[Created_at]],0)</f>
        <v>#VALUE!</v>
      </c>
    </row>
    <row r="7312" spans="1:16" hidden="1" x14ac:dyDescent="0.2">
      <c r="A7312" s="7" t="str">
        <f>IFERROR(DATE(LEFT(raw!A7312,4),MID(raw!A7312,6,2),MID(raw!A7312,9,2)) + TIME(MID(raw!A7312,12,2),MID(raw!A7312,15,2),MID(raw!A7312,18,2)),"")</f>
        <v/>
      </c>
      <c r="B7312" s="1" t="str">
        <f>IF(raw!B7312="","",raw!B7312)</f>
        <v/>
      </c>
      <c r="C7312" s="1" t="str">
        <f>IF(raw!C7312="","",raw!C7312)</f>
        <v/>
      </c>
      <c r="D7312" s="1" t="str">
        <f>IF(raw!D7312="","",raw!D7312)</f>
        <v/>
      </c>
      <c r="E7312" s="1" t="str">
        <f>IF(raw!E7312="","",raw!E7312)</f>
        <v/>
      </c>
      <c r="F7312" s="1" t="str">
        <f>IF(raw!F7312="","",raw!F7312)</f>
        <v/>
      </c>
      <c r="G7312" s="1" t="str">
        <f>IF(raw!G7312="","",raw!G7312)</f>
        <v/>
      </c>
      <c r="H7312" s="1" t="str">
        <f>IF(raw!H7312="","",raw!H7312)</f>
        <v/>
      </c>
      <c r="I7312" s="1" t="str">
        <f>IF(raw!I7312="","",raw!I7312)</f>
        <v/>
      </c>
      <c r="J7312" s="1" t="str">
        <f>IF(raw!J7312="","",raw!J7312)</f>
        <v/>
      </c>
      <c r="K7312" s="1" t="str">
        <f>IF(raw!K7312="","",raw!K7312)</f>
        <v/>
      </c>
      <c r="L7312" s="1" t="str">
        <f>IF(raw!L7312="","",raw!L7312)</f>
        <v/>
      </c>
      <c r="M7312" s="1" t="str">
        <f>IF(raw!M7312="","",raw!M7312)</f>
        <v/>
      </c>
      <c r="N7312" s="33" t="str">
        <f>IF(raw!N7312="","",raw!N7312)</f>
        <v/>
      </c>
      <c r="O7312" s="30" t="e">
        <f>ROUND(Table1[[#This Row],[Created_at]],1)</f>
        <v>#VALUE!</v>
      </c>
      <c r="P7312" s="39" t="e">
        <f>TRUNC(Table1[[#This Row],[Created_at]],0)</f>
        <v>#VALUE!</v>
      </c>
    </row>
    <row r="7313" spans="1:16" hidden="1" x14ac:dyDescent="0.2">
      <c r="A7313" s="7" t="str">
        <f>IFERROR(DATE(LEFT(raw!A7313,4),MID(raw!A7313,6,2),MID(raw!A7313,9,2)) + TIME(MID(raw!A7313,12,2),MID(raw!A7313,15,2),MID(raw!A7313,18,2)),"")</f>
        <v/>
      </c>
      <c r="B7313" s="1" t="str">
        <f>IF(raw!B7313="","",raw!B7313)</f>
        <v/>
      </c>
      <c r="C7313" s="1" t="str">
        <f>IF(raw!C7313="","",raw!C7313)</f>
        <v/>
      </c>
      <c r="D7313" s="1" t="str">
        <f>IF(raw!D7313="","",raw!D7313)</f>
        <v/>
      </c>
      <c r="E7313" s="1" t="str">
        <f>IF(raw!E7313="","",raw!E7313)</f>
        <v/>
      </c>
      <c r="F7313" s="1" t="str">
        <f>IF(raw!F7313="","",raw!F7313)</f>
        <v/>
      </c>
      <c r="G7313" s="1" t="str">
        <f>IF(raw!G7313="","",raw!G7313)</f>
        <v/>
      </c>
      <c r="H7313" s="1" t="str">
        <f>IF(raw!H7313="","",raw!H7313)</f>
        <v/>
      </c>
      <c r="I7313" s="1" t="str">
        <f>IF(raw!I7313="","",raw!I7313)</f>
        <v/>
      </c>
      <c r="J7313" s="1" t="str">
        <f>IF(raw!J7313="","",raw!J7313)</f>
        <v/>
      </c>
      <c r="K7313" s="1" t="str">
        <f>IF(raw!K7313="","",raw!K7313)</f>
        <v/>
      </c>
      <c r="L7313" s="1" t="str">
        <f>IF(raw!L7313="","",raw!L7313)</f>
        <v/>
      </c>
      <c r="M7313" s="1" t="str">
        <f>IF(raw!M7313="","",raw!M7313)</f>
        <v/>
      </c>
      <c r="N7313" s="33" t="str">
        <f>IF(raw!N7313="","",raw!N7313)</f>
        <v/>
      </c>
      <c r="O7313" s="30" t="e">
        <f>ROUND(Table1[[#This Row],[Created_at]],1)</f>
        <v>#VALUE!</v>
      </c>
      <c r="P7313" s="39" t="e">
        <f>TRUNC(Table1[[#This Row],[Created_at]],0)</f>
        <v>#VALUE!</v>
      </c>
    </row>
    <row r="7314" spans="1:16" hidden="1" x14ac:dyDescent="0.2">
      <c r="A7314" s="7" t="str">
        <f>IFERROR(DATE(LEFT(raw!A7314,4),MID(raw!A7314,6,2),MID(raw!A7314,9,2)) + TIME(MID(raw!A7314,12,2),MID(raw!A7314,15,2),MID(raw!A7314,18,2)),"")</f>
        <v/>
      </c>
      <c r="B7314" s="1" t="str">
        <f>IF(raw!B7314="","",raw!B7314)</f>
        <v/>
      </c>
      <c r="C7314" s="1" t="str">
        <f>IF(raw!C7314="","",raw!C7314)</f>
        <v/>
      </c>
      <c r="D7314" s="1" t="str">
        <f>IF(raw!D7314="","",raw!D7314)</f>
        <v/>
      </c>
      <c r="E7314" s="1" t="str">
        <f>IF(raw!E7314="","",raw!E7314)</f>
        <v/>
      </c>
      <c r="F7314" s="1" t="str">
        <f>IF(raw!F7314="","",raw!F7314)</f>
        <v/>
      </c>
      <c r="G7314" s="1" t="str">
        <f>IF(raw!G7314="","",raw!G7314)</f>
        <v/>
      </c>
      <c r="H7314" s="1" t="str">
        <f>IF(raw!H7314="","",raw!H7314)</f>
        <v/>
      </c>
      <c r="I7314" s="1" t="str">
        <f>IF(raw!I7314="","",raw!I7314)</f>
        <v/>
      </c>
      <c r="J7314" s="1" t="str">
        <f>IF(raw!J7314="","",raw!J7314)</f>
        <v/>
      </c>
      <c r="K7314" s="1" t="str">
        <f>IF(raw!K7314="","",raw!K7314)</f>
        <v/>
      </c>
      <c r="L7314" s="1" t="str">
        <f>IF(raw!L7314="","",raw!L7314)</f>
        <v/>
      </c>
      <c r="M7314" s="1" t="str">
        <f>IF(raw!M7314="","",raw!M7314)</f>
        <v/>
      </c>
      <c r="N7314" s="33" t="str">
        <f>IF(raw!N7314="","",raw!N7314)</f>
        <v/>
      </c>
      <c r="O7314" s="30" t="e">
        <f>ROUND(Table1[[#This Row],[Created_at]],1)</f>
        <v>#VALUE!</v>
      </c>
      <c r="P7314" s="39" t="e">
        <f>TRUNC(Table1[[#This Row],[Created_at]],0)</f>
        <v>#VALUE!</v>
      </c>
    </row>
    <row r="7315" spans="1:16" hidden="1" x14ac:dyDescent="0.2">
      <c r="A7315" s="7" t="str">
        <f>IFERROR(DATE(LEFT(raw!A7315,4),MID(raw!A7315,6,2),MID(raw!A7315,9,2)) + TIME(MID(raw!A7315,12,2),MID(raw!A7315,15,2),MID(raw!A7315,18,2)),"")</f>
        <v/>
      </c>
      <c r="B7315" s="1" t="str">
        <f>IF(raw!B7315="","",raw!B7315)</f>
        <v/>
      </c>
      <c r="C7315" s="1" t="str">
        <f>IF(raw!C7315="","",raw!C7315)</f>
        <v/>
      </c>
      <c r="D7315" s="1" t="str">
        <f>IF(raw!D7315="","",raw!D7315)</f>
        <v/>
      </c>
      <c r="E7315" s="1" t="str">
        <f>IF(raw!E7315="","",raw!E7315)</f>
        <v/>
      </c>
      <c r="F7315" s="1" t="str">
        <f>IF(raw!F7315="","",raw!F7315)</f>
        <v/>
      </c>
      <c r="G7315" s="1" t="str">
        <f>IF(raw!G7315="","",raw!G7315)</f>
        <v/>
      </c>
      <c r="H7315" s="1" t="str">
        <f>IF(raw!H7315="","",raw!H7315)</f>
        <v/>
      </c>
      <c r="I7315" s="1" t="str">
        <f>IF(raw!I7315="","",raw!I7315)</f>
        <v/>
      </c>
      <c r="J7315" s="1" t="str">
        <f>IF(raw!J7315="","",raw!J7315)</f>
        <v/>
      </c>
      <c r="K7315" s="1" t="str">
        <f>IF(raw!K7315="","",raw!K7315)</f>
        <v/>
      </c>
      <c r="L7315" s="1" t="str">
        <f>IF(raw!L7315="","",raw!L7315)</f>
        <v/>
      </c>
      <c r="M7315" s="1" t="str">
        <f>IF(raw!M7315="","",raw!M7315)</f>
        <v/>
      </c>
      <c r="N7315" s="33" t="str">
        <f>IF(raw!N7315="","",raw!N7315)</f>
        <v/>
      </c>
      <c r="O7315" s="30" t="e">
        <f>ROUND(Table1[[#This Row],[Created_at]],1)</f>
        <v>#VALUE!</v>
      </c>
      <c r="P7315" s="39" t="e">
        <f>TRUNC(Table1[[#This Row],[Created_at]],0)</f>
        <v>#VALUE!</v>
      </c>
    </row>
    <row r="7316" spans="1:16" hidden="1" x14ac:dyDescent="0.2">
      <c r="A7316" s="7" t="str">
        <f>IFERROR(DATE(LEFT(raw!A7316,4),MID(raw!A7316,6,2),MID(raw!A7316,9,2)) + TIME(MID(raw!A7316,12,2),MID(raw!A7316,15,2),MID(raw!A7316,18,2)),"")</f>
        <v/>
      </c>
      <c r="B7316" s="1" t="str">
        <f>IF(raw!B7316="","",raw!B7316)</f>
        <v/>
      </c>
      <c r="C7316" s="1" t="str">
        <f>IF(raw!C7316="","",raw!C7316)</f>
        <v/>
      </c>
      <c r="D7316" s="1" t="str">
        <f>IF(raw!D7316="","",raw!D7316)</f>
        <v/>
      </c>
      <c r="E7316" s="1" t="str">
        <f>IF(raw!E7316="","",raw!E7316)</f>
        <v/>
      </c>
      <c r="F7316" s="1" t="str">
        <f>IF(raw!F7316="","",raw!F7316)</f>
        <v/>
      </c>
      <c r="G7316" s="1" t="str">
        <f>IF(raw!G7316="","",raw!G7316)</f>
        <v/>
      </c>
      <c r="H7316" s="1" t="str">
        <f>IF(raw!H7316="","",raw!H7316)</f>
        <v/>
      </c>
      <c r="I7316" s="1" t="str">
        <f>IF(raw!I7316="","",raw!I7316)</f>
        <v/>
      </c>
      <c r="J7316" s="1" t="str">
        <f>IF(raw!J7316="","",raw!J7316)</f>
        <v/>
      </c>
      <c r="K7316" s="1" t="str">
        <f>IF(raw!K7316="","",raw!K7316)</f>
        <v/>
      </c>
      <c r="L7316" s="1" t="str">
        <f>IF(raw!L7316="","",raw!L7316)</f>
        <v/>
      </c>
      <c r="M7316" s="1" t="str">
        <f>IF(raw!M7316="","",raw!M7316)</f>
        <v/>
      </c>
      <c r="N7316" s="33" t="str">
        <f>IF(raw!N7316="","",raw!N7316)</f>
        <v/>
      </c>
      <c r="O7316" s="30" t="e">
        <f>ROUND(Table1[[#This Row],[Created_at]],1)</f>
        <v>#VALUE!</v>
      </c>
      <c r="P7316" s="39" t="e">
        <f>TRUNC(Table1[[#This Row],[Created_at]],0)</f>
        <v>#VALUE!</v>
      </c>
    </row>
    <row r="7317" spans="1:16" hidden="1" x14ac:dyDescent="0.2">
      <c r="A7317" s="7" t="str">
        <f>IFERROR(DATE(LEFT(raw!A7317,4),MID(raw!A7317,6,2),MID(raw!A7317,9,2)) + TIME(MID(raw!A7317,12,2),MID(raw!A7317,15,2),MID(raw!A7317,18,2)),"")</f>
        <v/>
      </c>
      <c r="B7317" s="1" t="str">
        <f>IF(raw!B7317="","",raw!B7317)</f>
        <v/>
      </c>
      <c r="C7317" s="1" t="str">
        <f>IF(raw!C7317="","",raw!C7317)</f>
        <v/>
      </c>
      <c r="D7317" s="1" t="str">
        <f>IF(raw!D7317="","",raw!D7317)</f>
        <v/>
      </c>
      <c r="E7317" s="1" t="str">
        <f>IF(raw!E7317="","",raw!E7317)</f>
        <v/>
      </c>
      <c r="F7317" s="1" t="str">
        <f>IF(raw!F7317="","",raw!F7317)</f>
        <v/>
      </c>
      <c r="G7317" s="1" t="str">
        <f>IF(raw!G7317="","",raw!G7317)</f>
        <v/>
      </c>
      <c r="H7317" s="1" t="str">
        <f>IF(raw!H7317="","",raw!H7317)</f>
        <v/>
      </c>
      <c r="I7317" s="1" t="str">
        <f>IF(raw!I7317="","",raw!I7317)</f>
        <v/>
      </c>
      <c r="J7317" s="1" t="str">
        <f>IF(raw!J7317="","",raw!J7317)</f>
        <v/>
      </c>
      <c r="K7317" s="1" t="str">
        <f>IF(raw!K7317="","",raw!K7317)</f>
        <v/>
      </c>
      <c r="L7317" s="1" t="str">
        <f>IF(raw!L7317="","",raw!L7317)</f>
        <v/>
      </c>
      <c r="M7317" s="1" t="str">
        <f>IF(raw!M7317="","",raw!M7317)</f>
        <v/>
      </c>
      <c r="N7317" s="33" t="str">
        <f>IF(raw!N7317="","",raw!N7317)</f>
        <v/>
      </c>
      <c r="O7317" s="30" t="e">
        <f>ROUND(Table1[[#This Row],[Created_at]],1)</f>
        <v>#VALUE!</v>
      </c>
      <c r="P7317" s="39" t="e">
        <f>TRUNC(Table1[[#This Row],[Created_at]],0)</f>
        <v>#VALUE!</v>
      </c>
    </row>
    <row r="7318" spans="1:16" hidden="1" x14ac:dyDescent="0.2">
      <c r="A7318" s="7" t="str">
        <f>IFERROR(DATE(LEFT(raw!A7318,4),MID(raw!A7318,6,2),MID(raw!A7318,9,2)) + TIME(MID(raw!A7318,12,2),MID(raw!A7318,15,2),MID(raw!A7318,18,2)),"")</f>
        <v/>
      </c>
      <c r="B7318" s="1" t="str">
        <f>IF(raw!B7318="","",raw!B7318)</f>
        <v/>
      </c>
      <c r="C7318" s="1" t="str">
        <f>IF(raw!C7318="","",raw!C7318)</f>
        <v/>
      </c>
      <c r="D7318" s="1" t="str">
        <f>IF(raw!D7318="","",raw!D7318)</f>
        <v/>
      </c>
      <c r="E7318" s="1" t="str">
        <f>IF(raw!E7318="","",raw!E7318)</f>
        <v/>
      </c>
      <c r="F7318" s="1" t="str">
        <f>IF(raw!F7318="","",raw!F7318)</f>
        <v/>
      </c>
      <c r="G7318" s="1" t="str">
        <f>IF(raw!G7318="","",raw!G7318)</f>
        <v/>
      </c>
      <c r="H7318" s="1" t="str">
        <f>IF(raw!H7318="","",raw!H7318)</f>
        <v/>
      </c>
      <c r="I7318" s="1" t="str">
        <f>IF(raw!I7318="","",raw!I7318)</f>
        <v/>
      </c>
      <c r="J7318" s="1" t="str">
        <f>IF(raw!J7318="","",raw!J7318)</f>
        <v/>
      </c>
      <c r="K7318" s="1" t="str">
        <f>IF(raw!K7318="","",raw!K7318)</f>
        <v/>
      </c>
      <c r="L7318" s="1" t="str">
        <f>IF(raw!L7318="","",raw!L7318)</f>
        <v/>
      </c>
      <c r="M7318" s="1" t="str">
        <f>IF(raw!M7318="","",raw!M7318)</f>
        <v/>
      </c>
      <c r="N7318" s="33" t="str">
        <f>IF(raw!N7318="","",raw!N7318)</f>
        <v/>
      </c>
      <c r="O7318" s="30" t="e">
        <f>ROUND(Table1[[#This Row],[Created_at]],1)</f>
        <v>#VALUE!</v>
      </c>
      <c r="P7318" s="39" t="e">
        <f>TRUNC(Table1[[#This Row],[Created_at]],0)</f>
        <v>#VALUE!</v>
      </c>
    </row>
    <row r="7319" spans="1:16" hidden="1" x14ac:dyDescent="0.2">
      <c r="A7319" s="7" t="str">
        <f>IFERROR(DATE(LEFT(raw!A7319,4),MID(raw!A7319,6,2),MID(raw!A7319,9,2)) + TIME(MID(raw!A7319,12,2),MID(raw!A7319,15,2),MID(raw!A7319,18,2)),"")</f>
        <v/>
      </c>
      <c r="B7319" s="1" t="str">
        <f>IF(raw!B7319="","",raw!B7319)</f>
        <v/>
      </c>
      <c r="C7319" s="1" t="str">
        <f>IF(raw!C7319="","",raw!C7319)</f>
        <v/>
      </c>
      <c r="D7319" s="1" t="str">
        <f>IF(raw!D7319="","",raw!D7319)</f>
        <v/>
      </c>
      <c r="E7319" s="1" t="str">
        <f>IF(raw!E7319="","",raw!E7319)</f>
        <v/>
      </c>
      <c r="F7319" s="1" t="str">
        <f>IF(raw!F7319="","",raw!F7319)</f>
        <v/>
      </c>
      <c r="G7319" s="1" t="str">
        <f>IF(raw!G7319="","",raw!G7319)</f>
        <v/>
      </c>
      <c r="H7319" s="1" t="str">
        <f>IF(raw!H7319="","",raw!H7319)</f>
        <v/>
      </c>
      <c r="I7319" s="1" t="str">
        <f>IF(raw!I7319="","",raw!I7319)</f>
        <v/>
      </c>
      <c r="J7319" s="1" t="str">
        <f>IF(raw!J7319="","",raw!J7319)</f>
        <v/>
      </c>
      <c r="K7319" s="1" t="str">
        <f>IF(raw!K7319="","",raw!K7319)</f>
        <v/>
      </c>
      <c r="L7319" s="1" t="str">
        <f>IF(raw!L7319="","",raw!L7319)</f>
        <v/>
      </c>
      <c r="M7319" s="1" t="str">
        <f>IF(raw!M7319="","",raw!M7319)</f>
        <v/>
      </c>
      <c r="N7319" s="33" t="str">
        <f>IF(raw!N7319="","",raw!N7319)</f>
        <v/>
      </c>
      <c r="O7319" s="30" t="e">
        <f>ROUND(Table1[[#This Row],[Created_at]],1)</f>
        <v>#VALUE!</v>
      </c>
      <c r="P7319" s="39" t="e">
        <f>TRUNC(Table1[[#This Row],[Created_at]],0)</f>
        <v>#VALUE!</v>
      </c>
    </row>
    <row r="7320" spans="1:16" hidden="1" x14ac:dyDescent="0.2">
      <c r="A7320" s="7" t="str">
        <f>IFERROR(DATE(LEFT(raw!A7320,4),MID(raw!A7320,6,2),MID(raw!A7320,9,2)) + TIME(MID(raw!A7320,12,2),MID(raw!A7320,15,2),MID(raw!A7320,18,2)),"")</f>
        <v/>
      </c>
      <c r="B7320" s="1" t="str">
        <f>IF(raw!B7320="","",raw!B7320)</f>
        <v/>
      </c>
      <c r="C7320" s="1" t="str">
        <f>IF(raw!C7320="","",raw!C7320)</f>
        <v/>
      </c>
      <c r="D7320" s="1" t="str">
        <f>IF(raw!D7320="","",raw!D7320)</f>
        <v/>
      </c>
      <c r="E7320" s="1" t="str">
        <f>IF(raw!E7320="","",raw!E7320)</f>
        <v/>
      </c>
      <c r="F7320" s="1" t="str">
        <f>IF(raw!F7320="","",raw!F7320)</f>
        <v/>
      </c>
      <c r="G7320" s="1" t="str">
        <f>IF(raw!G7320="","",raw!G7320)</f>
        <v/>
      </c>
      <c r="H7320" s="1" t="str">
        <f>IF(raw!H7320="","",raw!H7320)</f>
        <v/>
      </c>
      <c r="I7320" s="1" t="str">
        <f>IF(raw!I7320="","",raw!I7320)</f>
        <v/>
      </c>
      <c r="J7320" s="1" t="str">
        <f>IF(raw!J7320="","",raw!J7320)</f>
        <v/>
      </c>
      <c r="K7320" s="1" t="str">
        <f>IF(raw!K7320="","",raw!K7320)</f>
        <v/>
      </c>
      <c r="L7320" s="1" t="str">
        <f>IF(raw!L7320="","",raw!L7320)</f>
        <v/>
      </c>
      <c r="M7320" s="1" t="str">
        <f>IF(raw!M7320="","",raw!M7320)</f>
        <v/>
      </c>
      <c r="N7320" s="33" t="str">
        <f>IF(raw!N7320="","",raw!N7320)</f>
        <v/>
      </c>
      <c r="O7320" s="30" t="e">
        <f>ROUND(Table1[[#This Row],[Created_at]],1)</f>
        <v>#VALUE!</v>
      </c>
      <c r="P7320" s="39" t="e">
        <f>TRUNC(Table1[[#This Row],[Created_at]],0)</f>
        <v>#VALUE!</v>
      </c>
    </row>
    <row r="7321" spans="1:16" hidden="1" x14ac:dyDescent="0.2">
      <c r="A7321" s="7" t="str">
        <f>IFERROR(DATE(LEFT(raw!A7321,4),MID(raw!A7321,6,2),MID(raw!A7321,9,2)) + TIME(MID(raw!A7321,12,2),MID(raw!A7321,15,2),MID(raw!A7321,18,2)),"")</f>
        <v/>
      </c>
      <c r="B7321" s="1" t="str">
        <f>IF(raw!B7321="","",raw!B7321)</f>
        <v/>
      </c>
      <c r="C7321" s="1" t="str">
        <f>IF(raw!C7321="","",raw!C7321)</f>
        <v/>
      </c>
      <c r="D7321" s="1" t="str">
        <f>IF(raw!D7321="","",raw!D7321)</f>
        <v/>
      </c>
      <c r="E7321" s="1" t="str">
        <f>IF(raw!E7321="","",raw!E7321)</f>
        <v/>
      </c>
      <c r="F7321" s="1" t="str">
        <f>IF(raw!F7321="","",raw!F7321)</f>
        <v/>
      </c>
      <c r="G7321" s="1" t="str">
        <f>IF(raw!G7321="","",raw!G7321)</f>
        <v/>
      </c>
      <c r="H7321" s="1" t="str">
        <f>IF(raw!H7321="","",raw!H7321)</f>
        <v/>
      </c>
      <c r="I7321" s="1" t="str">
        <f>IF(raw!I7321="","",raw!I7321)</f>
        <v/>
      </c>
      <c r="J7321" s="1" t="str">
        <f>IF(raw!J7321="","",raw!J7321)</f>
        <v/>
      </c>
      <c r="K7321" s="1" t="str">
        <f>IF(raw!K7321="","",raw!K7321)</f>
        <v/>
      </c>
      <c r="L7321" s="1" t="str">
        <f>IF(raw!L7321="","",raw!L7321)</f>
        <v/>
      </c>
      <c r="M7321" s="1" t="str">
        <f>IF(raw!M7321="","",raw!M7321)</f>
        <v/>
      </c>
      <c r="N7321" s="33" t="str">
        <f>IF(raw!N7321="","",raw!N7321)</f>
        <v/>
      </c>
      <c r="O7321" s="30" t="e">
        <f>ROUND(Table1[[#This Row],[Created_at]],1)</f>
        <v>#VALUE!</v>
      </c>
      <c r="P7321" s="39" t="e">
        <f>TRUNC(Table1[[#This Row],[Created_at]],0)</f>
        <v>#VALUE!</v>
      </c>
    </row>
    <row r="7322" spans="1:16" hidden="1" x14ac:dyDescent="0.2">
      <c r="A7322" s="7" t="str">
        <f>IFERROR(DATE(LEFT(raw!A7322,4),MID(raw!A7322,6,2),MID(raw!A7322,9,2)) + TIME(MID(raw!A7322,12,2),MID(raw!A7322,15,2),MID(raw!A7322,18,2)),"")</f>
        <v/>
      </c>
      <c r="B7322" s="1" t="str">
        <f>IF(raw!B7322="","",raw!B7322)</f>
        <v/>
      </c>
      <c r="C7322" s="1" t="str">
        <f>IF(raw!C7322="","",raw!C7322)</f>
        <v/>
      </c>
      <c r="D7322" s="1" t="str">
        <f>IF(raw!D7322="","",raw!D7322)</f>
        <v/>
      </c>
      <c r="E7322" s="1" t="str">
        <f>IF(raw!E7322="","",raw!E7322)</f>
        <v/>
      </c>
      <c r="F7322" s="1" t="str">
        <f>IF(raw!F7322="","",raw!F7322)</f>
        <v/>
      </c>
      <c r="G7322" s="1" t="str">
        <f>IF(raw!G7322="","",raw!G7322)</f>
        <v/>
      </c>
      <c r="H7322" s="1" t="str">
        <f>IF(raw!H7322="","",raw!H7322)</f>
        <v/>
      </c>
      <c r="I7322" s="1" t="str">
        <f>IF(raw!I7322="","",raw!I7322)</f>
        <v/>
      </c>
      <c r="J7322" s="1" t="str">
        <f>IF(raw!J7322="","",raw!J7322)</f>
        <v/>
      </c>
      <c r="K7322" s="1" t="str">
        <f>IF(raw!K7322="","",raw!K7322)</f>
        <v/>
      </c>
      <c r="L7322" s="1" t="str">
        <f>IF(raw!L7322="","",raw!L7322)</f>
        <v/>
      </c>
      <c r="M7322" s="1" t="str">
        <f>IF(raw!M7322="","",raw!M7322)</f>
        <v/>
      </c>
      <c r="N7322" s="33" t="str">
        <f>IF(raw!N7322="","",raw!N7322)</f>
        <v/>
      </c>
      <c r="O7322" s="30" t="e">
        <f>ROUND(Table1[[#This Row],[Created_at]],1)</f>
        <v>#VALUE!</v>
      </c>
      <c r="P7322" s="39" t="e">
        <f>TRUNC(Table1[[#This Row],[Created_at]],0)</f>
        <v>#VALUE!</v>
      </c>
    </row>
    <row r="7323" spans="1:16" hidden="1" x14ac:dyDescent="0.2">
      <c r="A7323" s="7" t="str">
        <f>IFERROR(DATE(LEFT(raw!A7323,4),MID(raw!A7323,6,2),MID(raw!A7323,9,2)) + TIME(MID(raw!A7323,12,2),MID(raw!A7323,15,2),MID(raw!A7323,18,2)),"")</f>
        <v/>
      </c>
      <c r="B7323" s="1" t="str">
        <f>IF(raw!B7323="","",raw!B7323)</f>
        <v/>
      </c>
      <c r="C7323" s="1" t="str">
        <f>IF(raw!C7323="","",raw!C7323)</f>
        <v/>
      </c>
      <c r="D7323" s="1" t="str">
        <f>IF(raw!D7323="","",raw!D7323)</f>
        <v/>
      </c>
      <c r="E7323" s="1" t="str">
        <f>IF(raw!E7323="","",raw!E7323)</f>
        <v/>
      </c>
      <c r="F7323" s="1" t="str">
        <f>IF(raw!F7323="","",raw!F7323)</f>
        <v/>
      </c>
      <c r="G7323" s="1" t="str">
        <f>IF(raw!G7323="","",raw!G7323)</f>
        <v/>
      </c>
      <c r="H7323" s="1" t="str">
        <f>IF(raw!H7323="","",raw!H7323)</f>
        <v/>
      </c>
      <c r="I7323" s="1" t="str">
        <f>IF(raw!I7323="","",raw!I7323)</f>
        <v/>
      </c>
      <c r="J7323" s="1" t="str">
        <f>IF(raw!J7323="","",raw!J7323)</f>
        <v/>
      </c>
      <c r="K7323" s="1" t="str">
        <f>IF(raw!K7323="","",raw!K7323)</f>
        <v/>
      </c>
      <c r="L7323" s="1" t="str">
        <f>IF(raw!L7323="","",raw!L7323)</f>
        <v/>
      </c>
      <c r="M7323" s="1" t="str">
        <f>IF(raw!M7323="","",raw!M7323)</f>
        <v/>
      </c>
      <c r="N7323" s="33" t="str">
        <f>IF(raw!N7323="","",raw!N7323)</f>
        <v/>
      </c>
      <c r="O7323" s="30" t="e">
        <f>ROUND(Table1[[#This Row],[Created_at]],1)</f>
        <v>#VALUE!</v>
      </c>
      <c r="P7323" s="39" t="e">
        <f>TRUNC(Table1[[#This Row],[Created_at]],0)</f>
        <v>#VALUE!</v>
      </c>
    </row>
    <row r="7324" spans="1:16" hidden="1" x14ac:dyDescent="0.2">
      <c r="A7324" s="7" t="str">
        <f>IFERROR(DATE(LEFT(raw!A7324,4),MID(raw!A7324,6,2),MID(raw!A7324,9,2)) + TIME(MID(raw!A7324,12,2),MID(raw!A7324,15,2),MID(raw!A7324,18,2)),"")</f>
        <v/>
      </c>
      <c r="B7324" s="1" t="str">
        <f>IF(raw!B7324="","",raw!B7324)</f>
        <v/>
      </c>
      <c r="C7324" s="1" t="str">
        <f>IF(raw!C7324="","",raw!C7324)</f>
        <v/>
      </c>
      <c r="D7324" s="1" t="str">
        <f>IF(raw!D7324="","",raw!D7324)</f>
        <v/>
      </c>
      <c r="E7324" s="1" t="str">
        <f>IF(raw!E7324="","",raw!E7324)</f>
        <v/>
      </c>
      <c r="F7324" s="1" t="str">
        <f>IF(raw!F7324="","",raw!F7324)</f>
        <v/>
      </c>
      <c r="G7324" s="1" t="str">
        <f>IF(raw!G7324="","",raw!G7324)</f>
        <v/>
      </c>
      <c r="H7324" s="1" t="str">
        <f>IF(raw!H7324="","",raw!H7324)</f>
        <v/>
      </c>
      <c r="I7324" s="1" t="str">
        <f>IF(raw!I7324="","",raw!I7324)</f>
        <v/>
      </c>
      <c r="J7324" s="1" t="str">
        <f>IF(raw!J7324="","",raw!J7324)</f>
        <v/>
      </c>
      <c r="K7324" s="1" t="str">
        <f>IF(raw!K7324="","",raw!K7324)</f>
        <v/>
      </c>
      <c r="L7324" s="1" t="str">
        <f>IF(raw!L7324="","",raw!L7324)</f>
        <v/>
      </c>
      <c r="M7324" s="1" t="str">
        <f>IF(raw!M7324="","",raw!M7324)</f>
        <v/>
      </c>
      <c r="N7324" s="33" t="str">
        <f>IF(raw!N7324="","",raw!N7324)</f>
        <v/>
      </c>
      <c r="O7324" s="30" t="e">
        <f>ROUND(Table1[[#This Row],[Created_at]],1)</f>
        <v>#VALUE!</v>
      </c>
      <c r="P7324" s="39" t="e">
        <f>TRUNC(Table1[[#This Row],[Created_at]],0)</f>
        <v>#VALUE!</v>
      </c>
    </row>
    <row r="7325" spans="1:16" hidden="1" x14ac:dyDescent="0.2">
      <c r="A7325" s="7" t="str">
        <f>IFERROR(DATE(LEFT(raw!A7325,4),MID(raw!A7325,6,2),MID(raw!A7325,9,2)) + TIME(MID(raw!A7325,12,2),MID(raw!A7325,15,2),MID(raw!A7325,18,2)),"")</f>
        <v/>
      </c>
      <c r="B7325" s="1" t="str">
        <f>IF(raw!B7325="","",raw!B7325)</f>
        <v/>
      </c>
      <c r="C7325" s="1" t="str">
        <f>IF(raw!C7325="","",raw!C7325)</f>
        <v/>
      </c>
      <c r="D7325" s="1" t="str">
        <f>IF(raw!D7325="","",raw!D7325)</f>
        <v/>
      </c>
      <c r="E7325" s="1" t="str">
        <f>IF(raw!E7325="","",raw!E7325)</f>
        <v/>
      </c>
      <c r="F7325" s="1" t="str">
        <f>IF(raw!F7325="","",raw!F7325)</f>
        <v/>
      </c>
      <c r="G7325" s="1" t="str">
        <f>IF(raw!G7325="","",raw!G7325)</f>
        <v/>
      </c>
      <c r="H7325" s="1" t="str">
        <f>IF(raw!H7325="","",raw!H7325)</f>
        <v/>
      </c>
      <c r="I7325" s="1" t="str">
        <f>IF(raw!I7325="","",raw!I7325)</f>
        <v/>
      </c>
      <c r="J7325" s="1" t="str">
        <f>IF(raw!J7325="","",raw!J7325)</f>
        <v/>
      </c>
      <c r="K7325" s="1" t="str">
        <f>IF(raw!K7325="","",raw!K7325)</f>
        <v/>
      </c>
      <c r="L7325" s="1" t="str">
        <f>IF(raw!L7325="","",raw!L7325)</f>
        <v/>
      </c>
      <c r="M7325" s="1" t="str">
        <f>IF(raw!M7325="","",raw!M7325)</f>
        <v/>
      </c>
      <c r="N7325" s="33" t="str">
        <f>IF(raw!N7325="","",raw!N7325)</f>
        <v/>
      </c>
      <c r="O7325" s="30" t="e">
        <f>ROUND(Table1[[#This Row],[Created_at]],1)</f>
        <v>#VALUE!</v>
      </c>
      <c r="P7325" s="39" t="e">
        <f>TRUNC(Table1[[#This Row],[Created_at]],0)</f>
        <v>#VALUE!</v>
      </c>
    </row>
    <row r="7326" spans="1:16" hidden="1" x14ac:dyDescent="0.2">
      <c r="A7326" s="7" t="str">
        <f>IFERROR(DATE(LEFT(raw!A7326,4),MID(raw!A7326,6,2),MID(raw!A7326,9,2)) + TIME(MID(raw!A7326,12,2),MID(raw!A7326,15,2),MID(raw!A7326,18,2)),"")</f>
        <v/>
      </c>
      <c r="B7326" s="1" t="str">
        <f>IF(raw!B7326="","",raw!B7326)</f>
        <v/>
      </c>
      <c r="C7326" s="1" t="str">
        <f>IF(raw!C7326="","",raw!C7326)</f>
        <v/>
      </c>
      <c r="D7326" s="1" t="str">
        <f>IF(raw!D7326="","",raw!D7326)</f>
        <v/>
      </c>
      <c r="E7326" s="1" t="str">
        <f>IF(raw!E7326="","",raw!E7326)</f>
        <v/>
      </c>
      <c r="F7326" s="1" t="str">
        <f>IF(raw!F7326="","",raw!F7326)</f>
        <v/>
      </c>
      <c r="G7326" s="1" t="str">
        <f>IF(raw!G7326="","",raw!G7326)</f>
        <v/>
      </c>
      <c r="H7326" s="1" t="str">
        <f>IF(raw!H7326="","",raw!H7326)</f>
        <v/>
      </c>
      <c r="I7326" s="1" t="str">
        <f>IF(raw!I7326="","",raw!I7326)</f>
        <v/>
      </c>
      <c r="J7326" s="1" t="str">
        <f>IF(raw!J7326="","",raw!J7326)</f>
        <v/>
      </c>
      <c r="K7326" s="1" t="str">
        <f>IF(raw!K7326="","",raw!K7326)</f>
        <v/>
      </c>
      <c r="L7326" s="1" t="str">
        <f>IF(raw!L7326="","",raw!L7326)</f>
        <v/>
      </c>
      <c r="M7326" s="1" t="str">
        <f>IF(raw!M7326="","",raw!M7326)</f>
        <v/>
      </c>
      <c r="N7326" s="33" t="str">
        <f>IF(raw!N7326="","",raw!N7326)</f>
        <v/>
      </c>
      <c r="O7326" s="30" t="e">
        <f>ROUND(Table1[[#This Row],[Created_at]],1)</f>
        <v>#VALUE!</v>
      </c>
      <c r="P7326" s="39" t="e">
        <f>TRUNC(Table1[[#This Row],[Created_at]],0)</f>
        <v>#VALUE!</v>
      </c>
    </row>
    <row r="7327" spans="1:16" hidden="1" x14ac:dyDescent="0.2">
      <c r="A7327" s="7" t="str">
        <f>IFERROR(DATE(LEFT(raw!A7327,4),MID(raw!A7327,6,2),MID(raw!A7327,9,2)) + TIME(MID(raw!A7327,12,2),MID(raw!A7327,15,2),MID(raw!A7327,18,2)),"")</f>
        <v/>
      </c>
      <c r="B7327" s="1" t="str">
        <f>IF(raw!B7327="","",raw!B7327)</f>
        <v/>
      </c>
      <c r="C7327" s="1" t="str">
        <f>IF(raw!C7327="","",raw!C7327)</f>
        <v/>
      </c>
      <c r="D7327" s="1" t="str">
        <f>IF(raw!D7327="","",raw!D7327)</f>
        <v/>
      </c>
      <c r="E7327" s="1" t="str">
        <f>IF(raw!E7327="","",raw!E7327)</f>
        <v/>
      </c>
      <c r="F7327" s="1" t="str">
        <f>IF(raw!F7327="","",raw!F7327)</f>
        <v/>
      </c>
      <c r="G7327" s="1" t="str">
        <f>IF(raw!G7327="","",raw!G7327)</f>
        <v/>
      </c>
      <c r="H7327" s="1" t="str">
        <f>IF(raw!H7327="","",raw!H7327)</f>
        <v/>
      </c>
      <c r="I7327" s="1" t="str">
        <f>IF(raw!I7327="","",raw!I7327)</f>
        <v/>
      </c>
      <c r="J7327" s="1" t="str">
        <f>IF(raw!J7327="","",raw!J7327)</f>
        <v/>
      </c>
      <c r="K7327" s="1" t="str">
        <f>IF(raw!K7327="","",raw!K7327)</f>
        <v/>
      </c>
      <c r="L7327" s="1" t="str">
        <f>IF(raw!L7327="","",raw!L7327)</f>
        <v/>
      </c>
      <c r="M7327" s="1" t="str">
        <f>IF(raw!M7327="","",raw!M7327)</f>
        <v/>
      </c>
      <c r="N7327" s="33" t="str">
        <f>IF(raw!N7327="","",raw!N7327)</f>
        <v/>
      </c>
      <c r="O7327" s="30" t="e">
        <f>ROUND(Table1[[#This Row],[Created_at]],1)</f>
        <v>#VALUE!</v>
      </c>
      <c r="P7327" s="39" t="e">
        <f>TRUNC(Table1[[#This Row],[Created_at]],0)</f>
        <v>#VALUE!</v>
      </c>
    </row>
    <row r="7328" spans="1:16" hidden="1" x14ac:dyDescent="0.2">
      <c r="A7328" s="7" t="str">
        <f>IFERROR(DATE(LEFT(raw!A7328,4),MID(raw!A7328,6,2),MID(raw!A7328,9,2)) + TIME(MID(raw!A7328,12,2),MID(raw!A7328,15,2),MID(raw!A7328,18,2)),"")</f>
        <v/>
      </c>
      <c r="B7328" s="1" t="str">
        <f>IF(raw!B7328="","",raw!B7328)</f>
        <v/>
      </c>
      <c r="C7328" s="1" t="str">
        <f>IF(raw!C7328="","",raw!C7328)</f>
        <v/>
      </c>
      <c r="D7328" s="1" t="str">
        <f>IF(raw!D7328="","",raw!D7328)</f>
        <v/>
      </c>
      <c r="E7328" s="1" t="str">
        <f>IF(raw!E7328="","",raw!E7328)</f>
        <v/>
      </c>
      <c r="F7328" s="1" t="str">
        <f>IF(raw!F7328="","",raw!F7328)</f>
        <v/>
      </c>
      <c r="G7328" s="1" t="str">
        <f>IF(raw!G7328="","",raw!G7328)</f>
        <v/>
      </c>
      <c r="H7328" s="1" t="str">
        <f>IF(raw!H7328="","",raw!H7328)</f>
        <v/>
      </c>
      <c r="I7328" s="1" t="str">
        <f>IF(raw!I7328="","",raw!I7328)</f>
        <v/>
      </c>
      <c r="J7328" s="1" t="str">
        <f>IF(raw!J7328="","",raw!J7328)</f>
        <v/>
      </c>
      <c r="K7328" s="1" t="str">
        <f>IF(raw!K7328="","",raw!K7328)</f>
        <v/>
      </c>
      <c r="L7328" s="1" t="str">
        <f>IF(raw!L7328="","",raw!L7328)</f>
        <v/>
      </c>
      <c r="M7328" s="1" t="str">
        <f>IF(raw!M7328="","",raw!M7328)</f>
        <v/>
      </c>
      <c r="N7328" s="33" t="str">
        <f>IF(raw!N7328="","",raw!N7328)</f>
        <v/>
      </c>
      <c r="O7328" s="30" t="e">
        <f>ROUND(Table1[[#This Row],[Created_at]],1)</f>
        <v>#VALUE!</v>
      </c>
      <c r="P7328" s="39" t="e">
        <f>TRUNC(Table1[[#This Row],[Created_at]],0)</f>
        <v>#VALUE!</v>
      </c>
    </row>
    <row r="7329" spans="1:16" hidden="1" x14ac:dyDescent="0.2">
      <c r="A7329" s="7" t="str">
        <f>IFERROR(DATE(LEFT(raw!A7329,4),MID(raw!A7329,6,2),MID(raw!A7329,9,2)) + TIME(MID(raw!A7329,12,2),MID(raw!A7329,15,2),MID(raw!A7329,18,2)),"")</f>
        <v/>
      </c>
      <c r="B7329" s="1" t="str">
        <f>IF(raw!B7329="","",raw!B7329)</f>
        <v/>
      </c>
      <c r="C7329" s="1" t="str">
        <f>IF(raw!C7329="","",raw!C7329)</f>
        <v/>
      </c>
      <c r="D7329" s="1" t="str">
        <f>IF(raw!D7329="","",raw!D7329)</f>
        <v/>
      </c>
      <c r="E7329" s="1" t="str">
        <f>IF(raw!E7329="","",raw!E7329)</f>
        <v/>
      </c>
      <c r="F7329" s="1" t="str">
        <f>IF(raw!F7329="","",raw!F7329)</f>
        <v/>
      </c>
      <c r="G7329" s="1" t="str">
        <f>IF(raw!G7329="","",raw!G7329)</f>
        <v/>
      </c>
      <c r="H7329" s="1" t="str">
        <f>IF(raw!H7329="","",raw!H7329)</f>
        <v/>
      </c>
      <c r="I7329" s="1" t="str">
        <f>IF(raw!I7329="","",raw!I7329)</f>
        <v/>
      </c>
      <c r="J7329" s="1" t="str">
        <f>IF(raw!J7329="","",raw!J7329)</f>
        <v/>
      </c>
      <c r="K7329" s="1" t="str">
        <f>IF(raw!K7329="","",raw!K7329)</f>
        <v/>
      </c>
      <c r="L7329" s="1" t="str">
        <f>IF(raw!L7329="","",raw!L7329)</f>
        <v/>
      </c>
      <c r="M7329" s="1" t="str">
        <f>IF(raw!M7329="","",raw!M7329)</f>
        <v/>
      </c>
      <c r="N7329" s="33" t="str">
        <f>IF(raw!N7329="","",raw!N7329)</f>
        <v/>
      </c>
      <c r="O7329" s="30" t="e">
        <f>ROUND(Table1[[#This Row],[Created_at]],1)</f>
        <v>#VALUE!</v>
      </c>
      <c r="P7329" s="39" t="e">
        <f>TRUNC(Table1[[#This Row],[Created_at]],0)</f>
        <v>#VALUE!</v>
      </c>
    </row>
    <row r="7330" spans="1:16" hidden="1" x14ac:dyDescent="0.2">
      <c r="A7330" s="7" t="str">
        <f>IFERROR(DATE(LEFT(raw!A7330,4),MID(raw!A7330,6,2),MID(raw!A7330,9,2)) + TIME(MID(raw!A7330,12,2),MID(raw!A7330,15,2),MID(raw!A7330,18,2)),"")</f>
        <v/>
      </c>
      <c r="B7330" s="1" t="str">
        <f>IF(raw!B7330="","",raw!B7330)</f>
        <v/>
      </c>
      <c r="C7330" s="1" t="str">
        <f>IF(raw!C7330="","",raw!C7330)</f>
        <v/>
      </c>
      <c r="D7330" s="1" t="str">
        <f>IF(raw!D7330="","",raw!D7330)</f>
        <v/>
      </c>
      <c r="E7330" s="1" t="str">
        <f>IF(raw!E7330="","",raw!E7330)</f>
        <v/>
      </c>
      <c r="F7330" s="1" t="str">
        <f>IF(raw!F7330="","",raw!F7330)</f>
        <v/>
      </c>
      <c r="G7330" s="1" t="str">
        <f>IF(raw!G7330="","",raw!G7330)</f>
        <v/>
      </c>
      <c r="H7330" s="1" t="str">
        <f>IF(raw!H7330="","",raw!H7330)</f>
        <v/>
      </c>
      <c r="I7330" s="1" t="str">
        <f>IF(raw!I7330="","",raw!I7330)</f>
        <v/>
      </c>
      <c r="J7330" s="1" t="str">
        <f>IF(raw!J7330="","",raw!J7330)</f>
        <v/>
      </c>
      <c r="K7330" s="1" t="str">
        <f>IF(raw!K7330="","",raw!K7330)</f>
        <v/>
      </c>
      <c r="L7330" s="1" t="str">
        <f>IF(raw!L7330="","",raw!L7330)</f>
        <v/>
      </c>
      <c r="M7330" s="1" t="str">
        <f>IF(raw!M7330="","",raw!M7330)</f>
        <v/>
      </c>
      <c r="N7330" s="33" t="str">
        <f>IF(raw!N7330="","",raw!N7330)</f>
        <v/>
      </c>
      <c r="O7330" s="30" t="e">
        <f>ROUND(Table1[[#This Row],[Created_at]],1)</f>
        <v>#VALUE!</v>
      </c>
      <c r="P7330" s="39" t="e">
        <f>TRUNC(Table1[[#This Row],[Created_at]],0)</f>
        <v>#VALUE!</v>
      </c>
    </row>
    <row r="7331" spans="1:16" hidden="1" x14ac:dyDescent="0.2">
      <c r="A7331" s="7" t="str">
        <f>IFERROR(DATE(LEFT(raw!A7331,4),MID(raw!A7331,6,2),MID(raw!A7331,9,2)) + TIME(MID(raw!A7331,12,2),MID(raw!A7331,15,2),MID(raw!A7331,18,2)),"")</f>
        <v/>
      </c>
      <c r="B7331" s="1" t="str">
        <f>IF(raw!B7331="","",raw!B7331)</f>
        <v/>
      </c>
      <c r="C7331" s="1" t="str">
        <f>IF(raw!C7331="","",raw!C7331)</f>
        <v/>
      </c>
      <c r="D7331" s="1" t="str">
        <f>IF(raw!D7331="","",raw!D7331)</f>
        <v/>
      </c>
      <c r="E7331" s="1" t="str">
        <f>IF(raw!E7331="","",raw!E7331)</f>
        <v/>
      </c>
      <c r="F7331" s="1" t="str">
        <f>IF(raw!F7331="","",raw!F7331)</f>
        <v/>
      </c>
      <c r="G7331" s="1" t="str">
        <f>IF(raw!G7331="","",raw!G7331)</f>
        <v/>
      </c>
      <c r="H7331" s="1" t="str">
        <f>IF(raw!H7331="","",raw!H7331)</f>
        <v/>
      </c>
      <c r="I7331" s="1" t="str">
        <f>IF(raw!I7331="","",raw!I7331)</f>
        <v/>
      </c>
      <c r="J7331" s="1" t="str">
        <f>IF(raw!J7331="","",raw!J7331)</f>
        <v/>
      </c>
      <c r="K7331" s="1" t="str">
        <f>IF(raw!K7331="","",raw!K7331)</f>
        <v/>
      </c>
      <c r="L7331" s="1" t="str">
        <f>IF(raw!L7331="","",raw!L7331)</f>
        <v/>
      </c>
      <c r="M7331" s="1" t="str">
        <f>IF(raw!M7331="","",raw!M7331)</f>
        <v/>
      </c>
      <c r="N7331" s="33" t="str">
        <f>IF(raw!N7331="","",raw!N7331)</f>
        <v/>
      </c>
      <c r="O7331" s="30" t="e">
        <f>ROUND(Table1[[#This Row],[Created_at]],1)</f>
        <v>#VALUE!</v>
      </c>
      <c r="P7331" s="39" t="e">
        <f>TRUNC(Table1[[#This Row],[Created_at]],0)</f>
        <v>#VALUE!</v>
      </c>
    </row>
    <row r="7332" spans="1:16" hidden="1" x14ac:dyDescent="0.2">
      <c r="A7332" s="7" t="str">
        <f>IFERROR(DATE(LEFT(raw!A7332,4),MID(raw!A7332,6,2),MID(raw!A7332,9,2)) + TIME(MID(raw!A7332,12,2),MID(raw!A7332,15,2),MID(raw!A7332,18,2)),"")</f>
        <v/>
      </c>
      <c r="B7332" s="1" t="str">
        <f>IF(raw!B7332="","",raw!B7332)</f>
        <v/>
      </c>
      <c r="C7332" s="1" t="str">
        <f>IF(raw!C7332="","",raw!C7332)</f>
        <v/>
      </c>
      <c r="D7332" s="1" t="str">
        <f>IF(raw!D7332="","",raw!D7332)</f>
        <v/>
      </c>
      <c r="E7332" s="1" t="str">
        <f>IF(raw!E7332="","",raw!E7332)</f>
        <v/>
      </c>
      <c r="F7332" s="1" t="str">
        <f>IF(raw!F7332="","",raw!F7332)</f>
        <v/>
      </c>
      <c r="G7332" s="1" t="str">
        <f>IF(raw!G7332="","",raw!G7332)</f>
        <v/>
      </c>
      <c r="H7332" s="1" t="str">
        <f>IF(raw!H7332="","",raw!H7332)</f>
        <v/>
      </c>
      <c r="I7332" s="1" t="str">
        <f>IF(raw!I7332="","",raw!I7332)</f>
        <v/>
      </c>
      <c r="J7332" s="1" t="str">
        <f>IF(raw!J7332="","",raw!J7332)</f>
        <v/>
      </c>
      <c r="K7332" s="1" t="str">
        <f>IF(raw!K7332="","",raw!K7332)</f>
        <v/>
      </c>
      <c r="L7332" s="1" t="str">
        <f>IF(raw!L7332="","",raw!L7332)</f>
        <v/>
      </c>
      <c r="M7332" s="1" t="str">
        <f>IF(raw!M7332="","",raw!M7332)</f>
        <v/>
      </c>
      <c r="N7332" s="33" t="str">
        <f>IF(raw!N7332="","",raw!N7332)</f>
        <v/>
      </c>
      <c r="O7332" s="30" t="e">
        <f>ROUND(Table1[[#This Row],[Created_at]],1)</f>
        <v>#VALUE!</v>
      </c>
      <c r="P7332" s="39" t="e">
        <f>TRUNC(Table1[[#This Row],[Created_at]],0)</f>
        <v>#VALUE!</v>
      </c>
    </row>
    <row r="7333" spans="1:16" hidden="1" x14ac:dyDescent="0.2">
      <c r="A7333" s="7" t="str">
        <f>IFERROR(DATE(LEFT(raw!A7333,4),MID(raw!A7333,6,2),MID(raw!A7333,9,2)) + TIME(MID(raw!A7333,12,2),MID(raw!A7333,15,2),MID(raw!A7333,18,2)),"")</f>
        <v/>
      </c>
      <c r="B7333" s="1" t="str">
        <f>IF(raw!B7333="","",raw!B7333)</f>
        <v/>
      </c>
      <c r="C7333" s="1" t="str">
        <f>IF(raw!C7333="","",raw!C7333)</f>
        <v/>
      </c>
      <c r="D7333" s="1" t="str">
        <f>IF(raw!D7333="","",raw!D7333)</f>
        <v/>
      </c>
      <c r="E7333" s="1" t="str">
        <f>IF(raw!E7333="","",raw!E7333)</f>
        <v/>
      </c>
      <c r="F7333" s="1" t="str">
        <f>IF(raw!F7333="","",raw!F7333)</f>
        <v/>
      </c>
      <c r="G7333" s="1" t="str">
        <f>IF(raw!G7333="","",raw!G7333)</f>
        <v/>
      </c>
      <c r="H7333" s="1" t="str">
        <f>IF(raw!H7333="","",raw!H7333)</f>
        <v/>
      </c>
      <c r="I7333" s="1" t="str">
        <f>IF(raw!I7333="","",raw!I7333)</f>
        <v/>
      </c>
      <c r="J7333" s="1" t="str">
        <f>IF(raw!J7333="","",raw!J7333)</f>
        <v/>
      </c>
      <c r="K7333" s="1" t="str">
        <f>IF(raw!K7333="","",raw!K7333)</f>
        <v/>
      </c>
      <c r="L7333" s="1" t="str">
        <f>IF(raw!L7333="","",raw!L7333)</f>
        <v/>
      </c>
      <c r="M7333" s="1" t="str">
        <f>IF(raw!M7333="","",raw!M7333)</f>
        <v/>
      </c>
      <c r="N7333" s="33" t="str">
        <f>IF(raw!N7333="","",raw!N7333)</f>
        <v/>
      </c>
      <c r="O7333" s="30" t="e">
        <f>ROUND(Table1[[#This Row],[Created_at]],1)</f>
        <v>#VALUE!</v>
      </c>
      <c r="P7333" s="39" t="e">
        <f>TRUNC(Table1[[#This Row],[Created_at]],0)</f>
        <v>#VALUE!</v>
      </c>
    </row>
    <row r="7334" spans="1:16" hidden="1" x14ac:dyDescent="0.2">
      <c r="A7334" s="7" t="str">
        <f>IFERROR(DATE(LEFT(raw!A7334,4),MID(raw!A7334,6,2),MID(raw!A7334,9,2)) + TIME(MID(raw!A7334,12,2),MID(raw!A7334,15,2),MID(raw!A7334,18,2)),"")</f>
        <v/>
      </c>
      <c r="B7334" s="1" t="str">
        <f>IF(raw!B7334="","",raw!B7334)</f>
        <v/>
      </c>
      <c r="C7334" s="1" t="str">
        <f>IF(raw!C7334="","",raw!C7334)</f>
        <v/>
      </c>
      <c r="D7334" s="1" t="str">
        <f>IF(raw!D7334="","",raw!D7334)</f>
        <v/>
      </c>
      <c r="E7334" s="1" t="str">
        <f>IF(raw!E7334="","",raw!E7334)</f>
        <v/>
      </c>
      <c r="F7334" s="1" t="str">
        <f>IF(raw!F7334="","",raw!F7334)</f>
        <v/>
      </c>
      <c r="G7334" s="1" t="str">
        <f>IF(raw!G7334="","",raw!G7334)</f>
        <v/>
      </c>
      <c r="H7334" s="1" t="str">
        <f>IF(raw!H7334="","",raw!H7334)</f>
        <v/>
      </c>
      <c r="I7334" s="1" t="str">
        <f>IF(raw!I7334="","",raw!I7334)</f>
        <v/>
      </c>
      <c r="J7334" s="1" t="str">
        <f>IF(raw!J7334="","",raw!J7334)</f>
        <v/>
      </c>
      <c r="K7334" s="1" t="str">
        <f>IF(raw!K7334="","",raw!K7334)</f>
        <v/>
      </c>
      <c r="L7334" s="1" t="str">
        <f>IF(raw!L7334="","",raw!L7334)</f>
        <v/>
      </c>
      <c r="M7334" s="1" t="str">
        <f>IF(raw!M7334="","",raw!M7334)</f>
        <v/>
      </c>
      <c r="N7334" s="33" t="str">
        <f>IF(raw!N7334="","",raw!N7334)</f>
        <v/>
      </c>
      <c r="O7334" s="30" t="e">
        <f>ROUND(Table1[[#This Row],[Created_at]],1)</f>
        <v>#VALUE!</v>
      </c>
      <c r="P7334" s="39" t="e">
        <f>TRUNC(Table1[[#This Row],[Created_at]],0)</f>
        <v>#VALUE!</v>
      </c>
    </row>
    <row r="7335" spans="1:16" hidden="1" x14ac:dyDescent="0.2">
      <c r="A7335" s="7" t="str">
        <f>IFERROR(DATE(LEFT(raw!A7335,4),MID(raw!A7335,6,2),MID(raw!A7335,9,2)) + TIME(MID(raw!A7335,12,2),MID(raw!A7335,15,2),MID(raw!A7335,18,2)),"")</f>
        <v/>
      </c>
      <c r="B7335" s="1" t="str">
        <f>IF(raw!B7335="","",raw!B7335)</f>
        <v/>
      </c>
      <c r="C7335" s="1" t="str">
        <f>IF(raw!C7335="","",raw!C7335)</f>
        <v/>
      </c>
      <c r="D7335" s="1" t="str">
        <f>IF(raw!D7335="","",raw!D7335)</f>
        <v/>
      </c>
      <c r="E7335" s="1" t="str">
        <f>IF(raw!E7335="","",raw!E7335)</f>
        <v/>
      </c>
      <c r="F7335" s="1" t="str">
        <f>IF(raw!F7335="","",raw!F7335)</f>
        <v/>
      </c>
      <c r="G7335" s="1" t="str">
        <f>IF(raw!G7335="","",raw!G7335)</f>
        <v/>
      </c>
      <c r="H7335" s="1" t="str">
        <f>IF(raw!H7335="","",raw!H7335)</f>
        <v/>
      </c>
      <c r="I7335" s="1" t="str">
        <f>IF(raw!I7335="","",raw!I7335)</f>
        <v/>
      </c>
      <c r="J7335" s="1" t="str">
        <f>IF(raw!J7335="","",raw!J7335)</f>
        <v/>
      </c>
      <c r="K7335" s="1" t="str">
        <f>IF(raw!K7335="","",raw!K7335)</f>
        <v/>
      </c>
      <c r="L7335" s="1" t="str">
        <f>IF(raw!L7335="","",raw!L7335)</f>
        <v/>
      </c>
      <c r="M7335" s="1" t="str">
        <f>IF(raw!M7335="","",raw!M7335)</f>
        <v/>
      </c>
      <c r="N7335" s="33" t="str">
        <f>IF(raw!N7335="","",raw!N7335)</f>
        <v/>
      </c>
      <c r="O7335" s="30" t="e">
        <f>ROUND(Table1[[#This Row],[Created_at]],1)</f>
        <v>#VALUE!</v>
      </c>
      <c r="P7335" s="39" t="e">
        <f>TRUNC(Table1[[#This Row],[Created_at]],0)</f>
        <v>#VALUE!</v>
      </c>
    </row>
    <row r="7336" spans="1:16" hidden="1" x14ac:dyDescent="0.2">
      <c r="A7336" s="7" t="str">
        <f>IFERROR(DATE(LEFT(raw!A7336,4),MID(raw!A7336,6,2),MID(raw!A7336,9,2)) + TIME(MID(raw!A7336,12,2),MID(raw!A7336,15,2),MID(raw!A7336,18,2)),"")</f>
        <v/>
      </c>
      <c r="B7336" s="1" t="str">
        <f>IF(raw!B7336="","",raw!B7336)</f>
        <v/>
      </c>
      <c r="C7336" s="1" t="str">
        <f>IF(raw!C7336="","",raw!C7336)</f>
        <v/>
      </c>
      <c r="D7336" s="1" t="str">
        <f>IF(raw!D7336="","",raw!D7336)</f>
        <v/>
      </c>
      <c r="E7336" s="1" t="str">
        <f>IF(raw!E7336="","",raw!E7336)</f>
        <v/>
      </c>
      <c r="F7336" s="1" t="str">
        <f>IF(raw!F7336="","",raw!F7336)</f>
        <v/>
      </c>
      <c r="G7336" s="1" t="str">
        <f>IF(raw!G7336="","",raw!G7336)</f>
        <v/>
      </c>
      <c r="H7336" s="1" t="str">
        <f>IF(raw!H7336="","",raw!H7336)</f>
        <v/>
      </c>
      <c r="I7336" s="1" t="str">
        <f>IF(raw!I7336="","",raw!I7336)</f>
        <v/>
      </c>
      <c r="J7336" s="1" t="str">
        <f>IF(raw!J7336="","",raw!J7336)</f>
        <v/>
      </c>
      <c r="K7336" s="1" t="str">
        <f>IF(raw!K7336="","",raw!K7336)</f>
        <v/>
      </c>
      <c r="L7336" s="1" t="str">
        <f>IF(raw!L7336="","",raw!L7336)</f>
        <v/>
      </c>
      <c r="M7336" s="1" t="str">
        <f>IF(raw!M7336="","",raw!M7336)</f>
        <v/>
      </c>
      <c r="N7336" s="33" t="str">
        <f>IF(raw!N7336="","",raw!N7336)</f>
        <v/>
      </c>
      <c r="O7336" s="30" t="e">
        <f>ROUND(Table1[[#This Row],[Created_at]],1)</f>
        <v>#VALUE!</v>
      </c>
      <c r="P7336" s="39" t="e">
        <f>TRUNC(Table1[[#This Row],[Created_at]],0)</f>
        <v>#VALUE!</v>
      </c>
    </row>
    <row r="7337" spans="1:16" hidden="1" x14ac:dyDescent="0.2">
      <c r="A7337" s="7" t="str">
        <f>IFERROR(DATE(LEFT(raw!A7337,4),MID(raw!A7337,6,2),MID(raw!A7337,9,2)) + TIME(MID(raw!A7337,12,2),MID(raw!A7337,15,2),MID(raw!A7337,18,2)),"")</f>
        <v/>
      </c>
      <c r="B7337" s="1" t="str">
        <f>IF(raw!B7337="","",raw!B7337)</f>
        <v/>
      </c>
      <c r="C7337" s="1" t="str">
        <f>IF(raw!C7337="","",raw!C7337)</f>
        <v/>
      </c>
      <c r="D7337" s="1" t="str">
        <f>IF(raw!D7337="","",raw!D7337)</f>
        <v/>
      </c>
      <c r="E7337" s="1" t="str">
        <f>IF(raw!E7337="","",raw!E7337)</f>
        <v/>
      </c>
      <c r="F7337" s="1" t="str">
        <f>IF(raw!F7337="","",raw!F7337)</f>
        <v/>
      </c>
      <c r="G7337" s="1" t="str">
        <f>IF(raw!G7337="","",raw!G7337)</f>
        <v/>
      </c>
      <c r="H7337" s="1" t="str">
        <f>IF(raw!H7337="","",raw!H7337)</f>
        <v/>
      </c>
      <c r="I7337" s="1" t="str">
        <f>IF(raw!I7337="","",raw!I7337)</f>
        <v/>
      </c>
      <c r="J7337" s="1" t="str">
        <f>IF(raw!J7337="","",raw!J7337)</f>
        <v/>
      </c>
      <c r="K7337" s="1" t="str">
        <f>IF(raw!K7337="","",raw!K7337)</f>
        <v/>
      </c>
      <c r="L7337" s="1" t="str">
        <f>IF(raw!L7337="","",raw!L7337)</f>
        <v/>
      </c>
      <c r="M7337" s="1" t="str">
        <f>IF(raw!M7337="","",raw!M7337)</f>
        <v/>
      </c>
      <c r="N7337" s="33" t="str">
        <f>IF(raw!N7337="","",raw!N7337)</f>
        <v/>
      </c>
      <c r="O7337" s="30" t="e">
        <f>ROUND(Table1[[#This Row],[Created_at]],1)</f>
        <v>#VALUE!</v>
      </c>
      <c r="P7337" s="39" t="e">
        <f>TRUNC(Table1[[#This Row],[Created_at]],0)</f>
        <v>#VALUE!</v>
      </c>
    </row>
    <row r="7338" spans="1:16" hidden="1" x14ac:dyDescent="0.2">
      <c r="A7338" s="7" t="str">
        <f>IFERROR(DATE(LEFT(raw!A7338,4),MID(raw!A7338,6,2),MID(raw!A7338,9,2)) + TIME(MID(raw!A7338,12,2),MID(raw!A7338,15,2),MID(raw!A7338,18,2)),"")</f>
        <v/>
      </c>
      <c r="B7338" s="1" t="str">
        <f>IF(raw!B7338="","",raw!B7338)</f>
        <v/>
      </c>
      <c r="C7338" s="1" t="str">
        <f>IF(raw!C7338="","",raw!C7338)</f>
        <v/>
      </c>
      <c r="D7338" s="1" t="str">
        <f>IF(raw!D7338="","",raw!D7338)</f>
        <v/>
      </c>
      <c r="E7338" s="1" t="str">
        <f>IF(raw!E7338="","",raw!E7338)</f>
        <v/>
      </c>
      <c r="F7338" s="1" t="str">
        <f>IF(raw!F7338="","",raw!F7338)</f>
        <v/>
      </c>
      <c r="G7338" s="1" t="str">
        <f>IF(raw!G7338="","",raw!G7338)</f>
        <v/>
      </c>
      <c r="H7338" s="1" t="str">
        <f>IF(raw!H7338="","",raw!H7338)</f>
        <v/>
      </c>
      <c r="I7338" s="1" t="str">
        <f>IF(raw!I7338="","",raw!I7338)</f>
        <v/>
      </c>
      <c r="J7338" s="1" t="str">
        <f>IF(raw!J7338="","",raw!J7338)</f>
        <v/>
      </c>
      <c r="K7338" s="1" t="str">
        <f>IF(raw!K7338="","",raw!K7338)</f>
        <v/>
      </c>
      <c r="L7338" s="1" t="str">
        <f>IF(raw!L7338="","",raw!L7338)</f>
        <v/>
      </c>
      <c r="M7338" s="1" t="str">
        <f>IF(raw!M7338="","",raw!M7338)</f>
        <v/>
      </c>
      <c r="N7338" s="33" t="str">
        <f>IF(raw!N7338="","",raw!N7338)</f>
        <v/>
      </c>
      <c r="O7338" s="30" t="e">
        <f>ROUND(Table1[[#This Row],[Created_at]],1)</f>
        <v>#VALUE!</v>
      </c>
      <c r="P7338" s="39" t="e">
        <f>TRUNC(Table1[[#This Row],[Created_at]],0)</f>
        <v>#VALUE!</v>
      </c>
    </row>
    <row r="7339" spans="1:16" hidden="1" x14ac:dyDescent="0.2">
      <c r="A7339" s="7" t="str">
        <f>IFERROR(DATE(LEFT(raw!A7339,4),MID(raw!A7339,6,2),MID(raw!A7339,9,2)) + TIME(MID(raw!A7339,12,2),MID(raw!A7339,15,2),MID(raw!A7339,18,2)),"")</f>
        <v/>
      </c>
      <c r="B7339" s="1" t="str">
        <f>IF(raw!B7339="","",raw!B7339)</f>
        <v/>
      </c>
      <c r="C7339" s="1" t="str">
        <f>IF(raw!C7339="","",raw!C7339)</f>
        <v/>
      </c>
      <c r="D7339" s="1" t="str">
        <f>IF(raw!D7339="","",raw!D7339)</f>
        <v/>
      </c>
      <c r="E7339" s="1" t="str">
        <f>IF(raw!E7339="","",raw!E7339)</f>
        <v/>
      </c>
      <c r="F7339" s="1" t="str">
        <f>IF(raw!F7339="","",raw!F7339)</f>
        <v/>
      </c>
      <c r="G7339" s="1" t="str">
        <f>IF(raw!G7339="","",raw!G7339)</f>
        <v/>
      </c>
      <c r="H7339" s="1" t="str">
        <f>IF(raw!H7339="","",raw!H7339)</f>
        <v/>
      </c>
      <c r="I7339" s="1" t="str">
        <f>IF(raw!I7339="","",raw!I7339)</f>
        <v/>
      </c>
      <c r="J7339" s="1" t="str">
        <f>IF(raw!J7339="","",raw!J7339)</f>
        <v/>
      </c>
      <c r="K7339" s="1" t="str">
        <f>IF(raw!K7339="","",raw!K7339)</f>
        <v/>
      </c>
      <c r="L7339" s="1" t="str">
        <f>IF(raw!L7339="","",raw!L7339)</f>
        <v/>
      </c>
      <c r="M7339" s="1" t="str">
        <f>IF(raw!M7339="","",raw!M7339)</f>
        <v/>
      </c>
      <c r="N7339" s="33" t="str">
        <f>IF(raw!N7339="","",raw!N7339)</f>
        <v/>
      </c>
      <c r="O7339" s="30" t="e">
        <f>ROUND(Table1[[#This Row],[Created_at]],1)</f>
        <v>#VALUE!</v>
      </c>
      <c r="P7339" s="39" t="e">
        <f>TRUNC(Table1[[#This Row],[Created_at]],0)</f>
        <v>#VALUE!</v>
      </c>
    </row>
    <row r="7340" spans="1:16" hidden="1" x14ac:dyDescent="0.2">
      <c r="A7340" s="7" t="str">
        <f>IFERROR(DATE(LEFT(raw!A7340,4),MID(raw!A7340,6,2),MID(raw!A7340,9,2)) + TIME(MID(raw!A7340,12,2),MID(raw!A7340,15,2),MID(raw!A7340,18,2)),"")</f>
        <v/>
      </c>
      <c r="B7340" s="1" t="str">
        <f>IF(raw!B7340="","",raw!B7340)</f>
        <v/>
      </c>
      <c r="C7340" s="1" t="str">
        <f>IF(raw!C7340="","",raw!C7340)</f>
        <v/>
      </c>
      <c r="D7340" s="1" t="str">
        <f>IF(raw!D7340="","",raw!D7340)</f>
        <v/>
      </c>
      <c r="E7340" s="1" t="str">
        <f>IF(raw!E7340="","",raw!E7340)</f>
        <v/>
      </c>
      <c r="F7340" s="1" t="str">
        <f>IF(raw!F7340="","",raw!F7340)</f>
        <v/>
      </c>
      <c r="G7340" s="1" t="str">
        <f>IF(raw!G7340="","",raw!G7340)</f>
        <v/>
      </c>
      <c r="H7340" s="1" t="str">
        <f>IF(raw!H7340="","",raw!H7340)</f>
        <v/>
      </c>
      <c r="I7340" s="1" t="str">
        <f>IF(raw!I7340="","",raw!I7340)</f>
        <v/>
      </c>
      <c r="J7340" s="1" t="str">
        <f>IF(raw!J7340="","",raw!J7340)</f>
        <v/>
      </c>
      <c r="K7340" s="1" t="str">
        <f>IF(raw!K7340="","",raw!K7340)</f>
        <v/>
      </c>
      <c r="L7340" s="1" t="str">
        <f>IF(raw!L7340="","",raw!L7340)</f>
        <v/>
      </c>
      <c r="M7340" s="1" t="str">
        <f>IF(raw!M7340="","",raw!M7340)</f>
        <v/>
      </c>
      <c r="N7340" s="33" t="str">
        <f>IF(raw!N7340="","",raw!N7340)</f>
        <v/>
      </c>
      <c r="O7340" s="30" t="e">
        <f>ROUND(Table1[[#This Row],[Created_at]],1)</f>
        <v>#VALUE!</v>
      </c>
      <c r="P7340" s="39" t="e">
        <f>TRUNC(Table1[[#This Row],[Created_at]],0)</f>
        <v>#VALUE!</v>
      </c>
    </row>
    <row r="7341" spans="1:16" hidden="1" x14ac:dyDescent="0.2">
      <c r="A7341" s="7" t="str">
        <f>IFERROR(DATE(LEFT(raw!A7341,4),MID(raw!A7341,6,2),MID(raw!A7341,9,2)) + TIME(MID(raw!A7341,12,2),MID(raw!A7341,15,2),MID(raw!A7341,18,2)),"")</f>
        <v/>
      </c>
      <c r="B7341" s="1" t="str">
        <f>IF(raw!B7341="","",raw!B7341)</f>
        <v/>
      </c>
      <c r="C7341" s="1" t="str">
        <f>IF(raw!C7341="","",raw!C7341)</f>
        <v/>
      </c>
      <c r="D7341" s="1" t="str">
        <f>IF(raw!D7341="","",raw!D7341)</f>
        <v/>
      </c>
      <c r="E7341" s="1" t="str">
        <f>IF(raw!E7341="","",raw!E7341)</f>
        <v/>
      </c>
      <c r="F7341" s="1" t="str">
        <f>IF(raw!F7341="","",raw!F7341)</f>
        <v/>
      </c>
      <c r="G7341" s="1" t="str">
        <f>IF(raw!G7341="","",raw!G7341)</f>
        <v/>
      </c>
      <c r="H7341" s="1" t="str">
        <f>IF(raw!H7341="","",raw!H7341)</f>
        <v/>
      </c>
      <c r="I7341" s="1" t="str">
        <f>IF(raw!I7341="","",raw!I7341)</f>
        <v/>
      </c>
      <c r="J7341" s="1" t="str">
        <f>IF(raw!J7341="","",raw!J7341)</f>
        <v/>
      </c>
      <c r="K7341" s="1" t="str">
        <f>IF(raw!K7341="","",raw!K7341)</f>
        <v/>
      </c>
      <c r="L7341" s="1" t="str">
        <f>IF(raw!L7341="","",raw!L7341)</f>
        <v/>
      </c>
      <c r="M7341" s="1" t="str">
        <f>IF(raw!M7341="","",raw!M7341)</f>
        <v/>
      </c>
      <c r="N7341" s="33" t="str">
        <f>IF(raw!N7341="","",raw!N7341)</f>
        <v/>
      </c>
      <c r="O7341" s="30" t="e">
        <f>ROUND(Table1[[#This Row],[Created_at]],1)</f>
        <v>#VALUE!</v>
      </c>
      <c r="P7341" s="39" t="e">
        <f>TRUNC(Table1[[#This Row],[Created_at]],0)</f>
        <v>#VALUE!</v>
      </c>
    </row>
    <row r="7342" spans="1:16" hidden="1" x14ac:dyDescent="0.2">
      <c r="A7342" s="7" t="str">
        <f>IFERROR(DATE(LEFT(raw!A7342,4),MID(raw!A7342,6,2),MID(raw!A7342,9,2)) + TIME(MID(raw!A7342,12,2),MID(raw!A7342,15,2),MID(raw!A7342,18,2)),"")</f>
        <v/>
      </c>
      <c r="B7342" s="1" t="str">
        <f>IF(raw!B7342="","",raw!B7342)</f>
        <v/>
      </c>
      <c r="C7342" s="1" t="str">
        <f>IF(raw!C7342="","",raw!C7342)</f>
        <v/>
      </c>
      <c r="D7342" s="1" t="str">
        <f>IF(raw!D7342="","",raw!D7342)</f>
        <v/>
      </c>
      <c r="E7342" s="1" t="str">
        <f>IF(raw!E7342="","",raw!E7342)</f>
        <v/>
      </c>
      <c r="F7342" s="1" t="str">
        <f>IF(raw!F7342="","",raw!F7342)</f>
        <v/>
      </c>
      <c r="G7342" s="1" t="str">
        <f>IF(raw!G7342="","",raw!G7342)</f>
        <v/>
      </c>
      <c r="H7342" s="1" t="str">
        <f>IF(raw!H7342="","",raw!H7342)</f>
        <v/>
      </c>
      <c r="I7342" s="1" t="str">
        <f>IF(raw!I7342="","",raw!I7342)</f>
        <v/>
      </c>
      <c r="J7342" s="1" t="str">
        <f>IF(raw!J7342="","",raw!J7342)</f>
        <v/>
      </c>
      <c r="K7342" s="1" t="str">
        <f>IF(raw!K7342="","",raw!K7342)</f>
        <v/>
      </c>
      <c r="L7342" s="1" t="str">
        <f>IF(raw!L7342="","",raw!L7342)</f>
        <v/>
      </c>
      <c r="M7342" s="1" t="str">
        <f>IF(raw!M7342="","",raw!M7342)</f>
        <v/>
      </c>
      <c r="N7342" s="33" t="str">
        <f>IF(raw!N7342="","",raw!N7342)</f>
        <v/>
      </c>
      <c r="O7342" s="30" t="e">
        <f>ROUND(Table1[[#This Row],[Created_at]],1)</f>
        <v>#VALUE!</v>
      </c>
      <c r="P7342" s="39" t="e">
        <f>TRUNC(Table1[[#This Row],[Created_at]],0)</f>
        <v>#VALUE!</v>
      </c>
    </row>
    <row r="7343" spans="1:16" hidden="1" x14ac:dyDescent="0.2">
      <c r="A7343" s="7" t="str">
        <f>IFERROR(DATE(LEFT(raw!A7343,4),MID(raw!A7343,6,2),MID(raw!A7343,9,2)) + TIME(MID(raw!A7343,12,2),MID(raw!A7343,15,2),MID(raw!A7343,18,2)),"")</f>
        <v/>
      </c>
      <c r="B7343" s="1" t="str">
        <f>IF(raw!B7343="","",raw!B7343)</f>
        <v/>
      </c>
      <c r="C7343" s="1" t="str">
        <f>IF(raw!C7343="","",raw!C7343)</f>
        <v/>
      </c>
      <c r="D7343" s="1" t="str">
        <f>IF(raw!D7343="","",raw!D7343)</f>
        <v/>
      </c>
      <c r="E7343" s="1" t="str">
        <f>IF(raw!E7343="","",raw!E7343)</f>
        <v/>
      </c>
      <c r="F7343" s="1" t="str">
        <f>IF(raw!F7343="","",raw!F7343)</f>
        <v/>
      </c>
      <c r="G7343" s="1" t="str">
        <f>IF(raw!G7343="","",raw!G7343)</f>
        <v/>
      </c>
      <c r="H7343" s="1" t="str">
        <f>IF(raw!H7343="","",raw!H7343)</f>
        <v/>
      </c>
      <c r="I7343" s="1" t="str">
        <f>IF(raw!I7343="","",raw!I7343)</f>
        <v/>
      </c>
      <c r="J7343" s="1" t="str">
        <f>IF(raw!J7343="","",raw!J7343)</f>
        <v/>
      </c>
      <c r="K7343" s="1" t="str">
        <f>IF(raw!K7343="","",raw!K7343)</f>
        <v/>
      </c>
      <c r="L7343" s="1" t="str">
        <f>IF(raw!L7343="","",raw!L7343)</f>
        <v/>
      </c>
      <c r="M7343" s="1" t="str">
        <f>IF(raw!M7343="","",raw!M7343)</f>
        <v/>
      </c>
      <c r="N7343" s="33" t="str">
        <f>IF(raw!N7343="","",raw!N7343)</f>
        <v/>
      </c>
      <c r="O7343" s="30" t="e">
        <f>ROUND(Table1[[#This Row],[Created_at]],1)</f>
        <v>#VALUE!</v>
      </c>
      <c r="P7343" s="39" t="e">
        <f>TRUNC(Table1[[#This Row],[Created_at]],0)</f>
        <v>#VALUE!</v>
      </c>
    </row>
    <row r="7344" spans="1:16" hidden="1" x14ac:dyDescent="0.2">
      <c r="A7344" s="7" t="str">
        <f>IFERROR(DATE(LEFT(raw!A7344,4),MID(raw!A7344,6,2),MID(raw!A7344,9,2)) + TIME(MID(raw!A7344,12,2),MID(raw!A7344,15,2),MID(raw!A7344,18,2)),"")</f>
        <v/>
      </c>
      <c r="B7344" s="1" t="str">
        <f>IF(raw!B7344="","",raw!B7344)</f>
        <v/>
      </c>
      <c r="C7344" s="1" t="str">
        <f>IF(raw!C7344="","",raw!C7344)</f>
        <v/>
      </c>
      <c r="D7344" s="1" t="str">
        <f>IF(raw!D7344="","",raw!D7344)</f>
        <v/>
      </c>
      <c r="E7344" s="1" t="str">
        <f>IF(raw!E7344="","",raw!E7344)</f>
        <v/>
      </c>
      <c r="F7344" s="1" t="str">
        <f>IF(raw!F7344="","",raw!F7344)</f>
        <v/>
      </c>
      <c r="G7344" s="1" t="str">
        <f>IF(raw!G7344="","",raw!G7344)</f>
        <v/>
      </c>
      <c r="H7344" s="1" t="str">
        <f>IF(raw!H7344="","",raw!H7344)</f>
        <v/>
      </c>
      <c r="I7344" s="1" t="str">
        <f>IF(raw!I7344="","",raw!I7344)</f>
        <v/>
      </c>
      <c r="J7344" s="1" t="str">
        <f>IF(raw!J7344="","",raw!J7344)</f>
        <v/>
      </c>
      <c r="K7344" s="1" t="str">
        <f>IF(raw!K7344="","",raw!K7344)</f>
        <v/>
      </c>
      <c r="L7344" s="1" t="str">
        <f>IF(raw!L7344="","",raw!L7344)</f>
        <v/>
      </c>
      <c r="M7344" s="1" t="str">
        <f>IF(raw!M7344="","",raw!M7344)</f>
        <v/>
      </c>
      <c r="N7344" s="33" t="str">
        <f>IF(raw!N7344="","",raw!N7344)</f>
        <v/>
      </c>
      <c r="O7344" s="30" t="e">
        <f>ROUND(Table1[[#This Row],[Created_at]],1)</f>
        <v>#VALUE!</v>
      </c>
      <c r="P7344" s="39" t="e">
        <f>TRUNC(Table1[[#This Row],[Created_at]],0)</f>
        <v>#VALUE!</v>
      </c>
    </row>
    <row r="7345" spans="1:16" hidden="1" x14ac:dyDescent="0.2">
      <c r="A7345" s="7" t="str">
        <f>IFERROR(DATE(LEFT(raw!A7345,4),MID(raw!A7345,6,2),MID(raw!A7345,9,2)) + TIME(MID(raw!A7345,12,2),MID(raw!A7345,15,2),MID(raw!A7345,18,2)),"")</f>
        <v/>
      </c>
      <c r="B7345" s="1" t="str">
        <f>IF(raw!B7345="","",raw!B7345)</f>
        <v/>
      </c>
      <c r="C7345" s="1" t="str">
        <f>IF(raw!C7345="","",raw!C7345)</f>
        <v/>
      </c>
      <c r="D7345" s="1" t="str">
        <f>IF(raw!D7345="","",raw!D7345)</f>
        <v/>
      </c>
      <c r="E7345" s="1" t="str">
        <f>IF(raw!E7345="","",raw!E7345)</f>
        <v/>
      </c>
      <c r="F7345" s="1" t="str">
        <f>IF(raw!F7345="","",raw!F7345)</f>
        <v/>
      </c>
      <c r="G7345" s="1" t="str">
        <f>IF(raw!G7345="","",raw!G7345)</f>
        <v/>
      </c>
      <c r="H7345" s="1" t="str">
        <f>IF(raw!H7345="","",raw!H7345)</f>
        <v/>
      </c>
      <c r="I7345" s="1" t="str">
        <f>IF(raw!I7345="","",raw!I7345)</f>
        <v/>
      </c>
      <c r="J7345" s="1" t="str">
        <f>IF(raw!J7345="","",raw!J7345)</f>
        <v/>
      </c>
      <c r="K7345" s="1" t="str">
        <f>IF(raw!K7345="","",raw!K7345)</f>
        <v/>
      </c>
      <c r="L7345" s="1" t="str">
        <f>IF(raw!L7345="","",raw!L7345)</f>
        <v/>
      </c>
      <c r="M7345" s="1" t="str">
        <f>IF(raw!M7345="","",raw!M7345)</f>
        <v/>
      </c>
      <c r="N7345" s="33" t="str">
        <f>IF(raw!N7345="","",raw!N7345)</f>
        <v/>
      </c>
      <c r="O7345" s="30" t="e">
        <f>ROUND(Table1[[#This Row],[Created_at]],1)</f>
        <v>#VALUE!</v>
      </c>
      <c r="P7345" s="39" t="e">
        <f>TRUNC(Table1[[#This Row],[Created_at]],0)</f>
        <v>#VALUE!</v>
      </c>
    </row>
    <row r="7346" spans="1:16" hidden="1" x14ac:dyDescent="0.2">
      <c r="A7346" s="7" t="str">
        <f>IFERROR(DATE(LEFT(raw!A7346,4),MID(raw!A7346,6,2),MID(raw!A7346,9,2)) + TIME(MID(raw!A7346,12,2),MID(raw!A7346,15,2),MID(raw!A7346,18,2)),"")</f>
        <v/>
      </c>
      <c r="B7346" s="1" t="str">
        <f>IF(raw!B7346="","",raw!B7346)</f>
        <v/>
      </c>
      <c r="C7346" s="1" t="str">
        <f>IF(raw!C7346="","",raw!C7346)</f>
        <v/>
      </c>
      <c r="D7346" s="1" t="str">
        <f>IF(raw!D7346="","",raw!D7346)</f>
        <v/>
      </c>
      <c r="E7346" s="1" t="str">
        <f>IF(raw!E7346="","",raw!E7346)</f>
        <v/>
      </c>
      <c r="F7346" s="1" t="str">
        <f>IF(raw!F7346="","",raw!F7346)</f>
        <v/>
      </c>
      <c r="G7346" s="1" t="str">
        <f>IF(raw!G7346="","",raw!G7346)</f>
        <v/>
      </c>
      <c r="H7346" s="1" t="str">
        <f>IF(raw!H7346="","",raw!H7346)</f>
        <v/>
      </c>
      <c r="I7346" s="1" t="str">
        <f>IF(raw!I7346="","",raw!I7346)</f>
        <v/>
      </c>
      <c r="J7346" s="1" t="str">
        <f>IF(raw!J7346="","",raw!J7346)</f>
        <v/>
      </c>
      <c r="K7346" s="1" t="str">
        <f>IF(raw!K7346="","",raw!K7346)</f>
        <v/>
      </c>
      <c r="L7346" s="1" t="str">
        <f>IF(raw!L7346="","",raw!L7346)</f>
        <v/>
      </c>
      <c r="M7346" s="1" t="str">
        <f>IF(raw!M7346="","",raw!M7346)</f>
        <v/>
      </c>
      <c r="N7346" s="33" t="str">
        <f>IF(raw!N7346="","",raw!N7346)</f>
        <v/>
      </c>
      <c r="O7346" s="30" t="e">
        <f>ROUND(Table1[[#This Row],[Created_at]],1)</f>
        <v>#VALUE!</v>
      </c>
      <c r="P7346" s="39" t="e">
        <f>TRUNC(Table1[[#This Row],[Created_at]],0)</f>
        <v>#VALUE!</v>
      </c>
    </row>
    <row r="7347" spans="1:16" hidden="1" x14ac:dyDescent="0.2">
      <c r="A7347" s="7" t="str">
        <f>IFERROR(DATE(LEFT(raw!A7347,4),MID(raw!A7347,6,2),MID(raw!A7347,9,2)) + TIME(MID(raw!A7347,12,2),MID(raw!A7347,15,2),MID(raw!A7347,18,2)),"")</f>
        <v/>
      </c>
      <c r="B7347" s="1" t="str">
        <f>IF(raw!B7347="","",raw!B7347)</f>
        <v/>
      </c>
      <c r="C7347" s="1" t="str">
        <f>IF(raw!C7347="","",raw!C7347)</f>
        <v/>
      </c>
      <c r="D7347" s="1" t="str">
        <f>IF(raw!D7347="","",raw!D7347)</f>
        <v/>
      </c>
      <c r="E7347" s="1" t="str">
        <f>IF(raw!E7347="","",raw!E7347)</f>
        <v/>
      </c>
      <c r="F7347" s="1" t="str">
        <f>IF(raw!F7347="","",raw!F7347)</f>
        <v/>
      </c>
      <c r="G7347" s="1" t="str">
        <f>IF(raw!G7347="","",raw!G7347)</f>
        <v/>
      </c>
      <c r="H7347" s="1" t="str">
        <f>IF(raw!H7347="","",raw!H7347)</f>
        <v/>
      </c>
      <c r="I7347" s="1" t="str">
        <f>IF(raw!I7347="","",raw!I7347)</f>
        <v/>
      </c>
      <c r="J7347" s="1" t="str">
        <f>IF(raw!J7347="","",raw!J7347)</f>
        <v/>
      </c>
      <c r="K7347" s="1" t="str">
        <f>IF(raw!K7347="","",raw!K7347)</f>
        <v/>
      </c>
      <c r="L7347" s="1" t="str">
        <f>IF(raw!L7347="","",raw!L7347)</f>
        <v/>
      </c>
      <c r="M7347" s="1" t="str">
        <f>IF(raw!M7347="","",raw!M7347)</f>
        <v/>
      </c>
      <c r="N7347" s="33" t="str">
        <f>IF(raw!N7347="","",raw!N7347)</f>
        <v/>
      </c>
      <c r="O7347" s="30" t="e">
        <f>ROUND(Table1[[#This Row],[Created_at]],1)</f>
        <v>#VALUE!</v>
      </c>
      <c r="P7347" s="39" t="e">
        <f>TRUNC(Table1[[#This Row],[Created_at]],0)</f>
        <v>#VALUE!</v>
      </c>
    </row>
    <row r="7348" spans="1:16" hidden="1" x14ac:dyDescent="0.2">
      <c r="A7348" s="7" t="str">
        <f>IFERROR(DATE(LEFT(raw!A7348,4),MID(raw!A7348,6,2),MID(raw!A7348,9,2)) + TIME(MID(raw!A7348,12,2),MID(raw!A7348,15,2),MID(raw!A7348,18,2)),"")</f>
        <v/>
      </c>
      <c r="B7348" s="1" t="str">
        <f>IF(raw!B7348="","",raw!B7348)</f>
        <v/>
      </c>
      <c r="C7348" s="1" t="str">
        <f>IF(raw!C7348="","",raw!C7348)</f>
        <v/>
      </c>
      <c r="D7348" s="1" t="str">
        <f>IF(raw!D7348="","",raw!D7348)</f>
        <v/>
      </c>
      <c r="E7348" s="1" t="str">
        <f>IF(raw!E7348="","",raw!E7348)</f>
        <v/>
      </c>
      <c r="F7348" s="1" t="str">
        <f>IF(raw!F7348="","",raw!F7348)</f>
        <v/>
      </c>
      <c r="G7348" s="1" t="str">
        <f>IF(raw!G7348="","",raw!G7348)</f>
        <v/>
      </c>
      <c r="H7348" s="1" t="str">
        <f>IF(raw!H7348="","",raw!H7348)</f>
        <v/>
      </c>
      <c r="I7348" s="1" t="str">
        <f>IF(raw!I7348="","",raw!I7348)</f>
        <v/>
      </c>
      <c r="J7348" s="1" t="str">
        <f>IF(raw!J7348="","",raw!J7348)</f>
        <v/>
      </c>
      <c r="K7348" s="1" t="str">
        <f>IF(raw!K7348="","",raw!K7348)</f>
        <v/>
      </c>
      <c r="L7348" s="1" t="str">
        <f>IF(raw!L7348="","",raw!L7348)</f>
        <v/>
      </c>
      <c r="M7348" s="1" t="str">
        <f>IF(raw!M7348="","",raw!M7348)</f>
        <v/>
      </c>
      <c r="N7348" s="33" t="str">
        <f>IF(raw!N7348="","",raw!N7348)</f>
        <v/>
      </c>
      <c r="O7348" s="30" t="e">
        <f>ROUND(Table1[[#This Row],[Created_at]],1)</f>
        <v>#VALUE!</v>
      </c>
      <c r="P7348" s="39" t="e">
        <f>TRUNC(Table1[[#This Row],[Created_at]],0)</f>
        <v>#VALUE!</v>
      </c>
    </row>
    <row r="7349" spans="1:16" hidden="1" x14ac:dyDescent="0.2">
      <c r="A7349" s="7" t="str">
        <f>IFERROR(DATE(LEFT(raw!A7349,4),MID(raw!A7349,6,2),MID(raw!A7349,9,2)) + TIME(MID(raw!A7349,12,2),MID(raw!A7349,15,2),MID(raw!A7349,18,2)),"")</f>
        <v/>
      </c>
      <c r="B7349" s="1" t="str">
        <f>IF(raw!B7349="","",raw!B7349)</f>
        <v/>
      </c>
      <c r="C7349" s="1" t="str">
        <f>IF(raw!C7349="","",raw!C7349)</f>
        <v/>
      </c>
      <c r="D7349" s="1" t="str">
        <f>IF(raw!D7349="","",raw!D7349)</f>
        <v/>
      </c>
      <c r="E7349" s="1" t="str">
        <f>IF(raw!E7349="","",raw!E7349)</f>
        <v/>
      </c>
      <c r="F7349" s="1" t="str">
        <f>IF(raw!F7349="","",raw!F7349)</f>
        <v/>
      </c>
      <c r="G7349" s="1" t="str">
        <f>IF(raw!G7349="","",raw!G7349)</f>
        <v/>
      </c>
      <c r="H7349" s="1" t="str">
        <f>IF(raw!H7349="","",raw!H7349)</f>
        <v/>
      </c>
      <c r="I7349" s="1" t="str">
        <f>IF(raw!I7349="","",raw!I7349)</f>
        <v/>
      </c>
      <c r="J7349" s="1" t="str">
        <f>IF(raw!J7349="","",raw!J7349)</f>
        <v/>
      </c>
      <c r="K7349" s="1" t="str">
        <f>IF(raw!K7349="","",raw!K7349)</f>
        <v/>
      </c>
      <c r="L7349" s="1" t="str">
        <f>IF(raw!L7349="","",raw!L7349)</f>
        <v/>
      </c>
      <c r="M7349" s="1" t="str">
        <f>IF(raw!M7349="","",raw!M7349)</f>
        <v/>
      </c>
      <c r="N7349" s="33" t="str">
        <f>IF(raw!N7349="","",raw!N7349)</f>
        <v/>
      </c>
      <c r="O7349" s="30" t="e">
        <f>ROUND(Table1[[#This Row],[Created_at]],1)</f>
        <v>#VALUE!</v>
      </c>
      <c r="P7349" s="39" t="e">
        <f>TRUNC(Table1[[#This Row],[Created_at]],0)</f>
        <v>#VALUE!</v>
      </c>
    </row>
    <row r="7350" spans="1:16" hidden="1" x14ac:dyDescent="0.2">
      <c r="A7350" s="7" t="str">
        <f>IFERROR(DATE(LEFT(raw!A7350,4),MID(raw!A7350,6,2),MID(raw!A7350,9,2)) + TIME(MID(raw!A7350,12,2),MID(raw!A7350,15,2),MID(raw!A7350,18,2)),"")</f>
        <v/>
      </c>
      <c r="B7350" s="1" t="str">
        <f>IF(raw!B7350="","",raw!B7350)</f>
        <v/>
      </c>
      <c r="C7350" s="1" t="str">
        <f>IF(raw!C7350="","",raw!C7350)</f>
        <v/>
      </c>
      <c r="D7350" s="1" t="str">
        <f>IF(raw!D7350="","",raw!D7350)</f>
        <v/>
      </c>
      <c r="E7350" s="1" t="str">
        <f>IF(raw!E7350="","",raw!E7350)</f>
        <v/>
      </c>
      <c r="F7350" s="1" t="str">
        <f>IF(raw!F7350="","",raw!F7350)</f>
        <v/>
      </c>
      <c r="G7350" s="1" t="str">
        <f>IF(raw!G7350="","",raw!G7350)</f>
        <v/>
      </c>
      <c r="H7350" s="1" t="str">
        <f>IF(raw!H7350="","",raw!H7350)</f>
        <v/>
      </c>
      <c r="I7350" s="1" t="str">
        <f>IF(raw!I7350="","",raw!I7350)</f>
        <v/>
      </c>
      <c r="J7350" s="1" t="str">
        <f>IF(raw!J7350="","",raw!J7350)</f>
        <v/>
      </c>
      <c r="K7350" s="1" t="str">
        <f>IF(raw!K7350="","",raw!K7350)</f>
        <v/>
      </c>
      <c r="L7350" s="1" t="str">
        <f>IF(raw!L7350="","",raw!L7350)</f>
        <v/>
      </c>
      <c r="M7350" s="1" t="str">
        <f>IF(raw!M7350="","",raw!M7350)</f>
        <v/>
      </c>
      <c r="N7350" s="33" t="str">
        <f>IF(raw!N7350="","",raw!N7350)</f>
        <v/>
      </c>
      <c r="O7350" s="30" t="e">
        <f>ROUND(Table1[[#This Row],[Created_at]],1)</f>
        <v>#VALUE!</v>
      </c>
      <c r="P7350" s="39" t="e">
        <f>TRUNC(Table1[[#This Row],[Created_at]],0)</f>
        <v>#VALUE!</v>
      </c>
    </row>
    <row r="7351" spans="1:16" hidden="1" x14ac:dyDescent="0.2">
      <c r="A7351" s="7" t="str">
        <f>IFERROR(DATE(LEFT(raw!A7351,4),MID(raw!A7351,6,2),MID(raw!A7351,9,2)) + TIME(MID(raw!A7351,12,2),MID(raw!A7351,15,2),MID(raw!A7351,18,2)),"")</f>
        <v/>
      </c>
      <c r="B7351" s="1" t="str">
        <f>IF(raw!B7351="","",raw!B7351)</f>
        <v/>
      </c>
      <c r="C7351" s="1" t="str">
        <f>IF(raw!C7351="","",raw!C7351)</f>
        <v/>
      </c>
      <c r="D7351" s="1" t="str">
        <f>IF(raw!D7351="","",raw!D7351)</f>
        <v/>
      </c>
      <c r="E7351" s="1" t="str">
        <f>IF(raw!E7351="","",raw!E7351)</f>
        <v/>
      </c>
      <c r="F7351" s="1" t="str">
        <f>IF(raw!F7351="","",raw!F7351)</f>
        <v/>
      </c>
      <c r="G7351" s="1" t="str">
        <f>IF(raw!G7351="","",raw!G7351)</f>
        <v/>
      </c>
      <c r="H7351" s="1" t="str">
        <f>IF(raw!H7351="","",raw!H7351)</f>
        <v/>
      </c>
      <c r="I7351" s="1" t="str">
        <f>IF(raw!I7351="","",raw!I7351)</f>
        <v/>
      </c>
      <c r="J7351" s="1" t="str">
        <f>IF(raw!J7351="","",raw!J7351)</f>
        <v/>
      </c>
      <c r="K7351" s="1" t="str">
        <f>IF(raw!K7351="","",raw!K7351)</f>
        <v/>
      </c>
      <c r="L7351" s="1" t="str">
        <f>IF(raw!L7351="","",raw!L7351)</f>
        <v/>
      </c>
      <c r="M7351" s="1" t="str">
        <f>IF(raw!M7351="","",raw!M7351)</f>
        <v/>
      </c>
      <c r="N7351" s="33" t="str">
        <f>IF(raw!N7351="","",raw!N7351)</f>
        <v/>
      </c>
      <c r="O7351" s="30" t="e">
        <f>ROUND(Table1[[#This Row],[Created_at]],1)</f>
        <v>#VALUE!</v>
      </c>
      <c r="P7351" s="39" t="e">
        <f>TRUNC(Table1[[#This Row],[Created_at]],0)</f>
        <v>#VALUE!</v>
      </c>
    </row>
    <row r="7352" spans="1:16" hidden="1" x14ac:dyDescent="0.2">
      <c r="A7352" s="7" t="str">
        <f>IFERROR(DATE(LEFT(raw!A7352,4),MID(raw!A7352,6,2),MID(raw!A7352,9,2)) + TIME(MID(raw!A7352,12,2),MID(raw!A7352,15,2),MID(raw!A7352,18,2)),"")</f>
        <v/>
      </c>
      <c r="B7352" s="1" t="str">
        <f>IF(raw!B7352="","",raw!B7352)</f>
        <v/>
      </c>
      <c r="C7352" s="1" t="str">
        <f>IF(raw!C7352="","",raw!C7352)</f>
        <v/>
      </c>
      <c r="D7352" s="1" t="str">
        <f>IF(raw!D7352="","",raw!D7352)</f>
        <v/>
      </c>
      <c r="E7352" s="1" t="str">
        <f>IF(raw!E7352="","",raw!E7352)</f>
        <v/>
      </c>
      <c r="F7352" s="1" t="str">
        <f>IF(raw!F7352="","",raw!F7352)</f>
        <v/>
      </c>
      <c r="G7352" s="1" t="str">
        <f>IF(raw!G7352="","",raw!G7352)</f>
        <v/>
      </c>
      <c r="H7352" s="1" t="str">
        <f>IF(raw!H7352="","",raw!H7352)</f>
        <v/>
      </c>
      <c r="I7352" s="1" t="str">
        <f>IF(raw!I7352="","",raw!I7352)</f>
        <v/>
      </c>
      <c r="J7352" s="1" t="str">
        <f>IF(raw!J7352="","",raw!J7352)</f>
        <v/>
      </c>
      <c r="K7352" s="1" t="str">
        <f>IF(raw!K7352="","",raw!K7352)</f>
        <v/>
      </c>
      <c r="L7352" s="1" t="str">
        <f>IF(raw!L7352="","",raw!L7352)</f>
        <v/>
      </c>
      <c r="M7352" s="1" t="str">
        <f>IF(raw!M7352="","",raw!M7352)</f>
        <v/>
      </c>
      <c r="N7352" s="33" t="str">
        <f>IF(raw!N7352="","",raw!N7352)</f>
        <v/>
      </c>
      <c r="O7352" s="30" t="e">
        <f>ROUND(Table1[[#This Row],[Created_at]],1)</f>
        <v>#VALUE!</v>
      </c>
      <c r="P7352" s="39" t="e">
        <f>TRUNC(Table1[[#This Row],[Created_at]],0)</f>
        <v>#VALUE!</v>
      </c>
    </row>
    <row r="7353" spans="1:16" hidden="1" x14ac:dyDescent="0.2">
      <c r="A7353" s="7" t="str">
        <f>IFERROR(DATE(LEFT(raw!A7353,4),MID(raw!A7353,6,2),MID(raw!A7353,9,2)) + TIME(MID(raw!A7353,12,2),MID(raw!A7353,15,2),MID(raw!A7353,18,2)),"")</f>
        <v/>
      </c>
      <c r="B7353" s="1" t="str">
        <f>IF(raw!B7353="","",raw!B7353)</f>
        <v/>
      </c>
      <c r="C7353" s="1" t="str">
        <f>IF(raw!C7353="","",raw!C7353)</f>
        <v/>
      </c>
      <c r="D7353" s="1" t="str">
        <f>IF(raw!D7353="","",raw!D7353)</f>
        <v/>
      </c>
      <c r="E7353" s="1" t="str">
        <f>IF(raw!E7353="","",raw!E7353)</f>
        <v/>
      </c>
      <c r="F7353" s="1" t="str">
        <f>IF(raw!F7353="","",raw!F7353)</f>
        <v/>
      </c>
      <c r="G7353" s="1" t="str">
        <f>IF(raw!G7353="","",raw!G7353)</f>
        <v/>
      </c>
      <c r="H7353" s="1" t="str">
        <f>IF(raw!H7353="","",raw!H7353)</f>
        <v/>
      </c>
      <c r="I7353" s="1" t="str">
        <f>IF(raw!I7353="","",raw!I7353)</f>
        <v/>
      </c>
      <c r="J7353" s="1" t="str">
        <f>IF(raw!J7353="","",raw!J7353)</f>
        <v/>
      </c>
      <c r="K7353" s="1" t="str">
        <f>IF(raw!K7353="","",raw!K7353)</f>
        <v/>
      </c>
      <c r="L7353" s="1" t="str">
        <f>IF(raw!L7353="","",raw!L7353)</f>
        <v/>
      </c>
      <c r="M7353" s="1" t="str">
        <f>IF(raw!M7353="","",raw!M7353)</f>
        <v/>
      </c>
      <c r="N7353" s="33" t="str">
        <f>IF(raw!N7353="","",raw!N7353)</f>
        <v/>
      </c>
      <c r="O7353" s="30" t="e">
        <f>ROUND(Table1[[#This Row],[Created_at]],1)</f>
        <v>#VALUE!</v>
      </c>
      <c r="P7353" s="39" t="e">
        <f>TRUNC(Table1[[#This Row],[Created_at]],0)</f>
        <v>#VALUE!</v>
      </c>
    </row>
    <row r="7354" spans="1:16" hidden="1" x14ac:dyDescent="0.2">
      <c r="A7354" s="7" t="str">
        <f>IFERROR(DATE(LEFT(raw!A7354,4),MID(raw!A7354,6,2),MID(raw!A7354,9,2)) + TIME(MID(raw!A7354,12,2),MID(raw!A7354,15,2),MID(raw!A7354,18,2)),"")</f>
        <v/>
      </c>
      <c r="B7354" s="1" t="str">
        <f>IF(raw!B7354="","",raw!B7354)</f>
        <v/>
      </c>
      <c r="C7354" s="1" t="str">
        <f>IF(raw!C7354="","",raw!C7354)</f>
        <v/>
      </c>
      <c r="D7354" s="1" t="str">
        <f>IF(raw!D7354="","",raw!D7354)</f>
        <v/>
      </c>
      <c r="E7354" s="1" t="str">
        <f>IF(raw!E7354="","",raw!E7354)</f>
        <v/>
      </c>
      <c r="F7354" s="1" t="str">
        <f>IF(raw!F7354="","",raw!F7354)</f>
        <v/>
      </c>
      <c r="G7354" s="1" t="str">
        <f>IF(raw!G7354="","",raw!G7354)</f>
        <v/>
      </c>
      <c r="H7354" s="1" t="str">
        <f>IF(raw!H7354="","",raw!H7354)</f>
        <v/>
      </c>
      <c r="I7354" s="1" t="str">
        <f>IF(raw!I7354="","",raw!I7354)</f>
        <v/>
      </c>
      <c r="J7354" s="1" t="str">
        <f>IF(raw!J7354="","",raw!J7354)</f>
        <v/>
      </c>
      <c r="K7354" s="1" t="str">
        <f>IF(raw!K7354="","",raw!K7354)</f>
        <v/>
      </c>
      <c r="L7354" s="1" t="str">
        <f>IF(raw!L7354="","",raw!L7354)</f>
        <v/>
      </c>
      <c r="M7354" s="1" t="str">
        <f>IF(raw!M7354="","",raw!M7354)</f>
        <v/>
      </c>
      <c r="N7354" s="33" t="str">
        <f>IF(raw!N7354="","",raw!N7354)</f>
        <v/>
      </c>
      <c r="O7354" s="30" t="e">
        <f>ROUND(Table1[[#This Row],[Created_at]],1)</f>
        <v>#VALUE!</v>
      </c>
      <c r="P7354" s="39" t="e">
        <f>TRUNC(Table1[[#This Row],[Created_at]],0)</f>
        <v>#VALUE!</v>
      </c>
    </row>
    <row r="7355" spans="1:16" hidden="1" x14ac:dyDescent="0.2">
      <c r="A7355" s="7" t="str">
        <f>IFERROR(DATE(LEFT(raw!A7355,4),MID(raw!A7355,6,2),MID(raw!A7355,9,2)) + TIME(MID(raw!A7355,12,2),MID(raw!A7355,15,2),MID(raw!A7355,18,2)),"")</f>
        <v/>
      </c>
      <c r="B7355" s="1" t="str">
        <f>IF(raw!B7355="","",raw!B7355)</f>
        <v/>
      </c>
      <c r="C7355" s="1" t="str">
        <f>IF(raw!C7355="","",raw!C7355)</f>
        <v/>
      </c>
      <c r="D7355" s="1" t="str">
        <f>IF(raw!D7355="","",raw!D7355)</f>
        <v/>
      </c>
      <c r="E7355" s="1" t="str">
        <f>IF(raw!E7355="","",raw!E7355)</f>
        <v/>
      </c>
      <c r="F7355" s="1" t="str">
        <f>IF(raw!F7355="","",raw!F7355)</f>
        <v/>
      </c>
      <c r="G7355" s="1" t="str">
        <f>IF(raw!G7355="","",raw!G7355)</f>
        <v/>
      </c>
      <c r="H7355" s="1" t="str">
        <f>IF(raw!H7355="","",raw!H7355)</f>
        <v/>
      </c>
      <c r="I7355" s="1" t="str">
        <f>IF(raw!I7355="","",raw!I7355)</f>
        <v/>
      </c>
      <c r="J7355" s="1" t="str">
        <f>IF(raw!J7355="","",raw!J7355)</f>
        <v/>
      </c>
      <c r="K7355" s="1" t="str">
        <f>IF(raw!K7355="","",raw!K7355)</f>
        <v/>
      </c>
      <c r="L7355" s="1" t="str">
        <f>IF(raw!L7355="","",raw!L7355)</f>
        <v/>
      </c>
      <c r="M7355" s="1" t="str">
        <f>IF(raw!M7355="","",raw!M7355)</f>
        <v/>
      </c>
      <c r="N7355" s="33" t="str">
        <f>IF(raw!N7355="","",raw!N7355)</f>
        <v/>
      </c>
      <c r="O7355" s="30" t="e">
        <f>ROUND(Table1[[#This Row],[Created_at]],1)</f>
        <v>#VALUE!</v>
      </c>
      <c r="P7355" s="39" t="e">
        <f>TRUNC(Table1[[#This Row],[Created_at]],0)</f>
        <v>#VALUE!</v>
      </c>
    </row>
    <row r="7356" spans="1:16" hidden="1" x14ac:dyDescent="0.2">
      <c r="A7356" s="7" t="str">
        <f>IFERROR(DATE(LEFT(raw!A7356,4),MID(raw!A7356,6,2),MID(raw!A7356,9,2)) + TIME(MID(raw!A7356,12,2),MID(raw!A7356,15,2),MID(raw!A7356,18,2)),"")</f>
        <v/>
      </c>
      <c r="B7356" s="1" t="str">
        <f>IF(raw!B7356="","",raw!B7356)</f>
        <v/>
      </c>
      <c r="C7356" s="1" t="str">
        <f>IF(raw!C7356="","",raw!C7356)</f>
        <v/>
      </c>
      <c r="D7356" s="1" t="str">
        <f>IF(raw!D7356="","",raw!D7356)</f>
        <v/>
      </c>
      <c r="E7356" s="1" t="str">
        <f>IF(raw!E7356="","",raw!E7356)</f>
        <v/>
      </c>
      <c r="F7356" s="1" t="str">
        <f>IF(raw!F7356="","",raw!F7356)</f>
        <v/>
      </c>
      <c r="G7356" s="1" t="str">
        <f>IF(raw!G7356="","",raw!G7356)</f>
        <v/>
      </c>
      <c r="H7356" s="1" t="str">
        <f>IF(raw!H7356="","",raw!H7356)</f>
        <v/>
      </c>
      <c r="I7356" s="1" t="str">
        <f>IF(raw!I7356="","",raw!I7356)</f>
        <v/>
      </c>
      <c r="J7356" s="1" t="str">
        <f>IF(raw!J7356="","",raw!J7356)</f>
        <v/>
      </c>
      <c r="K7356" s="1" t="str">
        <f>IF(raw!K7356="","",raw!K7356)</f>
        <v/>
      </c>
      <c r="L7356" s="1" t="str">
        <f>IF(raw!L7356="","",raw!L7356)</f>
        <v/>
      </c>
      <c r="M7356" s="1" t="str">
        <f>IF(raw!M7356="","",raw!M7356)</f>
        <v/>
      </c>
      <c r="N7356" s="33" t="str">
        <f>IF(raw!N7356="","",raw!N7356)</f>
        <v/>
      </c>
      <c r="O7356" s="30" t="e">
        <f>ROUND(Table1[[#This Row],[Created_at]],1)</f>
        <v>#VALUE!</v>
      </c>
      <c r="P7356" s="39" t="e">
        <f>TRUNC(Table1[[#This Row],[Created_at]],0)</f>
        <v>#VALUE!</v>
      </c>
    </row>
    <row r="7357" spans="1:16" hidden="1" x14ac:dyDescent="0.2">
      <c r="A7357" s="7" t="str">
        <f>IFERROR(DATE(LEFT(raw!A7357,4),MID(raw!A7357,6,2),MID(raw!A7357,9,2)) + TIME(MID(raw!A7357,12,2),MID(raw!A7357,15,2),MID(raw!A7357,18,2)),"")</f>
        <v/>
      </c>
      <c r="B7357" s="1" t="str">
        <f>IF(raw!B7357="","",raw!B7357)</f>
        <v/>
      </c>
      <c r="C7357" s="1" t="str">
        <f>IF(raw!C7357="","",raw!C7357)</f>
        <v/>
      </c>
      <c r="D7357" s="1" t="str">
        <f>IF(raw!D7357="","",raw!D7357)</f>
        <v/>
      </c>
      <c r="E7357" s="1" t="str">
        <f>IF(raw!E7357="","",raw!E7357)</f>
        <v/>
      </c>
      <c r="F7357" s="1" t="str">
        <f>IF(raw!F7357="","",raw!F7357)</f>
        <v/>
      </c>
      <c r="G7357" s="1" t="str">
        <f>IF(raw!G7357="","",raw!G7357)</f>
        <v/>
      </c>
      <c r="H7357" s="1" t="str">
        <f>IF(raw!H7357="","",raw!H7357)</f>
        <v/>
      </c>
      <c r="I7357" s="1" t="str">
        <f>IF(raw!I7357="","",raw!I7357)</f>
        <v/>
      </c>
      <c r="J7357" s="1" t="str">
        <f>IF(raw!J7357="","",raw!J7357)</f>
        <v/>
      </c>
      <c r="K7357" s="1" t="str">
        <f>IF(raw!K7357="","",raw!K7357)</f>
        <v/>
      </c>
      <c r="L7357" s="1" t="str">
        <f>IF(raw!L7357="","",raw!L7357)</f>
        <v/>
      </c>
      <c r="M7357" s="1" t="str">
        <f>IF(raw!M7357="","",raw!M7357)</f>
        <v/>
      </c>
      <c r="N7357" s="33" t="str">
        <f>IF(raw!N7357="","",raw!N7357)</f>
        <v/>
      </c>
      <c r="O7357" s="30" t="e">
        <f>ROUND(Table1[[#This Row],[Created_at]],1)</f>
        <v>#VALUE!</v>
      </c>
      <c r="P7357" s="39" t="e">
        <f>TRUNC(Table1[[#This Row],[Created_at]],0)</f>
        <v>#VALUE!</v>
      </c>
    </row>
    <row r="7358" spans="1:16" hidden="1" x14ac:dyDescent="0.2">
      <c r="A7358" s="7" t="str">
        <f>IFERROR(DATE(LEFT(raw!A7358,4),MID(raw!A7358,6,2),MID(raw!A7358,9,2)) + TIME(MID(raw!A7358,12,2),MID(raw!A7358,15,2),MID(raw!A7358,18,2)),"")</f>
        <v/>
      </c>
      <c r="B7358" s="1" t="str">
        <f>IF(raw!B7358="","",raw!B7358)</f>
        <v/>
      </c>
      <c r="C7358" s="1" t="str">
        <f>IF(raw!C7358="","",raw!C7358)</f>
        <v/>
      </c>
      <c r="D7358" s="1" t="str">
        <f>IF(raw!D7358="","",raw!D7358)</f>
        <v/>
      </c>
      <c r="E7358" s="1" t="str">
        <f>IF(raw!E7358="","",raw!E7358)</f>
        <v/>
      </c>
      <c r="F7358" s="1" t="str">
        <f>IF(raw!F7358="","",raw!F7358)</f>
        <v/>
      </c>
      <c r="G7358" s="1" t="str">
        <f>IF(raw!G7358="","",raw!G7358)</f>
        <v/>
      </c>
      <c r="H7358" s="1" t="str">
        <f>IF(raw!H7358="","",raw!H7358)</f>
        <v/>
      </c>
      <c r="I7358" s="1" t="str">
        <f>IF(raw!I7358="","",raw!I7358)</f>
        <v/>
      </c>
      <c r="J7358" s="1" t="str">
        <f>IF(raw!J7358="","",raw!J7358)</f>
        <v/>
      </c>
      <c r="K7358" s="1" t="str">
        <f>IF(raw!K7358="","",raw!K7358)</f>
        <v/>
      </c>
      <c r="L7358" s="1" t="str">
        <f>IF(raw!L7358="","",raw!L7358)</f>
        <v/>
      </c>
      <c r="M7358" s="1" t="str">
        <f>IF(raw!M7358="","",raw!M7358)</f>
        <v/>
      </c>
      <c r="N7358" s="33" t="str">
        <f>IF(raw!N7358="","",raw!N7358)</f>
        <v/>
      </c>
      <c r="O7358" s="30" t="e">
        <f>ROUND(Table1[[#This Row],[Created_at]],1)</f>
        <v>#VALUE!</v>
      </c>
      <c r="P7358" s="39" t="e">
        <f>TRUNC(Table1[[#This Row],[Created_at]],0)</f>
        <v>#VALUE!</v>
      </c>
    </row>
    <row r="7359" spans="1:16" hidden="1" x14ac:dyDescent="0.2">
      <c r="A7359" s="7" t="str">
        <f>IFERROR(DATE(LEFT(raw!A7359,4),MID(raw!A7359,6,2),MID(raw!A7359,9,2)) + TIME(MID(raw!A7359,12,2),MID(raw!A7359,15,2),MID(raw!A7359,18,2)),"")</f>
        <v/>
      </c>
      <c r="B7359" s="1" t="str">
        <f>IF(raw!B7359="","",raw!B7359)</f>
        <v/>
      </c>
      <c r="C7359" s="1" t="str">
        <f>IF(raw!C7359="","",raw!C7359)</f>
        <v/>
      </c>
      <c r="D7359" s="1" t="str">
        <f>IF(raw!D7359="","",raw!D7359)</f>
        <v/>
      </c>
      <c r="E7359" s="1" t="str">
        <f>IF(raw!E7359="","",raw!E7359)</f>
        <v/>
      </c>
      <c r="F7359" s="1" t="str">
        <f>IF(raw!F7359="","",raw!F7359)</f>
        <v/>
      </c>
      <c r="G7359" s="1" t="str">
        <f>IF(raw!G7359="","",raw!G7359)</f>
        <v/>
      </c>
      <c r="H7359" s="1" t="str">
        <f>IF(raw!H7359="","",raw!H7359)</f>
        <v/>
      </c>
      <c r="I7359" s="1" t="str">
        <f>IF(raw!I7359="","",raw!I7359)</f>
        <v/>
      </c>
      <c r="J7359" s="1" t="str">
        <f>IF(raw!J7359="","",raw!J7359)</f>
        <v/>
      </c>
      <c r="K7359" s="1" t="str">
        <f>IF(raw!K7359="","",raw!K7359)</f>
        <v/>
      </c>
      <c r="L7359" s="1" t="str">
        <f>IF(raw!L7359="","",raw!L7359)</f>
        <v/>
      </c>
      <c r="M7359" s="1" t="str">
        <f>IF(raw!M7359="","",raw!M7359)</f>
        <v/>
      </c>
      <c r="N7359" s="33" t="str">
        <f>IF(raw!N7359="","",raw!N7359)</f>
        <v/>
      </c>
      <c r="O7359" s="30" t="e">
        <f>ROUND(Table1[[#This Row],[Created_at]],1)</f>
        <v>#VALUE!</v>
      </c>
      <c r="P7359" s="39" t="e">
        <f>TRUNC(Table1[[#This Row],[Created_at]],0)</f>
        <v>#VALUE!</v>
      </c>
    </row>
    <row r="7360" spans="1:16" hidden="1" x14ac:dyDescent="0.2">
      <c r="A7360" s="7" t="str">
        <f>IFERROR(DATE(LEFT(raw!A7360,4),MID(raw!A7360,6,2),MID(raw!A7360,9,2)) + TIME(MID(raw!A7360,12,2),MID(raw!A7360,15,2),MID(raw!A7360,18,2)),"")</f>
        <v/>
      </c>
      <c r="B7360" s="1" t="str">
        <f>IF(raw!B7360="","",raw!B7360)</f>
        <v/>
      </c>
      <c r="C7360" s="1" t="str">
        <f>IF(raw!C7360="","",raw!C7360)</f>
        <v/>
      </c>
      <c r="D7360" s="1" t="str">
        <f>IF(raw!D7360="","",raw!D7360)</f>
        <v/>
      </c>
      <c r="E7360" s="1" t="str">
        <f>IF(raw!E7360="","",raw!E7360)</f>
        <v/>
      </c>
      <c r="F7360" s="1" t="str">
        <f>IF(raw!F7360="","",raw!F7360)</f>
        <v/>
      </c>
      <c r="G7360" s="1" t="str">
        <f>IF(raw!G7360="","",raw!G7360)</f>
        <v/>
      </c>
      <c r="H7360" s="1" t="str">
        <f>IF(raw!H7360="","",raw!H7360)</f>
        <v/>
      </c>
      <c r="I7360" s="1" t="str">
        <f>IF(raw!I7360="","",raw!I7360)</f>
        <v/>
      </c>
      <c r="J7360" s="1" t="str">
        <f>IF(raw!J7360="","",raw!J7360)</f>
        <v/>
      </c>
      <c r="K7360" s="1" t="str">
        <f>IF(raw!K7360="","",raw!K7360)</f>
        <v/>
      </c>
      <c r="L7360" s="1" t="str">
        <f>IF(raw!L7360="","",raw!L7360)</f>
        <v/>
      </c>
      <c r="M7360" s="1" t="str">
        <f>IF(raw!M7360="","",raw!M7360)</f>
        <v/>
      </c>
      <c r="N7360" s="33" t="str">
        <f>IF(raw!N7360="","",raw!N7360)</f>
        <v/>
      </c>
      <c r="O7360" s="30" t="e">
        <f>ROUND(Table1[[#This Row],[Created_at]],1)</f>
        <v>#VALUE!</v>
      </c>
      <c r="P7360" s="39" t="e">
        <f>TRUNC(Table1[[#This Row],[Created_at]],0)</f>
        <v>#VALUE!</v>
      </c>
    </row>
    <row r="7361" spans="1:16" hidden="1" x14ac:dyDescent="0.2">
      <c r="A7361" s="7" t="str">
        <f>IFERROR(DATE(LEFT(raw!A7361,4),MID(raw!A7361,6,2),MID(raw!A7361,9,2)) + TIME(MID(raw!A7361,12,2),MID(raw!A7361,15,2),MID(raw!A7361,18,2)),"")</f>
        <v/>
      </c>
      <c r="B7361" s="1" t="str">
        <f>IF(raw!B7361="","",raw!B7361)</f>
        <v/>
      </c>
      <c r="C7361" s="1" t="str">
        <f>IF(raw!C7361="","",raw!C7361)</f>
        <v/>
      </c>
      <c r="D7361" s="1" t="str">
        <f>IF(raw!D7361="","",raw!D7361)</f>
        <v/>
      </c>
      <c r="E7361" s="1" t="str">
        <f>IF(raw!E7361="","",raw!E7361)</f>
        <v/>
      </c>
      <c r="F7361" s="1" t="str">
        <f>IF(raw!F7361="","",raw!F7361)</f>
        <v/>
      </c>
      <c r="G7361" s="1" t="str">
        <f>IF(raw!G7361="","",raw!G7361)</f>
        <v/>
      </c>
      <c r="H7361" s="1" t="str">
        <f>IF(raw!H7361="","",raw!H7361)</f>
        <v/>
      </c>
      <c r="I7361" s="1" t="str">
        <f>IF(raw!I7361="","",raw!I7361)</f>
        <v/>
      </c>
      <c r="J7361" s="1" t="str">
        <f>IF(raw!J7361="","",raw!J7361)</f>
        <v/>
      </c>
      <c r="K7361" s="1" t="str">
        <f>IF(raw!K7361="","",raw!K7361)</f>
        <v/>
      </c>
      <c r="L7361" s="1" t="str">
        <f>IF(raw!L7361="","",raw!L7361)</f>
        <v/>
      </c>
      <c r="M7361" s="1" t="str">
        <f>IF(raw!M7361="","",raw!M7361)</f>
        <v/>
      </c>
      <c r="N7361" s="33" t="str">
        <f>IF(raw!N7361="","",raw!N7361)</f>
        <v/>
      </c>
      <c r="O7361" s="30" t="e">
        <f>ROUND(Table1[[#This Row],[Created_at]],1)</f>
        <v>#VALUE!</v>
      </c>
      <c r="P7361" s="39" t="e">
        <f>TRUNC(Table1[[#This Row],[Created_at]],0)</f>
        <v>#VALUE!</v>
      </c>
    </row>
    <row r="7362" spans="1:16" hidden="1" x14ac:dyDescent="0.2">
      <c r="A7362" s="7" t="str">
        <f>IFERROR(DATE(LEFT(raw!A7362,4),MID(raw!A7362,6,2),MID(raw!A7362,9,2)) + TIME(MID(raw!A7362,12,2),MID(raw!A7362,15,2),MID(raw!A7362,18,2)),"")</f>
        <v/>
      </c>
      <c r="B7362" s="1" t="str">
        <f>IF(raw!B7362="","",raw!B7362)</f>
        <v/>
      </c>
      <c r="C7362" s="1" t="str">
        <f>IF(raw!C7362="","",raw!C7362)</f>
        <v/>
      </c>
      <c r="D7362" s="1" t="str">
        <f>IF(raw!D7362="","",raw!D7362)</f>
        <v/>
      </c>
      <c r="E7362" s="1" t="str">
        <f>IF(raw!E7362="","",raw!E7362)</f>
        <v/>
      </c>
      <c r="F7362" s="1" t="str">
        <f>IF(raw!F7362="","",raw!F7362)</f>
        <v/>
      </c>
      <c r="G7362" s="1" t="str">
        <f>IF(raw!G7362="","",raw!G7362)</f>
        <v/>
      </c>
      <c r="H7362" s="1" t="str">
        <f>IF(raw!H7362="","",raw!H7362)</f>
        <v/>
      </c>
      <c r="I7362" s="1" t="str">
        <f>IF(raw!I7362="","",raw!I7362)</f>
        <v/>
      </c>
      <c r="J7362" s="1" t="str">
        <f>IF(raw!J7362="","",raw!J7362)</f>
        <v/>
      </c>
      <c r="K7362" s="1" t="str">
        <f>IF(raw!K7362="","",raw!K7362)</f>
        <v/>
      </c>
      <c r="L7362" s="1" t="str">
        <f>IF(raw!L7362="","",raw!L7362)</f>
        <v/>
      </c>
      <c r="M7362" s="1" t="str">
        <f>IF(raw!M7362="","",raw!M7362)</f>
        <v/>
      </c>
      <c r="N7362" s="33" t="str">
        <f>IF(raw!N7362="","",raw!N7362)</f>
        <v/>
      </c>
      <c r="O7362" s="30" t="e">
        <f>ROUND(Table1[[#This Row],[Created_at]],1)</f>
        <v>#VALUE!</v>
      </c>
      <c r="P7362" s="39" t="e">
        <f>TRUNC(Table1[[#This Row],[Created_at]],0)</f>
        <v>#VALUE!</v>
      </c>
    </row>
    <row r="7363" spans="1:16" hidden="1" x14ac:dyDescent="0.2">
      <c r="A7363" s="7" t="str">
        <f>IFERROR(DATE(LEFT(raw!A7363,4),MID(raw!A7363,6,2),MID(raw!A7363,9,2)) + TIME(MID(raw!A7363,12,2),MID(raw!A7363,15,2),MID(raw!A7363,18,2)),"")</f>
        <v/>
      </c>
      <c r="B7363" s="1" t="str">
        <f>IF(raw!B7363="","",raw!B7363)</f>
        <v/>
      </c>
      <c r="C7363" s="1" t="str">
        <f>IF(raw!C7363="","",raw!C7363)</f>
        <v/>
      </c>
      <c r="D7363" s="1" t="str">
        <f>IF(raw!D7363="","",raw!D7363)</f>
        <v/>
      </c>
      <c r="E7363" s="1" t="str">
        <f>IF(raw!E7363="","",raw!E7363)</f>
        <v/>
      </c>
      <c r="F7363" s="1" t="str">
        <f>IF(raw!F7363="","",raw!F7363)</f>
        <v/>
      </c>
      <c r="G7363" s="1" t="str">
        <f>IF(raw!G7363="","",raw!G7363)</f>
        <v/>
      </c>
      <c r="H7363" s="1" t="str">
        <f>IF(raw!H7363="","",raw!H7363)</f>
        <v/>
      </c>
      <c r="I7363" s="1" t="str">
        <f>IF(raw!I7363="","",raw!I7363)</f>
        <v/>
      </c>
      <c r="J7363" s="1" t="str">
        <f>IF(raw!J7363="","",raw!J7363)</f>
        <v/>
      </c>
      <c r="K7363" s="1" t="str">
        <f>IF(raw!K7363="","",raw!K7363)</f>
        <v/>
      </c>
      <c r="L7363" s="1" t="str">
        <f>IF(raw!L7363="","",raw!L7363)</f>
        <v/>
      </c>
      <c r="M7363" s="1" t="str">
        <f>IF(raw!M7363="","",raw!M7363)</f>
        <v/>
      </c>
      <c r="N7363" s="33" t="str">
        <f>IF(raw!N7363="","",raw!N7363)</f>
        <v/>
      </c>
      <c r="O7363" s="30" t="e">
        <f>ROUND(Table1[[#This Row],[Created_at]],1)</f>
        <v>#VALUE!</v>
      </c>
      <c r="P7363" s="39" t="e">
        <f>TRUNC(Table1[[#This Row],[Created_at]],0)</f>
        <v>#VALUE!</v>
      </c>
    </row>
    <row r="7364" spans="1:16" hidden="1" x14ac:dyDescent="0.2">
      <c r="A7364" s="7" t="str">
        <f>IFERROR(DATE(LEFT(raw!A7364,4),MID(raw!A7364,6,2),MID(raw!A7364,9,2)) + TIME(MID(raw!A7364,12,2),MID(raw!A7364,15,2),MID(raw!A7364,18,2)),"")</f>
        <v/>
      </c>
      <c r="B7364" s="1" t="str">
        <f>IF(raw!B7364="","",raw!B7364)</f>
        <v/>
      </c>
      <c r="C7364" s="1" t="str">
        <f>IF(raw!C7364="","",raw!C7364)</f>
        <v/>
      </c>
      <c r="D7364" s="1" t="str">
        <f>IF(raw!D7364="","",raw!D7364)</f>
        <v/>
      </c>
      <c r="E7364" s="1" t="str">
        <f>IF(raw!E7364="","",raw!E7364)</f>
        <v/>
      </c>
      <c r="F7364" s="1" t="str">
        <f>IF(raw!F7364="","",raw!F7364)</f>
        <v/>
      </c>
      <c r="G7364" s="1" t="str">
        <f>IF(raw!G7364="","",raw!G7364)</f>
        <v/>
      </c>
      <c r="H7364" s="1" t="str">
        <f>IF(raw!H7364="","",raw!H7364)</f>
        <v/>
      </c>
      <c r="I7364" s="1" t="str">
        <f>IF(raw!I7364="","",raw!I7364)</f>
        <v/>
      </c>
      <c r="J7364" s="1" t="str">
        <f>IF(raw!J7364="","",raw!J7364)</f>
        <v/>
      </c>
      <c r="K7364" s="1" t="str">
        <f>IF(raw!K7364="","",raw!K7364)</f>
        <v/>
      </c>
      <c r="L7364" s="1" t="str">
        <f>IF(raw!L7364="","",raw!L7364)</f>
        <v/>
      </c>
      <c r="M7364" s="1" t="str">
        <f>IF(raw!M7364="","",raw!M7364)</f>
        <v/>
      </c>
      <c r="N7364" s="33" t="str">
        <f>IF(raw!N7364="","",raw!N7364)</f>
        <v/>
      </c>
      <c r="O7364" s="30" t="e">
        <f>ROUND(Table1[[#This Row],[Created_at]],1)</f>
        <v>#VALUE!</v>
      </c>
      <c r="P7364" s="39" t="e">
        <f>TRUNC(Table1[[#This Row],[Created_at]],0)</f>
        <v>#VALUE!</v>
      </c>
    </row>
    <row r="7365" spans="1:16" hidden="1" x14ac:dyDescent="0.2">
      <c r="A7365" s="7" t="str">
        <f>IFERROR(DATE(LEFT(raw!A7365,4),MID(raw!A7365,6,2),MID(raw!A7365,9,2)) + TIME(MID(raw!A7365,12,2),MID(raw!A7365,15,2),MID(raw!A7365,18,2)),"")</f>
        <v/>
      </c>
      <c r="B7365" s="1" t="str">
        <f>IF(raw!B7365="","",raw!B7365)</f>
        <v/>
      </c>
      <c r="C7365" s="1" t="str">
        <f>IF(raw!C7365="","",raw!C7365)</f>
        <v/>
      </c>
      <c r="D7365" s="1" t="str">
        <f>IF(raw!D7365="","",raw!D7365)</f>
        <v/>
      </c>
      <c r="E7365" s="1" t="str">
        <f>IF(raw!E7365="","",raw!E7365)</f>
        <v/>
      </c>
      <c r="F7365" s="1" t="str">
        <f>IF(raw!F7365="","",raw!F7365)</f>
        <v/>
      </c>
      <c r="G7365" s="1" t="str">
        <f>IF(raw!G7365="","",raw!G7365)</f>
        <v/>
      </c>
      <c r="H7365" s="1" t="str">
        <f>IF(raw!H7365="","",raw!H7365)</f>
        <v/>
      </c>
      <c r="I7365" s="1" t="str">
        <f>IF(raw!I7365="","",raw!I7365)</f>
        <v/>
      </c>
      <c r="J7365" s="1" t="str">
        <f>IF(raw!J7365="","",raw!J7365)</f>
        <v/>
      </c>
      <c r="K7365" s="1" t="str">
        <f>IF(raw!K7365="","",raw!K7365)</f>
        <v/>
      </c>
      <c r="L7365" s="1" t="str">
        <f>IF(raw!L7365="","",raw!L7365)</f>
        <v/>
      </c>
      <c r="M7365" s="1" t="str">
        <f>IF(raw!M7365="","",raw!M7365)</f>
        <v/>
      </c>
      <c r="N7365" s="33" t="str">
        <f>IF(raw!N7365="","",raw!N7365)</f>
        <v/>
      </c>
      <c r="O7365" s="30" t="e">
        <f>ROUND(Table1[[#This Row],[Created_at]],1)</f>
        <v>#VALUE!</v>
      </c>
      <c r="P7365" s="39" t="e">
        <f>TRUNC(Table1[[#This Row],[Created_at]],0)</f>
        <v>#VALUE!</v>
      </c>
    </row>
    <row r="7366" spans="1:16" hidden="1" x14ac:dyDescent="0.2">
      <c r="A7366" s="7" t="str">
        <f>IFERROR(DATE(LEFT(raw!A7366,4),MID(raw!A7366,6,2),MID(raw!A7366,9,2)) + TIME(MID(raw!A7366,12,2),MID(raw!A7366,15,2),MID(raw!A7366,18,2)),"")</f>
        <v/>
      </c>
      <c r="B7366" s="1" t="str">
        <f>IF(raw!B7366="","",raw!B7366)</f>
        <v/>
      </c>
      <c r="C7366" s="1" t="str">
        <f>IF(raw!C7366="","",raw!C7366)</f>
        <v/>
      </c>
      <c r="D7366" s="1" t="str">
        <f>IF(raw!D7366="","",raw!D7366)</f>
        <v/>
      </c>
      <c r="E7366" s="1" t="str">
        <f>IF(raw!E7366="","",raw!E7366)</f>
        <v/>
      </c>
      <c r="F7366" s="1" t="str">
        <f>IF(raw!F7366="","",raw!F7366)</f>
        <v/>
      </c>
      <c r="G7366" s="1" t="str">
        <f>IF(raw!G7366="","",raw!G7366)</f>
        <v/>
      </c>
      <c r="H7366" s="1" t="str">
        <f>IF(raw!H7366="","",raw!H7366)</f>
        <v/>
      </c>
      <c r="I7366" s="1" t="str">
        <f>IF(raw!I7366="","",raw!I7366)</f>
        <v/>
      </c>
      <c r="J7366" s="1" t="str">
        <f>IF(raw!J7366="","",raw!J7366)</f>
        <v/>
      </c>
      <c r="K7366" s="1" t="str">
        <f>IF(raw!K7366="","",raw!K7366)</f>
        <v/>
      </c>
      <c r="L7366" s="1" t="str">
        <f>IF(raw!L7366="","",raw!L7366)</f>
        <v/>
      </c>
      <c r="M7366" s="1" t="str">
        <f>IF(raw!M7366="","",raw!M7366)</f>
        <v/>
      </c>
      <c r="N7366" s="33" t="str">
        <f>IF(raw!N7366="","",raw!N7366)</f>
        <v/>
      </c>
      <c r="O7366" s="30" t="e">
        <f>ROUND(Table1[[#This Row],[Created_at]],1)</f>
        <v>#VALUE!</v>
      </c>
      <c r="P7366" s="39" t="e">
        <f>TRUNC(Table1[[#This Row],[Created_at]],0)</f>
        <v>#VALUE!</v>
      </c>
    </row>
    <row r="7367" spans="1:16" hidden="1" x14ac:dyDescent="0.2">
      <c r="A7367" s="7" t="str">
        <f>IFERROR(DATE(LEFT(raw!A7367,4),MID(raw!A7367,6,2),MID(raw!A7367,9,2)) + TIME(MID(raw!A7367,12,2),MID(raw!A7367,15,2),MID(raw!A7367,18,2)),"")</f>
        <v/>
      </c>
      <c r="B7367" s="1" t="str">
        <f>IF(raw!B7367="","",raw!B7367)</f>
        <v/>
      </c>
      <c r="C7367" s="1" t="str">
        <f>IF(raw!C7367="","",raw!C7367)</f>
        <v/>
      </c>
      <c r="D7367" s="1" t="str">
        <f>IF(raw!D7367="","",raw!D7367)</f>
        <v/>
      </c>
      <c r="E7367" s="1" t="str">
        <f>IF(raw!E7367="","",raw!E7367)</f>
        <v/>
      </c>
      <c r="F7367" s="1" t="str">
        <f>IF(raw!F7367="","",raw!F7367)</f>
        <v/>
      </c>
      <c r="G7367" s="1" t="str">
        <f>IF(raw!G7367="","",raw!G7367)</f>
        <v/>
      </c>
      <c r="H7367" s="1" t="str">
        <f>IF(raw!H7367="","",raw!H7367)</f>
        <v/>
      </c>
      <c r="I7367" s="1" t="str">
        <f>IF(raw!I7367="","",raw!I7367)</f>
        <v/>
      </c>
      <c r="J7367" s="1" t="str">
        <f>IF(raw!J7367="","",raw!J7367)</f>
        <v/>
      </c>
      <c r="K7367" s="1" t="str">
        <f>IF(raw!K7367="","",raw!K7367)</f>
        <v/>
      </c>
      <c r="L7367" s="1" t="str">
        <f>IF(raw!L7367="","",raw!L7367)</f>
        <v/>
      </c>
      <c r="M7367" s="1" t="str">
        <f>IF(raw!M7367="","",raw!M7367)</f>
        <v/>
      </c>
      <c r="N7367" s="33" t="str">
        <f>IF(raw!N7367="","",raw!N7367)</f>
        <v/>
      </c>
      <c r="O7367" s="30" t="e">
        <f>ROUND(Table1[[#This Row],[Created_at]],1)</f>
        <v>#VALUE!</v>
      </c>
      <c r="P7367" s="39" t="e">
        <f>TRUNC(Table1[[#This Row],[Created_at]],0)</f>
        <v>#VALUE!</v>
      </c>
    </row>
    <row r="7368" spans="1:16" hidden="1" x14ac:dyDescent="0.2">
      <c r="A7368" s="7" t="str">
        <f>IFERROR(DATE(LEFT(raw!A7368,4),MID(raw!A7368,6,2),MID(raw!A7368,9,2)) + TIME(MID(raw!A7368,12,2),MID(raw!A7368,15,2),MID(raw!A7368,18,2)),"")</f>
        <v/>
      </c>
      <c r="B7368" s="1" t="str">
        <f>IF(raw!B7368="","",raw!B7368)</f>
        <v/>
      </c>
      <c r="C7368" s="1" t="str">
        <f>IF(raw!C7368="","",raw!C7368)</f>
        <v/>
      </c>
      <c r="D7368" s="1" t="str">
        <f>IF(raw!D7368="","",raw!D7368)</f>
        <v/>
      </c>
      <c r="E7368" s="1" t="str">
        <f>IF(raw!E7368="","",raw!E7368)</f>
        <v/>
      </c>
      <c r="F7368" s="1" t="str">
        <f>IF(raw!F7368="","",raw!F7368)</f>
        <v/>
      </c>
      <c r="G7368" s="1" t="str">
        <f>IF(raw!G7368="","",raw!G7368)</f>
        <v/>
      </c>
      <c r="H7368" s="1" t="str">
        <f>IF(raw!H7368="","",raw!H7368)</f>
        <v/>
      </c>
      <c r="I7368" s="1" t="str">
        <f>IF(raw!I7368="","",raw!I7368)</f>
        <v/>
      </c>
      <c r="J7368" s="1" t="str">
        <f>IF(raw!J7368="","",raw!J7368)</f>
        <v/>
      </c>
      <c r="K7368" s="1" t="str">
        <f>IF(raw!K7368="","",raw!K7368)</f>
        <v/>
      </c>
      <c r="L7368" s="1" t="str">
        <f>IF(raw!L7368="","",raw!L7368)</f>
        <v/>
      </c>
      <c r="M7368" s="1" t="str">
        <f>IF(raw!M7368="","",raw!M7368)</f>
        <v/>
      </c>
      <c r="N7368" s="33" t="str">
        <f>IF(raw!N7368="","",raw!N7368)</f>
        <v/>
      </c>
      <c r="O7368" s="30" t="e">
        <f>ROUND(Table1[[#This Row],[Created_at]],1)</f>
        <v>#VALUE!</v>
      </c>
      <c r="P7368" s="39" t="e">
        <f>TRUNC(Table1[[#This Row],[Created_at]],0)</f>
        <v>#VALUE!</v>
      </c>
    </row>
    <row r="7369" spans="1:16" hidden="1" x14ac:dyDescent="0.2">
      <c r="A7369" s="7" t="str">
        <f>IFERROR(DATE(LEFT(raw!A7369,4),MID(raw!A7369,6,2),MID(raw!A7369,9,2)) + TIME(MID(raw!A7369,12,2),MID(raw!A7369,15,2),MID(raw!A7369,18,2)),"")</f>
        <v/>
      </c>
      <c r="B7369" s="1" t="str">
        <f>IF(raw!B7369="","",raw!B7369)</f>
        <v/>
      </c>
      <c r="C7369" s="1" t="str">
        <f>IF(raw!C7369="","",raw!C7369)</f>
        <v/>
      </c>
      <c r="D7369" s="1" t="str">
        <f>IF(raw!D7369="","",raw!D7369)</f>
        <v/>
      </c>
      <c r="E7369" s="1" t="str">
        <f>IF(raw!E7369="","",raw!E7369)</f>
        <v/>
      </c>
      <c r="F7369" s="1" t="str">
        <f>IF(raw!F7369="","",raw!F7369)</f>
        <v/>
      </c>
      <c r="G7369" s="1" t="str">
        <f>IF(raw!G7369="","",raw!G7369)</f>
        <v/>
      </c>
      <c r="H7369" s="1" t="str">
        <f>IF(raw!H7369="","",raw!H7369)</f>
        <v/>
      </c>
      <c r="I7369" s="1" t="str">
        <f>IF(raw!I7369="","",raw!I7369)</f>
        <v/>
      </c>
      <c r="J7369" s="1" t="str">
        <f>IF(raw!J7369="","",raw!J7369)</f>
        <v/>
      </c>
      <c r="K7369" s="1" t="str">
        <f>IF(raw!K7369="","",raw!K7369)</f>
        <v/>
      </c>
      <c r="L7369" s="1" t="str">
        <f>IF(raw!L7369="","",raw!L7369)</f>
        <v/>
      </c>
      <c r="M7369" s="1" t="str">
        <f>IF(raw!M7369="","",raw!M7369)</f>
        <v/>
      </c>
      <c r="N7369" s="33" t="str">
        <f>IF(raw!N7369="","",raw!N7369)</f>
        <v/>
      </c>
      <c r="O7369" s="30" t="e">
        <f>ROUND(Table1[[#This Row],[Created_at]],1)</f>
        <v>#VALUE!</v>
      </c>
      <c r="P7369" s="39" t="e">
        <f>TRUNC(Table1[[#This Row],[Created_at]],0)</f>
        <v>#VALUE!</v>
      </c>
    </row>
    <row r="7370" spans="1:16" hidden="1" x14ac:dyDescent="0.2">
      <c r="A7370" s="7" t="str">
        <f>IFERROR(DATE(LEFT(raw!A7370,4),MID(raw!A7370,6,2),MID(raw!A7370,9,2)) + TIME(MID(raw!A7370,12,2),MID(raw!A7370,15,2),MID(raw!A7370,18,2)),"")</f>
        <v/>
      </c>
      <c r="B7370" s="1" t="str">
        <f>IF(raw!B7370="","",raw!B7370)</f>
        <v/>
      </c>
      <c r="C7370" s="1" t="str">
        <f>IF(raw!C7370="","",raw!C7370)</f>
        <v/>
      </c>
      <c r="D7370" s="1" t="str">
        <f>IF(raw!D7370="","",raw!D7370)</f>
        <v/>
      </c>
      <c r="E7370" s="1" t="str">
        <f>IF(raw!E7370="","",raw!E7370)</f>
        <v/>
      </c>
      <c r="F7370" s="1" t="str">
        <f>IF(raw!F7370="","",raw!F7370)</f>
        <v/>
      </c>
      <c r="G7370" s="1" t="str">
        <f>IF(raw!G7370="","",raw!G7370)</f>
        <v/>
      </c>
      <c r="H7370" s="1" t="str">
        <f>IF(raw!H7370="","",raw!H7370)</f>
        <v/>
      </c>
      <c r="I7370" s="1" t="str">
        <f>IF(raw!I7370="","",raw!I7370)</f>
        <v/>
      </c>
      <c r="J7370" s="1" t="str">
        <f>IF(raw!J7370="","",raw!J7370)</f>
        <v/>
      </c>
      <c r="K7370" s="1" t="str">
        <f>IF(raw!K7370="","",raw!K7370)</f>
        <v/>
      </c>
      <c r="L7370" s="1" t="str">
        <f>IF(raw!L7370="","",raw!L7370)</f>
        <v/>
      </c>
      <c r="M7370" s="1" t="str">
        <f>IF(raw!M7370="","",raw!M7370)</f>
        <v/>
      </c>
      <c r="N7370" s="33" t="str">
        <f>IF(raw!N7370="","",raw!N7370)</f>
        <v/>
      </c>
      <c r="O7370" s="30" t="e">
        <f>ROUND(Table1[[#This Row],[Created_at]],1)</f>
        <v>#VALUE!</v>
      </c>
      <c r="P7370" s="39" t="e">
        <f>TRUNC(Table1[[#This Row],[Created_at]],0)</f>
        <v>#VALUE!</v>
      </c>
    </row>
    <row r="7371" spans="1:16" hidden="1" x14ac:dyDescent="0.2">
      <c r="A7371" s="7" t="str">
        <f>IFERROR(DATE(LEFT(raw!A7371,4),MID(raw!A7371,6,2),MID(raw!A7371,9,2)) + TIME(MID(raw!A7371,12,2),MID(raw!A7371,15,2),MID(raw!A7371,18,2)),"")</f>
        <v/>
      </c>
      <c r="B7371" s="1" t="str">
        <f>IF(raw!B7371="","",raw!B7371)</f>
        <v/>
      </c>
      <c r="C7371" s="1" t="str">
        <f>IF(raw!C7371="","",raw!C7371)</f>
        <v/>
      </c>
      <c r="D7371" s="1" t="str">
        <f>IF(raw!D7371="","",raw!D7371)</f>
        <v/>
      </c>
      <c r="E7371" s="1" t="str">
        <f>IF(raw!E7371="","",raw!E7371)</f>
        <v/>
      </c>
      <c r="F7371" s="1" t="str">
        <f>IF(raw!F7371="","",raw!F7371)</f>
        <v/>
      </c>
      <c r="G7371" s="1" t="str">
        <f>IF(raw!G7371="","",raw!G7371)</f>
        <v/>
      </c>
      <c r="H7371" s="1" t="str">
        <f>IF(raw!H7371="","",raw!H7371)</f>
        <v/>
      </c>
      <c r="I7371" s="1" t="str">
        <f>IF(raw!I7371="","",raw!I7371)</f>
        <v/>
      </c>
      <c r="J7371" s="1" t="str">
        <f>IF(raw!J7371="","",raw!J7371)</f>
        <v/>
      </c>
      <c r="K7371" s="1" t="str">
        <f>IF(raw!K7371="","",raw!K7371)</f>
        <v/>
      </c>
      <c r="L7371" s="1" t="str">
        <f>IF(raw!L7371="","",raw!L7371)</f>
        <v/>
      </c>
      <c r="M7371" s="1" t="str">
        <f>IF(raw!M7371="","",raw!M7371)</f>
        <v/>
      </c>
      <c r="N7371" s="33" t="str">
        <f>IF(raw!N7371="","",raw!N7371)</f>
        <v/>
      </c>
      <c r="O7371" s="30" t="e">
        <f>ROUND(Table1[[#This Row],[Created_at]],1)</f>
        <v>#VALUE!</v>
      </c>
      <c r="P7371" s="39" t="e">
        <f>TRUNC(Table1[[#This Row],[Created_at]],0)</f>
        <v>#VALUE!</v>
      </c>
    </row>
    <row r="7372" spans="1:16" hidden="1" x14ac:dyDescent="0.2">
      <c r="A7372" s="7" t="str">
        <f>IFERROR(DATE(LEFT(raw!A7372,4),MID(raw!A7372,6,2),MID(raw!A7372,9,2)) + TIME(MID(raw!A7372,12,2),MID(raw!A7372,15,2),MID(raw!A7372,18,2)),"")</f>
        <v/>
      </c>
      <c r="B7372" s="1" t="str">
        <f>IF(raw!B7372="","",raw!B7372)</f>
        <v/>
      </c>
      <c r="C7372" s="1" t="str">
        <f>IF(raw!C7372="","",raw!C7372)</f>
        <v/>
      </c>
      <c r="D7372" s="1" t="str">
        <f>IF(raw!D7372="","",raw!D7372)</f>
        <v/>
      </c>
      <c r="E7372" s="1" t="str">
        <f>IF(raw!E7372="","",raw!E7372)</f>
        <v/>
      </c>
      <c r="F7372" s="1" t="str">
        <f>IF(raw!F7372="","",raw!F7372)</f>
        <v/>
      </c>
      <c r="G7372" s="1" t="str">
        <f>IF(raw!G7372="","",raw!G7372)</f>
        <v/>
      </c>
      <c r="H7372" s="1" t="str">
        <f>IF(raw!H7372="","",raw!H7372)</f>
        <v/>
      </c>
      <c r="I7372" s="1" t="str">
        <f>IF(raw!I7372="","",raw!I7372)</f>
        <v/>
      </c>
      <c r="J7372" s="1" t="str">
        <f>IF(raw!J7372="","",raw!J7372)</f>
        <v/>
      </c>
      <c r="K7372" s="1" t="str">
        <f>IF(raw!K7372="","",raw!K7372)</f>
        <v/>
      </c>
      <c r="L7372" s="1" t="str">
        <f>IF(raw!L7372="","",raw!L7372)</f>
        <v/>
      </c>
      <c r="M7372" s="1" t="str">
        <f>IF(raw!M7372="","",raw!M7372)</f>
        <v/>
      </c>
      <c r="N7372" s="33" t="str">
        <f>IF(raw!N7372="","",raw!N7372)</f>
        <v/>
      </c>
      <c r="O7372" s="30" t="e">
        <f>ROUND(Table1[[#This Row],[Created_at]],1)</f>
        <v>#VALUE!</v>
      </c>
      <c r="P7372" s="39" t="e">
        <f>TRUNC(Table1[[#This Row],[Created_at]],0)</f>
        <v>#VALUE!</v>
      </c>
    </row>
    <row r="7373" spans="1:16" hidden="1" x14ac:dyDescent="0.2">
      <c r="A7373" s="7" t="str">
        <f>IFERROR(DATE(LEFT(raw!A7373,4),MID(raw!A7373,6,2),MID(raw!A7373,9,2)) + TIME(MID(raw!A7373,12,2),MID(raw!A7373,15,2),MID(raw!A7373,18,2)),"")</f>
        <v/>
      </c>
      <c r="B7373" s="1" t="str">
        <f>IF(raw!B7373="","",raw!B7373)</f>
        <v/>
      </c>
      <c r="C7373" s="1" t="str">
        <f>IF(raw!C7373="","",raw!C7373)</f>
        <v/>
      </c>
      <c r="D7373" s="1" t="str">
        <f>IF(raw!D7373="","",raw!D7373)</f>
        <v/>
      </c>
      <c r="E7373" s="1" t="str">
        <f>IF(raw!E7373="","",raw!E7373)</f>
        <v/>
      </c>
      <c r="F7373" s="1" t="str">
        <f>IF(raw!F7373="","",raw!F7373)</f>
        <v/>
      </c>
      <c r="G7373" s="1" t="str">
        <f>IF(raw!G7373="","",raw!G7373)</f>
        <v/>
      </c>
      <c r="H7373" s="1" t="str">
        <f>IF(raw!H7373="","",raw!H7373)</f>
        <v/>
      </c>
      <c r="I7373" s="1" t="str">
        <f>IF(raw!I7373="","",raw!I7373)</f>
        <v/>
      </c>
      <c r="J7373" s="1" t="str">
        <f>IF(raw!J7373="","",raw!J7373)</f>
        <v/>
      </c>
      <c r="K7373" s="1" t="str">
        <f>IF(raw!K7373="","",raw!K7373)</f>
        <v/>
      </c>
      <c r="L7373" s="1" t="str">
        <f>IF(raw!L7373="","",raw!L7373)</f>
        <v/>
      </c>
      <c r="M7373" s="1" t="str">
        <f>IF(raw!M7373="","",raw!M7373)</f>
        <v/>
      </c>
      <c r="N7373" s="33" t="str">
        <f>IF(raw!N7373="","",raw!N7373)</f>
        <v/>
      </c>
      <c r="O7373" s="30" t="e">
        <f>ROUND(Table1[[#This Row],[Created_at]],1)</f>
        <v>#VALUE!</v>
      </c>
      <c r="P7373" s="39" t="e">
        <f>TRUNC(Table1[[#This Row],[Created_at]],0)</f>
        <v>#VALUE!</v>
      </c>
    </row>
    <row r="7374" spans="1:16" hidden="1" x14ac:dyDescent="0.2">
      <c r="A7374" s="7" t="str">
        <f>IFERROR(DATE(LEFT(raw!A7374,4),MID(raw!A7374,6,2),MID(raw!A7374,9,2)) + TIME(MID(raw!A7374,12,2),MID(raw!A7374,15,2),MID(raw!A7374,18,2)),"")</f>
        <v/>
      </c>
      <c r="B7374" s="1" t="str">
        <f>IF(raw!B7374="","",raw!B7374)</f>
        <v/>
      </c>
      <c r="C7374" s="1" t="str">
        <f>IF(raw!C7374="","",raw!C7374)</f>
        <v/>
      </c>
      <c r="D7374" s="1" t="str">
        <f>IF(raw!D7374="","",raw!D7374)</f>
        <v/>
      </c>
      <c r="E7374" s="1" t="str">
        <f>IF(raw!E7374="","",raw!E7374)</f>
        <v/>
      </c>
      <c r="F7374" s="1" t="str">
        <f>IF(raw!F7374="","",raw!F7374)</f>
        <v/>
      </c>
      <c r="G7374" s="1" t="str">
        <f>IF(raw!G7374="","",raw!G7374)</f>
        <v/>
      </c>
      <c r="H7374" s="1" t="str">
        <f>IF(raw!H7374="","",raw!H7374)</f>
        <v/>
      </c>
      <c r="I7374" s="1" t="str">
        <f>IF(raw!I7374="","",raw!I7374)</f>
        <v/>
      </c>
      <c r="J7374" s="1" t="str">
        <f>IF(raw!J7374="","",raw!J7374)</f>
        <v/>
      </c>
      <c r="K7374" s="1" t="str">
        <f>IF(raw!K7374="","",raw!K7374)</f>
        <v/>
      </c>
      <c r="L7374" s="1" t="str">
        <f>IF(raw!L7374="","",raw!L7374)</f>
        <v/>
      </c>
      <c r="M7374" s="1" t="str">
        <f>IF(raw!M7374="","",raw!M7374)</f>
        <v/>
      </c>
      <c r="N7374" s="33" t="str">
        <f>IF(raw!N7374="","",raw!N7374)</f>
        <v/>
      </c>
      <c r="O7374" s="30" t="e">
        <f>ROUND(Table1[[#This Row],[Created_at]],1)</f>
        <v>#VALUE!</v>
      </c>
      <c r="P7374" s="39" t="e">
        <f>TRUNC(Table1[[#This Row],[Created_at]],0)</f>
        <v>#VALUE!</v>
      </c>
    </row>
    <row r="7375" spans="1:16" hidden="1" x14ac:dyDescent="0.2">
      <c r="A7375" s="7" t="str">
        <f>IFERROR(DATE(LEFT(raw!A7375,4),MID(raw!A7375,6,2),MID(raw!A7375,9,2)) + TIME(MID(raw!A7375,12,2),MID(raw!A7375,15,2),MID(raw!A7375,18,2)),"")</f>
        <v/>
      </c>
      <c r="B7375" s="1" t="str">
        <f>IF(raw!B7375="","",raw!B7375)</f>
        <v/>
      </c>
      <c r="C7375" s="1" t="str">
        <f>IF(raw!C7375="","",raw!C7375)</f>
        <v/>
      </c>
      <c r="D7375" s="1" t="str">
        <f>IF(raw!D7375="","",raw!D7375)</f>
        <v/>
      </c>
      <c r="E7375" s="1" t="str">
        <f>IF(raw!E7375="","",raw!E7375)</f>
        <v/>
      </c>
      <c r="F7375" s="1" t="str">
        <f>IF(raw!F7375="","",raw!F7375)</f>
        <v/>
      </c>
      <c r="G7375" s="1" t="str">
        <f>IF(raw!G7375="","",raw!G7375)</f>
        <v/>
      </c>
      <c r="H7375" s="1" t="str">
        <f>IF(raw!H7375="","",raw!H7375)</f>
        <v/>
      </c>
      <c r="I7375" s="1" t="str">
        <f>IF(raw!I7375="","",raw!I7375)</f>
        <v/>
      </c>
      <c r="J7375" s="1" t="str">
        <f>IF(raw!J7375="","",raw!J7375)</f>
        <v/>
      </c>
      <c r="K7375" s="1" t="str">
        <f>IF(raw!K7375="","",raw!K7375)</f>
        <v/>
      </c>
      <c r="L7375" s="1" t="str">
        <f>IF(raw!L7375="","",raw!L7375)</f>
        <v/>
      </c>
      <c r="M7375" s="1" t="str">
        <f>IF(raw!M7375="","",raw!M7375)</f>
        <v/>
      </c>
      <c r="N7375" s="33" t="str">
        <f>IF(raw!N7375="","",raw!N7375)</f>
        <v/>
      </c>
      <c r="O7375" s="30" t="e">
        <f>ROUND(Table1[[#This Row],[Created_at]],1)</f>
        <v>#VALUE!</v>
      </c>
      <c r="P7375" s="39" t="e">
        <f>TRUNC(Table1[[#This Row],[Created_at]],0)</f>
        <v>#VALUE!</v>
      </c>
    </row>
    <row r="7376" spans="1:16" hidden="1" x14ac:dyDescent="0.2">
      <c r="A7376" s="7" t="str">
        <f>IFERROR(DATE(LEFT(raw!A7376,4),MID(raw!A7376,6,2),MID(raw!A7376,9,2)) + TIME(MID(raw!A7376,12,2),MID(raw!A7376,15,2),MID(raw!A7376,18,2)),"")</f>
        <v/>
      </c>
      <c r="B7376" s="1" t="str">
        <f>IF(raw!B7376="","",raw!B7376)</f>
        <v/>
      </c>
      <c r="C7376" s="1" t="str">
        <f>IF(raw!C7376="","",raw!C7376)</f>
        <v/>
      </c>
      <c r="D7376" s="1" t="str">
        <f>IF(raw!D7376="","",raw!D7376)</f>
        <v/>
      </c>
      <c r="E7376" s="1" t="str">
        <f>IF(raw!E7376="","",raw!E7376)</f>
        <v/>
      </c>
      <c r="F7376" s="1" t="str">
        <f>IF(raw!F7376="","",raw!F7376)</f>
        <v/>
      </c>
      <c r="G7376" s="1" t="str">
        <f>IF(raw!G7376="","",raw!G7376)</f>
        <v/>
      </c>
      <c r="H7376" s="1" t="str">
        <f>IF(raw!H7376="","",raw!H7376)</f>
        <v/>
      </c>
      <c r="I7376" s="1" t="str">
        <f>IF(raw!I7376="","",raw!I7376)</f>
        <v/>
      </c>
      <c r="J7376" s="1" t="str">
        <f>IF(raw!J7376="","",raw!J7376)</f>
        <v/>
      </c>
      <c r="K7376" s="1" t="str">
        <f>IF(raw!K7376="","",raw!K7376)</f>
        <v/>
      </c>
      <c r="L7376" s="1" t="str">
        <f>IF(raw!L7376="","",raw!L7376)</f>
        <v/>
      </c>
      <c r="M7376" s="1" t="str">
        <f>IF(raw!M7376="","",raw!M7376)</f>
        <v/>
      </c>
      <c r="N7376" s="33" t="str">
        <f>IF(raw!N7376="","",raw!N7376)</f>
        <v/>
      </c>
      <c r="O7376" s="30" t="e">
        <f>ROUND(Table1[[#This Row],[Created_at]],1)</f>
        <v>#VALUE!</v>
      </c>
      <c r="P7376" s="39" t="e">
        <f>TRUNC(Table1[[#This Row],[Created_at]],0)</f>
        <v>#VALUE!</v>
      </c>
    </row>
    <row r="7377" spans="1:16" hidden="1" x14ac:dyDescent="0.2">
      <c r="A7377" s="7" t="str">
        <f>IFERROR(DATE(LEFT(raw!A7377,4),MID(raw!A7377,6,2),MID(raw!A7377,9,2)) + TIME(MID(raw!A7377,12,2),MID(raw!A7377,15,2),MID(raw!A7377,18,2)),"")</f>
        <v/>
      </c>
      <c r="B7377" s="1" t="str">
        <f>IF(raw!B7377="","",raw!B7377)</f>
        <v/>
      </c>
      <c r="C7377" s="1" t="str">
        <f>IF(raw!C7377="","",raw!C7377)</f>
        <v/>
      </c>
      <c r="D7377" s="1" t="str">
        <f>IF(raw!D7377="","",raw!D7377)</f>
        <v/>
      </c>
      <c r="E7377" s="1" t="str">
        <f>IF(raw!E7377="","",raw!E7377)</f>
        <v/>
      </c>
      <c r="F7377" s="1" t="str">
        <f>IF(raw!F7377="","",raw!F7377)</f>
        <v/>
      </c>
      <c r="G7377" s="1" t="str">
        <f>IF(raw!G7377="","",raw!G7377)</f>
        <v/>
      </c>
      <c r="H7377" s="1" t="str">
        <f>IF(raw!H7377="","",raw!H7377)</f>
        <v/>
      </c>
      <c r="I7377" s="1" t="str">
        <f>IF(raw!I7377="","",raw!I7377)</f>
        <v/>
      </c>
      <c r="J7377" s="1" t="str">
        <f>IF(raw!J7377="","",raw!J7377)</f>
        <v/>
      </c>
      <c r="K7377" s="1" t="str">
        <f>IF(raw!K7377="","",raw!K7377)</f>
        <v/>
      </c>
      <c r="L7377" s="1" t="str">
        <f>IF(raw!L7377="","",raw!L7377)</f>
        <v/>
      </c>
      <c r="M7377" s="1" t="str">
        <f>IF(raw!M7377="","",raw!M7377)</f>
        <v/>
      </c>
      <c r="N7377" s="33" t="str">
        <f>IF(raw!N7377="","",raw!N7377)</f>
        <v/>
      </c>
      <c r="O7377" s="30" t="e">
        <f>ROUND(Table1[[#This Row],[Created_at]],1)</f>
        <v>#VALUE!</v>
      </c>
      <c r="P7377" s="39" t="e">
        <f>TRUNC(Table1[[#This Row],[Created_at]],0)</f>
        <v>#VALUE!</v>
      </c>
    </row>
    <row r="7378" spans="1:16" hidden="1" x14ac:dyDescent="0.2">
      <c r="A7378" s="7" t="str">
        <f>IFERROR(DATE(LEFT(raw!A7378,4),MID(raw!A7378,6,2),MID(raw!A7378,9,2)) + TIME(MID(raw!A7378,12,2),MID(raw!A7378,15,2),MID(raw!A7378,18,2)),"")</f>
        <v/>
      </c>
      <c r="B7378" s="1" t="str">
        <f>IF(raw!B7378="","",raw!B7378)</f>
        <v/>
      </c>
      <c r="C7378" s="1" t="str">
        <f>IF(raw!C7378="","",raw!C7378)</f>
        <v/>
      </c>
      <c r="D7378" s="1" t="str">
        <f>IF(raw!D7378="","",raw!D7378)</f>
        <v/>
      </c>
      <c r="E7378" s="1" t="str">
        <f>IF(raw!E7378="","",raw!E7378)</f>
        <v/>
      </c>
      <c r="F7378" s="1" t="str">
        <f>IF(raw!F7378="","",raw!F7378)</f>
        <v/>
      </c>
      <c r="G7378" s="1" t="str">
        <f>IF(raw!G7378="","",raw!G7378)</f>
        <v/>
      </c>
      <c r="H7378" s="1" t="str">
        <f>IF(raw!H7378="","",raw!H7378)</f>
        <v/>
      </c>
      <c r="I7378" s="1" t="str">
        <f>IF(raw!I7378="","",raw!I7378)</f>
        <v/>
      </c>
      <c r="J7378" s="1" t="str">
        <f>IF(raw!J7378="","",raw!J7378)</f>
        <v/>
      </c>
      <c r="K7378" s="1" t="str">
        <f>IF(raw!K7378="","",raw!K7378)</f>
        <v/>
      </c>
      <c r="L7378" s="1" t="str">
        <f>IF(raw!L7378="","",raw!L7378)</f>
        <v/>
      </c>
      <c r="M7378" s="1" t="str">
        <f>IF(raw!M7378="","",raw!M7378)</f>
        <v/>
      </c>
      <c r="N7378" s="33" t="str">
        <f>IF(raw!N7378="","",raw!N7378)</f>
        <v/>
      </c>
      <c r="O7378" s="30" t="e">
        <f>ROUND(Table1[[#This Row],[Created_at]],1)</f>
        <v>#VALUE!</v>
      </c>
      <c r="P7378" s="39" t="e">
        <f>TRUNC(Table1[[#This Row],[Created_at]],0)</f>
        <v>#VALUE!</v>
      </c>
    </row>
    <row r="7379" spans="1:16" hidden="1" x14ac:dyDescent="0.2">
      <c r="A7379" s="7" t="str">
        <f>IFERROR(DATE(LEFT(raw!A7379,4),MID(raw!A7379,6,2),MID(raw!A7379,9,2)) + TIME(MID(raw!A7379,12,2),MID(raw!A7379,15,2),MID(raw!A7379,18,2)),"")</f>
        <v/>
      </c>
      <c r="B7379" s="1" t="str">
        <f>IF(raw!B7379="","",raw!B7379)</f>
        <v/>
      </c>
      <c r="C7379" s="1" t="str">
        <f>IF(raw!C7379="","",raw!C7379)</f>
        <v/>
      </c>
      <c r="D7379" s="1" t="str">
        <f>IF(raw!D7379="","",raw!D7379)</f>
        <v/>
      </c>
      <c r="E7379" s="1" t="str">
        <f>IF(raw!E7379="","",raw!E7379)</f>
        <v/>
      </c>
      <c r="F7379" s="1" t="str">
        <f>IF(raw!F7379="","",raw!F7379)</f>
        <v/>
      </c>
      <c r="G7379" s="1" t="str">
        <f>IF(raw!G7379="","",raw!G7379)</f>
        <v/>
      </c>
      <c r="H7379" s="1" t="str">
        <f>IF(raw!H7379="","",raw!H7379)</f>
        <v/>
      </c>
      <c r="I7379" s="1" t="str">
        <f>IF(raw!I7379="","",raw!I7379)</f>
        <v/>
      </c>
      <c r="J7379" s="1" t="str">
        <f>IF(raw!J7379="","",raw!J7379)</f>
        <v/>
      </c>
      <c r="K7379" s="1" t="str">
        <f>IF(raw!K7379="","",raw!K7379)</f>
        <v/>
      </c>
      <c r="L7379" s="1" t="str">
        <f>IF(raw!L7379="","",raw!L7379)</f>
        <v/>
      </c>
      <c r="M7379" s="1" t="str">
        <f>IF(raw!M7379="","",raw!M7379)</f>
        <v/>
      </c>
      <c r="N7379" s="33" t="str">
        <f>IF(raw!N7379="","",raw!N7379)</f>
        <v/>
      </c>
      <c r="O7379" s="30" t="e">
        <f>ROUND(Table1[[#This Row],[Created_at]],1)</f>
        <v>#VALUE!</v>
      </c>
      <c r="P7379" s="39" t="e">
        <f>TRUNC(Table1[[#This Row],[Created_at]],0)</f>
        <v>#VALUE!</v>
      </c>
    </row>
    <row r="7380" spans="1:16" hidden="1" x14ac:dyDescent="0.2">
      <c r="A7380" s="7" t="str">
        <f>IFERROR(DATE(LEFT(raw!A7380,4),MID(raw!A7380,6,2),MID(raw!A7380,9,2)) + TIME(MID(raw!A7380,12,2),MID(raw!A7380,15,2),MID(raw!A7380,18,2)),"")</f>
        <v/>
      </c>
      <c r="B7380" s="1" t="str">
        <f>IF(raw!B7380="","",raw!B7380)</f>
        <v/>
      </c>
      <c r="C7380" s="1" t="str">
        <f>IF(raw!C7380="","",raw!C7380)</f>
        <v/>
      </c>
      <c r="D7380" s="1" t="str">
        <f>IF(raw!D7380="","",raw!D7380)</f>
        <v/>
      </c>
      <c r="E7380" s="1" t="str">
        <f>IF(raw!E7380="","",raw!E7380)</f>
        <v/>
      </c>
      <c r="F7380" s="1" t="str">
        <f>IF(raw!F7380="","",raw!F7380)</f>
        <v/>
      </c>
      <c r="G7380" s="1" t="str">
        <f>IF(raw!G7380="","",raw!G7380)</f>
        <v/>
      </c>
      <c r="H7380" s="1" t="str">
        <f>IF(raw!H7380="","",raw!H7380)</f>
        <v/>
      </c>
      <c r="I7380" s="1" t="str">
        <f>IF(raw!I7380="","",raw!I7380)</f>
        <v/>
      </c>
      <c r="J7380" s="1" t="str">
        <f>IF(raw!J7380="","",raw!J7380)</f>
        <v/>
      </c>
      <c r="K7380" s="1" t="str">
        <f>IF(raw!K7380="","",raw!K7380)</f>
        <v/>
      </c>
      <c r="L7380" s="1" t="str">
        <f>IF(raw!L7380="","",raw!L7380)</f>
        <v/>
      </c>
      <c r="M7380" s="1" t="str">
        <f>IF(raw!M7380="","",raw!M7380)</f>
        <v/>
      </c>
      <c r="N7380" s="33" t="str">
        <f>IF(raw!N7380="","",raw!N7380)</f>
        <v/>
      </c>
      <c r="O7380" s="30" t="e">
        <f>ROUND(Table1[[#This Row],[Created_at]],1)</f>
        <v>#VALUE!</v>
      </c>
      <c r="P7380" s="39" t="e">
        <f>TRUNC(Table1[[#This Row],[Created_at]],0)</f>
        <v>#VALUE!</v>
      </c>
    </row>
    <row r="7381" spans="1:16" hidden="1" x14ac:dyDescent="0.2">
      <c r="A7381" s="7" t="str">
        <f>IFERROR(DATE(LEFT(raw!A7381,4),MID(raw!A7381,6,2),MID(raw!A7381,9,2)) + TIME(MID(raw!A7381,12,2),MID(raw!A7381,15,2),MID(raw!A7381,18,2)),"")</f>
        <v/>
      </c>
      <c r="B7381" s="1" t="str">
        <f>IF(raw!B7381="","",raw!B7381)</f>
        <v/>
      </c>
      <c r="C7381" s="1" t="str">
        <f>IF(raw!C7381="","",raw!C7381)</f>
        <v/>
      </c>
      <c r="D7381" s="1" t="str">
        <f>IF(raw!D7381="","",raw!D7381)</f>
        <v/>
      </c>
      <c r="E7381" s="1" t="str">
        <f>IF(raw!E7381="","",raw!E7381)</f>
        <v/>
      </c>
      <c r="F7381" s="1" t="str">
        <f>IF(raw!F7381="","",raw!F7381)</f>
        <v/>
      </c>
      <c r="G7381" s="1" t="str">
        <f>IF(raw!G7381="","",raw!G7381)</f>
        <v/>
      </c>
      <c r="H7381" s="1" t="str">
        <f>IF(raw!H7381="","",raw!H7381)</f>
        <v/>
      </c>
      <c r="I7381" s="1" t="str">
        <f>IF(raw!I7381="","",raw!I7381)</f>
        <v/>
      </c>
      <c r="J7381" s="1" t="str">
        <f>IF(raw!J7381="","",raw!J7381)</f>
        <v/>
      </c>
      <c r="K7381" s="1" t="str">
        <f>IF(raw!K7381="","",raw!K7381)</f>
        <v/>
      </c>
      <c r="L7381" s="1" t="str">
        <f>IF(raw!L7381="","",raw!L7381)</f>
        <v/>
      </c>
      <c r="M7381" s="1" t="str">
        <f>IF(raw!M7381="","",raw!M7381)</f>
        <v/>
      </c>
      <c r="N7381" s="33" t="str">
        <f>IF(raw!N7381="","",raw!N7381)</f>
        <v/>
      </c>
      <c r="O7381" s="30" t="e">
        <f>ROUND(Table1[[#This Row],[Created_at]],1)</f>
        <v>#VALUE!</v>
      </c>
      <c r="P7381" s="39" t="e">
        <f>TRUNC(Table1[[#This Row],[Created_at]],0)</f>
        <v>#VALUE!</v>
      </c>
    </row>
    <row r="7382" spans="1:16" hidden="1" x14ac:dyDescent="0.2">
      <c r="A7382" s="7" t="str">
        <f>IFERROR(DATE(LEFT(raw!A7382,4),MID(raw!A7382,6,2),MID(raw!A7382,9,2)) + TIME(MID(raw!A7382,12,2),MID(raw!A7382,15,2),MID(raw!A7382,18,2)),"")</f>
        <v/>
      </c>
      <c r="B7382" s="1" t="str">
        <f>IF(raw!B7382="","",raw!B7382)</f>
        <v/>
      </c>
      <c r="C7382" s="1" t="str">
        <f>IF(raw!C7382="","",raw!C7382)</f>
        <v/>
      </c>
      <c r="D7382" s="1" t="str">
        <f>IF(raw!D7382="","",raw!D7382)</f>
        <v/>
      </c>
      <c r="E7382" s="1" t="str">
        <f>IF(raw!E7382="","",raw!E7382)</f>
        <v/>
      </c>
      <c r="F7382" s="1" t="str">
        <f>IF(raw!F7382="","",raw!F7382)</f>
        <v/>
      </c>
      <c r="G7382" s="1" t="str">
        <f>IF(raw!G7382="","",raw!G7382)</f>
        <v/>
      </c>
      <c r="H7382" s="1" t="str">
        <f>IF(raw!H7382="","",raw!H7382)</f>
        <v/>
      </c>
      <c r="I7382" s="1" t="str">
        <f>IF(raw!I7382="","",raw!I7382)</f>
        <v/>
      </c>
      <c r="J7382" s="1" t="str">
        <f>IF(raw!J7382="","",raw!J7382)</f>
        <v/>
      </c>
      <c r="K7382" s="1" t="str">
        <f>IF(raw!K7382="","",raw!K7382)</f>
        <v/>
      </c>
      <c r="L7382" s="1" t="str">
        <f>IF(raw!L7382="","",raw!L7382)</f>
        <v/>
      </c>
      <c r="M7382" s="1" t="str">
        <f>IF(raw!M7382="","",raw!M7382)</f>
        <v/>
      </c>
      <c r="N7382" s="33" t="str">
        <f>IF(raw!N7382="","",raw!N7382)</f>
        <v/>
      </c>
      <c r="O7382" s="30" t="e">
        <f>ROUND(Table1[[#This Row],[Created_at]],1)</f>
        <v>#VALUE!</v>
      </c>
      <c r="P7382" s="39" t="e">
        <f>TRUNC(Table1[[#This Row],[Created_at]],0)</f>
        <v>#VALUE!</v>
      </c>
    </row>
    <row r="7383" spans="1:16" hidden="1" x14ac:dyDescent="0.2">
      <c r="A7383" s="7" t="str">
        <f>IFERROR(DATE(LEFT(raw!A7383,4),MID(raw!A7383,6,2),MID(raw!A7383,9,2)) + TIME(MID(raw!A7383,12,2),MID(raw!A7383,15,2),MID(raw!A7383,18,2)),"")</f>
        <v/>
      </c>
      <c r="B7383" s="1" t="str">
        <f>IF(raw!B7383="","",raw!B7383)</f>
        <v/>
      </c>
      <c r="C7383" s="1" t="str">
        <f>IF(raw!C7383="","",raw!C7383)</f>
        <v/>
      </c>
      <c r="D7383" s="1" t="str">
        <f>IF(raw!D7383="","",raw!D7383)</f>
        <v/>
      </c>
      <c r="E7383" s="1" t="str">
        <f>IF(raw!E7383="","",raw!E7383)</f>
        <v/>
      </c>
      <c r="F7383" s="1" t="str">
        <f>IF(raw!F7383="","",raw!F7383)</f>
        <v/>
      </c>
      <c r="G7383" s="1" t="str">
        <f>IF(raw!G7383="","",raw!G7383)</f>
        <v/>
      </c>
      <c r="H7383" s="1" t="str">
        <f>IF(raw!H7383="","",raw!H7383)</f>
        <v/>
      </c>
      <c r="I7383" s="1" t="str">
        <f>IF(raw!I7383="","",raw!I7383)</f>
        <v/>
      </c>
      <c r="J7383" s="1" t="str">
        <f>IF(raw!J7383="","",raw!J7383)</f>
        <v/>
      </c>
      <c r="K7383" s="1" t="str">
        <f>IF(raw!K7383="","",raw!K7383)</f>
        <v/>
      </c>
      <c r="L7383" s="1" t="str">
        <f>IF(raw!L7383="","",raw!L7383)</f>
        <v/>
      </c>
      <c r="M7383" s="1" t="str">
        <f>IF(raw!M7383="","",raw!M7383)</f>
        <v/>
      </c>
      <c r="N7383" s="33" t="str">
        <f>IF(raw!N7383="","",raw!N7383)</f>
        <v/>
      </c>
      <c r="O7383" s="30" t="e">
        <f>ROUND(Table1[[#This Row],[Created_at]],1)</f>
        <v>#VALUE!</v>
      </c>
      <c r="P7383" s="39" t="e">
        <f>TRUNC(Table1[[#This Row],[Created_at]],0)</f>
        <v>#VALUE!</v>
      </c>
    </row>
    <row r="7384" spans="1:16" hidden="1" x14ac:dyDescent="0.2">
      <c r="A7384" s="7" t="str">
        <f>IFERROR(DATE(LEFT(raw!A7384,4),MID(raw!A7384,6,2),MID(raw!A7384,9,2)) + TIME(MID(raw!A7384,12,2),MID(raw!A7384,15,2),MID(raw!A7384,18,2)),"")</f>
        <v/>
      </c>
      <c r="B7384" s="1" t="str">
        <f>IF(raw!B7384="","",raw!B7384)</f>
        <v/>
      </c>
      <c r="C7384" s="1" t="str">
        <f>IF(raw!C7384="","",raw!C7384)</f>
        <v/>
      </c>
      <c r="D7384" s="1" t="str">
        <f>IF(raw!D7384="","",raw!D7384)</f>
        <v/>
      </c>
      <c r="E7384" s="1" t="str">
        <f>IF(raw!E7384="","",raw!E7384)</f>
        <v/>
      </c>
      <c r="F7384" s="1" t="str">
        <f>IF(raw!F7384="","",raw!F7384)</f>
        <v/>
      </c>
      <c r="G7384" s="1" t="str">
        <f>IF(raw!G7384="","",raw!G7384)</f>
        <v/>
      </c>
      <c r="H7384" s="1" t="str">
        <f>IF(raw!H7384="","",raw!H7384)</f>
        <v/>
      </c>
      <c r="I7384" s="1" t="str">
        <f>IF(raw!I7384="","",raw!I7384)</f>
        <v/>
      </c>
      <c r="J7384" s="1" t="str">
        <f>IF(raw!J7384="","",raw!J7384)</f>
        <v/>
      </c>
      <c r="K7384" s="1" t="str">
        <f>IF(raw!K7384="","",raw!K7384)</f>
        <v/>
      </c>
      <c r="L7384" s="1" t="str">
        <f>IF(raw!L7384="","",raw!L7384)</f>
        <v/>
      </c>
      <c r="M7384" s="1" t="str">
        <f>IF(raw!M7384="","",raw!M7384)</f>
        <v/>
      </c>
      <c r="N7384" s="33" t="str">
        <f>IF(raw!N7384="","",raw!N7384)</f>
        <v/>
      </c>
      <c r="O7384" s="30" t="e">
        <f>ROUND(Table1[[#This Row],[Created_at]],1)</f>
        <v>#VALUE!</v>
      </c>
      <c r="P7384" s="39" t="e">
        <f>TRUNC(Table1[[#This Row],[Created_at]],0)</f>
        <v>#VALUE!</v>
      </c>
    </row>
    <row r="7385" spans="1:16" hidden="1" x14ac:dyDescent="0.2">
      <c r="A7385" s="7" t="str">
        <f>IFERROR(DATE(LEFT(raw!A7385,4),MID(raw!A7385,6,2),MID(raw!A7385,9,2)) + TIME(MID(raw!A7385,12,2),MID(raw!A7385,15,2),MID(raw!A7385,18,2)),"")</f>
        <v/>
      </c>
      <c r="B7385" s="1" t="str">
        <f>IF(raw!B7385="","",raw!B7385)</f>
        <v/>
      </c>
      <c r="C7385" s="1" t="str">
        <f>IF(raw!C7385="","",raw!C7385)</f>
        <v/>
      </c>
      <c r="D7385" s="1" t="str">
        <f>IF(raw!D7385="","",raw!D7385)</f>
        <v/>
      </c>
      <c r="E7385" s="1" t="str">
        <f>IF(raw!E7385="","",raw!E7385)</f>
        <v/>
      </c>
      <c r="F7385" s="1" t="str">
        <f>IF(raw!F7385="","",raw!F7385)</f>
        <v/>
      </c>
      <c r="G7385" s="1" t="str">
        <f>IF(raw!G7385="","",raw!G7385)</f>
        <v/>
      </c>
      <c r="H7385" s="1" t="str">
        <f>IF(raw!H7385="","",raw!H7385)</f>
        <v/>
      </c>
      <c r="I7385" s="1" t="str">
        <f>IF(raw!I7385="","",raw!I7385)</f>
        <v/>
      </c>
      <c r="J7385" s="1" t="str">
        <f>IF(raw!J7385="","",raw!J7385)</f>
        <v/>
      </c>
      <c r="K7385" s="1" t="str">
        <f>IF(raw!K7385="","",raw!K7385)</f>
        <v/>
      </c>
      <c r="L7385" s="1" t="str">
        <f>IF(raw!L7385="","",raw!L7385)</f>
        <v/>
      </c>
      <c r="M7385" s="1" t="str">
        <f>IF(raw!M7385="","",raw!M7385)</f>
        <v/>
      </c>
      <c r="N7385" s="33" t="str">
        <f>IF(raw!N7385="","",raw!N7385)</f>
        <v/>
      </c>
      <c r="O7385" s="30" t="e">
        <f>ROUND(Table1[[#This Row],[Created_at]],1)</f>
        <v>#VALUE!</v>
      </c>
      <c r="P7385" s="39" t="e">
        <f>TRUNC(Table1[[#This Row],[Created_at]],0)</f>
        <v>#VALUE!</v>
      </c>
    </row>
    <row r="7386" spans="1:16" hidden="1" x14ac:dyDescent="0.2">
      <c r="A7386" s="7" t="str">
        <f>IFERROR(DATE(LEFT(raw!A7386,4),MID(raw!A7386,6,2),MID(raw!A7386,9,2)) + TIME(MID(raw!A7386,12,2),MID(raw!A7386,15,2),MID(raw!A7386,18,2)),"")</f>
        <v/>
      </c>
      <c r="B7386" s="1" t="str">
        <f>IF(raw!B7386="","",raw!B7386)</f>
        <v/>
      </c>
      <c r="C7386" s="1" t="str">
        <f>IF(raw!C7386="","",raw!C7386)</f>
        <v/>
      </c>
      <c r="D7386" s="1" t="str">
        <f>IF(raw!D7386="","",raw!D7386)</f>
        <v/>
      </c>
      <c r="E7386" s="1" t="str">
        <f>IF(raw!E7386="","",raw!E7386)</f>
        <v/>
      </c>
      <c r="F7386" s="1" t="str">
        <f>IF(raw!F7386="","",raw!F7386)</f>
        <v/>
      </c>
      <c r="G7386" s="1" t="str">
        <f>IF(raw!G7386="","",raw!G7386)</f>
        <v/>
      </c>
      <c r="H7386" s="1" t="str">
        <f>IF(raw!H7386="","",raw!H7386)</f>
        <v/>
      </c>
      <c r="I7386" s="1" t="str">
        <f>IF(raw!I7386="","",raw!I7386)</f>
        <v/>
      </c>
      <c r="J7386" s="1" t="str">
        <f>IF(raw!J7386="","",raw!J7386)</f>
        <v/>
      </c>
      <c r="K7386" s="1" t="str">
        <f>IF(raw!K7386="","",raw!K7386)</f>
        <v/>
      </c>
      <c r="L7386" s="1" t="str">
        <f>IF(raw!L7386="","",raw!L7386)</f>
        <v/>
      </c>
      <c r="M7386" s="1" t="str">
        <f>IF(raw!M7386="","",raw!M7386)</f>
        <v/>
      </c>
      <c r="N7386" s="33" t="str">
        <f>IF(raw!N7386="","",raw!N7386)</f>
        <v/>
      </c>
      <c r="O7386" s="30" t="e">
        <f>ROUND(Table1[[#This Row],[Created_at]],1)</f>
        <v>#VALUE!</v>
      </c>
      <c r="P7386" s="39" t="e">
        <f>TRUNC(Table1[[#This Row],[Created_at]],0)</f>
        <v>#VALUE!</v>
      </c>
    </row>
    <row r="7387" spans="1:16" hidden="1" x14ac:dyDescent="0.2">
      <c r="A7387" s="7" t="str">
        <f>IFERROR(DATE(LEFT(raw!A7387,4),MID(raw!A7387,6,2),MID(raw!A7387,9,2)) + TIME(MID(raw!A7387,12,2),MID(raw!A7387,15,2),MID(raw!A7387,18,2)),"")</f>
        <v/>
      </c>
      <c r="B7387" s="1" t="str">
        <f>IF(raw!B7387="","",raw!B7387)</f>
        <v/>
      </c>
      <c r="C7387" s="1" t="str">
        <f>IF(raw!C7387="","",raw!C7387)</f>
        <v/>
      </c>
      <c r="D7387" s="1" t="str">
        <f>IF(raw!D7387="","",raw!D7387)</f>
        <v/>
      </c>
      <c r="E7387" s="1" t="str">
        <f>IF(raw!E7387="","",raw!E7387)</f>
        <v/>
      </c>
      <c r="F7387" s="1" t="str">
        <f>IF(raw!F7387="","",raw!F7387)</f>
        <v/>
      </c>
      <c r="G7387" s="1" t="str">
        <f>IF(raw!G7387="","",raw!G7387)</f>
        <v/>
      </c>
      <c r="H7387" s="1" t="str">
        <f>IF(raw!H7387="","",raw!H7387)</f>
        <v/>
      </c>
      <c r="I7387" s="1" t="str">
        <f>IF(raw!I7387="","",raw!I7387)</f>
        <v/>
      </c>
      <c r="J7387" s="1" t="str">
        <f>IF(raw!J7387="","",raw!J7387)</f>
        <v/>
      </c>
      <c r="K7387" s="1" t="str">
        <f>IF(raw!K7387="","",raw!K7387)</f>
        <v/>
      </c>
      <c r="L7387" s="1" t="str">
        <f>IF(raw!L7387="","",raw!L7387)</f>
        <v/>
      </c>
      <c r="M7387" s="1" t="str">
        <f>IF(raw!M7387="","",raw!M7387)</f>
        <v/>
      </c>
      <c r="N7387" s="33" t="str">
        <f>IF(raw!N7387="","",raw!N7387)</f>
        <v/>
      </c>
      <c r="O7387" s="30" t="e">
        <f>ROUND(Table1[[#This Row],[Created_at]],1)</f>
        <v>#VALUE!</v>
      </c>
      <c r="P7387" s="39" t="e">
        <f>TRUNC(Table1[[#This Row],[Created_at]],0)</f>
        <v>#VALUE!</v>
      </c>
    </row>
    <row r="7388" spans="1:16" hidden="1" x14ac:dyDescent="0.2">
      <c r="A7388" s="7" t="str">
        <f>IFERROR(DATE(LEFT(raw!A7388,4),MID(raw!A7388,6,2),MID(raw!A7388,9,2)) + TIME(MID(raw!A7388,12,2),MID(raw!A7388,15,2),MID(raw!A7388,18,2)),"")</f>
        <v/>
      </c>
      <c r="B7388" s="1" t="str">
        <f>IF(raw!B7388="","",raw!B7388)</f>
        <v/>
      </c>
      <c r="C7388" s="1" t="str">
        <f>IF(raw!C7388="","",raw!C7388)</f>
        <v/>
      </c>
      <c r="D7388" s="1" t="str">
        <f>IF(raw!D7388="","",raw!D7388)</f>
        <v/>
      </c>
      <c r="E7388" s="1" t="str">
        <f>IF(raw!E7388="","",raw!E7388)</f>
        <v/>
      </c>
      <c r="F7388" s="1" t="str">
        <f>IF(raw!F7388="","",raw!F7388)</f>
        <v/>
      </c>
      <c r="G7388" s="1" t="str">
        <f>IF(raw!G7388="","",raw!G7388)</f>
        <v/>
      </c>
      <c r="H7388" s="1" t="str">
        <f>IF(raw!H7388="","",raw!H7388)</f>
        <v/>
      </c>
      <c r="I7388" s="1" t="str">
        <f>IF(raw!I7388="","",raw!I7388)</f>
        <v/>
      </c>
      <c r="J7388" s="1" t="str">
        <f>IF(raw!J7388="","",raw!J7388)</f>
        <v/>
      </c>
      <c r="K7388" s="1" t="str">
        <f>IF(raw!K7388="","",raw!K7388)</f>
        <v/>
      </c>
      <c r="L7388" s="1" t="str">
        <f>IF(raw!L7388="","",raw!L7388)</f>
        <v/>
      </c>
      <c r="M7388" s="1" t="str">
        <f>IF(raw!M7388="","",raw!M7388)</f>
        <v/>
      </c>
      <c r="N7388" s="33" t="str">
        <f>IF(raw!N7388="","",raw!N7388)</f>
        <v/>
      </c>
      <c r="O7388" s="30" t="e">
        <f>ROUND(Table1[[#This Row],[Created_at]],1)</f>
        <v>#VALUE!</v>
      </c>
      <c r="P7388" s="39" t="e">
        <f>TRUNC(Table1[[#This Row],[Created_at]],0)</f>
        <v>#VALUE!</v>
      </c>
    </row>
    <row r="7389" spans="1:16" hidden="1" x14ac:dyDescent="0.2">
      <c r="A7389" s="7" t="str">
        <f>IFERROR(DATE(LEFT(raw!A7389,4),MID(raw!A7389,6,2),MID(raw!A7389,9,2)) + TIME(MID(raw!A7389,12,2),MID(raw!A7389,15,2),MID(raw!A7389,18,2)),"")</f>
        <v/>
      </c>
      <c r="B7389" s="1" t="str">
        <f>IF(raw!B7389="","",raw!B7389)</f>
        <v/>
      </c>
      <c r="C7389" s="1" t="str">
        <f>IF(raw!C7389="","",raw!C7389)</f>
        <v/>
      </c>
      <c r="D7389" s="1" t="str">
        <f>IF(raw!D7389="","",raw!D7389)</f>
        <v/>
      </c>
      <c r="E7389" s="1" t="str">
        <f>IF(raw!E7389="","",raw!E7389)</f>
        <v/>
      </c>
      <c r="F7389" s="1" t="str">
        <f>IF(raw!F7389="","",raw!F7389)</f>
        <v/>
      </c>
      <c r="G7389" s="1" t="str">
        <f>IF(raw!G7389="","",raw!G7389)</f>
        <v/>
      </c>
      <c r="H7389" s="1" t="str">
        <f>IF(raw!H7389="","",raw!H7389)</f>
        <v/>
      </c>
      <c r="I7389" s="1" t="str">
        <f>IF(raw!I7389="","",raw!I7389)</f>
        <v/>
      </c>
      <c r="J7389" s="1" t="str">
        <f>IF(raw!J7389="","",raw!J7389)</f>
        <v/>
      </c>
      <c r="K7389" s="1" t="str">
        <f>IF(raw!K7389="","",raw!K7389)</f>
        <v/>
      </c>
      <c r="L7389" s="1" t="str">
        <f>IF(raw!L7389="","",raw!L7389)</f>
        <v/>
      </c>
      <c r="M7389" s="1" t="str">
        <f>IF(raw!M7389="","",raw!M7389)</f>
        <v/>
      </c>
      <c r="N7389" s="33" t="str">
        <f>IF(raw!N7389="","",raw!N7389)</f>
        <v/>
      </c>
      <c r="O7389" s="30" t="e">
        <f>ROUND(Table1[[#This Row],[Created_at]],1)</f>
        <v>#VALUE!</v>
      </c>
      <c r="P7389" s="39" t="e">
        <f>TRUNC(Table1[[#This Row],[Created_at]],0)</f>
        <v>#VALUE!</v>
      </c>
    </row>
    <row r="7390" spans="1:16" hidden="1" x14ac:dyDescent="0.2">
      <c r="A7390" s="7" t="str">
        <f>IFERROR(DATE(LEFT(raw!A7390,4),MID(raw!A7390,6,2),MID(raw!A7390,9,2)) + TIME(MID(raw!A7390,12,2),MID(raw!A7390,15,2),MID(raw!A7390,18,2)),"")</f>
        <v/>
      </c>
      <c r="B7390" s="1" t="str">
        <f>IF(raw!B7390="","",raw!B7390)</f>
        <v/>
      </c>
      <c r="C7390" s="1" t="str">
        <f>IF(raw!C7390="","",raw!C7390)</f>
        <v/>
      </c>
      <c r="D7390" s="1" t="str">
        <f>IF(raw!D7390="","",raw!D7390)</f>
        <v/>
      </c>
      <c r="E7390" s="1" t="str">
        <f>IF(raw!E7390="","",raw!E7390)</f>
        <v/>
      </c>
      <c r="F7390" s="1" t="str">
        <f>IF(raw!F7390="","",raw!F7390)</f>
        <v/>
      </c>
      <c r="G7390" s="1" t="str">
        <f>IF(raw!G7390="","",raw!G7390)</f>
        <v/>
      </c>
      <c r="H7390" s="1" t="str">
        <f>IF(raw!H7390="","",raw!H7390)</f>
        <v/>
      </c>
      <c r="I7390" s="1" t="str">
        <f>IF(raw!I7390="","",raw!I7390)</f>
        <v/>
      </c>
      <c r="J7390" s="1" t="str">
        <f>IF(raw!J7390="","",raw!J7390)</f>
        <v/>
      </c>
      <c r="K7390" s="1" t="str">
        <f>IF(raw!K7390="","",raw!K7390)</f>
        <v/>
      </c>
      <c r="L7390" s="1" t="str">
        <f>IF(raw!L7390="","",raw!L7390)</f>
        <v/>
      </c>
      <c r="M7390" s="1" t="str">
        <f>IF(raw!M7390="","",raw!M7390)</f>
        <v/>
      </c>
      <c r="N7390" s="33" t="str">
        <f>IF(raw!N7390="","",raw!N7390)</f>
        <v/>
      </c>
      <c r="O7390" s="30" t="e">
        <f>ROUND(Table1[[#This Row],[Created_at]],1)</f>
        <v>#VALUE!</v>
      </c>
      <c r="P7390" s="39" t="e">
        <f>TRUNC(Table1[[#This Row],[Created_at]],0)</f>
        <v>#VALUE!</v>
      </c>
    </row>
    <row r="7391" spans="1:16" hidden="1" x14ac:dyDescent="0.2">
      <c r="A7391" s="7" t="str">
        <f>IFERROR(DATE(LEFT(raw!A7391,4),MID(raw!A7391,6,2),MID(raw!A7391,9,2)) + TIME(MID(raw!A7391,12,2),MID(raw!A7391,15,2),MID(raw!A7391,18,2)),"")</f>
        <v/>
      </c>
      <c r="B7391" s="1" t="str">
        <f>IF(raw!B7391="","",raw!B7391)</f>
        <v/>
      </c>
      <c r="C7391" s="1" t="str">
        <f>IF(raw!C7391="","",raw!C7391)</f>
        <v/>
      </c>
      <c r="D7391" s="1" t="str">
        <f>IF(raw!D7391="","",raw!D7391)</f>
        <v/>
      </c>
      <c r="E7391" s="1" t="str">
        <f>IF(raw!E7391="","",raw!E7391)</f>
        <v/>
      </c>
      <c r="F7391" s="1" t="str">
        <f>IF(raw!F7391="","",raw!F7391)</f>
        <v/>
      </c>
      <c r="G7391" s="1" t="str">
        <f>IF(raw!G7391="","",raw!G7391)</f>
        <v/>
      </c>
      <c r="H7391" s="1" t="str">
        <f>IF(raw!H7391="","",raw!H7391)</f>
        <v/>
      </c>
      <c r="I7391" s="1" t="str">
        <f>IF(raw!I7391="","",raw!I7391)</f>
        <v/>
      </c>
      <c r="J7391" s="1" t="str">
        <f>IF(raw!J7391="","",raw!J7391)</f>
        <v/>
      </c>
      <c r="K7391" s="1" t="str">
        <f>IF(raw!K7391="","",raw!K7391)</f>
        <v/>
      </c>
      <c r="L7391" s="1" t="str">
        <f>IF(raw!L7391="","",raw!L7391)</f>
        <v/>
      </c>
      <c r="M7391" s="1" t="str">
        <f>IF(raw!M7391="","",raw!M7391)</f>
        <v/>
      </c>
      <c r="N7391" s="33" t="str">
        <f>IF(raw!N7391="","",raw!N7391)</f>
        <v/>
      </c>
      <c r="O7391" s="30" t="e">
        <f>ROUND(Table1[[#This Row],[Created_at]],1)</f>
        <v>#VALUE!</v>
      </c>
      <c r="P7391" s="39" t="e">
        <f>TRUNC(Table1[[#This Row],[Created_at]],0)</f>
        <v>#VALUE!</v>
      </c>
    </row>
    <row r="7392" spans="1:16" hidden="1" x14ac:dyDescent="0.2">
      <c r="A7392" s="7" t="str">
        <f>IFERROR(DATE(LEFT(raw!A7392,4),MID(raw!A7392,6,2),MID(raw!A7392,9,2)) + TIME(MID(raw!A7392,12,2),MID(raw!A7392,15,2),MID(raw!A7392,18,2)),"")</f>
        <v/>
      </c>
      <c r="B7392" s="1" t="str">
        <f>IF(raw!B7392="","",raw!B7392)</f>
        <v/>
      </c>
      <c r="C7392" s="1" t="str">
        <f>IF(raw!C7392="","",raw!C7392)</f>
        <v/>
      </c>
      <c r="D7392" s="1" t="str">
        <f>IF(raw!D7392="","",raw!D7392)</f>
        <v/>
      </c>
      <c r="E7392" s="1" t="str">
        <f>IF(raw!E7392="","",raw!E7392)</f>
        <v/>
      </c>
      <c r="F7392" s="1" t="str">
        <f>IF(raw!F7392="","",raw!F7392)</f>
        <v/>
      </c>
      <c r="G7392" s="1" t="str">
        <f>IF(raw!G7392="","",raw!G7392)</f>
        <v/>
      </c>
      <c r="H7392" s="1" t="str">
        <f>IF(raw!H7392="","",raw!H7392)</f>
        <v/>
      </c>
      <c r="I7392" s="1" t="str">
        <f>IF(raw!I7392="","",raw!I7392)</f>
        <v/>
      </c>
      <c r="J7392" s="1" t="str">
        <f>IF(raw!J7392="","",raw!J7392)</f>
        <v/>
      </c>
      <c r="K7392" s="1" t="str">
        <f>IF(raw!K7392="","",raw!K7392)</f>
        <v/>
      </c>
      <c r="L7392" s="1" t="str">
        <f>IF(raw!L7392="","",raw!L7392)</f>
        <v/>
      </c>
      <c r="M7392" s="1" t="str">
        <f>IF(raw!M7392="","",raw!M7392)</f>
        <v/>
      </c>
      <c r="N7392" s="33" t="str">
        <f>IF(raw!N7392="","",raw!N7392)</f>
        <v/>
      </c>
      <c r="O7392" s="30" t="e">
        <f>ROUND(Table1[[#This Row],[Created_at]],1)</f>
        <v>#VALUE!</v>
      </c>
      <c r="P7392" s="39" t="e">
        <f>TRUNC(Table1[[#This Row],[Created_at]],0)</f>
        <v>#VALUE!</v>
      </c>
    </row>
    <row r="7393" spans="1:16" hidden="1" x14ac:dyDescent="0.2">
      <c r="A7393" s="7" t="str">
        <f>IFERROR(DATE(LEFT(raw!A7393,4),MID(raw!A7393,6,2),MID(raw!A7393,9,2)) + TIME(MID(raw!A7393,12,2),MID(raw!A7393,15,2),MID(raw!A7393,18,2)),"")</f>
        <v/>
      </c>
      <c r="B7393" s="1" t="str">
        <f>IF(raw!B7393="","",raw!B7393)</f>
        <v/>
      </c>
      <c r="C7393" s="1" t="str">
        <f>IF(raw!C7393="","",raw!C7393)</f>
        <v/>
      </c>
      <c r="D7393" s="1" t="str">
        <f>IF(raw!D7393="","",raw!D7393)</f>
        <v/>
      </c>
      <c r="E7393" s="1" t="str">
        <f>IF(raw!E7393="","",raw!E7393)</f>
        <v/>
      </c>
      <c r="F7393" s="1" t="str">
        <f>IF(raw!F7393="","",raw!F7393)</f>
        <v/>
      </c>
      <c r="G7393" s="1" t="str">
        <f>IF(raw!G7393="","",raw!G7393)</f>
        <v/>
      </c>
      <c r="H7393" s="1" t="str">
        <f>IF(raw!H7393="","",raw!H7393)</f>
        <v/>
      </c>
      <c r="I7393" s="1" t="str">
        <f>IF(raw!I7393="","",raw!I7393)</f>
        <v/>
      </c>
      <c r="J7393" s="1" t="str">
        <f>IF(raw!J7393="","",raw!J7393)</f>
        <v/>
      </c>
      <c r="K7393" s="1" t="str">
        <f>IF(raw!K7393="","",raw!K7393)</f>
        <v/>
      </c>
      <c r="L7393" s="1" t="str">
        <f>IF(raw!L7393="","",raw!L7393)</f>
        <v/>
      </c>
      <c r="M7393" s="1" t="str">
        <f>IF(raw!M7393="","",raw!M7393)</f>
        <v/>
      </c>
      <c r="N7393" s="33" t="str">
        <f>IF(raw!N7393="","",raw!N7393)</f>
        <v/>
      </c>
      <c r="O7393" s="30" t="e">
        <f>ROUND(Table1[[#This Row],[Created_at]],1)</f>
        <v>#VALUE!</v>
      </c>
      <c r="P7393" s="39" t="e">
        <f>TRUNC(Table1[[#This Row],[Created_at]],0)</f>
        <v>#VALUE!</v>
      </c>
    </row>
    <row r="7394" spans="1:16" hidden="1" x14ac:dyDescent="0.2">
      <c r="A7394" s="7" t="str">
        <f>IFERROR(DATE(LEFT(raw!A7394,4),MID(raw!A7394,6,2),MID(raw!A7394,9,2)) + TIME(MID(raw!A7394,12,2),MID(raw!A7394,15,2),MID(raw!A7394,18,2)),"")</f>
        <v/>
      </c>
      <c r="B7394" s="1" t="str">
        <f>IF(raw!B7394="","",raw!B7394)</f>
        <v/>
      </c>
      <c r="C7394" s="1" t="str">
        <f>IF(raw!C7394="","",raw!C7394)</f>
        <v/>
      </c>
      <c r="D7394" s="1" t="str">
        <f>IF(raw!D7394="","",raw!D7394)</f>
        <v/>
      </c>
      <c r="E7394" s="1" t="str">
        <f>IF(raw!E7394="","",raw!E7394)</f>
        <v/>
      </c>
      <c r="F7394" s="1" t="str">
        <f>IF(raw!F7394="","",raw!F7394)</f>
        <v/>
      </c>
      <c r="G7394" s="1" t="str">
        <f>IF(raw!G7394="","",raw!G7394)</f>
        <v/>
      </c>
      <c r="H7394" s="1" t="str">
        <f>IF(raw!H7394="","",raw!H7394)</f>
        <v/>
      </c>
      <c r="I7394" s="1" t="str">
        <f>IF(raw!I7394="","",raw!I7394)</f>
        <v/>
      </c>
      <c r="J7394" s="1" t="str">
        <f>IF(raw!J7394="","",raw!J7394)</f>
        <v/>
      </c>
      <c r="K7394" s="1" t="str">
        <f>IF(raw!K7394="","",raw!K7394)</f>
        <v/>
      </c>
      <c r="L7394" s="1" t="str">
        <f>IF(raw!L7394="","",raw!L7394)</f>
        <v/>
      </c>
      <c r="M7394" s="1" t="str">
        <f>IF(raw!M7394="","",raw!M7394)</f>
        <v/>
      </c>
      <c r="N7394" s="33" t="str">
        <f>IF(raw!N7394="","",raw!N7394)</f>
        <v/>
      </c>
      <c r="O7394" s="30" t="e">
        <f>ROUND(Table1[[#This Row],[Created_at]],1)</f>
        <v>#VALUE!</v>
      </c>
      <c r="P7394" s="39" t="e">
        <f>TRUNC(Table1[[#This Row],[Created_at]],0)</f>
        <v>#VALUE!</v>
      </c>
    </row>
    <row r="7395" spans="1:16" hidden="1" x14ac:dyDescent="0.2">
      <c r="A7395" s="7" t="str">
        <f>IFERROR(DATE(LEFT(raw!A7395,4),MID(raw!A7395,6,2),MID(raw!A7395,9,2)) + TIME(MID(raw!A7395,12,2),MID(raw!A7395,15,2),MID(raw!A7395,18,2)),"")</f>
        <v/>
      </c>
      <c r="B7395" s="1" t="str">
        <f>IF(raw!B7395="","",raw!B7395)</f>
        <v/>
      </c>
      <c r="C7395" s="1" t="str">
        <f>IF(raw!C7395="","",raw!C7395)</f>
        <v/>
      </c>
      <c r="D7395" s="1" t="str">
        <f>IF(raw!D7395="","",raw!D7395)</f>
        <v/>
      </c>
      <c r="E7395" s="1" t="str">
        <f>IF(raw!E7395="","",raw!E7395)</f>
        <v/>
      </c>
      <c r="F7395" s="1" t="str">
        <f>IF(raw!F7395="","",raw!F7395)</f>
        <v/>
      </c>
      <c r="G7395" s="1" t="str">
        <f>IF(raw!G7395="","",raw!G7395)</f>
        <v/>
      </c>
      <c r="H7395" s="1" t="str">
        <f>IF(raw!H7395="","",raw!H7395)</f>
        <v/>
      </c>
      <c r="I7395" s="1" t="str">
        <f>IF(raw!I7395="","",raw!I7395)</f>
        <v/>
      </c>
      <c r="J7395" s="1" t="str">
        <f>IF(raw!J7395="","",raw!J7395)</f>
        <v/>
      </c>
      <c r="K7395" s="1" t="str">
        <f>IF(raw!K7395="","",raw!K7395)</f>
        <v/>
      </c>
      <c r="L7395" s="1" t="str">
        <f>IF(raw!L7395="","",raw!L7395)</f>
        <v/>
      </c>
      <c r="M7395" s="1" t="str">
        <f>IF(raw!M7395="","",raw!M7395)</f>
        <v/>
      </c>
      <c r="N7395" s="33" t="str">
        <f>IF(raw!N7395="","",raw!N7395)</f>
        <v/>
      </c>
      <c r="O7395" s="30" t="e">
        <f>ROUND(Table1[[#This Row],[Created_at]],1)</f>
        <v>#VALUE!</v>
      </c>
      <c r="P7395" s="39" t="e">
        <f>TRUNC(Table1[[#This Row],[Created_at]],0)</f>
        <v>#VALUE!</v>
      </c>
    </row>
    <row r="7396" spans="1:16" hidden="1" x14ac:dyDescent="0.2">
      <c r="A7396" s="7" t="str">
        <f>IFERROR(DATE(LEFT(raw!A7396,4),MID(raw!A7396,6,2),MID(raw!A7396,9,2)) + TIME(MID(raw!A7396,12,2),MID(raw!A7396,15,2),MID(raw!A7396,18,2)),"")</f>
        <v/>
      </c>
      <c r="B7396" s="1" t="str">
        <f>IF(raw!B7396="","",raw!B7396)</f>
        <v/>
      </c>
      <c r="C7396" s="1" t="str">
        <f>IF(raw!C7396="","",raw!C7396)</f>
        <v/>
      </c>
      <c r="D7396" s="1" t="str">
        <f>IF(raw!D7396="","",raw!D7396)</f>
        <v/>
      </c>
      <c r="E7396" s="1" t="str">
        <f>IF(raw!E7396="","",raw!E7396)</f>
        <v/>
      </c>
      <c r="F7396" s="1" t="str">
        <f>IF(raw!F7396="","",raw!F7396)</f>
        <v/>
      </c>
      <c r="G7396" s="1" t="str">
        <f>IF(raw!G7396="","",raw!G7396)</f>
        <v/>
      </c>
      <c r="H7396" s="1" t="str">
        <f>IF(raw!H7396="","",raw!H7396)</f>
        <v/>
      </c>
      <c r="I7396" s="1" t="str">
        <f>IF(raw!I7396="","",raw!I7396)</f>
        <v/>
      </c>
      <c r="J7396" s="1" t="str">
        <f>IF(raw!J7396="","",raw!J7396)</f>
        <v/>
      </c>
      <c r="K7396" s="1" t="str">
        <f>IF(raw!K7396="","",raw!K7396)</f>
        <v/>
      </c>
      <c r="L7396" s="1" t="str">
        <f>IF(raw!L7396="","",raw!L7396)</f>
        <v/>
      </c>
      <c r="M7396" s="1" t="str">
        <f>IF(raw!M7396="","",raw!M7396)</f>
        <v/>
      </c>
      <c r="N7396" s="33" t="str">
        <f>IF(raw!N7396="","",raw!N7396)</f>
        <v/>
      </c>
      <c r="O7396" s="30" t="e">
        <f>ROUND(Table1[[#This Row],[Created_at]],1)</f>
        <v>#VALUE!</v>
      </c>
      <c r="P7396" s="39" t="e">
        <f>TRUNC(Table1[[#This Row],[Created_at]],0)</f>
        <v>#VALUE!</v>
      </c>
    </row>
    <row r="7397" spans="1:16" hidden="1" x14ac:dyDescent="0.2">
      <c r="A7397" s="7" t="str">
        <f>IFERROR(DATE(LEFT(raw!A7397,4),MID(raw!A7397,6,2),MID(raw!A7397,9,2)) + TIME(MID(raw!A7397,12,2),MID(raw!A7397,15,2),MID(raw!A7397,18,2)),"")</f>
        <v/>
      </c>
      <c r="B7397" s="1" t="str">
        <f>IF(raw!B7397="","",raw!B7397)</f>
        <v/>
      </c>
      <c r="C7397" s="1" t="str">
        <f>IF(raw!C7397="","",raw!C7397)</f>
        <v/>
      </c>
      <c r="D7397" s="1" t="str">
        <f>IF(raw!D7397="","",raw!D7397)</f>
        <v/>
      </c>
      <c r="E7397" s="1" t="str">
        <f>IF(raw!E7397="","",raw!E7397)</f>
        <v/>
      </c>
      <c r="F7397" s="1" t="str">
        <f>IF(raw!F7397="","",raw!F7397)</f>
        <v/>
      </c>
      <c r="G7397" s="1" t="str">
        <f>IF(raw!G7397="","",raw!G7397)</f>
        <v/>
      </c>
      <c r="H7397" s="1" t="str">
        <f>IF(raw!H7397="","",raw!H7397)</f>
        <v/>
      </c>
      <c r="I7397" s="1" t="str">
        <f>IF(raw!I7397="","",raw!I7397)</f>
        <v/>
      </c>
      <c r="J7397" s="1" t="str">
        <f>IF(raw!J7397="","",raw!J7397)</f>
        <v/>
      </c>
      <c r="K7397" s="1" t="str">
        <f>IF(raw!K7397="","",raw!K7397)</f>
        <v/>
      </c>
      <c r="L7397" s="1" t="str">
        <f>IF(raw!L7397="","",raw!L7397)</f>
        <v/>
      </c>
      <c r="M7397" s="1" t="str">
        <f>IF(raw!M7397="","",raw!M7397)</f>
        <v/>
      </c>
      <c r="N7397" s="33" t="str">
        <f>IF(raw!N7397="","",raw!N7397)</f>
        <v/>
      </c>
      <c r="O7397" s="30" t="e">
        <f>ROUND(Table1[[#This Row],[Created_at]],1)</f>
        <v>#VALUE!</v>
      </c>
      <c r="P7397" s="39" t="e">
        <f>TRUNC(Table1[[#This Row],[Created_at]],0)</f>
        <v>#VALUE!</v>
      </c>
    </row>
    <row r="7398" spans="1:16" hidden="1" x14ac:dyDescent="0.2">
      <c r="A7398" s="7" t="str">
        <f>IFERROR(DATE(LEFT(raw!A7398,4),MID(raw!A7398,6,2),MID(raw!A7398,9,2)) + TIME(MID(raw!A7398,12,2),MID(raw!A7398,15,2),MID(raw!A7398,18,2)),"")</f>
        <v/>
      </c>
      <c r="B7398" s="1" t="str">
        <f>IF(raw!B7398="","",raw!B7398)</f>
        <v/>
      </c>
      <c r="C7398" s="1" t="str">
        <f>IF(raw!C7398="","",raw!C7398)</f>
        <v/>
      </c>
      <c r="D7398" s="1" t="str">
        <f>IF(raw!D7398="","",raw!D7398)</f>
        <v/>
      </c>
      <c r="E7398" s="1" t="str">
        <f>IF(raw!E7398="","",raw!E7398)</f>
        <v/>
      </c>
      <c r="F7398" s="1" t="str">
        <f>IF(raw!F7398="","",raw!F7398)</f>
        <v/>
      </c>
      <c r="G7398" s="1" t="str">
        <f>IF(raw!G7398="","",raw!G7398)</f>
        <v/>
      </c>
      <c r="H7398" s="1" t="str">
        <f>IF(raw!H7398="","",raw!H7398)</f>
        <v/>
      </c>
      <c r="I7398" s="1" t="str">
        <f>IF(raw!I7398="","",raw!I7398)</f>
        <v/>
      </c>
      <c r="J7398" s="1" t="str">
        <f>IF(raw!J7398="","",raw!J7398)</f>
        <v/>
      </c>
      <c r="K7398" s="1" t="str">
        <f>IF(raw!K7398="","",raw!K7398)</f>
        <v/>
      </c>
      <c r="L7398" s="1" t="str">
        <f>IF(raw!L7398="","",raw!L7398)</f>
        <v/>
      </c>
      <c r="M7398" s="1" t="str">
        <f>IF(raw!M7398="","",raw!M7398)</f>
        <v/>
      </c>
      <c r="N7398" s="33" t="str">
        <f>IF(raw!N7398="","",raw!N7398)</f>
        <v/>
      </c>
      <c r="O7398" s="30" t="e">
        <f>ROUND(Table1[[#This Row],[Created_at]],1)</f>
        <v>#VALUE!</v>
      </c>
      <c r="P7398" s="39" t="e">
        <f>TRUNC(Table1[[#This Row],[Created_at]],0)</f>
        <v>#VALUE!</v>
      </c>
    </row>
    <row r="7399" spans="1:16" hidden="1" x14ac:dyDescent="0.2">
      <c r="A7399" s="7" t="str">
        <f>IFERROR(DATE(LEFT(raw!A7399,4),MID(raw!A7399,6,2),MID(raw!A7399,9,2)) + TIME(MID(raw!A7399,12,2),MID(raw!A7399,15,2),MID(raw!A7399,18,2)),"")</f>
        <v/>
      </c>
      <c r="B7399" s="1" t="str">
        <f>IF(raw!B7399="","",raw!B7399)</f>
        <v/>
      </c>
      <c r="C7399" s="1" t="str">
        <f>IF(raw!C7399="","",raw!C7399)</f>
        <v/>
      </c>
      <c r="D7399" s="1" t="str">
        <f>IF(raw!D7399="","",raw!D7399)</f>
        <v/>
      </c>
      <c r="E7399" s="1" t="str">
        <f>IF(raw!E7399="","",raw!E7399)</f>
        <v/>
      </c>
      <c r="F7399" s="1" t="str">
        <f>IF(raw!F7399="","",raw!F7399)</f>
        <v/>
      </c>
      <c r="G7399" s="1" t="str">
        <f>IF(raw!G7399="","",raw!G7399)</f>
        <v/>
      </c>
      <c r="H7399" s="1" t="str">
        <f>IF(raw!H7399="","",raw!H7399)</f>
        <v/>
      </c>
      <c r="I7399" s="1" t="str">
        <f>IF(raw!I7399="","",raw!I7399)</f>
        <v/>
      </c>
      <c r="J7399" s="1" t="str">
        <f>IF(raw!J7399="","",raw!J7399)</f>
        <v/>
      </c>
      <c r="K7399" s="1" t="str">
        <f>IF(raw!K7399="","",raw!K7399)</f>
        <v/>
      </c>
      <c r="L7399" s="1" t="str">
        <f>IF(raw!L7399="","",raw!L7399)</f>
        <v/>
      </c>
      <c r="M7399" s="1" t="str">
        <f>IF(raw!M7399="","",raw!M7399)</f>
        <v/>
      </c>
      <c r="N7399" s="33" t="str">
        <f>IF(raw!N7399="","",raw!N7399)</f>
        <v/>
      </c>
      <c r="O7399" s="30" t="e">
        <f>ROUND(Table1[[#This Row],[Created_at]],1)</f>
        <v>#VALUE!</v>
      </c>
      <c r="P7399" s="39" t="e">
        <f>TRUNC(Table1[[#This Row],[Created_at]],0)</f>
        <v>#VALUE!</v>
      </c>
    </row>
    <row r="7400" spans="1:16" hidden="1" x14ac:dyDescent="0.2">
      <c r="A7400" s="7" t="str">
        <f>IFERROR(DATE(LEFT(raw!A7400,4),MID(raw!A7400,6,2),MID(raw!A7400,9,2)) + TIME(MID(raw!A7400,12,2),MID(raw!A7400,15,2),MID(raw!A7400,18,2)),"")</f>
        <v/>
      </c>
      <c r="B7400" s="1" t="str">
        <f>IF(raw!B7400="","",raw!B7400)</f>
        <v/>
      </c>
      <c r="C7400" s="1" t="str">
        <f>IF(raw!C7400="","",raw!C7400)</f>
        <v/>
      </c>
      <c r="D7400" s="1" t="str">
        <f>IF(raw!D7400="","",raw!D7400)</f>
        <v/>
      </c>
      <c r="E7400" s="1" t="str">
        <f>IF(raw!E7400="","",raw!E7400)</f>
        <v/>
      </c>
      <c r="F7400" s="1" t="str">
        <f>IF(raw!F7400="","",raw!F7400)</f>
        <v/>
      </c>
      <c r="G7400" s="1" t="str">
        <f>IF(raw!G7400="","",raw!G7400)</f>
        <v/>
      </c>
      <c r="H7400" s="1" t="str">
        <f>IF(raw!H7400="","",raw!H7400)</f>
        <v/>
      </c>
      <c r="I7400" s="1" t="str">
        <f>IF(raw!I7400="","",raw!I7400)</f>
        <v/>
      </c>
      <c r="J7400" s="1" t="str">
        <f>IF(raw!J7400="","",raw!J7400)</f>
        <v/>
      </c>
      <c r="K7400" s="1" t="str">
        <f>IF(raw!K7400="","",raw!K7400)</f>
        <v/>
      </c>
      <c r="L7400" s="1" t="str">
        <f>IF(raw!L7400="","",raw!L7400)</f>
        <v/>
      </c>
      <c r="M7400" s="1" t="str">
        <f>IF(raw!M7400="","",raw!M7400)</f>
        <v/>
      </c>
      <c r="N7400" s="33" t="str">
        <f>IF(raw!N7400="","",raw!N7400)</f>
        <v/>
      </c>
      <c r="O7400" s="30" t="e">
        <f>ROUND(Table1[[#This Row],[Created_at]],1)</f>
        <v>#VALUE!</v>
      </c>
      <c r="P7400" s="39" t="e">
        <f>TRUNC(Table1[[#This Row],[Created_at]],0)</f>
        <v>#VALUE!</v>
      </c>
    </row>
    <row r="7401" spans="1:16" hidden="1" x14ac:dyDescent="0.2">
      <c r="A7401" s="7" t="str">
        <f>IFERROR(DATE(LEFT(raw!A7401,4),MID(raw!A7401,6,2),MID(raw!A7401,9,2)) + TIME(MID(raw!A7401,12,2),MID(raw!A7401,15,2),MID(raw!A7401,18,2)),"")</f>
        <v/>
      </c>
      <c r="B7401" s="1" t="str">
        <f>IF(raw!B7401="","",raw!B7401)</f>
        <v/>
      </c>
      <c r="C7401" s="1" t="str">
        <f>IF(raw!C7401="","",raw!C7401)</f>
        <v/>
      </c>
      <c r="D7401" s="1" t="str">
        <f>IF(raw!D7401="","",raw!D7401)</f>
        <v/>
      </c>
      <c r="E7401" s="1" t="str">
        <f>IF(raw!E7401="","",raw!E7401)</f>
        <v/>
      </c>
      <c r="F7401" s="1" t="str">
        <f>IF(raw!F7401="","",raw!F7401)</f>
        <v/>
      </c>
      <c r="G7401" s="1" t="str">
        <f>IF(raw!G7401="","",raw!G7401)</f>
        <v/>
      </c>
      <c r="H7401" s="1" t="str">
        <f>IF(raw!H7401="","",raw!H7401)</f>
        <v/>
      </c>
      <c r="I7401" s="1" t="str">
        <f>IF(raw!I7401="","",raw!I7401)</f>
        <v/>
      </c>
      <c r="J7401" s="1" t="str">
        <f>IF(raw!J7401="","",raw!J7401)</f>
        <v/>
      </c>
      <c r="K7401" s="1" t="str">
        <f>IF(raw!K7401="","",raw!K7401)</f>
        <v/>
      </c>
      <c r="L7401" s="1" t="str">
        <f>IF(raw!L7401="","",raw!L7401)</f>
        <v/>
      </c>
      <c r="M7401" s="1" t="str">
        <f>IF(raw!M7401="","",raw!M7401)</f>
        <v/>
      </c>
      <c r="N7401" s="33" t="str">
        <f>IF(raw!N7401="","",raw!N7401)</f>
        <v/>
      </c>
      <c r="O7401" s="30" t="e">
        <f>ROUND(Table1[[#This Row],[Created_at]],1)</f>
        <v>#VALUE!</v>
      </c>
      <c r="P7401" s="39" t="e">
        <f>TRUNC(Table1[[#This Row],[Created_at]],0)</f>
        <v>#VALUE!</v>
      </c>
    </row>
    <row r="7402" spans="1:16" hidden="1" x14ac:dyDescent="0.2">
      <c r="A7402" s="7" t="str">
        <f>IFERROR(DATE(LEFT(raw!A7402,4),MID(raw!A7402,6,2),MID(raw!A7402,9,2)) + TIME(MID(raw!A7402,12,2),MID(raw!A7402,15,2),MID(raw!A7402,18,2)),"")</f>
        <v/>
      </c>
      <c r="B7402" s="1" t="str">
        <f>IF(raw!B7402="","",raw!B7402)</f>
        <v/>
      </c>
      <c r="C7402" s="1" t="str">
        <f>IF(raw!C7402="","",raw!C7402)</f>
        <v/>
      </c>
      <c r="D7402" s="1" t="str">
        <f>IF(raw!D7402="","",raw!D7402)</f>
        <v/>
      </c>
      <c r="E7402" s="1" t="str">
        <f>IF(raw!E7402="","",raw!E7402)</f>
        <v/>
      </c>
      <c r="F7402" s="1" t="str">
        <f>IF(raw!F7402="","",raw!F7402)</f>
        <v/>
      </c>
      <c r="G7402" s="1" t="str">
        <f>IF(raw!G7402="","",raw!G7402)</f>
        <v/>
      </c>
      <c r="H7402" s="1" t="str">
        <f>IF(raw!H7402="","",raw!H7402)</f>
        <v/>
      </c>
      <c r="I7402" s="1" t="str">
        <f>IF(raw!I7402="","",raw!I7402)</f>
        <v/>
      </c>
      <c r="J7402" s="1" t="str">
        <f>IF(raw!J7402="","",raw!J7402)</f>
        <v/>
      </c>
      <c r="K7402" s="1" t="str">
        <f>IF(raw!K7402="","",raw!K7402)</f>
        <v/>
      </c>
      <c r="L7402" s="1" t="str">
        <f>IF(raw!L7402="","",raw!L7402)</f>
        <v/>
      </c>
      <c r="M7402" s="1" t="str">
        <f>IF(raw!M7402="","",raw!M7402)</f>
        <v/>
      </c>
      <c r="N7402" s="33" t="str">
        <f>IF(raw!N7402="","",raw!N7402)</f>
        <v/>
      </c>
      <c r="O7402" s="30" t="e">
        <f>ROUND(Table1[[#This Row],[Created_at]],1)</f>
        <v>#VALUE!</v>
      </c>
      <c r="P7402" s="39" t="e">
        <f>TRUNC(Table1[[#This Row],[Created_at]],0)</f>
        <v>#VALUE!</v>
      </c>
    </row>
    <row r="7403" spans="1:16" hidden="1" x14ac:dyDescent="0.2">
      <c r="A7403" s="7" t="str">
        <f>IFERROR(DATE(LEFT(raw!A7403,4),MID(raw!A7403,6,2),MID(raw!A7403,9,2)) + TIME(MID(raw!A7403,12,2),MID(raw!A7403,15,2),MID(raw!A7403,18,2)),"")</f>
        <v/>
      </c>
      <c r="B7403" s="1" t="str">
        <f>IF(raw!B7403="","",raw!B7403)</f>
        <v/>
      </c>
      <c r="C7403" s="1" t="str">
        <f>IF(raw!C7403="","",raw!C7403)</f>
        <v/>
      </c>
      <c r="D7403" s="1" t="str">
        <f>IF(raw!D7403="","",raw!D7403)</f>
        <v/>
      </c>
      <c r="E7403" s="1" t="str">
        <f>IF(raw!E7403="","",raw!E7403)</f>
        <v/>
      </c>
      <c r="F7403" s="1" t="str">
        <f>IF(raw!F7403="","",raw!F7403)</f>
        <v/>
      </c>
      <c r="G7403" s="1" t="str">
        <f>IF(raw!G7403="","",raw!G7403)</f>
        <v/>
      </c>
      <c r="H7403" s="1" t="str">
        <f>IF(raw!H7403="","",raw!H7403)</f>
        <v/>
      </c>
      <c r="I7403" s="1" t="str">
        <f>IF(raw!I7403="","",raw!I7403)</f>
        <v/>
      </c>
      <c r="J7403" s="1" t="str">
        <f>IF(raw!J7403="","",raw!J7403)</f>
        <v/>
      </c>
      <c r="K7403" s="1" t="str">
        <f>IF(raw!K7403="","",raw!K7403)</f>
        <v/>
      </c>
      <c r="L7403" s="1" t="str">
        <f>IF(raw!L7403="","",raw!L7403)</f>
        <v/>
      </c>
      <c r="M7403" s="1" t="str">
        <f>IF(raw!M7403="","",raw!M7403)</f>
        <v/>
      </c>
      <c r="N7403" s="33" t="str">
        <f>IF(raw!N7403="","",raw!N7403)</f>
        <v/>
      </c>
      <c r="O7403" s="30" t="e">
        <f>ROUND(Table1[[#This Row],[Created_at]],1)</f>
        <v>#VALUE!</v>
      </c>
      <c r="P7403" s="39" t="e">
        <f>TRUNC(Table1[[#This Row],[Created_at]],0)</f>
        <v>#VALUE!</v>
      </c>
    </row>
    <row r="7404" spans="1:16" hidden="1" x14ac:dyDescent="0.2">
      <c r="A7404" s="7" t="str">
        <f>IFERROR(DATE(LEFT(raw!A7404,4),MID(raw!A7404,6,2),MID(raw!A7404,9,2)) + TIME(MID(raw!A7404,12,2),MID(raw!A7404,15,2),MID(raw!A7404,18,2)),"")</f>
        <v/>
      </c>
      <c r="B7404" s="1" t="str">
        <f>IF(raw!B7404="","",raw!B7404)</f>
        <v/>
      </c>
      <c r="C7404" s="1" t="str">
        <f>IF(raw!C7404="","",raw!C7404)</f>
        <v/>
      </c>
      <c r="D7404" s="1" t="str">
        <f>IF(raw!D7404="","",raw!D7404)</f>
        <v/>
      </c>
      <c r="E7404" s="1" t="str">
        <f>IF(raw!E7404="","",raw!E7404)</f>
        <v/>
      </c>
      <c r="F7404" s="1" t="str">
        <f>IF(raw!F7404="","",raw!F7404)</f>
        <v/>
      </c>
      <c r="G7404" s="1" t="str">
        <f>IF(raw!G7404="","",raw!G7404)</f>
        <v/>
      </c>
      <c r="H7404" s="1" t="str">
        <f>IF(raw!H7404="","",raw!H7404)</f>
        <v/>
      </c>
      <c r="I7404" s="1" t="str">
        <f>IF(raw!I7404="","",raw!I7404)</f>
        <v/>
      </c>
      <c r="J7404" s="1" t="str">
        <f>IF(raw!J7404="","",raw!J7404)</f>
        <v/>
      </c>
      <c r="K7404" s="1" t="str">
        <f>IF(raw!K7404="","",raw!K7404)</f>
        <v/>
      </c>
      <c r="L7404" s="1" t="str">
        <f>IF(raw!L7404="","",raw!L7404)</f>
        <v/>
      </c>
      <c r="M7404" s="1" t="str">
        <f>IF(raw!M7404="","",raw!M7404)</f>
        <v/>
      </c>
      <c r="N7404" s="33" t="str">
        <f>IF(raw!N7404="","",raw!N7404)</f>
        <v/>
      </c>
      <c r="O7404" s="30" t="e">
        <f>ROUND(Table1[[#This Row],[Created_at]],1)</f>
        <v>#VALUE!</v>
      </c>
      <c r="P7404" s="39" t="e">
        <f>TRUNC(Table1[[#This Row],[Created_at]],0)</f>
        <v>#VALUE!</v>
      </c>
    </row>
    <row r="7405" spans="1:16" hidden="1" x14ac:dyDescent="0.2">
      <c r="A7405" s="7" t="str">
        <f>IFERROR(DATE(LEFT(raw!A7405,4),MID(raw!A7405,6,2),MID(raw!A7405,9,2)) + TIME(MID(raw!A7405,12,2),MID(raw!A7405,15,2),MID(raw!A7405,18,2)),"")</f>
        <v/>
      </c>
      <c r="B7405" s="1" t="str">
        <f>IF(raw!B7405="","",raw!B7405)</f>
        <v/>
      </c>
      <c r="C7405" s="1" t="str">
        <f>IF(raw!C7405="","",raw!C7405)</f>
        <v/>
      </c>
      <c r="D7405" s="1" t="str">
        <f>IF(raw!D7405="","",raw!D7405)</f>
        <v/>
      </c>
      <c r="E7405" s="1" t="str">
        <f>IF(raw!E7405="","",raw!E7405)</f>
        <v/>
      </c>
      <c r="F7405" s="1" t="str">
        <f>IF(raw!F7405="","",raw!F7405)</f>
        <v/>
      </c>
      <c r="G7405" s="1" t="str">
        <f>IF(raw!G7405="","",raw!G7405)</f>
        <v/>
      </c>
      <c r="H7405" s="1" t="str">
        <f>IF(raw!H7405="","",raw!H7405)</f>
        <v/>
      </c>
      <c r="I7405" s="1" t="str">
        <f>IF(raw!I7405="","",raw!I7405)</f>
        <v/>
      </c>
      <c r="J7405" s="1" t="str">
        <f>IF(raw!J7405="","",raw!J7405)</f>
        <v/>
      </c>
      <c r="K7405" s="1" t="str">
        <f>IF(raw!K7405="","",raw!K7405)</f>
        <v/>
      </c>
      <c r="L7405" s="1" t="str">
        <f>IF(raw!L7405="","",raw!L7405)</f>
        <v/>
      </c>
      <c r="M7405" s="1" t="str">
        <f>IF(raw!M7405="","",raw!M7405)</f>
        <v/>
      </c>
      <c r="N7405" s="33" t="str">
        <f>IF(raw!N7405="","",raw!N7405)</f>
        <v/>
      </c>
      <c r="O7405" s="30" t="e">
        <f>ROUND(Table1[[#This Row],[Created_at]],1)</f>
        <v>#VALUE!</v>
      </c>
      <c r="P7405" s="39" t="e">
        <f>TRUNC(Table1[[#This Row],[Created_at]],0)</f>
        <v>#VALUE!</v>
      </c>
    </row>
    <row r="7406" spans="1:16" hidden="1" x14ac:dyDescent="0.2">
      <c r="A7406" s="7" t="str">
        <f>IFERROR(DATE(LEFT(raw!A7406,4),MID(raw!A7406,6,2),MID(raw!A7406,9,2)) + TIME(MID(raw!A7406,12,2),MID(raw!A7406,15,2),MID(raw!A7406,18,2)),"")</f>
        <v/>
      </c>
      <c r="B7406" s="1" t="str">
        <f>IF(raw!B7406="","",raw!B7406)</f>
        <v/>
      </c>
      <c r="C7406" s="1" t="str">
        <f>IF(raw!C7406="","",raw!C7406)</f>
        <v/>
      </c>
      <c r="D7406" s="1" t="str">
        <f>IF(raw!D7406="","",raw!D7406)</f>
        <v/>
      </c>
      <c r="E7406" s="1" t="str">
        <f>IF(raw!E7406="","",raw!E7406)</f>
        <v/>
      </c>
      <c r="F7406" s="1" t="str">
        <f>IF(raw!F7406="","",raw!F7406)</f>
        <v/>
      </c>
      <c r="G7406" s="1" t="str">
        <f>IF(raw!G7406="","",raw!G7406)</f>
        <v/>
      </c>
      <c r="H7406" s="1" t="str">
        <f>IF(raw!H7406="","",raw!H7406)</f>
        <v/>
      </c>
      <c r="I7406" s="1" t="str">
        <f>IF(raw!I7406="","",raw!I7406)</f>
        <v/>
      </c>
      <c r="J7406" s="1" t="str">
        <f>IF(raw!J7406="","",raw!J7406)</f>
        <v/>
      </c>
      <c r="K7406" s="1" t="str">
        <f>IF(raw!K7406="","",raw!K7406)</f>
        <v/>
      </c>
      <c r="L7406" s="1" t="str">
        <f>IF(raw!L7406="","",raw!L7406)</f>
        <v/>
      </c>
      <c r="M7406" s="1" t="str">
        <f>IF(raw!M7406="","",raw!M7406)</f>
        <v/>
      </c>
      <c r="N7406" s="33" t="str">
        <f>IF(raw!N7406="","",raw!N7406)</f>
        <v/>
      </c>
      <c r="O7406" s="30" t="e">
        <f>ROUND(Table1[[#This Row],[Created_at]],1)</f>
        <v>#VALUE!</v>
      </c>
      <c r="P7406" s="39" t="e">
        <f>TRUNC(Table1[[#This Row],[Created_at]],0)</f>
        <v>#VALUE!</v>
      </c>
    </row>
    <row r="7407" spans="1:16" hidden="1" x14ac:dyDescent="0.2">
      <c r="A7407" s="7" t="str">
        <f>IFERROR(DATE(LEFT(raw!A7407,4),MID(raw!A7407,6,2),MID(raw!A7407,9,2)) + TIME(MID(raw!A7407,12,2),MID(raw!A7407,15,2),MID(raw!A7407,18,2)),"")</f>
        <v/>
      </c>
      <c r="B7407" s="1" t="str">
        <f>IF(raw!B7407="","",raw!B7407)</f>
        <v/>
      </c>
      <c r="C7407" s="1" t="str">
        <f>IF(raw!C7407="","",raw!C7407)</f>
        <v/>
      </c>
      <c r="D7407" s="1" t="str">
        <f>IF(raw!D7407="","",raw!D7407)</f>
        <v/>
      </c>
      <c r="E7407" s="1" t="str">
        <f>IF(raw!E7407="","",raw!E7407)</f>
        <v/>
      </c>
      <c r="F7407" s="1" t="str">
        <f>IF(raw!F7407="","",raw!F7407)</f>
        <v/>
      </c>
      <c r="G7407" s="1" t="str">
        <f>IF(raw!G7407="","",raw!G7407)</f>
        <v/>
      </c>
      <c r="H7407" s="1" t="str">
        <f>IF(raw!H7407="","",raw!H7407)</f>
        <v/>
      </c>
      <c r="I7407" s="1" t="str">
        <f>IF(raw!I7407="","",raw!I7407)</f>
        <v/>
      </c>
      <c r="J7407" s="1" t="str">
        <f>IF(raw!J7407="","",raw!J7407)</f>
        <v/>
      </c>
      <c r="K7407" s="1" t="str">
        <f>IF(raw!K7407="","",raw!K7407)</f>
        <v/>
      </c>
      <c r="L7407" s="1" t="str">
        <f>IF(raw!L7407="","",raw!L7407)</f>
        <v/>
      </c>
      <c r="M7407" s="1" t="str">
        <f>IF(raw!M7407="","",raw!M7407)</f>
        <v/>
      </c>
      <c r="N7407" s="33" t="str">
        <f>IF(raw!N7407="","",raw!N7407)</f>
        <v/>
      </c>
      <c r="O7407" s="30" t="e">
        <f>ROUND(Table1[[#This Row],[Created_at]],1)</f>
        <v>#VALUE!</v>
      </c>
      <c r="P7407" s="39" t="e">
        <f>TRUNC(Table1[[#This Row],[Created_at]],0)</f>
        <v>#VALUE!</v>
      </c>
    </row>
    <row r="7408" spans="1:16" hidden="1" x14ac:dyDescent="0.2">
      <c r="A7408" s="7" t="str">
        <f>IFERROR(DATE(LEFT(raw!A7408,4),MID(raw!A7408,6,2),MID(raw!A7408,9,2)) + TIME(MID(raw!A7408,12,2),MID(raw!A7408,15,2),MID(raw!A7408,18,2)),"")</f>
        <v/>
      </c>
      <c r="B7408" s="1" t="str">
        <f>IF(raw!B7408="","",raw!B7408)</f>
        <v/>
      </c>
      <c r="C7408" s="1" t="str">
        <f>IF(raw!C7408="","",raw!C7408)</f>
        <v/>
      </c>
      <c r="D7408" s="1" t="str">
        <f>IF(raw!D7408="","",raw!D7408)</f>
        <v/>
      </c>
      <c r="E7408" s="1" t="str">
        <f>IF(raw!E7408="","",raw!E7408)</f>
        <v/>
      </c>
      <c r="F7408" s="1" t="str">
        <f>IF(raw!F7408="","",raw!F7408)</f>
        <v/>
      </c>
      <c r="G7408" s="1" t="str">
        <f>IF(raw!G7408="","",raw!G7408)</f>
        <v/>
      </c>
      <c r="H7408" s="1" t="str">
        <f>IF(raw!H7408="","",raw!H7408)</f>
        <v/>
      </c>
      <c r="I7408" s="1" t="str">
        <f>IF(raw!I7408="","",raw!I7408)</f>
        <v/>
      </c>
      <c r="J7408" s="1" t="str">
        <f>IF(raw!J7408="","",raw!J7408)</f>
        <v/>
      </c>
      <c r="K7408" s="1" t="str">
        <f>IF(raw!K7408="","",raw!K7408)</f>
        <v/>
      </c>
      <c r="L7408" s="1" t="str">
        <f>IF(raw!L7408="","",raw!L7408)</f>
        <v/>
      </c>
      <c r="M7408" s="1" t="str">
        <f>IF(raw!M7408="","",raw!M7408)</f>
        <v/>
      </c>
      <c r="N7408" s="33" t="str">
        <f>IF(raw!N7408="","",raw!N7408)</f>
        <v/>
      </c>
      <c r="O7408" s="30" t="e">
        <f>ROUND(Table1[[#This Row],[Created_at]],1)</f>
        <v>#VALUE!</v>
      </c>
      <c r="P7408" s="39" t="e">
        <f>TRUNC(Table1[[#This Row],[Created_at]],0)</f>
        <v>#VALUE!</v>
      </c>
    </row>
    <row r="7409" spans="1:16" hidden="1" x14ac:dyDescent="0.2">
      <c r="A7409" s="7" t="str">
        <f>IFERROR(DATE(LEFT(raw!A7409,4),MID(raw!A7409,6,2),MID(raw!A7409,9,2)) + TIME(MID(raw!A7409,12,2),MID(raw!A7409,15,2),MID(raw!A7409,18,2)),"")</f>
        <v/>
      </c>
      <c r="B7409" s="1" t="str">
        <f>IF(raw!B7409="","",raw!B7409)</f>
        <v/>
      </c>
      <c r="C7409" s="1" t="str">
        <f>IF(raw!C7409="","",raw!C7409)</f>
        <v/>
      </c>
      <c r="D7409" s="1" t="str">
        <f>IF(raw!D7409="","",raw!D7409)</f>
        <v/>
      </c>
      <c r="E7409" s="1" t="str">
        <f>IF(raw!E7409="","",raw!E7409)</f>
        <v/>
      </c>
      <c r="F7409" s="1" t="str">
        <f>IF(raw!F7409="","",raw!F7409)</f>
        <v/>
      </c>
      <c r="G7409" s="1" t="str">
        <f>IF(raw!G7409="","",raw!G7409)</f>
        <v/>
      </c>
      <c r="H7409" s="1" t="str">
        <f>IF(raw!H7409="","",raw!H7409)</f>
        <v/>
      </c>
      <c r="I7409" s="1" t="str">
        <f>IF(raw!I7409="","",raw!I7409)</f>
        <v/>
      </c>
      <c r="J7409" s="1" t="str">
        <f>IF(raw!J7409="","",raw!J7409)</f>
        <v/>
      </c>
      <c r="K7409" s="1" t="str">
        <f>IF(raw!K7409="","",raw!K7409)</f>
        <v/>
      </c>
      <c r="L7409" s="1" t="str">
        <f>IF(raw!L7409="","",raw!L7409)</f>
        <v/>
      </c>
      <c r="M7409" s="1" t="str">
        <f>IF(raw!M7409="","",raw!M7409)</f>
        <v/>
      </c>
      <c r="N7409" s="33" t="str">
        <f>IF(raw!N7409="","",raw!N7409)</f>
        <v/>
      </c>
      <c r="O7409" s="30" t="e">
        <f>ROUND(Table1[[#This Row],[Created_at]],1)</f>
        <v>#VALUE!</v>
      </c>
      <c r="P7409" s="39" t="e">
        <f>TRUNC(Table1[[#This Row],[Created_at]],0)</f>
        <v>#VALUE!</v>
      </c>
    </row>
    <row r="7410" spans="1:16" hidden="1" x14ac:dyDescent="0.2">
      <c r="A7410" s="7" t="str">
        <f>IFERROR(DATE(LEFT(raw!A7410,4),MID(raw!A7410,6,2),MID(raw!A7410,9,2)) + TIME(MID(raw!A7410,12,2),MID(raw!A7410,15,2),MID(raw!A7410,18,2)),"")</f>
        <v/>
      </c>
      <c r="B7410" s="1" t="str">
        <f>IF(raw!B7410="","",raw!B7410)</f>
        <v/>
      </c>
      <c r="C7410" s="1" t="str">
        <f>IF(raw!C7410="","",raw!C7410)</f>
        <v/>
      </c>
      <c r="D7410" s="1" t="str">
        <f>IF(raw!D7410="","",raw!D7410)</f>
        <v/>
      </c>
      <c r="E7410" s="1" t="str">
        <f>IF(raw!E7410="","",raw!E7410)</f>
        <v/>
      </c>
      <c r="F7410" s="1" t="str">
        <f>IF(raw!F7410="","",raw!F7410)</f>
        <v/>
      </c>
      <c r="G7410" s="1" t="str">
        <f>IF(raw!G7410="","",raw!G7410)</f>
        <v/>
      </c>
      <c r="H7410" s="1" t="str">
        <f>IF(raw!H7410="","",raw!H7410)</f>
        <v/>
      </c>
      <c r="I7410" s="1" t="str">
        <f>IF(raw!I7410="","",raw!I7410)</f>
        <v/>
      </c>
      <c r="J7410" s="1" t="str">
        <f>IF(raw!J7410="","",raw!J7410)</f>
        <v/>
      </c>
      <c r="K7410" s="1" t="str">
        <f>IF(raw!K7410="","",raw!K7410)</f>
        <v/>
      </c>
      <c r="L7410" s="1" t="str">
        <f>IF(raw!L7410="","",raw!L7410)</f>
        <v/>
      </c>
      <c r="M7410" s="1" t="str">
        <f>IF(raw!M7410="","",raw!M7410)</f>
        <v/>
      </c>
      <c r="N7410" s="33" t="str">
        <f>IF(raw!N7410="","",raw!N7410)</f>
        <v/>
      </c>
      <c r="O7410" s="30" t="e">
        <f>ROUND(Table1[[#This Row],[Created_at]],1)</f>
        <v>#VALUE!</v>
      </c>
      <c r="P7410" s="39" t="e">
        <f>TRUNC(Table1[[#This Row],[Created_at]],0)</f>
        <v>#VALUE!</v>
      </c>
    </row>
    <row r="7411" spans="1:16" hidden="1" x14ac:dyDescent="0.2">
      <c r="A7411" s="7" t="str">
        <f>IFERROR(DATE(LEFT(raw!A7411,4),MID(raw!A7411,6,2),MID(raw!A7411,9,2)) + TIME(MID(raw!A7411,12,2),MID(raw!A7411,15,2),MID(raw!A7411,18,2)),"")</f>
        <v/>
      </c>
      <c r="B7411" s="1" t="str">
        <f>IF(raw!B7411="","",raw!B7411)</f>
        <v/>
      </c>
      <c r="C7411" s="1" t="str">
        <f>IF(raw!C7411="","",raw!C7411)</f>
        <v/>
      </c>
      <c r="D7411" s="1" t="str">
        <f>IF(raw!D7411="","",raw!D7411)</f>
        <v/>
      </c>
      <c r="E7411" s="1" t="str">
        <f>IF(raw!E7411="","",raw!E7411)</f>
        <v/>
      </c>
      <c r="F7411" s="1" t="str">
        <f>IF(raw!F7411="","",raw!F7411)</f>
        <v/>
      </c>
      <c r="G7411" s="1" t="str">
        <f>IF(raw!G7411="","",raw!G7411)</f>
        <v/>
      </c>
      <c r="H7411" s="1" t="str">
        <f>IF(raw!H7411="","",raw!H7411)</f>
        <v/>
      </c>
      <c r="I7411" s="1" t="str">
        <f>IF(raw!I7411="","",raw!I7411)</f>
        <v/>
      </c>
      <c r="J7411" s="1" t="str">
        <f>IF(raw!J7411="","",raw!J7411)</f>
        <v/>
      </c>
      <c r="K7411" s="1" t="str">
        <f>IF(raw!K7411="","",raw!K7411)</f>
        <v/>
      </c>
      <c r="L7411" s="1" t="str">
        <f>IF(raw!L7411="","",raw!L7411)</f>
        <v/>
      </c>
      <c r="M7411" s="1" t="str">
        <f>IF(raw!M7411="","",raw!M7411)</f>
        <v/>
      </c>
      <c r="N7411" s="33" t="str">
        <f>IF(raw!N7411="","",raw!N7411)</f>
        <v/>
      </c>
      <c r="O7411" s="30" t="e">
        <f>ROUND(Table1[[#This Row],[Created_at]],1)</f>
        <v>#VALUE!</v>
      </c>
      <c r="P7411" s="39" t="e">
        <f>TRUNC(Table1[[#This Row],[Created_at]],0)</f>
        <v>#VALUE!</v>
      </c>
    </row>
    <row r="7412" spans="1:16" hidden="1" x14ac:dyDescent="0.2">
      <c r="A7412" s="7" t="str">
        <f>IFERROR(DATE(LEFT(raw!A7412,4),MID(raw!A7412,6,2),MID(raw!A7412,9,2)) + TIME(MID(raw!A7412,12,2),MID(raw!A7412,15,2),MID(raw!A7412,18,2)),"")</f>
        <v/>
      </c>
      <c r="B7412" s="1" t="str">
        <f>IF(raw!B7412="","",raw!B7412)</f>
        <v/>
      </c>
      <c r="C7412" s="1" t="str">
        <f>IF(raw!C7412="","",raw!C7412)</f>
        <v/>
      </c>
      <c r="D7412" s="1" t="str">
        <f>IF(raw!D7412="","",raw!D7412)</f>
        <v/>
      </c>
      <c r="E7412" s="1" t="str">
        <f>IF(raw!E7412="","",raw!E7412)</f>
        <v/>
      </c>
      <c r="F7412" s="1" t="str">
        <f>IF(raw!F7412="","",raw!F7412)</f>
        <v/>
      </c>
      <c r="G7412" s="1" t="str">
        <f>IF(raw!G7412="","",raw!G7412)</f>
        <v/>
      </c>
      <c r="H7412" s="1" t="str">
        <f>IF(raw!H7412="","",raw!H7412)</f>
        <v/>
      </c>
      <c r="I7412" s="1" t="str">
        <f>IF(raw!I7412="","",raw!I7412)</f>
        <v/>
      </c>
      <c r="J7412" s="1" t="str">
        <f>IF(raw!J7412="","",raw!J7412)</f>
        <v/>
      </c>
      <c r="K7412" s="1" t="str">
        <f>IF(raw!K7412="","",raw!K7412)</f>
        <v/>
      </c>
      <c r="L7412" s="1" t="str">
        <f>IF(raw!L7412="","",raw!L7412)</f>
        <v/>
      </c>
      <c r="M7412" s="1" t="str">
        <f>IF(raw!M7412="","",raw!M7412)</f>
        <v/>
      </c>
      <c r="N7412" s="33" t="str">
        <f>IF(raw!N7412="","",raw!N7412)</f>
        <v/>
      </c>
      <c r="O7412" s="30" t="e">
        <f>ROUND(Table1[[#This Row],[Created_at]],1)</f>
        <v>#VALUE!</v>
      </c>
      <c r="P7412" s="39" t="e">
        <f>TRUNC(Table1[[#This Row],[Created_at]],0)</f>
        <v>#VALUE!</v>
      </c>
    </row>
    <row r="7413" spans="1:16" hidden="1" x14ac:dyDescent="0.2">
      <c r="A7413" s="7" t="str">
        <f>IFERROR(DATE(LEFT(raw!A7413,4),MID(raw!A7413,6,2),MID(raw!A7413,9,2)) + TIME(MID(raw!A7413,12,2),MID(raw!A7413,15,2),MID(raw!A7413,18,2)),"")</f>
        <v/>
      </c>
      <c r="B7413" s="1" t="str">
        <f>IF(raw!B7413="","",raw!B7413)</f>
        <v/>
      </c>
      <c r="C7413" s="1" t="str">
        <f>IF(raw!C7413="","",raw!C7413)</f>
        <v/>
      </c>
      <c r="D7413" s="1" t="str">
        <f>IF(raw!D7413="","",raw!D7413)</f>
        <v/>
      </c>
      <c r="E7413" s="1" t="str">
        <f>IF(raw!E7413="","",raw!E7413)</f>
        <v/>
      </c>
      <c r="F7413" s="1" t="str">
        <f>IF(raw!F7413="","",raw!F7413)</f>
        <v/>
      </c>
      <c r="G7413" s="1" t="str">
        <f>IF(raw!G7413="","",raw!G7413)</f>
        <v/>
      </c>
      <c r="H7413" s="1" t="str">
        <f>IF(raw!H7413="","",raw!H7413)</f>
        <v/>
      </c>
      <c r="I7413" s="1" t="str">
        <f>IF(raw!I7413="","",raw!I7413)</f>
        <v/>
      </c>
      <c r="J7413" s="1" t="str">
        <f>IF(raw!J7413="","",raw!J7413)</f>
        <v/>
      </c>
      <c r="K7413" s="1" t="str">
        <f>IF(raw!K7413="","",raw!K7413)</f>
        <v/>
      </c>
      <c r="L7413" s="1" t="str">
        <f>IF(raw!L7413="","",raw!L7413)</f>
        <v/>
      </c>
      <c r="M7413" s="1" t="str">
        <f>IF(raw!M7413="","",raw!M7413)</f>
        <v/>
      </c>
      <c r="N7413" s="33" t="str">
        <f>IF(raw!N7413="","",raw!N7413)</f>
        <v/>
      </c>
      <c r="O7413" s="30" t="e">
        <f>ROUND(Table1[[#This Row],[Created_at]],1)</f>
        <v>#VALUE!</v>
      </c>
      <c r="P7413" s="39" t="e">
        <f>TRUNC(Table1[[#This Row],[Created_at]],0)</f>
        <v>#VALUE!</v>
      </c>
    </row>
    <row r="7414" spans="1:16" hidden="1" x14ac:dyDescent="0.2">
      <c r="A7414" s="7" t="str">
        <f>IFERROR(DATE(LEFT(raw!A7414,4),MID(raw!A7414,6,2),MID(raw!A7414,9,2)) + TIME(MID(raw!A7414,12,2),MID(raw!A7414,15,2),MID(raw!A7414,18,2)),"")</f>
        <v/>
      </c>
      <c r="B7414" s="1" t="str">
        <f>IF(raw!B7414="","",raw!B7414)</f>
        <v/>
      </c>
      <c r="C7414" s="1" t="str">
        <f>IF(raw!C7414="","",raw!C7414)</f>
        <v/>
      </c>
      <c r="D7414" s="1" t="str">
        <f>IF(raw!D7414="","",raw!D7414)</f>
        <v/>
      </c>
      <c r="E7414" s="1" t="str">
        <f>IF(raw!E7414="","",raw!E7414)</f>
        <v/>
      </c>
      <c r="F7414" s="1" t="str">
        <f>IF(raw!F7414="","",raw!F7414)</f>
        <v/>
      </c>
      <c r="G7414" s="1" t="str">
        <f>IF(raw!G7414="","",raw!G7414)</f>
        <v/>
      </c>
      <c r="H7414" s="1" t="str">
        <f>IF(raw!H7414="","",raw!H7414)</f>
        <v/>
      </c>
      <c r="I7414" s="1" t="str">
        <f>IF(raw!I7414="","",raw!I7414)</f>
        <v/>
      </c>
      <c r="J7414" s="1" t="str">
        <f>IF(raw!J7414="","",raw!J7414)</f>
        <v/>
      </c>
      <c r="K7414" s="1" t="str">
        <f>IF(raw!K7414="","",raw!K7414)</f>
        <v/>
      </c>
      <c r="L7414" s="1" t="str">
        <f>IF(raw!L7414="","",raw!L7414)</f>
        <v/>
      </c>
      <c r="M7414" s="1" t="str">
        <f>IF(raw!M7414="","",raw!M7414)</f>
        <v/>
      </c>
      <c r="N7414" s="33" t="str">
        <f>IF(raw!N7414="","",raw!N7414)</f>
        <v/>
      </c>
      <c r="O7414" s="30" t="e">
        <f>ROUND(Table1[[#This Row],[Created_at]],1)</f>
        <v>#VALUE!</v>
      </c>
      <c r="P7414" s="39" t="e">
        <f>TRUNC(Table1[[#This Row],[Created_at]],0)</f>
        <v>#VALUE!</v>
      </c>
    </row>
    <row r="7415" spans="1:16" hidden="1" x14ac:dyDescent="0.2">
      <c r="A7415" s="7" t="str">
        <f>IFERROR(DATE(LEFT(raw!A7415,4),MID(raw!A7415,6,2),MID(raw!A7415,9,2)) + TIME(MID(raw!A7415,12,2),MID(raw!A7415,15,2),MID(raw!A7415,18,2)),"")</f>
        <v/>
      </c>
      <c r="B7415" s="1" t="str">
        <f>IF(raw!B7415="","",raw!B7415)</f>
        <v/>
      </c>
      <c r="C7415" s="1" t="str">
        <f>IF(raw!C7415="","",raw!C7415)</f>
        <v/>
      </c>
      <c r="D7415" s="1" t="str">
        <f>IF(raw!D7415="","",raw!D7415)</f>
        <v/>
      </c>
      <c r="E7415" s="1" t="str">
        <f>IF(raw!E7415="","",raw!E7415)</f>
        <v/>
      </c>
      <c r="F7415" s="1" t="str">
        <f>IF(raw!F7415="","",raw!F7415)</f>
        <v/>
      </c>
      <c r="G7415" s="1" t="str">
        <f>IF(raw!G7415="","",raw!G7415)</f>
        <v/>
      </c>
      <c r="H7415" s="1" t="str">
        <f>IF(raw!H7415="","",raw!H7415)</f>
        <v/>
      </c>
      <c r="I7415" s="1" t="str">
        <f>IF(raw!I7415="","",raw!I7415)</f>
        <v/>
      </c>
      <c r="J7415" s="1" t="str">
        <f>IF(raw!J7415="","",raw!J7415)</f>
        <v/>
      </c>
      <c r="K7415" s="1" t="str">
        <f>IF(raw!K7415="","",raw!K7415)</f>
        <v/>
      </c>
      <c r="L7415" s="1" t="str">
        <f>IF(raw!L7415="","",raw!L7415)</f>
        <v/>
      </c>
      <c r="M7415" s="1" t="str">
        <f>IF(raw!M7415="","",raw!M7415)</f>
        <v/>
      </c>
      <c r="N7415" s="33" t="str">
        <f>IF(raw!N7415="","",raw!N7415)</f>
        <v/>
      </c>
      <c r="O7415" s="30" t="e">
        <f>ROUND(Table1[[#This Row],[Created_at]],1)</f>
        <v>#VALUE!</v>
      </c>
      <c r="P7415" s="39" t="e">
        <f>TRUNC(Table1[[#This Row],[Created_at]],0)</f>
        <v>#VALUE!</v>
      </c>
    </row>
    <row r="7416" spans="1:16" hidden="1" x14ac:dyDescent="0.2">
      <c r="A7416" s="7" t="str">
        <f>IFERROR(DATE(LEFT(raw!A7416,4),MID(raw!A7416,6,2),MID(raw!A7416,9,2)) + TIME(MID(raw!A7416,12,2),MID(raw!A7416,15,2),MID(raw!A7416,18,2)),"")</f>
        <v/>
      </c>
      <c r="B7416" s="1" t="str">
        <f>IF(raw!B7416="","",raw!B7416)</f>
        <v/>
      </c>
      <c r="C7416" s="1" t="str">
        <f>IF(raw!C7416="","",raw!C7416)</f>
        <v/>
      </c>
      <c r="D7416" s="1" t="str">
        <f>IF(raw!D7416="","",raw!D7416)</f>
        <v/>
      </c>
      <c r="E7416" s="1" t="str">
        <f>IF(raw!E7416="","",raw!E7416)</f>
        <v/>
      </c>
      <c r="F7416" s="1" t="str">
        <f>IF(raw!F7416="","",raw!F7416)</f>
        <v/>
      </c>
      <c r="G7416" s="1" t="str">
        <f>IF(raw!G7416="","",raw!G7416)</f>
        <v/>
      </c>
      <c r="H7416" s="1" t="str">
        <f>IF(raw!H7416="","",raw!H7416)</f>
        <v/>
      </c>
      <c r="I7416" s="1" t="str">
        <f>IF(raw!I7416="","",raw!I7416)</f>
        <v/>
      </c>
      <c r="J7416" s="1" t="str">
        <f>IF(raw!J7416="","",raw!J7416)</f>
        <v/>
      </c>
      <c r="K7416" s="1" t="str">
        <f>IF(raw!K7416="","",raw!K7416)</f>
        <v/>
      </c>
      <c r="L7416" s="1" t="str">
        <f>IF(raw!L7416="","",raw!L7416)</f>
        <v/>
      </c>
      <c r="M7416" s="1" t="str">
        <f>IF(raw!M7416="","",raw!M7416)</f>
        <v/>
      </c>
      <c r="N7416" s="33" t="str">
        <f>IF(raw!N7416="","",raw!N7416)</f>
        <v/>
      </c>
      <c r="O7416" s="30" t="e">
        <f>ROUND(Table1[[#This Row],[Created_at]],1)</f>
        <v>#VALUE!</v>
      </c>
      <c r="P7416" s="39" t="e">
        <f>TRUNC(Table1[[#This Row],[Created_at]],0)</f>
        <v>#VALUE!</v>
      </c>
    </row>
    <row r="7417" spans="1:16" hidden="1" x14ac:dyDescent="0.2">
      <c r="A7417" s="7" t="str">
        <f>IFERROR(DATE(LEFT(raw!A7417,4),MID(raw!A7417,6,2),MID(raw!A7417,9,2)) + TIME(MID(raw!A7417,12,2),MID(raw!A7417,15,2),MID(raw!A7417,18,2)),"")</f>
        <v/>
      </c>
      <c r="B7417" s="1" t="str">
        <f>IF(raw!B7417="","",raw!B7417)</f>
        <v/>
      </c>
      <c r="C7417" s="1" t="str">
        <f>IF(raw!C7417="","",raw!C7417)</f>
        <v/>
      </c>
      <c r="D7417" s="1" t="str">
        <f>IF(raw!D7417="","",raw!D7417)</f>
        <v/>
      </c>
      <c r="E7417" s="1" t="str">
        <f>IF(raw!E7417="","",raw!E7417)</f>
        <v/>
      </c>
      <c r="F7417" s="1" t="str">
        <f>IF(raw!F7417="","",raw!F7417)</f>
        <v/>
      </c>
      <c r="G7417" s="1" t="str">
        <f>IF(raw!G7417="","",raw!G7417)</f>
        <v/>
      </c>
      <c r="H7417" s="1" t="str">
        <f>IF(raw!H7417="","",raw!H7417)</f>
        <v/>
      </c>
      <c r="I7417" s="1" t="str">
        <f>IF(raw!I7417="","",raw!I7417)</f>
        <v/>
      </c>
      <c r="J7417" s="1" t="str">
        <f>IF(raw!J7417="","",raw!J7417)</f>
        <v/>
      </c>
      <c r="K7417" s="1" t="str">
        <f>IF(raw!K7417="","",raw!K7417)</f>
        <v/>
      </c>
      <c r="L7417" s="1" t="str">
        <f>IF(raw!L7417="","",raw!L7417)</f>
        <v/>
      </c>
      <c r="M7417" s="1" t="str">
        <f>IF(raw!M7417="","",raw!M7417)</f>
        <v/>
      </c>
      <c r="N7417" s="33" t="str">
        <f>IF(raw!N7417="","",raw!N7417)</f>
        <v/>
      </c>
      <c r="O7417" s="30" t="e">
        <f>ROUND(Table1[[#This Row],[Created_at]],1)</f>
        <v>#VALUE!</v>
      </c>
      <c r="P7417" s="39" t="e">
        <f>TRUNC(Table1[[#This Row],[Created_at]],0)</f>
        <v>#VALUE!</v>
      </c>
    </row>
    <row r="7418" spans="1:16" hidden="1" x14ac:dyDescent="0.2">
      <c r="A7418" s="7" t="str">
        <f>IFERROR(DATE(LEFT(raw!A7418,4),MID(raw!A7418,6,2),MID(raw!A7418,9,2)) + TIME(MID(raw!A7418,12,2),MID(raw!A7418,15,2),MID(raw!A7418,18,2)),"")</f>
        <v/>
      </c>
      <c r="B7418" s="1" t="str">
        <f>IF(raw!B7418="","",raw!B7418)</f>
        <v/>
      </c>
      <c r="C7418" s="1" t="str">
        <f>IF(raw!C7418="","",raw!C7418)</f>
        <v/>
      </c>
      <c r="D7418" s="1" t="str">
        <f>IF(raw!D7418="","",raw!D7418)</f>
        <v/>
      </c>
      <c r="E7418" s="1" t="str">
        <f>IF(raw!E7418="","",raw!E7418)</f>
        <v/>
      </c>
      <c r="F7418" s="1" t="str">
        <f>IF(raw!F7418="","",raw!F7418)</f>
        <v/>
      </c>
      <c r="G7418" s="1" t="str">
        <f>IF(raw!G7418="","",raw!G7418)</f>
        <v/>
      </c>
      <c r="H7418" s="1" t="str">
        <f>IF(raw!H7418="","",raw!H7418)</f>
        <v/>
      </c>
      <c r="I7418" s="1" t="str">
        <f>IF(raw!I7418="","",raw!I7418)</f>
        <v/>
      </c>
      <c r="J7418" s="1" t="str">
        <f>IF(raw!J7418="","",raw!J7418)</f>
        <v/>
      </c>
      <c r="K7418" s="1" t="str">
        <f>IF(raw!K7418="","",raw!K7418)</f>
        <v/>
      </c>
      <c r="L7418" s="1" t="str">
        <f>IF(raw!L7418="","",raw!L7418)</f>
        <v/>
      </c>
      <c r="M7418" s="1" t="str">
        <f>IF(raw!M7418="","",raw!M7418)</f>
        <v/>
      </c>
      <c r="N7418" s="33" t="str">
        <f>IF(raw!N7418="","",raw!N7418)</f>
        <v/>
      </c>
      <c r="O7418" s="30" t="e">
        <f>ROUND(Table1[[#This Row],[Created_at]],1)</f>
        <v>#VALUE!</v>
      </c>
      <c r="P7418" s="39" t="e">
        <f>TRUNC(Table1[[#This Row],[Created_at]],0)</f>
        <v>#VALUE!</v>
      </c>
    </row>
    <row r="7419" spans="1:16" hidden="1" x14ac:dyDescent="0.2">
      <c r="A7419" s="7" t="str">
        <f>IFERROR(DATE(LEFT(raw!A7419,4),MID(raw!A7419,6,2),MID(raw!A7419,9,2)) + TIME(MID(raw!A7419,12,2),MID(raw!A7419,15,2),MID(raw!A7419,18,2)),"")</f>
        <v/>
      </c>
      <c r="B7419" s="1" t="str">
        <f>IF(raw!B7419="","",raw!B7419)</f>
        <v/>
      </c>
      <c r="C7419" s="1" t="str">
        <f>IF(raw!C7419="","",raw!C7419)</f>
        <v/>
      </c>
      <c r="D7419" s="1" t="str">
        <f>IF(raw!D7419="","",raw!D7419)</f>
        <v/>
      </c>
      <c r="E7419" s="1" t="str">
        <f>IF(raw!E7419="","",raw!E7419)</f>
        <v/>
      </c>
      <c r="F7419" s="1" t="str">
        <f>IF(raw!F7419="","",raw!F7419)</f>
        <v/>
      </c>
      <c r="G7419" s="1" t="str">
        <f>IF(raw!G7419="","",raw!G7419)</f>
        <v/>
      </c>
      <c r="H7419" s="1" t="str">
        <f>IF(raw!H7419="","",raw!H7419)</f>
        <v/>
      </c>
      <c r="I7419" s="1" t="str">
        <f>IF(raw!I7419="","",raw!I7419)</f>
        <v/>
      </c>
      <c r="J7419" s="1" t="str">
        <f>IF(raw!J7419="","",raw!J7419)</f>
        <v/>
      </c>
      <c r="K7419" s="1" t="str">
        <f>IF(raw!K7419="","",raw!K7419)</f>
        <v/>
      </c>
      <c r="L7419" s="1" t="str">
        <f>IF(raw!L7419="","",raw!L7419)</f>
        <v/>
      </c>
      <c r="M7419" s="1" t="str">
        <f>IF(raw!M7419="","",raw!M7419)</f>
        <v/>
      </c>
      <c r="N7419" s="33" t="str">
        <f>IF(raw!N7419="","",raw!N7419)</f>
        <v/>
      </c>
      <c r="O7419" s="30" t="e">
        <f>ROUND(Table1[[#This Row],[Created_at]],1)</f>
        <v>#VALUE!</v>
      </c>
      <c r="P7419" s="39" t="e">
        <f>TRUNC(Table1[[#This Row],[Created_at]],0)</f>
        <v>#VALUE!</v>
      </c>
    </row>
    <row r="7420" spans="1:16" hidden="1" x14ac:dyDescent="0.2">
      <c r="A7420" s="7" t="str">
        <f>IFERROR(DATE(LEFT(raw!A7420,4),MID(raw!A7420,6,2),MID(raw!A7420,9,2)) + TIME(MID(raw!A7420,12,2),MID(raw!A7420,15,2),MID(raw!A7420,18,2)),"")</f>
        <v/>
      </c>
      <c r="B7420" s="1" t="str">
        <f>IF(raw!B7420="","",raw!B7420)</f>
        <v/>
      </c>
      <c r="C7420" s="1" t="str">
        <f>IF(raw!C7420="","",raw!C7420)</f>
        <v/>
      </c>
      <c r="D7420" s="1" t="str">
        <f>IF(raw!D7420="","",raw!D7420)</f>
        <v/>
      </c>
      <c r="E7420" s="1" t="str">
        <f>IF(raw!E7420="","",raw!E7420)</f>
        <v/>
      </c>
      <c r="F7420" s="1" t="str">
        <f>IF(raw!F7420="","",raw!F7420)</f>
        <v/>
      </c>
      <c r="G7420" s="1" t="str">
        <f>IF(raw!G7420="","",raw!G7420)</f>
        <v/>
      </c>
      <c r="H7420" s="1" t="str">
        <f>IF(raw!H7420="","",raw!H7420)</f>
        <v/>
      </c>
      <c r="I7420" s="1" t="str">
        <f>IF(raw!I7420="","",raw!I7420)</f>
        <v/>
      </c>
      <c r="J7420" s="1" t="str">
        <f>IF(raw!J7420="","",raw!J7420)</f>
        <v/>
      </c>
      <c r="K7420" s="1" t="str">
        <f>IF(raw!K7420="","",raw!K7420)</f>
        <v/>
      </c>
      <c r="L7420" s="1" t="str">
        <f>IF(raw!L7420="","",raw!L7420)</f>
        <v/>
      </c>
      <c r="M7420" s="1" t="str">
        <f>IF(raw!M7420="","",raw!M7420)</f>
        <v/>
      </c>
      <c r="N7420" s="33" t="str">
        <f>IF(raw!N7420="","",raw!N7420)</f>
        <v/>
      </c>
      <c r="O7420" s="30" t="e">
        <f>ROUND(Table1[[#This Row],[Created_at]],1)</f>
        <v>#VALUE!</v>
      </c>
      <c r="P7420" s="39" t="e">
        <f>TRUNC(Table1[[#This Row],[Created_at]],0)</f>
        <v>#VALUE!</v>
      </c>
    </row>
    <row r="7421" spans="1:16" hidden="1" x14ac:dyDescent="0.2">
      <c r="A7421" s="7" t="str">
        <f>IFERROR(DATE(LEFT(raw!A7421,4),MID(raw!A7421,6,2),MID(raw!A7421,9,2)) + TIME(MID(raw!A7421,12,2),MID(raw!A7421,15,2),MID(raw!A7421,18,2)),"")</f>
        <v/>
      </c>
      <c r="B7421" s="1" t="str">
        <f>IF(raw!B7421="","",raw!B7421)</f>
        <v/>
      </c>
      <c r="C7421" s="1" t="str">
        <f>IF(raw!C7421="","",raw!C7421)</f>
        <v/>
      </c>
      <c r="D7421" s="1" t="str">
        <f>IF(raw!D7421="","",raw!D7421)</f>
        <v/>
      </c>
      <c r="E7421" s="1" t="str">
        <f>IF(raw!E7421="","",raw!E7421)</f>
        <v/>
      </c>
      <c r="F7421" s="1" t="str">
        <f>IF(raw!F7421="","",raw!F7421)</f>
        <v/>
      </c>
      <c r="G7421" s="1" t="str">
        <f>IF(raw!G7421="","",raw!G7421)</f>
        <v/>
      </c>
      <c r="H7421" s="1" t="str">
        <f>IF(raw!H7421="","",raw!H7421)</f>
        <v/>
      </c>
      <c r="I7421" s="1" t="str">
        <f>IF(raw!I7421="","",raw!I7421)</f>
        <v/>
      </c>
      <c r="J7421" s="1" t="str">
        <f>IF(raw!J7421="","",raw!J7421)</f>
        <v/>
      </c>
      <c r="K7421" s="1" t="str">
        <f>IF(raw!K7421="","",raw!K7421)</f>
        <v/>
      </c>
      <c r="L7421" s="1" t="str">
        <f>IF(raw!L7421="","",raw!L7421)</f>
        <v/>
      </c>
      <c r="M7421" s="1" t="str">
        <f>IF(raw!M7421="","",raw!M7421)</f>
        <v/>
      </c>
      <c r="N7421" s="33" t="str">
        <f>IF(raw!N7421="","",raw!N7421)</f>
        <v/>
      </c>
      <c r="O7421" s="30" t="e">
        <f>ROUND(Table1[[#This Row],[Created_at]],1)</f>
        <v>#VALUE!</v>
      </c>
      <c r="P7421" s="39" t="e">
        <f>TRUNC(Table1[[#This Row],[Created_at]],0)</f>
        <v>#VALUE!</v>
      </c>
    </row>
    <row r="7422" spans="1:16" hidden="1" x14ac:dyDescent="0.2">
      <c r="A7422" s="7" t="str">
        <f>IFERROR(DATE(LEFT(raw!A7422,4),MID(raw!A7422,6,2),MID(raw!A7422,9,2)) + TIME(MID(raw!A7422,12,2),MID(raw!A7422,15,2),MID(raw!A7422,18,2)),"")</f>
        <v/>
      </c>
      <c r="B7422" s="1" t="str">
        <f>IF(raw!B7422="","",raw!B7422)</f>
        <v/>
      </c>
      <c r="C7422" s="1" t="str">
        <f>IF(raw!C7422="","",raw!C7422)</f>
        <v/>
      </c>
      <c r="D7422" s="1" t="str">
        <f>IF(raw!D7422="","",raw!D7422)</f>
        <v/>
      </c>
      <c r="E7422" s="1" t="str">
        <f>IF(raw!E7422="","",raw!E7422)</f>
        <v/>
      </c>
      <c r="F7422" s="1" t="str">
        <f>IF(raw!F7422="","",raw!F7422)</f>
        <v/>
      </c>
      <c r="G7422" s="1" t="str">
        <f>IF(raw!G7422="","",raw!G7422)</f>
        <v/>
      </c>
      <c r="H7422" s="1" t="str">
        <f>IF(raw!H7422="","",raw!H7422)</f>
        <v/>
      </c>
      <c r="I7422" s="1" t="str">
        <f>IF(raw!I7422="","",raw!I7422)</f>
        <v/>
      </c>
      <c r="J7422" s="1" t="str">
        <f>IF(raw!J7422="","",raw!J7422)</f>
        <v/>
      </c>
      <c r="K7422" s="1" t="str">
        <f>IF(raw!K7422="","",raw!K7422)</f>
        <v/>
      </c>
      <c r="L7422" s="1" t="str">
        <f>IF(raw!L7422="","",raw!L7422)</f>
        <v/>
      </c>
      <c r="M7422" s="1" t="str">
        <f>IF(raw!M7422="","",raw!M7422)</f>
        <v/>
      </c>
      <c r="N7422" s="33" t="str">
        <f>IF(raw!N7422="","",raw!N7422)</f>
        <v/>
      </c>
      <c r="O7422" s="30" t="e">
        <f>ROUND(Table1[[#This Row],[Created_at]],1)</f>
        <v>#VALUE!</v>
      </c>
      <c r="P7422" s="39" t="e">
        <f>TRUNC(Table1[[#This Row],[Created_at]],0)</f>
        <v>#VALUE!</v>
      </c>
    </row>
    <row r="7423" spans="1:16" hidden="1" x14ac:dyDescent="0.2">
      <c r="A7423" s="7" t="str">
        <f>IFERROR(DATE(LEFT(raw!A7423,4),MID(raw!A7423,6,2),MID(raw!A7423,9,2)) + TIME(MID(raw!A7423,12,2),MID(raw!A7423,15,2),MID(raw!A7423,18,2)),"")</f>
        <v/>
      </c>
      <c r="B7423" s="1" t="str">
        <f>IF(raw!B7423="","",raw!B7423)</f>
        <v/>
      </c>
      <c r="C7423" s="1" t="str">
        <f>IF(raw!C7423="","",raw!C7423)</f>
        <v/>
      </c>
      <c r="D7423" s="1" t="str">
        <f>IF(raw!D7423="","",raw!D7423)</f>
        <v/>
      </c>
      <c r="E7423" s="1" t="str">
        <f>IF(raw!E7423="","",raw!E7423)</f>
        <v/>
      </c>
      <c r="F7423" s="1" t="str">
        <f>IF(raw!F7423="","",raw!F7423)</f>
        <v/>
      </c>
      <c r="G7423" s="1" t="str">
        <f>IF(raw!G7423="","",raw!G7423)</f>
        <v/>
      </c>
      <c r="H7423" s="1" t="str">
        <f>IF(raw!H7423="","",raw!H7423)</f>
        <v/>
      </c>
      <c r="I7423" s="1" t="str">
        <f>IF(raw!I7423="","",raw!I7423)</f>
        <v/>
      </c>
      <c r="J7423" s="1" t="str">
        <f>IF(raw!J7423="","",raw!J7423)</f>
        <v/>
      </c>
      <c r="K7423" s="1" t="str">
        <f>IF(raw!K7423="","",raw!K7423)</f>
        <v/>
      </c>
      <c r="L7423" s="1" t="str">
        <f>IF(raw!L7423="","",raw!L7423)</f>
        <v/>
      </c>
      <c r="M7423" s="1" t="str">
        <f>IF(raw!M7423="","",raw!M7423)</f>
        <v/>
      </c>
      <c r="N7423" s="33" t="str">
        <f>IF(raw!N7423="","",raw!N7423)</f>
        <v/>
      </c>
      <c r="O7423" s="30" t="e">
        <f>ROUND(Table1[[#This Row],[Created_at]],1)</f>
        <v>#VALUE!</v>
      </c>
      <c r="P7423" s="39" t="e">
        <f>TRUNC(Table1[[#This Row],[Created_at]],0)</f>
        <v>#VALUE!</v>
      </c>
    </row>
    <row r="7424" spans="1:16" hidden="1" x14ac:dyDescent="0.2">
      <c r="A7424" s="7" t="str">
        <f>IFERROR(DATE(LEFT(raw!A7424,4),MID(raw!A7424,6,2),MID(raw!A7424,9,2)) + TIME(MID(raw!A7424,12,2),MID(raw!A7424,15,2),MID(raw!A7424,18,2)),"")</f>
        <v/>
      </c>
      <c r="B7424" s="1" t="str">
        <f>IF(raw!B7424="","",raw!B7424)</f>
        <v/>
      </c>
      <c r="C7424" s="1" t="str">
        <f>IF(raw!C7424="","",raw!C7424)</f>
        <v/>
      </c>
      <c r="D7424" s="1" t="str">
        <f>IF(raw!D7424="","",raw!D7424)</f>
        <v/>
      </c>
      <c r="E7424" s="1" t="str">
        <f>IF(raw!E7424="","",raw!E7424)</f>
        <v/>
      </c>
      <c r="F7424" s="1" t="str">
        <f>IF(raw!F7424="","",raw!F7424)</f>
        <v/>
      </c>
      <c r="G7424" s="1" t="str">
        <f>IF(raw!G7424="","",raw!G7424)</f>
        <v/>
      </c>
      <c r="H7424" s="1" t="str">
        <f>IF(raw!H7424="","",raw!H7424)</f>
        <v/>
      </c>
      <c r="I7424" s="1" t="str">
        <f>IF(raw!I7424="","",raw!I7424)</f>
        <v/>
      </c>
      <c r="J7424" s="1" t="str">
        <f>IF(raw!J7424="","",raw!J7424)</f>
        <v/>
      </c>
      <c r="K7424" s="1" t="str">
        <f>IF(raw!K7424="","",raw!K7424)</f>
        <v/>
      </c>
      <c r="L7424" s="1" t="str">
        <f>IF(raw!L7424="","",raw!L7424)</f>
        <v/>
      </c>
      <c r="M7424" s="1" t="str">
        <f>IF(raw!M7424="","",raw!M7424)</f>
        <v/>
      </c>
      <c r="N7424" s="33" t="str">
        <f>IF(raw!N7424="","",raw!N7424)</f>
        <v/>
      </c>
      <c r="O7424" s="30" t="e">
        <f>ROUND(Table1[[#This Row],[Created_at]],1)</f>
        <v>#VALUE!</v>
      </c>
      <c r="P7424" s="39" t="e">
        <f>TRUNC(Table1[[#This Row],[Created_at]],0)</f>
        <v>#VALUE!</v>
      </c>
    </row>
    <row r="7425" spans="1:16" hidden="1" x14ac:dyDescent="0.2">
      <c r="A7425" s="7" t="str">
        <f>IFERROR(DATE(LEFT(raw!A7425,4),MID(raw!A7425,6,2),MID(raw!A7425,9,2)) + TIME(MID(raw!A7425,12,2),MID(raw!A7425,15,2),MID(raw!A7425,18,2)),"")</f>
        <v/>
      </c>
      <c r="B7425" s="1" t="str">
        <f>IF(raw!B7425="","",raw!B7425)</f>
        <v/>
      </c>
      <c r="C7425" s="1" t="str">
        <f>IF(raw!C7425="","",raw!C7425)</f>
        <v/>
      </c>
      <c r="D7425" s="1" t="str">
        <f>IF(raw!D7425="","",raw!D7425)</f>
        <v/>
      </c>
      <c r="E7425" s="1" t="str">
        <f>IF(raw!E7425="","",raw!E7425)</f>
        <v/>
      </c>
      <c r="F7425" s="1" t="str">
        <f>IF(raw!F7425="","",raw!F7425)</f>
        <v/>
      </c>
      <c r="G7425" s="1" t="str">
        <f>IF(raw!G7425="","",raw!G7425)</f>
        <v/>
      </c>
      <c r="H7425" s="1" t="str">
        <f>IF(raw!H7425="","",raw!H7425)</f>
        <v/>
      </c>
      <c r="I7425" s="1" t="str">
        <f>IF(raw!I7425="","",raw!I7425)</f>
        <v/>
      </c>
      <c r="J7425" s="1" t="str">
        <f>IF(raw!J7425="","",raw!J7425)</f>
        <v/>
      </c>
      <c r="K7425" s="1" t="str">
        <f>IF(raw!K7425="","",raw!K7425)</f>
        <v/>
      </c>
      <c r="L7425" s="1" t="str">
        <f>IF(raw!L7425="","",raw!L7425)</f>
        <v/>
      </c>
      <c r="M7425" s="1" t="str">
        <f>IF(raw!M7425="","",raw!M7425)</f>
        <v/>
      </c>
      <c r="N7425" s="33" t="str">
        <f>IF(raw!N7425="","",raw!N7425)</f>
        <v/>
      </c>
      <c r="O7425" s="30" t="e">
        <f>ROUND(Table1[[#This Row],[Created_at]],1)</f>
        <v>#VALUE!</v>
      </c>
      <c r="P7425" s="39" t="e">
        <f>TRUNC(Table1[[#This Row],[Created_at]],0)</f>
        <v>#VALUE!</v>
      </c>
    </row>
    <row r="7426" spans="1:16" hidden="1" x14ac:dyDescent="0.2">
      <c r="A7426" s="7" t="str">
        <f>IFERROR(DATE(LEFT(raw!A7426,4),MID(raw!A7426,6,2),MID(raw!A7426,9,2)) + TIME(MID(raw!A7426,12,2),MID(raw!A7426,15,2),MID(raw!A7426,18,2)),"")</f>
        <v/>
      </c>
      <c r="B7426" s="1" t="str">
        <f>IF(raw!B7426="","",raw!B7426)</f>
        <v/>
      </c>
      <c r="C7426" s="1" t="str">
        <f>IF(raw!C7426="","",raw!C7426)</f>
        <v/>
      </c>
      <c r="D7426" s="1" t="str">
        <f>IF(raw!D7426="","",raw!D7426)</f>
        <v/>
      </c>
      <c r="E7426" s="1" t="str">
        <f>IF(raw!E7426="","",raw!E7426)</f>
        <v/>
      </c>
      <c r="F7426" s="1" t="str">
        <f>IF(raw!F7426="","",raw!F7426)</f>
        <v/>
      </c>
      <c r="G7426" s="1" t="str">
        <f>IF(raw!G7426="","",raw!G7426)</f>
        <v/>
      </c>
      <c r="H7426" s="1" t="str">
        <f>IF(raw!H7426="","",raw!H7426)</f>
        <v/>
      </c>
      <c r="I7426" s="1" t="str">
        <f>IF(raw!I7426="","",raw!I7426)</f>
        <v/>
      </c>
      <c r="J7426" s="1" t="str">
        <f>IF(raw!J7426="","",raw!J7426)</f>
        <v/>
      </c>
      <c r="K7426" s="1" t="str">
        <f>IF(raw!K7426="","",raw!K7426)</f>
        <v/>
      </c>
      <c r="L7426" s="1" t="str">
        <f>IF(raw!L7426="","",raw!L7426)</f>
        <v/>
      </c>
      <c r="M7426" s="1" t="str">
        <f>IF(raw!M7426="","",raw!M7426)</f>
        <v/>
      </c>
      <c r="N7426" s="33" t="str">
        <f>IF(raw!N7426="","",raw!N7426)</f>
        <v/>
      </c>
      <c r="O7426" s="30" t="e">
        <f>ROUND(Table1[[#This Row],[Created_at]],1)</f>
        <v>#VALUE!</v>
      </c>
      <c r="P7426" s="39" t="e">
        <f>TRUNC(Table1[[#This Row],[Created_at]],0)</f>
        <v>#VALUE!</v>
      </c>
    </row>
    <row r="7427" spans="1:16" hidden="1" x14ac:dyDescent="0.2">
      <c r="A7427" s="7" t="str">
        <f>IFERROR(DATE(LEFT(raw!A7427,4),MID(raw!A7427,6,2),MID(raw!A7427,9,2)) + TIME(MID(raw!A7427,12,2),MID(raw!A7427,15,2),MID(raw!A7427,18,2)),"")</f>
        <v/>
      </c>
      <c r="B7427" s="1" t="str">
        <f>IF(raw!B7427="","",raw!B7427)</f>
        <v/>
      </c>
      <c r="C7427" s="1" t="str">
        <f>IF(raw!C7427="","",raw!C7427)</f>
        <v/>
      </c>
      <c r="D7427" s="1" t="str">
        <f>IF(raw!D7427="","",raw!D7427)</f>
        <v/>
      </c>
      <c r="E7427" s="1" t="str">
        <f>IF(raw!E7427="","",raw!E7427)</f>
        <v/>
      </c>
      <c r="F7427" s="1" t="str">
        <f>IF(raw!F7427="","",raw!F7427)</f>
        <v/>
      </c>
      <c r="G7427" s="1" t="str">
        <f>IF(raw!G7427="","",raw!G7427)</f>
        <v/>
      </c>
      <c r="H7427" s="1" t="str">
        <f>IF(raw!H7427="","",raw!H7427)</f>
        <v/>
      </c>
      <c r="I7427" s="1" t="str">
        <f>IF(raw!I7427="","",raw!I7427)</f>
        <v/>
      </c>
      <c r="J7427" s="1" t="str">
        <f>IF(raw!J7427="","",raw!J7427)</f>
        <v/>
      </c>
      <c r="K7427" s="1" t="str">
        <f>IF(raw!K7427="","",raw!K7427)</f>
        <v/>
      </c>
      <c r="L7427" s="1" t="str">
        <f>IF(raw!L7427="","",raw!L7427)</f>
        <v/>
      </c>
      <c r="M7427" s="1" t="str">
        <f>IF(raw!M7427="","",raw!M7427)</f>
        <v/>
      </c>
      <c r="N7427" s="33" t="str">
        <f>IF(raw!N7427="","",raw!N7427)</f>
        <v/>
      </c>
      <c r="O7427" s="30" t="e">
        <f>ROUND(Table1[[#This Row],[Created_at]],1)</f>
        <v>#VALUE!</v>
      </c>
      <c r="P7427" s="39" t="e">
        <f>TRUNC(Table1[[#This Row],[Created_at]],0)</f>
        <v>#VALUE!</v>
      </c>
    </row>
    <row r="7428" spans="1:16" hidden="1" x14ac:dyDescent="0.2">
      <c r="A7428" s="7" t="str">
        <f>IFERROR(DATE(LEFT(raw!A7428,4),MID(raw!A7428,6,2),MID(raw!A7428,9,2)) + TIME(MID(raw!A7428,12,2),MID(raw!A7428,15,2),MID(raw!A7428,18,2)),"")</f>
        <v/>
      </c>
      <c r="B7428" s="1" t="str">
        <f>IF(raw!B7428="","",raw!B7428)</f>
        <v/>
      </c>
      <c r="C7428" s="1" t="str">
        <f>IF(raw!C7428="","",raw!C7428)</f>
        <v/>
      </c>
      <c r="D7428" s="1" t="str">
        <f>IF(raw!D7428="","",raw!D7428)</f>
        <v/>
      </c>
      <c r="E7428" s="1" t="str">
        <f>IF(raw!E7428="","",raw!E7428)</f>
        <v/>
      </c>
      <c r="F7428" s="1" t="str">
        <f>IF(raw!F7428="","",raw!F7428)</f>
        <v/>
      </c>
      <c r="G7428" s="1" t="str">
        <f>IF(raw!G7428="","",raw!G7428)</f>
        <v/>
      </c>
      <c r="H7428" s="1" t="str">
        <f>IF(raw!H7428="","",raw!H7428)</f>
        <v/>
      </c>
      <c r="I7428" s="1" t="str">
        <f>IF(raw!I7428="","",raw!I7428)</f>
        <v/>
      </c>
      <c r="J7428" s="1" t="str">
        <f>IF(raw!J7428="","",raw!J7428)</f>
        <v/>
      </c>
      <c r="K7428" s="1" t="str">
        <f>IF(raw!K7428="","",raw!K7428)</f>
        <v/>
      </c>
      <c r="L7428" s="1" t="str">
        <f>IF(raw!L7428="","",raw!L7428)</f>
        <v/>
      </c>
      <c r="M7428" s="1" t="str">
        <f>IF(raw!M7428="","",raw!M7428)</f>
        <v/>
      </c>
      <c r="N7428" s="33" t="str">
        <f>IF(raw!N7428="","",raw!N7428)</f>
        <v/>
      </c>
      <c r="O7428" s="30" t="e">
        <f>ROUND(Table1[[#This Row],[Created_at]],1)</f>
        <v>#VALUE!</v>
      </c>
      <c r="P7428" s="39" t="e">
        <f>TRUNC(Table1[[#This Row],[Created_at]],0)</f>
        <v>#VALUE!</v>
      </c>
    </row>
    <row r="7429" spans="1:16" hidden="1" x14ac:dyDescent="0.2">
      <c r="A7429" s="7" t="str">
        <f>IFERROR(DATE(LEFT(raw!A7429,4),MID(raw!A7429,6,2),MID(raw!A7429,9,2)) + TIME(MID(raw!A7429,12,2),MID(raw!A7429,15,2),MID(raw!A7429,18,2)),"")</f>
        <v/>
      </c>
      <c r="B7429" s="1" t="str">
        <f>IF(raw!B7429="","",raw!B7429)</f>
        <v/>
      </c>
      <c r="C7429" s="1" t="str">
        <f>IF(raw!C7429="","",raw!C7429)</f>
        <v/>
      </c>
      <c r="D7429" s="1" t="str">
        <f>IF(raw!D7429="","",raw!D7429)</f>
        <v/>
      </c>
      <c r="E7429" s="1" t="str">
        <f>IF(raw!E7429="","",raw!E7429)</f>
        <v/>
      </c>
      <c r="F7429" s="1" t="str">
        <f>IF(raw!F7429="","",raw!F7429)</f>
        <v/>
      </c>
      <c r="G7429" s="1" t="str">
        <f>IF(raw!G7429="","",raw!G7429)</f>
        <v/>
      </c>
      <c r="H7429" s="1" t="str">
        <f>IF(raw!H7429="","",raw!H7429)</f>
        <v/>
      </c>
      <c r="I7429" s="1" t="str">
        <f>IF(raw!I7429="","",raw!I7429)</f>
        <v/>
      </c>
      <c r="J7429" s="1" t="str">
        <f>IF(raw!J7429="","",raw!J7429)</f>
        <v/>
      </c>
      <c r="K7429" s="1" t="str">
        <f>IF(raw!K7429="","",raw!K7429)</f>
        <v/>
      </c>
      <c r="L7429" s="1" t="str">
        <f>IF(raw!L7429="","",raw!L7429)</f>
        <v/>
      </c>
      <c r="M7429" s="1" t="str">
        <f>IF(raw!M7429="","",raw!M7429)</f>
        <v/>
      </c>
      <c r="N7429" s="33" t="str">
        <f>IF(raw!N7429="","",raw!N7429)</f>
        <v/>
      </c>
      <c r="O7429" s="30" t="e">
        <f>ROUND(Table1[[#This Row],[Created_at]],1)</f>
        <v>#VALUE!</v>
      </c>
      <c r="P7429" s="39" t="e">
        <f>TRUNC(Table1[[#This Row],[Created_at]],0)</f>
        <v>#VALUE!</v>
      </c>
    </row>
    <row r="7430" spans="1:16" hidden="1" x14ac:dyDescent="0.2">
      <c r="A7430" s="7" t="str">
        <f>IFERROR(DATE(LEFT(raw!A7430,4),MID(raw!A7430,6,2),MID(raw!A7430,9,2)) + TIME(MID(raw!A7430,12,2),MID(raw!A7430,15,2),MID(raw!A7430,18,2)),"")</f>
        <v/>
      </c>
      <c r="B7430" s="1" t="str">
        <f>IF(raw!B7430="","",raw!B7430)</f>
        <v/>
      </c>
      <c r="C7430" s="1" t="str">
        <f>IF(raw!C7430="","",raw!C7430)</f>
        <v/>
      </c>
      <c r="D7430" s="1" t="str">
        <f>IF(raw!D7430="","",raw!D7430)</f>
        <v/>
      </c>
      <c r="E7430" s="1" t="str">
        <f>IF(raw!E7430="","",raw!E7430)</f>
        <v/>
      </c>
      <c r="F7430" s="1" t="str">
        <f>IF(raw!F7430="","",raw!F7430)</f>
        <v/>
      </c>
      <c r="G7430" s="1" t="str">
        <f>IF(raw!G7430="","",raw!G7430)</f>
        <v/>
      </c>
      <c r="H7430" s="1" t="str">
        <f>IF(raw!H7430="","",raw!H7430)</f>
        <v/>
      </c>
      <c r="I7430" s="1" t="str">
        <f>IF(raw!I7430="","",raw!I7430)</f>
        <v/>
      </c>
      <c r="J7430" s="1" t="str">
        <f>IF(raw!J7430="","",raw!J7430)</f>
        <v/>
      </c>
      <c r="K7430" s="1" t="str">
        <f>IF(raw!K7430="","",raw!K7430)</f>
        <v/>
      </c>
      <c r="L7430" s="1" t="str">
        <f>IF(raw!L7430="","",raw!L7430)</f>
        <v/>
      </c>
      <c r="M7430" s="1" t="str">
        <f>IF(raw!M7430="","",raw!M7430)</f>
        <v/>
      </c>
      <c r="N7430" s="33" t="str">
        <f>IF(raw!N7430="","",raw!N7430)</f>
        <v/>
      </c>
      <c r="O7430" s="30" t="e">
        <f>ROUND(Table1[[#This Row],[Created_at]],1)</f>
        <v>#VALUE!</v>
      </c>
      <c r="P7430" s="39" t="e">
        <f>TRUNC(Table1[[#This Row],[Created_at]],0)</f>
        <v>#VALUE!</v>
      </c>
    </row>
    <row r="7431" spans="1:16" hidden="1" x14ac:dyDescent="0.2">
      <c r="A7431" s="7" t="str">
        <f>IFERROR(DATE(LEFT(raw!A7431,4),MID(raw!A7431,6,2),MID(raw!A7431,9,2)) + TIME(MID(raw!A7431,12,2),MID(raw!A7431,15,2),MID(raw!A7431,18,2)),"")</f>
        <v/>
      </c>
      <c r="B7431" s="1" t="str">
        <f>IF(raw!B7431="","",raw!B7431)</f>
        <v/>
      </c>
      <c r="C7431" s="1" t="str">
        <f>IF(raw!C7431="","",raw!C7431)</f>
        <v/>
      </c>
      <c r="D7431" s="1" t="str">
        <f>IF(raw!D7431="","",raw!D7431)</f>
        <v/>
      </c>
      <c r="E7431" s="1" t="str">
        <f>IF(raw!E7431="","",raw!E7431)</f>
        <v/>
      </c>
      <c r="F7431" s="1" t="str">
        <f>IF(raw!F7431="","",raw!F7431)</f>
        <v/>
      </c>
      <c r="G7431" s="1" t="str">
        <f>IF(raw!G7431="","",raw!G7431)</f>
        <v/>
      </c>
      <c r="H7431" s="1" t="str">
        <f>IF(raw!H7431="","",raw!H7431)</f>
        <v/>
      </c>
      <c r="I7431" s="1" t="str">
        <f>IF(raw!I7431="","",raw!I7431)</f>
        <v/>
      </c>
      <c r="J7431" s="1" t="str">
        <f>IF(raw!J7431="","",raw!J7431)</f>
        <v/>
      </c>
      <c r="K7431" s="1" t="str">
        <f>IF(raw!K7431="","",raw!K7431)</f>
        <v/>
      </c>
      <c r="L7431" s="1" t="str">
        <f>IF(raw!L7431="","",raw!L7431)</f>
        <v/>
      </c>
      <c r="M7431" s="1" t="str">
        <f>IF(raw!M7431="","",raw!M7431)</f>
        <v/>
      </c>
      <c r="N7431" s="33" t="str">
        <f>IF(raw!N7431="","",raw!N7431)</f>
        <v/>
      </c>
      <c r="O7431" s="30" t="e">
        <f>ROUND(Table1[[#This Row],[Created_at]],1)</f>
        <v>#VALUE!</v>
      </c>
      <c r="P7431" s="39" t="e">
        <f>TRUNC(Table1[[#This Row],[Created_at]],0)</f>
        <v>#VALUE!</v>
      </c>
    </row>
    <row r="7432" spans="1:16" hidden="1" x14ac:dyDescent="0.2">
      <c r="A7432" s="7" t="str">
        <f>IFERROR(DATE(LEFT(raw!A7432,4),MID(raw!A7432,6,2),MID(raw!A7432,9,2)) + TIME(MID(raw!A7432,12,2),MID(raw!A7432,15,2),MID(raw!A7432,18,2)),"")</f>
        <v/>
      </c>
      <c r="B7432" s="1" t="str">
        <f>IF(raw!B7432="","",raw!B7432)</f>
        <v/>
      </c>
      <c r="C7432" s="1" t="str">
        <f>IF(raw!C7432="","",raw!C7432)</f>
        <v/>
      </c>
      <c r="D7432" s="1" t="str">
        <f>IF(raw!D7432="","",raw!D7432)</f>
        <v/>
      </c>
      <c r="E7432" s="1" t="str">
        <f>IF(raw!E7432="","",raw!E7432)</f>
        <v/>
      </c>
      <c r="F7432" s="1" t="str">
        <f>IF(raw!F7432="","",raw!F7432)</f>
        <v/>
      </c>
      <c r="G7432" s="1" t="str">
        <f>IF(raw!G7432="","",raw!G7432)</f>
        <v/>
      </c>
      <c r="H7432" s="1" t="str">
        <f>IF(raw!H7432="","",raw!H7432)</f>
        <v/>
      </c>
      <c r="I7432" s="1" t="str">
        <f>IF(raw!I7432="","",raw!I7432)</f>
        <v/>
      </c>
      <c r="J7432" s="1" t="str">
        <f>IF(raw!J7432="","",raw!J7432)</f>
        <v/>
      </c>
      <c r="K7432" s="1" t="str">
        <f>IF(raw!K7432="","",raw!K7432)</f>
        <v/>
      </c>
      <c r="L7432" s="1" t="str">
        <f>IF(raw!L7432="","",raw!L7432)</f>
        <v/>
      </c>
      <c r="M7432" s="1" t="str">
        <f>IF(raw!M7432="","",raw!M7432)</f>
        <v/>
      </c>
      <c r="N7432" s="33" t="str">
        <f>IF(raw!N7432="","",raw!N7432)</f>
        <v/>
      </c>
      <c r="O7432" s="30" t="e">
        <f>ROUND(Table1[[#This Row],[Created_at]],1)</f>
        <v>#VALUE!</v>
      </c>
      <c r="P7432" s="39" t="e">
        <f>TRUNC(Table1[[#This Row],[Created_at]],0)</f>
        <v>#VALUE!</v>
      </c>
    </row>
    <row r="7433" spans="1:16" hidden="1" x14ac:dyDescent="0.2">
      <c r="A7433" s="7" t="str">
        <f>IFERROR(DATE(LEFT(raw!A7433,4),MID(raw!A7433,6,2),MID(raw!A7433,9,2)) + TIME(MID(raw!A7433,12,2),MID(raw!A7433,15,2),MID(raw!A7433,18,2)),"")</f>
        <v/>
      </c>
      <c r="B7433" s="1" t="str">
        <f>IF(raw!B7433="","",raw!B7433)</f>
        <v/>
      </c>
      <c r="C7433" s="1" t="str">
        <f>IF(raw!C7433="","",raw!C7433)</f>
        <v/>
      </c>
      <c r="D7433" s="1" t="str">
        <f>IF(raw!D7433="","",raw!D7433)</f>
        <v/>
      </c>
      <c r="E7433" s="1" t="str">
        <f>IF(raw!E7433="","",raw!E7433)</f>
        <v/>
      </c>
      <c r="F7433" s="1" t="str">
        <f>IF(raw!F7433="","",raw!F7433)</f>
        <v/>
      </c>
      <c r="G7433" s="1" t="str">
        <f>IF(raw!G7433="","",raw!G7433)</f>
        <v/>
      </c>
      <c r="H7433" s="1" t="str">
        <f>IF(raw!H7433="","",raw!H7433)</f>
        <v/>
      </c>
      <c r="I7433" s="1" t="str">
        <f>IF(raw!I7433="","",raw!I7433)</f>
        <v/>
      </c>
      <c r="J7433" s="1" t="str">
        <f>IF(raw!J7433="","",raw!J7433)</f>
        <v/>
      </c>
      <c r="K7433" s="1" t="str">
        <f>IF(raw!K7433="","",raw!K7433)</f>
        <v/>
      </c>
      <c r="L7433" s="1" t="str">
        <f>IF(raw!L7433="","",raw!L7433)</f>
        <v/>
      </c>
      <c r="M7433" s="1" t="str">
        <f>IF(raw!M7433="","",raw!M7433)</f>
        <v/>
      </c>
      <c r="N7433" s="33" t="str">
        <f>IF(raw!N7433="","",raw!N7433)</f>
        <v/>
      </c>
      <c r="O7433" s="30" t="e">
        <f>ROUND(Table1[[#This Row],[Created_at]],1)</f>
        <v>#VALUE!</v>
      </c>
      <c r="P7433" s="39" t="e">
        <f>TRUNC(Table1[[#This Row],[Created_at]],0)</f>
        <v>#VALUE!</v>
      </c>
    </row>
    <row r="7434" spans="1:16" hidden="1" x14ac:dyDescent="0.2">
      <c r="A7434" s="7" t="str">
        <f>IFERROR(DATE(LEFT(raw!A7434,4),MID(raw!A7434,6,2),MID(raw!A7434,9,2)) + TIME(MID(raw!A7434,12,2),MID(raw!A7434,15,2),MID(raw!A7434,18,2)),"")</f>
        <v/>
      </c>
      <c r="B7434" s="1" t="str">
        <f>IF(raw!B7434="","",raw!B7434)</f>
        <v/>
      </c>
      <c r="C7434" s="1" t="str">
        <f>IF(raw!C7434="","",raw!C7434)</f>
        <v/>
      </c>
      <c r="D7434" s="1" t="str">
        <f>IF(raw!D7434="","",raw!D7434)</f>
        <v/>
      </c>
      <c r="E7434" s="1" t="str">
        <f>IF(raw!E7434="","",raw!E7434)</f>
        <v/>
      </c>
      <c r="F7434" s="1" t="str">
        <f>IF(raw!F7434="","",raw!F7434)</f>
        <v/>
      </c>
      <c r="G7434" s="1" t="str">
        <f>IF(raw!G7434="","",raw!G7434)</f>
        <v/>
      </c>
      <c r="H7434" s="1" t="str">
        <f>IF(raw!H7434="","",raw!H7434)</f>
        <v/>
      </c>
      <c r="I7434" s="1" t="str">
        <f>IF(raw!I7434="","",raw!I7434)</f>
        <v/>
      </c>
      <c r="J7434" s="1" t="str">
        <f>IF(raw!J7434="","",raw!J7434)</f>
        <v/>
      </c>
      <c r="K7434" s="1" t="str">
        <f>IF(raw!K7434="","",raw!K7434)</f>
        <v/>
      </c>
      <c r="L7434" s="1" t="str">
        <f>IF(raw!L7434="","",raw!L7434)</f>
        <v/>
      </c>
      <c r="M7434" s="1" t="str">
        <f>IF(raw!M7434="","",raw!M7434)</f>
        <v/>
      </c>
      <c r="N7434" s="33" t="str">
        <f>IF(raw!N7434="","",raw!N7434)</f>
        <v/>
      </c>
      <c r="O7434" s="30" t="e">
        <f>ROUND(Table1[[#This Row],[Created_at]],1)</f>
        <v>#VALUE!</v>
      </c>
      <c r="P7434" s="39" t="e">
        <f>TRUNC(Table1[[#This Row],[Created_at]],0)</f>
        <v>#VALUE!</v>
      </c>
    </row>
    <row r="7435" spans="1:16" hidden="1" x14ac:dyDescent="0.2">
      <c r="A7435" s="7" t="str">
        <f>IFERROR(DATE(LEFT(raw!A7435,4),MID(raw!A7435,6,2),MID(raw!A7435,9,2)) + TIME(MID(raw!A7435,12,2),MID(raw!A7435,15,2),MID(raw!A7435,18,2)),"")</f>
        <v/>
      </c>
      <c r="B7435" s="1" t="str">
        <f>IF(raw!B7435="","",raw!B7435)</f>
        <v/>
      </c>
      <c r="C7435" s="1" t="str">
        <f>IF(raw!C7435="","",raw!C7435)</f>
        <v/>
      </c>
      <c r="D7435" s="1" t="str">
        <f>IF(raw!D7435="","",raw!D7435)</f>
        <v/>
      </c>
      <c r="E7435" s="1" t="str">
        <f>IF(raw!E7435="","",raw!E7435)</f>
        <v/>
      </c>
      <c r="F7435" s="1" t="str">
        <f>IF(raw!F7435="","",raw!F7435)</f>
        <v/>
      </c>
      <c r="G7435" s="1" t="str">
        <f>IF(raw!G7435="","",raw!G7435)</f>
        <v/>
      </c>
      <c r="H7435" s="1" t="str">
        <f>IF(raw!H7435="","",raw!H7435)</f>
        <v/>
      </c>
      <c r="I7435" s="1" t="str">
        <f>IF(raw!I7435="","",raw!I7435)</f>
        <v/>
      </c>
      <c r="J7435" s="1" t="str">
        <f>IF(raw!J7435="","",raw!J7435)</f>
        <v/>
      </c>
      <c r="K7435" s="1" t="str">
        <f>IF(raw!K7435="","",raw!K7435)</f>
        <v/>
      </c>
      <c r="L7435" s="1" t="str">
        <f>IF(raw!L7435="","",raw!L7435)</f>
        <v/>
      </c>
      <c r="M7435" s="1" t="str">
        <f>IF(raw!M7435="","",raw!M7435)</f>
        <v/>
      </c>
      <c r="N7435" s="33" t="str">
        <f>IF(raw!N7435="","",raw!N7435)</f>
        <v/>
      </c>
      <c r="O7435" s="30" t="e">
        <f>ROUND(Table1[[#This Row],[Created_at]],1)</f>
        <v>#VALUE!</v>
      </c>
      <c r="P7435" s="39" t="e">
        <f>TRUNC(Table1[[#This Row],[Created_at]],0)</f>
        <v>#VALUE!</v>
      </c>
    </row>
    <row r="7436" spans="1:16" hidden="1" x14ac:dyDescent="0.2">
      <c r="A7436" s="7" t="str">
        <f>IFERROR(DATE(LEFT(raw!A7436,4),MID(raw!A7436,6,2),MID(raw!A7436,9,2)) + TIME(MID(raw!A7436,12,2),MID(raw!A7436,15,2),MID(raw!A7436,18,2)),"")</f>
        <v/>
      </c>
      <c r="B7436" s="1" t="str">
        <f>IF(raw!B7436="","",raw!B7436)</f>
        <v/>
      </c>
      <c r="C7436" s="1" t="str">
        <f>IF(raw!C7436="","",raw!C7436)</f>
        <v/>
      </c>
      <c r="D7436" s="1" t="str">
        <f>IF(raw!D7436="","",raw!D7436)</f>
        <v/>
      </c>
      <c r="E7436" s="1" t="str">
        <f>IF(raw!E7436="","",raw!E7436)</f>
        <v/>
      </c>
      <c r="F7436" s="1" t="str">
        <f>IF(raw!F7436="","",raw!F7436)</f>
        <v/>
      </c>
      <c r="G7436" s="1" t="str">
        <f>IF(raw!G7436="","",raw!G7436)</f>
        <v/>
      </c>
      <c r="H7436" s="1" t="str">
        <f>IF(raw!H7436="","",raw!H7436)</f>
        <v/>
      </c>
      <c r="I7436" s="1" t="str">
        <f>IF(raw!I7436="","",raw!I7436)</f>
        <v/>
      </c>
      <c r="J7436" s="1" t="str">
        <f>IF(raw!J7436="","",raw!J7436)</f>
        <v/>
      </c>
      <c r="K7436" s="1" t="str">
        <f>IF(raw!K7436="","",raw!K7436)</f>
        <v/>
      </c>
      <c r="L7436" s="1" t="str">
        <f>IF(raw!L7436="","",raw!L7436)</f>
        <v/>
      </c>
      <c r="M7436" s="1" t="str">
        <f>IF(raw!M7436="","",raw!M7436)</f>
        <v/>
      </c>
      <c r="N7436" s="33" t="str">
        <f>IF(raw!N7436="","",raw!N7436)</f>
        <v/>
      </c>
      <c r="O7436" s="30" t="e">
        <f>ROUND(Table1[[#This Row],[Created_at]],1)</f>
        <v>#VALUE!</v>
      </c>
      <c r="P7436" s="39" t="e">
        <f>TRUNC(Table1[[#This Row],[Created_at]],0)</f>
        <v>#VALUE!</v>
      </c>
    </row>
    <row r="7437" spans="1:16" hidden="1" x14ac:dyDescent="0.2">
      <c r="A7437" s="7" t="str">
        <f>IFERROR(DATE(LEFT(raw!A7437,4),MID(raw!A7437,6,2),MID(raw!A7437,9,2)) + TIME(MID(raw!A7437,12,2),MID(raw!A7437,15,2),MID(raw!A7437,18,2)),"")</f>
        <v/>
      </c>
      <c r="B7437" s="1" t="str">
        <f>IF(raw!B7437="","",raw!B7437)</f>
        <v/>
      </c>
      <c r="C7437" s="1" t="str">
        <f>IF(raw!C7437="","",raw!C7437)</f>
        <v/>
      </c>
      <c r="D7437" s="1" t="str">
        <f>IF(raw!D7437="","",raw!D7437)</f>
        <v/>
      </c>
      <c r="E7437" s="1" t="str">
        <f>IF(raw!E7437="","",raw!E7437)</f>
        <v/>
      </c>
      <c r="F7437" s="1" t="str">
        <f>IF(raw!F7437="","",raw!F7437)</f>
        <v/>
      </c>
      <c r="G7437" s="1" t="str">
        <f>IF(raw!G7437="","",raw!G7437)</f>
        <v/>
      </c>
      <c r="H7437" s="1" t="str">
        <f>IF(raw!H7437="","",raw!H7437)</f>
        <v/>
      </c>
      <c r="I7437" s="1" t="str">
        <f>IF(raw!I7437="","",raw!I7437)</f>
        <v/>
      </c>
      <c r="J7437" s="1" t="str">
        <f>IF(raw!J7437="","",raw!J7437)</f>
        <v/>
      </c>
      <c r="K7437" s="1" t="str">
        <f>IF(raw!K7437="","",raw!K7437)</f>
        <v/>
      </c>
      <c r="L7437" s="1" t="str">
        <f>IF(raw!L7437="","",raw!L7437)</f>
        <v/>
      </c>
      <c r="M7437" s="1" t="str">
        <f>IF(raw!M7437="","",raw!M7437)</f>
        <v/>
      </c>
      <c r="N7437" s="33" t="str">
        <f>IF(raw!N7437="","",raw!N7437)</f>
        <v/>
      </c>
      <c r="O7437" s="30" t="e">
        <f>ROUND(Table1[[#This Row],[Created_at]],1)</f>
        <v>#VALUE!</v>
      </c>
      <c r="P7437" s="39" t="e">
        <f>TRUNC(Table1[[#This Row],[Created_at]],0)</f>
        <v>#VALUE!</v>
      </c>
    </row>
    <row r="7438" spans="1:16" hidden="1" x14ac:dyDescent="0.2">
      <c r="A7438" s="7" t="str">
        <f>IFERROR(DATE(LEFT(raw!A7438,4),MID(raw!A7438,6,2),MID(raw!A7438,9,2)) + TIME(MID(raw!A7438,12,2),MID(raw!A7438,15,2),MID(raw!A7438,18,2)),"")</f>
        <v/>
      </c>
      <c r="B7438" s="1" t="str">
        <f>IF(raw!B7438="","",raw!B7438)</f>
        <v/>
      </c>
      <c r="C7438" s="1" t="str">
        <f>IF(raw!C7438="","",raw!C7438)</f>
        <v/>
      </c>
      <c r="D7438" s="1" t="str">
        <f>IF(raw!D7438="","",raw!D7438)</f>
        <v/>
      </c>
      <c r="E7438" s="1" t="str">
        <f>IF(raw!E7438="","",raw!E7438)</f>
        <v/>
      </c>
      <c r="F7438" s="1" t="str">
        <f>IF(raw!F7438="","",raw!F7438)</f>
        <v/>
      </c>
      <c r="G7438" s="1" t="str">
        <f>IF(raw!G7438="","",raw!G7438)</f>
        <v/>
      </c>
      <c r="H7438" s="1" t="str">
        <f>IF(raw!H7438="","",raw!H7438)</f>
        <v/>
      </c>
      <c r="I7438" s="1" t="str">
        <f>IF(raw!I7438="","",raw!I7438)</f>
        <v/>
      </c>
      <c r="J7438" s="1" t="str">
        <f>IF(raw!J7438="","",raw!J7438)</f>
        <v/>
      </c>
      <c r="K7438" s="1" t="str">
        <f>IF(raw!K7438="","",raw!K7438)</f>
        <v/>
      </c>
      <c r="L7438" s="1" t="str">
        <f>IF(raw!L7438="","",raw!L7438)</f>
        <v/>
      </c>
      <c r="M7438" s="1" t="str">
        <f>IF(raw!M7438="","",raw!M7438)</f>
        <v/>
      </c>
      <c r="N7438" s="33" t="str">
        <f>IF(raw!N7438="","",raw!N7438)</f>
        <v/>
      </c>
      <c r="O7438" s="30" t="e">
        <f>ROUND(Table1[[#This Row],[Created_at]],1)</f>
        <v>#VALUE!</v>
      </c>
      <c r="P7438" s="39" t="e">
        <f>TRUNC(Table1[[#This Row],[Created_at]],0)</f>
        <v>#VALUE!</v>
      </c>
    </row>
    <row r="7439" spans="1:16" hidden="1" x14ac:dyDescent="0.2">
      <c r="A7439" s="7" t="str">
        <f>IFERROR(DATE(LEFT(raw!A7439,4),MID(raw!A7439,6,2),MID(raw!A7439,9,2)) + TIME(MID(raw!A7439,12,2),MID(raw!A7439,15,2),MID(raw!A7439,18,2)),"")</f>
        <v/>
      </c>
      <c r="B7439" s="1" t="str">
        <f>IF(raw!B7439="","",raw!B7439)</f>
        <v/>
      </c>
      <c r="C7439" s="1" t="str">
        <f>IF(raw!C7439="","",raw!C7439)</f>
        <v/>
      </c>
      <c r="D7439" s="1" t="str">
        <f>IF(raw!D7439="","",raw!D7439)</f>
        <v/>
      </c>
      <c r="E7439" s="1" t="str">
        <f>IF(raw!E7439="","",raw!E7439)</f>
        <v/>
      </c>
      <c r="F7439" s="1" t="str">
        <f>IF(raw!F7439="","",raw!F7439)</f>
        <v/>
      </c>
      <c r="G7439" s="1" t="str">
        <f>IF(raw!G7439="","",raw!G7439)</f>
        <v/>
      </c>
      <c r="H7439" s="1" t="str">
        <f>IF(raw!H7439="","",raw!H7439)</f>
        <v/>
      </c>
      <c r="I7439" s="1" t="str">
        <f>IF(raw!I7439="","",raw!I7439)</f>
        <v/>
      </c>
      <c r="J7439" s="1" t="str">
        <f>IF(raw!J7439="","",raw!J7439)</f>
        <v/>
      </c>
      <c r="K7439" s="1" t="str">
        <f>IF(raw!K7439="","",raw!K7439)</f>
        <v/>
      </c>
      <c r="L7439" s="1" t="str">
        <f>IF(raw!L7439="","",raw!L7439)</f>
        <v/>
      </c>
      <c r="M7439" s="1" t="str">
        <f>IF(raw!M7439="","",raw!M7439)</f>
        <v/>
      </c>
      <c r="N7439" s="33" t="str">
        <f>IF(raw!N7439="","",raw!N7439)</f>
        <v/>
      </c>
      <c r="O7439" s="30" t="e">
        <f>ROUND(Table1[[#This Row],[Created_at]],1)</f>
        <v>#VALUE!</v>
      </c>
      <c r="P7439" s="39" t="e">
        <f>TRUNC(Table1[[#This Row],[Created_at]],0)</f>
        <v>#VALUE!</v>
      </c>
    </row>
    <row r="7440" spans="1:16" hidden="1" x14ac:dyDescent="0.2">
      <c r="A7440" s="7" t="str">
        <f>IFERROR(DATE(LEFT(raw!A7440,4),MID(raw!A7440,6,2),MID(raw!A7440,9,2)) + TIME(MID(raw!A7440,12,2),MID(raw!A7440,15,2),MID(raw!A7440,18,2)),"")</f>
        <v/>
      </c>
      <c r="B7440" s="1" t="str">
        <f>IF(raw!B7440="","",raw!B7440)</f>
        <v/>
      </c>
      <c r="C7440" s="1" t="str">
        <f>IF(raw!C7440="","",raw!C7440)</f>
        <v/>
      </c>
      <c r="D7440" s="1" t="str">
        <f>IF(raw!D7440="","",raw!D7440)</f>
        <v/>
      </c>
      <c r="E7440" s="1" t="str">
        <f>IF(raw!E7440="","",raw!E7440)</f>
        <v/>
      </c>
      <c r="F7440" s="1" t="str">
        <f>IF(raw!F7440="","",raw!F7440)</f>
        <v/>
      </c>
      <c r="G7440" s="1" t="str">
        <f>IF(raw!G7440="","",raw!G7440)</f>
        <v/>
      </c>
      <c r="H7440" s="1" t="str">
        <f>IF(raw!H7440="","",raw!H7440)</f>
        <v/>
      </c>
      <c r="I7440" s="1" t="str">
        <f>IF(raw!I7440="","",raw!I7440)</f>
        <v/>
      </c>
      <c r="J7440" s="1" t="str">
        <f>IF(raw!J7440="","",raw!J7440)</f>
        <v/>
      </c>
      <c r="K7440" s="1" t="str">
        <f>IF(raw!K7440="","",raw!K7440)</f>
        <v/>
      </c>
      <c r="L7440" s="1" t="str">
        <f>IF(raw!L7440="","",raw!L7440)</f>
        <v/>
      </c>
      <c r="M7440" s="1" t="str">
        <f>IF(raw!M7440="","",raw!M7440)</f>
        <v/>
      </c>
      <c r="N7440" s="33" t="str">
        <f>IF(raw!N7440="","",raw!N7440)</f>
        <v/>
      </c>
      <c r="O7440" s="30" t="e">
        <f>ROUND(Table1[[#This Row],[Created_at]],1)</f>
        <v>#VALUE!</v>
      </c>
      <c r="P7440" s="39" t="e">
        <f>TRUNC(Table1[[#This Row],[Created_at]],0)</f>
        <v>#VALUE!</v>
      </c>
    </row>
    <row r="7441" spans="1:16" hidden="1" x14ac:dyDescent="0.2">
      <c r="A7441" s="7" t="str">
        <f>IFERROR(DATE(LEFT(raw!A7441,4),MID(raw!A7441,6,2),MID(raw!A7441,9,2)) + TIME(MID(raw!A7441,12,2),MID(raw!A7441,15,2),MID(raw!A7441,18,2)),"")</f>
        <v/>
      </c>
      <c r="B7441" s="1" t="str">
        <f>IF(raw!B7441="","",raw!B7441)</f>
        <v/>
      </c>
      <c r="C7441" s="1" t="str">
        <f>IF(raw!C7441="","",raw!C7441)</f>
        <v/>
      </c>
      <c r="D7441" s="1" t="str">
        <f>IF(raw!D7441="","",raw!D7441)</f>
        <v/>
      </c>
      <c r="E7441" s="1" t="str">
        <f>IF(raw!E7441="","",raw!E7441)</f>
        <v/>
      </c>
      <c r="F7441" s="1" t="str">
        <f>IF(raw!F7441="","",raw!F7441)</f>
        <v/>
      </c>
      <c r="G7441" s="1" t="str">
        <f>IF(raw!G7441="","",raw!G7441)</f>
        <v/>
      </c>
      <c r="H7441" s="1" t="str">
        <f>IF(raw!H7441="","",raw!H7441)</f>
        <v/>
      </c>
      <c r="I7441" s="1" t="str">
        <f>IF(raw!I7441="","",raw!I7441)</f>
        <v/>
      </c>
      <c r="J7441" s="1" t="str">
        <f>IF(raw!J7441="","",raw!J7441)</f>
        <v/>
      </c>
      <c r="K7441" s="1" t="str">
        <f>IF(raw!K7441="","",raw!K7441)</f>
        <v/>
      </c>
      <c r="L7441" s="1" t="str">
        <f>IF(raw!L7441="","",raw!L7441)</f>
        <v/>
      </c>
      <c r="M7441" s="1" t="str">
        <f>IF(raw!M7441="","",raw!M7441)</f>
        <v/>
      </c>
      <c r="N7441" s="33" t="str">
        <f>IF(raw!N7441="","",raw!N7441)</f>
        <v/>
      </c>
      <c r="O7441" s="30" t="e">
        <f>ROUND(Table1[[#This Row],[Created_at]],1)</f>
        <v>#VALUE!</v>
      </c>
      <c r="P7441" s="39" t="e">
        <f>TRUNC(Table1[[#This Row],[Created_at]],0)</f>
        <v>#VALUE!</v>
      </c>
    </row>
    <row r="7442" spans="1:16" hidden="1" x14ac:dyDescent="0.2">
      <c r="A7442" s="7" t="str">
        <f>IFERROR(DATE(LEFT(raw!A7442,4),MID(raw!A7442,6,2),MID(raw!A7442,9,2)) + TIME(MID(raw!A7442,12,2),MID(raw!A7442,15,2),MID(raw!A7442,18,2)),"")</f>
        <v/>
      </c>
      <c r="B7442" s="1" t="str">
        <f>IF(raw!B7442="","",raw!B7442)</f>
        <v/>
      </c>
      <c r="C7442" s="1" t="str">
        <f>IF(raw!C7442="","",raw!C7442)</f>
        <v/>
      </c>
      <c r="D7442" s="1" t="str">
        <f>IF(raw!D7442="","",raw!D7442)</f>
        <v/>
      </c>
      <c r="E7442" s="1" t="str">
        <f>IF(raw!E7442="","",raw!E7442)</f>
        <v/>
      </c>
      <c r="F7442" s="1" t="str">
        <f>IF(raw!F7442="","",raw!F7442)</f>
        <v/>
      </c>
      <c r="G7442" s="1" t="str">
        <f>IF(raw!G7442="","",raw!G7442)</f>
        <v/>
      </c>
      <c r="H7442" s="1" t="str">
        <f>IF(raw!H7442="","",raw!H7442)</f>
        <v/>
      </c>
      <c r="I7442" s="1" t="str">
        <f>IF(raw!I7442="","",raw!I7442)</f>
        <v/>
      </c>
      <c r="J7442" s="1" t="str">
        <f>IF(raw!J7442="","",raw!J7442)</f>
        <v/>
      </c>
      <c r="K7442" s="1" t="str">
        <f>IF(raw!K7442="","",raw!K7442)</f>
        <v/>
      </c>
      <c r="L7442" s="1" t="str">
        <f>IF(raw!L7442="","",raw!L7442)</f>
        <v/>
      </c>
      <c r="M7442" s="1" t="str">
        <f>IF(raw!M7442="","",raw!M7442)</f>
        <v/>
      </c>
      <c r="N7442" s="33" t="str">
        <f>IF(raw!N7442="","",raw!N7442)</f>
        <v/>
      </c>
      <c r="O7442" s="30" t="e">
        <f>ROUND(Table1[[#This Row],[Created_at]],1)</f>
        <v>#VALUE!</v>
      </c>
      <c r="P7442" s="39" t="e">
        <f>TRUNC(Table1[[#This Row],[Created_at]],0)</f>
        <v>#VALUE!</v>
      </c>
    </row>
    <row r="7443" spans="1:16" hidden="1" x14ac:dyDescent="0.2">
      <c r="A7443" s="7" t="str">
        <f>IFERROR(DATE(LEFT(raw!A7443,4),MID(raw!A7443,6,2),MID(raw!A7443,9,2)) + TIME(MID(raw!A7443,12,2),MID(raw!A7443,15,2),MID(raw!A7443,18,2)),"")</f>
        <v/>
      </c>
      <c r="B7443" s="1" t="str">
        <f>IF(raw!B7443="","",raw!B7443)</f>
        <v/>
      </c>
      <c r="C7443" s="1" t="str">
        <f>IF(raw!C7443="","",raw!C7443)</f>
        <v/>
      </c>
      <c r="D7443" s="1" t="str">
        <f>IF(raw!D7443="","",raw!D7443)</f>
        <v/>
      </c>
      <c r="E7443" s="1" t="str">
        <f>IF(raw!E7443="","",raw!E7443)</f>
        <v/>
      </c>
      <c r="F7443" s="1" t="str">
        <f>IF(raw!F7443="","",raw!F7443)</f>
        <v/>
      </c>
      <c r="G7443" s="1" t="str">
        <f>IF(raw!G7443="","",raw!G7443)</f>
        <v/>
      </c>
      <c r="H7443" s="1" t="str">
        <f>IF(raw!H7443="","",raw!H7443)</f>
        <v/>
      </c>
      <c r="I7443" s="1" t="str">
        <f>IF(raw!I7443="","",raw!I7443)</f>
        <v/>
      </c>
      <c r="J7443" s="1" t="str">
        <f>IF(raw!J7443="","",raw!J7443)</f>
        <v/>
      </c>
      <c r="K7443" s="1" t="str">
        <f>IF(raw!K7443="","",raw!K7443)</f>
        <v/>
      </c>
      <c r="L7443" s="1" t="str">
        <f>IF(raw!L7443="","",raw!L7443)</f>
        <v/>
      </c>
      <c r="M7443" s="1" t="str">
        <f>IF(raw!M7443="","",raw!M7443)</f>
        <v/>
      </c>
      <c r="N7443" s="33" t="str">
        <f>IF(raw!N7443="","",raw!N7443)</f>
        <v/>
      </c>
      <c r="O7443" s="30" t="e">
        <f>ROUND(Table1[[#This Row],[Created_at]],1)</f>
        <v>#VALUE!</v>
      </c>
      <c r="P7443" s="39" t="e">
        <f>TRUNC(Table1[[#This Row],[Created_at]],0)</f>
        <v>#VALUE!</v>
      </c>
    </row>
    <row r="7444" spans="1:16" hidden="1" x14ac:dyDescent="0.2">
      <c r="A7444" s="7" t="str">
        <f>IFERROR(DATE(LEFT(raw!A7444,4),MID(raw!A7444,6,2),MID(raw!A7444,9,2)) + TIME(MID(raw!A7444,12,2),MID(raw!A7444,15,2),MID(raw!A7444,18,2)),"")</f>
        <v/>
      </c>
      <c r="B7444" s="1" t="str">
        <f>IF(raw!B7444="","",raw!B7444)</f>
        <v/>
      </c>
      <c r="C7444" s="1" t="str">
        <f>IF(raw!C7444="","",raw!C7444)</f>
        <v/>
      </c>
      <c r="D7444" s="1" t="str">
        <f>IF(raw!D7444="","",raw!D7444)</f>
        <v/>
      </c>
      <c r="E7444" s="1" t="str">
        <f>IF(raw!E7444="","",raw!E7444)</f>
        <v/>
      </c>
      <c r="F7444" s="1" t="str">
        <f>IF(raw!F7444="","",raw!F7444)</f>
        <v/>
      </c>
      <c r="G7444" s="1" t="str">
        <f>IF(raw!G7444="","",raw!G7444)</f>
        <v/>
      </c>
      <c r="H7444" s="1" t="str">
        <f>IF(raw!H7444="","",raw!H7444)</f>
        <v/>
      </c>
      <c r="I7444" s="1" t="str">
        <f>IF(raw!I7444="","",raw!I7444)</f>
        <v/>
      </c>
      <c r="J7444" s="1" t="str">
        <f>IF(raw!J7444="","",raw!J7444)</f>
        <v/>
      </c>
      <c r="K7444" s="1" t="str">
        <f>IF(raw!K7444="","",raw!K7444)</f>
        <v/>
      </c>
      <c r="L7444" s="1" t="str">
        <f>IF(raw!L7444="","",raw!L7444)</f>
        <v/>
      </c>
      <c r="M7444" s="1" t="str">
        <f>IF(raw!M7444="","",raw!M7444)</f>
        <v/>
      </c>
      <c r="N7444" s="33" t="str">
        <f>IF(raw!N7444="","",raw!N7444)</f>
        <v/>
      </c>
      <c r="O7444" s="30" t="e">
        <f>ROUND(Table1[[#This Row],[Created_at]],1)</f>
        <v>#VALUE!</v>
      </c>
      <c r="P7444" s="39" t="e">
        <f>TRUNC(Table1[[#This Row],[Created_at]],0)</f>
        <v>#VALUE!</v>
      </c>
    </row>
    <row r="7445" spans="1:16" hidden="1" x14ac:dyDescent="0.2">
      <c r="A7445" s="7" t="str">
        <f>IFERROR(DATE(LEFT(raw!A7445,4),MID(raw!A7445,6,2),MID(raw!A7445,9,2)) + TIME(MID(raw!A7445,12,2),MID(raw!A7445,15,2),MID(raw!A7445,18,2)),"")</f>
        <v/>
      </c>
      <c r="B7445" s="1" t="str">
        <f>IF(raw!B7445="","",raw!B7445)</f>
        <v/>
      </c>
      <c r="C7445" s="1" t="str">
        <f>IF(raw!C7445="","",raw!C7445)</f>
        <v/>
      </c>
      <c r="D7445" s="1" t="str">
        <f>IF(raw!D7445="","",raw!D7445)</f>
        <v/>
      </c>
      <c r="E7445" s="1" t="str">
        <f>IF(raw!E7445="","",raw!E7445)</f>
        <v/>
      </c>
      <c r="F7445" s="1" t="str">
        <f>IF(raw!F7445="","",raw!F7445)</f>
        <v/>
      </c>
      <c r="G7445" s="1" t="str">
        <f>IF(raw!G7445="","",raw!G7445)</f>
        <v/>
      </c>
      <c r="H7445" s="1" t="str">
        <f>IF(raw!H7445="","",raw!H7445)</f>
        <v/>
      </c>
      <c r="I7445" s="1" t="str">
        <f>IF(raw!I7445="","",raw!I7445)</f>
        <v/>
      </c>
      <c r="J7445" s="1" t="str">
        <f>IF(raw!J7445="","",raw!J7445)</f>
        <v/>
      </c>
      <c r="K7445" s="1" t="str">
        <f>IF(raw!K7445="","",raw!K7445)</f>
        <v/>
      </c>
      <c r="L7445" s="1" t="str">
        <f>IF(raw!L7445="","",raw!L7445)</f>
        <v/>
      </c>
      <c r="M7445" s="1" t="str">
        <f>IF(raw!M7445="","",raw!M7445)</f>
        <v/>
      </c>
      <c r="N7445" s="33" t="str">
        <f>IF(raw!N7445="","",raw!N7445)</f>
        <v/>
      </c>
      <c r="O7445" s="30" t="e">
        <f>ROUND(Table1[[#This Row],[Created_at]],1)</f>
        <v>#VALUE!</v>
      </c>
      <c r="P7445" s="39" t="e">
        <f>TRUNC(Table1[[#This Row],[Created_at]],0)</f>
        <v>#VALUE!</v>
      </c>
    </row>
    <row r="7446" spans="1:16" hidden="1" x14ac:dyDescent="0.2">
      <c r="A7446" s="7" t="str">
        <f>IFERROR(DATE(LEFT(raw!A7446,4),MID(raw!A7446,6,2),MID(raw!A7446,9,2)) + TIME(MID(raw!A7446,12,2),MID(raw!A7446,15,2),MID(raw!A7446,18,2)),"")</f>
        <v/>
      </c>
      <c r="B7446" s="1" t="str">
        <f>IF(raw!B7446="","",raw!B7446)</f>
        <v/>
      </c>
      <c r="C7446" s="1" t="str">
        <f>IF(raw!C7446="","",raw!C7446)</f>
        <v/>
      </c>
      <c r="D7446" s="1" t="str">
        <f>IF(raw!D7446="","",raw!D7446)</f>
        <v/>
      </c>
      <c r="E7446" s="1" t="str">
        <f>IF(raw!E7446="","",raw!E7446)</f>
        <v/>
      </c>
      <c r="F7446" s="1" t="str">
        <f>IF(raw!F7446="","",raw!F7446)</f>
        <v/>
      </c>
      <c r="G7446" s="1" t="str">
        <f>IF(raw!G7446="","",raw!G7446)</f>
        <v/>
      </c>
      <c r="H7446" s="1" t="str">
        <f>IF(raw!H7446="","",raw!H7446)</f>
        <v/>
      </c>
      <c r="I7446" s="1" t="str">
        <f>IF(raw!I7446="","",raw!I7446)</f>
        <v/>
      </c>
      <c r="J7446" s="1" t="str">
        <f>IF(raw!J7446="","",raw!J7446)</f>
        <v/>
      </c>
      <c r="K7446" s="1" t="str">
        <f>IF(raw!K7446="","",raw!K7446)</f>
        <v/>
      </c>
      <c r="L7446" s="1" t="str">
        <f>IF(raw!L7446="","",raw!L7446)</f>
        <v/>
      </c>
      <c r="M7446" s="1" t="str">
        <f>IF(raw!M7446="","",raw!M7446)</f>
        <v/>
      </c>
      <c r="N7446" s="33" t="str">
        <f>IF(raw!N7446="","",raw!N7446)</f>
        <v/>
      </c>
      <c r="O7446" s="30" t="e">
        <f>ROUND(Table1[[#This Row],[Created_at]],1)</f>
        <v>#VALUE!</v>
      </c>
      <c r="P7446" s="39" t="e">
        <f>TRUNC(Table1[[#This Row],[Created_at]],0)</f>
        <v>#VALUE!</v>
      </c>
    </row>
    <row r="7447" spans="1:16" hidden="1" x14ac:dyDescent="0.2">
      <c r="A7447" s="7" t="str">
        <f>IFERROR(DATE(LEFT(raw!A7447,4),MID(raw!A7447,6,2),MID(raw!A7447,9,2)) + TIME(MID(raw!A7447,12,2),MID(raw!A7447,15,2),MID(raw!A7447,18,2)),"")</f>
        <v/>
      </c>
      <c r="B7447" s="1" t="str">
        <f>IF(raw!B7447="","",raw!B7447)</f>
        <v/>
      </c>
      <c r="C7447" s="1" t="str">
        <f>IF(raw!C7447="","",raw!C7447)</f>
        <v/>
      </c>
      <c r="D7447" s="1" t="str">
        <f>IF(raw!D7447="","",raw!D7447)</f>
        <v/>
      </c>
      <c r="E7447" s="1" t="str">
        <f>IF(raw!E7447="","",raw!E7447)</f>
        <v/>
      </c>
      <c r="F7447" s="1" t="str">
        <f>IF(raw!F7447="","",raw!F7447)</f>
        <v/>
      </c>
      <c r="G7447" s="1" t="str">
        <f>IF(raw!G7447="","",raw!G7447)</f>
        <v/>
      </c>
      <c r="H7447" s="1" t="str">
        <f>IF(raw!H7447="","",raw!H7447)</f>
        <v/>
      </c>
      <c r="I7447" s="1" t="str">
        <f>IF(raw!I7447="","",raw!I7447)</f>
        <v/>
      </c>
      <c r="J7447" s="1" t="str">
        <f>IF(raw!J7447="","",raw!J7447)</f>
        <v/>
      </c>
      <c r="K7447" s="1" t="str">
        <f>IF(raw!K7447="","",raw!K7447)</f>
        <v/>
      </c>
      <c r="L7447" s="1" t="str">
        <f>IF(raw!L7447="","",raw!L7447)</f>
        <v/>
      </c>
      <c r="M7447" s="1" t="str">
        <f>IF(raw!M7447="","",raw!M7447)</f>
        <v/>
      </c>
      <c r="N7447" s="33" t="str">
        <f>IF(raw!N7447="","",raw!N7447)</f>
        <v/>
      </c>
      <c r="O7447" s="30" t="e">
        <f>ROUND(Table1[[#This Row],[Created_at]],1)</f>
        <v>#VALUE!</v>
      </c>
      <c r="P7447" s="39" t="e">
        <f>TRUNC(Table1[[#This Row],[Created_at]],0)</f>
        <v>#VALUE!</v>
      </c>
    </row>
    <row r="7448" spans="1:16" hidden="1" x14ac:dyDescent="0.2">
      <c r="A7448" s="7" t="str">
        <f>IFERROR(DATE(LEFT(raw!A7448,4),MID(raw!A7448,6,2),MID(raw!A7448,9,2)) + TIME(MID(raw!A7448,12,2),MID(raw!A7448,15,2),MID(raw!A7448,18,2)),"")</f>
        <v/>
      </c>
      <c r="B7448" s="1" t="str">
        <f>IF(raw!B7448="","",raw!B7448)</f>
        <v/>
      </c>
      <c r="C7448" s="1" t="str">
        <f>IF(raw!C7448="","",raw!C7448)</f>
        <v/>
      </c>
      <c r="D7448" s="1" t="str">
        <f>IF(raw!D7448="","",raw!D7448)</f>
        <v/>
      </c>
      <c r="E7448" s="1" t="str">
        <f>IF(raw!E7448="","",raw!E7448)</f>
        <v/>
      </c>
      <c r="F7448" s="1" t="str">
        <f>IF(raw!F7448="","",raw!F7448)</f>
        <v/>
      </c>
      <c r="G7448" s="1" t="str">
        <f>IF(raw!G7448="","",raw!G7448)</f>
        <v/>
      </c>
      <c r="H7448" s="1" t="str">
        <f>IF(raw!H7448="","",raw!H7448)</f>
        <v/>
      </c>
      <c r="I7448" s="1" t="str">
        <f>IF(raw!I7448="","",raw!I7448)</f>
        <v/>
      </c>
      <c r="J7448" s="1" t="str">
        <f>IF(raw!J7448="","",raw!J7448)</f>
        <v/>
      </c>
      <c r="K7448" s="1" t="str">
        <f>IF(raw!K7448="","",raw!K7448)</f>
        <v/>
      </c>
      <c r="L7448" s="1" t="str">
        <f>IF(raw!L7448="","",raw!L7448)</f>
        <v/>
      </c>
      <c r="M7448" s="1" t="str">
        <f>IF(raw!M7448="","",raw!M7448)</f>
        <v/>
      </c>
      <c r="N7448" s="33" t="str">
        <f>IF(raw!N7448="","",raw!N7448)</f>
        <v/>
      </c>
      <c r="O7448" s="30" t="e">
        <f>ROUND(Table1[[#This Row],[Created_at]],1)</f>
        <v>#VALUE!</v>
      </c>
      <c r="P7448" s="39" t="e">
        <f>TRUNC(Table1[[#This Row],[Created_at]],0)</f>
        <v>#VALUE!</v>
      </c>
    </row>
    <row r="7449" spans="1:16" hidden="1" x14ac:dyDescent="0.2">
      <c r="A7449" s="7" t="str">
        <f>IFERROR(DATE(LEFT(raw!A7449,4),MID(raw!A7449,6,2),MID(raw!A7449,9,2)) + TIME(MID(raw!A7449,12,2),MID(raw!A7449,15,2),MID(raw!A7449,18,2)),"")</f>
        <v/>
      </c>
      <c r="B7449" s="1" t="str">
        <f>IF(raw!B7449="","",raw!B7449)</f>
        <v/>
      </c>
      <c r="C7449" s="1" t="str">
        <f>IF(raw!C7449="","",raw!C7449)</f>
        <v/>
      </c>
      <c r="D7449" s="1" t="str">
        <f>IF(raw!D7449="","",raw!D7449)</f>
        <v/>
      </c>
      <c r="E7449" s="1" t="str">
        <f>IF(raw!E7449="","",raw!E7449)</f>
        <v/>
      </c>
      <c r="F7449" s="1" t="str">
        <f>IF(raw!F7449="","",raw!F7449)</f>
        <v/>
      </c>
      <c r="G7449" s="1" t="str">
        <f>IF(raw!G7449="","",raw!G7449)</f>
        <v/>
      </c>
      <c r="H7449" s="1" t="str">
        <f>IF(raw!H7449="","",raw!H7449)</f>
        <v/>
      </c>
      <c r="I7449" s="1" t="str">
        <f>IF(raw!I7449="","",raw!I7449)</f>
        <v/>
      </c>
      <c r="J7449" s="1" t="str">
        <f>IF(raw!J7449="","",raw!J7449)</f>
        <v/>
      </c>
      <c r="K7449" s="1" t="str">
        <f>IF(raw!K7449="","",raw!K7449)</f>
        <v/>
      </c>
      <c r="L7449" s="1" t="str">
        <f>IF(raw!L7449="","",raw!L7449)</f>
        <v/>
      </c>
      <c r="M7449" s="1" t="str">
        <f>IF(raw!M7449="","",raw!M7449)</f>
        <v/>
      </c>
      <c r="N7449" s="33" t="str">
        <f>IF(raw!N7449="","",raw!N7449)</f>
        <v/>
      </c>
      <c r="O7449" s="30" t="e">
        <f>ROUND(Table1[[#This Row],[Created_at]],1)</f>
        <v>#VALUE!</v>
      </c>
      <c r="P7449" s="39" t="e">
        <f>TRUNC(Table1[[#This Row],[Created_at]],0)</f>
        <v>#VALUE!</v>
      </c>
    </row>
    <row r="7450" spans="1:16" hidden="1" x14ac:dyDescent="0.2">
      <c r="A7450" s="7" t="str">
        <f>IFERROR(DATE(LEFT(raw!A7450,4),MID(raw!A7450,6,2),MID(raw!A7450,9,2)) + TIME(MID(raw!A7450,12,2),MID(raw!A7450,15,2),MID(raw!A7450,18,2)),"")</f>
        <v/>
      </c>
      <c r="B7450" s="1" t="str">
        <f>IF(raw!B7450="","",raw!B7450)</f>
        <v/>
      </c>
      <c r="C7450" s="1" t="str">
        <f>IF(raw!C7450="","",raw!C7450)</f>
        <v/>
      </c>
      <c r="D7450" s="1" t="str">
        <f>IF(raw!D7450="","",raw!D7450)</f>
        <v/>
      </c>
      <c r="E7450" s="1" t="str">
        <f>IF(raw!E7450="","",raw!E7450)</f>
        <v/>
      </c>
      <c r="F7450" s="1" t="str">
        <f>IF(raw!F7450="","",raw!F7450)</f>
        <v/>
      </c>
      <c r="G7450" s="1" t="str">
        <f>IF(raw!G7450="","",raw!G7450)</f>
        <v/>
      </c>
      <c r="H7450" s="1" t="str">
        <f>IF(raw!H7450="","",raw!H7450)</f>
        <v/>
      </c>
      <c r="I7450" s="1" t="str">
        <f>IF(raw!I7450="","",raw!I7450)</f>
        <v/>
      </c>
      <c r="J7450" s="1" t="str">
        <f>IF(raw!J7450="","",raw!J7450)</f>
        <v/>
      </c>
      <c r="K7450" s="1" t="str">
        <f>IF(raw!K7450="","",raw!K7450)</f>
        <v/>
      </c>
      <c r="L7450" s="1" t="str">
        <f>IF(raw!L7450="","",raw!L7450)</f>
        <v/>
      </c>
      <c r="M7450" s="1" t="str">
        <f>IF(raw!M7450="","",raw!M7450)</f>
        <v/>
      </c>
      <c r="N7450" s="33" t="str">
        <f>IF(raw!N7450="","",raw!N7450)</f>
        <v/>
      </c>
      <c r="O7450" s="30" t="e">
        <f>ROUND(Table1[[#This Row],[Created_at]],1)</f>
        <v>#VALUE!</v>
      </c>
      <c r="P7450" s="39" t="e">
        <f>TRUNC(Table1[[#This Row],[Created_at]],0)</f>
        <v>#VALUE!</v>
      </c>
    </row>
    <row r="7451" spans="1:16" hidden="1" x14ac:dyDescent="0.2">
      <c r="A7451" s="7" t="str">
        <f>IFERROR(DATE(LEFT(raw!A7451,4),MID(raw!A7451,6,2),MID(raw!A7451,9,2)) + TIME(MID(raw!A7451,12,2),MID(raw!A7451,15,2),MID(raw!A7451,18,2)),"")</f>
        <v/>
      </c>
      <c r="B7451" s="1" t="str">
        <f>IF(raw!B7451="","",raw!B7451)</f>
        <v/>
      </c>
      <c r="C7451" s="1" t="str">
        <f>IF(raw!C7451="","",raw!C7451)</f>
        <v/>
      </c>
      <c r="D7451" s="1" t="str">
        <f>IF(raw!D7451="","",raw!D7451)</f>
        <v/>
      </c>
      <c r="E7451" s="1" t="str">
        <f>IF(raw!E7451="","",raw!E7451)</f>
        <v/>
      </c>
      <c r="F7451" s="1" t="str">
        <f>IF(raw!F7451="","",raw!F7451)</f>
        <v/>
      </c>
      <c r="G7451" s="1" t="str">
        <f>IF(raw!G7451="","",raw!G7451)</f>
        <v/>
      </c>
      <c r="H7451" s="1" t="str">
        <f>IF(raw!H7451="","",raw!H7451)</f>
        <v/>
      </c>
      <c r="I7451" s="1" t="str">
        <f>IF(raw!I7451="","",raw!I7451)</f>
        <v/>
      </c>
      <c r="J7451" s="1" t="str">
        <f>IF(raw!J7451="","",raw!J7451)</f>
        <v/>
      </c>
      <c r="K7451" s="1" t="str">
        <f>IF(raw!K7451="","",raw!K7451)</f>
        <v/>
      </c>
      <c r="L7451" s="1" t="str">
        <f>IF(raw!L7451="","",raw!L7451)</f>
        <v/>
      </c>
      <c r="M7451" s="1" t="str">
        <f>IF(raw!M7451="","",raw!M7451)</f>
        <v/>
      </c>
      <c r="N7451" s="33" t="str">
        <f>IF(raw!N7451="","",raw!N7451)</f>
        <v/>
      </c>
      <c r="O7451" s="30" t="e">
        <f>ROUND(Table1[[#This Row],[Created_at]],1)</f>
        <v>#VALUE!</v>
      </c>
      <c r="P7451" s="39" t="e">
        <f>TRUNC(Table1[[#This Row],[Created_at]],0)</f>
        <v>#VALUE!</v>
      </c>
    </row>
    <row r="7452" spans="1:16" hidden="1" x14ac:dyDescent="0.2">
      <c r="A7452" s="7" t="str">
        <f>IFERROR(DATE(LEFT(raw!A7452,4),MID(raw!A7452,6,2),MID(raw!A7452,9,2)) + TIME(MID(raw!A7452,12,2),MID(raw!A7452,15,2),MID(raw!A7452,18,2)),"")</f>
        <v/>
      </c>
      <c r="B7452" s="1" t="str">
        <f>IF(raw!B7452="","",raw!B7452)</f>
        <v/>
      </c>
      <c r="C7452" s="1" t="str">
        <f>IF(raw!C7452="","",raw!C7452)</f>
        <v/>
      </c>
      <c r="D7452" s="1" t="str">
        <f>IF(raw!D7452="","",raw!D7452)</f>
        <v/>
      </c>
      <c r="E7452" s="1" t="str">
        <f>IF(raw!E7452="","",raw!E7452)</f>
        <v/>
      </c>
      <c r="F7452" s="1" t="str">
        <f>IF(raw!F7452="","",raw!F7452)</f>
        <v/>
      </c>
      <c r="G7452" s="1" t="str">
        <f>IF(raw!G7452="","",raw!G7452)</f>
        <v/>
      </c>
      <c r="H7452" s="1" t="str">
        <f>IF(raw!H7452="","",raw!H7452)</f>
        <v/>
      </c>
      <c r="I7452" s="1" t="str">
        <f>IF(raw!I7452="","",raw!I7452)</f>
        <v/>
      </c>
      <c r="J7452" s="1" t="str">
        <f>IF(raw!J7452="","",raw!J7452)</f>
        <v/>
      </c>
      <c r="K7452" s="1" t="str">
        <f>IF(raw!K7452="","",raw!K7452)</f>
        <v/>
      </c>
      <c r="L7452" s="1" t="str">
        <f>IF(raw!L7452="","",raw!L7452)</f>
        <v/>
      </c>
      <c r="M7452" s="1" t="str">
        <f>IF(raw!M7452="","",raw!M7452)</f>
        <v/>
      </c>
      <c r="N7452" s="33" t="str">
        <f>IF(raw!N7452="","",raw!N7452)</f>
        <v/>
      </c>
      <c r="O7452" s="30" t="e">
        <f>ROUND(Table1[[#This Row],[Created_at]],1)</f>
        <v>#VALUE!</v>
      </c>
      <c r="P7452" s="39" t="e">
        <f>TRUNC(Table1[[#This Row],[Created_at]],0)</f>
        <v>#VALUE!</v>
      </c>
    </row>
    <row r="7453" spans="1:16" hidden="1" x14ac:dyDescent="0.2">
      <c r="A7453" s="7" t="str">
        <f>IFERROR(DATE(LEFT(raw!A7453,4),MID(raw!A7453,6,2),MID(raw!A7453,9,2)) + TIME(MID(raw!A7453,12,2),MID(raw!A7453,15,2),MID(raw!A7453,18,2)),"")</f>
        <v/>
      </c>
      <c r="B7453" s="1" t="str">
        <f>IF(raw!B7453="","",raw!B7453)</f>
        <v/>
      </c>
      <c r="C7453" s="1" t="str">
        <f>IF(raw!C7453="","",raw!C7453)</f>
        <v/>
      </c>
      <c r="D7453" s="1" t="str">
        <f>IF(raw!D7453="","",raw!D7453)</f>
        <v/>
      </c>
      <c r="E7453" s="1" t="str">
        <f>IF(raw!E7453="","",raw!E7453)</f>
        <v/>
      </c>
      <c r="F7453" s="1" t="str">
        <f>IF(raw!F7453="","",raw!F7453)</f>
        <v/>
      </c>
      <c r="G7453" s="1" t="str">
        <f>IF(raw!G7453="","",raw!G7453)</f>
        <v/>
      </c>
      <c r="H7453" s="1" t="str">
        <f>IF(raw!H7453="","",raw!H7453)</f>
        <v/>
      </c>
      <c r="I7453" s="1" t="str">
        <f>IF(raw!I7453="","",raw!I7453)</f>
        <v/>
      </c>
      <c r="J7453" s="1" t="str">
        <f>IF(raw!J7453="","",raw!J7453)</f>
        <v/>
      </c>
      <c r="K7453" s="1" t="str">
        <f>IF(raw!K7453="","",raw!K7453)</f>
        <v/>
      </c>
      <c r="L7453" s="1" t="str">
        <f>IF(raw!L7453="","",raw!L7453)</f>
        <v/>
      </c>
      <c r="M7453" s="1" t="str">
        <f>IF(raw!M7453="","",raw!M7453)</f>
        <v/>
      </c>
      <c r="N7453" s="33" t="str">
        <f>IF(raw!N7453="","",raw!N7453)</f>
        <v/>
      </c>
      <c r="O7453" s="30" t="e">
        <f>ROUND(Table1[[#This Row],[Created_at]],1)</f>
        <v>#VALUE!</v>
      </c>
      <c r="P7453" s="39" t="e">
        <f>TRUNC(Table1[[#This Row],[Created_at]],0)</f>
        <v>#VALUE!</v>
      </c>
    </row>
    <row r="7454" spans="1:16" hidden="1" x14ac:dyDescent="0.2">
      <c r="A7454" s="7" t="str">
        <f>IFERROR(DATE(LEFT(raw!A7454,4),MID(raw!A7454,6,2),MID(raw!A7454,9,2)) + TIME(MID(raw!A7454,12,2),MID(raw!A7454,15,2),MID(raw!A7454,18,2)),"")</f>
        <v/>
      </c>
      <c r="B7454" s="1" t="str">
        <f>IF(raw!B7454="","",raw!B7454)</f>
        <v/>
      </c>
      <c r="C7454" s="1" t="str">
        <f>IF(raw!C7454="","",raw!C7454)</f>
        <v/>
      </c>
      <c r="D7454" s="1" t="str">
        <f>IF(raw!D7454="","",raw!D7454)</f>
        <v/>
      </c>
      <c r="E7454" s="1" t="str">
        <f>IF(raw!E7454="","",raw!E7454)</f>
        <v/>
      </c>
      <c r="F7454" s="1" t="str">
        <f>IF(raw!F7454="","",raw!F7454)</f>
        <v/>
      </c>
      <c r="G7454" s="1" t="str">
        <f>IF(raw!G7454="","",raw!G7454)</f>
        <v/>
      </c>
      <c r="H7454" s="1" t="str">
        <f>IF(raw!H7454="","",raw!H7454)</f>
        <v/>
      </c>
      <c r="I7454" s="1" t="str">
        <f>IF(raw!I7454="","",raw!I7454)</f>
        <v/>
      </c>
      <c r="J7454" s="1" t="str">
        <f>IF(raw!J7454="","",raw!J7454)</f>
        <v/>
      </c>
      <c r="K7454" s="1" t="str">
        <f>IF(raw!K7454="","",raw!K7454)</f>
        <v/>
      </c>
      <c r="L7454" s="1" t="str">
        <f>IF(raw!L7454="","",raw!L7454)</f>
        <v/>
      </c>
      <c r="M7454" s="1" t="str">
        <f>IF(raw!M7454="","",raw!M7454)</f>
        <v/>
      </c>
      <c r="N7454" s="33" t="str">
        <f>IF(raw!N7454="","",raw!N7454)</f>
        <v/>
      </c>
      <c r="O7454" s="30" t="e">
        <f>ROUND(Table1[[#This Row],[Created_at]],1)</f>
        <v>#VALUE!</v>
      </c>
      <c r="P7454" s="39" t="e">
        <f>TRUNC(Table1[[#This Row],[Created_at]],0)</f>
        <v>#VALUE!</v>
      </c>
    </row>
    <row r="7455" spans="1:16" hidden="1" x14ac:dyDescent="0.2">
      <c r="A7455" s="7" t="str">
        <f>IFERROR(DATE(LEFT(raw!A7455,4),MID(raw!A7455,6,2),MID(raw!A7455,9,2)) + TIME(MID(raw!A7455,12,2),MID(raw!A7455,15,2),MID(raw!A7455,18,2)),"")</f>
        <v/>
      </c>
      <c r="B7455" s="1" t="str">
        <f>IF(raw!B7455="","",raw!B7455)</f>
        <v/>
      </c>
      <c r="C7455" s="1" t="str">
        <f>IF(raw!C7455="","",raw!C7455)</f>
        <v/>
      </c>
      <c r="D7455" s="1" t="str">
        <f>IF(raw!D7455="","",raw!D7455)</f>
        <v/>
      </c>
      <c r="E7455" s="1" t="str">
        <f>IF(raw!E7455="","",raw!E7455)</f>
        <v/>
      </c>
      <c r="F7455" s="1" t="str">
        <f>IF(raw!F7455="","",raw!F7455)</f>
        <v/>
      </c>
      <c r="G7455" s="1" t="str">
        <f>IF(raw!G7455="","",raw!G7455)</f>
        <v/>
      </c>
      <c r="H7455" s="1" t="str">
        <f>IF(raw!H7455="","",raw!H7455)</f>
        <v/>
      </c>
      <c r="I7455" s="1" t="str">
        <f>IF(raw!I7455="","",raw!I7455)</f>
        <v/>
      </c>
      <c r="J7455" s="1" t="str">
        <f>IF(raw!J7455="","",raw!J7455)</f>
        <v/>
      </c>
      <c r="K7455" s="1" t="str">
        <f>IF(raw!K7455="","",raw!K7455)</f>
        <v/>
      </c>
      <c r="L7455" s="1" t="str">
        <f>IF(raw!L7455="","",raw!L7455)</f>
        <v/>
      </c>
      <c r="M7455" s="1" t="str">
        <f>IF(raw!M7455="","",raw!M7455)</f>
        <v/>
      </c>
      <c r="N7455" s="33" t="str">
        <f>IF(raw!N7455="","",raw!N7455)</f>
        <v/>
      </c>
      <c r="O7455" s="30" t="e">
        <f>ROUND(Table1[[#This Row],[Created_at]],1)</f>
        <v>#VALUE!</v>
      </c>
      <c r="P7455" s="39" t="e">
        <f>TRUNC(Table1[[#This Row],[Created_at]],0)</f>
        <v>#VALUE!</v>
      </c>
    </row>
    <row r="7456" spans="1:16" hidden="1" x14ac:dyDescent="0.2">
      <c r="A7456" s="7" t="str">
        <f>IFERROR(DATE(LEFT(raw!A7456,4),MID(raw!A7456,6,2),MID(raw!A7456,9,2)) + TIME(MID(raw!A7456,12,2),MID(raw!A7456,15,2),MID(raw!A7456,18,2)),"")</f>
        <v/>
      </c>
      <c r="B7456" s="1" t="str">
        <f>IF(raw!B7456="","",raw!B7456)</f>
        <v/>
      </c>
      <c r="C7456" s="1" t="str">
        <f>IF(raw!C7456="","",raw!C7456)</f>
        <v/>
      </c>
      <c r="D7456" s="1" t="str">
        <f>IF(raw!D7456="","",raw!D7456)</f>
        <v/>
      </c>
      <c r="E7456" s="1" t="str">
        <f>IF(raw!E7456="","",raw!E7456)</f>
        <v/>
      </c>
      <c r="F7456" s="1" t="str">
        <f>IF(raw!F7456="","",raw!F7456)</f>
        <v/>
      </c>
      <c r="G7456" s="1" t="str">
        <f>IF(raw!G7456="","",raw!G7456)</f>
        <v/>
      </c>
      <c r="H7456" s="1" t="str">
        <f>IF(raw!H7456="","",raw!H7456)</f>
        <v/>
      </c>
      <c r="I7456" s="1" t="str">
        <f>IF(raw!I7456="","",raw!I7456)</f>
        <v/>
      </c>
      <c r="J7456" s="1" t="str">
        <f>IF(raw!J7456="","",raw!J7456)</f>
        <v/>
      </c>
      <c r="K7456" s="1" t="str">
        <f>IF(raw!K7456="","",raw!K7456)</f>
        <v/>
      </c>
      <c r="L7456" s="1" t="str">
        <f>IF(raw!L7456="","",raw!L7456)</f>
        <v/>
      </c>
      <c r="M7456" s="1" t="str">
        <f>IF(raw!M7456="","",raw!M7456)</f>
        <v/>
      </c>
      <c r="N7456" s="33" t="str">
        <f>IF(raw!N7456="","",raw!N7456)</f>
        <v/>
      </c>
      <c r="O7456" s="30" t="e">
        <f>ROUND(Table1[[#This Row],[Created_at]],1)</f>
        <v>#VALUE!</v>
      </c>
      <c r="P7456" s="39" t="e">
        <f>TRUNC(Table1[[#This Row],[Created_at]],0)</f>
        <v>#VALUE!</v>
      </c>
    </row>
    <row r="7457" spans="1:16" hidden="1" x14ac:dyDescent="0.2">
      <c r="A7457" s="7" t="str">
        <f>IFERROR(DATE(LEFT(raw!A7457,4),MID(raw!A7457,6,2),MID(raw!A7457,9,2)) + TIME(MID(raw!A7457,12,2),MID(raw!A7457,15,2),MID(raw!A7457,18,2)),"")</f>
        <v/>
      </c>
      <c r="B7457" s="1" t="str">
        <f>IF(raw!B7457="","",raw!B7457)</f>
        <v/>
      </c>
      <c r="C7457" s="1" t="str">
        <f>IF(raw!C7457="","",raw!C7457)</f>
        <v/>
      </c>
      <c r="D7457" s="1" t="str">
        <f>IF(raw!D7457="","",raw!D7457)</f>
        <v/>
      </c>
      <c r="E7457" s="1" t="str">
        <f>IF(raw!E7457="","",raw!E7457)</f>
        <v/>
      </c>
      <c r="F7457" s="1" t="str">
        <f>IF(raw!F7457="","",raw!F7457)</f>
        <v/>
      </c>
      <c r="G7457" s="1" t="str">
        <f>IF(raw!G7457="","",raw!G7457)</f>
        <v/>
      </c>
      <c r="H7457" s="1" t="str">
        <f>IF(raw!H7457="","",raw!H7457)</f>
        <v/>
      </c>
      <c r="I7457" s="1" t="str">
        <f>IF(raw!I7457="","",raw!I7457)</f>
        <v/>
      </c>
      <c r="J7457" s="1" t="str">
        <f>IF(raw!J7457="","",raw!J7457)</f>
        <v/>
      </c>
      <c r="K7457" s="1" t="str">
        <f>IF(raw!K7457="","",raw!K7457)</f>
        <v/>
      </c>
      <c r="L7457" s="1" t="str">
        <f>IF(raw!L7457="","",raw!L7457)</f>
        <v/>
      </c>
      <c r="M7457" s="1" t="str">
        <f>IF(raw!M7457="","",raw!M7457)</f>
        <v/>
      </c>
      <c r="N7457" s="33" t="str">
        <f>IF(raw!N7457="","",raw!N7457)</f>
        <v/>
      </c>
      <c r="O7457" s="30" t="e">
        <f>ROUND(Table1[[#This Row],[Created_at]],1)</f>
        <v>#VALUE!</v>
      </c>
      <c r="P7457" s="39" t="e">
        <f>TRUNC(Table1[[#This Row],[Created_at]],0)</f>
        <v>#VALUE!</v>
      </c>
    </row>
    <row r="7458" spans="1:16" hidden="1" x14ac:dyDescent="0.2">
      <c r="A7458" s="7" t="str">
        <f>IFERROR(DATE(LEFT(raw!A7458,4),MID(raw!A7458,6,2),MID(raw!A7458,9,2)) + TIME(MID(raw!A7458,12,2),MID(raw!A7458,15,2),MID(raw!A7458,18,2)),"")</f>
        <v/>
      </c>
      <c r="B7458" s="1" t="str">
        <f>IF(raw!B7458="","",raw!B7458)</f>
        <v/>
      </c>
      <c r="C7458" s="1" t="str">
        <f>IF(raw!C7458="","",raw!C7458)</f>
        <v/>
      </c>
      <c r="D7458" s="1" t="str">
        <f>IF(raw!D7458="","",raw!D7458)</f>
        <v/>
      </c>
      <c r="E7458" s="1" t="str">
        <f>IF(raw!E7458="","",raw!E7458)</f>
        <v/>
      </c>
      <c r="F7458" s="1" t="str">
        <f>IF(raw!F7458="","",raw!F7458)</f>
        <v/>
      </c>
      <c r="G7458" s="1" t="str">
        <f>IF(raw!G7458="","",raw!G7458)</f>
        <v/>
      </c>
      <c r="H7458" s="1" t="str">
        <f>IF(raw!H7458="","",raw!H7458)</f>
        <v/>
      </c>
      <c r="I7458" s="1" t="str">
        <f>IF(raw!I7458="","",raw!I7458)</f>
        <v/>
      </c>
      <c r="J7458" s="1" t="str">
        <f>IF(raw!J7458="","",raw!J7458)</f>
        <v/>
      </c>
      <c r="K7458" s="1" t="str">
        <f>IF(raw!K7458="","",raw!K7458)</f>
        <v/>
      </c>
      <c r="L7458" s="1" t="str">
        <f>IF(raw!L7458="","",raw!L7458)</f>
        <v/>
      </c>
      <c r="M7458" s="1" t="str">
        <f>IF(raw!M7458="","",raw!M7458)</f>
        <v/>
      </c>
      <c r="N7458" s="33" t="str">
        <f>IF(raw!N7458="","",raw!N7458)</f>
        <v/>
      </c>
      <c r="O7458" s="30" t="e">
        <f>ROUND(Table1[[#This Row],[Created_at]],1)</f>
        <v>#VALUE!</v>
      </c>
      <c r="P7458" s="39" t="e">
        <f>TRUNC(Table1[[#This Row],[Created_at]],0)</f>
        <v>#VALUE!</v>
      </c>
    </row>
    <row r="7459" spans="1:16" hidden="1" x14ac:dyDescent="0.2">
      <c r="A7459" s="7" t="str">
        <f>IFERROR(DATE(LEFT(raw!A7459,4),MID(raw!A7459,6,2),MID(raw!A7459,9,2)) + TIME(MID(raw!A7459,12,2),MID(raw!A7459,15,2),MID(raw!A7459,18,2)),"")</f>
        <v/>
      </c>
      <c r="B7459" s="1" t="str">
        <f>IF(raw!B7459="","",raw!B7459)</f>
        <v/>
      </c>
      <c r="C7459" s="1" t="str">
        <f>IF(raw!C7459="","",raw!C7459)</f>
        <v/>
      </c>
      <c r="D7459" s="1" t="str">
        <f>IF(raw!D7459="","",raw!D7459)</f>
        <v/>
      </c>
      <c r="E7459" s="1" t="str">
        <f>IF(raw!E7459="","",raw!E7459)</f>
        <v/>
      </c>
      <c r="F7459" s="1" t="str">
        <f>IF(raw!F7459="","",raw!F7459)</f>
        <v/>
      </c>
      <c r="G7459" s="1" t="str">
        <f>IF(raw!G7459="","",raw!G7459)</f>
        <v/>
      </c>
      <c r="H7459" s="1" t="str">
        <f>IF(raw!H7459="","",raw!H7459)</f>
        <v/>
      </c>
      <c r="I7459" s="1" t="str">
        <f>IF(raw!I7459="","",raw!I7459)</f>
        <v/>
      </c>
      <c r="J7459" s="1" t="str">
        <f>IF(raw!J7459="","",raw!J7459)</f>
        <v/>
      </c>
      <c r="K7459" s="1" t="str">
        <f>IF(raw!K7459="","",raw!K7459)</f>
        <v/>
      </c>
      <c r="L7459" s="1" t="str">
        <f>IF(raw!L7459="","",raw!L7459)</f>
        <v/>
      </c>
      <c r="M7459" s="1" t="str">
        <f>IF(raw!M7459="","",raw!M7459)</f>
        <v/>
      </c>
      <c r="N7459" s="33" t="str">
        <f>IF(raw!N7459="","",raw!N7459)</f>
        <v/>
      </c>
      <c r="O7459" s="30" t="e">
        <f>ROUND(Table1[[#This Row],[Created_at]],1)</f>
        <v>#VALUE!</v>
      </c>
      <c r="P7459" s="39" t="e">
        <f>TRUNC(Table1[[#This Row],[Created_at]],0)</f>
        <v>#VALUE!</v>
      </c>
    </row>
    <row r="7460" spans="1:16" hidden="1" x14ac:dyDescent="0.2">
      <c r="A7460" s="7" t="str">
        <f>IFERROR(DATE(LEFT(raw!A7460,4),MID(raw!A7460,6,2),MID(raw!A7460,9,2)) + TIME(MID(raw!A7460,12,2),MID(raw!A7460,15,2),MID(raw!A7460,18,2)),"")</f>
        <v/>
      </c>
      <c r="B7460" s="1" t="str">
        <f>IF(raw!B7460="","",raw!B7460)</f>
        <v/>
      </c>
      <c r="C7460" s="1" t="str">
        <f>IF(raw!C7460="","",raw!C7460)</f>
        <v/>
      </c>
      <c r="D7460" s="1" t="str">
        <f>IF(raw!D7460="","",raw!D7460)</f>
        <v/>
      </c>
      <c r="E7460" s="1" t="str">
        <f>IF(raw!E7460="","",raw!E7460)</f>
        <v/>
      </c>
      <c r="F7460" s="1" t="str">
        <f>IF(raw!F7460="","",raw!F7460)</f>
        <v/>
      </c>
      <c r="G7460" s="1" t="str">
        <f>IF(raw!G7460="","",raw!G7460)</f>
        <v/>
      </c>
      <c r="H7460" s="1" t="str">
        <f>IF(raw!H7460="","",raw!H7460)</f>
        <v/>
      </c>
      <c r="I7460" s="1" t="str">
        <f>IF(raw!I7460="","",raw!I7460)</f>
        <v/>
      </c>
      <c r="J7460" s="1" t="str">
        <f>IF(raw!J7460="","",raw!J7460)</f>
        <v/>
      </c>
      <c r="K7460" s="1" t="str">
        <f>IF(raw!K7460="","",raw!K7460)</f>
        <v/>
      </c>
      <c r="L7460" s="1" t="str">
        <f>IF(raw!L7460="","",raw!L7460)</f>
        <v/>
      </c>
      <c r="M7460" s="1" t="str">
        <f>IF(raw!M7460="","",raw!M7460)</f>
        <v/>
      </c>
      <c r="N7460" s="33" t="str">
        <f>IF(raw!N7460="","",raw!N7460)</f>
        <v/>
      </c>
      <c r="O7460" s="30" t="e">
        <f>ROUND(Table1[[#This Row],[Created_at]],1)</f>
        <v>#VALUE!</v>
      </c>
      <c r="P7460" s="39" t="e">
        <f>TRUNC(Table1[[#This Row],[Created_at]],0)</f>
        <v>#VALUE!</v>
      </c>
    </row>
    <row r="7461" spans="1:16" hidden="1" x14ac:dyDescent="0.2">
      <c r="A7461" s="7" t="str">
        <f>IFERROR(DATE(LEFT(raw!A7461,4),MID(raw!A7461,6,2),MID(raw!A7461,9,2)) + TIME(MID(raw!A7461,12,2),MID(raw!A7461,15,2),MID(raw!A7461,18,2)),"")</f>
        <v/>
      </c>
      <c r="B7461" s="1" t="str">
        <f>IF(raw!B7461="","",raw!B7461)</f>
        <v/>
      </c>
      <c r="C7461" s="1" t="str">
        <f>IF(raw!C7461="","",raw!C7461)</f>
        <v/>
      </c>
      <c r="D7461" s="1" t="str">
        <f>IF(raw!D7461="","",raw!D7461)</f>
        <v/>
      </c>
      <c r="E7461" s="1" t="str">
        <f>IF(raw!E7461="","",raw!E7461)</f>
        <v/>
      </c>
      <c r="F7461" s="1" t="str">
        <f>IF(raw!F7461="","",raw!F7461)</f>
        <v/>
      </c>
      <c r="G7461" s="1" t="str">
        <f>IF(raw!G7461="","",raw!G7461)</f>
        <v/>
      </c>
      <c r="H7461" s="1" t="str">
        <f>IF(raw!H7461="","",raw!H7461)</f>
        <v/>
      </c>
      <c r="I7461" s="1" t="str">
        <f>IF(raw!I7461="","",raw!I7461)</f>
        <v/>
      </c>
      <c r="J7461" s="1" t="str">
        <f>IF(raw!J7461="","",raw!J7461)</f>
        <v/>
      </c>
      <c r="K7461" s="1" t="str">
        <f>IF(raw!K7461="","",raw!K7461)</f>
        <v/>
      </c>
      <c r="L7461" s="1" t="str">
        <f>IF(raw!L7461="","",raw!L7461)</f>
        <v/>
      </c>
      <c r="M7461" s="1" t="str">
        <f>IF(raw!M7461="","",raw!M7461)</f>
        <v/>
      </c>
      <c r="N7461" s="33" t="str">
        <f>IF(raw!N7461="","",raw!N7461)</f>
        <v/>
      </c>
      <c r="O7461" s="30" t="e">
        <f>ROUND(Table1[[#This Row],[Created_at]],1)</f>
        <v>#VALUE!</v>
      </c>
      <c r="P7461" s="39" t="e">
        <f>TRUNC(Table1[[#This Row],[Created_at]],0)</f>
        <v>#VALUE!</v>
      </c>
    </row>
    <row r="7462" spans="1:16" hidden="1" x14ac:dyDescent="0.2">
      <c r="A7462" s="7" t="str">
        <f>IFERROR(DATE(LEFT(raw!A7462,4),MID(raw!A7462,6,2),MID(raw!A7462,9,2)) + TIME(MID(raw!A7462,12,2),MID(raw!A7462,15,2),MID(raw!A7462,18,2)),"")</f>
        <v/>
      </c>
      <c r="B7462" s="1" t="str">
        <f>IF(raw!B7462="","",raw!B7462)</f>
        <v/>
      </c>
      <c r="C7462" s="1" t="str">
        <f>IF(raw!C7462="","",raw!C7462)</f>
        <v/>
      </c>
      <c r="D7462" s="1" t="str">
        <f>IF(raw!D7462="","",raw!D7462)</f>
        <v/>
      </c>
      <c r="E7462" s="1" t="str">
        <f>IF(raw!E7462="","",raw!E7462)</f>
        <v/>
      </c>
      <c r="F7462" s="1" t="str">
        <f>IF(raw!F7462="","",raw!F7462)</f>
        <v/>
      </c>
      <c r="G7462" s="1" t="str">
        <f>IF(raw!G7462="","",raw!G7462)</f>
        <v/>
      </c>
      <c r="H7462" s="1" t="str">
        <f>IF(raw!H7462="","",raw!H7462)</f>
        <v/>
      </c>
      <c r="I7462" s="1" t="str">
        <f>IF(raw!I7462="","",raw!I7462)</f>
        <v/>
      </c>
      <c r="J7462" s="1" t="str">
        <f>IF(raw!J7462="","",raw!J7462)</f>
        <v/>
      </c>
      <c r="K7462" s="1" t="str">
        <f>IF(raw!K7462="","",raw!K7462)</f>
        <v/>
      </c>
      <c r="L7462" s="1" t="str">
        <f>IF(raw!L7462="","",raw!L7462)</f>
        <v/>
      </c>
      <c r="M7462" s="1" t="str">
        <f>IF(raw!M7462="","",raw!M7462)</f>
        <v/>
      </c>
      <c r="N7462" s="33" t="str">
        <f>IF(raw!N7462="","",raw!N7462)</f>
        <v/>
      </c>
      <c r="O7462" s="30" t="e">
        <f>ROUND(Table1[[#This Row],[Created_at]],1)</f>
        <v>#VALUE!</v>
      </c>
      <c r="P7462" s="39" t="e">
        <f>TRUNC(Table1[[#This Row],[Created_at]],0)</f>
        <v>#VALUE!</v>
      </c>
    </row>
    <row r="7463" spans="1:16" hidden="1" x14ac:dyDescent="0.2">
      <c r="A7463" s="7" t="str">
        <f>IFERROR(DATE(LEFT(raw!A7463,4),MID(raw!A7463,6,2),MID(raw!A7463,9,2)) + TIME(MID(raw!A7463,12,2),MID(raw!A7463,15,2),MID(raw!A7463,18,2)),"")</f>
        <v/>
      </c>
      <c r="B7463" s="1" t="str">
        <f>IF(raw!B7463="","",raw!B7463)</f>
        <v/>
      </c>
      <c r="C7463" s="1" t="str">
        <f>IF(raw!C7463="","",raw!C7463)</f>
        <v/>
      </c>
      <c r="D7463" s="1" t="str">
        <f>IF(raw!D7463="","",raw!D7463)</f>
        <v/>
      </c>
      <c r="E7463" s="1" t="str">
        <f>IF(raw!E7463="","",raw!E7463)</f>
        <v/>
      </c>
      <c r="F7463" s="1" t="str">
        <f>IF(raw!F7463="","",raw!F7463)</f>
        <v/>
      </c>
      <c r="G7463" s="1" t="str">
        <f>IF(raw!G7463="","",raw!G7463)</f>
        <v/>
      </c>
      <c r="H7463" s="1" t="str">
        <f>IF(raw!H7463="","",raw!H7463)</f>
        <v/>
      </c>
      <c r="I7463" s="1" t="str">
        <f>IF(raw!I7463="","",raw!I7463)</f>
        <v/>
      </c>
      <c r="J7463" s="1" t="str">
        <f>IF(raw!J7463="","",raw!J7463)</f>
        <v/>
      </c>
      <c r="K7463" s="1" t="str">
        <f>IF(raw!K7463="","",raw!K7463)</f>
        <v/>
      </c>
      <c r="L7463" s="1" t="str">
        <f>IF(raw!L7463="","",raw!L7463)</f>
        <v/>
      </c>
      <c r="M7463" s="1" t="str">
        <f>IF(raw!M7463="","",raw!M7463)</f>
        <v/>
      </c>
      <c r="N7463" s="33" t="str">
        <f>IF(raw!N7463="","",raw!N7463)</f>
        <v/>
      </c>
      <c r="O7463" s="30" t="e">
        <f>ROUND(Table1[[#This Row],[Created_at]],1)</f>
        <v>#VALUE!</v>
      </c>
      <c r="P7463" s="39" t="e">
        <f>TRUNC(Table1[[#This Row],[Created_at]],0)</f>
        <v>#VALUE!</v>
      </c>
    </row>
    <row r="7464" spans="1:16" hidden="1" x14ac:dyDescent="0.2">
      <c r="A7464" s="7" t="str">
        <f>IFERROR(DATE(LEFT(raw!A7464,4),MID(raw!A7464,6,2),MID(raw!A7464,9,2)) + TIME(MID(raw!A7464,12,2),MID(raw!A7464,15,2),MID(raw!A7464,18,2)),"")</f>
        <v/>
      </c>
      <c r="B7464" s="1" t="str">
        <f>IF(raw!B7464="","",raw!B7464)</f>
        <v/>
      </c>
      <c r="C7464" s="1" t="str">
        <f>IF(raw!C7464="","",raw!C7464)</f>
        <v/>
      </c>
      <c r="D7464" s="1" t="str">
        <f>IF(raw!D7464="","",raw!D7464)</f>
        <v/>
      </c>
      <c r="E7464" s="1" t="str">
        <f>IF(raw!E7464="","",raw!E7464)</f>
        <v/>
      </c>
      <c r="F7464" s="1" t="str">
        <f>IF(raw!F7464="","",raw!F7464)</f>
        <v/>
      </c>
      <c r="G7464" s="1" t="str">
        <f>IF(raw!G7464="","",raw!G7464)</f>
        <v/>
      </c>
      <c r="H7464" s="1" t="str">
        <f>IF(raw!H7464="","",raw!H7464)</f>
        <v/>
      </c>
      <c r="I7464" s="1" t="str">
        <f>IF(raw!I7464="","",raw!I7464)</f>
        <v/>
      </c>
      <c r="J7464" s="1" t="str">
        <f>IF(raw!J7464="","",raw!J7464)</f>
        <v/>
      </c>
      <c r="K7464" s="1" t="str">
        <f>IF(raw!K7464="","",raw!K7464)</f>
        <v/>
      </c>
      <c r="L7464" s="1" t="str">
        <f>IF(raw!L7464="","",raw!L7464)</f>
        <v/>
      </c>
      <c r="M7464" s="1" t="str">
        <f>IF(raw!M7464="","",raw!M7464)</f>
        <v/>
      </c>
      <c r="N7464" s="33" t="str">
        <f>IF(raw!N7464="","",raw!N7464)</f>
        <v/>
      </c>
      <c r="O7464" s="30" t="e">
        <f>ROUND(Table1[[#This Row],[Created_at]],1)</f>
        <v>#VALUE!</v>
      </c>
      <c r="P7464" s="39" t="e">
        <f>TRUNC(Table1[[#This Row],[Created_at]],0)</f>
        <v>#VALUE!</v>
      </c>
    </row>
    <row r="7465" spans="1:16" hidden="1" x14ac:dyDescent="0.2">
      <c r="A7465" s="7" t="str">
        <f>IFERROR(DATE(LEFT(raw!A7465,4),MID(raw!A7465,6,2),MID(raw!A7465,9,2)) + TIME(MID(raw!A7465,12,2),MID(raw!A7465,15,2),MID(raw!A7465,18,2)),"")</f>
        <v/>
      </c>
      <c r="B7465" s="1" t="str">
        <f>IF(raw!B7465="","",raw!B7465)</f>
        <v/>
      </c>
      <c r="C7465" s="1" t="str">
        <f>IF(raw!C7465="","",raw!C7465)</f>
        <v/>
      </c>
      <c r="D7465" s="1" t="str">
        <f>IF(raw!D7465="","",raw!D7465)</f>
        <v/>
      </c>
      <c r="E7465" s="1" t="str">
        <f>IF(raw!E7465="","",raw!E7465)</f>
        <v/>
      </c>
      <c r="F7465" s="1" t="str">
        <f>IF(raw!F7465="","",raw!F7465)</f>
        <v/>
      </c>
      <c r="G7465" s="1" t="str">
        <f>IF(raw!G7465="","",raw!G7465)</f>
        <v/>
      </c>
      <c r="H7465" s="1" t="str">
        <f>IF(raw!H7465="","",raw!H7465)</f>
        <v/>
      </c>
      <c r="I7465" s="1" t="str">
        <f>IF(raw!I7465="","",raw!I7465)</f>
        <v/>
      </c>
      <c r="J7465" s="1" t="str">
        <f>IF(raw!J7465="","",raw!J7465)</f>
        <v/>
      </c>
      <c r="K7465" s="1" t="str">
        <f>IF(raw!K7465="","",raw!K7465)</f>
        <v/>
      </c>
      <c r="L7465" s="1" t="str">
        <f>IF(raw!L7465="","",raw!L7465)</f>
        <v/>
      </c>
      <c r="M7465" s="1" t="str">
        <f>IF(raw!M7465="","",raw!M7465)</f>
        <v/>
      </c>
      <c r="N7465" s="33" t="str">
        <f>IF(raw!N7465="","",raw!N7465)</f>
        <v/>
      </c>
      <c r="O7465" s="30" t="e">
        <f>ROUND(Table1[[#This Row],[Created_at]],1)</f>
        <v>#VALUE!</v>
      </c>
      <c r="P7465" s="39" t="e">
        <f>TRUNC(Table1[[#This Row],[Created_at]],0)</f>
        <v>#VALUE!</v>
      </c>
    </row>
    <row r="7466" spans="1:16" hidden="1" x14ac:dyDescent="0.2">
      <c r="A7466" s="7" t="str">
        <f>IFERROR(DATE(LEFT(raw!A7466,4),MID(raw!A7466,6,2),MID(raw!A7466,9,2)) + TIME(MID(raw!A7466,12,2),MID(raw!A7466,15,2),MID(raw!A7466,18,2)),"")</f>
        <v/>
      </c>
      <c r="B7466" s="1" t="str">
        <f>IF(raw!B7466="","",raw!B7466)</f>
        <v/>
      </c>
      <c r="C7466" s="1" t="str">
        <f>IF(raw!C7466="","",raw!C7466)</f>
        <v/>
      </c>
      <c r="D7466" s="1" t="str">
        <f>IF(raw!D7466="","",raw!D7466)</f>
        <v/>
      </c>
      <c r="E7466" s="1" t="str">
        <f>IF(raw!E7466="","",raw!E7466)</f>
        <v/>
      </c>
      <c r="F7466" s="1" t="str">
        <f>IF(raw!F7466="","",raw!F7466)</f>
        <v/>
      </c>
      <c r="G7466" s="1" t="str">
        <f>IF(raw!G7466="","",raw!G7466)</f>
        <v/>
      </c>
      <c r="H7466" s="1" t="str">
        <f>IF(raw!H7466="","",raw!H7466)</f>
        <v/>
      </c>
      <c r="I7466" s="1" t="str">
        <f>IF(raw!I7466="","",raw!I7466)</f>
        <v/>
      </c>
      <c r="J7466" s="1" t="str">
        <f>IF(raw!J7466="","",raw!J7466)</f>
        <v/>
      </c>
      <c r="K7466" s="1" t="str">
        <f>IF(raw!K7466="","",raw!K7466)</f>
        <v/>
      </c>
      <c r="L7466" s="1" t="str">
        <f>IF(raw!L7466="","",raw!L7466)</f>
        <v/>
      </c>
      <c r="M7466" s="1" t="str">
        <f>IF(raw!M7466="","",raw!M7466)</f>
        <v/>
      </c>
      <c r="N7466" s="33" t="str">
        <f>IF(raw!N7466="","",raw!N7466)</f>
        <v/>
      </c>
      <c r="O7466" s="30" t="e">
        <f>ROUND(Table1[[#This Row],[Created_at]],1)</f>
        <v>#VALUE!</v>
      </c>
      <c r="P7466" s="39" t="e">
        <f>TRUNC(Table1[[#This Row],[Created_at]],0)</f>
        <v>#VALUE!</v>
      </c>
    </row>
    <row r="7467" spans="1:16" hidden="1" x14ac:dyDescent="0.2">
      <c r="A7467" s="7" t="str">
        <f>IFERROR(DATE(LEFT(raw!A7467,4),MID(raw!A7467,6,2),MID(raw!A7467,9,2)) + TIME(MID(raw!A7467,12,2),MID(raw!A7467,15,2),MID(raw!A7467,18,2)),"")</f>
        <v/>
      </c>
      <c r="B7467" s="1" t="str">
        <f>IF(raw!B7467="","",raw!B7467)</f>
        <v/>
      </c>
      <c r="C7467" s="1" t="str">
        <f>IF(raw!C7467="","",raw!C7467)</f>
        <v/>
      </c>
      <c r="D7467" s="1" t="str">
        <f>IF(raw!D7467="","",raw!D7467)</f>
        <v/>
      </c>
      <c r="E7467" s="1" t="str">
        <f>IF(raw!E7467="","",raw!E7467)</f>
        <v/>
      </c>
      <c r="F7467" s="1" t="str">
        <f>IF(raw!F7467="","",raw!F7467)</f>
        <v/>
      </c>
      <c r="G7467" s="1" t="str">
        <f>IF(raw!G7467="","",raw!G7467)</f>
        <v/>
      </c>
      <c r="H7467" s="1" t="str">
        <f>IF(raw!H7467="","",raw!H7467)</f>
        <v/>
      </c>
      <c r="I7467" s="1" t="str">
        <f>IF(raw!I7467="","",raw!I7467)</f>
        <v/>
      </c>
      <c r="J7467" s="1" t="str">
        <f>IF(raw!J7467="","",raw!J7467)</f>
        <v/>
      </c>
      <c r="K7467" s="1" t="str">
        <f>IF(raw!K7467="","",raw!K7467)</f>
        <v/>
      </c>
      <c r="L7467" s="1" t="str">
        <f>IF(raw!L7467="","",raw!L7467)</f>
        <v/>
      </c>
      <c r="M7467" s="1" t="str">
        <f>IF(raw!M7467="","",raw!M7467)</f>
        <v/>
      </c>
      <c r="N7467" s="33" t="str">
        <f>IF(raw!N7467="","",raw!N7467)</f>
        <v/>
      </c>
      <c r="O7467" s="30" t="e">
        <f>ROUND(Table1[[#This Row],[Created_at]],1)</f>
        <v>#VALUE!</v>
      </c>
      <c r="P7467" s="39" t="e">
        <f>TRUNC(Table1[[#This Row],[Created_at]],0)</f>
        <v>#VALUE!</v>
      </c>
    </row>
    <row r="7468" spans="1:16" hidden="1" x14ac:dyDescent="0.2">
      <c r="A7468" s="7" t="str">
        <f>IFERROR(DATE(LEFT(raw!A7468,4),MID(raw!A7468,6,2),MID(raw!A7468,9,2)) + TIME(MID(raw!A7468,12,2),MID(raw!A7468,15,2),MID(raw!A7468,18,2)),"")</f>
        <v/>
      </c>
      <c r="B7468" s="1" t="str">
        <f>IF(raw!B7468="","",raw!B7468)</f>
        <v/>
      </c>
      <c r="C7468" s="1" t="str">
        <f>IF(raw!C7468="","",raw!C7468)</f>
        <v/>
      </c>
      <c r="D7468" s="1" t="str">
        <f>IF(raw!D7468="","",raw!D7468)</f>
        <v/>
      </c>
      <c r="E7468" s="1" t="str">
        <f>IF(raw!E7468="","",raw!E7468)</f>
        <v/>
      </c>
      <c r="F7468" s="1" t="str">
        <f>IF(raw!F7468="","",raw!F7468)</f>
        <v/>
      </c>
      <c r="G7468" s="1" t="str">
        <f>IF(raw!G7468="","",raw!G7468)</f>
        <v/>
      </c>
      <c r="H7468" s="1" t="str">
        <f>IF(raw!H7468="","",raw!H7468)</f>
        <v/>
      </c>
      <c r="I7468" s="1" t="str">
        <f>IF(raw!I7468="","",raw!I7468)</f>
        <v/>
      </c>
      <c r="J7468" s="1" t="str">
        <f>IF(raw!J7468="","",raw!J7468)</f>
        <v/>
      </c>
      <c r="K7468" s="1" t="str">
        <f>IF(raw!K7468="","",raw!K7468)</f>
        <v/>
      </c>
      <c r="L7468" s="1" t="str">
        <f>IF(raw!L7468="","",raw!L7468)</f>
        <v/>
      </c>
      <c r="M7468" s="1" t="str">
        <f>IF(raw!M7468="","",raw!M7468)</f>
        <v/>
      </c>
      <c r="N7468" s="33" t="str">
        <f>IF(raw!N7468="","",raw!N7468)</f>
        <v/>
      </c>
      <c r="O7468" s="30" t="e">
        <f>ROUND(Table1[[#This Row],[Created_at]],1)</f>
        <v>#VALUE!</v>
      </c>
      <c r="P7468" s="39" t="e">
        <f>TRUNC(Table1[[#This Row],[Created_at]],0)</f>
        <v>#VALUE!</v>
      </c>
    </row>
    <row r="7469" spans="1:16" hidden="1" x14ac:dyDescent="0.2">
      <c r="A7469" s="7" t="str">
        <f>IFERROR(DATE(LEFT(raw!A7469,4),MID(raw!A7469,6,2),MID(raw!A7469,9,2)) + TIME(MID(raw!A7469,12,2),MID(raw!A7469,15,2),MID(raw!A7469,18,2)),"")</f>
        <v/>
      </c>
      <c r="B7469" s="1" t="str">
        <f>IF(raw!B7469="","",raw!B7469)</f>
        <v/>
      </c>
      <c r="C7469" s="1" t="str">
        <f>IF(raw!C7469="","",raw!C7469)</f>
        <v/>
      </c>
      <c r="D7469" s="1" t="str">
        <f>IF(raw!D7469="","",raw!D7469)</f>
        <v/>
      </c>
      <c r="E7469" s="1" t="str">
        <f>IF(raw!E7469="","",raw!E7469)</f>
        <v/>
      </c>
      <c r="F7469" s="1" t="str">
        <f>IF(raw!F7469="","",raw!F7469)</f>
        <v/>
      </c>
      <c r="G7469" s="1" t="str">
        <f>IF(raw!G7469="","",raw!G7469)</f>
        <v/>
      </c>
      <c r="H7469" s="1" t="str">
        <f>IF(raw!H7469="","",raw!H7469)</f>
        <v/>
      </c>
      <c r="I7469" s="1" t="str">
        <f>IF(raw!I7469="","",raw!I7469)</f>
        <v/>
      </c>
      <c r="J7469" s="1" t="str">
        <f>IF(raw!J7469="","",raw!J7469)</f>
        <v/>
      </c>
      <c r="K7469" s="1" t="str">
        <f>IF(raw!K7469="","",raw!K7469)</f>
        <v/>
      </c>
      <c r="L7469" s="1" t="str">
        <f>IF(raw!L7469="","",raw!L7469)</f>
        <v/>
      </c>
      <c r="M7469" s="1" t="str">
        <f>IF(raw!M7469="","",raw!M7469)</f>
        <v/>
      </c>
      <c r="N7469" s="33" t="str">
        <f>IF(raw!N7469="","",raw!N7469)</f>
        <v/>
      </c>
      <c r="O7469" s="30" t="e">
        <f>ROUND(Table1[[#This Row],[Created_at]],1)</f>
        <v>#VALUE!</v>
      </c>
      <c r="P7469" s="39" t="e">
        <f>TRUNC(Table1[[#This Row],[Created_at]],0)</f>
        <v>#VALUE!</v>
      </c>
    </row>
    <row r="7470" spans="1:16" hidden="1" x14ac:dyDescent="0.2">
      <c r="A7470" s="7" t="str">
        <f>IFERROR(DATE(LEFT(raw!A7470,4),MID(raw!A7470,6,2),MID(raw!A7470,9,2)) + TIME(MID(raw!A7470,12,2),MID(raw!A7470,15,2),MID(raw!A7470,18,2)),"")</f>
        <v/>
      </c>
      <c r="B7470" s="1" t="str">
        <f>IF(raw!B7470="","",raw!B7470)</f>
        <v/>
      </c>
      <c r="C7470" s="1" t="str">
        <f>IF(raw!C7470="","",raw!C7470)</f>
        <v/>
      </c>
      <c r="D7470" s="1" t="str">
        <f>IF(raw!D7470="","",raw!D7470)</f>
        <v/>
      </c>
      <c r="E7470" s="1" t="str">
        <f>IF(raw!E7470="","",raw!E7470)</f>
        <v/>
      </c>
      <c r="F7470" s="1" t="str">
        <f>IF(raw!F7470="","",raw!F7470)</f>
        <v/>
      </c>
      <c r="G7470" s="1" t="str">
        <f>IF(raw!G7470="","",raw!G7470)</f>
        <v/>
      </c>
      <c r="H7470" s="1" t="str">
        <f>IF(raw!H7470="","",raw!H7470)</f>
        <v/>
      </c>
      <c r="I7470" s="1" t="str">
        <f>IF(raw!I7470="","",raw!I7470)</f>
        <v/>
      </c>
      <c r="J7470" s="1" t="str">
        <f>IF(raw!J7470="","",raw!J7470)</f>
        <v/>
      </c>
      <c r="K7470" s="1" t="str">
        <f>IF(raw!K7470="","",raw!K7470)</f>
        <v/>
      </c>
      <c r="L7470" s="1" t="str">
        <f>IF(raw!L7470="","",raw!L7470)</f>
        <v/>
      </c>
      <c r="M7470" s="1" t="str">
        <f>IF(raw!M7470="","",raw!M7470)</f>
        <v/>
      </c>
      <c r="N7470" s="33" t="str">
        <f>IF(raw!N7470="","",raw!N7470)</f>
        <v/>
      </c>
      <c r="O7470" s="30" t="e">
        <f>ROUND(Table1[[#This Row],[Created_at]],1)</f>
        <v>#VALUE!</v>
      </c>
      <c r="P7470" s="39" t="e">
        <f>TRUNC(Table1[[#This Row],[Created_at]],0)</f>
        <v>#VALUE!</v>
      </c>
    </row>
    <row r="7471" spans="1:16" hidden="1" x14ac:dyDescent="0.2">
      <c r="A7471" s="7" t="str">
        <f>IFERROR(DATE(LEFT(raw!A7471,4),MID(raw!A7471,6,2),MID(raw!A7471,9,2)) + TIME(MID(raw!A7471,12,2),MID(raw!A7471,15,2),MID(raw!A7471,18,2)),"")</f>
        <v/>
      </c>
      <c r="B7471" s="1" t="str">
        <f>IF(raw!B7471="","",raw!B7471)</f>
        <v/>
      </c>
      <c r="C7471" s="1" t="str">
        <f>IF(raw!C7471="","",raw!C7471)</f>
        <v/>
      </c>
      <c r="D7471" s="1" t="str">
        <f>IF(raw!D7471="","",raw!D7471)</f>
        <v/>
      </c>
      <c r="E7471" s="1" t="str">
        <f>IF(raw!E7471="","",raw!E7471)</f>
        <v/>
      </c>
      <c r="F7471" s="1" t="str">
        <f>IF(raw!F7471="","",raw!F7471)</f>
        <v/>
      </c>
      <c r="G7471" s="1" t="str">
        <f>IF(raw!G7471="","",raw!G7471)</f>
        <v/>
      </c>
      <c r="H7471" s="1" t="str">
        <f>IF(raw!H7471="","",raw!H7471)</f>
        <v/>
      </c>
      <c r="I7471" s="1" t="str">
        <f>IF(raw!I7471="","",raw!I7471)</f>
        <v/>
      </c>
      <c r="J7471" s="1" t="str">
        <f>IF(raw!J7471="","",raw!J7471)</f>
        <v/>
      </c>
      <c r="K7471" s="1" t="str">
        <f>IF(raw!K7471="","",raw!K7471)</f>
        <v/>
      </c>
      <c r="L7471" s="1" t="str">
        <f>IF(raw!L7471="","",raw!L7471)</f>
        <v/>
      </c>
      <c r="M7471" s="1" t="str">
        <f>IF(raw!M7471="","",raw!M7471)</f>
        <v/>
      </c>
      <c r="N7471" s="33" t="str">
        <f>IF(raw!N7471="","",raw!N7471)</f>
        <v/>
      </c>
      <c r="O7471" s="30" t="e">
        <f>ROUND(Table1[[#This Row],[Created_at]],1)</f>
        <v>#VALUE!</v>
      </c>
      <c r="P7471" s="39" t="e">
        <f>TRUNC(Table1[[#This Row],[Created_at]],0)</f>
        <v>#VALUE!</v>
      </c>
    </row>
    <row r="7472" spans="1:16" hidden="1" x14ac:dyDescent="0.2">
      <c r="A7472" s="7" t="str">
        <f>IFERROR(DATE(LEFT(raw!A7472,4),MID(raw!A7472,6,2),MID(raw!A7472,9,2)) + TIME(MID(raw!A7472,12,2),MID(raw!A7472,15,2),MID(raw!A7472,18,2)),"")</f>
        <v/>
      </c>
      <c r="B7472" s="1" t="str">
        <f>IF(raw!B7472="","",raw!B7472)</f>
        <v/>
      </c>
      <c r="C7472" s="1" t="str">
        <f>IF(raw!C7472="","",raw!C7472)</f>
        <v/>
      </c>
      <c r="D7472" s="1" t="str">
        <f>IF(raw!D7472="","",raw!D7472)</f>
        <v/>
      </c>
      <c r="E7472" s="1" t="str">
        <f>IF(raw!E7472="","",raw!E7472)</f>
        <v/>
      </c>
      <c r="F7472" s="1" t="str">
        <f>IF(raw!F7472="","",raw!F7472)</f>
        <v/>
      </c>
      <c r="G7472" s="1" t="str">
        <f>IF(raw!G7472="","",raw!G7472)</f>
        <v/>
      </c>
      <c r="H7472" s="1" t="str">
        <f>IF(raw!H7472="","",raw!H7472)</f>
        <v/>
      </c>
      <c r="I7472" s="1" t="str">
        <f>IF(raw!I7472="","",raw!I7472)</f>
        <v/>
      </c>
      <c r="J7472" s="1" t="str">
        <f>IF(raw!J7472="","",raw!J7472)</f>
        <v/>
      </c>
      <c r="K7472" s="1" t="str">
        <f>IF(raw!K7472="","",raw!K7472)</f>
        <v/>
      </c>
      <c r="L7472" s="1" t="str">
        <f>IF(raw!L7472="","",raw!L7472)</f>
        <v/>
      </c>
      <c r="M7472" s="1" t="str">
        <f>IF(raw!M7472="","",raw!M7472)</f>
        <v/>
      </c>
      <c r="N7472" s="33" t="str">
        <f>IF(raw!N7472="","",raw!N7472)</f>
        <v/>
      </c>
      <c r="O7472" s="30" t="e">
        <f>ROUND(Table1[[#This Row],[Created_at]],1)</f>
        <v>#VALUE!</v>
      </c>
      <c r="P7472" s="39" t="e">
        <f>TRUNC(Table1[[#This Row],[Created_at]],0)</f>
        <v>#VALUE!</v>
      </c>
    </row>
    <row r="7473" spans="1:16" hidden="1" x14ac:dyDescent="0.2">
      <c r="A7473" s="7" t="str">
        <f>IFERROR(DATE(LEFT(raw!A7473,4),MID(raw!A7473,6,2),MID(raw!A7473,9,2)) + TIME(MID(raw!A7473,12,2),MID(raw!A7473,15,2),MID(raw!A7473,18,2)),"")</f>
        <v/>
      </c>
      <c r="B7473" s="1" t="str">
        <f>IF(raw!B7473="","",raw!B7473)</f>
        <v/>
      </c>
      <c r="C7473" s="1" t="str">
        <f>IF(raw!C7473="","",raw!C7473)</f>
        <v/>
      </c>
      <c r="D7473" s="1" t="str">
        <f>IF(raw!D7473="","",raw!D7473)</f>
        <v/>
      </c>
      <c r="E7473" s="1" t="str">
        <f>IF(raw!E7473="","",raw!E7473)</f>
        <v/>
      </c>
      <c r="F7473" s="1" t="str">
        <f>IF(raw!F7473="","",raw!F7473)</f>
        <v/>
      </c>
      <c r="G7473" s="1" t="str">
        <f>IF(raw!G7473="","",raw!G7473)</f>
        <v/>
      </c>
      <c r="H7473" s="1" t="str">
        <f>IF(raw!H7473="","",raw!H7473)</f>
        <v/>
      </c>
      <c r="I7473" s="1" t="str">
        <f>IF(raw!I7473="","",raw!I7473)</f>
        <v/>
      </c>
      <c r="J7473" s="1" t="str">
        <f>IF(raw!J7473="","",raw!J7473)</f>
        <v/>
      </c>
      <c r="K7473" s="1" t="str">
        <f>IF(raw!K7473="","",raw!K7473)</f>
        <v/>
      </c>
      <c r="L7473" s="1" t="str">
        <f>IF(raw!L7473="","",raw!L7473)</f>
        <v/>
      </c>
      <c r="M7473" s="1" t="str">
        <f>IF(raw!M7473="","",raw!M7473)</f>
        <v/>
      </c>
      <c r="N7473" s="33" t="str">
        <f>IF(raw!N7473="","",raw!N7473)</f>
        <v/>
      </c>
      <c r="O7473" s="30" t="e">
        <f>ROUND(Table1[[#This Row],[Created_at]],1)</f>
        <v>#VALUE!</v>
      </c>
      <c r="P7473" s="39" t="e">
        <f>TRUNC(Table1[[#This Row],[Created_at]],0)</f>
        <v>#VALUE!</v>
      </c>
    </row>
    <row r="7474" spans="1:16" hidden="1" x14ac:dyDescent="0.2">
      <c r="A7474" s="7" t="str">
        <f>IFERROR(DATE(LEFT(raw!A7474,4),MID(raw!A7474,6,2),MID(raw!A7474,9,2)) + TIME(MID(raw!A7474,12,2),MID(raw!A7474,15,2),MID(raw!A7474,18,2)),"")</f>
        <v/>
      </c>
      <c r="B7474" s="1" t="str">
        <f>IF(raw!B7474="","",raw!B7474)</f>
        <v/>
      </c>
      <c r="C7474" s="1" t="str">
        <f>IF(raw!C7474="","",raw!C7474)</f>
        <v/>
      </c>
      <c r="D7474" s="1" t="str">
        <f>IF(raw!D7474="","",raw!D7474)</f>
        <v/>
      </c>
      <c r="E7474" s="1" t="str">
        <f>IF(raw!E7474="","",raw!E7474)</f>
        <v/>
      </c>
      <c r="F7474" s="1" t="str">
        <f>IF(raw!F7474="","",raw!F7474)</f>
        <v/>
      </c>
      <c r="G7474" s="1" t="str">
        <f>IF(raw!G7474="","",raw!G7474)</f>
        <v/>
      </c>
      <c r="H7474" s="1" t="str">
        <f>IF(raw!H7474="","",raw!H7474)</f>
        <v/>
      </c>
      <c r="I7474" s="1" t="str">
        <f>IF(raw!I7474="","",raw!I7474)</f>
        <v/>
      </c>
      <c r="J7474" s="1" t="str">
        <f>IF(raw!J7474="","",raw!J7474)</f>
        <v/>
      </c>
      <c r="K7474" s="1" t="str">
        <f>IF(raw!K7474="","",raw!K7474)</f>
        <v/>
      </c>
      <c r="L7474" s="1" t="str">
        <f>IF(raw!L7474="","",raw!L7474)</f>
        <v/>
      </c>
      <c r="M7474" s="1" t="str">
        <f>IF(raw!M7474="","",raw!M7474)</f>
        <v/>
      </c>
      <c r="N7474" s="33" t="str">
        <f>IF(raw!N7474="","",raw!N7474)</f>
        <v/>
      </c>
      <c r="O7474" s="30" t="e">
        <f>ROUND(Table1[[#This Row],[Created_at]],1)</f>
        <v>#VALUE!</v>
      </c>
      <c r="P7474" s="39" t="e">
        <f>TRUNC(Table1[[#This Row],[Created_at]],0)</f>
        <v>#VALUE!</v>
      </c>
    </row>
    <row r="7475" spans="1:16" hidden="1" x14ac:dyDescent="0.2">
      <c r="A7475" s="7" t="str">
        <f>IFERROR(DATE(LEFT(raw!A7475,4),MID(raw!A7475,6,2),MID(raw!A7475,9,2)) + TIME(MID(raw!A7475,12,2),MID(raw!A7475,15,2),MID(raw!A7475,18,2)),"")</f>
        <v/>
      </c>
      <c r="B7475" s="1" t="str">
        <f>IF(raw!B7475="","",raw!B7475)</f>
        <v/>
      </c>
      <c r="C7475" s="1" t="str">
        <f>IF(raw!C7475="","",raw!C7475)</f>
        <v/>
      </c>
      <c r="D7475" s="1" t="str">
        <f>IF(raw!D7475="","",raw!D7475)</f>
        <v/>
      </c>
      <c r="E7475" s="1" t="str">
        <f>IF(raw!E7475="","",raw!E7475)</f>
        <v/>
      </c>
      <c r="F7475" s="1" t="str">
        <f>IF(raw!F7475="","",raw!F7475)</f>
        <v/>
      </c>
      <c r="G7475" s="1" t="str">
        <f>IF(raw!G7475="","",raw!G7475)</f>
        <v/>
      </c>
      <c r="H7475" s="1" t="str">
        <f>IF(raw!H7475="","",raw!H7475)</f>
        <v/>
      </c>
      <c r="I7475" s="1" t="str">
        <f>IF(raw!I7475="","",raw!I7475)</f>
        <v/>
      </c>
      <c r="J7475" s="1" t="str">
        <f>IF(raw!J7475="","",raw!J7475)</f>
        <v/>
      </c>
      <c r="K7475" s="1" t="str">
        <f>IF(raw!K7475="","",raw!K7475)</f>
        <v/>
      </c>
      <c r="L7475" s="1" t="str">
        <f>IF(raw!L7475="","",raw!L7475)</f>
        <v/>
      </c>
      <c r="M7475" s="1" t="str">
        <f>IF(raw!M7475="","",raw!M7475)</f>
        <v/>
      </c>
      <c r="N7475" s="33" t="str">
        <f>IF(raw!N7475="","",raw!N7475)</f>
        <v/>
      </c>
      <c r="O7475" s="30" t="e">
        <f>ROUND(Table1[[#This Row],[Created_at]],1)</f>
        <v>#VALUE!</v>
      </c>
      <c r="P7475" s="39" t="e">
        <f>TRUNC(Table1[[#This Row],[Created_at]],0)</f>
        <v>#VALUE!</v>
      </c>
    </row>
    <row r="7476" spans="1:16" hidden="1" x14ac:dyDescent="0.2">
      <c r="A7476" s="7" t="str">
        <f>IFERROR(DATE(LEFT(raw!A7476,4),MID(raw!A7476,6,2),MID(raw!A7476,9,2)) + TIME(MID(raw!A7476,12,2),MID(raw!A7476,15,2),MID(raw!A7476,18,2)),"")</f>
        <v/>
      </c>
      <c r="B7476" s="1" t="str">
        <f>IF(raw!B7476="","",raw!B7476)</f>
        <v/>
      </c>
      <c r="C7476" s="1" t="str">
        <f>IF(raw!C7476="","",raw!C7476)</f>
        <v/>
      </c>
      <c r="D7476" s="1" t="str">
        <f>IF(raw!D7476="","",raw!D7476)</f>
        <v/>
      </c>
      <c r="E7476" s="1" t="str">
        <f>IF(raw!E7476="","",raw!E7476)</f>
        <v/>
      </c>
      <c r="F7476" s="1" t="str">
        <f>IF(raw!F7476="","",raw!F7476)</f>
        <v/>
      </c>
      <c r="G7476" s="1" t="str">
        <f>IF(raw!G7476="","",raw!G7476)</f>
        <v/>
      </c>
      <c r="H7476" s="1" t="str">
        <f>IF(raw!H7476="","",raw!H7476)</f>
        <v/>
      </c>
      <c r="I7476" s="1" t="str">
        <f>IF(raw!I7476="","",raw!I7476)</f>
        <v/>
      </c>
      <c r="J7476" s="1" t="str">
        <f>IF(raw!J7476="","",raw!J7476)</f>
        <v/>
      </c>
      <c r="K7476" s="1" t="str">
        <f>IF(raw!K7476="","",raw!K7476)</f>
        <v/>
      </c>
      <c r="L7476" s="1" t="str">
        <f>IF(raw!L7476="","",raw!L7476)</f>
        <v/>
      </c>
      <c r="M7476" s="1" t="str">
        <f>IF(raw!M7476="","",raw!M7476)</f>
        <v/>
      </c>
      <c r="N7476" s="33" t="str">
        <f>IF(raw!N7476="","",raw!N7476)</f>
        <v/>
      </c>
      <c r="O7476" s="30" t="e">
        <f>ROUND(Table1[[#This Row],[Created_at]],1)</f>
        <v>#VALUE!</v>
      </c>
      <c r="P7476" s="39" t="e">
        <f>TRUNC(Table1[[#This Row],[Created_at]],0)</f>
        <v>#VALUE!</v>
      </c>
    </row>
    <row r="7477" spans="1:16" hidden="1" x14ac:dyDescent="0.2">
      <c r="A7477" s="7" t="str">
        <f>IFERROR(DATE(LEFT(raw!A7477,4),MID(raw!A7477,6,2),MID(raw!A7477,9,2)) + TIME(MID(raw!A7477,12,2),MID(raw!A7477,15,2),MID(raw!A7477,18,2)),"")</f>
        <v/>
      </c>
      <c r="B7477" s="1" t="str">
        <f>IF(raw!B7477="","",raw!B7477)</f>
        <v/>
      </c>
      <c r="C7477" s="1" t="str">
        <f>IF(raw!C7477="","",raw!C7477)</f>
        <v/>
      </c>
      <c r="D7477" s="1" t="str">
        <f>IF(raw!D7477="","",raw!D7477)</f>
        <v/>
      </c>
      <c r="E7477" s="1" t="str">
        <f>IF(raw!E7477="","",raw!E7477)</f>
        <v/>
      </c>
      <c r="F7477" s="1" t="str">
        <f>IF(raw!F7477="","",raw!F7477)</f>
        <v/>
      </c>
      <c r="G7477" s="1" t="str">
        <f>IF(raw!G7477="","",raw!G7477)</f>
        <v/>
      </c>
      <c r="H7477" s="1" t="str">
        <f>IF(raw!H7477="","",raw!H7477)</f>
        <v/>
      </c>
      <c r="I7477" s="1" t="str">
        <f>IF(raw!I7477="","",raw!I7477)</f>
        <v/>
      </c>
      <c r="J7477" s="1" t="str">
        <f>IF(raw!J7477="","",raw!J7477)</f>
        <v/>
      </c>
      <c r="K7477" s="1" t="str">
        <f>IF(raw!K7477="","",raw!K7477)</f>
        <v/>
      </c>
      <c r="L7477" s="1" t="str">
        <f>IF(raw!L7477="","",raw!L7477)</f>
        <v/>
      </c>
      <c r="M7477" s="1" t="str">
        <f>IF(raw!M7477="","",raw!M7477)</f>
        <v/>
      </c>
      <c r="N7477" s="33" t="str">
        <f>IF(raw!N7477="","",raw!N7477)</f>
        <v/>
      </c>
      <c r="O7477" s="30" t="e">
        <f>ROUND(Table1[[#This Row],[Created_at]],1)</f>
        <v>#VALUE!</v>
      </c>
      <c r="P7477" s="39" t="e">
        <f>TRUNC(Table1[[#This Row],[Created_at]],0)</f>
        <v>#VALUE!</v>
      </c>
    </row>
    <row r="7478" spans="1:16" hidden="1" x14ac:dyDescent="0.2">
      <c r="A7478" s="7" t="str">
        <f>IFERROR(DATE(LEFT(raw!A7478,4),MID(raw!A7478,6,2),MID(raw!A7478,9,2)) + TIME(MID(raw!A7478,12,2),MID(raw!A7478,15,2),MID(raw!A7478,18,2)),"")</f>
        <v/>
      </c>
      <c r="B7478" s="1" t="str">
        <f>IF(raw!B7478="","",raw!B7478)</f>
        <v/>
      </c>
      <c r="C7478" s="1" t="str">
        <f>IF(raw!C7478="","",raw!C7478)</f>
        <v/>
      </c>
      <c r="D7478" s="1" t="str">
        <f>IF(raw!D7478="","",raw!D7478)</f>
        <v/>
      </c>
      <c r="E7478" s="1" t="str">
        <f>IF(raw!E7478="","",raw!E7478)</f>
        <v/>
      </c>
      <c r="F7478" s="1" t="str">
        <f>IF(raw!F7478="","",raw!F7478)</f>
        <v/>
      </c>
      <c r="G7478" s="1" t="str">
        <f>IF(raw!G7478="","",raw!G7478)</f>
        <v/>
      </c>
      <c r="H7478" s="1" t="str">
        <f>IF(raw!H7478="","",raw!H7478)</f>
        <v/>
      </c>
      <c r="I7478" s="1" t="str">
        <f>IF(raw!I7478="","",raw!I7478)</f>
        <v/>
      </c>
      <c r="J7478" s="1" t="str">
        <f>IF(raw!J7478="","",raw!J7478)</f>
        <v/>
      </c>
      <c r="K7478" s="1" t="str">
        <f>IF(raw!K7478="","",raw!K7478)</f>
        <v/>
      </c>
      <c r="L7478" s="1" t="str">
        <f>IF(raw!L7478="","",raw!L7478)</f>
        <v/>
      </c>
      <c r="M7478" s="1" t="str">
        <f>IF(raw!M7478="","",raw!M7478)</f>
        <v/>
      </c>
      <c r="N7478" s="33" t="str">
        <f>IF(raw!N7478="","",raw!N7478)</f>
        <v/>
      </c>
      <c r="O7478" s="30" t="e">
        <f>ROUND(Table1[[#This Row],[Created_at]],1)</f>
        <v>#VALUE!</v>
      </c>
      <c r="P7478" s="39" t="e">
        <f>TRUNC(Table1[[#This Row],[Created_at]],0)</f>
        <v>#VALUE!</v>
      </c>
    </row>
    <row r="7479" spans="1:16" hidden="1" x14ac:dyDescent="0.2">
      <c r="A7479" s="7" t="str">
        <f>IFERROR(DATE(LEFT(raw!A7479,4),MID(raw!A7479,6,2),MID(raw!A7479,9,2)) + TIME(MID(raw!A7479,12,2),MID(raw!A7479,15,2),MID(raw!A7479,18,2)),"")</f>
        <v/>
      </c>
      <c r="B7479" s="1" t="str">
        <f>IF(raw!B7479="","",raw!B7479)</f>
        <v/>
      </c>
      <c r="C7479" s="1" t="str">
        <f>IF(raw!C7479="","",raw!C7479)</f>
        <v/>
      </c>
      <c r="D7479" s="1" t="str">
        <f>IF(raw!D7479="","",raw!D7479)</f>
        <v/>
      </c>
      <c r="E7479" s="1" t="str">
        <f>IF(raw!E7479="","",raw!E7479)</f>
        <v/>
      </c>
      <c r="F7479" s="1" t="str">
        <f>IF(raw!F7479="","",raw!F7479)</f>
        <v/>
      </c>
      <c r="G7479" s="1" t="str">
        <f>IF(raw!G7479="","",raw!G7479)</f>
        <v/>
      </c>
      <c r="H7479" s="1" t="str">
        <f>IF(raw!H7479="","",raw!H7479)</f>
        <v/>
      </c>
      <c r="I7479" s="1" t="str">
        <f>IF(raw!I7479="","",raw!I7479)</f>
        <v/>
      </c>
      <c r="J7479" s="1" t="str">
        <f>IF(raw!J7479="","",raw!J7479)</f>
        <v/>
      </c>
      <c r="K7479" s="1" t="str">
        <f>IF(raw!K7479="","",raw!K7479)</f>
        <v/>
      </c>
      <c r="L7479" s="1" t="str">
        <f>IF(raw!L7479="","",raw!L7479)</f>
        <v/>
      </c>
      <c r="M7479" s="1" t="str">
        <f>IF(raw!M7479="","",raw!M7479)</f>
        <v/>
      </c>
      <c r="N7479" s="33" t="str">
        <f>IF(raw!N7479="","",raw!N7479)</f>
        <v/>
      </c>
      <c r="O7479" s="30" t="e">
        <f>ROUND(Table1[[#This Row],[Created_at]],1)</f>
        <v>#VALUE!</v>
      </c>
      <c r="P7479" s="39" t="e">
        <f>TRUNC(Table1[[#This Row],[Created_at]],0)</f>
        <v>#VALUE!</v>
      </c>
    </row>
    <row r="7480" spans="1:16" hidden="1" x14ac:dyDescent="0.2">
      <c r="A7480" s="7" t="str">
        <f>IFERROR(DATE(LEFT(raw!A7480,4),MID(raw!A7480,6,2),MID(raw!A7480,9,2)) + TIME(MID(raw!A7480,12,2),MID(raw!A7480,15,2),MID(raw!A7480,18,2)),"")</f>
        <v/>
      </c>
      <c r="B7480" s="1" t="str">
        <f>IF(raw!B7480="","",raw!B7480)</f>
        <v/>
      </c>
      <c r="C7480" s="1" t="str">
        <f>IF(raw!C7480="","",raw!C7480)</f>
        <v/>
      </c>
      <c r="D7480" s="1" t="str">
        <f>IF(raw!D7480="","",raw!D7480)</f>
        <v/>
      </c>
      <c r="E7480" s="1" t="str">
        <f>IF(raw!E7480="","",raw!E7480)</f>
        <v/>
      </c>
      <c r="F7480" s="1" t="str">
        <f>IF(raw!F7480="","",raw!F7480)</f>
        <v/>
      </c>
      <c r="G7480" s="1" t="str">
        <f>IF(raw!G7480="","",raw!G7480)</f>
        <v/>
      </c>
      <c r="H7480" s="1" t="str">
        <f>IF(raw!H7480="","",raw!H7480)</f>
        <v/>
      </c>
      <c r="I7480" s="1" t="str">
        <f>IF(raw!I7480="","",raw!I7480)</f>
        <v/>
      </c>
      <c r="J7480" s="1" t="str">
        <f>IF(raw!J7480="","",raw!J7480)</f>
        <v/>
      </c>
      <c r="K7480" s="1" t="str">
        <f>IF(raw!K7480="","",raw!K7480)</f>
        <v/>
      </c>
      <c r="L7480" s="1" t="str">
        <f>IF(raw!L7480="","",raw!L7480)</f>
        <v/>
      </c>
      <c r="M7480" s="1" t="str">
        <f>IF(raw!M7480="","",raw!M7480)</f>
        <v/>
      </c>
      <c r="N7480" s="33" t="str">
        <f>IF(raw!N7480="","",raw!N7480)</f>
        <v/>
      </c>
      <c r="O7480" s="30" t="e">
        <f>ROUND(Table1[[#This Row],[Created_at]],1)</f>
        <v>#VALUE!</v>
      </c>
      <c r="P7480" s="39" t="e">
        <f>TRUNC(Table1[[#This Row],[Created_at]],0)</f>
        <v>#VALUE!</v>
      </c>
    </row>
    <row r="7481" spans="1:16" hidden="1" x14ac:dyDescent="0.2">
      <c r="A7481" s="7" t="str">
        <f>IFERROR(DATE(LEFT(raw!A7481,4),MID(raw!A7481,6,2),MID(raw!A7481,9,2)) + TIME(MID(raw!A7481,12,2),MID(raw!A7481,15,2),MID(raw!A7481,18,2)),"")</f>
        <v/>
      </c>
      <c r="B7481" s="1" t="str">
        <f>IF(raw!B7481="","",raw!B7481)</f>
        <v/>
      </c>
      <c r="C7481" s="1" t="str">
        <f>IF(raw!C7481="","",raw!C7481)</f>
        <v/>
      </c>
      <c r="D7481" s="1" t="str">
        <f>IF(raw!D7481="","",raw!D7481)</f>
        <v/>
      </c>
      <c r="E7481" s="1" t="str">
        <f>IF(raw!E7481="","",raw!E7481)</f>
        <v/>
      </c>
      <c r="F7481" s="1" t="str">
        <f>IF(raw!F7481="","",raw!F7481)</f>
        <v/>
      </c>
      <c r="G7481" s="1" t="str">
        <f>IF(raw!G7481="","",raw!G7481)</f>
        <v/>
      </c>
      <c r="H7481" s="1" t="str">
        <f>IF(raw!H7481="","",raw!H7481)</f>
        <v/>
      </c>
      <c r="I7481" s="1" t="str">
        <f>IF(raw!I7481="","",raw!I7481)</f>
        <v/>
      </c>
      <c r="J7481" s="1" t="str">
        <f>IF(raw!J7481="","",raw!J7481)</f>
        <v/>
      </c>
      <c r="K7481" s="1" t="str">
        <f>IF(raw!K7481="","",raw!K7481)</f>
        <v/>
      </c>
      <c r="L7481" s="1" t="str">
        <f>IF(raw!L7481="","",raw!L7481)</f>
        <v/>
      </c>
      <c r="M7481" s="1" t="str">
        <f>IF(raw!M7481="","",raw!M7481)</f>
        <v/>
      </c>
      <c r="N7481" s="33" t="str">
        <f>IF(raw!N7481="","",raw!N7481)</f>
        <v/>
      </c>
      <c r="O7481" s="30" t="e">
        <f>ROUND(Table1[[#This Row],[Created_at]],1)</f>
        <v>#VALUE!</v>
      </c>
      <c r="P7481" s="39" t="e">
        <f>TRUNC(Table1[[#This Row],[Created_at]],0)</f>
        <v>#VALUE!</v>
      </c>
    </row>
    <row r="7482" spans="1:16" hidden="1" x14ac:dyDescent="0.2">
      <c r="A7482" s="7" t="str">
        <f>IFERROR(DATE(LEFT(raw!A7482,4),MID(raw!A7482,6,2),MID(raw!A7482,9,2)) + TIME(MID(raw!A7482,12,2),MID(raw!A7482,15,2),MID(raw!A7482,18,2)),"")</f>
        <v/>
      </c>
      <c r="B7482" s="1" t="str">
        <f>IF(raw!B7482="","",raw!B7482)</f>
        <v/>
      </c>
      <c r="C7482" s="1" t="str">
        <f>IF(raw!C7482="","",raw!C7482)</f>
        <v/>
      </c>
      <c r="D7482" s="1" t="str">
        <f>IF(raw!D7482="","",raw!D7482)</f>
        <v/>
      </c>
      <c r="E7482" s="1" t="str">
        <f>IF(raw!E7482="","",raw!E7482)</f>
        <v/>
      </c>
      <c r="F7482" s="1" t="str">
        <f>IF(raw!F7482="","",raw!F7482)</f>
        <v/>
      </c>
      <c r="G7482" s="1" t="str">
        <f>IF(raw!G7482="","",raw!G7482)</f>
        <v/>
      </c>
      <c r="H7482" s="1" t="str">
        <f>IF(raw!H7482="","",raw!H7482)</f>
        <v/>
      </c>
      <c r="I7482" s="1" t="str">
        <f>IF(raw!I7482="","",raw!I7482)</f>
        <v/>
      </c>
      <c r="J7482" s="1" t="str">
        <f>IF(raw!J7482="","",raw!J7482)</f>
        <v/>
      </c>
      <c r="K7482" s="1" t="str">
        <f>IF(raw!K7482="","",raw!K7482)</f>
        <v/>
      </c>
      <c r="L7482" s="1" t="str">
        <f>IF(raw!L7482="","",raw!L7482)</f>
        <v/>
      </c>
      <c r="M7482" s="1" t="str">
        <f>IF(raw!M7482="","",raw!M7482)</f>
        <v/>
      </c>
      <c r="N7482" s="33" t="str">
        <f>IF(raw!N7482="","",raw!N7482)</f>
        <v/>
      </c>
      <c r="O7482" s="30" t="e">
        <f>ROUND(Table1[[#This Row],[Created_at]],1)</f>
        <v>#VALUE!</v>
      </c>
      <c r="P7482" s="39" t="e">
        <f>TRUNC(Table1[[#This Row],[Created_at]],0)</f>
        <v>#VALUE!</v>
      </c>
    </row>
    <row r="7483" spans="1:16" hidden="1" x14ac:dyDescent="0.2">
      <c r="A7483" s="7" t="str">
        <f>IFERROR(DATE(LEFT(raw!A7483,4),MID(raw!A7483,6,2),MID(raw!A7483,9,2)) + TIME(MID(raw!A7483,12,2),MID(raw!A7483,15,2),MID(raw!A7483,18,2)),"")</f>
        <v/>
      </c>
      <c r="B7483" s="1" t="str">
        <f>IF(raw!B7483="","",raw!B7483)</f>
        <v/>
      </c>
      <c r="C7483" s="1" t="str">
        <f>IF(raw!C7483="","",raw!C7483)</f>
        <v/>
      </c>
      <c r="D7483" s="1" t="str">
        <f>IF(raw!D7483="","",raw!D7483)</f>
        <v/>
      </c>
      <c r="E7483" s="1" t="str">
        <f>IF(raw!E7483="","",raw!E7483)</f>
        <v/>
      </c>
      <c r="F7483" s="1" t="str">
        <f>IF(raw!F7483="","",raw!F7483)</f>
        <v/>
      </c>
      <c r="G7483" s="1" t="str">
        <f>IF(raw!G7483="","",raw!G7483)</f>
        <v/>
      </c>
      <c r="H7483" s="1" t="str">
        <f>IF(raw!H7483="","",raw!H7483)</f>
        <v/>
      </c>
      <c r="I7483" s="1" t="str">
        <f>IF(raw!I7483="","",raw!I7483)</f>
        <v/>
      </c>
      <c r="J7483" s="1" t="str">
        <f>IF(raw!J7483="","",raw!J7483)</f>
        <v/>
      </c>
      <c r="K7483" s="1" t="str">
        <f>IF(raw!K7483="","",raw!K7483)</f>
        <v/>
      </c>
      <c r="L7483" s="1" t="str">
        <f>IF(raw!L7483="","",raw!L7483)</f>
        <v/>
      </c>
      <c r="M7483" s="1" t="str">
        <f>IF(raw!M7483="","",raw!M7483)</f>
        <v/>
      </c>
      <c r="N7483" s="33" t="str">
        <f>IF(raw!N7483="","",raw!N7483)</f>
        <v/>
      </c>
      <c r="O7483" s="30" t="e">
        <f>ROUND(Table1[[#This Row],[Created_at]],1)</f>
        <v>#VALUE!</v>
      </c>
      <c r="P7483" s="39" t="e">
        <f>TRUNC(Table1[[#This Row],[Created_at]],0)</f>
        <v>#VALUE!</v>
      </c>
    </row>
    <row r="7484" spans="1:16" hidden="1" x14ac:dyDescent="0.2">
      <c r="A7484" s="7" t="str">
        <f>IFERROR(DATE(LEFT(raw!A7484,4),MID(raw!A7484,6,2),MID(raw!A7484,9,2)) + TIME(MID(raw!A7484,12,2),MID(raw!A7484,15,2),MID(raw!A7484,18,2)),"")</f>
        <v/>
      </c>
      <c r="B7484" s="1" t="str">
        <f>IF(raw!B7484="","",raw!B7484)</f>
        <v/>
      </c>
      <c r="C7484" s="1" t="str">
        <f>IF(raw!C7484="","",raw!C7484)</f>
        <v/>
      </c>
      <c r="D7484" s="1" t="str">
        <f>IF(raw!D7484="","",raw!D7484)</f>
        <v/>
      </c>
      <c r="E7484" s="1" t="str">
        <f>IF(raw!E7484="","",raw!E7484)</f>
        <v/>
      </c>
      <c r="F7484" s="1" t="str">
        <f>IF(raw!F7484="","",raw!F7484)</f>
        <v/>
      </c>
      <c r="G7484" s="1" t="str">
        <f>IF(raw!G7484="","",raw!G7484)</f>
        <v/>
      </c>
      <c r="H7484" s="1" t="str">
        <f>IF(raw!H7484="","",raw!H7484)</f>
        <v/>
      </c>
      <c r="I7484" s="1" t="str">
        <f>IF(raw!I7484="","",raw!I7484)</f>
        <v/>
      </c>
      <c r="J7484" s="1" t="str">
        <f>IF(raw!J7484="","",raw!J7484)</f>
        <v/>
      </c>
      <c r="K7484" s="1" t="str">
        <f>IF(raw!K7484="","",raw!K7484)</f>
        <v/>
      </c>
      <c r="L7484" s="1" t="str">
        <f>IF(raw!L7484="","",raw!L7484)</f>
        <v/>
      </c>
      <c r="M7484" s="1" t="str">
        <f>IF(raw!M7484="","",raw!M7484)</f>
        <v/>
      </c>
      <c r="N7484" s="33" t="str">
        <f>IF(raw!N7484="","",raw!N7484)</f>
        <v/>
      </c>
      <c r="O7484" s="30" t="e">
        <f>ROUND(Table1[[#This Row],[Created_at]],1)</f>
        <v>#VALUE!</v>
      </c>
      <c r="P7484" s="39" t="e">
        <f>TRUNC(Table1[[#This Row],[Created_at]],0)</f>
        <v>#VALUE!</v>
      </c>
    </row>
    <row r="7485" spans="1:16" hidden="1" x14ac:dyDescent="0.2">
      <c r="A7485" s="7" t="str">
        <f>IFERROR(DATE(LEFT(raw!A7485,4),MID(raw!A7485,6,2),MID(raw!A7485,9,2)) + TIME(MID(raw!A7485,12,2),MID(raw!A7485,15,2),MID(raw!A7485,18,2)),"")</f>
        <v/>
      </c>
      <c r="B7485" s="1" t="str">
        <f>IF(raw!B7485="","",raw!B7485)</f>
        <v/>
      </c>
      <c r="C7485" s="1" t="str">
        <f>IF(raw!C7485="","",raw!C7485)</f>
        <v/>
      </c>
      <c r="D7485" s="1" t="str">
        <f>IF(raw!D7485="","",raw!D7485)</f>
        <v/>
      </c>
      <c r="E7485" s="1" t="str">
        <f>IF(raw!E7485="","",raw!E7485)</f>
        <v/>
      </c>
      <c r="F7485" s="1" t="str">
        <f>IF(raw!F7485="","",raw!F7485)</f>
        <v/>
      </c>
      <c r="G7485" s="1" t="str">
        <f>IF(raw!G7485="","",raw!G7485)</f>
        <v/>
      </c>
      <c r="H7485" s="1" t="str">
        <f>IF(raw!H7485="","",raw!H7485)</f>
        <v/>
      </c>
      <c r="I7485" s="1" t="str">
        <f>IF(raw!I7485="","",raw!I7485)</f>
        <v/>
      </c>
      <c r="J7485" s="1" t="str">
        <f>IF(raw!J7485="","",raw!J7485)</f>
        <v/>
      </c>
      <c r="K7485" s="1" t="str">
        <f>IF(raw!K7485="","",raw!K7485)</f>
        <v/>
      </c>
      <c r="L7485" s="1" t="str">
        <f>IF(raw!L7485="","",raw!L7485)</f>
        <v/>
      </c>
      <c r="M7485" s="1" t="str">
        <f>IF(raw!M7485="","",raw!M7485)</f>
        <v/>
      </c>
      <c r="N7485" s="33" t="str">
        <f>IF(raw!N7485="","",raw!N7485)</f>
        <v/>
      </c>
      <c r="O7485" s="30" t="e">
        <f>ROUND(Table1[[#This Row],[Created_at]],1)</f>
        <v>#VALUE!</v>
      </c>
      <c r="P7485" s="39" t="e">
        <f>TRUNC(Table1[[#This Row],[Created_at]],0)</f>
        <v>#VALUE!</v>
      </c>
    </row>
    <row r="7486" spans="1:16" hidden="1" x14ac:dyDescent="0.2">
      <c r="A7486" s="7" t="str">
        <f>IFERROR(DATE(LEFT(raw!A7486,4),MID(raw!A7486,6,2),MID(raw!A7486,9,2)) + TIME(MID(raw!A7486,12,2),MID(raw!A7486,15,2),MID(raw!A7486,18,2)),"")</f>
        <v/>
      </c>
      <c r="B7486" s="1" t="str">
        <f>IF(raw!B7486="","",raw!B7486)</f>
        <v/>
      </c>
      <c r="C7486" s="1" t="str">
        <f>IF(raw!C7486="","",raw!C7486)</f>
        <v/>
      </c>
      <c r="D7486" s="1" t="str">
        <f>IF(raw!D7486="","",raw!D7486)</f>
        <v/>
      </c>
      <c r="E7486" s="1" t="str">
        <f>IF(raw!E7486="","",raw!E7486)</f>
        <v/>
      </c>
      <c r="F7486" s="1" t="str">
        <f>IF(raw!F7486="","",raw!F7486)</f>
        <v/>
      </c>
      <c r="G7486" s="1" t="str">
        <f>IF(raw!G7486="","",raw!G7486)</f>
        <v/>
      </c>
      <c r="H7486" s="1" t="str">
        <f>IF(raw!H7486="","",raw!H7486)</f>
        <v/>
      </c>
      <c r="I7486" s="1" t="str">
        <f>IF(raw!I7486="","",raw!I7486)</f>
        <v/>
      </c>
      <c r="J7486" s="1" t="str">
        <f>IF(raw!J7486="","",raw!J7486)</f>
        <v/>
      </c>
      <c r="K7486" s="1" t="str">
        <f>IF(raw!K7486="","",raw!K7486)</f>
        <v/>
      </c>
      <c r="L7486" s="1" t="str">
        <f>IF(raw!L7486="","",raw!L7486)</f>
        <v/>
      </c>
      <c r="M7486" s="1" t="str">
        <f>IF(raw!M7486="","",raw!M7486)</f>
        <v/>
      </c>
      <c r="N7486" s="33" t="str">
        <f>IF(raw!N7486="","",raw!N7486)</f>
        <v/>
      </c>
      <c r="O7486" s="30" t="e">
        <f>ROUND(Table1[[#This Row],[Created_at]],1)</f>
        <v>#VALUE!</v>
      </c>
      <c r="P7486" s="39" t="e">
        <f>TRUNC(Table1[[#This Row],[Created_at]],0)</f>
        <v>#VALUE!</v>
      </c>
    </row>
    <row r="7487" spans="1:16" hidden="1" x14ac:dyDescent="0.2">
      <c r="A7487" s="7" t="str">
        <f>IFERROR(DATE(LEFT(raw!A7487,4),MID(raw!A7487,6,2),MID(raw!A7487,9,2)) + TIME(MID(raw!A7487,12,2),MID(raw!A7487,15,2),MID(raw!A7487,18,2)),"")</f>
        <v/>
      </c>
      <c r="B7487" s="1" t="str">
        <f>IF(raw!B7487="","",raw!B7487)</f>
        <v/>
      </c>
      <c r="C7487" s="1" t="str">
        <f>IF(raw!C7487="","",raw!C7487)</f>
        <v/>
      </c>
      <c r="D7487" s="1" t="str">
        <f>IF(raw!D7487="","",raw!D7487)</f>
        <v/>
      </c>
      <c r="E7487" s="1" t="str">
        <f>IF(raw!E7487="","",raw!E7487)</f>
        <v/>
      </c>
      <c r="F7487" s="1" t="str">
        <f>IF(raw!F7487="","",raw!F7487)</f>
        <v/>
      </c>
      <c r="G7487" s="1" t="str">
        <f>IF(raw!G7487="","",raw!G7487)</f>
        <v/>
      </c>
      <c r="H7487" s="1" t="str">
        <f>IF(raw!H7487="","",raw!H7487)</f>
        <v/>
      </c>
      <c r="I7487" s="1" t="str">
        <f>IF(raw!I7487="","",raw!I7487)</f>
        <v/>
      </c>
      <c r="J7487" s="1" t="str">
        <f>IF(raw!J7487="","",raw!J7487)</f>
        <v/>
      </c>
      <c r="K7487" s="1" t="str">
        <f>IF(raw!K7487="","",raw!K7487)</f>
        <v/>
      </c>
      <c r="L7487" s="1" t="str">
        <f>IF(raw!L7487="","",raw!L7487)</f>
        <v/>
      </c>
      <c r="M7487" s="1" t="str">
        <f>IF(raw!M7487="","",raw!M7487)</f>
        <v/>
      </c>
      <c r="N7487" s="33" t="str">
        <f>IF(raw!N7487="","",raw!N7487)</f>
        <v/>
      </c>
      <c r="O7487" s="30" t="e">
        <f>ROUND(Table1[[#This Row],[Created_at]],1)</f>
        <v>#VALUE!</v>
      </c>
      <c r="P7487" s="39" t="e">
        <f>TRUNC(Table1[[#This Row],[Created_at]],0)</f>
        <v>#VALUE!</v>
      </c>
    </row>
    <row r="7488" spans="1:16" hidden="1" x14ac:dyDescent="0.2">
      <c r="A7488" s="7" t="str">
        <f>IFERROR(DATE(LEFT(raw!A7488,4),MID(raw!A7488,6,2),MID(raw!A7488,9,2)) + TIME(MID(raw!A7488,12,2),MID(raw!A7488,15,2),MID(raw!A7488,18,2)),"")</f>
        <v/>
      </c>
      <c r="B7488" s="1" t="str">
        <f>IF(raw!B7488="","",raw!B7488)</f>
        <v/>
      </c>
      <c r="C7488" s="1" t="str">
        <f>IF(raw!C7488="","",raw!C7488)</f>
        <v/>
      </c>
      <c r="D7488" s="1" t="str">
        <f>IF(raw!D7488="","",raw!D7488)</f>
        <v/>
      </c>
      <c r="E7488" s="1" t="str">
        <f>IF(raw!E7488="","",raw!E7488)</f>
        <v/>
      </c>
      <c r="F7488" s="1" t="str">
        <f>IF(raw!F7488="","",raw!F7488)</f>
        <v/>
      </c>
      <c r="G7488" s="1" t="str">
        <f>IF(raw!G7488="","",raw!G7488)</f>
        <v/>
      </c>
      <c r="H7488" s="1" t="str">
        <f>IF(raw!H7488="","",raw!H7488)</f>
        <v/>
      </c>
      <c r="I7488" s="1" t="str">
        <f>IF(raw!I7488="","",raw!I7488)</f>
        <v/>
      </c>
      <c r="J7488" s="1" t="str">
        <f>IF(raw!J7488="","",raw!J7488)</f>
        <v/>
      </c>
      <c r="K7488" s="1" t="str">
        <f>IF(raw!K7488="","",raw!K7488)</f>
        <v/>
      </c>
      <c r="L7488" s="1" t="str">
        <f>IF(raw!L7488="","",raw!L7488)</f>
        <v/>
      </c>
      <c r="M7488" s="1" t="str">
        <f>IF(raw!M7488="","",raw!M7488)</f>
        <v/>
      </c>
      <c r="N7488" s="33" t="str">
        <f>IF(raw!N7488="","",raw!N7488)</f>
        <v/>
      </c>
      <c r="O7488" s="30" t="e">
        <f>ROUND(Table1[[#This Row],[Created_at]],1)</f>
        <v>#VALUE!</v>
      </c>
      <c r="P7488" s="39" t="e">
        <f>TRUNC(Table1[[#This Row],[Created_at]],0)</f>
        <v>#VALUE!</v>
      </c>
    </row>
    <row r="7489" spans="1:16" hidden="1" x14ac:dyDescent="0.2">
      <c r="A7489" s="7" t="str">
        <f>IFERROR(DATE(LEFT(raw!A7489,4),MID(raw!A7489,6,2),MID(raw!A7489,9,2)) + TIME(MID(raw!A7489,12,2),MID(raw!A7489,15,2),MID(raw!A7489,18,2)),"")</f>
        <v/>
      </c>
      <c r="B7489" s="1" t="str">
        <f>IF(raw!B7489="","",raw!B7489)</f>
        <v/>
      </c>
      <c r="C7489" s="1" t="str">
        <f>IF(raw!C7489="","",raw!C7489)</f>
        <v/>
      </c>
      <c r="D7489" s="1" t="str">
        <f>IF(raw!D7489="","",raw!D7489)</f>
        <v/>
      </c>
      <c r="E7489" s="1" t="str">
        <f>IF(raw!E7489="","",raw!E7489)</f>
        <v/>
      </c>
      <c r="F7489" s="1" t="str">
        <f>IF(raw!F7489="","",raw!F7489)</f>
        <v/>
      </c>
      <c r="G7489" s="1" t="str">
        <f>IF(raw!G7489="","",raw!G7489)</f>
        <v/>
      </c>
      <c r="H7489" s="1" t="str">
        <f>IF(raw!H7489="","",raw!H7489)</f>
        <v/>
      </c>
      <c r="I7489" s="1" t="str">
        <f>IF(raw!I7489="","",raw!I7489)</f>
        <v/>
      </c>
      <c r="J7489" s="1" t="str">
        <f>IF(raw!J7489="","",raw!J7489)</f>
        <v/>
      </c>
      <c r="K7489" s="1" t="str">
        <f>IF(raw!K7489="","",raw!K7489)</f>
        <v/>
      </c>
      <c r="L7489" s="1" t="str">
        <f>IF(raw!L7489="","",raw!L7489)</f>
        <v/>
      </c>
      <c r="M7489" s="1" t="str">
        <f>IF(raw!M7489="","",raw!M7489)</f>
        <v/>
      </c>
      <c r="N7489" s="33" t="str">
        <f>IF(raw!N7489="","",raw!N7489)</f>
        <v/>
      </c>
      <c r="O7489" s="30" t="e">
        <f>ROUND(Table1[[#This Row],[Created_at]],1)</f>
        <v>#VALUE!</v>
      </c>
      <c r="P7489" s="39" t="e">
        <f>TRUNC(Table1[[#This Row],[Created_at]],0)</f>
        <v>#VALUE!</v>
      </c>
    </row>
    <row r="7490" spans="1:16" hidden="1" x14ac:dyDescent="0.2">
      <c r="A7490" s="7" t="str">
        <f>IFERROR(DATE(LEFT(raw!A7490,4),MID(raw!A7490,6,2),MID(raw!A7490,9,2)) + TIME(MID(raw!A7490,12,2),MID(raw!A7490,15,2),MID(raw!A7490,18,2)),"")</f>
        <v/>
      </c>
      <c r="B7490" s="1" t="str">
        <f>IF(raw!B7490="","",raw!B7490)</f>
        <v/>
      </c>
      <c r="C7490" s="1" t="str">
        <f>IF(raw!C7490="","",raw!C7490)</f>
        <v/>
      </c>
      <c r="D7490" s="1" t="str">
        <f>IF(raw!D7490="","",raw!D7490)</f>
        <v/>
      </c>
      <c r="E7490" s="1" t="str">
        <f>IF(raw!E7490="","",raw!E7490)</f>
        <v/>
      </c>
      <c r="F7490" s="1" t="str">
        <f>IF(raw!F7490="","",raw!F7490)</f>
        <v/>
      </c>
      <c r="G7490" s="1" t="str">
        <f>IF(raw!G7490="","",raw!G7490)</f>
        <v/>
      </c>
      <c r="H7490" s="1" t="str">
        <f>IF(raw!H7490="","",raw!H7490)</f>
        <v/>
      </c>
      <c r="I7490" s="1" t="str">
        <f>IF(raw!I7490="","",raw!I7490)</f>
        <v/>
      </c>
      <c r="J7490" s="1" t="str">
        <f>IF(raw!J7490="","",raw!J7490)</f>
        <v/>
      </c>
      <c r="K7490" s="1" t="str">
        <f>IF(raw!K7490="","",raw!K7490)</f>
        <v/>
      </c>
      <c r="L7490" s="1" t="str">
        <f>IF(raw!L7490="","",raw!L7490)</f>
        <v/>
      </c>
      <c r="M7490" s="1" t="str">
        <f>IF(raw!M7490="","",raw!M7490)</f>
        <v/>
      </c>
      <c r="N7490" s="33" t="str">
        <f>IF(raw!N7490="","",raw!N7490)</f>
        <v/>
      </c>
      <c r="O7490" s="30" t="e">
        <f>ROUND(Table1[[#This Row],[Created_at]],1)</f>
        <v>#VALUE!</v>
      </c>
      <c r="P7490" s="39" t="e">
        <f>TRUNC(Table1[[#This Row],[Created_at]],0)</f>
        <v>#VALUE!</v>
      </c>
    </row>
    <row r="7491" spans="1:16" hidden="1" x14ac:dyDescent="0.2">
      <c r="A7491" s="7" t="str">
        <f>IFERROR(DATE(LEFT(raw!A7491,4),MID(raw!A7491,6,2),MID(raw!A7491,9,2)) + TIME(MID(raw!A7491,12,2),MID(raw!A7491,15,2),MID(raw!A7491,18,2)),"")</f>
        <v/>
      </c>
      <c r="B7491" s="1" t="str">
        <f>IF(raw!B7491="","",raw!B7491)</f>
        <v/>
      </c>
      <c r="C7491" s="1" t="str">
        <f>IF(raw!C7491="","",raw!C7491)</f>
        <v/>
      </c>
      <c r="D7491" s="1" t="str">
        <f>IF(raw!D7491="","",raw!D7491)</f>
        <v/>
      </c>
      <c r="E7491" s="1" t="str">
        <f>IF(raw!E7491="","",raw!E7491)</f>
        <v/>
      </c>
      <c r="F7491" s="1" t="str">
        <f>IF(raw!F7491="","",raw!F7491)</f>
        <v/>
      </c>
      <c r="G7491" s="1" t="str">
        <f>IF(raw!G7491="","",raw!G7491)</f>
        <v/>
      </c>
      <c r="H7491" s="1" t="str">
        <f>IF(raw!H7491="","",raw!H7491)</f>
        <v/>
      </c>
      <c r="I7491" s="1" t="str">
        <f>IF(raw!I7491="","",raw!I7491)</f>
        <v/>
      </c>
      <c r="J7491" s="1" t="str">
        <f>IF(raw!J7491="","",raw!J7491)</f>
        <v/>
      </c>
      <c r="K7491" s="1" t="str">
        <f>IF(raw!K7491="","",raw!K7491)</f>
        <v/>
      </c>
      <c r="L7491" s="1" t="str">
        <f>IF(raw!L7491="","",raw!L7491)</f>
        <v/>
      </c>
      <c r="M7491" s="1" t="str">
        <f>IF(raw!M7491="","",raw!M7491)</f>
        <v/>
      </c>
      <c r="N7491" s="33" t="str">
        <f>IF(raw!N7491="","",raw!N7491)</f>
        <v/>
      </c>
      <c r="O7491" s="30" t="e">
        <f>ROUND(Table1[[#This Row],[Created_at]],1)</f>
        <v>#VALUE!</v>
      </c>
      <c r="P7491" s="39" t="e">
        <f>TRUNC(Table1[[#This Row],[Created_at]],0)</f>
        <v>#VALUE!</v>
      </c>
    </row>
    <row r="7492" spans="1:16" hidden="1" x14ac:dyDescent="0.2">
      <c r="A7492" s="7" t="str">
        <f>IFERROR(DATE(LEFT(raw!A7492,4),MID(raw!A7492,6,2),MID(raw!A7492,9,2)) + TIME(MID(raw!A7492,12,2),MID(raw!A7492,15,2),MID(raw!A7492,18,2)),"")</f>
        <v/>
      </c>
      <c r="B7492" s="1" t="str">
        <f>IF(raw!B7492="","",raw!B7492)</f>
        <v/>
      </c>
      <c r="C7492" s="1" t="str">
        <f>IF(raw!C7492="","",raw!C7492)</f>
        <v/>
      </c>
      <c r="D7492" s="1" t="str">
        <f>IF(raw!D7492="","",raw!D7492)</f>
        <v/>
      </c>
      <c r="E7492" s="1" t="str">
        <f>IF(raw!E7492="","",raw!E7492)</f>
        <v/>
      </c>
      <c r="F7492" s="1" t="str">
        <f>IF(raw!F7492="","",raw!F7492)</f>
        <v/>
      </c>
      <c r="G7492" s="1" t="str">
        <f>IF(raw!G7492="","",raw!G7492)</f>
        <v/>
      </c>
      <c r="H7492" s="1" t="str">
        <f>IF(raw!H7492="","",raw!H7492)</f>
        <v/>
      </c>
      <c r="I7492" s="1" t="str">
        <f>IF(raw!I7492="","",raw!I7492)</f>
        <v/>
      </c>
      <c r="J7492" s="1" t="str">
        <f>IF(raw!J7492="","",raw!J7492)</f>
        <v/>
      </c>
      <c r="K7492" s="1" t="str">
        <f>IF(raw!K7492="","",raw!K7492)</f>
        <v/>
      </c>
      <c r="L7492" s="1" t="str">
        <f>IF(raw!L7492="","",raw!L7492)</f>
        <v/>
      </c>
      <c r="M7492" s="1" t="str">
        <f>IF(raw!M7492="","",raw!M7492)</f>
        <v/>
      </c>
      <c r="N7492" s="33" t="str">
        <f>IF(raw!N7492="","",raw!N7492)</f>
        <v/>
      </c>
      <c r="O7492" s="30" t="e">
        <f>ROUND(Table1[[#This Row],[Created_at]],1)</f>
        <v>#VALUE!</v>
      </c>
      <c r="P7492" s="39" t="e">
        <f>TRUNC(Table1[[#This Row],[Created_at]],0)</f>
        <v>#VALUE!</v>
      </c>
    </row>
    <row r="7493" spans="1:16" hidden="1" x14ac:dyDescent="0.2">
      <c r="A7493" s="7" t="str">
        <f>IFERROR(DATE(LEFT(raw!A7493,4),MID(raw!A7493,6,2),MID(raw!A7493,9,2)) + TIME(MID(raw!A7493,12,2),MID(raw!A7493,15,2),MID(raw!A7493,18,2)),"")</f>
        <v/>
      </c>
      <c r="B7493" s="1" t="str">
        <f>IF(raw!B7493="","",raw!B7493)</f>
        <v/>
      </c>
      <c r="C7493" s="1" t="str">
        <f>IF(raw!C7493="","",raw!C7493)</f>
        <v/>
      </c>
      <c r="D7493" s="1" t="str">
        <f>IF(raw!D7493="","",raw!D7493)</f>
        <v/>
      </c>
      <c r="E7493" s="1" t="str">
        <f>IF(raw!E7493="","",raw!E7493)</f>
        <v/>
      </c>
      <c r="F7493" s="1" t="str">
        <f>IF(raw!F7493="","",raw!F7493)</f>
        <v/>
      </c>
      <c r="G7493" s="1" t="str">
        <f>IF(raw!G7493="","",raw!G7493)</f>
        <v/>
      </c>
      <c r="H7493" s="1" t="str">
        <f>IF(raw!H7493="","",raw!H7493)</f>
        <v/>
      </c>
      <c r="I7493" s="1" t="str">
        <f>IF(raw!I7493="","",raw!I7493)</f>
        <v/>
      </c>
      <c r="J7493" s="1" t="str">
        <f>IF(raw!J7493="","",raw!J7493)</f>
        <v/>
      </c>
      <c r="K7493" s="1" t="str">
        <f>IF(raw!K7493="","",raw!K7493)</f>
        <v/>
      </c>
      <c r="L7493" s="1" t="str">
        <f>IF(raw!L7493="","",raw!L7493)</f>
        <v/>
      </c>
      <c r="M7493" s="1" t="str">
        <f>IF(raw!M7493="","",raw!M7493)</f>
        <v/>
      </c>
      <c r="N7493" s="33" t="str">
        <f>IF(raw!N7493="","",raw!N7493)</f>
        <v/>
      </c>
      <c r="O7493" s="30" t="e">
        <f>ROUND(Table1[[#This Row],[Created_at]],1)</f>
        <v>#VALUE!</v>
      </c>
      <c r="P7493" s="39" t="e">
        <f>TRUNC(Table1[[#This Row],[Created_at]],0)</f>
        <v>#VALUE!</v>
      </c>
    </row>
    <row r="7494" spans="1:16" hidden="1" x14ac:dyDescent="0.2">
      <c r="A7494" s="7" t="str">
        <f>IFERROR(DATE(LEFT(raw!A7494,4),MID(raw!A7494,6,2),MID(raw!A7494,9,2)) + TIME(MID(raw!A7494,12,2),MID(raw!A7494,15,2),MID(raw!A7494,18,2)),"")</f>
        <v/>
      </c>
      <c r="B7494" s="1" t="str">
        <f>IF(raw!B7494="","",raw!B7494)</f>
        <v/>
      </c>
      <c r="C7494" s="1" t="str">
        <f>IF(raw!C7494="","",raw!C7494)</f>
        <v/>
      </c>
      <c r="D7494" s="1" t="str">
        <f>IF(raw!D7494="","",raw!D7494)</f>
        <v/>
      </c>
      <c r="E7494" s="1" t="str">
        <f>IF(raw!E7494="","",raw!E7494)</f>
        <v/>
      </c>
      <c r="F7494" s="1" t="str">
        <f>IF(raw!F7494="","",raw!F7494)</f>
        <v/>
      </c>
      <c r="G7494" s="1" t="str">
        <f>IF(raw!G7494="","",raw!G7494)</f>
        <v/>
      </c>
      <c r="H7494" s="1" t="str">
        <f>IF(raw!H7494="","",raw!H7494)</f>
        <v/>
      </c>
      <c r="I7494" s="1" t="str">
        <f>IF(raw!I7494="","",raw!I7494)</f>
        <v/>
      </c>
      <c r="J7494" s="1" t="str">
        <f>IF(raw!J7494="","",raw!J7494)</f>
        <v/>
      </c>
      <c r="K7494" s="1" t="str">
        <f>IF(raw!K7494="","",raw!K7494)</f>
        <v/>
      </c>
      <c r="L7494" s="1" t="str">
        <f>IF(raw!L7494="","",raw!L7494)</f>
        <v/>
      </c>
      <c r="M7494" s="1" t="str">
        <f>IF(raw!M7494="","",raw!M7494)</f>
        <v/>
      </c>
      <c r="N7494" s="33" t="str">
        <f>IF(raw!N7494="","",raw!N7494)</f>
        <v/>
      </c>
      <c r="O7494" s="30" t="e">
        <f>ROUND(Table1[[#This Row],[Created_at]],1)</f>
        <v>#VALUE!</v>
      </c>
      <c r="P7494" s="39" t="e">
        <f>TRUNC(Table1[[#This Row],[Created_at]],0)</f>
        <v>#VALUE!</v>
      </c>
    </row>
    <row r="7495" spans="1:16" hidden="1" x14ac:dyDescent="0.2">
      <c r="A7495" s="7" t="str">
        <f>IFERROR(DATE(LEFT(raw!A7495,4),MID(raw!A7495,6,2),MID(raw!A7495,9,2)) + TIME(MID(raw!A7495,12,2),MID(raw!A7495,15,2),MID(raw!A7495,18,2)),"")</f>
        <v/>
      </c>
      <c r="B7495" s="1" t="str">
        <f>IF(raw!B7495="","",raw!B7495)</f>
        <v/>
      </c>
      <c r="C7495" s="1" t="str">
        <f>IF(raw!C7495="","",raw!C7495)</f>
        <v/>
      </c>
      <c r="D7495" s="1" t="str">
        <f>IF(raw!D7495="","",raw!D7495)</f>
        <v/>
      </c>
      <c r="E7495" s="1" t="str">
        <f>IF(raw!E7495="","",raw!E7495)</f>
        <v/>
      </c>
      <c r="F7495" s="1" t="str">
        <f>IF(raw!F7495="","",raw!F7495)</f>
        <v/>
      </c>
      <c r="G7495" s="1" t="str">
        <f>IF(raw!G7495="","",raw!G7495)</f>
        <v/>
      </c>
      <c r="H7495" s="1" t="str">
        <f>IF(raw!H7495="","",raw!H7495)</f>
        <v/>
      </c>
      <c r="I7495" s="1" t="str">
        <f>IF(raw!I7495="","",raw!I7495)</f>
        <v/>
      </c>
      <c r="J7495" s="1" t="str">
        <f>IF(raw!J7495="","",raw!J7495)</f>
        <v/>
      </c>
      <c r="K7495" s="1" t="str">
        <f>IF(raw!K7495="","",raw!K7495)</f>
        <v/>
      </c>
      <c r="L7495" s="1" t="str">
        <f>IF(raw!L7495="","",raw!L7495)</f>
        <v/>
      </c>
      <c r="M7495" s="1" t="str">
        <f>IF(raw!M7495="","",raw!M7495)</f>
        <v/>
      </c>
      <c r="N7495" s="33" t="str">
        <f>IF(raw!N7495="","",raw!N7495)</f>
        <v/>
      </c>
      <c r="O7495" s="30" t="e">
        <f>ROUND(Table1[[#This Row],[Created_at]],1)</f>
        <v>#VALUE!</v>
      </c>
      <c r="P7495" s="39" t="e">
        <f>TRUNC(Table1[[#This Row],[Created_at]],0)</f>
        <v>#VALUE!</v>
      </c>
    </row>
    <row r="7496" spans="1:16" hidden="1" x14ac:dyDescent="0.2">
      <c r="A7496" s="7" t="str">
        <f>IFERROR(DATE(LEFT(raw!A7496,4),MID(raw!A7496,6,2),MID(raw!A7496,9,2)) + TIME(MID(raw!A7496,12,2),MID(raw!A7496,15,2),MID(raw!A7496,18,2)),"")</f>
        <v/>
      </c>
      <c r="B7496" s="1" t="str">
        <f>IF(raw!B7496="","",raw!B7496)</f>
        <v/>
      </c>
      <c r="C7496" s="1" t="str">
        <f>IF(raw!C7496="","",raw!C7496)</f>
        <v/>
      </c>
      <c r="D7496" s="1" t="str">
        <f>IF(raw!D7496="","",raw!D7496)</f>
        <v/>
      </c>
      <c r="E7496" s="1" t="str">
        <f>IF(raw!E7496="","",raw!E7496)</f>
        <v/>
      </c>
      <c r="F7496" s="1" t="str">
        <f>IF(raw!F7496="","",raw!F7496)</f>
        <v/>
      </c>
      <c r="G7496" s="1" t="str">
        <f>IF(raw!G7496="","",raw!G7496)</f>
        <v/>
      </c>
      <c r="H7496" s="1" t="str">
        <f>IF(raw!H7496="","",raw!H7496)</f>
        <v/>
      </c>
      <c r="I7496" s="1" t="str">
        <f>IF(raw!I7496="","",raw!I7496)</f>
        <v/>
      </c>
      <c r="J7496" s="1" t="str">
        <f>IF(raw!J7496="","",raw!J7496)</f>
        <v/>
      </c>
      <c r="K7496" s="1" t="str">
        <f>IF(raw!K7496="","",raw!K7496)</f>
        <v/>
      </c>
      <c r="L7496" s="1" t="str">
        <f>IF(raw!L7496="","",raw!L7496)</f>
        <v/>
      </c>
      <c r="M7496" s="1" t="str">
        <f>IF(raw!M7496="","",raw!M7496)</f>
        <v/>
      </c>
      <c r="N7496" s="33" t="str">
        <f>IF(raw!N7496="","",raw!N7496)</f>
        <v/>
      </c>
      <c r="O7496" s="30" t="e">
        <f>ROUND(Table1[[#This Row],[Created_at]],1)</f>
        <v>#VALUE!</v>
      </c>
      <c r="P7496" s="39" t="e">
        <f>TRUNC(Table1[[#This Row],[Created_at]],0)</f>
        <v>#VALUE!</v>
      </c>
    </row>
    <row r="7497" spans="1:16" hidden="1" x14ac:dyDescent="0.2">
      <c r="A7497" s="7" t="str">
        <f>IFERROR(DATE(LEFT(raw!A7497,4),MID(raw!A7497,6,2),MID(raw!A7497,9,2)) + TIME(MID(raw!A7497,12,2),MID(raw!A7497,15,2),MID(raw!A7497,18,2)),"")</f>
        <v/>
      </c>
      <c r="B7497" s="1" t="str">
        <f>IF(raw!B7497="","",raw!B7497)</f>
        <v/>
      </c>
      <c r="C7497" s="1" t="str">
        <f>IF(raw!C7497="","",raw!C7497)</f>
        <v/>
      </c>
      <c r="D7497" s="1" t="str">
        <f>IF(raw!D7497="","",raw!D7497)</f>
        <v/>
      </c>
      <c r="E7497" s="1" t="str">
        <f>IF(raw!E7497="","",raw!E7497)</f>
        <v/>
      </c>
      <c r="F7497" s="1" t="str">
        <f>IF(raw!F7497="","",raw!F7497)</f>
        <v/>
      </c>
      <c r="G7497" s="1" t="str">
        <f>IF(raw!G7497="","",raw!G7497)</f>
        <v/>
      </c>
      <c r="H7497" s="1" t="str">
        <f>IF(raw!H7497="","",raw!H7497)</f>
        <v/>
      </c>
      <c r="I7497" s="1" t="str">
        <f>IF(raw!I7497="","",raw!I7497)</f>
        <v/>
      </c>
      <c r="J7497" s="1" t="str">
        <f>IF(raw!J7497="","",raw!J7497)</f>
        <v/>
      </c>
      <c r="K7497" s="1" t="str">
        <f>IF(raw!K7497="","",raw!K7497)</f>
        <v/>
      </c>
      <c r="L7497" s="1" t="str">
        <f>IF(raw!L7497="","",raw!L7497)</f>
        <v/>
      </c>
      <c r="M7497" s="1" t="str">
        <f>IF(raw!M7497="","",raw!M7497)</f>
        <v/>
      </c>
      <c r="N7497" s="33" t="str">
        <f>IF(raw!N7497="","",raw!N7497)</f>
        <v/>
      </c>
      <c r="O7497" s="30" t="e">
        <f>ROUND(Table1[[#This Row],[Created_at]],1)</f>
        <v>#VALUE!</v>
      </c>
      <c r="P7497" s="39" t="e">
        <f>TRUNC(Table1[[#This Row],[Created_at]],0)</f>
        <v>#VALUE!</v>
      </c>
    </row>
    <row r="7498" spans="1:16" hidden="1" x14ac:dyDescent="0.2">
      <c r="A7498" s="7" t="str">
        <f>IFERROR(DATE(LEFT(raw!A7498,4),MID(raw!A7498,6,2),MID(raw!A7498,9,2)) + TIME(MID(raw!A7498,12,2),MID(raw!A7498,15,2),MID(raw!A7498,18,2)),"")</f>
        <v/>
      </c>
      <c r="B7498" s="1" t="str">
        <f>IF(raw!B7498="","",raw!B7498)</f>
        <v/>
      </c>
      <c r="C7498" s="1" t="str">
        <f>IF(raw!C7498="","",raw!C7498)</f>
        <v/>
      </c>
      <c r="D7498" s="1" t="str">
        <f>IF(raw!D7498="","",raw!D7498)</f>
        <v/>
      </c>
      <c r="E7498" s="1" t="str">
        <f>IF(raw!E7498="","",raw!E7498)</f>
        <v/>
      </c>
      <c r="F7498" s="1" t="str">
        <f>IF(raw!F7498="","",raw!F7498)</f>
        <v/>
      </c>
      <c r="G7498" s="1" t="str">
        <f>IF(raw!G7498="","",raw!G7498)</f>
        <v/>
      </c>
      <c r="H7498" s="1" t="str">
        <f>IF(raw!H7498="","",raw!H7498)</f>
        <v/>
      </c>
      <c r="I7498" s="1" t="str">
        <f>IF(raw!I7498="","",raw!I7498)</f>
        <v/>
      </c>
      <c r="J7498" s="1" t="str">
        <f>IF(raw!J7498="","",raw!J7498)</f>
        <v/>
      </c>
      <c r="K7498" s="1" t="str">
        <f>IF(raw!K7498="","",raw!K7498)</f>
        <v/>
      </c>
      <c r="L7498" s="1" t="str">
        <f>IF(raw!L7498="","",raw!L7498)</f>
        <v/>
      </c>
      <c r="M7498" s="1" t="str">
        <f>IF(raw!M7498="","",raw!M7498)</f>
        <v/>
      </c>
      <c r="N7498" s="33" t="str">
        <f>IF(raw!N7498="","",raw!N7498)</f>
        <v/>
      </c>
      <c r="O7498" s="30" t="e">
        <f>ROUND(Table1[[#This Row],[Created_at]],1)</f>
        <v>#VALUE!</v>
      </c>
      <c r="P7498" s="39" t="e">
        <f>TRUNC(Table1[[#This Row],[Created_at]],0)</f>
        <v>#VALUE!</v>
      </c>
    </row>
    <row r="7499" spans="1:16" hidden="1" x14ac:dyDescent="0.2">
      <c r="A7499" s="7" t="str">
        <f>IFERROR(DATE(LEFT(raw!A7499,4),MID(raw!A7499,6,2),MID(raw!A7499,9,2)) + TIME(MID(raw!A7499,12,2),MID(raw!A7499,15,2),MID(raw!A7499,18,2)),"")</f>
        <v/>
      </c>
      <c r="B7499" s="1" t="str">
        <f>IF(raw!B7499="","",raw!B7499)</f>
        <v/>
      </c>
      <c r="C7499" s="1" t="str">
        <f>IF(raw!C7499="","",raw!C7499)</f>
        <v/>
      </c>
      <c r="D7499" s="1" t="str">
        <f>IF(raw!D7499="","",raw!D7499)</f>
        <v/>
      </c>
      <c r="E7499" s="1" t="str">
        <f>IF(raw!E7499="","",raw!E7499)</f>
        <v/>
      </c>
      <c r="F7499" s="1" t="str">
        <f>IF(raw!F7499="","",raw!F7499)</f>
        <v/>
      </c>
      <c r="G7499" s="1" t="str">
        <f>IF(raw!G7499="","",raw!G7499)</f>
        <v/>
      </c>
      <c r="H7499" s="1" t="str">
        <f>IF(raw!H7499="","",raw!H7499)</f>
        <v/>
      </c>
      <c r="I7499" s="1" t="str">
        <f>IF(raw!I7499="","",raw!I7499)</f>
        <v/>
      </c>
      <c r="J7499" s="1" t="str">
        <f>IF(raw!J7499="","",raw!J7499)</f>
        <v/>
      </c>
      <c r="K7499" s="1" t="str">
        <f>IF(raw!K7499="","",raw!K7499)</f>
        <v/>
      </c>
      <c r="L7499" s="1" t="str">
        <f>IF(raw!L7499="","",raw!L7499)</f>
        <v/>
      </c>
      <c r="M7499" s="1" t="str">
        <f>IF(raw!M7499="","",raw!M7499)</f>
        <v/>
      </c>
      <c r="N7499" s="33" t="str">
        <f>IF(raw!N7499="","",raw!N7499)</f>
        <v/>
      </c>
      <c r="O7499" s="30" t="e">
        <f>ROUND(Table1[[#This Row],[Created_at]],1)</f>
        <v>#VALUE!</v>
      </c>
      <c r="P7499" s="39" t="e">
        <f>TRUNC(Table1[[#This Row],[Created_at]],0)</f>
        <v>#VALUE!</v>
      </c>
    </row>
    <row r="7500" spans="1:16" hidden="1" x14ac:dyDescent="0.2">
      <c r="A7500" s="7" t="str">
        <f>IFERROR(DATE(LEFT(raw!A7500,4),MID(raw!A7500,6,2),MID(raw!A7500,9,2)) + TIME(MID(raw!A7500,12,2),MID(raw!A7500,15,2),MID(raw!A7500,18,2)),"")</f>
        <v/>
      </c>
      <c r="B7500" s="1" t="str">
        <f>IF(raw!B7500="","",raw!B7500)</f>
        <v/>
      </c>
      <c r="C7500" s="1" t="str">
        <f>IF(raw!C7500="","",raw!C7500)</f>
        <v/>
      </c>
      <c r="D7500" s="1" t="str">
        <f>IF(raw!D7500="","",raw!D7500)</f>
        <v/>
      </c>
      <c r="E7500" s="1" t="str">
        <f>IF(raw!E7500="","",raw!E7500)</f>
        <v/>
      </c>
      <c r="F7500" s="1" t="str">
        <f>IF(raw!F7500="","",raw!F7500)</f>
        <v/>
      </c>
      <c r="G7500" s="1" t="str">
        <f>IF(raw!G7500="","",raw!G7500)</f>
        <v/>
      </c>
      <c r="H7500" s="1" t="str">
        <f>IF(raw!H7500="","",raw!H7500)</f>
        <v/>
      </c>
      <c r="I7500" s="1" t="str">
        <f>IF(raw!I7500="","",raw!I7500)</f>
        <v/>
      </c>
      <c r="J7500" s="1" t="str">
        <f>IF(raw!J7500="","",raw!J7500)</f>
        <v/>
      </c>
      <c r="K7500" s="1" t="str">
        <f>IF(raw!K7500="","",raw!K7500)</f>
        <v/>
      </c>
      <c r="L7500" s="1" t="str">
        <f>IF(raw!L7500="","",raw!L7500)</f>
        <v/>
      </c>
      <c r="M7500" s="1" t="str">
        <f>IF(raw!M7500="","",raw!M7500)</f>
        <v/>
      </c>
      <c r="N7500" s="33" t="str">
        <f>IF(raw!N7500="","",raw!N7500)</f>
        <v/>
      </c>
      <c r="O7500" s="30" t="e">
        <f>ROUND(Table1[[#This Row],[Created_at]],1)</f>
        <v>#VALUE!</v>
      </c>
      <c r="P7500" s="39" t="e">
        <f>TRUNC(Table1[[#This Row],[Created_at]],0)</f>
        <v>#VALUE!</v>
      </c>
    </row>
    <row r="7501" spans="1:16" hidden="1" x14ac:dyDescent="0.2">
      <c r="A7501" s="7" t="str">
        <f>IFERROR(DATE(LEFT(raw!A7501,4),MID(raw!A7501,6,2),MID(raw!A7501,9,2)) + TIME(MID(raw!A7501,12,2),MID(raw!A7501,15,2),MID(raw!A7501,18,2)),"")</f>
        <v/>
      </c>
      <c r="B7501" s="1" t="str">
        <f>IF(raw!B7501="","",raw!B7501)</f>
        <v/>
      </c>
      <c r="C7501" s="1" t="str">
        <f>IF(raw!C7501="","",raw!C7501)</f>
        <v/>
      </c>
      <c r="D7501" s="1" t="str">
        <f>IF(raw!D7501="","",raw!D7501)</f>
        <v/>
      </c>
      <c r="E7501" s="1" t="str">
        <f>IF(raw!E7501="","",raw!E7501)</f>
        <v/>
      </c>
      <c r="F7501" s="1" t="str">
        <f>IF(raw!F7501="","",raw!F7501)</f>
        <v/>
      </c>
      <c r="G7501" s="1" t="str">
        <f>IF(raw!G7501="","",raw!G7501)</f>
        <v/>
      </c>
      <c r="H7501" s="1" t="str">
        <f>IF(raw!H7501="","",raw!H7501)</f>
        <v/>
      </c>
      <c r="I7501" s="1" t="str">
        <f>IF(raw!I7501="","",raw!I7501)</f>
        <v/>
      </c>
      <c r="J7501" s="1" t="str">
        <f>IF(raw!J7501="","",raw!J7501)</f>
        <v/>
      </c>
      <c r="K7501" s="1" t="str">
        <f>IF(raw!K7501="","",raw!K7501)</f>
        <v/>
      </c>
      <c r="L7501" s="1" t="str">
        <f>IF(raw!L7501="","",raw!L7501)</f>
        <v/>
      </c>
      <c r="M7501" s="1" t="str">
        <f>IF(raw!M7501="","",raw!M7501)</f>
        <v/>
      </c>
      <c r="N7501" s="33" t="str">
        <f>IF(raw!N7501="","",raw!N7501)</f>
        <v/>
      </c>
      <c r="O7501" s="30" t="e">
        <f>ROUND(Table1[[#This Row],[Created_at]],1)</f>
        <v>#VALUE!</v>
      </c>
      <c r="P7501" s="39" t="e">
        <f>TRUNC(Table1[[#This Row],[Created_at]],0)</f>
        <v>#VALUE!</v>
      </c>
    </row>
    <row r="7502" spans="1:16" hidden="1" x14ac:dyDescent="0.2">
      <c r="A7502" s="7" t="str">
        <f>IFERROR(DATE(LEFT(raw!A7502,4),MID(raw!A7502,6,2),MID(raw!A7502,9,2)) + TIME(MID(raw!A7502,12,2),MID(raw!A7502,15,2),MID(raw!A7502,18,2)),"")</f>
        <v/>
      </c>
      <c r="B7502" s="1" t="str">
        <f>IF(raw!B7502="","",raw!B7502)</f>
        <v/>
      </c>
      <c r="C7502" s="1" t="str">
        <f>IF(raw!C7502="","",raw!C7502)</f>
        <v/>
      </c>
      <c r="D7502" s="1" t="str">
        <f>IF(raw!D7502="","",raw!D7502)</f>
        <v/>
      </c>
      <c r="E7502" s="1" t="str">
        <f>IF(raw!E7502="","",raw!E7502)</f>
        <v/>
      </c>
      <c r="F7502" s="1" t="str">
        <f>IF(raw!F7502="","",raw!F7502)</f>
        <v/>
      </c>
      <c r="G7502" s="1" t="str">
        <f>IF(raw!G7502="","",raw!G7502)</f>
        <v/>
      </c>
      <c r="H7502" s="1" t="str">
        <f>IF(raw!H7502="","",raw!H7502)</f>
        <v/>
      </c>
      <c r="I7502" s="1" t="str">
        <f>IF(raw!I7502="","",raw!I7502)</f>
        <v/>
      </c>
      <c r="J7502" s="1" t="str">
        <f>IF(raw!J7502="","",raw!J7502)</f>
        <v/>
      </c>
      <c r="K7502" s="1" t="str">
        <f>IF(raw!K7502="","",raw!K7502)</f>
        <v/>
      </c>
      <c r="L7502" s="1" t="str">
        <f>IF(raw!L7502="","",raw!L7502)</f>
        <v/>
      </c>
      <c r="M7502" s="1" t="str">
        <f>IF(raw!M7502="","",raw!M7502)</f>
        <v/>
      </c>
      <c r="N7502" s="33" t="str">
        <f>IF(raw!N7502="","",raw!N7502)</f>
        <v/>
      </c>
      <c r="O7502" s="30" t="e">
        <f>ROUND(Table1[[#This Row],[Created_at]],1)</f>
        <v>#VALUE!</v>
      </c>
      <c r="P7502" s="39" t="e">
        <f>TRUNC(Table1[[#This Row],[Created_at]],0)</f>
        <v>#VALUE!</v>
      </c>
    </row>
    <row r="7503" spans="1:16" hidden="1" x14ac:dyDescent="0.2">
      <c r="A7503" s="7" t="str">
        <f>IFERROR(DATE(LEFT(raw!A7503,4),MID(raw!A7503,6,2),MID(raw!A7503,9,2)) + TIME(MID(raw!A7503,12,2),MID(raw!A7503,15,2),MID(raw!A7503,18,2)),"")</f>
        <v/>
      </c>
      <c r="B7503" s="1" t="str">
        <f>IF(raw!B7503="","",raw!B7503)</f>
        <v/>
      </c>
      <c r="C7503" s="1" t="str">
        <f>IF(raw!C7503="","",raw!C7503)</f>
        <v/>
      </c>
      <c r="D7503" s="1" t="str">
        <f>IF(raw!D7503="","",raw!D7503)</f>
        <v/>
      </c>
      <c r="E7503" s="1" t="str">
        <f>IF(raw!E7503="","",raw!E7503)</f>
        <v/>
      </c>
      <c r="F7503" s="1" t="str">
        <f>IF(raw!F7503="","",raw!F7503)</f>
        <v/>
      </c>
      <c r="G7503" s="1" t="str">
        <f>IF(raw!G7503="","",raw!G7503)</f>
        <v/>
      </c>
      <c r="H7503" s="1" t="str">
        <f>IF(raw!H7503="","",raw!H7503)</f>
        <v/>
      </c>
      <c r="I7503" s="1" t="str">
        <f>IF(raw!I7503="","",raw!I7503)</f>
        <v/>
      </c>
      <c r="J7503" s="1" t="str">
        <f>IF(raw!J7503="","",raw!J7503)</f>
        <v/>
      </c>
      <c r="K7503" s="1" t="str">
        <f>IF(raw!K7503="","",raw!K7503)</f>
        <v/>
      </c>
      <c r="L7503" s="1" t="str">
        <f>IF(raw!L7503="","",raw!L7503)</f>
        <v/>
      </c>
      <c r="M7503" s="1" t="str">
        <f>IF(raw!M7503="","",raw!M7503)</f>
        <v/>
      </c>
      <c r="N7503" s="33" t="str">
        <f>IF(raw!N7503="","",raw!N7503)</f>
        <v/>
      </c>
      <c r="O7503" s="30" t="e">
        <f>ROUND(Table1[[#This Row],[Created_at]],1)</f>
        <v>#VALUE!</v>
      </c>
      <c r="P7503" s="39" t="e">
        <f>TRUNC(Table1[[#This Row],[Created_at]],0)</f>
        <v>#VALUE!</v>
      </c>
    </row>
    <row r="7504" spans="1:16" hidden="1" x14ac:dyDescent="0.2">
      <c r="A7504" s="7" t="str">
        <f>IFERROR(DATE(LEFT(raw!A7504,4),MID(raw!A7504,6,2),MID(raw!A7504,9,2)) + TIME(MID(raw!A7504,12,2),MID(raw!A7504,15,2),MID(raw!A7504,18,2)),"")</f>
        <v/>
      </c>
      <c r="B7504" s="1" t="str">
        <f>IF(raw!B7504="","",raw!B7504)</f>
        <v/>
      </c>
      <c r="C7504" s="1" t="str">
        <f>IF(raw!C7504="","",raw!C7504)</f>
        <v/>
      </c>
      <c r="D7504" s="1" t="str">
        <f>IF(raw!D7504="","",raw!D7504)</f>
        <v/>
      </c>
      <c r="E7504" s="1" t="str">
        <f>IF(raw!E7504="","",raw!E7504)</f>
        <v/>
      </c>
      <c r="F7504" s="1" t="str">
        <f>IF(raw!F7504="","",raw!F7504)</f>
        <v/>
      </c>
      <c r="G7504" s="1" t="str">
        <f>IF(raw!G7504="","",raw!G7504)</f>
        <v/>
      </c>
      <c r="H7504" s="1" t="str">
        <f>IF(raw!H7504="","",raw!H7504)</f>
        <v/>
      </c>
      <c r="I7504" s="1" t="str">
        <f>IF(raw!I7504="","",raw!I7504)</f>
        <v/>
      </c>
      <c r="J7504" s="1" t="str">
        <f>IF(raw!J7504="","",raw!J7504)</f>
        <v/>
      </c>
      <c r="K7504" s="1" t="str">
        <f>IF(raw!K7504="","",raw!K7504)</f>
        <v/>
      </c>
      <c r="L7504" s="1" t="str">
        <f>IF(raw!L7504="","",raw!L7504)</f>
        <v/>
      </c>
      <c r="M7504" s="1" t="str">
        <f>IF(raw!M7504="","",raw!M7504)</f>
        <v/>
      </c>
      <c r="N7504" s="33" t="str">
        <f>IF(raw!N7504="","",raw!N7504)</f>
        <v/>
      </c>
      <c r="O7504" s="30" t="e">
        <f>ROUND(Table1[[#This Row],[Created_at]],1)</f>
        <v>#VALUE!</v>
      </c>
      <c r="P7504" s="39" t="e">
        <f>TRUNC(Table1[[#This Row],[Created_at]],0)</f>
        <v>#VALUE!</v>
      </c>
    </row>
    <row r="7505" spans="1:16" hidden="1" x14ac:dyDescent="0.2">
      <c r="A7505" s="7" t="str">
        <f>IFERROR(DATE(LEFT(raw!A7505,4),MID(raw!A7505,6,2),MID(raw!A7505,9,2)) + TIME(MID(raw!A7505,12,2),MID(raw!A7505,15,2),MID(raw!A7505,18,2)),"")</f>
        <v/>
      </c>
      <c r="B7505" s="1" t="str">
        <f>IF(raw!B7505="","",raw!B7505)</f>
        <v/>
      </c>
      <c r="C7505" s="1" t="str">
        <f>IF(raw!C7505="","",raw!C7505)</f>
        <v/>
      </c>
      <c r="D7505" s="1" t="str">
        <f>IF(raw!D7505="","",raw!D7505)</f>
        <v/>
      </c>
      <c r="E7505" s="1" t="str">
        <f>IF(raw!E7505="","",raw!E7505)</f>
        <v/>
      </c>
      <c r="F7505" s="1" t="str">
        <f>IF(raw!F7505="","",raw!F7505)</f>
        <v/>
      </c>
      <c r="G7505" s="1" t="str">
        <f>IF(raw!G7505="","",raw!G7505)</f>
        <v/>
      </c>
      <c r="H7505" s="1" t="str">
        <f>IF(raw!H7505="","",raw!H7505)</f>
        <v/>
      </c>
      <c r="I7505" s="1" t="str">
        <f>IF(raw!I7505="","",raw!I7505)</f>
        <v/>
      </c>
      <c r="J7505" s="1" t="str">
        <f>IF(raw!J7505="","",raw!J7505)</f>
        <v/>
      </c>
      <c r="K7505" s="1" t="str">
        <f>IF(raw!K7505="","",raw!K7505)</f>
        <v/>
      </c>
      <c r="L7505" s="1" t="str">
        <f>IF(raw!L7505="","",raw!L7505)</f>
        <v/>
      </c>
      <c r="M7505" s="1" t="str">
        <f>IF(raw!M7505="","",raw!M7505)</f>
        <v/>
      </c>
      <c r="N7505" s="33" t="str">
        <f>IF(raw!N7505="","",raw!N7505)</f>
        <v/>
      </c>
      <c r="O7505" s="30" t="e">
        <f>ROUND(Table1[[#This Row],[Created_at]],1)</f>
        <v>#VALUE!</v>
      </c>
      <c r="P7505" s="39" t="e">
        <f>TRUNC(Table1[[#This Row],[Created_at]],0)</f>
        <v>#VALUE!</v>
      </c>
    </row>
    <row r="7506" spans="1:16" hidden="1" x14ac:dyDescent="0.2">
      <c r="A7506" s="7" t="str">
        <f>IFERROR(DATE(LEFT(raw!A7506,4),MID(raw!A7506,6,2),MID(raw!A7506,9,2)) + TIME(MID(raw!A7506,12,2),MID(raw!A7506,15,2),MID(raw!A7506,18,2)),"")</f>
        <v/>
      </c>
      <c r="B7506" s="1" t="str">
        <f>IF(raw!B7506="","",raw!B7506)</f>
        <v/>
      </c>
      <c r="C7506" s="1" t="str">
        <f>IF(raw!C7506="","",raw!C7506)</f>
        <v/>
      </c>
      <c r="D7506" s="1" t="str">
        <f>IF(raw!D7506="","",raw!D7506)</f>
        <v/>
      </c>
      <c r="E7506" s="1" t="str">
        <f>IF(raw!E7506="","",raw!E7506)</f>
        <v/>
      </c>
      <c r="F7506" s="1" t="str">
        <f>IF(raw!F7506="","",raw!F7506)</f>
        <v/>
      </c>
      <c r="G7506" s="1" t="str">
        <f>IF(raw!G7506="","",raw!G7506)</f>
        <v/>
      </c>
      <c r="H7506" s="1" t="str">
        <f>IF(raw!H7506="","",raw!H7506)</f>
        <v/>
      </c>
      <c r="I7506" s="1" t="str">
        <f>IF(raw!I7506="","",raw!I7506)</f>
        <v/>
      </c>
      <c r="J7506" s="1" t="str">
        <f>IF(raw!J7506="","",raw!J7506)</f>
        <v/>
      </c>
      <c r="K7506" s="1" t="str">
        <f>IF(raw!K7506="","",raw!K7506)</f>
        <v/>
      </c>
      <c r="L7506" s="1" t="str">
        <f>IF(raw!L7506="","",raw!L7506)</f>
        <v/>
      </c>
      <c r="M7506" s="1" t="str">
        <f>IF(raw!M7506="","",raw!M7506)</f>
        <v/>
      </c>
      <c r="N7506" s="33" t="str">
        <f>IF(raw!N7506="","",raw!N7506)</f>
        <v/>
      </c>
      <c r="O7506" s="30" t="e">
        <f>ROUND(Table1[[#This Row],[Created_at]],1)</f>
        <v>#VALUE!</v>
      </c>
      <c r="P7506" s="39" t="e">
        <f>TRUNC(Table1[[#This Row],[Created_at]],0)</f>
        <v>#VALUE!</v>
      </c>
    </row>
    <row r="7507" spans="1:16" hidden="1" x14ac:dyDescent="0.2">
      <c r="A7507" s="7" t="str">
        <f>IFERROR(DATE(LEFT(raw!A7507,4),MID(raw!A7507,6,2),MID(raw!A7507,9,2)) + TIME(MID(raw!A7507,12,2),MID(raw!A7507,15,2),MID(raw!A7507,18,2)),"")</f>
        <v/>
      </c>
      <c r="B7507" s="1" t="str">
        <f>IF(raw!B7507="","",raw!B7507)</f>
        <v/>
      </c>
      <c r="C7507" s="1" t="str">
        <f>IF(raw!C7507="","",raw!C7507)</f>
        <v/>
      </c>
      <c r="D7507" s="1" t="str">
        <f>IF(raw!D7507="","",raw!D7507)</f>
        <v/>
      </c>
      <c r="E7507" s="1" t="str">
        <f>IF(raw!E7507="","",raw!E7507)</f>
        <v/>
      </c>
      <c r="F7507" s="1" t="str">
        <f>IF(raw!F7507="","",raw!F7507)</f>
        <v/>
      </c>
      <c r="G7507" s="1" t="str">
        <f>IF(raw!G7507="","",raw!G7507)</f>
        <v/>
      </c>
      <c r="H7507" s="1" t="str">
        <f>IF(raw!H7507="","",raw!H7507)</f>
        <v/>
      </c>
      <c r="I7507" s="1" t="str">
        <f>IF(raw!I7507="","",raw!I7507)</f>
        <v/>
      </c>
      <c r="J7507" s="1" t="str">
        <f>IF(raw!J7507="","",raw!J7507)</f>
        <v/>
      </c>
      <c r="K7507" s="1" t="str">
        <f>IF(raw!K7507="","",raw!K7507)</f>
        <v/>
      </c>
      <c r="L7507" s="1" t="str">
        <f>IF(raw!L7507="","",raw!L7507)</f>
        <v/>
      </c>
      <c r="M7507" s="1" t="str">
        <f>IF(raw!M7507="","",raw!M7507)</f>
        <v/>
      </c>
      <c r="N7507" s="33" t="str">
        <f>IF(raw!N7507="","",raw!N7507)</f>
        <v/>
      </c>
      <c r="O7507" s="30" t="e">
        <f>ROUND(Table1[[#This Row],[Created_at]],1)</f>
        <v>#VALUE!</v>
      </c>
      <c r="P7507" s="39" t="e">
        <f>TRUNC(Table1[[#This Row],[Created_at]],0)</f>
        <v>#VALUE!</v>
      </c>
    </row>
    <row r="7508" spans="1:16" hidden="1" x14ac:dyDescent="0.2">
      <c r="A7508" s="7" t="str">
        <f>IFERROR(DATE(LEFT(raw!A7508,4),MID(raw!A7508,6,2),MID(raw!A7508,9,2)) + TIME(MID(raw!A7508,12,2),MID(raw!A7508,15,2),MID(raw!A7508,18,2)),"")</f>
        <v/>
      </c>
      <c r="B7508" s="1" t="str">
        <f>IF(raw!B7508="","",raw!B7508)</f>
        <v/>
      </c>
      <c r="C7508" s="1" t="str">
        <f>IF(raw!C7508="","",raw!C7508)</f>
        <v/>
      </c>
      <c r="D7508" s="1" t="str">
        <f>IF(raw!D7508="","",raw!D7508)</f>
        <v/>
      </c>
      <c r="E7508" s="1" t="str">
        <f>IF(raw!E7508="","",raw!E7508)</f>
        <v/>
      </c>
      <c r="F7508" s="1" t="str">
        <f>IF(raw!F7508="","",raw!F7508)</f>
        <v/>
      </c>
      <c r="G7508" s="1" t="str">
        <f>IF(raw!G7508="","",raw!G7508)</f>
        <v/>
      </c>
      <c r="H7508" s="1" t="str">
        <f>IF(raw!H7508="","",raw!H7508)</f>
        <v/>
      </c>
      <c r="I7508" s="1" t="str">
        <f>IF(raw!I7508="","",raw!I7508)</f>
        <v/>
      </c>
      <c r="J7508" s="1" t="str">
        <f>IF(raw!J7508="","",raw!J7508)</f>
        <v/>
      </c>
      <c r="K7508" s="1" t="str">
        <f>IF(raw!K7508="","",raw!K7508)</f>
        <v/>
      </c>
      <c r="L7508" s="1" t="str">
        <f>IF(raw!L7508="","",raw!L7508)</f>
        <v/>
      </c>
      <c r="M7508" s="1" t="str">
        <f>IF(raw!M7508="","",raw!M7508)</f>
        <v/>
      </c>
      <c r="N7508" s="33" t="str">
        <f>IF(raw!N7508="","",raw!N7508)</f>
        <v/>
      </c>
      <c r="O7508" s="30" t="e">
        <f>ROUND(Table1[[#This Row],[Created_at]],1)</f>
        <v>#VALUE!</v>
      </c>
      <c r="P7508" s="39" t="e">
        <f>TRUNC(Table1[[#This Row],[Created_at]],0)</f>
        <v>#VALUE!</v>
      </c>
    </row>
    <row r="7509" spans="1:16" hidden="1" x14ac:dyDescent="0.2">
      <c r="A7509" s="7" t="str">
        <f>IFERROR(DATE(LEFT(raw!A7509,4),MID(raw!A7509,6,2),MID(raw!A7509,9,2)) + TIME(MID(raw!A7509,12,2),MID(raw!A7509,15,2),MID(raw!A7509,18,2)),"")</f>
        <v/>
      </c>
      <c r="B7509" s="1" t="str">
        <f>IF(raw!B7509="","",raw!B7509)</f>
        <v/>
      </c>
      <c r="C7509" s="1" t="str">
        <f>IF(raw!C7509="","",raw!C7509)</f>
        <v/>
      </c>
      <c r="D7509" s="1" t="str">
        <f>IF(raw!D7509="","",raw!D7509)</f>
        <v/>
      </c>
      <c r="E7509" s="1" t="str">
        <f>IF(raw!E7509="","",raw!E7509)</f>
        <v/>
      </c>
      <c r="F7509" s="1" t="str">
        <f>IF(raw!F7509="","",raw!F7509)</f>
        <v/>
      </c>
      <c r="G7509" s="1" t="str">
        <f>IF(raw!G7509="","",raw!G7509)</f>
        <v/>
      </c>
      <c r="H7509" s="1" t="str">
        <f>IF(raw!H7509="","",raw!H7509)</f>
        <v/>
      </c>
      <c r="I7509" s="1" t="str">
        <f>IF(raw!I7509="","",raw!I7509)</f>
        <v/>
      </c>
      <c r="J7509" s="1" t="str">
        <f>IF(raw!J7509="","",raw!J7509)</f>
        <v/>
      </c>
      <c r="K7509" s="1" t="str">
        <f>IF(raw!K7509="","",raw!K7509)</f>
        <v/>
      </c>
      <c r="L7509" s="1" t="str">
        <f>IF(raw!L7509="","",raw!L7509)</f>
        <v/>
      </c>
      <c r="M7509" s="1" t="str">
        <f>IF(raw!M7509="","",raw!M7509)</f>
        <v/>
      </c>
      <c r="N7509" s="33" t="str">
        <f>IF(raw!N7509="","",raw!N7509)</f>
        <v/>
      </c>
      <c r="O7509" s="30" t="e">
        <f>ROUND(Table1[[#This Row],[Created_at]],1)</f>
        <v>#VALUE!</v>
      </c>
      <c r="P7509" s="39" t="e">
        <f>TRUNC(Table1[[#This Row],[Created_at]],0)</f>
        <v>#VALUE!</v>
      </c>
    </row>
    <row r="7510" spans="1:16" hidden="1" x14ac:dyDescent="0.2">
      <c r="A7510" s="7" t="str">
        <f>IFERROR(DATE(LEFT(raw!A7510,4),MID(raw!A7510,6,2),MID(raw!A7510,9,2)) + TIME(MID(raw!A7510,12,2),MID(raw!A7510,15,2),MID(raw!A7510,18,2)),"")</f>
        <v/>
      </c>
      <c r="B7510" s="1" t="str">
        <f>IF(raw!B7510="","",raw!B7510)</f>
        <v/>
      </c>
      <c r="C7510" s="1" t="str">
        <f>IF(raw!C7510="","",raw!C7510)</f>
        <v/>
      </c>
      <c r="D7510" s="1" t="str">
        <f>IF(raw!D7510="","",raw!D7510)</f>
        <v/>
      </c>
      <c r="E7510" s="1" t="str">
        <f>IF(raw!E7510="","",raw!E7510)</f>
        <v/>
      </c>
      <c r="F7510" s="1" t="str">
        <f>IF(raw!F7510="","",raw!F7510)</f>
        <v/>
      </c>
      <c r="G7510" s="1" t="str">
        <f>IF(raw!G7510="","",raw!G7510)</f>
        <v/>
      </c>
      <c r="H7510" s="1" t="str">
        <f>IF(raw!H7510="","",raw!H7510)</f>
        <v/>
      </c>
      <c r="I7510" s="1" t="str">
        <f>IF(raw!I7510="","",raw!I7510)</f>
        <v/>
      </c>
      <c r="J7510" s="1" t="str">
        <f>IF(raw!J7510="","",raw!J7510)</f>
        <v/>
      </c>
      <c r="K7510" s="1" t="str">
        <f>IF(raw!K7510="","",raw!K7510)</f>
        <v/>
      </c>
      <c r="L7510" s="1" t="str">
        <f>IF(raw!L7510="","",raw!L7510)</f>
        <v/>
      </c>
      <c r="M7510" s="1" t="str">
        <f>IF(raw!M7510="","",raw!M7510)</f>
        <v/>
      </c>
      <c r="N7510" s="33" t="str">
        <f>IF(raw!N7510="","",raw!N7510)</f>
        <v/>
      </c>
      <c r="O7510" s="30" t="e">
        <f>ROUND(Table1[[#This Row],[Created_at]],1)</f>
        <v>#VALUE!</v>
      </c>
      <c r="P7510" s="39" t="e">
        <f>TRUNC(Table1[[#This Row],[Created_at]],0)</f>
        <v>#VALUE!</v>
      </c>
    </row>
    <row r="7511" spans="1:16" hidden="1" x14ac:dyDescent="0.2">
      <c r="A7511" s="7" t="str">
        <f>IFERROR(DATE(LEFT(raw!A7511,4),MID(raw!A7511,6,2),MID(raw!A7511,9,2)) + TIME(MID(raw!A7511,12,2),MID(raw!A7511,15,2),MID(raw!A7511,18,2)),"")</f>
        <v/>
      </c>
      <c r="B7511" s="1" t="str">
        <f>IF(raw!B7511="","",raw!B7511)</f>
        <v/>
      </c>
      <c r="C7511" s="1" t="str">
        <f>IF(raw!C7511="","",raw!C7511)</f>
        <v/>
      </c>
      <c r="D7511" s="1" t="str">
        <f>IF(raw!D7511="","",raw!D7511)</f>
        <v/>
      </c>
      <c r="E7511" s="1" t="str">
        <f>IF(raw!E7511="","",raw!E7511)</f>
        <v/>
      </c>
      <c r="F7511" s="1" t="str">
        <f>IF(raw!F7511="","",raw!F7511)</f>
        <v/>
      </c>
      <c r="G7511" s="1" t="str">
        <f>IF(raw!G7511="","",raw!G7511)</f>
        <v/>
      </c>
      <c r="H7511" s="1" t="str">
        <f>IF(raw!H7511="","",raw!H7511)</f>
        <v/>
      </c>
      <c r="I7511" s="1" t="str">
        <f>IF(raw!I7511="","",raw!I7511)</f>
        <v/>
      </c>
      <c r="J7511" s="1" t="str">
        <f>IF(raw!J7511="","",raw!J7511)</f>
        <v/>
      </c>
      <c r="K7511" s="1" t="str">
        <f>IF(raw!K7511="","",raw!K7511)</f>
        <v/>
      </c>
      <c r="L7511" s="1" t="str">
        <f>IF(raw!L7511="","",raw!L7511)</f>
        <v/>
      </c>
      <c r="M7511" s="1" t="str">
        <f>IF(raw!M7511="","",raw!M7511)</f>
        <v/>
      </c>
      <c r="N7511" s="33" t="str">
        <f>IF(raw!N7511="","",raw!N7511)</f>
        <v/>
      </c>
      <c r="O7511" s="30" t="e">
        <f>ROUND(Table1[[#This Row],[Created_at]],1)</f>
        <v>#VALUE!</v>
      </c>
      <c r="P7511" s="39" t="e">
        <f>TRUNC(Table1[[#This Row],[Created_at]],0)</f>
        <v>#VALUE!</v>
      </c>
    </row>
    <row r="7512" spans="1:16" hidden="1" x14ac:dyDescent="0.2">
      <c r="A7512" s="7" t="str">
        <f>IFERROR(DATE(LEFT(raw!A7512,4),MID(raw!A7512,6,2),MID(raw!A7512,9,2)) + TIME(MID(raw!A7512,12,2),MID(raw!A7512,15,2),MID(raw!A7512,18,2)),"")</f>
        <v/>
      </c>
      <c r="B7512" s="1" t="str">
        <f>IF(raw!B7512="","",raw!B7512)</f>
        <v/>
      </c>
      <c r="C7512" s="1" t="str">
        <f>IF(raw!C7512="","",raw!C7512)</f>
        <v/>
      </c>
      <c r="D7512" s="1" t="str">
        <f>IF(raw!D7512="","",raw!D7512)</f>
        <v/>
      </c>
      <c r="E7512" s="1" t="str">
        <f>IF(raw!E7512="","",raw!E7512)</f>
        <v/>
      </c>
      <c r="F7512" s="1" t="str">
        <f>IF(raw!F7512="","",raw!F7512)</f>
        <v/>
      </c>
      <c r="G7512" s="1" t="str">
        <f>IF(raw!G7512="","",raw!G7512)</f>
        <v/>
      </c>
      <c r="H7512" s="1" t="str">
        <f>IF(raw!H7512="","",raw!H7512)</f>
        <v/>
      </c>
      <c r="I7512" s="1" t="str">
        <f>IF(raw!I7512="","",raw!I7512)</f>
        <v/>
      </c>
      <c r="J7512" s="1" t="str">
        <f>IF(raw!J7512="","",raw!J7512)</f>
        <v/>
      </c>
      <c r="K7512" s="1" t="str">
        <f>IF(raw!K7512="","",raw!K7512)</f>
        <v/>
      </c>
      <c r="L7512" s="1" t="str">
        <f>IF(raw!L7512="","",raw!L7512)</f>
        <v/>
      </c>
      <c r="M7512" s="1" t="str">
        <f>IF(raw!M7512="","",raw!M7512)</f>
        <v/>
      </c>
      <c r="N7512" s="33" t="str">
        <f>IF(raw!N7512="","",raw!N7512)</f>
        <v/>
      </c>
      <c r="O7512" s="30" t="e">
        <f>ROUND(Table1[[#This Row],[Created_at]],1)</f>
        <v>#VALUE!</v>
      </c>
      <c r="P7512" s="39" t="e">
        <f>TRUNC(Table1[[#This Row],[Created_at]],0)</f>
        <v>#VALUE!</v>
      </c>
    </row>
    <row r="7513" spans="1:16" hidden="1" x14ac:dyDescent="0.2">
      <c r="A7513" s="7" t="str">
        <f>IFERROR(DATE(LEFT(raw!A7513,4),MID(raw!A7513,6,2),MID(raw!A7513,9,2)) + TIME(MID(raw!A7513,12,2),MID(raw!A7513,15,2),MID(raw!A7513,18,2)),"")</f>
        <v/>
      </c>
      <c r="B7513" s="1" t="str">
        <f>IF(raw!B7513="","",raw!B7513)</f>
        <v/>
      </c>
      <c r="C7513" s="1" t="str">
        <f>IF(raw!C7513="","",raw!C7513)</f>
        <v/>
      </c>
      <c r="D7513" s="1" t="str">
        <f>IF(raw!D7513="","",raw!D7513)</f>
        <v/>
      </c>
      <c r="E7513" s="1" t="str">
        <f>IF(raw!E7513="","",raw!E7513)</f>
        <v/>
      </c>
      <c r="F7513" s="1" t="str">
        <f>IF(raw!F7513="","",raw!F7513)</f>
        <v/>
      </c>
      <c r="G7513" s="1" t="str">
        <f>IF(raw!G7513="","",raw!G7513)</f>
        <v/>
      </c>
      <c r="H7513" s="1" t="str">
        <f>IF(raw!H7513="","",raw!H7513)</f>
        <v/>
      </c>
      <c r="I7513" s="1" t="str">
        <f>IF(raw!I7513="","",raw!I7513)</f>
        <v/>
      </c>
      <c r="J7513" s="1" t="str">
        <f>IF(raw!J7513="","",raw!J7513)</f>
        <v/>
      </c>
      <c r="K7513" s="1" t="str">
        <f>IF(raw!K7513="","",raw!K7513)</f>
        <v/>
      </c>
      <c r="L7513" s="1" t="str">
        <f>IF(raw!L7513="","",raw!L7513)</f>
        <v/>
      </c>
      <c r="M7513" s="1" t="str">
        <f>IF(raw!M7513="","",raw!M7513)</f>
        <v/>
      </c>
      <c r="N7513" s="33" t="str">
        <f>IF(raw!N7513="","",raw!N7513)</f>
        <v/>
      </c>
      <c r="O7513" s="30" t="e">
        <f>ROUND(Table1[[#This Row],[Created_at]],1)</f>
        <v>#VALUE!</v>
      </c>
      <c r="P7513" s="39" t="e">
        <f>TRUNC(Table1[[#This Row],[Created_at]],0)</f>
        <v>#VALUE!</v>
      </c>
    </row>
    <row r="7514" spans="1:16" hidden="1" x14ac:dyDescent="0.2">
      <c r="A7514" s="7" t="str">
        <f>IFERROR(DATE(LEFT(raw!A7514,4),MID(raw!A7514,6,2),MID(raw!A7514,9,2)) + TIME(MID(raw!A7514,12,2),MID(raw!A7514,15,2),MID(raw!A7514,18,2)),"")</f>
        <v/>
      </c>
      <c r="B7514" s="1" t="str">
        <f>IF(raw!B7514="","",raw!B7514)</f>
        <v/>
      </c>
      <c r="C7514" s="1" t="str">
        <f>IF(raw!C7514="","",raw!C7514)</f>
        <v/>
      </c>
      <c r="D7514" s="1" t="str">
        <f>IF(raw!D7514="","",raw!D7514)</f>
        <v/>
      </c>
      <c r="E7514" s="1" t="str">
        <f>IF(raw!E7514="","",raw!E7514)</f>
        <v/>
      </c>
      <c r="F7514" s="1" t="str">
        <f>IF(raw!F7514="","",raw!F7514)</f>
        <v/>
      </c>
      <c r="G7514" s="1" t="str">
        <f>IF(raw!G7514="","",raw!G7514)</f>
        <v/>
      </c>
      <c r="H7514" s="1" t="str">
        <f>IF(raw!H7514="","",raw!H7514)</f>
        <v/>
      </c>
      <c r="I7514" s="1" t="str">
        <f>IF(raw!I7514="","",raw!I7514)</f>
        <v/>
      </c>
      <c r="J7514" s="1" t="str">
        <f>IF(raw!J7514="","",raw!J7514)</f>
        <v/>
      </c>
      <c r="K7514" s="1" t="str">
        <f>IF(raw!K7514="","",raw!K7514)</f>
        <v/>
      </c>
      <c r="L7514" s="1" t="str">
        <f>IF(raw!L7514="","",raw!L7514)</f>
        <v/>
      </c>
      <c r="M7514" s="1" t="str">
        <f>IF(raw!M7514="","",raw!M7514)</f>
        <v/>
      </c>
      <c r="N7514" s="33" t="str">
        <f>IF(raw!N7514="","",raw!N7514)</f>
        <v/>
      </c>
      <c r="O7514" s="30" t="e">
        <f>ROUND(Table1[[#This Row],[Created_at]],1)</f>
        <v>#VALUE!</v>
      </c>
      <c r="P7514" s="39" t="e">
        <f>TRUNC(Table1[[#This Row],[Created_at]],0)</f>
        <v>#VALUE!</v>
      </c>
    </row>
    <row r="7515" spans="1:16" hidden="1" x14ac:dyDescent="0.2">
      <c r="A7515" s="7" t="str">
        <f>IFERROR(DATE(LEFT(raw!A7515,4),MID(raw!A7515,6,2),MID(raw!A7515,9,2)) + TIME(MID(raw!A7515,12,2),MID(raw!A7515,15,2),MID(raw!A7515,18,2)),"")</f>
        <v/>
      </c>
      <c r="B7515" s="1" t="str">
        <f>IF(raw!B7515="","",raw!B7515)</f>
        <v/>
      </c>
      <c r="C7515" s="1" t="str">
        <f>IF(raw!C7515="","",raw!C7515)</f>
        <v/>
      </c>
      <c r="D7515" s="1" t="str">
        <f>IF(raw!D7515="","",raw!D7515)</f>
        <v/>
      </c>
      <c r="E7515" s="1" t="str">
        <f>IF(raw!E7515="","",raw!E7515)</f>
        <v/>
      </c>
      <c r="F7515" s="1" t="str">
        <f>IF(raw!F7515="","",raw!F7515)</f>
        <v/>
      </c>
      <c r="G7515" s="1" t="str">
        <f>IF(raw!G7515="","",raw!G7515)</f>
        <v/>
      </c>
      <c r="H7515" s="1" t="str">
        <f>IF(raw!H7515="","",raw!H7515)</f>
        <v/>
      </c>
      <c r="I7515" s="1" t="str">
        <f>IF(raw!I7515="","",raw!I7515)</f>
        <v/>
      </c>
      <c r="J7515" s="1" t="str">
        <f>IF(raw!J7515="","",raw!J7515)</f>
        <v/>
      </c>
      <c r="K7515" s="1" t="str">
        <f>IF(raw!K7515="","",raw!K7515)</f>
        <v/>
      </c>
      <c r="L7515" s="1" t="str">
        <f>IF(raw!L7515="","",raw!L7515)</f>
        <v/>
      </c>
      <c r="M7515" s="1" t="str">
        <f>IF(raw!M7515="","",raw!M7515)</f>
        <v/>
      </c>
      <c r="N7515" s="33" t="str">
        <f>IF(raw!N7515="","",raw!N7515)</f>
        <v/>
      </c>
      <c r="O7515" s="30" t="e">
        <f>ROUND(Table1[[#This Row],[Created_at]],1)</f>
        <v>#VALUE!</v>
      </c>
      <c r="P7515" s="39" t="e">
        <f>TRUNC(Table1[[#This Row],[Created_at]],0)</f>
        <v>#VALUE!</v>
      </c>
    </row>
    <row r="7516" spans="1:16" hidden="1" x14ac:dyDescent="0.2">
      <c r="A7516" s="7" t="str">
        <f>IFERROR(DATE(LEFT(raw!A7516,4),MID(raw!A7516,6,2),MID(raw!A7516,9,2)) + TIME(MID(raw!A7516,12,2),MID(raw!A7516,15,2),MID(raw!A7516,18,2)),"")</f>
        <v/>
      </c>
      <c r="B7516" s="1" t="str">
        <f>IF(raw!B7516="","",raw!B7516)</f>
        <v/>
      </c>
      <c r="C7516" s="1" t="str">
        <f>IF(raw!C7516="","",raw!C7516)</f>
        <v/>
      </c>
      <c r="D7516" s="1" t="str">
        <f>IF(raw!D7516="","",raw!D7516)</f>
        <v/>
      </c>
      <c r="E7516" s="1" t="str">
        <f>IF(raw!E7516="","",raw!E7516)</f>
        <v/>
      </c>
      <c r="F7516" s="1" t="str">
        <f>IF(raw!F7516="","",raw!F7516)</f>
        <v/>
      </c>
      <c r="G7516" s="1" t="str">
        <f>IF(raw!G7516="","",raw!G7516)</f>
        <v/>
      </c>
      <c r="H7516" s="1" t="str">
        <f>IF(raw!H7516="","",raw!H7516)</f>
        <v/>
      </c>
      <c r="I7516" s="1" t="str">
        <f>IF(raw!I7516="","",raw!I7516)</f>
        <v/>
      </c>
      <c r="J7516" s="1" t="str">
        <f>IF(raw!J7516="","",raw!J7516)</f>
        <v/>
      </c>
      <c r="K7516" s="1" t="str">
        <f>IF(raw!K7516="","",raw!K7516)</f>
        <v/>
      </c>
      <c r="L7516" s="1" t="str">
        <f>IF(raw!L7516="","",raw!L7516)</f>
        <v/>
      </c>
      <c r="M7516" s="1" t="str">
        <f>IF(raw!M7516="","",raw!M7516)</f>
        <v/>
      </c>
      <c r="N7516" s="33" t="str">
        <f>IF(raw!N7516="","",raw!N7516)</f>
        <v/>
      </c>
      <c r="O7516" s="30" t="e">
        <f>ROUND(Table1[[#This Row],[Created_at]],1)</f>
        <v>#VALUE!</v>
      </c>
      <c r="P7516" s="39" t="e">
        <f>TRUNC(Table1[[#This Row],[Created_at]],0)</f>
        <v>#VALUE!</v>
      </c>
    </row>
    <row r="7517" spans="1:16" hidden="1" x14ac:dyDescent="0.2">
      <c r="A7517" s="7" t="str">
        <f>IFERROR(DATE(LEFT(raw!A7517,4),MID(raw!A7517,6,2),MID(raw!A7517,9,2)) + TIME(MID(raw!A7517,12,2),MID(raw!A7517,15,2),MID(raw!A7517,18,2)),"")</f>
        <v/>
      </c>
      <c r="B7517" s="1" t="str">
        <f>IF(raw!B7517="","",raw!B7517)</f>
        <v/>
      </c>
      <c r="C7517" s="1" t="str">
        <f>IF(raw!C7517="","",raw!C7517)</f>
        <v/>
      </c>
      <c r="D7517" s="1" t="str">
        <f>IF(raw!D7517="","",raw!D7517)</f>
        <v/>
      </c>
      <c r="E7517" s="1" t="str">
        <f>IF(raw!E7517="","",raw!E7517)</f>
        <v/>
      </c>
      <c r="F7517" s="1" t="str">
        <f>IF(raw!F7517="","",raw!F7517)</f>
        <v/>
      </c>
      <c r="G7517" s="1" t="str">
        <f>IF(raw!G7517="","",raw!G7517)</f>
        <v/>
      </c>
      <c r="H7517" s="1" t="str">
        <f>IF(raw!H7517="","",raw!H7517)</f>
        <v/>
      </c>
      <c r="I7517" s="1" t="str">
        <f>IF(raw!I7517="","",raw!I7517)</f>
        <v/>
      </c>
      <c r="J7517" s="1" t="str">
        <f>IF(raw!J7517="","",raw!J7517)</f>
        <v/>
      </c>
      <c r="K7517" s="1" t="str">
        <f>IF(raw!K7517="","",raw!K7517)</f>
        <v/>
      </c>
      <c r="L7517" s="1" t="str">
        <f>IF(raw!L7517="","",raw!L7517)</f>
        <v/>
      </c>
      <c r="M7517" s="1" t="str">
        <f>IF(raw!M7517="","",raw!M7517)</f>
        <v/>
      </c>
      <c r="N7517" s="33" t="str">
        <f>IF(raw!N7517="","",raw!N7517)</f>
        <v/>
      </c>
      <c r="O7517" s="30" t="e">
        <f>ROUND(Table1[[#This Row],[Created_at]],1)</f>
        <v>#VALUE!</v>
      </c>
      <c r="P7517" s="39" t="e">
        <f>TRUNC(Table1[[#This Row],[Created_at]],0)</f>
        <v>#VALUE!</v>
      </c>
    </row>
    <row r="7518" spans="1:16" hidden="1" x14ac:dyDescent="0.2">
      <c r="A7518" s="7" t="str">
        <f>IFERROR(DATE(LEFT(raw!A7518,4),MID(raw!A7518,6,2),MID(raw!A7518,9,2)) + TIME(MID(raw!A7518,12,2),MID(raw!A7518,15,2),MID(raw!A7518,18,2)),"")</f>
        <v/>
      </c>
      <c r="B7518" s="1" t="str">
        <f>IF(raw!B7518="","",raw!B7518)</f>
        <v/>
      </c>
      <c r="C7518" s="1" t="str">
        <f>IF(raw!C7518="","",raw!C7518)</f>
        <v/>
      </c>
      <c r="D7518" s="1" t="str">
        <f>IF(raw!D7518="","",raw!D7518)</f>
        <v/>
      </c>
      <c r="E7518" s="1" t="str">
        <f>IF(raw!E7518="","",raw!E7518)</f>
        <v/>
      </c>
      <c r="F7518" s="1" t="str">
        <f>IF(raw!F7518="","",raw!F7518)</f>
        <v/>
      </c>
      <c r="G7518" s="1" t="str">
        <f>IF(raw!G7518="","",raw!G7518)</f>
        <v/>
      </c>
      <c r="H7518" s="1" t="str">
        <f>IF(raw!H7518="","",raw!H7518)</f>
        <v/>
      </c>
      <c r="I7518" s="1" t="str">
        <f>IF(raw!I7518="","",raw!I7518)</f>
        <v/>
      </c>
      <c r="J7518" s="1" t="str">
        <f>IF(raw!J7518="","",raw!J7518)</f>
        <v/>
      </c>
      <c r="K7518" s="1" t="str">
        <f>IF(raw!K7518="","",raw!K7518)</f>
        <v/>
      </c>
      <c r="L7518" s="1" t="str">
        <f>IF(raw!L7518="","",raw!L7518)</f>
        <v/>
      </c>
      <c r="M7518" s="1" t="str">
        <f>IF(raw!M7518="","",raw!M7518)</f>
        <v/>
      </c>
      <c r="N7518" s="33" t="str">
        <f>IF(raw!N7518="","",raw!N7518)</f>
        <v/>
      </c>
      <c r="O7518" s="30" t="e">
        <f>ROUND(Table1[[#This Row],[Created_at]],1)</f>
        <v>#VALUE!</v>
      </c>
      <c r="P7518" s="39" t="e">
        <f>TRUNC(Table1[[#This Row],[Created_at]],0)</f>
        <v>#VALUE!</v>
      </c>
    </row>
    <row r="7519" spans="1:16" hidden="1" x14ac:dyDescent="0.2">
      <c r="A7519" s="7" t="str">
        <f>IFERROR(DATE(LEFT(raw!A7519,4),MID(raw!A7519,6,2),MID(raw!A7519,9,2)) + TIME(MID(raw!A7519,12,2),MID(raw!A7519,15,2),MID(raw!A7519,18,2)),"")</f>
        <v/>
      </c>
      <c r="B7519" s="1" t="str">
        <f>IF(raw!B7519="","",raw!B7519)</f>
        <v/>
      </c>
      <c r="C7519" s="1" t="str">
        <f>IF(raw!C7519="","",raw!C7519)</f>
        <v/>
      </c>
      <c r="D7519" s="1" t="str">
        <f>IF(raw!D7519="","",raw!D7519)</f>
        <v/>
      </c>
      <c r="E7519" s="1" t="str">
        <f>IF(raw!E7519="","",raw!E7519)</f>
        <v/>
      </c>
      <c r="F7519" s="1" t="str">
        <f>IF(raw!F7519="","",raw!F7519)</f>
        <v/>
      </c>
      <c r="G7519" s="1" t="str">
        <f>IF(raw!G7519="","",raw!G7519)</f>
        <v/>
      </c>
      <c r="H7519" s="1" t="str">
        <f>IF(raw!H7519="","",raw!H7519)</f>
        <v/>
      </c>
      <c r="I7519" s="1" t="str">
        <f>IF(raw!I7519="","",raw!I7519)</f>
        <v/>
      </c>
      <c r="J7519" s="1" t="str">
        <f>IF(raw!J7519="","",raw!J7519)</f>
        <v/>
      </c>
      <c r="K7519" s="1" t="str">
        <f>IF(raw!K7519="","",raw!K7519)</f>
        <v/>
      </c>
      <c r="L7519" s="1" t="str">
        <f>IF(raw!L7519="","",raw!L7519)</f>
        <v/>
      </c>
      <c r="M7519" s="1" t="str">
        <f>IF(raw!M7519="","",raw!M7519)</f>
        <v/>
      </c>
      <c r="N7519" s="33" t="str">
        <f>IF(raw!N7519="","",raw!N7519)</f>
        <v/>
      </c>
      <c r="O7519" s="30" t="e">
        <f>ROUND(Table1[[#This Row],[Created_at]],1)</f>
        <v>#VALUE!</v>
      </c>
      <c r="P7519" s="39" t="e">
        <f>TRUNC(Table1[[#This Row],[Created_at]],0)</f>
        <v>#VALUE!</v>
      </c>
    </row>
    <row r="7520" spans="1:16" hidden="1" x14ac:dyDescent="0.2">
      <c r="A7520" s="7" t="str">
        <f>IFERROR(DATE(LEFT(raw!A7520,4),MID(raw!A7520,6,2),MID(raw!A7520,9,2)) + TIME(MID(raw!A7520,12,2),MID(raw!A7520,15,2),MID(raw!A7520,18,2)),"")</f>
        <v/>
      </c>
      <c r="B7520" s="1" t="str">
        <f>IF(raw!B7520="","",raw!B7520)</f>
        <v/>
      </c>
      <c r="C7520" s="1" t="str">
        <f>IF(raw!C7520="","",raw!C7520)</f>
        <v/>
      </c>
      <c r="D7520" s="1" t="str">
        <f>IF(raw!D7520="","",raw!D7520)</f>
        <v/>
      </c>
      <c r="E7520" s="1" t="str">
        <f>IF(raw!E7520="","",raw!E7520)</f>
        <v/>
      </c>
      <c r="F7520" s="1" t="str">
        <f>IF(raw!F7520="","",raw!F7520)</f>
        <v/>
      </c>
      <c r="G7520" s="1" t="str">
        <f>IF(raw!G7520="","",raw!G7520)</f>
        <v/>
      </c>
      <c r="H7520" s="1" t="str">
        <f>IF(raw!H7520="","",raw!H7520)</f>
        <v/>
      </c>
      <c r="I7520" s="1" t="str">
        <f>IF(raw!I7520="","",raw!I7520)</f>
        <v/>
      </c>
      <c r="J7520" s="1" t="str">
        <f>IF(raw!J7520="","",raw!J7520)</f>
        <v/>
      </c>
      <c r="K7520" s="1" t="str">
        <f>IF(raw!K7520="","",raw!K7520)</f>
        <v/>
      </c>
      <c r="L7520" s="1" t="str">
        <f>IF(raw!L7520="","",raw!L7520)</f>
        <v/>
      </c>
      <c r="M7520" s="1" t="str">
        <f>IF(raw!M7520="","",raw!M7520)</f>
        <v/>
      </c>
      <c r="N7520" s="33" t="str">
        <f>IF(raw!N7520="","",raw!N7520)</f>
        <v/>
      </c>
      <c r="O7520" s="30" t="e">
        <f>ROUND(Table1[[#This Row],[Created_at]],1)</f>
        <v>#VALUE!</v>
      </c>
      <c r="P7520" s="39" t="e">
        <f>TRUNC(Table1[[#This Row],[Created_at]],0)</f>
        <v>#VALUE!</v>
      </c>
    </row>
    <row r="7521" spans="1:16" hidden="1" x14ac:dyDescent="0.2">
      <c r="A7521" s="7" t="str">
        <f>IFERROR(DATE(LEFT(raw!A7521,4),MID(raw!A7521,6,2),MID(raw!A7521,9,2)) + TIME(MID(raw!A7521,12,2),MID(raw!A7521,15,2),MID(raw!A7521,18,2)),"")</f>
        <v/>
      </c>
      <c r="B7521" s="1" t="str">
        <f>IF(raw!B7521="","",raw!B7521)</f>
        <v/>
      </c>
      <c r="C7521" s="1" t="str">
        <f>IF(raw!C7521="","",raw!C7521)</f>
        <v/>
      </c>
      <c r="D7521" s="1" t="str">
        <f>IF(raw!D7521="","",raw!D7521)</f>
        <v/>
      </c>
      <c r="E7521" s="1" t="str">
        <f>IF(raw!E7521="","",raw!E7521)</f>
        <v/>
      </c>
      <c r="F7521" s="1" t="str">
        <f>IF(raw!F7521="","",raw!F7521)</f>
        <v/>
      </c>
      <c r="G7521" s="1" t="str">
        <f>IF(raw!G7521="","",raw!G7521)</f>
        <v/>
      </c>
      <c r="H7521" s="1" t="str">
        <f>IF(raw!H7521="","",raw!H7521)</f>
        <v/>
      </c>
      <c r="I7521" s="1" t="str">
        <f>IF(raw!I7521="","",raw!I7521)</f>
        <v/>
      </c>
      <c r="J7521" s="1" t="str">
        <f>IF(raw!J7521="","",raw!J7521)</f>
        <v/>
      </c>
      <c r="K7521" s="1" t="str">
        <f>IF(raw!K7521="","",raw!K7521)</f>
        <v/>
      </c>
      <c r="L7521" s="1" t="str">
        <f>IF(raw!L7521="","",raw!L7521)</f>
        <v/>
      </c>
      <c r="M7521" s="1" t="str">
        <f>IF(raw!M7521="","",raw!M7521)</f>
        <v/>
      </c>
      <c r="N7521" s="33" t="str">
        <f>IF(raw!N7521="","",raw!N7521)</f>
        <v/>
      </c>
      <c r="O7521" s="30" t="e">
        <f>ROUND(Table1[[#This Row],[Created_at]],1)</f>
        <v>#VALUE!</v>
      </c>
      <c r="P7521" s="39" t="e">
        <f>TRUNC(Table1[[#This Row],[Created_at]],0)</f>
        <v>#VALUE!</v>
      </c>
    </row>
    <row r="7522" spans="1:16" hidden="1" x14ac:dyDescent="0.2">
      <c r="A7522" s="7" t="str">
        <f>IFERROR(DATE(LEFT(raw!A7522,4),MID(raw!A7522,6,2),MID(raw!A7522,9,2)) + TIME(MID(raw!A7522,12,2),MID(raw!A7522,15,2),MID(raw!A7522,18,2)),"")</f>
        <v/>
      </c>
      <c r="B7522" s="1" t="str">
        <f>IF(raw!B7522="","",raw!B7522)</f>
        <v/>
      </c>
      <c r="C7522" s="1" t="str">
        <f>IF(raw!C7522="","",raw!C7522)</f>
        <v/>
      </c>
      <c r="D7522" s="1" t="str">
        <f>IF(raw!D7522="","",raw!D7522)</f>
        <v/>
      </c>
      <c r="E7522" s="1" t="str">
        <f>IF(raw!E7522="","",raw!E7522)</f>
        <v/>
      </c>
      <c r="F7522" s="1" t="str">
        <f>IF(raw!F7522="","",raw!F7522)</f>
        <v/>
      </c>
      <c r="G7522" s="1" t="str">
        <f>IF(raw!G7522="","",raw!G7522)</f>
        <v/>
      </c>
      <c r="H7522" s="1" t="str">
        <f>IF(raw!H7522="","",raw!H7522)</f>
        <v/>
      </c>
      <c r="I7522" s="1" t="str">
        <f>IF(raw!I7522="","",raw!I7522)</f>
        <v/>
      </c>
      <c r="J7522" s="1" t="str">
        <f>IF(raw!J7522="","",raw!J7522)</f>
        <v/>
      </c>
      <c r="K7522" s="1" t="str">
        <f>IF(raw!K7522="","",raw!K7522)</f>
        <v/>
      </c>
      <c r="L7522" s="1" t="str">
        <f>IF(raw!L7522="","",raw!L7522)</f>
        <v/>
      </c>
      <c r="M7522" s="1" t="str">
        <f>IF(raw!M7522="","",raw!M7522)</f>
        <v/>
      </c>
      <c r="N7522" s="33" t="str">
        <f>IF(raw!N7522="","",raw!N7522)</f>
        <v/>
      </c>
      <c r="O7522" s="30" t="e">
        <f>ROUND(Table1[[#This Row],[Created_at]],1)</f>
        <v>#VALUE!</v>
      </c>
      <c r="P7522" s="39" t="e">
        <f>TRUNC(Table1[[#This Row],[Created_at]],0)</f>
        <v>#VALUE!</v>
      </c>
    </row>
    <row r="7523" spans="1:16" hidden="1" x14ac:dyDescent="0.2">
      <c r="A7523" s="7" t="str">
        <f>IFERROR(DATE(LEFT(raw!A7523,4),MID(raw!A7523,6,2),MID(raw!A7523,9,2)) + TIME(MID(raw!A7523,12,2),MID(raw!A7523,15,2),MID(raw!A7523,18,2)),"")</f>
        <v/>
      </c>
      <c r="B7523" s="1" t="str">
        <f>IF(raw!B7523="","",raw!B7523)</f>
        <v/>
      </c>
      <c r="C7523" s="1" t="str">
        <f>IF(raw!C7523="","",raw!C7523)</f>
        <v/>
      </c>
      <c r="D7523" s="1" t="str">
        <f>IF(raw!D7523="","",raw!D7523)</f>
        <v/>
      </c>
      <c r="E7523" s="1" t="str">
        <f>IF(raw!E7523="","",raw!E7523)</f>
        <v/>
      </c>
      <c r="F7523" s="1" t="str">
        <f>IF(raw!F7523="","",raw!F7523)</f>
        <v/>
      </c>
      <c r="G7523" s="1" t="str">
        <f>IF(raw!G7523="","",raw!G7523)</f>
        <v/>
      </c>
      <c r="H7523" s="1" t="str">
        <f>IF(raw!H7523="","",raw!H7523)</f>
        <v/>
      </c>
      <c r="I7523" s="1" t="str">
        <f>IF(raw!I7523="","",raw!I7523)</f>
        <v/>
      </c>
      <c r="J7523" s="1" t="str">
        <f>IF(raw!J7523="","",raw!J7523)</f>
        <v/>
      </c>
      <c r="K7523" s="1" t="str">
        <f>IF(raw!K7523="","",raw!K7523)</f>
        <v/>
      </c>
      <c r="L7523" s="1" t="str">
        <f>IF(raw!L7523="","",raw!L7523)</f>
        <v/>
      </c>
      <c r="M7523" s="1" t="str">
        <f>IF(raw!M7523="","",raw!M7523)</f>
        <v/>
      </c>
      <c r="N7523" s="33" t="str">
        <f>IF(raw!N7523="","",raw!N7523)</f>
        <v/>
      </c>
      <c r="O7523" s="30" t="e">
        <f>ROUND(Table1[[#This Row],[Created_at]],1)</f>
        <v>#VALUE!</v>
      </c>
      <c r="P7523" s="39" t="e">
        <f>TRUNC(Table1[[#This Row],[Created_at]],0)</f>
        <v>#VALUE!</v>
      </c>
    </row>
    <row r="7524" spans="1:16" hidden="1" x14ac:dyDescent="0.2">
      <c r="A7524" s="7" t="str">
        <f>IFERROR(DATE(LEFT(raw!A7524,4),MID(raw!A7524,6,2),MID(raw!A7524,9,2)) + TIME(MID(raw!A7524,12,2),MID(raw!A7524,15,2),MID(raw!A7524,18,2)),"")</f>
        <v/>
      </c>
      <c r="B7524" s="1" t="str">
        <f>IF(raw!B7524="","",raw!B7524)</f>
        <v/>
      </c>
      <c r="C7524" s="1" t="str">
        <f>IF(raw!C7524="","",raw!C7524)</f>
        <v/>
      </c>
      <c r="D7524" s="1" t="str">
        <f>IF(raw!D7524="","",raw!D7524)</f>
        <v/>
      </c>
      <c r="E7524" s="1" t="str">
        <f>IF(raw!E7524="","",raw!E7524)</f>
        <v/>
      </c>
      <c r="F7524" s="1" t="str">
        <f>IF(raw!F7524="","",raw!F7524)</f>
        <v/>
      </c>
      <c r="G7524" s="1" t="str">
        <f>IF(raw!G7524="","",raw!G7524)</f>
        <v/>
      </c>
      <c r="H7524" s="1" t="str">
        <f>IF(raw!H7524="","",raw!H7524)</f>
        <v/>
      </c>
      <c r="I7524" s="1" t="str">
        <f>IF(raw!I7524="","",raw!I7524)</f>
        <v/>
      </c>
      <c r="J7524" s="1" t="str">
        <f>IF(raw!J7524="","",raw!J7524)</f>
        <v/>
      </c>
      <c r="K7524" s="1" t="str">
        <f>IF(raw!K7524="","",raw!K7524)</f>
        <v/>
      </c>
      <c r="L7524" s="1" t="str">
        <f>IF(raw!L7524="","",raw!L7524)</f>
        <v/>
      </c>
      <c r="M7524" s="1" t="str">
        <f>IF(raw!M7524="","",raw!M7524)</f>
        <v/>
      </c>
      <c r="N7524" s="33" t="str">
        <f>IF(raw!N7524="","",raw!N7524)</f>
        <v/>
      </c>
      <c r="O7524" s="30" t="e">
        <f>ROUND(Table1[[#This Row],[Created_at]],1)</f>
        <v>#VALUE!</v>
      </c>
      <c r="P7524" s="39" t="e">
        <f>TRUNC(Table1[[#This Row],[Created_at]],0)</f>
        <v>#VALUE!</v>
      </c>
    </row>
    <row r="7525" spans="1:16" hidden="1" x14ac:dyDescent="0.2">
      <c r="A7525" s="7" t="str">
        <f>IFERROR(DATE(LEFT(raw!A7525,4),MID(raw!A7525,6,2),MID(raw!A7525,9,2)) + TIME(MID(raw!A7525,12,2),MID(raw!A7525,15,2),MID(raw!A7525,18,2)),"")</f>
        <v/>
      </c>
      <c r="B7525" s="1" t="str">
        <f>IF(raw!B7525="","",raw!B7525)</f>
        <v/>
      </c>
      <c r="C7525" s="1" t="str">
        <f>IF(raw!C7525="","",raw!C7525)</f>
        <v/>
      </c>
      <c r="D7525" s="1" t="str">
        <f>IF(raw!D7525="","",raw!D7525)</f>
        <v/>
      </c>
      <c r="E7525" s="1" t="str">
        <f>IF(raw!E7525="","",raw!E7525)</f>
        <v/>
      </c>
      <c r="F7525" s="1" t="str">
        <f>IF(raw!F7525="","",raw!F7525)</f>
        <v/>
      </c>
      <c r="G7525" s="1" t="str">
        <f>IF(raw!G7525="","",raw!G7525)</f>
        <v/>
      </c>
      <c r="H7525" s="1" t="str">
        <f>IF(raw!H7525="","",raw!H7525)</f>
        <v/>
      </c>
      <c r="I7525" s="1" t="str">
        <f>IF(raw!I7525="","",raw!I7525)</f>
        <v/>
      </c>
      <c r="J7525" s="1" t="str">
        <f>IF(raw!J7525="","",raw!J7525)</f>
        <v/>
      </c>
      <c r="K7525" s="1" t="str">
        <f>IF(raw!K7525="","",raw!K7525)</f>
        <v/>
      </c>
      <c r="L7525" s="1" t="str">
        <f>IF(raw!L7525="","",raw!L7525)</f>
        <v/>
      </c>
      <c r="M7525" s="1" t="str">
        <f>IF(raw!M7525="","",raw!M7525)</f>
        <v/>
      </c>
      <c r="N7525" s="33" t="str">
        <f>IF(raw!N7525="","",raw!N7525)</f>
        <v/>
      </c>
      <c r="O7525" s="30" t="e">
        <f>ROUND(Table1[[#This Row],[Created_at]],1)</f>
        <v>#VALUE!</v>
      </c>
      <c r="P7525" s="39" t="e">
        <f>TRUNC(Table1[[#This Row],[Created_at]],0)</f>
        <v>#VALUE!</v>
      </c>
    </row>
    <row r="7526" spans="1:16" hidden="1" x14ac:dyDescent="0.2">
      <c r="A7526" s="7" t="str">
        <f>IFERROR(DATE(LEFT(raw!A7526,4),MID(raw!A7526,6,2),MID(raw!A7526,9,2)) + TIME(MID(raw!A7526,12,2),MID(raw!A7526,15,2),MID(raw!A7526,18,2)),"")</f>
        <v/>
      </c>
      <c r="B7526" s="1" t="str">
        <f>IF(raw!B7526="","",raw!B7526)</f>
        <v/>
      </c>
      <c r="C7526" s="1" t="str">
        <f>IF(raw!C7526="","",raw!C7526)</f>
        <v/>
      </c>
      <c r="D7526" s="1" t="str">
        <f>IF(raw!D7526="","",raw!D7526)</f>
        <v/>
      </c>
      <c r="E7526" s="1" t="str">
        <f>IF(raw!E7526="","",raw!E7526)</f>
        <v/>
      </c>
      <c r="F7526" s="1" t="str">
        <f>IF(raw!F7526="","",raw!F7526)</f>
        <v/>
      </c>
      <c r="G7526" s="1" t="str">
        <f>IF(raw!G7526="","",raw!G7526)</f>
        <v/>
      </c>
      <c r="H7526" s="1" t="str">
        <f>IF(raw!H7526="","",raw!H7526)</f>
        <v/>
      </c>
      <c r="I7526" s="1" t="str">
        <f>IF(raw!I7526="","",raw!I7526)</f>
        <v/>
      </c>
      <c r="J7526" s="1" t="str">
        <f>IF(raw!J7526="","",raw!J7526)</f>
        <v/>
      </c>
      <c r="K7526" s="1" t="str">
        <f>IF(raw!K7526="","",raw!K7526)</f>
        <v/>
      </c>
      <c r="L7526" s="1" t="str">
        <f>IF(raw!L7526="","",raw!L7526)</f>
        <v/>
      </c>
      <c r="M7526" s="1" t="str">
        <f>IF(raw!M7526="","",raw!M7526)</f>
        <v/>
      </c>
      <c r="N7526" s="33" t="str">
        <f>IF(raw!N7526="","",raw!N7526)</f>
        <v/>
      </c>
      <c r="O7526" s="30" t="e">
        <f>ROUND(Table1[[#This Row],[Created_at]],1)</f>
        <v>#VALUE!</v>
      </c>
      <c r="P7526" s="39" t="e">
        <f>TRUNC(Table1[[#This Row],[Created_at]],0)</f>
        <v>#VALUE!</v>
      </c>
    </row>
    <row r="7527" spans="1:16" hidden="1" x14ac:dyDescent="0.2">
      <c r="A7527" s="7" t="str">
        <f>IFERROR(DATE(LEFT(raw!A7527,4),MID(raw!A7527,6,2),MID(raw!A7527,9,2)) + TIME(MID(raw!A7527,12,2),MID(raw!A7527,15,2),MID(raw!A7527,18,2)),"")</f>
        <v/>
      </c>
      <c r="B7527" s="1" t="str">
        <f>IF(raw!B7527="","",raw!B7527)</f>
        <v/>
      </c>
      <c r="C7527" s="1" t="str">
        <f>IF(raw!C7527="","",raw!C7527)</f>
        <v/>
      </c>
      <c r="D7527" s="1" t="str">
        <f>IF(raw!D7527="","",raw!D7527)</f>
        <v/>
      </c>
      <c r="E7527" s="1" t="str">
        <f>IF(raw!E7527="","",raw!E7527)</f>
        <v/>
      </c>
      <c r="F7527" s="1" t="str">
        <f>IF(raw!F7527="","",raw!F7527)</f>
        <v/>
      </c>
      <c r="G7527" s="1" t="str">
        <f>IF(raw!G7527="","",raw!G7527)</f>
        <v/>
      </c>
      <c r="H7527" s="1" t="str">
        <f>IF(raw!H7527="","",raw!H7527)</f>
        <v/>
      </c>
      <c r="I7527" s="1" t="str">
        <f>IF(raw!I7527="","",raw!I7527)</f>
        <v/>
      </c>
      <c r="J7527" s="1" t="str">
        <f>IF(raw!J7527="","",raw!J7527)</f>
        <v/>
      </c>
      <c r="K7527" s="1" t="str">
        <f>IF(raw!K7527="","",raw!K7527)</f>
        <v/>
      </c>
      <c r="L7527" s="1" t="str">
        <f>IF(raw!L7527="","",raw!L7527)</f>
        <v/>
      </c>
      <c r="M7527" s="1" t="str">
        <f>IF(raw!M7527="","",raw!M7527)</f>
        <v/>
      </c>
      <c r="N7527" s="33" t="str">
        <f>IF(raw!N7527="","",raw!N7527)</f>
        <v/>
      </c>
      <c r="O7527" s="30" t="e">
        <f>ROUND(Table1[[#This Row],[Created_at]],1)</f>
        <v>#VALUE!</v>
      </c>
      <c r="P7527" s="39" t="e">
        <f>TRUNC(Table1[[#This Row],[Created_at]],0)</f>
        <v>#VALUE!</v>
      </c>
    </row>
    <row r="7528" spans="1:16" hidden="1" x14ac:dyDescent="0.2">
      <c r="A7528" s="7" t="str">
        <f>IFERROR(DATE(LEFT(raw!A7528,4),MID(raw!A7528,6,2),MID(raw!A7528,9,2)) + TIME(MID(raw!A7528,12,2),MID(raw!A7528,15,2),MID(raw!A7528,18,2)),"")</f>
        <v/>
      </c>
      <c r="B7528" s="1" t="str">
        <f>IF(raw!B7528="","",raw!B7528)</f>
        <v/>
      </c>
      <c r="C7528" s="1" t="str">
        <f>IF(raw!C7528="","",raw!C7528)</f>
        <v/>
      </c>
      <c r="D7528" s="1" t="str">
        <f>IF(raw!D7528="","",raw!D7528)</f>
        <v/>
      </c>
      <c r="E7528" s="1" t="str">
        <f>IF(raw!E7528="","",raw!E7528)</f>
        <v/>
      </c>
      <c r="F7528" s="1" t="str">
        <f>IF(raw!F7528="","",raw!F7528)</f>
        <v/>
      </c>
      <c r="G7528" s="1" t="str">
        <f>IF(raw!G7528="","",raw!G7528)</f>
        <v/>
      </c>
      <c r="H7528" s="1" t="str">
        <f>IF(raw!H7528="","",raw!H7528)</f>
        <v/>
      </c>
      <c r="I7528" s="1" t="str">
        <f>IF(raw!I7528="","",raw!I7528)</f>
        <v/>
      </c>
      <c r="J7528" s="1" t="str">
        <f>IF(raw!J7528="","",raw!J7528)</f>
        <v/>
      </c>
      <c r="K7528" s="1" t="str">
        <f>IF(raw!K7528="","",raw!K7528)</f>
        <v/>
      </c>
      <c r="L7528" s="1" t="str">
        <f>IF(raw!L7528="","",raw!L7528)</f>
        <v/>
      </c>
      <c r="M7528" s="1" t="str">
        <f>IF(raw!M7528="","",raw!M7528)</f>
        <v/>
      </c>
      <c r="N7528" s="33" t="str">
        <f>IF(raw!N7528="","",raw!N7528)</f>
        <v/>
      </c>
      <c r="O7528" s="30" t="e">
        <f>ROUND(Table1[[#This Row],[Created_at]],1)</f>
        <v>#VALUE!</v>
      </c>
      <c r="P7528" s="39" t="e">
        <f>TRUNC(Table1[[#This Row],[Created_at]],0)</f>
        <v>#VALUE!</v>
      </c>
    </row>
    <row r="7529" spans="1:16" hidden="1" x14ac:dyDescent="0.2">
      <c r="A7529" s="7" t="str">
        <f>IFERROR(DATE(LEFT(raw!A7529,4),MID(raw!A7529,6,2),MID(raw!A7529,9,2)) + TIME(MID(raw!A7529,12,2),MID(raw!A7529,15,2),MID(raw!A7529,18,2)),"")</f>
        <v/>
      </c>
      <c r="B7529" s="1" t="str">
        <f>IF(raw!B7529="","",raw!B7529)</f>
        <v/>
      </c>
      <c r="C7529" s="1" t="str">
        <f>IF(raw!C7529="","",raw!C7529)</f>
        <v/>
      </c>
      <c r="D7529" s="1" t="str">
        <f>IF(raw!D7529="","",raw!D7529)</f>
        <v/>
      </c>
      <c r="E7529" s="1" t="str">
        <f>IF(raw!E7529="","",raw!E7529)</f>
        <v/>
      </c>
      <c r="F7529" s="1" t="str">
        <f>IF(raw!F7529="","",raw!F7529)</f>
        <v/>
      </c>
      <c r="G7529" s="1" t="str">
        <f>IF(raw!G7529="","",raw!G7529)</f>
        <v/>
      </c>
      <c r="H7529" s="1" t="str">
        <f>IF(raw!H7529="","",raw!H7529)</f>
        <v/>
      </c>
      <c r="I7529" s="1" t="str">
        <f>IF(raw!I7529="","",raw!I7529)</f>
        <v/>
      </c>
      <c r="J7529" s="1" t="str">
        <f>IF(raw!J7529="","",raw!J7529)</f>
        <v/>
      </c>
      <c r="K7529" s="1" t="str">
        <f>IF(raw!K7529="","",raw!K7529)</f>
        <v/>
      </c>
      <c r="L7529" s="1" t="str">
        <f>IF(raw!L7529="","",raw!L7529)</f>
        <v/>
      </c>
      <c r="M7529" s="1" t="str">
        <f>IF(raw!M7529="","",raw!M7529)</f>
        <v/>
      </c>
      <c r="N7529" s="33" t="str">
        <f>IF(raw!N7529="","",raw!N7529)</f>
        <v/>
      </c>
      <c r="O7529" s="30" t="e">
        <f>ROUND(Table1[[#This Row],[Created_at]],1)</f>
        <v>#VALUE!</v>
      </c>
      <c r="P7529" s="39" t="e">
        <f>TRUNC(Table1[[#This Row],[Created_at]],0)</f>
        <v>#VALUE!</v>
      </c>
    </row>
    <row r="7530" spans="1:16" hidden="1" x14ac:dyDescent="0.2">
      <c r="A7530" s="7" t="str">
        <f>IFERROR(DATE(LEFT(raw!A7530,4),MID(raw!A7530,6,2),MID(raw!A7530,9,2)) + TIME(MID(raw!A7530,12,2),MID(raw!A7530,15,2),MID(raw!A7530,18,2)),"")</f>
        <v/>
      </c>
      <c r="B7530" s="1" t="str">
        <f>IF(raw!B7530="","",raw!B7530)</f>
        <v/>
      </c>
      <c r="C7530" s="1" t="str">
        <f>IF(raw!C7530="","",raw!C7530)</f>
        <v/>
      </c>
      <c r="D7530" s="1" t="str">
        <f>IF(raw!D7530="","",raw!D7530)</f>
        <v/>
      </c>
      <c r="E7530" s="1" t="str">
        <f>IF(raw!E7530="","",raw!E7530)</f>
        <v/>
      </c>
      <c r="F7530" s="1" t="str">
        <f>IF(raw!F7530="","",raw!F7530)</f>
        <v/>
      </c>
      <c r="G7530" s="1" t="str">
        <f>IF(raw!G7530="","",raw!G7530)</f>
        <v/>
      </c>
      <c r="H7530" s="1" t="str">
        <f>IF(raw!H7530="","",raw!H7530)</f>
        <v/>
      </c>
      <c r="I7530" s="1" t="str">
        <f>IF(raw!I7530="","",raw!I7530)</f>
        <v/>
      </c>
      <c r="J7530" s="1" t="str">
        <f>IF(raw!J7530="","",raw!J7530)</f>
        <v/>
      </c>
      <c r="K7530" s="1" t="str">
        <f>IF(raw!K7530="","",raw!K7530)</f>
        <v/>
      </c>
      <c r="L7530" s="1" t="str">
        <f>IF(raw!L7530="","",raw!L7530)</f>
        <v/>
      </c>
      <c r="M7530" s="1" t="str">
        <f>IF(raw!M7530="","",raw!M7530)</f>
        <v/>
      </c>
      <c r="N7530" s="33" t="str">
        <f>IF(raw!N7530="","",raw!N7530)</f>
        <v/>
      </c>
      <c r="O7530" s="30" t="e">
        <f>ROUND(Table1[[#This Row],[Created_at]],1)</f>
        <v>#VALUE!</v>
      </c>
      <c r="P7530" s="39" t="e">
        <f>TRUNC(Table1[[#This Row],[Created_at]],0)</f>
        <v>#VALUE!</v>
      </c>
    </row>
    <row r="7531" spans="1:16" hidden="1" x14ac:dyDescent="0.2">
      <c r="A7531" s="7" t="str">
        <f>IFERROR(DATE(LEFT(raw!A7531,4),MID(raw!A7531,6,2),MID(raw!A7531,9,2)) + TIME(MID(raw!A7531,12,2),MID(raw!A7531,15,2),MID(raw!A7531,18,2)),"")</f>
        <v/>
      </c>
      <c r="B7531" s="1" t="str">
        <f>IF(raw!B7531="","",raw!B7531)</f>
        <v/>
      </c>
      <c r="C7531" s="1" t="str">
        <f>IF(raw!C7531="","",raw!C7531)</f>
        <v/>
      </c>
      <c r="D7531" s="1" t="str">
        <f>IF(raw!D7531="","",raw!D7531)</f>
        <v/>
      </c>
      <c r="E7531" s="1" t="str">
        <f>IF(raw!E7531="","",raw!E7531)</f>
        <v/>
      </c>
      <c r="F7531" s="1" t="str">
        <f>IF(raw!F7531="","",raw!F7531)</f>
        <v/>
      </c>
      <c r="G7531" s="1" t="str">
        <f>IF(raw!G7531="","",raw!G7531)</f>
        <v/>
      </c>
      <c r="H7531" s="1" t="str">
        <f>IF(raw!H7531="","",raw!H7531)</f>
        <v/>
      </c>
      <c r="I7531" s="1" t="str">
        <f>IF(raw!I7531="","",raw!I7531)</f>
        <v/>
      </c>
      <c r="J7531" s="1" t="str">
        <f>IF(raw!J7531="","",raw!J7531)</f>
        <v/>
      </c>
      <c r="K7531" s="1" t="str">
        <f>IF(raw!K7531="","",raw!K7531)</f>
        <v/>
      </c>
      <c r="L7531" s="1" t="str">
        <f>IF(raw!L7531="","",raw!L7531)</f>
        <v/>
      </c>
      <c r="M7531" s="1" t="str">
        <f>IF(raw!M7531="","",raw!M7531)</f>
        <v/>
      </c>
      <c r="N7531" s="33" t="str">
        <f>IF(raw!N7531="","",raw!N7531)</f>
        <v/>
      </c>
      <c r="O7531" s="30" t="e">
        <f>ROUND(Table1[[#This Row],[Created_at]],1)</f>
        <v>#VALUE!</v>
      </c>
      <c r="P7531" s="39" t="e">
        <f>TRUNC(Table1[[#This Row],[Created_at]],0)</f>
        <v>#VALUE!</v>
      </c>
    </row>
    <row r="7532" spans="1:16" hidden="1" x14ac:dyDescent="0.2">
      <c r="A7532" s="7" t="str">
        <f>IFERROR(DATE(LEFT(raw!A7532,4),MID(raw!A7532,6,2),MID(raw!A7532,9,2)) + TIME(MID(raw!A7532,12,2),MID(raw!A7532,15,2),MID(raw!A7532,18,2)),"")</f>
        <v/>
      </c>
      <c r="B7532" s="1" t="str">
        <f>IF(raw!B7532="","",raw!B7532)</f>
        <v/>
      </c>
      <c r="C7532" s="1" t="str">
        <f>IF(raw!C7532="","",raw!C7532)</f>
        <v/>
      </c>
      <c r="D7532" s="1" t="str">
        <f>IF(raw!D7532="","",raw!D7532)</f>
        <v/>
      </c>
      <c r="E7532" s="1" t="str">
        <f>IF(raw!E7532="","",raw!E7532)</f>
        <v/>
      </c>
      <c r="F7532" s="1" t="str">
        <f>IF(raw!F7532="","",raw!F7532)</f>
        <v/>
      </c>
      <c r="G7532" s="1" t="str">
        <f>IF(raw!G7532="","",raw!G7532)</f>
        <v/>
      </c>
      <c r="H7532" s="1" t="str">
        <f>IF(raw!H7532="","",raw!H7532)</f>
        <v/>
      </c>
      <c r="I7532" s="1" t="str">
        <f>IF(raw!I7532="","",raw!I7532)</f>
        <v/>
      </c>
      <c r="J7532" s="1" t="str">
        <f>IF(raw!J7532="","",raw!J7532)</f>
        <v/>
      </c>
      <c r="K7532" s="1" t="str">
        <f>IF(raw!K7532="","",raw!K7532)</f>
        <v/>
      </c>
      <c r="L7532" s="1" t="str">
        <f>IF(raw!L7532="","",raw!L7532)</f>
        <v/>
      </c>
      <c r="M7532" s="1" t="str">
        <f>IF(raw!M7532="","",raw!M7532)</f>
        <v/>
      </c>
      <c r="N7532" s="33" t="str">
        <f>IF(raw!N7532="","",raw!N7532)</f>
        <v/>
      </c>
      <c r="O7532" s="30" t="e">
        <f>ROUND(Table1[[#This Row],[Created_at]],1)</f>
        <v>#VALUE!</v>
      </c>
      <c r="P7532" s="39" t="e">
        <f>TRUNC(Table1[[#This Row],[Created_at]],0)</f>
        <v>#VALUE!</v>
      </c>
    </row>
    <row r="7533" spans="1:16" hidden="1" x14ac:dyDescent="0.2">
      <c r="A7533" s="7" t="str">
        <f>IFERROR(DATE(LEFT(raw!A7533,4),MID(raw!A7533,6,2),MID(raw!A7533,9,2)) + TIME(MID(raw!A7533,12,2),MID(raw!A7533,15,2),MID(raw!A7533,18,2)),"")</f>
        <v/>
      </c>
      <c r="B7533" s="1" t="str">
        <f>IF(raw!B7533="","",raw!B7533)</f>
        <v/>
      </c>
      <c r="C7533" s="1" t="str">
        <f>IF(raw!C7533="","",raw!C7533)</f>
        <v/>
      </c>
      <c r="D7533" s="1" t="str">
        <f>IF(raw!D7533="","",raw!D7533)</f>
        <v/>
      </c>
      <c r="E7533" s="1" t="str">
        <f>IF(raw!E7533="","",raw!E7533)</f>
        <v/>
      </c>
      <c r="F7533" s="1" t="str">
        <f>IF(raw!F7533="","",raw!F7533)</f>
        <v/>
      </c>
      <c r="G7533" s="1" t="str">
        <f>IF(raw!G7533="","",raw!G7533)</f>
        <v/>
      </c>
      <c r="H7533" s="1" t="str">
        <f>IF(raw!H7533="","",raw!H7533)</f>
        <v/>
      </c>
      <c r="I7533" s="1" t="str">
        <f>IF(raw!I7533="","",raw!I7533)</f>
        <v/>
      </c>
      <c r="J7533" s="1" t="str">
        <f>IF(raw!J7533="","",raw!J7533)</f>
        <v/>
      </c>
      <c r="K7533" s="1" t="str">
        <f>IF(raw!K7533="","",raw!K7533)</f>
        <v/>
      </c>
      <c r="L7533" s="1" t="str">
        <f>IF(raw!L7533="","",raw!L7533)</f>
        <v/>
      </c>
      <c r="M7533" s="1" t="str">
        <f>IF(raw!M7533="","",raw!M7533)</f>
        <v/>
      </c>
      <c r="N7533" s="33" t="str">
        <f>IF(raw!N7533="","",raw!N7533)</f>
        <v/>
      </c>
      <c r="O7533" s="30" t="e">
        <f>ROUND(Table1[[#This Row],[Created_at]],1)</f>
        <v>#VALUE!</v>
      </c>
      <c r="P7533" s="39" t="e">
        <f>TRUNC(Table1[[#This Row],[Created_at]],0)</f>
        <v>#VALUE!</v>
      </c>
    </row>
    <row r="7534" spans="1:16" hidden="1" x14ac:dyDescent="0.2">
      <c r="A7534" s="7" t="str">
        <f>IFERROR(DATE(LEFT(raw!A7534,4),MID(raw!A7534,6,2),MID(raw!A7534,9,2)) + TIME(MID(raw!A7534,12,2),MID(raw!A7534,15,2),MID(raw!A7534,18,2)),"")</f>
        <v/>
      </c>
      <c r="B7534" s="1" t="str">
        <f>IF(raw!B7534="","",raw!B7534)</f>
        <v/>
      </c>
      <c r="C7534" s="1" t="str">
        <f>IF(raw!C7534="","",raw!C7534)</f>
        <v/>
      </c>
      <c r="D7534" s="1" t="str">
        <f>IF(raw!D7534="","",raw!D7534)</f>
        <v/>
      </c>
      <c r="E7534" s="1" t="str">
        <f>IF(raw!E7534="","",raw!E7534)</f>
        <v/>
      </c>
      <c r="F7534" s="1" t="str">
        <f>IF(raw!F7534="","",raw!F7534)</f>
        <v/>
      </c>
      <c r="G7534" s="1" t="str">
        <f>IF(raw!G7534="","",raw!G7534)</f>
        <v/>
      </c>
      <c r="H7534" s="1" t="str">
        <f>IF(raw!H7534="","",raw!H7534)</f>
        <v/>
      </c>
      <c r="I7534" s="1" t="str">
        <f>IF(raw!I7534="","",raw!I7534)</f>
        <v/>
      </c>
      <c r="J7534" s="1" t="str">
        <f>IF(raw!J7534="","",raw!J7534)</f>
        <v/>
      </c>
      <c r="K7534" s="1" t="str">
        <f>IF(raw!K7534="","",raw!K7534)</f>
        <v/>
      </c>
      <c r="L7534" s="1" t="str">
        <f>IF(raw!L7534="","",raw!L7534)</f>
        <v/>
      </c>
      <c r="M7534" s="1" t="str">
        <f>IF(raw!M7534="","",raw!M7534)</f>
        <v/>
      </c>
      <c r="N7534" s="33" t="str">
        <f>IF(raw!N7534="","",raw!N7534)</f>
        <v/>
      </c>
      <c r="O7534" s="30" t="e">
        <f>ROUND(Table1[[#This Row],[Created_at]],1)</f>
        <v>#VALUE!</v>
      </c>
      <c r="P7534" s="39" t="e">
        <f>TRUNC(Table1[[#This Row],[Created_at]],0)</f>
        <v>#VALUE!</v>
      </c>
    </row>
    <row r="7535" spans="1:16" hidden="1" x14ac:dyDescent="0.2">
      <c r="A7535" s="7" t="str">
        <f>IFERROR(DATE(LEFT(raw!A7535,4),MID(raw!A7535,6,2),MID(raw!A7535,9,2)) + TIME(MID(raw!A7535,12,2),MID(raw!A7535,15,2),MID(raw!A7535,18,2)),"")</f>
        <v/>
      </c>
      <c r="B7535" s="1" t="str">
        <f>IF(raw!B7535="","",raw!B7535)</f>
        <v/>
      </c>
      <c r="C7535" s="1" t="str">
        <f>IF(raw!C7535="","",raw!C7535)</f>
        <v/>
      </c>
      <c r="D7535" s="1" t="str">
        <f>IF(raw!D7535="","",raw!D7535)</f>
        <v/>
      </c>
      <c r="E7535" s="1" t="str">
        <f>IF(raw!E7535="","",raw!E7535)</f>
        <v/>
      </c>
      <c r="F7535" s="1" t="str">
        <f>IF(raw!F7535="","",raw!F7535)</f>
        <v/>
      </c>
      <c r="G7535" s="1" t="str">
        <f>IF(raw!G7535="","",raw!G7535)</f>
        <v/>
      </c>
      <c r="H7535" s="1" t="str">
        <f>IF(raw!H7535="","",raw!H7535)</f>
        <v/>
      </c>
      <c r="I7535" s="1" t="str">
        <f>IF(raw!I7535="","",raw!I7535)</f>
        <v/>
      </c>
      <c r="J7535" s="1" t="str">
        <f>IF(raw!J7535="","",raw!J7535)</f>
        <v/>
      </c>
      <c r="K7535" s="1" t="str">
        <f>IF(raw!K7535="","",raw!K7535)</f>
        <v/>
      </c>
      <c r="L7535" s="1" t="str">
        <f>IF(raw!L7535="","",raw!L7535)</f>
        <v/>
      </c>
      <c r="M7535" s="1" t="str">
        <f>IF(raw!M7535="","",raw!M7535)</f>
        <v/>
      </c>
      <c r="N7535" s="33" t="str">
        <f>IF(raw!N7535="","",raw!N7535)</f>
        <v/>
      </c>
      <c r="O7535" s="30" t="e">
        <f>ROUND(Table1[[#This Row],[Created_at]],1)</f>
        <v>#VALUE!</v>
      </c>
      <c r="P7535" s="39" t="e">
        <f>TRUNC(Table1[[#This Row],[Created_at]],0)</f>
        <v>#VALUE!</v>
      </c>
    </row>
    <row r="7536" spans="1:16" hidden="1" x14ac:dyDescent="0.2">
      <c r="A7536" s="7" t="str">
        <f>IFERROR(DATE(LEFT(raw!A7536,4),MID(raw!A7536,6,2),MID(raw!A7536,9,2)) + TIME(MID(raw!A7536,12,2),MID(raw!A7536,15,2),MID(raw!A7536,18,2)),"")</f>
        <v/>
      </c>
      <c r="B7536" s="1" t="str">
        <f>IF(raw!B7536="","",raw!B7536)</f>
        <v/>
      </c>
      <c r="C7536" s="1" t="str">
        <f>IF(raw!C7536="","",raw!C7536)</f>
        <v/>
      </c>
      <c r="D7536" s="1" t="str">
        <f>IF(raw!D7536="","",raw!D7536)</f>
        <v/>
      </c>
      <c r="E7536" s="1" t="str">
        <f>IF(raw!E7536="","",raw!E7536)</f>
        <v/>
      </c>
      <c r="F7536" s="1" t="str">
        <f>IF(raw!F7536="","",raw!F7536)</f>
        <v/>
      </c>
      <c r="G7536" s="1" t="str">
        <f>IF(raw!G7536="","",raw!G7536)</f>
        <v/>
      </c>
      <c r="H7536" s="1" t="str">
        <f>IF(raw!H7536="","",raw!H7536)</f>
        <v/>
      </c>
      <c r="I7536" s="1" t="str">
        <f>IF(raw!I7536="","",raw!I7536)</f>
        <v/>
      </c>
      <c r="J7536" s="1" t="str">
        <f>IF(raw!J7536="","",raw!J7536)</f>
        <v/>
      </c>
      <c r="K7536" s="1" t="str">
        <f>IF(raw!K7536="","",raw!K7536)</f>
        <v/>
      </c>
      <c r="L7536" s="1" t="str">
        <f>IF(raw!L7536="","",raw!L7536)</f>
        <v/>
      </c>
      <c r="M7536" s="1" t="str">
        <f>IF(raw!M7536="","",raw!M7536)</f>
        <v/>
      </c>
      <c r="N7536" s="33" t="str">
        <f>IF(raw!N7536="","",raw!N7536)</f>
        <v/>
      </c>
      <c r="O7536" s="30" t="e">
        <f>ROUND(Table1[[#This Row],[Created_at]],1)</f>
        <v>#VALUE!</v>
      </c>
      <c r="P7536" s="39" t="e">
        <f>TRUNC(Table1[[#This Row],[Created_at]],0)</f>
        <v>#VALUE!</v>
      </c>
    </row>
    <row r="7537" spans="1:16" hidden="1" x14ac:dyDescent="0.2">
      <c r="A7537" s="7" t="str">
        <f>IFERROR(DATE(LEFT(raw!A7537,4),MID(raw!A7537,6,2),MID(raw!A7537,9,2)) + TIME(MID(raw!A7537,12,2),MID(raw!A7537,15,2),MID(raw!A7537,18,2)),"")</f>
        <v/>
      </c>
      <c r="B7537" s="1" t="str">
        <f>IF(raw!B7537="","",raw!B7537)</f>
        <v/>
      </c>
      <c r="C7537" s="1" t="str">
        <f>IF(raw!C7537="","",raw!C7537)</f>
        <v/>
      </c>
      <c r="D7537" s="1" t="str">
        <f>IF(raw!D7537="","",raw!D7537)</f>
        <v/>
      </c>
      <c r="E7537" s="1" t="str">
        <f>IF(raw!E7537="","",raw!E7537)</f>
        <v/>
      </c>
      <c r="F7537" s="1" t="str">
        <f>IF(raw!F7537="","",raw!F7537)</f>
        <v/>
      </c>
      <c r="G7537" s="1" t="str">
        <f>IF(raw!G7537="","",raw!G7537)</f>
        <v/>
      </c>
      <c r="H7537" s="1" t="str">
        <f>IF(raw!H7537="","",raw!H7537)</f>
        <v/>
      </c>
      <c r="I7537" s="1" t="str">
        <f>IF(raw!I7537="","",raw!I7537)</f>
        <v/>
      </c>
      <c r="J7537" s="1" t="str">
        <f>IF(raw!J7537="","",raw!J7537)</f>
        <v/>
      </c>
      <c r="K7537" s="1" t="str">
        <f>IF(raw!K7537="","",raw!K7537)</f>
        <v/>
      </c>
      <c r="L7537" s="1" t="str">
        <f>IF(raw!L7537="","",raw!L7537)</f>
        <v/>
      </c>
      <c r="M7537" s="1" t="str">
        <f>IF(raw!M7537="","",raw!M7537)</f>
        <v/>
      </c>
      <c r="N7537" s="33" t="str">
        <f>IF(raw!N7537="","",raw!N7537)</f>
        <v/>
      </c>
      <c r="O7537" s="30" t="e">
        <f>ROUND(Table1[[#This Row],[Created_at]],1)</f>
        <v>#VALUE!</v>
      </c>
      <c r="P7537" s="39" t="e">
        <f>TRUNC(Table1[[#This Row],[Created_at]],0)</f>
        <v>#VALUE!</v>
      </c>
    </row>
    <row r="7538" spans="1:16" hidden="1" x14ac:dyDescent="0.2">
      <c r="A7538" s="7" t="str">
        <f>IFERROR(DATE(LEFT(raw!A7538,4),MID(raw!A7538,6,2),MID(raw!A7538,9,2)) + TIME(MID(raw!A7538,12,2),MID(raw!A7538,15,2),MID(raw!A7538,18,2)),"")</f>
        <v/>
      </c>
      <c r="B7538" s="1" t="str">
        <f>IF(raw!B7538="","",raw!B7538)</f>
        <v/>
      </c>
      <c r="C7538" s="1" t="str">
        <f>IF(raw!C7538="","",raw!C7538)</f>
        <v/>
      </c>
      <c r="D7538" s="1" t="str">
        <f>IF(raw!D7538="","",raw!D7538)</f>
        <v/>
      </c>
      <c r="E7538" s="1" t="str">
        <f>IF(raw!E7538="","",raw!E7538)</f>
        <v/>
      </c>
      <c r="F7538" s="1" t="str">
        <f>IF(raw!F7538="","",raw!F7538)</f>
        <v/>
      </c>
      <c r="G7538" s="1" t="str">
        <f>IF(raw!G7538="","",raw!G7538)</f>
        <v/>
      </c>
      <c r="H7538" s="1" t="str">
        <f>IF(raw!H7538="","",raw!H7538)</f>
        <v/>
      </c>
      <c r="I7538" s="1" t="str">
        <f>IF(raw!I7538="","",raw!I7538)</f>
        <v/>
      </c>
      <c r="J7538" s="1" t="str">
        <f>IF(raw!J7538="","",raw!J7538)</f>
        <v/>
      </c>
      <c r="K7538" s="1" t="str">
        <f>IF(raw!K7538="","",raw!K7538)</f>
        <v/>
      </c>
      <c r="L7538" s="1" t="str">
        <f>IF(raw!L7538="","",raw!L7538)</f>
        <v/>
      </c>
      <c r="M7538" s="1" t="str">
        <f>IF(raw!M7538="","",raw!M7538)</f>
        <v/>
      </c>
      <c r="N7538" s="33" t="str">
        <f>IF(raw!N7538="","",raw!N7538)</f>
        <v/>
      </c>
      <c r="O7538" s="30" t="e">
        <f>ROUND(Table1[[#This Row],[Created_at]],1)</f>
        <v>#VALUE!</v>
      </c>
      <c r="P7538" s="39" t="e">
        <f>TRUNC(Table1[[#This Row],[Created_at]],0)</f>
        <v>#VALUE!</v>
      </c>
    </row>
    <row r="7539" spans="1:16" hidden="1" x14ac:dyDescent="0.2">
      <c r="A7539" s="7" t="str">
        <f>IFERROR(DATE(LEFT(raw!A7539,4),MID(raw!A7539,6,2),MID(raw!A7539,9,2)) + TIME(MID(raw!A7539,12,2),MID(raw!A7539,15,2),MID(raw!A7539,18,2)),"")</f>
        <v/>
      </c>
      <c r="B7539" s="1" t="str">
        <f>IF(raw!B7539="","",raw!B7539)</f>
        <v/>
      </c>
      <c r="C7539" s="1" t="str">
        <f>IF(raw!C7539="","",raw!C7539)</f>
        <v/>
      </c>
      <c r="D7539" s="1" t="str">
        <f>IF(raw!D7539="","",raw!D7539)</f>
        <v/>
      </c>
      <c r="E7539" s="1" t="str">
        <f>IF(raw!E7539="","",raw!E7539)</f>
        <v/>
      </c>
      <c r="F7539" s="1" t="str">
        <f>IF(raw!F7539="","",raw!F7539)</f>
        <v/>
      </c>
      <c r="G7539" s="1" t="str">
        <f>IF(raw!G7539="","",raw!G7539)</f>
        <v/>
      </c>
      <c r="H7539" s="1" t="str">
        <f>IF(raw!H7539="","",raw!H7539)</f>
        <v/>
      </c>
      <c r="I7539" s="1" t="str">
        <f>IF(raw!I7539="","",raw!I7539)</f>
        <v/>
      </c>
      <c r="J7539" s="1" t="str">
        <f>IF(raw!J7539="","",raw!J7539)</f>
        <v/>
      </c>
      <c r="K7539" s="1" t="str">
        <f>IF(raw!K7539="","",raw!K7539)</f>
        <v/>
      </c>
      <c r="L7539" s="1" t="str">
        <f>IF(raw!L7539="","",raw!L7539)</f>
        <v/>
      </c>
      <c r="M7539" s="1" t="str">
        <f>IF(raw!M7539="","",raw!M7539)</f>
        <v/>
      </c>
      <c r="N7539" s="33" t="str">
        <f>IF(raw!N7539="","",raw!N7539)</f>
        <v/>
      </c>
      <c r="O7539" s="30" t="e">
        <f>ROUND(Table1[[#This Row],[Created_at]],1)</f>
        <v>#VALUE!</v>
      </c>
      <c r="P7539" s="39" t="e">
        <f>TRUNC(Table1[[#This Row],[Created_at]],0)</f>
        <v>#VALUE!</v>
      </c>
    </row>
    <row r="7540" spans="1:16" hidden="1" x14ac:dyDescent="0.2">
      <c r="A7540" s="7" t="str">
        <f>IFERROR(DATE(LEFT(raw!A7540,4),MID(raw!A7540,6,2),MID(raw!A7540,9,2)) + TIME(MID(raw!A7540,12,2),MID(raw!A7540,15,2),MID(raw!A7540,18,2)),"")</f>
        <v/>
      </c>
      <c r="B7540" s="1" t="str">
        <f>IF(raw!B7540="","",raw!B7540)</f>
        <v/>
      </c>
      <c r="C7540" s="1" t="str">
        <f>IF(raw!C7540="","",raw!C7540)</f>
        <v/>
      </c>
      <c r="D7540" s="1" t="str">
        <f>IF(raw!D7540="","",raw!D7540)</f>
        <v/>
      </c>
      <c r="E7540" s="1" t="str">
        <f>IF(raw!E7540="","",raw!E7540)</f>
        <v/>
      </c>
      <c r="F7540" s="1" t="str">
        <f>IF(raw!F7540="","",raw!F7540)</f>
        <v/>
      </c>
      <c r="G7540" s="1" t="str">
        <f>IF(raw!G7540="","",raw!G7540)</f>
        <v/>
      </c>
      <c r="H7540" s="1" t="str">
        <f>IF(raw!H7540="","",raw!H7540)</f>
        <v/>
      </c>
      <c r="I7540" s="1" t="str">
        <f>IF(raw!I7540="","",raw!I7540)</f>
        <v/>
      </c>
      <c r="J7540" s="1" t="str">
        <f>IF(raw!J7540="","",raw!J7540)</f>
        <v/>
      </c>
      <c r="K7540" s="1" t="str">
        <f>IF(raw!K7540="","",raw!K7540)</f>
        <v/>
      </c>
      <c r="L7540" s="1" t="str">
        <f>IF(raw!L7540="","",raw!L7540)</f>
        <v/>
      </c>
      <c r="M7540" s="1" t="str">
        <f>IF(raw!M7540="","",raw!M7540)</f>
        <v/>
      </c>
      <c r="N7540" s="33" t="str">
        <f>IF(raw!N7540="","",raw!N7540)</f>
        <v/>
      </c>
      <c r="O7540" s="30" t="e">
        <f>ROUND(Table1[[#This Row],[Created_at]],1)</f>
        <v>#VALUE!</v>
      </c>
      <c r="P7540" s="39" t="e">
        <f>TRUNC(Table1[[#This Row],[Created_at]],0)</f>
        <v>#VALUE!</v>
      </c>
    </row>
    <row r="7541" spans="1:16" hidden="1" x14ac:dyDescent="0.2">
      <c r="A7541" s="7" t="str">
        <f>IFERROR(DATE(LEFT(raw!A7541,4),MID(raw!A7541,6,2),MID(raw!A7541,9,2)) + TIME(MID(raw!A7541,12,2),MID(raw!A7541,15,2),MID(raw!A7541,18,2)),"")</f>
        <v/>
      </c>
      <c r="B7541" s="1" t="str">
        <f>IF(raw!B7541="","",raw!B7541)</f>
        <v/>
      </c>
      <c r="C7541" s="1" t="str">
        <f>IF(raw!C7541="","",raw!C7541)</f>
        <v/>
      </c>
      <c r="D7541" s="1" t="str">
        <f>IF(raw!D7541="","",raw!D7541)</f>
        <v/>
      </c>
      <c r="E7541" s="1" t="str">
        <f>IF(raw!E7541="","",raw!E7541)</f>
        <v/>
      </c>
      <c r="F7541" s="1" t="str">
        <f>IF(raw!F7541="","",raw!F7541)</f>
        <v/>
      </c>
      <c r="G7541" s="1" t="str">
        <f>IF(raw!G7541="","",raw!G7541)</f>
        <v/>
      </c>
      <c r="H7541" s="1" t="str">
        <f>IF(raw!H7541="","",raw!H7541)</f>
        <v/>
      </c>
      <c r="I7541" s="1" t="str">
        <f>IF(raw!I7541="","",raw!I7541)</f>
        <v/>
      </c>
      <c r="J7541" s="1" t="str">
        <f>IF(raw!J7541="","",raw!J7541)</f>
        <v/>
      </c>
      <c r="K7541" s="1" t="str">
        <f>IF(raw!K7541="","",raw!K7541)</f>
        <v/>
      </c>
      <c r="L7541" s="1" t="str">
        <f>IF(raw!L7541="","",raw!L7541)</f>
        <v/>
      </c>
      <c r="M7541" s="1" t="str">
        <f>IF(raw!M7541="","",raw!M7541)</f>
        <v/>
      </c>
      <c r="N7541" s="33" t="str">
        <f>IF(raw!N7541="","",raw!N7541)</f>
        <v/>
      </c>
      <c r="O7541" s="30" t="e">
        <f>ROUND(Table1[[#This Row],[Created_at]],1)</f>
        <v>#VALUE!</v>
      </c>
      <c r="P7541" s="39" t="e">
        <f>TRUNC(Table1[[#This Row],[Created_at]],0)</f>
        <v>#VALUE!</v>
      </c>
    </row>
    <row r="7542" spans="1:16" hidden="1" x14ac:dyDescent="0.2">
      <c r="A7542" s="7" t="str">
        <f>IFERROR(DATE(LEFT(raw!A7542,4),MID(raw!A7542,6,2),MID(raw!A7542,9,2)) + TIME(MID(raw!A7542,12,2),MID(raw!A7542,15,2),MID(raw!A7542,18,2)),"")</f>
        <v/>
      </c>
      <c r="B7542" s="1" t="str">
        <f>IF(raw!B7542="","",raw!B7542)</f>
        <v/>
      </c>
      <c r="C7542" s="1" t="str">
        <f>IF(raw!C7542="","",raw!C7542)</f>
        <v/>
      </c>
      <c r="D7542" s="1" t="str">
        <f>IF(raw!D7542="","",raw!D7542)</f>
        <v/>
      </c>
      <c r="E7542" s="1" t="str">
        <f>IF(raw!E7542="","",raw!E7542)</f>
        <v/>
      </c>
      <c r="F7542" s="1" t="str">
        <f>IF(raw!F7542="","",raw!F7542)</f>
        <v/>
      </c>
      <c r="G7542" s="1" t="str">
        <f>IF(raw!G7542="","",raw!G7542)</f>
        <v/>
      </c>
      <c r="H7542" s="1" t="str">
        <f>IF(raw!H7542="","",raw!H7542)</f>
        <v/>
      </c>
      <c r="I7542" s="1" t="str">
        <f>IF(raw!I7542="","",raw!I7542)</f>
        <v/>
      </c>
      <c r="J7542" s="1" t="str">
        <f>IF(raw!J7542="","",raw!J7542)</f>
        <v/>
      </c>
      <c r="K7542" s="1" t="str">
        <f>IF(raw!K7542="","",raw!K7542)</f>
        <v/>
      </c>
      <c r="L7542" s="1" t="str">
        <f>IF(raw!L7542="","",raw!L7542)</f>
        <v/>
      </c>
      <c r="M7542" s="1" t="str">
        <f>IF(raw!M7542="","",raw!M7542)</f>
        <v/>
      </c>
      <c r="N7542" s="33" t="str">
        <f>IF(raw!N7542="","",raw!N7542)</f>
        <v/>
      </c>
      <c r="O7542" s="30" t="e">
        <f>ROUND(Table1[[#This Row],[Created_at]],1)</f>
        <v>#VALUE!</v>
      </c>
      <c r="P7542" s="39" t="e">
        <f>TRUNC(Table1[[#This Row],[Created_at]],0)</f>
        <v>#VALUE!</v>
      </c>
    </row>
    <row r="7543" spans="1:16" hidden="1" x14ac:dyDescent="0.2">
      <c r="A7543" s="7" t="str">
        <f>IFERROR(DATE(LEFT(raw!A7543,4),MID(raw!A7543,6,2),MID(raw!A7543,9,2)) + TIME(MID(raw!A7543,12,2),MID(raw!A7543,15,2),MID(raw!A7543,18,2)),"")</f>
        <v/>
      </c>
      <c r="B7543" s="1" t="str">
        <f>IF(raw!B7543="","",raw!B7543)</f>
        <v/>
      </c>
      <c r="C7543" s="1" t="str">
        <f>IF(raw!C7543="","",raw!C7543)</f>
        <v/>
      </c>
      <c r="D7543" s="1" t="str">
        <f>IF(raw!D7543="","",raw!D7543)</f>
        <v/>
      </c>
      <c r="E7543" s="1" t="str">
        <f>IF(raw!E7543="","",raw!E7543)</f>
        <v/>
      </c>
      <c r="F7543" s="1" t="str">
        <f>IF(raw!F7543="","",raw!F7543)</f>
        <v/>
      </c>
      <c r="G7543" s="1" t="str">
        <f>IF(raw!G7543="","",raw!G7543)</f>
        <v/>
      </c>
      <c r="H7543" s="1" t="str">
        <f>IF(raw!H7543="","",raw!H7543)</f>
        <v/>
      </c>
      <c r="I7543" s="1" t="str">
        <f>IF(raw!I7543="","",raw!I7543)</f>
        <v/>
      </c>
      <c r="J7543" s="1" t="str">
        <f>IF(raw!J7543="","",raw!J7543)</f>
        <v/>
      </c>
      <c r="K7543" s="1" t="str">
        <f>IF(raw!K7543="","",raw!K7543)</f>
        <v/>
      </c>
      <c r="L7543" s="1" t="str">
        <f>IF(raw!L7543="","",raw!L7543)</f>
        <v/>
      </c>
      <c r="M7543" s="1" t="str">
        <f>IF(raw!M7543="","",raw!M7543)</f>
        <v/>
      </c>
      <c r="N7543" s="33" t="str">
        <f>IF(raw!N7543="","",raw!N7543)</f>
        <v/>
      </c>
      <c r="O7543" s="30" t="e">
        <f>ROUND(Table1[[#This Row],[Created_at]],1)</f>
        <v>#VALUE!</v>
      </c>
      <c r="P7543" s="39" t="e">
        <f>TRUNC(Table1[[#This Row],[Created_at]],0)</f>
        <v>#VALUE!</v>
      </c>
    </row>
    <row r="7544" spans="1:16" hidden="1" x14ac:dyDescent="0.2">
      <c r="A7544" s="7" t="str">
        <f>IFERROR(DATE(LEFT(raw!A7544,4),MID(raw!A7544,6,2),MID(raw!A7544,9,2)) + TIME(MID(raw!A7544,12,2),MID(raw!A7544,15,2),MID(raw!A7544,18,2)),"")</f>
        <v/>
      </c>
      <c r="B7544" s="1" t="str">
        <f>IF(raw!B7544="","",raw!B7544)</f>
        <v/>
      </c>
      <c r="C7544" s="1" t="str">
        <f>IF(raw!C7544="","",raw!C7544)</f>
        <v/>
      </c>
      <c r="D7544" s="1" t="str">
        <f>IF(raw!D7544="","",raw!D7544)</f>
        <v/>
      </c>
      <c r="E7544" s="1" t="str">
        <f>IF(raw!E7544="","",raw!E7544)</f>
        <v/>
      </c>
      <c r="F7544" s="1" t="str">
        <f>IF(raw!F7544="","",raw!F7544)</f>
        <v/>
      </c>
      <c r="G7544" s="1" t="str">
        <f>IF(raw!G7544="","",raw!G7544)</f>
        <v/>
      </c>
      <c r="H7544" s="1" t="str">
        <f>IF(raw!H7544="","",raw!H7544)</f>
        <v/>
      </c>
      <c r="I7544" s="1" t="str">
        <f>IF(raw!I7544="","",raw!I7544)</f>
        <v/>
      </c>
      <c r="J7544" s="1" t="str">
        <f>IF(raw!J7544="","",raw!J7544)</f>
        <v/>
      </c>
      <c r="K7544" s="1" t="str">
        <f>IF(raw!K7544="","",raw!K7544)</f>
        <v/>
      </c>
      <c r="L7544" s="1" t="str">
        <f>IF(raw!L7544="","",raw!L7544)</f>
        <v/>
      </c>
      <c r="M7544" s="1" t="str">
        <f>IF(raw!M7544="","",raw!M7544)</f>
        <v/>
      </c>
      <c r="N7544" s="33" t="str">
        <f>IF(raw!N7544="","",raw!N7544)</f>
        <v/>
      </c>
      <c r="O7544" s="30" t="e">
        <f>ROUND(Table1[[#This Row],[Created_at]],1)</f>
        <v>#VALUE!</v>
      </c>
      <c r="P7544" s="39" t="e">
        <f>TRUNC(Table1[[#This Row],[Created_at]],0)</f>
        <v>#VALUE!</v>
      </c>
    </row>
    <row r="7545" spans="1:16" hidden="1" x14ac:dyDescent="0.2">
      <c r="A7545" s="7" t="str">
        <f>IFERROR(DATE(LEFT(raw!A7545,4),MID(raw!A7545,6,2),MID(raw!A7545,9,2)) + TIME(MID(raw!A7545,12,2),MID(raw!A7545,15,2),MID(raw!A7545,18,2)),"")</f>
        <v/>
      </c>
      <c r="B7545" s="1" t="str">
        <f>IF(raw!B7545="","",raw!B7545)</f>
        <v/>
      </c>
      <c r="C7545" s="1" t="str">
        <f>IF(raw!C7545="","",raw!C7545)</f>
        <v/>
      </c>
      <c r="D7545" s="1" t="str">
        <f>IF(raw!D7545="","",raw!D7545)</f>
        <v/>
      </c>
      <c r="E7545" s="1" t="str">
        <f>IF(raw!E7545="","",raw!E7545)</f>
        <v/>
      </c>
      <c r="F7545" s="1" t="str">
        <f>IF(raw!F7545="","",raw!F7545)</f>
        <v/>
      </c>
      <c r="G7545" s="1" t="str">
        <f>IF(raw!G7545="","",raw!G7545)</f>
        <v/>
      </c>
      <c r="H7545" s="1" t="str">
        <f>IF(raw!H7545="","",raw!H7545)</f>
        <v/>
      </c>
      <c r="I7545" s="1" t="str">
        <f>IF(raw!I7545="","",raw!I7545)</f>
        <v/>
      </c>
      <c r="J7545" s="1" t="str">
        <f>IF(raw!J7545="","",raw!J7545)</f>
        <v/>
      </c>
      <c r="K7545" s="1" t="str">
        <f>IF(raw!K7545="","",raw!K7545)</f>
        <v/>
      </c>
      <c r="L7545" s="1" t="str">
        <f>IF(raw!L7545="","",raw!L7545)</f>
        <v/>
      </c>
      <c r="M7545" s="1" t="str">
        <f>IF(raw!M7545="","",raw!M7545)</f>
        <v/>
      </c>
      <c r="N7545" s="33" t="str">
        <f>IF(raw!N7545="","",raw!N7545)</f>
        <v/>
      </c>
      <c r="O7545" s="30" t="e">
        <f>ROUND(Table1[[#This Row],[Created_at]],1)</f>
        <v>#VALUE!</v>
      </c>
      <c r="P7545" s="39" t="e">
        <f>TRUNC(Table1[[#This Row],[Created_at]],0)</f>
        <v>#VALUE!</v>
      </c>
    </row>
    <row r="7546" spans="1:16" hidden="1" x14ac:dyDescent="0.2">
      <c r="A7546" s="7" t="str">
        <f>IFERROR(DATE(LEFT(raw!A7546,4),MID(raw!A7546,6,2),MID(raw!A7546,9,2)) + TIME(MID(raw!A7546,12,2),MID(raw!A7546,15,2),MID(raw!A7546,18,2)),"")</f>
        <v/>
      </c>
      <c r="B7546" s="1" t="str">
        <f>IF(raw!B7546="","",raw!B7546)</f>
        <v/>
      </c>
      <c r="C7546" s="1" t="str">
        <f>IF(raw!C7546="","",raw!C7546)</f>
        <v/>
      </c>
      <c r="D7546" s="1" t="str">
        <f>IF(raw!D7546="","",raw!D7546)</f>
        <v/>
      </c>
      <c r="E7546" s="1" t="str">
        <f>IF(raw!E7546="","",raw!E7546)</f>
        <v/>
      </c>
      <c r="F7546" s="1" t="str">
        <f>IF(raw!F7546="","",raw!F7546)</f>
        <v/>
      </c>
      <c r="G7546" s="1" t="str">
        <f>IF(raw!G7546="","",raw!G7546)</f>
        <v/>
      </c>
      <c r="H7546" s="1" t="str">
        <f>IF(raw!H7546="","",raw!H7546)</f>
        <v/>
      </c>
      <c r="I7546" s="1" t="str">
        <f>IF(raw!I7546="","",raw!I7546)</f>
        <v/>
      </c>
      <c r="J7546" s="1" t="str">
        <f>IF(raw!J7546="","",raw!J7546)</f>
        <v/>
      </c>
      <c r="K7546" s="1" t="str">
        <f>IF(raw!K7546="","",raw!K7546)</f>
        <v/>
      </c>
      <c r="L7546" s="1" t="str">
        <f>IF(raw!L7546="","",raw!L7546)</f>
        <v/>
      </c>
      <c r="M7546" s="1" t="str">
        <f>IF(raw!M7546="","",raw!M7546)</f>
        <v/>
      </c>
      <c r="N7546" s="33" t="str">
        <f>IF(raw!N7546="","",raw!N7546)</f>
        <v/>
      </c>
      <c r="O7546" s="30" t="e">
        <f>ROUND(Table1[[#This Row],[Created_at]],1)</f>
        <v>#VALUE!</v>
      </c>
      <c r="P7546" s="39" t="e">
        <f>TRUNC(Table1[[#This Row],[Created_at]],0)</f>
        <v>#VALUE!</v>
      </c>
    </row>
    <row r="7547" spans="1:16" hidden="1" x14ac:dyDescent="0.2">
      <c r="A7547" s="7" t="str">
        <f>IFERROR(DATE(LEFT(raw!A7547,4),MID(raw!A7547,6,2),MID(raw!A7547,9,2)) + TIME(MID(raw!A7547,12,2),MID(raw!A7547,15,2),MID(raw!A7547,18,2)),"")</f>
        <v/>
      </c>
      <c r="B7547" s="1" t="str">
        <f>IF(raw!B7547="","",raw!B7547)</f>
        <v/>
      </c>
      <c r="C7547" s="1" t="str">
        <f>IF(raw!C7547="","",raw!C7547)</f>
        <v/>
      </c>
      <c r="D7547" s="1" t="str">
        <f>IF(raw!D7547="","",raw!D7547)</f>
        <v/>
      </c>
      <c r="E7547" s="1" t="str">
        <f>IF(raw!E7547="","",raw!E7547)</f>
        <v/>
      </c>
      <c r="F7547" s="1" t="str">
        <f>IF(raw!F7547="","",raw!F7547)</f>
        <v/>
      </c>
      <c r="G7547" s="1" t="str">
        <f>IF(raw!G7547="","",raw!G7547)</f>
        <v/>
      </c>
      <c r="H7547" s="1" t="str">
        <f>IF(raw!H7547="","",raw!H7547)</f>
        <v/>
      </c>
      <c r="I7547" s="1" t="str">
        <f>IF(raw!I7547="","",raw!I7547)</f>
        <v/>
      </c>
      <c r="J7547" s="1" t="str">
        <f>IF(raw!J7547="","",raw!J7547)</f>
        <v/>
      </c>
      <c r="K7547" s="1" t="str">
        <f>IF(raw!K7547="","",raw!K7547)</f>
        <v/>
      </c>
      <c r="L7547" s="1" t="str">
        <f>IF(raw!L7547="","",raw!L7547)</f>
        <v/>
      </c>
      <c r="M7547" s="1" t="str">
        <f>IF(raw!M7547="","",raw!M7547)</f>
        <v/>
      </c>
      <c r="N7547" s="33" t="str">
        <f>IF(raw!N7547="","",raw!N7547)</f>
        <v/>
      </c>
      <c r="O7547" s="30" t="e">
        <f>ROUND(Table1[[#This Row],[Created_at]],1)</f>
        <v>#VALUE!</v>
      </c>
      <c r="P7547" s="39" t="e">
        <f>TRUNC(Table1[[#This Row],[Created_at]],0)</f>
        <v>#VALUE!</v>
      </c>
    </row>
    <row r="7548" spans="1:16" hidden="1" x14ac:dyDescent="0.2">
      <c r="A7548" s="7" t="str">
        <f>IFERROR(DATE(LEFT(raw!A7548,4),MID(raw!A7548,6,2),MID(raw!A7548,9,2)) + TIME(MID(raw!A7548,12,2),MID(raw!A7548,15,2),MID(raw!A7548,18,2)),"")</f>
        <v/>
      </c>
      <c r="B7548" s="1" t="str">
        <f>IF(raw!B7548="","",raw!B7548)</f>
        <v/>
      </c>
      <c r="C7548" s="1" t="str">
        <f>IF(raw!C7548="","",raw!C7548)</f>
        <v/>
      </c>
      <c r="D7548" s="1" t="str">
        <f>IF(raw!D7548="","",raw!D7548)</f>
        <v/>
      </c>
      <c r="E7548" s="1" t="str">
        <f>IF(raw!E7548="","",raw!E7548)</f>
        <v/>
      </c>
      <c r="F7548" s="1" t="str">
        <f>IF(raw!F7548="","",raw!F7548)</f>
        <v/>
      </c>
      <c r="G7548" s="1" t="str">
        <f>IF(raw!G7548="","",raw!G7548)</f>
        <v/>
      </c>
      <c r="H7548" s="1" t="str">
        <f>IF(raw!H7548="","",raw!H7548)</f>
        <v/>
      </c>
      <c r="I7548" s="1" t="str">
        <f>IF(raw!I7548="","",raw!I7548)</f>
        <v/>
      </c>
      <c r="J7548" s="1" t="str">
        <f>IF(raw!J7548="","",raw!J7548)</f>
        <v/>
      </c>
      <c r="K7548" s="1" t="str">
        <f>IF(raw!K7548="","",raw!K7548)</f>
        <v/>
      </c>
      <c r="L7548" s="1" t="str">
        <f>IF(raw!L7548="","",raw!L7548)</f>
        <v/>
      </c>
      <c r="M7548" s="1" t="str">
        <f>IF(raw!M7548="","",raw!M7548)</f>
        <v/>
      </c>
      <c r="N7548" s="33" t="str">
        <f>IF(raw!N7548="","",raw!N7548)</f>
        <v/>
      </c>
      <c r="O7548" s="30" t="e">
        <f>ROUND(Table1[[#This Row],[Created_at]],1)</f>
        <v>#VALUE!</v>
      </c>
      <c r="P7548" s="39" t="e">
        <f>TRUNC(Table1[[#This Row],[Created_at]],0)</f>
        <v>#VALUE!</v>
      </c>
    </row>
    <row r="7549" spans="1:16" hidden="1" x14ac:dyDescent="0.2">
      <c r="A7549" s="7" t="str">
        <f>IFERROR(DATE(LEFT(raw!A7549,4),MID(raw!A7549,6,2),MID(raw!A7549,9,2)) + TIME(MID(raw!A7549,12,2),MID(raw!A7549,15,2),MID(raw!A7549,18,2)),"")</f>
        <v/>
      </c>
      <c r="B7549" s="1" t="str">
        <f>IF(raw!B7549="","",raw!B7549)</f>
        <v/>
      </c>
      <c r="C7549" s="1" t="str">
        <f>IF(raw!C7549="","",raw!C7549)</f>
        <v/>
      </c>
      <c r="D7549" s="1" t="str">
        <f>IF(raw!D7549="","",raw!D7549)</f>
        <v/>
      </c>
      <c r="E7549" s="1" t="str">
        <f>IF(raw!E7549="","",raw!E7549)</f>
        <v/>
      </c>
      <c r="F7549" s="1" t="str">
        <f>IF(raw!F7549="","",raw!F7549)</f>
        <v/>
      </c>
      <c r="G7549" s="1" t="str">
        <f>IF(raw!G7549="","",raw!G7549)</f>
        <v/>
      </c>
      <c r="H7549" s="1" t="str">
        <f>IF(raw!H7549="","",raw!H7549)</f>
        <v/>
      </c>
      <c r="I7549" s="1" t="str">
        <f>IF(raw!I7549="","",raw!I7549)</f>
        <v/>
      </c>
      <c r="J7549" s="1" t="str">
        <f>IF(raw!J7549="","",raw!J7549)</f>
        <v/>
      </c>
      <c r="K7549" s="1" t="str">
        <f>IF(raw!K7549="","",raw!K7549)</f>
        <v/>
      </c>
      <c r="L7549" s="1" t="str">
        <f>IF(raw!L7549="","",raw!L7549)</f>
        <v/>
      </c>
      <c r="M7549" s="1" t="str">
        <f>IF(raw!M7549="","",raw!M7549)</f>
        <v/>
      </c>
      <c r="N7549" s="33" t="str">
        <f>IF(raw!N7549="","",raw!N7549)</f>
        <v/>
      </c>
      <c r="O7549" s="30" t="e">
        <f>ROUND(Table1[[#This Row],[Created_at]],1)</f>
        <v>#VALUE!</v>
      </c>
      <c r="P7549" s="39" t="e">
        <f>TRUNC(Table1[[#This Row],[Created_at]],0)</f>
        <v>#VALUE!</v>
      </c>
    </row>
    <row r="7550" spans="1:16" hidden="1" x14ac:dyDescent="0.2">
      <c r="A7550" s="7" t="str">
        <f>IFERROR(DATE(LEFT(raw!A7550,4),MID(raw!A7550,6,2),MID(raw!A7550,9,2)) + TIME(MID(raw!A7550,12,2),MID(raw!A7550,15,2),MID(raw!A7550,18,2)),"")</f>
        <v/>
      </c>
      <c r="B7550" s="1" t="str">
        <f>IF(raw!B7550="","",raw!B7550)</f>
        <v/>
      </c>
      <c r="C7550" s="1" t="str">
        <f>IF(raw!C7550="","",raw!C7550)</f>
        <v/>
      </c>
      <c r="D7550" s="1" t="str">
        <f>IF(raw!D7550="","",raw!D7550)</f>
        <v/>
      </c>
      <c r="E7550" s="1" t="str">
        <f>IF(raw!E7550="","",raw!E7550)</f>
        <v/>
      </c>
      <c r="F7550" s="1" t="str">
        <f>IF(raw!F7550="","",raw!F7550)</f>
        <v/>
      </c>
      <c r="G7550" s="1" t="str">
        <f>IF(raw!G7550="","",raw!G7550)</f>
        <v/>
      </c>
      <c r="H7550" s="1" t="str">
        <f>IF(raw!H7550="","",raw!H7550)</f>
        <v/>
      </c>
      <c r="I7550" s="1" t="str">
        <f>IF(raw!I7550="","",raw!I7550)</f>
        <v/>
      </c>
      <c r="J7550" s="1" t="str">
        <f>IF(raw!J7550="","",raw!J7550)</f>
        <v/>
      </c>
      <c r="K7550" s="1" t="str">
        <f>IF(raw!K7550="","",raw!K7550)</f>
        <v/>
      </c>
      <c r="L7550" s="1" t="str">
        <f>IF(raw!L7550="","",raw!L7550)</f>
        <v/>
      </c>
      <c r="M7550" s="1" t="str">
        <f>IF(raw!M7550="","",raw!M7550)</f>
        <v/>
      </c>
      <c r="N7550" s="33" t="str">
        <f>IF(raw!N7550="","",raw!N7550)</f>
        <v/>
      </c>
      <c r="O7550" s="30" t="e">
        <f>ROUND(Table1[[#This Row],[Created_at]],1)</f>
        <v>#VALUE!</v>
      </c>
      <c r="P7550" s="39" t="e">
        <f>TRUNC(Table1[[#This Row],[Created_at]],0)</f>
        <v>#VALUE!</v>
      </c>
    </row>
    <row r="7551" spans="1:16" hidden="1" x14ac:dyDescent="0.2">
      <c r="A7551" s="7" t="str">
        <f>IFERROR(DATE(LEFT(raw!A7551,4),MID(raw!A7551,6,2),MID(raw!A7551,9,2)) + TIME(MID(raw!A7551,12,2),MID(raw!A7551,15,2),MID(raw!A7551,18,2)),"")</f>
        <v/>
      </c>
      <c r="B7551" s="1" t="str">
        <f>IF(raw!B7551="","",raw!B7551)</f>
        <v/>
      </c>
      <c r="C7551" s="1" t="str">
        <f>IF(raw!C7551="","",raw!C7551)</f>
        <v/>
      </c>
      <c r="D7551" s="1" t="str">
        <f>IF(raw!D7551="","",raw!D7551)</f>
        <v/>
      </c>
      <c r="E7551" s="1" t="str">
        <f>IF(raw!E7551="","",raw!E7551)</f>
        <v/>
      </c>
      <c r="F7551" s="1" t="str">
        <f>IF(raw!F7551="","",raw!F7551)</f>
        <v/>
      </c>
      <c r="G7551" s="1" t="str">
        <f>IF(raw!G7551="","",raw!G7551)</f>
        <v/>
      </c>
      <c r="H7551" s="1" t="str">
        <f>IF(raw!H7551="","",raw!H7551)</f>
        <v/>
      </c>
      <c r="I7551" s="1" t="str">
        <f>IF(raw!I7551="","",raw!I7551)</f>
        <v/>
      </c>
      <c r="J7551" s="1" t="str">
        <f>IF(raw!J7551="","",raw!J7551)</f>
        <v/>
      </c>
      <c r="K7551" s="1" t="str">
        <f>IF(raw!K7551="","",raw!K7551)</f>
        <v/>
      </c>
      <c r="L7551" s="1" t="str">
        <f>IF(raw!L7551="","",raw!L7551)</f>
        <v/>
      </c>
      <c r="M7551" s="1" t="str">
        <f>IF(raw!M7551="","",raw!M7551)</f>
        <v/>
      </c>
      <c r="N7551" s="33" t="str">
        <f>IF(raw!N7551="","",raw!N7551)</f>
        <v/>
      </c>
      <c r="O7551" s="30" t="e">
        <f>ROUND(Table1[[#This Row],[Created_at]],1)</f>
        <v>#VALUE!</v>
      </c>
      <c r="P7551" s="39" t="e">
        <f>TRUNC(Table1[[#This Row],[Created_at]],0)</f>
        <v>#VALUE!</v>
      </c>
    </row>
    <row r="7552" spans="1:16" hidden="1" x14ac:dyDescent="0.2">
      <c r="A7552" s="7" t="str">
        <f>IFERROR(DATE(LEFT(raw!A7552,4),MID(raw!A7552,6,2),MID(raw!A7552,9,2)) + TIME(MID(raw!A7552,12,2),MID(raw!A7552,15,2),MID(raw!A7552,18,2)),"")</f>
        <v/>
      </c>
      <c r="B7552" s="1" t="str">
        <f>IF(raw!B7552="","",raw!B7552)</f>
        <v/>
      </c>
      <c r="C7552" s="1" t="str">
        <f>IF(raw!C7552="","",raw!C7552)</f>
        <v/>
      </c>
      <c r="D7552" s="1" t="str">
        <f>IF(raw!D7552="","",raw!D7552)</f>
        <v/>
      </c>
      <c r="E7552" s="1" t="str">
        <f>IF(raw!E7552="","",raw!E7552)</f>
        <v/>
      </c>
      <c r="F7552" s="1" t="str">
        <f>IF(raw!F7552="","",raw!F7552)</f>
        <v/>
      </c>
      <c r="G7552" s="1" t="str">
        <f>IF(raw!G7552="","",raw!G7552)</f>
        <v/>
      </c>
      <c r="H7552" s="1" t="str">
        <f>IF(raw!H7552="","",raw!H7552)</f>
        <v/>
      </c>
      <c r="I7552" s="1" t="str">
        <f>IF(raw!I7552="","",raw!I7552)</f>
        <v/>
      </c>
      <c r="J7552" s="1" t="str">
        <f>IF(raw!J7552="","",raw!J7552)</f>
        <v/>
      </c>
      <c r="K7552" s="1" t="str">
        <f>IF(raw!K7552="","",raw!K7552)</f>
        <v/>
      </c>
      <c r="L7552" s="1" t="str">
        <f>IF(raw!L7552="","",raw!L7552)</f>
        <v/>
      </c>
      <c r="M7552" s="1" t="str">
        <f>IF(raw!M7552="","",raw!M7552)</f>
        <v/>
      </c>
      <c r="N7552" s="33" t="str">
        <f>IF(raw!N7552="","",raw!N7552)</f>
        <v/>
      </c>
      <c r="O7552" s="30" t="e">
        <f>ROUND(Table1[[#This Row],[Created_at]],1)</f>
        <v>#VALUE!</v>
      </c>
      <c r="P7552" s="39" t="e">
        <f>TRUNC(Table1[[#This Row],[Created_at]],0)</f>
        <v>#VALUE!</v>
      </c>
    </row>
    <row r="7553" spans="1:16" hidden="1" x14ac:dyDescent="0.2">
      <c r="A7553" s="7" t="str">
        <f>IFERROR(DATE(LEFT(raw!A7553,4),MID(raw!A7553,6,2),MID(raw!A7553,9,2)) + TIME(MID(raw!A7553,12,2),MID(raw!A7553,15,2),MID(raw!A7553,18,2)),"")</f>
        <v/>
      </c>
      <c r="B7553" s="1" t="str">
        <f>IF(raw!B7553="","",raw!B7553)</f>
        <v/>
      </c>
      <c r="C7553" s="1" t="str">
        <f>IF(raw!C7553="","",raw!C7553)</f>
        <v/>
      </c>
      <c r="D7553" s="1" t="str">
        <f>IF(raw!D7553="","",raw!D7553)</f>
        <v/>
      </c>
      <c r="E7553" s="1" t="str">
        <f>IF(raw!E7553="","",raw!E7553)</f>
        <v/>
      </c>
      <c r="F7553" s="1" t="str">
        <f>IF(raw!F7553="","",raw!F7553)</f>
        <v/>
      </c>
      <c r="G7553" s="1" t="str">
        <f>IF(raw!G7553="","",raw!G7553)</f>
        <v/>
      </c>
      <c r="H7553" s="1" t="str">
        <f>IF(raw!H7553="","",raw!H7553)</f>
        <v/>
      </c>
      <c r="I7553" s="1" t="str">
        <f>IF(raw!I7553="","",raw!I7553)</f>
        <v/>
      </c>
      <c r="J7553" s="1" t="str">
        <f>IF(raw!J7553="","",raw!J7553)</f>
        <v/>
      </c>
      <c r="K7553" s="1" t="str">
        <f>IF(raw!K7553="","",raw!K7553)</f>
        <v/>
      </c>
      <c r="L7553" s="1" t="str">
        <f>IF(raw!L7553="","",raw!L7553)</f>
        <v/>
      </c>
      <c r="M7553" s="1" t="str">
        <f>IF(raw!M7553="","",raw!M7553)</f>
        <v/>
      </c>
      <c r="N7553" s="33" t="str">
        <f>IF(raw!N7553="","",raw!N7553)</f>
        <v/>
      </c>
      <c r="O7553" s="30" t="e">
        <f>ROUND(Table1[[#This Row],[Created_at]],1)</f>
        <v>#VALUE!</v>
      </c>
      <c r="P7553" s="39" t="e">
        <f>TRUNC(Table1[[#This Row],[Created_at]],0)</f>
        <v>#VALUE!</v>
      </c>
    </row>
    <row r="7554" spans="1:16" hidden="1" x14ac:dyDescent="0.2">
      <c r="A7554" s="7" t="str">
        <f>IFERROR(DATE(LEFT(raw!A7554,4),MID(raw!A7554,6,2),MID(raw!A7554,9,2)) + TIME(MID(raw!A7554,12,2),MID(raw!A7554,15,2),MID(raw!A7554,18,2)),"")</f>
        <v/>
      </c>
      <c r="B7554" s="1" t="str">
        <f>IF(raw!B7554="","",raw!B7554)</f>
        <v/>
      </c>
      <c r="C7554" s="1" t="str">
        <f>IF(raw!C7554="","",raw!C7554)</f>
        <v/>
      </c>
      <c r="D7554" s="1" t="str">
        <f>IF(raw!D7554="","",raw!D7554)</f>
        <v/>
      </c>
      <c r="E7554" s="1" t="str">
        <f>IF(raw!E7554="","",raw!E7554)</f>
        <v/>
      </c>
      <c r="F7554" s="1" t="str">
        <f>IF(raw!F7554="","",raw!F7554)</f>
        <v/>
      </c>
      <c r="G7554" s="1" t="str">
        <f>IF(raw!G7554="","",raw!G7554)</f>
        <v/>
      </c>
      <c r="H7554" s="1" t="str">
        <f>IF(raw!H7554="","",raw!H7554)</f>
        <v/>
      </c>
      <c r="I7554" s="1" t="str">
        <f>IF(raw!I7554="","",raw!I7554)</f>
        <v/>
      </c>
      <c r="J7554" s="1" t="str">
        <f>IF(raw!J7554="","",raw!J7554)</f>
        <v/>
      </c>
      <c r="K7554" s="1" t="str">
        <f>IF(raw!K7554="","",raw!K7554)</f>
        <v/>
      </c>
      <c r="L7554" s="1" t="str">
        <f>IF(raw!L7554="","",raw!L7554)</f>
        <v/>
      </c>
      <c r="M7554" s="1" t="str">
        <f>IF(raw!M7554="","",raw!M7554)</f>
        <v/>
      </c>
      <c r="N7554" s="33" t="str">
        <f>IF(raw!N7554="","",raw!N7554)</f>
        <v/>
      </c>
      <c r="O7554" s="30" t="e">
        <f>ROUND(Table1[[#This Row],[Created_at]],1)</f>
        <v>#VALUE!</v>
      </c>
      <c r="P7554" s="39" t="e">
        <f>TRUNC(Table1[[#This Row],[Created_at]],0)</f>
        <v>#VALUE!</v>
      </c>
    </row>
    <row r="7555" spans="1:16" hidden="1" x14ac:dyDescent="0.2">
      <c r="A7555" s="7" t="str">
        <f>IFERROR(DATE(LEFT(raw!A7555,4),MID(raw!A7555,6,2),MID(raw!A7555,9,2)) + TIME(MID(raw!A7555,12,2),MID(raw!A7555,15,2),MID(raw!A7555,18,2)),"")</f>
        <v/>
      </c>
      <c r="B7555" s="1" t="str">
        <f>IF(raw!B7555="","",raw!B7555)</f>
        <v/>
      </c>
      <c r="C7555" s="1" t="str">
        <f>IF(raw!C7555="","",raw!C7555)</f>
        <v/>
      </c>
      <c r="D7555" s="1" t="str">
        <f>IF(raw!D7555="","",raw!D7555)</f>
        <v/>
      </c>
      <c r="E7555" s="1" t="str">
        <f>IF(raw!E7555="","",raw!E7555)</f>
        <v/>
      </c>
      <c r="F7555" s="1" t="str">
        <f>IF(raw!F7555="","",raw!F7555)</f>
        <v/>
      </c>
      <c r="G7555" s="1" t="str">
        <f>IF(raw!G7555="","",raw!G7555)</f>
        <v/>
      </c>
      <c r="H7555" s="1" t="str">
        <f>IF(raw!H7555="","",raw!H7555)</f>
        <v/>
      </c>
      <c r="I7555" s="1" t="str">
        <f>IF(raw!I7555="","",raw!I7555)</f>
        <v/>
      </c>
      <c r="J7555" s="1" t="str">
        <f>IF(raw!J7555="","",raw!J7555)</f>
        <v/>
      </c>
      <c r="K7555" s="1" t="str">
        <f>IF(raw!K7555="","",raw!K7555)</f>
        <v/>
      </c>
      <c r="L7555" s="1" t="str">
        <f>IF(raw!L7555="","",raw!L7555)</f>
        <v/>
      </c>
      <c r="M7555" s="1" t="str">
        <f>IF(raw!M7555="","",raw!M7555)</f>
        <v/>
      </c>
      <c r="N7555" s="33" t="str">
        <f>IF(raw!N7555="","",raw!N7555)</f>
        <v/>
      </c>
      <c r="O7555" s="30" t="e">
        <f>ROUND(Table1[[#This Row],[Created_at]],1)</f>
        <v>#VALUE!</v>
      </c>
      <c r="P7555" s="39" t="e">
        <f>TRUNC(Table1[[#This Row],[Created_at]],0)</f>
        <v>#VALUE!</v>
      </c>
    </row>
    <row r="7556" spans="1:16" hidden="1" x14ac:dyDescent="0.2">
      <c r="A7556" s="7" t="str">
        <f>IFERROR(DATE(LEFT(raw!A7556,4),MID(raw!A7556,6,2),MID(raw!A7556,9,2)) + TIME(MID(raw!A7556,12,2),MID(raw!A7556,15,2),MID(raw!A7556,18,2)),"")</f>
        <v/>
      </c>
      <c r="B7556" s="1" t="str">
        <f>IF(raw!B7556="","",raw!B7556)</f>
        <v/>
      </c>
      <c r="C7556" s="1" t="str">
        <f>IF(raw!C7556="","",raw!C7556)</f>
        <v/>
      </c>
      <c r="D7556" s="1" t="str">
        <f>IF(raw!D7556="","",raw!D7556)</f>
        <v/>
      </c>
      <c r="E7556" s="1" t="str">
        <f>IF(raw!E7556="","",raw!E7556)</f>
        <v/>
      </c>
      <c r="F7556" s="1" t="str">
        <f>IF(raw!F7556="","",raw!F7556)</f>
        <v/>
      </c>
      <c r="G7556" s="1" t="str">
        <f>IF(raw!G7556="","",raw!G7556)</f>
        <v/>
      </c>
      <c r="H7556" s="1" t="str">
        <f>IF(raw!H7556="","",raw!H7556)</f>
        <v/>
      </c>
      <c r="I7556" s="1" t="str">
        <f>IF(raw!I7556="","",raw!I7556)</f>
        <v/>
      </c>
      <c r="J7556" s="1" t="str">
        <f>IF(raw!J7556="","",raw!J7556)</f>
        <v/>
      </c>
      <c r="K7556" s="1" t="str">
        <f>IF(raw!K7556="","",raw!K7556)</f>
        <v/>
      </c>
      <c r="L7556" s="1" t="str">
        <f>IF(raw!L7556="","",raw!L7556)</f>
        <v/>
      </c>
      <c r="M7556" s="1" t="str">
        <f>IF(raw!M7556="","",raw!M7556)</f>
        <v/>
      </c>
      <c r="N7556" s="33" t="str">
        <f>IF(raw!N7556="","",raw!N7556)</f>
        <v/>
      </c>
      <c r="O7556" s="30" t="e">
        <f>ROUND(Table1[[#This Row],[Created_at]],1)</f>
        <v>#VALUE!</v>
      </c>
      <c r="P7556" s="39" t="e">
        <f>TRUNC(Table1[[#This Row],[Created_at]],0)</f>
        <v>#VALUE!</v>
      </c>
    </row>
    <row r="7557" spans="1:16" hidden="1" x14ac:dyDescent="0.2">
      <c r="A7557" s="7" t="str">
        <f>IFERROR(DATE(LEFT(raw!A7557,4),MID(raw!A7557,6,2),MID(raw!A7557,9,2)) + TIME(MID(raw!A7557,12,2),MID(raw!A7557,15,2),MID(raw!A7557,18,2)),"")</f>
        <v/>
      </c>
      <c r="B7557" s="1" t="str">
        <f>IF(raw!B7557="","",raw!B7557)</f>
        <v/>
      </c>
      <c r="C7557" s="1" t="str">
        <f>IF(raw!C7557="","",raw!C7557)</f>
        <v/>
      </c>
      <c r="D7557" s="1" t="str">
        <f>IF(raw!D7557="","",raw!D7557)</f>
        <v/>
      </c>
      <c r="E7557" s="1" t="str">
        <f>IF(raw!E7557="","",raw!E7557)</f>
        <v/>
      </c>
      <c r="F7557" s="1" t="str">
        <f>IF(raw!F7557="","",raw!F7557)</f>
        <v/>
      </c>
      <c r="G7557" s="1" t="str">
        <f>IF(raw!G7557="","",raw!G7557)</f>
        <v/>
      </c>
      <c r="H7557" s="1" t="str">
        <f>IF(raw!H7557="","",raw!H7557)</f>
        <v/>
      </c>
      <c r="I7557" s="1" t="str">
        <f>IF(raw!I7557="","",raw!I7557)</f>
        <v/>
      </c>
      <c r="J7557" s="1" t="str">
        <f>IF(raw!J7557="","",raw!J7557)</f>
        <v/>
      </c>
      <c r="K7557" s="1" t="str">
        <f>IF(raw!K7557="","",raw!K7557)</f>
        <v/>
      </c>
      <c r="L7557" s="1" t="str">
        <f>IF(raw!L7557="","",raw!L7557)</f>
        <v/>
      </c>
      <c r="M7557" s="1" t="str">
        <f>IF(raw!M7557="","",raw!M7557)</f>
        <v/>
      </c>
      <c r="N7557" s="33" t="str">
        <f>IF(raw!N7557="","",raw!N7557)</f>
        <v/>
      </c>
      <c r="O7557" s="30" t="e">
        <f>ROUND(Table1[[#This Row],[Created_at]],1)</f>
        <v>#VALUE!</v>
      </c>
      <c r="P7557" s="39" t="e">
        <f>TRUNC(Table1[[#This Row],[Created_at]],0)</f>
        <v>#VALUE!</v>
      </c>
    </row>
    <row r="7558" spans="1:16" hidden="1" x14ac:dyDescent="0.2">
      <c r="A7558" s="7" t="str">
        <f>IFERROR(DATE(LEFT(raw!A7558,4),MID(raw!A7558,6,2),MID(raw!A7558,9,2)) + TIME(MID(raw!A7558,12,2),MID(raw!A7558,15,2),MID(raw!A7558,18,2)),"")</f>
        <v/>
      </c>
      <c r="B7558" s="1" t="str">
        <f>IF(raw!B7558="","",raw!B7558)</f>
        <v/>
      </c>
      <c r="C7558" s="1" t="str">
        <f>IF(raw!C7558="","",raw!C7558)</f>
        <v/>
      </c>
      <c r="D7558" s="1" t="str">
        <f>IF(raw!D7558="","",raw!D7558)</f>
        <v/>
      </c>
      <c r="E7558" s="1" t="str">
        <f>IF(raw!E7558="","",raw!E7558)</f>
        <v/>
      </c>
      <c r="F7558" s="1" t="str">
        <f>IF(raw!F7558="","",raw!F7558)</f>
        <v/>
      </c>
      <c r="G7558" s="1" t="str">
        <f>IF(raw!G7558="","",raw!G7558)</f>
        <v/>
      </c>
      <c r="H7558" s="1" t="str">
        <f>IF(raw!H7558="","",raw!H7558)</f>
        <v/>
      </c>
      <c r="I7558" s="1" t="str">
        <f>IF(raw!I7558="","",raw!I7558)</f>
        <v/>
      </c>
      <c r="J7558" s="1" t="str">
        <f>IF(raw!J7558="","",raw!J7558)</f>
        <v/>
      </c>
      <c r="K7558" s="1" t="str">
        <f>IF(raw!K7558="","",raw!K7558)</f>
        <v/>
      </c>
      <c r="L7558" s="1" t="str">
        <f>IF(raw!L7558="","",raw!L7558)</f>
        <v/>
      </c>
      <c r="M7558" s="1" t="str">
        <f>IF(raw!M7558="","",raw!M7558)</f>
        <v/>
      </c>
      <c r="N7558" s="33" t="str">
        <f>IF(raw!N7558="","",raw!N7558)</f>
        <v/>
      </c>
      <c r="O7558" s="30" t="e">
        <f>ROUND(Table1[[#This Row],[Created_at]],1)</f>
        <v>#VALUE!</v>
      </c>
      <c r="P7558" s="39" t="e">
        <f>TRUNC(Table1[[#This Row],[Created_at]],0)</f>
        <v>#VALUE!</v>
      </c>
    </row>
    <row r="7559" spans="1:16" hidden="1" x14ac:dyDescent="0.2">
      <c r="A7559" s="7" t="str">
        <f>IFERROR(DATE(LEFT(raw!A7559,4),MID(raw!A7559,6,2),MID(raw!A7559,9,2)) + TIME(MID(raw!A7559,12,2),MID(raw!A7559,15,2),MID(raw!A7559,18,2)),"")</f>
        <v/>
      </c>
      <c r="B7559" s="1" t="str">
        <f>IF(raw!B7559="","",raw!B7559)</f>
        <v/>
      </c>
      <c r="C7559" s="1" t="str">
        <f>IF(raw!C7559="","",raw!C7559)</f>
        <v/>
      </c>
      <c r="D7559" s="1" t="str">
        <f>IF(raw!D7559="","",raw!D7559)</f>
        <v/>
      </c>
      <c r="E7559" s="1" t="str">
        <f>IF(raw!E7559="","",raw!E7559)</f>
        <v/>
      </c>
      <c r="F7559" s="1" t="str">
        <f>IF(raw!F7559="","",raw!F7559)</f>
        <v/>
      </c>
      <c r="G7559" s="1" t="str">
        <f>IF(raw!G7559="","",raw!G7559)</f>
        <v/>
      </c>
      <c r="H7559" s="1" t="str">
        <f>IF(raw!H7559="","",raw!H7559)</f>
        <v/>
      </c>
      <c r="I7559" s="1" t="str">
        <f>IF(raw!I7559="","",raw!I7559)</f>
        <v/>
      </c>
      <c r="J7559" s="1" t="str">
        <f>IF(raw!J7559="","",raw!J7559)</f>
        <v/>
      </c>
      <c r="K7559" s="1" t="str">
        <f>IF(raw!K7559="","",raw!K7559)</f>
        <v/>
      </c>
      <c r="L7559" s="1" t="str">
        <f>IF(raw!L7559="","",raw!L7559)</f>
        <v/>
      </c>
      <c r="M7559" s="1" t="str">
        <f>IF(raw!M7559="","",raw!M7559)</f>
        <v/>
      </c>
      <c r="N7559" s="33" t="str">
        <f>IF(raw!N7559="","",raw!N7559)</f>
        <v/>
      </c>
      <c r="O7559" s="30" t="e">
        <f>ROUND(Table1[[#This Row],[Created_at]],1)</f>
        <v>#VALUE!</v>
      </c>
      <c r="P7559" s="39" t="e">
        <f>TRUNC(Table1[[#This Row],[Created_at]],0)</f>
        <v>#VALUE!</v>
      </c>
    </row>
    <row r="7560" spans="1:16" hidden="1" x14ac:dyDescent="0.2">
      <c r="A7560" s="7" t="str">
        <f>IFERROR(DATE(LEFT(raw!A7560,4),MID(raw!A7560,6,2),MID(raw!A7560,9,2)) + TIME(MID(raw!A7560,12,2),MID(raw!A7560,15,2),MID(raw!A7560,18,2)),"")</f>
        <v/>
      </c>
      <c r="B7560" s="1" t="str">
        <f>IF(raw!B7560="","",raw!B7560)</f>
        <v/>
      </c>
      <c r="C7560" s="1" t="str">
        <f>IF(raw!C7560="","",raw!C7560)</f>
        <v/>
      </c>
      <c r="D7560" s="1" t="str">
        <f>IF(raw!D7560="","",raw!D7560)</f>
        <v/>
      </c>
      <c r="E7560" s="1" t="str">
        <f>IF(raw!E7560="","",raw!E7560)</f>
        <v/>
      </c>
      <c r="F7560" s="1" t="str">
        <f>IF(raw!F7560="","",raw!F7560)</f>
        <v/>
      </c>
      <c r="G7560" s="1" t="str">
        <f>IF(raw!G7560="","",raw!G7560)</f>
        <v/>
      </c>
      <c r="H7560" s="1" t="str">
        <f>IF(raw!H7560="","",raw!H7560)</f>
        <v/>
      </c>
      <c r="I7560" s="1" t="str">
        <f>IF(raw!I7560="","",raw!I7560)</f>
        <v/>
      </c>
      <c r="J7560" s="1" t="str">
        <f>IF(raw!J7560="","",raw!J7560)</f>
        <v/>
      </c>
      <c r="K7560" s="1" t="str">
        <f>IF(raw!K7560="","",raw!K7560)</f>
        <v/>
      </c>
      <c r="L7560" s="1" t="str">
        <f>IF(raw!L7560="","",raw!L7560)</f>
        <v/>
      </c>
      <c r="M7560" s="1" t="str">
        <f>IF(raw!M7560="","",raw!M7560)</f>
        <v/>
      </c>
      <c r="N7560" s="33" t="str">
        <f>IF(raw!N7560="","",raw!N7560)</f>
        <v/>
      </c>
      <c r="O7560" s="30" t="e">
        <f>ROUND(Table1[[#This Row],[Created_at]],1)</f>
        <v>#VALUE!</v>
      </c>
      <c r="P7560" s="39" t="e">
        <f>TRUNC(Table1[[#This Row],[Created_at]],0)</f>
        <v>#VALUE!</v>
      </c>
    </row>
    <row r="7561" spans="1:16" hidden="1" x14ac:dyDescent="0.2">
      <c r="A7561" s="7" t="str">
        <f>IFERROR(DATE(LEFT(raw!A7561,4),MID(raw!A7561,6,2),MID(raw!A7561,9,2)) + TIME(MID(raw!A7561,12,2),MID(raw!A7561,15,2),MID(raw!A7561,18,2)),"")</f>
        <v/>
      </c>
      <c r="B7561" s="1" t="str">
        <f>IF(raw!B7561="","",raw!B7561)</f>
        <v/>
      </c>
      <c r="C7561" s="1" t="str">
        <f>IF(raw!C7561="","",raw!C7561)</f>
        <v/>
      </c>
      <c r="D7561" s="1" t="str">
        <f>IF(raw!D7561="","",raw!D7561)</f>
        <v/>
      </c>
      <c r="E7561" s="1" t="str">
        <f>IF(raw!E7561="","",raw!E7561)</f>
        <v/>
      </c>
      <c r="F7561" s="1" t="str">
        <f>IF(raw!F7561="","",raw!F7561)</f>
        <v/>
      </c>
      <c r="G7561" s="1" t="str">
        <f>IF(raw!G7561="","",raw!G7561)</f>
        <v/>
      </c>
      <c r="H7561" s="1" t="str">
        <f>IF(raw!H7561="","",raw!H7561)</f>
        <v/>
      </c>
      <c r="I7561" s="1" t="str">
        <f>IF(raw!I7561="","",raw!I7561)</f>
        <v/>
      </c>
      <c r="J7561" s="1" t="str">
        <f>IF(raw!J7561="","",raw!J7561)</f>
        <v/>
      </c>
      <c r="K7561" s="1" t="str">
        <f>IF(raw!K7561="","",raw!K7561)</f>
        <v/>
      </c>
      <c r="L7561" s="1" t="str">
        <f>IF(raw!L7561="","",raw!L7561)</f>
        <v/>
      </c>
      <c r="M7561" s="1" t="str">
        <f>IF(raw!M7561="","",raw!M7561)</f>
        <v/>
      </c>
      <c r="N7561" s="33" t="str">
        <f>IF(raw!N7561="","",raw!N7561)</f>
        <v/>
      </c>
      <c r="O7561" s="30" t="e">
        <f>ROUND(Table1[[#This Row],[Created_at]],1)</f>
        <v>#VALUE!</v>
      </c>
      <c r="P7561" s="39" t="e">
        <f>TRUNC(Table1[[#This Row],[Created_at]],0)</f>
        <v>#VALUE!</v>
      </c>
    </row>
    <row r="7562" spans="1:16" hidden="1" x14ac:dyDescent="0.2">
      <c r="A7562" s="7" t="str">
        <f>IFERROR(DATE(LEFT(raw!A7562,4),MID(raw!A7562,6,2),MID(raw!A7562,9,2)) + TIME(MID(raw!A7562,12,2),MID(raw!A7562,15,2),MID(raw!A7562,18,2)),"")</f>
        <v/>
      </c>
      <c r="B7562" s="1" t="str">
        <f>IF(raw!B7562="","",raw!B7562)</f>
        <v/>
      </c>
      <c r="C7562" s="1" t="str">
        <f>IF(raw!C7562="","",raw!C7562)</f>
        <v/>
      </c>
      <c r="D7562" s="1" t="str">
        <f>IF(raw!D7562="","",raw!D7562)</f>
        <v/>
      </c>
      <c r="E7562" s="1" t="str">
        <f>IF(raw!E7562="","",raw!E7562)</f>
        <v/>
      </c>
      <c r="F7562" s="1" t="str">
        <f>IF(raw!F7562="","",raw!F7562)</f>
        <v/>
      </c>
      <c r="G7562" s="1" t="str">
        <f>IF(raw!G7562="","",raw!G7562)</f>
        <v/>
      </c>
      <c r="H7562" s="1" t="str">
        <f>IF(raw!H7562="","",raw!H7562)</f>
        <v/>
      </c>
      <c r="I7562" s="1" t="str">
        <f>IF(raw!I7562="","",raw!I7562)</f>
        <v/>
      </c>
      <c r="J7562" s="1" t="str">
        <f>IF(raw!J7562="","",raw!J7562)</f>
        <v/>
      </c>
      <c r="K7562" s="1" t="str">
        <f>IF(raw!K7562="","",raw!K7562)</f>
        <v/>
      </c>
      <c r="L7562" s="1" t="str">
        <f>IF(raw!L7562="","",raw!L7562)</f>
        <v/>
      </c>
      <c r="M7562" s="1" t="str">
        <f>IF(raw!M7562="","",raw!M7562)</f>
        <v/>
      </c>
      <c r="N7562" s="33" t="str">
        <f>IF(raw!N7562="","",raw!N7562)</f>
        <v/>
      </c>
      <c r="O7562" s="30" t="e">
        <f>ROUND(Table1[[#This Row],[Created_at]],1)</f>
        <v>#VALUE!</v>
      </c>
      <c r="P7562" s="39" t="e">
        <f>TRUNC(Table1[[#This Row],[Created_at]],0)</f>
        <v>#VALUE!</v>
      </c>
    </row>
    <row r="7563" spans="1:16" hidden="1" x14ac:dyDescent="0.2">
      <c r="A7563" s="7" t="str">
        <f>IFERROR(DATE(LEFT(raw!A7563,4),MID(raw!A7563,6,2),MID(raw!A7563,9,2)) + TIME(MID(raw!A7563,12,2),MID(raw!A7563,15,2),MID(raw!A7563,18,2)),"")</f>
        <v/>
      </c>
      <c r="B7563" s="1" t="str">
        <f>IF(raw!B7563="","",raw!B7563)</f>
        <v/>
      </c>
      <c r="C7563" s="1" t="str">
        <f>IF(raw!C7563="","",raw!C7563)</f>
        <v/>
      </c>
      <c r="D7563" s="1" t="str">
        <f>IF(raw!D7563="","",raw!D7563)</f>
        <v/>
      </c>
      <c r="E7563" s="1" t="str">
        <f>IF(raw!E7563="","",raw!E7563)</f>
        <v/>
      </c>
      <c r="F7563" s="1" t="str">
        <f>IF(raw!F7563="","",raw!F7563)</f>
        <v/>
      </c>
      <c r="G7563" s="1" t="str">
        <f>IF(raw!G7563="","",raw!G7563)</f>
        <v/>
      </c>
      <c r="H7563" s="1" t="str">
        <f>IF(raw!H7563="","",raw!H7563)</f>
        <v/>
      </c>
      <c r="I7563" s="1" t="str">
        <f>IF(raw!I7563="","",raw!I7563)</f>
        <v/>
      </c>
      <c r="J7563" s="1" t="str">
        <f>IF(raw!J7563="","",raw!J7563)</f>
        <v/>
      </c>
      <c r="K7563" s="1" t="str">
        <f>IF(raw!K7563="","",raw!K7563)</f>
        <v/>
      </c>
      <c r="L7563" s="1" t="str">
        <f>IF(raw!L7563="","",raw!L7563)</f>
        <v/>
      </c>
      <c r="M7563" s="1" t="str">
        <f>IF(raw!M7563="","",raw!M7563)</f>
        <v/>
      </c>
      <c r="N7563" s="33" t="str">
        <f>IF(raw!N7563="","",raw!N7563)</f>
        <v/>
      </c>
      <c r="O7563" s="30" t="e">
        <f>ROUND(Table1[[#This Row],[Created_at]],1)</f>
        <v>#VALUE!</v>
      </c>
      <c r="P7563" s="39" t="e">
        <f>TRUNC(Table1[[#This Row],[Created_at]],0)</f>
        <v>#VALUE!</v>
      </c>
    </row>
    <row r="7564" spans="1:16" hidden="1" x14ac:dyDescent="0.2">
      <c r="A7564" s="7" t="str">
        <f>IFERROR(DATE(LEFT(raw!A7564,4),MID(raw!A7564,6,2),MID(raw!A7564,9,2)) + TIME(MID(raw!A7564,12,2),MID(raw!A7564,15,2),MID(raw!A7564,18,2)),"")</f>
        <v/>
      </c>
      <c r="B7564" s="1" t="str">
        <f>IF(raw!B7564="","",raw!B7564)</f>
        <v/>
      </c>
      <c r="C7564" s="1" t="str">
        <f>IF(raw!C7564="","",raw!C7564)</f>
        <v/>
      </c>
      <c r="D7564" s="1" t="str">
        <f>IF(raw!D7564="","",raw!D7564)</f>
        <v/>
      </c>
      <c r="E7564" s="1" t="str">
        <f>IF(raw!E7564="","",raw!E7564)</f>
        <v/>
      </c>
      <c r="F7564" s="1" t="str">
        <f>IF(raw!F7564="","",raw!F7564)</f>
        <v/>
      </c>
      <c r="G7564" s="1" t="str">
        <f>IF(raw!G7564="","",raw!G7564)</f>
        <v/>
      </c>
      <c r="H7564" s="1" t="str">
        <f>IF(raw!H7564="","",raw!H7564)</f>
        <v/>
      </c>
      <c r="I7564" s="1" t="str">
        <f>IF(raw!I7564="","",raw!I7564)</f>
        <v/>
      </c>
      <c r="J7564" s="1" t="str">
        <f>IF(raw!J7564="","",raw!J7564)</f>
        <v/>
      </c>
      <c r="K7564" s="1" t="str">
        <f>IF(raw!K7564="","",raw!K7564)</f>
        <v/>
      </c>
      <c r="L7564" s="1" t="str">
        <f>IF(raw!L7564="","",raw!L7564)</f>
        <v/>
      </c>
      <c r="M7564" s="1" t="str">
        <f>IF(raw!M7564="","",raw!M7564)</f>
        <v/>
      </c>
      <c r="N7564" s="33" t="str">
        <f>IF(raw!N7564="","",raw!N7564)</f>
        <v/>
      </c>
      <c r="O7564" s="30" t="e">
        <f>ROUND(Table1[[#This Row],[Created_at]],1)</f>
        <v>#VALUE!</v>
      </c>
      <c r="P7564" s="39" t="e">
        <f>TRUNC(Table1[[#This Row],[Created_at]],0)</f>
        <v>#VALUE!</v>
      </c>
    </row>
    <row r="7565" spans="1:16" hidden="1" x14ac:dyDescent="0.2">
      <c r="A7565" s="7" t="str">
        <f>IFERROR(DATE(LEFT(raw!A7565,4),MID(raw!A7565,6,2),MID(raw!A7565,9,2)) + TIME(MID(raw!A7565,12,2),MID(raw!A7565,15,2),MID(raw!A7565,18,2)),"")</f>
        <v/>
      </c>
      <c r="B7565" s="1" t="str">
        <f>IF(raw!B7565="","",raw!B7565)</f>
        <v/>
      </c>
      <c r="C7565" s="1" t="str">
        <f>IF(raw!C7565="","",raw!C7565)</f>
        <v/>
      </c>
      <c r="D7565" s="1" t="str">
        <f>IF(raw!D7565="","",raw!D7565)</f>
        <v/>
      </c>
      <c r="E7565" s="1" t="str">
        <f>IF(raw!E7565="","",raw!E7565)</f>
        <v/>
      </c>
      <c r="F7565" s="1" t="str">
        <f>IF(raw!F7565="","",raw!F7565)</f>
        <v/>
      </c>
      <c r="G7565" s="1" t="str">
        <f>IF(raw!G7565="","",raw!G7565)</f>
        <v/>
      </c>
      <c r="H7565" s="1" t="str">
        <f>IF(raw!H7565="","",raw!H7565)</f>
        <v/>
      </c>
      <c r="I7565" s="1" t="str">
        <f>IF(raw!I7565="","",raw!I7565)</f>
        <v/>
      </c>
      <c r="J7565" s="1" t="str">
        <f>IF(raw!J7565="","",raw!J7565)</f>
        <v/>
      </c>
      <c r="K7565" s="1" t="str">
        <f>IF(raw!K7565="","",raw!K7565)</f>
        <v/>
      </c>
      <c r="L7565" s="1" t="str">
        <f>IF(raw!L7565="","",raw!L7565)</f>
        <v/>
      </c>
      <c r="M7565" s="1" t="str">
        <f>IF(raw!M7565="","",raw!M7565)</f>
        <v/>
      </c>
      <c r="N7565" s="33" t="str">
        <f>IF(raw!N7565="","",raw!N7565)</f>
        <v/>
      </c>
      <c r="O7565" s="30" t="e">
        <f>ROUND(Table1[[#This Row],[Created_at]],1)</f>
        <v>#VALUE!</v>
      </c>
      <c r="P7565" s="39" t="e">
        <f>TRUNC(Table1[[#This Row],[Created_at]],0)</f>
        <v>#VALUE!</v>
      </c>
    </row>
    <row r="7566" spans="1:16" hidden="1" x14ac:dyDescent="0.2">
      <c r="A7566" s="7" t="str">
        <f>IFERROR(DATE(LEFT(raw!A7566,4),MID(raw!A7566,6,2),MID(raw!A7566,9,2)) + TIME(MID(raw!A7566,12,2),MID(raw!A7566,15,2),MID(raw!A7566,18,2)),"")</f>
        <v/>
      </c>
      <c r="B7566" s="1" t="str">
        <f>IF(raw!B7566="","",raw!B7566)</f>
        <v/>
      </c>
      <c r="C7566" s="1" t="str">
        <f>IF(raw!C7566="","",raw!C7566)</f>
        <v/>
      </c>
      <c r="D7566" s="1" t="str">
        <f>IF(raw!D7566="","",raw!D7566)</f>
        <v/>
      </c>
      <c r="E7566" s="1" t="str">
        <f>IF(raw!E7566="","",raw!E7566)</f>
        <v/>
      </c>
      <c r="F7566" s="1" t="str">
        <f>IF(raw!F7566="","",raw!F7566)</f>
        <v/>
      </c>
      <c r="G7566" s="1" t="str">
        <f>IF(raw!G7566="","",raw!G7566)</f>
        <v/>
      </c>
      <c r="H7566" s="1" t="str">
        <f>IF(raw!H7566="","",raw!H7566)</f>
        <v/>
      </c>
      <c r="I7566" s="1" t="str">
        <f>IF(raw!I7566="","",raw!I7566)</f>
        <v/>
      </c>
      <c r="J7566" s="1" t="str">
        <f>IF(raw!J7566="","",raw!J7566)</f>
        <v/>
      </c>
      <c r="K7566" s="1" t="str">
        <f>IF(raw!K7566="","",raw!K7566)</f>
        <v/>
      </c>
      <c r="L7566" s="1" t="str">
        <f>IF(raw!L7566="","",raw!L7566)</f>
        <v/>
      </c>
      <c r="M7566" s="1" t="str">
        <f>IF(raw!M7566="","",raw!M7566)</f>
        <v/>
      </c>
      <c r="N7566" s="33" t="str">
        <f>IF(raw!N7566="","",raw!N7566)</f>
        <v/>
      </c>
      <c r="O7566" s="30" t="e">
        <f>ROUND(Table1[[#This Row],[Created_at]],1)</f>
        <v>#VALUE!</v>
      </c>
      <c r="P7566" s="39" t="e">
        <f>TRUNC(Table1[[#This Row],[Created_at]],0)</f>
        <v>#VALUE!</v>
      </c>
    </row>
    <row r="7567" spans="1:16" hidden="1" x14ac:dyDescent="0.2">
      <c r="A7567" s="7" t="str">
        <f>IFERROR(DATE(LEFT(raw!A7567,4),MID(raw!A7567,6,2),MID(raw!A7567,9,2)) + TIME(MID(raw!A7567,12,2),MID(raw!A7567,15,2),MID(raw!A7567,18,2)),"")</f>
        <v/>
      </c>
      <c r="B7567" s="1" t="str">
        <f>IF(raw!B7567="","",raw!B7567)</f>
        <v/>
      </c>
      <c r="C7567" s="1" t="str">
        <f>IF(raw!C7567="","",raw!C7567)</f>
        <v/>
      </c>
      <c r="D7567" s="1" t="str">
        <f>IF(raw!D7567="","",raw!D7567)</f>
        <v/>
      </c>
      <c r="E7567" s="1" t="str">
        <f>IF(raw!E7567="","",raw!E7567)</f>
        <v/>
      </c>
      <c r="F7567" s="1" t="str">
        <f>IF(raw!F7567="","",raw!F7567)</f>
        <v/>
      </c>
      <c r="G7567" s="1" t="str">
        <f>IF(raw!G7567="","",raw!G7567)</f>
        <v/>
      </c>
      <c r="H7567" s="1" t="str">
        <f>IF(raw!H7567="","",raw!H7567)</f>
        <v/>
      </c>
      <c r="I7567" s="1" t="str">
        <f>IF(raw!I7567="","",raw!I7567)</f>
        <v/>
      </c>
      <c r="J7567" s="1" t="str">
        <f>IF(raw!J7567="","",raw!J7567)</f>
        <v/>
      </c>
      <c r="K7567" s="1" t="str">
        <f>IF(raw!K7567="","",raw!K7567)</f>
        <v/>
      </c>
      <c r="L7567" s="1" t="str">
        <f>IF(raw!L7567="","",raw!L7567)</f>
        <v/>
      </c>
      <c r="M7567" s="1" t="str">
        <f>IF(raw!M7567="","",raw!M7567)</f>
        <v/>
      </c>
      <c r="N7567" s="33" t="str">
        <f>IF(raw!N7567="","",raw!N7567)</f>
        <v/>
      </c>
      <c r="O7567" s="30" t="e">
        <f>ROUND(Table1[[#This Row],[Created_at]],1)</f>
        <v>#VALUE!</v>
      </c>
      <c r="P7567" s="39" t="e">
        <f>TRUNC(Table1[[#This Row],[Created_at]],0)</f>
        <v>#VALUE!</v>
      </c>
    </row>
    <row r="7568" spans="1:16" hidden="1" x14ac:dyDescent="0.2">
      <c r="A7568" s="7" t="str">
        <f>IFERROR(DATE(LEFT(raw!A7568,4),MID(raw!A7568,6,2),MID(raw!A7568,9,2)) + TIME(MID(raw!A7568,12,2),MID(raw!A7568,15,2),MID(raw!A7568,18,2)),"")</f>
        <v/>
      </c>
      <c r="B7568" s="1" t="str">
        <f>IF(raw!B7568="","",raw!B7568)</f>
        <v/>
      </c>
      <c r="C7568" s="1" t="str">
        <f>IF(raw!C7568="","",raw!C7568)</f>
        <v/>
      </c>
      <c r="D7568" s="1" t="str">
        <f>IF(raw!D7568="","",raw!D7568)</f>
        <v/>
      </c>
      <c r="E7568" s="1" t="str">
        <f>IF(raw!E7568="","",raw!E7568)</f>
        <v/>
      </c>
      <c r="F7568" s="1" t="str">
        <f>IF(raw!F7568="","",raw!F7568)</f>
        <v/>
      </c>
      <c r="G7568" s="1" t="str">
        <f>IF(raw!G7568="","",raw!G7568)</f>
        <v/>
      </c>
      <c r="H7568" s="1" t="str">
        <f>IF(raw!H7568="","",raw!H7568)</f>
        <v/>
      </c>
      <c r="I7568" s="1" t="str">
        <f>IF(raw!I7568="","",raw!I7568)</f>
        <v/>
      </c>
      <c r="J7568" s="1" t="str">
        <f>IF(raw!J7568="","",raw!J7568)</f>
        <v/>
      </c>
      <c r="K7568" s="1" t="str">
        <f>IF(raw!K7568="","",raw!K7568)</f>
        <v/>
      </c>
      <c r="L7568" s="1" t="str">
        <f>IF(raw!L7568="","",raw!L7568)</f>
        <v/>
      </c>
      <c r="M7568" s="1" t="str">
        <f>IF(raw!M7568="","",raw!M7568)</f>
        <v/>
      </c>
      <c r="N7568" s="33" t="str">
        <f>IF(raw!N7568="","",raw!N7568)</f>
        <v/>
      </c>
      <c r="O7568" s="30" t="e">
        <f>ROUND(Table1[[#This Row],[Created_at]],1)</f>
        <v>#VALUE!</v>
      </c>
      <c r="P7568" s="39" t="e">
        <f>TRUNC(Table1[[#This Row],[Created_at]],0)</f>
        <v>#VALUE!</v>
      </c>
    </row>
    <row r="7569" spans="1:16" hidden="1" x14ac:dyDescent="0.2">
      <c r="A7569" s="7" t="str">
        <f>IFERROR(DATE(LEFT(raw!A7569,4),MID(raw!A7569,6,2),MID(raw!A7569,9,2)) + TIME(MID(raw!A7569,12,2),MID(raw!A7569,15,2),MID(raw!A7569,18,2)),"")</f>
        <v/>
      </c>
      <c r="B7569" s="1" t="str">
        <f>IF(raw!B7569="","",raw!B7569)</f>
        <v/>
      </c>
      <c r="C7569" s="1" t="str">
        <f>IF(raw!C7569="","",raw!C7569)</f>
        <v/>
      </c>
      <c r="D7569" s="1" t="str">
        <f>IF(raw!D7569="","",raw!D7569)</f>
        <v/>
      </c>
      <c r="E7569" s="1" t="str">
        <f>IF(raw!E7569="","",raw!E7569)</f>
        <v/>
      </c>
      <c r="F7569" s="1" t="str">
        <f>IF(raw!F7569="","",raw!F7569)</f>
        <v/>
      </c>
      <c r="G7569" s="1" t="str">
        <f>IF(raw!G7569="","",raw!G7569)</f>
        <v/>
      </c>
      <c r="H7569" s="1" t="str">
        <f>IF(raw!H7569="","",raw!H7569)</f>
        <v/>
      </c>
      <c r="I7569" s="1" t="str">
        <f>IF(raw!I7569="","",raw!I7569)</f>
        <v/>
      </c>
      <c r="J7569" s="1" t="str">
        <f>IF(raw!J7569="","",raw!J7569)</f>
        <v/>
      </c>
      <c r="K7569" s="1" t="str">
        <f>IF(raw!K7569="","",raw!K7569)</f>
        <v/>
      </c>
      <c r="L7569" s="1" t="str">
        <f>IF(raw!L7569="","",raw!L7569)</f>
        <v/>
      </c>
      <c r="M7569" s="1" t="str">
        <f>IF(raw!M7569="","",raw!M7569)</f>
        <v/>
      </c>
      <c r="N7569" s="33" t="str">
        <f>IF(raw!N7569="","",raw!N7569)</f>
        <v/>
      </c>
      <c r="O7569" s="30" t="e">
        <f>ROUND(Table1[[#This Row],[Created_at]],1)</f>
        <v>#VALUE!</v>
      </c>
      <c r="P7569" s="39" t="e">
        <f>TRUNC(Table1[[#This Row],[Created_at]],0)</f>
        <v>#VALUE!</v>
      </c>
    </row>
    <row r="7570" spans="1:16" hidden="1" x14ac:dyDescent="0.2">
      <c r="A7570" s="7" t="str">
        <f>IFERROR(DATE(LEFT(raw!A7570,4),MID(raw!A7570,6,2),MID(raw!A7570,9,2)) + TIME(MID(raw!A7570,12,2),MID(raw!A7570,15,2),MID(raw!A7570,18,2)),"")</f>
        <v/>
      </c>
      <c r="B7570" s="1" t="str">
        <f>IF(raw!B7570="","",raw!B7570)</f>
        <v/>
      </c>
      <c r="C7570" s="1" t="str">
        <f>IF(raw!C7570="","",raw!C7570)</f>
        <v/>
      </c>
      <c r="D7570" s="1" t="str">
        <f>IF(raw!D7570="","",raw!D7570)</f>
        <v/>
      </c>
      <c r="E7570" s="1" t="str">
        <f>IF(raw!E7570="","",raw!E7570)</f>
        <v/>
      </c>
      <c r="F7570" s="1" t="str">
        <f>IF(raw!F7570="","",raw!F7570)</f>
        <v/>
      </c>
      <c r="G7570" s="1" t="str">
        <f>IF(raw!G7570="","",raw!G7570)</f>
        <v/>
      </c>
      <c r="H7570" s="1" t="str">
        <f>IF(raw!H7570="","",raw!H7570)</f>
        <v/>
      </c>
      <c r="I7570" s="1" t="str">
        <f>IF(raw!I7570="","",raw!I7570)</f>
        <v/>
      </c>
      <c r="J7570" s="1" t="str">
        <f>IF(raw!J7570="","",raw!J7570)</f>
        <v/>
      </c>
      <c r="K7570" s="1" t="str">
        <f>IF(raw!K7570="","",raw!K7570)</f>
        <v/>
      </c>
      <c r="L7570" s="1" t="str">
        <f>IF(raw!L7570="","",raw!L7570)</f>
        <v/>
      </c>
      <c r="M7570" s="1" t="str">
        <f>IF(raw!M7570="","",raw!M7570)</f>
        <v/>
      </c>
      <c r="N7570" s="33" t="str">
        <f>IF(raw!N7570="","",raw!N7570)</f>
        <v/>
      </c>
      <c r="O7570" s="30" t="e">
        <f>ROUND(Table1[[#This Row],[Created_at]],1)</f>
        <v>#VALUE!</v>
      </c>
      <c r="P7570" s="39" t="e">
        <f>TRUNC(Table1[[#This Row],[Created_at]],0)</f>
        <v>#VALUE!</v>
      </c>
    </row>
    <row r="7571" spans="1:16" hidden="1" x14ac:dyDescent="0.2">
      <c r="A7571" s="7" t="str">
        <f>IFERROR(DATE(LEFT(raw!A7571,4),MID(raw!A7571,6,2),MID(raw!A7571,9,2)) + TIME(MID(raw!A7571,12,2),MID(raw!A7571,15,2),MID(raw!A7571,18,2)),"")</f>
        <v/>
      </c>
      <c r="B7571" s="1" t="str">
        <f>IF(raw!B7571="","",raw!B7571)</f>
        <v/>
      </c>
      <c r="C7571" s="1" t="str">
        <f>IF(raw!C7571="","",raw!C7571)</f>
        <v/>
      </c>
      <c r="D7571" s="1" t="str">
        <f>IF(raw!D7571="","",raw!D7571)</f>
        <v/>
      </c>
      <c r="E7571" s="1" t="str">
        <f>IF(raw!E7571="","",raw!E7571)</f>
        <v/>
      </c>
      <c r="F7571" s="1" t="str">
        <f>IF(raw!F7571="","",raw!F7571)</f>
        <v/>
      </c>
      <c r="G7571" s="1" t="str">
        <f>IF(raw!G7571="","",raw!G7571)</f>
        <v/>
      </c>
      <c r="H7571" s="1" t="str">
        <f>IF(raw!H7571="","",raw!H7571)</f>
        <v/>
      </c>
      <c r="I7571" s="1" t="str">
        <f>IF(raw!I7571="","",raw!I7571)</f>
        <v/>
      </c>
      <c r="J7571" s="1" t="str">
        <f>IF(raw!J7571="","",raw!J7571)</f>
        <v/>
      </c>
      <c r="K7571" s="1" t="str">
        <f>IF(raw!K7571="","",raw!K7571)</f>
        <v/>
      </c>
      <c r="L7571" s="1" t="str">
        <f>IF(raw!L7571="","",raw!L7571)</f>
        <v/>
      </c>
      <c r="M7571" s="1" t="str">
        <f>IF(raw!M7571="","",raw!M7571)</f>
        <v/>
      </c>
      <c r="N7571" s="33" t="str">
        <f>IF(raw!N7571="","",raw!N7571)</f>
        <v/>
      </c>
      <c r="O7571" s="30" t="e">
        <f>ROUND(Table1[[#This Row],[Created_at]],1)</f>
        <v>#VALUE!</v>
      </c>
      <c r="P7571" s="39" t="e">
        <f>TRUNC(Table1[[#This Row],[Created_at]],0)</f>
        <v>#VALUE!</v>
      </c>
    </row>
    <row r="7572" spans="1:16" hidden="1" x14ac:dyDescent="0.2">
      <c r="A7572" s="7" t="str">
        <f>IFERROR(DATE(LEFT(raw!A7572,4),MID(raw!A7572,6,2),MID(raw!A7572,9,2)) + TIME(MID(raw!A7572,12,2),MID(raw!A7572,15,2),MID(raw!A7572,18,2)),"")</f>
        <v/>
      </c>
      <c r="B7572" s="1" t="str">
        <f>IF(raw!B7572="","",raw!B7572)</f>
        <v/>
      </c>
      <c r="C7572" s="1" t="str">
        <f>IF(raw!C7572="","",raw!C7572)</f>
        <v/>
      </c>
      <c r="D7572" s="1" t="str">
        <f>IF(raw!D7572="","",raw!D7572)</f>
        <v/>
      </c>
      <c r="E7572" s="1" t="str">
        <f>IF(raw!E7572="","",raw!E7572)</f>
        <v/>
      </c>
      <c r="F7572" s="1" t="str">
        <f>IF(raw!F7572="","",raw!F7572)</f>
        <v/>
      </c>
      <c r="G7572" s="1" t="str">
        <f>IF(raw!G7572="","",raw!G7572)</f>
        <v/>
      </c>
      <c r="H7572" s="1" t="str">
        <f>IF(raw!H7572="","",raw!H7572)</f>
        <v/>
      </c>
      <c r="I7572" s="1" t="str">
        <f>IF(raw!I7572="","",raw!I7572)</f>
        <v/>
      </c>
      <c r="J7572" s="1" t="str">
        <f>IF(raw!J7572="","",raw!J7572)</f>
        <v/>
      </c>
      <c r="K7572" s="1" t="str">
        <f>IF(raw!K7572="","",raw!K7572)</f>
        <v/>
      </c>
      <c r="L7572" s="1" t="str">
        <f>IF(raw!L7572="","",raw!L7572)</f>
        <v/>
      </c>
      <c r="M7572" s="1" t="str">
        <f>IF(raw!M7572="","",raw!M7572)</f>
        <v/>
      </c>
      <c r="N7572" s="33" t="str">
        <f>IF(raw!N7572="","",raw!N7572)</f>
        <v/>
      </c>
      <c r="O7572" s="30" t="e">
        <f>ROUND(Table1[[#This Row],[Created_at]],1)</f>
        <v>#VALUE!</v>
      </c>
      <c r="P7572" s="39" t="e">
        <f>TRUNC(Table1[[#This Row],[Created_at]],0)</f>
        <v>#VALUE!</v>
      </c>
    </row>
    <row r="7573" spans="1:16" hidden="1" x14ac:dyDescent="0.2">
      <c r="A7573" s="7" t="str">
        <f>IFERROR(DATE(LEFT(raw!A7573,4),MID(raw!A7573,6,2),MID(raw!A7573,9,2)) + TIME(MID(raw!A7573,12,2),MID(raw!A7573,15,2),MID(raw!A7573,18,2)),"")</f>
        <v/>
      </c>
      <c r="B7573" s="1" t="str">
        <f>IF(raw!B7573="","",raw!B7573)</f>
        <v/>
      </c>
      <c r="C7573" s="1" t="str">
        <f>IF(raw!C7573="","",raw!C7573)</f>
        <v/>
      </c>
      <c r="D7573" s="1" t="str">
        <f>IF(raw!D7573="","",raw!D7573)</f>
        <v/>
      </c>
      <c r="E7573" s="1" t="str">
        <f>IF(raw!E7573="","",raw!E7573)</f>
        <v/>
      </c>
      <c r="F7573" s="1" t="str">
        <f>IF(raw!F7573="","",raw!F7573)</f>
        <v/>
      </c>
      <c r="G7573" s="1" t="str">
        <f>IF(raw!G7573="","",raw!G7573)</f>
        <v/>
      </c>
      <c r="H7573" s="1" t="str">
        <f>IF(raw!H7573="","",raw!H7573)</f>
        <v/>
      </c>
      <c r="I7573" s="1" t="str">
        <f>IF(raw!I7573="","",raw!I7573)</f>
        <v/>
      </c>
      <c r="J7573" s="1" t="str">
        <f>IF(raw!J7573="","",raw!J7573)</f>
        <v/>
      </c>
      <c r="K7573" s="1" t="str">
        <f>IF(raw!K7573="","",raw!K7573)</f>
        <v/>
      </c>
      <c r="L7573" s="1" t="str">
        <f>IF(raw!L7573="","",raw!L7573)</f>
        <v/>
      </c>
      <c r="M7573" s="1" t="str">
        <f>IF(raw!M7573="","",raw!M7573)</f>
        <v/>
      </c>
      <c r="N7573" s="33" t="str">
        <f>IF(raw!N7573="","",raw!N7573)</f>
        <v/>
      </c>
      <c r="O7573" s="30" t="e">
        <f>ROUND(Table1[[#This Row],[Created_at]],1)</f>
        <v>#VALUE!</v>
      </c>
      <c r="P7573" s="39" t="e">
        <f>TRUNC(Table1[[#This Row],[Created_at]],0)</f>
        <v>#VALUE!</v>
      </c>
    </row>
    <row r="7574" spans="1:16" hidden="1" x14ac:dyDescent="0.2">
      <c r="A7574" s="7" t="str">
        <f>IFERROR(DATE(LEFT(raw!A7574,4),MID(raw!A7574,6,2),MID(raw!A7574,9,2)) + TIME(MID(raw!A7574,12,2),MID(raw!A7574,15,2),MID(raw!A7574,18,2)),"")</f>
        <v/>
      </c>
      <c r="B7574" s="1" t="str">
        <f>IF(raw!B7574="","",raw!B7574)</f>
        <v/>
      </c>
      <c r="C7574" s="1" t="str">
        <f>IF(raw!C7574="","",raw!C7574)</f>
        <v/>
      </c>
      <c r="D7574" s="1" t="str">
        <f>IF(raw!D7574="","",raw!D7574)</f>
        <v/>
      </c>
      <c r="E7574" s="1" t="str">
        <f>IF(raw!E7574="","",raw!E7574)</f>
        <v/>
      </c>
      <c r="F7574" s="1" t="str">
        <f>IF(raw!F7574="","",raw!F7574)</f>
        <v/>
      </c>
      <c r="G7574" s="1" t="str">
        <f>IF(raw!G7574="","",raw!G7574)</f>
        <v/>
      </c>
      <c r="H7574" s="1" t="str">
        <f>IF(raw!H7574="","",raw!H7574)</f>
        <v/>
      </c>
      <c r="I7574" s="1" t="str">
        <f>IF(raw!I7574="","",raw!I7574)</f>
        <v/>
      </c>
      <c r="J7574" s="1" t="str">
        <f>IF(raw!J7574="","",raw!J7574)</f>
        <v/>
      </c>
      <c r="K7574" s="1" t="str">
        <f>IF(raw!K7574="","",raw!K7574)</f>
        <v/>
      </c>
      <c r="L7574" s="1" t="str">
        <f>IF(raw!L7574="","",raw!L7574)</f>
        <v/>
      </c>
      <c r="M7574" s="1" t="str">
        <f>IF(raw!M7574="","",raw!M7574)</f>
        <v/>
      </c>
      <c r="N7574" s="33" t="str">
        <f>IF(raw!N7574="","",raw!N7574)</f>
        <v/>
      </c>
      <c r="O7574" s="30" t="e">
        <f>ROUND(Table1[[#This Row],[Created_at]],1)</f>
        <v>#VALUE!</v>
      </c>
      <c r="P7574" s="39" t="e">
        <f>TRUNC(Table1[[#This Row],[Created_at]],0)</f>
        <v>#VALUE!</v>
      </c>
    </row>
    <row r="7575" spans="1:16" hidden="1" x14ac:dyDescent="0.2">
      <c r="A7575" s="7" t="str">
        <f>IFERROR(DATE(LEFT(raw!A7575,4),MID(raw!A7575,6,2),MID(raw!A7575,9,2)) + TIME(MID(raw!A7575,12,2),MID(raw!A7575,15,2),MID(raw!A7575,18,2)),"")</f>
        <v/>
      </c>
      <c r="B7575" s="1" t="str">
        <f>IF(raw!B7575="","",raw!B7575)</f>
        <v/>
      </c>
      <c r="C7575" s="1" t="str">
        <f>IF(raw!C7575="","",raw!C7575)</f>
        <v/>
      </c>
      <c r="D7575" s="1" t="str">
        <f>IF(raw!D7575="","",raw!D7575)</f>
        <v/>
      </c>
      <c r="E7575" s="1" t="str">
        <f>IF(raw!E7575="","",raw!E7575)</f>
        <v/>
      </c>
      <c r="F7575" s="1" t="str">
        <f>IF(raw!F7575="","",raw!F7575)</f>
        <v/>
      </c>
      <c r="G7575" s="1" t="str">
        <f>IF(raw!G7575="","",raw!G7575)</f>
        <v/>
      </c>
      <c r="H7575" s="1" t="str">
        <f>IF(raw!H7575="","",raw!H7575)</f>
        <v/>
      </c>
      <c r="I7575" s="1" t="str">
        <f>IF(raw!I7575="","",raw!I7575)</f>
        <v/>
      </c>
      <c r="J7575" s="1" t="str">
        <f>IF(raw!J7575="","",raw!J7575)</f>
        <v/>
      </c>
      <c r="K7575" s="1" t="str">
        <f>IF(raw!K7575="","",raw!K7575)</f>
        <v/>
      </c>
      <c r="L7575" s="1" t="str">
        <f>IF(raw!L7575="","",raw!L7575)</f>
        <v/>
      </c>
      <c r="M7575" s="1" t="str">
        <f>IF(raw!M7575="","",raw!M7575)</f>
        <v/>
      </c>
      <c r="N7575" s="33" t="str">
        <f>IF(raw!N7575="","",raw!N7575)</f>
        <v/>
      </c>
      <c r="O7575" s="30" t="e">
        <f>ROUND(Table1[[#This Row],[Created_at]],1)</f>
        <v>#VALUE!</v>
      </c>
      <c r="P7575" s="39" t="e">
        <f>TRUNC(Table1[[#This Row],[Created_at]],0)</f>
        <v>#VALUE!</v>
      </c>
    </row>
    <row r="7576" spans="1:16" hidden="1" x14ac:dyDescent="0.2">
      <c r="A7576" s="7" t="str">
        <f>IFERROR(DATE(LEFT(raw!A7576,4),MID(raw!A7576,6,2),MID(raw!A7576,9,2)) + TIME(MID(raw!A7576,12,2),MID(raw!A7576,15,2),MID(raw!A7576,18,2)),"")</f>
        <v/>
      </c>
      <c r="B7576" s="1" t="str">
        <f>IF(raw!B7576="","",raw!B7576)</f>
        <v/>
      </c>
      <c r="C7576" s="1" t="str">
        <f>IF(raw!C7576="","",raw!C7576)</f>
        <v/>
      </c>
      <c r="D7576" s="1" t="str">
        <f>IF(raw!D7576="","",raw!D7576)</f>
        <v/>
      </c>
      <c r="E7576" s="1" t="str">
        <f>IF(raw!E7576="","",raw!E7576)</f>
        <v/>
      </c>
      <c r="F7576" s="1" t="str">
        <f>IF(raw!F7576="","",raw!F7576)</f>
        <v/>
      </c>
      <c r="G7576" s="1" t="str">
        <f>IF(raw!G7576="","",raw!G7576)</f>
        <v/>
      </c>
      <c r="H7576" s="1" t="str">
        <f>IF(raw!H7576="","",raw!H7576)</f>
        <v/>
      </c>
      <c r="I7576" s="1" t="str">
        <f>IF(raw!I7576="","",raw!I7576)</f>
        <v/>
      </c>
      <c r="J7576" s="1" t="str">
        <f>IF(raw!J7576="","",raw!J7576)</f>
        <v/>
      </c>
      <c r="K7576" s="1" t="str">
        <f>IF(raw!K7576="","",raw!K7576)</f>
        <v/>
      </c>
      <c r="L7576" s="1" t="str">
        <f>IF(raw!L7576="","",raw!L7576)</f>
        <v/>
      </c>
      <c r="M7576" s="1" t="str">
        <f>IF(raw!M7576="","",raw!M7576)</f>
        <v/>
      </c>
      <c r="N7576" s="33" t="str">
        <f>IF(raw!N7576="","",raw!N7576)</f>
        <v/>
      </c>
      <c r="O7576" s="30" t="e">
        <f>ROUND(Table1[[#This Row],[Created_at]],1)</f>
        <v>#VALUE!</v>
      </c>
      <c r="P7576" s="39" t="e">
        <f>TRUNC(Table1[[#This Row],[Created_at]],0)</f>
        <v>#VALUE!</v>
      </c>
    </row>
    <row r="7577" spans="1:16" hidden="1" x14ac:dyDescent="0.2">
      <c r="A7577" s="7" t="str">
        <f>IFERROR(DATE(LEFT(raw!A7577,4),MID(raw!A7577,6,2),MID(raw!A7577,9,2)) + TIME(MID(raw!A7577,12,2),MID(raw!A7577,15,2),MID(raw!A7577,18,2)),"")</f>
        <v/>
      </c>
      <c r="B7577" s="1" t="str">
        <f>IF(raw!B7577="","",raw!B7577)</f>
        <v/>
      </c>
      <c r="C7577" s="1" t="str">
        <f>IF(raw!C7577="","",raw!C7577)</f>
        <v/>
      </c>
      <c r="D7577" s="1" t="str">
        <f>IF(raw!D7577="","",raw!D7577)</f>
        <v/>
      </c>
      <c r="E7577" s="1" t="str">
        <f>IF(raw!E7577="","",raw!E7577)</f>
        <v/>
      </c>
      <c r="F7577" s="1" t="str">
        <f>IF(raw!F7577="","",raw!F7577)</f>
        <v/>
      </c>
      <c r="G7577" s="1" t="str">
        <f>IF(raw!G7577="","",raw!G7577)</f>
        <v/>
      </c>
      <c r="H7577" s="1" t="str">
        <f>IF(raw!H7577="","",raw!H7577)</f>
        <v/>
      </c>
      <c r="I7577" s="1" t="str">
        <f>IF(raw!I7577="","",raw!I7577)</f>
        <v/>
      </c>
      <c r="J7577" s="1" t="str">
        <f>IF(raw!J7577="","",raw!J7577)</f>
        <v/>
      </c>
      <c r="K7577" s="1" t="str">
        <f>IF(raw!K7577="","",raw!K7577)</f>
        <v/>
      </c>
      <c r="L7577" s="1" t="str">
        <f>IF(raw!L7577="","",raw!L7577)</f>
        <v/>
      </c>
      <c r="M7577" s="1" t="str">
        <f>IF(raw!M7577="","",raw!M7577)</f>
        <v/>
      </c>
      <c r="N7577" s="33" t="str">
        <f>IF(raw!N7577="","",raw!N7577)</f>
        <v/>
      </c>
      <c r="O7577" s="30" t="e">
        <f>ROUND(Table1[[#This Row],[Created_at]],1)</f>
        <v>#VALUE!</v>
      </c>
      <c r="P7577" s="39" t="e">
        <f>TRUNC(Table1[[#This Row],[Created_at]],0)</f>
        <v>#VALUE!</v>
      </c>
    </row>
    <row r="7578" spans="1:16" hidden="1" x14ac:dyDescent="0.2">
      <c r="A7578" s="7" t="str">
        <f>IFERROR(DATE(LEFT(raw!A7578,4),MID(raw!A7578,6,2),MID(raw!A7578,9,2)) + TIME(MID(raw!A7578,12,2),MID(raw!A7578,15,2),MID(raw!A7578,18,2)),"")</f>
        <v/>
      </c>
      <c r="B7578" s="1" t="str">
        <f>IF(raw!B7578="","",raw!B7578)</f>
        <v/>
      </c>
      <c r="C7578" s="1" t="str">
        <f>IF(raw!C7578="","",raw!C7578)</f>
        <v/>
      </c>
      <c r="D7578" s="1" t="str">
        <f>IF(raw!D7578="","",raw!D7578)</f>
        <v/>
      </c>
      <c r="E7578" s="1" t="str">
        <f>IF(raw!E7578="","",raw!E7578)</f>
        <v/>
      </c>
      <c r="F7578" s="1" t="str">
        <f>IF(raw!F7578="","",raw!F7578)</f>
        <v/>
      </c>
      <c r="G7578" s="1" t="str">
        <f>IF(raw!G7578="","",raw!G7578)</f>
        <v/>
      </c>
      <c r="H7578" s="1" t="str">
        <f>IF(raw!H7578="","",raw!H7578)</f>
        <v/>
      </c>
      <c r="I7578" s="1" t="str">
        <f>IF(raw!I7578="","",raw!I7578)</f>
        <v/>
      </c>
      <c r="J7578" s="1" t="str">
        <f>IF(raw!J7578="","",raw!J7578)</f>
        <v/>
      </c>
      <c r="K7578" s="1" t="str">
        <f>IF(raw!K7578="","",raw!K7578)</f>
        <v/>
      </c>
      <c r="L7578" s="1" t="str">
        <f>IF(raw!L7578="","",raw!L7578)</f>
        <v/>
      </c>
      <c r="M7578" s="1" t="str">
        <f>IF(raw!M7578="","",raw!M7578)</f>
        <v/>
      </c>
      <c r="N7578" s="33" t="str">
        <f>IF(raw!N7578="","",raw!N7578)</f>
        <v/>
      </c>
      <c r="O7578" s="30" t="e">
        <f>ROUND(Table1[[#This Row],[Created_at]],1)</f>
        <v>#VALUE!</v>
      </c>
      <c r="P7578" s="39" t="e">
        <f>TRUNC(Table1[[#This Row],[Created_at]],0)</f>
        <v>#VALUE!</v>
      </c>
    </row>
    <row r="7579" spans="1:16" hidden="1" x14ac:dyDescent="0.2">
      <c r="A7579" s="7" t="str">
        <f>IFERROR(DATE(LEFT(raw!A7579,4),MID(raw!A7579,6,2),MID(raw!A7579,9,2)) + TIME(MID(raw!A7579,12,2),MID(raw!A7579,15,2),MID(raw!A7579,18,2)),"")</f>
        <v/>
      </c>
      <c r="B7579" s="1" t="str">
        <f>IF(raw!B7579="","",raw!B7579)</f>
        <v/>
      </c>
      <c r="C7579" s="1" t="str">
        <f>IF(raw!C7579="","",raw!C7579)</f>
        <v/>
      </c>
      <c r="D7579" s="1" t="str">
        <f>IF(raw!D7579="","",raw!D7579)</f>
        <v/>
      </c>
      <c r="E7579" s="1" t="str">
        <f>IF(raw!E7579="","",raw!E7579)</f>
        <v/>
      </c>
      <c r="F7579" s="1" t="str">
        <f>IF(raw!F7579="","",raw!F7579)</f>
        <v/>
      </c>
      <c r="G7579" s="1" t="str">
        <f>IF(raw!G7579="","",raw!G7579)</f>
        <v/>
      </c>
      <c r="H7579" s="1" t="str">
        <f>IF(raw!H7579="","",raw!H7579)</f>
        <v/>
      </c>
      <c r="I7579" s="1" t="str">
        <f>IF(raw!I7579="","",raw!I7579)</f>
        <v/>
      </c>
      <c r="J7579" s="1" t="str">
        <f>IF(raw!J7579="","",raw!J7579)</f>
        <v/>
      </c>
      <c r="K7579" s="1" t="str">
        <f>IF(raw!K7579="","",raw!K7579)</f>
        <v/>
      </c>
      <c r="L7579" s="1" t="str">
        <f>IF(raw!L7579="","",raw!L7579)</f>
        <v/>
      </c>
      <c r="M7579" s="1" t="str">
        <f>IF(raw!M7579="","",raw!M7579)</f>
        <v/>
      </c>
      <c r="N7579" s="33" t="str">
        <f>IF(raw!N7579="","",raw!N7579)</f>
        <v/>
      </c>
      <c r="O7579" s="30" t="e">
        <f>ROUND(Table1[[#This Row],[Created_at]],1)</f>
        <v>#VALUE!</v>
      </c>
      <c r="P7579" s="39" t="e">
        <f>TRUNC(Table1[[#This Row],[Created_at]],0)</f>
        <v>#VALUE!</v>
      </c>
    </row>
    <row r="7580" spans="1:16" hidden="1" x14ac:dyDescent="0.2">
      <c r="A7580" s="7" t="str">
        <f>IFERROR(DATE(LEFT(raw!A7580,4),MID(raw!A7580,6,2),MID(raw!A7580,9,2)) + TIME(MID(raw!A7580,12,2),MID(raw!A7580,15,2),MID(raw!A7580,18,2)),"")</f>
        <v/>
      </c>
      <c r="B7580" s="1" t="str">
        <f>IF(raw!B7580="","",raw!B7580)</f>
        <v/>
      </c>
      <c r="C7580" s="1" t="str">
        <f>IF(raw!C7580="","",raw!C7580)</f>
        <v/>
      </c>
      <c r="D7580" s="1" t="str">
        <f>IF(raw!D7580="","",raw!D7580)</f>
        <v/>
      </c>
      <c r="E7580" s="1" t="str">
        <f>IF(raw!E7580="","",raw!E7580)</f>
        <v/>
      </c>
      <c r="F7580" s="1" t="str">
        <f>IF(raw!F7580="","",raw!F7580)</f>
        <v/>
      </c>
      <c r="G7580" s="1" t="str">
        <f>IF(raw!G7580="","",raw!G7580)</f>
        <v/>
      </c>
      <c r="H7580" s="1" t="str">
        <f>IF(raw!H7580="","",raw!H7580)</f>
        <v/>
      </c>
      <c r="I7580" s="1" t="str">
        <f>IF(raw!I7580="","",raw!I7580)</f>
        <v/>
      </c>
      <c r="J7580" s="1" t="str">
        <f>IF(raw!J7580="","",raw!J7580)</f>
        <v/>
      </c>
      <c r="K7580" s="1" t="str">
        <f>IF(raw!K7580="","",raw!K7580)</f>
        <v/>
      </c>
      <c r="L7580" s="1" t="str">
        <f>IF(raw!L7580="","",raw!L7580)</f>
        <v/>
      </c>
      <c r="M7580" s="1" t="str">
        <f>IF(raw!M7580="","",raw!M7580)</f>
        <v/>
      </c>
      <c r="N7580" s="33" t="str">
        <f>IF(raw!N7580="","",raw!N7580)</f>
        <v/>
      </c>
      <c r="O7580" s="30" t="e">
        <f>ROUND(Table1[[#This Row],[Created_at]],1)</f>
        <v>#VALUE!</v>
      </c>
      <c r="P7580" s="39" t="e">
        <f>TRUNC(Table1[[#This Row],[Created_at]],0)</f>
        <v>#VALUE!</v>
      </c>
    </row>
    <row r="7581" spans="1:16" hidden="1" x14ac:dyDescent="0.2">
      <c r="A7581" s="7" t="str">
        <f>IFERROR(DATE(LEFT(raw!A7581,4),MID(raw!A7581,6,2),MID(raw!A7581,9,2)) + TIME(MID(raw!A7581,12,2),MID(raw!A7581,15,2),MID(raw!A7581,18,2)),"")</f>
        <v/>
      </c>
      <c r="B7581" s="1" t="str">
        <f>IF(raw!B7581="","",raw!B7581)</f>
        <v/>
      </c>
      <c r="C7581" s="1" t="str">
        <f>IF(raw!C7581="","",raw!C7581)</f>
        <v/>
      </c>
      <c r="D7581" s="1" t="str">
        <f>IF(raw!D7581="","",raw!D7581)</f>
        <v/>
      </c>
      <c r="E7581" s="1" t="str">
        <f>IF(raw!E7581="","",raw!E7581)</f>
        <v/>
      </c>
      <c r="F7581" s="1" t="str">
        <f>IF(raw!F7581="","",raw!F7581)</f>
        <v/>
      </c>
      <c r="G7581" s="1" t="str">
        <f>IF(raw!G7581="","",raw!G7581)</f>
        <v/>
      </c>
      <c r="H7581" s="1" t="str">
        <f>IF(raw!H7581="","",raw!H7581)</f>
        <v/>
      </c>
      <c r="I7581" s="1" t="str">
        <f>IF(raw!I7581="","",raw!I7581)</f>
        <v/>
      </c>
      <c r="J7581" s="1" t="str">
        <f>IF(raw!J7581="","",raw!J7581)</f>
        <v/>
      </c>
      <c r="K7581" s="1" t="str">
        <f>IF(raw!K7581="","",raw!K7581)</f>
        <v/>
      </c>
      <c r="L7581" s="1" t="str">
        <f>IF(raw!L7581="","",raw!L7581)</f>
        <v/>
      </c>
      <c r="M7581" s="1" t="str">
        <f>IF(raw!M7581="","",raw!M7581)</f>
        <v/>
      </c>
      <c r="N7581" s="33" t="str">
        <f>IF(raw!N7581="","",raw!N7581)</f>
        <v/>
      </c>
      <c r="O7581" s="30" t="e">
        <f>ROUND(Table1[[#This Row],[Created_at]],1)</f>
        <v>#VALUE!</v>
      </c>
      <c r="P7581" s="39" t="e">
        <f>TRUNC(Table1[[#This Row],[Created_at]],0)</f>
        <v>#VALUE!</v>
      </c>
    </row>
    <row r="7582" spans="1:16" hidden="1" x14ac:dyDescent="0.2">
      <c r="A7582" s="7" t="str">
        <f>IFERROR(DATE(LEFT(raw!A7582,4),MID(raw!A7582,6,2),MID(raw!A7582,9,2)) + TIME(MID(raw!A7582,12,2),MID(raw!A7582,15,2),MID(raw!A7582,18,2)),"")</f>
        <v/>
      </c>
      <c r="B7582" s="1" t="str">
        <f>IF(raw!B7582="","",raw!B7582)</f>
        <v/>
      </c>
      <c r="C7582" s="1" t="str">
        <f>IF(raw!C7582="","",raw!C7582)</f>
        <v/>
      </c>
      <c r="D7582" s="1" t="str">
        <f>IF(raw!D7582="","",raw!D7582)</f>
        <v/>
      </c>
      <c r="E7582" s="1" t="str">
        <f>IF(raw!E7582="","",raw!E7582)</f>
        <v/>
      </c>
      <c r="F7582" s="1" t="str">
        <f>IF(raw!F7582="","",raw!F7582)</f>
        <v/>
      </c>
      <c r="G7582" s="1" t="str">
        <f>IF(raw!G7582="","",raw!G7582)</f>
        <v/>
      </c>
      <c r="H7582" s="1" t="str">
        <f>IF(raw!H7582="","",raw!H7582)</f>
        <v/>
      </c>
      <c r="I7582" s="1" t="str">
        <f>IF(raw!I7582="","",raw!I7582)</f>
        <v/>
      </c>
      <c r="J7582" s="1" t="str">
        <f>IF(raw!J7582="","",raw!J7582)</f>
        <v/>
      </c>
      <c r="K7582" s="1" t="str">
        <f>IF(raw!K7582="","",raw!K7582)</f>
        <v/>
      </c>
      <c r="L7582" s="1" t="str">
        <f>IF(raw!L7582="","",raw!L7582)</f>
        <v/>
      </c>
      <c r="M7582" s="1" t="str">
        <f>IF(raw!M7582="","",raw!M7582)</f>
        <v/>
      </c>
      <c r="N7582" s="33" t="str">
        <f>IF(raw!N7582="","",raw!N7582)</f>
        <v/>
      </c>
      <c r="O7582" s="30" t="e">
        <f>ROUND(Table1[[#This Row],[Created_at]],1)</f>
        <v>#VALUE!</v>
      </c>
      <c r="P7582" s="39" t="e">
        <f>TRUNC(Table1[[#This Row],[Created_at]],0)</f>
        <v>#VALUE!</v>
      </c>
    </row>
    <row r="7583" spans="1:16" hidden="1" x14ac:dyDescent="0.2">
      <c r="A7583" s="7" t="str">
        <f>IFERROR(DATE(LEFT(raw!A7583,4),MID(raw!A7583,6,2),MID(raw!A7583,9,2)) + TIME(MID(raw!A7583,12,2),MID(raw!A7583,15,2),MID(raw!A7583,18,2)),"")</f>
        <v/>
      </c>
      <c r="B7583" s="1" t="str">
        <f>IF(raw!B7583="","",raw!B7583)</f>
        <v/>
      </c>
      <c r="C7583" s="1" t="str">
        <f>IF(raw!C7583="","",raw!C7583)</f>
        <v/>
      </c>
      <c r="D7583" s="1" t="str">
        <f>IF(raw!D7583="","",raw!D7583)</f>
        <v/>
      </c>
      <c r="E7583" s="1" t="str">
        <f>IF(raw!E7583="","",raw!E7583)</f>
        <v/>
      </c>
      <c r="F7583" s="1" t="str">
        <f>IF(raw!F7583="","",raw!F7583)</f>
        <v/>
      </c>
      <c r="G7583" s="1" t="str">
        <f>IF(raw!G7583="","",raw!G7583)</f>
        <v/>
      </c>
      <c r="H7583" s="1" t="str">
        <f>IF(raw!H7583="","",raw!H7583)</f>
        <v/>
      </c>
      <c r="I7583" s="1" t="str">
        <f>IF(raw!I7583="","",raw!I7583)</f>
        <v/>
      </c>
      <c r="J7583" s="1" t="str">
        <f>IF(raw!J7583="","",raw!J7583)</f>
        <v/>
      </c>
      <c r="K7583" s="1" t="str">
        <f>IF(raw!K7583="","",raw!K7583)</f>
        <v/>
      </c>
      <c r="L7583" s="1" t="str">
        <f>IF(raw!L7583="","",raw!L7583)</f>
        <v/>
      </c>
      <c r="M7583" s="1" t="str">
        <f>IF(raw!M7583="","",raw!M7583)</f>
        <v/>
      </c>
      <c r="N7583" s="33" t="str">
        <f>IF(raw!N7583="","",raw!N7583)</f>
        <v/>
      </c>
      <c r="O7583" s="30" t="e">
        <f>ROUND(Table1[[#This Row],[Created_at]],1)</f>
        <v>#VALUE!</v>
      </c>
      <c r="P7583" s="39" t="e">
        <f>TRUNC(Table1[[#This Row],[Created_at]],0)</f>
        <v>#VALUE!</v>
      </c>
    </row>
    <row r="7584" spans="1:16" hidden="1" x14ac:dyDescent="0.2">
      <c r="A7584" s="7" t="str">
        <f>IFERROR(DATE(LEFT(raw!A7584,4),MID(raw!A7584,6,2),MID(raw!A7584,9,2)) + TIME(MID(raw!A7584,12,2),MID(raw!A7584,15,2),MID(raw!A7584,18,2)),"")</f>
        <v/>
      </c>
      <c r="B7584" s="1" t="str">
        <f>IF(raw!B7584="","",raw!B7584)</f>
        <v/>
      </c>
      <c r="C7584" s="1" t="str">
        <f>IF(raw!C7584="","",raw!C7584)</f>
        <v/>
      </c>
      <c r="D7584" s="1" t="str">
        <f>IF(raw!D7584="","",raw!D7584)</f>
        <v/>
      </c>
      <c r="E7584" s="1" t="str">
        <f>IF(raw!E7584="","",raw!E7584)</f>
        <v/>
      </c>
      <c r="F7584" s="1" t="str">
        <f>IF(raw!F7584="","",raw!F7584)</f>
        <v/>
      </c>
      <c r="G7584" s="1" t="str">
        <f>IF(raw!G7584="","",raw!G7584)</f>
        <v/>
      </c>
      <c r="H7584" s="1" t="str">
        <f>IF(raw!H7584="","",raw!H7584)</f>
        <v/>
      </c>
      <c r="I7584" s="1" t="str">
        <f>IF(raw!I7584="","",raw!I7584)</f>
        <v/>
      </c>
      <c r="J7584" s="1" t="str">
        <f>IF(raw!J7584="","",raw!J7584)</f>
        <v/>
      </c>
      <c r="K7584" s="1" t="str">
        <f>IF(raw!K7584="","",raw!K7584)</f>
        <v/>
      </c>
      <c r="L7584" s="1" t="str">
        <f>IF(raw!L7584="","",raw!L7584)</f>
        <v/>
      </c>
      <c r="M7584" s="1" t="str">
        <f>IF(raw!M7584="","",raw!M7584)</f>
        <v/>
      </c>
      <c r="N7584" s="33" t="str">
        <f>IF(raw!N7584="","",raw!N7584)</f>
        <v/>
      </c>
      <c r="O7584" s="30" t="e">
        <f>ROUND(Table1[[#This Row],[Created_at]],1)</f>
        <v>#VALUE!</v>
      </c>
      <c r="P7584" s="39" t="e">
        <f>TRUNC(Table1[[#This Row],[Created_at]],0)</f>
        <v>#VALUE!</v>
      </c>
    </row>
    <row r="7585" spans="1:16" hidden="1" x14ac:dyDescent="0.2">
      <c r="A7585" s="7" t="str">
        <f>IFERROR(DATE(LEFT(raw!A7585,4),MID(raw!A7585,6,2),MID(raw!A7585,9,2)) + TIME(MID(raw!A7585,12,2),MID(raw!A7585,15,2),MID(raw!A7585,18,2)),"")</f>
        <v/>
      </c>
      <c r="B7585" s="1" t="str">
        <f>IF(raw!B7585="","",raw!B7585)</f>
        <v/>
      </c>
      <c r="C7585" s="1" t="str">
        <f>IF(raw!C7585="","",raw!C7585)</f>
        <v/>
      </c>
      <c r="D7585" s="1" t="str">
        <f>IF(raw!D7585="","",raw!D7585)</f>
        <v/>
      </c>
      <c r="E7585" s="1" t="str">
        <f>IF(raw!E7585="","",raw!E7585)</f>
        <v/>
      </c>
      <c r="F7585" s="1" t="str">
        <f>IF(raw!F7585="","",raw!F7585)</f>
        <v/>
      </c>
      <c r="G7585" s="1" t="str">
        <f>IF(raw!G7585="","",raw!G7585)</f>
        <v/>
      </c>
      <c r="H7585" s="1" t="str">
        <f>IF(raw!H7585="","",raw!H7585)</f>
        <v/>
      </c>
      <c r="I7585" s="1" t="str">
        <f>IF(raw!I7585="","",raw!I7585)</f>
        <v/>
      </c>
      <c r="J7585" s="1" t="str">
        <f>IF(raw!J7585="","",raw!J7585)</f>
        <v/>
      </c>
      <c r="K7585" s="1" t="str">
        <f>IF(raw!K7585="","",raw!K7585)</f>
        <v/>
      </c>
      <c r="L7585" s="1" t="str">
        <f>IF(raw!L7585="","",raw!L7585)</f>
        <v/>
      </c>
      <c r="M7585" s="1" t="str">
        <f>IF(raw!M7585="","",raw!M7585)</f>
        <v/>
      </c>
      <c r="N7585" s="33" t="str">
        <f>IF(raw!N7585="","",raw!N7585)</f>
        <v/>
      </c>
      <c r="O7585" s="30" t="e">
        <f>ROUND(Table1[[#This Row],[Created_at]],1)</f>
        <v>#VALUE!</v>
      </c>
      <c r="P7585" s="39" t="e">
        <f>TRUNC(Table1[[#This Row],[Created_at]],0)</f>
        <v>#VALUE!</v>
      </c>
    </row>
    <row r="7586" spans="1:16" hidden="1" x14ac:dyDescent="0.2">
      <c r="A7586" s="7" t="str">
        <f>IFERROR(DATE(LEFT(raw!A7586,4),MID(raw!A7586,6,2),MID(raw!A7586,9,2)) + TIME(MID(raw!A7586,12,2),MID(raw!A7586,15,2),MID(raw!A7586,18,2)),"")</f>
        <v/>
      </c>
      <c r="B7586" s="1" t="str">
        <f>IF(raw!B7586="","",raw!B7586)</f>
        <v/>
      </c>
      <c r="C7586" s="1" t="str">
        <f>IF(raw!C7586="","",raw!C7586)</f>
        <v/>
      </c>
      <c r="D7586" s="1" t="str">
        <f>IF(raw!D7586="","",raw!D7586)</f>
        <v/>
      </c>
      <c r="E7586" s="1" t="str">
        <f>IF(raw!E7586="","",raw!E7586)</f>
        <v/>
      </c>
      <c r="F7586" s="1" t="str">
        <f>IF(raw!F7586="","",raw!F7586)</f>
        <v/>
      </c>
      <c r="G7586" s="1" t="str">
        <f>IF(raw!G7586="","",raw!G7586)</f>
        <v/>
      </c>
      <c r="H7586" s="1" t="str">
        <f>IF(raw!H7586="","",raw!H7586)</f>
        <v/>
      </c>
      <c r="I7586" s="1" t="str">
        <f>IF(raw!I7586="","",raw!I7586)</f>
        <v/>
      </c>
      <c r="J7586" s="1" t="str">
        <f>IF(raw!J7586="","",raw!J7586)</f>
        <v/>
      </c>
      <c r="K7586" s="1" t="str">
        <f>IF(raw!K7586="","",raw!K7586)</f>
        <v/>
      </c>
      <c r="L7586" s="1" t="str">
        <f>IF(raw!L7586="","",raw!L7586)</f>
        <v/>
      </c>
      <c r="M7586" s="1" t="str">
        <f>IF(raw!M7586="","",raw!M7586)</f>
        <v/>
      </c>
      <c r="N7586" s="33" t="str">
        <f>IF(raw!N7586="","",raw!N7586)</f>
        <v/>
      </c>
      <c r="O7586" s="30" t="e">
        <f>ROUND(Table1[[#This Row],[Created_at]],1)</f>
        <v>#VALUE!</v>
      </c>
      <c r="P7586" s="39" t="e">
        <f>TRUNC(Table1[[#This Row],[Created_at]],0)</f>
        <v>#VALUE!</v>
      </c>
    </row>
    <row r="7587" spans="1:16" hidden="1" x14ac:dyDescent="0.2">
      <c r="A7587" s="7" t="str">
        <f>IFERROR(DATE(LEFT(raw!A7587,4),MID(raw!A7587,6,2),MID(raw!A7587,9,2)) + TIME(MID(raw!A7587,12,2),MID(raw!A7587,15,2),MID(raw!A7587,18,2)),"")</f>
        <v/>
      </c>
      <c r="B7587" s="1" t="str">
        <f>IF(raw!B7587="","",raw!B7587)</f>
        <v/>
      </c>
      <c r="C7587" s="1" t="str">
        <f>IF(raw!C7587="","",raw!C7587)</f>
        <v/>
      </c>
      <c r="D7587" s="1" t="str">
        <f>IF(raw!D7587="","",raw!D7587)</f>
        <v/>
      </c>
      <c r="E7587" s="1" t="str">
        <f>IF(raw!E7587="","",raw!E7587)</f>
        <v/>
      </c>
      <c r="F7587" s="1" t="str">
        <f>IF(raw!F7587="","",raw!F7587)</f>
        <v/>
      </c>
      <c r="G7587" s="1" t="str">
        <f>IF(raw!G7587="","",raw!G7587)</f>
        <v/>
      </c>
      <c r="H7587" s="1" t="str">
        <f>IF(raw!H7587="","",raw!H7587)</f>
        <v/>
      </c>
      <c r="I7587" s="1" t="str">
        <f>IF(raw!I7587="","",raw!I7587)</f>
        <v/>
      </c>
      <c r="J7587" s="1" t="str">
        <f>IF(raw!J7587="","",raw!J7587)</f>
        <v/>
      </c>
      <c r="K7587" s="1" t="str">
        <f>IF(raw!K7587="","",raw!K7587)</f>
        <v/>
      </c>
      <c r="L7587" s="1" t="str">
        <f>IF(raw!L7587="","",raw!L7587)</f>
        <v/>
      </c>
      <c r="M7587" s="1" t="str">
        <f>IF(raw!M7587="","",raw!M7587)</f>
        <v/>
      </c>
      <c r="N7587" s="33" t="str">
        <f>IF(raw!N7587="","",raw!N7587)</f>
        <v/>
      </c>
      <c r="O7587" s="30" t="e">
        <f>ROUND(Table1[[#This Row],[Created_at]],1)</f>
        <v>#VALUE!</v>
      </c>
      <c r="P7587" s="39" t="e">
        <f>TRUNC(Table1[[#This Row],[Created_at]],0)</f>
        <v>#VALUE!</v>
      </c>
    </row>
    <row r="7588" spans="1:16" hidden="1" x14ac:dyDescent="0.2">
      <c r="A7588" s="7" t="str">
        <f>IFERROR(DATE(LEFT(raw!A7588,4),MID(raw!A7588,6,2),MID(raw!A7588,9,2)) + TIME(MID(raw!A7588,12,2),MID(raw!A7588,15,2),MID(raw!A7588,18,2)),"")</f>
        <v/>
      </c>
      <c r="B7588" s="1" t="str">
        <f>IF(raw!B7588="","",raw!B7588)</f>
        <v/>
      </c>
      <c r="C7588" s="1" t="str">
        <f>IF(raw!C7588="","",raw!C7588)</f>
        <v/>
      </c>
      <c r="D7588" s="1" t="str">
        <f>IF(raw!D7588="","",raw!D7588)</f>
        <v/>
      </c>
      <c r="E7588" s="1" t="str">
        <f>IF(raw!E7588="","",raw!E7588)</f>
        <v/>
      </c>
      <c r="F7588" s="1" t="str">
        <f>IF(raw!F7588="","",raw!F7588)</f>
        <v/>
      </c>
      <c r="G7588" s="1" t="str">
        <f>IF(raw!G7588="","",raw!G7588)</f>
        <v/>
      </c>
      <c r="H7588" s="1" t="str">
        <f>IF(raw!H7588="","",raw!H7588)</f>
        <v/>
      </c>
      <c r="I7588" s="1" t="str">
        <f>IF(raw!I7588="","",raw!I7588)</f>
        <v/>
      </c>
      <c r="J7588" s="1" t="str">
        <f>IF(raw!J7588="","",raw!J7588)</f>
        <v/>
      </c>
      <c r="K7588" s="1" t="str">
        <f>IF(raw!K7588="","",raw!K7588)</f>
        <v/>
      </c>
      <c r="L7588" s="1" t="str">
        <f>IF(raw!L7588="","",raw!L7588)</f>
        <v/>
      </c>
      <c r="M7588" s="1" t="str">
        <f>IF(raw!M7588="","",raw!M7588)</f>
        <v/>
      </c>
      <c r="N7588" s="33" t="str">
        <f>IF(raw!N7588="","",raw!N7588)</f>
        <v/>
      </c>
      <c r="O7588" s="30" t="e">
        <f>ROUND(Table1[[#This Row],[Created_at]],1)</f>
        <v>#VALUE!</v>
      </c>
      <c r="P7588" s="39" t="e">
        <f>TRUNC(Table1[[#This Row],[Created_at]],0)</f>
        <v>#VALUE!</v>
      </c>
    </row>
    <row r="7589" spans="1:16" hidden="1" x14ac:dyDescent="0.2">
      <c r="A7589" s="7" t="str">
        <f>IFERROR(DATE(LEFT(raw!A7589,4),MID(raw!A7589,6,2),MID(raw!A7589,9,2)) + TIME(MID(raw!A7589,12,2),MID(raw!A7589,15,2),MID(raw!A7589,18,2)),"")</f>
        <v/>
      </c>
      <c r="B7589" s="1" t="str">
        <f>IF(raw!B7589="","",raw!B7589)</f>
        <v/>
      </c>
      <c r="C7589" s="1" t="str">
        <f>IF(raw!C7589="","",raw!C7589)</f>
        <v/>
      </c>
      <c r="D7589" s="1" t="str">
        <f>IF(raw!D7589="","",raw!D7589)</f>
        <v/>
      </c>
      <c r="E7589" s="1" t="str">
        <f>IF(raw!E7589="","",raw!E7589)</f>
        <v/>
      </c>
      <c r="F7589" s="1" t="str">
        <f>IF(raw!F7589="","",raw!F7589)</f>
        <v/>
      </c>
      <c r="G7589" s="1" t="str">
        <f>IF(raw!G7589="","",raw!G7589)</f>
        <v/>
      </c>
      <c r="H7589" s="1" t="str">
        <f>IF(raw!H7589="","",raw!H7589)</f>
        <v/>
      </c>
      <c r="I7589" s="1" t="str">
        <f>IF(raw!I7589="","",raw!I7589)</f>
        <v/>
      </c>
      <c r="J7589" s="1" t="str">
        <f>IF(raw!J7589="","",raw!J7589)</f>
        <v/>
      </c>
      <c r="K7589" s="1" t="str">
        <f>IF(raw!K7589="","",raw!K7589)</f>
        <v/>
      </c>
      <c r="L7589" s="1" t="str">
        <f>IF(raw!L7589="","",raw!L7589)</f>
        <v/>
      </c>
      <c r="M7589" s="1" t="str">
        <f>IF(raw!M7589="","",raw!M7589)</f>
        <v/>
      </c>
      <c r="N7589" s="33" t="str">
        <f>IF(raw!N7589="","",raw!N7589)</f>
        <v/>
      </c>
      <c r="O7589" s="30" t="e">
        <f>ROUND(Table1[[#This Row],[Created_at]],1)</f>
        <v>#VALUE!</v>
      </c>
      <c r="P7589" s="39" t="e">
        <f>TRUNC(Table1[[#This Row],[Created_at]],0)</f>
        <v>#VALUE!</v>
      </c>
    </row>
    <row r="7590" spans="1:16" hidden="1" x14ac:dyDescent="0.2">
      <c r="A7590" s="7" t="str">
        <f>IFERROR(DATE(LEFT(raw!A7590,4),MID(raw!A7590,6,2),MID(raw!A7590,9,2)) + TIME(MID(raw!A7590,12,2),MID(raw!A7590,15,2),MID(raw!A7590,18,2)),"")</f>
        <v/>
      </c>
      <c r="B7590" s="1" t="str">
        <f>IF(raw!B7590="","",raw!B7590)</f>
        <v/>
      </c>
      <c r="C7590" s="1" t="str">
        <f>IF(raw!C7590="","",raw!C7590)</f>
        <v/>
      </c>
      <c r="D7590" s="1" t="str">
        <f>IF(raw!D7590="","",raw!D7590)</f>
        <v/>
      </c>
      <c r="E7590" s="1" t="str">
        <f>IF(raw!E7590="","",raw!E7590)</f>
        <v/>
      </c>
      <c r="F7590" s="1" t="str">
        <f>IF(raw!F7590="","",raw!F7590)</f>
        <v/>
      </c>
      <c r="G7590" s="1" t="str">
        <f>IF(raw!G7590="","",raw!G7590)</f>
        <v/>
      </c>
      <c r="H7590" s="1" t="str">
        <f>IF(raw!H7590="","",raw!H7590)</f>
        <v/>
      </c>
      <c r="I7590" s="1" t="str">
        <f>IF(raw!I7590="","",raw!I7590)</f>
        <v/>
      </c>
      <c r="J7590" s="1" t="str">
        <f>IF(raw!J7590="","",raw!J7590)</f>
        <v/>
      </c>
      <c r="K7590" s="1" t="str">
        <f>IF(raw!K7590="","",raw!K7590)</f>
        <v/>
      </c>
      <c r="L7590" s="1" t="str">
        <f>IF(raw!L7590="","",raw!L7590)</f>
        <v/>
      </c>
      <c r="M7590" s="1" t="str">
        <f>IF(raw!M7590="","",raw!M7590)</f>
        <v/>
      </c>
      <c r="N7590" s="33" t="str">
        <f>IF(raw!N7590="","",raw!N7590)</f>
        <v/>
      </c>
      <c r="O7590" s="30" t="e">
        <f>ROUND(Table1[[#This Row],[Created_at]],1)</f>
        <v>#VALUE!</v>
      </c>
      <c r="P7590" s="39" t="e">
        <f>TRUNC(Table1[[#This Row],[Created_at]],0)</f>
        <v>#VALUE!</v>
      </c>
    </row>
    <row r="7591" spans="1:16" hidden="1" x14ac:dyDescent="0.2">
      <c r="A7591" s="7" t="str">
        <f>IFERROR(DATE(LEFT(raw!A7591,4),MID(raw!A7591,6,2),MID(raw!A7591,9,2)) + TIME(MID(raw!A7591,12,2),MID(raw!A7591,15,2),MID(raw!A7591,18,2)),"")</f>
        <v/>
      </c>
      <c r="B7591" s="1" t="str">
        <f>IF(raw!B7591="","",raw!B7591)</f>
        <v/>
      </c>
      <c r="C7591" s="1" t="str">
        <f>IF(raw!C7591="","",raw!C7591)</f>
        <v/>
      </c>
      <c r="D7591" s="1" t="str">
        <f>IF(raw!D7591="","",raw!D7591)</f>
        <v/>
      </c>
      <c r="E7591" s="1" t="str">
        <f>IF(raw!E7591="","",raw!E7591)</f>
        <v/>
      </c>
      <c r="F7591" s="1" t="str">
        <f>IF(raw!F7591="","",raw!F7591)</f>
        <v/>
      </c>
      <c r="G7591" s="1" t="str">
        <f>IF(raw!G7591="","",raw!G7591)</f>
        <v/>
      </c>
      <c r="H7591" s="1" t="str">
        <f>IF(raw!H7591="","",raw!H7591)</f>
        <v/>
      </c>
      <c r="I7591" s="1" t="str">
        <f>IF(raw!I7591="","",raw!I7591)</f>
        <v/>
      </c>
      <c r="J7591" s="1" t="str">
        <f>IF(raw!J7591="","",raw!J7591)</f>
        <v/>
      </c>
      <c r="K7591" s="1" t="str">
        <f>IF(raw!K7591="","",raw!K7591)</f>
        <v/>
      </c>
      <c r="L7591" s="1" t="str">
        <f>IF(raw!L7591="","",raw!L7591)</f>
        <v/>
      </c>
      <c r="M7591" s="1" t="str">
        <f>IF(raw!M7591="","",raw!M7591)</f>
        <v/>
      </c>
      <c r="N7591" s="33" t="str">
        <f>IF(raw!N7591="","",raw!N7591)</f>
        <v/>
      </c>
      <c r="O7591" s="30" t="e">
        <f>ROUND(Table1[[#This Row],[Created_at]],1)</f>
        <v>#VALUE!</v>
      </c>
      <c r="P7591" s="39" t="e">
        <f>TRUNC(Table1[[#This Row],[Created_at]],0)</f>
        <v>#VALUE!</v>
      </c>
    </row>
    <row r="7592" spans="1:16" hidden="1" x14ac:dyDescent="0.2">
      <c r="A7592" s="7" t="str">
        <f>IFERROR(DATE(LEFT(raw!A7592,4),MID(raw!A7592,6,2),MID(raw!A7592,9,2)) + TIME(MID(raw!A7592,12,2),MID(raw!A7592,15,2),MID(raw!A7592,18,2)),"")</f>
        <v/>
      </c>
      <c r="B7592" s="1" t="str">
        <f>IF(raw!B7592="","",raw!B7592)</f>
        <v/>
      </c>
      <c r="C7592" s="1" t="str">
        <f>IF(raw!C7592="","",raw!C7592)</f>
        <v/>
      </c>
      <c r="D7592" s="1" t="str">
        <f>IF(raw!D7592="","",raw!D7592)</f>
        <v/>
      </c>
      <c r="E7592" s="1" t="str">
        <f>IF(raw!E7592="","",raw!E7592)</f>
        <v/>
      </c>
      <c r="F7592" s="1" t="str">
        <f>IF(raw!F7592="","",raw!F7592)</f>
        <v/>
      </c>
      <c r="G7592" s="1" t="str">
        <f>IF(raw!G7592="","",raw!G7592)</f>
        <v/>
      </c>
      <c r="H7592" s="1" t="str">
        <f>IF(raw!H7592="","",raw!H7592)</f>
        <v/>
      </c>
      <c r="I7592" s="1" t="str">
        <f>IF(raw!I7592="","",raw!I7592)</f>
        <v/>
      </c>
      <c r="J7592" s="1" t="str">
        <f>IF(raw!J7592="","",raw!J7592)</f>
        <v/>
      </c>
      <c r="K7592" s="1" t="str">
        <f>IF(raw!K7592="","",raw!K7592)</f>
        <v/>
      </c>
      <c r="L7592" s="1" t="str">
        <f>IF(raw!L7592="","",raw!L7592)</f>
        <v/>
      </c>
      <c r="M7592" s="1" t="str">
        <f>IF(raw!M7592="","",raw!M7592)</f>
        <v/>
      </c>
      <c r="N7592" s="33" t="str">
        <f>IF(raw!N7592="","",raw!N7592)</f>
        <v/>
      </c>
      <c r="O7592" s="30" t="e">
        <f>ROUND(Table1[[#This Row],[Created_at]],1)</f>
        <v>#VALUE!</v>
      </c>
      <c r="P7592" s="39" t="e">
        <f>TRUNC(Table1[[#This Row],[Created_at]],0)</f>
        <v>#VALUE!</v>
      </c>
    </row>
    <row r="7593" spans="1:16" hidden="1" x14ac:dyDescent="0.2">
      <c r="A7593" s="7" t="str">
        <f>IFERROR(DATE(LEFT(raw!A7593,4),MID(raw!A7593,6,2),MID(raw!A7593,9,2)) + TIME(MID(raw!A7593,12,2),MID(raw!A7593,15,2),MID(raw!A7593,18,2)),"")</f>
        <v/>
      </c>
      <c r="B7593" s="1" t="str">
        <f>IF(raw!B7593="","",raw!B7593)</f>
        <v/>
      </c>
      <c r="C7593" s="1" t="str">
        <f>IF(raw!C7593="","",raw!C7593)</f>
        <v/>
      </c>
      <c r="D7593" s="1" t="str">
        <f>IF(raw!D7593="","",raw!D7593)</f>
        <v/>
      </c>
      <c r="E7593" s="1" t="str">
        <f>IF(raw!E7593="","",raw!E7593)</f>
        <v/>
      </c>
      <c r="F7593" s="1" t="str">
        <f>IF(raw!F7593="","",raw!F7593)</f>
        <v/>
      </c>
      <c r="G7593" s="1" t="str">
        <f>IF(raw!G7593="","",raw!G7593)</f>
        <v/>
      </c>
      <c r="H7593" s="1" t="str">
        <f>IF(raw!H7593="","",raw!H7593)</f>
        <v/>
      </c>
      <c r="I7593" s="1" t="str">
        <f>IF(raw!I7593="","",raw!I7593)</f>
        <v/>
      </c>
      <c r="J7593" s="1" t="str">
        <f>IF(raw!J7593="","",raw!J7593)</f>
        <v/>
      </c>
      <c r="K7593" s="1" t="str">
        <f>IF(raw!K7593="","",raw!K7593)</f>
        <v/>
      </c>
      <c r="L7593" s="1" t="str">
        <f>IF(raw!L7593="","",raw!L7593)</f>
        <v/>
      </c>
      <c r="M7593" s="1" t="str">
        <f>IF(raw!M7593="","",raw!M7593)</f>
        <v/>
      </c>
      <c r="N7593" s="33" t="str">
        <f>IF(raw!N7593="","",raw!N7593)</f>
        <v/>
      </c>
      <c r="O7593" s="30" t="e">
        <f>ROUND(Table1[[#This Row],[Created_at]],1)</f>
        <v>#VALUE!</v>
      </c>
      <c r="P7593" s="39" t="e">
        <f>TRUNC(Table1[[#This Row],[Created_at]],0)</f>
        <v>#VALUE!</v>
      </c>
    </row>
    <row r="7594" spans="1:16" hidden="1" x14ac:dyDescent="0.2">
      <c r="A7594" s="7" t="str">
        <f>IFERROR(DATE(LEFT(raw!A7594,4),MID(raw!A7594,6,2),MID(raw!A7594,9,2)) + TIME(MID(raw!A7594,12,2),MID(raw!A7594,15,2),MID(raw!A7594,18,2)),"")</f>
        <v/>
      </c>
      <c r="B7594" s="1" t="str">
        <f>IF(raw!B7594="","",raw!B7594)</f>
        <v/>
      </c>
      <c r="C7594" s="1" t="str">
        <f>IF(raw!C7594="","",raw!C7594)</f>
        <v/>
      </c>
      <c r="D7594" s="1" t="str">
        <f>IF(raw!D7594="","",raw!D7594)</f>
        <v/>
      </c>
      <c r="E7594" s="1" t="str">
        <f>IF(raw!E7594="","",raw!E7594)</f>
        <v/>
      </c>
      <c r="F7594" s="1" t="str">
        <f>IF(raw!F7594="","",raw!F7594)</f>
        <v/>
      </c>
      <c r="G7594" s="1" t="str">
        <f>IF(raw!G7594="","",raw!G7594)</f>
        <v/>
      </c>
      <c r="H7594" s="1" t="str">
        <f>IF(raw!H7594="","",raw!H7594)</f>
        <v/>
      </c>
      <c r="I7594" s="1" t="str">
        <f>IF(raw!I7594="","",raw!I7594)</f>
        <v/>
      </c>
      <c r="J7594" s="1" t="str">
        <f>IF(raw!J7594="","",raw!J7594)</f>
        <v/>
      </c>
      <c r="K7594" s="1" t="str">
        <f>IF(raw!K7594="","",raw!K7594)</f>
        <v/>
      </c>
      <c r="L7594" s="1" t="str">
        <f>IF(raw!L7594="","",raw!L7594)</f>
        <v/>
      </c>
      <c r="M7594" s="1" t="str">
        <f>IF(raw!M7594="","",raw!M7594)</f>
        <v/>
      </c>
      <c r="N7594" s="33" t="str">
        <f>IF(raw!N7594="","",raw!N7594)</f>
        <v/>
      </c>
      <c r="O7594" s="30" t="e">
        <f>ROUND(Table1[[#This Row],[Created_at]],1)</f>
        <v>#VALUE!</v>
      </c>
      <c r="P7594" s="39" t="e">
        <f>TRUNC(Table1[[#This Row],[Created_at]],0)</f>
        <v>#VALUE!</v>
      </c>
    </row>
    <row r="7595" spans="1:16" hidden="1" x14ac:dyDescent="0.2">
      <c r="A7595" s="7" t="str">
        <f>IFERROR(DATE(LEFT(raw!A7595,4),MID(raw!A7595,6,2),MID(raw!A7595,9,2)) + TIME(MID(raw!A7595,12,2),MID(raw!A7595,15,2),MID(raw!A7595,18,2)),"")</f>
        <v/>
      </c>
      <c r="B7595" s="1" t="str">
        <f>IF(raw!B7595="","",raw!B7595)</f>
        <v/>
      </c>
      <c r="C7595" s="1" t="str">
        <f>IF(raw!C7595="","",raw!C7595)</f>
        <v/>
      </c>
      <c r="D7595" s="1" t="str">
        <f>IF(raw!D7595="","",raw!D7595)</f>
        <v/>
      </c>
      <c r="E7595" s="1" t="str">
        <f>IF(raw!E7595="","",raw!E7595)</f>
        <v/>
      </c>
      <c r="F7595" s="1" t="str">
        <f>IF(raw!F7595="","",raw!F7595)</f>
        <v/>
      </c>
      <c r="G7595" s="1" t="str">
        <f>IF(raw!G7595="","",raw!G7595)</f>
        <v/>
      </c>
      <c r="H7595" s="1" t="str">
        <f>IF(raw!H7595="","",raw!H7595)</f>
        <v/>
      </c>
      <c r="I7595" s="1" t="str">
        <f>IF(raw!I7595="","",raw!I7595)</f>
        <v/>
      </c>
      <c r="J7595" s="1" t="str">
        <f>IF(raw!J7595="","",raw!J7595)</f>
        <v/>
      </c>
      <c r="K7595" s="1" t="str">
        <f>IF(raw!K7595="","",raw!K7595)</f>
        <v/>
      </c>
      <c r="L7595" s="1" t="str">
        <f>IF(raw!L7595="","",raw!L7595)</f>
        <v/>
      </c>
      <c r="M7595" s="1" t="str">
        <f>IF(raw!M7595="","",raw!M7595)</f>
        <v/>
      </c>
      <c r="N7595" s="33" t="str">
        <f>IF(raw!N7595="","",raw!N7595)</f>
        <v/>
      </c>
      <c r="O7595" s="30" t="e">
        <f>ROUND(Table1[[#This Row],[Created_at]],1)</f>
        <v>#VALUE!</v>
      </c>
      <c r="P7595" s="39" t="e">
        <f>TRUNC(Table1[[#This Row],[Created_at]],0)</f>
        <v>#VALUE!</v>
      </c>
    </row>
    <row r="7596" spans="1:16" hidden="1" x14ac:dyDescent="0.2">
      <c r="A7596" s="7" t="str">
        <f>IFERROR(DATE(LEFT(raw!A7596,4),MID(raw!A7596,6,2),MID(raw!A7596,9,2)) + TIME(MID(raw!A7596,12,2),MID(raw!A7596,15,2),MID(raw!A7596,18,2)),"")</f>
        <v/>
      </c>
      <c r="B7596" s="1" t="str">
        <f>IF(raw!B7596="","",raw!B7596)</f>
        <v/>
      </c>
      <c r="C7596" s="1" t="str">
        <f>IF(raw!C7596="","",raw!C7596)</f>
        <v/>
      </c>
      <c r="D7596" s="1" t="str">
        <f>IF(raw!D7596="","",raw!D7596)</f>
        <v/>
      </c>
      <c r="E7596" s="1" t="str">
        <f>IF(raw!E7596="","",raw!E7596)</f>
        <v/>
      </c>
      <c r="F7596" s="1" t="str">
        <f>IF(raw!F7596="","",raw!F7596)</f>
        <v/>
      </c>
      <c r="G7596" s="1" t="str">
        <f>IF(raw!G7596="","",raw!G7596)</f>
        <v/>
      </c>
      <c r="H7596" s="1" t="str">
        <f>IF(raw!H7596="","",raw!H7596)</f>
        <v/>
      </c>
      <c r="I7596" s="1" t="str">
        <f>IF(raw!I7596="","",raw!I7596)</f>
        <v/>
      </c>
      <c r="J7596" s="1" t="str">
        <f>IF(raw!J7596="","",raw!J7596)</f>
        <v/>
      </c>
      <c r="K7596" s="1" t="str">
        <f>IF(raw!K7596="","",raw!K7596)</f>
        <v/>
      </c>
      <c r="L7596" s="1" t="str">
        <f>IF(raw!L7596="","",raw!L7596)</f>
        <v/>
      </c>
      <c r="M7596" s="1" t="str">
        <f>IF(raw!M7596="","",raw!M7596)</f>
        <v/>
      </c>
      <c r="N7596" s="33" t="str">
        <f>IF(raw!N7596="","",raw!N7596)</f>
        <v/>
      </c>
      <c r="O7596" s="30" t="e">
        <f>ROUND(Table1[[#This Row],[Created_at]],1)</f>
        <v>#VALUE!</v>
      </c>
      <c r="P7596" s="39" t="e">
        <f>TRUNC(Table1[[#This Row],[Created_at]],0)</f>
        <v>#VALUE!</v>
      </c>
    </row>
    <row r="7597" spans="1:16" hidden="1" x14ac:dyDescent="0.2">
      <c r="A7597" s="7" t="str">
        <f>IFERROR(DATE(LEFT(raw!A7597,4),MID(raw!A7597,6,2),MID(raw!A7597,9,2)) + TIME(MID(raw!A7597,12,2),MID(raw!A7597,15,2),MID(raw!A7597,18,2)),"")</f>
        <v/>
      </c>
      <c r="B7597" s="1" t="str">
        <f>IF(raw!B7597="","",raw!B7597)</f>
        <v/>
      </c>
      <c r="C7597" s="1" t="str">
        <f>IF(raw!C7597="","",raw!C7597)</f>
        <v/>
      </c>
      <c r="D7597" s="1" t="str">
        <f>IF(raw!D7597="","",raw!D7597)</f>
        <v/>
      </c>
      <c r="E7597" s="1" t="str">
        <f>IF(raw!E7597="","",raw!E7597)</f>
        <v/>
      </c>
      <c r="F7597" s="1" t="str">
        <f>IF(raw!F7597="","",raw!F7597)</f>
        <v/>
      </c>
      <c r="G7597" s="1" t="str">
        <f>IF(raw!G7597="","",raw!G7597)</f>
        <v/>
      </c>
      <c r="H7597" s="1" t="str">
        <f>IF(raw!H7597="","",raw!H7597)</f>
        <v/>
      </c>
      <c r="I7597" s="1" t="str">
        <f>IF(raw!I7597="","",raw!I7597)</f>
        <v/>
      </c>
      <c r="J7597" s="1" t="str">
        <f>IF(raw!J7597="","",raw!J7597)</f>
        <v/>
      </c>
      <c r="K7597" s="1" t="str">
        <f>IF(raw!K7597="","",raw!K7597)</f>
        <v/>
      </c>
      <c r="L7597" s="1" t="str">
        <f>IF(raw!L7597="","",raw!L7597)</f>
        <v/>
      </c>
      <c r="M7597" s="1" t="str">
        <f>IF(raw!M7597="","",raw!M7597)</f>
        <v/>
      </c>
      <c r="N7597" s="33" t="str">
        <f>IF(raw!N7597="","",raw!N7597)</f>
        <v/>
      </c>
      <c r="O7597" s="30" t="e">
        <f>ROUND(Table1[[#This Row],[Created_at]],1)</f>
        <v>#VALUE!</v>
      </c>
      <c r="P7597" s="39" t="e">
        <f>TRUNC(Table1[[#This Row],[Created_at]],0)</f>
        <v>#VALUE!</v>
      </c>
    </row>
    <row r="7598" spans="1:16" hidden="1" x14ac:dyDescent="0.2">
      <c r="A7598" s="7" t="str">
        <f>IFERROR(DATE(LEFT(raw!A7598,4),MID(raw!A7598,6,2),MID(raw!A7598,9,2)) + TIME(MID(raw!A7598,12,2),MID(raw!A7598,15,2),MID(raw!A7598,18,2)),"")</f>
        <v/>
      </c>
      <c r="B7598" s="1" t="str">
        <f>IF(raw!B7598="","",raw!B7598)</f>
        <v/>
      </c>
      <c r="C7598" s="1" t="str">
        <f>IF(raw!C7598="","",raw!C7598)</f>
        <v/>
      </c>
      <c r="D7598" s="1" t="str">
        <f>IF(raw!D7598="","",raw!D7598)</f>
        <v/>
      </c>
      <c r="E7598" s="1" t="str">
        <f>IF(raw!E7598="","",raw!E7598)</f>
        <v/>
      </c>
      <c r="F7598" s="1" t="str">
        <f>IF(raw!F7598="","",raw!F7598)</f>
        <v/>
      </c>
      <c r="G7598" s="1" t="str">
        <f>IF(raw!G7598="","",raw!G7598)</f>
        <v/>
      </c>
      <c r="H7598" s="1" t="str">
        <f>IF(raw!H7598="","",raw!H7598)</f>
        <v/>
      </c>
      <c r="I7598" s="1" t="str">
        <f>IF(raw!I7598="","",raw!I7598)</f>
        <v/>
      </c>
      <c r="J7598" s="1" t="str">
        <f>IF(raw!J7598="","",raw!J7598)</f>
        <v/>
      </c>
      <c r="K7598" s="1" t="str">
        <f>IF(raw!K7598="","",raw!K7598)</f>
        <v/>
      </c>
      <c r="L7598" s="1" t="str">
        <f>IF(raw!L7598="","",raw!L7598)</f>
        <v/>
      </c>
      <c r="M7598" s="1" t="str">
        <f>IF(raw!M7598="","",raw!M7598)</f>
        <v/>
      </c>
      <c r="N7598" s="33" t="str">
        <f>IF(raw!N7598="","",raw!N7598)</f>
        <v/>
      </c>
      <c r="O7598" s="30" t="e">
        <f>ROUND(Table1[[#This Row],[Created_at]],1)</f>
        <v>#VALUE!</v>
      </c>
      <c r="P7598" s="39" t="e">
        <f>TRUNC(Table1[[#This Row],[Created_at]],0)</f>
        <v>#VALUE!</v>
      </c>
    </row>
    <row r="7599" spans="1:16" hidden="1" x14ac:dyDescent="0.2">
      <c r="A7599" s="7" t="str">
        <f>IFERROR(DATE(LEFT(raw!A7599,4),MID(raw!A7599,6,2),MID(raw!A7599,9,2)) + TIME(MID(raw!A7599,12,2),MID(raw!A7599,15,2),MID(raw!A7599,18,2)),"")</f>
        <v/>
      </c>
      <c r="B7599" s="1" t="str">
        <f>IF(raw!B7599="","",raw!B7599)</f>
        <v/>
      </c>
      <c r="C7599" s="1" t="str">
        <f>IF(raw!C7599="","",raw!C7599)</f>
        <v/>
      </c>
      <c r="D7599" s="1" t="str">
        <f>IF(raw!D7599="","",raw!D7599)</f>
        <v/>
      </c>
      <c r="E7599" s="1" t="str">
        <f>IF(raw!E7599="","",raw!E7599)</f>
        <v/>
      </c>
      <c r="F7599" s="1" t="str">
        <f>IF(raw!F7599="","",raw!F7599)</f>
        <v/>
      </c>
      <c r="G7599" s="1" t="str">
        <f>IF(raw!G7599="","",raw!G7599)</f>
        <v/>
      </c>
      <c r="H7599" s="1" t="str">
        <f>IF(raw!H7599="","",raw!H7599)</f>
        <v/>
      </c>
      <c r="I7599" s="1" t="str">
        <f>IF(raw!I7599="","",raw!I7599)</f>
        <v/>
      </c>
      <c r="J7599" s="1" t="str">
        <f>IF(raw!J7599="","",raw!J7599)</f>
        <v/>
      </c>
      <c r="K7599" s="1" t="str">
        <f>IF(raw!K7599="","",raw!K7599)</f>
        <v/>
      </c>
      <c r="L7599" s="1" t="str">
        <f>IF(raw!L7599="","",raw!L7599)</f>
        <v/>
      </c>
      <c r="M7599" s="1" t="str">
        <f>IF(raw!M7599="","",raw!M7599)</f>
        <v/>
      </c>
      <c r="N7599" s="33" t="str">
        <f>IF(raw!N7599="","",raw!N7599)</f>
        <v/>
      </c>
      <c r="O7599" s="30" t="e">
        <f>ROUND(Table1[[#This Row],[Created_at]],1)</f>
        <v>#VALUE!</v>
      </c>
      <c r="P7599" s="39" t="e">
        <f>TRUNC(Table1[[#This Row],[Created_at]],0)</f>
        <v>#VALUE!</v>
      </c>
    </row>
    <row r="7600" spans="1:16" hidden="1" x14ac:dyDescent="0.2">
      <c r="A7600" s="7" t="str">
        <f>IFERROR(DATE(LEFT(raw!A7600,4),MID(raw!A7600,6,2),MID(raw!A7600,9,2)) + TIME(MID(raw!A7600,12,2),MID(raw!A7600,15,2),MID(raw!A7600,18,2)),"")</f>
        <v/>
      </c>
      <c r="B7600" s="1" t="str">
        <f>IF(raw!B7600="","",raw!B7600)</f>
        <v/>
      </c>
      <c r="C7600" s="1" t="str">
        <f>IF(raw!C7600="","",raw!C7600)</f>
        <v/>
      </c>
      <c r="D7600" s="1" t="str">
        <f>IF(raw!D7600="","",raw!D7600)</f>
        <v/>
      </c>
      <c r="E7600" s="1" t="str">
        <f>IF(raw!E7600="","",raw!E7600)</f>
        <v/>
      </c>
      <c r="F7600" s="1" t="str">
        <f>IF(raw!F7600="","",raw!F7600)</f>
        <v/>
      </c>
      <c r="G7600" s="1" t="str">
        <f>IF(raw!G7600="","",raw!G7600)</f>
        <v/>
      </c>
      <c r="H7600" s="1" t="str">
        <f>IF(raw!H7600="","",raw!H7600)</f>
        <v/>
      </c>
      <c r="I7600" s="1" t="str">
        <f>IF(raw!I7600="","",raw!I7600)</f>
        <v/>
      </c>
      <c r="J7600" s="1" t="str">
        <f>IF(raw!J7600="","",raw!J7600)</f>
        <v/>
      </c>
      <c r="K7600" s="1" t="str">
        <f>IF(raw!K7600="","",raw!K7600)</f>
        <v/>
      </c>
      <c r="L7600" s="1" t="str">
        <f>IF(raw!L7600="","",raw!L7600)</f>
        <v/>
      </c>
      <c r="M7600" s="1" t="str">
        <f>IF(raw!M7600="","",raw!M7600)</f>
        <v/>
      </c>
      <c r="N7600" s="33" t="str">
        <f>IF(raw!N7600="","",raw!N7600)</f>
        <v/>
      </c>
      <c r="O7600" s="30" t="e">
        <f>ROUND(Table1[[#This Row],[Created_at]],1)</f>
        <v>#VALUE!</v>
      </c>
      <c r="P7600" s="39" t="e">
        <f>TRUNC(Table1[[#This Row],[Created_at]],0)</f>
        <v>#VALUE!</v>
      </c>
    </row>
    <row r="7601" spans="1:16" hidden="1" x14ac:dyDescent="0.2">
      <c r="A7601" s="7" t="str">
        <f>IFERROR(DATE(LEFT(raw!A7601,4),MID(raw!A7601,6,2),MID(raw!A7601,9,2)) + TIME(MID(raw!A7601,12,2),MID(raw!A7601,15,2),MID(raw!A7601,18,2)),"")</f>
        <v/>
      </c>
      <c r="B7601" s="1" t="str">
        <f>IF(raw!B7601="","",raw!B7601)</f>
        <v/>
      </c>
      <c r="C7601" s="1" t="str">
        <f>IF(raw!C7601="","",raw!C7601)</f>
        <v/>
      </c>
      <c r="D7601" s="1" t="str">
        <f>IF(raw!D7601="","",raw!D7601)</f>
        <v/>
      </c>
      <c r="E7601" s="1" t="str">
        <f>IF(raw!E7601="","",raw!E7601)</f>
        <v/>
      </c>
      <c r="F7601" s="1" t="str">
        <f>IF(raw!F7601="","",raw!F7601)</f>
        <v/>
      </c>
      <c r="G7601" s="1" t="str">
        <f>IF(raw!G7601="","",raw!G7601)</f>
        <v/>
      </c>
      <c r="H7601" s="1" t="str">
        <f>IF(raw!H7601="","",raw!H7601)</f>
        <v/>
      </c>
      <c r="I7601" s="1" t="str">
        <f>IF(raw!I7601="","",raw!I7601)</f>
        <v/>
      </c>
      <c r="J7601" s="1" t="str">
        <f>IF(raw!J7601="","",raw!J7601)</f>
        <v/>
      </c>
      <c r="K7601" s="1" t="str">
        <f>IF(raw!K7601="","",raw!K7601)</f>
        <v/>
      </c>
      <c r="L7601" s="1" t="str">
        <f>IF(raw!L7601="","",raw!L7601)</f>
        <v/>
      </c>
      <c r="M7601" s="1" t="str">
        <f>IF(raw!M7601="","",raw!M7601)</f>
        <v/>
      </c>
      <c r="N7601" s="33" t="str">
        <f>IF(raw!N7601="","",raw!N7601)</f>
        <v/>
      </c>
      <c r="O7601" s="30" t="e">
        <f>ROUND(Table1[[#This Row],[Created_at]],1)</f>
        <v>#VALUE!</v>
      </c>
      <c r="P7601" s="39" t="e">
        <f>TRUNC(Table1[[#This Row],[Created_at]],0)</f>
        <v>#VALUE!</v>
      </c>
    </row>
    <row r="7602" spans="1:16" hidden="1" x14ac:dyDescent="0.2">
      <c r="A7602" s="7" t="str">
        <f>IFERROR(DATE(LEFT(raw!A7602,4),MID(raw!A7602,6,2),MID(raw!A7602,9,2)) + TIME(MID(raw!A7602,12,2),MID(raw!A7602,15,2),MID(raw!A7602,18,2)),"")</f>
        <v/>
      </c>
      <c r="B7602" s="1" t="str">
        <f>IF(raw!B7602="","",raw!B7602)</f>
        <v/>
      </c>
      <c r="C7602" s="1" t="str">
        <f>IF(raw!C7602="","",raw!C7602)</f>
        <v/>
      </c>
      <c r="D7602" s="1" t="str">
        <f>IF(raw!D7602="","",raw!D7602)</f>
        <v/>
      </c>
      <c r="E7602" s="1" t="str">
        <f>IF(raw!E7602="","",raw!E7602)</f>
        <v/>
      </c>
      <c r="F7602" s="1" t="str">
        <f>IF(raw!F7602="","",raw!F7602)</f>
        <v/>
      </c>
      <c r="G7602" s="1" t="str">
        <f>IF(raw!G7602="","",raw!G7602)</f>
        <v/>
      </c>
      <c r="H7602" s="1" t="str">
        <f>IF(raw!H7602="","",raw!H7602)</f>
        <v/>
      </c>
      <c r="I7602" s="1" t="str">
        <f>IF(raw!I7602="","",raw!I7602)</f>
        <v/>
      </c>
      <c r="J7602" s="1" t="str">
        <f>IF(raw!J7602="","",raw!J7602)</f>
        <v/>
      </c>
      <c r="K7602" s="1" t="str">
        <f>IF(raw!K7602="","",raw!K7602)</f>
        <v/>
      </c>
      <c r="L7602" s="1" t="str">
        <f>IF(raw!L7602="","",raw!L7602)</f>
        <v/>
      </c>
      <c r="M7602" s="1" t="str">
        <f>IF(raw!M7602="","",raw!M7602)</f>
        <v/>
      </c>
      <c r="N7602" s="33" t="str">
        <f>IF(raw!N7602="","",raw!N7602)</f>
        <v/>
      </c>
      <c r="O7602" s="30" t="e">
        <f>ROUND(Table1[[#This Row],[Created_at]],1)</f>
        <v>#VALUE!</v>
      </c>
      <c r="P7602" s="39" t="e">
        <f>TRUNC(Table1[[#This Row],[Created_at]],0)</f>
        <v>#VALUE!</v>
      </c>
    </row>
    <row r="7603" spans="1:16" hidden="1" x14ac:dyDescent="0.2">
      <c r="A7603" s="7" t="str">
        <f>IFERROR(DATE(LEFT(raw!A7603,4),MID(raw!A7603,6,2),MID(raw!A7603,9,2)) + TIME(MID(raw!A7603,12,2),MID(raw!A7603,15,2),MID(raw!A7603,18,2)),"")</f>
        <v/>
      </c>
      <c r="B7603" s="1" t="str">
        <f>IF(raw!B7603="","",raw!B7603)</f>
        <v/>
      </c>
      <c r="C7603" s="1" t="str">
        <f>IF(raw!C7603="","",raw!C7603)</f>
        <v/>
      </c>
      <c r="D7603" s="1" t="str">
        <f>IF(raw!D7603="","",raw!D7603)</f>
        <v/>
      </c>
      <c r="E7603" s="1" t="str">
        <f>IF(raw!E7603="","",raw!E7603)</f>
        <v/>
      </c>
      <c r="F7603" s="1" t="str">
        <f>IF(raw!F7603="","",raw!F7603)</f>
        <v/>
      </c>
      <c r="G7603" s="1" t="str">
        <f>IF(raw!G7603="","",raw!G7603)</f>
        <v/>
      </c>
      <c r="H7603" s="1" t="str">
        <f>IF(raw!H7603="","",raw!H7603)</f>
        <v/>
      </c>
      <c r="I7603" s="1" t="str">
        <f>IF(raw!I7603="","",raw!I7603)</f>
        <v/>
      </c>
      <c r="J7603" s="1" t="str">
        <f>IF(raw!J7603="","",raw!J7603)</f>
        <v/>
      </c>
      <c r="K7603" s="1" t="str">
        <f>IF(raw!K7603="","",raw!K7603)</f>
        <v/>
      </c>
      <c r="L7603" s="1" t="str">
        <f>IF(raw!L7603="","",raw!L7603)</f>
        <v/>
      </c>
      <c r="M7603" s="1" t="str">
        <f>IF(raw!M7603="","",raw!M7603)</f>
        <v/>
      </c>
      <c r="N7603" s="33" t="str">
        <f>IF(raw!N7603="","",raw!N7603)</f>
        <v/>
      </c>
      <c r="O7603" s="30" t="e">
        <f>ROUND(Table1[[#This Row],[Created_at]],1)</f>
        <v>#VALUE!</v>
      </c>
      <c r="P7603" s="39" t="e">
        <f>TRUNC(Table1[[#This Row],[Created_at]],0)</f>
        <v>#VALUE!</v>
      </c>
    </row>
    <row r="7604" spans="1:16" hidden="1" x14ac:dyDescent="0.2">
      <c r="A7604" s="7" t="str">
        <f>IFERROR(DATE(LEFT(raw!A7604,4),MID(raw!A7604,6,2),MID(raw!A7604,9,2)) + TIME(MID(raw!A7604,12,2),MID(raw!A7604,15,2),MID(raw!A7604,18,2)),"")</f>
        <v/>
      </c>
      <c r="B7604" s="1" t="str">
        <f>IF(raw!B7604="","",raw!B7604)</f>
        <v/>
      </c>
      <c r="C7604" s="1" t="str">
        <f>IF(raw!C7604="","",raw!C7604)</f>
        <v/>
      </c>
      <c r="D7604" s="1" t="str">
        <f>IF(raw!D7604="","",raw!D7604)</f>
        <v/>
      </c>
      <c r="E7604" s="1" t="str">
        <f>IF(raw!E7604="","",raw!E7604)</f>
        <v/>
      </c>
      <c r="F7604" s="1" t="str">
        <f>IF(raw!F7604="","",raw!F7604)</f>
        <v/>
      </c>
      <c r="G7604" s="1" t="str">
        <f>IF(raw!G7604="","",raw!G7604)</f>
        <v/>
      </c>
      <c r="H7604" s="1" t="str">
        <f>IF(raw!H7604="","",raw!H7604)</f>
        <v/>
      </c>
      <c r="I7604" s="1" t="str">
        <f>IF(raw!I7604="","",raw!I7604)</f>
        <v/>
      </c>
      <c r="J7604" s="1" t="str">
        <f>IF(raw!J7604="","",raw!J7604)</f>
        <v/>
      </c>
      <c r="K7604" s="1" t="str">
        <f>IF(raw!K7604="","",raw!K7604)</f>
        <v/>
      </c>
      <c r="L7604" s="1" t="str">
        <f>IF(raw!L7604="","",raw!L7604)</f>
        <v/>
      </c>
      <c r="M7604" s="1" t="str">
        <f>IF(raw!M7604="","",raw!M7604)</f>
        <v/>
      </c>
      <c r="N7604" s="33" t="str">
        <f>IF(raw!N7604="","",raw!N7604)</f>
        <v/>
      </c>
      <c r="O7604" s="30" t="e">
        <f>ROUND(Table1[[#This Row],[Created_at]],1)</f>
        <v>#VALUE!</v>
      </c>
      <c r="P7604" s="39" t="e">
        <f>TRUNC(Table1[[#This Row],[Created_at]],0)</f>
        <v>#VALUE!</v>
      </c>
    </row>
    <row r="7605" spans="1:16" hidden="1" x14ac:dyDescent="0.2">
      <c r="A7605" s="7" t="str">
        <f>IFERROR(DATE(LEFT(raw!A7605,4),MID(raw!A7605,6,2),MID(raw!A7605,9,2)) + TIME(MID(raw!A7605,12,2),MID(raw!A7605,15,2),MID(raw!A7605,18,2)),"")</f>
        <v/>
      </c>
      <c r="B7605" s="1" t="str">
        <f>IF(raw!B7605="","",raw!B7605)</f>
        <v/>
      </c>
      <c r="C7605" s="1" t="str">
        <f>IF(raw!C7605="","",raw!C7605)</f>
        <v/>
      </c>
      <c r="D7605" s="1" t="str">
        <f>IF(raw!D7605="","",raw!D7605)</f>
        <v/>
      </c>
      <c r="E7605" s="1" t="str">
        <f>IF(raw!E7605="","",raw!E7605)</f>
        <v/>
      </c>
      <c r="F7605" s="1" t="str">
        <f>IF(raw!F7605="","",raw!F7605)</f>
        <v/>
      </c>
      <c r="G7605" s="1" t="str">
        <f>IF(raw!G7605="","",raw!G7605)</f>
        <v/>
      </c>
      <c r="H7605" s="1" t="str">
        <f>IF(raw!H7605="","",raw!H7605)</f>
        <v/>
      </c>
      <c r="I7605" s="1" t="str">
        <f>IF(raw!I7605="","",raw!I7605)</f>
        <v/>
      </c>
      <c r="J7605" s="1" t="str">
        <f>IF(raw!J7605="","",raw!J7605)</f>
        <v/>
      </c>
      <c r="K7605" s="1" t="str">
        <f>IF(raw!K7605="","",raw!K7605)</f>
        <v/>
      </c>
      <c r="L7605" s="1" t="str">
        <f>IF(raw!L7605="","",raw!L7605)</f>
        <v/>
      </c>
      <c r="M7605" s="1" t="str">
        <f>IF(raw!M7605="","",raw!M7605)</f>
        <v/>
      </c>
      <c r="N7605" s="33" t="str">
        <f>IF(raw!N7605="","",raw!N7605)</f>
        <v/>
      </c>
      <c r="O7605" s="30" t="e">
        <f>ROUND(Table1[[#This Row],[Created_at]],1)</f>
        <v>#VALUE!</v>
      </c>
      <c r="P7605" s="39" t="e">
        <f>TRUNC(Table1[[#This Row],[Created_at]],0)</f>
        <v>#VALUE!</v>
      </c>
    </row>
    <row r="7606" spans="1:16" hidden="1" x14ac:dyDescent="0.2">
      <c r="A7606" s="7" t="str">
        <f>IFERROR(DATE(LEFT(raw!A7606,4),MID(raw!A7606,6,2),MID(raw!A7606,9,2)) + TIME(MID(raw!A7606,12,2),MID(raw!A7606,15,2),MID(raw!A7606,18,2)),"")</f>
        <v/>
      </c>
      <c r="B7606" s="1" t="str">
        <f>IF(raw!B7606="","",raw!B7606)</f>
        <v/>
      </c>
      <c r="C7606" s="1" t="str">
        <f>IF(raw!C7606="","",raw!C7606)</f>
        <v/>
      </c>
      <c r="D7606" s="1" t="str">
        <f>IF(raw!D7606="","",raw!D7606)</f>
        <v/>
      </c>
      <c r="E7606" s="1" t="str">
        <f>IF(raw!E7606="","",raw!E7606)</f>
        <v/>
      </c>
      <c r="F7606" s="1" t="str">
        <f>IF(raw!F7606="","",raw!F7606)</f>
        <v/>
      </c>
      <c r="G7606" s="1" t="str">
        <f>IF(raw!G7606="","",raw!G7606)</f>
        <v/>
      </c>
      <c r="H7606" s="1" t="str">
        <f>IF(raw!H7606="","",raw!H7606)</f>
        <v/>
      </c>
      <c r="I7606" s="1" t="str">
        <f>IF(raw!I7606="","",raw!I7606)</f>
        <v/>
      </c>
      <c r="J7606" s="1" t="str">
        <f>IF(raw!J7606="","",raw!J7606)</f>
        <v/>
      </c>
      <c r="K7606" s="1" t="str">
        <f>IF(raw!K7606="","",raw!K7606)</f>
        <v/>
      </c>
      <c r="L7606" s="1" t="str">
        <f>IF(raw!L7606="","",raw!L7606)</f>
        <v/>
      </c>
      <c r="M7606" s="1" t="str">
        <f>IF(raw!M7606="","",raw!M7606)</f>
        <v/>
      </c>
      <c r="N7606" s="33" t="str">
        <f>IF(raw!N7606="","",raw!N7606)</f>
        <v/>
      </c>
      <c r="O7606" s="30" t="e">
        <f>ROUND(Table1[[#This Row],[Created_at]],1)</f>
        <v>#VALUE!</v>
      </c>
      <c r="P7606" s="39" t="e">
        <f>TRUNC(Table1[[#This Row],[Created_at]],0)</f>
        <v>#VALUE!</v>
      </c>
    </row>
    <row r="7607" spans="1:16" hidden="1" x14ac:dyDescent="0.2">
      <c r="A7607" s="7" t="str">
        <f>IFERROR(DATE(LEFT(raw!A7607,4),MID(raw!A7607,6,2),MID(raw!A7607,9,2)) + TIME(MID(raw!A7607,12,2),MID(raw!A7607,15,2),MID(raw!A7607,18,2)),"")</f>
        <v/>
      </c>
      <c r="B7607" s="1" t="str">
        <f>IF(raw!B7607="","",raw!B7607)</f>
        <v/>
      </c>
      <c r="C7607" s="1" t="str">
        <f>IF(raw!C7607="","",raw!C7607)</f>
        <v/>
      </c>
      <c r="D7607" s="1" t="str">
        <f>IF(raw!D7607="","",raw!D7607)</f>
        <v/>
      </c>
      <c r="E7607" s="1" t="str">
        <f>IF(raw!E7607="","",raw!E7607)</f>
        <v/>
      </c>
      <c r="F7607" s="1" t="str">
        <f>IF(raw!F7607="","",raw!F7607)</f>
        <v/>
      </c>
      <c r="G7607" s="1" t="str">
        <f>IF(raw!G7607="","",raw!G7607)</f>
        <v/>
      </c>
      <c r="H7607" s="1" t="str">
        <f>IF(raw!H7607="","",raw!H7607)</f>
        <v/>
      </c>
      <c r="I7607" s="1" t="str">
        <f>IF(raw!I7607="","",raw!I7607)</f>
        <v/>
      </c>
      <c r="J7607" s="1" t="str">
        <f>IF(raw!J7607="","",raw!J7607)</f>
        <v/>
      </c>
      <c r="K7607" s="1" t="str">
        <f>IF(raw!K7607="","",raw!K7607)</f>
        <v/>
      </c>
      <c r="L7607" s="1" t="str">
        <f>IF(raw!L7607="","",raw!L7607)</f>
        <v/>
      </c>
      <c r="M7607" s="1" t="str">
        <f>IF(raw!M7607="","",raw!M7607)</f>
        <v/>
      </c>
      <c r="N7607" s="33" t="str">
        <f>IF(raw!N7607="","",raw!N7607)</f>
        <v/>
      </c>
      <c r="O7607" s="30" t="e">
        <f>ROUND(Table1[[#This Row],[Created_at]],1)</f>
        <v>#VALUE!</v>
      </c>
      <c r="P7607" s="39" t="e">
        <f>TRUNC(Table1[[#This Row],[Created_at]],0)</f>
        <v>#VALUE!</v>
      </c>
    </row>
    <row r="7608" spans="1:16" hidden="1" x14ac:dyDescent="0.2">
      <c r="A7608" s="7" t="str">
        <f>IFERROR(DATE(LEFT(raw!A7608,4),MID(raw!A7608,6,2),MID(raw!A7608,9,2)) + TIME(MID(raw!A7608,12,2),MID(raw!A7608,15,2),MID(raw!A7608,18,2)),"")</f>
        <v/>
      </c>
      <c r="B7608" s="1" t="str">
        <f>IF(raw!B7608="","",raw!B7608)</f>
        <v/>
      </c>
      <c r="C7608" s="1" t="str">
        <f>IF(raw!C7608="","",raw!C7608)</f>
        <v/>
      </c>
      <c r="D7608" s="1" t="str">
        <f>IF(raw!D7608="","",raw!D7608)</f>
        <v/>
      </c>
      <c r="E7608" s="1" t="str">
        <f>IF(raw!E7608="","",raw!E7608)</f>
        <v/>
      </c>
      <c r="F7608" s="1" t="str">
        <f>IF(raw!F7608="","",raw!F7608)</f>
        <v/>
      </c>
      <c r="G7608" s="1" t="str">
        <f>IF(raw!G7608="","",raw!G7608)</f>
        <v/>
      </c>
      <c r="H7608" s="1" t="str">
        <f>IF(raw!H7608="","",raw!H7608)</f>
        <v/>
      </c>
      <c r="I7608" s="1" t="str">
        <f>IF(raw!I7608="","",raw!I7608)</f>
        <v/>
      </c>
      <c r="J7608" s="1" t="str">
        <f>IF(raw!J7608="","",raw!J7608)</f>
        <v/>
      </c>
      <c r="K7608" s="1" t="str">
        <f>IF(raw!K7608="","",raw!K7608)</f>
        <v/>
      </c>
      <c r="L7608" s="1" t="str">
        <f>IF(raw!L7608="","",raw!L7608)</f>
        <v/>
      </c>
      <c r="M7608" s="1" t="str">
        <f>IF(raw!M7608="","",raw!M7608)</f>
        <v/>
      </c>
      <c r="N7608" s="33" t="str">
        <f>IF(raw!N7608="","",raw!N7608)</f>
        <v/>
      </c>
      <c r="O7608" s="30" t="e">
        <f>ROUND(Table1[[#This Row],[Created_at]],1)</f>
        <v>#VALUE!</v>
      </c>
      <c r="P7608" s="39" t="e">
        <f>TRUNC(Table1[[#This Row],[Created_at]],0)</f>
        <v>#VALUE!</v>
      </c>
    </row>
    <row r="7609" spans="1:16" hidden="1" x14ac:dyDescent="0.2">
      <c r="A7609" s="7" t="str">
        <f>IFERROR(DATE(LEFT(raw!A7609,4),MID(raw!A7609,6,2),MID(raw!A7609,9,2)) + TIME(MID(raw!A7609,12,2),MID(raw!A7609,15,2),MID(raw!A7609,18,2)),"")</f>
        <v/>
      </c>
      <c r="B7609" s="1" t="str">
        <f>IF(raw!B7609="","",raw!B7609)</f>
        <v/>
      </c>
      <c r="C7609" s="1" t="str">
        <f>IF(raw!C7609="","",raw!C7609)</f>
        <v/>
      </c>
      <c r="D7609" s="1" t="str">
        <f>IF(raw!D7609="","",raw!D7609)</f>
        <v/>
      </c>
      <c r="E7609" s="1" t="str">
        <f>IF(raw!E7609="","",raw!E7609)</f>
        <v/>
      </c>
      <c r="F7609" s="1" t="str">
        <f>IF(raw!F7609="","",raw!F7609)</f>
        <v/>
      </c>
      <c r="G7609" s="1" t="str">
        <f>IF(raw!G7609="","",raw!G7609)</f>
        <v/>
      </c>
      <c r="H7609" s="1" t="str">
        <f>IF(raw!H7609="","",raw!H7609)</f>
        <v/>
      </c>
      <c r="I7609" s="1" t="str">
        <f>IF(raw!I7609="","",raw!I7609)</f>
        <v/>
      </c>
      <c r="J7609" s="1" t="str">
        <f>IF(raw!J7609="","",raw!J7609)</f>
        <v/>
      </c>
      <c r="K7609" s="1" t="str">
        <f>IF(raw!K7609="","",raw!K7609)</f>
        <v/>
      </c>
      <c r="L7609" s="1" t="str">
        <f>IF(raw!L7609="","",raw!L7609)</f>
        <v/>
      </c>
      <c r="M7609" s="1" t="str">
        <f>IF(raw!M7609="","",raw!M7609)</f>
        <v/>
      </c>
      <c r="N7609" s="33" t="str">
        <f>IF(raw!N7609="","",raw!N7609)</f>
        <v/>
      </c>
      <c r="O7609" s="30" t="e">
        <f>ROUND(Table1[[#This Row],[Created_at]],1)</f>
        <v>#VALUE!</v>
      </c>
      <c r="P7609" s="39" t="e">
        <f>TRUNC(Table1[[#This Row],[Created_at]],0)</f>
        <v>#VALUE!</v>
      </c>
    </row>
    <row r="7610" spans="1:16" hidden="1" x14ac:dyDescent="0.2">
      <c r="A7610" s="7" t="str">
        <f>IFERROR(DATE(LEFT(raw!A7610,4),MID(raw!A7610,6,2),MID(raw!A7610,9,2)) + TIME(MID(raw!A7610,12,2),MID(raw!A7610,15,2),MID(raw!A7610,18,2)),"")</f>
        <v/>
      </c>
      <c r="B7610" s="1" t="str">
        <f>IF(raw!B7610="","",raw!B7610)</f>
        <v/>
      </c>
      <c r="C7610" s="1" t="str">
        <f>IF(raw!C7610="","",raw!C7610)</f>
        <v/>
      </c>
      <c r="D7610" s="1" t="str">
        <f>IF(raw!D7610="","",raw!D7610)</f>
        <v/>
      </c>
      <c r="E7610" s="1" t="str">
        <f>IF(raw!E7610="","",raw!E7610)</f>
        <v/>
      </c>
      <c r="F7610" s="1" t="str">
        <f>IF(raw!F7610="","",raw!F7610)</f>
        <v/>
      </c>
      <c r="G7610" s="1" t="str">
        <f>IF(raw!G7610="","",raw!G7610)</f>
        <v/>
      </c>
      <c r="H7610" s="1" t="str">
        <f>IF(raw!H7610="","",raw!H7610)</f>
        <v/>
      </c>
      <c r="I7610" s="1" t="str">
        <f>IF(raw!I7610="","",raw!I7610)</f>
        <v/>
      </c>
      <c r="J7610" s="1" t="str">
        <f>IF(raw!J7610="","",raw!J7610)</f>
        <v/>
      </c>
      <c r="K7610" s="1" t="str">
        <f>IF(raw!K7610="","",raw!K7610)</f>
        <v/>
      </c>
      <c r="L7610" s="1" t="str">
        <f>IF(raw!L7610="","",raw!L7610)</f>
        <v/>
      </c>
      <c r="M7610" s="1" t="str">
        <f>IF(raw!M7610="","",raw!M7610)</f>
        <v/>
      </c>
      <c r="N7610" s="33" t="str">
        <f>IF(raw!N7610="","",raw!N7610)</f>
        <v/>
      </c>
      <c r="O7610" s="30" t="e">
        <f>ROUND(Table1[[#This Row],[Created_at]],1)</f>
        <v>#VALUE!</v>
      </c>
      <c r="P7610" s="39" t="e">
        <f>TRUNC(Table1[[#This Row],[Created_at]],0)</f>
        <v>#VALUE!</v>
      </c>
    </row>
    <row r="7611" spans="1:16" hidden="1" x14ac:dyDescent="0.2">
      <c r="A7611" s="7" t="str">
        <f>IFERROR(DATE(LEFT(raw!A7611,4),MID(raw!A7611,6,2),MID(raw!A7611,9,2)) + TIME(MID(raw!A7611,12,2),MID(raw!A7611,15,2),MID(raw!A7611,18,2)),"")</f>
        <v/>
      </c>
      <c r="B7611" s="1" t="str">
        <f>IF(raw!B7611="","",raw!B7611)</f>
        <v/>
      </c>
      <c r="C7611" s="1" t="str">
        <f>IF(raw!C7611="","",raw!C7611)</f>
        <v/>
      </c>
      <c r="D7611" s="1" t="str">
        <f>IF(raw!D7611="","",raw!D7611)</f>
        <v/>
      </c>
      <c r="E7611" s="1" t="str">
        <f>IF(raw!E7611="","",raw!E7611)</f>
        <v/>
      </c>
      <c r="F7611" s="1" t="str">
        <f>IF(raw!F7611="","",raw!F7611)</f>
        <v/>
      </c>
      <c r="G7611" s="1" t="str">
        <f>IF(raw!G7611="","",raw!G7611)</f>
        <v/>
      </c>
      <c r="H7611" s="1" t="str">
        <f>IF(raw!H7611="","",raw!H7611)</f>
        <v/>
      </c>
      <c r="I7611" s="1" t="str">
        <f>IF(raw!I7611="","",raw!I7611)</f>
        <v/>
      </c>
      <c r="J7611" s="1" t="str">
        <f>IF(raw!J7611="","",raw!J7611)</f>
        <v/>
      </c>
      <c r="K7611" s="1" t="str">
        <f>IF(raw!K7611="","",raw!K7611)</f>
        <v/>
      </c>
      <c r="L7611" s="1" t="str">
        <f>IF(raw!L7611="","",raw!L7611)</f>
        <v/>
      </c>
      <c r="M7611" s="1" t="str">
        <f>IF(raw!M7611="","",raw!M7611)</f>
        <v/>
      </c>
      <c r="N7611" s="33" t="str">
        <f>IF(raw!N7611="","",raw!N7611)</f>
        <v/>
      </c>
      <c r="O7611" s="30" t="e">
        <f>ROUND(Table1[[#This Row],[Created_at]],1)</f>
        <v>#VALUE!</v>
      </c>
      <c r="P7611" s="39" t="e">
        <f>TRUNC(Table1[[#This Row],[Created_at]],0)</f>
        <v>#VALUE!</v>
      </c>
    </row>
    <row r="7612" spans="1:16" hidden="1" x14ac:dyDescent="0.2">
      <c r="A7612" s="7" t="str">
        <f>IFERROR(DATE(LEFT(raw!A7612,4),MID(raw!A7612,6,2),MID(raw!A7612,9,2)) + TIME(MID(raw!A7612,12,2),MID(raw!A7612,15,2),MID(raw!A7612,18,2)),"")</f>
        <v/>
      </c>
      <c r="B7612" s="1" t="str">
        <f>IF(raw!B7612="","",raw!B7612)</f>
        <v/>
      </c>
      <c r="C7612" s="1" t="str">
        <f>IF(raw!C7612="","",raw!C7612)</f>
        <v/>
      </c>
      <c r="D7612" s="1" t="str">
        <f>IF(raw!D7612="","",raw!D7612)</f>
        <v/>
      </c>
      <c r="E7612" s="1" t="str">
        <f>IF(raw!E7612="","",raw!E7612)</f>
        <v/>
      </c>
      <c r="F7612" s="1" t="str">
        <f>IF(raw!F7612="","",raw!F7612)</f>
        <v/>
      </c>
      <c r="G7612" s="1" t="str">
        <f>IF(raw!G7612="","",raw!G7612)</f>
        <v/>
      </c>
      <c r="H7612" s="1" t="str">
        <f>IF(raw!H7612="","",raw!H7612)</f>
        <v/>
      </c>
      <c r="I7612" s="1" t="str">
        <f>IF(raw!I7612="","",raw!I7612)</f>
        <v/>
      </c>
      <c r="J7612" s="1" t="str">
        <f>IF(raw!J7612="","",raw!J7612)</f>
        <v/>
      </c>
      <c r="K7612" s="1" t="str">
        <f>IF(raw!K7612="","",raw!K7612)</f>
        <v/>
      </c>
      <c r="L7612" s="1" t="str">
        <f>IF(raw!L7612="","",raw!L7612)</f>
        <v/>
      </c>
      <c r="M7612" s="1" t="str">
        <f>IF(raw!M7612="","",raw!M7612)</f>
        <v/>
      </c>
      <c r="N7612" s="33" t="str">
        <f>IF(raw!N7612="","",raw!N7612)</f>
        <v/>
      </c>
      <c r="O7612" s="30" t="e">
        <f>ROUND(Table1[[#This Row],[Created_at]],1)</f>
        <v>#VALUE!</v>
      </c>
      <c r="P7612" s="39" t="e">
        <f>TRUNC(Table1[[#This Row],[Created_at]],0)</f>
        <v>#VALUE!</v>
      </c>
    </row>
    <row r="7613" spans="1:16" hidden="1" x14ac:dyDescent="0.2">
      <c r="A7613" s="7" t="str">
        <f>IFERROR(DATE(LEFT(raw!A7613,4),MID(raw!A7613,6,2),MID(raw!A7613,9,2)) + TIME(MID(raw!A7613,12,2),MID(raw!A7613,15,2),MID(raw!A7613,18,2)),"")</f>
        <v/>
      </c>
      <c r="B7613" s="1" t="str">
        <f>IF(raw!B7613="","",raw!B7613)</f>
        <v/>
      </c>
      <c r="C7613" s="1" t="str">
        <f>IF(raw!C7613="","",raw!C7613)</f>
        <v/>
      </c>
      <c r="D7613" s="1" t="str">
        <f>IF(raw!D7613="","",raw!D7613)</f>
        <v/>
      </c>
      <c r="E7613" s="1" t="str">
        <f>IF(raw!E7613="","",raw!E7613)</f>
        <v/>
      </c>
      <c r="F7613" s="1" t="str">
        <f>IF(raw!F7613="","",raw!F7613)</f>
        <v/>
      </c>
      <c r="G7613" s="1" t="str">
        <f>IF(raw!G7613="","",raw!G7613)</f>
        <v/>
      </c>
      <c r="H7613" s="1" t="str">
        <f>IF(raw!H7613="","",raw!H7613)</f>
        <v/>
      </c>
      <c r="I7613" s="1" t="str">
        <f>IF(raw!I7613="","",raw!I7613)</f>
        <v/>
      </c>
      <c r="J7613" s="1" t="str">
        <f>IF(raw!J7613="","",raw!J7613)</f>
        <v/>
      </c>
      <c r="K7613" s="1" t="str">
        <f>IF(raw!K7613="","",raw!K7613)</f>
        <v/>
      </c>
      <c r="L7613" s="1" t="str">
        <f>IF(raw!L7613="","",raw!L7613)</f>
        <v/>
      </c>
      <c r="M7613" s="1" t="str">
        <f>IF(raw!M7613="","",raw!M7613)</f>
        <v/>
      </c>
      <c r="N7613" s="33" t="str">
        <f>IF(raw!N7613="","",raw!N7613)</f>
        <v/>
      </c>
      <c r="O7613" s="30" t="e">
        <f>ROUND(Table1[[#This Row],[Created_at]],1)</f>
        <v>#VALUE!</v>
      </c>
      <c r="P7613" s="39" t="e">
        <f>TRUNC(Table1[[#This Row],[Created_at]],0)</f>
        <v>#VALUE!</v>
      </c>
    </row>
    <row r="7614" spans="1:16" hidden="1" x14ac:dyDescent="0.2">
      <c r="A7614" s="7" t="str">
        <f>IFERROR(DATE(LEFT(raw!A7614,4),MID(raw!A7614,6,2),MID(raw!A7614,9,2)) + TIME(MID(raw!A7614,12,2),MID(raw!A7614,15,2),MID(raw!A7614,18,2)),"")</f>
        <v/>
      </c>
      <c r="B7614" s="1" t="str">
        <f>IF(raw!B7614="","",raw!B7614)</f>
        <v/>
      </c>
      <c r="C7614" s="1" t="str">
        <f>IF(raw!C7614="","",raw!C7614)</f>
        <v/>
      </c>
      <c r="D7614" s="1" t="str">
        <f>IF(raw!D7614="","",raw!D7614)</f>
        <v/>
      </c>
      <c r="E7614" s="1" t="str">
        <f>IF(raw!E7614="","",raw!E7614)</f>
        <v/>
      </c>
      <c r="F7614" s="1" t="str">
        <f>IF(raw!F7614="","",raw!F7614)</f>
        <v/>
      </c>
      <c r="G7614" s="1" t="str">
        <f>IF(raw!G7614="","",raw!G7614)</f>
        <v/>
      </c>
      <c r="H7614" s="1" t="str">
        <f>IF(raw!H7614="","",raw!H7614)</f>
        <v/>
      </c>
      <c r="I7614" s="1" t="str">
        <f>IF(raw!I7614="","",raw!I7614)</f>
        <v/>
      </c>
      <c r="J7614" s="1" t="str">
        <f>IF(raw!J7614="","",raw!J7614)</f>
        <v/>
      </c>
      <c r="K7614" s="1" t="str">
        <f>IF(raw!K7614="","",raw!K7614)</f>
        <v/>
      </c>
      <c r="L7614" s="1" t="str">
        <f>IF(raw!L7614="","",raw!L7614)</f>
        <v/>
      </c>
      <c r="M7614" s="1" t="str">
        <f>IF(raw!M7614="","",raw!M7614)</f>
        <v/>
      </c>
      <c r="N7614" s="33" t="str">
        <f>IF(raw!N7614="","",raw!N7614)</f>
        <v/>
      </c>
      <c r="O7614" s="30" t="e">
        <f>ROUND(Table1[[#This Row],[Created_at]],1)</f>
        <v>#VALUE!</v>
      </c>
      <c r="P7614" s="39" t="e">
        <f>TRUNC(Table1[[#This Row],[Created_at]],0)</f>
        <v>#VALUE!</v>
      </c>
    </row>
    <row r="7615" spans="1:16" hidden="1" x14ac:dyDescent="0.2">
      <c r="A7615" s="7" t="str">
        <f>IFERROR(DATE(LEFT(raw!A7615,4),MID(raw!A7615,6,2),MID(raw!A7615,9,2)) + TIME(MID(raw!A7615,12,2),MID(raw!A7615,15,2),MID(raw!A7615,18,2)),"")</f>
        <v/>
      </c>
      <c r="B7615" s="1" t="str">
        <f>IF(raw!B7615="","",raw!B7615)</f>
        <v/>
      </c>
      <c r="C7615" s="1" t="str">
        <f>IF(raw!C7615="","",raw!C7615)</f>
        <v/>
      </c>
      <c r="D7615" s="1" t="str">
        <f>IF(raw!D7615="","",raw!D7615)</f>
        <v/>
      </c>
      <c r="E7615" s="1" t="str">
        <f>IF(raw!E7615="","",raw!E7615)</f>
        <v/>
      </c>
      <c r="F7615" s="1" t="str">
        <f>IF(raw!F7615="","",raw!F7615)</f>
        <v/>
      </c>
      <c r="G7615" s="1" t="str">
        <f>IF(raw!G7615="","",raw!G7615)</f>
        <v/>
      </c>
      <c r="H7615" s="1" t="str">
        <f>IF(raw!H7615="","",raw!H7615)</f>
        <v/>
      </c>
      <c r="I7615" s="1" t="str">
        <f>IF(raw!I7615="","",raw!I7615)</f>
        <v/>
      </c>
      <c r="J7615" s="1" t="str">
        <f>IF(raw!J7615="","",raw!J7615)</f>
        <v/>
      </c>
      <c r="K7615" s="1" t="str">
        <f>IF(raw!K7615="","",raw!K7615)</f>
        <v/>
      </c>
      <c r="L7615" s="1" t="str">
        <f>IF(raw!L7615="","",raw!L7615)</f>
        <v/>
      </c>
      <c r="M7615" s="1" t="str">
        <f>IF(raw!M7615="","",raw!M7615)</f>
        <v/>
      </c>
      <c r="N7615" s="33" t="str">
        <f>IF(raw!N7615="","",raw!N7615)</f>
        <v/>
      </c>
      <c r="O7615" s="30" t="e">
        <f>ROUND(Table1[[#This Row],[Created_at]],1)</f>
        <v>#VALUE!</v>
      </c>
      <c r="P7615" s="39" t="e">
        <f>TRUNC(Table1[[#This Row],[Created_at]],0)</f>
        <v>#VALUE!</v>
      </c>
    </row>
    <row r="7616" spans="1:16" hidden="1" x14ac:dyDescent="0.2">
      <c r="A7616" s="7" t="str">
        <f>IFERROR(DATE(LEFT(raw!A7616,4),MID(raw!A7616,6,2),MID(raw!A7616,9,2)) + TIME(MID(raw!A7616,12,2),MID(raw!A7616,15,2),MID(raw!A7616,18,2)),"")</f>
        <v/>
      </c>
      <c r="B7616" s="1" t="str">
        <f>IF(raw!B7616="","",raw!B7616)</f>
        <v/>
      </c>
      <c r="C7616" s="1" t="str">
        <f>IF(raw!C7616="","",raw!C7616)</f>
        <v/>
      </c>
      <c r="D7616" s="1" t="str">
        <f>IF(raw!D7616="","",raw!D7616)</f>
        <v/>
      </c>
      <c r="E7616" s="1" t="str">
        <f>IF(raw!E7616="","",raw!E7616)</f>
        <v/>
      </c>
      <c r="F7616" s="1" t="str">
        <f>IF(raw!F7616="","",raw!F7616)</f>
        <v/>
      </c>
      <c r="G7616" s="1" t="str">
        <f>IF(raw!G7616="","",raw!G7616)</f>
        <v/>
      </c>
      <c r="H7616" s="1" t="str">
        <f>IF(raw!H7616="","",raw!H7616)</f>
        <v/>
      </c>
      <c r="I7616" s="1" t="str">
        <f>IF(raw!I7616="","",raw!I7616)</f>
        <v/>
      </c>
      <c r="J7616" s="1" t="str">
        <f>IF(raw!J7616="","",raw!J7616)</f>
        <v/>
      </c>
      <c r="K7616" s="1" t="str">
        <f>IF(raw!K7616="","",raw!K7616)</f>
        <v/>
      </c>
      <c r="L7616" s="1" t="str">
        <f>IF(raw!L7616="","",raw!L7616)</f>
        <v/>
      </c>
      <c r="M7616" s="1" t="str">
        <f>IF(raw!M7616="","",raw!M7616)</f>
        <v/>
      </c>
      <c r="N7616" s="33" t="str">
        <f>IF(raw!N7616="","",raw!N7616)</f>
        <v/>
      </c>
      <c r="O7616" s="30" t="e">
        <f>ROUND(Table1[[#This Row],[Created_at]],1)</f>
        <v>#VALUE!</v>
      </c>
      <c r="P7616" s="39" t="e">
        <f>TRUNC(Table1[[#This Row],[Created_at]],0)</f>
        <v>#VALUE!</v>
      </c>
    </row>
    <row r="7617" spans="1:16" hidden="1" x14ac:dyDescent="0.2">
      <c r="A7617" s="7" t="str">
        <f>IFERROR(DATE(LEFT(raw!A7617,4),MID(raw!A7617,6,2),MID(raw!A7617,9,2)) + TIME(MID(raw!A7617,12,2),MID(raw!A7617,15,2),MID(raw!A7617,18,2)),"")</f>
        <v/>
      </c>
      <c r="B7617" s="1" t="str">
        <f>IF(raw!B7617="","",raw!B7617)</f>
        <v/>
      </c>
      <c r="C7617" s="1" t="str">
        <f>IF(raw!C7617="","",raw!C7617)</f>
        <v/>
      </c>
      <c r="D7617" s="1" t="str">
        <f>IF(raw!D7617="","",raw!D7617)</f>
        <v/>
      </c>
      <c r="E7617" s="1" t="str">
        <f>IF(raw!E7617="","",raw!E7617)</f>
        <v/>
      </c>
      <c r="F7617" s="1" t="str">
        <f>IF(raw!F7617="","",raw!F7617)</f>
        <v/>
      </c>
      <c r="G7617" s="1" t="str">
        <f>IF(raw!G7617="","",raw!G7617)</f>
        <v/>
      </c>
      <c r="H7617" s="1" t="str">
        <f>IF(raw!H7617="","",raw!H7617)</f>
        <v/>
      </c>
      <c r="I7617" s="1" t="str">
        <f>IF(raw!I7617="","",raw!I7617)</f>
        <v/>
      </c>
      <c r="J7617" s="1" t="str">
        <f>IF(raw!J7617="","",raw!J7617)</f>
        <v/>
      </c>
      <c r="K7617" s="1" t="str">
        <f>IF(raw!K7617="","",raw!K7617)</f>
        <v/>
      </c>
      <c r="L7617" s="1" t="str">
        <f>IF(raw!L7617="","",raw!L7617)</f>
        <v/>
      </c>
      <c r="M7617" s="1" t="str">
        <f>IF(raw!M7617="","",raw!M7617)</f>
        <v/>
      </c>
      <c r="N7617" s="33" t="str">
        <f>IF(raw!N7617="","",raw!N7617)</f>
        <v/>
      </c>
      <c r="O7617" s="30" t="e">
        <f>ROUND(Table1[[#This Row],[Created_at]],1)</f>
        <v>#VALUE!</v>
      </c>
      <c r="P7617" s="39" t="e">
        <f>TRUNC(Table1[[#This Row],[Created_at]],0)</f>
        <v>#VALUE!</v>
      </c>
    </row>
    <row r="7618" spans="1:16" hidden="1" x14ac:dyDescent="0.2">
      <c r="A7618" s="7" t="str">
        <f>IFERROR(DATE(LEFT(raw!A7618,4),MID(raw!A7618,6,2),MID(raw!A7618,9,2)) + TIME(MID(raw!A7618,12,2),MID(raw!A7618,15,2),MID(raw!A7618,18,2)),"")</f>
        <v/>
      </c>
      <c r="B7618" s="1" t="str">
        <f>IF(raw!B7618="","",raw!B7618)</f>
        <v/>
      </c>
      <c r="C7618" s="1" t="str">
        <f>IF(raw!C7618="","",raw!C7618)</f>
        <v/>
      </c>
      <c r="D7618" s="1" t="str">
        <f>IF(raw!D7618="","",raw!D7618)</f>
        <v/>
      </c>
      <c r="E7618" s="1" t="str">
        <f>IF(raw!E7618="","",raw!E7618)</f>
        <v/>
      </c>
      <c r="F7618" s="1" t="str">
        <f>IF(raw!F7618="","",raw!F7618)</f>
        <v/>
      </c>
      <c r="G7618" s="1" t="str">
        <f>IF(raw!G7618="","",raw!G7618)</f>
        <v/>
      </c>
      <c r="H7618" s="1" t="str">
        <f>IF(raw!H7618="","",raw!H7618)</f>
        <v/>
      </c>
      <c r="I7618" s="1" t="str">
        <f>IF(raw!I7618="","",raw!I7618)</f>
        <v/>
      </c>
      <c r="J7618" s="1" t="str">
        <f>IF(raw!J7618="","",raw!J7618)</f>
        <v/>
      </c>
      <c r="K7618" s="1" t="str">
        <f>IF(raw!K7618="","",raw!K7618)</f>
        <v/>
      </c>
      <c r="L7618" s="1" t="str">
        <f>IF(raw!L7618="","",raw!L7618)</f>
        <v/>
      </c>
      <c r="M7618" s="1" t="str">
        <f>IF(raw!M7618="","",raw!M7618)</f>
        <v/>
      </c>
      <c r="N7618" s="33" t="str">
        <f>IF(raw!N7618="","",raw!N7618)</f>
        <v/>
      </c>
      <c r="O7618" s="30" t="e">
        <f>ROUND(Table1[[#This Row],[Created_at]],1)</f>
        <v>#VALUE!</v>
      </c>
      <c r="P7618" s="39" t="e">
        <f>TRUNC(Table1[[#This Row],[Created_at]],0)</f>
        <v>#VALUE!</v>
      </c>
    </row>
    <row r="7619" spans="1:16" hidden="1" x14ac:dyDescent="0.2">
      <c r="A7619" s="7" t="str">
        <f>IFERROR(DATE(LEFT(raw!A7619,4),MID(raw!A7619,6,2),MID(raw!A7619,9,2)) + TIME(MID(raw!A7619,12,2),MID(raw!A7619,15,2),MID(raw!A7619,18,2)),"")</f>
        <v/>
      </c>
      <c r="B7619" s="1" t="str">
        <f>IF(raw!B7619="","",raw!B7619)</f>
        <v/>
      </c>
      <c r="C7619" s="1" t="str">
        <f>IF(raw!C7619="","",raw!C7619)</f>
        <v/>
      </c>
      <c r="D7619" s="1" t="str">
        <f>IF(raw!D7619="","",raw!D7619)</f>
        <v/>
      </c>
      <c r="E7619" s="1" t="str">
        <f>IF(raw!E7619="","",raw!E7619)</f>
        <v/>
      </c>
      <c r="F7619" s="1" t="str">
        <f>IF(raw!F7619="","",raw!F7619)</f>
        <v/>
      </c>
      <c r="G7619" s="1" t="str">
        <f>IF(raw!G7619="","",raw!G7619)</f>
        <v/>
      </c>
      <c r="H7619" s="1" t="str">
        <f>IF(raw!H7619="","",raw!H7619)</f>
        <v/>
      </c>
      <c r="I7619" s="1" t="str">
        <f>IF(raw!I7619="","",raw!I7619)</f>
        <v/>
      </c>
      <c r="J7619" s="1" t="str">
        <f>IF(raw!J7619="","",raw!J7619)</f>
        <v/>
      </c>
      <c r="K7619" s="1" t="str">
        <f>IF(raw!K7619="","",raw!K7619)</f>
        <v/>
      </c>
      <c r="L7619" s="1" t="str">
        <f>IF(raw!L7619="","",raw!L7619)</f>
        <v/>
      </c>
      <c r="M7619" s="1" t="str">
        <f>IF(raw!M7619="","",raw!M7619)</f>
        <v/>
      </c>
      <c r="N7619" s="33" t="str">
        <f>IF(raw!N7619="","",raw!N7619)</f>
        <v/>
      </c>
      <c r="O7619" s="30" t="e">
        <f>ROUND(Table1[[#This Row],[Created_at]],1)</f>
        <v>#VALUE!</v>
      </c>
      <c r="P7619" s="39" t="e">
        <f>TRUNC(Table1[[#This Row],[Created_at]],0)</f>
        <v>#VALUE!</v>
      </c>
    </row>
    <row r="7620" spans="1:16" hidden="1" x14ac:dyDescent="0.2">
      <c r="A7620" s="7" t="str">
        <f>IFERROR(DATE(LEFT(raw!A7620,4),MID(raw!A7620,6,2),MID(raw!A7620,9,2)) + TIME(MID(raw!A7620,12,2),MID(raw!A7620,15,2),MID(raw!A7620,18,2)),"")</f>
        <v/>
      </c>
      <c r="B7620" s="1" t="str">
        <f>IF(raw!B7620="","",raw!B7620)</f>
        <v/>
      </c>
      <c r="C7620" s="1" t="str">
        <f>IF(raw!C7620="","",raw!C7620)</f>
        <v/>
      </c>
      <c r="D7620" s="1" t="str">
        <f>IF(raw!D7620="","",raw!D7620)</f>
        <v/>
      </c>
      <c r="E7620" s="1" t="str">
        <f>IF(raw!E7620="","",raw!E7620)</f>
        <v/>
      </c>
      <c r="F7620" s="1" t="str">
        <f>IF(raw!F7620="","",raw!F7620)</f>
        <v/>
      </c>
      <c r="G7620" s="1" t="str">
        <f>IF(raw!G7620="","",raw!G7620)</f>
        <v/>
      </c>
      <c r="H7620" s="1" t="str">
        <f>IF(raw!H7620="","",raw!H7620)</f>
        <v/>
      </c>
      <c r="I7620" s="1" t="str">
        <f>IF(raw!I7620="","",raw!I7620)</f>
        <v/>
      </c>
      <c r="J7620" s="1" t="str">
        <f>IF(raw!J7620="","",raw!J7620)</f>
        <v/>
      </c>
      <c r="K7620" s="1" t="str">
        <f>IF(raw!K7620="","",raw!K7620)</f>
        <v/>
      </c>
      <c r="L7620" s="1" t="str">
        <f>IF(raw!L7620="","",raw!L7620)</f>
        <v/>
      </c>
      <c r="M7620" s="1" t="str">
        <f>IF(raw!M7620="","",raw!M7620)</f>
        <v/>
      </c>
      <c r="N7620" s="33" t="str">
        <f>IF(raw!N7620="","",raw!N7620)</f>
        <v/>
      </c>
      <c r="O7620" s="30" t="e">
        <f>ROUND(Table1[[#This Row],[Created_at]],1)</f>
        <v>#VALUE!</v>
      </c>
      <c r="P7620" s="39" t="e">
        <f>TRUNC(Table1[[#This Row],[Created_at]],0)</f>
        <v>#VALUE!</v>
      </c>
    </row>
    <row r="7621" spans="1:16" hidden="1" x14ac:dyDescent="0.2">
      <c r="A7621" s="7" t="str">
        <f>IFERROR(DATE(LEFT(raw!A7621,4),MID(raw!A7621,6,2),MID(raw!A7621,9,2)) + TIME(MID(raw!A7621,12,2),MID(raw!A7621,15,2),MID(raw!A7621,18,2)),"")</f>
        <v/>
      </c>
      <c r="B7621" s="1" t="str">
        <f>IF(raw!B7621="","",raw!B7621)</f>
        <v/>
      </c>
      <c r="C7621" s="1" t="str">
        <f>IF(raw!C7621="","",raw!C7621)</f>
        <v/>
      </c>
      <c r="D7621" s="1" t="str">
        <f>IF(raw!D7621="","",raw!D7621)</f>
        <v/>
      </c>
      <c r="E7621" s="1" t="str">
        <f>IF(raw!E7621="","",raw!E7621)</f>
        <v/>
      </c>
      <c r="F7621" s="1" t="str">
        <f>IF(raw!F7621="","",raw!F7621)</f>
        <v/>
      </c>
      <c r="G7621" s="1" t="str">
        <f>IF(raw!G7621="","",raw!G7621)</f>
        <v/>
      </c>
      <c r="H7621" s="1" t="str">
        <f>IF(raw!H7621="","",raw!H7621)</f>
        <v/>
      </c>
      <c r="I7621" s="1" t="str">
        <f>IF(raw!I7621="","",raw!I7621)</f>
        <v/>
      </c>
      <c r="J7621" s="1" t="str">
        <f>IF(raw!J7621="","",raw!J7621)</f>
        <v/>
      </c>
      <c r="K7621" s="1" t="str">
        <f>IF(raw!K7621="","",raw!K7621)</f>
        <v/>
      </c>
      <c r="L7621" s="1" t="str">
        <f>IF(raw!L7621="","",raw!L7621)</f>
        <v/>
      </c>
      <c r="M7621" s="1" t="str">
        <f>IF(raw!M7621="","",raw!M7621)</f>
        <v/>
      </c>
      <c r="N7621" s="33" t="str">
        <f>IF(raw!N7621="","",raw!N7621)</f>
        <v/>
      </c>
      <c r="O7621" s="30" t="e">
        <f>ROUND(Table1[[#This Row],[Created_at]],1)</f>
        <v>#VALUE!</v>
      </c>
      <c r="P7621" s="39" t="e">
        <f>TRUNC(Table1[[#This Row],[Created_at]],0)</f>
        <v>#VALUE!</v>
      </c>
    </row>
    <row r="7622" spans="1:16" hidden="1" x14ac:dyDescent="0.2">
      <c r="A7622" s="7" t="str">
        <f>IFERROR(DATE(LEFT(raw!A7622,4),MID(raw!A7622,6,2),MID(raw!A7622,9,2)) + TIME(MID(raw!A7622,12,2),MID(raw!A7622,15,2),MID(raw!A7622,18,2)),"")</f>
        <v/>
      </c>
      <c r="B7622" s="1" t="str">
        <f>IF(raw!B7622="","",raw!B7622)</f>
        <v/>
      </c>
      <c r="C7622" s="1" t="str">
        <f>IF(raw!C7622="","",raw!C7622)</f>
        <v/>
      </c>
      <c r="D7622" s="1" t="str">
        <f>IF(raw!D7622="","",raw!D7622)</f>
        <v/>
      </c>
      <c r="E7622" s="1" t="str">
        <f>IF(raw!E7622="","",raw!E7622)</f>
        <v/>
      </c>
      <c r="F7622" s="1" t="str">
        <f>IF(raw!F7622="","",raw!F7622)</f>
        <v/>
      </c>
      <c r="G7622" s="1" t="str">
        <f>IF(raw!G7622="","",raw!G7622)</f>
        <v/>
      </c>
      <c r="H7622" s="1" t="str">
        <f>IF(raw!H7622="","",raw!H7622)</f>
        <v/>
      </c>
      <c r="I7622" s="1" t="str">
        <f>IF(raw!I7622="","",raw!I7622)</f>
        <v/>
      </c>
      <c r="J7622" s="1" t="str">
        <f>IF(raw!J7622="","",raw!J7622)</f>
        <v/>
      </c>
      <c r="K7622" s="1" t="str">
        <f>IF(raw!K7622="","",raw!K7622)</f>
        <v/>
      </c>
      <c r="L7622" s="1" t="str">
        <f>IF(raw!L7622="","",raw!L7622)</f>
        <v/>
      </c>
      <c r="M7622" s="1" t="str">
        <f>IF(raw!M7622="","",raw!M7622)</f>
        <v/>
      </c>
      <c r="N7622" s="33" t="str">
        <f>IF(raw!N7622="","",raw!N7622)</f>
        <v/>
      </c>
      <c r="O7622" s="30" t="e">
        <f>ROUND(Table1[[#This Row],[Created_at]],1)</f>
        <v>#VALUE!</v>
      </c>
      <c r="P7622" s="39" t="e">
        <f>TRUNC(Table1[[#This Row],[Created_at]],0)</f>
        <v>#VALUE!</v>
      </c>
    </row>
    <row r="7623" spans="1:16" hidden="1" x14ac:dyDescent="0.2">
      <c r="A7623" s="7" t="str">
        <f>IFERROR(DATE(LEFT(raw!A7623,4),MID(raw!A7623,6,2),MID(raw!A7623,9,2)) + TIME(MID(raw!A7623,12,2),MID(raw!A7623,15,2),MID(raw!A7623,18,2)),"")</f>
        <v/>
      </c>
      <c r="B7623" s="1" t="str">
        <f>IF(raw!B7623="","",raw!B7623)</f>
        <v/>
      </c>
      <c r="C7623" s="1" t="str">
        <f>IF(raw!C7623="","",raw!C7623)</f>
        <v/>
      </c>
      <c r="D7623" s="1" t="str">
        <f>IF(raw!D7623="","",raw!D7623)</f>
        <v/>
      </c>
      <c r="E7623" s="1" t="str">
        <f>IF(raw!E7623="","",raw!E7623)</f>
        <v/>
      </c>
      <c r="F7623" s="1" t="str">
        <f>IF(raw!F7623="","",raw!F7623)</f>
        <v/>
      </c>
      <c r="G7623" s="1" t="str">
        <f>IF(raw!G7623="","",raw!G7623)</f>
        <v/>
      </c>
      <c r="H7623" s="1" t="str">
        <f>IF(raw!H7623="","",raw!H7623)</f>
        <v/>
      </c>
      <c r="I7623" s="1" t="str">
        <f>IF(raw!I7623="","",raw!I7623)</f>
        <v/>
      </c>
      <c r="J7623" s="1" t="str">
        <f>IF(raw!J7623="","",raw!J7623)</f>
        <v/>
      </c>
      <c r="K7623" s="1" t="str">
        <f>IF(raw!K7623="","",raw!K7623)</f>
        <v/>
      </c>
      <c r="L7623" s="1" t="str">
        <f>IF(raw!L7623="","",raw!L7623)</f>
        <v/>
      </c>
      <c r="M7623" s="1" t="str">
        <f>IF(raw!M7623="","",raw!M7623)</f>
        <v/>
      </c>
      <c r="N7623" s="33" t="str">
        <f>IF(raw!N7623="","",raw!N7623)</f>
        <v/>
      </c>
      <c r="O7623" s="30" t="e">
        <f>ROUND(Table1[[#This Row],[Created_at]],1)</f>
        <v>#VALUE!</v>
      </c>
      <c r="P7623" s="39" t="e">
        <f>TRUNC(Table1[[#This Row],[Created_at]],0)</f>
        <v>#VALUE!</v>
      </c>
    </row>
    <row r="7624" spans="1:16" hidden="1" x14ac:dyDescent="0.2">
      <c r="A7624" s="7" t="str">
        <f>IFERROR(DATE(LEFT(raw!A7624,4),MID(raw!A7624,6,2),MID(raw!A7624,9,2)) + TIME(MID(raw!A7624,12,2),MID(raw!A7624,15,2),MID(raw!A7624,18,2)),"")</f>
        <v/>
      </c>
      <c r="B7624" s="1" t="str">
        <f>IF(raw!B7624="","",raw!B7624)</f>
        <v/>
      </c>
      <c r="C7624" s="1" t="str">
        <f>IF(raw!C7624="","",raw!C7624)</f>
        <v/>
      </c>
      <c r="D7624" s="1" t="str">
        <f>IF(raw!D7624="","",raw!D7624)</f>
        <v/>
      </c>
      <c r="E7624" s="1" t="str">
        <f>IF(raw!E7624="","",raw!E7624)</f>
        <v/>
      </c>
      <c r="F7624" s="1" t="str">
        <f>IF(raw!F7624="","",raw!F7624)</f>
        <v/>
      </c>
      <c r="G7624" s="1" t="str">
        <f>IF(raw!G7624="","",raw!G7624)</f>
        <v/>
      </c>
      <c r="H7624" s="1" t="str">
        <f>IF(raw!H7624="","",raw!H7624)</f>
        <v/>
      </c>
      <c r="I7624" s="1" t="str">
        <f>IF(raw!I7624="","",raw!I7624)</f>
        <v/>
      </c>
      <c r="J7624" s="1" t="str">
        <f>IF(raw!J7624="","",raw!J7624)</f>
        <v/>
      </c>
      <c r="K7624" s="1" t="str">
        <f>IF(raw!K7624="","",raw!K7624)</f>
        <v/>
      </c>
      <c r="L7624" s="1" t="str">
        <f>IF(raw!L7624="","",raw!L7624)</f>
        <v/>
      </c>
      <c r="M7624" s="1" t="str">
        <f>IF(raw!M7624="","",raw!M7624)</f>
        <v/>
      </c>
      <c r="N7624" s="33" t="str">
        <f>IF(raw!N7624="","",raw!N7624)</f>
        <v/>
      </c>
      <c r="O7624" s="30" t="e">
        <f>ROUND(Table1[[#This Row],[Created_at]],1)</f>
        <v>#VALUE!</v>
      </c>
      <c r="P7624" s="39" t="e">
        <f>TRUNC(Table1[[#This Row],[Created_at]],0)</f>
        <v>#VALUE!</v>
      </c>
    </row>
    <row r="7625" spans="1:16" hidden="1" x14ac:dyDescent="0.2">
      <c r="A7625" s="7" t="str">
        <f>IFERROR(DATE(LEFT(raw!A7625,4),MID(raw!A7625,6,2),MID(raw!A7625,9,2)) + TIME(MID(raw!A7625,12,2),MID(raw!A7625,15,2),MID(raw!A7625,18,2)),"")</f>
        <v/>
      </c>
      <c r="B7625" s="1" t="str">
        <f>IF(raw!B7625="","",raw!B7625)</f>
        <v/>
      </c>
      <c r="C7625" s="1" t="str">
        <f>IF(raw!C7625="","",raw!C7625)</f>
        <v/>
      </c>
      <c r="D7625" s="1" t="str">
        <f>IF(raw!D7625="","",raw!D7625)</f>
        <v/>
      </c>
      <c r="E7625" s="1" t="str">
        <f>IF(raw!E7625="","",raw!E7625)</f>
        <v/>
      </c>
      <c r="F7625" s="1" t="str">
        <f>IF(raw!F7625="","",raw!F7625)</f>
        <v/>
      </c>
      <c r="G7625" s="1" t="str">
        <f>IF(raw!G7625="","",raw!G7625)</f>
        <v/>
      </c>
      <c r="H7625" s="1" t="str">
        <f>IF(raw!H7625="","",raw!H7625)</f>
        <v/>
      </c>
      <c r="I7625" s="1" t="str">
        <f>IF(raw!I7625="","",raw!I7625)</f>
        <v/>
      </c>
      <c r="J7625" s="1" t="str">
        <f>IF(raw!J7625="","",raw!J7625)</f>
        <v/>
      </c>
      <c r="K7625" s="1" t="str">
        <f>IF(raw!K7625="","",raw!K7625)</f>
        <v/>
      </c>
      <c r="L7625" s="1" t="str">
        <f>IF(raw!L7625="","",raw!L7625)</f>
        <v/>
      </c>
      <c r="M7625" s="1" t="str">
        <f>IF(raw!M7625="","",raw!M7625)</f>
        <v/>
      </c>
      <c r="N7625" s="33" t="str">
        <f>IF(raw!N7625="","",raw!N7625)</f>
        <v/>
      </c>
      <c r="O7625" s="30" t="e">
        <f>ROUND(Table1[[#This Row],[Created_at]],1)</f>
        <v>#VALUE!</v>
      </c>
      <c r="P7625" s="39" t="e">
        <f>TRUNC(Table1[[#This Row],[Created_at]],0)</f>
        <v>#VALUE!</v>
      </c>
    </row>
    <row r="7626" spans="1:16" hidden="1" x14ac:dyDescent="0.2">
      <c r="A7626" s="7" t="str">
        <f>IFERROR(DATE(LEFT(raw!A7626,4),MID(raw!A7626,6,2),MID(raw!A7626,9,2)) + TIME(MID(raw!A7626,12,2),MID(raw!A7626,15,2),MID(raw!A7626,18,2)),"")</f>
        <v/>
      </c>
      <c r="B7626" s="1" t="str">
        <f>IF(raw!B7626="","",raw!B7626)</f>
        <v/>
      </c>
      <c r="C7626" s="1" t="str">
        <f>IF(raw!C7626="","",raw!C7626)</f>
        <v/>
      </c>
      <c r="D7626" s="1" t="str">
        <f>IF(raw!D7626="","",raw!D7626)</f>
        <v/>
      </c>
      <c r="E7626" s="1" t="str">
        <f>IF(raw!E7626="","",raw!E7626)</f>
        <v/>
      </c>
      <c r="F7626" s="1" t="str">
        <f>IF(raw!F7626="","",raw!F7626)</f>
        <v/>
      </c>
      <c r="G7626" s="1" t="str">
        <f>IF(raw!G7626="","",raw!G7626)</f>
        <v/>
      </c>
      <c r="H7626" s="1" t="str">
        <f>IF(raw!H7626="","",raw!H7626)</f>
        <v/>
      </c>
      <c r="I7626" s="1" t="str">
        <f>IF(raw!I7626="","",raw!I7626)</f>
        <v/>
      </c>
      <c r="J7626" s="1" t="str">
        <f>IF(raw!J7626="","",raw!J7626)</f>
        <v/>
      </c>
      <c r="K7626" s="1" t="str">
        <f>IF(raw!K7626="","",raw!K7626)</f>
        <v/>
      </c>
      <c r="L7626" s="1" t="str">
        <f>IF(raw!L7626="","",raw!L7626)</f>
        <v/>
      </c>
      <c r="M7626" s="1" t="str">
        <f>IF(raw!M7626="","",raw!M7626)</f>
        <v/>
      </c>
      <c r="N7626" s="33" t="str">
        <f>IF(raw!N7626="","",raw!N7626)</f>
        <v/>
      </c>
      <c r="O7626" s="30" t="e">
        <f>ROUND(Table1[[#This Row],[Created_at]],1)</f>
        <v>#VALUE!</v>
      </c>
      <c r="P7626" s="39" t="e">
        <f>TRUNC(Table1[[#This Row],[Created_at]],0)</f>
        <v>#VALUE!</v>
      </c>
    </row>
    <row r="7627" spans="1:16" hidden="1" x14ac:dyDescent="0.2">
      <c r="A7627" s="7" t="str">
        <f>IFERROR(DATE(LEFT(raw!A7627,4),MID(raw!A7627,6,2),MID(raw!A7627,9,2)) + TIME(MID(raw!A7627,12,2),MID(raw!A7627,15,2),MID(raw!A7627,18,2)),"")</f>
        <v/>
      </c>
      <c r="B7627" s="1" t="str">
        <f>IF(raw!B7627="","",raw!B7627)</f>
        <v/>
      </c>
      <c r="C7627" s="1" t="str">
        <f>IF(raw!C7627="","",raw!C7627)</f>
        <v/>
      </c>
      <c r="D7627" s="1" t="str">
        <f>IF(raw!D7627="","",raw!D7627)</f>
        <v/>
      </c>
      <c r="E7627" s="1" t="str">
        <f>IF(raw!E7627="","",raw!E7627)</f>
        <v/>
      </c>
      <c r="F7627" s="1" t="str">
        <f>IF(raw!F7627="","",raw!F7627)</f>
        <v/>
      </c>
      <c r="G7627" s="1" t="str">
        <f>IF(raw!G7627="","",raw!G7627)</f>
        <v/>
      </c>
      <c r="H7627" s="1" t="str">
        <f>IF(raw!H7627="","",raw!H7627)</f>
        <v/>
      </c>
      <c r="I7627" s="1" t="str">
        <f>IF(raw!I7627="","",raw!I7627)</f>
        <v/>
      </c>
      <c r="J7627" s="1" t="str">
        <f>IF(raw!J7627="","",raw!J7627)</f>
        <v/>
      </c>
      <c r="K7627" s="1" t="str">
        <f>IF(raw!K7627="","",raw!K7627)</f>
        <v/>
      </c>
      <c r="L7627" s="1" t="str">
        <f>IF(raw!L7627="","",raw!L7627)</f>
        <v/>
      </c>
      <c r="M7627" s="1" t="str">
        <f>IF(raw!M7627="","",raw!M7627)</f>
        <v/>
      </c>
      <c r="N7627" s="33" t="str">
        <f>IF(raw!N7627="","",raw!N7627)</f>
        <v/>
      </c>
      <c r="O7627" s="30" t="e">
        <f>ROUND(Table1[[#This Row],[Created_at]],1)</f>
        <v>#VALUE!</v>
      </c>
      <c r="P7627" s="39" t="e">
        <f>TRUNC(Table1[[#This Row],[Created_at]],0)</f>
        <v>#VALUE!</v>
      </c>
    </row>
    <row r="7628" spans="1:16" hidden="1" x14ac:dyDescent="0.2">
      <c r="A7628" s="7" t="str">
        <f>IFERROR(DATE(LEFT(raw!A7628,4),MID(raw!A7628,6,2),MID(raw!A7628,9,2)) + TIME(MID(raw!A7628,12,2),MID(raw!A7628,15,2),MID(raw!A7628,18,2)),"")</f>
        <v/>
      </c>
      <c r="B7628" s="1" t="str">
        <f>IF(raw!B7628="","",raw!B7628)</f>
        <v/>
      </c>
      <c r="C7628" s="1" t="str">
        <f>IF(raw!C7628="","",raw!C7628)</f>
        <v/>
      </c>
      <c r="D7628" s="1" t="str">
        <f>IF(raw!D7628="","",raw!D7628)</f>
        <v/>
      </c>
      <c r="E7628" s="1" t="str">
        <f>IF(raw!E7628="","",raw!E7628)</f>
        <v/>
      </c>
      <c r="F7628" s="1" t="str">
        <f>IF(raw!F7628="","",raw!F7628)</f>
        <v/>
      </c>
      <c r="G7628" s="1" t="str">
        <f>IF(raw!G7628="","",raw!G7628)</f>
        <v/>
      </c>
      <c r="H7628" s="1" t="str">
        <f>IF(raw!H7628="","",raw!H7628)</f>
        <v/>
      </c>
      <c r="I7628" s="1" t="str">
        <f>IF(raw!I7628="","",raw!I7628)</f>
        <v/>
      </c>
      <c r="J7628" s="1" t="str">
        <f>IF(raw!J7628="","",raw!J7628)</f>
        <v/>
      </c>
      <c r="K7628" s="1" t="str">
        <f>IF(raw!K7628="","",raw!K7628)</f>
        <v/>
      </c>
      <c r="L7628" s="1" t="str">
        <f>IF(raw!L7628="","",raw!L7628)</f>
        <v/>
      </c>
      <c r="M7628" s="1" t="str">
        <f>IF(raw!M7628="","",raw!M7628)</f>
        <v/>
      </c>
      <c r="N7628" s="33" t="str">
        <f>IF(raw!N7628="","",raw!N7628)</f>
        <v/>
      </c>
      <c r="O7628" s="30" t="e">
        <f>ROUND(Table1[[#This Row],[Created_at]],1)</f>
        <v>#VALUE!</v>
      </c>
      <c r="P7628" s="39" t="e">
        <f>TRUNC(Table1[[#This Row],[Created_at]],0)</f>
        <v>#VALUE!</v>
      </c>
    </row>
    <row r="7629" spans="1:16" hidden="1" x14ac:dyDescent="0.2">
      <c r="A7629" s="7" t="str">
        <f>IFERROR(DATE(LEFT(raw!A7629,4),MID(raw!A7629,6,2),MID(raw!A7629,9,2)) + TIME(MID(raw!A7629,12,2),MID(raw!A7629,15,2),MID(raw!A7629,18,2)),"")</f>
        <v/>
      </c>
      <c r="B7629" s="1" t="str">
        <f>IF(raw!B7629="","",raw!B7629)</f>
        <v/>
      </c>
      <c r="C7629" s="1" t="str">
        <f>IF(raw!C7629="","",raw!C7629)</f>
        <v/>
      </c>
      <c r="D7629" s="1" t="str">
        <f>IF(raw!D7629="","",raw!D7629)</f>
        <v/>
      </c>
      <c r="E7629" s="1" t="str">
        <f>IF(raw!E7629="","",raw!E7629)</f>
        <v/>
      </c>
      <c r="F7629" s="1" t="str">
        <f>IF(raw!F7629="","",raw!F7629)</f>
        <v/>
      </c>
      <c r="G7629" s="1" t="str">
        <f>IF(raw!G7629="","",raw!G7629)</f>
        <v/>
      </c>
      <c r="H7629" s="1" t="str">
        <f>IF(raw!H7629="","",raw!H7629)</f>
        <v/>
      </c>
      <c r="I7629" s="1" t="str">
        <f>IF(raw!I7629="","",raw!I7629)</f>
        <v/>
      </c>
      <c r="J7629" s="1" t="str">
        <f>IF(raw!J7629="","",raw!J7629)</f>
        <v/>
      </c>
      <c r="K7629" s="1" t="str">
        <f>IF(raw!K7629="","",raw!K7629)</f>
        <v/>
      </c>
      <c r="L7629" s="1" t="str">
        <f>IF(raw!L7629="","",raw!L7629)</f>
        <v/>
      </c>
      <c r="M7629" s="1" t="str">
        <f>IF(raw!M7629="","",raw!M7629)</f>
        <v/>
      </c>
      <c r="N7629" s="33" t="str">
        <f>IF(raw!N7629="","",raw!N7629)</f>
        <v/>
      </c>
      <c r="O7629" s="30" t="e">
        <f>ROUND(Table1[[#This Row],[Created_at]],1)</f>
        <v>#VALUE!</v>
      </c>
      <c r="P7629" s="39" t="e">
        <f>TRUNC(Table1[[#This Row],[Created_at]],0)</f>
        <v>#VALUE!</v>
      </c>
    </row>
    <row r="7630" spans="1:16" hidden="1" x14ac:dyDescent="0.2">
      <c r="A7630" s="7" t="str">
        <f>IFERROR(DATE(LEFT(raw!A7630,4),MID(raw!A7630,6,2),MID(raw!A7630,9,2)) + TIME(MID(raw!A7630,12,2),MID(raw!A7630,15,2),MID(raw!A7630,18,2)),"")</f>
        <v/>
      </c>
      <c r="B7630" s="1" t="str">
        <f>IF(raw!B7630="","",raw!B7630)</f>
        <v/>
      </c>
      <c r="C7630" s="1" t="str">
        <f>IF(raw!C7630="","",raw!C7630)</f>
        <v/>
      </c>
      <c r="D7630" s="1" t="str">
        <f>IF(raw!D7630="","",raw!D7630)</f>
        <v/>
      </c>
      <c r="E7630" s="1" t="str">
        <f>IF(raw!E7630="","",raw!E7630)</f>
        <v/>
      </c>
      <c r="F7630" s="1" t="str">
        <f>IF(raw!F7630="","",raw!F7630)</f>
        <v/>
      </c>
      <c r="G7630" s="1" t="str">
        <f>IF(raw!G7630="","",raw!G7630)</f>
        <v/>
      </c>
      <c r="H7630" s="1" t="str">
        <f>IF(raw!H7630="","",raw!H7630)</f>
        <v/>
      </c>
      <c r="I7630" s="1" t="str">
        <f>IF(raw!I7630="","",raw!I7630)</f>
        <v/>
      </c>
      <c r="J7630" s="1" t="str">
        <f>IF(raw!J7630="","",raw!J7630)</f>
        <v/>
      </c>
      <c r="K7630" s="1" t="str">
        <f>IF(raw!K7630="","",raw!K7630)</f>
        <v/>
      </c>
      <c r="L7630" s="1" t="str">
        <f>IF(raw!L7630="","",raw!L7630)</f>
        <v/>
      </c>
      <c r="M7630" s="1" t="str">
        <f>IF(raw!M7630="","",raw!M7630)</f>
        <v/>
      </c>
      <c r="N7630" s="33" t="str">
        <f>IF(raw!N7630="","",raw!N7630)</f>
        <v/>
      </c>
      <c r="O7630" s="30" t="e">
        <f>ROUND(Table1[[#This Row],[Created_at]],1)</f>
        <v>#VALUE!</v>
      </c>
      <c r="P7630" s="39" t="e">
        <f>TRUNC(Table1[[#This Row],[Created_at]],0)</f>
        <v>#VALUE!</v>
      </c>
    </row>
    <row r="7631" spans="1:16" hidden="1" x14ac:dyDescent="0.2">
      <c r="A7631" s="7" t="str">
        <f>IFERROR(DATE(LEFT(raw!A7631,4),MID(raw!A7631,6,2),MID(raw!A7631,9,2)) + TIME(MID(raw!A7631,12,2),MID(raw!A7631,15,2),MID(raw!A7631,18,2)),"")</f>
        <v/>
      </c>
      <c r="B7631" s="1" t="str">
        <f>IF(raw!B7631="","",raw!B7631)</f>
        <v/>
      </c>
      <c r="C7631" s="1" t="str">
        <f>IF(raw!C7631="","",raw!C7631)</f>
        <v/>
      </c>
      <c r="D7631" s="1" t="str">
        <f>IF(raw!D7631="","",raw!D7631)</f>
        <v/>
      </c>
      <c r="E7631" s="1" t="str">
        <f>IF(raw!E7631="","",raw!E7631)</f>
        <v/>
      </c>
      <c r="F7631" s="1" t="str">
        <f>IF(raw!F7631="","",raw!F7631)</f>
        <v/>
      </c>
      <c r="G7631" s="1" t="str">
        <f>IF(raw!G7631="","",raw!G7631)</f>
        <v/>
      </c>
      <c r="H7631" s="1" t="str">
        <f>IF(raw!H7631="","",raw!H7631)</f>
        <v/>
      </c>
      <c r="I7631" s="1" t="str">
        <f>IF(raw!I7631="","",raw!I7631)</f>
        <v/>
      </c>
      <c r="J7631" s="1" t="str">
        <f>IF(raw!J7631="","",raw!J7631)</f>
        <v/>
      </c>
      <c r="K7631" s="1" t="str">
        <f>IF(raw!K7631="","",raw!K7631)</f>
        <v/>
      </c>
      <c r="L7631" s="1" t="str">
        <f>IF(raw!L7631="","",raw!L7631)</f>
        <v/>
      </c>
      <c r="M7631" s="1" t="str">
        <f>IF(raw!M7631="","",raw!M7631)</f>
        <v/>
      </c>
      <c r="N7631" s="33" t="str">
        <f>IF(raw!N7631="","",raw!N7631)</f>
        <v/>
      </c>
      <c r="O7631" s="30" t="e">
        <f>ROUND(Table1[[#This Row],[Created_at]],1)</f>
        <v>#VALUE!</v>
      </c>
      <c r="P7631" s="39" t="e">
        <f>TRUNC(Table1[[#This Row],[Created_at]],0)</f>
        <v>#VALUE!</v>
      </c>
    </row>
    <row r="7632" spans="1:16" hidden="1" x14ac:dyDescent="0.2">
      <c r="A7632" s="7" t="str">
        <f>IFERROR(DATE(LEFT(raw!A7632,4),MID(raw!A7632,6,2),MID(raw!A7632,9,2)) + TIME(MID(raw!A7632,12,2),MID(raw!A7632,15,2),MID(raw!A7632,18,2)),"")</f>
        <v/>
      </c>
      <c r="B7632" s="1" t="str">
        <f>IF(raw!B7632="","",raw!B7632)</f>
        <v/>
      </c>
      <c r="C7632" s="1" t="str">
        <f>IF(raw!C7632="","",raw!C7632)</f>
        <v/>
      </c>
      <c r="D7632" s="1" t="str">
        <f>IF(raw!D7632="","",raw!D7632)</f>
        <v/>
      </c>
      <c r="E7632" s="1" t="str">
        <f>IF(raw!E7632="","",raw!E7632)</f>
        <v/>
      </c>
      <c r="F7632" s="1" t="str">
        <f>IF(raw!F7632="","",raw!F7632)</f>
        <v/>
      </c>
      <c r="G7632" s="1" t="str">
        <f>IF(raw!G7632="","",raw!G7632)</f>
        <v/>
      </c>
      <c r="H7632" s="1" t="str">
        <f>IF(raw!H7632="","",raw!H7632)</f>
        <v/>
      </c>
      <c r="I7632" s="1" t="str">
        <f>IF(raw!I7632="","",raw!I7632)</f>
        <v/>
      </c>
      <c r="J7632" s="1" t="str">
        <f>IF(raw!J7632="","",raw!J7632)</f>
        <v/>
      </c>
      <c r="K7632" s="1" t="str">
        <f>IF(raw!K7632="","",raw!K7632)</f>
        <v/>
      </c>
      <c r="L7632" s="1" t="str">
        <f>IF(raw!L7632="","",raw!L7632)</f>
        <v/>
      </c>
      <c r="M7632" s="1" t="str">
        <f>IF(raw!M7632="","",raw!M7632)</f>
        <v/>
      </c>
      <c r="N7632" s="33" t="str">
        <f>IF(raw!N7632="","",raw!N7632)</f>
        <v/>
      </c>
      <c r="O7632" s="30" t="e">
        <f>ROUND(Table1[[#This Row],[Created_at]],1)</f>
        <v>#VALUE!</v>
      </c>
      <c r="P7632" s="39" t="e">
        <f>TRUNC(Table1[[#This Row],[Created_at]],0)</f>
        <v>#VALUE!</v>
      </c>
    </row>
    <row r="7633" spans="1:16" hidden="1" x14ac:dyDescent="0.2">
      <c r="A7633" s="7" t="str">
        <f>IFERROR(DATE(LEFT(raw!A7633,4),MID(raw!A7633,6,2),MID(raw!A7633,9,2)) + TIME(MID(raw!A7633,12,2),MID(raw!A7633,15,2),MID(raw!A7633,18,2)),"")</f>
        <v/>
      </c>
      <c r="B7633" s="1" t="str">
        <f>IF(raw!B7633="","",raw!B7633)</f>
        <v/>
      </c>
      <c r="C7633" s="1" t="str">
        <f>IF(raw!C7633="","",raw!C7633)</f>
        <v/>
      </c>
      <c r="D7633" s="1" t="str">
        <f>IF(raw!D7633="","",raw!D7633)</f>
        <v/>
      </c>
      <c r="E7633" s="1" t="str">
        <f>IF(raw!E7633="","",raw!E7633)</f>
        <v/>
      </c>
      <c r="F7633" s="1" t="str">
        <f>IF(raw!F7633="","",raw!F7633)</f>
        <v/>
      </c>
      <c r="G7633" s="1" t="str">
        <f>IF(raw!G7633="","",raw!G7633)</f>
        <v/>
      </c>
      <c r="H7633" s="1" t="str">
        <f>IF(raw!H7633="","",raw!H7633)</f>
        <v/>
      </c>
      <c r="I7633" s="1" t="str">
        <f>IF(raw!I7633="","",raw!I7633)</f>
        <v/>
      </c>
      <c r="J7633" s="1" t="str">
        <f>IF(raw!J7633="","",raw!J7633)</f>
        <v/>
      </c>
      <c r="K7633" s="1" t="str">
        <f>IF(raw!K7633="","",raw!K7633)</f>
        <v/>
      </c>
      <c r="L7633" s="1" t="str">
        <f>IF(raw!L7633="","",raw!L7633)</f>
        <v/>
      </c>
      <c r="M7633" s="1" t="str">
        <f>IF(raw!M7633="","",raw!M7633)</f>
        <v/>
      </c>
      <c r="N7633" s="33" t="str">
        <f>IF(raw!N7633="","",raw!N7633)</f>
        <v/>
      </c>
      <c r="O7633" s="30" t="e">
        <f>ROUND(Table1[[#This Row],[Created_at]],1)</f>
        <v>#VALUE!</v>
      </c>
      <c r="P7633" s="39" t="e">
        <f>TRUNC(Table1[[#This Row],[Created_at]],0)</f>
        <v>#VALUE!</v>
      </c>
    </row>
    <row r="7634" spans="1:16" hidden="1" x14ac:dyDescent="0.2">
      <c r="A7634" s="7" t="str">
        <f>IFERROR(DATE(LEFT(raw!A7634,4),MID(raw!A7634,6,2),MID(raw!A7634,9,2)) + TIME(MID(raw!A7634,12,2),MID(raw!A7634,15,2),MID(raw!A7634,18,2)),"")</f>
        <v/>
      </c>
      <c r="B7634" s="1" t="str">
        <f>IF(raw!B7634="","",raw!B7634)</f>
        <v/>
      </c>
      <c r="C7634" s="1" t="str">
        <f>IF(raw!C7634="","",raw!C7634)</f>
        <v/>
      </c>
      <c r="D7634" s="1" t="str">
        <f>IF(raw!D7634="","",raw!D7634)</f>
        <v/>
      </c>
      <c r="E7634" s="1" t="str">
        <f>IF(raw!E7634="","",raw!E7634)</f>
        <v/>
      </c>
      <c r="F7634" s="1" t="str">
        <f>IF(raw!F7634="","",raw!F7634)</f>
        <v/>
      </c>
      <c r="G7634" s="1" t="str">
        <f>IF(raw!G7634="","",raw!G7634)</f>
        <v/>
      </c>
      <c r="H7634" s="1" t="str">
        <f>IF(raw!H7634="","",raw!H7634)</f>
        <v/>
      </c>
      <c r="I7634" s="1" t="str">
        <f>IF(raw!I7634="","",raw!I7634)</f>
        <v/>
      </c>
      <c r="J7634" s="1" t="str">
        <f>IF(raw!J7634="","",raw!J7634)</f>
        <v/>
      </c>
      <c r="K7634" s="1" t="str">
        <f>IF(raw!K7634="","",raw!K7634)</f>
        <v/>
      </c>
      <c r="L7634" s="1" t="str">
        <f>IF(raw!L7634="","",raw!L7634)</f>
        <v/>
      </c>
      <c r="M7634" s="1" t="str">
        <f>IF(raw!M7634="","",raw!M7634)</f>
        <v/>
      </c>
      <c r="N7634" s="33" t="str">
        <f>IF(raw!N7634="","",raw!N7634)</f>
        <v/>
      </c>
      <c r="O7634" s="30" t="e">
        <f>ROUND(Table1[[#This Row],[Created_at]],1)</f>
        <v>#VALUE!</v>
      </c>
      <c r="P7634" s="39" t="e">
        <f>TRUNC(Table1[[#This Row],[Created_at]],0)</f>
        <v>#VALUE!</v>
      </c>
    </row>
    <row r="7635" spans="1:16" hidden="1" x14ac:dyDescent="0.2">
      <c r="A7635" s="7" t="str">
        <f>IFERROR(DATE(LEFT(raw!A7635,4),MID(raw!A7635,6,2),MID(raw!A7635,9,2)) + TIME(MID(raw!A7635,12,2),MID(raw!A7635,15,2),MID(raw!A7635,18,2)),"")</f>
        <v/>
      </c>
      <c r="B7635" s="1" t="str">
        <f>IF(raw!B7635="","",raw!B7635)</f>
        <v/>
      </c>
      <c r="C7635" s="1" t="str">
        <f>IF(raw!C7635="","",raw!C7635)</f>
        <v/>
      </c>
      <c r="D7635" s="1" t="str">
        <f>IF(raw!D7635="","",raw!D7635)</f>
        <v/>
      </c>
      <c r="E7635" s="1" t="str">
        <f>IF(raw!E7635="","",raw!E7635)</f>
        <v/>
      </c>
      <c r="F7635" s="1" t="str">
        <f>IF(raw!F7635="","",raw!F7635)</f>
        <v/>
      </c>
      <c r="G7635" s="1" t="str">
        <f>IF(raw!G7635="","",raw!G7635)</f>
        <v/>
      </c>
      <c r="H7635" s="1" t="str">
        <f>IF(raw!H7635="","",raw!H7635)</f>
        <v/>
      </c>
      <c r="I7635" s="1" t="str">
        <f>IF(raw!I7635="","",raw!I7635)</f>
        <v/>
      </c>
      <c r="J7635" s="1" t="str">
        <f>IF(raw!J7635="","",raw!J7635)</f>
        <v/>
      </c>
      <c r="K7635" s="1" t="str">
        <f>IF(raw!K7635="","",raw!K7635)</f>
        <v/>
      </c>
      <c r="L7635" s="1" t="str">
        <f>IF(raw!L7635="","",raw!L7635)</f>
        <v/>
      </c>
      <c r="M7635" s="1" t="str">
        <f>IF(raw!M7635="","",raw!M7635)</f>
        <v/>
      </c>
      <c r="N7635" s="33" t="str">
        <f>IF(raw!N7635="","",raw!N7635)</f>
        <v/>
      </c>
      <c r="O7635" s="30" t="e">
        <f>ROUND(Table1[[#This Row],[Created_at]],1)</f>
        <v>#VALUE!</v>
      </c>
      <c r="P7635" s="39" t="e">
        <f>TRUNC(Table1[[#This Row],[Created_at]],0)</f>
        <v>#VALUE!</v>
      </c>
    </row>
    <row r="7636" spans="1:16" hidden="1" x14ac:dyDescent="0.2">
      <c r="A7636" s="7" t="str">
        <f>IFERROR(DATE(LEFT(raw!A7636,4),MID(raw!A7636,6,2),MID(raw!A7636,9,2)) + TIME(MID(raw!A7636,12,2),MID(raw!A7636,15,2),MID(raw!A7636,18,2)),"")</f>
        <v/>
      </c>
      <c r="B7636" s="1" t="str">
        <f>IF(raw!B7636="","",raw!B7636)</f>
        <v/>
      </c>
      <c r="C7636" s="1" t="str">
        <f>IF(raw!C7636="","",raw!C7636)</f>
        <v/>
      </c>
      <c r="D7636" s="1" t="str">
        <f>IF(raw!D7636="","",raw!D7636)</f>
        <v/>
      </c>
      <c r="E7636" s="1" t="str">
        <f>IF(raw!E7636="","",raw!E7636)</f>
        <v/>
      </c>
      <c r="F7636" s="1" t="str">
        <f>IF(raw!F7636="","",raw!F7636)</f>
        <v/>
      </c>
      <c r="G7636" s="1" t="str">
        <f>IF(raw!G7636="","",raw!G7636)</f>
        <v/>
      </c>
      <c r="H7636" s="1" t="str">
        <f>IF(raw!H7636="","",raw!H7636)</f>
        <v/>
      </c>
      <c r="I7636" s="1" t="str">
        <f>IF(raw!I7636="","",raw!I7636)</f>
        <v/>
      </c>
      <c r="J7636" s="1" t="str">
        <f>IF(raw!J7636="","",raw!J7636)</f>
        <v/>
      </c>
      <c r="K7636" s="1" t="str">
        <f>IF(raw!K7636="","",raw!K7636)</f>
        <v/>
      </c>
      <c r="L7636" s="1" t="str">
        <f>IF(raw!L7636="","",raw!L7636)</f>
        <v/>
      </c>
      <c r="M7636" s="1" t="str">
        <f>IF(raw!M7636="","",raw!M7636)</f>
        <v/>
      </c>
      <c r="N7636" s="33" t="str">
        <f>IF(raw!N7636="","",raw!N7636)</f>
        <v/>
      </c>
      <c r="O7636" s="30" t="e">
        <f>ROUND(Table1[[#This Row],[Created_at]],1)</f>
        <v>#VALUE!</v>
      </c>
      <c r="P7636" s="39" t="e">
        <f>TRUNC(Table1[[#This Row],[Created_at]],0)</f>
        <v>#VALUE!</v>
      </c>
    </row>
    <row r="7637" spans="1:16" hidden="1" x14ac:dyDescent="0.2">
      <c r="A7637" s="7" t="str">
        <f>IFERROR(DATE(LEFT(raw!A7637,4),MID(raw!A7637,6,2),MID(raw!A7637,9,2)) + TIME(MID(raw!A7637,12,2),MID(raw!A7637,15,2),MID(raw!A7637,18,2)),"")</f>
        <v/>
      </c>
      <c r="B7637" s="1" t="str">
        <f>IF(raw!B7637="","",raw!B7637)</f>
        <v/>
      </c>
      <c r="C7637" s="1" t="str">
        <f>IF(raw!C7637="","",raw!C7637)</f>
        <v/>
      </c>
      <c r="D7637" s="1" t="str">
        <f>IF(raw!D7637="","",raw!D7637)</f>
        <v/>
      </c>
      <c r="E7637" s="1" t="str">
        <f>IF(raw!E7637="","",raw!E7637)</f>
        <v/>
      </c>
      <c r="F7637" s="1" t="str">
        <f>IF(raw!F7637="","",raw!F7637)</f>
        <v/>
      </c>
      <c r="G7637" s="1" t="str">
        <f>IF(raw!G7637="","",raw!G7637)</f>
        <v/>
      </c>
      <c r="H7637" s="1" t="str">
        <f>IF(raw!H7637="","",raw!H7637)</f>
        <v/>
      </c>
      <c r="I7637" s="1" t="str">
        <f>IF(raw!I7637="","",raw!I7637)</f>
        <v/>
      </c>
      <c r="J7637" s="1" t="str">
        <f>IF(raw!J7637="","",raw!J7637)</f>
        <v/>
      </c>
      <c r="K7637" s="1" t="str">
        <f>IF(raw!K7637="","",raw!K7637)</f>
        <v/>
      </c>
      <c r="L7637" s="1" t="str">
        <f>IF(raw!L7637="","",raw!L7637)</f>
        <v/>
      </c>
      <c r="M7637" s="1" t="str">
        <f>IF(raw!M7637="","",raw!M7637)</f>
        <v/>
      </c>
      <c r="N7637" s="33" t="str">
        <f>IF(raw!N7637="","",raw!N7637)</f>
        <v/>
      </c>
      <c r="O7637" s="30" t="e">
        <f>ROUND(Table1[[#This Row],[Created_at]],1)</f>
        <v>#VALUE!</v>
      </c>
      <c r="P7637" s="39" t="e">
        <f>TRUNC(Table1[[#This Row],[Created_at]],0)</f>
        <v>#VALUE!</v>
      </c>
    </row>
    <row r="7638" spans="1:16" hidden="1" x14ac:dyDescent="0.2">
      <c r="A7638" s="7" t="str">
        <f>IFERROR(DATE(LEFT(raw!A7638,4),MID(raw!A7638,6,2),MID(raw!A7638,9,2)) + TIME(MID(raw!A7638,12,2),MID(raw!A7638,15,2),MID(raw!A7638,18,2)),"")</f>
        <v/>
      </c>
      <c r="B7638" s="1" t="str">
        <f>IF(raw!B7638="","",raw!B7638)</f>
        <v/>
      </c>
      <c r="C7638" s="1" t="str">
        <f>IF(raw!C7638="","",raw!C7638)</f>
        <v/>
      </c>
      <c r="D7638" s="1" t="str">
        <f>IF(raw!D7638="","",raw!D7638)</f>
        <v/>
      </c>
      <c r="E7638" s="1" t="str">
        <f>IF(raw!E7638="","",raw!E7638)</f>
        <v/>
      </c>
      <c r="F7638" s="1" t="str">
        <f>IF(raw!F7638="","",raw!F7638)</f>
        <v/>
      </c>
      <c r="G7638" s="1" t="str">
        <f>IF(raw!G7638="","",raw!G7638)</f>
        <v/>
      </c>
      <c r="H7638" s="1" t="str">
        <f>IF(raw!H7638="","",raw!H7638)</f>
        <v/>
      </c>
      <c r="I7638" s="1" t="str">
        <f>IF(raw!I7638="","",raw!I7638)</f>
        <v/>
      </c>
      <c r="J7638" s="1" t="str">
        <f>IF(raw!J7638="","",raw!J7638)</f>
        <v/>
      </c>
      <c r="K7638" s="1" t="str">
        <f>IF(raw!K7638="","",raw!K7638)</f>
        <v/>
      </c>
      <c r="L7638" s="1" t="str">
        <f>IF(raw!L7638="","",raw!L7638)</f>
        <v/>
      </c>
      <c r="M7638" s="1" t="str">
        <f>IF(raw!M7638="","",raw!M7638)</f>
        <v/>
      </c>
      <c r="N7638" s="33" t="str">
        <f>IF(raw!N7638="","",raw!N7638)</f>
        <v/>
      </c>
      <c r="O7638" s="30" t="e">
        <f>ROUND(Table1[[#This Row],[Created_at]],1)</f>
        <v>#VALUE!</v>
      </c>
      <c r="P7638" s="39" t="e">
        <f>TRUNC(Table1[[#This Row],[Created_at]],0)</f>
        <v>#VALUE!</v>
      </c>
    </row>
    <row r="7639" spans="1:16" hidden="1" x14ac:dyDescent="0.2">
      <c r="A7639" s="7" t="str">
        <f>IFERROR(DATE(LEFT(raw!A7639,4),MID(raw!A7639,6,2),MID(raw!A7639,9,2)) + TIME(MID(raw!A7639,12,2),MID(raw!A7639,15,2),MID(raw!A7639,18,2)),"")</f>
        <v/>
      </c>
      <c r="B7639" s="1" t="str">
        <f>IF(raw!B7639="","",raw!B7639)</f>
        <v/>
      </c>
      <c r="C7639" s="1" t="str">
        <f>IF(raw!C7639="","",raw!C7639)</f>
        <v/>
      </c>
      <c r="D7639" s="1" t="str">
        <f>IF(raw!D7639="","",raw!D7639)</f>
        <v/>
      </c>
      <c r="E7639" s="1" t="str">
        <f>IF(raw!E7639="","",raw!E7639)</f>
        <v/>
      </c>
      <c r="F7639" s="1" t="str">
        <f>IF(raw!F7639="","",raw!F7639)</f>
        <v/>
      </c>
      <c r="G7639" s="1" t="str">
        <f>IF(raw!G7639="","",raw!G7639)</f>
        <v/>
      </c>
      <c r="H7639" s="1" t="str">
        <f>IF(raw!H7639="","",raw!H7639)</f>
        <v/>
      </c>
      <c r="I7639" s="1" t="str">
        <f>IF(raw!I7639="","",raw!I7639)</f>
        <v/>
      </c>
      <c r="J7639" s="1" t="str">
        <f>IF(raw!J7639="","",raw!J7639)</f>
        <v/>
      </c>
      <c r="K7639" s="1" t="str">
        <f>IF(raw!K7639="","",raw!K7639)</f>
        <v/>
      </c>
      <c r="L7639" s="1" t="str">
        <f>IF(raw!L7639="","",raw!L7639)</f>
        <v/>
      </c>
      <c r="M7639" s="1" t="str">
        <f>IF(raw!M7639="","",raw!M7639)</f>
        <v/>
      </c>
      <c r="N7639" s="33" t="str">
        <f>IF(raw!N7639="","",raw!N7639)</f>
        <v/>
      </c>
      <c r="O7639" s="30" t="e">
        <f>ROUND(Table1[[#This Row],[Created_at]],1)</f>
        <v>#VALUE!</v>
      </c>
      <c r="P7639" s="39" t="e">
        <f>TRUNC(Table1[[#This Row],[Created_at]],0)</f>
        <v>#VALUE!</v>
      </c>
    </row>
    <row r="7640" spans="1:16" hidden="1" x14ac:dyDescent="0.2">
      <c r="A7640" s="7" t="str">
        <f>IFERROR(DATE(LEFT(raw!A7640,4),MID(raw!A7640,6,2),MID(raw!A7640,9,2)) + TIME(MID(raw!A7640,12,2),MID(raw!A7640,15,2),MID(raw!A7640,18,2)),"")</f>
        <v/>
      </c>
      <c r="B7640" s="1" t="str">
        <f>IF(raw!B7640="","",raw!B7640)</f>
        <v/>
      </c>
      <c r="C7640" s="1" t="str">
        <f>IF(raw!C7640="","",raw!C7640)</f>
        <v/>
      </c>
      <c r="D7640" s="1" t="str">
        <f>IF(raw!D7640="","",raw!D7640)</f>
        <v/>
      </c>
      <c r="E7640" s="1" t="str">
        <f>IF(raw!E7640="","",raw!E7640)</f>
        <v/>
      </c>
      <c r="F7640" s="1" t="str">
        <f>IF(raw!F7640="","",raw!F7640)</f>
        <v/>
      </c>
      <c r="G7640" s="1" t="str">
        <f>IF(raw!G7640="","",raw!G7640)</f>
        <v/>
      </c>
      <c r="H7640" s="1" t="str">
        <f>IF(raw!H7640="","",raw!H7640)</f>
        <v/>
      </c>
      <c r="I7640" s="1" t="str">
        <f>IF(raw!I7640="","",raw!I7640)</f>
        <v/>
      </c>
      <c r="J7640" s="1" t="str">
        <f>IF(raw!J7640="","",raw!J7640)</f>
        <v/>
      </c>
      <c r="K7640" s="1" t="str">
        <f>IF(raw!K7640="","",raw!K7640)</f>
        <v/>
      </c>
      <c r="L7640" s="1" t="str">
        <f>IF(raw!L7640="","",raw!L7640)</f>
        <v/>
      </c>
      <c r="M7640" s="1" t="str">
        <f>IF(raw!M7640="","",raw!M7640)</f>
        <v/>
      </c>
      <c r="N7640" s="33" t="str">
        <f>IF(raw!N7640="","",raw!N7640)</f>
        <v/>
      </c>
      <c r="O7640" s="30" t="e">
        <f>ROUND(Table1[[#This Row],[Created_at]],1)</f>
        <v>#VALUE!</v>
      </c>
      <c r="P7640" s="39" t="e">
        <f>TRUNC(Table1[[#This Row],[Created_at]],0)</f>
        <v>#VALUE!</v>
      </c>
    </row>
    <row r="7641" spans="1:16" hidden="1" x14ac:dyDescent="0.2">
      <c r="A7641" s="7" t="str">
        <f>IFERROR(DATE(LEFT(raw!A7641,4),MID(raw!A7641,6,2),MID(raw!A7641,9,2)) + TIME(MID(raw!A7641,12,2),MID(raw!A7641,15,2),MID(raw!A7641,18,2)),"")</f>
        <v/>
      </c>
      <c r="B7641" s="1" t="str">
        <f>IF(raw!B7641="","",raw!B7641)</f>
        <v/>
      </c>
      <c r="C7641" s="1" t="str">
        <f>IF(raw!C7641="","",raw!C7641)</f>
        <v/>
      </c>
      <c r="D7641" s="1" t="str">
        <f>IF(raw!D7641="","",raw!D7641)</f>
        <v/>
      </c>
      <c r="E7641" s="1" t="str">
        <f>IF(raw!E7641="","",raw!E7641)</f>
        <v/>
      </c>
      <c r="F7641" s="1" t="str">
        <f>IF(raw!F7641="","",raw!F7641)</f>
        <v/>
      </c>
      <c r="G7641" s="1" t="str">
        <f>IF(raw!G7641="","",raw!G7641)</f>
        <v/>
      </c>
      <c r="H7641" s="1" t="str">
        <f>IF(raw!H7641="","",raw!H7641)</f>
        <v/>
      </c>
      <c r="I7641" s="1" t="str">
        <f>IF(raw!I7641="","",raw!I7641)</f>
        <v/>
      </c>
      <c r="J7641" s="1" t="str">
        <f>IF(raw!J7641="","",raw!J7641)</f>
        <v/>
      </c>
      <c r="K7641" s="1" t="str">
        <f>IF(raw!K7641="","",raw!K7641)</f>
        <v/>
      </c>
      <c r="L7641" s="1" t="str">
        <f>IF(raw!L7641="","",raw!L7641)</f>
        <v/>
      </c>
      <c r="M7641" s="1" t="str">
        <f>IF(raw!M7641="","",raw!M7641)</f>
        <v/>
      </c>
      <c r="N7641" s="33" t="str">
        <f>IF(raw!N7641="","",raw!N7641)</f>
        <v/>
      </c>
      <c r="O7641" s="30" t="e">
        <f>ROUND(Table1[[#This Row],[Created_at]],1)</f>
        <v>#VALUE!</v>
      </c>
      <c r="P7641" s="39" t="e">
        <f>TRUNC(Table1[[#This Row],[Created_at]],0)</f>
        <v>#VALUE!</v>
      </c>
    </row>
    <row r="7642" spans="1:16" hidden="1" x14ac:dyDescent="0.2">
      <c r="A7642" s="7" t="str">
        <f>IFERROR(DATE(LEFT(raw!A7642,4),MID(raw!A7642,6,2),MID(raw!A7642,9,2)) + TIME(MID(raw!A7642,12,2),MID(raw!A7642,15,2),MID(raw!A7642,18,2)),"")</f>
        <v/>
      </c>
      <c r="B7642" s="1" t="str">
        <f>IF(raw!B7642="","",raw!B7642)</f>
        <v/>
      </c>
      <c r="C7642" s="1" t="str">
        <f>IF(raw!C7642="","",raw!C7642)</f>
        <v/>
      </c>
      <c r="D7642" s="1" t="str">
        <f>IF(raw!D7642="","",raw!D7642)</f>
        <v/>
      </c>
      <c r="E7642" s="1" t="str">
        <f>IF(raw!E7642="","",raw!E7642)</f>
        <v/>
      </c>
      <c r="F7642" s="1" t="str">
        <f>IF(raw!F7642="","",raw!F7642)</f>
        <v/>
      </c>
      <c r="G7642" s="1" t="str">
        <f>IF(raw!G7642="","",raw!G7642)</f>
        <v/>
      </c>
      <c r="H7642" s="1" t="str">
        <f>IF(raw!H7642="","",raw!H7642)</f>
        <v/>
      </c>
      <c r="I7642" s="1" t="str">
        <f>IF(raw!I7642="","",raw!I7642)</f>
        <v/>
      </c>
      <c r="J7642" s="1" t="str">
        <f>IF(raw!J7642="","",raw!J7642)</f>
        <v/>
      </c>
      <c r="K7642" s="1" t="str">
        <f>IF(raw!K7642="","",raw!K7642)</f>
        <v/>
      </c>
      <c r="L7642" s="1" t="str">
        <f>IF(raw!L7642="","",raw!L7642)</f>
        <v/>
      </c>
      <c r="M7642" s="1" t="str">
        <f>IF(raw!M7642="","",raw!M7642)</f>
        <v/>
      </c>
      <c r="N7642" s="33" t="str">
        <f>IF(raw!N7642="","",raw!N7642)</f>
        <v/>
      </c>
      <c r="O7642" s="30" t="e">
        <f>ROUND(Table1[[#This Row],[Created_at]],1)</f>
        <v>#VALUE!</v>
      </c>
      <c r="P7642" s="39" t="e">
        <f>TRUNC(Table1[[#This Row],[Created_at]],0)</f>
        <v>#VALUE!</v>
      </c>
    </row>
    <row r="7643" spans="1:16" hidden="1" x14ac:dyDescent="0.2">
      <c r="A7643" s="7" t="str">
        <f>IFERROR(DATE(LEFT(raw!A7643,4),MID(raw!A7643,6,2),MID(raw!A7643,9,2)) + TIME(MID(raw!A7643,12,2),MID(raw!A7643,15,2),MID(raw!A7643,18,2)),"")</f>
        <v/>
      </c>
      <c r="B7643" s="1" t="str">
        <f>IF(raw!B7643="","",raw!B7643)</f>
        <v/>
      </c>
      <c r="C7643" s="1" t="str">
        <f>IF(raw!C7643="","",raw!C7643)</f>
        <v/>
      </c>
      <c r="D7643" s="1" t="str">
        <f>IF(raw!D7643="","",raw!D7643)</f>
        <v/>
      </c>
      <c r="E7643" s="1" t="str">
        <f>IF(raw!E7643="","",raw!E7643)</f>
        <v/>
      </c>
      <c r="F7643" s="1" t="str">
        <f>IF(raw!F7643="","",raw!F7643)</f>
        <v/>
      </c>
      <c r="G7643" s="1" t="str">
        <f>IF(raw!G7643="","",raw!G7643)</f>
        <v/>
      </c>
      <c r="H7643" s="1" t="str">
        <f>IF(raw!H7643="","",raw!H7643)</f>
        <v/>
      </c>
      <c r="I7643" s="1" t="str">
        <f>IF(raw!I7643="","",raw!I7643)</f>
        <v/>
      </c>
      <c r="J7643" s="1" t="str">
        <f>IF(raw!J7643="","",raw!J7643)</f>
        <v/>
      </c>
      <c r="K7643" s="1" t="str">
        <f>IF(raw!K7643="","",raw!K7643)</f>
        <v/>
      </c>
      <c r="L7643" s="1" t="str">
        <f>IF(raw!L7643="","",raw!L7643)</f>
        <v/>
      </c>
      <c r="M7643" s="1" t="str">
        <f>IF(raw!M7643="","",raw!M7643)</f>
        <v/>
      </c>
      <c r="N7643" s="33" t="str">
        <f>IF(raw!N7643="","",raw!N7643)</f>
        <v/>
      </c>
      <c r="O7643" s="30" t="e">
        <f>ROUND(Table1[[#This Row],[Created_at]],1)</f>
        <v>#VALUE!</v>
      </c>
      <c r="P7643" s="39" t="e">
        <f>TRUNC(Table1[[#This Row],[Created_at]],0)</f>
        <v>#VALUE!</v>
      </c>
    </row>
    <row r="7644" spans="1:16" hidden="1" x14ac:dyDescent="0.2">
      <c r="A7644" s="7" t="str">
        <f>IFERROR(DATE(LEFT(raw!A7644,4),MID(raw!A7644,6,2),MID(raw!A7644,9,2)) + TIME(MID(raw!A7644,12,2),MID(raw!A7644,15,2),MID(raw!A7644,18,2)),"")</f>
        <v/>
      </c>
      <c r="B7644" s="1" t="str">
        <f>IF(raw!B7644="","",raw!B7644)</f>
        <v/>
      </c>
      <c r="C7644" s="1" t="str">
        <f>IF(raw!C7644="","",raw!C7644)</f>
        <v/>
      </c>
      <c r="D7644" s="1" t="str">
        <f>IF(raw!D7644="","",raw!D7644)</f>
        <v/>
      </c>
      <c r="E7644" s="1" t="str">
        <f>IF(raw!E7644="","",raw!E7644)</f>
        <v/>
      </c>
      <c r="F7644" s="1" t="str">
        <f>IF(raw!F7644="","",raw!F7644)</f>
        <v/>
      </c>
      <c r="G7644" s="1" t="str">
        <f>IF(raw!G7644="","",raw!G7644)</f>
        <v/>
      </c>
      <c r="H7644" s="1" t="str">
        <f>IF(raw!H7644="","",raw!H7644)</f>
        <v/>
      </c>
      <c r="I7644" s="1" t="str">
        <f>IF(raw!I7644="","",raw!I7644)</f>
        <v/>
      </c>
      <c r="J7644" s="1" t="str">
        <f>IF(raw!J7644="","",raw!J7644)</f>
        <v/>
      </c>
      <c r="K7644" s="1" t="str">
        <f>IF(raw!K7644="","",raw!K7644)</f>
        <v/>
      </c>
      <c r="L7644" s="1" t="str">
        <f>IF(raw!L7644="","",raw!L7644)</f>
        <v/>
      </c>
      <c r="M7644" s="1" t="str">
        <f>IF(raw!M7644="","",raw!M7644)</f>
        <v/>
      </c>
      <c r="N7644" s="33" t="str">
        <f>IF(raw!N7644="","",raw!N7644)</f>
        <v/>
      </c>
      <c r="O7644" s="30" t="e">
        <f>ROUND(Table1[[#This Row],[Created_at]],1)</f>
        <v>#VALUE!</v>
      </c>
      <c r="P7644" s="39" t="e">
        <f>TRUNC(Table1[[#This Row],[Created_at]],0)</f>
        <v>#VALUE!</v>
      </c>
    </row>
    <row r="7645" spans="1:16" hidden="1" x14ac:dyDescent="0.2">
      <c r="A7645" s="7" t="str">
        <f>IFERROR(DATE(LEFT(raw!A7645,4),MID(raw!A7645,6,2),MID(raw!A7645,9,2)) + TIME(MID(raw!A7645,12,2),MID(raw!A7645,15,2),MID(raw!A7645,18,2)),"")</f>
        <v/>
      </c>
      <c r="B7645" s="1" t="str">
        <f>IF(raw!B7645="","",raw!B7645)</f>
        <v/>
      </c>
      <c r="C7645" s="1" t="str">
        <f>IF(raw!C7645="","",raw!C7645)</f>
        <v/>
      </c>
      <c r="D7645" s="1" t="str">
        <f>IF(raw!D7645="","",raw!D7645)</f>
        <v/>
      </c>
      <c r="E7645" s="1" t="str">
        <f>IF(raw!E7645="","",raw!E7645)</f>
        <v/>
      </c>
      <c r="F7645" s="1" t="str">
        <f>IF(raw!F7645="","",raw!F7645)</f>
        <v/>
      </c>
      <c r="G7645" s="1" t="str">
        <f>IF(raw!G7645="","",raw!G7645)</f>
        <v/>
      </c>
      <c r="H7645" s="1" t="str">
        <f>IF(raw!H7645="","",raw!H7645)</f>
        <v/>
      </c>
      <c r="I7645" s="1" t="str">
        <f>IF(raw!I7645="","",raw!I7645)</f>
        <v/>
      </c>
      <c r="J7645" s="1" t="str">
        <f>IF(raw!J7645="","",raw!J7645)</f>
        <v/>
      </c>
      <c r="K7645" s="1" t="str">
        <f>IF(raw!K7645="","",raw!K7645)</f>
        <v/>
      </c>
      <c r="L7645" s="1" t="str">
        <f>IF(raw!L7645="","",raw!L7645)</f>
        <v/>
      </c>
      <c r="M7645" s="1" t="str">
        <f>IF(raw!M7645="","",raw!M7645)</f>
        <v/>
      </c>
      <c r="N7645" s="33" t="str">
        <f>IF(raw!N7645="","",raw!N7645)</f>
        <v/>
      </c>
      <c r="O7645" s="30" t="e">
        <f>ROUND(Table1[[#This Row],[Created_at]],1)</f>
        <v>#VALUE!</v>
      </c>
      <c r="P7645" s="39" t="e">
        <f>TRUNC(Table1[[#This Row],[Created_at]],0)</f>
        <v>#VALUE!</v>
      </c>
    </row>
    <row r="7646" spans="1:16" hidden="1" x14ac:dyDescent="0.2">
      <c r="A7646" s="7" t="str">
        <f>IFERROR(DATE(LEFT(raw!A7646,4),MID(raw!A7646,6,2),MID(raw!A7646,9,2)) + TIME(MID(raw!A7646,12,2),MID(raw!A7646,15,2),MID(raw!A7646,18,2)),"")</f>
        <v/>
      </c>
      <c r="B7646" s="1" t="str">
        <f>IF(raw!B7646="","",raw!B7646)</f>
        <v/>
      </c>
      <c r="C7646" s="1" t="str">
        <f>IF(raw!C7646="","",raw!C7646)</f>
        <v/>
      </c>
      <c r="D7646" s="1" t="str">
        <f>IF(raw!D7646="","",raw!D7646)</f>
        <v/>
      </c>
      <c r="E7646" s="1" t="str">
        <f>IF(raw!E7646="","",raw!E7646)</f>
        <v/>
      </c>
      <c r="F7646" s="1" t="str">
        <f>IF(raw!F7646="","",raw!F7646)</f>
        <v/>
      </c>
      <c r="G7646" s="1" t="str">
        <f>IF(raw!G7646="","",raw!G7646)</f>
        <v/>
      </c>
      <c r="H7646" s="1" t="str">
        <f>IF(raw!H7646="","",raw!H7646)</f>
        <v/>
      </c>
      <c r="I7646" s="1" t="str">
        <f>IF(raw!I7646="","",raw!I7646)</f>
        <v/>
      </c>
      <c r="J7646" s="1" t="str">
        <f>IF(raw!J7646="","",raw!J7646)</f>
        <v/>
      </c>
      <c r="K7646" s="1" t="str">
        <f>IF(raw!K7646="","",raw!K7646)</f>
        <v/>
      </c>
      <c r="L7646" s="1" t="str">
        <f>IF(raw!L7646="","",raw!L7646)</f>
        <v/>
      </c>
      <c r="M7646" s="1" t="str">
        <f>IF(raw!M7646="","",raw!M7646)</f>
        <v/>
      </c>
      <c r="N7646" s="33" t="str">
        <f>IF(raw!N7646="","",raw!N7646)</f>
        <v/>
      </c>
      <c r="O7646" s="30" t="e">
        <f>ROUND(Table1[[#This Row],[Created_at]],1)</f>
        <v>#VALUE!</v>
      </c>
      <c r="P7646" s="39" t="e">
        <f>TRUNC(Table1[[#This Row],[Created_at]],0)</f>
        <v>#VALUE!</v>
      </c>
    </row>
    <row r="7647" spans="1:16" hidden="1" x14ac:dyDescent="0.2">
      <c r="A7647" s="7" t="str">
        <f>IFERROR(DATE(LEFT(raw!A7647,4),MID(raw!A7647,6,2),MID(raw!A7647,9,2)) + TIME(MID(raw!A7647,12,2),MID(raw!A7647,15,2),MID(raw!A7647,18,2)),"")</f>
        <v/>
      </c>
      <c r="B7647" s="1" t="str">
        <f>IF(raw!B7647="","",raw!B7647)</f>
        <v/>
      </c>
      <c r="C7647" s="1" t="str">
        <f>IF(raw!C7647="","",raw!C7647)</f>
        <v/>
      </c>
      <c r="D7647" s="1" t="str">
        <f>IF(raw!D7647="","",raw!D7647)</f>
        <v/>
      </c>
      <c r="E7647" s="1" t="str">
        <f>IF(raw!E7647="","",raw!E7647)</f>
        <v/>
      </c>
      <c r="F7647" s="1" t="str">
        <f>IF(raw!F7647="","",raw!F7647)</f>
        <v/>
      </c>
      <c r="G7647" s="1" t="str">
        <f>IF(raw!G7647="","",raw!G7647)</f>
        <v/>
      </c>
      <c r="H7647" s="1" t="str">
        <f>IF(raw!H7647="","",raw!H7647)</f>
        <v/>
      </c>
      <c r="I7647" s="1" t="str">
        <f>IF(raw!I7647="","",raw!I7647)</f>
        <v/>
      </c>
      <c r="J7647" s="1" t="str">
        <f>IF(raw!J7647="","",raw!J7647)</f>
        <v/>
      </c>
      <c r="K7647" s="1" t="str">
        <f>IF(raw!K7647="","",raw!K7647)</f>
        <v/>
      </c>
      <c r="L7647" s="1" t="str">
        <f>IF(raw!L7647="","",raw!L7647)</f>
        <v/>
      </c>
      <c r="M7647" s="1" t="str">
        <f>IF(raw!M7647="","",raw!M7647)</f>
        <v/>
      </c>
      <c r="N7647" s="33" t="str">
        <f>IF(raw!N7647="","",raw!N7647)</f>
        <v/>
      </c>
      <c r="O7647" s="30" t="e">
        <f>ROUND(Table1[[#This Row],[Created_at]],1)</f>
        <v>#VALUE!</v>
      </c>
      <c r="P7647" s="39" t="e">
        <f>TRUNC(Table1[[#This Row],[Created_at]],0)</f>
        <v>#VALUE!</v>
      </c>
    </row>
    <row r="7648" spans="1:16" hidden="1" x14ac:dyDescent="0.2">
      <c r="A7648" s="7" t="str">
        <f>IFERROR(DATE(LEFT(raw!A7648,4),MID(raw!A7648,6,2),MID(raw!A7648,9,2)) + TIME(MID(raw!A7648,12,2),MID(raw!A7648,15,2),MID(raw!A7648,18,2)),"")</f>
        <v/>
      </c>
      <c r="B7648" s="1" t="str">
        <f>IF(raw!B7648="","",raw!B7648)</f>
        <v/>
      </c>
      <c r="C7648" s="1" t="str">
        <f>IF(raw!C7648="","",raw!C7648)</f>
        <v/>
      </c>
      <c r="D7648" s="1" t="str">
        <f>IF(raw!D7648="","",raw!D7648)</f>
        <v/>
      </c>
      <c r="E7648" s="1" t="str">
        <f>IF(raw!E7648="","",raw!E7648)</f>
        <v/>
      </c>
      <c r="F7648" s="1" t="str">
        <f>IF(raw!F7648="","",raw!F7648)</f>
        <v/>
      </c>
      <c r="G7648" s="1" t="str">
        <f>IF(raw!G7648="","",raw!G7648)</f>
        <v/>
      </c>
      <c r="H7648" s="1" t="str">
        <f>IF(raw!H7648="","",raw!H7648)</f>
        <v/>
      </c>
      <c r="I7648" s="1" t="str">
        <f>IF(raw!I7648="","",raw!I7648)</f>
        <v/>
      </c>
      <c r="J7648" s="1" t="str">
        <f>IF(raw!J7648="","",raw!J7648)</f>
        <v/>
      </c>
      <c r="K7648" s="1" t="str">
        <f>IF(raw!K7648="","",raw!K7648)</f>
        <v/>
      </c>
      <c r="L7648" s="1" t="str">
        <f>IF(raw!L7648="","",raw!L7648)</f>
        <v/>
      </c>
      <c r="M7648" s="1" t="str">
        <f>IF(raw!M7648="","",raw!M7648)</f>
        <v/>
      </c>
      <c r="N7648" s="33" t="str">
        <f>IF(raw!N7648="","",raw!N7648)</f>
        <v/>
      </c>
      <c r="O7648" s="30" t="e">
        <f>ROUND(Table1[[#This Row],[Created_at]],1)</f>
        <v>#VALUE!</v>
      </c>
      <c r="P7648" s="39" t="e">
        <f>TRUNC(Table1[[#This Row],[Created_at]],0)</f>
        <v>#VALUE!</v>
      </c>
    </row>
    <row r="7649" spans="1:16" hidden="1" x14ac:dyDescent="0.2">
      <c r="A7649" s="7" t="str">
        <f>IFERROR(DATE(LEFT(raw!A7649,4),MID(raw!A7649,6,2),MID(raw!A7649,9,2)) + TIME(MID(raw!A7649,12,2),MID(raw!A7649,15,2),MID(raw!A7649,18,2)),"")</f>
        <v/>
      </c>
      <c r="B7649" s="1" t="str">
        <f>IF(raw!B7649="","",raw!B7649)</f>
        <v/>
      </c>
      <c r="C7649" s="1" t="str">
        <f>IF(raw!C7649="","",raw!C7649)</f>
        <v/>
      </c>
      <c r="D7649" s="1" t="str">
        <f>IF(raw!D7649="","",raw!D7649)</f>
        <v/>
      </c>
      <c r="E7649" s="1" t="str">
        <f>IF(raw!E7649="","",raw!E7649)</f>
        <v/>
      </c>
      <c r="F7649" s="1" t="str">
        <f>IF(raw!F7649="","",raw!F7649)</f>
        <v/>
      </c>
      <c r="G7649" s="1" t="str">
        <f>IF(raw!G7649="","",raw!G7649)</f>
        <v/>
      </c>
      <c r="H7649" s="1" t="str">
        <f>IF(raw!H7649="","",raw!H7649)</f>
        <v/>
      </c>
      <c r="I7649" s="1" t="str">
        <f>IF(raw!I7649="","",raw!I7649)</f>
        <v/>
      </c>
      <c r="J7649" s="1" t="str">
        <f>IF(raw!J7649="","",raw!J7649)</f>
        <v/>
      </c>
      <c r="K7649" s="1" t="str">
        <f>IF(raw!K7649="","",raw!K7649)</f>
        <v/>
      </c>
      <c r="L7649" s="1" t="str">
        <f>IF(raw!L7649="","",raw!L7649)</f>
        <v/>
      </c>
      <c r="M7649" s="1" t="str">
        <f>IF(raw!M7649="","",raw!M7649)</f>
        <v/>
      </c>
      <c r="N7649" s="33" t="str">
        <f>IF(raw!N7649="","",raw!N7649)</f>
        <v/>
      </c>
      <c r="O7649" s="30" t="e">
        <f>ROUND(Table1[[#This Row],[Created_at]],1)</f>
        <v>#VALUE!</v>
      </c>
      <c r="P7649" s="39" t="e">
        <f>TRUNC(Table1[[#This Row],[Created_at]],0)</f>
        <v>#VALUE!</v>
      </c>
    </row>
    <row r="7650" spans="1:16" hidden="1" x14ac:dyDescent="0.2">
      <c r="A7650" s="7" t="str">
        <f>IFERROR(DATE(LEFT(raw!A7650,4),MID(raw!A7650,6,2),MID(raw!A7650,9,2)) + TIME(MID(raw!A7650,12,2),MID(raw!A7650,15,2),MID(raw!A7650,18,2)),"")</f>
        <v/>
      </c>
      <c r="B7650" s="1" t="str">
        <f>IF(raw!B7650="","",raw!B7650)</f>
        <v/>
      </c>
      <c r="C7650" s="1" t="str">
        <f>IF(raw!C7650="","",raw!C7650)</f>
        <v/>
      </c>
      <c r="D7650" s="1" t="str">
        <f>IF(raw!D7650="","",raw!D7650)</f>
        <v/>
      </c>
      <c r="E7650" s="1" t="str">
        <f>IF(raw!E7650="","",raw!E7650)</f>
        <v/>
      </c>
      <c r="F7650" s="1" t="str">
        <f>IF(raw!F7650="","",raw!F7650)</f>
        <v/>
      </c>
      <c r="G7650" s="1" t="str">
        <f>IF(raw!G7650="","",raw!G7650)</f>
        <v/>
      </c>
      <c r="H7650" s="1" t="str">
        <f>IF(raw!H7650="","",raw!H7650)</f>
        <v/>
      </c>
      <c r="I7650" s="1" t="str">
        <f>IF(raw!I7650="","",raw!I7650)</f>
        <v/>
      </c>
      <c r="J7650" s="1" t="str">
        <f>IF(raw!J7650="","",raw!J7650)</f>
        <v/>
      </c>
      <c r="K7650" s="1" t="str">
        <f>IF(raw!K7650="","",raw!K7650)</f>
        <v/>
      </c>
      <c r="L7650" s="1" t="str">
        <f>IF(raw!L7650="","",raw!L7650)</f>
        <v/>
      </c>
      <c r="M7650" s="1" t="str">
        <f>IF(raw!M7650="","",raw!M7650)</f>
        <v/>
      </c>
      <c r="N7650" s="33" t="str">
        <f>IF(raw!N7650="","",raw!N7650)</f>
        <v/>
      </c>
      <c r="O7650" s="30" t="e">
        <f>ROUND(Table1[[#This Row],[Created_at]],1)</f>
        <v>#VALUE!</v>
      </c>
      <c r="P7650" s="39" t="e">
        <f>TRUNC(Table1[[#This Row],[Created_at]],0)</f>
        <v>#VALUE!</v>
      </c>
    </row>
    <row r="7651" spans="1:16" hidden="1" x14ac:dyDescent="0.2">
      <c r="A7651" s="7" t="str">
        <f>IFERROR(DATE(LEFT(raw!A7651,4),MID(raw!A7651,6,2),MID(raw!A7651,9,2)) + TIME(MID(raw!A7651,12,2),MID(raw!A7651,15,2),MID(raw!A7651,18,2)),"")</f>
        <v/>
      </c>
      <c r="B7651" s="1" t="str">
        <f>IF(raw!B7651="","",raw!B7651)</f>
        <v/>
      </c>
      <c r="C7651" s="1" t="str">
        <f>IF(raw!C7651="","",raw!C7651)</f>
        <v/>
      </c>
      <c r="D7651" s="1" t="str">
        <f>IF(raw!D7651="","",raw!D7651)</f>
        <v/>
      </c>
      <c r="E7651" s="1" t="str">
        <f>IF(raw!E7651="","",raw!E7651)</f>
        <v/>
      </c>
      <c r="F7651" s="1" t="str">
        <f>IF(raw!F7651="","",raw!F7651)</f>
        <v/>
      </c>
      <c r="G7651" s="1" t="str">
        <f>IF(raw!G7651="","",raw!G7651)</f>
        <v/>
      </c>
      <c r="H7651" s="1" t="str">
        <f>IF(raw!H7651="","",raw!H7651)</f>
        <v/>
      </c>
      <c r="I7651" s="1" t="str">
        <f>IF(raw!I7651="","",raw!I7651)</f>
        <v/>
      </c>
      <c r="J7651" s="1" t="str">
        <f>IF(raw!J7651="","",raw!J7651)</f>
        <v/>
      </c>
      <c r="K7651" s="1" t="str">
        <f>IF(raw!K7651="","",raw!K7651)</f>
        <v/>
      </c>
      <c r="L7651" s="1" t="str">
        <f>IF(raw!L7651="","",raw!L7651)</f>
        <v/>
      </c>
      <c r="M7651" s="1" t="str">
        <f>IF(raw!M7651="","",raw!M7651)</f>
        <v/>
      </c>
      <c r="N7651" s="33" t="str">
        <f>IF(raw!N7651="","",raw!N7651)</f>
        <v/>
      </c>
      <c r="O7651" s="30" t="e">
        <f>ROUND(Table1[[#This Row],[Created_at]],1)</f>
        <v>#VALUE!</v>
      </c>
      <c r="P7651" s="39" t="e">
        <f>TRUNC(Table1[[#This Row],[Created_at]],0)</f>
        <v>#VALUE!</v>
      </c>
    </row>
    <row r="7652" spans="1:16" hidden="1" x14ac:dyDescent="0.2">
      <c r="A7652" s="7" t="str">
        <f>IFERROR(DATE(LEFT(raw!A7652,4),MID(raw!A7652,6,2),MID(raw!A7652,9,2)) + TIME(MID(raw!A7652,12,2),MID(raw!A7652,15,2),MID(raw!A7652,18,2)),"")</f>
        <v/>
      </c>
      <c r="B7652" s="1" t="str">
        <f>IF(raw!B7652="","",raw!B7652)</f>
        <v/>
      </c>
      <c r="C7652" s="1" t="str">
        <f>IF(raw!C7652="","",raw!C7652)</f>
        <v/>
      </c>
      <c r="D7652" s="1" t="str">
        <f>IF(raw!D7652="","",raw!D7652)</f>
        <v/>
      </c>
      <c r="E7652" s="1" t="str">
        <f>IF(raw!E7652="","",raw!E7652)</f>
        <v/>
      </c>
      <c r="F7652" s="1" t="str">
        <f>IF(raw!F7652="","",raw!F7652)</f>
        <v/>
      </c>
      <c r="G7652" s="1" t="str">
        <f>IF(raw!G7652="","",raw!G7652)</f>
        <v/>
      </c>
      <c r="H7652" s="1" t="str">
        <f>IF(raw!H7652="","",raw!H7652)</f>
        <v/>
      </c>
      <c r="I7652" s="1" t="str">
        <f>IF(raw!I7652="","",raw!I7652)</f>
        <v/>
      </c>
      <c r="J7652" s="1" t="str">
        <f>IF(raw!J7652="","",raw!J7652)</f>
        <v/>
      </c>
      <c r="K7652" s="1" t="str">
        <f>IF(raw!K7652="","",raw!K7652)</f>
        <v/>
      </c>
      <c r="L7652" s="1" t="str">
        <f>IF(raw!L7652="","",raw!L7652)</f>
        <v/>
      </c>
      <c r="M7652" s="1" t="str">
        <f>IF(raw!M7652="","",raw!M7652)</f>
        <v/>
      </c>
      <c r="N7652" s="33" t="str">
        <f>IF(raw!N7652="","",raw!N7652)</f>
        <v/>
      </c>
      <c r="O7652" s="30" t="e">
        <f>ROUND(Table1[[#This Row],[Created_at]],1)</f>
        <v>#VALUE!</v>
      </c>
      <c r="P7652" s="39" t="e">
        <f>TRUNC(Table1[[#This Row],[Created_at]],0)</f>
        <v>#VALUE!</v>
      </c>
    </row>
    <row r="7653" spans="1:16" hidden="1" x14ac:dyDescent="0.2">
      <c r="A7653" s="7" t="str">
        <f>IFERROR(DATE(LEFT(raw!A7653,4),MID(raw!A7653,6,2),MID(raw!A7653,9,2)) + TIME(MID(raw!A7653,12,2),MID(raw!A7653,15,2),MID(raw!A7653,18,2)),"")</f>
        <v/>
      </c>
      <c r="B7653" s="1" t="str">
        <f>IF(raw!B7653="","",raw!B7653)</f>
        <v/>
      </c>
      <c r="C7653" s="1" t="str">
        <f>IF(raw!C7653="","",raw!C7653)</f>
        <v/>
      </c>
      <c r="D7653" s="1" t="str">
        <f>IF(raw!D7653="","",raw!D7653)</f>
        <v/>
      </c>
      <c r="E7653" s="1" t="str">
        <f>IF(raw!E7653="","",raw!E7653)</f>
        <v/>
      </c>
      <c r="F7653" s="1" t="str">
        <f>IF(raw!F7653="","",raw!F7653)</f>
        <v/>
      </c>
      <c r="G7653" s="1" t="str">
        <f>IF(raw!G7653="","",raw!G7653)</f>
        <v/>
      </c>
      <c r="H7653" s="1" t="str">
        <f>IF(raw!H7653="","",raw!H7653)</f>
        <v/>
      </c>
      <c r="I7653" s="1" t="str">
        <f>IF(raw!I7653="","",raw!I7653)</f>
        <v/>
      </c>
      <c r="J7653" s="1" t="str">
        <f>IF(raw!J7653="","",raw!J7653)</f>
        <v/>
      </c>
      <c r="K7653" s="1" t="str">
        <f>IF(raw!K7653="","",raw!K7653)</f>
        <v/>
      </c>
      <c r="L7653" s="1" t="str">
        <f>IF(raw!L7653="","",raw!L7653)</f>
        <v/>
      </c>
      <c r="M7653" s="1" t="str">
        <f>IF(raw!M7653="","",raw!M7653)</f>
        <v/>
      </c>
      <c r="N7653" s="33" t="str">
        <f>IF(raw!N7653="","",raw!N7653)</f>
        <v/>
      </c>
      <c r="O7653" s="30" t="e">
        <f>ROUND(Table1[[#This Row],[Created_at]],1)</f>
        <v>#VALUE!</v>
      </c>
      <c r="P7653" s="39" t="e">
        <f>TRUNC(Table1[[#This Row],[Created_at]],0)</f>
        <v>#VALUE!</v>
      </c>
    </row>
    <row r="7654" spans="1:16" hidden="1" x14ac:dyDescent="0.2">
      <c r="A7654" s="7" t="str">
        <f>IFERROR(DATE(LEFT(raw!A7654,4),MID(raw!A7654,6,2),MID(raw!A7654,9,2)) + TIME(MID(raw!A7654,12,2),MID(raw!A7654,15,2),MID(raw!A7654,18,2)),"")</f>
        <v/>
      </c>
      <c r="B7654" s="1" t="str">
        <f>IF(raw!B7654="","",raw!B7654)</f>
        <v/>
      </c>
      <c r="C7654" s="1" t="str">
        <f>IF(raw!C7654="","",raw!C7654)</f>
        <v/>
      </c>
      <c r="D7654" s="1" t="str">
        <f>IF(raw!D7654="","",raw!D7654)</f>
        <v/>
      </c>
      <c r="E7654" s="1" t="str">
        <f>IF(raw!E7654="","",raw!E7654)</f>
        <v/>
      </c>
      <c r="F7654" s="1" t="str">
        <f>IF(raw!F7654="","",raw!F7654)</f>
        <v/>
      </c>
      <c r="G7654" s="1" t="str">
        <f>IF(raw!G7654="","",raw!G7654)</f>
        <v/>
      </c>
      <c r="H7654" s="1" t="str">
        <f>IF(raw!H7654="","",raw!H7654)</f>
        <v/>
      </c>
      <c r="I7654" s="1" t="str">
        <f>IF(raw!I7654="","",raw!I7654)</f>
        <v/>
      </c>
      <c r="J7654" s="1" t="str">
        <f>IF(raw!J7654="","",raw!J7654)</f>
        <v/>
      </c>
      <c r="K7654" s="1" t="str">
        <f>IF(raw!K7654="","",raw!K7654)</f>
        <v/>
      </c>
      <c r="L7654" s="1" t="str">
        <f>IF(raw!L7654="","",raw!L7654)</f>
        <v/>
      </c>
      <c r="M7654" s="1" t="str">
        <f>IF(raw!M7654="","",raw!M7654)</f>
        <v/>
      </c>
      <c r="N7654" s="33" t="str">
        <f>IF(raw!N7654="","",raw!N7654)</f>
        <v/>
      </c>
      <c r="O7654" s="30" t="e">
        <f>ROUND(Table1[[#This Row],[Created_at]],1)</f>
        <v>#VALUE!</v>
      </c>
      <c r="P7654" s="39" t="e">
        <f>TRUNC(Table1[[#This Row],[Created_at]],0)</f>
        <v>#VALUE!</v>
      </c>
    </row>
    <row r="7655" spans="1:16" hidden="1" x14ac:dyDescent="0.2">
      <c r="A7655" s="7" t="str">
        <f>IFERROR(DATE(LEFT(raw!A7655,4),MID(raw!A7655,6,2),MID(raw!A7655,9,2)) + TIME(MID(raw!A7655,12,2),MID(raw!A7655,15,2),MID(raw!A7655,18,2)),"")</f>
        <v/>
      </c>
      <c r="B7655" s="1" t="str">
        <f>IF(raw!B7655="","",raw!B7655)</f>
        <v/>
      </c>
      <c r="C7655" s="1" t="str">
        <f>IF(raw!C7655="","",raw!C7655)</f>
        <v/>
      </c>
      <c r="D7655" s="1" t="str">
        <f>IF(raw!D7655="","",raw!D7655)</f>
        <v/>
      </c>
      <c r="E7655" s="1" t="str">
        <f>IF(raw!E7655="","",raw!E7655)</f>
        <v/>
      </c>
      <c r="F7655" s="1" t="str">
        <f>IF(raw!F7655="","",raw!F7655)</f>
        <v/>
      </c>
      <c r="G7655" s="1" t="str">
        <f>IF(raw!G7655="","",raw!G7655)</f>
        <v/>
      </c>
      <c r="H7655" s="1" t="str">
        <f>IF(raw!H7655="","",raw!H7655)</f>
        <v/>
      </c>
      <c r="I7655" s="1" t="str">
        <f>IF(raw!I7655="","",raw!I7655)</f>
        <v/>
      </c>
      <c r="J7655" s="1" t="str">
        <f>IF(raw!J7655="","",raw!J7655)</f>
        <v/>
      </c>
      <c r="K7655" s="1" t="str">
        <f>IF(raw!K7655="","",raw!K7655)</f>
        <v/>
      </c>
      <c r="L7655" s="1" t="str">
        <f>IF(raw!L7655="","",raw!L7655)</f>
        <v/>
      </c>
      <c r="M7655" s="1" t="str">
        <f>IF(raw!M7655="","",raw!M7655)</f>
        <v/>
      </c>
      <c r="N7655" s="33" t="str">
        <f>IF(raw!N7655="","",raw!N7655)</f>
        <v/>
      </c>
      <c r="O7655" s="30" t="e">
        <f>ROUND(Table1[[#This Row],[Created_at]],1)</f>
        <v>#VALUE!</v>
      </c>
      <c r="P7655" s="39" t="e">
        <f>TRUNC(Table1[[#This Row],[Created_at]],0)</f>
        <v>#VALUE!</v>
      </c>
    </row>
    <row r="7656" spans="1:16" hidden="1" x14ac:dyDescent="0.2">
      <c r="A7656" s="7" t="str">
        <f>IFERROR(DATE(LEFT(raw!A7656,4),MID(raw!A7656,6,2),MID(raw!A7656,9,2)) + TIME(MID(raw!A7656,12,2),MID(raw!A7656,15,2),MID(raw!A7656,18,2)),"")</f>
        <v/>
      </c>
      <c r="B7656" s="1" t="str">
        <f>IF(raw!B7656="","",raw!B7656)</f>
        <v/>
      </c>
      <c r="C7656" s="1" t="str">
        <f>IF(raw!C7656="","",raw!C7656)</f>
        <v/>
      </c>
      <c r="D7656" s="1" t="str">
        <f>IF(raw!D7656="","",raw!D7656)</f>
        <v/>
      </c>
      <c r="E7656" s="1" t="str">
        <f>IF(raw!E7656="","",raw!E7656)</f>
        <v/>
      </c>
      <c r="F7656" s="1" t="str">
        <f>IF(raw!F7656="","",raw!F7656)</f>
        <v/>
      </c>
      <c r="G7656" s="1" t="str">
        <f>IF(raw!G7656="","",raw!G7656)</f>
        <v/>
      </c>
      <c r="H7656" s="1" t="str">
        <f>IF(raw!H7656="","",raw!H7656)</f>
        <v/>
      </c>
      <c r="I7656" s="1" t="str">
        <f>IF(raw!I7656="","",raw!I7656)</f>
        <v/>
      </c>
      <c r="J7656" s="1" t="str">
        <f>IF(raw!J7656="","",raw!J7656)</f>
        <v/>
      </c>
      <c r="K7656" s="1" t="str">
        <f>IF(raw!K7656="","",raw!K7656)</f>
        <v/>
      </c>
      <c r="L7656" s="1" t="str">
        <f>IF(raw!L7656="","",raw!L7656)</f>
        <v/>
      </c>
      <c r="M7656" s="1" t="str">
        <f>IF(raw!M7656="","",raw!M7656)</f>
        <v/>
      </c>
      <c r="N7656" s="33" t="str">
        <f>IF(raw!N7656="","",raw!N7656)</f>
        <v/>
      </c>
      <c r="O7656" s="30" t="e">
        <f>ROUND(Table1[[#This Row],[Created_at]],1)</f>
        <v>#VALUE!</v>
      </c>
      <c r="P7656" s="39" t="e">
        <f>TRUNC(Table1[[#This Row],[Created_at]],0)</f>
        <v>#VALUE!</v>
      </c>
    </row>
    <row r="7657" spans="1:16" hidden="1" x14ac:dyDescent="0.2">
      <c r="A7657" s="7" t="str">
        <f>IFERROR(DATE(LEFT(raw!A7657,4),MID(raw!A7657,6,2),MID(raw!A7657,9,2)) + TIME(MID(raw!A7657,12,2),MID(raw!A7657,15,2),MID(raw!A7657,18,2)),"")</f>
        <v/>
      </c>
      <c r="B7657" s="1" t="str">
        <f>IF(raw!B7657="","",raw!B7657)</f>
        <v/>
      </c>
      <c r="C7657" s="1" t="str">
        <f>IF(raw!C7657="","",raw!C7657)</f>
        <v/>
      </c>
      <c r="D7657" s="1" t="str">
        <f>IF(raw!D7657="","",raw!D7657)</f>
        <v/>
      </c>
      <c r="E7657" s="1" t="str">
        <f>IF(raw!E7657="","",raw!E7657)</f>
        <v/>
      </c>
      <c r="F7657" s="1" t="str">
        <f>IF(raw!F7657="","",raw!F7657)</f>
        <v/>
      </c>
      <c r="G7657" s="1" t="str">
        <f>IF(raw!G7657="","",raw!G7657)</f>
        <v/>
      </c>
      <c r="H7657" s="1" t="str">
        <f>IF(raw!H7657="","",raw!H7657)</f>
        <v/>
      </c>
      <c r="I7657" s="1" t="str">
        <f>IF(raw!I7657="","",raw!I7657)</f>
        <v/>
      </c>
      <c r="J7657" s="1" t="str">
        <f>IF(raw!J7657="","",raw!J7657)</f>
        <v/>
      </c>
      <c r="K7657" s="1" t="str">
        <f>IF(raw!K7657="","",raw!K7657)</f>
        <v/>
      </c>
      <c r="L7657" s="1" t="str">
        <f>IF(raw!L7657="","",raw!L7657)</f>
        <v/>
      </c>
      <c r="M7657" s="1" t="str">
        <f>IF(raw!M7657="","",raw!M7657)</f>
        <v/>
      </c>
      <c r="N7657" s="33" t="str">
        <f>IF(raw!N7657="","",raw!N7657)</f>
        <v/>
      </c>
      <c r="O7657" s="30" t="e">
        <f>ROUND(Table1[[#This Row],[Created_at]],1)</f>
        <v>#VALUE!</v>
      </c>
      <c r="P7657" s="39" t="e">
        <f>TRUNC(Table1[[#This Row],[Created_at]],0)</f>
        <v>#VALUE!</v>
      </c>
    </row>
    <row r="7658" spans="1:16" hidden="1" x14ac:dyDescent="0.2">
      <c r="A7658" s="7" t="str">
        <f>IFERROR(DATE(LEFT(raw!A7658,4),MID(raw!A7658,6,2),MID(raw!A7658,9,2)) + TIME(MID(raw!A7658,12,2),MID(raw!A7658,15,2),MID(raw!A7658,18,2)),"")</f>
        <v/>
      </c>
      <c r="B7658" s="1" t="str">
        <f>IF(raw!B7658="","",raw!B7658)</f>
        <v/>
      </c>
      <c r="C7658" s="1" t="str">
        <f>IF(raw!C7658="","",raw!C7658)</f>
        <v/>
      </c>
      <c r="D7658" s="1" t="str">
        <f>IF(raw!D7658="","",raw!D7658)</f>
        <v/>
      </c>
      <c r="E7658" s="1" t="str">
        <f>IF(raw!E7658="","",raw!E7658)</f>
        <v/>
      </c>
      <c r="F7658" s="1" t="str">
        <f>IF(raw!F7658="","",raw!F7658)</f>
        <v/>
      </c>
      <c r="G7658" s="1" t="str">
        <f>IF(raw!G7658="","",raw!G7658)</f>
        <v/>
      </c>
      <c r="H7658" s="1" t="str">
        <f>IF(raw!H7658="","",raw!H7658)</f>
        <v/>
      </c>
      <c r="I7658" s="1" t="str">
        <f>IF(raw!I7658="","",raw!I7658)</f>
        <v/>
      </c>
      <c r="J7658" s="1" t="str">
        <f>IF(raw!J7658="","",raw!J7658)</f>
        <v/>
      </c>
      <c r="K7658" s="1" t="str">
        <f>IF(raw!K7658="","",raw!K7658)</f>
        <v/>
      </c>
      <c r="L7658" s="1" t="str">
        <f>IF(raw!L7658="","",raw!L7658)</f>
        <v/>
      </c>
      <c r="M7658" s="1" t="str">
        <f>IF(raw!M7658="","",raw!M7658)</f>
        <v/>
      </c>
      <c r="N7658" s="33" t="str">
        <f>IF(raw!N7658="","",raw!N7658)</f>
        <v/>
      </c>
      <c r="O7658" s="30" t="e">
        <f>ROUND(Table1[[#This Row],[Created_at]],1)</f>
        <v>#VALUE!</v>
      </c>
      <c r="P7658" s="39" t="e">
        <f>TRUNC(Table1[[#This Row],[Created_at]],0)</f>
        <v>#VALUE!</v>
      </c>
    </row>
    <row r="7659" spans="1:16" hidden="1" x14ac:dyDescent="0.2">
      <c r="A7659" s="7" t="str">
        <f>IFERROR(DATE(LEFT(raw!A7659,4),MID(raw!A7659,6,2),MID(raw!A7659,9,2)) + TIME(MID(raw!A7659,12,2),MID(raw!A7659,15,2),MID(raw!A7659,18,2)),"")</f>
        <v/>
      </c>
      <c r="B7659" s="1" t="str">
        <f>IF(raw!B7659="","",raw!B7659)</f>
        <v/>
      </c>
      <c r="C7659" s="1" t="str">
        <f>IF(raw!C7659="","",raw!C7659)</f>
        <v/>
      </c>
      <c r="D7659" s="1" t="str">
        <f>IF(raw!D7659="","",raw!D7659)</f>
        <v/>
      </c>
      <c r="E7659" s="1" t="str">
        <f>IF(raw!E7659="","",raw!E7659)</f>
        <v/>
      </c>
      <c r="F7659" s="1" t="str">
        <f>IF(raw!F7659="","",raw!F7659)</f>
        <v/>
      </c>
      <c r="G7659" s="1" t="str">
        <f>IF(raw!G7659="","",raw!G7659)</f>
        <v/>
      </c>
      <c r="H7659" s="1" t="str">
        <f>IF(raw!H7659="","",raw!H7659)</f>
        <v/>
      </c>
      <c r="I7659" s="1" t="str">
        <f>IF(raw!I7659="","",raw!I7659)</f>
        <v/>
      </c>
      <c r="J7659" s="1" t="str">
        <f>IF(raw!J7659="","",raw!J7659)</f>
        <v/>
      </c>
      <c r="K7659" s="1" t="str">
        <f>IF(raw!K7659="","",raw!K7659)</f>
        <v/>
      </c>
      <c r="L7659" s="1" t="str">
        <f>IF(raw!L7659="","",raw!L7659)</f>
        <v/>
      </c>
      <c r="M7659" s="1" t="str">
        <f>IF(raw!M7659="","",raw!M7659)</f>
        <v/>
      </c>
      <c r="N7659" s="33" t="str">
        <f>IF(raw!N7659="","",raw!N7659)</f>
        <v/>
      </c>
      <c r="O7659" s="30" t="e">
        <f>ROUND(Table1[[#This Row],[Created_at]],1)</f>
        <v>#VALUE!</v>
      </c>
      <c r="P7659" s="39" t="e">
        <f>TRUNC(Table1[[#This Row],[Created_at]],0)</f>
        <v>#VALUE!</v>
      </c>
    </row>
    <row r="7660" spans="1:16" hidden="1" x14ac:dyDescent="0.2">
      <c r="A7660" s="7" t="str">
        <f>IFERROR(DATE(LEFT(raw!A7660,4),MID(raw!A7660,6,2),MID(raw!A7660,9,2)) + TIME(MID(raw!A7660,12,2),MID(raw!A7660,15,2),MID(raw!A7660,18,2)),"")</f>
        <v/>
      </c>
      <c r="B7660" s="1" t="str">
        <f>IF(raw!B7660="","",raw!B7660)</f>
        <v/>
      </c>
      <c r="C7660" s="1" t="str">
        <f>IF(raw!C7660="","",raw!C7660)</f>
        <v/>
      </c>
      <c r="D7660" s="1" t="str">
        <f>IF(raw!D7660="","",raw!D7660)</f>
        <v/>
      </c>
      <c r="E7660" s="1" t="str">
        <f>IF(raw!E7660="","",raw!E7660)</f>
        <v/>
      </c>
      <c r="F7660" s="1" t="str">
        <f>IF(raw!F7660="","",raw!F7660)</f>
        <v/>
      </c>
      <c r="G7660" s="1" t="str">
        <f>IF(raw!G7660="","",raw!G7660)</f>
        <v/>
      </c>
      <c r="H7660" s="1" t="str">
        <f>IF(raw!H7660="","",raw!H7660)</f>
        <v/>
      </c>
      <c r="I7660" s="1" t="str">
        <f>IF(raw!I7660="","",raw!I7660)</f>
        <v/>
      </c>
      <c r="J7660" s="1" t="str">
        <f>IF(raw!J7660="","",raw!J7660)</f>
        <v/>
      </c>
      <c r="K7660" s="1" t="str">
        <f>IF(raw!K7660="","",raw!K7660)</f>
        <v/>
      </c>
      <c r="L7660" s="1" t="str">
        <f>IF(raw!L7660="","",raw!L7660)</f>
        <v/>
      </c>
      <c r="M7660" s="1" t="str">
        <f>IF(raw!M7660="","",raw!M7660)</f>
        <v/>
      </c>
      <c r="N7660" s="33" t="str">
        <f>IF(raw!N7660="","",raw!N7660)</f>
        <v/>
      </c>
      <c r="O7660" s="30" t="e">
        <f>ROUND(Table1[[#This Row],[Created_at]],1)</f>
        <v>#VALUE!</v>
      </c>
      <c r="P7660" s="39" t="e">
        <f>TRUNC(Table1[[#This Row],[Created_at]],0)</f>
        <v>#VALUE!</v>
      </c>
    </row>
    <row r="7661" spans="1:16" hidden="1" x14ac:dyDescent="0.2">
      <c r="A7661" s="7" t="str">
        <f>IFERROR(DATE(LEFT(raw!A7661,4),MID(raw!A7661,6,2),MID(raw!A7661,9,2)) + TIME(MID(raw!A7661,12,2),MID(raw!A7661,15,2),MID(raw!A7661,18,2)),"")</f>
        <v/>
      </c>
      <c r="B7661" s="1" t="str">
        <f>IF(raw!B7661="","",raw!B7661)</f>
        <v/>
      </c>
      <c r="C7661" s="1" t="str">
        <f>IF(raw!C7661="","",raw!C7661)</f>
        <v/>
      </c>
      <c r="D7661" s="1" t="str">
        <f>IF(raw!D7661="","",raw!D7661)</f>
        <v/>
      </c>
      <c r="E7661" s="1" t="str">
        <f>IF(raw!E7661="","",raw!E7661)</f>
        <v/>
      </c>
      <c r="F7661" s="1" t="str">
        <f>IF(raw!F7661="","",raw!F7661)</f>
        <v/>
      </c>
      <c r="G7661" s="1" t="str">
        <f>IF(raw!G7661="","",raw!G7661)</f>
        <v/>
      </c>
      <c r="H7661" s="1" t="str">
        <f>IF(raw!H7661="","",raw!H7661)</f>
        <v/>
      </c>
      <c r="I7661" s="1" t="str">
        <f>IF(raw!I7661="","",raw!I7661)</f>
        <v/>
      </c>
      <c r="J7661" s="1" t="str">
        <f>IF(raw!J7661="","",raw!J7661)</f>
        <v/>
      </c>
      <c r="K7661" s="1" t="str">
        <f>IF(raw!K7661="","",raw!K7661)</f>
        <v/>
      </c>
      <c r="L7661" s="1" t="str">
        <f>IF(raw!L7661="","",raw!L7661)</f>
        <v/>
      </c>
      <c r="M7661" s="1" t="str">
        <f>IF(raw!M7661="","",raw!M7661)</f>
        <v/>
      </c>
      <c r="N7661" s="33" t="str">
        <f>IF(raw!N7661="","",raw!N7661)</f>
        <v/>
      </c>
      <c r="O7661" s="30" t="e">
        <f>ROUND(Table1[[#This Row],[Created_at]],1)</f>
        <v>#VALUE!</v>
      </c>
      <c r="P7661" s="39" t="e">
        <f>TRUNC(Table1[[#This Row],[Created_at]],0)</f>
        <v>#VALUE!</v>
      </c>
    </row>
    <row r="7662" spans="1:16" hidden="1" x14ac:dyDescent="0.2">
      <c r="A7662" s="7" t="str">
        <f>IFERROR(DATE(LEFT(raw!A7662,4),MID(raw!A7662,6,2),MID(raw!A7662,9,2)) + TIME(MID(raw!A7662,12,2),MID(raw!A7662,15,2),MID(raw!A7662,18,2)),"")</f>
        <v/>
      </c>
      <c r="B7662" s="1" t="str">
        <f>IF(raw!B7662="","",raw!B7662)</f>
        <v/>
      </c>
      <c r="C7662" s="1" t="str">
        <f>IF(raw!C7662="","",raw!C7662)</f>
        <v/>
      </c>
      <c r="D7662" s="1" t="str">
        <f>IF(raw!D7662="","",raw!D7662)</f>
        <v/>
      </c>
      <c r="E7662" s="1" t="str">
        <f>IF(raw!E7662="","",raw!E7662)</f>
        <v/>
      </c>
      <c r="F7662" s="1" t="str">
        <f>IF(raw!F7662="","",raw!F7662)</f>
        <v/>
      </c>
      <c r="G7662" s="1" t="str">
        <f>IF(raw!G7662="","",raw!G7662)</f>
        <v/>
      </c>
      <c r="H7662" s="1" t="str">
        <f>IF(raw!H7662="","",raw!H7662)</f>
        <v/>
      </c>
      <c r="I7662" s="1" t="str">
        <f>IF(raw!I7662="","",raw!I7662)</f>
        <v/>
      </c>
      <c r="J7662" s="1" t="str">
        <f>IF(raw!J7662="","",raw!J7662)</f>
        <v/>
      </c>
      <c r="K7662" s="1" t="str">
        <f>IF(raw!K7662="","",raw!K7662)</f>
        <v/>
      </c>
      <c r="L7662" s="1" t="str">
        <f>IF(raw!L7662="","",raw!L7662)</f>
        <v/>
      </c>
      <c r="M7662" s="1" t="str">
        <f>IF(raw!M7662="","",raw!M7662)</f>
        <v/>
      </c>
      <c r="N7662" s="33" t="str">
        <f>IF(raw!N7662="","",raw!N7662)</f>
        <v/>
      </c>
      <c r="O7662" s="30" t="e">
        <f>ROUND(Table1[[#This Row],[Created_at]],1)</f>
        <v>#VALUE!</v>
      </c>
      <c r="P7662" s="39" t="e">
        <f>TRUNC(Table1[[#This Row],[Created_at]],0)</f>
        <v>#VALUE!</v>
      </c>
    </row>
    <row r="7663" spans="1:16" hidden="1" x14ac:dyDescent="0.2">
      <c r="A7663" s="7" t="str">
        <f>IFERROR(DATE(LEFT(raw!A7663,4),MID(raw!A7663,6,2),MID(raw!A7663,9,2)) + TIME(MID(raw!A7663,12,2),MID(raw!A7663,15,2),MID(raw!A7663,18,2)),"")</f>
        <v/>
      </c>
      <c r="B7663" s="1" t="str">
        <f>IF(raw!B7663="","",raw!B7663)</f>
        <v/>
      </c>
      <c r="C7663" s="1" t="str">
        <f>IF(raw!C7663="","",raw!C7663)</f>
        <v/>
      </c>
      <c r="D7663" s="1" t="str">
        <f>IF(raw!D7663="","",raw!D7663)</f>
        <v/>
      </c>
      <c r="E7663" s="1" t="str">
        <f>IF(raw!E7663="","",raw!E7663)</f>
        <v/>
      </c>
      <c r="F7663" s="1" t="str">
        <f>IF(raw!F7663="","",raw!F7663)</f>
        <v/>
      </c>
      <c r="G7663" s="1" t="str">
        <f>IF(raw!G7663="","",raw!G7663)</f>
        <v/>
      </c>
      <c r="H7663" s="1" t="str">
        <f>IF(raw!H7663="","",raw!H7663)</f>
        <v/>
      </c>
      <c r="I7663" s="1" t="str">
        <f>IF(raw!I7663="","",raw!I7663)</f>
        <v/>
      </c>
      <c r="J7663" s="1" t="str">
        <f>IF(raw!J7663="","",raw!J7663)</f>
        <v/>
      </c>
      <c r="K7663" s="1" t="str">
        <f>IF(raw!K7663="","",raw!K7663)</f>
        <v/>
      </c>
      <c r="L7663" s="1" t="str">
        <f>IF(raw!L7663="","",raw!L7663)</f>
        <v/>
      </c>
      <c r="M7663" s="1" t="str">
        <f>IF(raw!M7663="","",raw!M7663)</f>
        <v/>
      </c>
      <c r="N7663" s="33" t="str">
        <f>IF(raw!N7663="","",raw!N7663)</f>
        <v/>
      </c>
      <c r="O7663" s="30" t="e">
        <f>ROUND(Table1[[#This Row],[Created_at]],1)</f>
        <v>#VALUE!</v>
      </c>
      <c r="P7663" s="39" t="e">
        <f>TRUNC(Table1[[#This Row],[Created_at]],0)</f>
        <v>#VALUE!</v>
      </c>
    </row>
    <row r="7664" spans="1:16" hidden="1" x14ac:dyDescent="0.2">
      <c r="A7664" s="7" t="str">
        <f>IFERROR(DATE(LEFT(raw!A7664,4),MID(raw!A7664,6,2),MID(raw!A7664,9,2)) + TIME(MID(raw!A7664,12,2),MID(raw!A7664,15,2),MID(raw!A7664,18,2)),"")</f>
        <v/>
      </c>
      <c r="B7664" s="1" t="str">
        <f>IF(raw!B7664="","",raw!B7664)</f>
        <v/>
      </c>
      <c r="C7664" s="1" t="str">
        <f>IF(raw!C7664="","",raw!C7664)</f>
        <v/>
      </c>
      <c r="D7664" s="1" t="str">
        <f>IF(raw!D7664="","",raw!D7664)</f>
        <v/>
      </c>
      <c r="E7664" s="1" t="str">
        <f>IF(raw!E7664="","",raw!E7664)</f>
        <v/>
      </c>
      <c r="F7664" s="1" t="str">
        <f>IF(raw!F7664="","",raw!F7664)</f>
        <v/>
      </c>
      <c r="G7664" s="1" t="str">
        <f>IF(raw!G7664="","",raw!G7664)</f>
        <v/>
      </c>
      <c r="H7664" s="1" t="str">
        <f>IF(raw!H7664="","",raw!H7664)</f>
        <v/>
      </c>
      <c r="I7664" s="1" t="str">
        <f>IF(raw!I7664="","",raw!I7664)</f>
        <v/>
      </c>
      <c r="J7664" s="1" t="str">
        <f>IF(raw!J7664="","",raw!J7664)</f>
        <v/>
      </c>
      <c r="K7664" s="1" t="str">
        <f>IF(raw!K7664="","",raw!K7664)</f>
        <v/>
      </c>
      <c r="L7664" s="1" t="str">
        <f>IF(raw!L7664="","",raw!L7664)</f>
        <v/>
      </c>
      <c r="M7664" s="1" t="str">
        <f>IF(raw!M7664="","",raw!M7664)</f>
        <v/>
      </c>
      <c r="N7664" s="33" t="str">
        <f>IF(raw!N7664="","",raw!N7664)</f>
        <v/>
      </c>
      <c r="O7664" s="30" t="e">
        <f>ROUND(Table1[[#This Row],[Created_at]],1)</f>
        <v>#VALUE!</v>
      </c>
      <c r="P7664" s="39" t="e">
        <f>TRUNC(Table1[[#This Row],[Created_at]],0)</f>
        <v>#VALUE!</v>
      </c>
    </row>
    <row r="7665" spans="1:16" hidden="1" x14ac:dyDescent="0.2">
      <c r="A7665" s="7" t="str">
        <f>IFERROR(DATE(LEFT(raw!A7665,4),MID(raw!A7665,6,2),MID(raw!A7665,9,2)) + TIME(MID(raw!A7665,12,2),MID(raw!A7665,15,2),MID(raw!A7665,18,2)),"")</f>
        <v/>
      </c>
      <c r="B7665" s="1" t="str">
        <f>IF(raw!B7665="","",raw!B7665)</f>
        <v/>
      </c>
      <c r="C7665" s="1" t="str">
        <f>IF(raw!C7665="","",raw!C7665)</f>
        <v/>
      </c>
      <c r="D7665" s="1" t="str">
        <f>IF(raw!D7665="","",raw!D7665)</f>
        <v/>
      </c>
      <c r="E7665" s="1" t="str">
        <f>IF(raw!E7665="","",raw!E7665)</f>
        <v/>
      </c>
      <c r="F7665" s="1" t="str">
        <f>IF(raw!F7665="","",raw!F7665)</f>
        <v/>
      </c>
      <c r="G7665" s="1" t="str">
        <f>IF(raw!G7665="","",raw!G7665)</f>
        <v/>
      </c>
      <c r="H7665" s="1" t="str">
        <f>IF(raw!H7665="","",raw!H7665)</f>
        <v/>
      </c>
      <c r="I7665" s="1" t="str">
        <f>IF(raw!I7665="","",raw!I7665)</f>
        <v/>
      </c>
      <c r="J7665" s="1" t="str">
        <f>IF(raw!J7665="","",raw!J7665)</f>
        <v/>
      </c>
      <c r="K7665" s="1" t="str">
        <f>IF(raw!K7665="","",raw!K7665)</f>
        <v/>
      </c>
      <c r="L7665" s="1" t="str">
        <f>IF(raw!L7665="","",raw!L7665)</f>
        <v/>
      </c>
      <c r="M7665" s="1" t="str">
        <f>IF(raw!M7665="","",raw!M7665)</f>
        <v/>
      </c>
      <c r="N7665" s="33" t="str">
        <f>IF(raw!N7665="","",raw!N7665)</f>
        <v/>
      </c>
      <c r="O7665" s="30" t="e">
        <f>ROUND(Table1[[#This Row],[Created_at]],1)</f>
        <v>#VALUE!</v>
      </c>
      <c r="P7665" s="39" t="e">
        <f>TRUNC(Table1[[#This Row],[Created_at]],0)</f>
        <v>#VALUE!</v>
      </c>
    </row>
    <row r="7666" spans="1:16" hidden="1" x14ac:dyDescent="0.2">
      <c r="A7666" s="7" t="str">
        <f>IFERROR(DATE(LEFT(raw!A7666,4),MID(raw!A7666,6,2),MID(raw!A7666,9,2)) + TIME(MID(raw!A7666,12,2),MID(raw!A7666,15,2),MID(raw!A7666,18,2)),"")</f>
        <v/>
      </c>
      <c r="B7666" s="1" t="str">
        <f>IF(raw!B7666="","",raw!B7666)</f>
        <v/>
      </c>
      <c r="C7666" s="1" t="str">
        <f>IF(raw!C7666="","",raw!C7666)</f>
        <v/>
      </c>
      <c r="D7666" s="1" t="str">
        <f>IF(raw!D7666="","",raw!D7666)</f>
        <v/>
      </c>
      <c r="E7666" s="1" t="str">
        <f>IF(raw!E7666="","",raw!E7666)</f>
        <v/>
      </c>
      <c r="F7666" s="1" t="str">
        <f>IF(raw!F7666="","",raw!F7666)</f>
        <v/>
      </c>
      <c r="G7666" s="1" t="str">
        <f>IF(raw!G7666="","",raw!G7666)</f>
        <v/>
      </c>
      <c r="H7666" s="1" t="str">
        <f>IF(raw!H7666="","",raw!H7666)</f>
        <v/>
      </c>
      <c r="I7666" s="1" t="str">
        <f>IF(raw!I7666="","",raw!I7666)</f>
        <v/>
      </c>
      <c r="J7666" s="1" t="str">
        <f>IF(raw!J7666="","",raw!J7666)</f>
        <v/>
      </c>
      <c r="K7666" s="1" t="str">
        <f>IF(raw!K7666="","",raw!K7666)</f>
        <v/>
      </c>
      <c r="L7666" s="1" t="str">
        <f>IF(raw!L7666="","",raw!L7666)</f>
        <v/>
      </c>
      <c r="M7666" s="1" t="str">
        <f>IF(raw!M7666="","",raw!M7666)</f>
        <v/>
      </c>
      <c r="N7666" s="33" t="str">
        <f>IF(raw!N7666="","",raw!N7666)</f>
        <v/>
      </c>
      <c r="O7666" s="30" t="e">
        <f>ROUND(Table1[[#This Row],[Created_at]],1)</f>
        <v>#VALUE!</v>
      </c>
      <c r="P7666" s="39" t="e">
        <f>TRUNC(Table1[[#This Row],[Created_at]],0)</f>
        <v>#VALUE!</v>
      </c>
    </row>
    <row r="7667" spans="1:16" hidden="1" x14ac:dyDescent="0.2">
      <c r="A7667" s="7" t="str">
        <f>IFERROR(DATE(LEFT(raw!A7667,4),MID(raw!A7667,6,2),MID(raw!A7667,9,2)) + TIME(MID(raw!A7667,12,2),MID(raw!A7667,15,2),MID(raw!A7667,18,2)),"")</f>
        <v/>
      </c>
      <c r="B7667" s="1" t="str">
        <f>IF(raw!B7667="","",raw!B7667)</f>
        <v/>
      </c>
      <c r="C7667" s="1" t="str">
        <f>IF(raw!C7667="","",raw!C7667)</f>
        <v/>
      </c>
      <c r="D7667" s="1" t="str">
        <f>IF(raw!D7667="","",raw!D7667)</f>
        <v/>
      </c>
      <c r="E7667" s="1" t="str">
        <f>IF(raw!E7667="","",raw!E7667)</f>
        <v/>
      </c>
      <c r="F7667" s="1" t="str">
        <f>IF(raw!F7667="","",raw!F7667)</f>
        <v/>
      </c>
      <c r="G7667" s="1" t="str">
        <f>IF(raw!G7667="","",raw!G7667)</f>
        <v/>
      </c>
      <c r="H7667" s="1" t="str">
        <f>IF(raw!H7667="","",raw!H7667)</f>
        <v/>
      </c>
      <c r="I7667" s="1" t="str">
        <f>IF(raw!I7667="","",raw!I7667)</f>
        <v/>
      </c>
      <c r="J7667" s="1" t="str">
        <f>IF(raw!J7667="","",raw!J7667)</f>
        <v/>
      </c>
      <c r="K7667" s="1" t="str">
        <f>IF(raw!K7667="","",raw!K7667)</f>
        <v/>
      </c>
      <c r="L7667" s="1" t="str">
        <f>IF(raw!L7667="","",raw!L7667)</f>
        <v/>
      </c>
      <c r="M7667" s="1" t="str">
        <f>IF(raw!M7667="","",raw!M7667)</f>
        <v/>
      </c>
      <c r="N7667" s="33" t="str">
        <f>IF(raw!N7667="","",raw!N7667)</f>
        <v/>
      </c>
      <c r="O7667" s="30" t="e">
        <f>ROUND(Table1[[#This Row],[Created_at]],1)</f>
        <v>#VALUE!</v>
      </c>
      <c r="P7667" s="39" t="e">
        <f>TRUNC(Table1[[#This Row],[Created_at]],0)</f>
        <v>#VALUE!</v>
      </c>
    </row>
    <row r="7668" spans="1:16" hidden="1" x14ac:dyDescent="0.2">
      <c r="A7668" s="7" t="str">
        <f>IFERROR(DATE(LEFT(raw!A7668,4),MID(raw!A7668,6,2),MID(raw!A7668,9,2)) + TIME(MID(raw!A7668,12,2),MID(raw!A7668,15,2),MID(raw!A7668,18,2)),"")</f>
        <v/>
      </c>
      <c r="B7668" s="1" t="str">
        <f>IF(raw!B7668="","",raw!B7668)</f>
        <v/>
      </c>
      <c r="C7668" s="1" t="str">
        <f>IF(raw!C7668="","",raw!C7668)</f>
        <v/>
      </c>
      <c r="D7668" s="1" t="str">
        <f>IF(raw!D7668="","",raw!D7668)</f>
        <v/>
      </c>
      <c r="E7668" s="1" t="str">
        <f>IF(raw!E7668="","",raw!E7668)</f>
        <v/>
      </c>
      <c r="F7668" s="1" t="str">
        <f>IF(raw!F7668="","",raw!F7668)</f>
        <v/>
      </c>
      <c r="G7668" s="1" t="str">
        <f>IF(raw!G7668="","",raw!G7668)</f>
        <v/>
      </c>
      <c r="H7668" s="1" t="str">
        <f>IF(raw!H7668="","",raw!H7668)</f>
        <v/>
      </c>
      <c r="I7668" s="1" t="str">
        <f>IF(raw!I7668="","",raw!I7668)</f>
        <v/>
      </c>
      <c r="J7668" s="1" t="str">
        <f>IF(raw!J7668="","",raw!J7668)</f>
        <v/>
      </c>
      <c r="K7668" s="1" t="str">
        <f>IF(raw!K7668="","",raw!K7668)</f>
        <v/>
      </c>
      <c r="L7668" s="1" t="str">
        <f>IF(raw!L7668="","",raw!L7668)</f>
        <v/>
      </c>
      <c r="M7668" s="1" t="str">
        <f>IF(raw!M7668="","",raw!M7668)</f>
        <v/>
      </c>
      <c r="N7668" s="33" t="str">
        <f>IF(raw!N7668="","",raw!N7668)</f>
        <v/>
      </c>
      <c r="O7668" s="30" t="e">
        <f>ROUND(Table1[[#This Row],[Created_at]],1)</f>
        <v>#VALUE!</v>
      </c>
      <c r="P7668" s="39" t="e">
        <f>TRUNC(Table1[[#This Row],[Created_at]],0)</f>
        <v>#VALUE!</v>
      </c>
    </row>
    <row r="7669" spans="1:16" hidden="1" x14ac:dyDescent="0.2">
      <c r="A7669" s="7" t="str">
        <f>IFERROR(DATE(LEFT(raw!A7669,4),MID(raw!A7669,6,2),MID(raw!A7669,9,2)) + TIME(MID(raw!A7669,12,2),MID(raw!A7669,15,2),MID(raw!A7669,18,2)),"")</f>
        <v/>
      </c>
      <c r="B7669" s="1" t="str">
        <f>IF(raw!B7669="","",raw!B7669)</f>
        <v/>
      </c>
      <c r="C7669" s="1" t="str">
        <f>IF(raw!C7669="","",raw!C7669)</f>
        <v/>
      </c>
      <c r="D7669" s="1" t="str">
        <f>IF(raw!D7669="","",raw!D7669)</f>
        <v/>
      </c>
      <c r="E7669" s="1" t="str">
        <f>IF(raw!E7669="","",raw!E7669)</f>
        <v/>
      </c>
      <c r="F7669" s="1" t="str">
        <f>IF(raw!F7669="","",raw!F7669)</f>
        <v/>
      </c>
      <c r="G7669" s="1" t="str">
        <f>IF(raw!G7669="","",raw!G7669)</f>
        <v/>
      </c>
      <c r="H7669" s="1" t="str">
        <f>IF(raw!H7669="","",raw!H7669)</f>
        <v/>
      </c>
      <c r="I7669" s="1" t="str">
        <f>IF(raw!I7669="","",raw!I7669)</f>
        <v/>
      </c>
      <c r="J7669" s="1" t="str">
        <f>IF(raw!J7669="","",raw!J7669)</f>
        <v/>
      </c>
      <c r="K7669" s="1" t="str">
        <f>IF(raw!K7669="","",raw!K7669)</f>
        <v/>
      </c>
      <c r="L7669" s="1" t="str">
        <f>IF(raw!L7669="","",raw!L7669)</f>
        <v/>
      </c>
      <c r="M7669" s="1" t="str">
        <f>IF(raw!M7669="","",raw!M7669)</f>
        <v/>
      </c>
      <c r="N7669" s="33" t="str">
        <f>IF(raw!N7669="","",raw!N7669)</f>
        <v/>
      </c>
      <c r="O7669" s="30" t="e">
        <f>ROUND(Table1[[#This Row],[Created_at]],1)</f>
        <v>#VALUE!</v>
      </c>
      <c r="P7669" s="39" t="e">
        <f>TRUNC(Table1[[#This Row],[Created_at]],0)</f>
        <v>#VALUE!</v>
      </c>
    </row>
    <row r="7670" spans="1:16" hidden="1" x14ac:dyDescent="0.2">
      <c r="A7670" s="7" t="str">
        <f>IFERROR(DATE(LEFT(raw!A7670,4),MID(raw!A7670,6,2),MID(raw!A7670,9,2)) + TIME(MID(raw!A7670,12,2),MID(raw!A7670,15,2),MID(raw!A7670,18,2)),"")</f>
        <v/>
      </c>
      <c r="B7670" s="1" t="str">
        <f>IF(raw!B7670="","",raw!B7670)</f>
        <v/>
      </c>
      <c r="C7670" s="1" t="str">
        <f>IF(raw!C7670="","",raw!C7670)</f>
        <v/>
      </c>
      <c r="D7670" s="1" t="str">
        <f>IF(raw!D7670="","",raw!D7670)</f>
        <v/>
      </c>
      <c r="E7670" s="1" t="str">
        <f>IF(raw!E7670="","",raw!E7670)</f>
        <v/>
      </c>
      <c r="F7670" s="1" t="str">
        <f>IF(raw!F7670="","",raw!F7670)</f>
        <v/>
      </c>
      <c r="G7670" s="1" t="str">
        <f>IF(raw!G7670="","",raw!G7670)</f>
        <v/>
      </c>
      <c r="H7670" s="1" t="str">
        <f>IF(raw!H7670="","",raw!H7670)</f>
        <v/>
      </c>
      <c r="I7670" s="1" t="str">
        <f>IF(raw!I7670="","",raw!I7670)</f>
        <v/>
      </c>
      <c r="J7670" s="1" t="str">
        <f>IF(raw!J7670="","",raw!J7670)</f>
        <v/>
      </c>
      <c r="K7670" s="1" t="str">
        <f>IF(raw!K7670="","",raw!K7670)</f>
        <v/>
      </c>
      <c r="L7670" s="1" t="str">
        <f>IF(raw!L7670="","",raw!L7670)</f>
        <v/>
      </c>
      <c r="M7670" s="1" t="str">
        <f>IF(raw!M7670="","",raw!M7670)</f>
        <v/>
      </c>
      <c r="N7670" s="33" t="str">
        <f>IF(raw!N7670="","",raw!N7670)</f>
        <v/>
      </c>
      <c r="O7670" s="30" t="e">
        <f>ROUND(Table1[[#This Row],[Created_at]],1)</f>
        <v>#VALUE!</v>
      </c>
      <c r="P7670" s="39" t="e">
        <f>TRUNC(Table1[[#This Row],[Created_at]],0)</f>
        <v>#VALUE!</v>
      </c>
    </row>
    <row r="7671" spans="1:16" hidden="1" x14ac:dyDescent="0.2">
      <c r="A7671" s="7" t="str">
        <f>IFERROR(DATE(LEFT(raw!A7671,4),MID(raw!A7671,6,2),MID(raw!A7671,9,2)) + TIME(MID(raw!A7671,12,2),MID(raw!A7671,15,2),MID(raw!A7671,18,2)),"")</f>
        <v/>
      </c>
      <c r="B7671" s="1" t="str">
        <f>IF(raw!B7671="","",raw!B7671)</f>
        <v/>
      </c>
      <c r="C7671" s="1" t="str">
        <f>IF(raw!C7671="","",raw!C7671)</f>
        <v/>
      </c>
      <c r="D7671" s="1" t="str">
        <f>IF(raw!D7671="","",raw!D7671)</f>
        <v/>
      </c>
      <c r="E7671" s="1" t="str">
        <f>IF(raw!E7671="","",raw!E7671)</f>
        <v/>
      </c>
      <c r="F7671" s="1" t="str">
        <f>IF(raw!F7671="","",raw!F7671)</f>
        <v/>
      </c>
      <c r="G7671" s="1" t="str">
        <f>IF(raw!G7671="","",raw!G7671)</f>
        <v/>
      </c>
      <c r="H7671" s="1" t="str">
        <f>IF(raw!H7671="","",raw!H7671)</f>
        <v/>
      </c>
      <c r="I7671" s="1" t="str">
        <f>IF(raw!I7671="","",raw!I7671)</f>
        <v/>
      </c>
      <c r="J7671" s="1" t="str">
        <f>IF(raw!J7671="","",raw!J7671)</f>
        <v/>
      </c>
      <c r="K7671" s="1" t="str">
        <f>IF(raw!K7671="","",raw!K7671)</f>
        <v/>
      </c>
      <c r="L7671" s="1" t="str">
        <f>IF(raw!L7671="","",raw!L7671)</f>
        <v/>
      </c>
      <c r="M7671" s="1" t="str">
        <f>IF(raw!M7671="","",raw!M7671)</f>
        <v/>
      </c>
      <c r="N7671" s="33" t="str">
        <f>IF(raw!N7671="","",raw!N7671)</f>
        <v/>
      </c>
      <c r="O7671" s="30" t="e">
        <f>ROUND(Table1[[#This Row],[Created_at]],1)</f>
        <v>#VALUE!</v>
      </c>
      <c r="P7671" s="39" t="e">
        <f>TRUNC(Table1[[#This Row],[Created_at]],0)</f>
        <v>#VALUE!</v>
      </c>
    </row>
    <row r="7672" spans="1:16" hidden="1" x14ac:dyDescent="0.2">
      <c r="A7672" s="7" t="str">
        <f>IFERROR(DATE(LEFT(raw!A7672,4),MID(raw!A7672,6,2),MID(raw!A7672,9,2)) + TIME(MID(raw!A7672,12,2),MID(raw!A7672,15,2),MID(raw!A7672,18,2)),"")</f>
        <v/>
      </c>
      <c r="B7672" s="1" t="str">
        <f>IF(raw!B7672="","",raw!B7672)</f>
        <v/>
      </c>
      <c r="C7672" s="1" t="str">
        <f>IF(raw!C7672="","",raw!C7672)</f>
        <v/>
      </c>
      <c r="D7672" s="1" t="str">
        <f>IF(raw!D7672="","",raw!D7672)</f>
        <v/>
      </c>
      <c r="E7672" s="1" t="str">
        <f>IF(raw!E7672="","",raw!E7672)</f>
        <v/>
      </c>
      <c r="F7672" s="1" t="str">
        <f>IF(raw!F7672="","",raw!F7672)</f>
        <v/>
      </c>
      <c r="G7672" s="1" t="str">
        <f>IF(raw!G7672="","",raw!G7672)</f>
        <v/>
      </c>
      <c r="H7672" s="1" t="str">
        <f>IF(raw!H7672="","",raw!H7672)</f>
        <v/>
      </c>
      <c r="I7672" s="1" t="str">
        <f>IF(raw!I7672="","",raw!I7672)</f>
        <v/>
      </c>
      <c r="J7672" s="1" t="str">
        <f>IF(raw!J7672="","",raw!J7672)</f>
        <v/>
      </c>
      <c r="K7672" s="1" t="str">
        <f>IF(raw!K7672="","",raw!K7672)</f>
        <v/>
      </c>
      <c r="L7672" s="1" t="str">
        <f>IF(raw!L7672="","",raw!L7672)</f>
        <v/>
      </c>
      <c r="M7672" s="1" t="str">
        <f>IF(raw!M7672="","",raw!M7672)</f>
        <v/>
      </c>
      <c r="N7672" s="33" t="str">
        <f>IF(raw!N7672="","",raw!N7672)</f>
        <v/>
      </c>
      <c r="O7672" s="30" t="e">
        <f>ROUND(Table1[[#This Row],[Created_at]],1)</f>
        <v>#VALUE!</v>
      </c>
      <c r="P7672" s="39" t="e">
        <f>TRUNC(Table1[[#This Row],[Created_at]],0)</f>
        <v>#VALUE!</v>
      </c>
    </row>
    <row r="7673" spans="1:16" hidden="1" x14ac:dyDescent="0.2">
      <c r="A7673" s="7" t="str">
        <f>IFERROR(DATE(LEFT(raw!A7673,4),MID(raw!A7673,6,2),MID(raw!A7673,9,2)) + TIME(MID(raw!A7673,12,2),MID(raw!A7673,15,2),MID(raw!A7673,18,2)),"")</f>
        <v/>
      </c>
      <c r="B7673" s="1" t="str">
        <f>IF(raw!B7673="","",raw!B7673)</f>
        <v/>
      </c>
      <c r="C7673" s="1" t="str">
        <f>IF(raw!C7673="","",raw!C7673)</f>
        <v/>
      </c>
      <c r="D7673" s="1" t="str">
        <f>IF(raw!D7673="","",raw!D7673)</f>
        <v/>
      </c>
      <c r="E7673" s="1" t="str">
        <f>IF(raw!E7673="","",raw!E7673)</f>
        <v/>
      </c>
      <c r="F7673" s="1" t="str">
        <f>IF(raw!F7673="","",raw!F7673)</f>
        <v/>
      </c>
      <c r="G7673" s="1" t="str">
        <f>IF(raw!G7673="","",raw!G7673)</f>
        <v/>
      </c>
      <c r="H7673" s="1" t="str">
        <f>IF(raw!H7673="","",raw!H7673)</f>
        <v/>
      </c>
      <c r="I7673" s="1" t="str">
        <f>IF(raw!I7673="","",raw!I7673)</f>
        <v/>
      </c>
      <c r="J7673" s="1" t="str">
        <f>IF(raw!J7673="","",raw!J7673)</f>
        <v/>
      </c>
      <c r="K7673" s="1" t="str">
        <f>IF(raw!K7673="","",raw!K7673)</f>
        <v/>
      </c>
      <c r="L7673" s="1" t="str">
        <f>IF(raw!L7673="","",raw!L7673)</f>
        <v/>
      </c>
      <c r="M7673" s="1" t="str">
        <f>IF(raw!M7673="","",raw!M7673)</f>
        <v/>
      </c>
      <c r="N7673" s="33" t="str">
        <f>IF(raw!N7673="","",raw!N7673)</f>
        <v/>
      </c>
      <c r="O7673" s="30" t="e">
        <f>ROUND(Table1[[#This Row],[Created_at]],1)</f>
        <v>#VALUE!</v>
      </c>
      <c r="P7673" s="39" t="e">
        <f>TRUNC(Table1[[#This Row],[Created_at]],0)</f>
        <v>#VALUE!</v>
      </c>
    </row>
    <row r="7674" spans="1:16" hidden="1" x14ac:dyDescent="0.2">
      <c r="A7674" s="7" t="str">
        <f>IFERROR(DATE(LEFT(raw!A7674,4),MID(raw!A7674,6,2),MID(raw!A7674,9,2)) + TIME(MID(raw!A7674,12,2),MID(raw!A7674,15,2),MID(raw!A7674,18,2)),"")</f>
        <v/>
      </c>
      <c r="B7674" s="1" t="str">
        <f>IF(raw!B7674="","",raw!B7674)</f>
        <v/>
      </c>
      <c r="C7674" s="1" t="str">
        <f>IF(raw!C7674="","",raw!C7674)</f>
        <v/>
      </c>
      <c r="D7674" s="1" t="str">
        <f>IF(raw!D7674="","",raw!D7674)</f>
        <v/>
      </c>
      <c r="E7674" s="1" t="str">
        <f>IF(raw!E7674="","",raw!E7674)</f>
        <v/>
      </c>
      <c r="F7674" s="1" t="str">
        <f>IF(raw!F7674="","",raw!F7674)</f>
        <v/>
      </c>
      <c r="G7674" s="1" t="str">
        <f>IF(raw!G7674="","",raw!G7674)</f>
        <v/>
      </c>
      <c r="H7674" s="1" t="str">
        <f>IF(raw!H7674="","",raw!H7674)</f>
        <v/>
      </c>
      <c r="I7674" s="1" t="str">
        <f>IF(raw!I7674="","",raw!I7674)</f>
        <v/>
      </c>
      <c r="J7674" s="1" t="str">
        <f>IF(raw!J7674="","",raw!J7674)</f>
        <v/>
      </c>
      <c r="K7674" s="1" t="str">
        <f>IF(raw!K7674="","",raw!K7674)</f>
        <v/>
      </c>
      <c r="L7674" s="1" t="str">
        <f>IF(raw!L7674="","",raw!L7674)</f>
        <v/>
      </c>
      <c r="M7674" s="1" t="str">
        <f>IF(raw!M7674="","",raw!M7674)</f>
        <v/>
      </c>
      <c r="N7674" s="33" t="str">
        <f>IF(raw!N7674="","",raw!N7674)</f>
        <v/>
      </c>
      <c r="O7674" s="30" t="e">
        <f>ROUND(Table1[[#This Row],[Created_at]],1)</f>
        <v>#VALUE!</v>
      </c>
      <c r="P7674" s="39" t="e">
        <f>TRUNC(Table1[[#This Row],[Created_at]],0)</f>
        <v>#VALUE!</v>
      </c>
    </row>
    <row r="7675" spans="1:16" hidden="1" x14ac:dyDescent="0.2">
      <c r="A7675" s="7" t="str">
        <f>IFERROR(DATE(LEFT(raw!A7675,4),MID(raw!A7675,6,2),MID(raw!A7675,9,2)) + TIME(MID(raw!A7675,12,2),MID(raw!A7675,15,2),MID(raw!A7675,18,2)),"")</f>
        <v/>
      </c>
      <c r="B7675" s="1" t="str">
        <f>IF(raw!B7675="","",raw!B7675)</f>
        <v/>
      </c>
      <c r="C7675" s="1" t="str">
        <f>IF(raw!C7675="","",raw!C7675)</f>
        <v/>
      </c>
      <c r="D7675" s="1" t="str">
        <f>IF(raw!D7675="","",raw!D7675)</f>
        <v/>
      </c>
      <c r="E7675" s="1" t="str">
        <f>IF(raw!E7675="","",raw!E7675)</f>
        <v/>
      </c>
      <c r="F7675" s="1" t="str">
        <f>IF(raw!F7675="","",raw!F7675)</f>
        <v/>
      </c>
      <c r="G7675" s="1" t="str">
        <f>IF(raw!G7675="","",raw!G7675)</f>
        <v/>
      </c>
      <c r="H7675" s="1" t="str">
        <f>IF(raw!H7675="","",raw!H7675)</f>
        <v/>
      </c>
      <c r="I7675" s="1" t="str">
        <f>IF(raw!I7675="","",raw!I7675)</f>
        <v/>
      </c>
      <c r="J7675" s="1" t="str">
        <f>IF(raw!J7675="","",raw!J7675)</f>
        <v/>
      </c>
      <c r="K7675" s="1" t="str">
        <f>IF(raw!K7675="","",raw!K7675)</f>
        <v/>
      </c>
      <c r="L7675" s="1" t="str">
        <f>IF(raw!L7675="","",raw!L7675)</f>
        <v/>
      </c>
      <c r="M7675" s="1" t="str">
        <f>IF(raw!M7675="","",raw!M7675)</f>
        <v/>
      </c>
      <c r="N7675" s="33" t="str">
        <f>IF(raw!N7675="","",raw!N7675)</f>
        <v/>
      </c>
      <c r="O7675" s="30" t="e">
        <f>ROUND(Table1[[#This Row],[Created_at]],1)</f>
        <v>#VALUE!</v>
      </c>
      <c r="P7675" s="39" t="e">
        <f>TRUNC(Table1[[#This Row],[Created_at]],0)</f>
        <v>#VALUE!</v>
      </c>
    </row>
    <row r="7676" spans="1:16" hidden="1" x14ac:dyDescent="0.2">
      <c r="A7676" s="7" t="str">
        <f>IFERROR(DATE(LEFT(raw!A7676,4),MID(raw!A7676,6,2),MID(raw!A7676,9,2)) + TIME(MID(raw!A7676,12,2),MID(raw!A7676,15,2),MID(raw!A7676,18,2)),"")</f>
        <v/>
      </c>
      <c r="B7676" s="1" t="str">
        <f>IF(raw!B7676="","",raw!B7676)</f>
        <v/>
      </c>
      <c r="C7676" s="1" t="str">
        <f>IF(raw!C7676="","",raw!C7676)</f>
        <v/>
      </c>
      <c r="D7676" s="1" t="str">
        <f>IF(raw!D7676="","",raw!D7676)</f>
        <v/>
      </c>
      <c r="E7676" s="1" t="str">
        <f>IF(raw!E7676="","",raw!E7676)</f>
        <v/>
      </c>
      <c r="F7676" s="1" t="str">
        <f>IF(raw!F7676="","",raw!F7676)</f>
        <v/>
      </c>
      <c r="G7676" s="1" t="str">
        <f>IF(raw!G7676="","",raw!G7676)</f>
        <v/>
      </c>
      <c r="H7676" s="1" t="str">
        <f>IF(raw!H7676="","",raw!H7676)</f>
        <v/>
      </c>
      <c r="I7676" s="1" t="str">
        <f>IF(raw!I7676="","",raw!I7676)</f>
        <v/>
      </c>
      <c r="J7676" s="1" t="str">
        <f>IF(raw!J7676="","",raw!J7676)</f>
        <v/>
      </c>
      <c r="K7676" s="1" t="str">
        <f>IF(raw!K7676="","",raw!K7676)</f>
        <v/>
      </c>
      <c r="L7676" s="1" t="str">
        <f>IF(raw!L7676="","",raw!L7676)</f>
        <v/>
      </c>
      <c r="M7676" s="1" t="str">
        <f>IF(raw!M7676="","",raw!M7676)</f>
        <v/>
      </c>
      <c r="N7676" s="33" t="str">
        <f>IF(raw!N7676="","",raw!N7676)</f>
        <v/>
      </c>
      <c r="O7676" s="30" t="e">
        <f>ROUND(Table1[[#This Row],[Created_at]],1)</f>
        <v>#VALUE!</v>
      </c>
      <c r="P7676" s="39" t="e">
        <f>TRUNC(Table1[[#This Row],[Created_at]],0)</f>
        <v>#VALUE!</v>
      </c>
    </row>
    <row r="7677" spans="1:16" hidden="1" x14ac:dyDescent="0.2">
      <c r="A7677" s="7" t="str">
        <f>IFERROR(DATE(LEFT(raw!A7677,4),MID(raw!A7677,6,2),MID(raw!A7677,9,2)) + TIME(MID(raw!A7677,12,2),MID(raw!A7677,15,2),MID(raw!A7677,18,2)),"")</f>
        <v/>
      </c>
      <c r="B7677" s="1" t="str">
        <f>IF(raw!B7677="","",raw!B7677)</f>
        <v/>
      </c>
      <c r="C7677" s="1" t="str">
        <f>IF(raw!C7677="","",raw!C7677)</f>
        <v/>
      </c>
      <c r="D7677" s="1" t="str">
        <f>IF(raw!D7677="","",raw!D7677)</f>
        <v/>
      </c>
      <c r="E7677" s="1" t="str">
        <f>IF(raw!E7677="","",raw!E7677)</f>
        <v/>
      </c>
      <c r="F7677" s="1" t="str">
        <f>IF(raw!F7677="","",raw!F7677)</f>
        <v/>
      </c>
      <c r="G7677" s="1" t="str">
        <f>IF(raw!G7677="","",raw!G7677)</f>
        <v/>
      </c>
      <c r="H7677" s="1" t="str">
        <f>IF(raw!H7677="","",raw!H7677)</f>
        <v/>
      </c>
      <c r="I7677" s="1" t="str">
        <f>IF(raw!I7677="","",raw!I7677)</f>
        <v/>
      </c>
      <c r="J7677" s="1" t="str">
        <f>IF(raw!J7677="","",raw!J7677)</f>
        <v/>
      </c>
      <c r="K7677" s="1" t="str">
        <f>IF(raw!K7677="","",raw!K7677)</f>
        <v/>
      </c>
      <c r="L7677" s="1" t="str">
        <f>IF(raw!L7677="","",raw!L7677)</f>
        <v/>
      </c>
      <c r="M7677" s="1" t="str">
        <f>IF(raw!M7677="","",raw!M7677)</f>
        <v/>
      </c>
      <c r="N7677" s="33" t="str">
        <f>IF(raw!N7677="","",raw!N7677)</f>
        <v/>
      </c>
      <c r="O7677" s="30" t="e">
        <f>ROUND(Table1[[#This Row],[Created_at]],1)</f>
        <v>#VALUE!</v>
      </c>
      <c r="P7677" s="39" t="e">
        <f>TRUNC(Table1[[#This Row],[Created_at]],0)</f>
        <v>#VALUE!</v>
      </c>
    </row>
    <row r="7678" spans="1:16" hidden="1" x14ac:dyDescent="0.2">
      <c r="A7678" s="7" t="str">
        <f>IFERROR(DATE(LEFT(raw!A7678,4),MID(raw!A7678,6,2),MID(raw!A7678,9,2)) + TIME(MID(raw!A7678,12,2),MID(raw!A7678,15,2),MID(raw!A7678,18,2)),"")</f>
        <v/>
      </c>
      <c r="B7678" s="1" t="str">
        <f>IF(raw!B7678="","",raw!B7678)</f>
        <v/>
      </c>
      <c r="C7678" s="1" t="str">
        <f>IF(raw!C7678="","",raw!C7678)</f>
        <v/>
      </c>
      <c r="D7678" s="1" t="str">
        <f>IF(raw!D7678="","",raw!D7678)</f>
        <v/>
      </c>
      <c r="E7678" s="1" t="str">
        <f>IF(raw!E7678="","",raw!E7678)</f>
        <v/>
      </c>
      <c r="F7678" s="1" t="str">
        <f>IF(raw!F7678="","",raw!F7678)</f>
        <v/>
      </c>
      <c r="G7678" s="1" t="str">
        <f>IF(raw!G7678="","",raw!G7678)</f>
        <v/>
      </c>
      <c r="H7678" s="1" t="str">
        <f>IF(raw!H7678="","",raw!H7678)</f>
        <v/>
      </c>
      <c r="I7678" s="1" t="str">
        <f>IF(raw!I7678="","",raw!I7678)</f>
        <v/>
      </c>
      <c r="J7678" s="1" t="str">
        <f>IF(raw!J7678="","",raw!J7678)</f>
        <v/>
      </c>
      <c r="K7678" s="1" t="str">
        <f>IF(raw!K7678="","",raw!K7678)</f>
        <v/>
      </c>
      <c r="L7678" s="1" t="str">
        <f>IF(raw!L7678="","",raw!L7678)</f>
        <v/>
      </c>
      <c r="M7678" s="1" t="str">
        <f>IF(raw!M7678="","",raw!M7678)</f>
        <v/>
      </c>
      <c r="N7678" s="33" t="str">
        <f>IF(raw!N7678="","",raw!N7678)</f>
        <v/>
      </c>
      <c r="O7678" s="30" t="e">
        <f>ROUND(Table1[[#This Row],[Created_at]],1)</f>
        <v>#VALUE!</v>
      </c>
      <c r="P7678" s="39" t="e">
        <f>TRUNC(Table1[[#This Row],[Created_at]],0)</f>
        <v>#VALUE!</v>
      </c>
    </row>
    <row r="7679" spans="1:16" hidden="1" x14ac:dyDescent="0.2">
      <c r="A7679" s="7" t="str">
        <f>IFERROR(DATE(LEFT(raw!A7679,4),MID(raw!A7679,6,2),MID(raw!A7679,9,2)) + TIME(MID(raw!A7679,12,2),MID(raw!A7679,15,2),MID(raw!A7679,18,2)),"")</f>
        <v/>
      </c>
      <c r="B7679" s="1" t="str">
        <f>IF(raw!B7679="","",raw!B7679)</f>
        <v/>
      </c>
      <c r="C7679" s="1" t="str">
        <f>IF(raw!C7679="","",raw!C7679)</f>
        <v/>
      </c>
      <c r="D7679" s="1" t="str">
        <f>IF(raw!D7679="","",raw!D7679)</f>
        <v/>
      </c>
      <c r="E7679" s="1" t="str">
        <f>IF(raw!E7679="","",raw!E7679)</f>
        <v/>
      </c>
      <c r="F7679" s="1" t="str">
        <f>IF(raw!F7679="","",raw!F7679)</f>
        <v/>
      </c>
      <c r="G7679" s="1" t="str">
        <f>IF(raw!G7679="","",raw!G7679)</f>
        <v/>
      </c>
      <c r="H7679" s="1" t="str">
        <f>IF(raw!H7679="","",raw!H7679)</f>
        <v/>
      </c>
      <c r="I7679" s="1" t="str">
        <f>IF(raw!I7679="","",raw!I7679)</f>
        <v/>
      </c>
      <c r="J7679" s="1" t="str">
        <f>IF(raw!J7679="","",raw!J7679)</f>
        <v/>
      </c>
      <c r="K7679" s="1" t="str">
        <f>IF(raw!K7679="","",raw!K7679)</f>
        <v/>
      </c>
      <c r="L7679" s="1" t="str">
        <f>IF(raw!L7679="","",raw!L7679)</f>
        <v/>
      </c>
      <c r="M7679" s="1" t="str">
        <f>IF(raw!M7679="","",raw!M7679)</f>
        <v/>
      </c>
      <c r="N7679" s="33" t="str">
        <f>IF(raw!N7679="","",raw!N7679)</f>
        <v/>
      </c>
      <c r="O7679" s="30" t="e">
        <f>ROUND(Table1[[#This Row],[Created_at]],1)</f>
        <v>#VALUE!</v>
      </c>
      <c r="P7679" s="39" t="e">
        <f>TRUNC(Table1[[#This Row],[Created_at]],0)</f>
        <v>#VALUE!</v>
      </c>
    </row>
    <row r="7680" spans="1:16" hidden="1" x14ac:dyDescent="0.2">
      <c r="A7680" s="7" t="str">
        <f>IFERROR(DATE(LEFT(raw!A7680,4),MID(raw!A7680,6,2),MID(raw!A7680,9,2)) + TIME(MID(raw!A7680,12,2),MID(raw!A7680,15,2),MID(raw!A7680,18,2)),"")</f>
        <v/>
      </c>
      <c r="B7680" s="1" t="str">
        <f>IF(raw!B7680="","",raw!B7680)</f>
        <v/>
      </c>
      <c r="C7680" s="1" t="str">
        <f>IF(raw!C7680="","",raw!C7680)</f>
        <v/>
      </c>
      <c r="D7680" s="1" t="str">
        <f>IF(raw!D7680="","",raw!D7680)</f>
        <v/>
      </c>
      <c r="E7680" s="1" t="str">
        <f>IF(raw!E7680="","",raw!E7680)</f>
        <v/>
      </c>
      <c r="F7680" s="1" t="str">
        <f>IF(raw!F7680="","",raw!F7680)</f>
        <v/>
      </c>
      <c r="G7680" s="1" t="str">
        <f>IF(raw!G7680="","",raw!G7680)</f>
        <v/>
      </c>
      <c r="H7680" s="1" t="str">
        <f>IF(raw!H7680="","",raw!H7680)</f>
        <v/>
      </c>
      <c r="I7680" s="1" t="str">
        <f>IF(raw!I7680="","",raw!I7680)</f>
        <v/>
      </c>
      <c r="J7680" s="1" t="str">
        <f>IF(raw!J7680="","",raw!J7680)</f>
        <v/>
      </c>
      <c r="K7680" s="1" t="str">
        <f>IF(raw!K7680="","",raw!K7680)</f>
        <v/>
      </c>
      <c r="L7680" s="1" t="str">
        <f>IF(raw!L7680="","",raw!L7680)</f>
        <v/>
      </c>
      <c r="M7680" s="1" t="str">
        <f>IF(raw!M7680="","",raw!M7680)</f>
        <v/>
      </c>
      <c r="N7680" s="33" t="str">
        <f>IF(raw!N7680="","",raw!N7680)</f>
        <v/>
      </c>
      <c r="O7680" s="30" t="e">
        <f>ROUND(Table1[[#This Row],[Created_at]],1)</f>
        <v>#VALUE!</v>
      </c>
      <c r="P7680" s="39" t="e">
        <f>TRUNC(Table1[[#This Row],[Created_at]],0)</f>
        <v>#VALUE!</v>
      </c>
    </row>
    <row r="7681" spans="1:16" hidden="1" x14ac:dyDescent="0.2">
      <c r="A7681" s="7" t="str">
        <f>IFERROR(DATE(LEFT(raw!A7681,4),MID(raw!A7681,6,2),MID(raw!A7681,9,2)) + TIME(MID(raw!A7681,12,2),MID(raw!A7681,15,2),MID(raw!A7681,18,2)),"")</f>
        <v/>
      </c>
      <c r="B7681" s="1" t="str">
        <f>IF(raw!B7681="","",raw!B7681)</f>
        <v/>
      </c>
      <c r="C7681" s="1" t="str">
        <f>IF(raw!C7681="","",raw!C7681)</f>
        <v/>
      </c>
      <c r="D7681" s="1" t="str">
        <f>IF(raw!D7681="","",raw!D7681)</f>
        <v/>
      </c>
      <c r="E7681" s="1" t="str">
        <f>IF(raw!E7681="","",raw!E7681)</f>
        <v/>
      </c>
      <c r="F7681" s="1" t="str">
        <f>IF(raw!F7681="","",raw!F7681)</f>
        <v/>
      </c>
      <c r="G7681" s="1" t="str">
        <f>IF(raw!G7681="","",raw!G7681)</f>
        <v/>
      </c>
      <c r="H7681" s="1" t="str">
        <f>IF(raw!H7681="","",raw!H7681)</f>
        <v/>
      </c>
      <c r="I7681" s="1" t="str">
        <f>IF(raw!I7681="","",raw!I7681)</f>
        <v/>
      </c>
      <c r="J7681" s="1" t="str">
        <f>IF(raw!J7681="","",raw!J7681)</f>
        <v/>
      </c>
      <c r="K7681" s="1" t="str">
        <f>IF(raw!K7681="","",raw!K7681)</f>
        <v/>
      </c>
      <c r="L7681" s="1" t="str">
        <f>IF(raw!L7681="","",raw!L7681)</f>
        <v/>
      </c>
      <c r="M7681" s="1" t="str">
        <f>IF(raw!M7681="","",raw!M7681)</f>
        <v/>
      </c>
      <c r="N7681" s="33" t="str">
        <f>IF(raw!N7681="","",raw!N7681)</f>
        <v/>
      </c>
      <c r="O7681" s="30" t="e">
        <f>ROUND(Table1[[#This Row],[Created_at]],1)</f>
        <v>#VALUE!</v>
      </c>
      <c r="P7681" s="39" t="e">
        <f>TRUNC(Table1[[#This Row],[Created_at]],0)</f>
        <v>#VALUE!</v>
      </c>
    </row>
    <row r="7682" spans="1:16" hidden="1" x14ac:dyDescent="0.2">
      <c r="A7682" s="7" t="str">
        <f>IFERROR(DATE(LEFT(raw!A7682,4),MID(raw!A7682,6,2),MID(raw!A7682,9,2)) + TIME(MID(raw!A7682,12,2),MID(raw!A7682,15,2),MID(raw!A7682,18,2)),"")</f>
        <v/>
      </c>
      <c r="B7682" s="1" t="str">
        <f>IF(raw!B7682="","",raw!B7682)</f>
        <v/>
      </c>
      <c r="C7682" s="1" t="str">
        <f>IF(raw!C7682="","",raw!C7682)</f>
        <v/>
      </c>
      <c r="D7682" s="1" t="str">
        <f>IF(raw!D7682="","",raw!D7682)</f>
        <v/>
      </c>
      <c r="E7682" s="1" t="str">
        <f>IF(raw!E7682="","",raw!E7682)</f>
        <v/>
      </c>
      <c r="F7682" s="1" t="str">
        <f>IF(raw!F7682="","",raw!F7682)</f>
        <v/>
      </c>
      <c r="G7682" s="1" t="str">
        <f>IF(raw!G7682="","",raw!G7682)</f>
        <v/>
      </c>
      <c r="H7682" s="1" t="str">
        <f>IF(raw!H7682="","",raw!H7682)</f>
        <v/>
      </c>
      <c r="I7682" s="1" t="str">
        <f>IF(raw!I7682="","",raw!I7682)</f>
        <v/>
      </c>
      <c r="J7682" s="1" t="str">
        <f>IF(raw!J7682="","",raw!J7682)</f>
        <v/>
      </c>
      <c r="K7682" s="1" t="str">
        <f>IF(raw!K7682="","",raw!K7682)</f>
        <v/>
      </c>
      <c r="L7682" s="1" t="str">
        <f>IF(raw!L7682="","",raw!L7682)</f>
        <v/>
      </c>
      <c r="M7682" s="1" t="str">
        <f>IF(raw!M7682="","",raw!M7682)</f>
        <v/>
      </c>
      <c r="N7682" s="33" t="str">
        <f>IF(raw!N7682="","",raw!N7682)</f>
        <v/>
      </c>
      <c r="O7682" s="30" t="e">
        <f>ROUND(Table1[[#This Row],[Created_at]],1)</f>
        <v>#VALUE!</v>
      </c>
      <c r="P7682" s="39" t="e">
        <f>TRUNC(Table1[[#This Row],[Created_at]],0)</f>
        <v>#VALUE!</v>
      </c>
    </row>
    <row r="7683" spans="1:16" hidden="1" x14ac:dyDescent="0.2">
      <c r="A7683" s="7" t="str">
        <f>IFERROR(DATE(LEFT(raw!A7683,4),MID(raw!A7683,6,2),MID(raw!A7683,9,2)) + TIME(MID(raw!A7683,12,2),MID(raw!A7683,15,2),MID(raw!A7683,18,2)),"")</f>
        <v/>
      </c>
      <c r="B7683" s="1" t="str">
        <f>IF(raw!B7683="","",raw!B7683)</f>
        <v/>
      </c>
      <c r="C7683" s="1" t="str">
        <f>IF(raw!C7683="","",raw!C7683)</f>
        <v/>
      </c>
      <c r="D7683" s="1" t="str">
        <f>IF(raw!D7683="","",raw!D7683)</f>
        <v/>
      </c>
      <c r="E7683" s="1" t="str">
        <f>IF(raw!E7683="","",raw!E7683)</f>
        <v/>
      </c>
      <c r="F7683" s="1" t="str">
        <f>IF(raw!F7683="","",raw!F7683)</f>
        <v/>
      </c>
      <c r="G7683" s="1" t="str">
        <f>IF(raw!G7683="","",raw!G7683)</f>
        <v/>
      </c>
      <c r="H7683" s="1" t="str">
        <f>IF(raw!H7683="","",raw!H7683)</f>
        <v/>
      </c>
      <c r="I7683" s="1" t="str">
        <f>IF(raw!I7683="","",raw!I7683)</f>
        <v/>
      </c>
      <c r="J7683" s="1" t="str">
        <f>IF(raw!J7683="","",raw!J7683)</f>
        <v/>
      </c>
      <c r="K7683" s="1" t="str">
        <f>IF(raw!K7683="","",raw!K7683)</f>
        <v/>
      </c>
      <c r="L7683" s="1" t="str">
        <f>IF(raw!L7683="","",raw!L7683)</f>
        <v/>
      </c>
      <c r="M7683" s="1" t="str">
        <f>IF(raw!M7683="","",raw!M7683)</f>
        <v/>
      </c>
      <c r="N7683" s="33" t="str">
        <f>IF(raw!N7683="","",raw!N7683)</f>
        <v/>
      </c>
      <c r="O7683" s="30" t="e">
        <f>ROUND(Table1[[#This Row],[Created_at]],1)</f>
        <v>#VALUE!</v>
      </c>
      <c r="P7683" s="39" t="e">
        <f>TRUNC(Table1[[#This Row],[Created_at]],0)</f>
        <v>#VALUE!</v>
      </c>
    </row>
    <row r="7684" spans="1:16" hidden="1" x14ac:dyDescent="0.2">
      <c r="A7684" s="7" t="str">
        <f>IFERROR(DATE(LEFT(raw!A7684,4),MID(raw!A7684,6,2),MID(raw!A7684,9,2)) + TIME(MID(raw!A7684,12,2),MID(raw!A7684,15,2),MID(raw!A7684,18,2)),"")</f>
        <v/>
      </c>
      <c r="B7684" s="1" t="str">
        <f>IF(raw!B7684="","",raw!B7684)</f>
        <v/>
      </c>
      <c r="C7684" s="1" t="str">
        <f>IF(raw!C7684="","",raw!C7684)</f>
        <v/>
      </c>
      <c r="D7684" s="1" t="str">
        <f>IF(raw!D7684="","",raw!D7684)</f>
        <v/>
      </c>
      <c r="E7684" s="1" t="str">
        <f>IF(raw!E7684="","",raw!E7684)</f>
        <v/>
      </c>
      <c r="F7684" s="1" t="str">
        <f>IF(raw!F7684="","",raw!F7684)</f>
        <v/>
      </c>
      <c r="G7684" s="1" t="str">
        <f>IF(raw!G7684="","",raw!G7684)</f>
        <v/>
      </c>
      <c r="H7684" s="1" t="str">
        <f>IF(raw!H7684="","",raw!H7684)</f>
        <v/>
      </c>
      <c r="I7684" s="1" t="str">
        <f>IF(raw!I7684="","",raw!I7684)</f>
        <v/>
      </c>
      <c r="J7684" s="1" t="str">
        <f>IF(raw!J7684="","",raw!J7684)</f>
        <v/>
      </c>
      <c r="K7684" s="1" t="str">
        <f>IF(raw!K7684="","",raw!K7684)</f>
        <v/>
      </c>
      <c r="L7684" s="1" t="str">
        <f>IF(raw!L7684="","",raw!L7684)</f>
        <v/>
      </c>
      <c r="M7684" s="1" t="str">
        <f>IF(raw!M7684="","",raw!M7684)</f>
        <v/>
      </c>
      <c r="N7684" s="33" t="str">
        <f>IF(raw!N7684="","",raw!N7684)</f>
        <v/>
      </c>
      <c r="O7684" s="30" t="e">
        <f>ROUND(Table1[[#This Row],[Created_at]],1)</f>
        <v>#VALUE!</v>
      </c>
      <c r="P7684" s="39" t="e">
        <f>TRUNC(Table1[[#This Row],[Created_at]],0)</f>
        <v>#VALUE!</v>
      </c>
    </row>
    <row r="7685" spans="1:16" hidden="1" x14ac:dyDescent="0.2">
      <c r="A7685" s="7" t="str">
        <f>IFERROR(DATE(LEFT(raw!A7685,4),MID(raw!A7685,6,2),MID(raw!A7685,9,2)) + TIME(MID(raw!A7685,12,2),MID(raw!A7685,15,2),MID(raw!A7685,18,2)),"")</f>
        <v/>
      </c>
      <c r="B7685" s="1" t="str">
        <f>IF(raw!B7685="","",raw!B7685)</f>
        <v/>
      </c>
      <c r="C7685" s="1" t="str">
        <f>IF(raw!C7685="","",raw!C7685)</f>
        <v/>
      </c>
      <c r="D7685" s="1" t="str">
        <f>IF(raw!D7685="","",raw!D7685)</f>
        <v/>
      </c>
      <c r="E7685" s="1" t="str">
        <f>IF(raw!E7685="","",raw!E7685)</f>
        <v/>
      </c>
      <c r="F7685" s="1" t="str">
        <f>IF(raw!F7685="","",raw!F7685)</f>
        <v/>
      </c>
      <c r="G7685" s="1" t="str">
        <f>IF(raw!G7685="","",raw!G7685)</f>
        <v/>
      </c>
      <c r="H7685" s="1" t="str">
        <f>IF(raw!H7685="","",raw!H7685)</f>
        <v/>
      </c>
      <c r="I7685" s="1" t="str">
        <f>IF(raw!I7685="","",raw!I7685)</f>
        <v/>
      </c>
      <c r="J7685" s="1" t="str">
        <f>IF(raw!J7685="","",raw!J7685)</f>
        <v/>
      </c>
      <c r="K7685" s="1" t="str">
        <f>IF(raw!K7685="","",raw!K7685)</f>
        <v/>
      </c>
      <c r="L7685" s="1" t="str">
        <f>IF(raw!L7685="","",raw!L7685)</f>
        <v/>
      </c>
      <c r="M7685" s="1" t="str">
        <f>IF(raw!M7685="","",raw!M7685)</f>
        <v/>
      </c>
      <c r="N7685" s="33" t="str">
        <f>IF(raw!N7685="","",raw!N7685)</f>
        <v/>
      </c>
      <c r="O7685" s="30" t="e">
        <f>ROUND(Table1[[#This Row],[Created_at]],1)</f>
        <v>#VALUE!</v>
      </c>
      <c r="P7685" s="39" t="e">
        <f>TRUNC(Table1[[#This Row],[Created_at]],0)</f>
        <v>#VALUE!</v>
      </c>
    </row>
    <row r="7686" spans="1:16" hidden="1" x14ac:dyDescent="0.2">
      <c r="A7686" s="7" t="str">
        <f>IFERROR(DATE(LEFT(raw!A7686,4),MID(raw!A7686,6,2),MID(raw!A7686,9,2)) + TIME(MID(raw!A7686,12,2),MID(raw!A7686,15,2),MID(raw!A7686,18,2)),"")</f>
        <v/>
      </c>
      <c r="B7686" s="1" t="str">
        <f>IF(raw!B7686="","",raw!B7686)</f>
        <v/>
      </c>
      <c r="C7686" s="1" t="str">
        <f>IF(raw!C7686="","",raw!C7686)</f>
        <v/>
      </c>
      <c r="D7686" s="1" t="str">
        <f>IF(raw!D7686="","",raw!D7686)</f>
        <v/>
      </c>
      <c r="E7686" s="1" t="str">
        <f>IF(raw!E7686="","",raw!E7686)</f>
        <v/>
      </c>
      <c r="F7686" s="1" t="str">
        <f>IF(raw!F7686="","",raw!F7686)</f>
        <v/>
      </c>
      <c r="G7686" s="1" t="str">
        <f>IF(raw!G7686="","",raw!G7686)</f>
        <v/>
      </c>
      <c r="H7686" s="1" t="str">
        <f>IF(raw!H7686="","",raw!H7686)</f>
        <v/>
      </c>
      <c r="I7686" s="1" t="str">
        <f>IF(raw!I7686="","",raw!I7686)</f>
        <v/>
      </c>
      <c r="J7686" s="1" t="str">
        <f>IF(raw!J7686="","",raw!J7686)</f>
        <v/>
      </c>
      <c r="K7686" s="1" t="str">
        <f>IF(raw!K7686="","",raw!K7686)</f>
        <v/>
      </c>
      <c r="L7686" s="1" t="str">
        <f>IF(raw!L7686="","",raw!L7686)</f>
        <v/>
      </c>
      <c r="M7686" s="1" t="str">
        <f>IF(raw!M7686="","",raw!M7686)</f>
        <v/>
      </c>
      <c r="N7686" s="33" t="str">
        <f>IF(raw!N7686="","",raw!N7686)</f>
        <v/>
      </c>
      <c r="O7686" s="30" t="e">
        <f>ROUND(Table1[[#This Row],[Created_at]],1)</f>
        <v>#VALUE!</v>
      </c>
      <c r="P7686" s="39" t="e">
        <f>TRUNC(Table1[[#This Row],[Created_at]],0)</f>
        <v>#VALUE!</v>
      </c>
    </row>
    <row r="7687" spans="1:16" hidden="1" x14ac:dyDescent="0.2">
      <c r="A7687" s="7" t="str">
        <f>IFERROR(DATE(LEFT(raw!A7687,4),MID(raw!A7687,6,2),MID(raw!A7687,9,2)) + TIME(MID(raw!A7687,12,2),MID(raw!A7687,15,2),MID(raw!A7687,18,2)),"")</f>
        <v/>
      </c>
      <c r="B7687" s="1" t="str">
        <f>IF(raw!B7687="","",raw!B7687)</f>
        <v/>
      </c>
      <c r="C7687" s="1" t="str">
        <f>IF(raw!C7687="","",raw!C7687)</f>
        <v/>
      </c>
      <c r="D7687" s="1" t="str">
        <f>IF(raw!D7687="","",raw!D7687)</f>
        <v/>
      </c>
      <c r="E7687" s="1" t="str">
        <f>IF(raw!E7687="","",raw!E7687)</f>
        <v/>
      </c>
      <c r="F7687" s="1" t="str">
        <f>IF(raw!F7687="","",raw!F7687)</f>
        <v/>
      </c>
      <c r="G7687" s="1" t="str">
        <f>IF(raw!G7687="","",raw!G7687)</f>
        <v/>
      </c>
      <c r="H7687" s="1" t="str">
        <f>IF(raw!H7687="","",raw!H7687)</f>
        <v/>
      </c>
      <c r="I7687" s="1" t="str">
        <f>IF(raw!I7687="","",raw!I7687)</f>
        <v/>
      </c>
      <c r="J7687" s="1" t="str">
        <f>IF(raw!J7687="","",raw!J7687)</f>
        <v/>
      </c>
      <c r="K7687" s="1" t="str">
        <f>IF(raw!K7687="","",raw!K7687)</f>
        <v/>
      </c>
      <c r="L7687" s="1" t="str">
        <f>IF(raw!L7687="","",raw!L7687)</f>
        <v/>
      </c>
      <c r="M7687" s="1" t="str">
        <f>IF(raw!M7687="","",raw!M7687)</f>
        <v/>
      </c>
      <c r="N7687" s="33" t="str">
        <f>IF(raw!N7687="","",raw!N7687)</f>
        <v/>
      </c>
      <c r="O7687" s="30" t="e">
        <f>ROUND(Table1[[#This Row],[Created_at]],1)</f>
        <v>#VALUE!</v>
      </c>
      <c r="P7687" s="39" t="e">
        <f>TRUNC(Table1[[#This Row],[Created_at]],0)</f>
        <v>#VALUE!</v>
      </c>
    </row>
    <row r="7688" spans="1:16" hidden="1" x14ac:dyDescent="0.2">
      <c r="A7688" s="7" t="str">
        <f>IFERROR(DATE(LEFT(raw!A7688,4),MID(raw!A7688,6,2),MID(raw!A7688,9,2)) + TIME(MID(raw!A7688,12,2),MID(raw!A7688,15,2),MID(raw!A7688,18,2)),"")</f>
        <v/>
      </c>
      <c r="B7688" s="1" t="str">
        <f>IF(raw!B7688="","",raw!B7688)</f>
        <v/>
      </c>
      <c r="C7688" s="1" t="str">
        <f>IF(raw!C7688="","",raw!C7688)</f>
        <v/>
      </c>
      <c r="D7688" s="1" t="str">
        <f>IF(raw!D7688="","",raw!D7688)</f>
        <v/>
      </c>
      <c r="E7688" s="1" t="str">
        <f>IF(raw!E7688="","",raw!E7688)</f>
        <v/>
      </c>
      <c r="F7688" s="1" t="str">
        <f>IF(raw!F7688="","",raw!F7688)</f>
        <v/>
      </c>
      <c r="G7688" s="1" t="str">
        <f>IF(raw!G7688="","",raw!G7688)</f>
        <v/>
      </c>
      <c r="H7688" s="1" t="str">
        <f>IF(raw!H7688="","",raw!H7688)</f>
        <v/>
      </c>
      <c r="I7688" s="1" t="str">
        <f>IF(raw!I7688="","",raw!I7688)</f>
        <v/>
      </c>
      <c r="J7688" s="1" t="str">
        <f>IF(raw!J7688="","",raw!J7688)</f>
        <v/>
      </c>
      <c r="K7688" s="1" t="str">
        <f>IF(raw!K7688="","",raw!K7688)</f>
        <v/>
      </c>
      <c r="L7688" s="1" t="str">
        <f>IF(raw!L7688="","",raw!L7688)</f>
        <v/>
      </c>
      <c r="M7688" s="1" t="str">
        <f>IF(raw!M7688="","",raw!M7688)</f>
        <v/>
      </c>
      <c r="N7688" s="33" t="str">
        <f>IF(raw!N7688="","",raw!N7688)</f>
        <v/>
      </c>
      <c r="O7688" s="30" t="e">
        <f>ROUND(Table1[[#This Row],[Created_at]],1)</f>
        <v>#VALUE!</v>
      </c>
      <c r="P7688" s="39" t="e">
        <f>TRUNC(Table1[[#This Row],[Created_at]],0)</f>
        <v>#VALUE!</v>
      </c>
    </row>
    <row r="7689" spans="1:16" hidden="1" x14ac:dyDescent="0.2">
      <c r="A7689" s="7" t="str">
        <f>IFERROR(DATE(LEFT(raw!A7689,4),MID(raw!A7689,6,2),MID(raw!A7689,9,2)) + TIME(MID(raw!A7689,12,2),MID(raw!A7689,15,2),MID(raw!A7689,18,2)),"")</f>
        <v/>
      </c>
      <c r="B7689" s="1" t="str">
        <f>IF(raw!B7689="","",raw!B7689)</f>
        <v/>
      </c>
      <c r="C7689" s="1" t="str">
        <f>IF(raw!C7689="","",raw!C7689)</f>
        <v/>
      </c>
      <c r="D7689" s="1" t="str">
        <f>IF(raw!D7689="","",raw!D7689)</f>
        <v/>
      </c>
      <c r="E7689" s="1" t="str">
        <f>IF(raw!E7689="","",raw!E7689)</f>
        <v/>
      </c>
      <c r="F7689" s="1" t="str">
        <f>IF(raw!F7689="","",raw!F7689)</f>
        <v/>
      </c>
      <c r="G7689" s="1" t="str">
        <f>IF(raw!G7689="","",raw!G7689)</f>
        <v/>
      </c>
      <c r="H7689" s="1" t="str">
        <f>IF(raw!H7689="","",raw!H7689)</f>
        <v/>
      </c>
      <c r="I7689" s="1" t="str">
        <f>IF(raw!I7689="","",raw!I7689)</f>
        <v/>
      </c>
      <c r="J7689" s="1" t="str">
        <f>IF(raw!J7689="","",raw!J7689)</f>
        <v/>
      </c>
      <c r="K7689" s="1" t="str">
        <f>IF(raw!K7689="","",raw!K7689)</f>
        <v/>
      </c>
      <c r="L7689" s="1" t="str">
        <f>IF(raw!L7689="","",raw!L7689)</f>
        <v/>
      </c>
      <c r="M7689" s="1" t="str">
        <f>IF(raw!M7689="","",raw!M7689)</f>
        <v/>
      </c>
      <c r="N7689" s="33" t="str">
        <f>IF(raw!N7689="","",raw!N7689)</f>
        <v/>
      </c>
      <c r="O7689" s="30" t="e">
        <f>ROUND(Table1[[#This Row],[Created_at]],1)</f>
        <v>#VALUE!</v>
      </c>
      <c r="P7689" s="39" t="e">
        <f>TRUNC(Table1[[#This Row],[Created_at]],0)</f>
        <v>#VALUE!</v>
      </c>
    </row>
    <row r="7690" spans="1:16" hidden="1" x14ac:dyDescent="0.2">
      <c r="A7690" s="7" t="str">
        <f>IFERROR(DATE(LEFT(raw!A7690,4),MID(raw!A7690,6,2),MID(raw!A7690,9,2)) + TIME(MID(raw!A7690,12,2),MID(raw!A7690,15,2),MID(raw!A7690,18,2)),"")</f>
        <v/>
      </c>
      <c r="B7690" s="1" t="str">
        <f>IF(raw!B7690="","",raw!B7690)</f>
        <v/>
      </c>
      <c r="C7690" s="1" t="str">
        <f>IF(raw!C7690="","",raw!C7690)</f>
        <v/>
      </c>
      <c r="D7690" s="1" t="str">
        <f>IF(raw!D7690="","",raw!D7690)</f>
        <v/>
      </c>
      <c r="E7690" s="1" t="str">
        <f>IF(raw!E7690="","",raw!E7690)</f>
        <v/>
      </c>
      <c r="F7690" s="1" t="str">
        <f>IF(raw!F7690="","",raw!F7690)</f>
        <v/>
      </c>
      <c r="G7690" s="1" t="str">
        <f>IF(raw!G7690="","",raw!G7690)</f>
        <v/>
      </c>
      <c r="H7690" s="1" t="str">
        <f>IF(raw!H7690="","",raw!H7690)</f>
        <v/>
      </c>
      <c r="I7690" s="1" t="str">
        <f>IF(raw!I7690="","",raw!I7690)</f>
        <v/>
      </c>
      <c r="J7690" s="1" t="str">
        <f>IF(raw!J7690="","",raw!J7690)</f>
        <v/>
      </c>
      <c r="K7690" s="1" t="str">
        <f>IF(raw!K7690="","",raw!K7690)</f>
        <v/>
      </c>
      <c r="L7690" s="1" t="str">
        <f>IF(raw!L7690="","",raw!L7690)</f>
        <v/>
      </c>
      <c r="M7690" s="1" t="str">
        <f>IF(raw!M7690="","",raw!M7690)</f>
        <v/>
      </c>
      <c r="N7690" s="33" t="str">
        <f>IF(raw!N7690="","",raw!N7690)</f>
        <v/>
      </c>
      <c r="O7690" s="30" t="e">
        <f>ROUND(Table1[[#This Row],[Created_at]],1)</f>
        <v>#VALUE!</v>
      </c>
      <c r="P7690" s="39" t="e">
        <f>TRUNC(Table1[[#This Row],[Created_at]],0)</f>
        <v>#VALUE!</v>
      </c>
    </row>
    <row r="7691" spans="1:16" hidden="1" x14ac:dyDescent="0.2">
      <c r="A7691" s="7" t="str">
        <f>IFERROR(DATE(LEFT(raw!A7691,4),MID(raw!A7691,6,2),MID(raw!A7691,9,2)) + TIME(MID(raw!A7691,12,2),MID(raw!A7691,15,2),MID(raw!A7691,18,2)),"")</f>
        <v/>
      </c>
      <c r="B7691" s="1" t="str">
        <f>IF(raw!B7691="","",raw!B7691)</f>
        <v/>
      </c>
      <c r="C7691" s="1" t="str">
        <f>IF(raw!C7691="","",raw!C7691)</f>
        <v/>
      </c>
      <c r="D7691" s="1" t="str">
        <f>IF(raw!D7691="","",raw!D7691)</f>
        <v/>
      </c>
      <c r="E7691" s="1" t="str">
        <f>IF(raw!E7691="","",raw!E7691)</f>
        <v/>
      </c>
      <c r="F7691" s="1" t="str">
        <f>IF(raw!F7691="","",raw!F7691)</f>
        <v/>
      </c>
      <c r="G7691" s="1" t="str">
        <f>IF(raw!G7691="","",raw!G7691)</f>
        <v/>
      </c>
      <c r="H7691" s="1" t="str">
        <f>IF(raw!H7691="","",raw!H7691)</f>
        <v/>
      </c>
      <c r="I7691" s="1" t="str">
        <f>IF(raw!I7691="","",raw!I7691)</f>
        <v/>
      </c>
      <c r="J7691" s="1" t="str">
        <f>IF(raw!J7691="","",raw!J7691)</f>
        <v/>
      </c>
      <c r="K7691" s="1" t="str">
        <f>IF(raw!K7691="","",raw!K7691)</f>
        <v/>
      </c>
      <c r="L7691" s="1" t="str">
        <f>IF(raw!L7691="","",raw!L7691)</f>
        <v/>
      </c>
      <c r="M7691" s="1" t="str">
        <f>IF(raw!M7691="","",raw!M7691)</f>
        <v/>
      </c>
      <c r="N7691" s="33" t="str">
        <f>IF(raw!N7691="","",raw!N7691)</f>
        <v/>
      </c>
      <c r="O7691" s="30" t="e">
        <f>ROUND(Table1[[#This Row],[Created_at]],1)</f>
        <v>#VALUE!</v>
      </c>
      <c r="P7691" s="39" t="e">
        <f>TRUNC(Table1[[#This Row],[Created_at]],0)</f>
        <v>#VALUE!</v>
      </c>
    </row>
    <row r="7692" spans="1:16" hidden="1" x14ac:dyDescent="0.2">
      <c r="A7692" s="7" t="str">
        <f>IFERROR(DATE(LEFT(raw!A7692,4),MID(raw!A7692,6,2),MID(raw!A7692,9,2)) + TIME(MID(raw!A7692,12,2),MID(raw!A7692,15,2),MID(raw!A7692,18,2)),"")</f>
        <v/>
      </c>
      <c r="B7692" s="1" t="str">
        <f>IF(raw!B7692="","",raw!B7692)</f>
        <v/>
      </c>
      <c r="C7692" s="1" t="str">
        <f>IF(raw!C7692="","",raw!C7692)</f>
        <v/>
      </c>
      <c r="D7692" s="1" t="str">
        <f>IF(raw!D7692="","",raw!D7692)</f>
        <v/>
      </c>
      <c r="E7692" s="1" t="str">
        <f>IF(raw!E7692="","",raw!E7692)</f>
        <v/>
      </c>
      <c r="F7692" s="1" t="str">
        <f>IF(raw!F7692="","",raw!F7692)</f>
        <v/>
      </c>
      <c r="G7692" s="1" t="str">
        <f>IF(raw!G7692="","",raw!G7692)</f>
        <v/>
      </c>
      <c r="H7692" s="1" t="str">
        <f>IF(raw!H7692="","",raw!H7692)</f>
        <v/>
      </c>
      <c r="I7692" s="1" t="str">
        <f>IF(raw!I7692="","",raw!I7692)</f>
        <v/>
      </c>
      <c r="J7692" s="1" t="str">
        <f>IF(raw!J7692="","",raw!J7692)</f>
        <v/>
      </c>
      <c r="K7692" s="1" t="str">
        <f>IF(raw!K7692="","",raw!K7692)</f>
        <v/>
      </c>
      <c r="L7692" s="1" t="str">
        <f>IF(raw!L7692="","",raw!L7692)</f>
        <v/>
      </c>
      <c r="M7692" s="1" t="str">
        <f>IF(raw!M7692="","",raw!M7692)</f>
        <v/>
      </c>
      <c r="N7692" s="33" t="str">
        <f>IF(raw!N7692="","",raw!N7692)</f>
        <v/>
      </c>
      <c r="O7692" s="30" t="e">
        <f>ROUND(Table1[[#This Row],[Created_at]],1)</f>
        <v>#VALUE!</v>
      </c>
      <c r="P7692" s="39" t="e">
        <f>TRUNC(Table1[[#This Row],[Created_at]],0)</f>
        <v>#VALUE!</v>
      </c>
    </row>
    <row r="7693" spans="1:16" hidden="1" x14ac:dyDescent="0.2">
      <c r="A7693" s="7" t="str">
        <f>IFERROR(DATE(LEFT(raw!A7693,4),MID(raw!A7693,6,2),MID(raw!A7693,9,2)) + TIME(MID(raw!A7693,12,2),MID(raw!A7693,15,2),MID(raw!A7693,18,2)),"")</f>
        <v/>
      </c>
      <c r="B7693" s="1" t="str">
        <f>IF(raw!B7693="","",raw!B7693)</f>
        <v/>
      </c>
      <c r="C7693" s="1" t="str">
        <f>IF(raw!C7693="","",raw!C7693)</f>
        <v/>
      </c>
      <c r="D7693" s="1" t="str">
        <f>IF(raw!D7693="","",raw!D7693)</f>
        <v/>
      </c>
      <c r="E7693" s="1" t="str">
        <f>IF(raw!E7693="","",raw!E7693)</f>
        <v/>
      </c>
      <c r="F7693" s="1" t="str">
        <f>IF(raw!F7693="","",raw!F7693)</f>
        <v/>
      </c>
      <c r="G7693" s="1" t="str">
        <f>IF(raw!G7693="","",raw!G7693)</f>
        <v/>
      </c>
      <c r="H7693" s="1" t="str">
        <f>IF(raw!H7693="","",raw!H7693)</f>
        <v/>
      </c>
      <c r="I7693" s="1" t="str">
        <f>IF(raw!I7693="","",raw!I7693)</f>
        <v/>
      </c>
      <c r="J7693" s="1" t="str">
        <f>IF(raw!J7693="","",raw!J7693)</f>
        <v/>
      </c>
      <c r="K7693" s="1" t="str">
        <f>IF(raw!K7693="","",raw!K7693)</f>
        <v/>
      </c>
      <c r="L7693" s="1" t="str">
        <f>IF(raw!L7693="","",raw!L7693)</f>
        <v/>
      </c>
      <c r="M7693" s="1" t="str">
        <f>IF(raw!M7693="","",raw!M7693)</f>
        <v/>
      </c>
      <c r="N7693" s="33" t="str">
        <f>IF(raw!N7693="","",raw!N7693)</f>
        <v/>
      </c>
      <c r="O7693" s="30" t="e">
        <f>ROUND(Table1[[#This Row],[Created_at]],1)</f>
        <v>#VALUE!</v>
      </c>
      <c r="P7693" s="39" t="e">
        <f>TRUNC(Table1[[#This Row],[Created_at]],0)</f>
        <v>#VALUE!</v>
      </c>
    </row>
    <row r="7694" spans="1:16" hidden="1" x14ac:dyDescent="0.2">
      <c r="A7694" s="7" t="str">
        <f>IFERROR(DATE(LEFT(raw!A7694,4),MID(raw!A7694,6,2),MID(raw!A7694,9,2)) + TIME(MID(raw!A7694,12,2),MID(raw!A7694,15,2),MID(raw!A7694,18,2)),"")</f>
        <v/>
      </c>
      <c r="B7694" s="1" t="str">
        <f>IF(raw!B7694="","",raw!B7694)</f>
        <v/>
      </c>
      <c r="C7694" s="1" t="str">
        <f>IF(raw!C7694="","",raw!C7694)</f>
        <v/>
      </c>
      <c r="D7694" s="1" t="str">
        <f>IF(raw!D7694="","",raw!D7694)</f>
        <v/>
      </c>
      <c r="E7694" s="1" t="str">
        <f>IF(raw!E7694="","",raw!E7694)</f>
        <v/>
      </c>
      <c r="F7694" s="1" t="str">
        <f>IF(raw!F7694="","",raw!F7694)</f>
        <v/>
      </c>
      <c r="G7694" s="1" t="str">
        <f>IF(raw!G7694="","",raw!G7694)</f>
        <v/>
      </c>
      <c r="H7694" s="1" t="str">
        <f>IF(raw!H7694="","",raw!H7694)</f>
        <v/>
      </c>
      <c r="I7694" s="1" t="str">
        <f>IF(raw!I7694="","",raw!I7694)</f>
        <v/>
      </c>
      <c r="J7694" s="1" t="str">
        <f>IF(raw!J7694="","",raw!J7694)</f>
        <v/>
      </c>
      <c r="K7694" s="1" t="str">
        <f>IF(raw!K7694="","",raw!K7694)</f>
        <v/>
      </c>
      <c r="L7694" s="1" t="str">
        <f>IF(raw!L7694="","",raw!L7694)</f>
        <v/>
      </c>
      <c r="M7694" s="1" t="str">
        <f>IF(raw!M7694="","",raw!M7694)</f>
        <v/>
      </c>
      <c r="N7694" s="33" t="str">
        <f>IF(raw!N7694="","",raw!N7694)</f>
        <v/>
      </c>
      <c r="O7694" s="30" t="e">
        <f>ROUND(Table1[[#This Row],[Created_at]],1)</f>
        <v>#VALUE!</v>
      </c>
      <c r="P7694" s="39" t="e">
        <f>TRUNC(Table1[[#This Row],[Created_at]],0)</f>
        <v>#VALUE!</v>
      </c>
    </row>
    <row r="7695" spans="1:16" hidden="1" x14ac:dyDescent="0.2">
      <c r="A7695" s="7" t="str">
        <f>IFERROR(DATE(LEFT(raw!A7695,4),MID(raw!A7695,6,2),MID(raw!A7695,9,2)) + TIME(MID(raw!A7695,12,2),MID(raw!A7695,15,2),MID(raw!A7695,18,2)),"")</f>
        <v/>
      </c>
      <c r="B7695" s="1" t="str">
        <f>IF(raw!B7695="","",raw!B7695)</f>
        <v/>
      </c>
      <c r="C7695" s="1" t="str">
        <f>IF(raw!C7695="","",raw!C7695)</f>
        <v/>
      </c>
      <c r="D7695" s="1" t="str">
        <f>IF(raw!D7695="","",raw!D7695)</f>
        <v/>
      </c>
      <c r="E7695" s="1" t="str">
        <f>IF(raw!E7695="","",raw!E7695)</f>
        <v/>
      </c>
      <c r="F7695" s="1" t="str">
        <f>IF(raw!F7695="","",raw!F7695)</f>
        <v/>
      </c>
      <c r="G7695" s="1" t="str">
        <f>IF(raw!G7695="","",raw!G7695)</f>
        <v/>
      </c>
      <c r="H7695" s="1" t="str">
        <f>IF(raw!H7695="","",raw!H7695)</f>
        <v/>
      </c>
      <c r="I7695" s="1" t="str">
        <f>IF(raw!I7695="","",raw!I7695)</f>
        <v/>
      </c>
      <c r="J7695" s="1" t="str">
        <f>IF(raw!J7695="","",raw!J7695)</f>
        <v/>
      </c>
      <c r="K7695" s="1" t="str">
        <f>IF(raw!K7695="","",raw!K7695)</f>
        <v/>
      </c>
      <c r="L7695" s="1" t="str">
        <f>IF(raw!L7695="","",raw!L7695)</f>
        <v/>
      </c>
      <c r="M7695" s="1" t="str">
        <f>IF(raw!M7695="","",raw!M7695)</f>
        <v/>
      </c>
      <c r="N7695" s="33" t="str">
        <f>IF(raw!N7695="","",raw!N7695)</f>
        <v/>
      </c>
      <c r="O7695" s="30" t="e">
        <f>ROUND(Table1[[#This Row],[Created_at]],1)</f>
        <v>#VALUE!</v>
      </c>
      <c r="P7695" s="39" t="e">
        <f>TRUNC(Table1[[#This Row],[Created_at]],0)</f>
        <v>#VALUE!</v>
      </c>
    </row>
    <row r="7696" spans="1:16" hidden="1" x14ac:dyDescent="0.2">
      <c r="A7696" s="7" t="str">
        <f>IFERROR(DATE(LEFT(raw!A7696,4),MID(raw!A7696,6,2),MID(raw!A7696,9,2)) + TIME(MID(raw!A7696,12,2),MID(raw!A7696,15,2),MID(raw!A7696,18,2)),"")</f>
        <v/>
      </c>
      <c r="B7696" s="1" t="str">
        <f>IF(raw!B7696="","",raw!B7696)</f>
        <v/>
      </c>
      <c r="C7696" s="1" t="str">
        <f>IF(raw!C7696="","",raw!C7696)</f>
        <v/>
      </c>
      <c r="D7696" s="1" t="str">
        <f>IF(raw!D7696="","",raw!D7696)</f>
        <v/>
      </c>
      <c r="E7696" s="1" t="str">
        <f>IF(raw!E7696="","",raw!E7696)</f>
        <v/>
      </c>
      <c r="F7696" s="1" t="str">
        <f>IF(raw!F7696="","",raw!F7696)</f>
        <v/>
      </c>
      <c r="G7696" s="1" t="str">
        <f>IF(raw!G7696="","",raw!G7696)</f>
        <v/>
      </c>
      <c r="H7696" s="1" t="str">
        <f>IF(raw!H7696="","",raw!H7696)</f>
        <v/>
      </c>
      <c r="I7696" s="1" t="str">
        <f>IF(raw!I7696="","",raw!I7696)</f>
        <v/>
      </c>
      <c r="J7696" s="1" t="str">
        <f>IF(raw!J7696="","",raw!J7696)</f>
        <v/>
      </c>
      <c r="K7696" s="1" t="str">
        <f>IF(raw!K7696="","",raw!K7696)</f>
        <v/>
      </c>
      <c r="L7696" s="1" t="str">
        <f>IF(raw!L7696="","",raw!L7696)</f>
        <v/>
      </c>
      <c r="M7696" s="1" t="str">
        <f>IF(raw!M7696="","",raw!M7696)</f>
        <v/>
      </c>
      <c r="N7696" s="33" t="str">
        <f>IF(raw!N7696="","",raw!N7696)</f>
        <v/>
      </c>
      <c r="O7696" s="30" t="e">
        <f>ROUND(Table1[[#This Row],[Created_at]],1)</f>
        <v>#VALUE!</v>
      </c>
      <c r="P7696" s="39" t="e">
        <f>TRUNC(Table1[[#This Row],[Created_at]],0)</f>
        <v>#VALUE!</v>
      </c>
    </row>
    <row r="7697" spans="1:16" hidden="1" x14ac:dyDescent="0.2">
      <c r="A7697" s="7" t="str">
        <f>IFERROR(DATE(LEFT(raw!A7697,4),MID(raw!A7697,6,2),MID(raw!A7697,9,2)) + TIME(MID(raw!A7697,12,2),MID(raw!A7697,15,2),MID(raw!A7697,18,2)),"")</f>
        <v/>
      </c>
      <c r="B7697" s="1" t="str">
        <f>IF(raw!B7697="","",raw!B7697)</f>
        <v/>
      </c>
      <c r="C7697" s="1" t="str">
        <f>IF(raw!C7697="","",raw!C7697)</f>
        <v/>
      </c>
      <c r="D7697" s="1" t="str">
        <f>IF(raw!D7697="","",raw!D7697)</f>
        <v/>
      </c>
      <c r="E7697" s="1" t="str">
        <f>IF(raw!E7697="","",raw!E7697)</f>
        <v/>
      </c>
      <c r="F7697" s="1" t="str">
        <f>IF(raw!F7697="","",raw!F7697)</f>
        <v/>
      </c>
      <c r="G7697" s="1" t="str">
        <f>IF(raw!G7697="","",raw!G7697)</f>
        <v/>
      </c>
      <c r="H7697" s="1" t="str">
        <f>IF(raw!H7697="","",raw!H7697)</f>
        <v/>
      </c>
      <c r="I7697" s="1" t="str">
        <f>IF(raw!I7697="","",raw!I7697)</f>
        <v/>
      </c>
      <c r="J7697" s="1" t="str">
        <f>IF(raw!J7697="","",raw!J7697)</f>
        <v/>
      </c>
      <c r="K7697" s="1" t="str">
        <f>IF(raw!K7697="","",raw!K7697)</f>
        <v/>
      </c>
      <c r="L7697" s="1" t="str">
        <f>IF(raw!L7697="","",raw!L7697)</f>
        <v/>
      </c>
      <c r="M7697" s="1" t="str">
        <f>IF(raw!M7697="","",raw!M7697)</f>
        <v/>
      </c>
      <c r="N7697" s="33" t="str">
        <f>IF(raw!N7697="","",raw!N7697)</f>
        <v/>
      </c>
      <c r="O7697" s="30" t="e">
        <f>ROUND(Table1[[#This Row],[Created_at]],1)</f>
        <v>#VALUE!</v>
      </c>
      <c r="P7697" s="39" t="e">
        <f>TRUNC(Table1[[#This Row],[Created_at]],0)</f>
        <v>#VALUE!</v>
      </c>
    </row>
    <row r="7698" spans="1:16" hidden="1" x14ac:dyDescent="0.2">
      <c r="A7698" s="7" t="str">
        <f>IFERROR(DATE(LEFT(raw!A7698,4),MID(raw!A7698,6,2),MID(raw!A7698,9,2)) + TIME(MID(raw!A7698,12,2),MID(raw!A7698,15,2),MID(raw!A7698,18,2)),"")</f>
        <v/>
      </c>
      <c r="B7698" s="1" t="str">
        <f>IF(raw!B7698="","",raw!B7698)</f>
        <v/>
      </c>
      <c r="C7698" s="1" t="str">
        <f>IF(raw!C7698="","",raw!C7698)</f>
        <v/>
      </c>
      <c r="D7698" s="1" t="str">
        <f>IF(raw!D7698="","",raw!D7698)</f>
        <v/>
      </c>
      <c r="E7698" s="1" t="str">
        <f>IF(raw!E7698="","",raw!E7698)</f>
        <v/>
      </c>
      <c r="F7698" s="1" t="str">
        <f>IF(raw!F7698="","",raw!F7698)</f>
        <v/>
      </c>
      <c r="G7698" s="1" t="str">
        <f>IF(raw!G7698="","",raw!G7698)</f>
        <v/>
      </c>
      <c r="H7698" s="1" t="str">
        <f>IF(raw!H7698="","",raw!H7698)</f>
        <v/>
      </c>
      <c r="I7698" s="1" t="str">
        <f>IF(raw!I7698="","",raw!I7698)</f>
        <v/>
      </c>
      <c r="J7698" s="1" t="str">
        <f>IF(raw!J7698="","",raw!J7698)</f>
        <v/>
      </c>
      <c r="K7698" s="1" t="str">
        <f>IF(raw!K7698="","",raw!K7698)</f>
        <v/>
      </c>
      <c r="L7698" s="1" t="str">
        <f>IF(raw!L7698="","",raw!L7698)</f>
        <v/>
      </c>
      <c r="M7698" s="1" t="str">
        <f>IF(raw!M7698="","",raw!M7698)</f>
        <v/>
      </c>
      <c r="N7698" s="33" t="str">
        <f>IF(raw!N7698="","",raw!N7698)</f>
        <v/>
      </c>
      <c r="O7698" s="30" t="e">
        <f>ROUND(Table1[[#This Row],[Created_at]],1)</f>
        <v>#VALUE!</v>
      </c>
      <c r="P7698" s="39" t="e">
        <f>TRUNC(Table1[[#This Row],[Created_at]],0)</f>
        <v>#VALUE!</v>
      </c>
    </row>
    <row r="7699" spans="1:16" hidden="1" x14ac:dyDescent="0.2">
      <c r="A7699" s="7" t="str">
        <f>IFERROR(DATE(LEFT(raw!A7699,4),MID(raw!A7699,6,2),MID(raw!A7699,9,2)) + TIME(MID(raw!A7699,12,2),MID(raw!A7699,15,2),MID(raw!A7699,18,2)),"")</f>
        <v/>
      </c>
      <c r="B7699" s="1" t="str">
        <f>IF(raw!B7699="","",raw!B7699)</f>
        <v/>
      </c>
      <c r="C7699" s="1" t="str">
        <f>IF(raw!C7699="","",raw!C7699)</f>
        <v/>
      </c>
      <c r="D7699" s="1" t="str">
        <f>IF(raw!D7699="","",raw!D7699)</f>
        <v/>
      </c>
      <c r="E7699" s="1" t="str">
        <f>IF(raw!E7699="","",raw!E7699)</f>
        <v/>
      </c>
      <c r="F7699" s="1" t="str">
        <f>IF(raw!F7699="","",raw!F7699)</f>
        <v/>
      </c>
      <c r="G7699" s="1" t="str">
        <f>IF(raw!G7699="","",raw!G7699)</f>
        <v/>
      </c>
      <c r="H7699" s="1" t="str">
        <f>IF(raw!H7699="","",raw!H7699)</f>
        <v/>
      </c>
      <c r="I7699" s="1" t="str">
        <f>IF(raw!I7699="","",raw!I7699)</f>
        <v/>
      </c>
      <c r="J7699" s="1" t="str">
        <f>IF(raw!J7699="","",raw!J7699)</f>
        <v/>
      </c>
      <c r="K7699" s="1" t="str">
        <f>IF(raw!K7699="","",raw!K7699)</f>
        <v/>
      </c>
      <c r="L7699" s="1" t="str">
        <f>IF(raw!L7699="","",raw!L7699)</f>
        <v/>
      </c>
      <c r="M7699" s="1" t="str">
        <f>IF(raw!M7699="","",raw!M7699)</f>
        <v/>
      </c>
      <c r="N7699" s="33" t="str">
        <f>IF(raw!N7699="","",raw!N7699)</f>
        <v/>
      </c>
      <c r="O7699" s="30" t="e">
        <f>ROUND(Table1[[#This Row],[Created_at]],1)</f>
        <v>#VALUE!</v>
      </c>
      <c r="P7699" s="39" t="e">
        <f>TRUNC(Table1[[#This Row],[Created_at]],0)</f>
        <v>#VALUE!</v>
      </c>
    </row>
    <row r="7700" spans="1:16" hidden="1" x14ac:dyDescent="0.2">
      <c r="A7700" s="7" t="str">
        <f>IFERROR(DATE(LEFT(raw!A7700,4),MID(raw!A7700,6,2),MID(raw!A7700,9,2)) + TIME(MID(raw!A7700,12,2),MID(raw!A7700,15,2),MID(raw!A7700,18,2)),"")</f>
        <v/>
      </c>
      <c r="B7700" s="1" t="str">
        <f>IF(raw!B7700="","",raw!B7700)</f>
        <v/>
      </c>
      <c r="C7700" s="1" t="str">
        <f>IF(raw!C7700="","",raw!C7700)</f>
        <v/>
      </c>
      <c r="D7700" s="1" t="str">
        <f>IF(raw!D7700="","",raw!D7700)</f>
        <v/>
      </c>
      <c r="E7700" s="1" t="str">
        <f>IF(raw!E7700="","",raw!E7700)</f>
        <v/>
      </c>
      <c r="F7700" s="1" t="str">
        <f>IF(raw!F7700="","",raw!F7700)</f>
        <v/>
      </c>
      <c r="G7700" s="1" t="str">
        <f>IF(raw!G7700="","",raw!G7700)</f>
        <v/>
      </c>
      <c r="H7700" s="1" t="str">
        <f>IF(raw!H7700="","",raw!H7700)</f>
        <v/>
      </c>
      <c r="I7700" s="1" t="str">
        <f>IF(raw!I7700="","",raw!I7700)</f>
        <v/>
      </c>
      <c r="J7700" s="1" t="str">
        <f>IF(raw!J7700="","",raw!J7700)</f>
        <v/>
      </c>
      <c r="K7700" s="1" t="str">
        <f>IF(raw!K7700="","",raw!K7700)</f>
        <v/>
      </c>
      <c r="L7700" s="1" t="str">
        <f>IF(raw!L7700="","",raw!L7700)</f>
        <v/>
      </c>
      <c r="M7700" s="1" t="str">
        <f>IF(raw!M7700="","",raw!M7700)</f>
        <v/>
      </c>
      <c r="N7700" s="33" t="str">
        <f>IF(raw!N7700="","",raw!N7700)</f>
        <v/>
      </c>
      <c r="O7700" s="30" t="e">
        <f>ROUND(Table1[[#This Row],[Created_at]],1)</f>
        <v>#VALUE!</v>
      </c>
      <c r="P7700" s="39" t="e">
        <f>TRUNC(Table1[[#This Row],[Created_at]],0)</f>
        <v>#VALUE!</v>
      </c>
    </row>
    <row r="7701" spans="1:16" hidden="1" x14ac:dyDescent="0.2">
      <c r="A7701" s="7" t="str">
        <f>IFERROR(DATE(LEFT(raw!A7701,4),MID(raw!A7701,6,2),MID(raw!A7701,9,2)) + TIME(MID(raw!A7701,12,2),MID(raw!A7701,15,2),MID(raw!A7701,18,2)),"")</f>
        <v/>
      </c>
      <c r="B7701" s="1" t="str">
        <f>IF(raw!B7701="","",raw!B7701)</f>
        <v/>
      </c>
      <c r="C7701" s="1" t="str">
        <f>IF(raw!C7701="","",raw!C7701)</f>
        <v/>
      </c>
      <c r="D7701" s="1" t="str">
        <f>IF(raw!D7701="","",raw!D7701)</f>
        <v/>
      </c>
      <c r="E7701" s="1" t="str">
        <f>IF(raw!E7701="","",raw!E7701)</f>
        <v/>
      </c>
      <c r="F7701" s="1" t="str">
        <f>IF(raw!F7701="","",raw!F7701)</f>
        <v/>
      </c>
      <c r="G7701" s="1" t="str">
        <f>IF(raw!G7701="","",raw!G7701)</f>
        <v/>
      </c>
      <c r="H7701" s="1" t="str">
        <f>IF(raw!H7701="","",raw!H7701)</f>
        <v/>
      </c>
      <c r="I7701" s="1" t="str">
        <f>IF(raw!I7701="","",raw!I7701)</f>
        <v/>
      </c>
      <c r="J7701" s="1" t="str">
        <f>IF(raw!J7701="","",raw!J7701)</f>
        <v/>
      </c>
      <c r="K7701" s="1" t="str">
        <f>IF(raw!K7701="","",raw!K7701)</f>
        <v/>
      </c>
      <c r="L7701" s="1" t="str">
        <f>IF(raw!L7701="","",raw!L7701)</f>
        <v/>
      </c>
      <c r="M7701" s="1" t="str">
        <f>IF(raw!M7701="","",raw!M7701)</f>
        <v/>
      </c>
      <c r="N7701" s="33" t="str">
        <f>IF(raw!N7701="","",raw!N7701)</f>
        <v/>
      </c>
      <c r="O7701" s="30" t="e">
        <f>ROUND(Table1[[#This Row],[Created_at]],1)</f>
        <v>#VALUE!</v>
      </c>
      <c r="P7701" s="39" t="e">
        <f>TRUNC(Table1[[#This Row],[Created_at]],0)</f>
        <v>#VALUE!</v>
      </c>
    </row>
    <row r="7702" spans="1:16" hidden="1" x14ac:dyDescent="0.2">
      <c r="A7702" s="7" t="str">
        <f>IFERROR(DATE(LEFT(raw!A7702,4),MID(raw!A7702,6,2),MID(raw!A7702,9,2)) + TIME(MID(raw!A7702,12,2),MID(raw!A7702,15,2),MID(raw!A7702,18,2)),"")</f>
        <v/>
      </c>
      <c r="B7702" s="1" t="str">
        <f>IF(raw!B7702="","",raw!B7702)</f>
        <v/>
      </c>
      <c r="C7702" s="1" t="str">
        <f>IF(raw!C7702="","",raw!C7702)</f>
        <v/>
      </c>
      <c r="D7702" s="1" t="str">
        <f>IF(raw!D7702="","",raw!D7702)</f>
        <v/>
      </c>
      <c r="E7702" s="1" t="str">
        <f>IF(raw!E7702="","",raw!E7702)</f>
        <v/>
      </c>
      <c r="F7702" s="1" t="str">
        <f>IF(raw!F7702="","",raw!F7702)</f>
        <v/>
      </c>
      <c r="G7702" s="1" t="str">
        <f>IF(raw!G7702="","",raw!G7702)</f>
        <v/>
      </c>
      <c r="H7702" s="1" t="str">
        <f>IF(raw!H7702="","",raw!H7702)</f>
        <v/>
      </c>
      <c r="I7702" s="1" t="str">
        <f>IF(raw!I7702="","",raw!I7702)</f>
        <v/>
      </c>
      <c r="J7702" s="1" t="str">
        <f>IF(raw!J7702="","",raw!J7702)</f>
        <v/>
      </c>
      <c r="K7702" s="1" t="str">
        <f>IF(raw!K7702="","",raw!K7702)</f>
        <v/>
      </c>
      <c r="L7702" s="1" t="str">
        <f>IF(raw!L7702="","",raw!L7702)</f>
        <v/>
      </c>
      <c r="M7702" s="1" t="str">
        <f>IF(raw!M7702="","",raw!M7702)</f>
        <v/>
      </c>
      <c r="N7702" s="33" t="str">
        <f>IF(raw!N7702="","",raw!N7702)</f>
        <v/>
      </c>
      <c r="O7702" s="30" t="e">
        <f>ROUND(Table1[[#This Row],[Created_at]],1)</f>
        <v>#VALUE!</v>
      </c>
      <c r="P7702" s="39" t="e">
        <f>TRUNC(Table1[[#This Row],[Created_at]],0)</f>
        <v>#VALUE!</v>
      </c>
    </row>
    <row r="7703" spans="1:16" hidden="1" x14ac:dyDescent="0.2">
      <c r="A7703" s="7" t="str">
        <f>IFERROR(DATE(LEFT(raw!A7703,4),MID(raw!A7703,6,2),MID(raw!A7703,9,2)) + TIME(MID(raw!A7703,12,2),MID(raw!A7703,15,2),MID(raw!A7703,18,2)),"")</f>
        <v/>
      </c>
      <c r="B7703" s="1" t="str">
        <f>IF(raw!B7703="","",raw!B7703)</f>
        <v/>
      </c>
      <c r="C7703" s="1" t="str">
        <f>IF(raw!C7703="","",raw!C7703)</f>
        <v/>
      </c>
      <c r="D7703" s="1" t="str">
        <f>IF(raw!D7703="","",raw!D7703)</f>
        <v/>
      </c>
      <c r="E7703" s="1" t="str">
        <f>IF(raw!E7703="","",raw!E7703)</f>
        <v/>
      </c>
      <c r="F7703" s="1" t="str">
        <f>IF(raw!F7703="","",raw!F7703)</f>
        <v/>
      </c>
      <c r="G7703" s="1" t="str">
        <f>IF(raw!G7703="","",raw!G7703)</f>
        <v/>
      </c>
      <c r="H7703" s="1" t="str">
        <f>IF(raw!H7703="","",raw!H7703)</f>
        <v/>
      </c>
      <c r="I7703" s="1" t="str">
        <f>IF(raw!I7703="","",raw!I7703)</f>
        <v/>
      </c>
      <c r="J7703" s="1" t="str">
        <f>IF(raw!J7703="","",raw!J7703)</f>
        <v/>
      </c>
      <c r="K7703" s="1" t="str">
        <f>IF(raw!K7703="","",raw!K7703)</f>
        <v/>
      </c>
      <c r="L7703" s="1" t="str">
        <f>IF(raw!L7703="","",raw!L7703)</f>
        <v/>
      </c>
      <c r="M7703" s="1" t="str">
        <f>IF(raw!M7703="","",raw!M7703)</f>
        <v/>
      </c>
      <c r="N7703" s="33" t="str">
        <f>IF(raw!N7703="","",raw!N7703)</f>
        <v/>
      </c>
      <c r="O7703" s="30" t="e">
        <f>ROUND(Table1[[#This Row],[Created_at]],1)</f>
        <v>#VALUE!</v>
      </c>
      <c r="P7703" s="39" t="e">
        <f>TRUNC(Table1[[#This Row],[Created_at]],0)</f>
        <v>#VALUE!</v>
      </c>
    </row>
    <row r="7704" spans="1:16" hidden="1" x14ac:dyDescent="0.2">
      <c r="A7704" s="7" t="str">
        <f>IFERROR(DATE(LEFT(raw!A7704,4),MID(raw!A7704,6,2),MID(raw!A7704,9,2)) + TIME(MID(raw!A7704,12,2),MID(raw!A7704,15,2),MID(raw!A7704,18,2)),"")</f>
        <v/>
      </c>
      <c r="B7704" s="1" t="str">
        <f>IF(raw!B7704="","",raw!B7704)</f>
        <v/>
      </c>
      <c r="C7704" s="1" t="str">
        <f>IF(raw!C7704="","",raw!C7704)</f>
        <v/>
      </c>
      <c r="D7704" s="1" t="str">
        <f>IF(raw!D7704="","",raw!D7704)</f>
        <v/>
      </c>
      <c r="E7704" s="1" t="str">
        <f>IF(raw!E7704="","",raw!E7704)</f>
        <v/>
      </c>
      <c r="F7704" s="1" t="str">
        <f>IF(raw!F7704="","",raw!F7704)</f>
        <v/>
      </c>
      <c r="G7704" s="1" t="str">
        <f>IF(raw!G7704="","",raw!G7704)</f>
        <v/>
      </c>
      <c r="H7704" s="1" t="str">
        <f>IF(raw!H7704="","",raw!H7704)</f>
        <v/>
      </c>
      <c r="I7704" s="1" t="str">
        <f>IF(raw!I7704="","",raw!I7704)</f>
        <v/>
      </c>
      <c r="J7704" s="1" t="str">
        <f>IF(raw!J7704="","",raw!J7704)</f>
        <v/>
      </c>
      <c r="K7704" s="1" t="str">
        <f>IF(raw!K7704="","",raw!K7704)</f>
        <v/>
      </c>
      <c r="L7704" s="1" t="str">
        <f>IF(raw!L7704="","",raw!L7704)</f>
        <v/>
      </c>
      <c r="M7704" s="1" t="str">
        <f>IF(raw!M7704="","",raw!M7704)</f>
        <v/>
      </c>
      <c r="N7704" s="33" t="str">
        <f>IF(raw!N7704="","",raw!N7704)</f>
        <v/>
      </c>
      <c r="O7704" s="30" t="e">
        <f>ROUND(Table1[[#This Row],[Created_at]],1)</f>
        <v>#VALUE!</v>
      </c>
      <c r="P7704" s="39" t="e">
        <f>TRUNC(Table1[[#This Row],[Created_at]],0)</f>
        <v>#VALUE!</v>
      </c>
    </row>
    <row r="7705" spans="1:16" hidden="1" x14ac:dyDescent="0.2">
      <c r="A7705" s="7" t="str">
        <f>IFERROR(DATE(LEFT(raw!A7705,4),MID(raw!A7705,6,2),MID(raw!A7705,9,2)) + TIME(MID(raw!A7705,12,2),MID(raw!A7705,15,2),MID(raw!A7705,18,2)),"")</f>
        <v/>
      </c>
      <c r="B7705" s="1" t="str">
        <f>IF(raw!B7705="","",raw!B7705)</f>
        <v/>
      </c>
      <c r="C7705" s="1" t="str">
        <f>IF(raw!C7705="","",raw!C7705)</f>
        <v/>
      </c>
      <c r="D7705" s="1" t="str">
        <f>IF(raw!D7705="","",raw!D7705)</f>
        <v/>
      </c>
      <c r="E7705" s="1" t="str">
        <f>IF(raw!E7705="","",raw!E7705)</f>
        <v/>
      </c>
      <c r="F7705" s="1" t="str">
        <f>IF(raw!F7705="","",raw!F7705)</f>
        <v/>
      </c>
      <c r="G7705" s="1" t="str">
        <f>IF(raw!G7705="","",raw!G7705)</f>
        <v/>
      </c>
      <c r="H7705" s="1" t="str">
        <f>IF(raw!H7705="","",raw!H7705)</f>
        <v/>
      </c>
      <c r="I7705" s="1" t="str">
        <f>IF(raw!I7705="","",raw!I7705)</f>
        <v/>
      </c>
      <c r="J7705" s="1" t="str">
        <f>IF(raw!J7705="","",raw!J7705)</f>
        <v/>
      </c>
      <c r="K7705" s="1" t="str">
        <f>IF(raw!K7705="","",raw!K7705)</f>
        <v/>
      </c>
      <c r="L7705" s="1" t="str">
        <f>IF(raw!L7705="","",raw!L7705)</f>
        <v/>
      </c>
      <c r="M7705" s="1" t="str">
        <f>IF(raw!M7705="","",raw!M7705)</f>
        <v/>
      </c>
      <c r="N7705" s="33" t="str">
        <f>IF(raw!N7705="","",raw!N7705)</f>
        <v/>
      </c>
      <c r="O7705" s="30" t="e">
        <f>ROUND(Table1[[#This Row],[Created_at]],1)</f>
        <v>#VALUE!</v>
      </c>
      <c r="P7705" s="39" t="e">
        <f>TRUNC(Table1[[#This Row],[Created_at]],0)</f>
        <v>#VALUE!</v>
      </c>
    </row>
    <row r="7706" spans="1:16" hidden="1" x14ac:dyDescent="0.2">
      <c r="A7706" s="7" t="str">
        <f>IFERROR(DATE(LEFT(raw!A7706,4),MID(raw!A7706,6,2),MID(raw!A7706,9,2)) + TIME(MID(raw!A7706,12,2),MID(raw!A7706,15,2),MID(raw!A7706,18,2)),"")</f>
        <v/>
      </c>
      <c r="B7706" s="1" t="str">
        <f>IF(raw!B7706="","",raw!B7706)</f>
        <v/>
      </c>
      <c r="C7706" s="1" t="str">
        <f>IF(raw!C7706="","",raw!C7706)</f>
        <v/>
      </c>
      <c r="D7706" s="1" t="str">
        <f>IF(raw!D7706="","",raw!D7706)</f>
        <v/>
      </c>
      <c r="E7706" s="1" t="str">
        <f>IF(raw!E7706="","",raw!E7706)</f>
        <v/>
      </c>
      <c r="F7706" s="1" t="str">
        <f>IF(raw!F7706="","",raw!F7706)</f>
        <v/>
      </c>
      <c r="G7706" s="1" t="str">
        <f>IF(raw!G7706="","",raw!G7706)</f>
        <v/>
      </c>
      <c r="H7706" s="1" t="str">
        <f>IF(raw!H7706="","",raw!H7706)</f>
        <v/>
      </c>
      <c r="I7706" s="1" t="str">
        <f>IF(raw!I7706="","",raw!I7706)</f>
        <v/>
      </c>
      <c r="J7706" s="1" t="str">
        <f>IF(raw!J7706="","",raw!J7706)</f>
        <v/>
      </c>
      <c r="K7706" s="1" t="str">
        <f>IF(raw!K7706="","",raw!K7706)</f>
        <v/>
      </c>
      <c r="L7706" s="1" t="str">
        <f>IF(raw!L7706="","",raw!L7706)</f>
        <v/>
      </c>
      <c r="M7706" s="1" t="str">
        <f>IF(raw!M7706="","",raw!M7706)</f>
        <v/>
      </c>
      <c r="N7706" s="33" t="str">
        <f>IF(raw!N7706="","",raw!N7706)</f>
        <v/>
      </c>
      <c r="O7706" s="30" t="e">
        <f>ROUND(Table1[[#This Row],[Created_at]],1)</f>
        <v>#VALUE!</v>
      </c>
      <c r="P7706" s="39" t="e">
        <f>TRUNC(Table1[[#This Row],[Created_at]],0)</f>
        <v>#VALUE!</v>
      </c>
    </row>
    <row r="7707" spans="1:16" hidden="1" x14ac:dyDescent="0.2">
      <c r="A7707" s="7" t="str">
        <f>IFERROR(DATE(LEFT(raw!A7707,4),MID(raw!A7707,6,2),MID(raw!A7707,9,2)) + TIME(MID(raw!A7707,12,2),MID(raw!A7707,15,2),MID(raw!A7707,18,2)),"")</f>
        <v/>
      </c>
      <c r="B7707" s="1" t="str">
        <f>IF(raw!B7707="","",raw!B7707)</f>
        <v/>
      </c>
      <c r="C7707" s="1" t="str">
        <f>IF(raw!C7707="","",raw!C7707)</f>
        <v/>
      </c>
      <c r="D7707" s="1" t="str">
        <f>IF(raw!D7707="","",raw!D7707)</f>
        <v/>
      </c>
      <c r="E7707" s="1" t="str">
        <f>IF(raw!E7707="","",raw!E7707)</f>
        <v/>
      </c>
      <c r="F7707" s="1" t="str">
        <f>IF(raw!F7707="","",raw!F7707)</f>
        <v/>
      </c>
      <c r="G7707" s="1" t="str">
        <f>IF(raw!G7707="","",raw!G7707)</f>
        <v/>
      </c>
      <c r="H7707" s="1" t="str">
        <f>IF(raw!H7707="","",raw!H7707)</f>
        <v/>
      </c>
      <c r="I7707" s="1" t="str">
        <f>IF(raw!I7707="","",raw!I7707)</f>
        <v/>
      </c>
      <c r="J7707" s="1" t="str">
        <f>IF(raw!J7707="","",raw!J7707)</f>
        <v/>
      </c>
      <c r="K7707" s="1" t="str">
        <f>IF(raw!K7707="","",raw!K7707)</f>
        <v/>
      </c>
      <c r="L7707" s="1" t="str">
        <f>IF(raw!L7707="","",raw!L7707)</f>
        <v/>
      </c>
      <c r="M7707" s="1" t="str">
        <f>IF(raw!M7707="","",raw!M7707)</f>
        <v/>
      </c>
      <c r="N7707" s="33" t="str">
        <f>IF(raw!N7707="","",raw!N7707)</f>
        <v/>
      </c>
      <c r="O7707" s="30" t="e">
        <f>ROUND(Table1[[#This Row],[Created_at]],1)</f>
        <v>#VALUE!</v>
      </c>
      <c r="P7707" s="39" t="e">
        <f>TRUNC(Table1[[#This Row],[Created_at]],0)</f>
        <v>#VALUE!</v>
      </c>
    </row>
    <row r="7708" spans="1:16" hidden="1" x14ac:dyDescent="0.2">
      <c r="A7708" s="7" t="str">
        <f>IFERROR(DATE(LEFT(raw!A7708,4),MID(raw!A7708,6,2),MID(raw!A7708,9,2)) + TIME(MID(raw!A7708,12,2),MID(raw!A7708,15,2),MID(raw!A7708,18,2)),"")</f>
        <v/>
      </c>
      <c r="B7708" s="1" t="str">
        <f>IF(raw!B7708="","",raw!B7708)</f>
        <v/>
      </c>
      <c r="C7708" s="1" t="str">
        <f>IF(raw!C7708="","",raw!C7708)</f>
        <v/>
      </c>
      <c r="D7708" s="1" t="str">
        <f>IF(raw!D7708="","",raw!D7708)</f>
        <v/>
      </c>
      <c r="E7708" s="1" t="str">
        <f>IF(raw!E7708="","",raw!E7708)</f>
        <v/>
      </c>
      <c r="F7708" s="1" t="str">
        <f>IF(raw!F7708="","",raw!F7708)</f>
        <v/>
      </c>
      <c r="G7708" s="1" t="str">
        <f>IF(raw!G7708="","",raw!G7708)</f>
        <v/>
      </c>
      <c r="H7708" s="1" t="str">
        <f>IF(raw!H7708="","",raw!H7708)</f>
        <v/>
      </c>
      <c r="I7708" s="1" t="str">
        <f>IF(raw!I7708="","",raw!I7708)</f>
        <v/>
      </c>
      <c r="J7708" s="1" t="str">
        <f>IF(raw!J7708="","",raw!J7708)</f>
        <v/>
      </c>
      <c r="K7708" s="1" t="str">
        <f>IF(raw!K7708="","",raw!K7708)</f>
        <v/>
      </c>
      <c r="L7708" s="1" t="str">
        <f>IF(raw!L7708="","",raw!L7708)</f>
        <v/>
      </c>
      <c r="M7708" s="1" t="str">
        <f>IF(raw!M7708="","",raw!M7708)</f>
        <v/>
      </c>
      <c r="N7708" s="33" t="str">
        <f>IF(raw!N7708="","",raw!N7708)</f>
        <v/>
      </c>
      <c r="O7708" s="30" t="e">
        <f>ROUND(Table1[[#This Row],[Created_at]],1)</f>
        <v>#VALUE!</v>
      </c>
      <c r="P7708" s="39" t="e">
        <f>TRUNC(Table1[[#This Row],[Created_at]],0)</f>
        <v>#VALUE!</v>
      </c>
    </row>
    <row r="7709" spans="1:16" hidden="1" x14ac:dyDescent="0.2">
      <c r="A7709" s="7" t="str">
        <f>IFERROR(DATE(LEFT(raw!A7709,4),MID(raw!A7709,6,2),MID(raw!A7709,9,2)) + TIME(MID(raw!A7709,12,2),MID(raw!A7709,15,2),MID(raw!A7709,18,2)),"")</f>
        <v/>
      </c>
      <c r="B7709" s="1" t="str">
        <f>IF(raw!B7709="","",raw!B7709)</f>
        <v/>
      </c>
      <c r="C7709" s="1" t="str">
        <f>IF(raw!C7709="","",raw!C7709)</f>
        <v/>
      </c>
      <c r="D7709" s="1" t="str">
        <f>IF(raw!D7709="","",raw!D7709)</f>
        <v/>
      </c>
      <c r="E7709" s="1" t="str">
        <f>IF(raw!E7709="","",raw!E7709)</f>
        <v/>
      </c>
      <c r="F7709" s="1" t="str">
        <f>IF(raw!F7709="","",raw!F7709)</f>
        <v/>
      </c>
      <c r="G7709" s="1" t="str">
        <f>IF(raw!G7709="","",raw!G7709)</f>
        <v/>
      </c>
      <c r="H7709" s="1" t="str">
        <f>IF(raw!H7709="","",raw!H7709)</f>
        <v/>
      </c>
      <c r="I7709" s="1" t="str">
        <f>IF(raw!I7709="","",raw!I7709)</f>
        <v/>
      </c>
      <c r="J7709" s="1" t="str">
        <f>IF(raw!J7709="","",raw!J7709)</f>
        <v/>
      </c>
      <c r="K7709" s="1" t="str">
        <f>IF(raw!K7709="","",raw!K7709)</f>
        <v/>
      </c>
      <c r="L7709" s="1" t="str">
        <f>IF(raw!L7709="","",raw!L7709)</f>
        <v/>
      </c>
      <c r="M7709" s="1" t="str">
        <f>IF(raw!M7709="","",raw!M7709)</f>
        <v/>
      </c>
      <c r="N7709" s="33" t="str">
        <f>IF(raw!N7709="","",raw!N7709)</f>
        <v/>
      </c>
      <c r="O7709" s="30" t="e">
        <f>ROUND(Table1[[#This Row],[Created_at]],1)</f>
        <v>#VALUE!</v>
      </c>
      <c r="P7709" s="39" t="e">
        <f>TRUNC(Table1[[#This Row],[Created_at]],0)</f>
        <v>#VALUE!</v>
      </c>
    </row>
    <row r="7710" spans="1:16" hidden="1" x14ac:dyDescent="0.2">
      <c r="A7710" s="7" t="str">
        <f>IFERROR(DATE(LEFT(raw!A7710,4),MID(raw!A7710,6,2),MID(raw!A7710,9,2)) + TIME(MID(raw!A7710,12,2),MID(raw!A7710,15,2),MID(raw!A7710,18,2)),"")</f>
        <v/>
      </c>
      <c r="B7710" s="1" t="str">
        <f>IF(raw!B7710="","",raw!B7710)</f>
        <v/>
      </c>
      <c r="C7710" s="1" t="str">
        <f>IF(raw!C7710="","",raw!C7710)</f>
        <v/>
      </c>
      <c r="D7710" s="1" t="str">
        <f>IF(raw!D7710="","",raw!D7710)</f>
        <v/>
      </c>
      <c r="E7710" s="1" t="str">
        <f>IF(raw!E7710="","",raw!E7710)</f>
        <v/>
      </c>
      <c r="F7710" s="1" t="str">
        <f>IF(raw!F7710="","",raw!F7710)</f>
        <v/>
      </c>
      <c r="G7710" s="1" t="str">
        <f>IF(raw!G7710="","",raw!G7710)</f>
        <v/>
      </c>
      <c r="H7710" s="1" t="str">
        <f>IF(raw!H7710="","",raw!H7710)</f>
        <v/>
      </c>
      <c r="I7710" s="1" t="str">
        <f>IF(raw!I7710="","",raw!I7710)</f>
        <v/>
      </c>
      <c r="J7710" s="1" t="str">
        <f>IF(raw!J7710="","",raw!J7710)</f>
        <v/>
      </c>
      <c r="K7710" s="1" t="str">
        <f>IF(raw!K7710="","",raw!K7710)</f>
        <v/>
      </c>
      <c r="L7710" s="1" t="str">
        <f>IF(raw!L7710="","",raw!L7710)</f>
        <v/>
      </c>
      <c r="M7710" s="1" t="str">
        <f>IF(raw!M7710="","",raw!M7710)</f>
        <v/>
      </c>
      <c r="N7710" s="33" t="str">
        <f>IF(raw!N7710="","",raw!N7710)</f>
        <v/>
      </c>
      <c r="O7710" s="30" t="e">
        <f>ROUND(Table1[[#This Row],[Created_at]],1)</f>
        <v>#VALUE!</v>
      </c>
      <c r="P7710" s="39" t="e">
        <f>TRUNC(Table1[[#This Row],[Created_at]],0)</f>
        <v>#VALUE!</v>
      </c>
    </row>
    <row r="7711" spans="1:16" hidden="1" x14ac:dyDescent="0.2">
      <c r="A7711" s="7" t="str">
        <f>IFERROR(DATE(LEFT(raw!A7711,4),MID(raw!A7711,6,2),MID(raw!A7711,9,2)) + TIME(MID(raw!A7711,12,2),MID(raw!A7711,15,2),MID(raw!A7711,18,2)),"")</f>
        <v/>
      </c>
      <c r="B7711" s="1" t="str">
        <f>IF(raw!B7711="","",raw!B7711)</f>
        <v/>
      </c>
      <c r="C7711" s="1" t="str">
        <f>IF(raw!C7711="","",raw!C7711)</f>
        <v/>
      </c>
      <c r="D7711" s="1" t="str">
        <f>IF(raw!D7711="","",raw!D7711)</f>
        <v/>
      </c>
      <c r="E7711" s="1" t="str">
        <f>IF(raw!E7711="","",raw!E7711)</f>
        <v/>
      </c>
      <c r="F7711" s="1" t="str">
        <f>IF(raw!F7711="","",raw!F7711)</f>
        <v/>
      </c>
      <c r="G7711" s="1" t="str">
        <f>IF(raw!G7711="","",raw!G7711)</f>
        <v/>
      </c>
      <c r="H7711" s="1" t="str">
        <f>IF(raw!H7711="","",raw!H7711)</f>
        <v/>
      </c>
      <c r="I7711" s="1" t="str">
        <f>IF(raw!I7711="","",raw!I7711)</f>
        <v/>
      </c>
      <c r="J7711" s="1" t="str">
        <f>IF(raw!J7711="","",raw!J7711)</f>
        <v/>
      </c>
      <c r="K7711" s="1" t="str">
        <f>IF(raw!K7711="","",raw!K7711)</f>
        <v/>
      </c>
      <c r="L7711" s="1" t="str">
        <f>IF(raw!L7711="","",raw!L7711)</f>
        <v/>
      </c>
      <c r="M7711" s="1" t="str">
        <f>IF(raw!M7711="","",raw!M7711)</f>
        <v/>
      </c>
      <c r="N7711" s="33" t="str">
        <f>IF(raw!N7711="","",raw!N7711)</f>
        <v/>
      </c>
      <c r="O7711" s="30" t="e">
        <f>ROUND(Table1[[#This Row],[Created_at]],1)</f>
        <v>#VALUE!</v>
      </c>
      <c r="P7711" s="39" t="e">
        <f>TRUNC(Table1[[#This Row],[Created_at]],0)</f>
        <v>#VALUE!</v>
      </c>
    </row>
    <row r="7712" spans="1:16" hidden="1" x14ac:dyDescent="0.2">
      <c r="A7712" s="7" t="str">
        <f>IFERROR(DATE(LEFT(raw!A7712,4),MID(raw!A7712,6,2),MID(raw!A7712,9,2)) + TIME(MID(raw!A7712,12,2),MID(raw!A7712,15,2),MID(raw!A7712,18,2)),"")</f>
        <v/>
      </c>
      <c r="B7712" s="1" t="str">
        <f>IF(raw!B7712="","",raw!B7712)</f>
        <v/>
      </c>
      <c r="C7712" s="1" t="str">
        <f>IF(raw!C7712="","",raw!C7712)</f>
        <v/>
      </c>
      <c r="D7712" s="1" t="str">
        <f>IF(raw!D7712="","",raw!D7712)</f>
        <v/>
      </c>
      <c r="E7712" s="1" t="str">
        <f>IF(raw!E7712="","",raw!E7712)</f>
        <v/>
      </c>
      <c r="F7712" s="1" t="str">
        <f>IF(raw!F7712="","",raw!F7712)</f>
        <v/>
      </c>
      <c r="G7712" s="1" t="str">
        <f>IF(raw!G7712="","",raw!G7712)</f>
        <v/>
      </c>
      <c r="H7712" s="1" t="str">
        <f>IF(raw!H7712="","",raw!H7712)</f>
        <v/>
      </c>
      <c r="I7712" s="1" t="str">
        <f>IF(raw!I7712="","",raw!I7712)</f>
        <v/>
      </c>
      <c r="J7712" s="1" t="str">
        <f>IF(raw!J7712="","",raw!J7712)</f>
        <v/>
      </c>
      <c r="K7712" s="1" t="str">
        <f>IF(raw!K7712="","",raw!K7712)</f>
        <v/>
      </c>
      <c r="L7712" s="1" t="str">
        <f>IF(raw!L7712="","",raw!L7712)</f>
        <v/>
      </c>
      <c r="M7712" s="1" t="str">
        <f>IF(raw!M7712="","",raw!M7712)</f>
        <v/>
      </c>
      <c r="N7712" s="33" t="str">
        <f>IF(raw!N7712="","",raw!N7712)</f>
        <v/>
      </c>
      <c r="O7712" s="30" t="e">
        <f>ROUND(Table1[[#This Row],[Created_at]],1)</f>
        <v>#VALUE!</v>
      </c>
      <c r="P7712" s="39" t="e">
        <f>TRUNC(Table1[[#This Row],[Created_at]],0)</f>
        <v>#VALUE!</v>
      </c>
    </row>
    <row r="7713" spans="1:16" hidden="1" x14ac:dyDescent="0.2">
      <c r="A7713" s="7" t="str">
        <f>IFERROR(DATE(LEFT(raw!A7713,4),MID(raw!A7713,6,2),MID(raw!A7713,9,2)) + TIME(MID(raw!A7713,12,2),MID(raw!A7713,15,2),MID(raw!A7713,18,2)),"")</f>
        <v/>
      </c>
      <c r="B7713" s="1" t="str">
        <f>IF(raw!B7713="","",raw!B7713)</f>
        <v/>
      </c>
      <c r="C7713" s="1" t="str">
        <f>IF(raw!C7713="","",raw!C7713)</f>
        <v/>
      </c>
      <c r="D7713" s="1" t="str">
        <f>IF(raw!D7713="","",raw!D7713)</f>
        <v/>
      </c>
      <c r="E7713" s="1" t="str">
        <f>IF(raw!E7713="","",raw!E7713)</f>
        <v/>
      </c>
      <c r="F7713" s="1" t="str">
        <f>IF(raw!F7713="","",raw!F7713)</f>
        <v/>
      </c>
      <c r="G7713" s="1" t="str">
        <f>IF(raw!G7713="","",raw!G7713)</f>
        <v/>
      </c>
      <c r="H7713" s="1" t="str">
        <f>IF(raw!H7713="","",raw!H7713)</f>
        <v/>
      </c>
      <c r="I7713" s="1" t="str">
        <f>IF(raw!I7713="","",raw!I7713)</f>
        <v/>
      </c>
      <c r="J7713" s="1" t="str">
        <f>IF(raw!J7713="","",raw!J7713)</f>
        <v/>
      </c>
      <c r="K7713" s="1" t="str">
        <f>IF(raw!K7713="","",raw!K7713)</f>
        <v/>
      </c>
      <c r="L7713" s="1" t="str">
        <f>IF(raw!L7713="","",raw!L7713)</f>
        <v/>
      </c>
      <c r="M7713" s="1" t="str">
        <f>IF(raw!M7713="","",raw!M7713)</f>
        <v/>
      </c>
      <c r="N7713" s="33" t="str">
        <f>IF(raw!N7713="","",raw!N7713)</f>
        <v/>
      </c>
      <c r="O7713" s="30" t="e">
        <f>ROUND(Table1[[#This Row],[Created_at]],1)</f>
        <v>#VALUE!</v>
      </c>
      <c r="P7713" s="39" t="e">
        <f>TRUNC(Table1[[#This Row],[Created_at]],0)</f>
        <v>#VALUE!</v>
      </c>
    </row>
    <row r="7714" spans="1:16" hidden="1" x14ac:dyDescent="0.2">
      <c r="A7714" s="7" t="str">
        <f>IFERROR(DATE(LEFT(raw!A7714,4),MID(raw!A7714,6,2),MID(raw!A7714,9,2)) + TIME(MID(raw!A7714,12,2),MID(raw!A7714,15,2),MID(raw!A7714,18,2)),"")</f>
        <v/>
      </c>
      <c r="B7714" s="1" t="str">
        <f>IF(raw!B7714="","",raw!B7714)</f>
        <v/>
      </c>
      <c r="C7714" s="1" t="str">
        <f>IF(raw!C7714="","",raw!C7714)</f>
        <v/>
      </c>
      <c r="D7714" s="1" t="str">
        <f>IF(raw!D7714="","",raw!D7714)</f>
        <v/>
      </c>
      <c r="E7714" s="1" t="str">
        <f>IF(raw!E7714="","",raw!E7714)</f>
        <v/>
      </c>
      <c r="F7714" s="1" t="str">
        <f>IF(raw!F7714="","",raw!F7714)</f>
        <v/>
      </c>
      <c r="G7714" s="1" t="str">
        <f>IF(raw!G7714="","",raw!G7714)</f>
        <v/>
      </c>
      <c r="H7714" s="1" t="str">
        <f>IF(raw!H7714="","",raw!H7714)</f>
        <v/>
      </c>
      <c r="I7714" s="1" t="str">
        <f>IF(raw!I7714="","",raw!I7714)</f>
        <v/>
      </c>
      <c r="J7714" s="1" t="str">
        <f>IF(raw!J7714="","",raw!J7714)</f>
        <v/>
      </c>
      <c r="K7714" s="1" t="str">
        <f>IF(raw!K7714="","",raw!K7714)</f>
        <v/>
      </c>
      <c r="L7714" s="1" t="str">
        <f>IF(raw!L7714="","",raw!L7714)</f>
        <v/>
      </c>
      <c r="M7714" s="1" t="str">
        <f>IF(raw!M7714="","",raw!M7714)</f>
        <v/>
      </c>
      <c r="N7714" s="33" t="str">
        <f>IF(raw!N7714="","",raw!N7714)</f>
        <v/>
      </c>
      <c r="O7714" s="30" t="e">
        <f>ROUND(Table1[[#This Row],[Created_at]],1)</f>
        <v>#VALUE!</v>
      </c>
      <c r="P7714" s="39" t="e">
        <f>TRUNC(Table1[[#This Row],[Created_at]],0)</f>
        <v>#VALUE!</v>
      </c>
    </row>
    <row r="7715" spans="1:16" hidden="1" x14ac:dyDescent="0.2">
      <c r="A7715" s="7" t="str">
        <f>IFERROR(DATE(LEFT(raw!A7715,4),MID(raw!A7715,6,2),MID(raw!A7715,9,2)) + TIME(MID(raw!A7715,12,2),MID(raw!A7715,15,2),MID(raw!A7715,18,2)),"")</f>
        <v/>
      </c>
      <c r="B7715" s="1" t="str">
        <f>IF(raw!B7715="","",raw!B7715)</f>
        <v/>
      </c>
      <c r="C7715" s="1" t="str">
        <f>IF(raw!C7715="","",raw!C7715)</f>
        <v/>
      </c>
      <c r="D7715" s="1" t="str">
        <f>IF(raw!D7715="","",raw!D7715)</f>
        <v/>
      </c>
      <c r="E7715" s="1" t="str">
        <f>IF(raw!E7715="","",raw!E7715)</f>
        <v/>
      </c>
      <c r="F7715" s="1" t="str">
        <f>IF(raw!F7715="","",raw!F7715)</f>
        <v/>
      </c>
      <c r="G7715" s="1" t="str">
        <f>IF(raw!G7715="","",raw!G7715)</f>
        <v/>
      </c>
      <c r="H7715" s="1" t="str">
        <f>IF(raw!H7715="","",raw!H7715)</f>
        <v/>
      </c>
      <c r="I7715" s="1" t="str">
        <f>IF(raw!I7715="","",raw!I7715)</f>
        <v/>
      </c>
      <c r="J7715" s="1" t="str">
        <f>IF(raw!J7715="","",raw!J7715)</f>
        <v/>
      </c>
      <c r="K7715" s="1" t="str">
        <f>IF(raw!K7715="","",raw!K7715)</f>
        <v/>
      </c>
      <c r="L7715" s="1" t="str">
        <f>IF(raw!L7715="","",raw!L7715)</f>
        <v/>
      </c>
      <c r="M7715" s="1" t="str">
        <f>IF(raw!M7715="","",raw!M7715)</f>
        <v/>
      </c>
      <c r="N7715" s="33" t="str">
        <f>IF(raw!N7715="","",raw!N7715)</f>
        <v/>
      </c>
      <c r="O7715" s="30" t="e">
        <f>ROUND(Table1[[#This Row],[Created_at]],1)</f>
        <v>#VALUE!</v>
      </c>
      <c r="P7715" s="39" t="e">
        <f>TRUNC(Table1[[#This Row],[Created_at]],0)</f>
        <v>#VALUE!</v>
      </c>
    </row>
    <row r="7716" spans="1:16" hidden="1" x14ac:dyDescent="0.2">
      <c r="A7716" s="7" t="str">
        <f>IFERROR(DATE(LEFT(raw!A7716,4),MID(raw!A7716,6,2),MID(raw!A7716,9,2)) + TIME(MID(raw!A7716,12,2),MID(raw!A7716,15,2),MID(raw!A7716,18,2)),"")</f>
        <v/>
      </c>
      <c r="B7716" s="1" t="str">
        <f>IF(raw!B7716="","",raw!B7716)</f>
        <v/>
      </c>
      <c r="C7716" s="1" t="str">
        <f>IF(raw!C7716="","",raw!C7716)</f>
        <v/>
      </c>
      <c r="D7716" s="1" t="str">
        <f>IF(raw!D7716="","",raw!D7716)</f>
        <v/>
      </c>
      <c r="E7716" s="1" t="str">
        <f>IF(raw!E7716="","",raw!E7716)</f>
        <v/>
      </c>
      <c r="F7716" s="1" t="str">
        <f>IF(raw!F7716="","",raw!F7716)</f>
        <v/>
      </c>
      <c r="G7716" s="1" t="str">
        <f>IF(raw!G7716="","",raw!G7716)</f>
        <v/>
      </c>
      <c r="H7716" s="1" t="str">
        <f>IF(raw!H7716="","",raw!H7716)</f>
        <v/>
      </c>
      <c r="I7716" s="1" t="str">
        <f>IF(raw!I7716="","",raw!I7716)</f>
        <v/>
      </c>
      <c r="J7716" s="1" t="str">
        <f>IF(raw!J7716="","",raw!J7716)</f>
        <v/>
      </c>
      <c r="K7716" s="1" t="str">
        <f>IF(raw!K7716="","",raw!K7716)</f>
        <v/>
      </c>
      <c r="L7716" s="1" t="str">
        <f>IF(raw!L7716="","",raw!L7716)</f>
        <v/>
      </c>
      <c r="M7716" s="1" t="str">
        <f>IF(raw!M7716="","",raw!M7716)</f>
        <v/>
      </c>
      <c r="N7716" s="33" t="str">
        <f>IF(raw!N7716="","",raw!N7716)</f>
        <v/>
      </c>
      <c r="O7716" s="30" t="e">
        <f>ROUND(Table1[[#This Row],[Created_at]],1)</f>
        <v>#VALUE!</v>
      </c>
      <c r="P7716" s="39" t="e">
        <f>TRUNC(Table1[[#This Row],[Created_at]],0)</f>
        <v>#VALUE!</v>
      </c>
    </row>
    <row r="7717" spans="1:16" hidden="1" x14ac:dyDescent="0.2">
      <c r="A7717" s="7" t="str">
        <f>IFERROR(DATE(LEFT(raw!A7717,4),MID(raw!A7717,6,2),MID(raw!A7717,9,2)) + TIME(MID(raw!A7717,12,2),MID(raw!A7717,15,2),MID(raw!A7717,18,2)),"")</f>
        <v/>
      </c>
      <c r="B7717" s="1" t="str">
        <f>IF(raw!B7717="","",raw!B7717)</f>
        <v/>
      </c>
      <c r="C7717" s="1" t="str">
        <f>IF(raw!C7717="","",raw!C7717)</f>
        <v/>
      </c>
      <c r="D7717" s="1" t="str">
        <f>IF(raw!D7717="","",raw!D7717)</f>
        <v/>
      </c>
      <c r="E7717" s="1" t="str">
        <f>IF(raw!E7717="","",raw!E7717)</f>
        <v/>
      </c>
      <c r="F7717" s="1" t="str">
        <f>IF(raw!F7717="","",raw!F7717)</f>
        <v/>
      </c>
      <c r="G7717" s="1" t="str">
        <f>IF(raw!G7717="","",raw!G7717)</f>
        <v/>
      </c>
      <c r="H7717" s="1" t="str">
        <f>IF(raw!H7717="","",raw!H7717)</f>
        <v/>
      </c>
      <c r="I7717" s="1" t="str">
        <f>IF(raw!I7717="","",raw!I7717)</f>
        <v/>
      </c>
      <c r="J7717" s="1" t="str">
        <f>IF(raw!J7717="","",raw!J7717)</f>
        <v/>
      </c>
      <c r="K7717" s="1" t="str">
        <f>IF(raw!K7717="","",raw!K7717)</f>
        <v/>
      </c>
      <c r="L7717" s="1" t="str">
        <f>IF(raw!L7717="","",raw!L7717)</f>
        <v/>
      </c>
      <c r="M7717" s="1" t="str">
        <f>IF(raw!M7717="","",raw!M7717)</f>
        <v/>
      </c>
      <c r="N7717" s="33" t="str">
        <f>IF(raw!N7717="","",raw!N7717)</f>
        <v/>
      </c>
      <c r="O7717" s="30" t="e">
        <f>ROUND(Table1[[#This Row],[Created_at]],1)</f>
        <v>#VALUE!</v>
      </c>
      <c r="P7717" s="39" t="e">
        <f>TRUNC(Table1[[#This Row],[Created_at]],0)</f>
        <v>#VALUE!</v>
      </c>
    </row>
    <row r="7718" spans="1:16" hidden="1" x14ac:dyDescent="0.2">
      <c r="A7718" s="7" t="str">
        <f>IFERROR(DATE(LEFT(raw!A7718,4),MID(raw!A7718,6,2),MID(raw!A7718,9,2)) + TIME(MID(raw!A7718,12,2),MID(raw!A7718,15,2),MID(raw!A7718,18,2)),"")</f>
        <v/>
      </c>
      <c r="B7718" s="1" t="str">
        <f>IF(raw!B7718="","",raw!B7718)</f>
        <v/>
      </c>
      <c r="C7718" s="1" t="str">
        <f>IF(raw!C7718="","",raw!C7718)</f>
        <v/>
      </c>
      <c r="D7718" s="1" t="str">
        <f>IF(raw!D7718="","",raw!D7718)</f>
        <v/>
      </c>
      <c r="E7718" s="1" t="str">
        <f>IF(raw!E7718="","",raw!E7718)</f>
        <v/>
      </c>
      <c r="F7718" s="1" t="str">
        <f>IF(raw!F7718="","",raw!F7718)</f>
        <v/>
      </c>
      <c r="G7718" s="1" t="str">
        <f>IF(raw!G7718="","",raw!G7718)</f>
        <v/>
      </c>
      <c r="H7718" s="1" t="str">
        <f>IF(raw!H7718="","",raw!H7718)</f>
        <v/>
      </c>
      <c r="I7718" s="1" t="str">
        <f>IF(raw!I7718="","",raw!I7718)</f>
        <v/>
      </c>
      <c r="J7718" s="1" t="str">
        <f>IF(raw!J7718="","",raw!J7718)</f>
        <v/>
      </c>
      <c r="K7718" s="1" t="str">
        <f>IF(raw!K7718="","",raw!K7718)</f>
        <v/>
      </c>
      <c r="L7718" s="1" t="str">
        <f>IF(raw!L7718="","",raw!L7718)</f>
        <v/>
      </c>
      <c r="M7718" s="1" t="str">
        <f>IF(raw!M7718="","",raw!M7718)</f>
        <v/>
      </c>
      <c r="N7718" s="33" t="str">
        <f>IF(raw!N7718="","",raw!N7718)</f>
        <v/>
      </c>
      <c r="O7718" s="30" t="e">
        <f>ROUND(Table1[[#This Row],[Created_at]],1)</f>
        <v>#VALUE!</v>
      </c>
      <c r="P7718" s="39" t="e">
        <f>TRUNC(Table1[[#This Row],[Created_at]],0)</f>
        <v>#VALUE!</v>
      </c>
    </row>
    <row r="7719" spans="1:16" hidden="1" x14ac:dyDescent="0.2">
      <c r="A7719" s="7" t="str">
        <f>IFERROR(DATE(LEFT(raw!A7719,4),MID(raw!A7719,6,2),MID(raw!A7719,9,2)) + TIME(MID(raw!A7719,12,2),MID(raw!A7719,15,2),MID(raw!A7719,18,2)),"")</f>
        <v/>
      </c>
      <c r="B7719" s="1" t="str">
        <f>IF(raw!B7719="","",raw!B7719)</f>
        <v/>
      </c>
      <c r="C7719" s="1" t="str">
        <f>IF(raw!C7719="","",raw!C7719)</f>
        <v/>
      </c>
      <c r="D7719" s="1" t="str">
        <f>IF(raw!D7719="","",raw!D7719)</f>
        <v/>
      </c>
      <c r="E7719" s="1" t="str">
        <f>IF(raw!E7719="","",raw!E7719)</f>
        <v/>
      </c>
      <c r="F7719" s="1" t="str">
        <f>IF(raw!F7719="","",raw!F7719)</f>
        <v/>
      </c>
      <c r="G7719" s="1" t="str">
        <f>IF(raw!G7719="","",raw!G7719)</f>
        <v/>
      </c>
      <c r="H7719" s="1" t="str">
        <f>IF(raw!H7719="","",raw!H7719)</f>
        <v/>
      </c>
      <c r="I7719" s="1" t="str">
        <f>IF(raw!I7719="","",raw!I7719)</f>
        <v/>
      </c>
      <c r="J7719" s="1" t="str">
        <f>IF(raw!J7719="","",raw!J7719)</f>
        <v/>
      </c>
      <c r="K7719" s="1" t="str">
        <f>IF(raw!K7719="","",raw!K7719)</f>
        <v/>
      </c>
      <c r="L7719" s="1" t="str">
        <f>IF(raw!L7719="","",raw!L7719)</f>
        <v/>
      </c>
      <c r="M7719" s="1" t="str">
        <f>IF(raw!M7719="","",raw!M7719)</f>
        <v/>
      </c>
      <c r="N7719" s="33" t="str">
        <f>IF(raw!N7719="","",raw!N7719)</f>
        <v/>
      </c>
      <c r="O7719" s="30" t="e">
        <f>ROUND(Table1[[#This Row],[Created_at]],1)</f>
        <v>#VALUE!</v>
      </c>
      <c r="P7719" s="39" t="e">
        <f>TRUNC(Table1[[#This Row],[Created_at]],0)</f>
        <v>#VALUE!</v>
      </c>
    </row>
    <row r="7720" spans="1:16" hidden="1" x14ac:dyDescent="0.2">
      <c r="A7720" s="7" t="str">
        <f>IFERROR(DATE(LEFT(raw!A7720,4),MID(raw!A7720,6,2),MID(raw!A7720,9,2)) + TIME(MID(raw!A7720,12,2),MID(raw!A7720,15,2),MID(raw!A7720,18,2)),"")</f>
        <v/>
      </c>
      <c r="B7720" s="1" t="str">
        <f>IF(raw!B7720="","",raw!B7720)</f>
        <v/>
      </c>
      <c r="C7720" s="1" t="str">
        <f>IF(raw!C7720="","",raw!C7720)</f>
        <v/>
      </c>
      <c r="D7720" s="1" t="str">
        <f>IF(raw!D7720="","",raw!D7720)</f>
        <v/>
      </c>
      <c r="E7720" s="1" t="str">
        <f>IF(raw!E7720="","",raw!E7720)</f>
        <v/>
      </c>
      <c r="F7720" s="1" t="str">
        <f>IF(raw!F7720="","",raw!F7720)</f>
        <v/>
      </c>
      <c r="G7720" s="1" t="str">
        <f>IF(raw!G7720="","",raw!G7720)</f>
        <v/>
      </c>
      <c r="H7720" s="1" t="str">
        <f>IF(raw!H7720="","",raw!H7720)</f>
        <v/>
      </c>
      <c r="I7720" s="1" t="str">
        <f>IF(raw!I7720="","",raw!I7720)</f>
        <v/>
      </c>
      <c r="J7720" s="1" t="str">
        <f>IF(raw!J7720="","",raw!J7720)</f>
        <v/>
      </c>
      <c r="K7720" s="1" t="str">
        <f>IF(raw!K7720="","",raw!K7720)</f>
        <v/>
      </c>
      <c r="L7720" s="1" t="str">
        <f>IF(raw!L7720="","",raw!L7720)</f>
        <v/>
      </c>
      <c r="M7720" s="1" t="str">
        <f>IF(raw!M7720="","",raw!M7720)</f>
        <v/>
      </c>
      <c r="N7720" s="33" t="str">
        <f>IF(raw!N7720="","",raw!N7720)</f>
        <v/>
      </c>
      <c r="O7720" s="30" t="e">
        <f>ROUND(Table1[[#This Row],[Created_at]],1)</f>
        <v>#VALUE!</v>
      </c>
      <c r="P7720" s="39" t="e">
        <f>TRUNC(Table1[[#This Row],[Created_at]],0)</f>
        <v>#VALUE!</v>
      </c>
    </row>
    <row r="7721" spans="1:16" hidden="1" x14ac:dyDescent="0.2">
      <c r="A7721" s="7" t="str">
        <f>IFERROR(DATE(LEFT(raw!A7721,4),MID(raw!A7721,6,2),MID(raw!A7721,9,2)) + TIME(MID(raw!A7721,12,2),MID(raw!A7721,15,2),MID(raw!A7721,18,2)),"")</f>
        <v/>
      </c>
      <c r="B7721" s="1" t="str">
        <f>IF(raw!B7721="","",raw!B7721)</f>
        <v/>
      </c>
      <c r="C7721" s="1" t="str">
        <f>IF(raw!C7721="","",raw!C7721)</f>
        <v/>
      </c>
      <c r="D7721" s="1" t="str">
        <f>IF(raw!D7721="","",raw!D7721)</f>
        <v/>
      </c>
      <c r="E7721" s="1" t="str">
        <f>IF(raw!E7721="","",raw!E7721)</f>
        <v/>
      </c>
      <c r="F7721" s="1" t="str">
        <f>IF(raw!F7721="","",raw!F7721)</f>
        <v/>
      </c>
      <c r="G7721" s="1" t="str">
        <f>IF(raw!G7721="","",raw!G7721)</f>
        <v/>
      </c>
      <c r="H7721" s="1" t="str">
        <f>IF(raw!H7721="","",raw!H7721)</f>
        <v/>
      </c>
      <c r="I7721" s="1" t="str">
        <f>IF(raw!I7721="","",raw!I7721)</f>
        <v/>
      </c>
      <c r="J7721" s="1" t="str">
        <f>IF(raw!J7721="","",raw!J7721)</f>
        <v/>
      </c>
      <c r="K7721" s="1" t="str">
        <f>IF(raw!K7721="","",raw!K7721)</f>
        <v/>
      </c>
      <c r="L7721" s="1" t="str">
        <f>IF(raw!L7721="","",raw!L7721)</f>
        <v/>
      </c>
      <c r="M7721" s="1" t="str">
        <f>IF(raw!M7721="","",raw!M7721)</f>
        <v/>
      </c>
      <c r="N7721" s="33" t="str">
        <f>IF(raw!N7721="","",raw!N7721)</f>
        <v/>
      </c>
      <c r="O7721" s="30" t="e">
        <f>ROUND(Table1[[#This Row],[Created_at]],1)</f>
        <v>#VALUE!</v>
      </c>
      <c r="P7721" s="39" t="e">
        <f>TRUNC(Table1[[#This Row],[Created_at]],0)</f>
        <v>#VALUE!</v>
      </c>
    </row>
    <row r="7722" spans="1:16" hidden="1" x14ac:dyDescent="0.2">
      <c r="A7722" s="7" t="str">
        <f>IFERROR(DATE(LEFT(raw!A7722,4),MID(raw!A7722,6,2),MID(raw!A7722,9,2)) + TIME(MID(raw!A7722,12,2),MID(raw!A7722,15,2),MID(raw!A7722,18,2)),"")</f>
        <v/>
      </c>
      <c r="B7722" s="1" t="str">
        <f>IF(raw!B7722="","",raw!B7722)</f>
        <v/>
      </c>
      <c r="C7722" s="1" t="str">
        <f>IF(raw!C7722="","",raw!C7722)</f>
        <v/>
      </c>
      <c r="D7722" s="1" t="str">
        <f>IF(raw!D7722="","",raw!D7722)</f>
        <v/>
      </c>
      <c r="E7722" s="1" t="str">
        <f>IF(raw!E7722="","",raw!E7722)</f>
        <v/>
      </c>
      <c r="F7722" s="1" t="str">
        <f>IF(raw!F7722="","",raw!F7722)</f>
        <v/>
      </c>
      <c r="G7722" s="1" t="str">
        <f>IF(raw!G7722="","",raw!G7722)</f>
        <v/>
      </c>
      <c r="H7722" s="1" t="str">
        <f>IF(raw!H7722="","",raw!H7722)</f>
        <v/>
      </c>
      <c r="I7722" s="1" t="str">
        <f>IF(raw!I7722="","",raw!I7722)</f>
        <v/>
      </c>
      <c r="J7722" s="1" t="str">
        <f>IF(raw!J7722="","",raw!J7722)</f>
        <v/>
      </c>
      <c r="K7722" s="1" t="str">
        <f>IF(raw!K7722="","",raw!K7722)</f>
        <v/>
      </c>
      <c r="L7722" s="1" t="str">
        <f>IF(raw!L7722="","",raw!L7722)</f>
        <v/>
      </c>
      <c r="M7722" s="1" t="str">
        <f>IF(raw!M7722="","",raw!M7722)</f>
        <v/>
      </c>
      <c r="N7722" s="33" t="str">
        <f>IF(raw!N7722="","",raw!N7722)</f>
        <v/>
      </c>
      <c r="O7722" s="30" t="e">
        <f>ROUND(Table1[[#This Row],[Created_at]],1)</f>
        <v>#VALUE!</v>
      </c>
      <c r="P7722" s="39" t="e">
        <f>TRUNC(Table1[[#This Row],[Created_at]],0)</f>
        <v>#VALUE!</v>
      </c>
    </row>
    <row r="7723" spans="1:16" hidden="1" x14ac:dyDescent="0.2">
      <c r="A7723" s="7" t="str">
        <f>IFERROR(DATE(LEFT(raw!A7723,4),MID(raw!A7723,6,2),MID(raw!A7723,9,2)) + TIME(MID(raw!A7723,12,2),MID(raw!A7723,15,2),MID(raw!A7723,18,2)),"")</f>
        <v/>
      </c>
      <c r="B7723" s="1" t="str">
        <f>IF(raw!B7723="","",raw!B7723)</f>
        <v/>
      </c>
      <c r="C7723" s="1" t="str">
        <f>IF(raw!C7723="","",raw!C7723)</f>
        <v/>
      </c>
      <c r="D7723" s="1" t="str">
        <f>IF(raw!D7723="","",raw!D7723)</f>
        <v/>
      </c>
      <c r="E7723" s="1" t="str">
        <f>IF(raw!E7723="","",raw!E7723)</f>
        <v/>
      </c>
      <c r="F7723" s="1" t="str">
        <f>IF(raw!F7723="","",raw!F7723)</f>
        <v/>
      </c>
      <c r="G7723" s="1" t="str">
        <f>IF(raw!G7723="","",raw!G7723)</f>
        <v/>
      </c>
      <c r="H7723" s="1" t="str">
        <f>IF(raw!H7723="","",raw!H7723)</f>
        <v/>
      </c>
      <c r="I7723" s="1" t="str">
        <f>IF(raw!I7723="","",raw!I7723)</f>
        <v/>
      </c>
      <c r="J7723" s="1" t="str">
        <f>IF(raw!J7723="","",raw!J7723)</f>
        <v/>
      </c>
      <c r="K7723" s="1" t="str">
        <f>IF(raw!K7723="","",raw!K7723)</f>
        <v/>
      </c>
      <c r="L7723" s="1" t="str">
        <f>IF(raw!L7723="","",raw!L7723)</f>
        <v/>
      </c>
      <c r="M7723" s="1" t="str">
        <f>IF(raw!M7723="","",raw!M7723)</f>
        <v/>
      </c>
      <c r="N7723" s="33" t="str">
        <f>IF(raw!N7723="","",raw!N7723)</f>
        <v/>
      </c>
      <c r="O7723" s="30" t="e">
        <f>ROUND(Table1[[#This Row],[Created_at]],1)</f>
        <v>#VALUE!</v>
      </c>
      <c r="P7723" s="39" t="e">
        <f>TRUNC(Table1[[#This Row],[Created_at]],0)</f>
        <v>#VALUE!</v>
      </c>
    </row>
    <row r="7724" spans="1:16" hidden="1" x14ac:dyDescent="0.2">
      <c r="A7724" s="7" t="str">
        <f>IFERROR(DATE(LEFT(raw!A7724,4),MID(raw!A7724,6,2),MID(raw!A7724,9,2)) + TIME(MID(raw!A7724,12,2),MID(raw!A7724,15,2),MID(raw!A7724,18,2)),"")</f>
        <v/>
      </c>
      <c r="B7724" s="1" t="str">
        <f>IF(raw!B7724="","",raw!B7724)</f>
        <v/>
      </c>
      <c r="C7724" s="1" t="str">
        <f>IF(raw!C7724="","",raw!C7724)</f>
        <v/>
      </c>
      <c r="D7724" s="1" t="str">
        <f>IF(raw!D7724="","",raw!D7724)</f>
        <v/>
      </c>
      <c r="E7724" s="1" t="str">
        <f>IF(raw!E7724="","",raw!E7724)</f>
        <v/>
      </c>
      <c r="F7724" s="1" t="str">
        <f>IF(raw!F7724="","",raw!F7724)</f>
        <v/>
      </c>
      <c r="G7724" s="1" t="str">
        <f>IF(raw!G7724="","",raw!G7724)</f>
        <v/>
      </c>
      <c r="H7724" s="1" t="str">
        <f>IF(raw!H7724="","",raw!H7724)</f>
        <v/>
      </c>
      <c r="I7724" s="1" t="str">
        <f>IF(raw!I7724="","",raw!I7724)</f>
        <v/>
      </c>
      <c r="J7724" s="1" t="str">
        <f>IF(raw!J7724="","",raw!J7724)</f>
        <v/>
      </c>
      <c r="K7724" s="1" t="str">
        <f>IF(raw!K7724="","",raw!K7724)</f>
        <v/>
      </c>
      <c r="L7724" s="1" t="str">
        <f>IF(raw!L7724="","",raw!L7724)</f>
        <v/>
      </c>
      <c r="M7724" s="1" t="str">
        <f>IF(raw!M7724="","",raw!M7724)</f>
        <v/>
      </c>
      <c r="N7724" s="33" t="str">
        <f>IF(raw!N7724="","",raw!N7724)</f>
        <v/>
      </c>
      <c r="O7724" s="30" t="e">
        <f>ROUND(Table1[[#This Row],[Created_at]],1)</f>
        <v>#VALUE!</v>
      </c>
      <c r="P7724" s="39" t="e">
        <f>TRUNC(Table1[[#This Row],[Created_at]],0)</f>
        <v>#VALUE!</v>
      </c>
    </row>
    <row r="7725" spans="1:16" hidden="1" x14ac:dyDescent="0.2">
      <c r="A7725" s="7" t="str">
        <f>IFERROR(DATE(LEFT(raw!A7725,4),MID(raw!A7725,6,2),MID(raw!A7725,9,2)) + TIME(MID(raw!A7725,12,2),MID(raw!A7725,15,2),MID(raw!A7725,18,2)),"")</f>
        <v/>
      </c>
      <c r="B7725" s="1" t="str">
        <f>IF(raw!B7725="","",raw!B7725)</f>
        <v/>
      </c>
      <c r="C7725" s="1" t="str">
        <f>IF(raw!C7725="","",raw!C7725)</f>
        <v/>
      </c>
      <c r="D7725" s="1" t="str">
        <f>IF(raw!D7725="","",raw!D7725)</f>
        <v/>
      </c>
      <c r="E7725" s="1" t="str">
        <f>IF(raw!E7725="","",raw!E7725)</f>
        <v/>
      </c>
      <c r="F7725" s="1" t="str">
        <f>IF(raw!F7725="","",raw!F7725)</f>
        <v/>
      </c>
      <c r="G7725" s="1" t="str">
        <f>IF(raw!G7725="","",raw!G7725)</f>
        <v/>
      </c>
      <c r="H7725" s="1" t="str">
        <f>IF(raw!H7725="","",raw!H7725)</f>
        <v/>
      </c>
      <c r="I7725" s="1" t="str">
        <f>IF(raw!I7725="","",raw!I7725)</f>
        <v/>
      </c>
      <c r="J7725" s="1" t="str">
        <f>IF(raw!J7725="","",raw!J7725)</f>
        <v/>
      </c>
      <c r="K7725" s="1" t="str">
        <f>IF(raw!K7725="","",raw!K7725)</f>
        <v/>
      </c>
      <c r="L7725" s="1" t="str">
        <f>IF(raw!L7725="","",raw!L7725)</f>
        <v/>
      </c>
      <c r="M7725" s="1" t="str">
        <f>IF(raw!M7725="","",raw!M7725)</f>
        <v/>
      </c>
      <c r="N7725" s="33" t="str">
        <f>IF(raw!N7725="","",raw!N7725)</f>
        <v/>
      </c>
      <c r="O7725" s="30" t="e">
        <f>ROUND(Table1[[#This Row],[Created_at]],1)</f>
        <v>#VALUE!</v>
      </c>
      <c r="P7725" s="39" t="e">
        <f>TRUNC(Table1[[#This Row],[Created_at]],0)</f>
        <v>#VALUE!</v>
      </c>
    </row>
    <row r="7726" spans="1:16" hidden="1" x14ac:dyDescent="0.2">
      <c r="A7726" s="7" t="str">
        <f>IFERROR(DATE(LEFT(raw!A7726,4),MID(raw!A7726,6,2),MID(raw!A7726,9,2)) + TIME(MID(raw!A7726,12,2),MID(raw!A7726,15,2),MID(raw!A7726,18,2)),"")</f>
        <v/>
      </c>
      <c r="B7726" s="1" t="str">
        <f>IF(raw!B7726="","",raw!B7726)</f>
        <v/>
      </c>
      <c r="C7726" s="1" t="str">
        <f>IF(raw!C7726="","",raw!C7726)</f>
        <v/>
      </c>
      <c r="D7726" s="1" t="str">
        <f>IF(raw!D7726="","",raw!D7726)</f>
        <v/>
      </c>
      <c r="E7726" s="1" t="str">
        <f>IF(raw!E7726="","",raw!E7726)</f>
        <v/>
      </c>
      <c r="F7726" s="1" t="str">
        <f>IF(raw!F7726="","",raw!F7726)</f>
        <v/>
      </c>
      <c r="G7726" s="1" t="str">
        <f>IF(raw!G7726="","",raw!G7726)</f>
        <v/>
      </c>
      <c r="H7726" s="1" t="str">
        <f>IF(raw!H7726="","",raw!H7726)</f>
        <v/>
      </c>
      <c r="I7726" s="1" t="str">
        <f>IF(raw!I7726="","",raw!I7726)</f>
        <v/>
      </c>
      <c r="J7726" s="1" t="str">
        <f>IF(raw!J7726="","",raw!J7726)</f>
        <v/>
      </c>
      <c r="K7726" s="1" t="str">
        <f>IF(raw!K7726="","",raw!K7726)</f>
        <v/>
      </c>
      <c r="L7726" s="1" t="str">
        <f>IF(raw!L7726="","",raw!L7726)</f>
        <v/>
      </c>
      <c r="M7726" s="1" t="str">
        <f>IF(raw!M7726="","",raw!M7726)</f>
        <v/>
      </c>
      <c r="N7726" s="33" t="str">
        <f>IF(raw!N7726="","",raw!N7726)</f>
        <v/>
      </c>
      <c r="O7726" s="30" t="e">
        <f>ROUND(Table1[[#This Row],[Created_at]],1)</f>
        <v>#VALUE!</v>
      </c>
      <c r="P7726" s="39" t="e">
        <f>TRUNC(Table1[[#This Row],[Created_at]],0)</f>
        <v>#VALUE!</v>
      </c>
    </row>
    <row r="7727" spans="1:16" hidden="1" x14ac:dyDescent="0.2">
      <c r="A7727" s="7" t="str">
        <f>IFERROR(DATE(LEFT(raw!A7727,4),MID(raw!A7727,6,2),MID(raw!A7727,9,2)) + TIME(MID(raw!A7727,12,2),MID(raw!A7727,15,2),MID(raw!A7727,18,2)),"")</f>
        <v/>
      </c>
      <c r="B7727" s="1" t="str">
        <f>IF(raw!B7727="","",raw!B7727)</f>
        <v/>
      </c>
      <c r="C7727" s="1" t="str">
        <f>IF(raw!C7727="","",raw!C7727)</f>
        <v/>
      </c>
      <c r="D7727" s="1" t="str">
        <f>IF(raw!D7727="","",raw!D7727)</f>
        <v/>
      </c>
      <c r="E7727" s="1" t="str">
        <f>IF(raw!E7727="","",raw!E7727)</f>
        <v/>
      </c>
      <c r="F7727" s="1" t="str">
        <f>IF(raw!F7727="","",raw!F7727)</f>
        <v/>
      </c>
      <c r="G7727" s="1" t="str">
        <f>IF(raw!G7727="","",raw!G7727)</f>
        <v/>
      </c>
      <c r="H7727" s="1" t="str">
        <f>IF(raw!H7727="","",raw!H7727)</f>
        <v/>
      </c>
      <c r="I7727" s="1" t="str">
        <f>IF(raw!I7727="","",raw!I7727)</f>
        <v/>
      </c>
      <c r="J7727" s="1" t="str">
        <f>IF(raw!J7727="","",raw!J7727)</f>
        <v/>
      </c>
      <c r="K7727" s="1" t="str">
        <f>IF(raw!K7727="","",raw!K7727)</f>
        <v/>
      </c>
      <c r="L7727" s="1" t="str">
        <f>IF(raw!L7727="","",raw!L7727)</f>
        <v/>
      </c>
      <c r="M7727" s="1" t="str">
        <f>IF(raw!M7727="","",raw!M7727)</f>
        <v/>
      </c>
      <c r="N7727" s="33" t="str">
        <f>IF(raw!N7727="","",raw!N7727)</f>
        <v/>
      </c>
      <c r="O7727" s="30" t="e">
        <f>ROUND(Table1[[#This Row],[Created_at]],1)</f>
        <v>#VALUE!</v>
      </c>
      <c r="P7727" s="39" t="e">
        <f>TRUNC(Table1[[#This Row],[Created_at]],0)</f>
        <v>#VALUE!</v>
      </c>
    </row>
    <row r="7728" spans="1:16" hidden="1" x14ac:dyDescent="0.2">
      <c r="A7728" s="7" t="str">
        <f>IFERROR(DATE(LEFT(raw!A7728,4),MID(raw!A7728,6,2),MID(raw!A7728,9,2)) + TIME(MID(raw!A7728,12,2),MID(raw!A7728,15,2),MID(raw!A7728,18,2)),"")</f>
        <v/>
      </c>
      <c r="B7728" s="1" t="str">
        <f>IF(raw!B7728="","",raw!B7728)</f>
        <v/>
      </c>
      <c r="C7728" s="1" t="str">
        <f>IF(raw!C7728="","",raw!C7728)</f>
        <v/>
      </c>
      <c r="D7728" s="1" t="str">
        <f>IF(raw!D7728="","",raw!D7728)</f>
        <v/>
      </c>
      <c r="E7728" s="1" t="str">
        <f>IF(raw!E7728="","",raw!E7728)</f>
        <v/>
      </c>
      <c r="F7728" s="1" t="str">
        <f>IF(raw!F7728="","",raw!F7728)</f>
        <v/>
      </c>
      <c r="G7728" s="1" t="str">
        <f>IF(raw!G7728="","",raw!G7728)</f>
        <v/>
      </c>
      <c r="H7728" s="1" t="str">
        <f>IF(raw!H7728="","",raw!H7728)</f>
        <v/>
      </c>
      <c r="I7728" s="1" t="str">
        <f>IF(raw!I7728="","",raw!I7728)</f>
        <v/>
      </c>
      <c r="J7728" s="1" t="str">
        <f>IF(raw!J7728="","",raw!J7728)</f>
        <v/>
      </c>
      <c r="K7728" s="1" t="str">
        <f>IF(raw!K7728="","",raw!K7728)</f>
        <v/>
      </c>
      <c r="L7728" s="1" t="str">
        <f>IF(raw!L7728="","",raw!L7728)</f>
        <v/>
      </c>
      <c r="M7728" s="1" t="str">
        <f>IF(raw!M7728="","",raw!M7728)</f>
        <v/>
      </c>
      <c r="N7728" s="33" t="str">
        <f>IF(raw!N7728="","",raw!N7728)</f>
        <v/>
      </c>
      <c r="O7728" s="30" t="e">
        <f>ROUND(Table1[[#This Row],[Created_at]],1)</f>
        <v>#VALUE!</v>
      </c>
      <c r="P7728" s="39" t="e">
        <f>TRUNC(Table1[[#This Row],[Created_at]],0)</f>
        <v>#VALUE!</v>
      </c>
    </row>
    <row r="7729" spans="1:16" hidden="1" x14ac:dyDescent="0.2">
      <c r="A7729" s="7" t="str">
        <f>IFERROR(DATE(LEFT(raw!A7729,4),MID(raw!A7729,6,2),MID(raw!A7729,9,2)) + TIME(MID(raw!A7729,12,2),MID(raw!A7729,15,2),MID(raw!A7729,18,2)),"")</f>
        <v/>
      </c>
      <c r="B7729" s="1" t="str">
        <f>IF(raw!B7729="","",raw!B7729)</f>
        <v/>
      </c>
      <c r="C7729" s="1" t="str">
        <f>IF(raw!C7729="","",raw!C7729)</f>
        <v/>
      </c>
      <c r="D7729" s="1" t="str">
        <f>IF(raw!D7729="","",raw!D7729)</f>
        <v/>
      </c>
      <c r="E7729" s="1" t="str">
        <f>IF(raw!E7729="","",raw!E7729)</f>
        <v/>
      </c>
      <c r="F7729" s="1" t="str">
        <f>IF(raw!F7729="","",raw!F7729)</f>
        <v/>
      </c>
      <c r="G7729" s="1" t="str">
        <f>IF(raw!G7729="","",raw!G7729)</f>
        <v/>
      </c>
      <c r="H7729" s="1" t="str">
        <f>IF(raw!H7729="","",raw!H7729)</f>
        <v/>
      </c>
      <c r="I7729" s="1" t="str">
        <f>IF(raw!I7729="","",raw!I7729)</f>
        <v/>
      </c>
      <c r="J7729" s="1" t="str">
        <f>IF(raw!J7729="","",raw!J7729)</f>
        <v/>
      </c>
      <c r="K7729" s="1" t="str">
        <f>IF(raw!K7729="","",raw!K7729)</f>
        <v/>
      </c>
      <c r="L7729" s="1" t="str">
        <f>IF(raw!L7729="","",raw!L7729)</f>
        <v/>
      </c>
      <c r="M7729" s="1" t="str">
        <f>IF(raw!M7729="","",raw!M7729)</f>
        <v/>
      </c>
      <c r="N7729" s="33" t="str">
        <f>IF(raw!N7729="","",raw!N7729)</f>
        <v/>
      </c>
      <c r="O7729" s="30" t="e">
        <f>ROUND(Table1[[#This Row],[Created_at]],1)</f>
        <v>#VALUE!</v>
      </c>
      <c r="P7729" s="39" t="e">
        <f>TRUNC(Table1[[#This Row],[Created_at]],0)</f>
        <v>#VALUE!</v>
      </c>
    </row>
    <row r="7730" spans="1:16" hidden="1" x14ac:dyDescent="0.2">
      <c r="A7730" s="7" t="str">
        <f>IFERROR(DATE(LEFT(raw!A7730,4),MID(raw!A7730,6,2),MID(raw!A7730,9,2)) + TIME(MID(raw!A7730,12,2),MID(raw!A7730,15,2),MID(raw!A7730,18,2)),"")</f>
        <v/>
      </c>
      <c r="B7730" s="1" t="str">
        <f>IF(raw!B7730="","",raw!B7730)</f>
        <v/>
      </c>
      <c r="C7730" s="1" t="str">
        <f>IF(raw!C7730="","",raw!C7730)</f>
        <v/>
      </c>
      <c r="D7730" s="1" t="str">
        <f>IF(raw!D7730="","",raw!D7730)</f>
        <v/>
      </c>
      <c r="E7730" s="1" t="str">
        <f>IF(raw!E7730="","",raw!E7730)</f>
        <v/>
      </c>
      <c r="F7730" s="1" t="str">
        <f>IF(raw!F7730="","",raw!F7730)</f>
        <v/>
      </c>
      <c r="G7730" s="1" t="str">
        <f>IF(raw!G7730="","",raw!G7730)</f>
        <v/>
      </c>
      <c r="H7730" s="1" t="str">
        <f>IF(raw!H7730="","",raw!H7730)</f>
        <v/>
      </c>
      <c r="I7730" s="1" t="str">
        <f>IF(raw!I7730="","",raw!I7730)</f>
        <v/>
      </c>
      <c r="J7730" s="1" t="str">
        <f>IF(raw!J7730="","",raw!J7730)</f>
        <v/>
      </c>
      <c r="K7730" s="1" t="str">
        <f>IF(raw!K7730="","",raw!K7730)</f>
        <v/>
      </c>
      <c r="L7730" s="1" t="str">
        <f>IF(raw!L7730="","",raw!L7730)</f>
        <v/>
      </c>
      <c r="M7730" s="1" t="str">
        <f>IF(raw!M7730="","",raw!M7730)</f>
        <v/>
      </c>
      <c r="N7730" s="33" t="str">
        <f>IF(raw!N7730="","",raw!N7730)</f>
        <v/>
      </c>
      <c r="O7730" s="30" t="e">
        <f>ROUND(Table1[[#This Row],[Created_at]],1)</f>
        <v>#VALUE!</v>
      </c>
      <c r="P7730" s="39" t="e">
        <f>TRUNC(Table1[[#This Row],[Created_at]],0)</f>
        <v>#VALUE!</v>
      </c>
    </row>
    <row r="7731" spans="1:16" hidden="1" x14ac:dyDescent="0.2">
      <c r="A7731" s="7" t="str">
        <f>IFERROR(DATE(LEFT(raw!A7731,4),MID(raw!A7731,6,2),MID(raw!A7731,9,2)) + TIME(MID(raw!A7731,12,2),MID(raw!A7731,15,2),MID(raw!A7731,18,2)),"")</f>
        <v/>
      </c>
      <c r="B7731" s="1" t="str">
        <f>IF(raw!B7731="","",raw!B7731)</f>
        <v/>
      </c>
      <c r="C7731" s="1" t="str">
        <f>IF(raw!C7731="","",raw!C7731)</f>
        <v/>
      </c>
      <c r="D7731" s="1" t="str">
        <f>IF(raw!D7731="","",raw!D7731)</f>
        <v/>
      </c>
      <c r="E7731" s="1" t="str">
        <f>IF(raw!E7731="","",raw!E7731)</f>
        <v/>
      </c>
      <c r="F7731" s="1" t="str">
        <f>IF(raw!F7731="","",raw!F7731)</f>
        <v/>
      </c>
      <c r="G7731" s="1" t="str">
        <f>IF(raw!G7731="","",raw!G7731)</f>
        <v/>
      </c>
      <c r="H7731" s="1" t="str">
        <f>IF(raw!H7731="","",raw!H7731)</f>
        <v/>
      </c>
      <c r="I7731" s="1" t="str">
        <f>IF(raw!I7731="","",raw!I7731)</f>
        <v/>
      </c>
      <c r="J7731" s="1" t="str">
        <f>IF(raw!J7731="","",raw!J7731)</f>
        <v/>
      </c>
      <c r="K7731" s="1" t="str">
        <f>IF(raw!K7731="","",raw!K7731)</f>
        <v/>
      </c>
      <c r="L7731" s="1" t="str">
        <f>IF(raw!L7731="","",raw!L7731)</f>
        <v/>
      </c>
      <c r="M7731" s="1" t="str">
        <f>IF(raw!M7731="","",raw!M7731)</f>
        <v/>
      </c>
      <c r="N7731" s="33" t="str">
        <f>IF(raw!N7731="","",raw!N7731)</f>
        <v/>
      </c>
      <c r="O7731" s="30" t="e">
        <f>ROUND(Table1[[#This Row],[Created_at]],1)</f>
        <v>#VALUE!</v>
      </c>
      <c r="P7731" s="39" t="e">
        <f>TRUNC(Table1[[#This Row],[Created_at]],0)</f>
        <v>#VALUE!</v>
      </c>
    </row>
    <row r="7732" spans="1:16" hidden="1" x14ac:dyDescent="0.2">
      <c r="A7732" s="7" t="str">
        <f>IFERROR(DATE(LEFT(raw!A7732,4),MID(raw!A7732,6,2),MID(raw!A7732,9,2)) + TIME(MID(raw!A7732,12,2),MID(raw!A7732,15,2),MID(raw!A7732,18,2)),"")</f>
        <v/>
      </c>
      <c r="B7732" s="1" t="str">
        <f>IF(raw!B7732="","",raw!B7732)</f>
        <v/>
      </c>
      <c r="C7732" s="1" t="str">
        <f>IF(raw!C7732="","",raw!C7732)</f>
        <v/>
      </c>
      <c r="D7732" s="1" t="str">
        <f>IF(raw!D7732="","",raw!D7732)</f>
        <v/>
      </c>
      <c r="E7732" s="1" t="str">
        <f>IF(raw!E7732="","",raw!E7732)</f>
        <v/>
      </c>
      <c r="F7732" s="1" t="str">
        <f>IF(raw!F7732="","",raw!F7732)</f>
        <v/>
      </c>
      <c r="G7732" s="1" t="str">
        <f>IF(raw!G7732="","",raw!G7732)</f>
        <v/>
      </c>
      <c r="H7732" s="1" t="str">
        <f>IF(raw!H7732="","",raw!H7732)</f>
        <v/>
      </c>
      <c r="I7732" s="1" t="str">
        <f>IF(raw!I7732="","",raw!I7732)</f>
        <v/>
      </c>
      <c r="J7732" s="1" t="str">
        <f>IF(raw!J7732="","",raw!J7732)</f>
        <v/>
      </c>
      <c r="K7732" s="1" t="str">
        <f>IF(raw!K7732="","",raw!K7732)</f>
        <v/>
      </c>
      <c r="L7732" s="1" t="str">
        <f>IF(raw!L7732="","",raw!L7732)</f>
        <v/>
      </c>
      <c r="M7732" s="1" t="str">
        <f>IF(raw!M7732="","",raw!M7732)</f>
        <v/>
      </c>
      <c r="N7732" s="33" t="str">
        <f>IF(raw!N7732="","",raw!N7732)</f>
        <v/>
      </c>
      <c r="O7732" s="30" t="e">
        <f>ROUND(Table1[[#This Row],[Created_at]],1)</f>
        <v>#VALUE!</v>
      </c>
      <c r="P7732" s="39" t="e">
        <f>TRUNC(Table1[[#This Row],[Created_at]],0)</f>
        <v>#VALUE!</v>
      </c>
    </row>
    <row r="7733" spans="1:16" hidden="1" x14ac:dyDescent="0.2">
      <c r="A7733" s="7" t="str">
        <f>IFERROR(DATE(LEFT(raw!A7733,4),MID(raw!A7733,6,2),MID(raw!A7733,9,2)) + TIME(MID(raw!A7733,12,2),MID(raw!A7733,15,2),MID(raw!A7733,18,2)),"")</f>
        <v/>
      </c>
      <c r="B7733" s="1" t="str">
        <f>IF(raw!B7733="","",raw!B7733)</f>
        <v/>
      </c>
      <c r="C7733" s="1" t="str">
        <f>IF(raw!C7733="","",raw!C7733)</f>
        <v/>
      </c>
      <c r="D7733" s="1" t="str">
        <f>IF(raw!D7733="","",raw!D7733)</f>
        <v/>
      </c>
      <c r="E7733" s="1" t="str">
        <f>IF(raw!E7733="","",raw!E7733)</f>
        <v/>
      </c>
      <c r="F7733" s="1" t="str">
        <f>IF(raw!F7733="","",raw!F7733)</f>
        <v/>
      </c>
      <c r="G7733" s="1" t="str">
        <f>IF(raw!G7733="","",raw!G7733)</f>
        <v/>
      </c>
      <c r="H7733" s="1" t="str">
        <f>IF(raw!H7733="","",raw!H7733)</f>
        <v/>
      </c>
      <c r="I7733" s="1" t="str">
        <f>IF(raw!I7733="","",raw!I7733)</f>
        <v/>
      </c>
      <c r="J7733" s="1" t="str">
        <f>IF(raw!J7733="","",raw!J7733)</f>
        <v/>
      </c>
      <c r="K7733" s="1" t="str">
        <f>IF(raw!K7733="","",raw!K7733)</f>
        <v/>
      </c>
      <c r="L7733" s="1" t="str">
        <f>IF(raw!L7733="","",raw!L7733)</f>
        <v/>
      </c>
      <c r="M7733" s="1" t="str">
        <f>IF(raw!M7733="","",raw!M7733)</f>
        <v/>
      </c>
      <c r="N7733" s="33" t="str">
        <f>IF(raw!N7733="","",raw!N7733)</f>
        <v/>
      </c>
      <c r="O7733" s="30" t="e">
        <f>ROUND(Table1[[#This Row],[Created_at]],1)</f>
        <v>#VALUE!</v>
      </c>
      <c r="P7733" s="39" t="e">
        <f>TRUNC(Table1[[#This Row],[Created_at]],0)</f>
        <v>#VALUE!</v>
      </c>
    </row>
    <row r="7734" spans="1:16" hidden="1" x14ac:dyDescent="0.2">
      <c r="A7734" s="7" t="str">
        <f>IFERROR(DATE(LEFT(raw!A7734,4),MID(raw!A7734,6,2),MID(raw!A7734,9,2)) + TIME(MID(raw!A7734,12,2),MID(raw!A7734,15,2),MID(raw!A7734,18,2)),"")</f>
        <v/>
      </c>
      <c r="B7734" s="1" t="str">
        <f>IF(raw!B7734="","",raw!B7734)</f>
        <v/>
      </c>
      <c r="C7734" s="1" t="str">
        <f>IF(raw!C7734="","",raw!C7734)</f>
        <v/>
      </c>
      <c r="D7734" s="1" t="str">
        <f>IF(raw!D7734="","",raw!D7734)</f>
        <v/>
      </c>
      <c r="E7734" s="1" t="str">
        <f>IF(raw!E7734="","",raw!E7734)</f>
        <v/>
      </c>
      <c r="F7734" s="1" t="str">
        <f>IF(raw!F7734="","",raw!F7734)</f>
        <v/>
      </c>
      <c r="G7734" s="1" t="str">
        <f>IF(raw!G7734="","",raw!G7734)</f>
        <v/>
      </c>
      <c r="H7734" s="1" t="str">
        <f>IF(raw!H7734="","",raw!H7734)</f>
        <v/>
      </c>
      <c r="I7734" s="1" t="str">
        <f>IF(raw!I7734="","",raw!I7734)</f>
        <v/>
      </c>
      <c r="J7734" s="1" t="str">
        <f>IF(raw!J7734="","",raw!J7734)</f>
        <v/>
      </c>
      <c r="K7734" s="1" t="str">
        <f>IF(raw!K7734="","",raw!K7734)</f>
        <v/>
      </c>
      <c r="L7734" s="1" t="str">
        <f>IF(raw!L7734="","",raw!L7734)</f>
        <v/>
      </c>
      <c r="M7734" s="1" t="str">
        <f>IF(raw!M7734="","",raw!M7734)</f>
        <v/>
      </c>
      <c r="N7734" s="33" t="str">
        <f>IF(raw!N7734="","",raw!N7734)</f>
        <v/>
      </c>
      <c r="O7734" s="30" t="e">
        <f>ROUND(Table1[[#This Row],[Created_at]],1)</f>
        <v>#VALUE!</v>
      </c>
      <c r="P7734" s="39" t="e">
        <f>TRUNC(Table1[[#This Row],[Created_at]],0)</f>
        <v>#VALUE!</v>
      </c>
    </row>
    <row r="7735" spans="1:16" hidden="1" x14ac:dyDescent="0.2">
      <c r="A7735" s="7" t="str">
        <f>IFERROR(DATE(LEFT(raw!A7735,4),MID(raw!A7735,6,2),MID(raw!A7735,9,2)) + TIME(MID(raw!A7735,12,2),MID(raw!A7735,15,2),MID(raw!A7735,18,2)),"")</f>
        <v/>
      </c>
      <c r="B7735" s="1" t="str">
        <f>IF(raw!B7735="","",raw!B7735)</f>
        <v/>
      </c>
      <c r="C7735" s="1" t="str">
        <f>IF(raw!C7735="","",raw!C7735)</f>
        <v/>
      </c>
      <c r="D7735" s="1" t="str">
        <f>IF(raw!D7735="","",raw!D7735)</f>
        <v/>
      </c>
      <c r="E7735" s="1" t="str">
        <f>IF(raw!E7735="","",raw!E7735)</f>
        <v/>
      </c>
      <c r="F7735" s="1" t="str">
        <f>IF(raw!F7735="","",raw!F7735)</f>
        <v/>
      </c>
      <c r="G7735" s="1" t="str">
        <f>IF(raw!G7735="","",raw!G7735)</f>
        <v/>
      </c>
      <c r="H7735" s="1" t="str">
        <f>IF(raw!H7735="","",raw!H7735)</f>
        <v/>
      </c>
      <c r="I7735" s="1" t="str">
        <f>IF(raw!I7735="","",raw!I7735)</f>
        <v/>
      </c>
      <c r="J7735" s="1" t="str">
        <f>IF(raw!J7735="","",raw!J7735)</f>
        <v/>
      </c>
      <c r="K7735" s="1" t="str">
        <f>IF(raw!K7735="","",raw!K7735)</f>
        <v/>
      </c>
      <c r="L7735" s="1" t="str">
        <f>IF(raw!L7735="","",raw!L7735)</f>
        <v/>
      </c>
      <c r="M7735" s="1" t="str">
        <f>IF(raw!M7735="","",raw!M7735)</f>
        <v/>
      </c>
      <c r="N7735" s="33" t="str">
        <f>IF(raw!N7735="","",raw!N7735)</f>
        <v/>
      </c>
      <c r="O7735" s="30" t="e">
        <f>ROUND(Table1[[#This Row],[Created_at]],1)</f>
        <v>#VALUE!</v>
      </c>
      <c r="P7735" s="39" t="e">
        <f>TRUNC(Table1[[#This Row],[Created_at]],0)</f>
        <v>#VALUE!</v>
      </c>
    </row>
    <row r="7736" spans="1:16" hidden="1" x14ac:dyDescent="0.2">
      <c r="A7736" s="7" t="str">
        <f>IFERROR(DATE(LEFT(raw!A7736,4),MID(raw!A7736,6,2),MID(raw!A7736,9,2)) + TIME(MID(raw!A7736,12,2),MID(raw!A7736,15,2),MID(raw!A7736,18,2)),"")</f>
        <v/>
      </c>
      <c r="B7736" s="1" t="str">
        <f>IF(raw!B7736="","",raw!B7736)</f>
        <v/>
      </c>
      <c r="C7736" s="1" t="str">
        <f>IF(raw!C7736="","",raw!C7736)</f>
        <v/>
      </c>
      <c r="D7736" s="1" t="str">
        <f>IF(raw!D7736="","",raw!D7736)</f>
        <v/>
      </c>
      <c r="E7736" s="1" t="str">
        <f>IF(raw!E7736="","",raw!E7736)</f>
        <v/>
      </c>
      <c r="F7736" s="1" t="str">
        <f>IF(raw!F7736="","",raw!F7736)</f>
        <v/>
      </c>
      <c r="G7736" s="1" t="str">
        <f>IF(raw!G7736="","",raw!G7736)</f>
        <v/>
      </c>
      <c r="H7736" s="1" t="str">
        <f>IF(raw!H7736="","",raw!H7736)</f>
        <v/>
      </c>
      <c r="I7736" s="1" t="str">
        <f>IF(raw!I7736="","",raw!I7736)</f>
        <v/>
      </c>
      <c r="J7736" s="1" t="str">
        <f>IF(raw!J7736="","",raw!J7736)</f>
        <v/>
      </c>
      <c r="K7736" s="1" t="str">
        <f>IF(raw!K7736="","",raw!K7736)</f>
        <v/>
      </c>
      <c r="L7736" s="1" t="str">
        <f>IF(raw!L7736="","",raw!L7736)</f>
        <v/>
      </c>
      <c r="M7736" s="1" t="str">
        <f>IF(raw!M7736="","",raw!M7736)</f>
        <v/>
      </c>
      <c r="N7736" s="33" t="str">
        <f>IF(raw!N7736="","",raw!N7736)</f>
        <v/>
      </c>
      <c r="O7736" s="30" t="e">
        <f>ROUND(Table1[[#This Row],[Created_at]],1)</f>
        <v>#VALUE!</v>
      </c>
      <c r="P7736" s="39" t="e">
        <f>TRUNC(Table1[[#This Row],[Created_at]],0)</f>
        <v>#VALUE!</v>
      </c>
    </row>
    <row r="7737" spans="1:16" hidden="1" x14ac:dyDescent="0.2">
      <c r="A7737" s="7" t="str">
        <f>IFERROR(DATE(LEFT(raw!A7737,4),MID(raw!A7737,6,2),MID(raw!A7737,9,2)) + TIME(MID(raw!A7737,12,2),MID(raw!A7737,15,2),MID(raw!A7737,18,2)),"")</f>
        <v/>
      </c>
      <c r="B7737" s="1" t="str">
        <f>IF(raw!B7737="","",raw!B7737)</f>
        <v/>
      </c>
      <c r="C7737" s="1" t="str">
        <f>IF(raw!C7737="","",raw!C7737)</f>
        <v/>
      </c>
      <c r="D7737" s="1" t="str">
        <f>IF(raw!D7737="","",raw!D7737)</f>
        <v/>
      </c>
      <c r="E7737" s="1" t="str">
        <f>IF(raw!E7737="","",raw!E7737)</f>
        <v/>
      </c>
      <c r="F7737" s="1" t="str">
        <f>IF(raw!F7737="","",raw!F7737)</f>
        <v/>
      </c>
      <c r="G7737" s="1" t="str">
        <f>IF(raw!G7737="","",raw!G7737)</f>
        <v/>
      </c>
      <c r="H7737" s="1" t="str">
        <f>IF(raw!H7737="","",raw!H7737)</f>
        <v/>
      </c>
      <c r="I7737" s="1" t="str">
        <f>IF(raw!I7737="","",raw!I7737)</f>
        <v/>
      </c>
      <c r="J7737" s="1" t="str">
        <f>IF(raw!J7737="","",raw!J7737)</f>
        <v/>
      </c>
      <c r="K7737" s="1" t="str">
        <f>IF(raw!K7737="","",raw!K7737)</f>
        <v/>
      </c>
      <c r="L7737" s="1" t="str">
        <f>IF(raw!L7737="","",raw!L7737)</f>
        <v/>
      </c>
      <c r="M7737" s="1" t="str">
        <f>IF(raw!M7737="","",raw!M7737)</f>
        <v/>
      </c>
      <c r="N7737" s="33" t="str">
        <f>IF(raw!N7737="","",raw!N7737)</f>
        <v/>
      </c>
      <c r="O7737" s="30" t="e">
        <f>ROUND(Table1[[#This Row],[Created_at]],1)</f>
        <v>#VALUE!</v>
      </c>
      <c r="P7737" s="39" t="e">
        <f>TRUNC(Table1[[#This Row],[Created_at]],0)</f>
        <v>#VALUE!</v>
      </c>
    </row>
    <row r="7738" spans="1:16" hidden="1" x14ac:dyDescent="0.2">
      <c r="A7738" s="7" t="str">
        <f>IFERROR(DATE(LEFT(raw!A7738,4),MID(raw!A7738,6,2),MID(raw!A7738,9,2)) + TIME(MID(raw!A7738,12,2),MID(raw!A7738,15,2),MID(raw!A7738,18,2)),"")</f>
        <v/>
      </c>
      <c r="B7738" s="1" t="str">
        <f>IF(raw!B7738="","",raw!B7738)</f>
        <v/>
      </c>
      <c r="C7738" s="1" t="str">
        <f>IF(raw!C7738="","",raw!C7738)</f>
        <v/>
      </c>
      <c r="D7738" s="1" t="str">
        <f>IF(raw!D7738="","",raw!D7738)</f>
        <v/>
      </c>
      <c r="E7738" s="1" t="str">
        <f>IF(raw!E7738="","",raw!E7738)</f>
        <v/>
      </c>
      <c r="F7738" s="1" t="str">
        <f>IF(raw!F7738="","",raw!F7738)</f>
        <v/>
      </c>
      <c r="G7738" s="1" t="str">
        <f>IF(raw!G7738="","",raw!G7738)</f>
        <v/>
      </c>
      <c r="H7738" s="1" t="str">
        <f>IF(raw!H7738="","",raw!H7738)</f>
        <v/>
      </c>
      <c r="I7738" s="1" t="str">
        <f>IF(raw!I7738="","",raw!I7738)</f>
        <v/>
      </c>
      <c r="J7738" s="1" t="str">
        <f>IF(raw!J7738="","",raw!J7738)</f>
        <v/>
      </c>
      <c r="K7738" s="1" t="str">
        <f>IF(raw!K7738="","",raw!K7738)</f>
        <v/>
      </c>
      <c r="L7738" s="1" t="str">
        <f>IF(raw!L7738="","",raw!L7738)</f>
        <v/>
      </c>
      <c r="M7738" s="1" t="str">
        <f>IF(raw!M7738="","",raw!M7738)</f>
        <v/>
      </c>
      <c r="N7738" s="33" t="str">
        <f>IF(raw!N7738="","",raw!N7738)</f>
        <v/>
      </c>
      <c r="O7738" s="30" t="e">
        <f>ROUND(Table1[[#This Row],[Created_at]],1)</f>
        <v>#VALUE!</v>
      </c>
      <c r="P7738" s="39" t="e">
        <f>TRUNC(Table1[[#This Row],[Created_at]],0)</f>
        <v>#VALUE!</v>
      </c>
    </row>
    <row r="7739" spans="1:16" hidden="1" x14ac:dyDescent="0.2">
      <c r="A7739" s="7" t="str">
        <f>IFERROR(DATE(LEFT(raw!A7739,4),MID(raw!A7739,6,2),MID(raw!A7739,9,2)) + TIME(MID(raw!A7739,12,2),MID(raw!A7739,15,2),MID(raw!A7739,18,2)),"")</f>
        <v/>
      </c>
      <c r="B7739" s="1" t="str">
        <f>IF(raw!B7739="","",raw!B7739)</f>
        <v/>
      </c>
      <c r="C7739" s="1" t="str">
        <f>IF(raw!C7739="","",raw!C7739)</f>
        <v/>
      </c>
      <c r="D7739" s="1" t="str">
        <f>IF(raw!D7739="","",raw!D7739)</f>
        <v/>
      </c>
      <c r="E7739" s="1" t="str">
        <f>IF(raw!E7739="","",raw!E7739)</f>
        <v/>
      </c>
      <c r="F7739" s="1" t="str">
        <f>IF(raw!F7739="","",raw!F7739)</f>
        <v/>
      </c>
      <c r="G7739" s="1" t="str">
        <f>IF(raw!G7739="","",raw!G7739)</f>
        <v/>
      </c>
      <c r="H7739" s="1" t="str">
        <f>IF(raw!H7739="","",raw!H7739)</f>
        <v/>
      </c>
      <c r="I7739" s="1" t="str">
        <f>IF(raw!I7739="","",raw!I7739)</f>
        <v/>
      </c>
      <c r="J7739" s="1" t="str">
        <f>IF(raw!J7739="","",raw!J7739)</f>
        <v/>
      </c>
      <c r="K7739" s="1" t="str">
        <f>IF(raw!K7739="","",raw!K7739)</f>
        <v/>
      </c>
      <c r="L7739" s="1" t="str">
        <f>IF(raw!L7739="","",raw!L7739)</f>
        <v/>
      </c>
      <c r="M7739" s="1" t="str">
        <f>IF(raw!M7739="","",raw!M7739)</f>
        <v/>
      </c>
      <c r="N7739" s="33" t="str">
        <f>IF(raw!N7739="","",raw!N7739)</f>
        <v/>
      </c>
      <c r="O7739" s="30" t="e">
        <f>ROUND(Table1[[#This Row],[Created_at]],1)</f>
        <v>#VALUE!</v>
      </c>
      <c r="P7739" s="39" t="e">
        <f>TRUNC(Table1[[#This Row],[Created_at]],0)</f>
        <v>#VALUE!</v>
      </c>
    </row>
    <row r="7740" spans="1:16" hidden="1" x14ac:dyDescent="0.2">
      <c r="A7740" s="7" t="str">
        <f>IFERROR(DATE(LEFT(raw!A7740,4),MID(raw!A7740,6,2),MID(raw!A7740,9,2)) + TIME(MID(raw!A7740,12,2),MID(raw!A7740,15,2),MID(raw!A7740,18,2)),"")</f>
        <v/>
      </c>
      <c r="B7740" s="1" t="str">
        <f>IF(raw!B7740="","",raw!B7740)</f>
        <v/>
      </c>
      <c r="C7740" s="1" t="str">
        <f>IF(raw!C7740="","",raw!C7740)</f>
        <v/>
      </c>
      <c r="D7740" s="1" t="str">
        <f>IF(raw!D7740="","",raw!D7740)</f>
        <v/>
      </c>
      <c r="E7740" s="1" t="str">
        <f>IF(raw!E7740="","",raw!E7740)</f>
        <v/>
      </c>
      <c r="F7740" s="1" t="str">
        <f>IF(raw!F7740="","",raw!F7740)</f>
        <v/>
      </c>
      <c r="G7740" s="1" t="str">
        <f>IF(raw!G7740="","",raw!G7740)</f>
        <v/>
      </c>
      <c r="H7740" s="1" t="str">
        <f>IF(raw!H7740="","",raw!H7740)</f>
        <v/>
      </c>
      <c r="I7740" s="1" t="str">
        <f>IF(raw!I7740="","",raw!I7740)</f>
        <v/>
      </c>
      <c r="J7740" s="1" t="str">
        <f>IF(raw!J7740="","",raw!J7740)</f>
        <v/>
      </c>
      <c r="K7740" s="1" t="str">
        <f>IF(raw!K7740="","",raw!K7740)</f>
        <v/>
      </c>
      <c r="L7740" s="1" t="str">
        <f>IF(raw!L7740="","",raw!L7740)</f>
        <v/>
      </c>
      <c r="M7740" s="1" t="str">
        <f>IF(raw!M7740="","",raw!M7740)</f>
        <v/>
      </c>
      <c r="N7740" s="33" t="str">
        <f>IF(raw!N7740="","",raw!N7740)</f>
        <v/>
      </c>
      <c r="O7740" s="30" t="e">
        <f>ROUND(Table1[[#This Row],[Created_at]],1)</f>
        <v>#VALUE!</v>
      </c>
      <c r="P7740" s="39" t="e">
        <f>TRUNC(Table1[[#This Row],[Created_at]],0)</f>
        <v>#VALUE!</v>
      </c>
    </row>
    <row r="7741" spans="1:16" hidden="1" x14ac:dyDescent="0.2">
      <c r="A7741" s="7" t="str">
        <f>IFERROR(DATE(LEFT(raw!A7741,4),MID(raw!A7741,6,2),MID(raw!A7741,9,2)) + TIME(MID(raw!A7741,12,2),MID(raw!A7741,15,2),MID(raw!A7741,18,2)),"")</f>
        <v/>
      </c>
      <c r="B7741" s="1" t="str">
        <f>IF(raw!B7741="","",raw!B7741)</f>
        <v/>
      </c>
      <c r="C7741" s="1" t="str">
        <f>IF(raw!C7741="","",raw!C7741)</f>
        <v/>
      </c>
      <c r="D7741" s="1" t="str">
        <f>IF(raw!D7741="","",raw!D7741)</f>
        <v/>
      </c>
      <c r="E7741" s="1" t="str">
        <f>IF(raw!E7741="","",raw!E7741)</f>
        <v/>
      </c>
      <c r="F7741" s="1" t="str">
        <f>IF(raw!F7741="","",raw!F7741)</f>
        <v/>
      </c>
      <c r="G7741" s="1" t="str">
        <f>IF(raw!G7741="","",raw!G7741)</f>
        <v/>
      </c>
      <c r="H7741" s="1" t="str">
        <f>IF(raw!H7741="","",raw!H7741)</f>
        <v/>
      </c>
      <c r="I7741" s="1" t="str">
        <f>IF(raw!I7741="","",raw!I7741)</f>
        <v/>
      </c>
      <c r="J7741" s="1" t="str">
        <f>IF(raw!J7741="","",raw!J7741)</f>
        <v/>
      </c>
      <c r="K7741" s="1" t="str">
        <f>IF(raw!K7741="","",raw!K7741)</f>
        <v/>
      </c>
      <c r="L7741" s="1" t="str">
        <f>IF(raw!L7741="","",raw!L7741)</f>
        <v/>
      </c>
      <c r="M7741" s="1" t="str">
        <f>IF(raw!M7741="","",raw!M7741)</f>
        <v/>
      </c>
      <c r="N7741" s="33" t="str">
        <f>IF(raw!N7741="","",raw!N7741)</f>
        <v/>
      </c>
      <c r="O7741" s="30" t="e">
        <f>ROUND(Table1[[#This Row],[Created_at]],1)</f>
        <v>#VALUE!</v>
      </c>
      <c r="P7741" s="39" t="e">
        <f>TRUNC(Table1[[#This Row],[Created_at]],0)</f>
        <v>#VALUE!</v>
      </c>
    </row>
    <row r="7742" spans="1:16" hidden="1" x14ac:dyDescent="0.2">
      <c r="A7742" s="7" t="str">
        <f>IFERROR(DATE(LEFT(raw!A7742,4),MID(raw!A7742,6,2),MID(raw!A7742,9,2)) + TIME(MID(raw!A7742,12,2),MID(raw!A7742,15,2),MID(raw!A7742,18,2)),"")</f>
        <v/>
      </c>
      <c r="B7742" s="1" t="str">
        <f>IF(raw!B7742="","",raw!B7742)</f>
        <v/>
      </c>
      <c r="C7742" s="1" t="str">
        <f>IF(raw!C7742="","",raw!C7742)</f>
        <v/>
      </c>
      <c r="D7742" s="1" t="str">
        <f>IF(raw!D7742="","",raw!D7742)</f>
        <v/>
      </c>
      <c r="E7742" s="1" t="str">
        <f>IF(raw!E7742="","",raw!E7742)</f>
        <v/>
      </c>
      <c r="F7742" s="1" t="str">
        <f>IF(raw!F7742="","",raw!F7742)</f>
        <v/>
      </c>
      <c r="G7742" s="1" t="str">
        <f>IF(raw!G7742="","",raw!G7742)</f>
        <v/>
      </c>
      <c r="H7742" s="1" t="str">
        <f>IF(raw!H7742="","",raw!H7742)</f>
        <v/>
      </c>
      <c r="I7742" s="1" t="str">
        <f>IF(raw!I7742="","",raw!I7742)</f>
        <v/>
      </c>
      <c r="J7742" s="1" t="str">
        <f>IF(raw!J7742="","",raw!J7742)</f>
        <v/>
      </c>
      <c r="K7742" s="1" t="str">
        <f>IF(raw!K7742="","",raw!K7742)</f>
        <v/>
      </c>
      <c r="L7742" s="1" t="str">
        <f>IF(raw!L7742="","",raw!L7742)</f>
        <v/>
      </c>
      <c r="M7742" s="1" t="str">
        <f>IF(raw!M7742="","",raw!M7742)</f>
        <v/>
      </c>
      <c r="N7742" s="33" t="str">
        <f>IF(raw!N7742="","",raw!N7742)</f>
        <v/>
      </c>
      <c r="O7742" s="30" t="e">
        <f>ROUND(Table1[[#This Row],[Created_at]],1)</f>
        <v>#VALUE!</v>
      </c>
      <c r="P7742" s="39" t="e">
        <f>TRUNC(Table1[[#This Row],[Created_at]],0)</f>
        <v>#VALUE!</v>
      </c>
    </row>
    <row r="7743" spans="1:16" hidden="1" x14ac:dyDescent="0.2">
      <c r="A7743" s="7" t="str">
        <f>IFERROR(DATE(LEFT(raw!A7743,4),MID(raw!A7743,6,2),MID(raw!A7743,9,2)) + TIME(MID(raw!A7743,12,2),MID(raw!A7743,15,2),MID(raw!A7743,18,2)),"")</f>
        <v/>
      </c>
      <c r="B7743" s="1" t="str">
        <f>IF(raw!B7743="","",raw!B7743)</f>
        <v/>
      </c>
      <c r="C7743" s="1" t="str">
        <f>IF(raw!C7743="","",raw!C7743)</f>
        <v/>
      </c>
      <c r="D7743" s="1" t="str">
        <f>IF(raw!D7743="","",raw!D7743)</f>
        <v/>
      </c>
      <c r="E7743" s="1" t="str">
        <f>IF(raw!E7743="","",raw!E7743)</f>
        <v/>
      </c>
      <c r="F7743" s="1" t="str">
        <f>IF(raw!F7743="","",raw!F7743)</f>
        <v/>
      </c>
      <c r="G7743" s="1" t="str">
        <f>IF(raw!G7743="","",raw!G7743)</f>
        <v/>
      </c>
      <c r="H7743" s="1" t="str">
        <f>IF(raw!H7743="","",raw!H7743)</f>
        <v/>
      </c>
      <c r="I7743" s="1" t="str">
        <f>IF(raw!I7743="","",raw!I7743)</f>
        <v/>
      </c>
      <c r="J7743" s="1" t="str">
        <f>IF(raw!J7743="","",raw!J7743)</f>
        <v/>
      </c>
      <c r="K7743" s="1" t="str">
        <f>IF(raw!K7743="","",raw!K7743)</f>
        <v/>
      </c>
      <c r="L7743" s="1" t="str">
        <f>IF(raw!L7743="","",raw!L7743)</f>
        <v/>
      </c>
      <c r="M7743" s="1" t="str">
        <f>IF(raw!M7743="","",raw!M7743)</f>
        <v/>
      </c>
      <c r="N7743" s="33" t="str">
        <f>IF(raw!N7743="","",raw!N7743)</f>
        <v/>
      </c>
      <c r="O7743" s="30" t="e">
        <f>ROUND(Table1[[#This Row],[Created_at]],1)</f>
        <v>#VALUE!</v>
      </c>
      <c r="P7743" s="39" t="e">
        <f>TRUNC(Table1[[#This Row],[Created_at]],0)</f>
        <v>#VALUE!</v>
      </c>
    </row>
    <row r="7744" spans="1:16" hidden="1" x14ac:dyDescent="0.2">
      <c r="A7744" s="7" t="str">
        <f>IFERROR(DATE(LEFT(raw!A7744,4),MID(raw!A7744,6,2),MID(raw!A7744,9,2)) + TIME(MID(raw!A7744,12,2),MID(raw!A7744,15,2),MID(raw!A7744,18,2)),"")</f>
        <v/>
      </c>
      <c r="B7744" s="1" t="str">
        <f>IF(raw!B7744="","",raw!B7744)</f>
        <v/>
      </c>
      <c r="C7744" s="1" t="str">
        <f>IF(raw!C7744="","",raw!C7744)</f>
        <v/>
      </c>
      <c r="D7744" s="1" t="str">
        <f>IF(raw!D7744="","",raw!D7744)</f>
        <v/>
      </c>
      <c r="E7744" s="1" t="str">
        <f>IF(raw!E7744="","",raw!E7744)</f>
        <v/>
      </c>
      <c r="F7744" s="1" t="str">
        <f>IF(raw!F7744="","",raw!F7744)</f>
        <v/>
      </c>
      <c r="G7744" s="1" t="str">
        <f>IF(raw!G7744="","",raw!G7744)</f>
        <v/>
      </c>
      <c r="H7744" s="1" t="str">
        <f>IF(raw!H7744="","",raw!H7744)</f>
        <v/>
      </c>
      <c r="I7744" s="1" t="str">
        <f>IF(raw!I7744="","",raw!I7744)</f>
        <v/>
      </c>
      <c r="J7744" s="1" t="str">
        <f>IF(raw!J7744="","",raw!J7744)</f>
        <v/>
      </c>
      <c r="K7744" s="1" t="str">
        <f>IF(raw!K7744="","",raw!K7744)</f>
        <v/>
      </c>
      <c r="L7744" s="1" t="str">
        <f>IF(raw!L7744="","",raw!L7744)</f>
        <v/>
      </c>
      <c r="M7744" s="1" t="str">
        <f>IF(raw!M7744="","",raw!M7744)</f>
        <v/>
      </c>
      <c r="N7744" s="33" t="str">
        <f>IF(raw!N7744="","",raw!N7744)</f>
        <v/>
      </c>
      <c r="O7744" s="30" t="e">
        <f>ROUND(Table1[[#This Row],[Created_at]],1)</f>
        <v>#VALUE!</v>
      </c>
      <c r="P7744" s="39" t="e">
        <f>TRUNC(Table1[[#This Row],[Created_at]],0)</f>
        <v>#VALUE!</v>
      </c>
    </row>
    <row r="7745" spans="1:16" hidden="1" x14ac:dyDescent="0.2">
      <c r="A7745" s="7" t="str">
        <f>IFERROR(DATE(LEFT(raw!A7745,4),MID(raw!A7745,6,2),MID(raw!A7745,9,2)) + TIME(MID(raw!A7745,12,2),MID(raw!A7745,15,2),MID(raw!A7745,18,2)),"")</f>
        <v/>
      </c>
      <c r="B7745" s="1" t="str">
        <f>IF(raw!B7745="","",raw!B7745)</f>
        <v/>
      </c>
      <c r="C7745" s="1" t="str">
        <f>IF(raw!C7745="","",raw!C7745)</f>
        <v/>
      </c>
      <c r="D7745" s="1" t="str">
        <f>IF(raw!D7745="","",raw!D7745)</f>
        <v/>
      </c>
      <c r="E7745" s="1" t="str">
        <f>IF(raw!E7745="","",raw!E7745)</f>
        <v/>
      </c>
      <c r="F7745" s="1" t="str">
        <f>IF(raw!F7745="","",raw!F7745)</f>
        <v/>
      </c>
      <c r="G7745" s="1" t="str">
        <f>IF(raw!G7745="","",raw!G7745)</f>
        <v/>
      </c>
      <c r="H7745" s="1" t="str">
        <f>IF(raw!H7745="","",raw!H7745)</f>
        <v/>
      </c>
      <c r="I7745" s="1" t="str">
        <f>IF(raw!I7745="","",raw!I7745)</f>
        <v/>
      </c>
      <c r="J7745" s="1" t="str">
        <f>IF(raw!J7745="","",raw!J7745)</f>
        <v/>
      </c>
      <c r="K7745" s="1" t="str">
        <f>IF(raw!K7745="","",raw!K7745)</f>
        <v/>
      </c>
      <c r="L7745" s="1" t="str">
        <f>IF(raw!L7745="","",raw!L7745)</f>
        <v/>
      </c>
      <c r="M7745" s="1" t="str">
        <f>IF(raw!M7745="","",raw!M7745)</f>
        <v/>
      </c>
      <c r="N7745" s="33" t="str">
        <f>IF(raw!N7745="","",raw!N7745)</f>
        <v/>
      </c>
      <c r="O7745" s="30" t="e">
        <f>ROUND(Table1[[#This Row],[Created_at]],1)</f>
        <v>#VALUE!</v>
      </c>
      <c r="P7745" s="39" t="e">
        <f>TRUNC(Table1[[#This Row],[Created_at]],0)</f>
        <v>#VALUE!</v>
      </c>
    </row>
    <row r="7746" spans="1:16" hidden="1" x14ac:dyDescent="0.2">
      <c r="A7746" s="7" t="str">
        <f>IFERROR(DATE(LEFT(raw!A7746,4),MID(raw!A7746,6,2),MID(raw!A7746,9,2)) + TIME(MID(raw!A7746,12,2),MID(raw!A7746,15,2),MID(raw!A7746,18,2)),"")</f>
        <v/>
      </c>
      <c r="B7746" s="1" t="str">
        <f>IF(raw!B7746="","",raw!B7746)</f>
        <v/>
      </c>
      <c r="C7746" s="1" t="str">
        <f>IF(raw!C7746="","",raw!C7746)</f>
        <v/>
      </c>
      <c r="D7746" s="1" t="str">
        <f>IF(raw!D7746="","",raw!D7746)</f>
        <v/>
      </c>
      <c r="E7746" s="1" t="str">
        <f>IF(raw!E7746="","",raw!E7746)</f>
        <v/>
      </c>
      <c r="F7746" s="1" t="str">
        <f>IF(raw!F7746="","",raw!F7746)</f>
        <v/>
      </c>
      <c r="G7746" s="1" t="str">
        <f>IF(raw!G7746="","",raw!G7746)</f>
        <v/>
      </c>
      <c r="H7746" s="1" t="str">
        <f>IF(raw!H7746="","",raw!H7746)</f>
        <v/>
      </c>
      <c r="I7746" s="1" t="str">
        <f>IF(raw!I7746="","",raw!I7746)</f>
        <v/>
      </c>
      <c r="J7746" s="1" t="str">
        <f>IF(raw!J7746="","",raw!J7746)</f>
        <v/>
      </c>
      <c r="K7746" s="1" t="str">
        <f>IF(raw!K7746="","",raw!K7746)</f>
        <v/>
      </c>
      <c r="L7746" s="1" t="str">
        <f>IF(raw!L7746="","",raw!L7746)</f>
        <v/>
      </c>
      <c r="M7746" s="1" t="str">
        <f>IF(raw!M7746="","",raw!M7746)</f>
        <v/>
      </c>
      <c r="N7746" s="33" t="str">
        <f>IF(raw!N7746="","",raw!N7746)</f>
        <v/>
      </c>
      <c r="O7746" s="30" t="e">
        <f>ROUND(Table1[[#This Row],[Created_at]],1)</f>
        <v>#VALUE!</v>
      </c>
      <c r="P7746" s="39" t="e">
        <f>TRUNC(Table1[[#This Row],[Created_at]],0)</f>
        <v>#VALUE!</v>
      </c>
    </row>
    <row r="7747" spans="1:16" hidden="1" x14ac:dyDescent="0.2">
      <c r="A7747" s="7" t="str">
        <f>IFERROR(DATE(LEFT(raw!A7747,4),MID(raw!A7747,6,2),MID(raw!A7747,9,2)) + TIME(MID(raw!A7747,12,2),MID(raw!A7747,15,2),MID(raw!A7747,18,2)),"")</f>
        <v/>
      </c>
      <c r="B7747" s="1" t="str">
        <f>IF(raw!B7747="","",raw!B7747)</f>
        <v/>
      </c>
      <c r="C7747" s="1" t="str">
        <f>IF(raw!C7747="","",raw!C7747)</f>
        <v/>
      </c>
      <c r="D7747" s="1" t="str">
        <f>IF(raw!D7747="","",raw!D7747)</f>
        <v/>
      </c>
      <c r="E7747" s="1" t="str">
        <f>IF(raw!E7747="","",raw!E7747)</f>
        <v/>
      </c>
      <c r="F7747" s="1" t="str">
        <f>IF(raw!F7747="","",raw!F7747)</f>
        <v/>
      </c>
      <c r="G7747" s="1" t="str">
        <f>IF(raw!G7747="","",raw!G7747)</f>
        <v/>
      </c>
      <c r="H7747" s="1" t="str">
        <f>IF(raw!H7747="","",raw!H7747)</f>
        <v/>
      </c>
      <c r="I7747" s="1" t="str">
        <f>IF(raw!I7747="","",raw!I7747)</f>
        <v/>
      </c>
      <c r="J7747" s="1" t="str">
        <f>IF(raw!J7747="","",raw!J7747)</f>
        <v/>
      </c>
      <c r="K7747" s="1" t="str">
        <f>IF(raw!K7747="","",raw!K7747)</f>
        <v/>
      </c>
      <c r="L7747" s="1" t="str">
        <f>IF(raw!L7747="","",raw!L7747)</f>
        <v/>
      </c>
      <c r="M7747" s="1" t="str">
        <f>IF(raw!M7747="","",raw!M7747)</f>
        <v/>
      </c>
      <c r="N7747" s="33" t="str">
        <f>IF(raw!N7747="","",raw!N7747)</f>
        <v/>
      </c>
      <c r="O7747" s="30" t="e">
        <f>ROUND(Table1[[#This Row],[Created_at]],1)</f>
        <v>#VALUE!</v>
      </c>
      <c r="P7747" s="39" t="e">
        <f>TRUNC(Table1[[#This Row],[Created_at]],0)</f>
        <v>#VALUE!</v>
      </c>
    </row>
    <row r="7748" spans="1:16" hidden="1" x14ac:dyDescent="0.2">
      <c r="A7748" s="7" t="str">
        <f>IFERROR(DATE(LEFT(raw!A7748,4),MID(raw!A7748,6,2),MID(raw!A7748,9,2)) + TIME(MID(raw!A7748,12,2),MID(raw!A7748,15,2),MID(raw!A7748,18,2)),"")</f>
        <v/>
      </c>
      <c r="B7748" s="1" t="str">
        <f>IF(raw!B7748="","",raw!B7748)</f>
        <v/>
      </c>
      <c r="C7748" s="1" t="str">
        <f>IF(raw!C7748="","",raw!C7748)</f>
        <v/>
      </c>
      <c r="D7748" s="1" t="str">
        <f>IF(raw!D7748="","",raw!D7748)</f>
        <v/>
      </c>
      <c r="E7748" s="1" t="str">
        <f>IF(raw!E7748="","",raw!E7748)</f>
        <v/>
      </c>
      <c r="F7748" s="1" t="str">
        <f>IF(raw!F7748="","",raw!F7748)</f>
        <v/>
      </c>
      <c r="G7748" s="1" t="str">
        <f>IF(raw!G7748="","",raw!G7748)</f>
        <v/>
      </c>
      <c r="H7748" s="1" t="str">
        <f>IF(raw!H7748="","",raw!H7748)</f>
        <v/>
      </c>
      <c r="I7748" s="1" t="str">
        <f>IF(raw!I7748="","",raw!I7748)</f>
        <v/>
      </c>
      <c r="J7748" s="1" t="str">
        <f>IF(raw!J7748="","",raw!J7748)</f>
        <v/>
      </c>
      <c r="K7748" s="1" t="str">
        <f>IF(raw!K7748="","",raw!K7748)</f>
        <v/>
      </c>
      <c r="L7748" s="1" t="str">
        <f>IF(raw!L7748="","",raw!L7748)</f>
        <v/>
      </c>
      <c r="M7748" s="1" t="str">
        <f>IF(raw!M7748="","",raw!M7748)</f>
        <v/>
      </c>
      <c r="N7748" s="33" t="str">
        <f>IF(raw!N7748="","",raw!N7748)</f>
        <v/>
      </c>
      <c r="O7748" s="30" t="e">
        <f>ROUND(Table1[[#This Row],[Created_at]],1)</f>
        <v>#VALUE!</v>
      </c>
      <c r="P7748" s="39" t="e">
        <f>TRUNC(Table1[[#This Row],[Created_at]],0)</f>
        <v>#VALUE!</v>
      </c>
    </row>
    <row r="7749" spans="1:16" hidden="1" x14ac:dyDescent="0.2">
      <c r="A7749" s="7" t="str">
        <f>IFERROR(DATE(LEFT(raw!A7749,4),MID(raw!A7749,6,2),MID(raw!A7749,9,2)) + TIME(MID(raw!A7749,12,2),MID(raw!A7749,15,2),MID(raw!A7749,18,2)),"")</f>
        <v/>
      </c>
      <c r="B7749" s="1" t="str">
        <f>IF(raw!B7749="","",raw!B7749)</f>
        <v/>
      </c>
      <c r="C7749" s="1" t="str">
        <f>IF(raw!C7749="","",raw!C7749)</f>
        <v/>
      </c>
      <c r="D7749" s="1" t="str">
        <f>IF(raw!D7749="","",raw!D7749)</f>
        <v/>
      </c>
      <c r="E7749" s="1" t="str">
        <f>IF(raw!E7749="","",raw!E7749)</f>
        <v/>
      </c>
      <c r="F7749" s="1" t="str">
        <f>IF(raw!F7749="","",raw!F7749)</f>
        <v/>
      </c>
      <c r="G7749" s="1" t="str">
        <f>IF(raw!G7749="","",raw!G7749)</f>
        <v/>
      </c>
      <c r="H7749" s="1" t="str">
        <f>IF(raw!H7749="","",raw!H7749)</f>
        <v/>
      </c>
      <c r="I7749" s="1" t="str">
        <f>IF(raw!I7749="","",raw!I7749)</f>
        <v/>
      </c>
      <c r="J7749" s="1" t="str">
        <f>IF(raw!J7749="","",raw!J7749)</f>
        <v/>
      </c>
      <c r="K7749" s="1" t="str">
        <f>IF(raw!K7749="","",raw!K7749)</f>
        <v/>
      </c>
      <c r="L7749" s="1" t="str">
        <f>IF(raw!L7749="","",raw!L7749)</f>
        <v/>
      </c>
      <c r="M7749" s="1" t="str">
        <f>IF(raw!M7749="","",raw!M7749)</f>
        <v/>
      </c>
      <c r="N7749" s="33" t="str">
        <f>IF(raw!N7749="","",raw!N7749)</f>
        <v/>
      </c>
      <c r="O7749" s="30" t="e">
        <f>ROUND(Table1[[#This Row],[Created_at]],1)</f>
        <v>#VALUE!</v>
      </c>
      <c r="P7749" s="39" t="e">
        <f>TRUNC(Table1[[#This Row],[Created_at]],0)</f>
        <v>#VALUE!</v>
      </c>
    </row>
    <row r="7750" spans="1:16" hidden="1" x14ac:dyDescent="0.2">
      <c r="A7750" s="7" t="str">
        <f>IFERROR(DATE(LEFT(raw!A7750,4),MID(raw!A7750,6,2),MID(raw!A7750,9,2)) + TIME(MID(raw!A7750,12,2),MID(raw!A7750,15,2),MID(raw!A7750,18,2)),"")</f>
        <v/>
      </c>
      <c r="B7750" s="1" t="str">
        <f>IF(raw!B7750="","",raw!B7750)</f>
        <v/>
      </c>
      <c r="C7750" s="1" t="str">
        <f>IF(raw!C7750="","",raw!C7750)</f>
        <v/>
      </c>
      <c r="D7750" s="1" t="str">
        <f>IF(raw!D7750="","",raw!D7750)</f>
        <v/>
      </c>
      <c r="E7750" s="1" t="str">
        <f>IF(raw!E7750="","",raw!E7750)</f>
        <v/>
      </c>
      <c r="F7750" s="1" t="str">
        <f>IF(raw!F7750="","",raw!F7750)</f>
        <v/>
      </c>
      <c r="G7750" s="1" t="str">
        <f>IF(raw!G7750="","",raw!G7750)</f>
        <v/>
      </c>
      <c r="H7750" s="1" t="str">
        <f>IF(raw!H7750="","",raw!H7750)</f>
        <v/>
      </c>
      <c r="I7750" s="1" t="str">
        <f>IF(raw!I7750="","",raw!I7750)</f>
        <v/>
      </c>
      <c r="J7750" s="1" t="str">
        <f>IF(raw!J7750="","",raw!J7750)</f>
        <v/>
      </c>
      <c r="K7750" s="1" t="str">
        <f>IF(raw!K7750="","",raw!K7750)</f>
        <v/>
      </c>
      <c r="L7750" s="1" t="str">
        <f>IF(raw!L7750="","",raw!L7750)</f>
        <v/>
      </c>
      <c r="M7750" s="1" t="str">
        <f>IF(raw!M7750="","",raw!M7750)</f>
        <v/>
      </c>
      <c r="N7750" s="33" t="str">
        <f>IF(raw!N7750="","",raw!N7750)</f>
        <v/>
      </c>
      <c r="O7750" s="30" t="e">
        <f>ROUND(Table1[[#This Row],[Created_at]],1)</f>
        <v>#VALUE!</v>
      </c>
      <c r="P7750" s="39" t="e">
        <f>TRUNC(Table1[[#This Row],[Created_at]],0)</f>
        <v>#VALUE!</v>
      </c>
    </row>
    <row r="7751" spans="1:16" hidden="1" x14ac:dyDescent="0.2">
      <c r="A7751" s="7" t="str">
        <f>IFERROR(DATE(LEFT(raw!A7751,4),MID(raw!A7751,6,2),MID(raw!A7751,9,2)) + TIME(MID(raw!A7751,12,2),MID(raw!A7751,15,2),MID(raw!A7751,18,2)),"")</f>
        <v/>
      </c>
      <c r="B7751" s="1" t="str">
        <f>IF(raw!B7751="","",raw!B7751)</f>
        <v/>
      </c>
      <c r="C7751" s="1" t="str">
        <f>IF(raw!C7751="","",raw!C7751)</f>
        <v/>
      </c>
      <c r="D7751" s="1" t="str">
        <f>IF(raw!D7751="","",raw!D7751)</f>
        <v/>
      </c>
      <c r="E7751" s="1" t="str">
        <f>IF(raw!E7751="","",raw!E7751)</f>
        <v/>
      </c>
      <c r="F7751" s="1" t="str">
        <f>IF(raw!F7751="","",raw!F7751)</f>
        <v/>
      </c>
      <c r="G7751" s="1" t="str">
        <f>IF(raw!G7751="","",raw!G7751)</f>
        <v/>
      </c>
      <c r="H7751" s="1" t="str">
        <f>IF(raw!H7751="","",raw!H7751)</f>
        <v/>
      </c>
      <c r="I7751" s="1" t="str">
        <f>IF(raw!I7751="","",raw!I7751)</f>
        <v/>
      </c>
      <c r="J7751" s="1" t="str">
        <f>IF(raw!J7751="","",raw!J7751)</f>
        <v/>
      </c>
      <c r="K7751" s="1" t="str">
        <f>IF(raw!K7751="","",raw!K7751)</f>
        <v/>
      </c>
      <c r="L7751" s="1" t="str">
        <f>IF(raw!L7751="","",raw!L7751)</f>
        <v/>
      </c>
      <c r="M7751" s="1" t="str">
        <f>IF(raw!M7751="","",raw!M7751)</f>
        <v/>
      </c>
      <c r="N7751" s="33" t="str">
        <f>IF(raw!N7751="","",raw!N7751)</f>
        <v/>
      </c>
      <c r="O7751" s="30" t="e">
        <f>ROUND(Table1[[#This Row],[Created_at]],1)</f>
        <v>#VALUE!</v>
      </c>
      <c r="P7751" s="39" t="e">
        <f>TRUNC(Table1[[#This Row],[Created_at]],0)</f>
        <v>#VALUE!</v>
      </c>
    </row>
    <row r="7752" spans="1:16" hidden="1" x14ac:dyDescent="0.2">
      <c r="A7752" s="7" t="str">
        <f>IFERROR(DATE(LEFT(raw!A7752,4),MID(raw!A7752,6,2),MID(raw!A7752,9,2)) + TIME(MID(raw!A7752,12,2),MID(raw!A7752,15,2),MID(raw!A7752,18,2)),"")</f>
        <v/>
      </c>
      <c r="B7752" s="1" t="str">
        <f>IF(raw!B7752="","",raw!B7752)</f>
        <v/>
      </c>
      <c r="C7752" s="1" t="str">
        <f>IF(raw!C7752="","",raw!C7752)</f>
        <v/>
      </c>
      <c r="D7752" s="1" t="str">
        <f>IF(raw!D7752="","",raw!D7752)</f>
        <v/>
      </c>
      <c r="E7752" s="1" t="str">
        <f>IF(raw!E7752="","",raw!E7752)</f>
        <v/>
      </c>
      <c r="F7752" s="1" t="str">
        <f>IF(raw!F7752="","",raw!F7752)</f>
        <v/>
      </c>
      <c r="G7752" s="1" t="str">
        <f>IF(raw!G7752="","",raw!G7752)</f>
        <v/>
      </c>
      <c r="H7752" s="1" t="str">
        <f>IF(raw!H7752="","",raw!H7752)</f>
        <v/>
      </c>
      <c r="I7752" s="1" t="str">
        <f>IF(raw!I7752="","",raw!I7752)</f>
        <v/>
      </c>
      <c r="J7752" s="1" t="str">
        <f>IF(raw!J7752="","",raw!J7752)</f>
        <v/>
      </c>
      <c r="K7752" s="1" t="str">
        <f>IF(raw!K7752="","",raw!K7752)</f>
        <v/>
      </c>
      <c r="L7752" s="1" t="str">
        <f>IF(raw!L7752="","",raw!L7752)</f>
        <v/>
      </c>
      <c r="M7752" s="1" t="str">
        <f>IF(raw!M7752="","",raw!M7752)</f>
        <v/>
      </c>
      <c r="N7752" s="33" t="str">
        <f>IF(raw!N7752="","",raw!N7752)</f>
        <v/>
      </c>
      <c r="O7752" s="30" t="e">
        <f>ROUND(Table1[[#This Row],[Created_at]],1)</f>
        <v>#VALUE!</v>
      </c>
      <c r="P7752" s="39" t="e">
        <f>TRUNC(Table1[[#This Row],[Created_at]],0)</f>
        <v>#VALUE!</v>
      </c>
    </row>
    <row r="7753" spans="1:16" hidden="1" x14ac:dyDescent="0.2">
      <c r="A7753" s="7" t="str">
        <f>IFERROR(DATE(LEFT(raw!A7753,4),MID(raw!A7753,6,2),MID(raw!A7753,9,2)) + TIME(MID(raw!A7753,12,2),MID(raw!A7753,15,2),MID(raw!A7753,18,2)),"")</f>
        <v/>
      </c>
      <c r="B7753" s="1" t="str">
        <f>IF(raw!B7753="","",raw!B7753)</f>
        <v/>
      </c>
      <c r="C7753" s="1" t="str">
        <f>IF(raw!C7753="","",raw!C7753)</f>
        <v/>
      </c>
      <c r="D7753" s="1" t="str">
        <f>IF(raw!D7753="","",raw!D7753)</f>
        <v/>
      </c>
      <c r="E7753" s="1" t="str">
        <f>IF(raw!E7753="","",raw!E7753)</f>
        <v/>
      </c>
      <c r="F7753" s="1" t="str">
        <f>IF(raw!F7753="","",raw!F7753)</f>
        <v/>
      </c>
      <c r="G7753" s="1" t="str">
        <f>IF(raw!G7753="","",raw!G7753)</f>
        <v/>
      </c>
      <c r="H7753" s="1" t="str">
        <f>IF(raw!H7753="","",raw!H7753)</f>
        <v/>
      </c>
      <c r="I7753" s="1" t="str">
        <f>IF(raw!I7753="","",raw!I7753)</f>
        <v/>
      </c>
      <c r="J7753" s="1" t="str">
        <f>IF(raw!J7753="","",raw!J7753)</f>
        <v/>
      </c>
      <c r="K7753" s="1" t="str">
        <f>IF(raw!K7753="","",raw!K7753)</f>
        <v/>
      </c>
      <c r="L7753" s="1" t="str">
        <f>IF(raw!L7753="","",raw!L7753)</f>
        <v/>
      </c>
      <c r="M7753" s="1" t="str">
        <f>IF(raw!M7753="","",raw!M7753)</f>
        <v/>
      </c>
      <c r="N7753" s="33" t="str">
        <f>IF(raw!N7753="","",raw!N7753)</f>
        <v/>
      </c>
      <c r="O7753" s="30" t="e">
        <f>ROUND(Table1[[#This Row],[Created_at]],1)</f>
        <v>#VALUE!</v>
      </c>
      <c r="P7753" s="39" t="e">
        <f>TRUNC(Table1[[#This Row],[Created_at]],0)</f>
        <v>#VALUE!</v>
      </c>
    </row>
    <row r="7754" spans="1:16" hidden="1" x14ac:dyDescent="0.2">
      <c r="A7754" s="7" t="str">
        <f>IFERROR(DATE(LEFT(raw!A7754,4),MID(raw!A7754,6,2),MID(raw!A7754,9,2)) + TIME(MID(raw!A7754,12,2),MID(raw!A7754,15,2),MID(raw!A7754,18,2)),"")</f>
        <v/>
      </c>
      <c r="B7754" s="1" t="str">
        <f>IF(raw!B7754="","",raw!B7754)</f>
        <v/>
      </c>
      <c r="C7754" s="1" t="str">
        <f>IF(raw!C7754="","",raw!C7754)</f>
        <v/>
      </c>
      <c r="D7754" s="1" t="str">
        <f>IF(raw!D7754="","",raw!D7754)</f>
        <v/>
      </c>
      <c r="E7754" s="1" t="str">
        <f>IF(raw!E7754="","",raw!E7754)</f>
        <v/>
      </c>
      <c r="F7754" s="1" t="str">
        <f>IF(raw!F7754="","",raw!F7754)</f>
        <v/>
      </c>
      <c r="G7754" s="1" t="str">
        <f>IF(raw!G7754="","",raw!G7754)</f>
        <v/>
      </c>
      <c r="H7754" s="1" t="str">
        <f>IF(raw!H7754="","",raw!H7754)</f>
        <v/>
      </c>
      <c r="I7754" s="1" t="str">
        <f>IF(raw!I7754="","",raw!I7754)</f>
        <v/>
      </c>
      <c r="J7754" s="1" t="str">
        <f>IF(raw!J7754="","",raw!J7754)</f>
        <v/>
      </c>
      <c r="K7754" s="1" t="str">
        <f>IF(raw!K7754="","",raw!K7754)</f>
        <v/>
      </c>
      <c r="L7754" s="1" t="str">
        <f>IF(raw!L7754="","",raw!L7754)</f>
        <v/>
      </c>
      <c r="M7754" s="1" t="str">
        <f>IF(raw!M7754="","",raw!M7754)</f>
        <v/>
      </c>
      <c r="N7754" s="33" t="str">
        <f>IF(raw!N7754="","",raw!N7754)</f>
        <v/>
      </c>
      <c r="O7754" s="30" t="e">
        <f>ROUND(Table1[[#This Row],[Created_at]],1)</f>
        <v>#VALUE!</v>
      </c>
      <c r="P7754" s="39" t="e">
        <f>TRUNC(Table1[[#This Row],[Created_at]],0)</f>
        <v>#VALUE!</v>
      </c>
    </row>
    <row r="7755" spans="1:16" hidden="1" x14ac:dyDescent="0.2">
      <c r="A7755" s="7" t="str">
        <f>IFERROR(DATE(LEFT(raw!A7755,4),MID(raw!A7755,6,2),MID(raw!A7755,9,2)) + TIME(MID(raw!A7755,12,2),MID(raw!A7755,15,2),MID(raw!A7755,18,2)),"")</f>
        <v/>
      </c>
      <c r="B7755" s="1" t="str">
        <f>IF(raw!B7755="","",raw!B7755)</f>
        <v/>
      </c>
      <c r="C7755" s="1" t="str">
        <f>IF(raw!C7755="","",raw!C7755)</f>
        <v/>
      </c>
      <c r="D7755" s="1" t="str">
        <f>IF(raw!D7755="","",raw!D7755)</f>
        <v/>
      </c>
      <c r="E7755" s="1" t="str">
        <f>IF(raw!E7755="","",raw!E7755)</f>
        <v/>
      </c>
      <c r="F7755" s="1" t="str">
        <f>IF(raw!F7755="","",raw!F7755)</f>
        <v/>
      </c>
      <c r="G7755" s="1" t="str">
        <f>IF(raw!G7755="","",raw!G7755)</f>
        <v/>
      </c>
      <c r="H7755" s="1" t="str">
        <f>IF(raw!H7755="","",raw!H7755)</f>
        <v/>
      </c>
      <c r="I7755" s="1" t="str">
        <f>IF(raw!I7755="","",raw!I7755)</f>
        <v/>
      </c>
      <c r="J7755" s="1" t="str">
        <f>IF(raw!J7755="","",raw!J7755)</f>
        <v/>
      </c>
      <c r="K7755" s="1" t="str">
        <f>IF(raw!K7755="","",raw!K7755)</f>
        <v/>
      </c>
      <c r="L7755" s="1" t="str">
        <f>IF(raw!L7755="","",raw!L7755)</f>
        <v/>
      </c>
      <c r="M7755" s="1" t="str">
        <f>IF(raw!M7755="","",raw!M7755)</f>
        <v/>
      </c>
      <c r="N7755" s="33" t="str">
        <f>IF(raw!N7755="","",raw!N7755)</f>
        <v/>
      </c>
      <c r="O7755" s="30" t="e">
        <f>ROUND(Table1[[#This Row],[Created_at]],1)</f>
        <v>#VALUE!</v>
      </c>
      <c r="P7755" s="39" t="e">
        <f>TRUNC(Table1[[#This Row],[Created_at]],0)</f>
        <v>#VALUE!</v>
      </c>
    </row>
    <row r="7756" spans="1:16" hidden="1" x14ac:dyDescent="0.2">
      <c r="A7756" s="7" t="str">
        <f>IFERROR(DATE(LEFT(raw!A7756,4),MID(raw!A7756,6,2),MID(raw!A7756,9,2)) + TIME(MID(raw!A7756,12,2),MID(raw!A7756,15,2),MID(raw!A7756,18,2)),"")</f>
        <v/>
      </c>
      <c r="B7756" s="1" t="str">
        <f>IF(raw!B7756="","",raw!B7756)</f>
        <v/>
      </c>
      <c r="C7756" s="1" t="str">
        <f>IF(raw!C7756="","",raw!C7756)</f>
        <v/>
      </c>
      <c r="D7756" s="1" t="str">
        <f>IF(raw!D7756="","",raw!D7756)</f>
        <v/>
      </c>
      <c r="E7756" s="1" t="str">
        <f>IF(raw!E7756="","",raw!E7756)</f>
        <v/>
      </c>
      <c r="F7756" s="1" t="str">
        <f>IF(raw!F7756="","",raw!F7756)</f>
        <v/>
      </c>
      <c r="G7756" s="1" t="str">
        <f>IF(raw!G7756="","",raw!G7756)</f>
        <v/>
      </c>
      <c r="H7756" s="1" t="str">
        <f>IF(raw!H7756="","",raw!H7756)</f>
        <v/>
      </c>
      <c r="I7756" s="1" t="str">
        <f>IF(raw!I7756="","",raw!I7756)</f>
        <v/>
      </c>
      <c r="J7756" s="1" t="str">
        <f>IF(raw!J7756="","",raw!J7756)</f>
        <v/>
      </c>
      <c r="K7756" s="1" t="str">
        <f>IF(raw!K7756="","",raw!K7756)</f>
        <v/>
      </c>
      <c r="L7756" s="1" t="str">
        <f>IF(raw!L7756="","",raw!L7756)</f>
        <v/>
      </c>
      <c r="M7756" s="1" t="str">
        <f>IF(raw!M7756="","",raw!M7756)</f>
        <v/>
      </c>
      <c r="N7756" s="33" t="str">
        <f>IF(raw!N7756="","",raw!N7756)</f>
        <v/>
      </c>
      <c r="O7756" s="30" t="e">
        <f>ROUND(Table1[[#This Row],[Created_at]],1)</f>
        <v>#VALUE!</v>
      </c>
      <c r="P7756" s="39" t="e">
        <f>TRUNC(Table1[[#This Row],[Created_at]],0)</f>
        <v>#VALUE!</v>
      </c>
    </row>
    <row r="7757" spans="1:16" hidden="1" x14ac:dyDescent="0.2">
      <c r="A7757" s="7" t="str">
        <f>IFERROR(DATE(LEFT(raw!A7757,4),MID(raw!A7757,6,2),MID(raw!A7757,9,2)) + TIME(MID(raw!A7757,12,2),MID(raw!A7757,15,2),MID(raw!A7757,18,2)),"")</f>
        <v/>
      </c>
      <c r="B7757" s="1" t="str">
        <f>IF(raw!B7757="","",raw!B7757)</f>
        <v/>
      </c>
      <c r="C7757" s="1" t="str">
        <f>IF(raw!C7757="","",raw!C7757)</f>
        <v/>
      </c>
      <c r="D7757" s="1" t="str">
        <f>IF(raw!D7757="","",raw!D7757)</f>
        <v/>
      </c>
      <c r="E7757" s="1" t="str">
        <f>IF(raw!E7757="","",raw!E7757)</f>
        <v/>
      </c>
      <c r="F7757" s="1" t="str">
        <f>IF(raw!F7757="","",raw!F7757)</f>
        <v/>
      </c>
      <c r="G7757" s="1" t="str">
        <f>IF(raw!G7757="","",raw!G7757)</f>
        <v/>
      </c>
      <c r="H7757" s="1" t="str">
        <f>IF(raw!H7757="","",raw!H7757)</f>
        <v/>
      </c>
      <c r="I7757" s="1" t="str">
        <f>IF(raw!I7757="","",raw!I7757)</f>
        <v/>
      </c>
      <c r="J7757" s="1" t="str">
        <f>IF(raw!J7757="","",raw!J7757)</f>
        <v/>
      </c>
      <c r="K7757" s="1" t="str">
        <f>IF(raw!K7757="","",raw!K7757)</f>
        <v/>
      </c>
      <c r="L7757" s="1" t="str">
        <f>IF(raw!L7757="","",raw!L7757)</f>
        <v/>
      </c>
      <c r="M7757" s="1" t="str">
        <f>IF(raw!M7757="","",raw!M7757)</f>
        <v/>
      </c>
      <c r="N7757" s="33" t="str">
        <f>IF(raw!N7757="","",raw!N7757)</f>
        <v/>
      </c>
      <c r="O7757" s="30" t="e">
        <f>ROUND(Table1[[#This Row],[Created_at]],1)</f>
        <v>#VALUE!</v>
      </c>
      <c r="P7757" s="39" t="e">
        <f>TRUNC(Table1[[#This Row],[Created_at]],0)</f>
        <v>#VALUE!</v>
      </c>
    </row>
    <row r="7758" spans="1:16" hidden="1" x14ac:dyDescent="0.2">
      <c r="A7758" s="7" t="str">
        <f>IFERROR(DATE(LEFT(raw!A7758,4),MID(raw!A7758,6,2),MID(raw!A7758,9,2)) + TIME(MID(raw!A7758,12,2),MID(raw!A7758,15,2),MID(raw!A7758,18,2)),"")</f>
        <v/>
      </c>
      <c r="B7758" s="1" t="str">
        <f>IF(raw!B7758="","",raw!B7758)</f>
        <v/>
      </c>
      <c r="C7758" s="1" t="str">
        <f>IF(raw!C7758="","",raw!C7758)</f>
        <v/>
      </c>
      <c r="D7758" s="1" t="str">
        <f>IF(raw!D7758="","",raw!D7758)</f>
        <v/>
      </c>
      <c r="E7758" s="1" t="str">
        <f>IF(raw!E7758="","",raw!E7758)</f>
        <v/>
      </c>
      <c r="F7758" s="1" t="str">
        <f>IF(raw!F7758="","",raw!F7758)</f>
        <v/>
      </c>
      <c r="G7758" s="1" t="str">
        <f>IF(raw!G7758="","",raw!G7758)</f>
        <v/>
      </c>
      <c r="H7758" s="1" t="str">
        <f>IF(raw!H7758="","",raw!H7758)</f>
        <v/>
      </c>
      <c r="I7758" s="1" t="str">
        <f>IF(raw!I7758="","",raw!I7758)</f>
        <v/>
      </c>
      <c r="J7758" s="1" t="str">
        <f>IF(raw!J7758="","",raw!J7758)</f>
        <v/>
      </c>
      <c r="K7758" s="1" t="str">
        <f>IF(raw!K7758="","",raw!K7758)</f>
        <v/>
      </c>
      <c r="L7758" s="1" t="str">
        <f>IF(raw!L7758="","",raw!L7758)</f>
        <v/>
      </c>
      <c r="M7758" s="1" t="str">
        <f>IF(raw!M7758="","",raw!M7758)</f>
        <v/>
      </c>
      <c r="N7758" s="33" t="str">
        <f>IF(raw!N7758="","",raw!N7758)</f>
        <v/>
      </c>
      <c r="O7758" s="30" t="e">
        <f>ROUND(Table1[[#This Row],[Created_at]],1)</f>
        <v>#VALUE!</v>
      </c>
      <c r="P7758" s="39" t="e">
        <f>TRUNC(Table1[[#This Row],[Created_at]],0)</f>
        <v>#VALUE!</v>
      </c>
    </row>
    <row r="7759" spans="1:16" hidden="1" x14ac:dyDescent="0.2">
      <c r="A7759" s="7" t="str">
        <f>IFERROR(DATE(LEFT(raw!A7759,4),MID(raw!A7759,6,2),MID(raw!A7759,9,2)) + TIME(MID(raw!A7759,12,2),MID(raw!A7759,15,2),MID(raw!A7759,18,2)),"")</f>
        <v/>
      </c>
      <c r="B7759" s="1" t="str">
        <f>IF(raw!B7759="","",raw!B7759)</f>
        <v/>
      </c>
      <c r="C7759" s="1" t="str">
        <f>IF(raw!C7759="","",raw!C7759)</f>
        <v/>
      </c>
      <c r="D7759" s="1" t="str">
        <f>IF(raw!D7759="","",raw!D7759)</f>
        <v/>
      </c>
      <c r="E7759" s="1" t="str">
        <f>IF(raw!E7759="","",raw!E7759)</f>
        <v/>
      </c>
      <c r="F7759" s="1" t="str">
        <f>IF(raw!F7759="","",raw!F7759)</f>
        <v/>
      </c>
      <c r="G7759" s="1" t="str">
        <f>IF(raw!G7759="","",raw!G7759)</f>
        <v/>
      </c>
      <c r="H7759" s="1" t="str">
        <f>IF(raw!H7759="","",raw!H7759)</f>
        <v/>
      </c>
      <c r="I7759" s="1" t="str">
        <f>IF(raw!I7759="","",raw!I7759)</f>
        <v/>
      </c>
      <c r="J7759" s="1" t="str">
        <f>IF(raw!J7759="","",raw!J7759)</f>
        <v/>
      </c>
      <c r="K7759" s="1" t="str">
        <f>IF(raw!K7759="","",raw!K7759)</f>
        <v/>
      </c>
      <c r="L7759" s="1" t="str">
        <f>IF(raw!L7759="","",raw!L7759)</f>
        <v/>
      </c>
      <c r="M7759" s="1" t="str">
        <f>IF(raw!M7759="","",raw!M7759)</f>
        <v/>
      </c>
      <c r="N7759" s="33" t="str">
        <f>IF(raw!N7759="","",raw!N7759)</f>
        <v/>
      </c>
      <c r="O7759" s="30" t="e">
        <f>ROUND(Table1[[#This Row],[Created_at]],1)</f>
        <v>#VALUE!</v>
      </c>
      <c r="P7759" s="39" t="e">
        <f>TRUNC(Table1[[#This Row],[Created_at]],0)</f>
        <v>#VALUE!</v>
      </c>
    </row>
    <row r="7760" spans="1:16" hidden="1" x14ac:dyDescent="0.2">
      <c r="A7760" s="7" t="str">
        <f>IFERROR(DATE(LEFT(raw!A7760,4),MID(raw!A7760,6,2),MID(raw!A7760,9,2)) + TIME(MID(raw!A7760,12,2),MID(raw!A7760,15,2),MID(raw!A7760,18,2)),"")</f>
        <v/>
      </c>
      <c r="B7760" s="1" t="str">
        <f>IF(raw!B7760="","",raw!B7760)</f>
        <v/>
      </c>
      <c r="C7760" s="1" t="str">
        <f>IF(raw!C7760="","",raw!C7760)</f>
        <v/>
      </c>
      <c r="D7760" s="1" t="str">
        <f>IF(raw!D7760="","",raw!D7760)</f>
        <v/>
      </c>
      <c r="E7760" s="1" t="str">
        <f>IF(raw!E7760="","",raw!E7760)</f>
        <v/>
      </c>
      <c r="F7760" s="1" t="str">
        <f>IF(raw!F7760="","",raw!F7760)</f>
        <v/>
      </c>
      <c r="G7760" s="1" t="str">
        <f>IF(raw!G7760="","",raw!G7760)</f>
        <v/>
      </c>
      <c r="H7760" s="1" t="str">
        <f>IF(raw!H7760="","",raw!H7760)</f>
        <v/>
      </c>
      <c r="I7760" s="1" t="str">
        <f>IF(raw!I7760="","",raw!I7760)</f>
        <v/>
      </c>
      <c r="J7760" s="1" t="str">
        <f>IF(raw!J7760="","",raw!J7760)</f>
        <v/>
      </c>
      <c r="K7760" s="1" t="str">
        <f>IF(raw!K7760="","",raw!K7760)</f>
        <v/>
      </c>
      <c r="L7760" s="1" t="str">
        <f>IF(raw!L7760="","",raw!L7760)</f>
        <v/>
      </c>
      <c r="M7760" s="1" t="str">
        <f>IF(raw!M7760="","",raw!M7760)</f>
        <v/>
      </c>
      <c r="N7760" s="33" t="str">
        <f>IF(raw!N7760="","",raw!N7760)</f>
        <v/>
      </c>
      <c r="O7760" s="30" t="e">
        <f>ROUND(Table1[[#This Row],[Created_at]],1)</f>
        <v>#VALUE!</v>
      </c>
      <c r="P7760" s="39" t="e">
        <f>TRUNC(Table1[[#This Row],[Created_at]],0)</f>
        <v>#VALUE!</v>
      </c>
    </row>
    <row r="7761" spans="1:16" hidden="1" x14ac:dyDescent="0.2">
      <c r="A7761" s="7" t="str">
        <f>IFERROR(DATE(LEFT(raw!A7761,4),MID(raw!A7761,6,2),MID(raw!A7761,9,2)) + TIME(MID(raw!A7761,12,2),MID(raw!A7761,15,2),MID(raw!A7761,18,2)),"")</f>
        <v/>
      </c>
      <c r="B7761" s="1" t="str">
        <f>IF(raw!B7761="","",raw!B7761)</f>
        <v/>
      </c>
      <c r="C7761" s="1" t="str">
        <f>IF(raw!C7761="","",raw!C7761)</f>
        <v/>
      </c>
      <c r="D7761" s="1" t="str">
        <f>IF(raw!D7761="","",raw!D7761)</f>
        <v/>
      </c>
      <c r="E7761" s="1" t="str">
        <f>IF(raw!E7761="","",raw!E7761)</f>
        <v/>
      </c>
      <c r="F7761" s="1" t="str">
        <f>IF(raw!F7761="","",raw!F7761)</f>
        <v/>
      </c>
      <c r="G7761" s="1" t="str">
        <f>IF(raw!G7761="","",raw!G7761)</f>
        <v/>
      </c>
      <c r="H7761" s="1" t="str">
        <f>IF(raw!H7761="","",raw!H7761)</f>
        <v/>
      </c>
      <c r="I7761" s="1" t="str">
        <f>IF(raw!I7761="","",raw!I7761)</f>
        <v/>
      </c>
      <c r="J7761" s="1" t="str">
        <f>IF(raw!J7761="","",raw!J7761)</f>
        <v/>
      </c>
      <c r="K7761" s="1" t="str">
        <f>IF(raw!K7761="","",raw!K7761)</f>
        <v/>
      </c>
      <c r="L7761" s="1" t="str">
        <f>IF(raw!L7761="","",raw!L7761)</f>
        <v/>
      </c>
      <c r="M7761" s="1" t="str">
        <f>IF(raw!M7761="","",raw!M7761)</f>
        <v/>
      </c>
      <c r="N7761" s="33" t="str">
        <f>IF(raw!N7761="","",raw!N7761)</f>
        <v/>
      </c>
      <c r="O7761" s="30" t="e">
        <f>ROUND(Table1[[#This Row],[Created_at]],1)</f>
        <v>#VALUE!</v>
      </c>
      <c r="P7761" s="39" t="e">
        <f>TRUNC(Table1[[#This Row],[Created_at]],0)</f>
        <v>#VALUE!</v>
      </c>
    </row>
    <row r="7762" spans="1:16" hidden="1" x14ac:dyDescent="0.2">
      <c r="A7762" s="7" t="str">
        <f>IFERROR(DATE(LEFT(raw!A7762,4),MID(raw!A7762,6,2),MID(raw!A7762,9,2)) + TIME(MID(raw!A7762,12,2),MID(raw!A7762,15,2),MID(raw!A7762,18,2)),"")</f>
        <v/>
      </c>
      <c r="B7762" s="1" t="str">
        <f>IF(raw!B7762="","",raw!B7762)</f>
        <v/>
      </c>
      <c r="C7762" s="1" t="str">
        <f>IF(raw!C7762="","",raw!C7762)</f>
        <v/>
      </c>
      <c r="D7762" s="1" t="str">
        <f>IF(raw!D7762="","",raw!D7762)</f>
        <v/>
      </c>
      <c r="E7762" s="1" t="str">
        <f>IF(raw!E7762="","",raw!E7762)</f>
        <v/>
      </c>
      <c r="F7762" s="1" t="str">
        <f>IF(raw!F7762="","",raw!F7762)</f>
        <v/>
      </c>
      <c r="G7762" s="1" t="str">
        <f>IF(raw!G7762="","",raw!G7762)</f>
        <v/>
      </c>
      <c r="H7762" s="1" t="str">
        <f>IF(raw!H7762="","",raw!H7762)</f>
        <v/>
      </c>
      <c r="I7762" s="1" t="str">
        <f>IF(raw!I7762="","",raw!I7762)</f>
        <v/>
      </c>
      <c r="J7762" s="1" t="str">
        <f>IF(raw!J7762="","",raw!J7762)</f>
        <v/>
      </c>
      <c r="K7762" s="1" t="str">
        <f>IF(raw!K7762="","",raw!K7762)</f>
        <v/>
      </c>
      <c r="L7762" s="1" t="str">
        <f>IF(raw!L7762="","",raw!L7762)</f>
        <v/>
      </c>
      <c r="M7762" s="1" t="str">
        <f>IF(raw!M7762="","",raw!M7762)</f>
        <v/>
      </c>
      <c r="N7762" s="33" t="str">
        <f>IF(raw!N7762="","",raw!N7762)</f>
        <v/>
      </c>
      <c r="O7762" s="30" t="e">
        <f>ROUND(Table1[[#This Row],[Created_at]],1)</f>
        <v>#VALUE!</v>
      </c>
      <c r="P7762" s="39" t="e">
        <f>TRUNC(Table1[[#This Row],[Created_at]],0)</f>
        <v>#VALUE!</v>
      </c>
    </row>
    <row r="7763" spans="1:16" hidden="1" x14ac:dyDescent="0.2">
      <c r="A7763" s="7" t="str">
        <f>IFERROR(DATE(LEFT(raw!A7763,4),MID(raw!A7763,6,2),MID(raw!A7763,9,2)) + TIME(MID(raw!A7763,12,2),MID(raw!A7763,15,2),MID(raw!A7763,18,2)),"")</f>
        <v/>
      </c>
      <c r="B7763" s="1" t="str">
        <f>IF(raw!B7763="","",raw!B7763)</f>
        <v/>
      </c>
      <c r="C7763" s="1" t="str">
        <f>IF(raw!C7763="","",raw!C7763)</f>
        <v/>
      </c>
      <c r="D7763" s="1" t="str">
        <f>IF(raw!D7763="","",raw!D7763)</f>
        <v/>
      </c>
      <c r="E7763" s="1" t="str">
        <f>IF(raw!E7763="","",raw!E7763)</f>
        <v/>
      </c>
      <c r="F7763" s="1" t="str">
        <f>IF(raw!F7763="","",raw!F7763)</f>
        <v/>
      </c>
      <c r="G7763" s="1" t="str">
        <f>IF(raw!G7763="","",raw!G7763)</f>
        <v/>
      </c>
      <c r="H7763" s="1" t="str">
        <f>IF(raw!H7763="","",raw!H7763)</f>
        <v/>
      </c>
      <c r="I7763" s="1" t="str">
        <f>IF(raw!I7763="","",raw!I7763)</f>
        <v/>
      </c>
      <c r="J7763" s="1" t="str">
        <f>IF(raw!J7763="","",raw!J7763)</f>
        <v/>
      </c>
      <c r="K7763" s="1" t="str">
        <f>IF(raw!K7763="","",raw!K7763)</f>
        <v/>
      </c>
      <c r="L7763" s="1" t="str">
        <f>IF(raw!L7763="","",raw!L7763)</f>
        <v/>
      </c>
      <c r="M7763" s="1" t="str">
        <f>IF(raw!M7763="","",raw!M7763)</f>
        <v/>
      </c>
      <c r="N7763" s="33" t="str">
        <f>IF(raw!N7763="","",raw!N7763)</f>
        <v/>
      </c>
      <c r="O7763" s="30" t="e">
        <f>ROUND(Table1[[#This Row],[Created_at]],1)</f>
        <v>#VALUE!</v>
      </c>
      <c r="P7763" s="39" t="e">
        <f>TRUNC(Table1[[#This Row],[Created_at]],0)</f>
        <v>#VALUE!</v>
      </c>
    </row>
    <row r="7764" spans="1:16" hidden="1" x14ac:dyDescent="0.2">
      <c r="A7764" s="7" t="str">
        <f>IFERROR(DATE(LEFT(raw!A7764,4),MID(raw!A7764,6,2),MID(raw!A7764,9,2)) + TIME(MID(raw!A7764,12,2),MID(raw!A7764,15,2),MID(raw!A7764,18,2)),"")</f>
        <v/>
      </c>
      <c r="B7764" s="1" t="str">
        <f>IF(raw!B7764="","",raw!B7764)</f>
        <v/>
      </c>
      <c r="C7764" s="1" t="str">
        <f>IF(raw!C7764="","",raw!C7764)</f>
        <v/>
      </c>
      <c r="D7764" s="1" t="str">
        <f>IF(raw!D7764="","",raw!D7764)</f>
        <v/>
      </c>
      <c r="E7764" s="1" t="str">
        <f>IF(raw!E7764="","",raw!E7764)</f>
        <v/>
      </c>
      <c r="F7764" s="1" t="str">
        <f>IF(raw!F7764="","",raw!F7764)</f>
        <v/>
      </c>
      <c r="G7764" s="1" t="str">
        <f>IF(raw!G7764="","",raw!G7764)</f>
        <v/>
      </c>
      <c r="H7764" s="1" t="str">
        <f>IF(raw!H7764="","",raw!H7764)</f>
        <v/>
      </c>
      <c r="I7764" s="1" t="str">
        <f>IF(raw!I7764="","",raw!I7764)</f>
        <v/>
      </c>
      <c r="J7764" s="1" t="str">
        <f>IF(raw!J7764="","",raw!J7764)</f>
        <v/>
      </c>
      <c r="K7764" s="1" t="str">
        <f>IF(raw!K7764="","",raw!K7764)</f>
        <v/>
      </c>
      <c r="L7764" s="1" t="str">
        <f>IF(raw!L7764="","",raw!L7764)</f>
        <v/>
      </c>
      <c r="M7764" s="1" t="str">
        <f>IF(raw!M7764="","",raw!M7764)</f>
        <v/>
      </c>
      <c r="N7764" s="33" t="str">
        <f>IF(raw!N7764="","",raw!N7764)</f>
        <v/>
      </c>
      <c r="O7764" s="30" t="e">
        <f>ROUND(Table1[[#This Row],[Created_at]],1)</f>
        <v>#VALUE!</v>
      </c>
      <c r="P7764" s="39" t="e">
        <f>TRUNC(Table1[[#This Row],[Created_at]],0)</f>
        <v>#VALUE!</v>
      </c>
    </row>
    <row r="7765" spans="1:16" hidden="1" x14ac:dyDescent="0.2">
      <c r="A7765" s="7" t="str">
        <f>IFERROR(DATE(LEFT(raw!A7765,4),MID(raw!A7765,6,2),MID(raw!A7765,9,2)) + TIME(MID(raw!A7765,12,2),MID(raw!A7765,15,2),MID(raw!A7765,18,2)),"")</f>
        <v/>
      </c>
      <c r="B7765" s="1" t="str">
        <f>IF(raw!B7765="","",raw!B7765)</f>
        <v/>
      </c>
      <c r="C7765" s="1" t="str">
        <f>IF(raw!C7765="","",raw!C7765)</f>
        <v/>
      </c>
      <c r="D7765" s="1" t="str">
        <f>IF(raw!D7765="","",raw!D7765)</f>
        <v/>
      </c>
      <c r="E7765" s="1" t="str">
        <f>IF(raw!E7765="","",raw!E7765)</f>
        <v/>
      </c>
      <c r="F7765" s="1" t="str">
        <f>IF(raw!F7765="","",raw!F7765)</f>
        <v/>
      </c>
      <c r="G7765" s="1" t="str">
        <f>IF(raw!G7765="","",raw!G7765)</f>
        <v/>
      </c>
      <c r="H7765" s="1" t="str">
        <f>IF(raw!H7765="","",raw!H7765)</f>
        <v/>
      </c>
      <c r="I7765" s="1" t="str">
        <f>IF(raw!I7765="","",raw!I7765)</f>
        <v/>
      </c>
      <c r="J7765" s="1" t="str">
        <f>IF(raw!J7765="","",raw!J7765)</f>
        <v/>
      </c>
      <c r="K7765" s="1" t="str">
        <f>IF(raw!K7765="","",raw!K7765)</f>
        <v/>
      </c>
      <c r="L7765" s="1" t="str">
        <f>IF(raw!L7765="","",raw!L7765)</f>
        <v/>
      </c>
      <c r="M7765" s="1" t="str">
        <f>IF(raw!M7765="","",raw!M7765)</f>
        <v/>
      </c>
      <c r="N7765" s="33" t="str">
        <f>IF(raw!N7765="","",raw!N7765)</f>
        <v/>
      </c>
      <c r="O7765" s="30" t="e">
        <f>ROUND(Table1[[#This Row],[Created_at]],1)</f>
        <v>#VALUE!</v>
      </c>
      <c r="P7765" s="39" t="e">
        <f>TRUNC(Table1[[#This Row],[Created_at]],0)</f>
        <v>#VALUE!</v>
      </c>
    </row>
    <row r="7766" spans="1:16" hidden="1" x14ac:dyDescent="0.2">
      <c r="A7766" s="7" t="str">
        <f>IFERROR(DATE(LEFT(raw!A7766,4),MID(raw!A7766,6,2),MID(raw!A7766,9,2)) + TIME(MID(raw!A7766,12,2),MID(raw!A7766,15,2),MID(raw!A7766,18,2)),"")</f>
        <v/>
      </c>
      <c r="B7766" s="1" t="str">
        <f>IF(raw!B7766="","",raw!B7766)</f>
        <v/>
      </c>
      <c r="C7766" s="1" t="str">
        <f>IF(raw!C7766="","",raw!C7766)</f>
        <v/>
      </c>
      <c r="D7766" s="1" t="str">
        <f>IF(raw!D7766="","",raw!D7766)</f>
        <v/>
      </c>
      <c r="E7766" s="1" t="str">
        <f>IF(raw!E7766="","",raw!E7766)</f>
        <v/>
      </c>
      <c r="F7766" s="1" t="str">
        <f>IF(raw!F7766="","",raw!F7766)</f>
        <v/>
      </c>
      <c r="G7766" s="1" t="str">
        <f>IF(raw!G7766="","",raw!G7766)</f>
        <v/>
      </c>
      <c r="H7766" s="1" t="str">
        <f>IF(raw!H7766="","",raw!H7766)</f>
        <v/>
      </c>
      <c r="I7766" s="1" t="str">
        <f>IF(raw!I7766="","",raw!I7766)</f>
        <v/>
      </c>
      <c r="J7766" s="1" t="str">
        <f>IF(raw!J7766="","",raw!J7766)</f>
        <v/>
      </c>
      <c r="K7766" s="1" t="str">
        <f>IF(raw!K7766="","",raw!K7766)</f>
        <v/>
      </c>
      <c r="L7766" s="1" t="str">
        <f>IF(raw!L7766="","",raw!L7766)</f>
        <v/>
      </c>
      <c r="M7766" s="1" t="str">
        <f>IF(raw!M7766="","",raw!M7766)</f>
        <v/>
      </c>
      <c r="N7766" s="33" t="str">
        <f>IF(raw!N7766="","",raw!N7766)</f>
        <v/>
      </c>
      <c r="O7766" s="30" t="e">
        <f>ROUND(Table1[[#This Row],[Created_at]],1)</f>
        <v>#VALUE!</v>
      </c>
      <c r="P7766" s="39" t="e">
        <f>TRUNC(Table1[[#This Row],[Created_at]],0)</f>
        <v>#VALUE!</v>
      </c>
    </row>
    <row r="7767" spans="1:16" hidden="1" x14ac:dyDescent="0.2">
      <c r="A7767" s="7" t="str">
        <f>IFERROR(DATE(LEFT(raw!A7767,4),MID(raw!A7767,6,2),MID(raw!A7767,9,2)) + TIME(MID(raw!A7767,12,2),MID(raw!A7767,15,2),MID(raw!A7767,18,2)),"")</f>
        <v/>
      </c>
      <c r="B7767" s="1" t="str">
        <f>IF(raw!B7767="","",raw!B7767)</f>
        <v/>
      </c>
      <c r="C7767" s="1" t="str">
        <f>IF(raw!C7767="","",raw!C7767)</f>
        <v/>
      </c>
      <c r="D7767" s="1" t="str">
        <f>IF(raw!D7767="","",raw!D7767)</f>
        <v/>
      </c>
      <c r="E7767" s="1" t="str">
        <f>IF(raw!E7767="","",raw!E7767)</f>
        <v/>
      </c>
      <c r="F7767" s="1" t="str">
        <f>IF(raw!F7767="","",raw!F7767)</f>
        <v/>
      </c>
      <c r="G7767" s="1" t="str">
        <f>IF(raw!G7767="","",raw!G7767)</f>
        <v/>
      </c>
      <c r="H7767" s="1" t="str">
        <f>IF(raw!H7767="","",raw!H7767)</f>
        <v/>
      </c>
      <c r="I7767" s="1" t="str">
        <f>IF(raw!I7767="","",raw!I7767)</f>
        <v/>
      </c>
      <c r="J7767" s="1" t="str">
        <f>IF(raw!J7767="","",raw!J7767)</f>
        <v/>
      </c>
      <c r="K7767" s="1" t="str">
        <f>IF(raw!K7767="","",raw!K7767)</f>
        <v/>
      </c>
      <c r="L7767" s="1" t="str">
        <f>IF(raw!L7767="","",raw!L7767)</f>
        <v/>
      </c>
      <c r="M7767" s="1" t="str">
        <f>IF(raw!M7767="","",raw!M7767)</f>
        <v/>
      </c>
      <c r="N7767" s="33" t="str">
        <f>IF(raw!N7767="","",raw!N7767)</f>
        <v/>
      </c>
      <c r="O7767" s="30" t="e">
        <f>ROUND(Table1[[#This Row],[Created_at]],1)</f>
        <v>#VALUE!</v>
      </c>
      <c r="P7767" s="39" t="e">
        <f>TRUNC(Table1[[#This Row],[Created_at]],0)</f>
        <v>#VALUE!</v>
      </c>
    </row>
    <row r="7768" spans="1:16" hidden="1" x14ac:dyDescent="0.2">
      <c r="A7768" s="7" t="str">
        <f>IFERROR(DATE(LEFT(raw!A7768,4),MID(raw!A7768,6,2),MID(raw!A7768,9,2)) + TIME(MID(raw!A7768,12,2),MID(raw!A7768,15,2),MID(raw!A7768,18,2)),"")</f>
        <v/>
      </c>
      <c r="B7768" s="1" t="str">
        <f>IF(raw!B7768="","",raw!B7768)</f>
        <v/>
      </c>
      <c r="C7768" s="1" t="str">
        <f>IF(raw!C7768="","",raw!C7768)</f>
        <v/>
      </c>
      <c r="D7768" s="1" t="str">
        <f>IF(raw!D7768="","",raw!D7768)</f>
        <v/>
      </c>
      <c r="E7768" s="1" t="str">
        <f>IF(raw!E7768="","",raw!E7768)</f>
        <v/>
      </c>
      <c r="F7768" s="1" t="str">
        <f>IF(raw!F7768="","",raw!F7768)</f>
        <v/>
      </c>
      <c r="G7768" s="1" t="str">
        <f>IF(raw!G7768="","",raw!G7768)</f>
        <v/>
      </c>
      <c r="H7768" s="1" t="str">
        <f>IF(raw!H7768="","",raw!H7768)</f>
        <v/>
      </c>
      <c r="I7768" s="1" t="str">
        <f>IF(raw!I7768="","",raw!I7768)</f>
        <v/>
      </c>
      <c r="J7768" s="1" t="str">
        <f>IF(raw!J7768="","",raw!J7768)</f>
        <v/>
      </c>
      <c r="K7768" s="1" t="str">
        <f>IF(raw!K7768="","",raw!K7768)</f>
        <v/>
      </c>
      <c r="L7768" s="1" t="str">
        <f>IF(raw!L7768="","",raw!L7768)</f>
        <v/>
      </c>
      <c r="M7768" s="1" t="str">
        <f>IF(raw!M7768="","",raw!M7768)</f>
        <v/>
      </c>
      <c r="N7768" s="33" t="str">
        <f>IF(raw!N7768="","",raw!N7768)</f>
        <v/>
      </c>
      <c r="O7768" s="30" t="e">
        <f>ROUND(Table1[[#This Row],[Created_at]],1)</f>
        <v>#VALUE!</v>
      </c>
      <c r="P7768" s="39" t="e">
        <f>TRUNC(Table1[[#This Row],[Created_at]],0)</f>
        <v>#VALUE!</v>
      </c>
    </row>
    <row r="7769" spans="1:16" hidden="1" x14ac:dyDescent="0.2">
      <c r="A7769" s="7" t="str">
        <f>IFERROR(DATE(LEFT(raw!A7769,4),MID(raw!A7769,6,2),MID(raw!A7769,9,2)) + TIME(MID(raw!A7769,12,2),MID(raw!A7769,15,2),MID(raw!A7769,18,2)),"")</f>
        <v/>
      </c>
      <c r="B7769" s="1" t="str">
        <f>IF(raw!B7769="","",raw!B7769)</f>
        <v/>
      </c>
      <c r="C7769" s="1" t="str">
        <f>IF(raw!C7769="","",raw!C7769)</f>
        <v/>
      </c>
      <c r="D7769" s="1" t="str">
        <f>IF(raw!D7769="","",raw!D7769)</f>
        <v/>
      </c>
      <c r="E7769" s="1" t="str">
        <f>IF(raw!E7769="","",raw!E7769)</f>
        <v/>
      </c>
      <c r="F7769" s="1" t="str">
        <f>IF(raw!F7769="","",raw!F7769)</f>
        <v/>
      </c>
      <c r="G7769" s="1" t="str">
        <f>IF(raw!G7769="","",raw!G7769)</f>
        <v/>
      </c>
      <c r="H7769" s="1" t="str">
        <f>IF(raw!H7769="","",raw!H7769)</f>
        <v/>
      </c>
      <c r="I7769" s="1" t="str">
        <f>IF(raw!I7769="","",raw!I7769)</f>
        <v/>
      </c>
      <c r="J7769" s="1" t="str">
        <f>IF(raw!J7769="","",raw!J7769)</f>
        <v/>
      </c>
      <c r="K7769" s="1" t="str">
        <f>IF(raw!K7769="","",raw!K7769)</f>
        <v/>
      </c>
      <c r="L7769" s="1" t="str">
        <f>IF(raw!L7769="","",raw!L7769)</f>
        <v/>
      </c>
      <c r="M7769" s="1" t="str">
        <f>IF(raw!M7769="","",raw!M7769)</f>
        <v/>
      </c>
      <c r="N7769" s="33" t="str">
        <f>IF(raw!N7769="","",raw!N7769)</f>
        <v/>
      </c>
      <c r="O7769" s="30" t="e">
        <f>ROUND(Table1[[#This Row],[Created_at]],1)</f>
        <v>#VALUE!</v>
      </c>
      <c r="P7769" s="39" t="e">
        <f>TRUNC(Table1[[#This Row],[Created_at]],0)</f>
        <v>#VALUE!</v>
      </c>
    </row>
    <row r="7770" spans="1:16" hidden="1" x14ac:dyDescent="0.2">
      <c r="A7770" s="7" t="str">
        <f>IFERROR(DATE(LEFT(raw!A7770,4),MID(raw!A7770,6,2),MID(raw!A7770,9,2)) + TIME(MID(raw!A7770,12,2),MID(raw!A7770,15,2),MID(raw!A7770,18,2)),"")</f>
        <v/>
      </c>
      <c r="B7770" s="1" t="str">
        <f>IF(raw!B7770="","",raw!B7770)</f>
        <v/>
      </c>
      <c r="C7770" s="1" t="str">
        <f>IF(raw!C7770="","",raw!C7770)</f>
        <v/>
      </c>
      <c r="D7770" s="1" t="str">
        <f>IF(raw!D7770="","",raw!D7770)</f>
        <v/>
      </c>
      <c r="E7770" s="1" t="str">
        <f>IF(raw!E7770="","",raw!E7770)</f>
        <v/>
      </c>
      <c r="F7770" s="1" t="str">
        <f>IF(raw!F7770="","",raw!F7770)</f>
        <v/>
      </c>
      <c r="G7770" s="1" t="str">
        <f>IF(raw!G7770="","",raw!G7770)</f>
        <v/>
      </c>
      <c r="H7770" s="1" t="str">
        <f>IF(raw!H7770="","",raw!H7770)</f>
        <v/>
      </c>
      <c r="I7770" s="1" t="str">
        <f>IF(raw!I7770="","",raw!I7770)</f>
        <v/>
      </c>
      <c r="J7770" s="1" t="str">
        <f>IF(raw!J7770="","",raw!J7770)</f>
        <v/>
      </c>
      <c r="K7770" s="1" t="str">
        <f>IF(raw!K7770="","",raw!K7770)</f>
        <v/>
      </c>
      <c r="L7770" s="1" t="str">
        <f>IF(raw!L7770="","",raw!L7770)</f>
        <v/>
      </c>
      <c r="M7770" s="1" t="str">
        <f>IF(raw!M7770="","",raw!M7770)</f>
        <v/>
      </c>
      <c r="N7770" s="33" t="str">
        <f>IF(raw!N7770="","",raw!N7770)</f>
        <v/>
      </c>
      <c r="O7770" s="30" t="e">
        <f>ROUND(Table1[[#This Row],[Created_at]],1)</f>
        <v>#VALUE!</v>
      </c>
      <c r="P7770" s="39" t="e">
        <f>TRUNC(Table1[[#This Row],[Created_at]],0)</f>
        <v>#VALUE!</v>
      </c>
    </row>
    <row r="7771" spans="1:16" hidden="1" x14ac:dyDescent="0.2">
      <c r="A7771" s="7" t="str">
        <f>IFERROR(DATE(LEFT(raw!A7771,4),MID(raw!A7771,6,2),MID(raw!A7771,9,2)) + TIME(MID(raw!A7771,12,2),MID(raw!A7771,15,2),MID(raw!A7771,18,2)),"")</f>
        <v/>
      </c>
      <c r="B7771" s="1" t="str">
        <f>IF(raw!B7771="","",raw!B7771)</f>
        <v/>
      </c>
      <c r="C7771" s="1" t="str">
        <f>IF(raw!C7771="","",raw!C7771)</f>
        <v/>
      </c>
      <c r="D7771" s="1" t="str">
        <f>IF(raw!D7771="","",raw!D7771)</f>
        <v/>
      </c>
      <c r="E7771" s="1" t="str">
        <f>IF(raw!E7771="","",raw!E7771)</f>
        <v/>
      </c>
      <c r="F7771" s="1" t="str">
        <f>IF(raw!F7771="","",raw!F7771)</f>
        <v/>
      </c>
      <c r="G7771" s="1" t="str">
        <f>IF(raw!G7771="","",raw!G7771)</f>
        <v/>
      </c>
      <c r="H7771" s="1" t="str">
        <f>IF(raw!H7771="","",raw!H7771)</f>
        <v/>
      </c>
      <c r="I7771" s="1" t="str">
        <f>IF(raw!I7771="","",raw!I7771)</f>
        <v/>
      </c>
      <c r="J7771" s="1" t="str">
        <f>IF(raw!J7771="","",raw!J7771)</f>
        <v/>
      </c>
      <c r="K7771" s="1" t="str">
        <f>IF(raw!K7771="","",raw!K7771)</f>
        <v/>
      </c>
      <c r="L7771" s="1" t="str">
        <f>IF(raw!L7771="","",raw!L7771)</f>
        <v/>
      </c>
      <c r="M7771" s="1" t="str">
        <f>IF(raw!M7771="","",raw!M7771)</f>
        <v/>
      </c>
      <c r="N7771" s="33" t="str">
        <f>IF(raw!N7771="","",raw!N7771)</f>
        <v/>
      </c>
      <c r="O7771" s="30" t="e">
        <f>ROUND(Table1[[#This Row],[Created_at]],1)</f>
        <v>#VALUE!</v>
      </c>
      <c r="P7771" s="39" t="e">
        <f>TRUNC(Table1[[#This Row],[Created_at]],0)</f>
        <v>#VALUE!</v>
      </c>
    </row>
    <row r="7772" spans="1:16" hidden="1" x14ac:dyDescent="0.2">
      <c r="A7772" s="7" t="str">
        <f>IFERROR(DATE(LEFT(raw!A7772,4),MID(raw!A7772,6,2),MID(raw!A7772,9,2)) + TIME(MID(raw!A7772,12,2),MID(raw!A7772,15,2),MID(raw!A7772,18,2)),"")</f>
        <v/>
      </c>
      <c r="B7772" s="1" t="str">
        <f>IF(raw!B7772="","",raw!B7772)</f>
        <v/>
      </c>
      <c r="C7772" s="1" t="str">
        <f>IF(raw!C7772="","",raw!C7772)</f>
        <v/>
      </c>
      <c r="D7772" s="1" t="str">
        <f>IF(raw!D7772="","",raw!D7772)</f>
        <v/>
      </c>
      <c r="E7772" s="1" t="str">
        <f>IF(raw!E7772="","",raw!E7772)</f>
        <v/>
      </c>
      <c r="F7772" s="1" t="str">
        <f>IF(raw!F7772="","",raw!F7772)</f>
        <v/>
      </c>
      <c r="G7772" s="1" t="str">
        <f>IF(raw!G7772="","",raw!G7772)</f>
        <v/>
      </c>
      <c r="H7772" s="1" t="str">
        <f>IF(raw!H7772="","",raw!H7772)</f>
        <v/>
      </c>
      <c r="I7772" s="1" t="str">
        <f>IF(raw!I7772="","",raw!I7772)</f>
        <v/>
      </c>
      <c r="J7772" s="1" t="str">
        <f>IF(raw!J7772="","",raw!J7772)</f>
        <v/>
      </c>
      <c r="K7772" s="1" t="str">
        <f>IF(raw!K7772="","",raw!K7772)</f>
        <v/>
      </c>
      <c r="L7772" s="1" t="str">
        <f>IF(raw!L7772="","",raw!L7772)</f>
        <v/>
      </c>
      <c r="M7772" s="1" t="str">
        <f>IF(raw!M7772="","",raw!M7772)</f>
        <v/>
      </c>
      <c r="N7772" s="33" t="str">
        <f>IF(raw!N7772="","",raw!N7772)</f>
        <v/>
      </c>
      <c r="O7772" s="30" t="e">
        <f>ROUND(Table1[[#This Row],[Created_at]],1)</f>
        <v>#VALUE!</v>
      </c>
      <c r="P7772" s="39" t="e">
        <f>TRUNC(Table1[[#This Row],[Created_at]],0)</f>
        <v>#VALUE!</v>
      </c>
    </row>
    <row r="7773" spans="1:16" hidden="1" x14ac:dyDescent="0.2">
      <c r="A7773" s="7" t="str">
        <f>IFERROR(DATE(LEFT(raw!A7773,4),MID(raw!A7773,6,2),MID(raw!A7773,9,2)) + TIME(MID(raw!A7773,12,2),MID(raw!A7773,15,2),MID(raw!A7773,18,2)),"")</f>
        <v/>
      </c>
      <c r="B7773" s="1" t="str">
        <f>IF(raw!B7773="","",raw!B7773)</f>
        <v/>
      </c>
      <c r="C7773" s="1" t="str">
        <f>IF(raw!C7773="","",raw!C7773)</f>
        <v/>
      </c>
      <c r="D7773" s="1" t="str">
        <f>IF(raw!D7773="","",raw!D7773)</f>
        <v/>
      </c>
      <c r="E7773" s="1" t="str">
        <f>IF(raw!E7773="","",raw!E7773)</f>
        <v/>
      </c>
      <c r="F7773" s="1" t="str">
        <f>IF(raw!F7773="","",raw!F7773)</f>
        <v/>
      </c>
      <c r="G7773" s="1" t="str">
        <f>IF(raw!G7773="","",raw!G7773)</f>
        <v/>
      </c>
      <c r="H7773" s="1" t="str">
        <f>IF(raw!H7773="","",raw!H7773)</f>
        <v/>
      </c>
      <c r="I7773" s="1" t="str">
        <f>IF(raw!I7773="","",raw!I7773)</f>
        <v/>
      </c>
      <c r="J7773" s="1" t="str">
        <f>IF(raw!J7773="","",raw!J7773)</f>
        <v/>
      </c>
      <c r="K7773" s="1" t="str">
        <f>IF(raw!K7773="","",raw!K7773)</f>
        <v/>
      </c>
      <c r="L7773" s="1" t="str">
        <f>IF(raw!L7773="","",raw!L7773)</f>
        <v/>
      </c>
      <c r="M7773" s="1" t="str">
        <f>IF(raw!M7773="","",raw!M7773)</f>
        <v/>
      </c>
      <c r="N7773" s="33" t="str">
        <f>IF(raw!N7773="","",raw!N7773)</f>
        <v/>
      </c>
      <c r="O7773" s="30" t="e">
        <f>ROUND(Table1[[#This Row],[Created_at]],1)</f>
        <v>#VALUE!</v>
      </c>
      <c r="P7773" s="39" t="e">
        <f>TRUNC(Table1[[#This Row],[Created_at]],0)</f>
        <v>#VALUE!</v>
      </c>
    </row>
    <row r="7774" spans="1:16" hidden="1" x14ac:dyDescent="0.2">
      <c r="A7774" s="7" t="str">
        <f>IFERROR(DATE(LEFT(raw!A7774,4),MID(raw!A7774,6,2),MID(raw!A7774,9,2)) + TIME(MID(raw!A7774,12,2),MID(raw!A7774,15,2),MID(raw!A7774,18,2)),"")</f>
        <v/>
      </c>
      <c r="B7774" s="1" t="str">
        <f>IF(raw!B7774="","",raw!B7774)</f>
        <v/>
      </c>
      <c r="C7774" s="1" t="str">
        <f>IF(raw!C7774="","",raw!C7774)</f>
        <v/>
      </c>
      <c r="D7774" s="1" t="str">
        <f>IF(raw!D7774="","",raw!D7774)</f>
        <v/>
      </c>
      <c r="E7774" s="1" t="str">
        <f>IF(raw!E7774="","",raw!E7774)</f>
        <v/>
      </c>
      <c r="F7774" s="1" t="str">
        <f>IF(raw!F7774="","",raw!F7774)</f>
        <v/>
      </c>
      <c r="G7774" s="1" t="str">
        <f>IF(raw!G7774="","",raw!G7774)</f>
        <v/>
      </c>
      <c r="H7774" s="1" t="str">
        <f>IF(raw!H7774="","",raw!H7774)</f>
        <v/>
      </c>
      <c r="I7774" s="1" t="str">
        <f>IF(raw!I7774="","",raw!I7774)</f>
        <v/>
      </c>
      <c r="J7774" s="1" t="str">
        <f>IF(raw!J7774="","",raw!J7774)</f>
        <v/>
      </c>
      <c r="K7774" s="1" t="str">
        <f>IF(raw!K7774="","",raw!K7774)</f>
        <v/>
      </c>
      <c r="L7774" s="1" t="str">
        <f>IF(raw!L7774="","",raw!L7774)</f>
        <v/>
      </c>
      <c r="M7774" s="1" t="str">
        <f>IF(raw!M7774="","",raw!M7774)</f>
        <v/>
      </c>
      <c r="N7774" s="33" t="str">
        <f>IF(raw!N7774="","",raw!N7774)</f>
        <v/>
      </c>
      <c r="O7774" s="30" t="e">
        <f>ROUND(Table1[[#This Row],[Created_at]],1)</f>
        <v>#VALUE!</v>
      </c>
      <c r="P7774" s="39" t="e">
        <f>TRUNC(Table1[[#This Row],[Created_at]],0)</f>
        <v>#VALUE!</v>
      </c>
    </row>
    <row r="7775" spans="1:16" hidden="1" x14ac:dyDescent="0.2">
      <c r="A7775" s="7" t="str">
        <f>IFERROR(DATE(LEFT(raw!A7775,4),MID(raw!A7775,6,2),MID(raw!A7775,9,2)) + TIME(MID(raw!A7775,12,2),MID(raw!A7775,15,2),MID(raw!A7775,18,2)),"")</f>
        <v/>
      </c>
      <c r="B7775" s="1" t="str">
        <f>IF(raw!B7775="","",raw!B7775)</f>
        <v/>
      </c>
      <c r="C7775" s="1" t="str">
        <f>IF(raw!C7775="","",raw!C7775)</f>
        <v/>
      </c>
      <c r="D7775" s="1" t="str">
        <f>IF(raw!D7775="","",raw!D7775)</f>
        <v/>
      </c>
      <c r="E7775" s="1" t="str">
        <f>IF(raw!E7775="","",raw!E7775)</f>
        <v/>
      </c>
      <c r="F7775" s="1" t="str">
        <f>IF(raw!F7775="","",raw!F7775)</f>
        <v/>
      </c>
      <c r="G7775" s="1" t="str">
        <f>IF(raw!G7775="","",raw!G7775)</f>
        <v/>
      </c>
      <c r="H7775" s="1" t="str">
        <f>IF(raw!H7775="","",raw!H7775)</f>
        <v/>
      </c>
      <c r="I7775" s="1" t="str">
        <f>IF(raw!I7775="","",raw!I7775)</f>
        <v/>
      </c>
      <c r="J7775" s="1" t="str">
        <f>IF(raw!J7775="","",raw!J7775)</f>
        <v/>
      </c>
      <c r="K7775" s="1" t="str">
        <f>IF(raw!K7775="","",raw!K7775)</f>
        <v/>
      </c>
      <c r="L7775" s="1" t="str">
        <f>IF(raw!L7775="","",raw!L7775)</f>
        <v/>
      </c>
      <c r="M7775" s="1" t="str">
        <f>IF(raw!M7775="","",raw!M7775)</f>
        <v/>
      </c>
      <c r="N7775" s="33" t="str">
        <f>IF(raw!N7775="","",raw!N7775)</f>
        <v/>
      </c>
      <c r="O7775" s="30" t="e">
        <f>ROUND(Table1[[#This Row],[Created_at]],1)</f>
        <v>#VALUE!</v>
      </c>
      <c r="P7775" s="39" t="e">
        <f>TRUNC(Table1[[#This Row],[Created_at]],0)</f>
        <v>#VALUE!</v>
      </c>
    </row>
    <row r="7776" spans="1:16" hidden="1" x14ac:dyDescent="0.2">
      <c r="A7776" s="7" t="str">
        <f>IFERROR(DATE(LEFT(raw!A7776,4),MID(raw!A7776,6,2),MID(raw!A7776,9,2)) + TIME(MID(raw!A7776,12,2),MID(raw!A7776,15,2),MID(raw!A7776,18,2)),"")</f>
        <v/>
      </c>
      <c r="B7776" s="1" t="str">
        <f>IF(raw!B7776="","",raw!B7776)</f>
        <v/>
      </c>
      <c r="C7776" s="1" t="str">
        <f>IF(raw!C7776="","",raw!C7776)</f>
        <v/>
      </c>
      <c r="D7776" s="1" t="str">
        <f>IF(raw!D7776="","",raw!D7776)</f>
        <v/>
      </c>
      <c r="E7776" s="1" t="str">
        <f>IF(raw!E7776="","",raw!E7776)</f>
        <v/>
      </c>
      <c r="F7776" s="1" t="str">
        <f>IF(raw!F7776="","",raw!F7776)</f>
        <v/>
      </c>
      <c r="G7776" s="1" t="str">
        <f>IF(raw!G7776="","",raw!G7776)</f>
        <v/>
      </c>
      <c r="H7776" s="1" t="str">
        <f>IF(raw!H7776="","",raw!H7776)</f>
        <v/>
      </c>
      <c r="I7776" s="1" t="str">
        <f>IF(raw!I7776="","",raw!I7776)</f>
        <v/>
      </c>
      <c r="J7776" s="1" t="str">
        <f>IF(raw!J7776="","",raw!J7776)</f>
        <v/>
      </c>
      <c r="K7776" s="1" t="str">
        <f>IF(raw!K7776="","",raw!K7776)</f>
        <v/>
      </c>
      <c r="L7776" s="1" t="str">
        <f>IF(raw!L7776="","",raw!L7776)</f>
        <v/>
      </c>
      <c r="M7776" s="1" t="str">
        <f>IF(raw!M7776="","",raw!M7776)</f>
        <v/>
      </c>
      <c r="N7776" s="33" t="str">
        <f>IF(raw!N7776="","",raw!N7776)</f>
        <v/>
      </c>
      <c r="O7776" s="30" t="e">
        <f>ROUND(Table1[[#This Row],[Created_at]],1)</f>
        <v>#VALUE!</v>
      </c>
      <c r="P7776" s="39" t="e">
        <f>TRUNC(Table1[[#This Row],[Created_at]],0)</f>
        <v>#VALUE!</v>
      </c>
    </row>
    <row r="7777" spans="1:16" hidden="1" x14ac:dyDescent="0.2">
      <c r="A7777" s="7" t="str">
        <f>IFERROR(DATE(LEFT(raw!A7777,4),MID(raw!A7777,6,2),MID(raw!A7777,9,2)) + TIME(MID(raw!A7777,12,2),MID(raw!A7777,15,2),MID(raw!A7777,18,2)),"")</f>
        <v/>
      </c>
      <c r="B7777" s="1" t="str">
        <f>IF(raw!B7777="","",raw!B7777)</f>
        <v/>
      </c>
      <c r="C7777" s="1" t="str">
        <f>IF(raw!C7777="","",raw!C7777)</f>
        <v/>
      </c>
      <c r="D7777" s="1" t="str">
        <f>IF(raw!D7777="","",raw!D7777)</f>
        <v/>
      </c>
      <c r="E7777" s="1" t="str">
        <f>IF(raw!E7777="","",raw!E7777)</f>
        <v/>
      </c>
      <c r="F7777" s="1" t="str">
        <f>IF(raw!F7777="","",raw!F7777)</f>
        <v/>
      </c>
      <c r="G7777" s="1" t="str">
        <f>IF(raw!G7777="","",raw!G7777)</f>
        <v/>
      </c>
      <c r="H7777" s="1" t="str">
        <f>IF(raw!H7777="","",raw!H7777)</f>
        <v/>
      </c>
      <c r="I7777" s="1" t="str">
        <f>IF(raw!I7777="","",raw!I7777)</f>
        <v/>
      </c>
      <c r="J7777" s="1" t="str">
        <f>IF(raw!J7777="","",raw!J7777)</f>
        <v/>
      </c>
      <c r="K7777" s="1" t="str">
        <f>IF(raw!K7777="","",raw!K7777)</f>
        <v/>
      </c>
      <c r="L7777" s="1" t="str">
        <f>IF(raw!L7777="","",raw!L7777)</f>
        <v/>
      </c>
      <c r="M7777" s="1" t="str">
        <f>IF(raw!M7777="","",raw!M7777)</f>
        <v/>
      </c>
      <c r="N7777" s="33" t="str">
        <f>IF(raw!N7777="","",raw!N7777)</f>
        <v/>
      </c>
      <c r="O7777" s="30" t="e">
        <f>ROUND(Table1[[#This Row],[Created_at]],1)</f>
        <v>#VALUE!</v>
      </c>
      <c r="P7777" s="39" t="e">
        <f>TRUNC(Table1[[#This Row],[Created_at]],0)</f>
        <v>#VALUE!</v>
      </c>
    </row>
    <row r="7778" spans="1:16" hidden="1" x14ac:dyDescent="0.2">
      <c r="A7778" s="7" t="str">
        <f>IFERROR(DATE(LEFT(raw!A7778,4),MID(raw!A7778,6,2),MID(raw!A7778,9,2)) + TIME(MID(raw!A7778,12,2),MID(raw!A7778,15,2),MID(raw!A7778,18,2)),"")</f>
        <v/>
      </c>
      <c r="B7778" s="1" t="str">
        <f>IF(raw!B7778="","",raw!B7778)</f>
        <v/>
      </c>
      <c r="C7778" s="1" t="str">
        <f>IF(raw!C7778="","",raw!C7778)</f>
        <v/>
      </c>
      <c r="D7778" s="1" t="str">
        <f>IF(raw!D7778="","",raw!D7778)</f>
        <v/>
      </c>
      <c r="E7778" s="1" t="str">
        <f>IF(raw!E7778="","",raw!E7778)</f>
        <v/>
      </c>
      <c r="F7778" s="1" t="str">
        <f>IF(raw!F7778="","",raw!F7778)</f>
        <v/>
      </c>
      <c r="G7778" s="1" t="str">
        <f>IF(raw!G7778="","",raw!G7778)</f>
        <v/>
      </c>
      <c r="H7778" s="1" t="str">
        <f>IF(raw!H7778="","",raw!H7778)</f>
        <v/>
      </c>
      <c r="I7778" s="1" t="str">
        <f>IF(raw!I7778="","",raw!I7778)</f>
        <v/>
      </c>
      <c r="J7778" s="1" t="str">
        <f>IF(raw!J7778="","",raw!J7778)</f>
        <v/>
      </c>
      <c r="K7778" s="1" t="str">
        <f>IF(raw!K7778="","",raw!K7778)</f>
        <v/>
      </c>
      <c r="L7778" s="1" t="str">
        <f>IF(raw!L7778="","",raw!L7778)</f>
        <v/>
      </c>
      <c r="M7778" s="1" t="str">
        <f>IF(raw!M7778="","",raw!M7778)</f>
        <v/>
      </c>
      <c r="N7778" s="33" t="str">
        <f>IF(raw!N7778="","",raw!N7778)</f>
        <v/>
      </c>
      <c r="O7778" s="30" t="e">
        <f>ROUND(Table1[[#This Row],[Created_at]],1)</f>
        <v>#VALUE!</v>
      </c>
      <c r="P7778" s="39" t="e">
        <f>TRUNC(Table1[[#This Row],[Created_at]],0)</f>
        <v>#VALUE!</v>
      </c>
    </row>
    <row r="7779" spans="1:16" hidden="1" x14ac:dyDescent="0.2">
      <c r="A7779" s="7" t="str">
        <f>IFERROR(DATE(LEFT(raw!A7779,4),MID(raw!A7779,6,2),MID(raw!A7779,9,2)) + TIME(MID(raw!A7779,12,2),MID(raw!A7779,15,2),MID(raw!A7779,18,2)),"")</f>
        <v/>
      </c>
      <c r="B7779" s="1" t="str">
        <f>IF(raw!B7779="","",raw!B7779)</f>
        <v/>
      </c>
      <c r="C7779" s="1" t="str">
        <f>IF(raw!C7779="","",raw!C7779)</f>
        <v/>
      </c>
      <c r="D7779" s="1" t="str">
        <f>IF(raw!D7779="","",raw!D7779)</f>
        <v/>
      </c>
      <c r="E7779" s="1" t="str">
        <f>IF(raw!E7779="","",raw!E7779)</f>
        <v/>
      </c>
      <c r="F7779" s="1" t="str">
        <f>IF(raw!F7779="","",raw!F7779)</f>
        <v/>
      </c>
      <c r="G7779" s="1" t="str">
        <f>IF(raw!G7779="","",raw!G7779)</f>
        <v/>
      </c>
      <c r="H7779" s="1" t="str">
        <f>IF(raw!H7779="","",raw!H7779)</f>
        <v/>
      </c>
      <c r="I7779" s="1" t="str">
        <f>IF(raw!I7779="","",raw!I7779)</f>
        <v/>
      </c>
      <c r="J7779" s="1" t="str">
        <f>IF(raw!J7779="","",raw!J7779)</f>
        <v/>
      </c>
      <c r="K7779" s="1" t="str">
        <f>IF(raw!K7779="","",raw!K7779)</f>
        <v/>
      </c>
      <c r="L7779" s="1" t="str">
        <f>IF(raw!L7779="","",raw!L7779)</f>
        <v/>
      </c>
      <c r="M7779" s="1" t="str">
        <f>IF(raw!M7779="","",raw!M7779)</f>
        <v/>
      </c>
      <c r="N7779" s="33" t="str">
        <f>IF(raw!N7779="","",raw!N7779)</f>
        <v/>
      </c>
      <c r="O7779" s="30" t="e">
        <f>ROUND(Table1[[#This Row],[Created_at]],1)</f>
        <v>#VALUE!</v>
      </c>
      <c r="P7779" s="39" t="e">
        <f>TRUNC(Table1[[#This Row],[Created_at]],0)</f>
        <v>#VALUE!</v>
      </c>
    </row>
    <row r="7780" spans="1:16" hidden="1" x14ac:dyDescent="0.2">
      <c r="A7780" s="7" t="str">
        <f>IFERROR(DATE(LEFT(raw!A7780,4),MID(raw!A7780,6,2),MID(raw!A7780,9,2)) + TIME(MID(raw!A7780,12,2),MID(raw!A7780,15,2),MID(raw!A7780,18,2)),"")</f>
        <v/>
      </c>
      <c r="B7780" s="1" t="str">
        <f>IF(raw!B7780="","",raw!B7780)</f>
        <v/>
      </c>
      <c r="C7780" s="1" t="str">
        <f>IF(raw!C7780="","",raw!C7780)</f>
        <v/>
      </c>
      <c r="D7780" s="1" t="str">
        <f>IF(raw!D7780="","",raw!D7780)</f>
        <v/>
      </c>
      <c r="E7780" s="1" t="str">
        <f>IF(raw!E7780="","",raw!E7780)</f>
        <v/>
      </c>
      <c r="F7780" s="1" t="str">
        <f>IF(raw!F7780="","",raw!F7780)</f>
        <v/>
      </c>
      <c r="G7780" s="1" t="str">
        <f>IF(raw!G7780="","",raw!G7780)</f>
        <v/>
      </c>
      <c r="H7780" s="1" t="str">
        <f>IF(raw!H7780="","",raw!H7780)</f>
        <v/>
      </c>
      <c r="I7780" s="1" t="str">
        <f>IF(raw!I7780="","",raw!I7780)</f>
        <v/>
      </c>
      <c r="J7780" s="1" t="str">
        <f>IF(raw!J7780="","",raw!J7780)</f>
        <v/>
      </c>
      <c r="K7780" s="1" t="str">
        <f>IF(raw!K7780="","",raw!K7780)</f>
        <v/>
      </c>
      <c r="L7780" s="1" t="str">
        <f>IF(raw!L7780="","",raw!L7780)</f>
        <v/>
      </c>
      <c r="M7780" s="1" t="str">
        <f>IF(raw!M7780="","",raw!M7780)</f>
        <v/>
      </c>
      <c r="N7780" s="33" t="str">
        <f>IF(raw!N7780="","",raw!N7780)</f>
        <v/>
      </c>
      <c r="O7780" s="30" t="e">
        <f>ROUND(Table1[[#This Row],[Created_at]],1)</f>
        <v>#VALUE!</v>
      </c>
      <c r="P7780" s="39" t="e">
        <f>TRUNC(Table1[[#This Row],[Created_at]],0)</f>
        <v>#VALUE!</v>
      </c>
    </row>
    <row r="7781" spans="1:16" hidden="1" x14ac:dyDescent="0.2">
      <c r="A7781" s="7" t="str">
        <f>IFERROR(DATE(LEFT(raw!A7781,4),MID(raw!A7781,6,2),MID(raw!A7781,9,2)) + TIME(MID(raw!A7781,12,2),MID(raw!A7781,15,2),MID(raw!A7781,18,2)),"")</f>
        <v/>
      </c>
      <c r="B7781" s="1" t="str">
        <f>IF(raw!B7781="","",raw!B7781)</f>
        <v/>
      </c>
      <c r="C7781" s="1" t="str">
        <f>IF(raw!C7781="","",raw!C7781)</f>
        <v/>
      </c>
      <c r="D7781" s="1" t="str">
        <f>IF(raw!D7781="","",raw!D7781)</f>
        <v/>
      </c>
      <c r="E7781" s="1" t="str">
        <f>IF(raw!E7781="","",raw!E7781)</f>
        <v/>
      </c>
      <c r="F7781" s="1" t="str">
        <f>IF(raw!F7781="","",raw!F7781)</f>
        <v/>
      </c>
      <c r="G7781" s="1" t="str">
        <f>IF(raw!G7781="","",raw!G7781)</f>
        <v/>
      </c>
      <c r="H7781" s="1" t="str">
        <f>IF(raw!H7781="","",raw!H7781)</f>
        <v/>
      </c>
      <c r="I7781" s="1" t="str">
        <f>IF(raw!I7781="","",raw!I7781)</f>
        <v/>
      </c>
      <c r="J7781" s="1" t="str">
        <f>IF(raw!J7781="","",raw!J7781)</f>
        <v/>
      </c>
      <c r="K7781" s="1" t="str">
        <f>IF(raw!K7781="","",raw!K7781)</f>
        <v/>
      </c>
      <c r="L7781" s="1" t="str">
        <f>IF(raw!L7781="","",raw!L7781)</f>
        <v/>
      </c>
      <c r="M7781" s="1" t="str">
        <f>IF(raw!M7781="","",raw!M7781)</f>
        <v/>
      </c>
      <c r="N7781" s="33" t="str">
        <f>IF(raw!N7781="","",raw!N7781)</f>
        <v/>
      </c>
      <c r="O7781" s="30" t="e">
        <f>ROUND(Table1[[#This Row],[Created_at]],1)</f>
        <v>#VALUE!</v>
      </c>
      <c r="P7781" s="39" t="e">
        <f>TRUNC(Table1[[#This Row],[Created_at]],0)</f>
        <v>#VALUE!</v>
      </c>
    </row>
    <row r="7782" spans="1:16" hidden="1" x14ac:dyDescent="0.2">
      <c r="A7782" s="7" t="str">
        <f>IFERROR(DATE(LEFT(raw!A7782,4),MID(raw!A7782,6,2),MID(raw!A7782,9,2)) + TIME(MID(raw!A7782,12,2),MID(raw!A7782,15,2),MID(raw!A7782,18,2)),"")</f>
        <v/>
      </c>
      <c r="B7782" s="1" t="str">
        <f>IF(raw!B7782="","",raw!B7782)</f>
        <v/>
      </c>
      <c r="C7782" s="1" t="str">
        <f>IF(raw!C7782="","",raw!C7782)</f>
        <v/>
      </c>
      <c r="D7782" s="1" t="str">
        <f>IF(raw!D7782="","",raw!D7782)</f>
        <v/>
      </c>
      <c r="E7782" s="1" t="str">
        <f>IF(raw!E7782="","",raw!E7782)</f>
        <v/>
      </c>
      <c r="F7782" s="1" t="str">
        <f>IF(raw!F7782="","",raw!F7782)</f>
        <v/>
      </c>
      <c r="G7782" s="1" t="str">
        <f>IF(raw!G7782="","",raw!G7782)</f>
        <v/>
      </c>
      <c r="H7782" s="1" t="str">
        <f>IF(raw!H7782="","",raw!H7782)</f>
        <v/>
      </c>
      <c r="I7782" s="1" t="str">
        <f>IF(raw!I7782="","",raw!I7782)</f>
        <v/>
      </c>
      <c r="J7782" s="1" t="str">
        <f>IF(raw!J7782="","",raw!J7782)</f>
        <v/>
      </c>
      <c r="K7782" s="1" t="str">
        <f>IF(raw!K7782="","",raw!K7782)</f>
        <v/>
      </c>
      <c r="L7782" s="1" t="str">
        <f>IF(raw!L7782="","",raw!L7782)</f>
        <v/>
      </c>
      <c r="M7782" s="1" t="str">
        <f>IF(raw!M7782="","",raw!M7782)</f>
        <v/>
      </c>
      <c r="N7782" s="33" t="str">
        <f>IF(raw!N7782="","",raw!N7782)</f>
        <v/>
      </c>
      <c r="O7782" s="30" t="e">
        <f>ROUND(Table1[[#This Row],[Created_at]],1)</f>
        <v>#VALUE!</v>
      </c>
      <c r="P7782" s="39" t="e">
        <f>TRUNC(Table1[[#This Row],[Created_at]],0)</f>
        <v>#VALUE!</v>
      </c>
    </row>
    <row r="7783" spans="1:16" hidden="1" x14ac:dyDescent="0.2">
      <c r="A7783" s="7" t="str">
        <f>IFERROR(DATE(LEFT(raw!A7783,4),MID(raw!A7783,6,2),MID(raw!A7783,9,2)) + TIME(MID(raw!A7783,12,2),MID(raw!A7783,15,2),MID(raw!A7783,18,2)),"")</f>
        <v/>
      </c>
      <c r="B7783" s="1" t="str">
        <f>IF(raw!B7783="","",raw!B7783)</f>
        <v/>
      </c>
      <c r="C7783" s="1" t="str">
        <f>IF(raw!C7783="","",raw!C7783)</f>
        <v/>
      </c>
      <c r="D7783" s="1" t="str">
        <f>IF(raw!D7783="","",raw!D7783)</f>
        <v/>
      </c>
      <c r="E7783" s="1" t="str">
        <f>IF(raw!E7783="","",raw!E7783)</f>
        <v/>
      </c>
      <c r="F7783" s="1" t="str">
        <f>IF(raw!F7783="","",raw!F7783)</f>
        <v/>
      </c>
      <c r="G7783" s="1" t="str">
        <f>IF(raw!G7783="","",raw!G7783)</f>
        <v/>
      </c>
      <c r="H7783" s="1" t="str">
        <f>IF(raw!H7783="","",raw!H7783)</f>
        <v/>
      </c>
      <c r="I7783" s="1" t="str">
        <f>IF(raw!I7783="","",raw!I7783)</f>
        <v/>
      </c>
      <c r="J7783" s="1" t="str">
        <f>IF(raw!J7783="","",raw!J7783)</f>
        <v/>
      </c>
      <c r="K7783" s="1" t="str">
        <f>IF(raw!K7783="","",raw!K7783)</f>
        <v/>
      </c>
      <c r="L7783" s="1" t="str">
        <f>IF(raw!L7783="","",raw!L7783)</f>
        <v/>
      </c>
      <c r="M7783" s="1" t="str">
        <f>IF(raw!M7783="","",raw!M7783)</f>
        <v/>
      </c>
      <c r="N7783" s="33" t="str">
        <f>IF(raw!N7783="","",raw!N7783)</f>
        <v/>
      </c>
      <c r="O7783" s="30" t="e">
        <f>ROUND(Table1[[#This Row],[Created_at]],1)</f>
        <v>#VALUE!</v>
      </c>
      <c r="P7783" s="39" t="e">
        <f>TRUNC(Table1[[#This Row],[Created_at]],0)</f>
        <v>#VALUE!</v>
      </c>
    </row>
    <row r="7784" spans="1:16" hidden="1" x14ac:dyDescent="0.2">
      <c r="A7784" s="7" t="str">
        <f>IFERROR(DATE(LEFT(raw!A7784,4),MID(raw!A7784,6,2),MID(raw!A7784,9,2)) + TIME(MID(raw!A7784,12,2),MID(raw!A7784,15,2),MID(raw!A7784,18,2)),"")</f>
        <v/>
      </c>
      <c r="B7784" s="1" t="str">
        <f>IF(raw!B7784="","",raw!B7784)</f>
        <v/>
      </c>
      <c r="C7784" s="1" t="str">
        <f>IF(raw!C7784="","",raw!C7784)</f>
        <v/>
      </c>
      <c r="D7784" s="1" t="str">
        <f>IF(raw!D7784="","",raw!D7784)</f>
        <v/>
      </c>
      <c r="E7784" s="1" t="str">
        <f>IF(raw!E7784="","",raw!E7784)</f>
        <v/>
      </c>
      <c r="F7784" s="1" t="str">
        <f>IF(raw!F7784="","",raw!F7784)</f>
        <v/>
      </c>
      <c r="G7784" s="1" t="str">
        <f>IF(raw!G7784="","",raw!G7784)</f>
        <v/>
      </c>
      <c r="H7784" s="1" t="str">
        <f>IF(raw!H7784="","",raw!H7784)</f>
        <v/>
      </c>
      <c r="I7784" s="1" t="str">
        <f>IF(raw!I7784="","",raw!I7784)</f>
        <v/>
      </c>
      <c r="J7784" s="1" t="str">
        <f>IF(raw!J7784="","",raw!J7784)</f>
        <v/>
      </c>
      <c r="K7784" s="1" t="str">
        <f>IF(raw!K7784="","",raw!K7784)</f>
        <v/>
      </c>
      <c r="L7784" s="1" t="str">
        <f>IF(raw!L7784="","",raw!L7784)</f>
        <v/>
      </c>
      <c r="M7784" s="1" t="str">
        <f>IF(raw!M7784="","",raw!M7784)</f>
        <v/>
      </c>
      <c r="N7784" s="33" t="str">
        <f>IF(raw!N7784="","",raw!N7784)</f>
        <v/>
      </c>
      <c r="O7784" s="30" t="e">
        <f>ROUND(Table1[[#This Row],[Created_at]],1)</f>
        <v>#VALUE!</v>
      </c>
      <c r="P7784" s="39" t="e">
        <f>TRUNC(Table1[[#This Row],[Created_at]],0)</f>
        <v>#VALUE!</v>
      </c>
    </row>
    <row r="7785" spans="1:16" hidden="1" x14ac:dyDescent="0.2">
      <c r="A7785" s="7" t="str">
        <f>IFERROR(DATE(LEFT(raw!A7785,4),MID(raw!A7785,6,2),MID(raw!A7785,9,2)) + TIME(MID(raw!A7785,12,2),MID(raw!A7785,15,2),MID(raw!A7785,18,2)),"")</f>
        <v/>
      </c>
      <c r="B7785" s="1" t="str">
        <f>IF(raw!B7785="","",raw!B7785)</f>
        <v/>
      </c>
      <c r="C7785" s="1" t="str">
        <f>IF(raw!C7785="","",raw!C7785)</f>
        <v/>
      </c>
      <c r="D7785" s="1" t="str">
        <f>IF(raw!D7785="","",raw!D7785)</f>
        <v/>
      </c>
      <c r="E7785" s="1" t="str">
        <f>IF(raw!E7785="","",raw!E7785)</f>
        <v/>
      </c>
      <c r="F7785" s="1" t="str">
        <f>IF(raw!F7785="","",raw!F7785)</f>
        <v/>
      </c>
      <c r="G7785" s="1" t="str">
        <f>IF(raw!G7785="","",raw!G7785)</f>
        <v/>
      </c>
      <c r="H7785" s="1" t="str">
        <f>IF(raw!H7785="","",raw!H7785)</f>
        <v/>
      </c>
      <c r="I7785" s="1" t="str">
        <f>IF(raw!I7785="","",raw!I7785)</f>
        <v/>
      </c>
      <c r="J7785" s="1" t="str">
        <f>IF(raw!J7785="","",raw!J7785)</f>
        <v/>
      </c>
      <c r="K7785" s="1" t="str">
        <f>IF(raw!K7785="","",raw!K7785)</f>
        <v/>
      </c>
      <c r="L7785" s="1" t="str">
        <f>IF(raw!L7785="","",raw!L7785)</f>
        <v/>
      </c>
      <c r="M7785" s="1" t="str">
        <f>IF(raw!M7785="","",raw!M7785)</f>
        <v/>
      </c>
      <c r="N7785" s="33" t="str">
        <f>IF(raw!N7785="","",raw!N7785)</f>
        <v/>
      </c>
      <c r="O7785" s="30" t="e">
        <f>ROUND(Table1[[#This Row],[Created_at]],1)</f>
        <v>#VALUE!</v>
      </c>
      <c r="P7785" s="39" t="e">
        <f>TRUNC(Table1[[#This Row],[Created_at]],0)</f>
        <v>#VALUE!</v>
      </c>
    </row>
    <row r="7786" spans="1:16" hidden="1" x14ac:dyDescent="0.2">
      <c r="A7786" s="7" t="str">
        <f>IFERROR(DATE(LEFT(raw!A7786,4),MID(raw!A7786,6,2),MID(raw!A7786,9,2)) + TIME(MID(raw!A7786,12,2),MID(raw!A7786,15,2),MID(raw!A7786,18,2)),"")</f>
        <v/>
      </c>
      <c r="B7786" s="1" t="str">
        <f>IF(raw!B7786="","",raw!B7786)</f>
        <v/>
      </c>
      <c r="C7786" s="1" t="str">
        <f>IF(raw!C7786="","",raw!C7786)</f>
        <v/>
      </c>
      <c r="D7786" s="1" t="str">
        <f>IF(raw!D7786="","",raw!D7786)</f>
        <v/>
      </c>
      <c r="E7786" s="1" t="str">
        <f>IF(raw!E7786="","",raw!E7786)</f>
        <v/>
      </c>
      <c r="F7786" s="1" t="str">
        <f>IF(raw!F7786="","",raw!F7786)</f>
        <v/>
      </c>
      <c r="G7786" s="1" t="str">
        <f>IF(raw!G7786="","",raw!G7786)</f>
        <v/>
      </c>
      <c r="H7786" s="1" t="str">
        <f>IF(raw!H7786="","",raw!H7786)</f>
        <v/>
      </c>
      <c r="I7786" s="1" t="str">
        <f>IF(raw!I7786="","",raw!I7786)</f>
        <v/>
      </c>
      <c r="J7786" s="1" t="str">
        <f>IF(raw!J7786="","",raw!J7786)</f>
        <v/>
      </c>
      <c r="K7786" s="1" t="str">
        <f>IF(raw!K7786="","",raw!K7786)</f>
        <v/>
      </c>
      <c r="L7786" s="1" t="str">
        <f>IF(raw!L7786="","",raw!L7786)</f>
        <v/>
      </c>
      <c r="M7786" s="1" t="str">
        <f>IF(raw!M7786="","",raw!M7786)</f>
        <v/>
      </c>
      <c r="N7786" s="33" t="str">
        <f>IF(raw!N7786="","",raw!N7786)</f>
        <v/>
      </c>
      <c r="O7786" s="30" t="e">
        <f>ROUND(Table1[[#This Row],[Created_at]],1)</f>
        <v>#VALUE!</v>
      </c>
      <c r="P7786" s="39" t="e">
        <f>TRUNC(Table1[[#This Row],[Created_at]],0)</f>
        <v>#VALUE!</v>
      </c>
    </row>
    <row r="7787" spans="1:16" hidden="1" x14ac:dyDescent="0.2">
      <c r="A7787" s="7" t="str">
        <f>IFERROR(DATE(LEFT(raw!A7787,4),MID(raw!A7787,6,2),MID(raw!A7787,9,2)) + TIME(MID(raw!A7787,12,2),MID(raw!A7787,15,2),MID(raw!A7787,18,2)),"")</f>
        <v/>
      </c>
      <c r="B7787" s="1" t="str">
        <f>IF(raw!B7787="","",raw!B7787)</f>
        <v/>
      </c>
      <c r="C7787" s="1" t="str">
        <f>IF(raw!C7787="","",raw!C7787)</f>
        <v/>
      </c>
      <c r="D7787" s="1" t="str">
        <f>IF(raw!D7787="","",raw!D7787)</f>
        <v/>
      </c>
      <c r="E7787" s="1" t="str">
        <f>IF(raw!E7787="","",raw!E7787)</f>
        <v/>
      </c>
      <c r="F7787" s="1" t="str">
        <f>IF(raw!F7787="","",raw!F7787)</f>
        <v/>
      </c>
      <c r="G7787" s="1" t="str">
        <f>IF(raw!G7787="","",raw!G7787)</f>
        <v/>
      </c>
      <c r="H7787" s="1" t="str">
        <f>IF(raw!H7787="","",raw!H7787)</f>
        <v/>
      </c>
      <c r="I7787" s="1" t="str">
        <f>IF(raw!I7787="","",raw!I7787)</f>
        <v/>
      </c>
      <c r="J7787" s="1" t="str">
        <f>IF(raw!J7787="","",raw!J7787)</f>
        <v/>
      </c>
      <c r="K7787" s="1" t="str">
        <f>IF(raw!K7787="","",raw!K7787)</f>
        <v/>
      </c>
      <c r="L7787" s="1" t="str">
        <f>IF(raw!L7787="","",raw!L7787)</f>
        <v/>
      </c>
      <c r="M7787" s="1" t="str">
        <f>IF(raw!M7787="","",raw!M7787)</f>
        <v/>
      </c>
      <c r="N7787" s="33" t="str">
        <f>IF(raw!N7787="","",raw!N7787)</f>
        <v/>
      </c>
      <c r="O7787" s="30" t="e">
        <f>ROUND(Table1[[#This Row],[Created_at]],1)</f>
        <v>#VALUE!</v>
      </c>
      <c r="P7787" s="39" t="e">
        <f>TRUNC(Table1[[#This Row],[Created_at]],0)</f>
        <v>#VALUE!</v>
      </c>
    </row>
    <row r="7788" spans="1:16" hidden="1" x14ac:dyDescent="0.2">
      <c r="A7788" s="7" t="str">
        <f>IFERROR(DATE(LEFT(raw!A7788,4),MID(raw!A7788,6,2),MID(raw!A7788,9,2)) + TIME(MID(raw!A7788,12,2),MID(raw!A7788,15,2),MID(raw!A7788,18,2)),"")</f>
        <v/>
      </c>
      <c r="B7788" s="1" t="str">
        <f>IF(raw!B7788="","",raw!B7788)</f>
        <v/>
      </c>
      <c r="C7788" s="1" t="str">
        <f>IF(raw!C7788="","",raw!C7788)</f>
        <v/>
      </c>
      <c r="D7788" s="1" t="str">
        <f>IF(raw!D7788="","",raw!D7788)</f>
        <v/>
      </c>
      <c r="E7788" s="1" t="str">
        <f>IF(raw!E7788="","",raw!E7788)</f>
        <v/>
      </c>
      <c r="F7788" s="1" t="str">
        <f>IF(raw!F7788="","",raw!F7788)</f>
        <v/>
      </c>
      <c r="G7788" s="1" t="str">
        <f>IF(raw!G7788="","",raw!G7788)</f>
        <v/>
      </c>
      <c r="H7788" s="1" t="str">
        <f>IF(raw!H7788="","",raw!H7788)</f>
        <v/>
      </c>
      <c r="I7788" s="1" t="str">
        <f>IF(raw!I7788="","",raw!I7788)</f>
        <v/>
      </c>
      <c r="J7788" s="1" t="str">
        <f>IF(raw!J7788="","",raw!J7788)</f>
        <v/>
      </c>
      <c r="K7788" s="1" t="str">
        <f>IF(raw!K7788="","",raw!K7788)</f>
        <v/>
      </c>
      <c r="L7788" s="1" t="str">
        <f>IF(raw!L7788="","",raw!L7788)</f>
        <v/>
      </c>
      <c r="M7788" s="1" t="str">
        <f>IF(raw!M7788="","",raw!M7788)</f>
        <v/>
      </c>
      <c r="N7788" s="33" t="str">
        <f>IF(raw!N7788="","",raw!N7788)</f>
        <v/>
      </c>
      <c r="O7788" s="30" t="e">
        <f>ROUND(Table1[[#This Row],[Created_at]],1)</f>
        <v>#VALUE!</v>
      </c>
      <c r="P7788" s="39" t="e">
        <f>TRUNC(Table1[[#This Row],[Created_at]],0)</f>
        <v>#VALUE!</v>
      </c>
    </row>
    <row r="7789" spans="1:16" hidden="1" x14ac:dyDescent="0.2">
      <c r="A7789" s="7" t="str">
        <f>IFERROR(DATE(LEFT(raw!A7789,4),MID(raw!A7789,6,2),MID(raw!A7789,9,2)) + TIME(MID(raw!A7789,12,2),MID(raw!A7789,15,2),MID(raw!A7789,18,2)),"")</f>
        <v/>
      </c>
      <c r="B7789" s="1" t="str">
        <f>IF(raw!B7789="","",raw!B7789)</f>
        <v/>
      </c>
      <c r="C7789" s="1" t="str">
        <f>IF(raw!C7789="","",raw!C7789)</f>
        <v/>
      </c>
      <c r="D7789" s="1" t="str">
        <f>IF(raw!D7789="","",raw!D7789)</f>
        <v/>
      </c>
      <c r="E7789" s="1" t="str">
        <f>IF(raw!E7789="","",raw!E7789)</f>
        <v/>
      </c>
      <c r="F7789" s="1" t="str">
        <f>IF(raw!F7789="","",raw!F7789)</f>
        <v/>
      </c>
      <c r="G7789" s="1" t="str">
        <f>IF(raw!G7789="","",raw!G7789)</f>
        <v/>
      </c>
      <c r="H7789" s="1" t="str">
        <f>IF(raw!H7789="","",raw!H7789)</f>
        <v/>
      </c>
      <c r="I7789" s="1" t="str">
        <f>IF(raw!I7789="","",raw!I7789)</f>
        <v/>
      </c>
      <c r="J7789" s="1" t="str">
        <f>IF(raw!J7789="","",raw!J7789)</f>
        <v/>
      </c>
      <c r="K7789" s="1" t="str">
        <f>IF(raw!K7789="","",raw!K7789)</f>
        <v/>
      </c>
      <c r="L7789" s="1" t="str">
        <f>IF(raw!L7789="","",raw!L7789)</f>
        <v/>
      </c>
      <c r="M7789" s="1" t="str">
        <f>IF(raw!M7789="","",raw!M7789)</f>
        <v/>
      </c>
      <c r="N7789" s="33" t="str">
        <f>IF(raw!N7789="","",raw!N7789)</f>
        <v/>
      </c>
      <c r="O7789" s="30" t="e">
        <f>ROUND(Table1[[#This Row],[Created_at]],1)</f>
        <v>#VALUE!</v>
      </c>
      <c r="P7789" s="39" t="e">
        <f>TRUNC(Table1[[#This Row],[Created_at]],0)</f>
        <v>#VALUE!</v>
      </c>
    </row>
    <row r="7790" spans="1:16" hidden="1" x14ac:dyDescent="0.2">
      <c r="A7790" s="7" t="str">
        <f>IFERROR(DATE(LEFT(raw!A7790,4),MID(raw!A7790,6,2),MID(raw!A7790,9,2)) + TIME(MID(raw!A7790,12,2),MID(raw!A7790,15,2),MID(raw!A7790,18,2)),"")</f>
        <v/>
      </c>
      <c r="B7790" s="1" t="str">
        <f>IF(raw!B7790="","",raw!B7790)</f>
        <v/>
      </c>
      <c r="C7790" s="1" t="str">
        <f>IF(raw!C7790="","",raw!C7790)</f>
        <v/>
      </c>
      <c r="D7790" s="1" t="str">
        <f>IF(raw!D7790="","",raw!D7790)</f>
        <v/>
      </c>
      <c r="E7790" s="1" t="str">
        <f>IF(raw!E7790="","",raw!E7790)</f>
        <v/>
      </c>
      <c r="F7790" s="1" t="str">
        <f>IF(raw!F7790="","",raw!F7790)</f>
        <v/>
      </c>
      <c r="G7790" s="1" t="str">
        <f>IF(raw!G7790="","",raw!G7790)</f>
        <v/>
      </c>
      <c r="H7790" s="1" t="str">
        <f>IF(raw!H7790="","",raw!H7790)</f>
        <v/>
      </c>
      <c r="I7790" s="1" t="str">
        <f>IF(raw!I7790="","",raw!I7790)</f>
        <v/>
      </c>
      <c r="J7790" s="1" t="str">
        <f>IF(raw!J7790="","",raw!J7790)</f>
        <v/>
      </c>
      <c r="K7790" s="1" t="str">
        <f>IF(raw!K7790="","",raw!K7790)</f>
        <v/>
      </c>
      <c r="L7790" s="1" t="str">
        <f>IF(raw!L7790="","",raw!L7790)</f>
        <v/>
      </c>
      <c r="M7790" s="1" t="str">
        <f>IF(raw!M7790="","",raw!M7790)</f>
        <v/>
      </c>
      <c r="N7790" s="33" t="str">
        <f>IF(raw!N7790="","",raw!N7790)</f>
        <v/>
      </c>
      <c r="O7790" s="30" t="e">
        <f>ROUND(Table1[[#This Row],[Created_at]],1)</f>
        <v>#VALUE!</v>
      </c>
      <c r="P7790" s="39" t="e">
        <f>TRUNC(Table1[[#This Row],[Created_at]],0)</f>
        <v>#VALUE!</v>
      </c>
    </row>
    <row r="7791" spans="1:16" hidden="1" x14ac:dyDescent="0.2">
      <c r="A7791" s="7" t="str">
        <f>IFERROR(DATE(LEFT(raw!A7791,4),MID(raw!A7791,6,2),MID(raw!A7791,9,2)) + TIME(MID(raw!A7791,12,2),MID(raw!A7791,15,2),MID(raw!A7791,18,2)),"")</f>
        <v/>
      </c>
      <c r="B7791" s="1" t="str">
        <f>IF(raw!B7791="","",raw!B7791)</f>
        <v/>
      </c>
      <c r="C7791" s="1" t="str">
        <f>IF(raw!C7791="","",raw!C7791)</f>
        <v/>
      </c>
      <c r="D7791" s="1" t="str">
        <f>IF(raw!D7791="","",raw!D7791)</f>
        <v/>
      </c>
      <c r="E7791" s="1" t="str">
        <f>IF(raw!E7791="","",raw!E7791)</f>
        <v/>
      </c>
      <c r="F7791" s="1" t="str">
        <f>IF(raw!F7791="","",raw!F7791)</f>
        <v/>
      </c>
      <c r="G7791" s="1" t="str">
        <f>IF(raw!G7791="","",raw!G7791)</f>
        <v/>
      </c>
      <c r="H7791" s="1" t="str">
        <f>IF(raw!H7791="","",raw!H7791)</f>
        <v/>
      </c>
      <c r="I7791" s="1" t="str">
        <f>IF(raw!I7791="","",raw!I7791)</f>
        <v/>
      </c>
      <c r="J7791" s="1" t="str">
        <f>IF(raw!J7791="","",raw!J7791)</f>
        <v/>
      </c>
      <c r="K7791" s="1" t="str">
        <f>IF(raw!K7791="","",raw!K7791)</f>
        <v/>
      </c>
      <c r="L7791" s="1" t="str">
        <f>IF(raw!L7791="","",raw!L7791)</f>
        <v/>
      </c>
      <c r="M7791" s="1" t="str">
        <f>IF(raw!M7791="","",raw!M7791)</f>
        <v/>
      </c>
      <c r="N7791" s="33" t="str">
        <f>IF(raw!N7791="","",raw!N7791)</f>
        <v/>
      </c>
      <c r="O7791" s="30" t="e">
        <f>ROUND(Table1[[#This Row],[Created_at]],1)</f>
        <v>#VALUE!</v>
      </c>
      <c r="P7791" s="39" t="e">
        <f>TRUNC(Table1[[#This Row],[Created_at]],0)</f>
        <v>#VALUE!</v>
      </c>
    </row>
    <row r="7792" spans="1:16" hidden="1" x14ac:dyDescent="0.2">
      <c r="A7792" s="7" t="str">
        <f>IFERROR(DATE(LEFT(raw!A7792,4),MID(raw!A7792,6,2),MID(raw!A7792,9,2)) + TIME(MID(raw!A7792,12,2),MID(raw!A7792,15,2),MID(raw!A7792,18,2)),"")</f>
        <v/>
      </c>
      <c r="B7792" s="1" t="str">
        <f>IF(raw!B7792="","",raw!B7792)</f>
        <v/>
      </c>
      <c r="C7792" s="1" t="str">
        <f>IF(raw!C7792="","",raw!C7792)</f>
        <v/>
      </c>
      <c r="D7792" s="1" t="str">
        <f>IF(raw!D7792="","",raw!D7792)</f>
        <v/>
      </c>
      <c r="E7792" s="1" t="str">
        <f>IF(raw!E7792="","",raw!E7792)</f>
        <v/>
      </c>
      <c r="F7792" s="1" t="str">
        <f>IF(raw!F7792="","",raw!F7792)</f>
        <v/>
      </c>
      <c r="G7792" s="1" t="str">
        <f>IF(raw!G7792="","",raw!G7792)</f>
        <v/>
      </c>
      <c r="H7792" s="1" t="str">
        <f>IF(raw!H7792="","",raw!H7792)</f>
        <v/>
      </c>
      <c r="I7792" s="1" t="str">
        <f>IF(raw!I7792="","",raw!I7792)</f>
        <v/>
      </c>
      <c r="J7792" s="1" t="str">
        <f>IF(raw!J7792="","",raw!J7792)</f>
        <v/>
      </c>
      <c r="K7792" s="1" t="str">
        <f>IF(raw!K7792="","",raw!K7792)</f>
        <v/>
      </c>
      <c r="L7792" s="1" t="str">
        <f>IF(raw!L7792="","",raw!L7792)</f>
        <v/>
      </c>
      <c r="M7792" s="1" t="str">
        <f>IF(raw!M7792="","",raw!M7792)</f>
        <v/>
      </c>
      <c r="N7792" s="33" t="str">
        <f>IF(raw!N7792="","",raw!N7792)</f>
        <v/>
      </c>
      <c r="O7792" s="30" t="e">
        <f>ROUND(Table1[[#This Row],[Created_at]],1)</f>
        <v>#VALUE!</v>
      </c>
      <c r="P7792" s="39" t="e">
        <f>TRUNC(Table1[[#This Row],[Created_at]],0)</f>
        <v>#VALUE!</v>
      </c>
    </row>
    <row r="7793" spans="1:16" hidden="1" x14ac:dyDescent="0.2">
      <c r="A7793" s="7" t="str">
        <f>IFERROR(DATE(LEFT(raw!A7793,4),MID(raw!A7793,6,2),MID(raw!A7793,9,2)) + TIME(MID(raw!A7793,12,2),MID(raw!A7793,15,2),MID(raw!A7793,18,2)),"")</f>
        <v/>
      </c>
      <c r="B7793" s="1" t="str">
        <f>IF(raw!B7793="","",raw!B7793)</f>
        <v/>
      </c>
      <c r="C7793" s="1" t="str">
        <f>IF(raw!C7793="","",raw!C7793)</f>
        <v/>
      </c>
      <c r="D7793" s="1" t="str">
        <f>IF(raw!D7793="","",raw!D7793)</f>
        <v/>
      </c>
      <c r="E7793" s="1" t="str">
        <f>IF(raw!E7793="","",raw!E7793)</f>
        <v/>
      </c>
      <c r="F7793" s="1" t="str">
        <f>IF(raw!F7793="","",raw!F7793)</f>
        <v/>
      </c>
      <c r="G7793" s="1" t="str">
        <f>IF(raw!G7793="","",raw!G7793)</f>
        <v/>
      </c>
      <c r="H7793" s="1" t="str">
        <f>IF(raw!H7793="","",raw!H7793)</f>
        <v/>
      </c>
      <c r="I7793" s="1" t="str">
        <f>IF(raw!I7793="","",raw!I7793)</f>
        <v/>
      </c>
      <c r="J7793" s="1" t="str">
        <f>IF(raw!J7793="","",raw!J7793)</f>
        <v/>
      </c>
      <c r="K7793" s="1" t="str">
        <f>IF(raw!K7793="","",raw!K7793)</f>
        <v/>
      </c>
      <c r="L7793" s="1" t="str">
        <f>IF(raw!L7793="","",raw!L7793)</f>
        <v/>
      </c>
      <c r="M7793" s="1" t="str">
        <f>IF(raw!M7793="","",raw!M7793)</f>
        <v/>
      </c>
      <c r="N7793" s="33" t="str">
        <f>IF(raw!N7793="","",raw!N7793)</f>
        <v/>
      </c>
      <c r="O7793" s="30" t="e">
        <f>ROUND(Table1[[#This Row],[Created_at]],1)</f>
        <v>#VALUE!</v>
      </c>
      <c r="P7793" s="39" t="e">
        <f>TRUNC(Table1[[#This Row],[Created_at]],0)</f>
        <v>#VALUE!</v>
      </c>
    </row>
    <row r="7794" spans="1:16" hidden="1" x14ac:dyDescent="0.2">
      <c r="A7794" s="7" t="str">
        <f>IFERROR(DATE(LEFT(raw!A7794,4),MID(raw!A7794,6,2),MID(raw!A7794,9,2)) + TIME(MID(raw!A7794,12,2),MID(raw!A7794,15,2),MID(raw!A7794,18,2)),"")</f>
        <v/>
      </c>
      <c r="B7794" s="1" t="str">
        <f>IF(raw!B7794="","",raw!B7794)</f>
        <v/>
      </c>
      <c r="C7794" s="1" t="str">
        <f>IF(raw!C7794="","",raw!C7794)</f>
        <v/>
      </c>
      <c r="D7794" s="1" t="str">
        <f>IF(raw!D7794="","",raw!D7794)</f>
        <v/>
      </c>
      <c r="E7794" s="1" t="str">
        <f>IF(raw!E7794="","",raw!E7794)</f>
        <v/>
      </c>
      <c r="F7794" s="1" t="str">
        <f>IF(raw!F7794="","",raw!F7794)</f>
        <v/>
      </c>
      <c r="G7794" s="1" t="str">
        <f>IF(raw!G7794="","",raw!G7794)</f>
        <v/>
      </c>
      <c r="H7794" s="1" t="str">
        <f>IF(raw!H7794="","",raw!H7794)</f>
        <v/>
      </c>
      <c r="I7794" s="1" t="str">
        <f>IF(raw!I7794="","",raw!I7794)</f>
        <v/>
      </c>
      <c r="J7794" s="1" t="str">
        <f>IF(raw!J7794="","",raw!J7794)</f>
        <v/>
      </c>
      <c r="K7794" s="1" t="str">
        <f>IF(raw!K7794="","",raw!K7794)</f>
        <v/>
      </c>
      <c r="L7794" s="1" t="str">
        <f>IF(raw!L7794="","",raw!L7794)</f>
        <v/>
      </c>
      <c r="M7794" s="1" t="str">
        <f>IF(raw!M7794="","",raw!M7794)</f>
        <v/>
      </c>
      <c r="N7794" s="33" t="str">
        <f>IF(raw!N7794="","",raw!N7794)</f>
        <v/>
      </c>
      <c r="O7794" s="30" t="e">
        <f>ROUND(Table1[[#This Row],[Created_at]],1)</f>
        <v>#VALUE!</v>
      </c>
      <c r="P7794" s="39" t="e">
        <f>TRUNC(Table1[[#This Row],[Created_at]],0)</f>
        <v>#VALUE!</v>
      </c>
    </row>
    <row r="7795" spans="1:16" hidden="1" x14ac:dyDescent="0.2">
      <c r="A7795" s="7" t="str">
        <f>IFERROR(DATE(LEFT(raw!A7795,4),MID(raw!A7795,6,2),MID(raw!A7795,9,2)) + TIME(MID(raw!A7795,12,2),MID(raw!A7795,15,2),MID(raw!A7795,18,2)),"")</f>
        <v/>
      </c>
      <c r="B7795" s="1" t="str">
        <f>IF(raw!B7795="","",raw!B7795)</f>
        <v/>
      </c>
      <c r="C7795" s="1" t="str">
        <f>IF(raw!C7795="","",raw!C7795)</f>
        <v/>
      </c>
      <c r="D7795" s="1" t="str">
        <f>IF(raw!D7795="","",raw!D7795)</f>
        <v/>
      </c>
      <c r="E7795" s="1" t="str">
        <f>IF(raw!E7795="","",raw!E7795)</f>
        <v/>
      </c>
      <c r="F7795" s="1" t="str">
        <f>IF(raw!F7795="","",raw!F7795)</f>
        <v/>
      </c>
      <c r="G7795" s="1" t="str">
        <f>IF(raw!G7795="","",raw!G7795)</f>
        <v/>
      </c>
      <c r="H7795" s="1" t="str">
        <f>IF(raw!H7795="","",raw!H7795)</f>
        <v/>
      </c>
      <c r="I7795" s="1" t="str">
        <f>IF(raw!I7795="","",raw!I7795)</f>
        <v/>
      </c>
      <c r="J7795" s="1" t="str">
        <f>IF(raw!J7795="","",raw!J7795)</f>
        <v/>
      </c>
      <c r="K7795" s="1" t="str">
        <f>IF(raw!K7795="","",raw!K7795)</f>
        <v/>
      </c>
      <c r="L7795" s="1" t="str">
        <f>IF(raw!L7795="","",raw!L7795)</f>
        <v/>
      </c>
      <c r="M7795" s="1" t="str">
        <f>IF(raw!M7795="","",raw!M7795)</f>
        <v/>
      </c>
      <c r="N7795" s="33" t="str">
        <f>IF(raw!N7795="","",raw!N7795)</f>
        <v/>
      </c>
      <c r="O7795" s="30" t="e">
        <f>ROUND(Table1[[#This Row],[Created_at]],1)</f>
        <v>#VALUE!</v>
      </c>
      <c r="P7795" s="39" t="e">
        <f>TRUNC(Table1[[#This Row],[Created_at]],0)</f>
        <v>#VALUE!</v>
      </c>
    </row>
    <row r="7796" spans="1:16" hidden="1" x14ac:dyDescent="0.2">
      <c r="A7796" s="7" t="str">
        <f>IFERROR(DATE(LEFT(raw!A7796,4),MID(raw!A7796,6,2),MID(raw!A7796,9,2)) + TIME(MID(raw!A7796,12,2),MID(raw!A7796,15,2),MID(raw!A7796,18,2)),"")</f>
        <v/>
      </c>
      <c r="B7796" s="1" t="str">
        <f>IF(raw!B7796="","",raw!B7796)</f>
        <v/>
      </c>
      <c r="C7796" s="1" t="str">
        <f>IF(raw!C7796="","",raw!C7796)</f>
        <v/>
      </c>
      <c r="D7796" s="1" t="str">
        <f>IF(raw!D7796="","",raw!D7796)</f>
        <v/>
      </c>
      <c r="E7796" s="1" t="str">
        <f>IF(raw!E7796="","",raw!E7796)</f>
        <v/>
      </c>
      <c r="F7796" s="1" t="str">
        <f>IF(raw!F7796="","",raw!F7796)</f>
        <v/>
      </c>
      <c r="G7796" s="1" t="str">
        <f>IF(raw!G7796="","",raw!G7796)</f>
        <v/>
      </c>
      <c r="H7796" s="1" t="str">
        <f>IF(raw!H7796="","",raw!H7796)</f>
        <v/>
      </c>
      <c r="I7796" s="1" t="str">
        <f>IF(raw!I7796="","",raw!I7796)</f>
        <v/>
      </c>
      <c r="J7796" s="1" t="str">
        <f>IF(raw!J7796="","",raw!J7796)</f>
        <v/>
      </c>
      <c r="K7796" s="1" t="str">
        <f>IF(raw!K7796="","",raw!K7796)</f>
        <v/>
      </c>
      <c r="L7796" s="1" t="str">
        <f>IF(raw!L7796="","",raw!L7796)</f>
        <v/>
      </c>
      <c r="M7796" s="1" t="str">
        <f>IF(raw!M7796="","",raw!M7796)</f>
        <v/>
      </c>
      <c r="N7796" s="33" t="str">
        <f>IF(raw!N7796="","",raw!N7796)</f>
        <v/>
      </c>
      <c r="O7796" s="30" t="e">
        <f>ROUND(Table1[[#This Row],[Created_at]],1)</f>
        <v>#VALUE!</v>
      </c>
      <c r="P7796" s="39" t="e">
        <f>TRUNC(Table1[[#This Row],[Created_at]],0)</f>
        <v>#VALUE!</v>
      </c>
    </row>
    <row r="7797" spans="1:16" hidden="1" x14ac:dyDescent="0.2">
      <c r="A7797" s="7" t="str">
        <f>IFERROR(DATE(LEFT(raw!A7797,4),MID(raw!A7797,6,2),MID(raw!A7797,9,2)) + TIME(MID(raw!A7797,12,2),MID(raw!A7797,15,2),MID(raw!A7797,18,2)),"")</f>
        <v/>
      </c>
      <c r="B7797" s="1" t="str">
        <f>IF(raw!B7797="","",raw!B7797)</f>
        <v/>
      </c>
      <c r="C7797" s="1" t="str">
        <f>IF(raw!C7797="","",raw!C7797)</f>
        <v/>
      </c>
      <c r="D7797" s="1" t="str">
        <f>IF(raw!D7797="","",raw!D7797)</f>
        <v/>
      </c>
      <c r="E7797" s="1" t="str">
        <f>IF(raw!E7797="","",raw!E7797)</f>
        <v/>
      </c>
      <c r="F7797" s="1" t="str">
        <f>IF(raw!F7797="","",raw!F7797)</f>
        <v/>
      </c>
      <c r="G7797" s="1" t="str">
        <f>IF(raw!G7797="","",raw!G7797)</f>
        <v/>
      </c>
      <c r="H7797" s="1" t="str">
        <f>IF(raw!H7797="","",raw!H7797)</f>
        <v/>
      </c>
      <c r="I7797" s="1" t="str">
        <f>IF(raw!I7797="","",raw!I7797)</f>
        <v/>
      </c>
      <c r="J7797" s="1" t="str">
        <f>IF(raw!J7797="","",raw!J7797)</f>
        <v/>
      </c>
      <c r="K7797" s="1" t="str">
        <f>IF(raw!K7797="","",raw!K7797)</f>
        <v/>
      </c>
      <c r="L7797" s="1" t="str">
        <f>IF(raw!L7797="","",raw!L7797)</f>
        <v/>
      </c>
      <c r="M7797" s="1" t="str">
        <f>IF(raw!M7797="","",raw!M7797)</f>
        <v/>
      </c>
      <c r="N7797" s="33" t="str">
        <f>IF(raw!N7797="","",raw!N7797)</f>
        <v/>
      </c>
      <c r="O7797" s="30" t="e">
        <f>ROUND(Table1[[#This Row],[Created_at]],1)</f>
        <v>#VALUE!</v>
      </c>
      <c r="P7797" s="39" t="e">
        <f>TRUNC(Table1[[#This Row],[Created_at]],0)</f>
        <v>#VALUE!</v>
      </c>
    </row>
    <row r="7798" spans="1:16" hidden="1" x14ac:dyDescent="0.2">
      <c r="A7798" s="7" t="str">
        <f>IFERROR(DATE(LEFT(raw!A7798,4),MID(raw!A7798,6,2),MID(raw!A7798,9,2)) + TIME(MID(raw!A7798,12,2),MID(raw!A7798,15,2),MID(raw!A7798,18,2)),"")</f>
        <v/>
      </c>
      <c r="B7798" s="1" t="str">
        <f>IF(raw!B7798="","",raw!B7798)</f>
        <v/>
      </c>
      <c r="C7798" s="1" t="str">
        <f>IF(raw!C7798="","",raw!C7798)</f>
        <v/>
      </c>
      <c r="D7798" s="1" t="str">
        <f>IF(raw!D7798="","",raw!D7798)</f>
        <v/>
      </c>
      <c r="E7798" s="1" t="str">
        <f>IF(raw!E7798="","",raw!E7798)</f>
        <v/>
      </c>
      <c r="F7798" s="1" t="str">
        <f>IF(raw!F7798="","",raw!F7798)</f>
        <v/>
      </c>
      <c r="G7798" s="1" t="str">
        <f>IF(raw!G7798="","",raw!G7798)</f>
        <v/>
      </c>
      <c r="H7798" s="1" t="str">
        <f>IF(raw!H7798="","",raw!H7798)</f>
        <v/>
      </c>
      <c r="I7798" s="1" t="str">
        <f>IF(raw!I7798="","",raw!I7798)</f>
        <v/>
      </c>
      <c r="J7798" s="1" t="str">
        <f>IF(raw!J7798="","",raw!J7798)</f>
        <v/>
      </c>
      <c r="K7798" s="1" t="str">
        <f>IF(raw!K7798="","",raw!K7798)</f>
        <v/>
      </c>
      <c r="L7798" s="1" t="str">
        <f>IF(raw!L7798="","",raw!L7798)</f>
        <v/>
      </c>
      <c r="M7798" s="1" t="str">
        <f>IF(raw!M7798="","",raw!M7798)</f>
        <v/>
      </c>
      <c r="N7798" s="33" t="str">
        <f>IF(raw!N7798="","",raw!N7798)</f>
        <v/>
      </c>
      <c r="O7798" s="30" t="e">
        <f>ROUND(Table1[[#This Row],[Created_at]],1)</f>
        <v>#VALUE!</v>
      </c>
      <c r="P7798" s="39" t="e">
        <f>TRUNC(Table1[[#This Row],[Created_at]],0)</f>
        <v>#VALUE!</v>
      </c>
    </row>
    <row r="7799" spans="1:16" hidden="1" x14ac:dyDescent="0.2">
      <c r="A7799" s="7" t="str">
        <f>IFERROR(DATE(LEFT(raw!A7799,4),MID(raw!A7799,6,2),MID(raw!A7799,9,2)) + TIME(MID(raw!A7799,12,2),MID(raw!A7799,15,2),MID(raw!A7799,18,2)),"")</f>
        <v/>
      </c>
      <c r="B7799" s="1" t="str">
        <f>IF(raw!B7799="","",raw!B7799)</f>
        <v/>
      </c>
      <c r="C7799" s="1" t="str">
        <f>IF(raw!C7799="","",raw!C7799)</f>
        <v/>
      </c>
      <c r="D7799" s="1" t="str">
        <f>IF(raw!D7799="","",raw!D7799)</f>
        <v/>
      </c>
      <c r="E7799" s="1" t="str">
        <f>IF(raw!E7799="","",raw!E7799)</f>
        <v/>
      </c>
      <c r="F7799" s="1" t="str">
        <f>IF(raw!F7799="","",raw!F7799)</f>
        <v/>
      </c>
      <c r="G7799" s="1" t="str">
        <f>IF(raw!G7799="","",raw!G7799)</f>
        <v/>
      </c>
      <c r="H7799" s="1" t="str">
        <f>IF(raw!H7799="","",raw!H7799)</f>
        <v/>
      </c>
      <c r="I7799" s="1" t="str">
        <f>IF(raw!I7799="","",raw!I7799)</f>
        <v/>
      </c>
      <c r="J7799" s="1" t="str">
        <f>IF(raw!J7799="","",raw!J7799)</f>
        <v/>
      </c>
      <c r="K7799" s="1" t="str">
        <f>IF(raw!K7799="","",raw!K7799)</f>
        <v/>
      </c>
      <c r="L7799" s="1" t="str">
        <f>IF(raw!L7799="","",raw!L7799)</f>
        <v/>
      </c>
      <c r="M7799" s="1" t="str">
        <f>IF(raw!M7799="","",raw!M7799)</f>
        <v/>
      </c>
      <c r="N7799" s="33" t="str">
        <f>IF(raw!N7799="","",raw!N7799)</f>
        <v/>
      </c>
      <c r="O7799" s="30" t="e">
        <f>ROUND(Table1[[#This Row],[Created_at]],1)</f>
        <v>#VALUE!</v>
      </c>
      <c r="P7799" s="39" t="e">
        <f>TRUNC(Table1[[#This Row],[Created_at]],0)</f>
        <v>#VALUE!</v>
      </c>
    </row>
    <row r="7800" spans="1:16" hidden="1" x14ac:dyDescent="0.2">
      <c r="A7800" s="7" t="str">
        <f>IFERROR(DATE(LEFT(raw!A7800,4),MID(raw!A7800,6,2),MID(raw!A7800,9,2)) + TIME(MID(raw!A7800,12,2),MID(raw!A7800,15,2),MID(raw!A7800,18,2)),"")</f>
        <v/>
      </c>
      <c r="B7800" s="1" t="str">
        <f>IF(raw!B7800="","",raw!B7800)</f>
        <v/>
      </c>
      <c r="C7800" s="1" t="str">
        <f>IF(raw!C7800="","",raw!C7800)</f>
        <v/>
      </c>
      <c r="D7800" s="1" t="str">
        <f>IF(raw!D7800="","",raw!D7800)</f>
        <v/>
      </c>
      <c r="E7800" s="1" t="str">
        <f>IF(raw!E7800="","",raw!E7800)</f>
        <v/>
      </c>
      <c r="F7800" s="1" t="str">
        <f>IF(raw!F7800="","",raw!F7800)</f>
        <v/>
      </c>
      <c r="G7800" s="1" t="str">
        <f>IF(raw!G7800="","",raw!G7800)</f>
        <v/>
      </c>
      <c r="H7800" s="1" t="str">
        <f>IF(raw!H7800="","",raw!H7800)</f>
        <v/>
      </c>
      <c r="I7800" s="1" t="str">
        <f>IF(raw!I7800="","",raw!I7800)</f>
        <v/>
      </c>
      <c r="J7800" s="1" t="str">
        <f>IF(raw!J7800="","",raw!J7800)</f>
        <v/>
      </c>
      <c r="K7800" s="1" t="str">
        <f>IF(raw!K7800="","",raw!K7800)</f>
        <v/>
      </c>
      <c r="L7800" s="1" t="str">
        <f>IF(raw!L7800="","",raw!L7800)</f>
        <v/>
      </c>
      <c r="M7800" s="1" t="str">
        <f>IF(raw!M7800="","",raw!M7800)</f>
        <v/>
      </c>
      <c r="N7800" s="33" t="str">
        <f>IF(raw!N7800="","",raw!N7800)</f>
        <v/>
      </c>
      <c r="O7800" s="30" t="e">
        <f>ROUND(Table1[[#This Row],[Created_at]],1)</f>
        <v>#VALUE!</v>
      </c>
      <c r="P7800" s="39" t="e">
        <f>TRUNC(Table1[[#This Row],[Created_at]],0)</f>
        <v>#VALUE!</v>
      </c>
    </row>
    <row r="7801" spans="1:16" hidden="1" x14ac:dyDescent="0.2">
      <c r="A7801" s="7" t="str">
        <f>IFERROR(DATE(LEFT(raw!A7801,4),MID(raw!A7801,6,2),MID(raw!A7801,9,2)) + TIME(MID(raw!A7801,12,2),MID(raw!A7801,15,2),MID(raw!A7801,18,2)),"")</f>
        <v/>
      </c>
      <c r="B7801" s="1" t="str">
        <f>IF(raw!B7801="","",raw!B7801)</f>
        <v/>
      </c>
      <c r="C7801" s="1" t="str">
        <f>IF(raw!C7801="","",raw!C7801)</f>
        <v/>
      </c>
      <c r="D7801" s="1" t="str">
        <f>IF(raw!D7801="","",raw!D7801)</f>
        <v/>
      </c>
      <c r="E7801" s="1" t="str">
        <f>IF(raw!E7801="","",raw!E7801)</f>
        <v/>
      </c>
      <c r="F7801" s="1" t="str">
        <f>IF(raw!F7801="","",raw!F7801)</f>
        <v/>
      </c>
      <c r="G7801" s="1" t="str">
        <f>IF(raw!G7801="","",raw!G7801)</f>
        <v/>
      </c>
      <c r="H7801" s="1" t="str">
        <f>IF(raw!H7801="","",raw!H7801)</f>
        <v/>
      </c>
      <c r="I7801" s="1" t="str">
        <f>IF(raw!I7801="","",raw!I7801)</f>
        <v/>
      </c>
      <c r="J7801" s="1" t="str">
        <f>IF(raw!J7801="","",raw!J7801)</f>
        <v/>
      </c>
      <c r="K7801" s="1" t="str">
        <f>IF(raw!K7801="","",raw!K7801)</f>
        <v/>
      </c>
      <c r="L7801" s="1" t="str">
        <f>IF(raw!L7801="","",raw!L7801)</f>
        <v/>
      </c>
      <c r="M7801" s="1" t="str">
        <f>IF(raw!M7801="","",raw!M7801)</f>
        <v/>
      </c>
      <c r="N7801" s="33" t="str">
        <f>IF(raw!N7801="","",raw!N7801)</f>
        <v/>
      </c>
      <c r="O7801" s="30" t="e">
        <f>ROUND(Table1[[#This Row],[Created_at]],1)</f>
        <v>#VALUE!</v>
      </c>
      <c r="P7801" s="39" t="e">
        <f>TRUNC(Table1[[#This Row],[Created_at]],0)</f>
        <v>#VALUE!</v>
      </c>
    </row>
    <row r="7802" spans="1:16" hidden="1" x14ac:dyDescent="0.2">
      <c r="A7802" s="7" t="str">
        <f>IFERROR(DATE(LEFT(raw!A7802,4),MID(raw!A7802,6,2),MID(raw!A7802,9,2)) + TIME(MID(raw!A7802,12,2),MID(raw!A7802,15,2),MID(raw!A7802,18,2)),"")</f>
        <v/>
      </c>
      <c r="B7802" s="1" t="str">
        <f>IF(raw!B7802="","",raw!B7802)</f>
        <v/>
      </c>
      <c r="C7802" s="1" t="str">
        <f>IF(raw!C7802="","",raw!C7802)</f>
        <v/>
      </c>
      <c r="D7802" s="1" t="str">
        <f>IF(raw!D7802="","",raw!D7802)</f>
        <v/>
      </c>
      <c r="E7802" s="1" t="str">
        <f>IF(raw!E7802="","",raw!E7802)</f>
        <v/>
      </c>
      <c r="F7802" s="1" t="str">
        <f>IF(raw!F7802="","",raw!F7802)</f>
        <v/>
      </c>
      <c r="G7802" s="1" t="str">
        <f>IF(raw!G7802="","",raw!G7802)</f>
        <v/>
      </c>
      <c r="H7802" s="1" t="str">
        <f>IF(raw!H7802="","",raw!H7802)</f>
        <v/>
      </c>
      <c r="I7802" s="1" t="str">
        <f>IF(raw!I7802="","",raw!I7802)</f>
        <v/>
      </c>
      <c r="J7802" s="1" t="str">
        <f>IF(raw!J7802="","",raw!J7802)</f>
        <v/>
      </c>
      <c r="K7802" s="1" t="str">
        <f>IF(raw!K7802="","",raw!K7802)</f>
        <v/>
      </c>
      <c r="L7802" s="1" t="str">
        <f>IF(raw!L7802="","",raw!L7802)</f>
        <v/>
      </c>
      <c r="M7802" s="1" t="str">
        <f>IF(raw!M7802="","",raw!M7802)</f>
        <v/>
      </c>
      <c r="N7802" s="33" t="str">
        <f>IF(raw!N7802="","",raw!N7802)</f>
        <v/>
      </c>
      <c r="O7802" s="30" t="e">
        <f>ROUND(Table1[[#This Row],[Created_at]],1)</f>
        <v>#VALUE!</v>
      </c>
      <c r="P7802" s="39" t="e">
        <f>TRUNC(Table1[[#This Row],[Created_at]],0)</f>
        <v>#VALUE!</v>
      </c>
    </row>
    <row r="7803" spans="1:16" hidden="1" x14ac:dyDescent="0.2">
      <c r="A7803" s="7" t="str">
        <f>IFERROR(DATE(LEFT(raw!A7803,4),MID(raw!A7803,6,2),MID(raw!A7803,9,2)) + TIME(MID(raw!A7803,12,2),MID(raw!A7803,15,2),MID(raw!A7803,18,2)),"")</f>
        <v/>
      </c>
      <c r="B7803" s="1" t="str">
        <f>IF(raw!B7803="","",raw!B7803)</f>
        <v/>
      </c>
      <c r="C7803" s="1" t="str">
        <f>IF(raw!C7803="","",raw!C7803)</f>
        <v/>
      </c>
      <c r="D7803" s="1" t="str">
        <f>IF(raw!D7803="","",raw!D7803)</f>
        <v/>
      </c>
      <c r="E7803" s="1" t="str">
        <f>IF(raw!E7803="","",raw!E7803)</f>
        <v/>
      </c>
      <c r="F7803" s="1" t="str">
        <f>IF(raw!F7803="","",raw!F7803)</f>
        <v/>
      </c>
      <c r="G7803" s="1" t="str">
        <f>IF(raw!G7803="","",raw!G7803)</f>
        <v/>
      </c>
      <c r="H7803" s="1" t="str">
        <f>IF(raw!H7803="","",raw!H7803)</f>
        <v/>
      </c>
      <c r="I7803" s="1" t="str">
        <f>IF(raw!I7803="","",raw!I7803)</f>
        <v/>
      </c>
      <c r="J7803" s="1" t="str">
        <f>IF(raw!J7803="","",raw!J7803)</f>
        <v/>
      </c>
      <c r="K7803" s="1" t="str">
        <f>IF(raw!K7803="","",raw!K7803)</f>
        <v/>
      </c>
      <c r="L7803" s="1" t="str">
        <f>IF(raw!L7803="","",raw!L7803)</f>
        <v/>
      </c>
      <c r="M7803" s="1" t="str">
        <f>IF(raw!M7803="","",raw!M7803)</f>
        <v/>
      </c>
      <c r="N7803" s="33" t="str">
        <f>IF(raw!N7803="","",raw!N7803)</f>
        <v/>
      </c>
      <c r="O7803" s="30" t="e">
        <f>ROUND(Table1[[#This Row],[Created_at]],1)</f>
        <v>#VALUE!</v>
      </c>
      <c r="P7803" s="39" t="e">
        <f>TRUNC(Table1[[#This Row],[Created_at]],0)</f>
        <v>#VALUE!</v>
      </c>
    </row>
    <row r="7804" spans="1:16" hidden="1" x14ac:dyDescent="0.2">
      <c r="A7804" s="7" t="str">
        <f>IFERROR(DATE(LEFT(raw!A7804,4),MID(raw!A7804,6,2),MID(raw!A7804,9,2)) + TIME(MID(raw!A7804,12,2),MID(raw!A7804,15,2),MID(raw!A7804,18,2)),"")</f>
        <v/>
      </c>
      <c r="B7804" s="1" t="str">
        <f>IF(raw!B7804="","",raw!B7804)</f>
        <v/>
      </c>
      <c r="C7804" s="1" t="str">
        <f>IF(raw!C7804="","",raw!C7804)</f>
        <v/>
      </c>
      <c r="D7804" s="1" t="str">
        <f>IF(raw!D7804="","",raw!D7804)</f>
        <v/>
      </c>
      <c r="E7804" s="1" t="str">
        <f>IF(raw!E7804="","",raw!E7804)</f>
        <v/>
      </c>
      <c r="F7804" s="1" t="str">
        <f>IF(raw!F7804="","",raw!F7804)</f>
        <v/>
      </c>
      <c r="G7804" s="1" t="str">
        <f>IF(raw!G7804="","",raw!G7804)</f>
        <v/>
      </c>
      <c r="H7804" s="1" t="str">
        <f>IF(raw!H7804="","",raw!H7804)</f>
        <v/>
      </c>
      <c r="I7804" s="1" t="str">
        <f>IF(raw!I7804="","",raw!I7804)</f>
        <v/>
      </c>
      <c r="J7804" s="1" t="str">
        <f>IF(raw!J7804="","",raw!J7804)</f>
        <v/>
      </c>
      <c r="K7804" s="1" t="str">
        <f>IF(raw!K7804="","",raw!K7804)</f>
        <v/>
      </c>
      <c r="L7804" s="1" t="str">
        <f>IF(raw!L7804="","",raw!L7804)</f>
        <v/>
      </c>
      <c r="M7804" s="1" t="str">
        <f>IF(raw!M7804="","",raw!M7804)</f>
        <v/>
      </c>
      <c r="N7804" s="33" t="str">
        <f>IF(raw!N7804="","",raw!N7804)</f>
        <v/>
      </c>
      <c r="O7804" s="30" t="e">
        <f>ROUND(Table1[[#This Row],[Created_at]],1)</f>
        <v>#VALUE!</v>
      </c>
      <c r="P7804" s="39" t="e">
        <f>TRUNC(Table1[[#This Row],[Created_at]],0)</f>
        <v>#VALUE!</v>
      </c>
    </row>
    <row r="7805" spans="1:16" hidden="1" x14ac:dyDescent="0.2">
      <c r="A7805" s="7" t="str">
        <f>IFERROR(DATE(LEFT(raw!A7805,4),MID(raw!A7805,6,2),MID(raw!A7805,9,2)) + TIME(MID(raw!A7805,12,2),MID(raw!A7805,15,2),MID(raw!A7805,18,2)),"")</f>
        <v/>
      </c>
      <c r="B7805" s="1" t="str">
        <f>IF(raw!B7805="","",raw!B7805)</f>
        <v/>
      </c>
      <c r="C7805" s="1" t="str">
        <f>IF(raw!C7805="","",raw!C7805)</f>
        <v/>
      </c>
      <c r="D7805" s="1" t="str">
        <f>IF(raw!D7805="","",raw!D7805)</f>
        <v/>
      </c>
      <c r="E7805" s="1" t="str">
        <f>IF(raw!E7805="","",raw!E7805)</f>
        <v/>
      </c>
      <c r="F7805" s="1" t="str">
        <f>IF(raw!F7805="","",raw!F7805)</f>
        <v/>
      </c>
      <c r="G7805" s="1" t="str">
        <f>IF(raw!G7805="","",raw!G7805)</f>
        <v/>
      </c>
      <c r="H7805" s="1" t="str">
        <f>IF(raw!H7805="","",raw!H7805)</f>
        <v/>
      </c>
      <c r="I7805" s="1" t="str">
        <f>IF(raw!I7805="","",raw!I7805)</f>
        <v/>
      </c>
      <c r="J7805" s="1" t="str">
        <f>IF(raw!J7805="","",raw!J7805)</f>
        <v/>
      </c>
      <c r="K7805" s="1" t="str">
        <f>IF(raw!K7805="","",raw!K7805)</f>
        <v/>
      </c>
      <c r="L7805" s="1" t="str">
        <f>IF(raw!L7805="","",raw!L7805)</f>
        <v/>
      </c>
      <c r="M7805" s="1" t="str">
        <f>IF(raw!M7805="","",raw!M7805)</f>
        <v/>
      </c>
      <c r="N7805" s="33" t="str">
        <f>IF(raw!N7805="","",raw!N7805)</f>
        <v/>
      </c>
      <c r="O7805" s="30" t="e">
        <f>ROUND(Table1[[#This Row],[Created_at]],1)</f>
        <v>#VALUE!</v>
      </c>
      <c r="P7805" s="39" t="e">
        <f>TRUNC(Table1[[#This Row],[Created_at]],0)</f>
        <v>#VALUE!</v>
      </c>
    </row>
    <row r="7806" spans="1:16" hidden="1" x14ac:dyDescent="0.2">
      <c r="A7806" s="7" t="str">
        <f>IFERROR(DATE(LEFT(raw!A7806,4),MID(raw!A7806,6,2),MID(raw!A7806,9,2)) + TIME(MID(raw!A7806,12,2),MID(raw!A7806,15,2),MID(raw!A7806,18,2)),"")</f>
        <v/>
      </c>
      <c r="B7806" s="1" t="str">
        <f>IF(raw!B7806="","",raw!B7806)</f>
        <v/>
      </c>
      <c r="C7806" s="1" t="str">
        <f>IF(raw!C7806="","",raw!C7806)</f>
        <v/>
      </c>
      <c r="D7806" s="1" t="str">
        <f>IF(raw!D7806="","",raw!D7806)</f>
        <v/>
      </c>
      <c r="E7806" s="1" t="str">
        <f>IF(raw!E7806="","",raw!E7806)</f>
        <v/>
      </c>
      <c r="F7806" s="1" t="str">
        <f>IF(raw!F7806="","",raw!F7806)</f>
        <v/>
      </c>
      <c r="G7806" s="1" t="str">
        <f>IF(raw!G7806="","",raw!G7806)</f>
        <v/>
      </c>
      <c r="H7806" s="1" t="str">
        <f>IF(raw!H7806="","",raw!H7806)</f>
        <v/>
      </c>
      <c r="I7806" s="1" t="str">
        <f>IF(raw!I7806="","",raw!I7806)</f>
        <v/>
      </c>
      <c r="J7806" s="1" t="str">
        <f>IF(raw!J7806="","",raw!J7806)</f>
        <v/>
      </c>
      <c r="K7806" s="1" t="str">
        <f>IF(raw!K7806="","",raw!K7806)</f>
        <v/>
      </c>
      <c r="L7806" s="1" t="str">
        <f>IF(raw!L7806="","",raw!L7806)</f>
        <v/>
      </c>
      <c r="M7806" s="1" t="str">
        <f>IF(raw!M7806="","",raw!M7806)</f>
        <v/>
      </c>
      <c r="N7806" s="33" t="str">
        <f>IF(raw!N7806="","",raw!N7806)</f>
        <v/>
      </c>
      <c r="O7806" s="30" t="e">
        <f>ROUND(Table1[[#This Row],[Created_at]],1)</f>
        <v>#VALUE!</v>
      </c>
      <c r="P7806" s="39" t="e">
        <f>TRUNC(Table1[[#This Row],[Created_at]],0)</f>
        <v>#VALUE!</v>
      </c>
    </row>
    <row r="7807" spans="1:16" hidden="1" x14ac:dyDescent="0.2">
      <c r="A7807" s="7" t="str">
        <f>IFERROR(DATE(LEFT(raw!A7807,4),MID(raw!A7807,6,2),MID(raw!A7807,9,2)) + TIME(MID(raw!A7807,12,2),MID(raw!A7807,15,2),MID(raw!A7807,18,2)),"")</f>
        <v/>
      </c>
      <c r="B7807" s="1" t="str">
        <f>IF(raw!B7807="","",raw!B7807)</f>
        <v/>
      </c>
      <c r="C7807" s="1" t="str">
        <f>IF(raw!C7807="","",raw!C7807)</f>
        <v/>
      </c>
      <c r="D7807" s="1" t="str">
        <f>IF(raw!D7807="","",raw!D7807)</f>
        <v/>
      </c>
      <c r="E7807" s="1" t="str">
        <f>IF(raw!E7807="","",raw!E7807)</f>
        <v/>
      </c>
      <c r="F7807" s="1" t="str">
        <f>IF(raw!F7807="","",raw!F7807)</f>
        <v/>
      </c>
      <c r="G7807" s="1" t="str">
        <f>IF(raw!G7807="","",raw!G7807)</f>
        <v/>
      </c>
      <c r="H7807" s="1" t="str">
        <f>IF(raw!H7807="","",raw!H7807)</f>
        <v/>
      </c>
      <c r="I7807" s="1" t="str">
        <f>IF(raw!I7807="","",raw!I7807)</f>
        <v/>
      </c>
      <c r="J7807" s="1" t="str">
        <f>IF(raw!J7807="","",raw!J7807)</f>
        <v/>
      </c>
      <c r="K7807" s="1" t="str">
        <f>IF(raw!K7807="","",raw!K7807)</f>
        <v/>
      </c>
      <c r="L7807" s="1" t="str">
        <f>IF(raw!L7807="","",raw!L7807)</f>
        <v/>
      </c>
      <c r="M7807" s="1" t="str">
        <f>IF(raw!M7807="","",raw!M7807)</f>
        <v/>
      </c>
      <c r="N7807" s="33" t="str">
        <f>IF(raw!N7807="","",raw!N7807)</f>
        <v/>
      </c>
      <c r="O7807" s="30" t="e">
        <f>ROUND(Table1[[#This Row],[Created_at]],1)</f>
        <v>#VALUE!</v>
      </c>
      <c r="P7807" s="39" t="e">
        <f>TRUNC(Table1[[#This Row],[Created_at]],0)</f>
        <v>#VALUE!</v>
      </c>
    </row>
    <row r="7808" spans="1:16" hidden="1" x14ac:dyDescent="0.2">
      <c r="A7808" s="7" t="str">
        <f>IFERROR(DATE(LEFT(raw!A7808,4),MID(raw!A7808,6,2),MID(raw!A7808,9,2)) + TIME(MID(raw!A7808,12,2),MID(raw!A7808,15,2),MID(raw!A7808,18,2)),"")</f>
        <v/>
      </c>
      <c r="B7808" s="1" t="str">
        <f>IF(raw!B7808="","",raw!B7808)</f>
        <v/>
      </c>
      <c r="C7808" s="1" t="str">
        <f>IF(raw!C7808="","",raw!C7808)</f>
        <v/>
      </c>
      <c r="D7808" s="1" t="str">
        <f>IF(raw!D7808="","",raw!D7808)</f>
        <v/>
      </c>
      <c r="E7808" s="1" t="str">
        <f>IF(raw!E7808="","",raw!E7808)</f>
        <v/>
      </c>
      <c r="F7808" s="1" t="str">
        <f>IF(raw!F7808="","",raw!F7808)</f>
        <v/>
      </c>
      <c r="G7808" s="1" t="str">
        <f>IF(raw!G7808="","",raw!G7808)</f>
        <v/>
      </c>
      <c r="H7808" s="1" t="str">
        <f>IF(raw!H7808="","",raw!H7808)</f>
        <v/>
      </c>
      <c r="I7808" s="1" t="str">
        <f>IF(raw!I7808="","",raw!I7808)</f>
        <v/>
      </c>
      <c r="J7808" s="1" t="str">
        <f>IF(raw!J7808="","",raw!J7808)</f>
        <v/>
      </c>
      <c r="K7808" s="1" t="str">
        <f>IF(raw!K7808="","",raw!K7808)</f>
        <v/>
      </c>
      <c r="L7808" s="1" t="str">
        <f>IF(raw!L7808="","",raw!L7808)</f>
        <v/>
      </c>
      <c r="M7808" s="1" t="str">
        <f>IF(raw!M7808="","",raw!M7808)</f>
        <v/>
      </c>
      <c r="N7808" s="33" t="str">
        <f>IF(raw!N7808="","",raw!N7808)</f>
        <v/>
      </c>
      <c r="O7808" s="30" t="e">
        <f>ROUND(Table1[[#This Row],[Created_at]],1)</f>
        <v>#VALUE!</v>
      </c>
      <c r="P7808" s="39" t="e">
        <f>TRUNC(Table1[[#This Row],[Created_at]],0)</f>
        <v>#VALUE!</v>
      </c>
    </row>
    <row r="7809" spans="1:16" hidden="1" x14ac:dyDescent="0.2">
      <c r="A7809" s="7" t="str">
        <f>IFERROR(DATE(LEFT(raw!A7809,4),MID(raw!A7809,6,2),MID(raw!A7809,9,2)) + TIME(MID(raw!A7809,12,2),MID(raw!A7809,15,2),MID(raw!A7809,18,2)),"")</f>
        <v/>
      </c>
      <c r="B7809" s="1" t="str">
        <f>IF(raw!B7809="","",raw!B7809)</f>
        <v/>
      </c>
      <c r="C7809" s="1" t="str">
        <f>IF(raw!C7809="","",raw!C7809)</f>
        <v/>
      </c>
      <c r="D7809" s="1" t="str">
        <f>IF(raw!D7809="","",raw!D7809)</f>
        <v/>
      </c>
      <c r="E7809" s="1" t="str">
        <f>IF(raw!E7809="","",raw!E7809)</f>
        <v/>
      </c>
      <c r="F7809" s="1" t="str">
        <f>IF(raw!F7809="","",raw!F7809)</f>
        <v/>
      </c>
      <c r="G7809" s="1" t="str">
        <f>IF(raw!G7809="","",raw!G7809)</f>
        <v/>
      </c>
      <c r="H7809" s="1" t="str">
        <f>IF(raw!H7809="","",raw!H7809)</f>
        <v/>
      </c>
      <c r="I7809" s="1" t="str">
        <f>IF(raw!I7809="","",raw!I7809)</f>
        <v/>
      </c>
      <c r="J7809" s="1" t="str">
        <f>IF(raw!J7809="","",raw!J7809)</f>
        <v/>
      </c>
      <c r="K7809" s="1" t="str">
        <f>IF(raw!K7809="","",raw!K7809)</f>
        <v/>
      </c>
      <c r="L7809" s="1" t="str">
        <f>IF(raw!L7809="","",raw!L7809)</f>
        <v/>
      </c>
      <c r="M7809" s="1" t="str">
        <f>IF(raw!M7809="","",raw!M7809)</f>
        <v/>
      </c>
      <c r="N7809" s="33" t="str">
        <f>IF(raw!N7809="","",raw!N7809)</f>
        <v/>
      </c>
      <c r="O7809" s="30" t="e">
        <f>ROUND(Table1[[#This Row],[Created_at]],1)</f>
        <v>#VALUE!</v>
      </c>
      <c r="P7809" s="39" t="e">
        <f>TRUNC(Table1[[#This Row],[Created_at]],0)</f>
        <v>#VALUE!</v>
      </c>
    </row>
    <row r="7810" spans="1:16" hidden="1" x14ac:dyDescent="0.2">
      <c r="A7810" s="7" t="str">
        <f>IFERROR(DATE(LEFT(raw!A7810,4),MID(raw!A7810,6,2),MID(raw!A7810,9,2)) + TIME(MID(raw!A7810,12,2),MID(raw!A7810,15,2),MID(raw!A7810,18,2)),"")</f>
        <v/>
      </c>
      <c r="B7810" s="1" t="str">
        <f>IF(raw!B7810="","",raw!B7810)</f>
        <v/>
      </c>
      <c r="C7810" s="1" t="str">
        <f>IF(raw!C7810="","",raw!C7810)</f>
        <v/>
      </c>
      <c r="D7810" s="1" t="str">
        <f>IF(raw!D7810="","",raw!D7810)</f>
        <v/>
      </c>
      <c r="E7810" s="1" t="str">
        <f>IF(raw!E7810="","",raw!E7810)</f>
        <v/>
      </c>
      <c r="F7810" s="1" t="str">
        <f>IF(raw!F7810="","",raw!F7810)</f>
        <v/>
      </c>
      <c r="G7810" s="1" t="str">
        <f>IF(raw!G7810="","",raw!G7810)</f>
        <v/>
      </c>
      <c r="H7810" s="1" t="str">
        <f>IF(raw!H7810="","",raw!H7810)</f>
        <v/>
      </c>
      <c r="I7810" s="1" t="str">
        <f>IF(raw!I7810="","",raw!I7810)</f>
        <v/>
      </c>
      <c r="J7810" s="1" t="str">
        <f>IF(raw!J7810="","",raw!J7810)</f>
        <v/>
      </c>
      <c r="K7810" s="1" t="str">
        <f>IF(raw!K7810="","",raw!K7810)</f>
        <v/>
      </c>
      <c r="L7810" s="1" t="str">
        <f>IF(raw!L7810="","",raw!L7810)</f>
        <v/>
      </c>
      <c r="M7810" s="1" t="str">
        <f>IF(raw!M7810="","",raw!M7810)</f>
        <v/>
      </c>
      <c r="N7810" s="33" t="str">
        <f>IF(raw!N7810="","",raw!N7810)</f>
        <v/>
      </c>
      <c r="O7810" s="30" t="e">
        <f>ROUND(Table1[[#This Row],[Created_at]],1)</f>
        <v>#VALUE!</v>
      </c>
      <c r="P7810" s="39" t="e">
        <f>TRUNC(Table1[[#This Row],[Created_at]],0)</f>
        <v>#VALUE!</v>
      </c>
    </row>
    <row r="7811" spans="1:16" hidden="1" x14ac:dyDescent="0.2">
      <c r="A7811" s="7" t="str">
        <f>IFERROR(DATE(LEFT(raw!A7811,4),MID(raw!A7811,6,2),MID(raw!A7811,9,2)) + TIME(MID(raw!A7811,12,2),MID(raw!A7811,15,2),MID(raw!A7811,18,2)),"")</f>
        <v/>
      </c>
      <c r="B7811" s="1" t="str">
        <f>IF(raw!B7811="","",raw!B7811)</f>
        <v/>
      </c>
      <c r="C7811" s="1" t="str">
        <f>IF(raw!C7811="","",raw!C7811)</f>
        <v/>
      </c>
      <c r="D7811" s="1" t="str">
        <f>IF(raw!D7811="","",raw!D7811)</f>
        <v/>
      </c>
      <c r="E7811" s="1" t="str">
        <f>IF(raw!E7811="","",raw!E7811)</f>
        <v/>
      </c>
      <c r="F7811" s="1" t="str">
        <f>IF(raw!F7811="","",raw!F7811)</f>
        <v/>
      </c>
      <c r="G7811" s="1" t="str">
        <f>IF(raw!G7811="","",raw!G7811)</f>
        <v/>
      </c>
      <c r="H7811" s="1" t="str">
        <f>IF(raw!H7811="","",raw!H7811)</f>
        <v/>
      </c>
      <c r="I7811" s="1" t="str">
        <f>IF(raw!I7811="","",raw!I7811)</f>
        <v/>
      </c>
      <c r="J7811" s="1" t="str">
        <f>IF(raw!J7811="","",raw!J7811)</f>
        <v/>
      </c>
      <c r="K7811" s="1" t="str">
        <f>IF(raw!K7811="","",raw!K7811)</f>
        <v/>
      </c>
      <c r="L7811" s="1" t="str">
        <f>IF(raw!L7811="","",raw!L7811)</f>
        <v/>
      </c>
      <c r="M7811" s="1" t="str">
        <f>IF(raw!M7811="","",raw!M7811)</f>
        <v/>
      </c>
      <c r="N7811" s="33" t="str">
        <f>IF(raw!N7811="","",raw!N7811)</f>
        <v/>
      </c>
      <c r="O7811" s="30" t="e">
        <f>ROUND(Table1[[#This Row],[Created_at]],1)</f>
        <v>#VALUE!</v>
      </c>
      <c r="P7811" s="39" t="e">
        <f>TRUNC(Table1[[#This Row],[Created_at]],0)</f>
        <v>#VALUE!</v>
      </c>
    </row>
    <row r="7812" spans="1:16" hidden="1" x14ac:dyDescent="0.2">
      <c r="A7812" s="7" t="str">
        <f>IFERROR(DATE(LEFT(raw!A7812,4),MID(raw!A7812,6,2),MID(raw!A7812,9,2)) + TIME(MID(raw!A7812,12,2),MID(raw!A7812,15,2),MID(raw!A7812,18,2)),"")</f>
        <v/>
      </c>
      <c r="B7812" s="1" t="str">
        <f>IF(raw!B7812="","",raw!B7812)</f>
        <v/>
      </c>
      <c r="C7812" s="1" t="str">
        <f>IF(raw!C7812="","",raw!C7812)</f>
        <v/>
      </c>
      <c r="D7812" s="1" t="str">
        <f>IF(raw!D7812="","",raw!D7812)</f>
        <v/>
      </c>
      <c r="E7812" s="1" t="str">
        <f>IF(raw!E7812="","",raw!E7812)</f>
        <v/>
      </c>
      <c r="F7812" s="1" t="str">
        <f>IF(raw!F7812="","",raw!F7812)</f>
        <v/>
      </c>
      <c r="G7812" s="1" t="str">
        <f>IF(raw!G7812="","",raw!G7812)</f>
        <v/>
      </c>
      <c r="H7812" s="1" t="str">
        <f>IF(raw!H7812="","",raw!H7812)</f>
        <v/>
      </c>
      <c r="I7812" s="1" t="str">
        <f>IF(raw!I7812="","",raw!I7812)</f>
        <v/>
      </c>
      <c r="J7812" s="1" t="str">
        <f>IF(raw!J7812="","",raw!J7812)</f>
        <v/>
      </c>
      <c r="K7812" s="1" t="str">
        <f>IF(raw!K7812="","",raw!K7812)</f>
        <v/>
      </c>
      <c r="L7812" s="1" t="str">
        <f>IF(raw!L7812="","",raw!L7812)</f>
        <v/>
      </c>
      <c r="M7812" s="1" t="str">
        <f>IF(raw!M7812="","",raw!M7812)</f>
        <v/>
      </c>
      <c r="N7812" s="33" t="str">
        <f>IF(raw!N7812="","",raw!N7812)</f>
        <v/>
      </c>
      <c r="O7812" s="30" t="e">
        <f>ROUND(Table1[[#This Row],[Created_at]],1)</f>
        <v>#VALUE!</v>
      </c>
      <c r="P7812" s="39" t="e">
        <f>TRUNC(Table1[[#This Row],[Created_at]],0)</f>
        <v>#VALUE!</v>
      </c>
    </row>
    <row r="7813" spans="1:16" hidden="1" x14ac:dyDescent="0.2">
      <c r="A7813" s="7" t="str">
        <f>IFERROR(DATE(LEFT(raw!A7813,4),MID(raw!A7813,6,2),MID(raw!A7813,9,2)) + TIME(MID(raw!A7813,12,2),MID(raw!A7813,15,2),MID(raw!A7813,18,2)),"")</f>
        <v/>
      </c>
      <c r="B7813" s="1" t="str">
        <f>IF(raw!B7813="","",raw!B7813)</f>
        <v/>
      </c>
      <c r="C7813" s="1" t="str">
        <f>IF(raw!C7813="","",raw!C7813)</f>
        <v/>
      </c>
      <c r="D7813" s="1" t="str">
        <f>IF(raw!D7813="","",raw!D7813)</f>
        <v/>
      </c>
      <c r="E7813" s="1" t="str">
        <f>IF(raw!E7813="","",raw!E7813)</f>
        <v/>
      </c>
      <c r="F7813" s="1" t="str">
        <f>IF(raw!F7813="","",raw!F7813)</f>
        <v/>
      </c>
      <c r="G7813" s="1" t="str">
        <f>IF(raw!G7813="","",raw!G7813)</f>
        <v/>
      </c>
      <c r="H7813" s="1" t="str">
        <f>IF(raw!H7813="","",raw!H7813)</f>
        <v/>
      </c>
      <c r="I7813" s="1" t="str">
        <f>IF(raw!I7813="","",raw!I7813)</f>
        <v/>
      </c>
      <c r="J7813" s="1" t="str">
        <f>IF(raw!J7813="","",raw!J7813)</f>
        <v/>
      </c>
      <c r="K7813" s="1" t="str">
        <f>IF(raw!K7813="","",raw!K7813)</f>
        <v/>
      </c>
      <c r="L7813" s="1" t="str">
        <f>IF(raw!L7813="","",raw!L7813)</f>
        <v/>
      </c>
      <c r="M7813" s="1" t="str">
        <f>IF(raw!M7813="","",raw!M7813)</f>
        <v/>
      </c>
      <c r="N7813" s="33" t="str">
        <f>IF(raw!N7813="","",raw!N7813)</f>
        <v/>
      </c>
      <c r="O7813" s="30" t="e">
        <f>ROUND(Table1[[#This Row],[Created_at]],1)</f>
        <v>#VALUE!</v>
      </c>
      <c r="P7813" s="39" t="e">
        <f>TRUNC(Table1[[#This Row],[Created_at]],0)</f>
        <v>#VALUE!</v>
      </c>
    </row>
    <row r="7814" spans="1:16" hidden="1" x14ac:dyDescent="0.2">
      <c r="A7814" s="7" t="str">
        <f>IFERROR(DATE(LEFT(raw!A7814,4),MID(raw!A7814,6,2),MID(raw!A7814,9,2)) + TIME(MID(raw!A7814,12,2),MID(raw!A7814,15,2),MID(raw!A7814,18,2)),"")</f>
        <v/>
      </c>
      <c r="B7814" s="1" t="str">
        <f>IF(raw!B7814="","",raw!B7814)</f>
        <v/>
      </c>
      <c r="C7814" s="1" t="str">
        <f>IF(raw!C7814="","",raw!C7814)</f>
        <v/>
      </c>
      <c r="D7814" s="1" t="str">
        <f>IF(raw!D7814="","",raw!D7814)</f>
        <v/>
      </c>
      <c r="E7814" s="1" t="str">
        <f>IF(raw!E7814="","",raw!E7814)</f>
        <v/>
      </c>
      <c r="F7814" s="1" t="str">
        <f>IF(raw!F7814="","",raw!F7814)</f>
        <v/>
      </c>
      <c r="G7814" s="1" t="str">
        <f>IF(raw!G7814="","",raw!G7814)</f>
        <v/>
      </c>
      <c r="H7814" s="1" t="str">
        <f>IF(raw!H7814="","",raw!H7814)</f>
        <v/>
      </c>
      <c r="I7814" s="1" t="str">
        <f>IF(raw!I7814="","",raw!I7814)</f>
        <v/>
      </c>
      <c r="J7814" s="1" t="str">
        <f>IF(raw!J7814="","",raw!J7814)</f>
        <v/>
      </c>
      <c r="K7814" s="1" t="str">
        <f>IF(raw!K7814="","",raw!K7814)</f>
        <v/>
      </c>
      <c r="L7814" s="1" t="str">
        <f>IF(raw!L7814="","",raw!L7814)</f>
        <v/>
      </c>
      <c r="M7814" s="1" t="str">
        <f>IF(raw!M7814="","",raw!M7814)</f>
        <v/>
      </c>
      <c r="N7814" s="33" t="str">
        <f>IF(raw!N7814="","",raw!N7814)</f>
        <v/>
      </c>
      <c r="O7814" s="30" t="e">
        <f>ROUND(Table1[[#This Row],[Created_at]],1)</f>
        <v>#VALUE!</v>
      </c>
      <c r="P7814" s="39" t="e">
        <f>TRUNC(Table1[[#This Row],[Created_at]],0)</f>
        <v>#VALUE!</v>
      </c>
    </row>
    <row r="7815" spans="1:16" hidden="1" x14ac:dyDescent="0.2">
      <c r="A7815" s="7" t="str">
        <f>IFERROR(DATE(LEFT(raw!A7815,4),MID(raw!A7815,6,2),MID(raw!A7815,9,2)) + TIME(MID(raw!A7815,12,2),MID(raw!A7815,15,2),MID(raw!A7815,18,2)),"")</f>
        <v/>
      </c>
      <c r="B7815" s="1" t="str">
        <f>IF(raw!B7815="","",raw!B7815)</f>
        <v/>
      </c>
      <c r="C7815" s="1" t="str">
        <f>IF(raw!C7815="","",raw!C7815)</f>
        <v/>
      </c>
      <c r="D7815" s="1" t="str">
        <f>IF(raw!D7815="","",raw!D7815)</f>
        <v/>
      </c>
      <c r="E7815" s="1" t="str">
        <f>IF(raw!E7815="","",raw!E7815)</f>
        <v/>
      </c>
      <c r="F7815" s="1" t="str">
        <f>IF(raw!F7815="","",raw!F7815)</f>
        <v/>
      </c>
      <c r="G7815" s="1" t="str">
        <f>IF(raw!G7815="","",raw!G7815)</f>
        <v/>
      </c>
      <c r="H7815" s="1" t="str">
        <f>IF(raw!H7815="","",raw!H7815)</f>
        <v/>
      </c>
      <c r="I7815" s="1" t="str">
        <f>IF(raw!I7815="","",raw!I7815)</f>
        <v/>
      </c>
      <c r="J7815" s="1" t="str">
        <f>IF(raw!J7815="","",raw!J7815)</f>
        <v/>
      </c>
      <c r="K7815" s="1" t="str">
        <f>IF(raw!K7815="","",raw!K7815)</f>
        <v/>
      </c>
      <c r="L7815" s="1" t="str">
        <f>IF(raw!L7815="","",raw!L7815)</f>
        <v/>
      </c>
      <c r="M7815" s="1" t="str">
        <f>IF(raw!M7815="","",raw!M7815)</f>
        <v/>
      </c>
      <c r="N7815" s="33" t="str">
        <f>IF(raw!N7815="","",raw!N7815)</f>
        <v/>
      </c>
      <c r="O7815" s="30" t="e">
        <f>ROUND(Table1[[#This Row],[Created_at]],1)</f>
        <v>#VALUE!</v>
      </c>
      <c r="P7815" s="39" t="e">
        <f>TRUNC(Table1[[#This Row],[Created_at]],0)</f>
        <v>#VALUE!</v>
      </c>
    </row>
    <row r="7816" spans="1:16" hidden="1" x14ac:dyDescent="0.2">
      <c r="A7816" s="7" t="str">
        <f>IFERROR(DATE(LEFT(raw!A7816,4),MID(raw!A7816,6,2),MID(raw!A7816,9,2)) + TIME(MID(raw!A7816,12,2),MID(raw!A7816,15,2),MID(raw!A7816,18,2)),"")</f>
        <v/>
      </c>
      <c r="B7816" s="1" t="str">
        <f>IF(raw!B7816="","",raw!B7816)</f>
        <v/>
      </c>
      <c r="C7816" s="1" t="str">
        <f>IF(raw!C7816="","",raw!C7816)</f>
        <v/>
      </c>
      <c r="D7816" s="1" t="str">
        <f>IF(raw!D7816="","",raw!D7816)</f>
        <v/>
      </c>
      <c r="E7816" s="1" t="str">
        <f>IF(raw!E7816="","",raw!E7816)</f>
        <v/>
      </c>
      <c r="F7816" s="1" t="str">
        <f>IF(raw!F7816="","",raw!F7816)</f>
        <v/>
      </c>
      <c r="G7816" s="1" t="str">
        <f>IF(raw!G7816="","",raw!G7816)</f>
        <v/>
      </c>
      <c r="H7816" s="1" t="str">
        <f>IF(raw!H7816="","",raw!H7816)</f>
        <v/>
      </c>
      <c r="I7816" s="1" t="str">
        <f>IF(raw!I7816="","",raw!I7816)</f>
        <v/>
      </c>
      <c r="J7816" s="1" t="str">
        <f>IF(raw!J7816="","",raw!J7816)</f>
        <v/>
      </c>
      <c r="K7816" s="1" t="str">
        <f>IF(raw!K7816="","",raw!K7816)</f>
        <v/>
      </c>
      <c r="L7816" s="1" t="str">
        <f>IF(raw!L7816="","",raw!L7816)</f>
        <v/>
      </c>
      <c r="M7816" s="1" t="str">
        <f>IF(raw!M7816="","",raw!M7816)</f>
        <v/>
      </c>
      <c r="N7816" s="33" t="str">
        <f>IF(raw!N7816="","",raw!N7816)</f>
        <v/>
      </c>
      <c r="O7816" s="30" t="e">
        <f>ROUND(Table1[[#This Row],[Created_at]],1)</f>
        <v>#VALUE!</v>
      </c>
      <c r="P7816" s="39" t="e">
        <f>TRUNC(Table1[[#This Row],[Created_at]],0)</f>
        <v>#VALUE!</v>
      </c>
    </row>
    <row r="7817" spans="1:16" hidden="1" x14ac:dyDescent="0.2">
      <c r="A7817" s="7" t="str">
        <f>IFERROR(DATE(LEFT(raw!A7817,4),MID(raw!A7817,6,2),MID(raw!A7817,9,2)) + TIME(MID(raw!A7817,12,2),MID(raw!A7817,15,2),MID(raw!A7817,18,2)),"")</f>
        <v/>
      </c>
      <c r="B7817" s="1" t="str">
        <f>IF(raw!B7817="","",raw!B7817)</f>
        <v/>
      </c>
      <c r="C7817" s="1" t="str">
        <f>IF(raw!C7817="","",raw!C7817)</f>
        <v/>
      </c>
      <c r="D7817" s="1" t="str">
        <f>IF(raw!D7817="","",raw!D7817)</f>
        <v/>
      </c>
      <c r="E7817" s="1" t="str">
        <f>IF(raw!E7817="","",raw!E7817)</f>
        <v/>
      </c>
      <c r="F7817" s="1" t="str">
        <f>IF(raw!F7817="","",raw!F7817)</f>
        <v/>
      </c>
      <c r="G7817" s="1" t="str">
        <f>IF(raw!G7817="","",raw!G7817)</f>
        <v/>
      </c>
      <c r="H7817" s="1" t="str">
        <f>IF(raw!H7817="","",raw!H7817)</f>
        <v/>
      </c>
      <c r="I7817" s="1" t="str">
        <f>IF(raw!I7817="","",raw!I7817)</f>
        <v/>
      </c>
      <c r="J7817" s="1" t="str">
        <f>IF(raw!J7817="","",raw!J7817)</f>
        <v/>
      </c>
      <c r="K7817" s="1" t="str">
        <f>IF(raw!K7817="","",raw!K7817)</f>
        <v/>
      </c>
      <c r="L7817" s="1" t="str">
        <f>IF(raw!L7817="","",raw!L7817)</f>
        <v/>
      </c>
      <c r="M7817" s="1" t="str">
        <f>IF(raw!M7817="","",raw!M7817)</f>
        <v/>
      </c>
      <c r="N7817" s="33" t="str">
        <f>IF(raw!N7817="","",raw!N7817)</f>
        <v/>
      </c>
      <c r="O7817" s="30" t="e">
        <f>ROUND(Table1[[#This Row],[Created_at]],1)</f>
        <v>#VALUE!</v>
      </c>
      <c r="P7817" s="39" t="e">
        <f>TRUNC(Table1[[#This Row],[Created_at]],0)</f>
        <v>#VALUE!</v>
      </c>
    </row>
    <row r="7818" spans="1:16" hidden="1" x14ac:dyDescent="0.2">
      <c r="A7818" s="7" t="str">
        <f>IFERROR(DATE(LEFT(raw!A7818,4),MID(raw!A7818,6,2),MID(raw!A7818,9,2)) + TIME(MID(raw!A7818,12,2),MID(raw!A7818,15,2),MID(raw!A7818,18,2)),"")</f>
        <v/>
      </c>
      <c r="B7818" s="1" t="str">
        <f>IF(raw!B7818="","",raw!B7818)</f>
        <v/>
      </c>
      <c r="C7818" s="1" t="str">
        <f>IF(raw!C7818="","",raw!C7818)</f>
        <v/>
      </c>
      <c r="D7818" s="1" t="str">
        <f>IF(raw!D7818="","",raw!D7818)</f>
        <v/>
      </c>
      <c r="E7818" s="1" t="str">
        <f>IF(raw!E7818="","",raw!E7818)</f>
        <v/>
      </c>
      <c r="F7818" s="1" t="str">
        <f>IF(raw!F7818="","",raw!F7818)</f>
        <v/>
      </c>
      <c r="G7818" s="1" t="str">
        <f>IF(raw!G7818="","",raw!G7818)</f>
        <v/>
      </c>
      <c r="H7818" s="1" t="str">
        <f>IF(raw!H7818="","",raw!H7818)</f>
        <v/>
      </c>
      <c r="I7818" s="1" t="str">
        <f>IF(raw!I7818="","",raw!I7818)</f>
        <v/>
      </c>
      <c r="J7818" s="1" t="str">
        <f>IF(raw!J7818="","",raw!J7818)</f>
        <v/>
      </c>
      <c r="K7818" s="1" t="str">
        <f>IF(raw!K7818="","",raw!K7818)</f>
        <v/>
      </c>
      <c r="L7818" s="1" t="str">
        <f>IF(raw!L7818="","",raw!L7818)</f>
        <v/>
      </c>
      <c r="M7818" s="1" t="str">
        <f>IF(raw!M7818="","",raw!M7818)</f>
        <v/>
      </c>
      <c r="N7818" s="33" t="str">
        <f>IF(raw!N7818="","",raw!N7818)</f>
        <v/>
      </c>
      <c r="O7818" s="30" t="e">
        <f>ROUND(Table1[[#This Row],[Created_at]],1)</f>
        <v>#VALUE!</v>
      </c>
      <c r="P7818" s="39" t="e">
        <f>TRUNC(Table1[[#This Row],[Created_at]],0)</f>
        <v>#VALUE!</v>
      </c>
    </row>
    <row r="7819" spans="1:16" hidden="1" x14ac:dyDescent="0.2">
      <c r="A7819" s="7" t="str">
        <f>IFERROR(DATE(LEFT(raw!A7819,4),MID(raw!A7819,6,2),MID(raw!A7819,9,2)) + TIME(MID(raw!A7819,12,2),MID(raw!A7819,15,2),MID(raw!A7819,18,2)),"")</f>
        <v/>
      </c>
      <c r="B7819" s="1" t="str">
        <f>IF(raw!B7819="","",raw!B7819)</f>
        <v/>
      </c>
      <c r="C7819" s="1" t="str">
        <f>IF(raw!C7819="","",raw!C7819)</f>
        <v/>
      </c>
      <c r="D7819" s="1" t="str">
        <f>IF(raw!D7819="","",raw!D7819)</f>
        <v/>
      </c>
      <c r="E7819" s="1" t="str">
        <f>IF(raw!E7819="","",raw!E7819)</f>
        <v/>
      </c>
      <c r="F7819" s="1" t="str">
        <f>IF(raw!F7819="","",raw!F7819)</f>
        <v/>
      </c>
      <c r="G7819" s="1" t="str">
        <f>IF(raw!G7819="","",raw!G7819)</f>
        <v/>
      </c>
      <c r="H7819" s="1" t="str">
        <f>IF(raw!H7819="","",raw!H7819)</f>
        <v/>
      </c>
      <c r="I7819" s="1" t="str">
        <f>IF(raw!I7819="","",raw!I7819)</f>
        <v/>
      </c>
      <c r="J7819" s="1" t="str">
        <f>IF(raw!J7819="","",raw!J7819)</f>
        <v/>
      </c>
      <c r="K7819" s="1" t="str">
        <f>IF(raw!K7819="","",raw!K7819)</f>
        <v/>
      </c>
      <c r="L7819" s="1" t="str">
        <f>IF(raw!L7819="","",raw!L7819)</f>
        <v/>
      </c>
      <c r="M7819" s="1" t="str">
        <f>IF(raw!M7819="","",raw!M7819)</f>
        <v/>
      </c>
      <c r="N7819" s="33" t="str">
        <f>IF(raw!N7819="","",raw!N7819)</f>
        <v/>
      </c>
      <c r="O7819" s="30" t="e">
        <f>ROUND(Table1[[#This Row],[Created_at]],1)</f>
        <v>#VALUE!</v>
      </c>
      <c r="P7819" s="39" t="e">
        <f>TRUNC(Table1[[#This Row],[Created_at]],0)</f>
        <v>#VALUE!</v>
      </c>
    </row>
    <row r="7820" spans="1:16" hidden="1" x14ac:dyDescent="0.2">
      <c r="A7820" s="7" t="str">
        <f>IFERROR(DATE(LEFT(raw!A7820,4),MID(raw!A7820,6,2),MID(raw!A7820,9,2)) + TIME(MID(raw!A7820,12,2),MID(raw!A7820,15,2),MID(raw!A7820,18,2)),"")</f>
        <v/>
      </c>
      <c r="B7820" s="1" t="str">
        <f>IF(raw!B7820="","",raw!B7820)</f>
        <v/>
      </c>
      <c r="C7820" s="1" t="str">
        <f>IF(raw!C7820="","",raw!C7820)</f>
        <v/>
      </c>
      <c r="D7820" s="1" t="str">
        <f>IF(raw!D7820="","",raw!D7820)</f>
        <v/>
      </c>
      <c r="E7820" s="1" t="str">
        <f>IF(raw!E7820="","",raw!E7820)</f>
        <v/>
      </c>
      <c r="F7820" s="1" t="str">
        <f>IF(raw!F7820="","",raw!F7820)</f>
        <v/>
      </c>
      <c r="G7820" s="1" t="str">
        <f>IF(raw!G7820="","",raw!G7820)</f>
        <v/>
      </c>
      <c r="H7820" s="1" t="str">
        <f>IF(raw!H7820="","",raw!H7820)</f>
        <v/>
      </c>
      <c r="I7820" s="1" t="str">
        <f>IF(raw!I7820="","",raw!I7820)</f>
        <v/>
      </c>
      <c r="J7820" s="1" t="str">
        <f>IF(raw!J7820="","",raw!J7820)</f>
        <v/>
      </c>
      <c r="K7820" s="1" t="str">
        <f>IF(raw!K7820="","",raw!K7820)</f>
        <v/>
      </c>
      <c r="L7820" s="1" t="str">
        <f>IF(raw!L7820="","",raw!L7820)</f>
        <v/>
      </c>
      <c r="M7820" s="1" t="str">
        <f>IF(raw!M7820="","",raw!M7820)</f>
        <v/>
      </c>
      <c r="N7820" s="33" t="str">
        <f>IF(raw!N7820="","",raw!N7820)</f>
        <v/>
      </c>
      <c r="O7820" s="30" t="e">
        <f>ROUND(Table1[[#This Row],[Created_at]],1)</f>
        <v>#VALUE!</v>
      </c>
      <c r="P7820" s="39" t="e">
        <f>TRUNC(Table1[[#This Row],[Created_at]],0)</f>
        <v>#VALUE!</v>
      </c>
    </row>
    <row r="7821" spans="1:16" hidden="1" x14ac:dyDescent="0.2">
      <c r="A7821" s="7" t="str">
        <f>IFERROR(DATE(LEFT(raw!A7821,4),MID(raw!A7821,6,2),MID(raw!A7821,9,2)) + TIME(MID(raw!A7821,12,2),MID(raw!A7821,15,2),MID(raw!A7821,18,2)),"")</f>
        <v/>
      </c>
      <c r="B7821" s="1" t="str">
        <f>IF(raw!B7821="","",raw!B7821)</f>
        <v/>
      </c>
      <c r="C7821" s="1" t="str">
        <f>IF(raw!C7821="","",raw!C7821)</f>
        <v/>
      </c>
      <c r="D7821" s="1" t="str">
        <f>IF(raw!D7821="","",raw!D7821)</f>
        <v/>
      </c>
      <c r="E7821" s="1" t="str">
        <f>IF(raw!E7821="","",raw!E7821)</f>
        <v/>
      </c>
      <c r="F7821" s="1" t="str">
        <f>IF(raw!F7821="","",raw!F7821)</f>
        <v/>
      </c>
      <c r="G7821" s="1" t="str">
        <f>IF(raw!G7821="","",raw!G7821)</f>
        <v/>
      </c>
      <c r="H7821" s="1" t="str">
        <f>IF(raw!H7821="","",raw!H7821)</f>
        <v/>
      </c>
      <c r="I7821" s="1" t="str">
        <f>IF(raw!I7821="","",raw!I7821)</f>
        <v/>
      </c>
      <c r="J7821" s="1" t="str">
        <f>IF(raw!J7821="","",raw!J7821)</f>
        <v/>
      </c>
      <c r="K7821" s="1" t="str">
        <f>IF(raw!K7821="","",raw!K7821)</f>
        <v/>
      </c>
      <c r="L7821" s="1" t="str">
        <f>IF(raw!L7821="","",raw!L7821)</f>
        <v/>
      </c>
      <c r="M7821" s="1" t="str">
        <f>IF(raw!M7821="","",raw!M7821)</f>
        <v/>
      </c>
      <c r="N7821" s="33" t="str">
        <f>IF(raw!N7821="","",raw!N7821)</f>
        <v/>
      </c>
      <c r="O7821" s="30" t="e">
        <f>ROUND(Table1[[#This Row],[Created_at]],1)</f>
        <v>#VALUE!</v>
      </c>
      <c r="P7821" s="39" t="e">
        <f>TRUNC(Table1[[#This Row],[Created_at]],0)</f>
        <v>#VALUE!</v>
      </c>
    </row>
    <row r="7822" spans="1:16" hidden="1" x14ac:dyDescent="0.2">
      <c r="A7822" s="7" t="str">
        <f>IFERROR(DATE(LEFT(raw!A7822,4),MID(raw!A7822,6,2),MID(raw!A7822,9,2)) + TIME(MID(raw!A7822,12,2),MID(raw!A7822,15,2),MID(raw!A7822,18,2)),"")</f>
        <v/>
      </c>
      <c r="B7822" s="1" t="str">
        <f>IF(raw!B7822="","",raw!B7822)</f>
        <v/>
      </c>
      <c r="C7822" s="1" t="str">
        <f>IF(raw!C7822="","",raw!C7822)</f>
        <v/>
      </c>
      <c r="D7822" s="1" t="str">
        <f>IF(raw!D7822="","",raw!D7822)</f>
        <v/>
      </c>
      <c r="E7822" s="1" t="str">
        <f>IF(raw!E7822="","",raw!E7822)</f>
        <v/>
      </c>
      <c r="F7822" s="1" t="str">
        <f>IF(raw!F7822="","",raw!F7822)</f>
        <v/>
      </c>
      <c r="G7822" s="1" t="str">
        <f>IF(raw!G7822="","",raw!G7822)</f>
        <v/>
      </c>
      <c r="H7822" s="1" t="str">
        <f>IF(raw!H7822="","",raw!H7822)</f>
        <v/>
      </c>
      <c r="I7822" s="1" t="str">
        <f>IF(raw!I7822="","",raw!I7822)</f>
        <v/>
      </c>
      <c r="J7822" s="1" t="str">
        <f>IF(raw!J7822="","",raw!J7822)</f>
        <v/>
      </c>
      <c r="K7822" s="1" t="str">
        <f>IF(raw!K7822="","",raw!K7822)</f>
        <v/>
      </c>
      <c r="L7822" s="1" t="str">
        <f>IF(raw!L7822="","",raw!L7822)</f>
        <v/>
      </c>
      <c r="M7822" s="1" t="str">
        <f>IF(raw!M7822="","",raw!M7822)</f>
        <v/>
      </c>
      <c r="N7822" s="33" t="str">
        <f>IF(raw!N7822="","",raw!N7822)</f>
        <v/>
      </c>
      <c r="O7822" s="30" t="e">
        <f>ROUND(Table1[[#This Row],[Created_at]],1)</f>
        <v>#VALUE!</v>
      </c>
      <c r="P7822" s="39" t="e">
        <f>TRUNC(Table1[[#This Row],[Created_at]],0)</f>
        <v>#VALUE!</v>
      </c>
    </row>
    <row r="7823" spans="1:16" hidden="1" x14ac:dyDescent="0.2">
      <c r="A7823" s="7" t="str">
        <f>IFERROR(DATE(LEFT(raw!A7823,4),MID(raw!A7823,6,2),MID(raw!A7823,9,2)) + TIME(MID(raw!A7823,12,2),MID(raw!A7823,15,2),MID(raw!A7823,18,2)),"")</f>
        <v/>
      </c>
      <c r="B7823" s="1" t="str">
        <f>IF(raw!B7823="","",raw!B7823)</f>
        <v/>
      </c>
      <c r="C7823" s="1" t="str">
        <f>IF(raw!C7823="","",raw!C7823)</f>
        <v/>
      </c>
      <c r="D7823" s="1" t="str">
        <f>IF(raw!D7823="","",raw!D7823)</f>
        <v/>
      </c>
      <c r="E7823" s="1" t="str">
        <f>IF(raw!E7823="","",raw!E7823)</f>
        <v/>
      </c>
      <c r="F7823" s="1" t="str">
        <f>IF(raw!F7823="","",raw!F7823)</f>
        <v/>
      </c>
      <c r="G7823" s="1" t="str">
        <f>IF(raw!G7823="","",raw!G7823)</f>
        <v/>
      </c>
      <c r="H7823" s="1" t="str">
        <f>IF(raw!H7823="","",raw!H7823)</f>
        <v/>
      </c>
      <c r="I7823" s="1" t="str">
        <f>IF(raw!I7823="","",raw!I7823)</f>
        <v/>
      </c>
      <c r="J7823" s="1" t="str">
        <f>IF(raw!J7823="","",raw!J7823)</f>
        <v/>
      </c>
      <c r="K7823" s="1" t="str">
        <f>IF(raw!K7823="","",raw!K7823)</f>
        <v/>
      </c>
      <c r="L7823" s="1" t="str">
        <f>IF(raw!L7823="","",raw!L7823)</f>
        <v/>
      </c>
      <c r="M7823" s="1" t="str">
        <f>IF(raw!M7823="","",raw!M7823)</f>
        <v/>
      </c>
      <c r="N7823" s="33" t="str">
        <f>IF(raw!N7823="","",raw!N7823)</f>
        <v/>
      </c>
      <c r="O7823" s="30" t="e">
        <f>ROUND(Table1[[#This Row],[Created_at]],1)</f>
        <v>#VALUE!</v>
      </c>
      <c r="P7823" s="39" t="e">
        <f>TRUNC(Table1[[#This Row],[Created_at]],0)</f>
        <v>#VALUE!</v>
      </c>
    </row>
    <row r="7824" spans="1:16" hidden="1" x14ac:dyDescent="0.2">
      <c r="A7824" s="7" t="str">
        <f>IFERROR(DATE(LEFT(raw!A7824,4),MID(raw!A7824,6,2),MID(raw!A7824,9,2)) + TIME(MID(raw!A7824,12,2),MID(raw!A7824,15,2),MID(raw!A7824,18,2)),"")</f>
        <v/>
      </c>
      <c r="B7824" s="1" t="str">
        <f>IF(raw!B7824="","",raw!B7824)</f>
        <v/>
      </c>
      <c r="C7824" s="1" t="str">
        <f>IF(raw!C7824="","",raw!C7824)</f>
        <v/>
      </c>
      <c r="D7824" s="1" t="str">
        <f>IF(raw!D7824="","",raw!D7824)</f>
        <v/>
      </c>
      <c r="E7824" s="1" t="str">
        <f>IF(raw!E7824="","",raw!E7824)</f>
        <v/>
      </c>
      <c r="F7824" s="1" t="str">
        <f>IF(raw!F7824="","",raw!F7824)</f>
        <v/>
      </c>
      <c r="G7824" s="1" t="str">
        <f>IF(raw!G7824="","",raw!G7824)</f>
        <v/>
      </c>
      <c r="H7824" s="1" t="str">
        <f>IF(raw!H7824="","",raw!H7824)</f>
        <v/>
      </c>
      <c r="I7824" s="1" t="str">
        <f>IF(raw!I7824="","",raw!I7824)</f>
        <v/>
      </c>
      <c r="J7824" s="1" t="str">
        <f>IF(raw!J7824="","",raw!J7824)</f>
        <v/>
      </c>
      <c r="K7824" s="1" t="str">
        <f>IF(raw!K7824="","",raw!K7824)</f>
        <v/>
      </c>
      <c r="L7824" s="1" t="str">
        <f>IF(raw!L7824="","",raw!L7824)</f>
        <v/>
      </c>
      <c r="M7824" s="1" t="str">
        <f>IF(raw!M7824="","",raw!M7824)</f>
        <v/>
      </c>
      <c r="N7824" s="33" t="str">
        <f>IF(raw!N7824="","",raw!N7824)</f>
        <v/>
      </c>
      <c r="O7824" s="30" t="e">
        <f>ROUND(Table1[[#This Row],[Created_at]],1)</f>
        <v>#VALUE!</v>
      </c>
      <c r="P7824" s="39" t="e">
        <f>TRUNC(Table1[[#This Row],[Created_at]],0)</f>
        <v>#VALUE!</v>
      </c>
    </row>
    <row r="7825" spans="1:16" hidden="1" x14ac:dyDescent="0.2">
      <c r="A7825" s="7" t="str">
        <f>IFERROR(DATE(LEFT(raw!A7825,4),MID(raw!A7825,6,2),MID(raw!A7825,9,2)) + TIME(MID(raw!A7825,12,2),MID(raw!A7825,15,2),MID(raw!A7825,18,2)),"")</f>
        <v/>
      </c>
      <c r="B7825" s="1" t="str">
        <f>IF(raw!B7825="","",raw!B7825)</f>
        <v/>
      </c>
      <c r="C7825" s="1" t="str">
        <f>IF(raw!C7825="","",raw!C7825)</f>
        <v/>
      </c>
      <c r="D7825" s="1" t="str">
        <f>IF(raw!D7825="","",raw!D7825)</f>
        <v/>
      </c>
      <c r="E7825" s="1" t="str">
        <f>IF(raw!E7825="","",raw!E7825)</f>
        <v/>
      </c>
      <c r="F7825" s="1" t="str">
        <f>IF(raw!F7825="","",raw!F7825)</f>
        <v/>
      </c>
      <c r="G7825" s="1" t="str">
        <f>IF(raw!G7825="","",raw!G7825)</f>
        <v/>
      </c>
      <c r="H7825" s="1" t="str">
        <f>IF(raw!H7825="","",raw!H7825)</f>
        <v/>
      </c>
      <c r="I7825" s="1" t="str">
        <f>IF(raw!I7825="","",raw!I7825)</f>
        <v/>
      </c>
      <c r="J7825" s="1" t="str">
        <f>IF(raw!J7825="","",raw!J7825)</f>
        <v/>
      </c>
      <c r="K7825" s="1" t="str">
        <f>IF(raw!K7825="","",raw!K7825)</f>
        <v/>
      </c>
      <c r="L7825" s="1" t="str">
        <f>IF(raw!L7825="","",raw!L7825)</f>
        <v/>
      </c>
      <c r="M7825" s="1" t="str">
        <f>IF(raw!M7825="","",raw!M7825)</f>
        <v/>
      </c>
      <c r="N7825" s="33" t="str">
        <f>IF(raw!N7825="","",raw!N7825)</f>
        <v/>
      </c>
      <c r="O7825" s="30" t="e">
        <f>ROUND(Table1[[#This Row],[Created_at]],1)</f>
        <v>#VALUE!</v>
      </c>
      <c r="P7825" s="39" t="e">
        <f>TRUNC(Table1[[#This Row],[Created_at]],0)</f>
        <v>#VALUE!</v>
      </c>
    </row>
    <row r="7826" spans="1:16" hidden="1" x14ac:dyDescent="0.2">
      <c r="A7826" s="7" t="str">
        <f>IFERROR(DATE(LEFT(raw!A7826,4),MID(raw!A7826,6,2),MID(raw!A7826,9,2)) + TIME(MID(raw!A7826,12,2),MID(raw!A7826,15,2),MID(raw!A7826,18,2)),"")</f>
        <v/>
      </c>
      <c r="B7826" s="1" t="str">
        <f>IF(raw!B7826="","",raw!B7826)</f>
        <v/>
      </c>
      <c r="C7826" s="1" t="str">
        <f>IF(raw!C7826="","",raw!C7826)</f>
        <v/>
      </c>
      <c r="D7826" s="1" t="str">
        <f>IF(raw!D7826="","",raw!D7826)</f>
        <v/>
      </c>
      <c r="E7826" s="1" t="str">
        <f>IF(raw!E7826="","",raw!E7826)</f>
        <v/>
      </c>
      <c r="F7826" s="1" t="str">
        <f>IF(raw!F7826="","",raw!F7826)</f>
        <v/>
      </c>
      <c r="G7826" s="1" t="str">
        <f>IF(raw!G7826="","",raw!G7826)</f>
        <v/>
      </c>
      <c r="H7826" s="1" t="str">
        <f>IF(raw!H7826="","",raw!H7826)</f>
        <v/>
      </c>
      <c r="I7826" s="1" t="str">
        <f>IF(raw!I7826="","",raw!I7826)</f>
        <v/>
      </c>
      <c r="J7826" s="1" t="str">
        <f>IF(raw!J7826="","",raw!J7826)</f>
        <v/>
      </c>
      <c r="K7826" s="1" t="str">
        <f>IF(raw!K7826="","",raw!K7826)</f>
        <v/>
      </c>
      <c r="L7826" s="1" t="str">
        <f>IF(raw!L7826="","",raw!L7826)</f>
        <v/>
      </c>
      <c r="M7826" s="1" t="str">
        <f>IF(raw!M7826="","",raw!M7826)</f>
        <v/>
      </c>
      <c r="N7826" s="33" t="str">
        <f>IF(raw!N7826="","",raw!N7826)</f>
        <v/>
      </c>
      <c r="O7826" s="30" t="e">
        <f>ROUND(Table1[[#This Row],[Created_at]],1)</f>
        <v>#VALUE!</v>
      </c>
      <c r="P7826" s="39" t="e">
        <f>TRUNC(Table1[[#This Row],[Created_at]],0)</f>
        <v>#VALUE!</v>
      </c>
    </row>
    <row r="7827" spans="1:16" hidden="1" x14ac:dyDescent="0.2">
      <c r="A7827" s="7" t="str">
        <f>IFERROR(DATE(LEFT(raw!A7827,4),MID(raw!A7827,6,2),MID(raw!A7827,9,2)) + TIME(MID(raw!A7827,12,2),MID(raw!A7827,15,2),MID(raw!A7827,18,2)),"")</f>
        <v/>
      </c>
      <c r="B7827" s="1" t="str">
        <f>IF(raw!B7827="","",raw!B7827)</f>
        <v/>
      </c>
      <c r="C7827" s="1" t="str">
        <f>IF(raw!C7827="","",raw!C7827)</f>
        <v/>
      </c>
      <c r="D7827" s="1" t="str">
        <f>IF(raw!D7827="","",raw!D7827)</f>
        <v/>
      </c>
      <c r="E7827" s="1" t="str">
        <f>IF(raw!E7827="","",raw!E7827)</f>
        <v/>
      </c>
      <c r="F7827" s="1" t="str">
        <f>IF(raw!F7827="","",raw!F7827)</f>
        <v/>
      </c>
      <c r="G7827" s="1" t="str">
        <f>IF(raw!G7827="","",raw!G7827)</f>
        <v/>
      </c>
      <c r="H7827" s="1" t="str">
        <f>IF(raw!H7827="","",raw!H7827)</f>
        <v/>
      </c>
      <c r="I7827" s="1" t="str">
        <f>IF(raw!I7827="","",raw!I7827)</f>
        <v/>
      </c>
      <c r="J7827" s="1" t="str">
        <f>IF(raw!J7827="","",raw!J7827)</f>
        <v/>
      </c>
      <c r="K7827" s="1" t="str">
        <f>IF(raw!K7827="","",raw!K7827)</f>
        <v/>
      </c>
      <c r="L7827" s="1" t="str">
        <f>IF(raw!L7827="","",raw!L7827)</f>
        <v/>
      </c>
      <c r="M7827" s="1" t="str">
        <f>IF(raw!M7827="","",raw!M7827)</f>
        <v/>
      </c>
      <c r="N7827" s="33" t="str">
        <f>IF(raw!N7827="","",raw!N7827)</f>
        <v/>
      </c>
      <c r="O7827" s="30" t="e">
        <f>ROUND(Table1[[#This Row],[Created_at]],1)</f>
        <v>#VALUE!</v>
      </c>
      <c r="P7827" s="39" t="e">
        <f>TRUNC(Table1[[#This Row],[Created_at]],0)</f>
        <v>#VALUE!</v>
      </c>
    </row>
    <row r="7828" spans="1:16" hidden="1" x14ac:dyDescent="0.2">
      <c r="A7828" s="7" t="str">
        <f>IFERROR(DATE(LEFT(raw!A7828,4),MID(raw!A7828,6,2),MID(raw!A7828,9,2)) + TIME(MID(raw!A7828,12,2),MID(raw!A7828,15,2),MID(raw!A7828,18,2)),"")</f>
        <v/>
      </c>
      <c r="B7828" s="1" t="str">
        <f>IF(raw!B7828="","",raw!B7828)</f>
        <v/>
      </c>
      <c r="C7828" s="1" t="str">
        <f>IF(raw!C7828="","",raw!C7828)</f>
        <v/>
      </c>
      <c r="D7828" s="1" t="str">
        <f>IF(raw!D7828="","",raw!D7828)</f>
        <v/>
      </c>
      <c r="E7828" s="1" t="str">
        <f>IF(raw!E7828="","",raw!E7828)</f>
        <v/>
      </c>
      <c r="F7828" s="1" t="str">
        <f>IF(raw!F7828="","",raw!F7828)</f>
        <v/>
      </c>
      <c r="G7828" s="1" t="str">
        <f>IF(raw!G7828="","",raw!G7828)</f>
        <v/>
      </c>
      <c r="H7828" s="1" t="str">
        <f>IF(raw!H7828="","",raw!H7828)</f>
        <v/>
      </c>
      <c r="I7828" s="1" t="str">
        <f>IF(raw!I7828="","",raw!I7828)</f>
        <v/>
      </c>
      <c r="J7828" s="1" t="str">
        <f>IF(raw!J7828="","",raw!J7828)</f>
        <v/>
      </c>
      <c r="K7828" s="1" t="str">
        <f>IF(raw!K7828="","",raw!K7828)</f>
        <v/>
      </c>
      <c r="L7828" s="1" t="str">
        <f>IF(raw!L7828="","",raw!L7828)</f>
        <v/>
      </c>
      <c r="M7828" s="1" t="str">
        <f>IF(raw!M7828="","",raw!M7828)</f>
        <v/>
      </c>
      <c r="N7828" s="33" t="str">
        <f>IF(raw!N7828="","",raw!N7828)</f>
        <v/>
      </c>
      <c r="O7828" s="30" t="e">
        <f>ROUND(Table1[[#This Row],[Created_at]],1)</f>
        <v>#VALUE!</v>
      </c>
      <c r="P7828" s="39" t="e">
        <f>TRUNC(Table1[[#This Row],[Created_at]],0)</f>
        <v>#VALUE!</v>
      </c>
    </row>
    <row r="7829" spans="1:16" hidden="1" x14ac:dyDescent="0.2">
      <c r="A7829" s="7" t="str">
        <f>IFERROR(DATE(LEFT(raw!A7829,4),MID(raw!A7829,6,2),MID(raw!A7829,9,2)) + TIME(MID(raw!A7829,12,2),MID(raw!A7829,15,2),MID(raw!A7829,18,2)),"")</f>
        <v/>
      </c>
      <c r="B7829" s="1" t="str">
        <f>IF(raw!B7829="","",raw!B7829)</f>
        <v/>
      </c>
      <c r="C7829" s="1" t="str">
        <f>IF(raw!C7829="","",raw!C7829)</f>
        <v/>
      </c>
      <c r="D7829" s="1" t="str">
        <f>IF(raw!D7829="","",raw!D7829)</f>
        <v/>
      </c>
      <c r="E7829" s="1" t="str">
        <f>IF(raw!E7829="","",raw!E7829)</f>
        <v/>
      </c>
      <c r="F7829" s="1" t="str">
        <f>IF(raw!F7829="","",raw!F7829)</f>
        <v/>
      </c>
      <c r="G7829" s="1" t="str">
        <f>IF(raw!G7829="","",raw!G7829)</f>
        <v/>
      </c>
      <c r="H7829" s="1" t="str">
        <f>IF(raw!H7829="","",raw!H7829)</f>
        <v/>
      </c>
      <c r="I7829" s="1" t="str">
        <f>IF(raw!I7829="","",raw!I7829)</f>
        <v/>
      </c>
      <c r="J7829" s="1" t="str">
        <f>IF(raw!J7829="","",raw!J7829)</f>
        <v/>
      </c>
      <c r="K7829" s="1" t="str">
        <f>IF(raw!K7829="","",raw!K7829)</f>
        <v/>
      </c>
      <c r="L7829" s="1" t="str">
        <f>IF(raw!L7829="","",raw!L7829)</f>
        <v/>
      </c>
      <c r="M7829" s="1" t="str">
        <f>IF(raw!M7829="","",raw!M7829)</f>
        <v/>
      </c>
      <c r="N7829" s="33" t="str">
        <f>IF(raw!N7829="","",raw!N7829)</f>
        <v/>
      </c>
      <c r="O7829" s="30" t="e">
        <f>ROUND(Table1[[#This Row],[Created_at]],1)</f>
        <v>#VALUE!</v>
      </c>
      <c r="P7829" s="39" t="e">
        <f>TRUNC(Table1[[#This Row],[Created_at]],0)</f>
        <v>#VALUE!</v>
      </c>
    </row>
    <row r="7830" spans="1:16" hidden="1" x14ac:dyDescent="0.2">
      <c r="A7830" s="7" t="str">
        <f>IFERROR(DATE(LEFT(raw!A7830,4),MID(raw!A7830,6,2),MID(raw!A7830,9,2)) + TIME(MID(raw!A7830,12,2),MID(raw!A7830,15,2),MID(raw!A7830,18,2)),"")</f>
        <v/>
      </c>
      <c r="B7830" s="1" t="str">
        <f>IF(raw!B7830="","",raw!B7830)</f>
        <v/>
      </c>
      <c r="C7830" s="1" t="str">
        <f>IF(raw!C7830="","",raw!C7830)</f>
        <v/>
      </c>
      <c r="D7830" s="1" t="str">
        <f>IF(raw!D7830="","",raw!D7830)</f>
        <v/>
      </c>
      <c r="E7830" s="1" t="str">
        <f>IF(raw!E7830="","",raw!E7830)</f>
        <v/>
      </c>
      <c r="F7830" s="1" t="str">
        <f>IF(raw!F7830="","",raw!F7830)</f>
        <v/>
      </c>
      <c r="G7830" s="1" t="str">
        <f>IF(raw!G7830="","",raw!G7830)</f>
        <v/>
      </c>
      <c r="H7830" s="1" t="str">
        <f>IF(raw!H7830="","",raw!H7830)</f>
        <v/>
      </c>
      <c r="I7830" s="1" t="str">
        <f>IF(raw!I7830="","",raw!I7830)</f>
        <v/>
      </c>
      <c r="J7830" s="1" t="str">
        <f>IF(raw!J7830="","",raw!J7830)</f>
        <v/>
      </c>
      <c r="K7830" s="1" t="str">
        <f>IF(raw!K7830="","",raw!K7830)</f>
        <v/>
      </c>
      <c r="L7830" s="1" t="str">
        <f>IF(raw!L7830="","",raw!L7830)</f>
        <v/>
      </c>
      <c r="M7830" s="1" t="str">
        <f>IF(raw!M7830="","",raw!M7830)</f>
        <v/>
      </c>
      <c r="N7830" s="33" t="str">
        <f>IF(raw!N7830="","",raw!N7830)</f>
        <v/>
      </c>
      <c r="O7830" s="30" t="e">
        <f>ROUND(Table1[[#This Row],[Created_at]],1)</f>
        <v>#VALUE!</v>
      </c>
      <c r="P7830" s="39" t="e">
        <f>TRUNC(Table1[[#This Row],[Created_at]],0)</f>
        <v>#VALUE!</v>
      </c>
    </row>
    <row r="7831" spans="1:16" hidden="1" x14ac:dyDescent="0.2">
      <c r="A7831" s="7" t="str">
        <f>IFERROR(DATE(LEFT(raw!A7831,4),MID(raw!A7831,6,2),MID(raw!A7831,9,2)) + TIME(MID(raw!A7831,12,2),MID(raw!A7831,15,2),MID(raw!A7831,18,2)),"")</f>
        <v/>
      </c>
      <c r="B7831" s="1" t="str">
        <f>IF(raw!B7831="","",raw!B7831)</f>
        <v/>
      </c>
      <c r="C7831" s="1" t="str">
        <f>IF(raw!C7831="","",raw!C7831)</f>
        <v/>
      </c>
      <c r="D7831" s="1" t="str">
        <f>IF(raw!D7831="","",raw!D7831)</f>
        <v/>
      </c>
      <c r="E7831" s="1" t="str">
        <f>IF(raw!E7831="","",raw!E7831)</f>
        <v/>
      </c>
      <c r="F7831" s="1" t="str">
        <f>IF(raw!F7831="","",raw!F7831)</f>
        <v/>
      </c>
      <c r="G7831" s="1" t="str">
        <f>IF(raw!G7831="","",raw!G7831)</f>
        <v/>
      </c>
      <c r="H7831" s="1" t="str">
        <f>IF(raw!H7831="","",raw!H7831)</f>
        <v/>
      </c>
      <c r="I7831" s="1" t="str">
        <f>IF(raw!I7831="","",raw!I7831)</f>
        <v/>
      </c>
      <c r="J7831" s="1" t="str">
        <f>IF(raw!J7831="","",raw!J7831)</f>
        <v/>
      </c>
      <c r="K7831" s="1" t="str">
        <f>IF(raw!K7831="","",raw!K7831)</f>
        <v/>
      </c>
      <c r="L7831" s="1" t="str">
        <f>IF(raw!L7831="","",raw!L7831)</f>
        <v/>
      </c>
      <c r="M7831" s="1" t="str">
        <f>IF(raw!M7831="","",raw!M7831)</f>
        <v/>
      </c>
      <c r="N7831" s="33" t="str">
        <f>IF(raw!N7831="","",raw!N7831)</f>
        <v/>
      </c>
      <c r="O7831" s="30" t="e">
        <f>ROUND(Table1[[#This Row],[Created_at]],1)</f>
        <v>#VALUE!</v>
      </c>
      <c r="P7831" s="39" t="e">
        <f>TRUNC(Table1[[#This Row],[Created_at]],0)</f>
        <v>#VALUE!</v>
      </c>
    </row>
    <row r="7832" spans="1:16" hidden="1" x14ac:dyDescent="0.2">
      <c r="A7832" s="7" t="str">
        <f>IFERROR(DATE(LEFT(raw!A7832,4),MID(raw!A7832,6,2),MID(raw!A7832,9,2)) + TIME(MID(raw!A7832,12,2),MID(raw!A7832,15,2),MID(raw!A7832,18,2)),"")</f>
        <v/>
      </c>
      <c r="B7832" s="1" t="str">
        <f>IF(raw!B7832="","",raw!B7832)</f>
        <v/>
      </c>
      <c r="C7832" s="1" t="str">
        <f>IF(raw!C7832="","",raw!C7832)</f>
        <v/>
      </c>
      <c r="D7832" s="1" t="str">
        <f>IF(raw!D7832="","",raw!D7832)</f>
        <v/>
      </c>
      <c r="E7832" s="1" t="str">
        <f>IF(raw!E7832="","",raw!E7832)</f>
        <v/>
      </c>
      <c r="F7832" s="1" t="str">
        <f>IF(raw!F7832="","",raw!F7832)</f>
        <v/>
      </c>
      <c r="G7832" s="1" t="str">
        <f>IF(raw!G7832="","",raw!G7832)</f>
        <v/>
      </c>
      <c r="H7832" s="1" t="str">
        <f>IF(raw!H7832="","",raw!H7832)</f>
        <v/>
      </c>
      <c r="I7832" s="1" t="str">
        <f>IF(raw!I7832="","",raw!I7832)</f>
        <v/>
      </c>
      <c r="J7832" s="1" t="str">
        <f>IF(raw!J7832="","",raw!J7832)</f>
        <v/>
      </c>
      <c r="K7832" s="1" t="str">
        <f>IF(raw!K7832="","",raw!K7832)</f>
        <v/>
      </c>
      <c r="L7832" s="1" t="str">
        <f>IF(raw!L7832="","",raw!L7832)</f>
        <v/>
      </c>
      <c r="M7832" s="1" t="str">
        <f>IF(raw!M7832="","",raw!M7832)</f>
        <v/>
      </c>
      <c r="N7832" s="33" t="str">
        <f>IF(raw!N7832="","",raw!N7832)</f>
        <v/>
      </c>
      <c r="O7832" s="30" t="e">
        <f>ROUND(Table1[[#This Row],[Created_at]],1)</f>
        <v>#VALUE!</v>
      </c>
      <c r="P7832" s="39" t="e">
        <f>TRUNC(Table1[[#This Row],[Created_at]],0)</f>
        <v>#VALUE!</v>
      </c>
    </row>
    <row r="7833" spans="1:16" hidden="1" x14ac:dyDescent="0.2">
      <c r="A7833" s="7" t="str">
        <f>IFERROR(DATE(LEFT(raw!A7833,4),MID(raw!A7833,6,2),MID(raw!A7833,9,2)) + TIME(MID(raw!A7833,12,2),MID(raw!A7833,15,2),MID(raw!A7833,18,2)),"")</f>
        <v/>
      </c>
      <c r="B7833" s="1" t="str">
        <f>IF(raw!B7833="","",raw!B7833)</f>
        <v/>
      </c>
      <c r="C7833" s="1" t="str">
        <f>IF(raw!C7833="","",raw!C7833)</f>
        <v/>
      </c>
      <c r="D7833" s="1" t="str">
        <f>IF(raw!D7833="","",raw!D7833)</f>
        <v/>
      </c>
      <c r="E7833" s="1" t="str">
        <f>IF(raw!E7833="","",raw!E7833)</f>
        <v/>
      </c>
      <c r="F7833" s="1" t="str">
        <f>IF(raw!F7833="","",raw!F7833)</f>
        <v/>
      </c>
      <c r="G7833" s="1" t="str">
        <f>IF(raw!G7833="","",raw!G7833)</f>
        <v/>
      </c>
      <c r="H7833" s="1" t="str">
        <f>IF(raw!H7833="","",raw!H7833)</f>
        <v/>
      </c>
      <c r="I7833" s="1" t="str">
        <f>IF(raw!I7833="","",raw!I7833)</f>
        <v/>
      </c>
      <c r="J7833" s="1" t="str">
        <f>IF(raw!J7833="","",raw!J7833)</f>
        <v/>
      </c>
      <c r="K7833" s="1" t="str">
        <f>IF(raw!K7833="","",raw!K7833)</f>
        <v/>
      </c>
      <c r="L7833" s="1" t="str">
        <f>IF(raw!L7833="","",raw!L7833)</f>
        <v/>
      </c>
      <c r="M7833" s="1" t="str">
        <f>IF(raw!M7833="","",raw!M7833)</f>
        <v/>
      </c>
      <c r="N7833" s="33" t="str">
        <f>IF(raw!N7833="","",raw!N7833)</f>
        <v/>
      </c>
      <c r="O7833" s="30" t="e">
        <f>ROUND(Table1[[#This Row],[Created_at]],1)</f>
        <v>#VALUE!</v>
      </c>
      <c r="P7833" s="39" t="e">
        <f>TRUNC(Table1[[#This Row],[Created_at]],0)</f>
        <v>#VALUE!</v>
      </c>
    </row>
    <row r="7834" spans="1:16" hidden="1" x14ac:dyDescent="0.2">
      <c r="A7834" s="7" t="str">
        <f>IFERROR(DATE(LEFT(raw!A7834,4),MID(raw!A7834,6,2),MID(raw!A7834,9,2)) + TIME(MID(raw!A7834,12,2),MID(raw!A7834,15,2),MID(raw!A7834,18,2)),"")</f>
        <v/>
      </c>
      <c r="B7834" s="1" t="str">
        <f>IF(raw!B7834="","",raw!B7834)</f>
        <v/>
      </c>
      <c r="C7834" s="1" t="str">
        <f>IF(raw!C7834="","",raw!C7834)</f>
        <v/>
      </c>
      <c r="D7834" s="1" t="str">
        <f>IF(raw!D7834="","",raw!D7834)</f>
        <v/>
      </c>
      <c r="E7834" s="1" t="str">
        <f>IF(raw!E7834="","",raw!E7834)</f>
        <v/>
      </c>
      <c r="F7834" s="1" t="str">
        <f>IF(raw!F7834="","",raw!F7834)</f>
        <v/>
      </c>
      <c r="G7834" s="1" t="str">
        <f>IF(raw!G7834="","",raw!G7834)</f>
        <v/>
      </c>
      <c r="H7834" s="1" t="str">
        <f>IF(raw!H7834="","",raw!H7834)</f>
        <v/>
      </c>
      <c r="I7834" s="1" t="str">
        <f>IF(raw!I7834="","",raw!I7834)</f>
        <v/>
      </c>
      <c r="J7834" s="1" t="str">
        <f>IF(raw!J7834="","",raw!J7834)</f>
        <v/>
      </c>
      <c r="K7834" s="1" t="str">
        <f>IF(raw!K7834="","",raw!K7834)</f>
        <v/>
      </c>
      <c r="L7834" s="1" t="str">
        <f>IF(raw!L7834="","",raw!L7834)</f>
        <v/>
      </c>
      <c r="M7834" s="1" t="str">
        <f>IF(raw!M7834="","",raw!M7834)</f>
        <v/>
      </c>
      <c r="N7834" s="33" t="str">
        <f>IF(raw!N7834="","",raw!N7834)</f>
        <v/>
      </c>
      <c r="O7834" s="30" t="e">
        <f>ROUND(Table1[[#This Row],[Created_at]],1)</f>
        <v>#VALUE!</v>
      </c>
      <c r="P7834" s="39" t="e">
        <f>TRUNC(Table1[[#This Row],[Created_at]],0)</f>
        <v>#VALUE!</v>
      </c>
    </row>
    <row r="7835" spans="1:16" hidden="1" x14ac:dyDescent="0.2">
      <c r="A7835" s="7" t="str">
        <f>IFERROR(DATE(LEFT(raw!A7835,4),MID(raw!A7835,6,2),MID(raw!A7835,9,2)) + TIME(MID(raw!A7835,12,2),MID(raw!A7835,15,2),MID(raw!A7835,18,2)),"")</f>
        <v/>
      </c>
      <c r="B7835" s="1" t="str">
        <f>IF(raw!B7835="","",raw!B7835)</f>
        <v/>
      </c>
      <c r="C7835" s="1" t="str">
        <f>IF(raw!C7835="","",raw!C7835)</f>
        <v/>
      </c>
      <c r="D7835" s="1" t="str">
        <f>IF(raw!D7835="","",raw!D7835)</f>
        <v/>
      </c>
      <c r="E7835" s="1" t="str">
        <f>IF(raw!E7835="","",raw!E7835)</f>
        <v/>
      </c>
      <c r="F7835" s="1" t="str">
        <f>IF(raw!F7835="","",raw!F7835)</f>
        <v/>
      </c>
      <c r="G7835" s="1" t="str">
        <f>IF(raw!G7835="","",raw!G7835)</f>
        <v/>
      </c>
      <c r="H7835" s="1" t="str">
        <f>IF(raw!H7835="","",raw!H7835)</f>
        <v/>
      </c>
      <c r="I7835" s="1" t="str">
        <f>IF(raw!I7835="","",raw!I7835)</f>
        <v/>
      </c>
      <c r="J7835" s="1" t="str">
        <f>IF(raw!J7835="","",raw!J7835)</f>
        <v/>
      </c>
      <c r="K7835" s="1" t="str">
        <f>IF(raw!K7835="","",raw!K7835)</f>
        <v/>
      </c>
      <c r="L7835" s="1" t="str">
        <f>IF(raw!L7835="","",raw!L7835)</f>
        <v/>
      </c>
      <c r="M7835" s="1" t="str">
        <f>IF(raw!M7835="","",raw!M7835)</f>
        <v/>
      </c>
      <c r="N7835" s="33" t="str">
        <f>IF(raw!N7835="","",raw!N7835)</f>
        <v/>
      </c>
      <c r="O7835" s="30" t="e">
        <f>ROUND(Table1[[#This Row],[Created_at]],1)</f>
        <v>#VALUE!</v>
      </c>
      <c r="P7835" s="39" t="e">
        <f>TRUNC(Table1[[#This Row],[Created_at]],0)</f>
        <v>#VALUE!</v>
      </c>
    </row>
    <row r="7836" spans="1:16" hidden="1" x14ac:dyDescent="0.2">
      <c r="A7836" s="7" t="str">
        <f>IFERROR(DATE(LEFT(raw!A7836,4),MID(raw!A7836,6,2),MID(raw!A7836,9,2)) + TIME(MID(raw!A7836,12,2),MID(raw!A7836,15,2),MID(raw!A7836,18,2)),"")</f>
        <v/>
      </c>
      <c r="B7836" s="1" t="str">
        <f>IF(raw!B7836="","",raw!B7836)</f>
        <v/>
      </c>
      <c r="C7836" s="1" t="str">
        <f>IF(raw!C7836="","",raw!C7836)</f>
        <v/>
      </c>
      <c r="D7836" s="1" t="str">
        <f>IF(raw!D7836="","",raw!D7836)</f>
        <v/>
      </c>
      <c r="E7836" s="1" t="str">
        <f>IF(raw!E7836="","",raw!E7836)</f>
        <v/>
      </c>
      <c r="F7836" s="1" t="str">
        <f>IF(raw!F7836="","",raw!F7836)</f>
        <v/>
      </c>
      <c r="G7836" s="1" t="str">
        <f>IF(raw!G7836="","",raw!G7836)</f>
        <v/>
      </c>
      <c r="H7836" s="1" t="str">
        <f>IF(raw!H7836="","",raw!H7836)</f>
        <v/>
      </c>
      <c r="I7836" s="1" t="str">
        <f>IF(raw!I7836="","",raw!I7836)</f>
        <v/>
      </c>
      <c r="J7836" s="1" t="str">
        <f>IF(raw!J7836="","",raw!J7836)</f>
        <v/>
      </c>
      <c r="K7836" s="1" t="str">
        <f>IF(raw!K7836="","",raw!K7836)</f>
        <v/>
      </c>
      <c r="L7836" s="1" t="str">
        <f>IF(raw!L7836="","",raw!L7836)</f>
        <v/>
      </c>
      <c r="M7836" s="1" t="str">
        <f>IF(raw!M7836="","",raw!M7836)</f>
        <v/>
      </c>
      <c r="N7836" s="33" t="str">
        <f>IF(raw!N7836="","",raw!N7836)</f>
        <v/>
      </c>
      <c r="O7836" s="30" t="e">
        <f>ROUND(Table1[[#This Row],[Created_at]],1)</f>
        <v>#VALUE!</v>
      </c>
      <c r="P7836" s="39" t="e">
        <f>TRUNC(Table1[[#This Row],[Created_at]],0)</f>
        <v>#VALUE!</v>
      </c>
    </row>
    <row r="7837" spans="1:16" hidden="1" x14ac:dyDescent="0.2">
      <c r="A7837" s="7" t="str">
        <f>IFERROR(DATE(LEFT(raw!A7837,4),MID(raw!A7837,6,2),MID(raw!A7837,9,2)) + TIME(MID(raw!A7837,12,2),MID(raw!A7837,15,2),MID(raw!A7837,18,2)),"")</f>
        <v/>
      </c>
      <c r="B7837" s="1" t="str">
        <f>IF(raw!B7837="","",raw!B7837)</f>
        <v/>
      </c>
      <c r="C7837" s="1" t="str">
        <f>IF(raw!C7837="","",raw!C7837)</f>
        <v/>
      </c>
      <c r="D7837" s="1" t="str">
        <f>IF(raw!D7837="","",raw!D7837)</f>
        <v/>
      </c>
      <c r="E7837" s="1" t="str">
        <f>IF(raw!E7837="","",raw!E7837)</f>
        <v/>
      </c>
      <c r="F7837" s="1" t="str">
        <f>IF(raw!F7837="","",raw!F7837)</f>
        <v/>
      </c>
      <c r="G7837" s="1" t="str">
        <f>IF(raw!G7837="","",raw!G7837)</f>
        <v/>
      </c>
      <c r="H7837" s="1" t="str">
        <f>IF(raw!H7837="","",raw!H7837)</f>
        <v/>
      </c>
      <c r="I7837" s="1" t="str">
        <f>IF(raw!I7837="","",raw!I7837)</f>
        <v/>
      </c>
      <c r="J7837" s="1" t="str">
        <f>IF(raw!J7837="","",raw!J7837)</f>
        <v/>
      </c>
      <c r="K7837" s="1" t="str">
        <f>IF(raw!K7837="","",raw!K7837)</f>
        <v/>
      </c>
      <c r="L7837" s="1" t="str">
        <f>IF(raw!L7837="","",raw!L7837)</f>
        <v/>
      </c>
      <c r="M7837" s="1" t="str">
        <f>IF(raw!M7837="","",raw!M7837)</f>
        <v/>
      </c>
      <c r="N7837" s="33" t="str">
        <f>IF(raw!N7837="","",raw!N7837)</f>
        <v/>
      </c>
      <c r="O7837" s="30" t="e">
        <f>ROUND(Table1[[#This Row],[Created_at]],1)</f>
        <v>#VALUE!</v>
      </c>
      <c r="P7837" s="39" t="e">
        <f>TRUNC(Table1[[#This Row],[Created_at]],0)</f>
        <v>#VALUE!</v>
      </c>
    </row>
    <row r="7838" spans="1:16" hidden="1" x14ac:dyDescent="0.2">
      <c r="A7838" s="7" t="str">
        <f>IFERROR(DATE(LEFT(raw!A7838,4),MID(raw!A7838,6,2),MID(raw!A7838,9,2)) + TIME(MID(raw!A7838,12,2),MID(raw!A7838,15,2),MID(raw!A7838,18,2)),"")</f>
        <v/>
      </c>
      <c r="B7838" s="1" t="str">
        <f>IF(raw!B7838="","",raw!B7838)</f>
        <v/>
      </c>
      <c r="C7838" s="1" t="str">
        <f>IF(raw!C7838="","",raw!C7838)</f>
        <v/>
      </c>
      <c r="D7838" s="1" t="str">
        <f>IF(raw!D7838="","",raw!D7838)</f>
        <v/>
      </c>
      <c r="E7838" s="1" t="str">
        <f>IF(raw!E7838="","",raw!E7838)</f>
        <v/>
      </c>
      <c r="F7838" s="1" t="str">
        <f>IF(raw!F7838="","",raw!F7838)</f>
        <v/>
      </c>
      <c r="G7838" s="1" t="str">
        <f>IF(raw!G7838="","",raw!G7838)</f>
        <v/>
      </c>
      <c r="H7838" s="1" t="str">
        <f>IF(raw!H7838="","",raw!H7838)</f>
        <v/>
      </c>
      <c r="I7838" s="1" t="str">
        <f>IF(raw!I7838="","",raw!I7838)</f>
        <v/>
      </c>
      <c r="J7838" s="1" t="str">
        <f>IF(raw!J7838="","",raw!J7838)</f>
        <v/>
      </c>
      <c r="K7838" s="1" t="str">
        <f>IF(raw!K7838="","",raw!K7838)</f>
        <v/>
      </c>
      <c r="L7838" s="1" t="str">
        <f>IF(raw!L7838="","",raw!L7838)</f>
        <v/>
      </c>
      <c r="M7838" s="1" t="str">
        <f>IF(raw!M7838="","",raw!M7838)</f>
        <v/>
      </c>
      <c r="N7838" s="33" t="str">
        <f>IF(raw!N7838="","",raw!N7838)</f>
        <v/>
      </c>
      <c r="O7838" s="30" t="e">
        <f>ROUND(Table1[[#This Row],[Created_at]],1)</f>
        <v>#VALUE!</v>
      </c>
      <c r="P7838" s="39" t="e">
        <f>TRUNC(Table1[[#This Row],[Created_at]],0)</f>
        <v>#VALUE!</v>
      </c>
    </row>
    <row r="7839" spans="1:16" hidden="1" x14ac:dyDescent="0.2">
      <c r="A7839" s="7" t="str">
        <f>IFERROR(DATE(LEFT(raw!A7839,4),MID(raw!A7839,6,2),MID(raw!A7839,9,2)) + TIME(MID(raw!A7839,12,2),MID(raw!A7839,15,2),MID(raw!A7839,18,2)),"")</f>
        <v/>
      </c>
      <c r="B7839" s="1" t="str">
        <f>IF(raw!B7839="","",raw!B7839)</f>
        <v/>
      </c>
      <c r="C7839" s="1" t="str">
        <f>IF(raw!C7839="","",raw!C7839)</f>
        <v/>
      </c>
      <c r="D7839" s="1" t="str">
        <f>IF(raw!D7839="","",raw!D7839)</f>
        <v/>
      </c>
      <c r="E7839" s="1" t="str">
        <f>IF(raw!E7839="","",raw!E7839)</f>
        <v/>
      </c>
      <c r="F7839" s="1" t="str">
        <f>IF(raw!F7839="","",raw!F7839)</f>
        <v/>
      </c>
      <c r="G7839" s="1" t="str">
        <f>IF(raw!G7839="","",raw!G7839)</f>
        <v/>
      </c>
      <c r="H7839" s="1" t="str">
        <f>IF(raw!H7839="","",raw!H7839)</f>
        <v/>
      </c>
      <c r="I7839" s="1" t="str">
        <f>IF(raw!I7839="","",raw!I7839)</f>
        <v/>
      </c>
      <c r="J7839" s="1" t="str">
        <f>IF(raw!J7839="","",raw!J7839)</f>
        <v/>
      </c>
      <c r="K7839" s="1" t="str">
        <f>IF(raw!K7839="","",raw!K7839)</f>
        <v/>
      </c>
      <c r="L7839" s="1" t="str">
        <f>IF(raw!L7839="","",raw!L7839)</f>
        <v/>
      </c>
      <c r="M7839" s="1" t="str">
        <f>IF(raw!M7839="","",raw!M7839)</f>
        <v/>
      </c>
      <c r="N7839" s="33" t="str">
        <f>IF(raw!N7839="","",raw!N7839)</f>
        <v/>
      </c>
      <c r="O7839" s="30" t="e">
        <f>ROUND(Table1[[#This Row],[Created_at]],1)</f>
        <v>#VALUE!</v>
      </c>
      <c r="P7839" s="39" t="e">
        <f>TRUNC(Table1[[#This Row],[Created_at]],0)</f>
        <v>#VALUE!</v>
      </c>
    </row>
    <row r="7840" spans="1:16" hidden="1" x14ac:dyDescent="0.2">
      <c r="A7840" s="7" t="str">
        <f>IFERROR(DATE(LEFT(raw!A7840,4),MID(raw!A7840,6,2),MID(raw!A7840,9,2)) + TIME(MID(raw!A7840,12,2),MID(raw!A7840,15,2),MID(raw!A7840,18,2)),"")</f>
        <v/>
      </c>
      <c r="B7840" s="1" t="str">
        <f>IF(raw!B7840="","",raw!B7840)</f>
        <v/>
      </c>
      <c r="C7840" s="1" t="str">
        <f>IF(raw!C7840="","",raw!C7840)</f>
        <v/>
      </c>
      <c r="D7840" s="1" t="str">
        <f>IF(raw!D7840="","",raw!D7840)</f>
        <v/>
      </c>
      <c r="E7840" s="1" t="str">
        <f>IF(raw!E7840="","",raw!E7840)</f>
        <v/>
      </c>
      <c r="F7840" s="1" t="str">
        <f>IF(raw!F7840="","",raw!F7840)</f>
        <v/>
      </c>
      <c r="G7840" s="1" t="str">
        <f>IF(raw!G7840="","",raw!G7840)</f>
        <v/>
      </c>
      <c r="H7840" s="1" t="str">
        <f>IF(raw!H7840="","",raw!H7840)</f>
        <v/>
      </c>
      <c r="I7840" s="1" t="str">
        <f>IF(raw!I7840="","",raw!I7840)</f>
        <v/>
      </c>
      <c r="J7840" s="1" t="str">
        <f>IF(raw!J7840="","",raw!J7840)</f>
        <v/>
      </c>
      <c r="K7840" s="1" t="str">
        <f>IF(raw!K7840="","",raw!K7840)</f>
        <v/>
      </c>
      <c r="L7840" s="1" t="str">
        <f>IF(raw!L7840="","",raw!L7840)</f>
        <v/>
      </c>
      <c r="M7840" s="1" t="str">
        <f>IF(raw!M7840="","",raw!M7840)</f>
        <v/>
      </c>
      <c r="N7840" s="33" t="str">
        <f>IF(raw!N7840="","",raw!N7840)</f>
        <v/>
      </c>
      <c r="O7840" s="30" t="e">
        <f>ROUND(Table1[[#This Row],[Created_at]],1)</f>
        <v>#VALUE!</v>
      </c>
      <c r="P7840" s="39" t="e">
        <f>TRUNC(Table1[[#This Row],[Created_at]],0)</f>
        <v>#VALUE!</v>
      </c>
    </row>
    <row r="7841" spans="1:16" hidden="1" x14ac:dyDescent="0.2">
      <c r="A7841" s="7" t="str">
        <f>IFERROR(DATE(LEFT(raw!A7841,4),MID(raw!A7841,6,2),MID(raw!A7841,9,2)) + TIME(MID(raw!A7841,12,2),MID(raw!A7841,15,2),MID(raw!A7841,18,2)),"")</f>
        <v/>
      </c>
      <c r="B7841" s="1" t="str">
        <f>IF(raw!B7841="","",raw!B7841)</f>
        <v/>
      </c>
      <c r="C7841" s="1" t="str">
        <f>IF(raw!C7841="","",raw!C7841)</f>
        <v/>
      </c>
      <c r="D7841" s="1" t="str">
        <f>IF(raw!D7841="","",raw!D7841)</f>
        <v/>
      </c>
      <c r="E7841" s="1" t="str">
        <f>IF(raw!E7841="","",raw!E7841)</f>
        <v/>
      </c>
      <c r="F7841" s="1" t="str">
        <f>IF(raw!F7841="","",raw!F7841)</f>
        <v/>
      </c>
      <c r="G7841" s="1" t="str">
        <f>IF(raw!G7841="","",raw!G7841)</f>
        <v/>
      </c>
      <c r="H7841" s="1" t="str">
        <f>IF(raw!H7841="","",raw!H7841)</f>
        <v/>
      </c>
      <c r="I7841" s="1" t="str">
        <f>IF(raw!I7841="","",raw!I7841)</f>
        <v/>
      </c>
      <c r="J7841" s="1" t="str">
        <f>IF(raw!J7841="","",raw!J7841)</f>
        <v/>
      </c>
      <c r="K7841" s="1" t="str">
        <f>IF(raw!K7841="","",raw!K7841)</f>
        <v/>
      </c>
      <c r="L7841" s="1" t="str">
        <f>IF(raw!L7841="","",raw!L7841)</f>
        <v/>
      </c>
      <c r="M7841" s="1" t="str">
        <f>IF(raw!M7841="","",raw!M7841)</f>
        <v/>
      </c>
      <c r="N7841" s="33" t="str">
        <f>IF(raw!N7841="","",raw!N7841)</f>
        <v/>
      </c>
      <c r="O7841" s="30" t="e">
        <f>ROUND(Table1[[#This Row],[Created_at]],1)</f>
        <v>#VALUE!</v>
      </c>
      <c r="P7841" s="39" t="e">
        <f>TRUNC(Table1[[#This Row],[Created_at]],0)</f>
        <v>#VALUE!</v>
      </c>
    </row>
    <row r="7842" spans="1:16" hidden="1" x14ac:dyDescent="0.2">
      <c r="A7842" s="7" t="str">
        <f>IFERROR(DATE(LEFT(raw!A7842,4),MID(raw!A7842,6,2),MID(raw!A7842,9,2)) + TIME(MID(raw!A7842,12,2),MID(raw!A7842,15,2),MID(raw!A7842,18,2)),"")</f>
        <v/>
      </c>
      <c r="B7842" s="1" t="str">
        <f>IF(raw!B7842="","",raw!B7842)</f>
        <v/>
      </c>
      <c r="C7842" s="1" t="str">
        <f>IF(raw!C7842="","",raw!C7842)</f>
        <v/>
      </c>
      <c r="D7842" s="1" t="str">
        <f>IF(raw!D7842="","",raw!D7842)</f>
        <v/>
      </c>
      <c r="E7842" s="1" t="str">
        <f>IF(raw!E7842="","",raw!E7842)</f>
        <v/>
      </c>
      <c r="F7842" s="1" t="str">
        <f>IF(raw!F7842="","",raw!F7842)</f>
        <v/>
      </c>
      <c r="G7842" s="1" t="str">
        <f>IF(raw!G7842="","",raw!G7842)</f>
        <v/>
      </c>
      <c r="H7842" s="1" t="str">
        <f>IF(raw!H7842="","",raw!H7842)</f>
        <v/>
      </c>
      <c r="I7842" s="1" t="str">
        <f>IF(raw!I7842="","",raw!I7842)</f>
        <v/>
      </c>
      <c r="J7842" s="1" t="str">
        <f>IF(raw!J7842="","",raw!J7842)</f>
        <v/>
      </c>
      <c r="K7842" s="1" t="str">
        <f>IF(raw!K7842="","",raw!K7842)</f>
        <v/>
      </c>
      <c r="L7842" s="1" t="str">
        <f>IF(raw!L7842="","",raw!L7842)</f>
        <v/>
      </c>
      <c r="M7842" s="1" t="str">
        <f>IF(raw!M7842="","",raw!M7842)</f>
        <v/>
      </c>
      <c r="N7842" s="33" t="str">
        <f>IF(raw!N7842="","",raw!N7842)</f>
        <v/>
      </c>
      <c r="O7842" s="30" t="e">
        <f>ROUND(Table1[[#This Row],[Created_at]],1)</f>
        <v>#VALUE!</v>
      </c>
      <c r="P7842" s="39" t="e">
        <f>TRUNC(Table1[[#This Row],[Created_at]],0)</f>
        <v>#VALUE!</v>
      </c>
    </row>
    <row r="7843" spans="1:16" hidden="1" x14ac:dyDescent="0.2">
      <c r="A7843" s="7" t="str">
        <f>IFERROR(DATE(LEFT(raw!A7843,4),MID(raw!A7843,6,2),MID(raw!A7843,9,2)) + TIME(MID(raw!A7843,12,2),MID(raw!A7843,15,2),MID(raw!A7843,18,2)),"")</f>
        <v/>
      </c>
      <c r="B7843" s="1" t="str">
        <f>IF(raw!B7843="","",raw!B7843)</f>
        <v/>
      </c>
      <c r="C7843" s="1" t="str">
        <f>IF(raw!C7843="","",raw!C7843)</f>
        <v/>
      </c>
      <c r="D7843" s="1" t="str">
        <f>IF(raw!D7843="","",raw!D7843)</f>
        <v/>
      </c>
      <c r="E7843" s="1" t="str">
        <f>IF(raw!E7843="","",raw!E7843)</f>
        <v/>
      </c>
      <c r="F7843" s="1" t="str">
        <f>IF(raw!F7843="","",raw!F7843)</f>
        <v/>
      </c>
      <c r="G7843" s="1" t="str">
        <f>IF(raw!G7843="","",raw!G7843)</f>
        <v/>
      </c>
      <c r="H7843" s="1" t="str">
        <f>IF(raw!H7843="","",raw!H7843)</f>
        <v/>
      </c>
      <c r="I7843" s="1" t="str">
        <f>IF(raw!I7843="","",raw!I7843)</f>
        <v/>
      </c>
      <c r="J7843" s="1" t="str">
        <f>IF(raw!J7843="","",raw!J7843)</f>
        <v/>
      </c>
      <c r="K7843" s="1" t="str">
        <f>IF(raw!K7843="","",raw!K7843)</f>
        <v/>
      </c>
      <c r="L7843" s="1" t="str">
        <f>IF(raw!L7843="","",raw!L7843)</f>
        <v/>
      </c>
      <c r="M7843" s="1" t="str">
        <f>IF(raw!M7843="","",raw!M7843)</f>
        <v/>
      </c>
      <c r="N7843" s="33" t="str">
        <f>IF(raw!N7843="","",raw!N7843)</f>
        <v/>
      </c>
      <c r="O7843" s="30" t="e">
        <f>ROUND(Table1[[#This Row],[Created_at]],1)</f>
        <v>#VALUE!</v>
      </c>
      <c r="P7843" s="39" t="e">
        <f>TRUNC(Table1[[#This Row],[Created_at]],0)</f>
        <v>#VALUE!</v>
      </c>
    </row>
    <row r="7844" spans="1:16" hidden="1" x14ac:dyDescent="0.2">
      <c r="A7844" s="7" t="str">
        <f>IFERROR(DATE(LEFT(raw!A7844,4),MID(raw!A7844,6,2),MID(raw!A7844,9,2)) + TIME(MID(raw!A7844,12,2),MID(raw!A7844,15,2),MID(raw!A7844,18,2)),"")</f>
        <v/>
      </c>
      <c r="B7844" s="1" t="str">
        <f>IF(raw!B7844="","",raw!B7844)</f>
        <v/>
      </c>
      <c r="C7844" s="1" t="str">
        <f>IF(raw!C7844="","",raw!C7844)</f>
        <v/>
      </c>
      <c r="D7844" s="1" t="str">
        <f>IF(raw!D7844="","",raw!D7844)</f>
        <v/>
      </c>
      <c r="E7844" s="1" t="str">
        <f>IF(raw!E7844="","",raw!E7844)</f>
        <v/>
      </c>
      <c r="F7844" s="1" t="str">
        <f>IF(raw!F7844="","",raw!F7844)</f>
        <v/>
      </c>
      <c r="G7844" s="1" t="str">
        <f>IF(raw!G7844="","",raw!G7844)</f>
        <v/>
      </c>
      <c r="H7844" s="1" t="str">
        <f>IF(raw!H7844="","",raw!H7844)</f>
        <v/>
      </c>
      <c r="I7844" s="1" t="str">
        <f>IF(raw!I7844="","",raw!I7844)</f>
        <v/>
      </c>
      <c r="J7844" s="1" t="str">
        <f>IF(raw!J7844="","",raw!J7844)</f>
        <v/>
      </c>
      <c r="K7844" s="1" t="str">
        <f>IF(raw!K7844="","",raw!K7844)</f>
        <v/>
      </c>
      <c r="L7844" s="1" t="str">
        <f>IF(raw!L7844="","",raw!L7844)</f>
        <v/>
      </c>
      <c r="M7844" s="1" t="str">
        <f>IF(raw!M7844="","",raw!M7844)</f>
        <v/>
      </c>
      <c r="N7844" s="33" t="str">
        <f>IF(raw!N7844="","",raw!N7844)</f>
        <v/>
      </c>
      <c r="O7844" s="30" t="e">
        <f>ROUND(Table1[[#This Row],[Created_at]],1)</f>
        <v>#VALUE!</v>
      </c>
      <c r="P7844" s="39" t="e">
        <f>TRUNC(Table1[[#This Row],[Created_at]],0)</f>
        <v>#VALUE!</v>
      </c>
    </row>
    <row r="7845" spans="1:16" hidden="1" x14ac:dyDescent="0.2">
      <c r="A7845" s="7" t="str">
        <f>IFERROR(DATE(LEFT(raw!A7845,4),MID(raw!A7845,6,2),MID(raw!A7845,9,2)) + TIME(MID(raw!A7845,12,2),MID(raw!A7845,15,2),MID(raw!A7845,18,2)),"")</f>
        <v/>
      </c>
      <c r="B7845" s="1" t="str">
        <f>IF(raw!B7845="","",raw!B7845)</f>
        <v/>
      </c>
      <c r="C7845" s="1" t="str">
        <f>IF(raw!C7845="","",raw!C7845)</f>
        <v/>
      </c>
      <c r="D7845" s="1" t="str">
        <f>IF(raw!D7845="","",raw!D7845)</f>
        <v/>
      </c>
      <c r="E7845" s="1" t="str">
        <f>IF(raw!E7845="","",raw!E7845)</f>
        <v/>
      </c>
      <c r="F7845" s="1" t="str">
        <f>IF(raw!F7845="","",raw!F7845)</f>
        <v/>
      </c>
      <c r="G7845" s="1" t="str">
        <f>IF(raw!G7845="","",raw!G7845)</f>
        <v/>
      </c>
      <c r="H7845" s="1" t="str">
        <f>IF(raw!H7845="","",raw!H7845)</f>
        <v/>
      </c>
      <c r="I7845" s="1" t="str">
        <f>IF(raw!I7845="","",raw!I7845)</f>
        <v/>
      </c>
      <c r="J7845" s="1" t="str">
        <f>IF(raw!J7845="","",raw!J7845)</f>
        <v/>
      </c>
      <c r="K7845" s="1" t="str">
        <f>IF(raw!K7845="","",raw!K7845)</f>
        <v/>
      </c>
      <c r="L7845" s="1" t="str">
        <f>IF(raw!L7845="","",raw!L7845)</f>
        <v/>
      </c>
      <c r="M7845" s="1" t="str">
        <f>IF(raw!M7845="","",raw!M7845)</f>
        <v/>
      </c>
      <c r="N7845" s="33" t="str">
        <f>IF(raw!N7845="","",raw!N7845)</f>
        <v/>
      </c>
      <c r="O7845" s="30" t="e">
        <f>ROUND(Table1[[#This Row],[Created_at]],1)</f>
        <v>#VALUE!</v>
      </c>
      <c r="P7845" s="39" t="e">
        <f>TRUNC(Table1[[#This Row],[Created_at]],0)</f>
        <v>#VALUE!</v>
      </c>
    </row>
    <row r="7846" spans="1:16" hidden="1" x14ac:dyDescent="0.2">
      <c r="A7846" s="7" t="str">
        <f>IFERROR(DATE(LEFT(raw!A7846,4),MID(raw!A7846,6,2),MID(raw!A7846,9,2)) + TIME(MID(raw!A7846,12,2),MID(raw!A7846,15,2),MID(raw!A7846,18,2)),"")</f>
        <v/>
      </c>
      <c r="B7846" s="1" t="str">
        <f>IF(raw!B7846="","",raw!B7846)</f>
        <v/>
      </c>
      <c r="C7846" s="1" t="str">
        <f>IF(raw!C7846="","",raw!C7846)</f>
        <v/>
      </c>
      <c r="D7846" s="1" t="str">
        <f>IF(raw!D7846="","",raw!D7846)</f>
        <v/>
      </c>
      <c r="E7846" s="1" t="str">
        <f>IF(raw!E7846="","",raw!E7846)</f>
        <v/>
      </c>
      <c r="F7846" s="1" t="str">
        <f>IF(raw!F7846="","",raw!F7846)</f>
        <v/>
      </c>
      <c r="G7846" s="1" t="str">
        <f>IF(raw!G7846="","",raw!G7846)</f>
        <v/>
      </c>
      <c r="H7846" s="1" t="str">
        <f>IF(raw!H7846="","",raw!H7846)</f>
        <v/>
      </c>
      <c r="I7846" s="1" t="str">
        <f>IF(raw!I7846="","",raw!I7846)</f>
        <v/>
      </c>
      <c r="J7846" s="1" t="str">
        <f>IF(raw!J7846="","",raw!J7846)</f>
        <v/>
      </c>
      <c r="K7846" s="1" t="str">
        <f>IF(raw!K7846="","",raw!K7846)</f>
        <v/>
      </c>
      <c r="L7846" s="1" t="str">
        <f>IF(raw!L7846="","",raw!L7846)</f>
        <v/>
      </c>
      <c r="M7846" s="1" t="str">
        <f>IF(raw!M7846="","",raw!M7846)</f>
        <v/>
      </c>
      <c r="N7846" s="33" t="str">
        <f>IF(raw!N7846="","",raw!N7846)</f>
        <v/>
      </c>
      <c r="O7846" s="30" t="e">
        <f>ROUND(Table1[[#This Row],[Created_at]],1)</f>
        <v>#VALUE!</v>
      </c>
      <c r="P7846" s="39" t="e">
        <f>TRUNC(Table1[[#This Row],[Created_at]],0)</f>
        <v>#VALUE!</v>
      </c>
    </row>
    <row r="7847" spans="1:16" hidden="1" x14ac:dyDescent="0.2">
      <c r="A7847" s="7" t="str">
        <f>IFERROR(DATE(LEFT(raw!A7847,4),MID(raw!A7847,6,2),MID(raw!A7847,9,2)) + TIME(MID(raw!A7847,12,2),MID(raw!A7847,15,2),MID(raw!A7847,18,2)),"")</f>
        <v/>
      </c>
      <c r="B7847" s="1" t="str">
        <f>IF(raw!B7847="","",raw!B7847)</f>
        <v/>
      </c>
      <c r="C7847" s="1" t="str">
        <f>IF(raw!C7847="","",raw!C7847)</f>
        <v/>
      </c>
      <c r="D7847" s="1" t="str">
        <f>IF(raw!D7847="","",raw!D7847)</f>
        <v/>
      </c>
      <c r="E7847" s="1" t="str">
        <f>IF(raw!E7847="","",raw!E7847)</f>
        <v/>
      </c>
      <c r="F7847" s="1" t="str">
        <f>IF(raw!F7847="","",raw!F7847)</f>
        <v/>
      </c>
      <c r="G7847" s="1" t="str">
        <f>IF(raw!G7847="","",raw!G7847)</f>
        <v/>
      </c>
      <c r="H7847" s="1" t="str">
        <f>IF(raw!H7847="","",raw!H7847)</f>
        <v/>
      </c>
      <c r="I7847" s="1" t="str">
        <f>IF(raw!I7847="","",raw!I7847)</f>
        <v/>
      </c>
      <c r="J7847" s="1" t="str">
        <f>IF(raw!J7847="","",raw!J7847)</f>
        <v/>
      </c>
      <c r="K7847" s="1" t="str">
        <f>IF(raw!K7847="","",raw!K7847)</f>
        <v/>
      </c>
      <c r="L7847" s="1" t="str">
        <f>IF(raw!L7847="","",raw!L7847)</f>
        <v/>
      </c>
      <c r="M7847" s="1" t="str">
        <f>IF(raw!M7847="","",raw!M7847)</f>
        <v/>
      </c>
      <c r="N7847" s="33" t="str">
        <f>IF(raw!N7847="","",raw!N7847)</f>
        <v/>
      </c>
      <c r="O7847" s="30" t="e">
        <f>ROUND(Table1[[#This Row],[Created_at]],1)</f>
        <v>#VALUE!</v>
      </c>
      <c r="P7847" s="39" t="e">
        <f>TRUNC(Table1[[#This Row],[Created_at]],0)</f>
        <v>#VALUE!</v>
      </c>
    </row>
    <row r="7848" spans="1:16" hidden="1" x14ac:dyDescent="0.2">
      <c r="A7848" s="7" t="str">
        <f>IFERROR(DATE(LEFT(raw!A7848,4),MID(raw!A7848,6,2),MID(raw!A7848,9,2)) + TIME(MID(raw!A7848,12,2),MID(raw!A7848,15,2),MID(raw!A7848,18,2)),"")</f>
        <v/>
      </c>
      <c r="B7848" s="1" t="str">
        <f>IF(raw!B7848="","",raw!B7848)</f>
        <v/>
      </c>
      <c r="C7848" s="1" t="str">
        <f>IF(raw!C7848="","",raw!C7848)</f>
        <v/>
      </c>
      <c r="D7848" s="1" t="str">
        <f>IF(raw!D7848="","",raw!D7848)</f>
        <v/>
      </c>
      <c r="E7848" s="1" t="str">
        <f>IF(raw!E7848="","",raw!E7848)</f>
        <v/>
      </c>
      <c r="F7848" s="1" t="str">
        <f>IF(raw!F7848="","",raw!F7848)</f>
        <v/>
      </c>
      <c r="G7848" s="1" t="str">
        <f>IF(raw!G7848="","",raw!G7848)</f>
        <v/>
      </c>
      <c r="H7848" s="1" t="str">
        <f>IF(raw!H7848="","",raw!H7848)</f>
        <v/>
      </c>
      <c r="I7848" s="1" t="str">
        <f>IF(raw!I7848="","",raw!I7848)</f>
        <v/>
      </c>
      <c r="J7848" s="1" t="str">
        <f>IF(raw!J7848="","",raw!J7848)</f>
        <v/>
      </c>
      <c r="K7848" s="1" t="str">
        <f>IF(raw!K7848="","",raw!K7848)</f>
        <v/>
      </c>
      <c r="L7848" s="1" t="str">
        <f>IF(raw!L7848="","",raw!L7848)</f>
        <v/>
      </c>
      <c r="M7848" s="1" t="str">
        <f>IF(raw!M7848="","",raw!M7848)</f>
        <v/>
      </c>
      <c r="N7848" s="33" t="str">
        <f>IF(raw!N7848="","",raw!N7848)</f>
        <v/>
      </c>
      <c r="O7848" s="30" t="e">
        <f>ROUND(Table1[[#This Row],[Created_at]],1)</f>
        <v>#VALUE!</v>
      </c>
      <c r="P7848" s="39" t="e">
        <f>TRUNC(Table1[[#This Row],[Created_at]],0)</f>
        <v>#VALUE!</v>
      </c>
    </row>
    <row r="7849" spans="1:16" hidden="1" x14ac:dyDescent="0.2">
      <c r="A7849" s="7" t="str">
        <f>IFERROR(DATE(LEFT(raw!A7849,4),MID(raw!A7849,6,2),MID(raw!A7849,9,2)) + TIME(MID(raw!A7849,12,2),MID(raw!A7849,15,2),MID(raw!A7849,18,2)),"")</f>
        <v/>
      </c>
      <c r="B7849" s="1" t="str">
        <f>IF(raw!B7849="","",raw!B7849)</f>
        <v/>
      </c>
      <c r="C7849" s="1" t="str">
        <f>IF(raw!C7849="","",raw!C7849)</f>
        <v/>
      </c>
      <c r="D7849" s="1" t="str">
        <f>IF(raw!D7849="","",raw!D7849)</f>
        <v/>
      </c>
      <c r="E7849" s="1" t="str">
        <f>IF(raw!E7849="","",raw!E7849)</f>
        <v/>
      </c>
      <c r="F7849" s="1" t="str">
        <f>IF(raw!F7849="","",raw!F7849)</f>
        <v/>
      </c>
      <c r="G7849" s="1" t="str">
        <f>IF(raw!G7849="","",raw!G7849)</f>
        <v/>
      </c>
      <c r="H7849" s="1" t="str">
        <f>IF(raw!H7849="","",raw!H7849)</f>
        <v/>
      </c>
      <c r="I7849" s="1" t="str">
        <f>IF(raw!I7849="","",raw!I7849)</f>
        <v/>
      </c>
      <c r="J7849" s="1" t="str">
        <f>IF(raw!J7849="","",raw!J7849)</f>
        <v/>
      </c>
      <c r="K7849" s="1" t="str">
        <f>IF(raw!K7849="","",raw!K7849)</f>
        <v/>
      </c>
      <c r="L7849" s="1" t="str">
        <f>IF(raw!L7849="","",raw!L7849)</f>
        <v/>
      </c>
      <c r="M7849" s="1" t="str">
        <f>IF(raw!M7849="","",raw!M7849)</f>
        <v/>
      </c>
      <c r="N7849" s="33" t="str">
        <f>IF(raw!N7849="","",raw!N7849)</f>
        <v/>
      </c>
      <c r="O7849" s="30" t="e">
        <f>ROUND(Table1[[#This Row],[Created_at]],1)</f>
        <v>#VALUE!</v>
      </c>
      <c r="P7849" s="39" t="e">
        <f>TRUNC(Table1[[#This Row],[Created_at]],0)</f>
        <v>#VALUE!</v>
      </c>
    </row>
    <row r="7850" spans="1:16" hidden="1" x14ac:dyDescent="0.2">
      <c r="A7850" s="7" t="str">
        <f>IFERROR(DATE(LEFT(raw!A7850,4),MID(raw!A7850,6,2),MID(raw!A7850,9,2)) + TIME(MID(raw!A7850,12,2),MID(raw!A7850,15,2),MID(raw!A7850,18,2)),"")</f>
        <v/>
      </c>
      <c r="B7850" s="1" t="str">
        <f>IF(raw!B7850="","",raw!B7850)</f>
        <v/>
      </c>
      <c r="C7850" s="1" t="str">
        <f>IF(raw!C7850="","",raw!C7850)</f>
        <v/>
      </c>
      <c r="D7850" s="1" t="str">
        <f>IF(raw!D7850="","",raw!D7850)</f>
        <v/>
      </c>
      <c r="E7850" s="1" t="str">
        <f>IF(raw!E7850="","",raw!E7850)</f>
        <v/>
      </c>
      <c r="F7850" s="1" t="str">
        <f>IF(raw!F7850="","",raw!F7850)</f>
        <v/>
      </c>
      <c r="G7850" s="1" t="str">
        <f>IF(raw!G7850="","",raw!G7850)</f>
        <v/>
      </c>
      <c r="H7850" s="1" t="str">
        <f>IF(raw!H7850="","",raw!H7850)</f>
        <v/>
      </c>
      <c r="I7850" s="1" t="str">
        <f>IF(raw!I7850="","",raw!I7850)</f>
        <v/>
      </c>
      <c r="J7850" s="1" t="str">
        <f>IF(raw!J7850="","",raw!J7850)</f>
        <v/>
      </c>
      <c r="K7850" s="1" t="str">
        <f>IF(raw!K7850="","",raw!K7850)</f>
        <v/>
      </c>
      <c r="L7850" s="1" t="str">
        <f>IF(raw!L7850="","",raw!L7850)</f>
        <v/>
      </c>
      <c r="M7850" s="1" t="str">
        <f>IF(raw!M7850="","",raw!M7850)</f>
        <v/>
      </c>
      <c r="N7850" s="33" t="str">
        <f>IF(raw!N7850="","",raw!N7850)</f>
        <v/>
      </c>
      <c r="O7850" s="30" t="e">
        <f>ROUND(Table1[[#This Row],[Created_at]],1)</f>
        <v>#VALUE!</v>
      </c>
      <c r="P7850" s="39" t="e">
        <f>TRUNC(Table1[[#This Row],[Created_at]],0)</f>
        <v>#VALUE!</v>
      </c>
    </row>
    <row r="7851" spans="1:16" hidden="1" x14ac:dyDescent="0.2">
      <c r="A7851" s="7" t="str">
        <f>IFERROR(DATE(LEFT(raw!A7851,4),MID(raw!A7851,6,2),MID(raw!A7851,9,2)) + TIME(MID(raw!A7851,12,2),MID(raw!A7851,15,2),MID(raw!A7851,18,2)),"")</f>
        <v/>
      </c>
      <c r="B7851" s="1" t="str">
        <f>IF(raw!B7851="","",raw!B7851)</f>
        <v/>
      </c>
      <c r="C7851" s="1" t="str">
        <f>IF(raw!C7851="","",raw!C7851)</f>
        <v/>
      </c>
      <c r="D7851" s="1" t="str">
        <f>IF(raw!D7851="","",raw!D7851)</f>
        <v/>
      </c>
      <c r="E7851" s="1" t="str">
        <f>IF(raw!E7851="","",raw!E7851)</f>
        <v/>
      </c>
      <c r="F7851" s="1" t="str">
        <f>IF(raw!F7851="","",raw!F7851)</f>
        <v/>
      </c>
      <c r="G7851" s="1" t="str">
        <f>IF(raw!G7851="","",raw!G7851)</f>
        <v/>
      </c>
      <c r="H7851" s="1" t="str">
        <f>IF(raw!H7851="","",raw!H7851)</f>
        <v/>
      </c>
      <c r="I7851" s="1" t="str">
        <f>IF(raw!I7851="","",raw!I7851)</f>
        <v/>
      </c>
      <c r="J7851" s="1" t="str">
        <f>IF(raw!J7851="","",raw!J7851)</f>
        <v/>
      </c>
      <c r="K7851" s="1" t="str">
        <f>IF(raw!K7851="","",raw!K7851)</f>
        <v/>
      </c>
      <c r="L7851" s="1" t="str">
        <f>IF(raw!L7851="","",raw!L7851)</f>
        <v/>
      </c>
      <c r="M7851" s="1" t="str">
        <f>IF(raw!M7851="","",raw!M7851)</f>
        <v/>
      </c>
      <c r="N7851" s="33" t="str">
        <f>IF(raw!N7851="","",raw!N7851)</f>
        <v/>
      </c>
      <c r="O7851" s="30" t="e">
        <f>ROUND(Table1[[#This Row],[Created_at]],1)</f>
        <v>#VALUE!</v>
      </c>
      <c r="P7851" s="39" t="e">
        <f>TRUNC(Table1[[#This Row],[Created_at]],0)</f>
        <v>#VALUE!</v>
      </c>
    </row>
    <row r="7852" spans="1:16" hidden="1" x14ac:dyDescent="0.2">
      <c r="A7852" s="7" t="str">
        <f>IFERROR(DATE(LEFT(raw!A7852,4),MID(raw!A7852,6,2),MID(raw!A7852,9,2)) + TIME(MID(raw!A7852,12,2),MID(raw!A7852,15,2),MID(raw!A7852,18,2)),"")</f>
        <v/>
      </c>
      <c r="B7852" s="1" t="str">
        <f>IF(raw!B7852="","",raw!B7852)</f>
        <v/>
      </c>
      <c r="C7852" s="1" t="str">
        <f>IF(raw!C7852="","",raw!C7852)</f>
        <v/>
      </c>
      <c r="D7852" s="1" t="str">
        <f>IF(raw!D7852="","",raw!D7852)</f>
        <v/>
      </c>
      <c r="E7852" s="1" t="str">
        <f>IF(raw!E7852="","",raw!E7852)</f>
        <v/>
      </c>
      <c r="F7852" s="1" t="str">
        <f>IF(raw!F7852="","",raw!F7852)</f>
        <v/>
      </c>
      <c r="G7852" s="1" t="str">
        <f>IF(raw!G7852="","",raw!G7852)</f>
        <v/>
      </c>
      <c r="H7852" s="1" t="str">
        <f>IF(raw!H7852="","",raw!H7852)</f>
        <v/>
      </c>
      <c r="I7852" s="1" t="str">
        <f>IF(raw!I7852="","",raw!I7852)</f>
        <v/>
      </c>
      <c r="J7852" s="1" t="str">
        <f>IF(raw!J7852="","",raw!J7852)</f>
        <v/>
      </c>
      <c r="K7852" s="1" t="str">
        <f>IF(raw!K7852="","",raw!K7852)</f>
        <v/>
      </c>
      <c r="L7852" s="1" t="str">
        <f>IF(raw!L7852="","",raw!L7852)</f>
        <v/>
      </c>
      <c r="M7852" s="1" t="str">
        <f>IF(raw!M7852="","",raw!M7852)</f>
        <v/>
      </c>
      <c r="N7852" s="33" t="str">
        <f>IF(raw!N7852="","",raw!N7852)</f>
        <v/>
      </c>
      <c r="O7852" s="30" t="e">
        <f>ROUND(Table1[[#This Row],[Created_at]],1)</f>
        <v>#VALUE!</v>
      </c>
      <c r="P7852" s="39" t="e">
        <f>TRUNC(Table1[[#This Row],[Created_at]],0)</f>
        <v>#VALUE!</v>
      </c>
    </row>
    <row r="7853" spans="1:16" hidden="1" x14ac:dyDescent="0.2">
      <c r="A7853" s="7" t="str">
        <f>IFERROR(DATE(LEFT(raw!A7853,4),MID(raw!A7853,6,2),MID(raw!A7853,9,2)) + TIME(MID(raw!A7853,12,2),MID(raw!A7853,15,2),MID(raw!A7853,18,2)),"")</f>
        <v/>
      </c>
      <c r="B7853" s="1" t="str">
        <f>IF(raw!B7853="","",raw!B7853)</f>
        <v/>
      </c>
      <c r="C7853" s="1" t="str">
        <f>IF(raw!C7853="","",raw!C7853)</f>
        <v/>
      </c>
      <c r="D7853" s="1" t="str">
        <f>IF(raw!D7853="","",raw!D7853)</f>
        <v/>
      </c>
      <c r="E7853" s="1" t="str">
        <f>IF(raw!E7853="","",raw!E7853)</f>
        <v/>
      </c>
      <c r="F7853" s="1" t="str">
        <f>IF(raw!F7853="","",raw!F7853)</f>
        <v/>
      </c>
      <c r="G7853" s="1" t="str">
        <f>IF(raw!G7853="","",raw!G7853)</f>
        <v/>
      </c>
      <c r="H7853" s="1" t="str">
        <f>IF(raw!H7853="","",raw!H7853)</f>
        <v/>
      </c>
      <c r="I7853" s="1" t="str">
        <f>IF(raw!I7853="","",raw!I7853)</f>
        <v/>
      </c>
      <c r="J7853" s="1" t="str">
        <f>IF(raw!J7853="","",raw!J7853)</f>
        <v/>
      </c>
      <c r="K7853" s="1" t="str">
        <f>IF(raw!K7853="","",raw!K7853)</f>
        <v/>
      </c>
      <c r="L7853" s="1" t="str">
        <f>IF(raw!L7853="","",raw!L7853)</f>
        <v/>
      </c>
      <c r="M7853" s="1" t="str">
        <f>IF(raw!M7853="","",raw!M7853)</f>
        <v/>
      </c>
      <c r="N7853" s="33" t="str">
        <f>IF(raw!N7853="","",raw!N7853)</f>
        <v/>
      </c>
      <c r="O7853" s="30" t="e">
        <f>ROUND(Table1[[#This Row],[Created_at]],1)</f>
        <v>#VALUE!</v>
      </c>
      <c r="P7853" s="39" t="e">
        <f>TRUNC(Table1[[#This Row],[Created_at]],0)</f>
        <v>#VALUE!</v>
      </c>
    </row>
    <row r="7854" spans="1:16" hidden="1" x14ac:dyDescent="0.2">
      <c r="A7854" s="7" t="str">
        <f>IFERROR(DATE(LEFT(raw!A7854,4),MID(raw!A7854,6,2),MID(raw!A7854,9,2)) + TIME(MID(raw!A7854,12,2),MID(raw!A7854,15,2),MID(raw!A7854,18,2)),"")</f>
        <v/>
      </c>
      <c r="B7854" s="1" t="str">
        <f>IF(raw!B7854="","",raw!B7854)</f>
        <v/>
      </c>
      <c r="C7854" s="1" t="str">
        <f>IF(raw!C7854="","",raw!C7854)</f>
        <v/>
      </c>
      <c r="D7854" s="1" t="str">
        <f>IF(raw!D7854="","",raw!D7854)</f>
        <v/>
      </c>
      <c r="E7854" s="1" t="str">
        <f>IF(raw!E7854="","",raw!E7854)</f>
        <v/>
      </c>
      <c r="F7854" s="1" t="str">
        <f>IF(raw!F7854="","",raw!F7854)</f>
        <v/>
      </c>
      <c r="G7854" s="1" t="str">
        <f>IF(raw!G7854="","",raw!G7854)</f>
        <v/>
      </c>
      <c r="H7854" s="1" t="str">
        <f>IF(raw!H7854="","",raw!H7854)</f>
        <v/>
      </c>
      <c r="I7854" s="1" t="str">
        <f>IF(raw!I7854="","",raw!I7854)</f>
        <v/>
      </c>
      <c r="J7854" s="1" t="str">
        <f>IF(raw!J7854="","",raw!J7854)</f>
        <v/>
      </c>
      <c r="K7854" s="1" t="str">
        <f>IF(raw!K7854="","",raw!K7854)</f>
        <v/>
      </c>
      <c r="L7854" s="1" t="str">
        <f>IF(raw!L7854="","",raw!L7854)</f>
        <v/>
      </c>
      <c r="M7854" s="1" t="str">
        <f>IF(raw!M7854="","",raw!M7854)</f>
        <v/>
      </c>
      <c r="N7854" s="33" t="str">
        <f>IF(raw!N7854="","",raw!N7854)</f>
        <v/>
      </c>
      <c r="O7854" s="30" t="e">
        <f>ROUND(Table1[[#This Row],[Created_at]],1)</f>
        <v>#VALUE!</v>
      </c>
      <c r="P7854" s="39" t="e">
        <f>TRUNC(Table1[[#This Row],[Created_at]],0)</f>
        <v>#VALUE!</v>
      </c>
    </row>
    <row r="7855" spans="1:16" hidden="1" x14ac:dyDescent="0.2">
      <c r="A7855" s="7" t="str">
        <f>IFERROR(DATE(LEFT(raw!A7855,4),MID(raw!A7855,6,2),MID(raw!A7855,9,2)) + TIME(MID(raw!A7855,12,2),MID(raw!A7855,15,2),MID(raw!A7855,18,2)),"")</f>
        <v/>
      </c>
      <c r="B7855" s="1" t="str">
        <f>IF(raw!B7855="","",raw!B7855)</f>
        <v/>
      </c>
      <c r="C7855" s="1" t="str">
        <f>IF(raw!C7855="","",raw!C7855)</f>
        <v/>
      </c>
      <c r="D7855" s="1" t="str">
        <f>IF(raw!D7855="","",raw!D7855)</f>
        <v/>
      </c>
      <c r="E7855" s="1" t="str">
        <f>IF(raw!E7855="","",raw!E7855)</f>
        <v/>
      </c>
      <c r="F7855" s="1" t="str">
        <f>IF(raw!F7855="","",raw!F7855)</f>
        <v/>
      </c>
      <c r="G7855" s="1" t="str">
        <f>IF(raw!G7855="","",raw!G7855)</f>
        <v/>
      </c>
      <c r="H7855" s="1" t="str">
        <f>IF(raw!H7855="","",raw!H7855)</f>
        <v/>
      </c>
      <c r="I7855" s="1" t="str">
        <f>IF(raw!I7855="","",raw!I7855)</f>
        <v/>
      </c>
      <c r="J7855" s="1" t="str">
        <f>IF(raw!J7855="","",raw!J7855)</f>
        <v/>
      </c>
      <c r="K7855" s="1" t="str">
        <f>IF(raw!K7855="","",raw!K7855)</f>
        <v/>
      </c>
      <c r="L7855" s="1" t="str">
        <f>IF(raw!L7855="","",raw!L7855)</f>
        <v/>
      </c>
      <c r="M7855" s="1" t="str">
        <f>IF(raw!M7855="","",raw!M7855)</f>
        <v/>
      </c>
      <c r="N7855" s="33" t="str">
        <f>IF(raw!N7855="","",raw!N7855)</f>
        <v/>
      </c>
      <c r="O7855" s="30" t="e">
        <f>ROUND(Table1[[#This Row],[Created_at]],1)</f>
        <v>#VALUE!</v>
      </c>
      <c r="P7855" s="39" t="e">
        <f>TRUNC(Table1[[#This Row],[Created_at]],0)</f>
        <v>#VALUE!</v>
      </c>
    </row>
    <row r="7856" spans="1:16" hidden="1" x14ac:dyDescent="0.2">
      <c r="A7856" s="7" t="str">
        <f>IFERROR(DATE(LEFT(raw!A7856,4),MID(raw!A7856,6,2),MID(raw!A7856,9,2)) + TIME(MID(raw!A7856,12,2),MID(raw!A7856,15,2),MID(raw!A7856,18,2)),"")</f>
        <v/>
      </c>
      <c r="B7856" s="1" t="str">
        <f>IF(raw!B7856="","",raw!B7856)</f>
        <v/>
      </c>
      <c r="C7856" s="1" t="str">
        <f>IF(raw!C7856="","",raw!C7856)</f>
        <v/>
      </c>
      <c r="D7856" s="1" t="str">
        <f>IF(raw!D7856="","",raw!D7856)</f>
        <v/>
      </c>
      <c r="E7856" s="1" t="str">
        <f>IF(raw!E7856="","",raw!E7856)</f>
        <v/>
      </c>
      <c r="F7856" s="1" t="str">
        <f>IF(raw!F7856="","",raw!F7856)</f>
        <v/>
      </c>
      <c r="G7856" s="1" t="str">
        <f>IF(raw!G7856="","",raw!G7856)</f>
        <v/>
      </c>
      <c r="H7856" s="1" t="str">
        <f>IF(raw!H7856="","",raw!H7856)</f>
        <v/>
      </c>
      <c r="I7856" s="1" t="str">
        <f>IF(raw!I7856="","",raw!I7856)</f>
        <v/>
      </c>
      <c r="J7856" s="1" t="str">
        <f>IF(raw!J7856="","",raw!J7856)</f>
        <v/>
      </c>
      <c r="K7856" s="1" t="str">
        <f>IF(raw!K7856="","",raw!K7856)</f>
        <v/>
      </c>
      <c r="L7856" s="1" t="str">
        <f>IF(raw!L7856="","",raw!L7856)</f>
        <v/>
      </c>
      <c r="M7856" s="1" t="str">
        <f>IF(raw!M7856="","",raw!M7856)</f>
        <v/>
      </c>
      <c r="N7856" s="33" t="str">
        <f>IF(raw!N7856="","",raw!N7856)</f>
        <v/>
      </c>
      <c r="O7856" s="30" t="e">
        <f>ROUND(Table1[[#This Row],[Created_at]],1)</f>
        <v>#VALUE!</v>
      </c>
      <c r="P7856" s="39" t="e">
        <f>TRUNC(Table1[[#This Row],[Created_at]],0)</f>
        <v>#VALUE!</v>
      </c>
    </row>
    <row r="7857" spans="1:16" hidden="1" x14ac:dyDescent="0.2">
      <c r="A7857" s="7" t="str">
        <f>IFERROR(DATE(LEFT(raw!A7857,4),MID(raw!A7857,6,2),MID(raw!A7857,9,2)) + TIME(MID(raw!A7857,12,2),MID(raw!A7857,15,2),MID(raw!A7857,18,2)),"")</f>
        <v/>
      </c>
      <c r="B7857" s="1" t="str">
        <f>IF(raw!B7857="","",raw!B7857)</f>
        <v/>
      </c>
      <c r="C7857" s="1" t="str">
        <f>IF(raw!C7857="","",raw!C7857)</f>
        <v/>
      </c>
      <c r="D7857" s="1" t="str">
        <f>IF(raw!D7857="","",raw!D7857)</f>
        <v/>
      </c>
      <c r="E7857" s="1" t="str">
        <f>IF(raw!E7857="","",raw!E7857)</f>
        <v/>
      </c>
      <c r="F7857" s="1" t="str">
        <f>IF(raw!F7857="","",raw!F7857)</f>
        <v/>
      </c>
      <c r="G7857" s="1" t="str">
        <f>IF(raw!G7857="","",raw!G7857)</f>
        <v/>
      </c>
      <c r="H7857" s="1" t="str">
        <f>IF(raw!H7857="","",raw!H7857)</f>
        <v/>
      </c>
      <c r="I7857" s="1" t="str">
        <f>IF(raw!I7857="","",raw!I7857)</f>
        <v/>
      </c>
      <c r="J7857" s="1" t="str">
        <f>IF(raw!J7857="","",raw!J7857)</f>
        <v/>
      </c>
      <c r="K7857" s="1" t="str">
        <f>IF(raw!K7857="","",raw!K7857)</f>
        <v/>
      </c>
      <c r="L7857" s="1" t="str">
        <f>IF(raw!L7857="","",raw!L7857)</f>
        <v/>
      </c>
      <c r="M7857" s="1" t="str">
        <f>IF(raw!M7857="","",raw!M7857)</f>
        <v/>
      </c>
      <c r="N7857" s="33" t="str">
        <f>IF(raw!N7857="","",raw!N7857)</f>
        <v/>
      </c>
      <c r="O7857" s="30" t="e">
        <f>ROUND(Table1[[#This Row],[Created_at]],1)</f>
        <v>#VALUE!</v>
      </c>
      <c r="P7857" s="39" t="e">
        <f>TRUNC(Table1[[#This Row],[Created_at]],0)</f>
        <v>#VALUE!</v>
      </c>
    </row>
    <row r="7858" spans="1:16" hidden="1" x14ac:dyDescent="0.2">
      <c r="A7858" s="7" t="str">
        <f>IFERROR(DATE(LEFT(raw!A7858,4),MID(raw!A7858,6,2),MID(raw!A7858,9,2)) + TIME(MID(raw!A7858,12,2),MID(raw!A7858,15,2),MID(raw!A7858,18,2)),"")</f>
        <v/>
      </c>
      <c r="B7858" s="1" t="str">
        <f>IF(raw!B7858="","",raw!B7858)</f>
        <v/>
      </c>
      <c r="C7858" s="1" t="str">
        <f>IF(raw!C7858="","",raw!C7858)</f>
        <v/>
      </c>
      <c r="D7858" s="1" t="str">
        <f>IF(raw!D7858="","",raw!D7858)</f>
        <v/>
      </c>
      <c r="E7858" s="1" t="str">
        <f>IF(raw!E7858="","",raw!E7858)</f>
        <v/>
      </c>
      <c r="F7858" s="1" t="str">
        <f>IF(raw!F7858="","",raw!F7858)</f>
        <v/>
      </c>
      <c r="G7858" s="1" t="str">
        <f>IF(raw!G7858="","",raw!G7858)</f>
        <v/>
      </c>
      <c r="H7858" s="1" t="str">
        <f>IF(raw!H7858="","",raw!H7858)</f>
        <v/>
      </c>
      <c r="I7858" s="1" t="str">
        <f>IF(raw!I7858="","",raw!I7858)</f>
        <v/>
      </c>
      <c r="J7858" s="1" t="str">
        <f>IF(raw!J7858="","",raw!J7858)</f>
        <v/>
      </c>
      <c r="K7858" s="1" t="str">
        <f>IF(raw!K7858="","",raw!K7858)</f>
        <v/>
      </c>
      <c r="L7858" s="1" t="str">
        <f>IF(raw!L7858="","",raw!L7858)</f>
        <v/>
      </c>
      <c r="M7858" s="1" t="str">
        <f>IF(raw!M7858="","",raw!M7858)</f>
        <v/>
      </c>
      <c r="N7858" s="33" t="str">
        <f>IF(raw!N7858="","",raw!N7858)</f>
        <v/>
      </c>
      <c r="O7858" s="30" t="e">
        <f>ROUND(Table1[[#This Row],[Created_at]],1)</f>
        <v>#VALUE!</v>
      </c>
      <c r="P7858" s="39" t="e">
        <f>TRUNC(Table1[[#This Row],[Created_at]],0)</f>
        <v>#VALUE!</v>
      </c>
    </row>
    <row r="7859" spans="1:16" hidden="1" x14ac:dyDescent="0.2">
      <c r="A7859" s="7" t="str">
        <f>IFERROR(DATE(LEFT(raw!A7859,4),MID(raw!A7859,6,2),MID(raw!A7859,9,2)) + TIME(MID(raw!A7859,12,2),MID(raw!A7859,15,2),MID(raw!A7859,18,2)),"")</f>
        <v/>
      </c>
      <c r="B7859" s="1" t="str">
        <f>IF(raw!B7859="","",raw!B7859)</f>
        <v/>
      </c>
      <c r="C7859" s="1" t="str">
        <f>IF(raw!C7859="","",raw!C7859)</f>
        <v/>
      </c>
      <c r="D7859" s="1" t="str">
        <f>IF(raw!D7859="","",raw!D7859)</f>
        <v/>
      </c>
      <c r="E7859" s="1" t="str">
        <f>IF(raw!E7859="","",raw!E7859)</f>
        <v/>
      </c>
      <c r="F7859" s="1" t="str">
        <f>IF(raw!F7859="","",raw!F7859)</f>
        <v/>
      </c>
      <c r="G7859" s="1" t="str">
        <f>IF(raw!G7859="","",raw!G7859)</f>
        <v/>
      </c>
      <c r="H7859" s="1" t="str">
        <f>IF(raw!H7859="","",raw!H7859)</f>
        <v/>
      </c>
      <c r="I7859" s="1" t="str">
        <f>IF(raw!I7859="","",raw!I7859)</f>
        <v/>
      </c>
      <c r="J7859" s="1" t="str">
        <f>IF(raw!J7859="","",raw!J7859)</f>
        <v/>
      </c>
      <c r="K7859" s="1" t="str">
        <f>IF(raw!K7859="","",raw!K7859)</f>
        <v/>
      </c>
      <c r="L7859" s="1" t="str">
        <f>IF(raw!L7859="","",raw!L7859)</f>
        <v/>
      </c>
      <c r="M7859" s="1" t="str">
        <f>IF(raw!M7859="","",raw!M7859)</f>
        <v/>
      </c>
      <c r="N7859" s="33" t="str">
        <f>IF(raw!N7859="","",raw!N7859)</f>
        <v/>
      </c>
      <c r="O7859" s="30" t="e">
        <f>ROUND(Table1[[#This Row],[Created_at]],1)</f>
        <v>#VALUE!</v>
      </c>
      <c r="P7859" s="39" t="e">
        <f>TRUNC(Table1[[#This Row],[Created_at]],0)</f>
        <v>#VALUE!</v>
      </c>
    </row>
    <row r="7860" spans="1:16" hidden="1" x14ac:dyDescent="0.2">
      <c r="A7860" s="7" t="str">
        <f>IFERROR(DATE(LEFT(raw!A7860,4),MID(raw!A7860,6,2),MID(raw!A7860,9,2)) + TIME(MID(raw!A7860,12,2),MID(raw!A7860,15,2),MID(raw!A7860,18,2)),"")</f>
        <v/>
      </c>
      <c r="B7860" s="1" t="str">
        <f>IF(raw!B7860="","",raw!B7860)</f>
        <v/>
      </c>
      <c r="C7860" s="1" t="str">
        <f>IF(raw!C7860="","",raw!C7860)</f>
        <v/>
      </c>
      <c r="D7860" s="1" t="str">
        <f>IF(raw!D7860="","",raw!D7860)</f>
        <v/>
      </c>
      <c r="E7860" s="1" t="str">
        <f>IF(raw!E7860="","",raw!E7860)</f>
        <v/>
      </c>
      <c r="F7860" s="1" t="str">
        <f>IF(raw!F7860="","",raw!F7860)</f>
        <v/>
      </c>
      <c r="G7860" s="1" t="str">
        <f>IF(raw!G7860="","",raw!G7860)</f>
        <v/>
      </c>
      <c r="H7860" s="1" t="str">
        <f>IF(raw!H7860="","",raw!H7860)</f>
        <v/>
      </c>
      <c r="I7860" s="1" t="str">
        <f>IF(raw!I7860="","",raw!I7860)</f>
        <v/>
      </c>
      <c r="J7860" s="1" t="str">
        <f>IF(raw!J7860="","",raw!J7860)</f>
        <v/>
      </c>
      <c r="K7860" s="1" t="str">
        <f>IF(raw!K7860="","",raw!K7860)</f>
        <v/>
      </c>
      <c r="L7860" s="1" t="str">
        <f>IF(raw!L7860="","",raw!L7860)</f>
        <v/>
      </c>
      <c r="M7860" s="1" t="str">
        <f>IF(raw!M7860="","",raw!M7860)</f>
        <v/>
      </c>
      <c r="N7860" s="33" t="str">
        <f>IF(raw!N7860="","",raw!N7860)</f>
        <v/>
      </c>
      <c r="O7860" s="30" t="e">
        <f>ROUND(Table1[[#This Row],[Created_at]],1)</f>
        <v>#VALUE!</v>
      </c>
      <c r="P7860" s="39" t="e">
        <f>TRUNC(Table1[[#This Row],[Created_at]],0)</f>
        <v>#VALUE!</v>
      </c>
    </row>
    <row r="7861" spans="1:16" hidden="1" x14ac:dyDescent="0.2">
      <c r="A7861" s="7" t="str">
        <f>IFERROR(DATE(LEFT(raw!A7861,4),MID(raw!A7861,6,2),MID(raw!A7861,9,2)) + TIME(MID(raw!A7861,12,2),MID(raw!A7861,15,2),MID(raw!A7861,18,2)),"")</f>
        <v/>
      </c>
      <c r="B7861" s="1" t="str">
        <f>IF(raw!B7861="","",raw!B7861)</f>
        <v/>
      </c>
      <c r="C7861" s="1" t="str">
        <f>IF(raw!C7861="","",raw!C7861)</f>
        <v/>
      </c>
      <c r="D7861" s="1" t="str">
        <f>IF(raw!D7861="","",raw!D7861)</f>
        <v/>
      </c>
      <c r="E7861" s="1" t="str">
        <f>IF(raw!E7861="","",raw!E7861)</f>
        <v/>
      </c>
      <c r="F7861" s="1" t="str">
        <f>IF(raw!F7861="","",raw!F7861)</f>
        <v/>
      </c>
      <c r="G7861" s="1" t="str">
        <f>IF(raw!G7861="","",raw!G7861)</f>
        <v/>
      </c>
      <c r="H7861" s="1" t="str">
        <f>IF(raw!H7861="","",raw!H7861)</f>
        <v/>
      </c>
      <c r="I7861" s="1" t="str">
        <f>IF(raw!I7861="","",raw!I7861)</f>
        <v/>
      </c>
      <c r="J7861" s="1" t="str">
        <f>IF(raw!J7861="","",raw!J7861)</f>
        <v/>
      </c>
      <c r="K7861" s="1" t="str">
        <f>IF(raw!K7861="","",raw!K7861)</f>
        <v/>
      </c>
      <c r="L7861" s="1" t="str">
        <f>IF(raw!L7861="","",raw!L7861)</f>
        <v/>
      </c>
      <c r="M7861" s="1" t="str">
        <f>IF(raw!M7861="","",raw!M7861)</f>
        <v/>
      </c>
      <c r="N7861" s="33" t="str">
        <f>IF(raw!N7861="","",raw!N7861)</f>
        <v/>
      </c>
      <c r="O7861" s="30" t="e">
        <f>ROUND(Table1[[#This Row],[Created_at]],1)</f>
        <v>#VALUE!</v>
      </c>
      <c r="P7861" s="39" t="e">
        <f>TRUNC(Table1[[#This Row],[Created_at]],0)</f>
        <v>#VALUE!</v>
      </c>
    </row>
    <row r="7862" spans="1:16" hidden="1" x14ac:dyDescent="0.2">
      <c r="A7862" s="7" t="str">
        <f>IFERROR(DATE(LEFT(raw!A7862,4),MID(raw!A7862,6,2),MID(raw!A7862,9,2)) + TIME(MID(raw!A7862,12,2),MID(raw!A7862,15,2),MID(raw!A7862,18,2)),"")</f>
        <v/>
      </c>
      <c r="B7862" s="1" t="str">
        <f>IF(raw!B7862="","",raw!B7862)</f>
        <v/>
      </c>
      <c r="C7862" s="1" t="str">
        <f>IF(raw!C7862="","",raw!C7862)</f>
        <v/>
      </c>
      <c r="D7862" s="1" t="str">
        <f>IF(raw!D7862="","",raw!D7862)</f>
        <v/>
      </c>
      <c r="E7862" s="1" t="str">
        <f>IF(raw!E7862="","",raw!E7862)</f>
        <v/>
      </c>
      <c r="F7862" s="1" t="str">
        <f>IF(raw!F7862="","",raw!F7862)</f>
        <v/>
      </c>
      <c r="G7862" s="1" t="str">
        <f>IF(raw!G7862="","",raw!G7862)</f>
        <v/>
      </c>
      <c r="H7862" s="1" t="str">
        <f>IF(raw!H7862="","",raw!H7862)</f>
        <v/>
      </c>
      <c r="I7862" s="1" t="str">
        <f>IF(raw!I7862="","",raw!I7862)</f>
        <v/>
      </c>
      <c r="J7862" s="1" t="str">
        <f>IF(raw!J7862="","",raw!J7862)</f>
        <v/>
      </c>
      <c r="K7862" s="1" t="str">
        <f>IF(raw!K7862="","",raw!K7862)</f>
        <v/>
      </c>
      <c r="L7862" s="1" t="str">
        <f>IF(raw!L7862="","",raw!L7862)</f>
        <v/>
      </c>
      <c r="M7862" s="1" t="str">
        <f>IF(raw!M7862="","",raw!M7862)</f>
        <v/>
      </c>
      <c r="N7862" s="33" t="str">
        <f>IF(raw!N7862="","",raw!N7862)</f>
        <v/>
      </c>
      <c r="O7862" s="30" t="e">
        <f>ROUND(Table1[[#This Row],[Created_at]],1)</f>
        <v>#VALUE!</v>
      </c>
      <c r="P7862" s="39" t="e">
        <f>TRUNC(Table1[[#This Row],[Created_at]],0)</f>
        <v>#VALUE!</v>
      </c>
    </row>
    <row r="7863" spans="1:16" hidden="1" x14ac:dyDescent="0.2">
      <c r="A7863" s="7" t="str">
        <f>IFERROR(DATE(LEFT(raw!A7863,4),MID(raw!A7863,6,2),MID(raw!A7863,9,2)) + TIME(MID(raw!A7863,12,2),MID(raw!A7863,15,2),MID(raw!A7863,18,2)),"")</f>
        <v/>
      </c>
      <c r="B7863" s="1" t="str">
        <f>IF(raw!B7863="","",raw!B7863)</f>
        <v/>
      </c>
      <c r="C7863" s="1" t="str">
        <f>IF(raw!C7863="","",raw!C7863)</f>
        <v/>
      </c>
      <c r="D7863" s="1" t="str">
        <f>IF(raw!D7863="","",raw!D7863)</f>
        <v/>
      </c>
      <c r="E7863" s="1" t="str">
        <f>IF(raw!E7863="","",raw!E7863)</f>
        <v/>
      </c>
      <c r="F7863" s="1" t="str">
        <f>IF(raw!F7863="","",raw!F7863)</f>
        <v/>
      </c>
      <c r="G7863" s="1" t="str">
        <f>IF(raw!G7863="","",raw!G7863)</f>
        <v/>
      </c>
      <c r="H7863" s="1" t="str">
        <f>IF(raw!H7863="","",raw!H7863)</f>
        <v/>
      </c>
      <c r="I7863" s="1" t="str">
        <f>IF(raw!I7863="","",raw!I7863)</f>
        <v/>
      </c>
      <c r="J7863" s="1" t="str">
        <f>IF(raw!J7863="","",raw!J7863)</f>
        <v/>
      </c>
      <c r="K7863" s="1" t="str">
        <f>IF(raw!K7863="","",raw!K7863)</f>
        <v/>
      </c>
      <c r="L7863" s="1" t="str">
        <f>IF(raw!L7863="","",raw!L7863)</f>
        <v/>
      </c>
      <c r="M7863" s="1" t="str">
        <f>IF(raw!M7863="","",raw!M7863)</f>
        <v/>
      </c>
      <c r="N7863" s="33" t="str">
        <f>IF(raw!N7863="","",raw!N7863)</f>
        <v/>
      </c>
      <c r="O7863" s="30" t="e">
        <f>ROUND(Table1[[#This Row],[Created_at]],1)</f>
        <v>#VALUE!</v>
      </c>
      <c r="P7863" s="39" t="e">
        <f>TRUNC(Table1[[#This Row],[Created_at]],0)</f>
        <v>#VALUE!</v>
      </c>
    </row>
    <row r="7864" spans="1:16" hidden="1" x14ac:dyDescent="0.2">
      <c r="A7864" s="7" t="str">
        <f>IFERROR(DATE(LEFT(raw!A7864,4),MID(raw!A7864,6,2),MID(raw!A7864,9,2)) + TIME(MID(raw!A7864,12,2),MID(raw!A7864,15,2),MID(raw!A7864,18,2)),"")</f>
        <v/>
      </c>
      <c r="B7864" s="1" t="str">
        <f>IF(raw!B7864="","",raw!B7864)</f>
        <v/>
      </c>
      <c r="C7864" s="1" t="str">
        <f>IF(raw!C7864="","",raw!C7864)</f>
        <v/>
      </c>
      <c r="D7864" s="1" t="str">
        <f>IF(raw!D7864="","",raw!D7864)</f>
        <v/>
      </c>
      <c r="E7864" s="1" t="str">
        <f>IF(raw!E7864="","",raw!E7864)</f>
        <v/>
      </c>
      <c r="F7864" s="1" t="str">
        <f>IF(raw!F7864="","",raw!F7864)</f>
        <v/>
      </c>
      <c r="G7864" s="1" t="str">
        <f>IF(raw!G7864="","",raw!G7864)</f>
        <v/>
      </c>
      <c r="H7864" s="1" t="str">
        <f>IF(raw!H7864="","",raw!H7864)</f>
        <v/>
      </c>
      <c r="I7864" s="1" t="str">
        <f>IF(raw!I7864="","",raw!I7864)</f>
        <v/>
      </c>
      <c r="J7864" s="1" t="str">
        <f>IF(raw!J7864="","",raw!J7864)</f>
        <v/>
      </c>
      <c r="K7864" s="1" t="str">
        <f>IF(raw!K7864="","",raw!K7864)</f>
        <v/>
      </c>
      <c r="L7864" s="1" t="str">
        <f>IF(raw!L7864="","",raw!L7864)</f>
        <v/>
      </c>
      <c r="M7864" s="1" t="str">
        <f>IF(raw!M7864="","",raw!M7864)</f>
        <v/>
      </c>
      <c r="N7864" s="33" t="str">
        <f>IF(raw!N7864="","",raw!N7864)</f>
        <v/>
      </c>
      <c r="O7864" s="30" t="e">
        <f>ROUND(Table1[[#This Row],[Created_at]],1)</f>
        <v>#VALUE!</v>
      </c>
      <c r="P7864" s="39" t="e">
        <f>TRUNC(Table1[[#This Row],[Created_at]],0)</f>
        <v>#VALUE!</v>
      </c>
    </row>
    <row r="7865" spans="1:16" hidden="1" x14ac:dyDescent="0.2">
      <c r="A7865" s="7" t="str">
        <f>IFERROR(DATE(LEFT(raw!A7865,4),MID(raw!A7865,6,2),MID(raw!A7865,9,2)) + TIME(MID(raw!A7865,12,2),MID(raw!A7865,15,2),MID(raw!A7865,18,2)),"")</f>
        <v/>
      </c>
      <c r="B7865" s="1" t="str">
        <f>IF(raw!B7865="","",raw!B7865)</f>
        <v/>
      </c>
      <c r="C7865" s="1" t="str">
        <f>IF(raw!C7865="","",raw!C7865)</f>
        <v/>
      </c>
      <c r="D7865" s="1" t="str">
        <f>IF(raw!D7865="","",raw!D7865)</f>
        <v/>
      </c>
      <c r="E7865" s="1" t="str">
        <f>IF(raw!E7865="","",raw!E7865)</f>
        <v/>
      </c>
      <c r="F7865" s="1" t="str">
        <f>IF(raw!F7865="","",raw!F7865)</f>
        <v/>
      </c>
      <c r="G7865" s="1" t="str">
        <f>IF(raw!G7865="","",raw!G7865)</f>
        <v/>
      </c>
      <c r="H7865" s="1" t="str">
        <f>IF(raw!H7865="","",raw!H7865)</f>
        <v/>
      </c>
      <c r="I7865" s="1" t="str">
        <f>IF(raw!I7865="","",raw!I7865)</f>
        <v/>
      </c>
      <c r="J7865" s="1" t="str">
        <f>IF(raw!J7865="","",raw!J7865)</f>
        <v/>
      </c>
      <c r="K7865" s="1" t="str">
        <f>IF(raw!K7865="","",raw!K7865)</f>
        <v/>
      </c>
      <c r="L7865" s="1" t="str">
        <f>IF(raw!L7865="","",raw!L7865)</f>
        <v/>
      </c>
      <c r="M7865" s="1" t="str">
        <f>IF(raw!M7865="","",raw!M7865)</f>
        <v/>
      </c>
      <c r="N7865" s="33" t="str">
        <f>IF(raw!N7865="","",raw!N7865)</f>
        <v/>
      </c>
      <c r="O7865" s="30" t="e">
        <f>ROUND(Table1[[#This Row],[Created_at]],1)</f>
        <v>#VALUE!</v>
      </c>
      <c r="P7865" s="39" t="e">
        <f>TRUNC(Table1[[#This Row],[Created_at]],0)</f>
        <v>#VALUE!</v>
      </c>
    </row>
    <row r="7866" spans="1:16" hidden="1" x14ac:dyDescent="0.2">
      <c r="A7866" s="7" t="str">
        <f>IFERROR(DATE(LEFT(raw!A7866,4),MID(raw!A7866,6,2),MID(raw!A7866,9,2)) + TIME(MID(raw!A7866,12,2),MID(raw!A7866,15,2),MID(raw!A7866,18,2)),"")</f>
        <v/>
      </c>
      <c r="B7866" s="1" t="str">
        <f>IF(raw!B7866="","",raw!B7866)</f>
        <v/>
      </c>
      <c r="C7866" s="1" t="str">
        <f>IF(raw!C7866="","",raw!C7866)</f>
        <v/>
      </c>
      <c r="D7866" s="1" t="str">
        <f>IF(raw!D7866="","",raw!D7866)</f>
        <v/>
      </c>
      <c r="E7866" s="1" t="str">
        <f>IF(raw!E7866="","",raw!E7866)</f>
        <v/>
      </c>
      <c r="F7866" s="1" t="str">
        <f>IF(raw!F7866="","",raw!F7866)</f>
        <v/>
      </c>
      <c r="G7866" s="1" t="str">
        <f>IF(raw!G7866="","",raw!G7866)</f>
        <v/>
      </c>
      <c r="H7866" s="1" t="str">
        <f>IF(raw!H7866="","",raw!H7866)</f>
        <v/>
      </c>
      <c r="I7866" s="1" t="str">
        <f>IF(raw!I7866="","",raw!I7866)</f>
        <v/>
      </c>
      <c r="J7866" s="1" t="str">
        <f>IF(raw!J7866="","",raw!J7866)</f>
        <v/>
      </c>
      <c r="K7866" s="1" t="str">
        <f>IF(raw!K7866="","",raw!K7866)</f>
        <v/>
      </c>
      <c r="L7866" s="1" t="str">
        <f>IF(raw!L7866="","",raw!L7866)</f>
        <v/>
      </c>
      <c r="M7866" s="1" t="str">
        <f>IF(raw!M7866="","",raw!M7866)</f>
        <v/>
      </c>
      <c r="N7866" s="33" t="str">
        <f>IF(raw!N7866="","",raw!N7866)</f>
        <v/>
      </c>
      <c r="O7866" s="30" t="e">
        <f>ROUND(Table1[[#This Row],[Created_at]],1)</f>
        <v>#VALUE!</v>
      </c>
      <c r="P7866" s="39" t="e">
        <f>TRUNC(Table1[[#This Row],[Created_at]],0)</f>
        <v>#VALUE!</v>
      </c>
    </row>
    <row r="7867" spans="1:16" hidden="1" x14ac:dyDescent="0.2">
      <c r="A7867" s="7" t="str">
        <f>IFERROR(DATE(LEFT(raw!A7867,4),MID(raw!A7867,6,2),MID(raw!A7867,9,2)) + TIME(MID(raw!A7867,12,2),MID(raw!A7867,15,2),MID(raw!A7867,18,2)),"")</f>
        <v/>
      </c>
      <c r="B7867" s="1" t="str">
        <f>IF(raw!B7867="","",raw!B7867)</f>
        <v/>
      </c>
      <c r="C7867" s="1" t="str">
        <f>IF(raw!C7867="","",raw!C7867)</f>
        <v/>
      </c>
      <c r="D7867" s="1" t="str">
        <f>IF(raw!D7867="","",raw!D7867)</f>
        <v/>
      </c>
      <c r="E7867" s="1" t="str">
        <f>IF(raw!E7867="","",raw!E7867)</f>
        <v/>
      </c>
      <c r="F7867" s="1" t="str">
        <f>IF(raw!F7867="","",raw!F7867)</f>
        <v/>
      </c>
      <c r="G7867" s="1" t="str">
        <f>IF(raw!G7867="","",raw!G7867)</f>
        <v/>
      </c>
      <c r="H7867" s="1" t="str">
        <f>IF(raw!H7867="","",raw!H7867)</f>
        <v/>
      </c>
      <c r="I7867" s="1" t="str">
        <f>IF(raw!I7867="","",raw!I7867)</f>
        <v/>
      </c>
      <c r="J7867" s="1" t="str">
        <f>IF(raw!J7867="","",raw!J7867)</f>
        <v/>
      </c>
      <c r="K7867" s="1" t="str">
        <f>IF(raw!K7867="","",raw!K7867)</f>
        <v/>
      </c>
      <c r="L7867" s="1" t="str">
        <f>IF(raw!L7867="","",raw!L7867)</f>
        <v/>
      </c>
      <c r="M7867" s="1" t="str">
        <f>IF(raw!M7867="","",raw!M7867)</f>
        <v/>
      </c>
      <c r="N7867" s="33" t="str">
        <f>IF(raw!N7867="","",raw!N7867)</f>
        <v/>
      </c>
      <c r="O7867" s="30" t="e">
        <f>ROUND(Table1[[#This Row],[Created_at]],1)</f>
        <v>#VALUE!</v>
      </c>
      <c r="P7867" s="39" t="e">
        <f>TRUNC(Table1[[#This Row],[Created_at]],0)</f>
        <v>#VALUE!</v>
      </c>
    </row>
    <row r="7868" spans="1:16" hidden="1" x14ac:dyDescent="0.2">
      <c r="A7868" s="7" t="str">
        <f>IFERROR(DATE(LEFT(raw!A7868,4),MID(raw!A7868,6,2),MID(raw!A7868,9,2)) + TIME(MID(raw!A7868,12,2),MID(raw!A7868,15,2),MID(raw!A7868,18,2)),"")</f>
        <v/>
      </c>
      <c r="B7868" s="1" t="str">
        <f>IF(raw!B7868="","",raw!B7868)</f>
        <v/>
      </c>
      <c r="C7868" s="1" t="str">
        <f>IF(raw!C7868="","",raw!C7868)</f>
        <v/>
      </c>
      <c r="D7868" s="1" t="str">
        <f>IF(raw!D7868="","",raw!D7868)</f>
        <v/>
      </c>
      <c r="E7868" s="1" t="str">
        <f>IF(raw!E7868="","",raw!E7868)</f>
        <v/>
      </c>
      <c r="F7868" s="1" t="str">
        <f>IF(raw!F7868="","",raw!F7868)</f>
        <v/>
      </c>
      <c r="G7868" s="1" t="str">
        <f>IF(raw!G7868="","",raw!G7868)</f>
        <v/>
      </c>
      <c r="H7868" s="1" t="str">
        <f>IF(raw!H7868="","",raw!H7868)</f>
        <v/>
      </c>
      <c r="I7868" s="1" t="str">
        <f>IF(raw!I7868="","",raw!I7868)</f>
        <v/>
      </c>
      <c r="J7868" s="1" t="str">
        <f>IF(raw!J7868="","",raw!J7868)</f>
        <v/>
      </c>
      <c r="K7868" s="1" t="str">
        <f>IF(raw!K7868="","",raw!K7868)</f>
        <v/>
      </c>
      <c r="L7868" s="1" t="str">
        <f>IF(raw!L7868="","",raw!L7868)</f>
        <v/>
      </c>
      <c r="M7868" s="1" t="str">
        <f>IF(raw!M7868="","",raw!M7868)</f>
        <v/>
      </c>
      <c r="N7868" s="33" t="str">
        <f>IF(raw!N7868="","",raw!N7868)</f>
        <v/>
      </c>
      <c r="O7868" s="30" t="e">
        <f>ROUND(Table1[[#This Row],[Created_at]],1)</f>
        <v>#VALUE!</v>
      </c>
      <c r="P7868" s="39" t="e">
        <f>TRUNC(Table1[[#This Row],[Created_at]],0)</f>
        <v>#VALUE!</v>
      </c>
    </row>
    <row r="7869" spans="1:16" hidden="1" x14ac:dyDescent="0.2">
      <c r="A7869" s="7" t="str">
        <f>IFERROR(DATE(LEFT(raw!A7869,4),MID(raw!A7869,6,2),MID(raw!A7869,9,2)) + TIME(MID(raw!A7869,12,2),MID(raw!A7869,15,2),MID(raw!A7869,18,2)),"")</f>
        <v/>
      </c>
      <c r="B7869" s="1" t="str">
        <f>IF(raw!B7869="","",raw!B7869)</f>
        <v/>
      </c>
      <c r="C7869" s="1" t="str">
        <f>IF(raw!C7869="","",raw!C7869)</f>
        <v/>
      </c>
      <c r="D7869" s="1" t="str">
        <f>IF(raw!D7869="","",raw!D7869)</f>
        <v/>
      </c>
      <c r="E7869" s="1" t="str">
        <f>IF(raw!E7869="","",raw!E7869)</f>
        <v/>
      </c>
      <c r="F7869" s="1" t="str">
        <f>IF(raw!F7869="","",raw!F7869)</f>
        <v/>
      </c>
      <c r="G7869" s="1" t="str">
        <f>IF(raw!G7869="","",raw!G7869)</f>
        <v/>
      </c>
      <c r="H7869" s="1" t="str">
        <f>IF(raw!H7869="","",raw!H7869)</f>
        <v/>
      </c>
      <c r="I7869" s="1" t="str">
        <f>IF(raw!I7869="","",raw!I7869)</f>
        <v/>
      </c>
      <c r="J7869" s="1" t="str">
        <f>IF(raw!J7869="","",raw!J7869)</f>
        <v/>
      </c>
      <c r="K7869" s="1" t="str">
        <f>IF(raw!K7869="","",raw!K7869)</f>
        <v/>
      </c>
      <c r="L7869" s="1" t="str">
        <f>IF(raw!L7869="","",raw!L7869)</f>
        <v/>
      </c>
      <c r="M7869" s="1" t="str">
        <f>IF(raw!M7869="","",raw!M7869)</f>
        <v/>
      </c>
      <c r="N7869" s="33" t="str">
        <f>IF(raw!N7869="","",raw!N7869)</f>
        <v/>
      </c>
      <c r="O7869" s="30" t="e">
        <f>ROUND(Table1[[#This Row],[Created_at]],1)</f>
        <v>#VALUE!</v>
      </c>
      <c r="P7869" s="39" t="e">
        <f>TRUNC(Table1[[#This Row],[Created_at]],0)</f>
        <v>#VALUE!</v>
      </c>
    </row>
    <row r="7870" spans="1:16" hidden="1" x14ac:dyDescent="0.2">
      <c r="A7870" s="7" t="str">
        <f>IFERROR(DATE(LEFT(raw!A7870,4),MID(raw!A7870,6,2),MID(raw!A7870,9,2)) + TIME(MID(raw!A7870,12,2),MID(raw!A7870,15,2),MID(raw!A7870,18,2)),"")</f>
        <v/>
      </c>
      <c r="B7870" s="1" t="str">
        <f>IF(raw!B7870="","",raw!B7870)</f>
        <v/>
      </c>
      <c r="C7870" s="1" t="str">
        <f>IF(raw!C7870="","",raw!C7870)</f>
        <v/>
      </c>
      <c r="D7870" s="1" t="str">
        <f>IF(raw!D7870="","",raw!D7870)</f>
        <v/>
      </c>
      <c r="E7870" s="1" t="str">
        <f>IF(raw!E7870="","",raw!E7870)</f>
        <v/>
      </c>
      <c r="F7870" s="1" t="str">
        <f>IF(raw!F7870="","",raw!F7870)</f>
        <v/>
      </c>
      <c r="G7870" s="1" t="str">
        <f>IF(raw!G7870="","",raw!G7870)</f>
        <v/>
      </c>
      <c r="H7870" s="1" t="str">
        <f>IF(raw!H7870="","",raw!H7870)</f>
        <v/>
      </c>
      <c r="I7870" s="1" t="str">
        <f>IF(raw!I7870="","",raw!I7870)</f>
        <v/>
      </c>
      <c r="J7870" s="1" t="str">
        <f>IF(raw!J7870="","",raw!J7870)</f>
        <v/>
      </c>
      <c r="K7870" s="1" t="str">
        <f>IF(raw!K7870="","",raw!K7870)</f>
        <v/>
      </c>
      <c r="L7870" s="1" t="str">
        <f>IF(raw!L7870="","",raw!L7870)</f>
        <v/>
      </c>
      <c r="M7870" s="1" t="str">
        <f>IF(raw!M7870="","",raw!M7870)</f>
        <v/>
      </c>
      <c r="N7870" s="33" t="str">
        <f>IF(raw!N7870="","",raw!N7870)</f>
        <v/>
      </c>
      <c r="O7870" s="30" t="e">
        <f>ROUND(Table1[[#This Row],[Created_at]],1)</f>
        <v>#VALUE!</v>
      </c>
      <c r="P7870" s="39" t="e">
        <f>TRUNC(Table1[[#This Row],[Created_at]],0)</f>
        <v>#VALUE!</v>
      </c>
    </row>
    <row r="7871" spans="1:16" hidden="1" x14ac:dyDescent="0.2">
      <c r="A7871" s="7" t="str">
        <f>IFERROR(DATE(LEFT(raw!A7871,4),MID(raw!A7871,6,2),MID(raw!A7871,9,2)) + TIME(MID(raw!A7871,12,2),MID(raw!A7871,15,2),MID(raw!A7871,18,2)),"")</f>
        <v/>
      </c>
      <c r="B7871" s="1" t="str">
        <f>IF(raw!B7871="","",raw!B7871)</f>
        <v/>
      </c>
      <c r="C7871" s="1" t="str">
        <f>IF(raw!C7871="","",raw!C7871)</f>
        <v/>
      </c>
      <c r="D7871" s="1" t="str">
        <f>IF(raw!D7871="","",raw!D7871)</f>
        <v/>
      </c>
      <c r="E7871" s="1" t="str">
        <f>IF(raw!E7871="","",raw!E7871)</f>
        <v/>
      </c>
      <c r="F7871" s="1" t="str">
        <f>IF(raw!F7871="","",raw!F7871)</f>
        <v/>
      </c>
      <c r="G7871" s="1" t="str">
        <f>IF(raw!G7871="","",raw!G7871)</f>
        <v/>
      </c>
      <c r="H7871" s="1" t="str">
        <f>IF(raw!H7871="","",raw!H7871)</f>
        <v/>
      </c>
      <c r="I7871" s="1" t="str">
        <f>IF(raw!I7871="","",raw!I7871)</f>
        <v/>
      </c>
      <c r="J7871" s="1" t="str">
        <f>IF(raw!J7871="","",raw!J7871)</f>
        <v/>
      </c>
      <c r="K7871" s="1" t="str">
        <f>IF(raw!K7871="","",raw!K7871)</f>
        <v/>
      </c>
      <c r="L7871" s="1" t="str">
        <f>IF(raw!L7871="","",raw!L7871)</f>
        <v/>
      </c>
      <c r="M7871" s="1" t="str">
        <f>IF(raw!M7871="","",raw!M7871)</f>
        <v/>
      </c>
      <c r="N7871" s="33" t="str">
        <f>IF(raw!N7871="","",raw!N7871)</f>
        <v/>
      </c>
      <c r="O7871" s="30" t="e">
        <f>ROUND(Table1[[#This Row],[Created_at]],1)</f>
        <v>#VALUE!</v>
      </c>
      <c r="P7871" s="39" t="e">
        <f>TRUNC(Table1[[#This Row],[Created_at]],0)</f>
        <v>#VALUE!</v>
      </c>
    </row>
    <row r="7872" spans="1:16" hidden="1" x14ac:dyDescent="0.2">
      <c r="A7872" s="7" t="str">
        <f>IFERROR(DATE(LEFT(raw!A7872,4),MID(raw!A7872,6,2),MID(raw!A7872,9,2)) + TIME(MID(raw!A7872,12,2),MID(raw!A7872,15,2),MID(raw!A7872,18,2)),"")</f>
        <v/>
      </c>
      <c r="B7872" s="1" t="str">
        <f>IF(raw!B7872="","",raw!B7872)</f>
        <v/>
      </c>
      <c r="C7872" s="1" t="str">
        <f>IF(raw!C7872="","",raw!C7872)</f>
        <v/>
      </c>
      <c r="D7872" s="1" t="str">
        <f>IF(raw!D7872="","",raw!D7872)</f>
        <v/>
      </c>
      <c r="E7872" s="1" t="str">
        <f>IF(raw!E7872="","",raw!E7872)</f>
        <v/>
      </c>
      <c r="F7872" s="1" t="str">
        <f>IF(raw!F7872="","",raw!F7872)</f>
        <v/>
      </c>
      <c r="G7872" s="1" t="str">
        <f>IF(raw!G7872="","",raw!G7872)</f>
        <v/>
      </c>
      <c r="H7872" s="1" t="str">
        <f>IF(raw!H7872="","",raw!H7872)</f>
        <v/>
      </c>
      <c r="I7872" s="1" t="str">
        <f>IF(raw!I7872="","",raw!I7872)</f>
        <v/>
      </c>
      <c r="J7872" s="1" t="str">
        <f>IF(raw!J7872="","",raw!J7872)</f>
        <v/>
      </c>
      <c r="K7872" s="1" t="str">
        <f>IF(raw!K7872="","",raw!K7872)</f>
        <v/>
      </c>
      <c r="L7872" s="1" t="str">
        <f>IF(raw!L7872="","",raw!L7872)</f>
        <v/>
      </c>
      <c r="M7872" s="1" t="str">
        <f>IF(raw!M7872="","",raw!M7872)</f>
        <v/>
      </c>
      <c r="N7872" s="33" t="str">
        <f>IF(raw!N7872="","",raw!N7872)</f>
        <v/>
      </c>
      <c r="O7872" s="30" t="e">
        <f>ROUND(Table1[[#This Row],[Created_at]],1)</f>
        <v>#VALUE!</v>
      </c>
      <c r="P7872" s="39" t="e">
        <f>TRUNC(Table1[[#This Row],[Created_at]],0)</f>
        <v>#VALUE!</v>
      </c>
    </row>
    <row r="7873" spans="1:16" hidden="1" x14ac:dyDescent="0.2">
      <c r="A7873" s="7" t="str">
        <f>IFERROR(DATE(LEFT(raw!A7873,4),MID(raw!A7873,6,2),MID(raw!A7873,9,2)) + TIME(MID(raw!A7873,12,2),MID(raw!A7873,15,2),MID(raw!A7873,18,2)),"")</f>
        <v/>
      </c>
      <c r="B7873" s="1" t="str">
        <f>IF(raw!B7873="","",raw!B7873)</f>
        <v/>
      </c>
      <c r="C7873" s="1" t="str">
        <f>IF(raw!C7873="","",raw!C7873)</f>
        <v/>
      </c>
      <c r="D7873" s="1" t="str">
        <f>IF(raw!D7873="","",raw!D7873)</f>
        <v/>
      </c>
      <c r="E7873" s="1" t="str">
        <f>IF(raw!E7873="","",raw!E7873)</f>
        <v/>
      </c>
      <c r="F7873" s="1" t="str">
        <f>IF(raw!F7873="","",raw!F7873)</f>
        <v/>
      </c>
      <c r="G7873" s="1" t="str">
        <f>IF(raw!G7873="","",raw!G7873)</f>
        <v/>
      </c>
      <c r="H7873" s="1" t="str">
        <f>IF(raw!H7873="","",raw!H7873)</f>
        <v/>
      </c>
      <c r="I7873" s="1" t="str">
        <f>IF(raw!I7873="","",raw!I7873)</f>
        <v/>
      </c>
      <c r="J7873" s="1" t="str">
        <f>IF(raw!J7873="","",raw!J7873)</f>
        <v/>
      </c>
      <c r="K7873" s="1" t="str">
        <f>IF(raw!K7873="","",raw!K7873)</f>
        <v/>
      </c>
      <c r="L7873" s="1" t="str">
        <f>IF(raw!L7873="","",raw!L7873)</f>
        <v/>
      </c>
      <c r="M7873" s="1" t="str">
        <f>IF(raw!M7873="","",raw!M7873)</f>
        <v/>
      </c>
      <c r="N7873" s="33" t="str">
        <f>IF(raw!N7873="","",raw!N7873)</f>
        <v/>
      </c>
      <c r="O7873" s="30" t="e">
        <f>ROUND(Table1[[#This Row],[Created_at]],1)</f>
        <v>#VALUE!</v>
      </c>
      <c r="P7873" s="39" t="e">
        <f>TRUNC(Table1[[#This Row],[Created_at]],0)</f>
        <v>#VALUE!</v>
      </c>
    </row>
    <row r="7874" spans="1:16" hidden="1" x14ac:dyDescent="0.2">
      <c r="A7874" s="7" t="str">
        <f>IFERROR(DATE(LEFT(raw!A7874,4),MID(raw!A7874,6,2),MID(raw!A7874,9,2)) + TIME(MID(raw!A7874,12,2),MID(raw!A7874,15,2),MID(raw!A7874,18,2)),"")</f>
        <v/>
      </c>
      <c r="B7874" s="1" t="str">
        <f>IF(raw!B7874="","",raw!B7874)</f>
        <v/>
      </c>
      <c r="C7874" s="1" t="str">
        <f>IF(raw!C7874="","",raw!C7874)</f>
        <v/>
      </c>
      <c r="D7874" s="1" t="str">
        <f>IF(raw!D7874="","",raw!D7874)</f>
        <v/>
      </c>
      <c r="E7874" s="1" t="str">
        <f>IF(raw!E7874="","",raw!E7874)</f>
        <v/>
      </c>
      <c r="F7874" s="1" t="str">
        <f>IF(raw!F7874="","",raw!F7874)</f>
        <v/>
      </c>
      <c r="G7874" s="1" t="str">
        <f>IF(raw!G7874="","",raw!G7874)</f>
        <v/>
      </c>
      <c r="H7874" s="1" t="str">
        <f>IF(raw!H7874="","",raw!H7874)</f>
        <v/>
      </c>
      <c r="I7874" s="1" t="str">
        <f>IF(raw!I7874="","",raw!I7874)</f>
        <v/>
      </c>
      <c r="J7874" s="1" t="str">
        <f>IF(raw!J7874="","",raw!J7874)</f>
        <v/>
      </c>
      <c r="K7874" s="1" t="str">
        <f>IF(raw!K7874="","",raw!K7874)</f>
        <v/>
      </c>
      <c r="L7874" s="1" t="str">
        <f>IF(raw!L7874="","",raw!L7874)</f>
        <v/>
      </c>
      <c r="M7874" s="1" t="str">
        <f>IF(raw!M7874="","",raw!M7874)</f>
        <v/>
      </c>
      <c r="N7874" s="33" t="str">
        <f>IF(raw!N7874="","",raw!N7874)</f>
        <v/>
      </c>
      <c r="O7874" s="30" t="e">
        <f>ROUND(Table1[[#This Row],[Created_at]],1)</f>
        <v>#VALUE!</v>
      </c>
      <c r="P7874" s="39" t="e">
        <f>TRUNC(Table1[[#This Row],[Created_at]],0)</f>
        <v>#VALUE!</v>
      </c>
    </row>
    <row r="7875" spans="1:16" hidden="1" x14ac:dyDescent="0.2">
      <c r="A7875" s="7" t="str">
        <f>IFERROR(DATE(LEFT(raw!A7875,4),MID(raw!A7875,6,2),MID(raw!A7875,9,2)) + TIME(MID(raw!A7875,12,2),MID(raw!A7875,15,2),MID(raw!A7875,18,2)),"")</f>
        <v/>
      </c>
      <c r="B7875" s="1" t="str">
        <f>IF(raw!B7875="","",raw!B7875)</f>
        <v/>
      </c>
      <c r="C7875" s="1" t="str">
        <f>IF(raw!C7875="","",raw!C7875)</f>
        <v/>
      </c>
      <c r="D7875" s="1" t="str">
        <f>IF(raw!D7875="","",raw!D7875)</f>
        <v/>
      </c>
      <c r="E7875" s="1" t="str">
        <f>IF(raw!E7875="","",raw!E7875)</f>
        <v/>
      </c>
      <c r="F7875" s="1" t="str">
        <f>IF(raw!F7875="","",raw!F7875)</f>
        <v/>
      </c>
      <c r="G7875" s="1" t="str">
        <f>IF(raw!G7875="","",raw!G7875)</f>
        <v/>
      </c>
      <c r="H7875" s="1" t="str">
        <f>IF(raw!H7875="","",raw!H7875)</f>
        <v/>
      </c>
      <c r="I7875" s="1" t="str">
        <f>IF(raw!I7875="","",raw!I7875)</f>
        <v/>
      </c>
      <c r="J7875" s="1" t="str">
        <f>IF(raw!J7875="","",raw!J7875)</f>
        <v/>
      </c>
      <c r="K7875" s="1" t="str">
        <f>IF(raw!K7875="","",raw!K7875)</f>
        <v/>
      </c>
      <c r="L7875" s="1" t="str">
        <f>IF(raw!L7875="","",raw!L7875)</f>
        <v/>
      </c>
      <c r="M7875" s="1" t="str">
        <f>IF(raw!M7875="","",raw!M7875)</f>
        <v/>
      </c>
      <c r="N7875" s="33" t="str">
        <f>IF(raw!N7875="","",raw!N7875)</f>
        <v/>
      </c>
      <c r="O7875" s="30" t="e">
        <f>ROUND(Table1[[#This Row],[Created_at]],1)</f>
        <v>#VALUE!</v>
      </c>
      <c r="P7875" s="39" t="e">
        <f>TRUNC(Table1[[#This Row],[Created_at]],0)</f>
        <v>#VALUE!</v>
      </c>
    </row>
    <row r="7876" spans="1:16" hidden="1" x14ac:dyDescent="0.2">
      <c r="A7876" s="7" t="str">
        <f>IFERROR(DATE(LEFT(raw!A7876,4),MID(raw!A7876,6,2),MID(raw!A7876,9,2)) + TIME(MID(raw!A7876,12,2),MID(raw!A7876,15,2),MID(raw!A7876,18,2)),"")</f>
        <v/>
      </c>
      <c r="B7876" s="1" t="str">
        <f>IF(raw!B7876="","",raw!B7876)</f>
        <v/>
      </c>
      <c r="C7876" s="1" t="str">
        <f>IF(raw!C7876="","",raw!C7876)</f>
        <v/>
      </c>
      <c r="D7876" s="1" t="str">
        <f>IF(raw!D7876="","",raw!D7876)</f>
        <v/>
      </c>
      <c r="E7876" s="1" t="str">
        <f>IF(raw!E7876="","",raw!E7876)</f>
        <v/>
      </c>
      <c r="F7876" s="1" t="str">
        <f>IF(raw!F7876="","",raw!F7876)</f>
        <v/>
      </c>
      <c r="G7876" s="1" t="str">
        <f>IF(raw!G7876="","",raw!G7876)</f>
        <v/>
      </c>
      <c r="H7876" s="1" t="str">
        <f>IF(raw!H7876="","",raw!H7876)</f>
        <v/>
      </c>
      <c r="I7876" s="1" t="str">
        <f>IF(raw!I7876="","",raw!I7876)</f>
        <v/>
      </c>
      <c r="J7876" s="1" t="str">
        <f>IF(raw!J7876="","",raw!J7876)</f>
        <v/>
      </c>
      <c r="K7876" s="1" t="str">
        <f>IF(raw!K7876="","",raw!K7876)</f>
        <v/>
      </c>
      <c r="L7876" s="1" t="str">
        <f>IF(raw!L7876="","",raw!L7876)</f>
        <v/>
      </c>
      <c r="M7876" s="1" t="str">
        <f>IF(raw!M7876="","",raw!M7876)</f>
        <v/>
      </c>
      <c r="N7876" s="33" t="str">
        <f>IF(raw!N7876="","",raw!N7876)</f>
        <v/>
      </c>
      <c r="O7876" s="30" t="e">
        <f>ROUND(Table1[[#This Row],[Created_at]],1)</f>
        <v>#VALUE!</v>
      </c>
      <c r="P7876" s="39" t="e">
        <f>TRUNC(Table1[[#This Row],[Created_at]],0)</f>
        <v>#VALUE!</v>
      </c>
    </row>
    <row r="7877" spans="1:16" hidden="1" x14ac:dyDescent="0.2">
      <c r="A7877" s="7" t="str">
        <f>IFERROR(DATE(LEFT(raw!A7877,4),MID(raw!A7877,6,2),MID(raw!A7877,9,2)) + TIME(MID(raw!A7877,12,2),MID(raw!A7877,15,2),MID(raw!A7877,18,2)),"")</f>
        <v/>
      </c>
      <c r="B7877" s="1" t="str">
        <f>IF(raw!B7877="","",raw!B7877)</f>
        <v/>
      </c>
      <c r="C7877" s="1" t="str">
        <f>IF(raw!C7877="","",raw!C7877)</f>
        <v/>
      </c>
      <c r="D7877" s="1" t="str">
        <f>IF(raw!D7877="","",raw!D7877)</f>
        <v/>
      </c>
      <c r="E7877" s="1" t="str">
        <f>IF(raw!E7877="","",raw!E7877)</f>
        <v/>
      </c>
      <c r="F7877" s="1" t="str">
        <f>IF(raw!F7877="","",raw!F7877)</f>
        <v/>
      </c>
      <c r="G7877" s="1" t="str">
        <f>IF(raw!G7877="","",raw!G7877)</f>
        <v/>
      </c>
      <c r="H7877" s="1" t="str">
        <f>IF(raw!H7877="","",raw!H7877)</f>
        <v/>
      </c>
      <c r="I7877" s="1" t="str">
        <f>IF(raw!I7877="","",raw!I7877)</f>
        <v/>
      </c>
      <c r="J7877" s="1" t="str">
        <f>IF(raw!J7877="","",raw!J7877)</f>
        <v/>
      </c>
      <c r="K7877" s="1" t="str">
        <f>IF(raw!K7877="","",raw!K7877)</f>
        <v/>
      </c>
      <c r="L7877" s="1" t="str">
        <f>IF(raw!L7877="","",raw!L7877)</f>
        <v/>
      </c>
      <c r="M7877" s="1" t="str">
        <f>IF(raw!M7877="","",raw!M7877)</f>
        <v/>
      </c>
      <c r="N7877" s="33" t="str">
        <f>IF(raw!N7877="","",raw!N7877)</f>
        <v/>
      </c>
      <c r="O7877" s="30" t="e">
        <f>ROUND(Table1[[#This Row],[Created_at]],1)</f>
        <v>#VALUE!</v>
      </c>
      <c r="P7877" s="39" t="e">
        <f>TRUNC(Table1[[#This Row],[Created_at]],0)</f>
        <v>#VALUE!</v>
      </c>
    </row>
    <row r="7878" spans="1:16" hidden="1" x14ac:dyDescent="0.2">
      <c r="A7878" s="7" t="str">
        <f>IFERROR(DATE(LEFT(raw!A7878,4),MID(raw!A7878,6,2),MID(raw!A7878,9,2)) + TIME(MID(raw!A7878,12,2),MID(raw!A7878,15,2),MID(raw!A7878,18,2)),"")</f>
        <v/>
      </c>
      <c r="B7878" s="1" t="str">
        <f>IF(raw!B7878="","",raw!B7878)</f>
        <v/>
      </c>
      <c r="C7878" s="1" t="str">
        <f>IF(raw!C7878="","",raw!C7878)</f>
        <v/>
      </c>
      <c r="D7878" s="1" t="str">
        <f>IF(raw!D7878="","",raw!D7878)</f>
        <v/>
      </c>
      <c r="E7878" s="1" t="str">
        <f>IF(raw!E7878="","",raw!E7878)</f>
        <v/>
      </c>
      <c r="F7878" s="1" t="str">
        <f>IF(raw!F7878="","",raw!F7878)</f>
        <v/>
      </c>
      <c r="G7878" s="1" t="str">
        <f>IF(raw!G7878="","",raw!G7878)</f>
        <v/>
      </c>
      <c r="H7878" s="1" t="str">
        <f>IF(raw!H7878="","",raw!H7878)</f>
        <v/>
      </c>
      <c r="I7878" s="1" t="str">
        <f>IF(raw!I7878="","",raw!I7878)</f>
        <v/>
      </c>
      <c r="J7878" s="1" t="str">
        <f>IF(raw!J7878="","",raw!J7878)</f>
        <v/>
      </c>
      <c r="K7878" s="1" t="str">
        <f>IF(raw!K7878="","",raw!K7878)</f>
        <v/>
      </c>
      <c r="L7878" s="1" t="str">
        <f>IF(raw!L7878="","",raw!L7878)</f>
        <v/>
      </c>
      <c r="M7878" s="1" t="str">
        <f>IF(raw!M7878="","",raw!M7878)</f>
        <v/>
      </c>
      <c r="N7878" s="33" t="str">
        <f>IF(raw!N7878="","",raw!N7878)</f>
        <v/>
      </c>
      <c r="O7878" s="30" t="e">
        <f>ROUND(Table1[[#This Row],[Created_at]],1)</f>
        <v>#VALUE!</v>
      </c>
      <c r="P7878" s="39" t="e">
        <f>TRUNC(Table1[[#This Row],[Created_at]],0)</f>
        <v>#VALUE!</v>
      </c>
    </row>
    <row r="7879" spans="1:16" hidden="1" x14ac:dyDescent="0.2">
      <c r="A7879" s="7" t="str">
        <f>IFERROR(DATE(LEFT(raw!A7879,4),MID(raw!A7879,6,2),MID(raw!A7879,9,2)) + TIME(MID(raw!A7879,12,2),MID(raw!A7879,15,2),MID(raw!A7879,18,2)),"")</f>
        <v/>
      </c>
      <c r="B7879" s="1" t="str">
        <f>IF(raw!B7879="","",raw!B7879)</f>
        <v/>
      </c>
      <c r="C7879" s="1" t="str">
        <f>IF(raw!C7879="","",raw!C7879)</f>
        <v/>
      </c>
      <c r="D7879" s="1" t="str">
        <f>IF(raw!D7879="","",raw!D7879)</f>
        <v/>
      </c>
      <c r="E7879" s="1" t="str">
        <f>IF(raw!E7879="","",raw!E7879)</f>
        <v/>
      </c>
      <c r="F7879" s="1" t="str">
        <f>IF(raw!F7879="","",raw!F7879)</f>
        <v/>
      </c>
      <c r="G7879" s="1" t="str">
        <f>IF(raw!G7879="","",raw!G7879)</f>
        <v/>
      </c>
      <c r="H7879" s="1" t="str">
        <f>IF(raw!H7879="","",raw!H7879)</f>
        <v/>
      </c>
      <c r="I7879" s="1" t="str">
        <f>IF(raw!I7879="","",raw!I7879)</f>
        <v/>
      </c>
      <c r="J7879" s="1" t="str">
        <f>IF(raw!J7879="","",raw!J7879)</f>
        <v/>
      </c>
      <c r="K7879" s="1" t="str">
        <f>IF(raw!K7879="","",raw!K7879)</f>
        <v/>
      </c>
      <c r="L7879" s="1" t="str">
        <f>IF(raw!L7879="","",raw!L7879)</f>
        <v/>
      </c>
      <c r="M7879" s="1" t="str">
        <f>IF(raw!M7879="","",raw!M7879)</f>
        <v/>
      </c>
      <c r="N7879" s="33" t="str">
        <f>IF(raw!N7879="","",raw!N7879)</f>
        <v/>
      </c>
      <c r="O7879" s="30" t="e">
        <f>ROUND(Table1[[#This Row],[Created_at]],1)</f>
        <v>#VALUE!</v>
      </c>
      <c r="P7879" s="39" t="e">
        <f>TRUNC(Table1[[#This Row],[Created_at]],0)</f>
        <v>#VALUE!</v>
      </c>
    </row>
    <row r="7880" spans="1:16" hidden="1" x14ac:dyDescent="0.2">
      <c r="A7880" s="7" t="str">
        <f>IFERROR(DATE(LEFT(raw!A7880,4),MID(raw!A7880,6,2),MID(raw!A7880,9,2)) + TIME(MID(raw!A7880,12,2),MID(raw!A7880,15,2),MID(raw!A7880,18,2)),"")</f>
        <v/>
      </c>
      <c r="B7880" s="1" t="str">
        <f>IF(raw!B7880="","",raw!B7880)</f>
        <v/>
      </c>
      <c r="C7880" s="1" t="str">
        <f>IF(raw!C7880="","",raw!C7880)</f>
        <v/>
      </c>
      <c r="D7880" s="1" t="str">
        <f>IF(raw!D7880="","",raw!D7880)</f>
        <v/>
      </c>
      <c r="E7880" s="1" t="str">
        <f>IF(raw!E7880="","",raw!E7880)</f>
        <v/>
      </c>
      <c r="F7880" s="1" t="str">
        <f>IF(raw!F7880="","",raw!F7880)</f>
        <v/>
      </c>
      <c r="G7880" s="1" t="str">
        <f>IF(raw!G7880="","",raw!G7880)</f>
        <v/>
      </c>
      <c r="H7880" s="1" t="str">
        <f>IF(raw!H7880="","",raw!H7880)</f>
        <v/>
      </c>
      <c r="I7880" s="1" t="str">
        <f>IF(raw!I7880="","",raw!I7880)</f>
        <v/>
      </c>
      <c r="J7880" s="1" t="str">
        <f>IF(raw!J7880="","",raw!J7880)</f>
        <v/>
      </c>
      <c r="K7880" s="1" t="str">
        <f>IF(raw!K7880="","",raw!K7880)</f>
        <v/>
      </c>
      <c r="L7880" s="1" t="str">
        <f>IF(raw!L7880="","",raw!L7880)</f>
        <v/>
      </c>
      <c r="M7880" s="1" t="str">
        <f>IF(raw!M7880="","",raw!M7880)</f>
        <v/>
      </c>
      <c r="N7880" s="33" t="str">
        <f>IF(raw!N7880="","",raw!N7880)</f>
        <v/>
      </c>
      <c r="O7880" s="30" t="e">
        <f>ROUND(Table1[[#This Row],[Created_at]],1)</f>
        <v>#VALUE!</v>
      </c>
      <c r="P7880" s="39" t="e">
        <f>TRUNC(Table1[[#This Row],[Created_at]],0)</f>
        <v>#VALUE!</v>
      </c>
    </row>
    <row r="7881" spans="1:16" hidden="1" x14ac:dyDescent="0.2">
      <c r="A7881" s="7" t="str">
        <f>IFERROR(DATE(LEFT(raw!A7881,4),MID(raw!A7881,6,2),MID(raw!A7881,9,2)) + TIME(MID(raw!A7881,12,2),MID(raw!A7881,15,2),MID(raw!A7881,18,2)),"")</f>
        <v/>
      </c>
      <c r="B7881" s="1" t="str">
        <f>IF(raw!B7881="","",raw!B7881)</f>
        <v/>
      </c>
      <c r="C7881" s="1" t="str">
        <f>IF(raw!C7881="","",raw!C7881)</f>
        <v/>
      </c>
      <c r="D7881" s="1" t="str">
        <f>IF(raw!D7881="","",raw!D7881)</f>
        <v/>
      </c>
      <c r="E7881" s="1" t="str">
        <f>IF(raw!E7881="","",raw!E7881)</f>
        <v/>
      </c>
      <c r="F7881" s="1" t="str">
        <f>IF(raw!F7881="","",raw!F7881)</f>
        <v/>
      </c>
      <c r="G7881" s="1" t="str">
        <f>IF(raw!G7881="","",raw!G7881)</f>
        <v/>
      </c>
      <c r="H7881" s="1" t="str">
        <f>IF(raw!H7881="","",raw!H7881)</f>
        <v/>
      </c>
      <c r="I7881" s="1" t="str">
        <f>IF(raw!I7881="","",raw!I7881)</f>
        <v/>
      </c>
      <c r="J7881" s="1" t="str">
        <f>IF(raw!J7881="","",raw!J7881)</f>
        <v/>
      </c>
      <c r="K7881" s="1" t="str">
        <f>IF(raw!K7881="","",raw!K7881)</f>
        <v/>
      </c>
      <c r="L7881" s="1" t="str">
        <f>IF(raw!L7881="","",raw!L7881)</f>
        <v/>
      </c>
      <c r="M7881" s="1" t="str">
        <f>IF(raw!M7881="","",raw!M7881)</f>
        <v/>
      </c>
      <c r="N7881" s="33" t="str">
        <f>IF(raw!N7881="","",raw!N7881)</f>
        <v/>
      </c>
      <c r="O7881" s="30" t="e">
        <f>ROUND(Table1[[#This Row],[Created_at]],1)</f>
        <v>#VALUE!</v>
      </c>
      <c r="P7881" s="39" t="e">
        <f>TRUNC(Table1[[#This Row],[Created_at]],0)</f>
        <v>#VALUE!</v>
      </c>
    </row>
    <row r="7882" spans="1:16" hidden="1" x14ac:dyDescent="0.2">
      <c r="A7882" s="7" t="str">
        <f>IFERROR(DATE(LEFT(raw!A7882,4),MID(raw!A7882,6,2),MID(raw!A7882,9,2)) + TIME(MID(raw!A7882,12,2),MID(raw!A7882,15,2),MID(raw!A7882,18,2)),"")</f>
        <v/>
      </c>
      <c r="B7882" s="1" t="str">
        <f>IF(raw!B7882="","",raw!B7882)</f>
        <v/>
      </c>
      <c r="C7882" s="1" t="str">
        <f>IF(raw!C7882="","",raw!C7882)</f>
        <v/>
      </c>
      <c r="D7882" s="1" t="str">
        <f>IF(raw!D7882="","",raw!D7882)</f>
        <v/>
      </c>
      <c r="E7882" s="1" t="str">
        <f>IF(raw!E7882="","",raw!E7882)</f>
        <v/>
      </c>
      <c r="F7882" s="1" t="str">
        <f>IF(raw!F7882="","",raw!F7882)</f>
        <v/>
      </c>
      <c r="G7882" s="1" t="str">
        <f>IF(raw!G7882="","",raw!G7882)</f>
        <v/>
      </c>
      <c r="H7882" s="1" t="str">
        <f>IF(raw!H7882="","",raw!H7882)</f>
        <v/>
      </c>
      <c r="I7882" s="1" t="str">
        <f>IF(raw!I7882="","",raw!I7882)</f>
        <v/>
      </c>
      <c r="J7882" s="1" t="str">
        <f>IF(raw!J7882="","",raw!J7882)</f>
        <v/>
      </c>
      <c r="K7882" s="1" t="str">
        <f>IF(raw!K7882="","",raw!K7882)</f>
        <v/>
      </c>
      <c r="L7882" s="1" t="str">
        <f>IF(raw!L7882="","",raw!L7882)</f>
        <v/>
      </c>
      <c r="M7882" s="1" t="str">
        <f>IF(raw!M7882="","",raw!M7882)</f>
        <v/>
      </c>
      <c r="N7882" s="33" t="str">
        <f>IF(raw!N7882="","",raw!N7882)</f>
        <v/>
      </c>
      <c r="O7882" s="30" t="e">
        <f>ROUND(Table1[[#This Row],[Created_at]],1)</f>
        <v>#VALUE!</v>
      </c>
      <c r="P7882" s="39" t="e">
        <f>TRUNC(Table1[[#This Row],[Created_at]],0)</f>
        <v>#VALUE!</v>
      </c>
    </row>
    <row r="7883" spans="1:16" hidden="1" x14ac:dyDescent="0.2">
      <c r="A7883" s="7" t="str">
        <f>IFERROR(DATE(LEFT(raw!A7883,4),MID(raw!A7883,6,2),MID(raw!A7883,9,2)) + TIME(MID(raw!A7883,12,2),MID(raw!A7883,15,2),MID(raw!A7883,18,2)),"")</f>
        <v/>
      </c>
      <c r="B7883" s="1" t="str">
        <f>IF(raw!B7883="","",raw!B7883)</f>
        <v/>
      </c>
      <c r="C7883" s="1" t="str">
        <f>IF(raw!C7883="","",raw!C7883)</f>
        <v/>
      </c>
      <c r="D7883" s="1" t="str">
        <f>IF(raw!D7883="","",raw!D7883)</f>
        <v/>
      </c>
      <c r="E7883" s="1" t="str">
        <f>IF(raw!E7883="","",raw!E7883)</f>
        <v/>
      </c>
      <c r="F7883" s="1" t="str">
        <f>IF(raw!F7883="","",raw!F7883)</f>
        <v/>
      </c>
      <c r="G7883" s="1" t="str">
        <f>IF(raw!G7883="","",raw!G7883)</f>
        <v/>
      </c>
      <c r="H7883" s="1" t="str">
        <f>IF(raw!H7883="","",raw!H7883)</f>
        <v/>
      </c>
      <c r="I7883" s="1" t="str">
        <f>IF(raw!I7883="","",raw!I7883)</f>
        <v/>
      </c>
      <c r="J7883" s="1" t="str">
        <f>IF(raw!J7883="","",raw!J7883)</f>
        <v/>
      </c>
      <c r="K7883" s="1" t="str">
        <f>IF(raw!K7883="","",raw!K7883)</f>
        <v/>
      </c>
      <c r="L7883" s="1" t="str">
        <f>IF(raw!L7883="","",raw!L7883)</f>
        <v/>
      </c>
      <c r="M7883" s="1" t="str">
        <f>IF(raw!M7883="","",raw!M7883)</f>
        <v/>
      </c>
      <c r="N7883" s="33" t="str">
        <f>IF(raw!N7883="","",raw!N7883)</f>
        <v/>
      </c>
      <c r="O7883" s="30" t="e">
        <f>ROUND(Table1[[#This Row],[Created_at]],1)</f>
        <v>#VALUE!</v>
      </c>
      <c r="P7883" s="39" t="e">
        <f>TRUNC(Table1[[#This Row],[Created_at]],0)</f>
        <v>#VALUE!</v>
      </c>
    </row>
    <row r="7884" spans="1:16" hidden="1" x14ac:dyDescent="0.2">
      <c r="A7884" s="7" t="str">
        <f>IFERROR(DATE(LEFT(raw!A7884,4),MID(raw!A7884,6,2),MID(raw!A7884,9,2)) + TIME(MID(raw!A7884,12,2),MID(raw!A7884,15,2),MID(raw!A7884,18,2)),"")</f>
        <v/>
      </c>
      <c r="B7884" s="1" t="str">
        <f>IF(raw!B7884="","",raw!B7884)</f>
        <v/>
      </c>
      <c r="C7884" s="1" t="str">
        <f>IF(raw!C7884="","",raw!C7884)</f>
        <v/>
      </c>
      <c r="D7884" s="1" t="str">
        <f>IF(raw!D7884="","",raw!D7884)</f>
        <v/>
      </c>
      <c r="E7884" s="1" t="str">
        <f>IF(raw!E7884="","",raw!E7884)</f>
        <v/>
      </c>
      <c r="F7884" s="1" t="str">
        <f>IF(raw!F7884="","",raw!F7884)</f>
        <v/>
      </c>
      <c r="G7884" s="1" t="str">
        <f>IF(raw!G7884="","",raw!G7884)</f>
        <v/>
      </c>
      <c r="H7884" s="1" t="str">
        <f>IF(raw!H7884="","",raw!H7884)</f>
        <v/>
      </c>
      <c r="I7884" s="1" t="str">
        <f>IF(raw!I7884="","",raw!I7884)</f>
        <v/>
      </c>
      <c r="J7884" s="1" t="str">
        <f>IF(raw!J7884="","",raw!J7884)</f>
        <v/>
      </c>
      <c r="K7884" s="1" t="str">
        <f>IF(raw!K7884="","",raw!K7884)</f>
        <v/>
      </c>
      <c r="L7884" s="1" t="str">
        <f>IF(raw!L7884="","",raw!L7884)</f>
        <v/>
      </c>
      <c r="M7884" s="1" t="str">
        <f>IF(raw!M7884="","",raw!M7884)</f>
        <v/>
      </c>
      <c r="N7884" s="33" t="str">
        <f>IF(raw!N7884="","",raw!N7884)</f>
        <v/>
      </c>
      <c r="O7884" s="30" t="e">
        <f>ROUND(Table1[[#This Row],[Created_at]],1)</f>
        <v>#VALUE!</v>
      </c>
      <c r="P7884" s="39" t="e">
        <f>TRUNC(Table1[[#This Row],[Created_at]],0)</f>
        <v>#VALUE!</v>
      </c>
    </row>
    <row r="7885" spans="1:16" hidden="1" x14ac:dyDescent="0.2">
      <c r="A7885" s="7" t="str">
        <f>IFERROR(DATE(LEFT(raw!A7885,4),MID(raw!A7885,6,2),MID(raw!A7885,9,2)) + TIME(MID(raw!A7885,12,2),MID(raw!A7885,15,2),MID(raw!A7885,18,2)),"")</f>
        <v/>
      </c>
      <c r="B7885" s="1" t="str">
        <f>IF(raw!B7885="","",raw!B7885)</f>
        <v/>
      </c>
      <c r="C7885" s="1" t="str">
        <f>IF(raw!C7885="","",raw!C7885)</f>
        <v/>
      </c>
      <c r="D7885" s="1" t="str">
        <f>IF(raw!D7885="","",raw!D7885)</f>
        <v/>
      </c>
      <c r="E7885" s="1" t="str">
        <f>IF(raw!E7885="","",raw!E7885)</f>
        <v/>
      </c>
      <c r="F7885" s="1" t="str">
        <f>IF(raw!F7885="","",raw!F7885)</f>
        <v/>
      </c>
      <c r="G7885" s="1" t="str">
        <f>IF(raw!G7885="","",raw!G7885)</f>
        <v/>
      </c>
      <c r="H7885" s="1" t="str">
        <f>IF(raw!H7885="","",raw!H7885)</f>
        <v/>
      </c>
      <c r="I7885" s="1" t="str">
        <f>IF(raw!I7885="","",raw!I7885)</f>
        <v/>
      </c>
      <c r="J7885" s="1" t="str">
        <f>IF(raw!J7885="","",raw!J7885)</f>
        <v/>
      </c>
      <c r="K7885" s="1" t="str">
        <f>IF(raw!K7885="","",raw!K7885)</f>
        <v/>
      </c>
      <c r="L7885" s="1" t="str">
        <f>IF(raw!L7885="","",raw!L7885)</f>
        <v/>
      </c>
      <c r="M7885" s="1" t="str">
        <f>IF(raw!M7885="","",raw!M7885)</f>
        <v/>
      </c>
      <c r="N7885" s="33" t="str">
        <f>IF(raw!N7885="","",raw!N7885)</f>
        <v/>
      </c>
      <c r="O7885" s="30" t="e">
        <f>ROUND(Table1[[#This Row],[Created_at]],1)</f>
        <v>#VALUE!</v>
      </c>
      <c r="P7885" s="39" t="e">
        <f>TRUNC(Table1[[#This Row],[Created_at]],0)</f>
        <v>#VALUE!</v>
      </c>
    </row>
    <row r="7886" spans="1:16" hidden="1" x14ac:dyDescent="0.2">
      <c r="A7886" s="7" t="str">
        <f>IFERROR(DATE(LEFT(raw!A7886,4),MID(raw!A7886,6,2),MID(raw!A7886,9,2)) + TIME(MID(raw!A7886,12,2),MID(raw!A7886,15,2),MID(raw!A7886,18,2)),"")</f>
        <v/>
      </c>
      <c r="B7886" s="1" t="str">
        <f>IF(raw!B7886="","",raw!B7886)</f>
        <v/>
      </c>
      <c r="C7886" s="1" t="str">
        <f>IF(raw!C7886="","",raw!C7886)</f>
        <v/>
      </c>
      <c r="D7886" s="1" t="str">
        <f>IF(raw!D7886="","",raw!D7886)</f>
        <v/>
      </c>
      <c r="E7886" s="1" t="str">
        <f>IF(raw!E7886="","",raw!E7886)</f>
        <v/>
      </c>
      <c r="F7886" s="1" t="str">
        <f>IF(raw!F7886="","",raw!F7886)</f>
        <v/>
      </c>
      <c r="G7886" s="1" t="str">
        <f>IF(raw!G7886="","",raw!G7886)</f>
        <v/>
      </c>
      <c r="H7886" s="1" t="str">
        <f>IF(raw!H7886="","",raw!H7886)</f>
        <v/>
      </c>
      <c r="I7886" s="1" t="str">
        <f>IF(raw!I7886="","",raw!I7886)</f>
        <v/>
      </c>
      <c r="J7886" s="1" t="str">
        <f>IF(raw!J7886="","",raw!J7886)</f>
        <v/>
      </c>
      <c r="K7886" s="1" t="str">
        <f>IF(raw!K7886="","",raw!K7886)</f>
        <v/>
      </c>
      <c r="L7886" s="1" t="str">
        <f>IF(raw!L7886="","",raw!L7886)</f>
        <v/>
      </c>
      <c r="M7886" s="1" t="str">
        <f>IF(raw!M7886="","",raw!M7886)</f>
        <v/>
      </c>
      <c r="N7886" s="33" t="str">
        <f>IF(raw!N7886="","",raw!N7886)</f>
        <v/>
      </c>
      <c r="O7886" s="30" t="e">
        <f>ROUND(Table1[[#This Row],[Created_at]],1)</f>
        <v>#VALUE!</v>
      </c>
      <c r="P7886" s="39" t="e">
        <f>TRUNC(Table1[[#This Row],[Created_at]],0)</f>
        <v>#VALUE!</v>
      </c>
    </row>
    <row r="7887" spans="1:16" hidden="1" x14ac:dyDescent="0.2">
      <c r="A7887" s="7" t="str">
        <f>IFERROR(DATE(LEFT(raw!A7887,4),MID(raw!A7887,6,2),MID(raw!A7887,9,2)) + TIME(MID(raw!A7887,12,2),MID(raw!A7887,15,2),MID(raw!A7887,18,2)),"")</f>
        <v/>
      </c>
      <c r="B7887" s="1" t="str">
        <f>IF(raw!B7887="","",raw!B7887)</f>
        <v/>
      </c>
      <c r="C7887" s="1" t="str">
        <f>IF(raw!C7887="","",raw!C7887)</f>
        <v/>
      </c>
      <c r="D7887" s="1" t="str">
        <f>IF(raw!D7887="","",raw!D7887)</f>
        <v/>
      </c>
      <c r="E7887" s="1" t="str">
        <f>IF(raw!E7887="","",raw!E7887)</f>
        <v/>
      </c>
      <c r="F7887" s="1" t="str">
        <f>IF(raw!F7887="","",raw!F7887)</f>
        <v/>
      </c>
      <c r="G7887" s="1" t="str">
        <f>IF(raw!G7887="","",raw!G7887)</f>
        <v/>
      </c>
      <c r="H7887" s="1" t="str">
        <f>IF(raw!H7887="","",raw!H7887)</f>
        <v/>
      </c>
      <c r="I7887" s="1" t="str">
        <f>IF(raw!I7887="","",raw!I7887)</f>
        <v/>
      </c>
      <c r="J7887" s="1" t="str">
        <f>IF(raw!J7887="","",raw!J7887)</f>
        <v/>
      </c>
      <c r="K7887" s="1" t="str">
        <f>IF(raw!K7887="","",raw!K7887)</f>
        <v/>
      </c>
      <c r="L7887" s="1" t="str">
        <f>IF(raw!L7887="","",raw!L7887)</f>
        <v/>
      </c>
      <c r="M7887" s="1" t="str">
        <f>IF(raw!M7887="","",raw!M7887)</f>
        <v/>
      </c>
      <c r="N7887" s="33" t="str">
        <f>IF(raw!N7887="","",raw!N7887)</f>
        <v/>
      </c>
      <c r="O7887" s="30" t="e">
        <f>ROUND(Table1[[#This Row],[Created_at]],1)</f>
        <v>#VALUE!</v>
      </c>
      <c r="P7887" s="39" t="e">
        <f>TRUNC(Table1[[#This Row],[Created_at]],0)</f>
        <v>#VALUE!</v>
      </c>
    </row>
    <row r="7888" spans="1:16" hidden="1" x14ac:dyDescent="0.2">
      <c r="A7888" s="7" t="str">
        <f>IFERROR(DATE(LEFT(raw!A7888,4),MID(raw!A7888,6,2),MID(raw!A7888,9,2)) + TIME(MID(raw!A7888,12,2),MID(raw!A7888,15,2),MID(raw!A7888,18,2)),"")</f>
        <v/>
      </c>
      <c r="B7888" s="1" t="str">
        <f>IF(raw!B7888="","",raw!B7888)</f>
        <v/>
      </c>
      <c r="C7888" s="1" t="str">
        <f>IF(raw!C7888="","",raw!C7888)</f>
        <v/>
      </c>
      <c r="D7888" s="1" t="str">
        <f>IF(raw!D7888="","",raw!D7888)</f>
        <v/>
      </c>
      <c r="E7888" s="1" t="str">
        <f>IF(raw!E7888="","",raw!E7888)</f>
        <v/>
      </c>
      <c r="F7888" s="1" t="str">
        <f>IF(raw!F7888="","",raw!F7888)</f>
        <v/>
      </c>
      <c r="G7888" s="1" t="str">
        <f>IF(raw!G7888="","",raw!G7888)</f>
        <v/>
      </c>
      <c r="H7888" s="1" t="str">
        <f>IF(raw!H7888="","",raw!H7888)</f>
        <v/>
      </c>
      <c r="I7888" s="1" t="str">
        <f>IF(raw!I7888="","",raw!I7888)</f>
        <v/>
      </c>
      <c r="J7888" s="1" t="str">
        <f>IF(raw!J7888="","",raw!J7888)</f>
        <v/>
      </c>
      <c r="K7888" s="1" t="str">
        <f>IF(raw!K7888="","",raw!K7888)</f>
        <v/>
      </c>
      <c r="L7888" s="1" t="str">
        <f>IF(raw!L7888="","",raw!L7888)</f>
        <v/>
      </c>
      <c r="M7888" s="1" t="str">
        <f>IF(raw!M7888="","",raw!M7888)</f>
        <v/>
      </c>
      <c r="N7888" s="33" t="str">
        <f>IF(raw!N7888="","",raw!N7888)</f>
        <v/>
      </c>
      <c r="O7888" s="30" t="e">
        <f>ROUND(Table1[[#This Row],[Created_at]],1)</f>
        <v>#VALUE!</v>
      </c>
      <c r="P7888" s="39" t="e">
        <f>TRUNC(Table1[[#This Row],[Created_at]],0)</f>
        <v>#VALUE!</v>
      </c>
    </row>
    <row r="7889" spans="1:16" hidden="1" x14ac:dyDescent="0.2">
      <c r="A7889" s="7" t="str">
        <f>IFERROR(DATE(LEFT(raw!A7889,4),MID(raw!A7889,6,2),MID(raw!A7889,9,2)) + TIME(MID(raw!A7889,12,2),MID(raw!A7889,15,2),MID(raw!A7889,18,2)),"")</f>
        <v/>
      </c>
      <c r="B7889" s="1" t="str">
        <f>IF(raw!B7889="","",raw!B7889)</f>
        <v/>
      </c>
      <c r="C7889" s="1" t="str">
        <f>IF(raw!C7889="","",raw!C7889)</f>
        <v/>
      </c>
      <c r="D7889" s="1" t="str">
        <f>IF(raw!D7889="","",raw!D7889)</f>
        <v/>
      </c>
      <c r="E7889" s="1" t="str">
        <f>IF(raw!E7889="","",raw!E7889)</f>
        <v/>
      </c>
      <c r="F7889" s="1" t="str">
        <f>IF(raw!F7889="","",raw!F7889)</f>
        <v/>
      </c>
      <c r="G7889" s="1" t="str">
        <f>IF(raw!G7889="","",raw!G7889)</f>
        <v/>
      </c>
      <c r="H7889" s="1" t="str">
        <f>IF(raw!H7889="","",raw!H7889)</f>
        <v/>
      </c>
      <c r="I7889" s="1" t="str">
        <f>IF(raw!I7889="","",raw!I7889)</f>
        <v/>
      </c>
      <c r="J7889" s="1" t="str">
        <f>IF(raw!J7889="","",raw!J7889)</f>
        <v/>
      </c>
      <c r="K7889" s="1" t="str">
        <f>IF(raw!K7889="","",raw!K7889)</f>
        <v/>
      </c>
      <c r="L7889" s="1" t="str">
        <f>IF(raw!L7889="","",raw!L7889)</f>
        <v/>
      </c>
      <c r="M7889" s="1" t="str">
        <f>IF(raw!M7889="","",raw!M7889)</f>
        <v/>
      </c>
      <c r="N7889" s="33" t="str">
        <f>IF(raw!N7889="","",raw!N7889)</f>
        <v/>
      </c>
      <c r="O7889" s="30" t="e">
        <f>ROUND(Table1[[#This Row],[Created_at]],1)</f>
        <v>#VALUE!</v>
      </c>
      <c r="P7889" s="39" t="e">
        <f>TRUNC(Table1[[#This Row],[Created_at]],0)</f>
        <v>#VALUE!</v>
      </c>
    </row>
    <row r="7890" spans="1:16" hidden="1" x14ac:dyDescent="0.2">
      <c r="A7890" s="7" t="str">
        <f>IFERROR(DATE(LEFT(raw!A7890,4),MID(raw!A7890,6,2),MID(raw!A7890,9,2)) + TIME(MID(raw!A7890,12,2),MID(raw!A7890,15,2),MID(raw!A7890,18,2)),"")</f>
        <v/>
      </c>
      <c r="B7890" s="1" t="str">
        <f>IF(raw!B7890="","",raw!B7890)</f>
        <v/>
      </c>
      <c r="C7890" s="1" t="str">
        <f>IF(raw!C7890="","",raw!C7890)</f>
        <v/>
      </c>
      <c r="D7890" s="1" t="str">
        <f>IF(raw!D7890="","",raw!D7890)</f>
        <v/>
      </c>
      <c r="E7890" s="1" t="str">
        <f>IF(raw!E7890="","",raw!E7890)</f>
        <v/>
      </c>
      <c r="F7890" s="1" t="str">
        <f>IF(raw!F7890="","",raw!F7890)</f>
        <v/>
      </c>
      <c r="G7890" s="1" t="str">
        <f>IF(raw!G7890="","",raw!G7890)</f>
        <v/>
      </c>
      <c r="H7890" s="1" t="str">
        <f>IF(raw!H7890="","",raw!H7890)</f>
        <v/>
      </c>
      <c r="I7890" s="1" t="str">
        <f>IF(raw!I7890="","",raw!I7890)</f>
        <v/>
      </c>
      <c r="J7890" s="1" t="str">
        <f>IF(raw!J7890="","",raw!J7890)</f>
        <v/>
      </c>
      <c r="K7890" s="1" t="str">
        <f>IF(raw!K7890="","",raw!K7890)</f>
        <v/>
      </c>
      <c r="L7890" s="1" t="str">
        <f>IF(raw!L7890="","",raw!L7890)</f>
        <v/>
      </c>
      <c r="M7890" s="1" t="str">
        <f>IF(raw!M7890="","",raw!M7890)</f>
        <v/>
      </c>
      <c r="N7890" s="33" t="str">
        <f>IF(raw!N7890="","",raw!N7890)</f>
        <v/>
      </c>
      <c r="O7890" s="30" t="e">
        <f>ROUND(Table1[[#This Row],[Created_at]],1)</f>
        <v>#VALUE!</v>
      </c>
      <c r="P7890" s="39" t="e">
        <f>TRUNC(Table1[[#This Row],[Created_at]],0)</f>
        <v>#VALUE!</v>
      </c>
    </row>
    <row r="7891" spans="1:16" hidden="1" x14ac:dyDescent="0.2">
      <c r="A7891" s="7" t="str">
        <f>IFERROR(DATE(LEFT(raw!A7891,4),MID(raw!A7891,6,2),MID(raw!A7891,9,2)) + TIME(MID(raw!A7891,12,2),MID(raw!A7891,15,2),MID(raw!A7891,18,2)),"")</f>
        <v/>
      </c>
      <c r="B7891" s="1" t="str">
        <f>IF(raw!B7891="","",raw!B7891)</f>
        <v/>
      </c>
      <c r="C7891" s="1" t="str">
        <f>IF(raw!C7891="","",raw!C7891)</f>
        <v/>
      </c>
      <c r="D7891" s="1" t="str">
        <f>IF(raw!D7891="","",raw!D7891)</f>
        <v/>
      </c>
      <c r="E7891" s="1" t="str">
        <f>IF(raw!E7891="","",raw!E7891)</f>
        <v/>
      </c>
      <c r="F7891" s="1" t="str">
        <f>IF(raw!F7891="","",raw!F7891)</f>
        <v/>
      </c>
      <c r="G7891" s="1" t="str">
        <f>IF(raw!G7891="","",raw!G7891)</f>
        <v/>
      </c>
      <c r="H7891" s="1" t="str">
        <f>IF(raw!H7891="","",raw!H7891)</f>
        <v/>
      </c>
      <c r="I7891" s="1" t="str">
        <f>IF(raw!I7891="","",raw!I7891)</f>
        <v/>
      </c>
      <c r="J7891" s="1" t="str">
        <f>IF(raw!J7891="","",raw!J7891)</f>
        <v/>
      </c>
      <c r="K7891" s="1" t="str">
        <f>IF(raw!K7891="","",raw!K7891)</f>
        <v/>
      </c>
      <c r="L7891" s="1" t="str">
        <f>IF(raw!L7891="","",raw!L7891)</f>
        <v/>
      </c>
      <c r="M7891" s="1" t="str">
        <f>IF(raw!M7891="","",raw!M7891)</f>
        <v/>
      </c>
      <c r="N7891" s="33" t="str">
        <f>IF(raw!N7891="","",raw!N7891)</f>
        <v/>
      </c>
      <c r="O7891" s="30" t="e">
        <f>ROUND(Table1[[#This Row],[Created_at]],1)</f>
        <v>#VALUE!</v>
      </c>
      <c r="P7891" s="39" t="e">
        <f>TRUNC(Table1[[#This Row],[Created_at]],0)</f>
        <v>#VALUE!</v>
      </c>
    </row>
    <row r="7892" spans="1:16" hidden="1" x14ac:dyDescent="0.2">
      <c r="A7892" s="7" t="str">
        <f>IFERROR(DATE(LEFT(raw!A7892,4),MID(raw!A7892,6,2),MID(raw!A7892,9,2)) + TIME(MID(raw!A7892,12,2),MID(raw!A7892,15,2),MID(raw!A7892,18,2)),"")</f>
        <v/>
      </c>
      <c r="B7892" s="1" t="str">
        <f>IF(raw!B7892="","",raw!B7892)</f>
        <v/>
      </c>
      <c r="C7892" s="1" t="str">
        <f>IF(raw!C7892="","",raw!C7892)</f>
        <v/>
      </c>
      <c r="D7892" s="1" t="str">
        <f>IF(raw!D7892="","",raw!D7892)</f>
        <v/>
      </c>
      <c r="E7892" s="1" t="str">
        <f>IF(raw!E7892="","",raw!E7892)</f>
        <v/>
      </c>
      <c r="F7892" s="1" t="str">
        <f>IF(raw!F7892="","",raw!F7892)</f>
        <v/>
      </c>
      <c r="G7892" s="1" t="str">
        <f>IF(raw!G7892="","",raw!G7892)</f>
        <v/>
      </c>
      <c r="H7892" s="1" t="str">
        <f>IF(raw!H7892="","",raw!H7892)</f>
        <v/>
      </c>
      <c r="I7892" s="1" t="str">
        <f>IF(raw!I7892="","",raw!I7892)</f>
        <v/>
      </c>
      <c r="J7892" s="1" t="str">
        <f>IF(raw!J7892="","",raw!J7892)</f>
        <v/>
      </c>
      <c r="K7892" s="1" t="str">
        <f>IF(raw!K7892="","",raw!K7892)</f>
        <v/>
      </c>
      <c r="L7892" s="1" t="str">
        <f>IF(raw!L7892="","",raw!L7892)</f>
        <v/>
      </c>
      <c r="M7892" s="1" t="str">
        <f>IF(raw!M7892="","",raw!M7892)</f>
        <v/>
      </c>
      <c r="N7892" s="33" t="str">
        <f>IF(raw!N7892="","",raw!N7892)</f>
        <v/>
      </c>
      <c r="O7892" s="30" t="e">
        <f>ROUND(Table1[[#This Row],[Created_at]],1)</f>
        <v>#VALUE!</v>
      </c>
      <c r="P7892" s="39" t="e">
        <f>TRUNC(Table1[[#This Row],[Created_at]],0)</f>
        <v>#VALUE!</v>
      </c>
    </row>
    <row r="7893" spans="1:16" hidden="1" x14ac:dyDescent="0.2">
      <c r="A7893" s="7" t="str">
        <f>IFERROR(DATE(LEFT(raw!A7893,4),MID(raw!A7893,6,2),MID(raw!A7893,9,2)) + TIME(MID(raw!A7893,12,2),MID(raw!A7893,15,2),MID(raw!A7893,18,2)),"")</f>
        <v/>
      </c>
      <c r="B7893" s="1" t="str">
        <f>IF(raw!B7893="","",raw!B7893)</f>
        <v/>
      </c>
      <c r="C7893" s="1" t="str">
        <f>IF(raw!C7893="","",raw!C7893)</f>
        <v/>
      </c>
      <c r="D7893" s="1" t="str">
        <f>IF(raw!D7893="","",raw!D7893)</f>
        <v/>
      </c>
      <c r="E7893" s="1" t="str">
        <f>IF(raw!E7893="","",raw!E7893)</f>
        <v/>
      </c>
      <c r="F7893" s="1" t="str">
        <f>IF(raw!F7893="","",raw!F7893)</f>
        <v/>
      </c>
      <c r="G7893" s="1" t="str">
        <f>IF(raw!G7893="","",raw!G7893)</f>
        <v/>
      </c>
      <c r="H7893" s="1" t="str">
        <f>IF(raw!H7893="","",raw!H7893)</f>
        <v/>
      </c>
      <c r="I7893" s="1" t="str">
        <f>IF(raw!I7893="","",raw!I7893)</f>
        <v/>
      </c>
      <c r="J7893" s="1" t="str">
        <f>IF(raw!J7893="","",raw!J7893)</f>
        <v/>
      </c>
      <c r="K7893" s="1" t="str">
        <f>IF(raw!K7893="","",raw!K7893)</f>
        <v/>
      </c>
      <c r="L7893" s="1" t="str">
        <f>IF(raw!L7893="","",raw!L7893)</f>
        <v/>
      </c>
      <c r="M7893" s="1" t="str">
        <f>IF(raw!M7893="","",raw!M7893)</f>
        <v/>
      </c>
      <c r="N7893" s="33" t="str">
        <f>IF(raw!N7893="","",raw!N7893)</f>
        <v/>
      </c>
      <c r="O7893" s="30" t="e">
        <f>ROUND(Table1[[#This Row],[Created_at]],1)</f>
        <v>#VALUE!</v>
      </c>
      <c r="P7893" s="39" t="e">
        <f>TRUNC(Table1[[#This Row],[Created_at]],0)</f>
        <v>#VALUE!</v>
      </c>
    </row>
    <row r="7894" spans="1:16" hidden="1" x14ac:dyDescent="0.2">
      <c r="A7894" s="7" t="str">
        <f>IFERROR(DATE(LEFT(raw!A7894,4),MID(raw!A7894,6,2),MID(raw!A7894,9,2)) + TIME(MID(raw!A7894,12,2),MID(raw!A7894,15,2),MID(raw!A7894,18,2)),"")</f>
        <v/>
      </c>
      <c r="B7894" s="1" t="str">
        <f>IF(raw!B7894="","",raw!B7894)</f>
        <v/>
      </c>
      <c r="C7894" s="1" t="str">
        <f>IF(raw!C7894="","",raw!C7894)</f>
        <v/>
      </c>
      <c r="D7894" s="1" t="str">
        <f>IF(raw!D7894="","",raw!D7894)</f>
        <v/>
      </c>
      <c r="E7894" s="1" t="str">
        <f>IF(raw!E7894="","",raw!E7894)</f>
        <v/>
      </c>
      <c r="F7894" s="1" t="str">
        <f>IF(raw!F7894="","",raw!F7894)</f>
        <v/>
      </c>
      <c r="G7894" s="1" t="str">
        <f>IF(raw!G7894="","",raw!G7894)</f>
        <v/>
      </c>
      <c r="H7894" s="1" t="str">
        <f>IF(raw!H7894="","",raw!H7894)</f>
        <v/>
      </c>
      <c r="I7894" s="1" t="str">
        <f>IF(raw!I7894="","",raw!I7894)</f>
        <v/>
      </c>
      <c r="J7894" s="1" t="str">
        <f>IF(raw!J7894="","",raw!J7894)</f>
        <v/>
      </c>
      <c r="K7894" s="1" t="str">
        <f>IF(raw!K7894="","",raw!K7894)</f>
        <v/>
      </c>
      <c r="L7894" s="1" t="str">
        <f>IF(raw!L7894="","",raw!L7894)</f>
        <v/>
      </c>
      <c r="M7894" s="1" t="str">
        <f>IF(raw!M7894="","",raw!M7894)</f>
        <v/>
      </c>
      <c r="N7894" s="33" t="str">
        <f>IF(raw!N7894="","",raw!N7894)</f>
        <v/>
      </c>
      <c r="O7894" s="30" t="e">
        <f>ROUND(Table1[[#This Row],[Created_at]],1)</f>
        <v>#VALUE!</v>
      </c>
      <c r="P7894" s="39" t="e">
        <f>TRUNC(Table1[[#This Row],[Created_at]],0)</f>
        <v>#VALUE!</v>
      </c>
    </row>
    <row r="7895" spans="1:16" hidden="1" x14ac:dyDescent="0.2">
      <c r="A7895" s="7" t="str">
        <f>IFERROR(DATE(LEFT(raw!A7895,4),MID(raw!A7895,6,2),MID(raw!A7895,9,2)) + TIME(MID(raw!A7895,12,2),MID(raw!A7895,15,2),MID(raw!A7895,18,2)),"")</f>
        <v/>
      </c>
      <c r="B7895" s="1" t="str">
        <f>IF(raw!B7895="","",raw!B7895)</f>
        <v/>
      </c>
      <c r="C7895" s="1" t="str">
        <f>IF(raw!C7895="","",raw!C7895)</f>
        <v/>
      </c>
      <c r="D7895" s="1" t="str">
        <f>IF(raw!D7895="","",raw!D7895)</f>
        <v/>
      </c>
      <c r="E7895" s="1" t="str">
        <f>IF(raw!E7895="","",raw!E7895)</f>
        <v/>
      </c>
      <c r="F7895" s="1" t="str">
        <f>IF(raw!F7895="","",raw!F7895)</f>
        <v/>
      </c>
      <c r="G7895" s="1" t="str">
        <f>IF(raw!G7895="","",raw!G7895)</f>
        <v/>
      </c>
      <c r="H7895" s="1" t="str">
        <f>IF(raw!H7895="","",raw!H7895)</f>
        <v/>
      </c>
      <c r="I7895" s="1" t="str">
        <f>IF(raw!I7895="","",raw!I7895)</f>
        <v/>
      </c>
      <c r="J7895" s="1" t="str">
        <f>IF(raw!J7895="","",raw!J7895)</f>
        <v/>
      </c>
      <c r="K7895" s="1" t="str">
        <f>IF(raw!K7895="","",raw!K7895)</f>
        <v/>
      </c>
      <c r="L7895" s="1" t="str">
        <f>IF(raw!L7895="","",raw!L7895)</f>
        <v/>
      </c>
      <c r="M7895" s="1" t="str">
        <f>IF(raw!M7895="","",raw!M7895)</f>
        <v/>
      </c>
      <c r="N7895" s="33" t="str">
        <f>IF(raw!N7895="","",raw!N7895)</f>
        <v/>
      </c>
      <c r="O7895" s="30" t="e">
        <f>ROUND(Table1[[#This Row],[Created_at]],1)</f>
        <v>#VALUE!</v>
      </c>
      <c r="P7895" s="39" t="e">
        <f>TRUNC(Table1[[#This Row],[Created_at]],0)</f>
        <v>#VALUE!</v>
      </c>
    </row>
    <row r="7896" spans="1:16" hidden="1" x14ac:dyDescent="0.2">
      <c r="A7896" s="7" t="str">
        <f>IFERROR(DATE(LEFT(raw!A7896,4),MID(raw!A7896,6,2),MID(raw!A7896,9,2)) + TIME(MID(raw!A7896,12,2),MID(raw!A7896,15,2),MID(raw!A7896,18,2)),"")</f>
        <v/>
      </c>
      <c r="B7896" s="1" t="str">
        <f>IF(raw!B7896="","",raw!B7896)</f>
        <v/>
      </c>
      <c r="C7896" s="1" t="str">
        <f>IF(raw!C7896="","",raw!C7896)</f>
        <v/>
      </c>
      <c r="D7896" s="1" t="str">
        <f>IF(raw!D7896="","",raw!D7896)</f>
        <v/>
      </c>
      <c r="E7896" s="1" t="str">
        <f>IF(raw!E7896="","",raw!E7896)</f>
        <v/>
      </c>
      <c r="F7896" s="1" t="str">
        <f>IF(raw!F7896="","",raw!F7896)</f>
        <v/>
      </c>
      <c r="G7896" s="1" t="str">
        <f>IF(raw!G7896="","",raw!G7896)</f>
        <v/>
      </c>
      <c r="H7896" s="1" t="str">
        <f>IF(raw!H7896="","",raw!H7896)</f>
        <v/>
      </c>
      <c r="I7896" s="1" t="str">
        <f>IF(raw!I7896="","",raw!I7896)</f>
        <v/>
      </c>
      <c r="J7896" s="1" t="str">
        <f>IF(raw!J7896="","",raw!J7896)</f>
        <v/>
      </c>
      <c r="K7896" s="1" t="str">
        <f>IF(raw!K7896="","",raw!K7896)</f>
        <v/>
      </c>
      <c r="L7896" s="1" t="str">
        <f>IF(raw!L7896="","",raw!L7896)</f>
        <v/>
      </c>
      <c r="M7896" s="1" t="str">
        <f>IF(raw!M7896="","",raw!M7896)</f>
        <v/>
      </c>
      <c r="N7896" s="33" t="str">
        <f>IF(raw!N7896="","",raw!N7896)</f>
        <v/>
      </c>
      <c r="O7896" s="30" t="e">
        <f>ROUND(Table1[[#This Row],[Created_at]],1)</f>
        <v>#VALUE!</v>
      </c>
      <c r="P7896" s="39" t="e">
        <f>TRUNC(Table1[[#This Row],[Created_at]],0)</f>
        <v>#VALUE!</v>
      </c>
    </row>
    <row r="7897" spans="1:16" hidden="1" x14ac:dyDescent="0.2">
      <c r="A7897" s="7" t="str">
        <f>IFERROR(DATE(LEFT(raw!A7897,4),MID(raw!A7897,6,2),MID(raw!A7897,9,2)) + TIME(MID(raw!A7897,12,2),MID(raw!A7897,15,2),MID(raw!A7897,18,2)),"")</f>
        <v/>
      </c>
      <c r="B7897" s="1" t="str">
        <f>IF(raw!B7897="","",raw!B7897)</f>
        <v/>
      </c>
      <c r="C7897" s="1" t="str">
        <f>IF(raw!C7897="","",raw!C7897)</f>
        <v/>
      </c>
      <c r="D7897" s="1" t="str">
        <f>IF(raw!D7897="","",raw!D7897)</f>
        <v/>
      </c>
      <c r="E7897" s="1" t="str">
        <f>IF(raw!E7897="","",raw!E7897)</f>
        <v/>
      </c>
      <c r="F7897" s="1" t="str">
        <f>IF(raw!F7897="","",raw!F7897)</f>
        <v/>
      </c>
      <c r="G7897" s="1" t="str">
        <f>IF(raw!G7897="","",raw!G7897)</f>
        <v/>
      </c>
      <c r="H7897" s="1" t="str">
        <f>IF(raw!H7897="","",raw!H7897)</f>
        <v/>
      </c>
      <c r="I7897" s="1" t="str">
        <f>IF(raw!I7897="","",raw!I7897)</f>
        <v/>
      </c>
      <c r="J7897" s="1" t="str">
        <f>IF(raw!J7897="","",raw!J7897)</f>
        <v/>
      </c>
      <c r="K7897" s="1" t="str">
        <f>IF(raw!K7897="","",raw!K7897)</f>
        <v/>
      </c>
      <c r="L7897" s="1" t="str">
        <f>IF(raw!L7897="","",raw!L7897)</f>
        <v/>
      </c>
      <c r="M7897" s="1" t="str">
        <f>IF(raw!M7897="","",raw!M7897)</f>
        <v/>
      </c>
      <c r="N7897" s="33" t="str">
        <f>IF(raw!N7897="","",raw!N7897)</f>
        <v/>
      </c>
      <c r="O7897" s="30" t="e">
        <f>ROUND(Table1[[#This Row],[Created_at]],1)</f>
        <v>#VALUE!</v>
      </c>
      <c r="P7897" s="39" t="e">
        <f>TRUNC(Table1[[#This Row],[Created_at]],0)</f>
        <v>#VALUE!</v>
      </c>
    </row>
    <row r="7898" spans="1:16" hidden="1" x14ac:dyDescent="0.2">
      <c r="A7898" s="7" t="str">
        <f>IFERROR(DATE(LEFT(raw!A7898,4),MID(raw!A7898,6,2),MID(raw!A7898,9,2)) + TIME(MID(raw!A7898,12,2),MID(raw!A7898,15,2),MID(raw!A7898,18,2)),"")</f>
        <v/>
      </c>
      <c r="B7898" s="1" t="str">
        <f>IF(raw!B7898="","",raw!B7898)</f>
        <v/>
      </c>
      <c r="C7898" s="1" t="str">
        <f>IF(raw!C7898="","",raw!C7898)</f>
        <v/>
      </c>
      <c r="D7898" s="1" t="str">
        <f>IF(raw!D7898="","",raw!D7898)</f>
        <v/>
      </c>
      <c r="E7898" s="1" t="str">
        <f>IF(raw!E7898="","",raw!E7898)</f>
        <v/>
      </c>
      <c r="F7898" s="1" t="str">
        <f>IF(raw!F7898="","",raw!F7898)</f>
        <v/>
      </c>
      <c r="G7898" s="1" t="str">
        <f>IF(raw!G7898="","",raw!G7898)</f>
        <v/>
      </c>
      <c r="H7898" s="1" t="str">
        <f>IF(raw!H7898="","",raw!H7898)</f>
        <v/>
      </c>
      <c r="I7898" s="1" t="str">
        <f>IF(raw!I7898="","",raw!I7898)</f>
        <v/>
      </c>
      <c r="J7898" s="1" t="str">
        <f>IF(raw!J7898="","",raw!J7898)</f>
        <v/>
      </c>
      <c r="K7898" s="1" t="str">
        <f>IF(raw!K7898="","",raw!K7898)</f>
        <v/>
      </c>
      <c r="L7898" s="1" t="str">
        <f>IF(raw!L7898="","",raw!L7898)</f>
        <v/>
      </c>
      <c r="M7898" s="1" t="str">
        <f>IF(raw!M7898="","",raw!M7898)</f>
        <v/>
      </c>
      <c r="N7898" s="33" t="str">
        <f>IF(raw!N7898="","",raw!N7898)</f>
        <v/>
      </c>
      <c r="O7898" s="30" t="e">
        <f>ROUND(Table1[[#This Row],[Created_at]],1)</f>
        <v>#VALUE!</v>
      </c>
      <c r="P7898" s="39" t="e">
        <f>TRUNC(Table1[[#This Row],[Created_at]],0)</f>
        <v>#VALUE!</v>
      </c>
    </row>
    <row r="7899" spans="1:16" hidden="1" x14ac:dyDescent="0.2">
      <c r="A7899" s="7" t="str">
        <f>IFERROR(DATE(LEFT(raw!A7899,4),MID(raw!A7899,6,2),MID(raw!A7899,9,2)) + TIME(MID(raw!A7899,12,2),MID(raw!A7899,15,2),MID(raw!A7899,18,2)),"")</f>
        <v/>
      </c>
      <c r="B7899" s="1" t="str">
        <f>IF(raw!B7899="","",raw!B7899)</f>
        <v/>
      </c>
      <c r="C7899" s="1" t="str">
        <f>IF(raw!C7899="","",raw!C7899)</f>
        <v/>
      </c>
      <c r="D7899" s="1" t="str">
        <f>IF(raw!D7899="","",raw!D7899)</f>
        <v/>
      </c>
      <c r="E7899" s="1" t="str">
        <f>IF(raw!E7899="","",raw!E7899)</f>
        <v/>
      </c>
      <c r="F7899" s="1" t="str">
        <f>IF(raw!F7899="","",raw!F7899)</f>
        <v/>
      </c>
      <c r="G7899" s="1" t="str">
        <f>IF(raw!G7899="","",raw!G7899)</f>
        <v/>
      </c>
      <c r="H7899" s="1" t="str">
        <f>IF(raw!H7899="","",raw!H7899)</f>
        <v/>
      </c>
      <c r="I7899" s="1" t="str">
        <f>IF(raw!I7899="","",raw!I7899)</f>
        <v/>
      </c>
      <c r="J7899" s="1" t="str">
        <f>IF(raw!J7899="","",raw!J7899)</f>
        <v/>
      </c>
      <c r="K7899" s="1" t="str">
        <f>IF(raw!K7899="","",raw!K7899)</f>
        <v/>
      </c>
      <c r="L7899" s="1" t="str">
        <f>IF(raw!L7899="","",raw!L7899)</f>
        <v/>
      </c>
      <c r="M7899" s="1" t="str">
        <f>IF(raw!M7899="","",raw!M7899)</f>
        <v/>
      </c>
      <c r="N7899" s="33" t="str">
        <f>IF(raw!N7899="","",raw!N7899)</f>
        <v/>
      </c>
      <c r="O7899" s="30" t="e">
        <f>ROUND(Table1[[#This Row],[Created_at]],1)</f>
        <v>#VALUE!</v>
      </c>
      <c r="P7899" s="39" t="e">
        <f>TRUNC(Table1[[#This Row],[Created_at]],0)</f>
        <v>#VALUE!</v>
      </c>
    </row>
    <row r="7900" spans="1:16" hidden="1" x14ac:dyDescent="0.2">
      <c r="A7900" s="7" t="str">
        <f>IFERROR(DATE(LEFT(raw!A7900,4),MID(raw!A7900,6,2),MID(raw!A7900,9,2)) + TIME(MID(raw!A7900,12,2),MID(raw!A7900,15,2),MID(raw!A7900,18,2)),"")</f>
        <v/>
      </c>
      <c r="B7900" s="1" t="str">
        <f>IF(raw!B7900="","",raw!B7900)</f>
        <v/>
      </c>
      <c r="C7900" s="1" t="str">
        <f>IF(raw!C7900="","",raw!C7900)</f>
        <v/>
      </c>
      <c r="D7900" s="1" t="str">
        <f>IF(raw!D7900="","",raw!D7900)</f>
        <v/>
      </c>
      <c r="E7900" s="1" t="str">
        <f>IF(raw!E7900="","",raw!E7900)</f>
        <v/>
      </c>
      <c r="F7900" s="1" t="str">
        <f>IF(raw!F7900="","",raw!F7900)</f>
        <v/>
      </c>
      <c r="G7900" s="1" t="str">
        <f>IF(raw!G7900="","",raw!G7900)</f>
        <v/>
      </c>
      <c r="H7900" s="1" t="str">
        <f>IF(raw!H7900="","",raw!H7900)</f>
        <v/>
      </c>
      <c r="I7900" s="1" t="str">
        <f>IF(raw!I7900="","",raw!I7900)</f>
        <v/>
      </c>
      <c r="J7900" s="1" t="str">
        <f>IF(raw!J7900="","",raw!J7900)</f>
        <v/>
      </c>
      <c r="K7900" s="1" t="str">
        <f>IF(raw!K7900="","",raw!K7900)</f>
        <v/>
      </c>
      <c r="L7900" s="1" t="str">
        <f>IF(raw!L7900="","",raw!L7900)</f>
        <v/>
      </c>
      <c r="M7900" s="1" t="str">
        <f>IF(raw!M7900="","",raw!M7900)</f>
        <v/>
      </c>
      <c r="N7900" s="33" t="str">
        <f>IF(raw!N7900="","",raw!N7900)</f>
        <v/>
      </c>
      <c r="O7900" s="30" t="e">
        <f>ROUND(Table1[[#This Row],[Created_at]],1)</f>
        <v>#VALUE!</v>
      </c>
      <c r="P7900" s="39" t="e">
        <f>TRUNC(Table1[[#This Row],[Created_at]],0)</f>
        <v>#VALUE!</v>
      </c>
    </row>
    <row r="7901" spans="1:16" hidden="1" x14ac:dyDescent="0.2">
      <c r="A7901" s="7" t="str">
        <f>IFERROR(DATE(LEFT(raw!A7901,4),MID(raw!A7901,6,2),MID(raw!A7901,9,2)) + TIME(MID(raw!A7901,12,2),MID(raw!A7901,15,2),MID(raw!A7901,18,2)),"")</f>
        <v/>
      </c>
      <c r="B7901" s="1" t="str">
        <f>IF(raw!B7901="","",raw!B7901)</f>
        <v/>
      </c>
      <c r="C7901" s="1" t="str">
        <f>IF(raw!C7901="","",raw!C7901)</f>
        <v/>
      </c>
      <c r="D7901" s="1" t="str">
        <f>IF(raw!D7901="","",raw!D7901)</f>
        <v/>
      </c>
      <c r="E7901" s="1" t="str">
        <f>IF(raw!E7901="","",raw!E7901)</f>
        <v/>
      </c>
      <c r="F7901" s="1" t="str">
        <f>IF(raw!F7901="","",raw!F7901)</f>
        <v/>
      </c>
      <c r="G7901" s="1" t="str">
        <f>IF(raw!G7901="","",raw!G7901)</f>
        <v/>
      </c>
      <c r="H7901" s="1" t="str">
        <f>IF(raw!H7901="","",raw!H7901)</f>
        <v/>
      </c>
      <c r="I7901" s="1" t="str">
        <f>IF(raw!I7901="","",raw!I7901)</f>
        <v/>
      </c>
      <c r="J7901" s="1" t="str">
        <f>IF(raw!J7901="","",raw!J7901)</f>
        <v/>
      </c>
      <c r="K7901" s="1" t="str">
        <f>IF(raw!K7901="","",raw!K7901)</f>
        <v/>
      </c>
      <c r="L7901" s="1" t="str">
        <f>IF(raw!L7901="","",raw!L7901)</f>
        <v/>
      </c>
      <c r="M7901" s="1" t="str">
        <f>IF(raw!M7901="","",raw!M7901)</f>
        <v/>
      </c>
      <c r="N7901" s="33" t="str">
        <f>IF(raw!N7901="","",raw!N7901)</f>
        <v/>
      </c>
      <c r="O7901" s="30" t="e">
        <f>ROUND(Table1[[#This Row],[Created_at]],1)</f>
        <v>#VALUE!</v>
      </c>
      <c r="P7901" s="39" t="e">
        <f>TRUNC(Table1[[#This Row],[Created_at]],0)</f>
        <v>#VALUE!</v>
      </c>
    </row>
    <row r="7902" spans="1:16" hidden="1" x14ac:dyDescent="0.2">
      <c r="A7902" s="7" t="str">
        <f>IFERROR(DATE(LEFT(raw!A7902,4),MID(raw!A7902,6,2),MID(raw!A7902,9,2)) + TIME(MID(raw!A7902,12,2),MID(raw!A7902,15,2),MID(raw!A7902,18,2)),"")</f>
        <v/>
      </c>
      <c r="B7902" s="1" t="str">
        <f>IF(raw!B7902="","",raw!B7902)</f>
        <v/>
      </c>
      <c r="C7902" s="1" t="str">
        <f>IF(raw!C7902="","",raw!C7902)</f>
        <v/>
      </c>
      <c r="D7902" s="1" t="str">
        <f>IF(raw!D7902="","",raw!D7902)</f>
        <v/>
      </c>
      <c r="E7902" s="1" t="str">
        <f>IF(raw!E7902="","",raw!E7902)</f>
        <v/>
      </c>
      <c r="F7902" s="1" t="str">
        <f>IF(raw!F7902="","",raw!F7902)</f>
        <v/>
      </c>
      <c r="G7902" s="1" t="str">
        <f>IF(raw!G7902="","",raw!G7902)</f>
        <v/>
      </c>
      <c r="H7902" s="1" t="str">
        <f>IF(raw!H7902="","",raw!H7902)</f>
        <v/>
      </c>
      <c r="I7902" s="1" t="str">
        <f>IF(raw!I7902="","",raw!I7902)</f>
        <v/>
      </c>
      <c r="J7902" s="1" t="str">
        <f>IF(raw!J7902="","",raw!J7902)</f>
        <v/>
      </c>
      <c r="K7902" s="1" t="str">
        <f>IF(raw!K7902="","",raw!K7902)</f>
        <v/>
      </c>
      <c r="L7902" s="1" t="str">
        <f>IF(raw!L7902="","",raw!L7902)</f>
        <v/>
      </c>
      <c r="M7902" s="1" t="str">
        <f>IF(raw!M7902="","",raw!M7902)</f>
        <v/>
      </c>
      <c r="N7902" s="33" t="str">
        <f>IF(raw!N7902="","",raw!N7902)</f>
        <v/>
      </c>
      <c r="O7902" s="30" t="e">
        <f>ROUND(Table1[[#This Row],[Created_at]],1)</f>
        <v>#VALUE!</v>
      </c>
      <c r="P7902" s="39" t="e">
        <f>TRUNC(Table1[[#This Row],[Created_at]],0)</f>
        <v>#VALUE!</v>
      </c>
    </row>
    <row r="7903" spans="1:16" hidden="1" x14ac:dyDescent="0.2">
      <c r="A7903" s="7" t="str">
        <f>IFERROR(DATE(LEFT(raw!A7903,4),MID(raw!A7903,6,2),MID(raw!A7903,9,2)) + TIME(MID(raw!A7903,12,2),MID(raw!A7903,15,2),MID(raw!A7903,18,2)),"")</f>
        <v/>
      </c>
      <c r="B7903" s="1" t="str">
        <f>IF(raw!B7903="","",raw!B7903)</f>
        <v/>
      </c>
      <c r="C7903" s="1" t="str">
        <f>IF(raw!C7903="","",raw!C7903)</f>
        <v/>
      </c>
      <c r="D7903" s="1" t="str">
        <f>IF(raw!D7903="","",raw!D7903)</f>
        <v/>
      </c>
      <c r="E7903" s="1" t="str">
        <f>IF(raw!E7903="","",raw!E7903)</f>
        <v/>
      </c>
      <c r="F7903" s="1" t="str">
        <f>IF(raw!F7903="","",raw!F7903)</f>
        <v/>
      </c>
      <c r="G7903" s="1" t="str">
        <f>IF(raw!G7903="","",raw!G7903)</f>
        <v/>
      </c>
      <c r="H7903" s="1" t="str">
        <f>IF(raw!H7903="","",raw!H7903)</f>
        <v/>
      </c>
      <c r="I7903" s="1" t="str">
        <f>IF(raw!I7903="","",raw!I7903)</f>
        <v/>
      </c>
      <c r="J7903" s="1" t="str">
        <f>IF(raw!J7903="","",raw!J7903)</f>
        <v/>
      </c>
      <c r="K7903" s="1" t="str">
        <f>IF(raw!K7903="","",raw!K7903)</f>
        <v/>
      </c>
      <c r="L7903" s="1" t="str">
        <f>IF(raw!L7903="","",raw!L7903)</f>
        <v/>
      </c>
      <c r="M7903" s="1" t="str">
        <f>IF(raw!M7903="","",raw!M7903)</f>
        <v/>
      </c>
      <c r="N7903" s="33" t="str">
        <f>IF(raw!N7903="","",raw!N7903)</f>
        <v/>
      </c>
      <c r="O7903" s="30" t="e">
        <f>ROUND(Table1[[#This Row],[Created_at]],1)</f>
        <v>#VALUE!</v>
      </c>
      <c r="P7903" s="39" t="e">
        <f>TRUNC(Table1[[#This Row],[Created_at]],0)</f>
        <v>#VALUE!</v>
      </c>
    </row>
    <row r="7904" spans="1:16" hidden="1" x14ac:dyDescent="0.2">
      <c r="A7904" s="7" t="str">
        <f>IFERROR(DATE(LEFT(raw!A7904,4),MID(raw!A7904,6,2),MID(raw!A7904,9,2)) + TIME(MID(raw!A7904,12,2),MID(raw!A7904,15,2),MID(raw!A7904,18,2)),"")</f>
        <v/>
      </c>
      <c r="B7904" s="1" t="str">
        <f>IF(raw!B7904="","",raw!B7904)</f>
        <v/>
      </c>
      <c r="C7904" s="1" t="str">
        <f>IF(raw!C7904="","",raw!C7904)</f>
        <v/>
      </c>
      <c r="D7904" s="1" t="str">
        <f>IF(raw!D7904="","",raw!D7904)</f>
        <v/>
      </c>
      <c r="E7904" s="1" t="str">
        <f>IF(raw!E7904="","",raw!E7904)</f>
        <v/>
      </c>
      <c r="F7904" s="1" t="str">
        <f>IF(raw!F7904="","",raw!F7904)</f>
        <v/>
      </c>
      <c r="G7904" s="1" t="str">
        <f>IF(raw!G7904="","",raw!G7904)</f>
        <v/>
      </c>
      <c r="H7904" s="1" t="str">
        <f>IF(raw!H7904="","",raw!H7904)</f>
        <v/>
      </c>
      <c r="I7904" s="1" t="str">
        <f>IF(raw!I7904="","",raw!I7904)</f>
        <v/>
      </c>
      <c r="J7904" s="1" t="str">
        <f>IF(raw!J7904="","",raw!J7904)</f>
        <v/>
      </c>
      <c r="K7904" s="1" t="str">
        <f>IF(raw!K7904="","",raw!K7904)</f>
        <v/>
      </c>
      <c r="L7904" s="1" t="str">
        <f>IF(raw!L7904="","",raw!L7904)</f>
        <v/>
      </c>
      <c r="M7904" s="1" t="str">
        <f>IF(raw!M7904="","",raw!M7904)</f>
        <v/>
      </c>
      <c r="N7904" s="33" t="str">
        <f>IF(raw!N7904="","",raw!N7904)</f>
        <v/>
      </c>
      <c r="O7904" s="30" t="e">
        <f>ROUND(Table1[[#This Row],[Created_at]],1)</f>
        <v>#VALUE!</v>
      </c>
      <c r="P7904" s="39" t="e">
        <f>TRUNC(Table1[[#This Row],[Created_at]],0)</f>
        <v>#VALUE!</v>
      </c>
    </row>
    <row r="7905" spans="1:16" hidden="1" x14ac:dyDescent="0.2">
      <c r="A7905" s="7" t="str">
        <f>IFERROR(DATE(LEFT(raw!A7905,4),MID(raw!A7905,6,2),MID(raw!A7905,9,2)) + TIME(MID(raw!A7905,12,2),MID(raw!A7905,15,2),MID(raw!A7905,18,2)),"")</f>
        <v/>
      </c>
      <c r="B7905" s="1" t="str">
        <f>IF(raw!B7905="","",raw!B7905)</f>
        <v/>
      </c>
      <c r="C7905" s="1" t="str">
        <f>IF(raw!C7905="","",raw!C7905)</f>
        <v/>
      </c>
      <c r="D7905" s="1" t="str">
        <f>IF(raw!D7905="","",raw!D7905)</f>
        <v/>
      </c>
      <c r="E7905" s="1" t="str">
        <f>IF(raw!E7905="","",raw!E7905)</f>
        <v/>
      </c>
      <c r="F7905" s="1" t="str">
        <f>IF(raw!F7905="","",raw!F7905)</f>
        <v/>
      </c>
      <c r="G7905" s="1" t="str">
        <f>IF(raw!G7905="","",raw!G7905)</f>
        <v/>
      </c>
      <c r="H7905" s="1" t="str">
        <f>IF(raw!H7905="","",raw!H7905)</f>
        <v/>
      </c>
      <c r="I7905" s="1" t="str">
        <f>IF(raw!I7905="","",raw!I7905)</f>
        <v/>
      </c>
      <c r="J7905" s="1" t="str">
        <f>IF(raw!J7905="","",raw!J7905)</f>
        <v/>
      </c>
      <c r="K7905" s="1" t="str">
        <f>IF(raw!K7905="","",raw!K7905)</f>
        <v/>
      </c>
      <c r="L7905" s="1" t="str">
        <f>IF(raw!L7905="","",raw!L7905)</f>
        <v/>
      </c>
      <c r="M7905" s="1" t="str">
        <f>IF(raw!M7905="","",raw!M7905)</f>
        <v/>
      </c>
      <c r="N7905" s="33" t="str">
        <f>IF(raw!N7905="","",raw!N7905)</f>
        <v/>
      </c>
      <c r="O7905" s="30" t="e">
        <f>ROUND(Table1[[#This Row],[Created_at]],1)</f>
        <v>#VALUE!</v>
      </c>
      <c r="P7905" s="39" t="e">
        <f>TRUNC(Table1[[#This Row],[Created_at]],0)</f>
        <v>#VALUE!</v>
      </c>
    </row>
    <row r="7906" spans="1:16" hidden="1" x14ac:dyDescent="0.2">
      <c r="A7906" s="7" t="str">
        <f>IFERROR(DATE(LEFT(raw!A7906,4),MID(raw!A7906,6,2),MID(raw!A7906,9,2)) + TIME(MID(raw!A7906,12,2),MID(raw!A7906,15,2),MID(raw!A7906,18,2)),"")</f>
        <v/>
      </c>
      <c r="B7906" s="1" t="str">
        <f>IF(raw!B7906="","",raw!B7906)</f>
        <v/>
      </c>
      <c r="C7906" s="1" t="str">
        <f>IF(raw!C7906="","",raw!C7906)</f>
        <v/>
      </c>
      <c r="D7906" s="1" t="str">
        <f>IF(raw!D7906="","",raw!D7906)</f>
        <v/>
      </c>
      <c r="E7906" s="1" t="str">
        <f>IF(raw!E7906="","",raw!E7906)</f>
        <v/>
      </c>
      <c r="F7906" s="1" t="str">
        <f>IF(raw!F7906="","",raw!F7906)</f>
        <v/>
      </c>
      <c r="G7906" s="1" t="str">
        <f>IF(raw!G7906="","",raw!G7906)</f>
        <v/>
      </c>
      <c r="H7906" s="1" t="str">
        <f>IF(raw!H7906="","",raw!H7906)</f>
        <v/>
      </c>
      <c r="I7906" s="1" t="str">
        <f>IF(raw!I7906="","",raw!I7906)</f>
        <v/>
      </c>
      <c r="J7906" s="1" t="str">
        <f>IF(raw!J7906="","",raw!J7906)</f>
        <v/>
      </c>
      <c r="K7906" s="1" t="str">
        <f>IF(raw!K7906="","",raw!K7906)</f>
        <v/>
      </c>
      <c r="L7906" s="1" t="str">
        <f>IF(raw!L7906="","",raw!L7906)</f>
        <v/>
      </c>
      <c r="M7906" s="1" t="str">
        <f>IF(raw!M7906="","",raw!M7906)</f>
        <v/>
      </c>
      <c r="N7906" s="33" t="str">
        <f>IF(raw!N7906="","",raw!N7906)</f>
        <v/>
      </c>
      <c r="O7906" s="30" t="e">
        <f>ROUND(Table1[[#This Row],[Created_at]],1)</f>
        <v>#VALUE!</v>
      </c>
      <c r="P7906" s="39" t="e">
        <f>TRUNC(Table1[[#This Row],[Created_at]],0)</f>
        <v>#VALUE!</v>
      </c>
    </row>
    <row r="7907" spans="1:16" hidden="1" x14ac:dyDescent="0.2">
      <c r="A7907" s="7" t="str">
        <f>IFERROR(DATE(LEFT(raw!A7907,4),MID(raw!A7907,6,2),MID(raw!A7907,9,2)) + TIME(MID(raw!A7907,12,2),MID(raw!A7907,15,2),MID(raw!A7907,18,2)),"")</f>
        <v/>
      </c>
      <c r="B7907" s="1" t="str">
        <f>IF(raw!B7907="","",raw!B7907)</f>
        <v/>
      </c>
      <c r="C7907" s="1" t="str">
        <f>IF(raw!C7907="","",raw!C7907)</f>
        <v/>
      </c>
      <c r="D7907" s="1" t="str">
        <f>IF(raw!D7907="","",raw!D7907)</f>
        <v/>
      </c>
      <c r="E7907" s="1" t="str">
        <f>IF(raw!E7907="","",raw!E7907)</f>
        <v/>
      </c>
      <c r="F7907" s="1" t="str">
        <f>IF(raw!F7907="","",raw!F7907)</f>
        <v/>
      </c>
      <c r="G7907" s="1" t="str">
        <f>IF(raw!G7907="","",raw!G7907)</f>
        <v/>
      </c>
      <c r="H7907" s="1" t="str">
        <f>IF(raw!H7907="","",raw!H7907)</f>
        <v/>
      </c>
      <c r="I7907" s="1" t="str">
        <f>IF(raw!I7907="","",raw!I7907)</f>
        <v/>
      </c>
      <c r="J7907" s="1" t="str">
        <f>IF(raw!J7907="","",raw!J7907)</f>
        <v/>
      </c>
      <c r="K7907" s="1" t="str">
        <f>IF(raw!K7907="","",raw!K7907)</f>
        <v/>
      </c>
      <c r="L7907" s="1" t="str">
        <f>IF(raw!L7907="","",raw!L7907)</f>
        <v/>
      </c>
      <c r="M7907" s="1" t="str">
        <f>IF(raw!M7907="","",raw!M7907)</f>
        <v/>
      </c>
      <c r="N7907" s="33" t="str">
        <f>IF(raw!N7907="","",raw!N7907)</f>
        <v/>
      </c>
      <c r="O7907" s="30" t="e">
        <f>ROUND(Table1[[#This Row],[Created_at]],1)</f>
        <v>#VALUE!</v>
      </c>
      <c r="P7907" s="39" t="e">
        <f>TRUNC(Table1[[#This Row],[Created_at]],0)</f>
        <v>#VALUE!</v>
      </c>
    </row>
    <row r="7908" spans="1:16" hidden="1" x14ac:dyDescent="0.2">
      <c r="A7908" s="7" t="str">
        <f>IFERROR(DATE(LEFT(raw!A7908,4),MID(raw!A7908,6,2),MID(raw!A7908,9,2)) + TIME(MID(raw!A7908,12,2),MID(raw!A7908,15,2),MID(raw!A7908,18,2)),"")</f>
        <v/>
      </c>
      <c r="B7908" s="1" t="str">
        <f>IF(raw!B7908="","",raw!B7908)</f>
        <v/>
      </c>
      <c r="C7908" s="1" t="str">
        <f>IF(raw!C7908="","",raw!C7908)</f>
        <v/>
      </c>
      <c r="D7908" s="1" t="str">
        <f>IF(raw!D7908="","",raw!D7908)</f>
        <v/>
      </c>
      <c r="E7908" s="1" t="str">
        <f>IF(raw!E7908="","",raw!E7908)</f>
        <v/>
      </c>
      <c r="F7908" s="1" t="str">
        <f>IF(raw!F7908="","",raw!F7908)</f>
        <v/>
      </c>
      <c r="G7908" s="1" t="str">
        <f>IF(raw!G7908="","",raw!G7908)</f>
        <v/>
      </c>
      <c r="H7908" s="1" t="str">
        <f>IF(raw!H7908="","",raw!H7908)</f>
        <v/>
      </c>
      <c r="I7908" s="1" t="str">
        <f>IF(raw!I7908="","",raw!I7908)</f>
        <v/>
      </c>
      <c r="J7908" s="1" t="str">
        <f>IF(raw!J7908="","",raw!J7908)</f>
        <v/>
      </c>
      <c r="K7908" s="1" t="str">
        <f>IF(raw!K7908="","",raw!K7908)</f>
        <v/>
      </c>
      <c r="L7908" s="1" t="str">
        <f>IF(raw!L7908="","",raw!L7908)</f>
        <v/>
      </c>
      <c r="M7908" s="1" t="str">
        <f>IF(raw!M7908="","",raw!M7908)</f>
        <v/>
      </c>
      <c r="N7908" s="33" t="str">
        <f>IF(raw!N7908="","",raw!N7908)</f>
        <v/>
      </c>
      <c r="O7908" s="30" t="e">
        <f>ROUND(Table1[[#This Row],[Created_at]],1)</f>
        <v>#VALUE!</v>
      </c>
      <c r="P7908" s="39" t="e">
        <f>TRUNC(Table1[[#This Row],[Created_at]],0)</f>
        <v>#VALUE!</v>
      </c>
    </row>
    <row r="7909" spans="1:16" hidden="1" x14ac:dyDescent="0.2">
      <c r="A7909" s="7" t="str">
        <f>IFERROR(DATE(LEFT(raw!A7909,4),MID(raw!A7909,6,2),MID(raw!A7909,9,2)) + TIME(MID(raw!A7909,12,2),MID(raw!A7909,15,2),MID(raw!A7909,18,2)),"")</f>
        <v/>
      </c>
      <c r="B7909" s="1" t="str">
        <f>IF(raw!B7909="","",raw!B7909)</f>
        <v/>
      </c>
      <c r="C7909" s="1" t="str">
        <f>IF(raw!C7909="","",raw!C7909)</f>
        <v/>
      </c>
      <c r="D7909" s="1" t="str">
        <f>IF(raw!D7909="","",raw!D7909)</f>
        <v/>
      </c>
      <c r="E7909" s="1" t="str">
        <f>IF(raw!E7909="","",raw!E7909)</f>
        <v/>
      </c>
      <c r="F7909" s="1" t="str">
        <f>IF(raw!F7909="","",raw!F7909)</f>
        <v/>
      </c>
      <c r="G7909" s="1" t="str">
        <f>IF(raw!G7909="","",raw!G7909)</f>
        <v/>
      </c>
      <c r="H7909" s="1" t="str">
        <f>IF(raw!H7909="","",raw!H7909)</f>
        <v/>
      </c>
      <c r="I7909" s="1" t="str">
        <f>IF(raw!I7909="","",raw!I7909)</f>
        <v/>
      </c>
      <c r="J7909" s="1" t="str">
        <f>IF(raw!J7909="","",raw!J7909)</f>
        <v/>
      </c>
      <c r="K7909" s="1" t="str">
        <f>IF(raw!K7909="","",raw!K7909)</f>
        <v/>
      </c>
      <c r="L7909" s="1" t="str">
        <f>IF(raw!L7909="","",raw!L7909)</f>
        <v/>
      </c>
      <c r="M7909" s="1" t="str">
        <f>IF(raw!M7909="","",raw!M7909)</f>
        <v/>
      </c>
      <c r="N7909" s="33" t="str">
        <f>IF(raw!N7909="","",raw!N7909)</f>
        <v/>
      </c>
      <c r="O7909" s="30" t="e">
        <f>ROUND(Table1[[#This Row],[Created_at]],1)</f>
        <v>#VALUE!</v>
      </c>
      <c r="P7909" s="39" t="e">
        <f>TRUNC(Table1[[#This Row],[Created_at]],0)</f>
        <v>#VALUE!</v>
      </c>
    </row>
    <row r="7910" spans="1:16" hidden="1" x14ac:dyDescent="0.2">
      <c r="A7910" s="7" t="str">
        <f>IFERROR(DATE(LEFT(raw!A7910,4),MID(raw!A7910,6,2),MID(raw!A7910,9,2)) + TIME(MID(raw!A7910,12,2),MID(raw!A7910,15,2),MID(raw!A7910,18,2)),"")</f>
        <v/>
      </c>
      <c r="B7910" s="1" t="str">
        <f>IF(raw!B7910="","",raw!B7910)</f>
        <v/>
      </c>
      <c r="C7910" s="1" t="str">
        <f>IF(raw!C7910="","",raw!C7910)</f>
        <v/>
      </c>
      <c r="D7910" s="1" t="str">
        <f>IF(raw!D7910="","",raw!D7910)</f>
        <v/>
      </c>
      <c r="E7910" s="1" t="str">
        <f>IF(raw!E7910="","",raw!E7910)</f>
        <v/>
      </c>
      <c r="F7910" s="1" t="str">
        <f>IF(raw!F7910="","",raw!F7910)</f>
        <v/>
      </c>
      <c r="G7910" s="1" t="str">
        <f>IF(raw!G7910="","",raw!G7910)</f>
        <v/>
      </c>
      <c r="H7910" s="1" t="str">
        <f>IF(raw!H7910="","",raw!H7910)</f>
        <v/>
      </c>
      <c r="I7910" s="1" t="str">
        <f>IF(raw!I7910="","",raw!I7910)</f>
        <v/>
      </c>
      <c r="J7910" s="1" t="str">
        <f>IF(raw!J7910="","",raw!J7910)</f>
        <v/>
      </c>
      <c r="K7910" s="1" t="str">
        <f>IF(raw!K7910="","",raw!K7910)</f>
        <v/>
      </c>
      <c r="L7910" s="1" t="str">
        <f>IF(raw!L7910="","",raw!L7910)</f>
        <v/>
      </c>
      <c r="M7910" s="1" t="str">
        <f>IF(raw!M7910="","",raw!M7910)</f>
        <v/>
      </c>
      <c r="N7910" s="33" t="str">
        <f>IF(raw!N7910="","",raw!N7910)</f>
        <v/>
      </c>
      <c r="O7910" s="30" t="e">
        <f>ROUND(Table1[[#This Row],[Created_at]],1)</f>
        <v>#VALUE!</v>
      </c>
      <c r="P7910" s="39" t="e">
        <f>TRUNC(Table1[[#This Row],[Created_at]],0)</f>
        <v>#VALUE!</v>
      </c>
    </row>
    <row r="7911" spans="1:16" hidden="1" x14ac:dyDescent="0.2">
      <c r="A7911" s="7" t="str">
        <f>IFERROR(DATE(LEFT(raw!A7911,4),MID(raw!A7911,6,2),MID(raw!A7911,9,2)) + TIME(MID(raw!A7911,12,2),MID(raw!A7911,15,2),MID(raw!A7911,18,2)),"")</f>
        <v/>
      </c>
      <c r="B7911" s="1" t="str">
        <f>IF(raw!B7911="","",raw!B7911)</f>
        <v/>
      </c>
      <c r="C7911" s="1" t="str">
        <f>IF(raw!C7911="","",raw!C7911)</f>
        <v/>
      </c>
      <c r="D7911" s="1" t="str">
        <f>IF(raw!D7911="","",raw!D7911)</f>
        <v/>
      </c>
      <c r="E7911" s="1" t="str">
        <f>IF(raw!E7911="","",raw!E7911)</f>
        <v/>
      </c>
      <c r="F7911" s="1" t="str">
        <f>IF(raw!F7911="","",raw!F7911)</f>
        <v/>
      </c>
      <c r="G7911" s="1" t="str">
        <f>IF(raw!G7911="","",raw!G7911)</f>
        <v/>
      </c>
      <c r="H7911" s="1" t="str">
        <f>IF(raw!H7911="","",raw!H7911)</f>
        <v/>
      </c>
      <c r="I7911" s="1" t="str">
        <f>IF(raw!I7911="","",raw!I7911)</f>
        <v/>
      </c>
      <c r="J7911" s="1" t="str">
        <f>IF(raw!J7911="","",raw!J7911)</f>
        <v/>
      </c>
      <c r="K7911" s="1" t="str">
        <f>IF(raw!K7911="","",raw!K7911)</f>
        <v/>
      </c>
      <c r="L7911" s="1" t="str">
        <f>IF(raw!L7911="","",raw!L7911)</f>
        <v/>
      </c>
      <c r="M7911" s="1" t="str">
        <f>IF(raw!M7911="","",raw!M7911)</f>
        <v/>
      </c>
      <c r="N7911" s="33" t="str">
        <f>IF(raw!N7911="","",raw!N7911)</f>
        <v/>
      </c>
      <c r="O7911" s="30" t="e">
        <f>ROUND(Table1[[#This Row],[Created_at]],1)</f>
        <v>#VALUE!</v>
      </c>
      <c r="P7911" s="39" t="e">
        <f>TRUNC(Table1[[#This Row],[Created_at]],0)</f>
        <v>#VALUE!</v>
      </c>
    </row>
    <row r="7912" spans="1:16" hidden="1" x14ac:dyDescent="0.2">
      <c r="A7912" s="7" t="str">
        <f>IFERROR(DATE(LEFT(raw!A7912,4),MID(raw!A7912,6,2),MID(raw!A7912,9,2)) + TIME(MID(raw!A7912,12,2),MID(raw!A7912,15,2),MID(raw!A7912,18,2)),"")</f>
        <v/>
      </c>
      <c r="B7912" s="1" t="str">
        <f>IF(raw!B7912="","",raw!B7912)</f>
        <v/>
      </c>
      <c r="C7912" s="1" t="str">
        <f>IF(raw!C7912="","",raw!C7912)</f>
        <v/>
      </c>
      <c r="D7912" s="1" t="str">
        <f>IF(raw!D7912="","",raw!D7912)</f>
        <v/>
      </c>
      <c r="E7912" s="1" t="str">
        <f>IF(raw!E7912="","",raw!E7912)</f>
        <v/>
      </c>
      <c r="F7912" s="1" t="str">
        <f>IF(raw!F7912="","",raw!F7912)</f>
        <v/>
      </c>
      <c r="G7912" s="1" t="str">
        <f>IF(raw!G7912="","",raw!G7912)</f>
        <v/>
      </c>
      <c r="H7912" s="1" t="str">
        <f>IF(raw!H7912="","",raw!H7912)</f>
        <v/>
      </c>
      <c r="I7912" s="1" t="str">
        <f>IF(raw!I7912="","",raw!I7912)</f>
        <v/>
      </c>
      <c r="J7912" s="1" t="str">
        <f>IF(raw!J7912="","",raw!J7912)</f>
        <v/>
      </c>
      <c r="K7912" s="1" t="str">
        <f>IF(raw!K7912="","",raw!K7912)</f>
        <v/>
      </c>
      <c r="L7912" s="1" t="str">
        <f>IF(raw!L7912="","",raw!L7912)</f>
        <v/>
      </c>
      <c r="M7912" s="1" t="str">
        <f>IF(raw!M7912="","",raw!M7912)</f>
        <v/>
      </c>
      <c r="N7912" s="33" t="str">
        <f>IF(raw!N7912="","",raw!N7912)</f>
        <v/>
      </c>
      <c r="O7912" s="30" t="e">
        <f>ROUND(Table1[[#This Row],[Created_at]],1)</f>
        <v>#VALUE!</v>
      </c>
      <c r="P7912" s="39" t="e">
        <f>TRUNC(Table1[[#This Row],[Created_at]],0)</f>
        <v>#VALUE!</v>
      </c>
    </row>
    <row r="7913" spans="1:16" hidden="1" x14ac:dyDescent="0.2">
      <c r="A7913" s="7" t="str">
        <f>IFERROR(DATE(LEFT(raw!A7913,4),MID(raw!A7913,6,2),MID(raw!A7913,9,2)) + TIME(MID(raw!A7913,12,2),MID(raw!A7913,15,2),MID(raw!A7913,18,2)),"")</f>
        <v/>
      </c>
      <c r="B7913" s="1" t="str">
        <f>IF(raw!B7913="","",raw!B7913)</f>
        <v/>
      </c>
      <c r="C7913" s="1" t="str">
        <f>IF(raw!C7913="","",raw!C7913)</f>
        <v/>
      </c>
      <c r="D7913" s="1" t="str">
        <f>IF(raw!D7913="","",raw!D7913)</f>
        <v/>
      </c>
      <c r="E7913" s="1" t="str">
        <f>IF(raw!E7913="","",raw!E7913)</f>
        <v/>
      </c>
      <c r="F7913" s="1" t="str">
        <f>IF(raw!F7913="","",raw!F7913)</f>
        <v/>
      </c>
      <c r="G7913" s="1" t="str">
        <f>IF(raw!G7913="","",raw!G7913)</f>
        <v/>
      </c>
      <c r="H7913" s="1" t="str">
        <f>IF(raw!H7913="","",raw!H7913)</f>
        <v/>
      </c>
      <c r="I7913" s="1" t="str">
        <f>IF(raw!I7913="","",raw!I7913)</f>
        <v/>
      </c>
      <c r="J7913" s="1" t="str">
        <f>IF(raw!J7913="","",raw!J7913)</f>
        <v/>
      </c>
      <c r="K7913" s="1" t="str">
        <f>IF(raw!K7913="","",raw!K7913)</f>
        <v/>
      </c>
      <c r="L7913" s="1" t="str">
        <f>IF(raw!L7913="","",raw!L7913)</f>
        <v/>
      </c>
      <c r="M7913" s="1" t="str">
        <f>IF(raw!M7913="","",raw!M7913)</f>
        <v/>
      </c>
      <c r="N7913" s="33" t="str">
        <f>IF(raw!N7913="","",raw!N7913)</f>
        <v/>
      </c>
      <c r="O7913" s="30" t="e">
        <f>ROUND(Table1[[#This Row],[Created_at]],1)</f>
        <v>#VALUE!</v>
      </c>
      <c r="P7913" s="39" t="e">
        <f>TRUNC(Table1[[#This Row],[Created_at]],0)</f>
        <v>#VALUE!</v>
      </c>
    </row>
    <row r="7914" spans="1:16" hidden="1" x14ac:dyDescent="0.2">
      <c r="A7914" s="7" t="str">
        <f>IFERROR(DATE(LEFT(raw!A7914,4),MID(raw!A7914,6,2),MID(raw!A7914,9,2)) + TIME(MID(raw!A7914,12,2),MID(raw!A7914,15,2),MID(raw!A7914,18,2)),"")</f>
        <v/>
      </c>
      <c r="B7914" s="1" t="str">
        <f>IF(raw!B7914="","",raw!B7914)</f>
        <v/>
      </c>
      <c r="C7914" s="1" t="str">
        <f>IF(raw!C7914="","",raw!C7914)</f>
        <v/>
      </c>
      <c r="D7914" s="1" t="str">
        <f>IF(raw!D7914="","",raw!D7914)</f>
        <v/>
      </c>
      <c r="E7914" s="1" t="str">
        <f>IF(raw!E7914="","",raw!E7914)</f>
        <v/>
      </c>
      <c r="F7914" s="1" t="str">
        <f>IF(raw!F7914="","",raw!F7914)</f>
        <v/>
      </c>
      <c r="G7914" s="1" t="str">
        <f>IF(raw!G7914="","",raw!G7914)</f>
        <v/>
      </c>
      <c r="H7914" s="1" t="str">
        <f>IF(raw!H7914="","",raw!H7914)</f>
        <v/>
      </c>
      <c r="I7914" s="1" t="str">
        <f>IF(raw!I7914="","",raw!I7914)</f>
        <v/>
      </c>
      <c r="J7914" s="1" t="str">
        <f>IF(raw!J7914="","",raw!J7914)</f>
        <v/>
      </c>
      <c r="K7914" s="1" t="str">
        <f>IF(raw!K7914="","",raw!K7914)</f>
        <v/>
      </c>
      <c r="L7914" s="1" t="str">
        <f>IF(raw!L7914="","",raw!L7914)</f>
        <v/>
      </c>
      <c r="M7914" s="1" t="str">
        <f>IF(raw!M7914="","",raw!M7914)</f>
        <v/>
      </c>
      <c r="N7914" s="33" t="str">
        <f>IF(raw!N7914="","",raw!N7914)</f>
        <v/>
      </c>
      <c r="O7914" s="30" t="e">
        <f>ROUND(Table1[[#This Row],[Created_at]],1)</f>
        <v>#VALUE!</v>
      </c>
      <c r="P7914" s="39" t="e">
        <f>TRUNC(Table1[[#This Row],[Created_at]],0)</f>
        <v>#VALUE!</v>
      </c>
    </row>
    <row r="7915" spans="1:16" hidden="1" x14ac:dyDescent="0.2">
      <c r="A7915" s="7" t="str">
        <f>IFERROR(DATE(LEFT(raw!A7915,4),MID(raw!A7915,6,2),MID(raw!A7915,9,2)) + TIME(MID(raw!A7915,12,2),MID(raw!A7915,15,2),MID(raw!A7915,18,2)),"")</f>
        <v/>
      </c>
      <c r="B7915" s="1" t="str">
        <f>IF(raw!B7915="","",raw!B7915)</f>
        <v/>
      </c>
      <c r="C7915" s="1" t="str">
        <f>IF(raw!C7915="","",raw!C7915)</f>
        <v/>
      </c>
      <c r="D7915" s="1" t="str">
        <f>IF(raw!D7915="","",raw!D7915)</f>
        <v/>
      </c>
      <c r="E7915" s="1" t="str">
        <f>IF(raw!E7915="","",raw!E7915)</f>
        <v/>
      </c>
      <c r="F7915" s="1" t="str">
        <f>IF(raw!F7915="","",raw!F7915)</f>
        <v/>
      </c>
      <c r="G7915" s="1" t="str">
        <f>IF(raw!G7915="","",raw!G7915)</f>
        <v/>
      </c>
      <c r="H7915" s="1" t="str">
        <f>IF(raw!H7915="","",raw!H7915)</f>
        <v/>
      </c>
      <c r="I7915" s="1" t="str">
        <f>IF(raw!I7915="","",raw!I7915)</f>
        <v/>
      </c>
      <c r="J7915" s="1" t="str">
        <f>IF(raw!J7915="","",raw!J7915)</f>
        <v/>
      </c>
      <c r="K7915" s="1" t="str">
        <f>IF(raw!K7915="","",raw!K7915)</f>
        <v/>
      </c>
      <c r="L7915" s="1" t="str">
        <f>IF(raw!L7915="","",raw!L7915)</f>
        <v/>
      </c>
      <c r="M7915" s="1" t="str">
        <f>IF(raw!M7915="","",raw!M7915)</f>
        <v/>
      </c>
      <c r="N7915" s="33" t="str">
        <f>IF(raw!N7915="","",raw!N7915)</f>
        <v/>
      </c>
      <c r="O7915" s="30" t="e">
        <f>ROUND(Table1[[#This Row],[Created_at]],1)</f>
        <v>#VALUE!</v>
      </c>
      <c r="P7915" s="39" t="e">
        <f>TRUNC(Table1[[#This Row],[Created_at]],0)</f>
        <v>#VALUE!</v>
      </c>
    </row>
    <row r="7916" spans="1:16" hidden="1" x14ac:dyDescent="0.2">
      <c r="A7916" s="7" t="str">
        <f>IFERROR(DATE(LEFT(raw!A7916,4),MID(raw!A7916,6,2),MID(raw!A7916,9,2)) + TIME(MID(raw!A7916,12,2),MID(raw!A7916,15,2),MID(raw!A7916,18,2)),"")</f>
        <v/>
      </c>
      <c r="B7916" s="1" t="str">
        <f>IF(raw!B7916="","",raw!B7916)</f>
        <v/>
      </c>
      <c r="C7916" s="1" t="str">
        <f>IF(raw!C7916="","",raw!C7916)</f>
        <v/>
      </c>
      <c r="D7916" s="1" t="str">
        <f>IF(raw!D7916="","",raw!D7916)</f>
        <v/>
      </c>
      <c r="E7916" s="1" t="str">
        <f>IF(raw!E7916="","",raw!E7916)</f>
        <v/>
      </c>
      <c r="F7916" s="1" t="str">
        <f>IF(raw!F7916="","",raw!F7916)</f>
        <v/>
      </c>
      <c r="G7916" s="1" t="str">
        <f>IF(raw!G7916="","",raw!G7916)</f>
        <v/>
      </c>
      <c r="H7916" s="1" t="str">
        <f>IF(raw!H7916="","",raw!H7916)</f>
        <v/>
      </c>
      <c r="I7916" s="1" t="str">
        <f>IF(raw!I7916="","",raw!I7916)</f>
        <v/>
      </c>
      <c r="J7916" s="1" t="str">
        <f>IF(raw!J7916="","",raw!J7916)</f>
        <v/>
      </c>
      <c r="K7916" s="1" t="str">
        <f>IF(raw!K7916="","",raw!K7916)</f>
        <v/>
      </c>
      <c r="L7916" s="1" t="str">
        <f>IF(raw!L7916="","",raw!L7916)</f>
        <v/>
      </c>
      <c r="M7916" s="1" t="str">
        <f>IF(raw!M7916="","",raw!M7916)</f>
        <v/>
      </c>
      <c r="N7916" s="33" t="str">
        <f>IF(raw!N7916="","",raw!N7916)</f>
        <v/>
      </c>
      <c r="O7916" s="30" t="e">
        <f>ROUND(Table1[[#This Row],[Created_at]],1)</f>
        <v>#VALUE!</v>
      </c>
      <c r="P7916" s="39" t="e">
        <f>TRUNC(Table1[[#This Row],[Created_at]],0)</f>
        <v>#VALUE!</v>
      </c>
    </row>
    <row r="7917" spans="1:16" hidden="1" x14ac:dyDescent="0.2">
      <c r="A7917" s="7" t="str">
        <f>IFERROR(DATE(LEFT(raw!A7917,4),MID(raw!A7917,6,2),MID(raw!A7917,9,2)) + TIME(MID(raw!A7917,12,2),MID(raw!A7917,15,2),MID(raw!A7917,18,2)),"")</f>
        <v/>
      </c>
      <c r="B7917" s="1" t="str">
        <f>IF(raw!B7917="","",raw!B7917)</f>
        <v/>
      </c>
      <c r="C7917" s="1" t="str">
        <f>IF(raw!C7917="","",raw!C7917)</f>
        <v/>
      </c>
      <c r="D7917" s="1" t="str">
        <f>IF(raw!D7917="","",raw!D7917)</f>
        <v/>
      </c>
      <c r="E7917" s="1" t="str">
        <f>IF(raw!E7917="","",raw!E7917)</f>
        <v/>
      </c>
      <c r="F7917" s="1" t="str">
        <f>IF(raw!F7917="","",raw!F7917)</f>
        <v/>
      </c>
      <c r="G7917" s="1" t="str">
        <f>IF(raw!G7917="","",raw!G7917)</f>
        <v/>
      </c>
      <c r="H7917" s="1" t="str">
        <f>IF(raw!H7917="","",raw!H7917)</f>
        <v/>
      </c>
      <c r="I7917" s="1" t="str">
        <f>IF(raw!I7917="","",raw!I7917)</f>
        <v/>
      </c>
      <c r="J7917" s="1" t="str">
        <f>IF(raw!J7917="","",raw!J7917)</f>
        <v/>
      </c>
      <c r="K7917" s="1" t="str">
        <f>IF(raw!K7917="","",raw!K7917)</f>
        <v/>
      </c>
      <c r="L7917" s="1" t="str">
        <f>IF(raw!L7917="","",raw!L7917)</f>
        <v/>
      </c>
      <c r="M7917" s="1" t="str">
        <f>IF(raw!M7917="","",raw!M7917)</f>
        <v/>
      </c>
      <c r="N7917" s="33" t="str">
        <f>IF(raw!N7917="","",raw!N7917)</f>
        <v/>
      </c>
      <c r="O7917" s="30" t="e">
        <f>ROUND(Table1[[#This Row],[Created_at]],1)</f>
        <v>#VALUE!</v>
      </c>
      <c r="P7917" s="39" t="e">
        <f>TRUNC(Table1[[#This Row],[Created_at]],0)</f>
        <v>#VALUE!</v>
      </c>
    </row>
    <row r="7918" spans="1:16" hidden="1" x14ac:dyDescent="0.2">
      <c r="A7918" s="7" t="str">
        <f>IFERROR(DATE(LEFT(raw!A7918,4),MID(raw!A7918,6,2),MID(raw!A7918,9,2)) + TIME(MID(raw!A7918,12,2),MID(raw!A7918,15,2),MID(raw!A7918,18,2)),"")</f>
        <v/>
      </c>
      <c r="B7918" s="1" t="str">
        <f>IF(raw!B7918="","",raw!B7918)</f>
        <v/>
      </c>
      <c r="C7918" s="1" t="str">
        <f>IF(raw!C7918="","",raw!C7918)</f>
        <v/>
      </c>
      <c r="D7918" s="1" t="str">
        <f>IF(raw!D7918="","",raw!D7918)</f>
        <v/>
      </c>
      <c r="E7918" s="1" t="str">
        <f>IF(raw!E7918="","",raw!E7918)</f>
        <v/>
      </c>
      <c r="F7918" s="1" t="str">
        <f>IF(raw!F7918="","",raw!F7918)</f>
        <v/>
      </c>
      <c r="G7918" s="1" t="str">
        <f>IF(raw!G7918="","",raw!G7918)</f>
        <v/>
      </c>
      <c r="H7918" s="1" t="str">
        <f>IF(raw!H7918="","",raw!H7918)</f>
        <v/>
      </c>
      <c r="I7918" s="1" t="str">
        <f>IF(raw!I7918="","",raw!I7918)</f>
        <v/>
      </c>
      <c r="J7918" s="1" t="str">
        <f>IF(raw!J7918="","",raw!J7918)</f>
        <v/>
      </c>
      <c r="K7918" s="1" t="str">
        <f>IF(raw!K7918="","",raw!K7918)</f>
        <v/>
      </c>
      <c r="L7918" s="1" t="str">
        <f>IF(raw!L7918="","",raw!L7918)</f>
        <v/>
      </c>
      <c r="M7918" s="1" t="str">
        <f>IF(raw!M7918="","",raw!M7918)</f>
        <v/>
      </c>
      <c r="N7918" s="33" t="str">
        <f>IF(raw!N7918="","",raw!N7918)</f>
        <v/>
      </c>
      <c r="O7918" s="30" t="e">
        <f>ROUND(Table1[[#This Row],[Created_at]],1)</f>
        <v>#VALUE!</v>
      </c>
      <c r="P7918" s="39" t="e">
        <f>TRUNC(Table1[[#This Row],[Created_at]],0)</f>
        <v>#VALUE!</v>
      </c>
    </row>
    <row r="7919" spans="1:16" hidden="1" x14ac:dyDescent="0.2">
      <c r="A7919" s="7" t="str">
        <f>IFERROR(DATE(LEFT(raw!A7919,4),MID(raw!A7919,6,2),MID(raw!A7919,9,2)) + TIME(MID(raw!A7919,12,2),MID(raw!A7919,15,2),MID(raw!A7919,18,2)),"")</f>
        <v/>
      </c>
      <c r="B7919" s="1" t="str">
        <f>IF(raw!B7919="","",raw!B7919)</f>
        <v/>
      </c>
      <c r="C7919" s="1" t="str">
        <f>IF(raw!C7919="","",raw!C7919)</f>
        <v/>
      </c>
      <c r="D7919" s="1" t="str">
        <f>IF(raw!D7919="","",raw!D7919)</f>
        <v/>
      </c>
      <c r="E7919" s="1" t="str">
        <f>IF(raw!E7919="","",raw!E7919)</f>
        <v/>
      </c>
      <c r="F7919" s="1" t="str">
        <f>IF(raw!F7919="","",raw!F7919)</f>
        <v/>
      </c>
      <c r="G7919" s="1" t="str">
        <f>IF(raw!G7919="","",raw!G7919)</f>
        <v/>
      </c>
      <c r="H7919" s="1" t="str">
        <f>IF(raw!H7919="","",raw!H7919)</f>
        <v/>
      </c>
      <c r="I7919" s="1" t="str">
        <f>IF(raw!I7919="","",raw!I7919)</f>
        <v/>
      </c>
      <c r="J7919" s="1" t="str">
        <f>IF(raw!J7919="","",raw!J7919)</f>
        <v/>
      </c>
      <c r="K7919" s="1" t="str">
        <f>IF(raw!K7919="","",raw!K7919)</f>
        <v/>
      </c>
      <c r="L7919" s="1" t="str">
        <f>IF(raw!L7919="","",raw!L7919)</f>
        <v/>
      </c>
      <c r="M7919" s="1" t="str">
        <f>IF(raw!M7919="","",raw!M7919)</f>
        <v/>
      </c>
      <c r="N7919" s="33" t="str">
        <f>IF(raw!N7919="","",raw!N7919)</f>
        <v/>
      </c>
      <c r="O7919" s="30" t="e">
        <f>ROUND(Table1[[#This Row],[Created_at]],1)</f>
        <v>#VALUE!</v>
      </c>
      <c r="P7919" s="39" t="e">
        <f>TRUNC(Table1[[#This Row],[Created_at]],0)</f>
        <v>#VALUE!</v>
      </c>
    </row>
    <row r="7920" spans="1:16" hidden="1" x14ac:dyDescent="0.2">
      <c r="A7920" s="7" t="str">
        <f>IFERROR(DATE(LEFT(raw!A7920,4),MID(raw!A7920,6,2),MID(raw!A7920,9,2)) + TIME(MID(raw!A7920,12,2),MID(raw!A7920,15,2),MID(raw!A7920,18,2)),"")</f>
        <v/>
      </c>
      <c r="B7920" s="1" t="str">
        <f>IF(raw!B7920="","",raw!B7920)</f>
        <v/>
      </c>
      <c r="C7920" s="1" t="str">
        <f>IF(raw!C7920="","",raw!C7920)</f>
        <v/>
      </c>
      <c r="D7920" s="1" t="str">
        <f>IF(raw!D7920="","",raw!D7920)</f>
        <v/>
      </c>
      <c r="E7920" s="1" t="str">
        <f>IF(raw!E7920="","",raw!E7920)</f>
        <v/>
      </c>
      <c r="F7920" s="1" t="str">
        <f>IF(raw!F7920="","",raw!F7920)</f>
        <v/>
      </c>
      <c r="G7920" s="1" t="str">
        <f>IF(raw!G7920="","",raw!G7920)</f>
        <v/>
      </c>
      <c r="H7920" s="1" t="str">
        <f>IF(raw!H7920="","",raw!H7920)</f>
        <v/>
      </c>
      <c r="I7920" s="1" t="str">
        <f>IF(raw!I7920="","",raw!I7920)</f>
        <v/>
      </c>
      <c r="J7920" s="1" t="str">
        <f>IF(raw!J7920="","",raw!J7920)</f>
        <v/>
      </c>
      <c r="K7920" s="1" t="str">
        <f>IF(raw!K7920="","",raw!K7920)</f>
        <v/>
      </c>
      <c r="L7920" s="1" t="str">
        <f>IF(raw!L7920="","",raw!L7920)</f>
        <v/>
      </c>
      <c r="M7920" s="1" t="str">
        <f>IF(raw!M7920="","",raw!M7920)</f>
        <v/>
      </c>
      <c r="N7920" s="33" t="str">
        <f>IF(raw!N7920="","",raw!N7920)</f>
        <v/>
      </c>
      <c r="O7920" s="30" t="e">
        <f>ROUND(Table1[[#This Row],[Created_at]],1)</f>
        <v>#VALUE!</v>
      </c>
      <c r="P7920" s="39" t="e">
        <f>TRUNC(Table1[[#This Row],[Created_at]],0)</f>
        <v>#VALUE!</v>
      </c>
    </row>
    <row r="7921" spans="1:16" hidden="1" x14ac:dyDescent="0.2">
      <c r="A7921" s="7" t="str">
        <f>IFERROR(DATE(LEFT(raw!A7921,4),MID(raw!A7921,6,2),MID(raw!A7921,9,2)) + TIME(MID(raw!A7921,12,2),MID(raw!A7921,15,2),MID(raw!A7921,18,2)),"")</f>
        <v/>
      </c>
      <c r="B7921" s="1" t="str">
        <f>IF(raw!B7921="","",raw!B7921)</f>
        <v/>
      </c>
      <c r="C7921" s="1" t="str">
        <f>IF(raw!C7921="","",raw!C7921)</f>
        <v/>
      </c>
      <c r="D7921" s="1" t="str">
        <f>IF(raw!D7921="","",raw!D7921)</f>
        <v/>
      </c>
      <c r="E7921" s="1" t="str">
        <f>IF(raw!E7921="","",raw!E7921)</f>
        <v/>
      </c>
      <c r="F7921" s="1" t="str">
        <f>IF(raw!F7921="","",raw!F7921)</f>
        <v/>
      </c>
      <c r="G7921" s="1" t="str">
        <f>IF(raw!G7921="","",raw!G7921)</f>
        <v/>
      </c>
      <c r="H7921" s="1" t="str">
        <f>IF(raw!H7921="","",raw!H7921)</f>
        <v/>
      </c>
      <c r="I7921" s="1" t="str">
        <f>IF(raw!I7921="","",raw!I7921)</f>
        <v/>
      </c>
      <c r="J7921" s="1" t="str">
        <f>IF(raw!J7921="","",raw!J7921)</f>
        <v/>
      </c>
      <c r="K7921" s="1" t="str">
        <f>IF(raw!K7921="","",raw!K7921)</f>
        <v/>
      </c>
      <c r="L7921" s="1" t="str">
        <f>IF(raw!L7921="","",raw!L7921)</f>
        <v/>
      </c>
      <c r="M7921" s="1" t="str">
        <f>IF(raw!M7921="","",raw!M7921)</f>
        <v/>
      </c>
      <c r="N7921" s="33" t="str">
        <f>IF(raw!N7921="","",raw!N7921)</f>
        <v/>
      </c>
      <c r="O7921" s="30" t="e">
        <f>ROUND(Table1[[#This Row],[Created_at]],1)</f>
        <v>#VALUE!</v>
      </c>
      <c r="P7921" s="39" t="e">
        <f>TRUNC(Table1[[#This Row],[Created_at]],0)</f>
        <v>#VALUE!</v>
      </c>
    </row>
    <row r="7922" spans="1:16" hidden="1" x14ac:dyDescent="0.2">
      <c r="A7922" s="7" t="str">
        <f>IFERROR(DATE(LEFT(raw!A7922,4),MID(raw!A7922,6,2),MID(raw!A7922,9,2)) + TIME(MID(raw!A7922,12,2),MID(raw!A7922,15,2),MID(raw!A7922,18,2)),"")</f>
        <v/>
      </c>
      <c r="B7922" s="1" t="str">
        <f>IF(raw!B7922="","",raw!B7922)</f>
        <v/>
      </c>
      <c r="C7922" s="1" t="str">
        <f>IF(raw!C7922="","",raw!C7922)</f>
        <v/>
      </c>
      <c r="D7922" s="1" t="str">
        <f>IF(raw!D7922="","",raw!D7922)</f>
        <v/>
      </c>
      <c r="E7922" s="1" t="str">
        <f>IF(raw!E7922="","",raw!E7922)</f>
        <v/>
      </c>
      <c r="F7922" s="1" t="str">
        <f>IF(raw!F7922="","",raw!F7922)</f>
        <v/>
      </c>
      <c r="G7922" s="1" t="str">
        <f>IF(raw!G7922="","",raw!G7922)</f>
        <v/>
      </c>
      <c r="H7922" s="1" t="str">
        <f>IF(raw!H7922="","",raw!H7922)</f>
        <v/>
      </c>
      <c r="I7922" s="1" t="str">
        <f>IF(raw!I7922="","",raw!I7922)</f>
        <v/>
      </c>
      <c r="J7922" s="1" t="str">
        <f>IF(raw!J7922="","",raw!J7922)</f>
        <v/>
      </c>
      <c r="K7922" s="1" t="str">
        <f>IF(raw!K7922="","",raw!K7922)</f>
        <v/>
      </c>
      <c r="L7922" s="1" t="str">
        <f>IF(raw!L7922="","",raw!L7922)</f>
        <v/>
      </c>
      <c r="M7922" s="1" t="str">
        <f>IF(raw!M7922="","",raw!M7922)</f>
        <v/>
      </c>
      <c r="N7922" s="33" t="str">
        <f>IF(raw!N7922="","",raw!N7922)</f>
        <v/>
      </c>
      <c r="O7922" s="30" t="e">
        <f>ROUND(Table1[[#This Row],[Created_at]],1)</f>
        <v>#VALUE!</v>
      </c>
      <c r="P7922" s="39" t="e">
        <f>TRUNC(Table1[[#This Row],[Created_at]],0)</f>
        <v>#VALUE!</v>
      </c>
    </row>
    <row r="7923" spans="1:16" hidden="1" x14ac:dyDescent="0.2">
      <c r="A7923" s="7" t="str">
        <f>IFERROR(DATE(LEFT(raw!A7923,4),MID(raw!A7923,6,2),MID(raw!A7923,9,2)) + TIME(MID(raw!A7923,12,2),MID(raw!A7923,15,2),MID(raw!A7923,18,2)),"")</f>
        <v/>
      </c>
      <c r="B7923" s="1" t="str">
        <f>IF(raw!B7923="","",raw!B7923)</f>
        <v/>
      </c>
      <c r="C7923" s="1" t="str">
        <f>IF(raw!C7923="","",raw!C7923)</f>
        <v/>
      </c>
      <c r="D7923" s="1" t="str">
        <f>IF(raw!D7923="","",raw!D7923)</f>
        <v/>
      </c>
      <c r="E7923" s="1" t="str">
        <f>IF(raw!E7923="","",raw!E7923)</f>
        <v/>
      </c>
      <c r="F7923" s="1" t="str">
        <f>IF(raw!F7923="","",raw!F7923)</f>
        <v/>
      </c>
      <c r="G7923" s="1" t="str">
        <f>IF(raw!G7923="","",raw!G7923)</f>
        <v/>
      </c>
      <c r="H7923" s="1" t="str">
        <f>IF(raw!H7923="","",raw!H7923)</f>
        <v/>
      </c>
      <c r="I7923" s="1" t="str">
        <f>IF(raw!I7923="","",raw!I7923)</f>
        <v/>
      </c>
      <c r="J7923" s="1" t="str">
        <f>IF(raw!J7923="","",raw!J7923)</f>
        <v/>
      </c>
      <c r="K7923" s="1" t="str">
        <f>IF(raw!K7923="","",raw!K7923)</f>
        <v/>
      </c>
      <c r="L7923" s="1" t="str">
        <f>IF(raw!L7923="","",raw!L7923)</f>
        <v/>
      </c>
      <c r="M7923" s="1" t="str">
        <f>IF(raw!M7923="","",raw!M7923)</f>
        <v/>
      </c>
      <c r="N7923" s="33" t="str">
        <f>IF(raw!N7923="","",raw!N7923)</f>
        <v/>
      </c>
      <c r="O7923" s="30" t="e">
        <f>ROUND(Table1[[#This Row],[Created_at]],1)</f>
        <v>#VALUE!</v>
      </c>
      <c r="P7923" s="39" t="e">
        <f>TRUNC(Table1[[#This Row],[Created_at]],0)</f>
        <v>#VALUE!</v>
      </c>
    </row>
    <row r="7924" spans="1:16" hidden="1" x14ac:dyDescent="0.2">
      <c r="A7924" s="7" t="str">
        <f>IFERROR(DATE(LEFT(raw!A7924,4),MID(raw!A7924,6,2),MID(raw!A7924,9,2)) + TIME(MID(raw!A7924,12,2),MID(raw!A7924,15,2),MID(raw!A7924,18,2)),"")</f>
        <v/>
      </c>
      <c r="B7924" s="1" t="str">
        <f>IF(raw!B7924="","",raw!B7924)</f>
        <v/>
      </c>
      <c r="C7924" s="1" t="str">
        <f>IF(raw!C7924="","",raw!C7924)</f>
        <v/>
      </c>
      <c r="D7924" s="1" t="str">
        <f>IF(raw!D7924="","",raw!D7924)</f>
        <v/>
      </c>
      <c r="E7924" s="1" t="str">
        <f>IF(raw!E7924="","",raw!E7924)</f>
        <v/>
      </c>
      <c r="F7924" s="1" t="str">
        <f>IF(raw!F7924="","",raw!F7924)</f>
        <v/>
      </c>
      <c r="G7924" s="1" t="str">
        <f>IF(raw!G7924="","",raw!G7924)</f>
        <v/>
      </c>
      <c r="H7924" s="1" t="str">
        <f>IF(raw!H7924="","",raw!H7924)</f>
        <v/>
      </c>
      <c r="I7924" s="1" t="str">
        <f>IF(raw!I7924="","",raw!I7924)</f>
        <v/>
      </c>
      <c r="J7924" s="1" t="str">
        <f>IF(raw!J7924="","",raw!J7924)</f>
        <v/>
      </c>
      <c r="K7924" s="1" t="str">
        <f>IF(raw!K7924="","",raw!K7924)</f>
        <v/>
      </c>
      <c r="L7924" s="1" t="str">
        <f>IF(raw!L7924="","",raw!L7924)</f>
        <v/>
      </c>
      <c r="M7924" s="1" t="str">
        <f>IF(raw!M7924="","",raw!M7924)</f>
        <v/>
      </c>
      <c r="N7924" s="33" t="str">
        <f>IF(raw!N7924="","",raw!N7924)</f>
        <v/>
      </c>
      <c r="O7924" s="30" t="e">
        <f>ROUND(Table1[[#This Row],[Created_at]],1)</f>
        <v>#VALUE!</v>
      </c>
      <c r="P7924" s="39" t="e">
        <f>TRUNC(Table1[[#This Row],[Created_at]],0)</f>
        <v>#VALUE!</v>
      </c>
    </row>
    <row r="7925" spans="1:16" hidden="1" x14ac:dyDescent="0.2">
      <c r="A7925" s="7" t="str">
        <f>IFERROR(DATE(LEFT(raw!A7925,4),MID(raw!A7925,6,2),MID(raw!A7925,9,2)) + TIME(MID(raw!A7925,12,2),MID(raw!A7925,15,2),MID(raw!A7925,18,2)),"")</f>
        <v/>
      </c>
      <c r="B7925" s="1" t="str">
        <f>IF(raw!B7925="","",raw!B7925)</f>
        <v/>
      </c>
      <c r="C7925" s="1" t="str">
        <f>IF(raw!C7925="","",raw!C7925)</f>
        <v/>
      </c>
      <c r="D7925" s="1" t="str">
        <f>IF(raw!D7925="","",raw!D7925)</f>
        <v/>
      </c>
      <c r="E7925" s="1" t="str">
        <f>IF(raw!E7925="","",raw!E7925)</f>
        <v/>
      </c>
      <c r="F7925" s="1" t="str">
        <f>IF(raw!F7925="","",raw!F7925)</f>
        <v/>
      </c>
      <c r="G7925" s="1" t="str">
        <f>IF(raw!G7925="","",raw!G7925)</f>
        <v/>
      </c>
      <c r="H7925" s="1" t="str">
        <f>IF(raw!H7925="","",raw!H7925)</f>
        <v/>
      </c>
      <c r="I7925" s="1" t="str">
        <f>IF(raw!I7925="","",raw!I7925)</f>
        <v/>
      </c>
      <c r="J7925" s="1" t="str">
        <f>IF(raw!J7925="","",raw!J7925)</f>
        <v/>
      </c>
      <c r="K7925" s="1" t="str">
        <f>IF(raw!K7925="","",raw!K7925)</f>
        <v/>
      </c>
      <c r="L7925" s="1" t="str">
        <f>IF(raw!L7925="","",raw!L7925)</f>
        <v/>
      </c>
      <c r="M7925" s="1" t="str">
        <f>IF(raw!M7925="","",raw!M7925)</f>
        <v/>
      </c>
      <c r="N7925" s="33" t="str">
        <f>IF(raw!N7925="","",raw!N7925)</f>
        <v/>
      </c>
      <c r="O7925" s="30" t="e">
        <f>ROUND(Table1[[#This Row],[Created_at]],1)</f>
        <v>#VALUE!</v>
      </c>
      <c r="P7925" s="39" t="e">
        <f>TRUNC(Table1[[#This Row],[Created_at]],0)</f>
        <v>#VALUE!</v>
      </c>
    </row>
    <row r="7926" spans="1:16" hidden="1" x14ac:dyDescent="0.2">
      <c r="A7926" s="7" t="str">
        <f>IFERROR(DATE(LEFT(raw!A7926,4),MID(raw!A7926,6,2),MID(raw!A7926,9,2)) + TIME(MID(raw!A7926,12,2),MID(raw!A7926,15,2),MID(raw!A7926,18,2)),"")</f>
        <v/>
      </c>
      <c r="B7926" s="1" t="str">
        <f>IF(raw!B7926="","",raw!B7926)</f>
        <v/>
      </c>
      <c r="C7926" s="1" t="str">
        <f>IF(raw!C7926="","",raw!C7926)</f>
        <v/>
      </c>
      <c r="D7926" s="1" t="str">
        <f>IF(raw!D7926="","",raw!D7926)</f>
        <v/>
      </c>
      <c r="E7926" s="1" t="str">
        <f>IF(raw!E7926="","",raw!E7926)</f>
        <v/>
      </c>
      <c r="F7926" s="1" t="str">
        <f>IF(raw!F7926="","",raw!F7926)</f>
        <v/>
      </c>
      <c r="G7926" s="1" t="str">
        <f>IF(raw!G7926="","",raw!G7926)</f>
        <v/>
      </c>
      <c r="H7926" s="1" t="str">
        <f>IF(raw!H7926="","",raw!H7926)</f>
        <v/>
      </c>
      <c r="I7926" s="1" t="str">
        <f>IF(raw!I7926="","",raw!I7926)</f>
        <v/>
      </c>
      <c r="J7926" s="1" t="str">
        <f>IF(raw!J7926="","",raw!J7926)</f>
        <v/>
      </c>
      <c r="K7926" s="1" t="str">
        <f>IF(raw!K7926="","",raw!K7926)</f>
        <v/>
      </c>
      <c r="L7926" s="1" t="str">
        <f>IF(raw!L7926="","",raw!L7926)</f>
        <v/>
      </c>
      <c r="M7926" s="1" t="str">
        <f>IF(raw!M7926="","",raw!M7926)</f>
        <v/>
      </c>
      <c r="N7926" s="33" t="str">
        <f>IF(raw!N7926="","",raw!N7926)</f>
        <v/>
      </c>
      <c r="O7926" s="30" t="e">
        <f>ROUND(Table1[[#This Row],[Created_at]],1)</f>
        <v>#VALUE!</v>
      </c>
      <c r="P7926" s="39" t="e">
        <f>TRUNC(Table1[[#This Row],[Created_at]],0)</f>
        <v>#VALUE!</v>
      </c>
    </row>
    <row r="7927" spans="1:16" hidden="1" x14ac:dyDescent="0.2">
      <c r="A7927" s="7" t="str">
        <f>IFERROR(DATE(LEFT(raw!A7927,4),MID(raw!A7927,6,2),MID(raw!A7927,9,2)) + TIME(MID(raw!A7927,12,2),MID(raw!A7927,15,2),MID(raw!A7927,18,2)),"")</f>
        <v/>
      </c>
      <c r="B7927" s="1" t="str">
        <f>IF(raw!B7927="","",raw!B7927)</f>
        <v/>
      </c>
      <c r="C7927" s="1" t="str">
        <f>IF(raw!C7927="","",raw!C7927)</f>
        <v/>
      </c>
      <c r="D7927" s="1" t="str">
        <f>IF(raw!D7927="","",raw!D7927)</f>
        <v/>
      </c>
      <c r="E7927" s="1" t="str">
        <f>IF(raw!E7927="","",raw!E7927)</f>
        <v/>
      </c>
      <c r="F7927" s="1" t="str">
        <f>IF(raw!F7927="","",raw!F7927)</f>
        <v/>
      </c>
      <c r="G7927" s="1" t="str">
        <f>IF(raw!G7927="","",raw!G7927)</f>
        <v/>
      </c>
      <c r="H7927" s="1" t="str">
        <f>IF(raw!H7927="","",raw!H7927)</f>
        <v/>
      </c>
      <c r="I7927" s="1" t="str">
        <f>IF(raw!I7927="","",raw!I7927)</f>
        <v/>
      </c>
      <c r="J7927" s="1" t="str">
        <f>IF(raw!J7927="","",raw!J7927)</f>
        <v/>
      </c>
      <c r="K7927" s="1" t="str">
        <f>IF(raw!K7927="","",raw!K7927)</f>
        <v/>
      </c>
      <c r="L7927" s="1" t="str">
        <f>IF(raw!L7927="","",raw!L7927)</f>
        <v/>
      </c>
      <c r="M7927" s="1" t="str">
        <f>IF(raw!M7927="","",raw!M7927)</f>
        <v/>
      </c>
      <c r="N7927" s="33" t="str">
        <f>IF(raw!N7927="","",raw!N7927)</f>
        <v/>
      </c>
      <c r="O7927" s="30" t="e">
        <f>ROUND(Table1[[#This Row],[Created_at]],1)</f>
        <v>#VALUE!</v>
      </c>
      <c r="P7927" s="39" t="e">
        <f>TRUNC(Table1[[#This Row],[Created_at]],0)</f>
        <v>#VALUE!</v>
      </c>
    </row>
    <row r="7928" spans="1:16" hidden="1" x14ac:dyDescent="0.2">
      <c r="A7928" s="7" t="str">
        <f>IFERROR(DATE(LEFT(raw!A7928,4),MID(raw!A7928,6,2),MID(raw!A7928,9,2)) + TIME(MID(raw!A7928,12,2),MID(raw!A7928,15,2),MID(raw!A7928,18,2)),"")</f>
        <v/>
      </c>
      <c r="B7928" s="1" t="str">
        <f>IF(raw!B7928="","",raw!B7928)</f>
        <v/>
      </c>
      <c r="C7928" s="1" t="str">
        <f>IF(raw!C7928="","",raw!C7928)</f>
        <v/>
      </c>
      <c r="D7928" s="1" t="str">
        <f>IF(raw!D7928="","",raw!D7928)</f>
        <v/>
      </c>
      <c r="E7928" s="1" t="str">
        <f>IF(raw!E7928="","",raw!E7928)</f>
        <v/>
      </c>
      <c r="F7928" s="1" t="str">
        <f>IF(raw!F7928="","",raw!F7928)</f>
        <v/>
      </c>
      <c r="G7928" s="1" t="str">
        <f>IF(raw!G7928="","",raw!G7928)</f>
        <v/>
      </c>
      <c r="H7928" s="1" t="str">
        <f>IF(raw!H7928="","",raw!H7928)</f>
        <v/>
      </c>
      <c r="I7928" s="1" t="str">
        <f>IF(raw!I7928="","",raw!I7928)</f>
        <v/>
      </c>
      <c r="J7928" s="1" t="str">
        <f>IF(raw!J7928="","",raw!J7928)</f>
        <v/>
      </c>
      <c r="K7928" s="1" t="str">
        <f>IF(raw!K7928="","",raw!K7928)</f>
        <v/>
      </c>
      <c r="L7928" s="1" t="str">
        <f>IF(raw!L7928="","",raw!L7928)</f>
        <v/>
      </c>
      <c r="M7928" s="1" t="str">
        <f>IF(raw!M7928="","",raw!M7928)</f>
        <v/>
      </c>
      <c r="N7928" s="33" t="str">
        <f>IF(raw!N7928="","",raw!N7928)</f>
        <v/>
      </c>
      <c r="O7928" s="30" t="e">
        <f>ROUND(Table1[[#This Row],[Created_at]],1)</f>
        <v>#VALUE!</v>
      </c>
      <c r="P7928" s="39" t="e">
        <f>TRUNC(Table1[[#This Row],[Created_at]],0)</f>
        <v>#VALUE!</v>
      </c>
    </row>
    <row r="7929" spans="1:16" hidden="1" x14ac:dyDescent="0.2">
      <c r="A7929" s="7" t="str">
        <f>IFERROR(DATE(LEFT(raw!A7929,4),MID(raw!A7929,6,2),MID(raw!A7929,9,2)) + TIME(MID(raw!A7929,12,2),MID(raw!A7929,15,2),MID(raw!A7929,18,2)),"")</f>
        <v/>
      </c>
      <c r="B7929" s="1" t="str">
        <f>IF(raw!B7929="","",raw!B7929)</f>
        <v/>
      </c>
      <c r="C7929" s="1" t="str">
        <f>IF(raw!C7929="","",raw!C7929)</f>
        <v/>
      </c>
      <c r="D7929" s="1" t="str">
        <f>IF(raw!D7929="","",raw!D7929)</f>
        <v/>
      </c>
      <c r="E7929" s="1" t="str">
        <f>IF(raw!E7929="","",raw!E7929)</f>
        <v/>
      </c>
      <c r="F7929" s="1" t="str">
        <f>IF(raw!F7929="","",raw!F7929)</f>
        <v/>
      </c>
      <c r="G7929" s="1" t="str">
        <f>IF(raw!G7929="","",raw!G7929)</f>
        <v/>
      </c>
      <c r="H7929" s="1" t="str">
        <f>IF(raw!H7929="","",raw!H7929)</f>
        <v/>
      </c>
      <c r="I7929" s="1" t="str">
        <f>IF(raw!I7929="","",raw!I7929)</f>
        <v/>
      </c>
      <c r="J7929" s="1" t="str">
        <f>IF(raw!J7929="","",raw!J7929)</f>
        <v/>
      </c>
      <c r="K7929" s="1" t="str">
        <f>IF(raw!K7929="","",raw!K7929)</f>
        <v/>
      </c>
      <c r="L7929" s="1" t="str">
        <f>IF(raw!L7929="","",raw!L7929)</f>
        <v/>
      </c>
      <c r="M7929" s="1" t="str">
        <f>IF(raw!M7929="","",raw!M7929)</f>
        <v/>
      </c>
      <c r="N7929" s="33" t="str">
        <f>IF(raw!N7929="","",raw!N7929)</f>
        <v/>
      </c>
      <c r="O7929" s="30" t="e">
        <f>ROUND(Table1[[#This Row],[Created_at]],1)</f>
        <v>#VALUE!</v>
      </c>
      <c r="P7929" s="39" t="e">
        <f>TRUNC(Table1[[#This Row],[Created_at]],0)</f>
        <v>#VALUE!</v>
      </c>
    </row>
    <row r="7930" spans="1:16" hidden="1" x14ac:dyDescent="0.2">
      <c r="A7930" s="7" t="str">
        <f>IFERROR(DATE(LEFT(raw!A7930,4),MID(raw!A7930,6,2),MID(raw!A7930,9,2)) + TIME(MID(raw!A7930,12,2),MID(raw!A7930,15,2),MID(raw!A7930,18,2)),"")</f>
        <v/>
      </c>
      <c r="B7930" s="1" t="str">
        <f>IF(raw!B7930="","",raw!B7930)</f>
        <v/>
      </c>
      <c r="C7930" s="1" t="str">
        <f>IF(raw!C7930="","",raw!C7930)</f>
        <v/>
      </c>
      <c r="D7930" s="1" t="str">
        <f>IF(raw!D7930="","",raw!D7930)</f>
        <v/>
      </c>
      <c r="E7930" s="1" t="str">
        <f>IF(raw!E7930="","",raw!E7930)</f>
        <v/>
      </c>
      <c r="F7930" s="1" t="str">
        <f>IF(raw!F7930="","",raw!F7930)</f>
        <v/>
      </c>
      <c r="G7930" s="1" t="str">
        <f>IF(raw!G7930="","",raw!G7930)</f>
        <v/>
      </c>
      <c r="H7930" s="1" t="str">
        <f>IF(raw!H7930="","",raw!H7930)</f>
        <v/>
      </c>
      <c r="I7930" s="1" t="str">
        <f>IF(raw!I7930="","",raw!I7930)</f>
        <v/>
      </c>
      <c r="J7930" s="1" t="str">
        <f>IF(raw!J7930="","",raw!J7930)</f>
        <v/>
      </c>
      <c r="K7930" s="1" t="str">
        <f>IF(raw!K7930="","",raw!K7930)</f>
        <v/>
      </c>
      <c r="L7930" s="1" t="str">
        <f>IF(raw!L7930="","",raw!L7930)</f>
        <v/>
      </c>
      <c r="M7930" s="1" t="str">
        <f>IF(raw!M7930="","",raw!M7930)</f>
        <v/>
      </c>
      <c r="N7930" s="33" t="str">
        <f>IF(raw!N7930="","",raw!N7930)</f>
        <v/>
      </c>
      <c r="O7930" s="30" t="e">
        <f>ROUND(Table1[[#This Row],[Created_at]],1)</f>
        <v>#VALUE!</v>
      </c>
      <c r="P7930" s="39" t="e">
        <f>TRUNC(Table1[[#This Row],[Created_at]],0)</f>
        <v>#VALUE!</v>
      </c>
    </row>
    <row r="7931" spans="1:16" hidden="1" x14ac:dyDescent="0.2">
      <c r="A7931" s="7" t="str">
        <f>IFERROR(DATE(LEFT(raw!A7931,4),MID(raw!A7931,6,2),MID(raw!A7931,9,2)) + TIME(MID(raw!A7931,12,2),MID(raw!A7931,15,2),MID(raw!A7931,18,2)),"")</f>
        <v/>
      </c>
      <c r="B7931" s="1" t="str">
        <f>IF(raw!B7931="","",raw!B7931)</f>
        <v/>
      </c>
      <c r="C7931" s="1" t="str">
        <f>IF(raw!C7931="","",raw!C7931)</f>
        <v/>
      </c>
      <c r="D7931" s="1" t="str">
        <f>IF(raw!D7931="","",raw!D7931)</f>
        <v/>
      </c>
      <c r="E7931" s="1" t="str">
        <f>IF(raw!E7931="","",raw!E7931)</f>
        <v/>
      </c>
      <c r="F7931" s="1" t="str">
        <f>IF(raw!F7931="","",raw!F7931)</f>
        <v/>
      </c>
      <c r="G7931" s="1" t="str">
        <f>IF(raw!G7931="","",raw!G7931)</f>
        <v/>
      </c>
      <c r="H7931" s="1" t="str">
        <f>IF(raw!H7931="","",raw!H7931)</f>
        <v/>
      </c>
      <c r="I7931" s="1" t="str">
        <f>IF(raw!I7931="","",raw!I7931)</f>
        <v/>
      </c>
      <c r="J7931" s="1" t="str">
        <f>IF(raw!J7931="","",raw!J7931)</f>
        <v/>
      </c>
      <c r="K7931" s="1" t="str">
        <f>IF(raw!K7931="","",raw!K7931)</f>
        <v/>
      </c>
      <c r="L7931" s="1" t="str">
        <f>IF(raw!L7931="","",raw!L7931)</f>
        <v/>
      </c>
      <c r="M7931" s="1" t="str">
        <f>IF(raw!M7931="","",raw!M7931)</f>
        <v/>
      </c>
      <c r="N7931" s="33" t="str">
        <f>IF(raw!N7931="","",raw!N7931)</f>
        <v/>
      </c>
      <c r="O7931" s="30" t="e">
        <f>ROUND(Table1[[#This Row],[Created_at]],1)</f>
        <v>#VALUE!</v>
      </c>
      <c r="P7931" s="39" t="e">
        <f>TRUNC(Table1[[#This Row],[Created_at]],0)</f>
        <v>#VALUE!</v>
      </c>
    </row>
    <row r="7932" spans="1:16" hidden="1" x14ac:dyDescent="0.2">
      <c r="A7932" s="7" t="str">
        <f>IFERROR(DATE(LEFT(raw!A7932,4),MID(raw!A7932,6,2),MID(raw!A7932,9,2)) + TIME(MID(raw!A7932,12,2),MID(raw!A7932,15,2),MID(raw!A7932,18,2)),"")</f>
        <v/>
      </c>
      <c r="B7932" s="1" t="str">
        <f>IF(raw!B7932="","",raw!B7932)</f>
        <v/>
      </c>
      <c r="C7932" s="1" t="str">
        <f>IF(raw!C7932="","",raw!C7932)</f>
        <v/>
      </c>
      <c r="D7932" s="1" t="str">
        <f>IF(raw!D7932="","",raw!D7932)</f>
        <v/>
      </c>
      <c r="E7932" s="1" t="str">
        <f>IF(raw!E7932="","",raw!E7932)</f>
        <v/>
      </c>
      <c r="F7932" s="1" t="str">
        <f>IF(raw!F7932="","",raw!F7932)</f>
        <v/>
      </c>
      <c r="G7932" s="1" t="str">
        <f>IF(raw!G7932="","",raw!G7932)</f>
        <v/>
      </c>
      <c r="H7932" s="1" t="str">
        <f>IF(raw!H7932="","",raw!H7932)</f>
        <v/>
      </c>
      <c r="I7932" s="1" t="str">
        <f>IF(raw!I7932="","",raw!I7932)</f>
        <v/>
      </c>
      <c r="J7932" s="1" t="str">
        <f>IF(raw!J7932="","",raw!J7932)</f>
        <v/>
      </c>
      <c r="K7932" s="1" t="str">
        <f>IF(raw!K7932="","",raw!K7932)</f>
        <v/>
      </c>
      <c r="L7932" s="1" t="str">
        <f>IF(raw!L7932="","",raw!L7932)</f>
        <v/>
      </c>
      <c r="M7932" s="1" t="str">
        <f>IF(raw!M7932="","",raw!M7932)</f>
        <v/>
      </c>
      <c r="N7932" s="33" t="str">
        <f>IF(raw!N7932="","",raw!N7932)</f>
        <v/>
      </c>
      <c r="O7932" s="30" t="e">
        <f>ROUND(Table1[[#This Row],[Created_at]],1)</f>
        <v>#VALUE!</v>
      </c>
      <c r="P7932" s="39" t="e">
        <f>TRUNC(Table1[[#This Row],[Created_at]],0)</f>
        <v>#VALUE!</v>
      </c>
    </row>
    <row r="7933" spans="1:16" hidden="1" x14ac:dyDescent="0.2">
      <c r="A7933" s="7" t="str">
        <f>IFERROR(DATE(LEFT(raw!A7933,4),MID(raw!A7933,6,2),MID(raw!A7933,9,2)) + TIME(MID(raw!A7933,12,2),MID(raw!A7933,15,2),MID(raw!A7933,18,2)),"")</f>
        <v/>
      </c>
      <c r="B7933" s="1" t="str">
        <f>IF(raw!B7933="","",raw!B7933)</f>
        <v/>
      </c>
      <c r="C7933" s="1" t="str">
        <f>IF(raw!C7933="","",raw!C7933)</f>
        <v/>
      </c>
      <c r="D7933" s="1" t="str">
        <f>IF(raw!D7933="","",raw!D7933)</f>
        <v/>
      </c>
      <c r="E7933" s="1" t="str">
        <f>IF(raw!E7933="","",raw!E7933)</f>
        <v/>
      </c>
      <c r="F7933" s="1" t="str">
        <f>IF(raw!F7933="","",raw!F7933)</f>
        <v/>
      </c>
      <c r="G7933" s="1" t="str">
        <f>IF(raw!G7933="","",raw!G7933)</f>
        <v/>
      </c>
      <c r="H7933" s="1" t="str">
        <f>IF(raw!H7933="","",raw!H7933)</f>
        <v/>
      </c>
      <c r="I7933" s="1" t="str">
        <f>IF(raw!I7933="","",raw!I7933)</f>
        <v/>
      </c>
      <c r="J7933" s="1" t="str">
        <f>IF(raw!J7933="","",raw!J7933)</f>
        <v/>
      </c>
      <c r="K7933" s="1" t="str">
        <f>IF(raw!K7933="","",raw!K7933)</f>
        <v/>
      </c>
      <c r="L7933" s="1" t="str">
        <f>IF(raw!L7933="","",raw!L7933)</f>
        <v/>
      </c>
      <c r="M7933" s="1" t="str">
        <f>IF(raw!M7933="","",raw!M7933)</f>
        <v/>
      </c>
      <c r="N7933" s="33" t="str">
        <f>IF(raw!N7933="","",raw!N7933)</f>
        <v/>
      </c>
      <c r="O7933" s="30" t="e">
        <f>ROUND(Table1[[#This Row],[Created_at]],1)</f>
        <v>#VALUE!</v>
      </c>
      <c r="P7933" s="39" t="e">
        <f>TRUNC(Table1[[#This Row],[Created_at]],0)</f>
        <v>#VALUE!</v>
      </c>
    </row>
    <row r="7934" spans="1:16" hidden="1" x14ac:dyDescent="0.2">
      <c r="A7934" s="7" t="str">
        <f>IFERROR(DATE(LEFT(raw!A7934,4),MID(raw!A7934,6,2),MID(raw!A7934,9,2)) + TIME(MID(raw!A7934,12,2),MID(raw!A7934,15,2),MID(raw!A7934,18,2)),"")</f>
        <v/>
      </c>
      <c r="B7934" s="1" t="str">
        <f>IF(raw!B7934="","",raw!B7934)</f>
        <v/>
      </c>
      <c r="C7934" s="1" t="str">
        <f>IF(raw!C7934="","",raw!C7934)</f>
        <v/>
      </c>
      <c r="D7934" s="1" t="str">
        <f>IF(raw!D7934="","",raw!D7934)</f>
        <v/>
      </c>
      <c r="E7934" s="1" t="str">
        <f>IF(raw!E7934="","",raw!E7934)</f>
        <v/>
      </c>
      <c r="F7934" s="1" t="str">
        <f>IF(raw!F7934="","",raw!F7934)</f>
        <v/>
      </c>
      <c r="G7934" s="1" t="str">
        <f>IF(raw!G7934="","",raw!G7934)</f>
        <v/>
      </c>
      <c r="H7934" s="1" t="str">
        <f>IF(raw!H7934="","",raw!H7934)</f>
        <v/>
      </c>
      <c r="I7934" s="1" t="str">
        <f>IF(raw!I7934="","",raw!I7934)</f>
        <v/>
      </c>
      <c r="J7934" s="1" t="str">
        <f>IF(raw!J7934="","",raw!J7934)</f>
        <v/>
      </c>
      <c r="K7934" s="1" t="str">
        <f>IF(raw!K7934="","",raw!K7934)</f>
        <v/>
      </c>
      <c r="L7934" s="1" t="str">
        <f>IF(raw!L7934="","",raw!L7934)</f>
        <v/>
      </c>
      <c r="M7934" s="1" t="str">
        <f>IF(raw!M7934="","",raw!M7934)</f>
        <v/>
      </c>
      <c r="N7934" s="33" t="str">
        <f>IF(raw!N7934="","",raw!N7934)</f>
        <v/>
      </c>
      <c r="O7934" s="30" t="e">
        <f>ROUND(Table1[[#This Row],[Created_at]],1)</f>
        <v>#VALUE!</v>
      </c>
      <c r="P7934" s="39" t="e">
        <f>TRUNC(Table1[[#This Row],[Created_at]],0)</f>
        <v>#VALUE!</v>
      </c>
    </row>
    <row r="7935" spans="1:16" hidden="1" x14ac:dyDescent="0.2">
      <c r="A7935" s="7" t="str">
        <f>IFERROR(DATE(LEFT(raw!A7935,4),MID(raw!A7935,6,2),MID(raw!A7935,9,2)) + TIME(MID(raw!A7935,12,2),MID(raw!A7935,15,2),MID(raw!A7935,18,2)),"")</f>
        <v/>
      </c>
      <c r="B7935" s="1" t="str">
        <f>IF(raw!B7935="","",raw!B7935)</f>
        <v/>
      </c>
      <c r="C7935" s="1" t="str">
        <f>IF(raw!C7935="","",raw!C7935)</f>
        <v/>
      </c>
      <c r="D7935" s="1" t="str">
        <f>IF(raw!D7935="","",raw!D7935)</f>
        <v/>
      </c>
      <c r="E7935" s="1" t="str">
        <f>IF(raw!E7935="","",raw!E7935)</f>
        <v/>
      </c>
      <c r="F7935" s="1" t="str">
        <f>IF(raw!F7935="","",raw!F7935)</f>
        <v/>
      </c>
      <c r="G7935" s="1" t="str">
        <f>IF(raw!G7935="","",raw!G7935)</f>
        <v/>
      </c>
      <c r="H7935" s="1" t="str">
        <f>IF(raw!H7935="","",raw!H7935)</f>
        <v/>
      </c>
      <c r="I7935" s="1" t="str">
        <f>IF(raw!I7935="","",raw!I7935)</f>
        <v/>
      </c>
      <c r="J7935" s="1" t="str">
        <f>IF(raw!J7935="","",raw!J7935)</f>
        <v/>
      </c>
      <c r="K7935" s="1" t="str">
        <f>IF(raw!K7935="","",raw!K7935)</f>
        <v/>
      </c>
      <c r="L7935" s="1" t="str">
        <f>IF(raw!L7935="","",raw!L7935)</f>
        <v/>
      </c>
      <c r="M7935" s="1" t="str">
        <f>IF(raw!M7935="","",raw!M7935)</f>
        <v/>
      </c>
      <c r="N7935" s="33" t="str">
        <f>IF(raw!N7935="","",raw!N7935)</f>
        <v/>
      </c>
      <c r="O7935" s="30" t="e">
        <f>ROUND(Table1[[#This Row],[Created_at]],1)</f>
        <v>#VALUE!</v>
      </c>
      <c r="P7935" s="39" t="e">
        <f>TRUNC(Table1[[#This Row],[Created_at]],0)</f>
        <v>#VALUE!</v>
      </c>
    </row>
    <row r="7936" spans="1:16" hidden="1" x14ac:dyDescent="0.2">
      <c r="A7936" s="7" t="str">
        <f>IFERROR(DATE(LEFT(raw!A7936,4),MID(raw!A7936,6,2),MID(raw!A7936,9,2)) + TIME(MID(raw!A7936,12,2),MID(raw!A7936,15,2),MID(raw!A7936,18,2)),"")</f>
        <v/>
      </c>
      <c r="B7936" s="1" t="str">
        <f>IF(raw!B7936="","",raw!B7936)</f>
        <v/>
      </c>
      <c r="C7936" s="1" t="str">
        <f>IF(raw!C7936="","",raw!C7936)</f>
        <v/>
      </c>
      <c r="D7936" s="1" t="str">
        <f>IF(raw!D7936="","",raw!D7936)</f>
        <v/>
      </c>
      <c r="E7936" s="1" t="str">
        <f>IF(raw!E7936="","",raw!E7936)</f>
        <v/>
      </c>
      <c r="F7936" s="1" t="str">
        <f>IF(raw!F7936="","",raw!F7936)</f>
        <v/>
      </c>
      <c r="G7936" s="1" t="str">
        <f>IF(raw!G7936="","",raw!G7936)</f>
        <v/>
      </c>
      <c r="H7936" s="1" t="str">
        <f>IF(raw!H7936="","",raw!H7936)</f>
        <v/>
      </c>
      <c r="I7936" s="1" t="str">
        <f>IF(raw!I7936="","",raw!I7936)</f>
        <v/>
      </c>
      <c r="J7936" s="1" t="str">
        <f>IF(raw!J7936="","",raw!J7936)</f>
        <v/>
      </c>
      <c r="K7936" s="1" t="str">
        <f>IF(raw!K7936="","",raw!K7936)</f>
        <v/>
      </c>
      <c r="L7936" s="1" t="str">
        <f>IF(raw!L7936="","",raw!L7936)</f>
        <v/>
      </c>
      <c r="M7936" s="1" t="str">
        <f>IF(raw!M7936="","",raw!M7936)</f>
        <v/>
      </c>
      <c r="N7936" s="33" t="str">
        <f>IF(raw!N7936="","",raw!N7936)</f>
        <v/>
      </c>
      <c r="O7936" s="30" t="e">
        <f>ROUND(Table1[[#This Row],[Created_at]],1)</f>
        <v>#VALUE!</v>
      </c>
      <c r="P7936" s="39" t="e">
        <f>TRUNC(Table1[[#This Row],[Created_at]],0)</f>
        <v>#VALUE!</v>
      </c>
    </row>
    <row r="7937" spans="1:16" hidden="1" x14ac:dyDescent="0.2">
      <c r="A7937" s="7" t="str">
        <f>IFERROR(DATE(LEFT(raw!A7937,4),MID(raw!A7937,6,2),MID(raw!A7937,9,2)) + TIME(MID(raw!A7937,12,2),MID(raw!A7937,15,2),MID(raw!A7937,18,2)),"")</f>
        <v/>
      </c>
      <c r="B7937" s="1" t="str">
        <f>IF(raw!B7937="","",raw!B7937)</f>
        <v/>
      </c>
      <c r="C7937" s="1" t="str">
        <f>IF(raw!C7937="","",raw!C7937)</f>
        <v/>
      </c>
      <c r="D7937" s="1" t="str">
        <f>IF(raw!D7937="","",raw!D7937)</f>
        <v/>
      </c>
      <c r="E7937" s="1" t="str">
        <f>IF(raw!E7937="","",raw!E7937)</f>
        <v/>
      </c>
      <c r="F7937" s="1" t="str">
        <f>IF(raw!F7937="","",raw!F7937)</f>
        <v/>
      </c>
      <c r="G7937" s="1" t="str">
        <f>IF(raw!G7937="","",raw!G7937)</f>
        <v/>
      </c>
      <c r="H7937" s="1" t="str">
        <f>IF(raw!H7937="","",raw!H7937)</f>
        <v/>
      </c>
      <c r="I7937" s="1" t="str">
        <f>IF(raw!I7937="","",raw!I7937)</f>
        <v/>
      </c>
      <c r="J7937" s="1" t="str">
        <f>IF(raw!J7937="","",raw!J7937)</f>
        <v/>
      </c>
      <c r="K7937" s="1" t="str">
        <f>IF(raw!K7937="","",raw!K7937)</f>
        <v/>
      </c>
      <c r="L7937" s="1" t="str">
        <f>IF(raw!L7937="","",raw!L7937)</f>
        <v/>
      </c>
      <c r="M7937" s="1" t="str">
        <f>IF(raw!M7937="","",raw!M7937)</f>
        <v/>
      </c>
      <c r="N7937" s="33" t="str">
        <f>IF(raw!N7937="","",raw!N7937)</f>
        <v/>
      </c>
      <c r="O7937" s="30" t="e">
        <f>ROUND(Table1[[#This Row],[Created_at]],1)</f>
        <v>#VALUE!</v>
      </c>
      <c r="P7937" s="39" t="e">
        <f>TRUNC(Table1[[#This Row],[Created_at]],0)</f>
        <v>#VALUE!</v>
      </c>
    </row>
    <row r="7938" spans="1:16" hidden="1" x14ac:dyDescent="0.2">
      <c r="A7938" s="7" t="str">
        <f>IFERROR(DATE(LEFT(raw!A7938,4),MID(raw!A7938,6,2),MID(raw!A7938,9,2)) + TIME(MID(raw!A7938,12,2),MID(raw!A7938,15,2),MID(raw!A7938,18,2)),"")</f>
        <v/>
      </c>
      <c r="B7938" s="1" t="str">
        <f>IF(raw!B7938="","",raw!B7938)</f>
        <v/>
      </c>
      <c r="C7938" s="1" t="str">
        <f>IF(raw!C7938="","",raw!C7938)</f>
        <v/>
      </c>
      <c r="D7938" s="1" t="str">
        <f>IF(raw!D7938="","",raw!D7938)</f>
        <v/>
      </c>
      <c r="E7938" s="1" t="str">
        <f>IF(raw!E7938="","",raw!E7938)</f>
        <v/>
      </c>
      <c r="F7938" s="1" t="str">
        <f>IF(raw!F7938="","",raw!F7938)</f>
        <v/>
      </c>
      <c r="G7938" s="1" t="str">
        <f>IF(raw!G7938="","",raw!G7938)</f>
        <v/>
      </c>
      <c r="H7938" s="1" t="str">
        <f>IF(raw!H7938="","",raw!H7938)</f>
        <v/>
      </c>
      <c r="I7938" s="1" t="str">
        <f>IF(raw!I7938="","",raw!I7938)</f>
        <v/>
      </c>
      <c r="J7938" s="1" t="str">
        <f>IF(raw!J7938="","",raw!J7938)</f>
        <v/>
      </c>
      <c r="K7938" s="1" t="str">
        <f>IF(raw!K7938="","",raw!K7938)</f>
        <v/>
      </c>
      <c r="L7938" s="1" t="str">
        <f>IF(raw!L7938="","",raw!L7938)</f>
        <v/>
      </c>
      <c r="M7938" s="1" t="str">
        <f>IF(raw!M7938="","",raw!M7938)</f>
        <v/>
      </c>
      <c r="N7938" s="33" t="str">
        <f>IF(raw!N7938="","",raw!N7938)</f>
        <v/>
      </c>
      <c r="O7938" s="30" t="e">
        <f>ROUND(Table1[[#This Row],[Created_at]],1)</f>
        <v>#VALUE!</v>
      </c>
      <c r="P7938" s="39" t="e">
        <f>TRUNC(Table1[[#This Row],[Created_at]],0)</f>
        <v>#VALUE!</v>
      </c>
    </row>
    <row r="7939" spans="1:16" hidden="1" x14ac:dyDescent="0.2">
      <c r="A7939" s="7" t="str">
        <f>IFERROR(DATE(LEFT(raw!A7939,4),MID(raw!A7939,6,2),MID(raw!A7939,9,2)) + TIME(MID(raw!A7939,12,2),MID(raw!A7939,15,2),MID(raw!A7939,18,2)),"")</f>
        <v/>
      </c>
      <c r="B7939" s="1" t="str">
        <f>IF(raw!B7939="","",raw!B7939)</f>
        <v/>
      </c>
      <c r="C7939" s="1" t="str">
        <f>IF(raw!C7939="","",raw!C7939)</f>
        <v/>
      </c>
      <c r="D7939" s="1" t="str">
        <f>IF(raw!D7939="","",raw!D7939)</f>
        <v/>
      </c>
      <c r="E7939" s="1" t="str">
        <f>IF(raw!E7939="","",raw!E7939)</f>
        <v/>
      </c>
      <c r="F7939" s="1" t="str">
        <f>IF(raw!F7939="","",raw!F7939)</f>
        <v/>
      </c>
      <c r="G7939" s="1" t="str">
        <f>IF(raw!G7939="","",raw!G7939)</f>
        <v/>
      </c>
      <c r="H7939" s="1" t="str">
        <f>IF(raw!H7939="","",raw!H7939)</f>
        <v/>
      </c>
      <c r="I7939" s="1" t="str">
        <f>IF(raw!I7939="","",raw!I7939)</f>
        <v/>
      </c>
      <c r="J7939" s="1" t="str">
        <f>IF(raw!J7939="","",raw!J7939)</f>
        <v/>
      </c>
      <c r="K7939" s="1" t="str">
        <f>IF(raw!K7939="","",raw!K7939)</f>
        <v/>
      </c>
      <c r="L7939" s="1" t="str">
        <f>IF(raw!L7939="","",raw!L7939)</f>
        <v/>
      </c>
      <c r="M7939" s="1" t="str">
        <f>IF(raw!M7939="","",raw!M7939)</f>
        <v/>
      </c>
      <c r="N7939" s="33" t="str">
        <f>IF(raw!N7939="","",raw!N7939)</f>
        <v/>
      </c>
      <c r="O7939" s="30" t="e">
        <f>ROUND(Table1[[#This Row],[Created_at]],1)</f>
        <v>#VALUE!</v>
      </c>
      <c r="P7939" s="39" t="e">
        <f>TRUNC(Table1[[#This Row],[Created_at]],0)</f>
        <v>#VALUE!</v>
      </c>
    </row>
    <row r="7940" spans="1:16" hidden="1" x14ac:dyDescent="0.2">
      <c r="A7940" s="7" t="str">
        <f>IFERROR(DATE(LEFT(raw!A7940,4),MID(raw!A7940,6,2),MID(raw!A7940,9,2)) + TIME(MID(raw!A7940,12,2),MID(raw!A7940,15,2),MID(raw!A7940,18,2)),"")</f>
        <v/>
      </c>
      <c r="B7940" s="1" t="str">
        <f>IF(raw!B7940="","",raw!B7940)</f>
        <v/>
      </c>
      <c r="C7940" s="1" t="str">
        <f>IF(raw!C7940="","",raw!C7940)</f>
        <v/>
      </c>
      <c r="D7940" s="1" t="str">
        <f>IF(raw!D7940="","",raw!D7940)</f>
        <v/>
      </c>
      <c r="E7940" s="1" t="str">
        <f>IF(raw!E7940="","",raw!E7940)</f>
        <v/>
      </c>
      <c r="F7940" s="1" t="str">
        <f>IF(raw!F7940="","",raw!F7940)</f>
        <v/>
      </c>
      <c r="G7940" s="1" t="str">
        <f>IF(raw!G7940="","",raw!G7940)</f>
        <v/>
      </c>
      <c r="H7940" s="1" t="str">
        <f>IF(raw!H7940="","",raw!H7940)</f>
        <v/>
      </c>
      <c r="I7940" s="1" t="str">
        <f>IF(raw!I7940="","",raw!I7940)</f>
        <v/>
      </c>
      <c r="J7940" s="1" t="str">
        <f>IF(raw!J7940="","",raw!J7940)</f>
        <v/>
      </c>
      <c r="K7940" s="1" t="str">
        <f>IF(raw!K7940="","",raw!K7940)</f>
        <v/>
      </c>
      <c r="L7940" s="1" t="str">
        <f>IF(raw!L7940="","",raw!L7940)</f>
        <v/>
      </c>
      <c r="M7940" s="1" t="str">
        <f>IF(raw!M7940="","",raw!M7940)</f>
        <v/>
      </c>
      <c r="N7940" s="33" t="str">
        <f>IF(raw!N7940="","",raw!N7940)</f>
        <v/>
      </c>
      <c r="O7940" s="30" t="e">
        <f>ROUND(Table1[[#This Row],[Created_at]],1)</f>
        <v>#VALUE!</v>
      </c>
      <c r="P7940" s="39" t="e">
        <f>TRUNC(Table1[[#This Row],[Created_at]],0)</f>
        <v>#VALUE!</v>
      </c>
    </row>
    <row r="7941" spans="1:16" hidden="1" x14ac:dyDescent="0.2">
      <c r="A7941" s="7" t="str">
        <f>IFERROR(DATE(LEFT(raw!A7941,4),MID(raw!A7941,6,2),MID(raw!A7941,9,2)) + TIME(MID(raw!A7941,12,2),MID(raw!A7941,15,2),MID(raw!A7941,18,2)),"")</f>
        <v/>
      </c>
      <c r="B7941" s="1" t="str">
        <f>IF(raw!B7941="","",raw!B7941)</f>
        <v/>
      </c>
      <c r="C7941" s="1" t="str">
        <f>IF(raw!C7941="","",raw!C7941)</f>
        <v/>
      </c>
      <c r="D7941" s="1" t="str">
        <f>IF(raw!D7941="","",raw!D7941)</f>
        <v/>
      </c>
      <c r="E7941" s="1" t="str">
        <f>IF(raw!E7941="","",raw!E7941)</f>
        <v/>
      </c>
      <c r="F7941" s="1" t="str">
        <f>IF(raw!F7941="","",raw!F7941)</f>
        <v/>
      </c>
      <c r="G7941" s="1" t="str">
        <f>IF(raw!G7941="","",raw!G7941)</f>
        <v/>
      </c>
      <c r="H7941" s="1" t="str">
        <f>IF(raw!H7941="","",raw!H7941)</f>
        <v/>
      </c>
      <c r="I7941" s="1" t="str">
        <f>IF(raw!I7941="","",raw!I7941)</f>
        <v/>
      </c>
      <c r="J7941" s="1" t="str">
        <f>IF(raw!J7941="","",raw!J7941)</f>
        <v/>
      </c>
      <c r="K7941" s="1" t="str">
        <f>IF(raw!K7941="","",raw!K7941)</f>
        <v/>
      </c>
      <c r="L7941" s="1" t="str">
        <f>IF(raw!L7941="","",raw!L7941)</f>
        <v/>
      </c>
      <c r="M7941" s="1" t="str">
        <f>IF(raw!M7941="","",raw!M7941)</f>
        <v/>
      </c>
      <c r="N7941" s="33" t="str">
        <f>IF(raw!N7941="","",raw!N7941)</f>
        <v/>
      </c>
      <c r="O7941" s="30" t="e">
        <f>ROUND(Table1[[#This Row],[Created_at]],1)</f>
        <v>#VALUE!</v>
      </c>
      <c r="P7941" s="39" t="e">
        <f>TRUNC(Table1[[#This Row],[Created_at]],0)</f>
        <v>#VALUE!</v>
      </c>
    </row>
    <row r="7942" spans="1:16" hidden="1" x14ac:dyDescent="0.2">
      <c r="A7942" s="7" t="str">
        <f>IFERROR(DATE(LEFT(raw!A7942,4),MID(raw!A7942,6,2),MID(raw!A7942,9,2)) + TIME(MID(raw!A7942,12,2),MID(raw!A7942,15,2),MID(raw!A7942,18,2)),"")</f>
        <v/>
      </c>
      <c r="B7942" s="1" t="str">
        <f>IF(raw!B7942="","",raw!B7942)</f>
        <v/>
      </c>
      <c r="C7942" s="1" t="str">
        <f>IF(raw!C7942="","",raw!C7942)</f>
        <v/>
      </c>
      <c r="D7942" s="1" t="str">
        <f>IF(raw!D7942="","",raw!D7942)</f>
        <v/>
      </c>
      <c r="E7942" s="1" t="str">
        <f>IF(raw!E7942="","",raw!E7942)</f>
        <v/>
      </c>
      <c r="F7942" s="1" t="str">
        <f>IF(raw!F7942="","",raw!F7942)</f>
        <v/>
      </c>
      <c r="G7942" s="1" t="str">
        <f>IF(raw!G7942="","",raw!G7942)</f>
        <v/>
      </c>
      <c r="H7942" s="1" t="str">
        <f>IF(raw!H7942="","",raw!H7942)</f>
        <v/>
      </c>
      <c r="I7942" s="1" t="str">
        <f>IF(raw!I7942="","",raw!I7942)</f>
        <v/>
      </c>
      <c r="J7942" s="1" t="str">
        <f>IF(raw!J7942="","",raw!J7942)</f>
        <v/>
      </c>
      <c r="K7942" s="1" t="str">
        <f>IF(raw!K7942="","",raw!K7942)</f>
        <v/>
      </c>
      <c r="L7942" s="1" t="str">
        <f>IF(raw!L7942="","",raw!L7942)</f>
        <v/>
      </c>
      <c r="M7942" s="1" t="str">
        <f>IF(raw!M7942="","",raw!M7942)</f>
        <v/>
      </c>
      <c r="N7942" s="33" t="str">
        <f>IF(raw!N7942="","",raw!N7942)</f>
        <v/>
      </c>
      <c r="O7942" s="30" t="e">
        <f>ROUND(Table1[[#This Row],[Created_at]],1)</f>
        <v>#VALUE!</v>
      </c>
      <c r="P7942" s="39" t="e">
        <f>TRUNC(Table1[[#This Row],[Created_at]],0)</f>
        <v>#VALUE!</v>
      </c>
    </row>
    <row r="7943" spans="1:16" hidden="1" x14ac:dyDescent="0.2">
      <c r="A7943" s="7" t="str">
        <f>IFERROR(DATE(LEFT(raw!A7943,4),MID(raw!A7943,6,2),MID(raw!A7943,9,2)) + TIME(MID(raw!A7943,12,2),MID(raw!A7943,15,2),MID(raw!A7943,18,2)),"")</f>
        <v/>
      </c>
      <c r="B7943" s="1" t="str">
        <f>IF(raw!B7943="","",raw!B7943)</f>
        <v/>
      </c>
      <c r="C7943" s="1" t="str">
        <f>IF(raw!C7943="","",raw!C7943)</f>
        <v/>
      </c>
      <c r="D7943" s="1" t="str">
        <f>IF(raw!D7943="","",raw!D7943)</f>
        <v/>
      </c>
      <c r="E7943" s="1" t="str">
        <f>IF(raw!E7943="","",raw!E7943)</f>
        <v/>
      </c>
      <c r="F7943" s="1" t="str">
        <f>IF(raw!F7943="","",raw!F7943)</f>
        <v/>
      </c>
      <c r="G7943" s="1" t="str">
        <f>IF(raw!G7943="","",raw!G7943)</f>
        <v/>
      </c>
      <c r="H7943" s="1" t="str">
        <f>IF(raw!H7943="","",raw!H7943)</f>
        <v/>
      </c>
      <c r="I7943" s="1" t="str">
        <f>IF(raw!I7943="","",raw!I7943)</f>
        <v/>
      </c>
      <c r="J7943" s="1" t="str">
        <f>IF(raw!J7943="","",raw!J7943)</f>
        <v/>
      </c>
      <c r="K7943" s="1" t="str">
        <f>IF(raw!K7943="","",raw!K7943)</f>
        <v/>
      </c>
      <c r="L7943" s="1" t="str">
        <f>IF(raw!L7943="","",raw!L7943)</f>
        <v/>
      </c>
      <c r="M7943" s="1" t="str">
        <f>IF(raw!M7943="","",raw!M7943)</f>
        <v/>
      </c>
      <c r="N7943" s="33" t="str">
        <f>IF(raw!N7943="","",raw!N7943)</f>
        <v/>
      </c>
      <c r="O7943" s="30" t="e">
        <f>ROUND(Table1[[#This Row],[Created_at]],1)</f>
        <v>#VALUE!</v>
      </c>
      <c r="P7943" s="39" t="e">
        <f>TRUNC(Table1[[#This Row],[Created_at]],0)</f>
        <v>#VALUE!</v>
      </c>
    </row>
    <row r="7944" spans="1:16" hidden="1" x14ac:dyDescent="0.2">
      <c r="A7944" s="7" t="str">
        <f>IFERROR(DATE(LEFT(raw!A7944,4),MID(raw!A7944,6,2),MID(raw!A7944,9,2)) + TIME(MID(raw!A7944,12,2),MID(raw!A7944,15,2),MID(raw!A7944,18,2)),"")</f>
        <v/>
      </c>
      <c r="B7944" s="1" t="str">
        <f>IF(raw!B7944="","",raw!B7944)</f>
        <v/>
      </c>
      <c r="C7944" s="1" t="str">
        <f>IF(raw!C7944="","",raw!C7944)</f>
        <v/>
      </c>
      <c r="D7944" s="1" t="str">
        <f>IF(raw!D7944="","",raw!D7944)</f>
        <v/>
      </c>
      <c r="E7944" s="1" t="str">
        <f>IF(raw!E7944="","",raw!E7944)</f>
        <v/>
      </c>
      <c r="F7944" s="1" t="str">
        <f>IF(raw!F7944="","",raw!F7944)</f>
        <v/>
      </c>
      <c r="G7944" s="1" t="str">
        <f>IF(raw!G7944="","",raw!G7944)</f>
        <v/>
      </c>
      <c r="H7944" s="1" t="str">
        <f>IF(raw!H7944="","",raw!H7944)</f>
        <v/>
      </c>
      <c r="I7944" s="1" t="str">
        <f>IF(raw!I7944="","",raw!I7944)</f>
        <v/>
      </c>
      <c r="J7944" s="1" t="str">
        <f>IF(raw!J7944="","",raw!J7944)</f>
        <v/>
      </c>
      <c r="K7944" s="1" t="str">
        <f>IF(raw!K7944="","",raw!K7944)</f>
        <v/>
      </c>
      <c r="L7944" s="1" t="str">
        <f>IF(raw!L7944="","",raw!L7944)</f>
        <v/>
      </c>
      <c r="M7944" s="1" t="str">
        <f>IF(raw!M7944="","",raw!M7944)</f>
        <v/>
      </c>
      <c r="N7944" s="33" t="str">
        <f>IF(raw!N7944="","",raw!N7944)</f>
        <v/>
      </c>
      <c r="O7944" s="30" t="e">
        <f>ROUND(Table1[[#This Row],[Created_at]],1)</f>
        <v>#VALUE!</v>
      </c>
      <c r="P7944" s="39" t="e">
        <f>TRUNC(Table1[[#This Row],[Created_at]],0)</f>
        <v>#VALUE!</v>
      </c>
    </row>
    <row r="7945" spans="1:16" hidden="1" x14ac:dyDescent="0.2">
      <c r="A7945" s="7" t="str">
        <f>IFERROR(DATE(LEFT(raw!A7945,4),MID(raw!A7945,6,2),MID(raw!A7945,9,2)) + TIME(MID(raw!A7945,12,2),MID(raw!A7945,15,2),MID(raw!A7945,18,2)),"")</f>
        <v/>
      </c>
      <c r="B7945" s="1" t="str">
        <f>IF(raw!B7945="","",raw!B7945)</f>
        <v/>
      </c>
      <c r="C7945" s="1" t="str">
        <f>IF(raw!C7945="","",raw!C7945)</f>
        <v/>
      </c>
      <c r="D7945" s="1" t="str">
        <f>IF(raw!D7945="","",raw!D7945)</f>
        <v/>
      </c>
      <c r="E7945" s="1" t="str">
        <f>IF(raw!E7945="","",raw!E7945)</f>
        <v/>
      </c>
      <c r="F7945" s="1" t="str">
        <f>IF(raw!F7945="","",raw!F7945)</f>
        <v/>
      </c>
      <c r="G7945" s="1" t="str">
        <f>IF(raw!G7945="","",raw!G7945)</f>
        <v/>
      </c>
      <c r="H7945" s="1" t="str">
        <f>IF(raw!H7945="","",raw!H7945)</f>
        <v/>
      </c>
      <c r="I7945" s="1" t="str">
        <f>IF(raw!I7945="","",raw!I7945)</f>
        <v/>
      </c>
      <c r="J7945" s="1" t="str">
        <f>IF(raw!J7945="","",raw!J7945)</f>
        <v/>
      </c>
      <c r="K7945" s="1" t="str">
        <f>IF(raw!K7945="","",raw!K7945)</f>
        <v/>
      </c>
      <c r="L7945" s="1" t="str">
        <f>IF(raw!L7945="","",raw!L7945)</f>
        <v/>
      </c>
      <c r="M7945" s="1" t="str">
        <f>IF(raw!M7945="","",raw!M7945)</f>
        <v/>
      </c>
      <c r="N7945" s="33" t="str">
        <f>IF(raw!N7945="","",raw!N7945)</f>
        <v/>
      </c>
      <c r="O7945" s="30" t="e">
        <f>ROUND(Table1[[#This Row],[Created_at]],1)</f>
        <v>#VALUE!</v>
      </c>
      <c r="P7945" s="39" t="e">
        <f>TRUNC(Table1[[#This Row],[Created_at]],0)</f>
        <v>#VALUE!</v>
      </c>
    </row>
    <row r="7946" spans="1:16" hidden="1" x14ac:dyDescent="0.2">
      <c r="A7946" s="7" t="str">
        <f>IFERROR(DATE(LEFT(raw!A7946,4),MID(raw!A7946,6,2),MID(raw!A7946,9,2)) + TIME(MID(raw!A7946,12,2),MID(raw!A7946,15,2),MID(raw!A7946,18,2)),"")</f>
        <v/>
      </c>
      <c r="B7946" s="1" t="str">
        <f>IF(raw!B7946="","",raw!B7946)</f>
        <v/>
      </c>
      <c r="C7946" s="1" t="str">
        <f>IF(raw!C7946="","",raw!C7946)</f>
        <v/>
      </c>
      <c r="D7946" s="1" t="str">
        <f>IF(raw!D7946="","",raw!D7946)</f>
        <v/>
      </c>
      <c r="E7946" s="1" t="str">
        <f>IF(raw!E7946="","",raw!E7946)</f>
        <v/>
      </c>
      <c r="F7946" s="1" t="str">
        <f>IF(raw!F7946="","",raw!F7946)</f>
        <v/>
      </c>
      <c r="G7946" s="1" t="str">
        <f>IF(raw!G7946="","",raw!G7946)</f>
        <v/>
      </c>
      <c r="H7946" s="1" t="str">
        <f>IF(raw!H7946="","",raw!H7946)</f>
        <v/>
      </c>
      <c r="I7946" s="1" t="str">
        <f>IF(raw!I7946="","",raw!I7946)</f>
        <v/>
      </c>
      <c r="J7946" s="1" t="str">
        <f>IF(raw!J7946="","",raw!J7946)</f>
        <v/>
      </c>
      <c r="K7946" s="1" t="str">
        <f>IF(raw!K7946="","",raw!K7946)</f>
        <v/>
      </c>
      <c r="L7946" s="1" t="str">
        <f>IF(raw!L7946="","",raw!L7946)</f>
        <v/>
      </c>
      <c r="M7946" s="1" t="str">
        <f>IF(raw!M7946="","",raw!M7946)</f>
        <v/>
      </c>
      <c r="N7946" s="33" t="str">
        <f>IF(raw!N7946="","",raw!N7946)</f>
        <v/>
      </c>
      <c r="O7946" s="30" t="e">
        <f>ROUND(Table1[[#This Row],[Created_at]],1)</f>
        <v>#VALUE!</v>
      </c>
      <c r="P7946" s="39" t="e">
        <f>TRUNC(Table1[[#This Row],[Created_at]],0)</f>
        <v>#VALUE!</v>
      </c>
    </row>
    <row r="7947" spans="1:16" hidden="1" x14ac:dyDescent="0.2">
      <c r="A7947" s="7" t="str">
        <f>IFERROR(DATE(LEFT(raw!A7947,4),MID(raw!A7947,6,2),MID(raw!A7947,9,2)) + TIME(MID(raw!A7947,12,2),MID(raw!A7947,15,2),MID(raw!A7947,18,2)),"")</f>
        <v/>
      </c>
      <c r="B7947" s="1" t="str">
        <f>IF(raw!B7947="","",raw!B7947)</f>
        <v/>
      </c>
      <c r="C7947" s="1" t="str">
        <f>IF(raw!C7947="","",raw!C7947)</f>
        <v/>
      </c>
      <c r="D7947" s="1" t="str">
        <f>IF(raw!D7947="","",raw!D7947)</f>
        <v/>
      </c>
      <c r="E7947" s="1" t="str">
        <f>IF(raw!E7947="","",raw!E7947)</f>
        <v/>
      </c>
      <c r="F7947" s="1" t="str">
        <f>IF(raw!F7947="","",raw!F7947)</f>
        <v/>
      </c>
      <c r="G7947" s="1" t="str">
        <f>IF(raw!G7947="","",raw!G7947)</f>
        <v/>
      </c>
      <c r="H7947" s="1" t="str">
        <f>IF(raw!H7947="","",raw!H7947)</f>
        <v/>
      </c>
      <c r="I7947" s="1" t="str">
        <f>IF(raw!I7947="","",raw!I7947)</f>
        <v/>
      </c>
      <c r="J7947" s="1" t="str">
        <f>IF(raw!J7947="","",raw!J7947)</f>
        <v/>
      </c>
      <c r="K7947" s="1" t="str">
        <f>IF(raw!K7947="","",raw!K7947)</f>
        <v/>
      </c>
      <c r="L7947" s="1" t="str">
        <f>IF(raw!L7947="","",raw!L7947)</f>
        <v/>
      </c>
      <c r="M7947" s="1" t="str">
        <f>IF(raw!M7947="","",raw!M7947)</f>
        <v/>
      </c>
      <c r="N7947" s="33" t="str">
        <f>IF(raw!N7947="","",raw!N7947)</f>
        <v/>
      </c>
      <c r="O7947" s="30" t="e">
        <f>ROUND(Table1[[#This Row],[Created_at]],1)</f>
        <v>#VALUE!</v>
      </c>
      <c r="P7947" s="39" t="e">
        <f>TRUNC(Table1[[#This Row],[Created_at]],0)</f>
        <v>#VALUE!</v>
      </c>
    </row>
    <row r="7948" spans="1:16" hidden="1" x14ac:dyDescent="0.2">
      <c r="A7948" s="7" t="str">
        <f>IFERROR(DATE(LEFT(raw!A7948,4),MID(raw!A7948,6,2),MID(raw!A7948,9,2)) + TIME(MID(raw!A7948,12,2),MID(raw!A7948,15,2),MID(raw!A7948,18,2)),"")</f>
        <v/>
      </c>
      <c r="B7948" s="1" t="str">
        <f>IF(raw!B7948="","",raw!B7948)</f>
        <v/>
      </c>
      <c r="C7948" s="1" t="str">
        <f>IF(raw!C7948="","",raw!C7948)</f>
        <v/>
      </c>
      <c r="D7948" s="1" t="str">
        <f>IF(raw!D7948="","",raw!D7948)</f>
        <v/>
      </c>
      <c r="E7948" s="1" t="str">
        <f>IF(raw!E7948="","",raw!E7948)</f>
        <v/>
      </c>
      <c r="F7948" s="1" t="str">
        <f>IF(raw!F7948="","",raw!F7948)</f>
        <v/>
      </c>
      <c r="G7948" s="1" t="str">
        <f>IF(raw!G7948="","",raw!G7948)</f>
        <v/>
      </c>
      <c r="H7948" s="1" t="str">
        <f>IF(raw!H7948="","",raw!H7948)</f>
        <v/>
      </c>
      <c r="I7948" s="1" t="str">
        <f>IF(raw!I7948="","",raw!I7948)</f>
        <v/>
      </c>
      <c r="J7948" s="1" t="str">
        <f>IF(raw!J7948="","",raw!J7948)</f>
        <v/>
      </c>
      <c r="K7948" s="1" t="str">
        <f>IF(raw!K7948="","",raw!K7948)</f>
        <v/>
      </c>
      <c r="L7948" s="1" t="str">
        <f>IF(raw!L7948="","",raw!L7948)</f>
        <v/>
      </c>
      <c r="M7948" s="1" t="str">
        <f>IF(raw!M7948="","",raw!M7948)</f>
        <v/>
      </c>
      <c r="N7948" s="33" t="str">
        <f>IF(raw!N7948="","",raw!N7948)</f>
        <v/>
      </c>
      <c r="O7948" s="30" t="e">
        <f>ROUND(Table1[[#This Row],[Created_at]],1)</f>
        <v>#VALUE!</v>
      </c>
      <c r="P7948" s="39" t="e">
        <f>TRUNC(Table1[[#This Row],[Created_at]],0)</f>
        <v>#VALUE!</v>
      </c>
    </row>
    <row r="7949" spans="1:16" hidden="1" x14ac:dyDescent="0.2">
      <c r="A7949" s="7" t="str">
        <f>IFERROR(DATE(LEFT(raw!A7949,4),MID(raw!A7949,6,2),MID(raw!A7949,9,2)) + TIME(MID(raw!A7949,12,2),MID(raw!A7949,15,2),MID(raw!A7949,18,2)),"")</f>
        <v/>
      </c>
      <c r="B7949" s="1" t="str">
        <f>IF(raw!B7949="","",raw!B7949)</f>
        <v/>
      </c>
      <c r="C7949" s="1" t="str">
        <f>IF(raw!C7949="","",raw!C7949)</f>
        <v/>
      </c>
      <c r="D7949" s="1" t="str">
        <f>IF(raw!D7949="","",raw!D7949)</f>
        <v/>
      </c>
      <c r="E7949" s="1" t="str">
        <f>IF(raw!E7949="","",raw!E7949)</f>
        <v/>
      </c>
      <c r="F7949" s="1" t="str">
        <f>IF(raw!F7949="","",raw!F7949)</f>
        <v/>
      </c>
      <c r="G7949" s="1" t="str">
        <f>IF(raw!G7949="","",raw!G7949)</f>
        <v/>
      </c>
      <c r="H7949" s="1" t="str">
        <f>IF(raw!H7949="","",raw!H7949)</f>
        <v/>
      </c>
      <c r="I7949" s="1" t="str">
        <f>IF(raw!I7949="","",raw!I7949)</f>
        <v/>
      </c>
      <c r="J7949" s="1" t="str">
        <f>IF(raw!J7949="","",raw!J7949)</f>
        <v/>
      </c>
      <c r="K7949" s="1" t="str">
        <f>IF(raw!K7949="","",raw!K7949)</f>
        <v/>
      </c>
      <c r="L7949" s="1" t="str">
        <f>IF(raw!L7949="","",raw!L7949)</f>
        <v/>
      </c>
      <c r="M7949" s="1" t="str">
        <f>IF(raw!M7949="","",raw!M7949)</f>
        <v/>
      </c>
      <c r="N7949" s="33" t="str">
        <f>IF(raw!N7949="","",raw!N7949)</f>
        <v/>
      </c>
      <c r="O7949" s="30" t="e">
        <f>ROUND(Table1[[#This Row],[Created_at]],1)</f>
        <v>#VALUE!</v>
      </c>
      <c r="P7949" s="39" t="e">
        <f>TRUNC(Table1[[#This Row],[Created_at]],0)</f>
        <v>#VALUE!</v>
      </c>
    </row>
    <row r="7950" spans="1:16" hidden="1" x14ac:dyDescent="0.2">
      <c r="A7950" s="7" t="str">
        <f>IFERROR(DATE(LEFT(raw!A7950,4),MID(raw!A7950,6,2),MID(raw!A7950,9,2)) + TIME(MID(raw!A7950,12,2),MID(raw!A7950,15,2),MID(raw!A7950,18,2)),"")</f>
        <v/>
      </c>
      <c r="B7950" s="1" t="str">
        <f>IF(raw!B7950="","",raw!B7950)</f>
        <v/>
      </c>
      <c r="C7950" s="1" t="str">
        <f>IF(raw!C7950="","",raw!C7950)</f>
        <v/>
      </c>
      <c r="D7950" s="1" t="str">
        <f>IF(raw!D7950="","",raw!D7950)</f>
        <v/>
      </c>
      <c r="E7950" s="1" t="str">
        <f>IF(raw!E7950="","",raw!E7950)</f>
        <v/>
      </c>
      <c r="F7950" s="1" t="str">
        <f>IF(raw!F7950="","",raw!F7950)</f>
        <v/>
      </c>
      <c r="G7950" s="1" t="str">
        <f>IF(raw!G7950="","",raw!G7950)</f>
        <v/>
      </c>
      <c r="H7950" s="1" t="str">
        <f>IF(raw!H7950="","",raw!H7950)</f>
        <v/>
      </c>
      <c r="I7950" s="1" t="str">
        <f>IF(raw!I7950="","",raw!I7950)</f>
        <v/>
      </c>
      <c r="J7950" s="1" t="str">
        <f>IF(raw!J7950="","",raw!J7950)</f>
        <v/>
      </c>
      <c r="K7950" s="1" t="str">
        <f>IF(raw!K7950="","",raw!K7950)</f>
        <v/>
      </c>
      <c r="L7950" s="1" t="str">
        <f>IF(raw!L7950="","",raw!L7950)</f>
        <v/>
      </c>
      <c r="M7950" s="1" t="str">
        <f>IF(raw!M7950="","",raw!M7950)</f>
        <v/>
      </c>
      <c r="N7950" s="33" t="str">
        <f>IF(raw!N7950="","",raw!N7950)</f>
        <v/>
      </c>
      <c r="O7950" s="30" t="e">
        <f>ROUND(Table1[[#This Row],[Created_at]],1)</f>
        <v>#VALUE!</v>
      </c>
      <c r="P7950" s="39" t="e">
        <f>TRUNC(Table1[[#This Row],[Created_at]],0)</f>
        <v>#VALUE!</v>
      </c>
    </row>
    <row r="7951" spans="1:16" hidden="1" x14ac:dyDescent="0.2">
      <c r="A7951" s="7" t="str">
        <f>IFERROR(DATE(LEFT(raw!A7951,4),MID(raw!A7951,6,2),MID(raw!A7951,9,2)) + TIME(MID(raw!A7951,12,2),MID(raw!A7951,15,2),MID(raw!A7951,18,2)),"")</f>
        <v/>
      </c>
      <c r="B7951" s="1" t="str">
        <f>IF(raw!B7951="","",raw!B7951)</f>
        <v/>
      </c>
      <c r="C7951" s="1" t="str">
        <f>IF(raw!C7951="","",raw!C7951)</f>
        <v/>
      </c>
      <c r="D7951" s="1" t="str">
        <f>IF(raw!D7951="","",raw!D7951)</f>
        <v/>
      </c>
      <c r="E7951" s="1" t="str">
        <f>IF(raw!E7951="","",raw!E7951)</f>
        <v/>
      </c>
      <c r="F7951" s="1" t="str">
        <f>IF(raw!F7951="","",raw!F7951)</f>
        <v/>
      </c>
      <c r="G7951" s="1" t="str">
        <f>IF(raw!G7951="","",raw!G7951)</f>
        <v/>
      </c>
      <c r="H7951" s="1" t="str">
        <f>IF(raw!H7951="","",raw!H7951)</f>
        <v/>
      </c>
      <c r="I7951" s="1" t="str">
        <f>IF(raw!I7951="","",raw!I7951)</f>
        <v/>
      </c>
      <c r="J7951" s="1" t="str">
        <f>IF(raw!J7951="","",raw!J7951)</f>
        <v/>
      </c>
      <c r="K7951" s="1" t="str">
        <f>IF(raw!K7951="","",raw!K7951)</f>
        <v/>
      </c>
      <c r="L7951" s="1" t="str">
        <f>IF(raw!L7951="","",raw!L7951)</f>
        <v/>
      </c>
      <c r="M7951" s="1" t="str">
        <f>IF(raw!M7951="","",raw!M7951)</f>
        <v/>
      </c>
      <c r="N7951" s="33" t="str">
        <f>IF(raw!N7951="","",raw!N7951)</f>
        <v/>
      </c>
      <c r="O7951" s="30" t="e">
        <f>ROUND(Table1[[#This Row],[Created_at]],1)</f>
        <v>#VALUE!</v>
      </c>
      <c r="P7951" s="39" t="e">
        <f>TRUNC(Table1[[#This Row],[Created_at]],0)</f>
        <v>#VALUE!</v>
      </c>
    </row>
    <row r="7952" spans="1:16" hidden="1" x14ac:dyDescent="0.2">
      <c r="A7952" s="7" t="str">
        <f>IFERROR(DATE(LEFT(raw!A7952,4),MID(raw!A7952,6,2),MID(raw!A7952,9,2)) + TIME(MID(raw!A7952,12,2),MID(raw!A7952,15,2),MID(raw!A7952,18,2)),"")</f>
        <v/>
      </c>
      <c r="B7952" s="1" t="str">
        <f>IF(raw!B7952="","",raw!B7952)</f>
        <v/>
      </c>
      <c r="C7952" s="1" t="str">
        <f>IF(raw!C7952="","",raw!C7952)</f>
        <v/>
      </c>
      <c r="D7952" s="1" t="str">
        <f>IF(raw!D7952="","",raw!D7952)</f>
        <v/>
      </c>
      <c r="E7952" s="1" t="str">
        <f>IF(raw!E7952="","",raw!E7952)</f>
        <v/>
      </c>
      <c r="F7952" s="1" t="str">
        <f>IF(raw!F7952="","",raw!F7952)</f>
        <v/>
      </c>
      <c r="G7952" s="1" t="str">
        <f>IF(raw!G7952="","",raw!G7952)</f>
        <v/>
      </c>
      <c r="H7952" s="1" t="str">
        <f>IF(raw!H7952="","",raw!H7952)</f>
        <v/>
      </c>
      <c r="I7952" s="1" t="str">
        <f>IF(raw!I7952="","",raw!I7952)</f>
        <v/>
      </c>
      <c r="J7952" s="1" t="str">
        <f>IF(raw!J7952="","",raw!J7952)</f>
        <v/>
      </c>
      <c r="K7952" s="1" t="str">
        <f>IF(raw!K7952="","",raw!K7952)</f>
        <v/>
      </c>
      <c r="L7952" s="1" t="str">
        <f>IF(raw!L7952="","",raw!L7952)</f>
        <v/>
      </c>
      <c r="M7952" s="1" t="str">
        <f>IF(raw!M7952="","",raw!M7952)</f>
        <v/>
      </c>
      <c r="N7952" s="33" t="str">
        <f>IF(raw!N7952="","",raw!N7952)</f>
        <v/>
      </c>
      <c r="O7952" s="30" t="e">
        <f>ROUND(Table1[[#This Row],[Created_at]],1)</f>
        <v>#VALUE!</v>
      </c>
      <c r="P7952" s="39" t="e">
        <f>TRUNC(Table1[[#This Row],[Created_at]],0)</f>
        <v>#VALUE!</v>
      </c>
    </row>
    <row r="7953" spans="1:16" hidden="1" x14ac:dyDescent="0.2">
      <c r="A7953" s="7" t="str">
        <f>IFERROR(DATE(LEFT(raw!A7953,4),MID(raw!A7953,6,2),MID(raw!A7953,9,2)) + TIME(MID(raw!A7953,12,2),MID(raw!A7953,15,2),MID(raw!A7953,18,2)),"")</f>
        <v/>
      </c>
      <c r="B7953" s="1" t="str">
        <f>IF(raw!B7953="","",raw!B7953)</f>
        <v/>
      </c>
      <c r="C7953" s="1" t="str">
        <f>IF(raw!C7953="","",raw!C7953)</f>
        <v/>
      </c>
      <c r="D7953" s="1" t="str">
        <f>IF(raw!D7953="","",raw!D7953)</f>
        <v/>
      </c>
      <c r="E7953" s="1" t="str">
        <f>IF(raw!E7953="","",raw!E7953)</f>
        <v/>
      </c>
      <c r="F7953" s="1" t="str">
        <f>IF(raw!F7953="","",raw!F7953)</f>
        <v/>
      </c>
      <c r="G7953" s="1" t="str">
        <f>IF(raw!G7953="","",raw!G7953)</f>
        <v/>
      </c>
      <c r="H7953" s="1" t="str">
        <f>IF(raw!H7953="","",raw!H7953)</f>
        <v/>
      </c>
      <c r="I7953" s="1" t="str">
        <f>IF(raw!I7953="","",raw!I7953)</f>
        <v/>
      </c>
      <c r="J7953" s="1" t="str">
        <f>IF(raw!J7953="","",raw!J7953)</f>
        <v/>
      </c>
      <c r="K7953" s="1" t="str">
        <f>IF(raw!K7953="","",raw!K7953)</f>
        <v/>
      </c>
      <c r="L7953" s="1" t="str">
        <f>IF(raw!L7953="","",raw!L7953)</f>
        <v/>
      </c>
      <c r="M7953" s="1" t="str">
        <f>IF(raw!M7953="","",raw!M7953)</f>
        <v/>
      </c>
      <c r="N7953" s="33" t="str">
        <f>IF(raw!N7953="","",raw!N7953)</f>
        <v/>
      </c>
      <c r="O7953" s="30" t="e">
        <f>ROUND(Table1[[#This Row],[Created_at]],1)</f>
        <v>#VALUE!</v>
      </c>
      <c r="P7953" s="39" t="e">
        <f>TRUNC(Table1[[#This Row],[Created_at]],0)</f>
        <v>#VALUE!</v>
      </c>
    </row>
    <row r="7954" spans="1:16" hidden="1" x14ac:dyDescent="0.2">
      <c r="A7954" s="7" t="str">
        <f>IFERROR(DATE(LEFT(raw!A7954,4),MID(raw!A7954,6,2),MID(raw!A7954,9,2)) + TIME(MID(raw!A7954,12,2),MID(raw!A7954,15,2),MID(raw!A7954,18,2)),"")</f>
        <v/>
      </c>
      <c r="B7954" s="1" t="str">
        <f>IF(raw!B7954="","",raw!B7954)</f>
        <v/>
      </c>
      <c r="C7954" s="1" t="str">
        <f>IF(raw!C7954="","",raw!C7954)</f>
        <v/>
      </c>
      <c r="D7954" s="1" t="str">
        <f>IF(raw!D7954="","",raw!D7954)</f>
        <v/>
      </c>
      <c r="E7954" s="1" t="str">
        <f>IF(raw!E7954="","",raw!E7954)</f>
        <v/>
      </c>
      <c r="F7954" s="1" t="str">
        <f>IF(raw!F7954="","",raw!F7954)</f>
        <v/>
      </c>
      <c r="G7954" s="1" t="str">
        <f>IF(raw!G7954="","",raw!G7954)</f>
        <v/>
      </c>
      <c r="H7954" s="1" t="str">
        <f>IF(raw!H7954="","",raw!H7954)</f>
        <v/>
      </c>
      <c r="I7954" s="1" t="str">
        <f>IF(raw!I7954="","",raw!I7954)</f>
        <v/>
      </c>
      <c r="J7954" s="1" t="str">
        <f>IF(raw!J7954="","",raw!J7954)</f>
        <v/>
      </c>
      <c r="K7954" s="1" t="str">
        <f>IF(raw!K7954="","",raw!K7954)</f>
        <v/>
      </c>
      <c r="L7954" s="1" t="str">
        <f>IF(raw!L7954="","",raw!L7954)</f>
        <v/>
      </c>
      <c r="M7954" s="1" t="str">
        <f>IF(raw!M7954="","",raw!M7954)</f>
        <v/>
      </c>
      <c r="N7954" s="33" t="str">
        <f>IF(raw!N7954="","",raw!N7954)</f>
        <v/>
      </c>
      <c r="O7954" s="30" t="e">
        <f>ROUND(Table1[[#This Row],[Created_at]],1)</f>
        <v>#VALUE!</v>
      </c>
      <c r="P7954" s="39" t="e">
        <f>TRUNC(Table1[[#This Row],[Created_at]],0)</f>
        <v>#VALUE!</v>
      </c>
    </row>
    <row r="7955" spans="1:16" hidden="1" x14ac:dyDescent="0.2">
      <c r="A7955" s="7" t="str">
        <f>IFERROR(DATE(LEFT(raw!A7955,4),MID(raw!A7955,6,2),MID(raw!A7955,9,2)) + TIME(MID(raw!A7955,12,2),MID(raw!A7955,15,2),MID(raw!A7955,18,2)),"")</f>
        <v/>
      </c>
      <c r="B7955" s="1" t="str">
        <f>IF(raw!B7955="","",raw!B7955)</f>
        <v/>
      </c>
      <c r="C7955" s="1" t="str">
        <f>IF(raw!C7955="","",raw!C7955)</f>
        <v/>
      </c>
      <c r="D7955" s="1" t="str">
        <f>IF(raw!D7955="","",raw!D7955)</f>
        <v/>
      </c>
      <c r="E7955" s="1" t="str">
        <f>IF(raw!E7955="","",raw!E7955)</f>
        <v/>
      </c>
      <c r="F7955" s="1" t="str">
        <f>IF(raw!F7955="","",raw!F7955)</f>
        <v/>
      </c>
      <c r="G7955" s="1" t="str">
        <f>IF(raw!G7955="","",raw!G7955)</f>
        <v/>
      </c>
      <c r="H7955" s="1" t="str">
        <f>IF(raw!H7955="","",raw!H7955)</f>
        <v/>
      </c>
      <c r="I7955" s="1" t="str">
        <f>IF(raw!I7955="","",raw!I7955)</f>
        <v/>
      </c>
      <c r="J7955" s="1" t="str">
        <f>IF(raw!J7955="","",raw!J7955)</f>
        <v/>
      </c>
      <c r="K7955" s="1" t="str">
        <f>IF(raw!K7955="","",raw!K7955)</f>
        <v/>
      </c>
      <c r="L7955" s="1" t="str">
        <f>IF(raw!L7955="","",raw!L7955)</f>
        <v/>
      </c>
      <c r="M7955" s="1" t="str">
        <f>IF(raw!M7955="","",raw!M7955)</f>
        <v/>
      </c>
      <c r="N7955" s="33" t="str">
        <f>IF(raw!N7955="","",raw!N7955)</f>
        <v/>
      </c>
      <c r="O7955" s="30" t="e">
        <f>ROUND(Table1[[#This Row],[Created_at]],1)</f>
        <v>#VALUE!</v>
      </c>
      <c r="P7955" s="39" t="e">
        <f>TRUNC(Table1[[#This Row],[Created_at]],0)</f>
        <v>#VALUE!</v>
      </c>
    </row>
    <row r="7956" spans="1:16" hidden="1" x14ac:dyDescent="0.2">
      <c r="A7956" s="7" t="str">
        <f>IFERROR(DATE(LEFT(raw!A7956,4),MID(raw!A7956,6,2),MID(raw!A7956,9,2)) + TIME(MID(raw!A7956,12,2),MID(raw!A7956,15,2),MID(raw!A7956,18,2)),"")</f>
        <v/>
      </c>
      <c r="B7956" s="1" t="str">
        <f>IF(raw!B7956="","",raw!B7956)</f>
        <v/>
      </c>
      <c r="C7956" s="1" t="str">
        <f>IF(raw!C7956="","",raw!C7956)</f>
        <v/>
      </c>
      <c r="D7956" s="1" t="str">
        <f>IF(raw!D7956="","",raw!D7956)</f>
        <v/>
      </c>
      <c r="E7956" s="1" t="str">
        <f>IF(raw!E7956="","",raw!E7956)</f>
        <v/>
      </c>
      <c r="F7956" s="1" t="str">
        <f>IF(raw!F7956="","",raw!F7956)</f>
        <v/>
      </c>
      <c r="G7956" s="1" t="str">
        <f>IF(raw!G7956="","",raw!G7956)</f>
        <v/>
      </c>
      <c r="H7956" s="1" t="str">
        <f>IF(raw!H7956="","",raw!H7956)</f>
        <v/>
      </c>
      <c r="I7956" s="1" t="str">
        <f>IF(raw!I7956="","",raw!I7956)</f>
        <v/>
      </c>
      <c r="J7956" s="1" t="str">
        <f>IF(raw!J7956="","",raw!J7956)</f>
        <v/>
      </c>
      <c r="K7956" s="1" t="str">
        <f>IF(raw!K7956="","",raw!K7956)</f>
        <v/>
      </c>
      <c r="L7956" s="1" t="str">
        <f>IF(raw!L7956="","",raw!L7956)</f>
        <v/>
      </c>
      <c r="M7956" s="1" t="str">
        <f>IF(raw!M7956="","",raw!M7956)</f>
        <v/>
      </c>
      <c r="N7956" s="33" t="str">
        <f>IF(raw!N7956="","",raw!N7956)</f>
        <v/>
      </c>
      <c r="O7956" s="30" t="e">
        <f>ROUND(Table1[[#This Row],[Created_at]],1)</f>
        <v>#VALUE!</v>
      </c>
      <c r="P7956" s="39" t="e">
        <f>TRUNC(Table1[[#This Row],[Created_at]],0)</f>
        <v>#VALUE!</v>
      </c>
    </row>
    <row r="7957" spans="1:16" hidden="1" x14ac:dyDescent="0.2">
      <c r="A7957" s="7" t="str">
        <f>IFERROR(DATE(LEFT(raw!A7957,4),MID(raw!A7957,6,2),MID(raw!A7957,9,2)) + TIME(MID(raw!A7957,12,2),MID(raw!A7957,15,2),MID(raw!A7957,18,2)),"")</f>
        <v/>
      </c>
      <c r="B7957" s="1" t="str">
        <f>IF(raw!B7957="","",raw!B7957)</f>
        <v/>
      </c>
      <c r="C7957" s="1" t="str">
        <f>IF(raw!C7957="","",raw!C7957)</f>
        <v/>
      </c>
      <c r="D7957" s="1" t="str">
        <f>IF(raw!D7957="","",raw!D7957)</f>
        <v/>
      </c>
      <c r="E7957" s="1" t="str">
        <f>IF(raw!E7957="","",raw!E7957)</f>
        <v/>
      </c>
      <c r="F7957" s="1" t="str">
        <f>IF(raw!F7957="","",raw!F7957)</f>
        <v/>
      </c>
      <c r="G7957" s="1" t="str">
        <f>IF(raw!G7957="","",raw!G7957)</f>
        <v/>
      </c>
      <c r="H7957" s="1" t="str">
        <f>IF(raw!H7957="","",raw!H7957)</f>
        <v/>
      </c>
      <c r="I7957" s="1" t="str">
        <f>IF(raw!I7957="","",raw!I7957)</f>
        <v/>
      </c>
      <c r="J7957" s="1" t="str">
        <f>IF(raw!J7957="","",raw!J7957)</f>
        <v/>
      </c>
      <c r="K7957" s="1" t="str">
        <f>IF(raw!K7957="","",raw!K7957)</f>
        <v/>
      </c>
      <c r="L7957" s="1" t="str">
        <f>IF(raw!L7957="","",raw!L7957)</f>
        <v/>
      </c>
      <c r="M7957" s="1" t="str">
        <f>IF(raw!M7957="","",raw!M7957)</f>
        <v/>
      </c>
      <c r="N7957" s="33" t="str">
        <f>IF(raw!N7957="","",raw!N7957)</f>
        <v/>
      </c>
      <c r="O7957" s="30" t="e">
        <f>ROUND(Table1[[#This Row],[Created_at]],1)</f>
        <v>#VALUE!</v>
      </c>
      <c r="P7957" s="39" t="e">
        <f>TRUNC(Table1[[#This Row],[Created_at]],0)</f>
        <v>#VALUE!</v>
      </c>
    </row>
    <row r="7958" spans="1:16" hidden="1" x14ac:dyDescent="0.2">
      <c r="A7958" s="7" t="str">
        <f>IFERROR(DATE(LEFT(raw!A7958,4),MID(raw!A7958,6,2),MID(raw!A7958,9,2)) + TIME(MID(raw!A7958,12,2),MID(raw!A7958,15,2),MID(raw!A7958,18,2)),"")</f>
        <v/>
      </c>
      <c r="B7958" s="1" t="str">
        <f>IF(raw!B7958="","",raw!B7958)</f>
        <v/>
      </c>
      <c r="C7958" s="1" t="str">
        <f>IF(raw!C7958="","",raw!C7958)</f>
        <v/>
      </c>
      <c r="D7958" s="1" t="str">
        <f>IF(raw!D7958="","",raw!D7958)</f>
        <v/>
      </c>
      <c r="E7958" s="1" t="str">
        <f>IF(raw!E7958="","",raw!E7958)</f>
        <v/>
      </c>
      <c r="F7958" s="1" t="str">
        <f>IF(raw!F7958="","",raw!F7958)</f>
        <v/>
      </c>
      <c r="G7958" s="1" t="str">
        <f>IF(raw!G7958="","",raw!G7958)</f>
        <v/>
      </c>
      <c r="H7958" s="1" t="str">
        <f>IF(raw!H7958="","",raw!H7958)</f>
        <v/>
      </c>
      <c r="I7958" s="1" t="str">
        <f>IF(raw!I7958="","",raw!I7958)</f>
        <v/>
      </c>
      <c r="J7958" s="1" t="str">
        <f>IF(raw!J7958="","",raw!J7958)</f>
        <v/>
      </c>
      <c r="K7958" s="1" t="str">
        <f>IF(raw!K7958="","",raw!K7958)</f>
        <v/>
      </c>
      <c r="L7958" s="1" t="str">
        <f>IF(raw!L7958="","",raw!L7958)</f>
        <v/>
      </c>
      <c r="M7958" s="1" t="str">
        <f>IF(raw!M7958="","",raw!M7958)</f>
        <v/>
      </c>
      <c r="N7958" s="33" t="str">
        <f>IF(raw!N7958="","",raw!N7958)</f>
        <v/>
      </c>
      <c r="O7958" s="30" t="e">
        <f>ROUND(Table1[[#This Row],[Created_at]],1)</f>
        <v>#VALUE!</v>
      </c>
      <c r="P7958" s="39" t="e">
        <f>TRUNC(Table1[[#This Row],[Created_at]],0)</f>
        <v>#VALUE!</v>
      </c>
    </row>
    <row r="7959" spans="1:16" hidden="1" x14ac:dyDescent="0.2">
      <c r="A7959" s="7" t="str">
        <f>IFERROR(DATE(LEFT(raw!A7959,4),MID(raw!A7959,6,2),MID(raw!A7959,9,2)) + TIME(MID(raw!A7959,12,2),MID(raw!A7959,15,2),MID(raw!A7959,18,2)),"")</f>
        <v/>
      </c>
      <c r="B7959" s="1" t="str">
        <f>IF(raw!B7959="","",raw!B7959)</f>
        <v/>
      </c>
      <c r="C7959" s="1" t="str">
        <f>IF(raw!C7959="","",raw!C7959)</f>
        <v/>
      </c>
      <c r="D7959" s="1" t="str">
        <f>IF(raw!D7959="","",raw!D7959)</f>
        <v/>
      </c>
      <c r="E7959" s="1" t="str">
        <f>IF(raw!E7959="","",raw!E7959)</f>
        <v/>
      </c>
      <c r="F7959" s="1" t="str">
        <f>IF(raw!F7959="","",raw!F7959)</f>
        <v/>
      </c>
      <c r="G7959" s="1" t="str">
        <f>IF(raw!G7959="","",raw!G7959)</f>
        <v/>
      </c>
      <c r="H7959" s="1" t="str">
        <f>IF(raw!H7959="","",raw!H7959)</f>
        <v/>
      </c>
      <c r="I7959" s="1" t="str">
        <f>IF(raw!I7959="","",raw!I7959)</f>
        <v/>
      </c>
      <c r="J7959" s="1" t="str">
        <f>IF(raw!J7959="","",raw!J7959)</f>
        <v/>
      </c>
      <c r="K7959" s="1" t="str">
        <f>IF(raw!K7959="","",raw!K7959)</f>
        <v/>
      </c>
      <c r="L7959" s="1" t="str">
        <f>IF(raw!L7959="","",raw!L7959)</f>
        <v/>
      </c>
      <c r="M7959" s="1" t="str">
        <f>IF(raw!M7959="","",raw!M7959)</f>
        <v/>
      </c>
      <c r="N7959" s="33" t="str">
        <f>IF(raw!N7959="","",raw!N7959)</f>
        <v/>
      </c>
      <c r="O7959" s="30" t="e">
        <f>ROUND(Table1[[#This Row],[Created_at]],1)</f>
        <v>#VALUE!</v>
      </c>
      <c r="P7959" s="39" t="e">
        <f>TRUNC(Table1[[#This Row],[Created_at]],0)</f>
        <v>#VALUE!</v>
      </c>
    </row>
    <row r="7960" spans="1:16" hidden="1" x14ac:dyDescent="0.2">
      <c r="A7960" s="7" t="str">
        <f>IFERROR(DATE(LEFT(raw!A7960,4),MID(raw!A7960,6,2),MID(raw!A7960,9,2)) + TIME(MID(raw!A7960,12,2),MID(raw!A7960,15,2),MID(raw!A7960,18,2)),"")</f>
        <v/>
      </c>
      <c r="B7960" s="1" t="str">
        <f>IF(raw!B7960="","",raw!B7960)</f>
        <v/>
      </c>
      <c r="C7960" s="1" t="str">
        <f>IF(raw!C7960="","",raw!C7960)</f>
        <v/>
      </c>
      <c r="D7960" s="1" t="str">
        <f>IF(raw!D7960="","",raw!D7960)</f>
        <v/>
      </c>
      <c r="E7960" s="1" t="str">
        <f>IF(raw!E7960="","",raw!E7960)</f>
        <v/>
      </c>
      <c r="F7960" s="1" t="str">
        <f>IF(raw!F7960="","",raw!F7960)</f>
        <v/>
      </c>
      <c r="G7960" s="1" t="str">
        <f>IF(raw!G7960="","",raw!G7960)</f>
        <v/>
      </c>
      <c r="H7960" s="1" t="str">
        <f>IF(raw!H7960="","",raw!H7960)</f>
        <v/>
      </c>
      <c r="I7960" s="1" t="str">
        <f>IF(raw!I7960="","",raw!I7960)</f>
        <v/>
      </c>
      <c r="J7960" s="1" t="str">
        <f>IF(raw!J7960="","",raw!J7960)</f>
        <v/>
      </c>
      <c r="K7960" s="1" t="str">
        <f>IF(raw!K7960="","",raw!K7960)</f>
        <v/>
      </c>
      <c r="L7960" s="1" t="str">
        <f>IF(raw!L7960="","",raw!L7960)</f>
        <v/>
      </c>
      <c r="M7960" s="1" t="str">
        <f>IF(raw!M7960="","",raw!M7960)</f>
        <v/>
      </c>
      <c r="N7960" s="33" t="str">
        <f>IF(raw!N7960="","",raw!N7960)</f>
        <v/>
      </c>
      <c r="O7960" s="30" t="e">
        <f>ROUND(Table1[[#This Row],[Created_at]],1)</f>
        <v>#VALUE!</v>
      </c>
      <c r="P7960" s="39" t="e">
        <f>TRUNC(Table1[[#This Row],[Created_at]],0)</f>
        <v>#VALUE!</v>
      </c>
    </row>
    <row r="7961" spans="1:16" hidden="1" x14ac:dyDescent="0.2">
      <c r="A7961" s="7" t="str">
        <f>IFERROR(DATE(LEFT(raw!A7961,4),MID(raw!A7961,6,2),MID(raw!A7961,9,2)) + TIME(MID(raw!A7961,12,2),MID(raw!A7961,15,2),MID(raw!A7961,18,2)),"")</f>
        <v/>
      </c>
      <c r="B7961" s="1" t="str">
        <f>IF(raw!B7961="","",raw!B7961)</f>
        <v/>
      </c>
      <c r="C7961" s="1" t="str">
        <f>IF(raw!C7961="","",raw!C7961)</f>
        <v/>
      </c>
      <c r="D7961" s="1" t="str">
        <f>IF(raw!D7961="","",raw!D7961)</f>
        <v/>
      </c>
      <c r="E7961" s="1" t="str">
        <f>IF(raw!E7961="","",raw!E7961)</f>
        <v/>
      </c>
      <c r="F7961" s="1" t="str">
        <f>IF(raw!F7961="","",raw!F7961)</f>
        <v/>
      </c>
      <c r="G7961" s="1" t="str">
        <f>IF(raw!G7961="","",raw!G7961)</f>
        <v/>
      </c>
      <c r="H7961" s="1" t="str">
        <f>IF(raw!H7961="","",raw!H7961)</f>
        <v/>
      </c>
      <c r="I7961" s="1" t="str">
        <f>IF(raw!I7961="","",raw!I7961)</f>
        <v/>
      </c>
      <c r="J7961" s="1" t="str">
        <f>IF(raw!J7961="","",raw!J7961)</f>
        <v/>
      </c>
      <c r="K7961" s="1" t="str">
        <f>IF(raw!K7961="","",raw!K7961)</f>
        <v/>
      </c>
      <c r="L7961" s="1" t="str">
        <f>IF(raw!L7961="","",raw!L7961)</f>
        <v/>
      </c>
      <c r="M7961" s="1" t="str">
        <f>IF(raw!M7961="","",raw!M7961)</f>
        <v/>
      </c>
      <c r="N7961" s="33" t="str">
        <f>IF(raw!N7961="","",raw!N7961)</f>
        <v/>
      </c>
      <c r="O7961" s="30" t="e">
        <f>ROUND(Table1[[#This Row],[Created_at]],1)</f>
        <v>#VALUE!</v>
      </c>
      <c r="P7961" s="39" t="e">
        <f>TRUNC(Table1[[#This Row],[Created_at]],0)</f>
        <v>#VALUE!</v>
      </c>
    </row>
    <row r="7962" spans="1:16" hidden="1" x14ac:dyDescent="0.2">
      <c r="A7962" s="7" t="str">
        <f>IFERROR(DATE(LEFT(raw!A7962,4),MID(raw!A7962,6,2),MID(raw!A7962,9,2)) + TIME(MID(raw!A7962,12,2),MID(raw!A7962,15,2),MID(raw!A7962,18,2)),"")</f>
        <v/>
      </c>
      <c r="B7962" s="1" t="str">
        <f>IF(raw!B7962="","",raw!B7962)</f>
        <v/>
      </c>
      <c r="C7962" s="1" t="str">
        <f>IF(raw!C7962="","",raw!C7962)</f>
        <v/>
      </c>
      <c r="D7962" s="1" t="str">
        <f>IF(raw!D7962="","",raw!D7962)</f>
        <v/>
      </c>
      <c r="E7962" s="1" t="str">
        <f>IF(raw!E7962="","",raw!E7962)</f>
        <v/>
      </c>
      <c r="F7962" s="1" t="str">
        <f>IF(raw!F7962="","",raw!F7962)</f>
        <v/>
      </c>
      <c r="G7962" s="1" t="str">
        <f>IF(raw!G7962="","",raw!G7962)</f>
        <v/>
      </c>
      <c r="H7962" s="1" t="str">
        <f>IF(raw!H7962="","",raw!H7962)</f>
        <v/>
      </c>
      <c r="I7962" s="1" t="str">
        <f>IF(raw!I7962="","",raw!I7962)</f>
        <v/>
      </c>
      <c r="J7962" s="1" t="str">
        <f>IF(raw!J7962="","",raw!J7962)</f>
        <v/>
      </c>
      <c r="K7962" s="1" t="str">
        <f>IF(raw!K7962="","",raw!K7962)</f>
        <v/>
      </c>
      <c r="L7962" s="1" t="str">
        <f>IF(raw!L7962="","",raw!L7962)</f>
        <v/>
      </c>
      <c r="M7962" s="1" t="str">
        <f>IF(raw!M7962="","",raw!M7962)</f>
        <v/>
      </c>
      <c r="N7962" s="33" t="str">
        <f>IF(raw!N7962="","",raw!N7962)</f>
        <v/>
      </c>
      <c r="O7962" s="30" t="e">
        <f>ROUND(Table1[[#This Row],[Created_at]],1)</f>
        <v>#VALUE!</v>
      </c>
      <c r="P7962" s="39" t="e">
        <f>TRUNC(Table1[[#This Row],[Created_at]],0)</f>
        <v>#VALUE!</v>
      </c>
    </row>
    <row r="7963" spans="1:16" hidden="1" x14ac:dyDescent="0.2">
      <c r="A7963" s="7" t="str">
        <f>IFERROR(DATE(LEFT(raw!A7963,4),MID(raw!A7963,6,2),MID(raw!A7963,9,2)) + TIME(MID(raw!A7963,12,2),MID(raw!A7963,15,2),MID(raw!A7963,18,2)),"")</f>
        <v/>
      </c>
      <c r="B7963" s="1" t="str">
        <f>IF(raw!B7963="","",raw!B7963)</f>
        <v/>
      </c>
      <c r="C7963" s="1" t="str">
        <f>IF(raw!C7963="","",raw!C7963)</f>
        <v/>
      </c>
      <c r="D7963" s="1" t="str">
        <f>IF(raw!D7963="","",raw!D7963)</f>
        <v/>
      </c>
      <c r="E7963" s="1" t="str">
        <f>IF(raw!E7963="","",raw!E7963)</f>
        <v/>
      </c>
      <c r="F7963" s="1" t="str">
        <f>IF(raw!F7963="","",raw!F7963)</f>
        <v/>
      </c>
      <c r="G7963" s="1" t="str">
        <f>IF(raw!G7963="","",raw!G7963)</f>
        <v/>
      </c>
      <c r="H7963" s="1" t="str">
        <f>IF(raw!H7963="","",raw!H7963)</f>
        <v/>
      </c>
      <c r="I7963" s="1" t="str">
        <f>IF(raw!I7963="","",raw!I7963)</f>
        <v/>
      </c>
      <c r="J7963" s="1" t="str">
        <f>IF(raw!J7963="","",raw!J7963)</f>
        <v/>
      </c>
      <c r="K7963" s="1" t="str">
        <f>IF(raw!K7963="","",raw!K7963)</f>
        <v/>
      </c>
      <c r="L7963" s="1" t="str">
        <f>IF(raw!L7963="","",raw!L7963)</f>
        <v/>
      </c>
      <c r="M7963" s="1" t="str">
        <f>IF(raw!M7963="","",raw!M7963)</f>
        <v/>
      </c>
      <c r="N7963" s="33" t="str">
        <f>IF(raw!N7963="","",raw!N7963)</f>
        <v/>
      </c>
      <c r="O7963" s="30" t="e">
        <f>ROUND(Table1[[#This Row],[Created_at]],1)</f>
        <v>#VALUE!</v>
      </c>
      <c r="P7963" s="39" t="e">
        <f>TRUNC(Table1[[#This Row],[Created_at]],0)</f>
        <v>#VALUE!</v>
      </c>
    </row>
    <row r="7964" spans="1:16" hidden="1" x14ac:dyDescent="0.2">
      <c r="A7964" s="7" t="str">
        <f>IFERROR(DATE(LEFT(raw!A7964,4),MID(raw!A7964,6,2),MID(raw!A7964,9,2)) + TIME(MID(raw!A7964,12,2),MID(raw!A7964,15,2),MID(raw!A7964,18,2)),"")</f>
        <v/>
      </c>
      <c r="B7964" s="1" t="str">
        <f>IF(raw!B7964="","",raw!B7964)</f>
        <v/>
      </c>
      <c r="C7964" s="1" t="str">
        <f>IF(raw!C7964="","",raw!C7964)</f>
        <v/>
      </c>
      <c r="D7964" s="1" t="str">
        <f>IF(raw!D7964="","",raw!D7964)</f>
        <v/>
      </c>
      <c r="E7964" s="1" t="str">
        <f>IF(raw!E7964="","",raw!E7964)</f>
        <v/>
      </c>
      <c r="F7964" s="1" t="str">
        <f>IF(raw!F7964="","",raw!F7964)</f>
        <v/>
      </c>
      <c r="G7964" s="1" t="str">
        <f>IF(raw!G7964="","",raw!G7964)</f>
        <v/>
      </c>
      <c r="H7964" s="1" t="str">
        <f>IF(raw!H7964="","",raw!H7964)</f>
        <v/>
      </c>
      <c r="I7964" s="1" t="str">
        <f>IF(raw!I7964="","",raw!I7964)</f>
        <v/>
      </c>
      <c r="J7964" s="1" t="str">
        <f>IF(raw!J7964="","",raw!J7964)</f>
        <v/>
      </c>
      <c r="K7964" s="1" t="str">
        <f>IF(raw!K7964="","",raw!K7964)</f>
        <v/>
      </c>
      <c r="L7964" s="1" t="str">
        <f>IF(raw!L7964="","",raw!L7964)</f>
        <v/>
      </c>
      <c r="M7964" s="1" t="str">
        <f>IF(raw!M7964="","",raw!M7964)</f>
        <v/>
      </c>
      <c r="N7964" s="33" t="str">
        <f>IF(raw!N7964="","",raw!N7964)</f>
        <v/>
      </c>
      <c r="O7964" s="30" t="e">
        <f>ROUND(Table1[[#This Row],[Created_at]],1)</f>
        <v>#VALUE!</v>
      </c>
      <c r="P7964" s="39" t="e">
        <f>TRUNC(Table1[[#This Row],[Created_at]],0)</f>
        <v>#VALUE!</v>
      </c>
    </row>
    <row r="7965" spans="1:16" hidden="1" x14ac:dyDescent="0.2">
      <c r="A7965" s="7" t="str">
        <f>IFERROR(DATE(LEFT(raw!A7965,4),MID(raw!A7965,6,2),MID(raw!A7965,9,2)) + TIME(MID(raw!A7965,12,2),MID(raw!A7965,15,2),MID(raw!A7965,18,2)),"")</f>
        <v/>
      </c>
      <c r="B7965" s="1" t="str">
        <f>IF(raw!B7965="","",raw!B7965)</f>
        <v/>
      </c>
      <c r="C7965" s="1" t="str">
        <f>IF(raw!C7965="","",raw!C7965)</f>
        <v/>
      </c>
      <c r="D7965" s="1" t="str">
        <f>IF(raw!D7965="","",raw!D7965)</f>
        <v/>
      </c>
      <c r="E7965" s="1" t="str">
        <f>IF(raw!E7965="","",raw!E7965)</f>
        <v/>
      </c>
      <c r="F7965" s="1" t="str">
        <f>IF(raw!F7965="","",raw!F7965)</f>
        <v/>
      </c>
      <c r="G7965" s="1" t="str">
        <f>IF(raw!G7965="","",raw!G7965)</f>
        <v/>
      </c>
      <c r="H7965" s="1" t="str">
        <f>IF(raw!H7965="","",raw!H7965)</f>
        <v/>
      </c>
      <c r="I7965" s="1" t="str">
        <f>IF(raw!I7965="","",raw!I7965)</f>
        <v/>
      </c>
      <c r="J7965" s="1" t="str">
        <f>IF(raw!J7965="","",raw!J7965)</f>
        <v/>
      </c>
      <c r="K7965" s="1" t="str">
        <f>IF(raw!K7965="","",raw!K7965)</f>
        <v/>
      </c>
      <c r="L7965" s="1" t="str">
        <f>IF(raw!L7965="","",raw!L7965)</f>
        <v/>
      </c>
      <c r="M7965" s="1" t="str">
        <f>IF(raw!M7965="","",raw!M7965)</f>
        <v/>
      </c>
      <c r="N7965" s="33" t="str">
        <f>IF(raw!N7965="","",raw!N7965)</f>
        <v/>
      </c>
      <c r="O7965" s="30" t="e">
        <f>ROUND(Table1[[#This Row],[Created_at]],1)</f>
        <v>#VALUE!</v>
      </c>
      <c r="P7965" s="39" t="e">
        <f>TRUNC(Table1[[#This Row],[Created_at]],0)</f>
        <v>#VALUE!</v>
      </c>
    </row>
    <row r="7966" spans="1:16" hidden="1" x14ac:dyDescent="0.2">
      <c r="A7966" s="7" t="str">
        <f>IFERROR(DATE(LEFT(raw!A7966,4),MID(raw!A7966,6,2),MID(raw!A7966,9,2)) + TIME(MID(raw!A7966,12,2),MID(raw!A7966,15,2),MID(raw!A7966,18,2)),"")</f>
        <v/>
      </c>
      <c r="B7966" s="1" t="str">
        <f>IF(raw!B7966="","",raw!B7966)</f>
        <v/>
      </c>
      <c r="C7966" s="1" t="str">
        <f>IF(raw!C7966="","",raw!C7966)</f>
        <v/>
      </c>
      <c r="D7966" s="1" t="str">
        <f>IF(raw!D7966="","",raw!D7966)</f>
        <v/>
      </c>
      <c r="E7966" s="1" t="str">
        <f>IF(raw!E7966="","",raw!E7966)</f>
        <v/>
      </c>
      <c r="F7966" s="1" t="str">
        <f>IF(raw!F7966="","",raw!F7966)</f>
        <v/>
      </c>
      <c r="G7966" s="1" t="str">
        <f>IF(raw!G7966="","",raw!G7966)</f>
        <v/>
      </c>
      <c r="H7966" s="1" t="str">
        <f>IF(raw!H7966="","",raw!H7966)</f>
        <v/>
      </c>
      <c r="I7966" s="1" t="str">
        <f>IF(raw!I7966="","",raw!I7966)</f>
        <v/>
      </c>
      <c r="J7966" s="1" t="str">
        <f>IF(raw!J7966="","",raw!J7966)</f>
        <v/>
      </c>
      <c r="K7966" s="1" t="str">
        <f>IF(raw!K7966="","",raw!K7966)</f>
        <v/>
      </c>
      <c r="L7966" s="1" t="str">
        <f>IF(raw!L7966="","",raw!L7966)</f>
        <v/>
      </c>
      <c r="M7966" s="1" t="str">
        <f>IF(raw!M7966="","",raw!M7966)</f>
        <v/>
      </c>
      <c r="N7966" s="33" t="str">
        <f>IF(raw!N7966="","",raw!N7966)</f>
        <v/>
      </c>
      <c r="O7966" s="30" t="e">
        <f>ROUND(Table1[[#This Row],[Created_at]],1)</f>
        <v>#VALUE!</v>
      </c>
      <c r="P7966" s="39" t="e">
        <f>TRUNC(Table1[[#This Row],[Created_at]],0)</f>
        <v>#VALUE!</v>
      </c>
    </row>
    <row r="7967" spans="1:16" hidden="1" x14ac:dyDescent="0.2">
      <c r="A7967" s="7" t="str">
        <f>IFERROR(DATE(LEFT(raw!A7967,4),MID(raw!A7967,6,2),MID(raw!A7967,9,2)) + TIME(MID(raw!A7967,12,2),MID(raw!A7967,15,2),MID(raw!A7967,18,2)),"")</f>
        <v/>
      </c>
      <c r="B7967" s="1" t="str">
        <f>IF(raw!B7967="","",raw!B7967)</f>
        <v/>
      </c>
      <c r="C7967" s="1" t="str">
        <f>IF(raw!C7967="","",raw!C7967)</f>
        <v/>
      </c>
      <c r="D7967" s="1" t="str">
        <f>IF(raw!D7967="","",raw!D7967)</f>
        <v/>
      </c>
      <c r="E7967" s="1" t="str">
        <f>IF(raw!E7967="","",raw!E7967)</f>
        <v/>
      </c>
      <c r="F7967" s="1" t="str">
        <f>IF(raw!F7967="","",raw!F7967)</f>
        <v/>
      </c>
      <c r="G7967" s="1" t="str">
        <f>IF(raw!G7967="","",raw!G7967)</f>
        <v/>
      </c>
      <c r="H7967" s="1" t="str">
        <f>IF(raw!H7967="","",raw!H7967)</f>
        <v/>
      </c>
      <c r="I7967" s="1" t="str">
        <f>IF(raw!I7967="","",raw!I7967)</f>
        <v/>
      </c>
      <c r="J7967" s="1" t="str">
        <f>IF(raw!J7967="","",raw!J7967)</f>
        <v/>
      </c>
      <c r="K7967" s="1" t="str">
        <f>IF(raw!K7967="","",raw!K7967)</f>
        <v/>
      </c>
      <c r="L7967" s="1" t="str">
        <f>IF(raw!L7967="","",raw!L7967)</f>
        <v/>
      </c>
      <c r="M7967" s="1" t="str">
        <f>IF(raw!M7967="","",raw!M7967)</f>
        <v/>
      </c>
      <c r="N7967" s="33" t="str">
        <f>IF(raw!N7967="","",raw!N7967)</f>
        <v/>
      </c>
      <c r="O7967" s="30" t="e">
        <f>ROUND(Table1[[#This Row],[Created_at]],1)</f>
        <v>#VALUE!</v>
      </c>
      <c r="P7967" s="39" t="e">
        <f>TRUNC(Table1[[#This Row],[Created_at]],0)</f>
        <v>#VALUE!</v>
      </c>
    </row>
    <row r="7968" spans="1:16" hidden="1" x14ac:dyDescent="0.2">
      <c r="A7968" s="7" t="str">
        <f>IFERROR(DATE(LEFT(raw!A7968,4),MID(raw!A7968,6,2),MID(raw!A7968,9,2)) + TIME(MID(raw!A7968,12,2),MID(raw!A7968,15,2),MID(raw!A7968,18,2)),"")</f>
        <v/>
      </c>
      <c r="B7968" s="1" t="str">
        <f>IF(raw!B7968="","",raw!B7968)</f>
        <v/>
      </c>
      <c r="C7968" s="1" t="str">
        <f>IF(raw!C7968="","",raw!C7968)</f>
        <v/>
      </c>
      <c r="D7968" s="1" t="str">
        <f>IF(raw!D7968="","",raw!D7968)</f>
        <v/>
      </c>
      <c r="E7968" s="1" t="str">
        <f>IF(raw!E7968="","",raw!E7968)</f>
        <v/>
      </c>
      <c r="F7968" s="1" t="str">
        <f>IF(raw!F7968="","",raw!F7968)</f>
        <v/>
      </c>
      <c r="G7968" s="1" t="str">
        <f>IF(raw!G7968="","",raw!G7968)</f>
        <v/>
      </c>
      <c r="H7968" s="1" t="str">
        <f>IF(raw!H7968="","",raw!H7968)</f>
        <v/>
      </c>
      <c r="I7968" s="1" t="str">
        <f>IF(raw!I7968="","",raw!I7968)</f>
        <v/>
      </c>
      <c r="J7968" s="1" t="str">
        <f>IF(raw!J7968="","",raw!J7968)</f>
        <v/>
      </c>
      <c r="K7968" s="1" t="str">
        <f>IF(raw!K7968="","",raw!K7968)</f>
        <v/>
      </c>
      <c r="L7968" s="1" t="str">
        <f>IF(raw!L7968="","",raw!L7968)</f>
        <v/>
      </c>
      <c r="M7968" s="1" t="str">
        <f>IF(raw!M7968="","",raw!M7968)</f>
        <v/>
      </c>
      <c r="N7968" s="33" t="str">
        <f>IF(raw!N7968="","",raw!N7968)</f>
        <v/>
      </c>
      <c r="O7968" s="30" t="e">
        <f>ROUND(Table1[[#This Row],[Created_at]],1)</f>
        <v>#VALUE!</v>
      </c>
      <c r="P7968" s="39" t="e">
        <f>TRUNC(Table1[[#This Row],[Created_at]],0)</f>
        <v>#VALUE!</v>
      </c>
    </row>
    <row r="7969" spans="1:16" hidden="1" x14ac:dyDescent="0.2">
      <c r="A7969" s="7" t="str">
        <f>IFERROR(DATE(LEFT(raw!A7969,4),MID(raw!A7969,6,2),MID(raw!A7969,9,2)) + TIME(MID(raw!A7969,12,2),MID(raw!A7969,15,2),MID(raw!A7969,18,2)),"")</f>
        <v/>
      </c>
      <c r="B7969" s="1" t="str">
        <f>IF(raw!B7969="","",raw!B7969)</f>
        <v/>
      </c>
      <c r="C7969" s="1" t="str">
        <f>IF(raw!C7969="","",raw!C7969)</f>
        <v/>
      </c>
      <c r="D7969" s="1" t="str">
        <f>IF(raw!D7969="","",raw!D7969)</f>
        <v/>
      </c>
      <c r="E7969" s="1" t="str">
        <f>IF(raw!E7969="","",raw!E7969)</f>
        <v/>
      </c>
      <c r="F7969" s="1" t="str">
        <f>IF(raw!F7969="","",raw!F7969)</f>
        <v/>
      </c>
      <c r="G7969" s="1" t="str">
        <f>IF(raw!G7969="","",raw!G7969)</f>
        <v/>
      </c>
      <c r="H7969" s="1" t="str">
        <f>IF(raw!H7969="","",raw!H7969)</f>
        <v/>
      </c>
      <c r="I7969" s="1" t="str">
        <f>IF(raw!I7969="","",raw!I7969)</f>
        <v/>
      </c>
      <c r="J7969" s="1" t="str">
        <f>IF(raw!J7969="","",raw!J7969)</f>
        <v/>
      </c>
      <c r="K7969" s="1" t="str">
        <f>IF(raw!K7969="","",raw!K7969)</f>
        <v/>
      </c>
      <c r="L7969" s="1" t="str">
        <f>IF(raw!L7969="","",raw!L7969)</f>
        <v/>
      </c>
      <c r="M7969" s="1" t="str">
        <f>IF(raw!M7969="","",raw!M7969)</f>
        <v/>
      </c>
      <c r="N7969" s="33" t="str">
        <f>IF(raw!N7969="","",raw!N7969)</f>
        <v/>
      </c>
      <c r="O7969" s="30" t="e">
        <f>ROUND(Table1[[#This Row],[Created_at]],1)</f>
        <v>#VALUE!</v>
      </c>
      <c r="P7969" s="39" t="e">
        <f>TRUNC(Table1[[#This Row],[Created_at]],0)</f>
        <v>#VALUE!</v>
      </c>
    </row>
    <row r="7970" spans="1:16" hidden="1" x14ac:dyDescent="0.2">
      <c r="A7970" s="7" t="str">
        <f>IFERROR(DATE(LEFT(raw!A7970,4),MID(raw!A7970,6,2),MID(raw!A7970,9,2)) + TIME(MID(raw!A7970,12,2),MID(raw!A7970,15,2),MID(raw!A7970,18,2)),"")</f>
        <v/>
      </c>
      <c r="B7970" s="1" t="str">
        <f>IF(raw!B7970="","",raw!B7970)</f>
        <v/>
      </c>
      <c r="C7970" s="1" t="str">
        <f>IF(raw!C7970="","",raw!C7970)</f>
        <v/>
      </c>
      <c r="D7970" s="1" t="str">
        <f>IF(raw!D7970="","",raw!D7970)</f>
        <v/>
      </c>
      <c r="E7970" s="1" t="str">
        <f>IF(raw!E7970="","",raw!E7970)</f>
        <v/>
      </c>
      <c r="F7970" s="1" t="str">
        <f>IF(raw!F7970="","",raw!F7970)</f>
        <v/>
      </c>
      <c r="G7970" s="1" t="str">
        <f>IF(raw!G7970="","",raw!G7970)</f>
        <v/>
      </c>
      <c r="H7970" s="1" t="str">
        <f>IF(raw!H7970="","",raw!H7970)</f>
        <v/>
      </c>
      <c r="I7970" s="1" t="str">
        <f>IF(raw!I7970="","",raw!I7970)</f>
        <v/>
      </c>
      <c r="J7970" s="1" t="str">
        <f>IF(raw!J7970="","",raw!J7970)</f>
        <v/>
      </c>
      <c r="K7970" s="1" t="str">
        <f>IF(raw!K7970="","",raw!K7970)</f>
        <v/>
      </c>
      <c r="L7970" s="1" t="str">
        <f>IF(raw!L7970="","",raw!L7970)</f>
        <v/>
      </c>
      <c r="M7970" s="1" t="str">
        <f>IF(raw!M7970="","",raw!M7970)</f>
        <v/>
      </c>
      <c r="N7970" s="33" t="str">
        <f>IF(raw!N7970="","",raw!N7970)</f>
        <v/>
      </c>
      <c r="O7970" s="30" t="e">
        <f>ROUND(Table1[[#This Row],[Created_at]],1)</f>
        <v>#VALUE!</v>
      </c>
      <c r="P7970" s="39" t="e">
        <f>TRUNC(Table1[[#This Row],[Created_at]],0)</f>
        <v>#VALUE!</v>
      </c>
    </row>
    <row r="7971" spans="1:16" hidden="1" x14ac:dyDescent="0.2">
      <c r="A7971" s="7" t="str">
        <f>IFERROR(DATE(LEFT(raw!A7971,4),MID(raw!A7971,6,2),MID(raw!A7971,9,2)) + TIME(MID(raw!A7971,12,2),MID(raw!A7971,15,2),MID(raw!A7971,18,2)),"")</f>
        <v/>
      </c>
      <c r="B7971" s="1" t="str">
        <f>IF(raw!B7971="","",raw!B7971)</f>
        <v/>
      </c>
      <c r="C7971" s="1" t="str">
        <f>IF(raw!C7971="","",raw!C7971)</f>
        <v/>
      </c>
      <c r="D7971" s="1" t="str">
        <f>IF(raw!D7971="","",raw!D7971)</f>
        <v/>
      </c>
      <c r="E7971" s="1" t="str">
        <f>IF(raw!E7971="","",raw!E7971)</f>
        <v/>
      </c>
      <c r="F7971" s="1" t="str">
        <f>IF(raw!F7971="","",raw!F7971)</f>
        <v/>
      </c>
      <c r="G7971" s="1" t="str">
        <f>IF(raw!G7971="","",raw!G7971)</f>
        <v/>
      </c>
      <c r="H7971" s="1" t="str">
        <f>IF(raw!H7971="","",raw!H7971)</f>
        <v/>
      </c>
      <c r="I7971" s="1" t="str">
        <f>IF(raw!I7971="","",raw!I7971)</f>
        <v/>
      </c>
      <c r="J7971" s="1" t="str">
        <f>IF(raw!J7971="","",raw!J7971)</f>
        <v/>
      </c>
      <c r="K7971" s="1" t="str">
        <f>IF(raw!K7971="","",raw!K7971)</f>
        <v/>
      </c>
      <c r="L7971" s="1" t="str">
        <f>IF(raw!L7971="","",raw!L7971)</f>
        <v/>
      </c>
      <c r="M7971" s="1" t="str">
        <f>IF(raw!M7971="","",raw!M7971)</f>
        <v/>
      </c>
      <c r="N7971" s="33" t="str">
        <f>IF(raw!N7971="","",raw!N7971)</f>
        <v/>
      </c>
      <c r="O7971" s="30" t="e">
        <f>ROUND(Table1[[#This Row],[Created_at]],1)</f>
        <v>#VALUE!</v>
      </c>
      <c r="P7971" s="39" t="e">
        <f>TRUNC(Table1[[#This Row],[Created_at]],0)</f>
        <v>#VALUE!</v>
      </c>
    </row>
    <row r="7972" spans="1:16" hidden="1" x14ac:dyDescent="0.2">
      <c r="A7972" s="7" t="str">
        <f>IFERROR(DATE(LEFT(raw!A7972,4),MID(raw!A7972,6,2),MID(raw!A7972,9,2)) + TIME(MID(raw!A7972,12,2),MID(raw!A7972,15,2),MID(raw!A7972,18,2)),"")</f>
        <v/>
      </c>
      <c r="B7972" s="1" t="str">
        <f>IF(raw!B7972="","",raw!B7972)</f>
        <v/>
      </c>
      <c r="C7972" s="1" t="str">
        <f>IF(raw!C7972="","",raw!C7972)</f>
        <v/>
      </c>
      <c r="D7972" s="1" t="str">
        <f>IF(raw!D7972="","",raw!D7972)</f>
        <v/>
      </c>
      <c r="E7972" s="1" t="str">
        <f>IF(raw!E7972="","",raw!E7972)</f>
        <v/>
      </c>
      <c r="F7972" s="1" t="str">
        <f>IF(raw!F7972="","",raw!F7972)</f>
        <v/>
      </c>
      <c r="G7972" s="1" t="str">
        <f>IF(raw!G7972="","",raw!G7972)</f>
        <v/>
      </c>
      <c r="H7972" s="1" t="str">
        <f>IF(raw!H7972="","",raw!H7972)</f>
        <v/>
      </c>
      <c r="I7972" s="1" t="str">
        <f>IF(raw!I7972="","",raw!I7972)</f>
        <v/>
      </c>
      <c r="J7972" s="1" t="str">
        <f>IF(raw!J7972="","",raw!J7972)</f>
        <v/>
      </c>
      <c r="K7972" s="1" t="str">
        <f>IF(raw!K7972="","",raw!K7972)</f>
        <v/>
      </c>
      <c r="L7972" s="1" t="str">
        <f>IF(raw!L7972="","",raw!L7972)</f>
        <v/>
      </c>
      <c r="M7972" s="1" t="str">
        <f>IF(raw!M7972="","",raw!M7972)</f>
        <v/>
      </c>
      <c r="N7972" s="33" t="str">
        <f>IF(raw!N7972="","",raw!N7972)</f>
        <v/>
      </c>
      <c r="O7972" s="30" t="e">
        <f>ROUND(Table1[[#This Row],[Created_at]],1)</f>
        <v>#VALUE!</v>
      </c>
      <c r="P7972" s="39" t="e">
        <f>TRUNC(Table1[[#This Row],[Created_at]],0)</f>
        <v>#VALUE!</v>
      </c>
    </row>
    <row r="7973" spans="1:16" hidden="1" x14ac:dyDescent="0.2">
      <c r="A7973" s="7" t="str">
        <f>IFERROR(DATE(LEFT(raw!A7973,4),MID(raw!A7973,6,2),MID(raw!A7973,9,2)) + TIME(MID(raw!A7973,12,2),MID(raw!A7973,15,2),MID(raw!A7973,18,2)),"")</f>
        <v/>
      </c>
      <c r="B7973" s="1" t="str">
        <f>IF(raw!B7973="","",raw!B7973)</f>
        <v/>
      </c>
      <c r="C7973" s="1" t="str">
        <f>IF(raw!C7973="","",raw!C7973)</f>
        <v/>
      </c>
      <c r="D7973" s="1" t="str">
        <f>IF(raw!D7973="","",raw!D7973)</f>
        <v/>
      </c>
      <c r="E7973" s="1" t="str">
        <f>IF(raw!E7973="","",raw!E7973)</f>
        <v/>
      </c>
      <c r="F7973" s="1" t="str">
        <f>IF(raw!F7973="","",raw!F7973)</f>
        <v/>
      </c>
      <c r="G7973" s="1" t="str">
        <f>IF(raw!G7973="","",raw!G7973)</f>
        <v/>
      </c>
      <c r="H7973" s="1" t="str">
        <f>IF(raw!H7973="","",raw!H7973)</f>
        <v/>
      </c>
      <c r="I7973" s="1" t="str">
        <f>IF(raw!I7973="","",raw!I7973)</f>
        <v/>
      </c>
      <c r="J7973" s="1" t="str">
        <f>IF(raw!J7973="","",raw!J7973)</f>
        <v/>
      </c>
      <c r="K7973" s="1" t="str">
        <f>IF(raw!K7973="","",raw!K7973)</f>
        <v/>
      </c>
      <c r="L7973" s="1" t="str">
        <f>IF(raw!L7973="","",raw!L7973)</f>
        <v/>
      </c>
      <c r="M7973" s="1" t="str">
        <f>IF(raw!M7973="","",raw!M7973)</f>
        <v/>
      </c>
      <c r="N7973" s="33" t="str">
        <f>IF(raw!N7973="","",raw!N7973)</f>
        <v/>
      </c>
      <c r="O7973" s="30" t="e">
        <f>ROUND(Table1[[#This Row],[Created_at]],1)</f>
        <v>#VALUE!</v>
      </c>
      <c r="P7973" s="39" t="e">
        <f>TRUNC(Table1[[#This Row],[Created_at]],0)</f>
        <v>#VALUE!</v>
      </c>
    </row>
    <row r="7974" spans="1:16" hidden="1" x14ac:dyDescent="0.2">
      <c r="A7974" s="7" t="str">
        <f>IFERROR(DATE(LEFT(raw!A7974,4),MID(raw!A7974,6,2),MID(raw!A7974,9,2)) + TIME(MID(raw!A7974,12,2),MID(raw!A7974,15,2),MID(raw!A7974,18,2)),"")</f>
        <v/>
      </c>
      <c r="B7974" s="1" t="str">
        <f>IF(raw!B7974="","",raw!B7974)</f>
        <v/>
      </c>
      <c r="C7974" s="1" t="str">
        <f>IF(raw!C7974="","",raw!C7974)</f>
        <v/>
      </c>
      <c r="D7974" s="1" t="str">
        <f>IF(raw!D7974="","",raw!D7974)</f>
        <v/>
      </c>
      <c r="E7974" s="1" t="str">
        <f>IF(raw!E7974="","",raw!E7974)</f>
        <v/>
      </c>
      <c r="F7974" s="1" t="str">
        <f>IF(raw!F7974="","",raw!F7974)</f>
        <v/>
      </c>
      <c r="G7974" s="1" t="str">
        <f>IF(raw!G7974="","",raw!G7974)</f>
        <v/>
      </c>
      <c r="H7974" s="1" t="str">
        <f>IF(raw!H7974="","",raw!H7974)</f>
        <v/>
      </c>
      <c r="I7974" s="1" t="str">
        <f>IF(raw!I7974="","",raw!I7974)</f>
        <v/>
      </c>
      <c r="J7974" s="1" t="str">
        <f>IF(raw!J7974="","",raw!J7974)</f>
        <v/>
      </c>
      <c r="K7974" s="1" t="str">
        <f>IF(raw!K7974="","",raw!K7974)</f>
        <v/>
      </c>
      <c r="L7974" s="1" t="str">
        <f>IF(raw!L7974="","",raw!L7974)</f>
        <v/>
      </c>
      <c r="M7974" s="1" t="str">
        <f>IF(raw!M7974="","",raw!M7974)</f>
        <v/>
      </c>
      <c r="N7974" s="33" t="str">
        <f>IF(raw!N7974="","",raw!N7974)</f>
        <v/>
      </c>
      <c r="O7974" s="30" t="e">
        <f>ROUND(Table1[[#This Row],[Created_at]],1)</f>
        <v>#VALUE!</v>
      </c>
      <c r="P7974" s="39" t="e">
        <f>TRUNC(Table1[[#This Row],[Created_at]],0)</f>
        <v>#VALUE!</v>
      </c>
    </row>
    <row r="7975" spans="1:16" hidden="1" x14ac:dyDescent="0.2">
      <c r="A7975" s="7" t="str">
        <f>IFERROR(DATE(LEFT(raw!A7975,4),MID(raw!A7975,6,2),MID(raw!A7975,9,2)) + TIME(MID(raw!A7975,12,2),MID(raw!A7975,15,2),MID(raw!A7975,18,2)),"")</f>
        <v/>
      </c>
      <c r="B7975" s="1" t="str">
        <f>IF(raw!B7975="","",raw!B7975)</f>
        <v/>
      </c>
      <c r="C7975" s="1" t="str">
        <f>IF(raw!C7975="","",raw!C7975)</f>
        <v/>
      </c>
      <c r="D7975" s="1" t="str">
        <f>IF(raw!D7975="","",raw!D7975)</f>
        <v/>
      </c>
      <c r="E7975" s="1" t="str">
        <f>IF(raw!E7975="","",raw!E7975)</f>
        <v/>
      </c>
      <c r="F7975" s="1" t="str">
        <f>IF(raw!F7975="","",raw!F7975)</f>
        <v/>
      </c>
      <c r="G7975" s="1" t="str">
        <f>IF(raw!G7975="","",raw!G7975)</f>
        <v/>
      </c>
      <c r="H7975" s="1" t="str">
        <f>IF(raw!H7975="","",raw!H7975)</f>
        <v/>
      </c>
      <c r="I7975" s="1" t="str">
        <f>IF(raw!I7975="","",raw!I7975)</f>
        <v/>
      </c>
      <c r="J7975" s="1" t="str">
        <f>IF(raw!J7975="","",raw!J7975)</f>
        <v/>
      </c>
      <c r="K7975" s="1" t="str">
        <f>IF(raw!K7975="","",raw!K7975)</f>
        <v/>
      </c>
      <c r="L7975" s="1" t="str">
        <f>IF(raw!L7975="","",raw!L7975)</f>
        <v/>
      </c>
      <c r="M7975" s="1" t="str">
        <f>IF(raw!M7975="","",raw!M7975)</f>
        <v/>
      </c>
      <c r="N7975" s="33" t="str">
        <f>IF(raw!N7975="","",raw!N7975)</f>
        <v/>
      </c>
      <c r="O7975" s="30" t="e">
        <f>ROUND(Table1[[#This Row],[Created_at]],1)</f>
        <v>#VALUE!</v>
      </c>
      <c r="P7975" s="39" t="e">
        <f>TRUNC(Table1[[#This Row],[Created_at]],0)</f>
        <v>#VALUE!</v>
      </c>
    </row>
    <row r="7976" spans="1:16" hidden="1" x14ac:dyDescent="0.2">
      <c r="A7976" s="7" t="str">
        <f>IFERROR(DATE(LEFT(raw!A7976,4),MID(raw!A7976,6,2),MID(raw!A7976,9,2)) + TIME(MID(raw!A7976,12,2),MID(raw!A7976,15,2),MID(raw!A7976,18,2)),"")</f>
        <v/>
      </c>
      <c r="B7976" s="1" t="str">
        <f>IF(raw!B7976="","",raw!B7976)</f>
        <v/>
      </c>
      <c r="C7976" s="1" t="str">
        <f>IF(raw!C7976="","",raw!C7976)</f>
        <v/>
      </c>
      <c r="D7976" s="1" t="str">
        <f>IF(raw!D7976="","",raw!D7976)</f>
        <v/>
      </c>
      <c r="E7976" s="1" t="str">
        <f>IF(raw!E7976="","",raw!E7976)</f>
        <v/>
      </c>
      <c r="F7976" s="1" t="str">
        <f>IF(raw!F7976="","",raw!F7976)</f>
        <v/>
      </c>
      <c r="G7976" s="1" t="str">
        <f>IF(raw!G7976="","",raw!G7976)</f>
        <v/>
      </c>
      <c r="H7976" s="1" t="str">
        <f>IF(raw!H7976="","",raw!H7976)</f>
        <v/>
      </c>
      <c r="I7976" s="1" t="str">
        <f>IF(raw!I7976="","",raw!I7976)</f>
        <v/>
      </c>
      <c r="J7976" s="1" t="str">
        <f>IF(raw!J7976="","",raw!J7976)</f>
        <v/>
      </c>
      <c r="K7976" s="1" t="str">
        <f>IF(raw!K7976="","",raw!K7976)</f>
        <v/>
      </c>
      <c r="L7976" s="1" t="str">
        <f>IF(raw!L7976="","",raw!L7976)</f>
        <v/>
      </c>
      <c r="M7976" s="1" t="str">
        <f>IF(raw!M7976="","",raw!M7976)</f>
        <v/>
      </c>
      <c r="N7976" s="33" t="str">
        <f>IF(raw!N7976="","",raw!N7976)</f>
        <v/>
      </c>
      <c r="O7976" s="30" t="e">
        <f>ROUND(Table1[[#This Row],[Created_at]],1)</f>
        <v>#VALUE!</v>
      </c>
      <c r="P7976" s="39" t="e">
        <f>TRUNC(Table1[[#This Row],[Created_at]],0)</f>
        <v>#VALUE!</v>
      </c>
    </row>
    <row r="7977" spans="1:16" hidden="1" x14ac:dyDescent="0.2">
      <c r="A7977" s="7" t="str">
        <f>IFERROR(DATE(LEFT(raw!A7977,4),MID(raw!A7977,6,2),MID(raw!A7977,9,2)) + TIME(MID(raw!A7977,12,2),MID(raw!A7977,15,2),MID(raw!A7977,18,2)),"")</f>
        <v/>
      </c>
      <c r="B7977" s="1" t="str">
        <f>IF(raw!B7977="","",raw!B7977)</f>
        <v/>
      </c>
      <c r="C7977" s="1" t="str">
        <f>IF(raw!C7977="","",raw!C7977)</f>
        <v/>
      </c>
      <c r="D7977" s="1" t="str">
        <f>IF(raw!D7977="","",raw!D7977)</f>
        <v/>
      </c>
      <c r="E7977" s="1" t="str">
        <f>IF(raw!E7977="","",raw!E7977)</f>
        <v/>
      </c>
      <c r="F7977" s="1" t="str">
        <f>IF(raw!F7977="","",raw!F7977)</f>
        <v/>
      </c>
      <c r="G7977" s="1" t="str">
        <f>IF(raw!G7977="","",raw!G7977)</f>
        <v/>
      </c>
      <c r="H7977" s="1" t="str">
        <f>IF(raw!H7977="","",raw!H7977)</f>
        <v/>
      </c>
      <c r="I7977" s="1" t="str">
        <f>IF(raw!I7977="","",raw!I7977)</f>
        <v/>
      </c>
      <c r="J7977" s="1" t="str">
        <f>IF(raw!J7977="","",raw!J7977)</f>
        <v/>
      </c>
      <c r="K7977" s="1" t="str">
        <f>IF(raw!K7977="","",raw!K7977)</f>
        <v/>
      </c>
      <c r="L7977" s="1" t="str">
        <f>IF(raw!L7977="","",raw!L7977)</f>
        <v/>
      </c>
      <c r="M7977" s="1" t="str">
        <f>IF(raw!M7977="","",raw!M7977)</f>
        <v/>
      </c>
      <c r="N7977" s="33" t="str">
        <f>IF(raw!N7977="","",raw!N7977)</f>
        <v/>
      </c>
      <c r="O7977" s="30" t="e">
        <f>ROUND(Table1[[#This Row],[Created_at]],1)</f>
        <v>#VALUE!</v>
      </c>
      <c r="P7977" s="39" t="e">
        <f>TRUNC(Table1[[#This Row],[Created_at]],0)</f>
        <v>#VALUE!</v>
      </c>
    </row>
    <row r="7978" spans="1:16" hidden="1" x14ac:dyDescent="0.2">
      <c r="A7978" s="7" t="str">
        <f>IFERROR(DATE(LEFT(raw!A7978,4),MID(raw!A7978,6,2),MID(raw!A7978,9,2)) + TIME(MID(raw!A7978,12,2),MID(raw!A7978,15,2),MID(raw!A7978,18,2)),"")</f>
        <v/>
      </c>
      <c r="B7978" s="1" t="str">
        <f>IF(raw!B7978="","",raw!B7978)</f>
        <v/>
      </c>
      <c r="C7978" s="1" t="str">
        <f>IF(raw!C7978="","",raw!C7978)</f>
        <v/>
      </c>
      <c r="D7978" s="1" t="str">
        <f>IF(raw!D7978="","",raw!D7978)</f>
        <v/>
      </c>
      <c r="E7978" s="1" t="str">
        <f>IF(raw!E7978="","",raw!E7978)</f>
        <v/>
      </c>
      <c r="F7978" s="1" t="str">
        <f>IF(raw!F7978="","",raw!F7978)</f>
        <v/>
      </c>
      <c r="G7978" s="1" t="str">
        <f>IF(raw!G7978="","",raw!G7978)</f>
        <v/>
      </c>
      <c r="H7978" s="1" t="str">
        <f>IF(raw!H7978="","",raw!H7978)</f>
        <v/>
      </c>
      <c r="I7978" s="1" t="str">
        <f>IF(raw!I7978="","",raw!I7978)</f>
        <v/>
      </c>
      <c r="J7978" s="1" t="str">
        <f>IF(raw!J7978="","",raw!J7978)</f>
        <v/>
      </c>
      <c r="K7978" s="1" t="str">
        <f>IF(raw!K7978="","",raw!K7978)</f>
        <v/>
      </c>
      <c r="L7978" s="1" t="str">
        <f>IF(raw!L7978="","",raw!L7978)</f>
        <v/>
      </c>
      <c r="M7978" s="1" t="str">
        <f>IF(raw!M7978="","",raw!M7978)</f>
        <v/>
      </c>
      <c r="N7978" s="33" t="str">
        <f>IF(raw!N7978="","",raw!N7978)</f>
        <v/>
      </c>
      <c r="O7978" s="30" t="e">
        <f>ROUND(Table1[[#This Row],[Created_at]],1)</f>
        <v>#VALUE!</v>
      </c>
      <c r="P7978" s="39" t="e">
        <f>TRUNC(Table1[[#This Row],[Created_at]],0)</f>
        <v>#VALUE!</v>
      </c>
    </row>
    <row r="7979" spans="1:16" hidden="1" x14ac:dyDescent="0.2">
      <c r="A7979" s="7" t="str">
        <f>IFERROR(DATE(LEFT(raw!A7979,4),MID(raw!A7979,6,2),MID(raw!A7979,9,2)) + TIME(MID(raw!A7979,12,2),MID(raw!A7979,15,2),MID(raw!A7979,18,2)),"")</f>
        <v/>
      </c>
      <c r="B7979" s="1" t="str">
        <f>IF(raw!B7979="","",raw!B7979)</f>
        <v/>
      </c>
      <c r="C7979" s="1" t="str">
        <f>IF(raw!C7979="","",raw!C7979)</f>
        <v/>
      </c>
      <c r="D7979" s="1" t="str">
        <f>IF(raw!D7979="","",raw!D7979)</f>
        <v/>
      </c>
      <c r="E7979" s="1" t="str">
        <f>IF(raw!E7979="","",raw!E7979)</f>
        <v/>
      </c>
      <c r="F7979" s="1" t="str">
        <f>IF(raw!F7979="","",raw!F7979)</f>
        <v/>
      </c>
      <c r="G7979" s="1" t="str">
        <f>IF(raw!G7979="","",raw!G7979)</f>
        <v/>
      </c>
      <c r="H7979" s="1" t="str">
        <f>IF(raw!H7979="","",raw!H7979)</f>
        <v/>
      </c>
      <c r="I7979" s="1" t="str">
        <f>IF(raw!I7979="","",raw!I7979)</f>
        <v/>
      </c>
      <c r="J7979" s="1" t="str">
        <f>IF(raw!J7979="","",raw!J7979)</f>
        <v/>
      </c>
      <c r="K7979" s="1" t="str">
        <f>IF(raw!K7979="","",raw!K7979)</f>
        <v/>
      </c>
      <c r="L7979" s="1" t="str">
        <f>IF(raw!L7979="","",raw!L7979)</f>
        <v/>
      </c>
      <c r="M7979" s="1" t="str">
        <f>IF(raw!M7979="","",raw!M7979)</f>
        <v/>
      </c>
      <c r="N7979" s="33" t="str">
        <f>IF(raw!N7979="","",raw!N7979)</f>
        <v/>
      </c>
      <c r="O7979" s="30" t="e">
        <f>ROUND(Table1[[#This Row],[Created_at]],1)</f>
        <v>#VALUE!</v>
      </c>
      <c r="P7979" s="39" t="e">
        <f>TRUNC(Table1[[#This Row],[Created_at]],0)</f>
        <v>#VALUE!</v>
      </c>
    </row>
    <row r="7980" spans="1:16" hidden="1" x14ac:dyDescent="0.2">
      <c r="A7980" s="7" t="str">
        <f>IFERROR(DATE(LEFT(raw!A7980,4),MID(raw!A7980,6,2),MID(raw!A7980,9,2)) + TIME(MID(raw!A7980,12,2),MID(raw!A7980,15,2),MID(raw!A7980,18,2)),"")</f>
        <v/>
      </c>
      <c r="B7980" s="1" t="str">
        <f>IF(raw!B7980="","",raw!B7980)</f>
        <v/>
      </c>
      <c r="C7980" s="1" t="str">
        <f>IF(raw!C7980="","",raw!C7980)</f>
        <v/>
      </c>
      <c r="D7980" s="1" t="str">
        <f>IF(raw!D7980="","",raw!D7980)</f>
        <v/>
      </c>
      <c r="E7980" s="1" t="str">
        <f>IF(raw!E7980="","",raw!E7980)</f>
        <v/>
      </c>
      <c r="F7980" s="1" t="str">
        <f>IF(raw!F7980="","",raw!F7980)</f>
        <v/>
      </c>
      <c r="G7980" s="1" t="str">
        <f>IF(raw!G7980="","",raw!G7980)</f>
        <v/>
      </c>
      <c r="H7980" s="1" t="str">
        <f>IF(raw!H7980="","",raw!H7980)</f>
        <v/>
      </c>
      <c r="I7980" s="1" t="str">
        <f>IF(raw!I7980="","",raw!I7980)</f>
        <v/>
      </c>
      <c r="J7980" s="1" t="str">
        <f>IF(raw!J7980="","",raw!J7980)</f>
        <v/>
      </c>
      <c r="K7980" s="1" t="str">
        <f>IF(raw!K7980="","",raw!K7980)</f>
        <v/>
      </c>
      <c r="L7980" s="1" t="str">
        <f>IF(raw!L7980="","",raw!L7980)</f>
        <v/>
      </c>
      <c r="M7980" s="1" t="str">
        <f>IF(raw!M7980="","",raw!M7980)</f>
        <v/>
      </c>
      <c r="N7980" s="33" t="str">
        <f>IF(raw!N7980="","",raw!N7980)</f>
        <v/>
      </c>
      <c r="O7980" s="30" t="e">
        <f>ROUND(Table1[[#This Row],[Created_at]],1)</f>
        <v>#VALUE!</v>
      </c>
      <c r="P7980" s="39" t="e">
        <f>TRUNC(Table1[[#This Row],[Created_at]],0)</f>
        <v>#VALUE!</v>
      </c>
    </row>
    <row r="7981" spans="1:16" hidden="1" x14ac:dyDescent="0.2">
      <c r="A7981" s="7" t="str">
        <f>IFERROR(DATE(LEFT(raw!A7981,4),MID(raw!A7981,6,2),MID(raw!A7981,9,2)) + TIME(MID(raw!A7981,12,2),MID(raw!A7981,15,2),MID(raw!A7981,18,2)),"")</f>
        <v/>
      </c>
      <c r="B7981" s="1" t="str">
        <f>IF(raw!B7981="","",raw!B7981)</f>
        <v/>
      </c>
      <c r="C7981" s="1" t="str">
        <f>IF(raw!C7981="","",raw!C7981)</f>
        <v/>
      </c>
      <c r="D7981" s="1" t="str">
        <f>IF(raw!D7981="","",raw!D7981)</f>
        <v/>
      </c>
      <c r="E7981" s="1" t="str">
        <f>IF(raw!E7981="","",raw!E7981)</f>
        <v/>
      </c>
      <c r="F7981" s="1" t="str">
        <f>IF(raw!F7981="","",raw!F7981)</f>
        <v/>
      </c>
      <c r="G7981" s="1" t="str">
        <f>IF(raw!G7981="","",raw!G7981)</f>
        <v/>
      </c>
      <c r="H7981" s="1" t="str">
        <f>IF(raw!H7981="","",raw!H7981)</f>
        <v/>
      </c>
      <c r="I7981" s="1" t="str">
        <f>IF(raw!I7981="","",raw!I7981)</f>
        <v/>
      </c>
      <c r="J7981" s="1" t="str">
        <f>IF(raw!J7981="","",raw!J7981)</f>
        <v/>
      </c>
      <c r="K7981" s="1" t="str">
        <f>IF(raw!K7981="","",raw!K7981)</f>
        <v/>
      </c>
      <c r="L7981" s="1" t="str">
        <f>IF(raw!L7981="","",raw!L7981)</f>
        <v/>
      </c>
      <c r="M7981" s="1" t="str">
        <f>IF(raw!M7981="","",raw!M7981)</f>
        <v/>
      </c>
      <c r="N7981" s="33" t="str">
        <f>IF(raw!N7981="","",raw!N7981)</f>
        <v/>
      </c>
      <c r="O7981" s="30" t="e">
        <f>ROUND(Table1[[#This Row],[Created_at]],1)</f>
        <v>#VALUE!</v>
      </c>
      <c r="P7981" s="39" t="e">
        <f>TRUNC(Table1[[#This Row],[Created_at]],0)</f>
        <v>#VALUE!</v>
      </c>
    </row>
    <row r="7982" spans="1:16" hidden="1" x14ac:dyDescent="0.2">
      <c r="A7982" s="7" t="str">
        <f>IFERROR(DATE(LEFT(raw!A7982,4),MID(raw!A7982,6,2),MID(raw!A7982,9,2)) + TIME(MID(raw!A7982,12,2),MID(raw!A7982,15,2),MID(raw!A7982,18,2)),"")</f>
        <v/>
      </c>
      <c r="B7982" s="1" t="str">
        <f>IF(raw!B7982="","",raw!B7982)</f>
        <v/>
      </c>
      <c r="C7982" s="1" t="str">
        <f>IF(raw!C7982="","",raw!C7982)</f>
        <v/>
      </c>
      <c r="D7982" s="1" t="str">
        <f>IF(raw!D7982="","",raw!D7982)</f>
        <v/>
      </c>
      <c r="E7982" s="1" t="str">
        <f>IF(raw!E7982="","",raw!E7982)</f>
        <v/>
      </c>
      <c r="F7982" s="1" t="str">
        <f>IF(raw!F7982="","",raw!F7982)</f>
        <v/>
      </c>
      <c r="G7982" s="1" t="str">
        <f>IF(raw!G7982="","",raw!G7982)</f>
        <v/>
      </c>
      <c r="H7982" s="1" t="str">
        <f>IF(raw!H7982="","",raw!H7982)</f>
        <v/>
      </c>
      <c r="I7982" s="1" t="str">
        <f>IF(raw!I7982="","",raw!I7982)</f>
        <v/>
      </c>
      <c r="J7982" s="1" t="str">
        <f>IF(raw!J7982="","",raw!J7982)</f>
        <v/>
      </c>
      <c r="K7982" s="1" t="str">
        <f>IF(raw!K7982="","",raw!K7982)</f>
        <v/>
      </c>
      <c r="L7982" s="1" t="str">
        <f>IF(raw!L7982="","",raw!L7982)</f>
        <v/>
      </c>
      <c r="M7982" s="1" t="str">
        <f>IF(raw!M7982="","",raw!M7982)</f>
        <v/>
      </c>
      <c r="N7982" s="33" t="str">
        <f>IF(raw!N7982="","",raw!N7982)</f>
        <v/>
      </c>
      <c r="O7982" s="30" t="e">
        <f>ROUND(Table1[[#This Row],[Created_at]],1)</f>
        <v>#VALUE!</v>
      </c>
      <c r="P7982" s="39" t="e">
        <f>TRUNC(Table1[[#This Row],[Created_at]],0)</f>
        <v>#VALUE!</v>
      </c>
    </row>
    <row r="7983" spans="1:16" hidden="1" x14ac:dyDescent="0.2">
      <c r="A7983" s="7" t="str">
        <f>IFERROR(DATE(LEFT(raw!A7983,4),MID(raw!A7983,6,2),MID(raw!A7983,9,2)) + TIME(MID(raw!A7983,12,2),MID(raw!A7983,15,2),MID(raw!A7983,18,2)),"")</f>
        <v/>
      </c>
      <c r="B7983" s="1" t="str">
        <f>IF(raw!B7983="","",raw!B7983)</f>
        <v/>
      </c>
      <c r="C7983" s="1" t="str">
        <f>IF(raw!C7983="","",raw!C7983)</f>
        <v/>
      </c>
      <c r="D7983" s="1" t="str">
        <f>IF(raw!D7983="","",raw!D7983)</f>
        <v/>
      </c>
      <c r="E7983" s="1" t="str">
        <f>IF(raw!E7983="","",raw!E7983)</f>
        <v/>
      </c>
      <c r="F7983" s="1" t="str">
        <f>IF(raw!F7983="","",raw!F7983)</f>
        <v/>
      </c>
      <c r="G7983" s="1" t="str">
        <f>IF(raw!G7983="","",raw!G7983)</f>
        <v/>
      </c>
      <c r="H7983" s="1" t="str">
        <f>IF(raw!H7983="","",raw!H7983)</f>
        <v/>
      </c>
      <c r="I7983" s="1" t="str">
        <f>IF(raw!I7983="","",raw!I7983)</f>
        <v/>
      </c>
      <c r="J7983" s="1" t="str">
        <f>IF(raw!J7983="","",raw!J7983)</f>
        <v/>
      </c>
      <c r="K7983" s="1" t="str">
        <f>IF(raw!K7983="","",raw!K7983)</f>
        <v/>
      </c>
      <c r="L7983" s="1" t="str">
        <f>IF(raw!L7983="","",raw!L7983)</f>
        <v/>
      </c>
      <c r="M7983" s="1" t="str">
        <f>IF(raw!M7983="","",raw!M7983)</f>
        <v/>
      </c>
      <c r="N7983" s="33" t="str">
        <f>IF(raw!N7983="","",raw!N7983)</f>
        <v/>
      </c>
      <c r="O7983" s="30" t="e">
        <f>ROUND(Table1[[#This Row],[Created_at]],1)</f>
        <v>#VALUE!</v>
      </c>
      <c r="P7983" s="39" t="e">
        <f>TRUNC(Table1[[#This Row],[Created_at]],0)</f>
        <v>#VALUE!</v>
      </c>
    </row>
    <row r="7984" spans="1:16" hidden="1" x14ac:dyDescent="0.2">
      <c r="A7984" s="7" t="str">
        <f>IFERROR(DATE(LEFT(raw!A7984,4),MID(raw!A7984,6,2),MID(raw!A7984,9,2)) + TIME(MID(raw!A7984,12,2),MID(raw!A7984,15,2),MID(raw!A7984,18,2)),"")</f>
        <v/>
      </c>
      <c r="B7984" s="1" t="str">
        <f>IF(raw!B7984="","",raw!B7984)</f>
        <v/>
      </c>
      <c r="C7984" s="1" t="str">
        <f>IF(raw!C7984="","",raw!C7984)</f>
        <v/>
      </c>
      <c r="D7984" s="1" t="str">
        <f>IF(raw!D7984="","",raw!D7984)</f>
        <v/>
      </c>
      <c r="E7984" s="1" t="str">
        <f>IF(raw!E7984="","",raw!E7984)</f>
        <v/>
      </c>
      <c r="F7984" s="1" t="str">
        <f>IF(raw!F7984="","",raw!F7984)</f>
        <v/>
      </c>
      <c r="G7984" s="1" t="str">
        <f>IF(raw!G7984="","",raw!G7984)</f>
        <v/>
      </c>
      <c r="H7984" s="1" t="str">
        <f>IF(raw!H7984="","",raw!H7984)</f>
        <v/>
      </c>
      <c r="I7984" s="1" t="str">
        <f>IF(raw!I7984="","",raw!I7984)</f>
        <v/>
      </c>
      <c r="J7984" s="1" t="str">
        <f>IF(raw!J7984="","",raw!J7984)</f>
        <v/>
      </c>
      <c r="K7984" s="1" t="str">
        <f>IF(raw!K7984="","",raw!K7984)</f>
        <v/>
      </c>
      <c r="L7984" s="1" t="str">
        <f>IF(raw!L7984="","",raw!L7984)</f>
        <v/>
      </c>
      <c r="M7984" s="1" t="str">
        <f>IF(raw!M7984="","",raw!M7984)</f>
        <v/>
      </c>
      <c r="N7984" s="33" t="str">
        <f>IF(raw!N7984="","",raw!N7984)</f>
        <v/>
      </c>
      <c r="O7984" s="30" t="e">
        <f>ROUND(Table1[[#This Row],[Created_at]],1)</f>
        <v>#VALUE!</v>
      </c>
      <c r="P7984" s="39" t="e">
        <f>TRUNC(Table1[[#This Row],[Created_at]],0)</f>
        <v>#VALUE!</v>
      </c>
    </row>
    <row r="7985" spans="1:16" hidden="1" x14ac:dyDescent="0.2">
      <c r="A7985" s="7" t="str">
        <f>IFERROR(DATE(LEFT(raw!A7985,4),MID(raw!A7985,6,2),MID(raw!A7985,9,2)) + TIME(MID(raw!A7985,12,2),MID(raw!A7985,15,2),MID(raw!A7985,18,2)),"")</f>
        <v/>
      </c>
      <c r="B7985" s="1" t="str">
        <f>IF(raw!B7985="","",raw!B7985)</f>
        <v/>
      </c>
      <c r="C7985" s="1" t="str">
        <f>IF(raw!C7985="","",raw!C7985)</f>
        <v/>
      </c>
      <c r="D7985" s="1" t="str">
        <f>IF(raw!D7985="","",raw!D7985)</f>
        <v/>
      </c>
      <c r="E7985" s="1" t="str">
        <f>IF(raw!E7985="","",raw!E7985)</f>
        <v/>
      </c>
      <c r="F7985" s="1" t="str">
        <f>IF(raw!F7985="","",raw!F7985)</f>
        <v/>
      </c>
      <c r="G7985" s="1" t="str">
        <f>IF(raw!G7985="","",raw!G7985)</f>
        <v/>
      </c>
      <c r="H7985" s="1" t="str">
        <f>IF(raw!H7985="","",raw!H7985)</f>
        <v/>
      </c>
      <c r="I7985" s="1" t="str">
        <f>IF(raw!I7985="","",raw!I7985)</f>
        <v/>
      </c>
      <c r="J7985" s="1" t="str">
        <f>IF(raw!J7985="","",raw!J7985)</f>
        <v/>
      </c>
      <c r="K7985" s="1" t="str">
        <f>IF(raw!K7985="","",raw!K7985)</f>
        <v/>
      </c>
      <c r="L7985" s="1" t="str">
        <f>IF(raw!L7985="","",raw!L7985)</f>
        <v/>
      </c>
      <c r="M7985" s="1" t="str">
        <f>IF(raw!M7985="","",raw!M7985)</f>
        <v/>
      </c>
      <c r="N7985" s="33" t="str">
        <f>IF(raw!N7985="","",raw!N7985)</f>
        <v/>
      </c>
      <c r="O7985" s="30" t="e">
        <f>ROUND(Table1[[#This Row],[Created_at]],1)</f>
        <v>#VALUE!</v>
      </c>
      <c r="P7985" s="39" t="e">
        <f>TRUNC(Table1[[#This Row],[Created_at]],0)</f>
        <v>#VALUE!</v>
      </c>
    </row>
    <row r="7986" spans="1:16" hidden="1" x14ac:dyDescent="0.2">
      <c r="A7986" s="7" t="str">
        <f>IFERROR(DATE(LEFT(raw!A7986,4),MID(raw!A7986,6,2),MID(raw!A7986,9,2)) + TIME(MID(raw!A7986,12,2),MID(raw!A7986,15,2),MID(raw!A7986,18,2)),"")</f>
        <v/>
      </c>
      <c r="B7986" s="1" t="str">
        <f>IF(raw!B7986="","",raw!B7986)</f>
        <v/>
      </c>
      <c r="C7986" s="1" t="str">
        <f>IF(raw!C7986="","",raw!C7986)</f>
        <v/>
      </c>
      <c r="D7986" s="1" t="str">
        <f>IF(raw!D7986="","",raw!D7986)</f>
        <v/>
      </c>
      <c r="E7986" s="1" t="str">
        <f>IF(raw!E7986="","",raw!E7986)</f>
        <v/>
      </c>
      <c r="F7986" s="1" t="str">
        <f>IF(raw!F7986="","",raw!F7986)</f>
        <v/>
      </c>
      <c r="G7986" s="1" t="str">
        <f>IF(raw!G7986="","",raw!G7986)</f>
        <v/>
      </c>
      <c r="H7986" s="1" t="str">
        <f>IF(raw!H7986="","",raw!H7986)</f>
        <v/>
      </c>
      <c r="I7986" s="1" t="str">
        <f>IF(raw!I7986="","",raw!I7986)</f>
        <v/>
      </c>
      <c r="J7986" s="1" t="str">
        <f>IF(raw!J7986="","",raw!J7986)</f>
        <v/>
      </c>
      <c r="K7986" s="1" t="str">
        <f>IF(raw!K7986="","",raw!K7986)</f>
        <v/>
      </c>
      <c r="L7986" s="1" t="str">
        <f>IF(raw!L7986="","",raw!L7986)</f>
        <v/>
      </c>
      <c r="M7986" s="1" t="str">
        <f>IF(raw!M7986="","",raw!M7986)</f>
        <v/>
      </c>
      <c r="N7986" s="33" t="str">
        <f>IF(raw!N7986="","",raw!N7986)</f>
        <v/>
      </c>
      <c r="O7986" s="30" t="e">
        <f>ROUND(Table1[[#This Row],[Created_at]],1)</f>
        <v>#VALUE!</v>
      </c>
      <c r="P7986" s="39" t="e">
        <f>TRUNC(Table1[[#This Row],[Created_at]],0)</f>
        <v>#VALUE!</v>
      </c>
    </row>
    <row r="7987" spans="1:16" hidden="1" x14ac:dyDescent="0.2">
      <c r="A7987" s="7" t="str">
        <f>IFERROR(DATE(LEFT(raw!A7987,4),MID(raw!A7987,6,2),MID(raw!A7987,9,2)) + TIME(MID(raw!A7987,12,2),MID(raw!A7987,15,2),MID(raw!A7987,18,2)),"")</f>
        <v/>
      </c>
      <c r="B7987" s="1" t="str">
        <f>IF(raw!B7987="","",raw!B7987)</f>
        <v/>
      </c>
      <c r="C7987" s="1" t="str">
        <f>IF(raw!C7987="","",raw!C7987)</f>
        <v/>
      </c>
      <c r="D7987" s="1" t="str">
        <f>IF(raw!D7987="","",raw!D7987)</f>
        <v/>
      </c>
      <c r="E7987" s="1" t="str">
        <f>IF(raw!E7987="","",raw!E7987)</f>
        <v/>
      </c>
      <c r="F7987" s="1" t="str">
        <f>IF(raw!F7987="","",raw!F7987)</f>
        <v/>
      </c>
      <c r="G7987" s="1" t="str">
        <f>IF(raw!G7987="","",raw!G7987)</f>
        <v/>
      </c>
      <c r="H7987" s="1" t="str">
        <f>IF(raw!H7987="","",raw!H7987)</f>
        <v/>
      </c>
      <c r="I7987" s="1" t="str">
        <f>IF(raw!I7987="","",raw!I7987)</f>
        <v/>
      </c>
      <c r="J7987" s="1" t="str">
        <f>IF(raw!J7987="","",raw!J7987)</f>
        <v/>
      </c>
      <c r="K7987" s="1" t="str">
        <f>IF(raw!K7987="","",raw!K7987)</f>
        <v/>
      </c>
      <c r="L7987" s="1" t="str">
        <f>IF(raw!L7987="","",raw!L7987)</f>
        <v/>
      </c>
      <c r="M7987" s="1" t="str">
        <f>IF(raw!M7987="","",raw!M7987)</f>
        <v/>
      </c>
      <c r="N7987" s="33" t="str">
        <f>IF(raw!N7987="","",raw!N7987)</f>
        <v/>
      </c>
      <c r="O7987" s="30" t="e">
        <f>ROUND(Table1[[#This Row],[Created_at]],1)</f>
        <v>#VALUE!</v>
      </c>
      <c r="P7987" s="39" t="e">
        <f>TRUNC(Table1[[#This Row],[Created_at]],0)</f>
        <v>#VALUE!</v>
      </c>
    </row>
    <row r="7988" spans="1:16" hidden="1" x14ac:dyDescent="0.2">
      <c r="A7988" s="7" t="str">
        <f>IFERROR(DATE(LEFT(raw!A7988,4),MID(raw!A7988,6,2),MID(raw!A7988,9,2)) + TIME(MID(raw!A7988,12,2),MID(raw!A7988,15,2),MID(raw!A7988,18,2)),"")</f>
        <v/>
      </c>
      <c r="B7988" s="1" t="str">
        <f>IF(raw!B7988="","",raw!B7988)</f>
        <v/>
      </c>
      <c r="C7988" s="1" t="str">
        <f>IF(raw!C7988="","",raw!C7988)</f>
        <v/>
      </c>
      <c r="D7988" s="1" t="str">
        <f>IF(raw!D7988="","",raw!D7988)</f>
        <v/>
      </c>
      <c r="E7988" s="1" t="str">
        <f>IF(raw!E7988="","",raw!E7988)</f>
        <v/>
      </c>
      <c r="F7988" s="1" t="str">
        <f>IF(raw!F7988="","",raw!F7988)</f>
        <v/>
      </c>
      <c r="G7988" s="1" t="str">
        <f>IF(raw!G7988="","",raw!G7988)</f>
        <v/>
      </c>
      <c r="H7988" s="1" t="str">
        <f>IF(raw!H7988="","",raw!H7988)</f>
        <v/>
      </c>
      <c r="I7988" s="1" t="str">
        <f>IF(raw!I7988="","",raw!I7988)</f>
        <v/>
      </c>
      <c r="J7988" s="1" t="str">
        <f>IF(raw!J7988="","",raw!J7988)</f>
        <v/>
      </c>
      <c r="K7988" s="1" t="str">
        <f>IF(raw!K7988="","",raw!K7988)</f>
        <v/>
      </c>
      <c r="L7988" s="1" t="str">
        <f>IF(raw!L7988="","",raw!L7988)</f>
        <v/>
      </c>
      <c r="M7988" s="1" t="str">
        <f>IF(raw!M7988="","",raw!M7988)</f>
        <v/>
      </c>
      <c r="N7988" s="33" t="str">
        <f>IF(raw!N7988="","",raw!N7988)</f>
        <v/>
      </c>
      <c r="O7988" s="30" t="e">
        <f>ROUND(Table1[[#This Row],[Created_at]],1)</f>
        <v>#VALUE!</v>
      </c>
      <c r="P7988" s="39" t="e">
        <f>TRUNC(Table1[[#This Row],[Created_at]],0)</f>
        <v>#VALUE!</v>
      </c>
    </row>
    <row r="7989" spans="1:16" hidden="1" x14ac:dyDescent="0.2">
      <c r="A7989" s="7" t="str">
        <f>IFERROR(DATE(LEFT(raw!A7989,4),MID(raw!A7989,6,2),MID(raw!A7989,9,2)) + TIME(MID(raw!A7989,12,2),MID(raw!A7989,15,2),MID(raw!A7989,18,2)),"")</f>
        <v/>
      </c>
      <c r="B7989" s="1" t="str">
        <f>IF(raw!B7989="","",raw!B7989)</f>
        <v/>
      </c>
      <c r="C7989" s="1" t="str">
        <f>IF(raw!C7989="","",raw!C7989)</f>
        <v/>
      </c>
      <c r="D7989" s="1" t="str">
        <f>IF(raw!D7989="","",raw!D7989)</f>
        <v/>
      </c>
      <c r="E7989" s="1" t="str">
        <f>IF(raw!E7989="","",raw!E7989)</f>
        <v/>
      </c>
      <c r="F7989" s="1" t="str">
        <f>IF(raw!F7989="","",raw!F7989)</f>
        <v/>
      </c>
      <c r="G7989" s="1" t="str">
        <f>IF(raw!G7989="","",raw!G7989)</f>
        <v/>
      </c>
      <c r="H7989" s="1" t="str">
        <f>IF(raw!H7989="","",raw!H7989)</f>
        <v/>
      </c>
      <c r="I7989" s="1" t="str">
        <f>IF(raw!I7989="","",raw!I7989)</f>
        <v/>
      </c>
      <c r="J7989" s="1" t="str">
        <f>IF(raw!J7989="","",raw!J7989)</f>
        <v/>
      </c>
      <c r="K7989" s="1" t="str">
        <f>IF(raw!K7989="","",raw!K7989)</f>
        <v/>
      </c>
      <c r="L7989" s="1" t="str">
        <f>IF(raw!L7989="","",raw!L7989)</f>
        <v/>
      </c>
      <c r="M7989" s="1" t="str">
        <f>IF(raw!M7989="","",raw!M7989)</f>
        <v/>
      </c>
      <c r="N7989" s="33" t="str">
        <f>IF(raw!N7989="","",raw!N7989)</f>
        <v/>
      </c>
      <c r="O7989" s="30" t="e">
        <f>ROUND(Table1[[#This Row],[Created_at]],1)</f>
        <v>#VALUE!</v>
      </c>
      <c r="P7989" s="39" t="e">
        <f>TRUNC(Table1[[#This Row],[Created_at]],0)</f>
        <v>#VALUE!</v>
      </c>
    </row>
    <row r="7990" spans="1:16" hidden="1" x14ac:dyDescent="0.2">
      <c r="A7990" s="7" t="str">
        <f>IFERROR(DATE(LEFT(raw!A7990,4),MID(raw!A7990,6,2),MID(raw!A7990,9,2)) + TIME(MID(raw!A7990,12,2),MID(raw!A7990,15,2),MID(raw!A7990,18,2)),"")</f>
        <v/>
      </c>
      <c r="B7990" s="1" t="str">
        <f>IF(raw!B7990="","",raw!B7990)</f>
        <v/>
      </c>
      <c r="C7990" s="1" t="str">
        <f>IF(raw!C7990="","",raw!C7990)</f>
        <v/>
      </c>
      <c r="D7990" s="1" t="str">
        <f>IF(raw!D7990="","",raw!D7990)</f>
        <v/>
      </c>
      <c r="E7990" s="1" t="str">
        <f>IF(raw!E7990="","",raw!E7990)</f>
        <v/>
      </c>
      <c r="F7990" s="1" t="str">
        <f>IF(raw!F7990="","",raw!F7990)</f>
        <v/>
      </c>
      <c r="G7990" s="1" t="str">
        <f>IF(raw!G7990="","",raw!G7990)</f>
        <v/>
      </c>
      <c r="H7990" s="1" t="str">
        <f>IF(raw!H7990="","",raw!H7990)</f>
        <v/>
      </c>
      <c r="I7990" s="1" t="str">
        <f>IF(raw!I7990="","",raw!I7990)</f>
        <v/>
      </c>
      <c r="J7990" s="1" t="str">
        <f>IF(raw!J7990="","",raw!J7990)</f>
        <v/>
      </c>
      <c r="K7990" s="1" t="str">
        <f>IF(raw!K7990="","",raw!K7990)</f>
        <v/>
      </c>
      <c r="L7990" s="1" t="str">
        <f>IF(raw!L7990="","",raw!L7990)</f>
        <v/>
      </c>
      <c r="M7990" s="1" t="str">
        <f>IF(raw!M7990="","",raw!M7990)</f>
        <v/>
      </c>
      <c r="N7990" s="33" t="str">
        <f>IF(raw!N7990="","",raw!N7990)</f>
        <v/>
      </c>
      <c r="O7990" s="30" t="e">
        <f>ROUND(Table1[[#This Row],[Created_at]],1)</f>
        <v>#VALUE!</v>
      </c>
      <c r="P7990" s="39" t="e">
        <f>TRUNC(Table1[[#This Row],[Created_at]],0)</f>
        <v>#VALUE!</v>
      </c>
    </row>
    <row r="7991" spans="1:16" hidden="1" x14ac:dyDescent="0.2">
      <c r="A7991" s="7" t="str">
        <f>IFERROR(DATE(LEFT(raw!A7991,4),MID(raw!A7991,6,2),MID(raw!A7991,9,2)) + TIME(MID(raw!A7991,12,2),MID(raw!A7991,15,2),MID(raw!A7991,18,2)),"")</f>
        <v/>
      </c>
      <c r="B7991" s="1" t="str">
        <f>IF(raw!B7991="","",raw!B7991)</f>
        <v/>
      </c>
      <c r="C7991" s="1" t="str">
        <f>IF(raw!C7991="","",raw!C7991)</f>
        <v/>
      </c>
      <c r="D7991" s="1" t="str">
        <f>IF(raw!D7991="","",raw!D7991)</f>
        <v/>
      </c>
      <c r="E7991" s="1" t="str">
        <f>IF(raw!E7991="","",raw!E7991)</f>
        <v/>
      </c>
      <c r="F7991" s="1" t="str">
        <f>IF(raw!F7991="","",raw!F7991)</f>
        <v/>
      </c>
      <c r="G7991" s="1" t="str">
        <f>IF(raw!G7991="","",raw!G7991)</f>
        <v/>
      </c>
      <c r="H7991" s="1" t="str">
        <f>IF(raw!H7991="","",raw!H7991)</f>
        <v/>
      </c>
      <c r="I7991" s="1" t="str">
        <f>IF(raw!I7991="","",raw!I7991)</f>
        <v/>
      </c>
      <c r="J7991" s="1" t="str">
        <f>IF(raw!J7991="","",raw!J7991)</f>
        <v/>
      </c>
      <c r="K7991" s="1" t="str">
        <f>IF(raw!K7991="","",raw!K7991)</f>
        <v/>
      </c>
      <c r="L7991" s="1" t="str">
        <f>IF(raw!L7991="","",raw!L7991)</f>
        <v/>
      </c>
      <c r="M7991" s="1" t="str">
        <f>IF(raw!M7991="","",raw!M7991)</f>
        <v/>
      </c>
      <c r="N7991" s="33" t="str">
        <f>IF(raw!N7991="","",raw!N7991)</f>
        <v/>
      </c>
      <c r="O7991" s="30" t="e">
        <f>ROUND(Table1[[#This Row],[Created_at]],1)</f>
        <v>#VALUE!</v>
      </c>
      <c r="P7991" s="39" t="e">
        <f>TRUNC(Table1[[#This Row],[Created_at]],0)</f>
        <v>#VALUE!</v>
      </c>
    </row>
    <row r="7992" spans="1:16" hidden="1" x14ac:dyDescent="0.2">
      <c r="A7992" s="7" t="str">
        <f>IFERROR(DATE(LEFT(raw!A7992,4),MID(raw!A7992,6,2),MID(raw!A7992,9,2)) + TIME(MID(raw!A7992,12,2),MID(raw!A7992,15,2),MID(raw!A7992,18,2)),"")</f>
        <v/>
      </c>
      <c r="B7992" s="1" t="str">
        <f>IF(raw!B7992="","",raw!B7992)</f>
        <v/>
      </c>
      <c r="C7992" s="1" t="str">
        <f>IF(raw!C7992="","",raw!C7992)</f>
        <v/>
      </c>
      <c r="D7992" s="1" t="str">
        <f>IF(raw!D7992="","",raw!D7992)</f>
        <v/>
      </c>
      <c r="E7992" s="1" t="str">
        <f>IF(raw!E7992="","",raw!E7992)</f>
        <v/>
      </c>
      <c r="F7992" s="1" t="str">
        <f>IF(raw!F7992="","",raw!F7992)</f>
        <v/>
      </c>
      <c r="G7992" s="1" t="str">
        <f>IF(raw!G7992="","",raw!G7992)</f>
        <v/>
      </c>
      <c r="H7992" s="1" t="str">
        <f>IF(raw!H7992="","",raw!H7992)</f>
        <v/>
      </c>
      <c r="I7992" s="1" t="str">
        <f>IF(raw!I7992="","",raw!I7992)</f>
        <v/>
      </c>
      <c r="J7992" s="1" t="str">
        <f>IF(raw!J7992="","",raw!J7992)</f>
        <v/>
      </c>
      <c r="K7992" s="1" t="str">
        <f>IF(raw!K7992="","",raw!K7992)</f>
        <v/>
      </c>
      <c r="L7992" s="1" t="str">
        <f>IF(raw!L7992="","",raw!L7992)</f>
        <v/>
      </c>
      <c r="M7992" s="1" t="str">
        <f>IF(raw!M7992="","",raw!M7992)</f>
        <v/>
      </c>
      <c r="N7992" s="33" t="str">
        <f>IF(raw!N7992="","",raw!N7992)</f>
        <v/>
      </c>
      <c r="O7992" s="30" t="e">
        <f>ROUND(Table1[[#This Row],[Created_at]],1)</f>
        <v>#VALUE!</v>
      </c>
      <c r="P7992" s="39" t="e">
        <f>TRUNC(Table1[[#This Row],[Created_at]],0)</f>
        <v>#VALUE!</v>
      </c>
    </row>
    <row r="7993" spans="1:16" hidden="1" x14ac:dyDescent="0.2">
      <c r="A7993" s="7" t="str">
        <f>IFERROR(DATE(LEFT(raw!A7993,4),MID(raw!A7993,6,2),MID(raw!A7993,9,2)) + TIME(MID(raw!A7993,12,2),MID(raw!A7993,15,2),MID(raw!A7993,18,2)),"")</f>
        <v/>
      </c>
      <c r="B7993" s="1" t="str">
        <f>IF(raw!B7993="","",raw!B7993)</f>
        <v/>
      </c>
      <c r="C7993" s="1" t="str">
        <f>IF(raw!C7993="","",raw!C7993)</f>
        <v/>
      </c>
      <c r="D7993" s="1" t="str">
        <f>IF(raw!D7993="","",raw!D7993)</f>
        <v/>
      </c>
      <c r="E7993" s="1" t="str">
        <f>IF(raw!E7993="","",raw!E7993)</f>
        <v/>
      </c>
      <c r="F7993" s="1" t="str">
        <f>IF(raw!F7993="","",raw!F7993)</f>
        <v/>
      </c>
      <c r="G7993" s="1" t="str">
        <f>IF(raw!G7993="","",raw!G7993)</f>
        <v/>
      </c>
      <c r="H7993" s="1" t="str">
        <f>IF(raw!H7993="","",raw!H7993)</f>
        <v/>
      </c>
      <c r="I7993" s="1" t="str">
        <f>IF(raw!I7993="","",raw!I7993)</f>
        <v/>
      </c>
      <c r="J7993" s="1" t="str">
        <f>IF(raw!J7993="","",raw!J7993)</f>
        <v/>
      </c>
      <c r="K7993" s="1" t="str">
        <f>IF(raw!K7993="","",raw!K7993)</f>
        <v/>
      </c>
      <c r="L7993" s="1" t="str">
        <f>IF(raw!L7993="","",raw!L7993)</f>
        <v/>
      </c>
      <c r="M7993" s="1" t="str">
        <f>IF(raw!M7993="","",raw!M7993)</f>
        <v/>
      </c>
      <c r="N7993" s="33" t="str">
        <f>IF(raw!N7993="","",raw!N7993)</f>
        <v/>
      </c>
      <c r="O7993" s="30" t="e">
        <f>ROUND(Table1[[#This Row],[Created_at]],1)</f>
        <v>#VALUE!</v>
      </c>
      <c r="P7993" s="39" t="e">
        <f>TRUNC(Table1[[#This Row],[Created_at]],0)</f>
        <v>#VALUE!</v>
      </c>
    </row>
    <row r="7994" spans="1:16" hidden="1" x14ac:dyDescent="0.2">
      <c r="A7994" s="7" t="str">
        <f>IFERROR(DATE(LEFT(raw!A7994,4),MID(raw!A7994,6,2),MID(raw!A7994,9,2)) + TIME(MID(raw!A7994,12,2),MID(raw!A7994,15,2),MID(raw!A7994,18,2)),"")</f>
        <v/>
      </c>
      <c r="B7994" s="1" t="str">
        <f>IF(raw!B7994="","",raw!B7994)</f>
        <v/>
      </c>
      <c r="C7994" s="1" t="str">
        <f>IF(raw!C7994="","",raw!C7994)</f>
        <v/>
      </c>
      <c r="D7994" s="1" t="str">
        <f>IF(raw!D7994="","",raw!D7994)</f>
        <v/>
      </c>
      <c r="E7994" s="1" t="str">
        <f>IF(raw!E7994="","",raw!E7994)</f>
        <v/>
      </c>
      <c r="F7994" s="1" t="str">
        <f>IF(raw!F7994="","",raw!F7994)</f>
        <v/>
      </c>
      <c r="G7994" s="1" t="str">
        <f>IF(raw!G7994="","",raw!G7994)</f>
        <v/>
      </c>
      <c r="H7994" s="1" t="str">
        <f>IF(raw!H7994="","",raw!H7994)</f>
        <v/>
      </c>
      <c r="I7994" s="1" t="str">
        <f>IF(raw!I7994="","",raw!I7994)</f>
        <v/>
      </c>
      <c r="J7994" s="1" t="str">
        <f>IF(raw!J7994="","",raw!J7994)</f>
        <v/>
      </c>
      <c r="K7994" s="1" t="str">
        <f>IF(raw!K7994="","",raw!K7994)</f>
        <v/>
      </c>
      <c r="L7994" s="1" t="str">
        <f>IF(raw!L7994="","",raw!L7994)</f>
        <v/>
      </c>
      <c r="M7994" s="1" t="str">
        <f>IF(raw!M7994="","",raw!M7994)</f>
        <v/>
      </c>
      <c r="N7994" s="33" t="str">
        <f>IF(raw!N7994="","",raw!N7994)</f>
        <v/>
      </c>
      <c r="O7994" s="30" t="e">
        <f>ROUND(Table1[[#This Row],[Created_at]],1)</f>
        <v>#VALUE!</v>
      </c>
      <c r="P7994" s="39" t="e">
        <f>TRUNC(Table1[[#This Row],[Created_at]],0)</f>
        <v>#VALUE!</v>
      </c>
    </row>
    <row r="7995" spans="1:16" hidden="1" x14ac:dyDescent="0.2">
      <c r="A7995" s="7" t="str">
        <f>IFERROR(DATE(LEFT(raw!A7995,4),MID(raw!A7995,6,2),MID(raw!A7995,9,2)) + TIME(MID(raw!A7995,12,2),MID(raw!A7995,15,2),MID(raw!A7995,18,2)),"")</f>
        <v/>
      </c>
      <c r="B7995" s="1" t="str">
        <f>IF(raw!B7995="","",raw!B7995)</f>
        <v/>
      </c>
      <c r="C7995" s="1" t="str">
        <f>IF(raw!C7995="","",raw!C7995)</f>
        <v/>
      </c>
      <c r="D7995" s="1" t="str">
        <f>IF(raw!D7995="","",raw!D7995)</f>
        <v/>
      </c>
      <c r="E7995" s="1" t="str">
        <f>IF(raw!E7995="","",raw!E7995)</f>
        <v/>
      </c>
      <c r="F7995" s="1" t="str">
        <f>IF(raw!F7995="","",raw!F7995)</f>
        <v/>
      </c>
      <c r="G7995" s="1" t="str">
        <f>IF(raw!G7995="","",raw!G7995)</f>
        <v/>
      </c>
      <c r="H7995" s="1" t="str">
        <f>IF(raw!H7995="","",raw!H7995)</f>
        <v/>
      </c>
      <c r="I7995" s="1" t="str">
        <f>IF(raw!I7995="","",raw!I7995)</f>
        <v/>
      </c>
      <c r="J7995" s="1" t="str">
        <f>IF(raw!J7995="","",raw!J7995)</f>
        <v/>
      </c>
      <c r="K7995" s="1" t="str">
        <f>IF(raw!K7995="","",raw!K7995)</f>
        <v/>
      </c>
      <c r="L7995" s="1" t="str">
        <f>IF(raw!L7995="","",raw!L7995)</f>
        <v/>
      </c>
      <c r="M7995" s="1" t="str">
        <f>IF(raw!M7995="","",raw!M7995)</f>
        <v/>
      </c>
      <c r="N7995" s="33" t="str">
        <f>IF(raw!N7995="","",raw!N7995)</f>
        <v/>
      </c>
      <c r="O7995" s="30" t="e">
        <f>ROUND(Table1[[#This Row],[Created_at]],1)</f>
        <v>#VALUE!</v>
      </c>
      <c r="P7995" s="39" t="e">
        <f>TRUNC(Table1[[#This Row],[Created_at]],0)</f>
        <v>#VALUE!</v>
      </c>
    </row>
    <row r="7996" spans="1:16" hidden="1" x14ac:dyDescent="0.2">
      <c r="A7996" s="7" t="str">
        <f>IFERROR(DATE(LEFT(raw!A7996,4),MID(raw!A7996,6,2),MID(raw!A7996,9,2)) + TIME(MID(raw!A7996,12,2),MID(raw!A7996,15,2),MID(raw!A7996,18,2)),"")</f>
        <v/>
      </c>
      <c r="B7996" s="1" t="str">
        <f>IF(raw!B7996="","",raw!B7996)</f>
        <v/>
      </c>
      <c r="C7996" s="1" t="str">
        <f>IF(raw!C7996="","",raw!C7996)</f>
        <v/>
      </c>
      <c r="D7996" s="1" t="str">
        <f>IF(raw!D7996="","",raw!D7996)</f>
        <v/>
      </c>
      <c r="E7996" s="1" t="str">
        <f>IF(raw!E7996="","",raw!E7996)</f>
        <v/>
      </c>
      <c r="F7996" s="1" t="str">
        <f>IF(raw!F7996="","",raw!F7996)</f>
        <v/>
      </c>
      <c r="G7996" s="1" t="str">
        <f>IF(raw!G7996="","",raw!G7996)</f>
        <v/>
      </c>
      <c r="H7996" s="1" t="str">
        <f>IF(raw!H7996="","",raw!H7996)</f>
        <v/>
      </c>
      <c r="I7996" s="1" t="str">
        <f>IF(raw!I7996="","",raw!I7996)</f>
        <v/>
      </c>
      <c r="J7996" s="1" t="str">
        <f>IF(raw!J7996="","",raw!J7996)</f>
        <v/>
      </c>
      <c r="K7996" s="1" t="str">
        <f>IF(raw!K7996="","",raw!K7996)</f>
        <v/>
      </c>
      <c r="L7996" s="1" t="str">
        <f>IF(raw!L7996="","",raw!L7996)</f>
        <v/>
      </c>
      <c r="M7996" s="1" t="str">
        <f>IF(raw!M7996="","",raw!M7996)</f>
        <v/>
      </c>
      <c r="N7996" s="33" t="str">
        <f>IF(raw!N7996="","",raw!N7996)</f>
        <v/>
      </c>
      <c r="O7996" s="30" t="e">
        <f>ROUND(Table1[[#This Row],[Created_at]],1)</f>
        <v>#VALUE!</v>
      </c>
      <c r="P7996" s="39" t="e">
        <f>TRUNC(Table1[[#This Row],[Created_at]],0)</f>
        <v>#VALUE!</v>
      </c>
    </row>
    <row r="7997" spans="1:16" hidden="1" x14ac:dyDescent="0.2">
      <c r="A7997" s="7" t="str">
        <f>IFERROR(DATE(LEFT(raw!A7997,4),MID(raw!A7997,6,2),MID(raw!A7997,9,2)) + TIME(MID(raw!A7997,12,2),MID(raw!A7997,15,2),MID(raw!A7997,18,2)),"")</f>
        <v/>
      </c>
      <c r="B7997" s="1" t="str">
        <f>IF(raw!B7997="","",raw!B7997)</f>
        <v/>
      </c>
      <c r="C7997" s="1" t="str">
        <f>IF(raw!C7997="","",raw!C7997)</f>
        <v/>
      </c>
      <c r="D7997" s="1" t="str">
        <f>IF(raw!D7997="","",raw!D7997)</f>
        <v/>
      </c>
      <c r="E7997" s="1" t="str">
        <f>IF(raw!E7997="","",raw!E7997)</f>
        <v/>
      </c>
      <c r="F7997" s="1" t="str">
        <f>IF(raw!F7997="","",raw!F7997)</f>
        <v/>
      </c>
      <c r="G7997" s="1" t="str">
        <f>IF(raw!G7997="","",raw!G7997)</f>
        <v/>
      </c>
      <c r="H7997" s="1" t="str">
        <f>IF(raw!H7997="","",raw!H7997)</f>
        <v/>
      </c>
      <c r="I7997" s="1" t="str">
        <f>IF(raw!I7997="","",raw!I7997)</f>
        <v/>
      </c>
      <c r="J7997" s="1" t="str">
        <f>IF(raw!J7997="","",raw!J7997)</f>
        <v/>
      </c>
      <c r="K7997" s="1" t="str">
        <f>IF(raw!K7997="","",raw!K7997)</f>
        <v/>
      </c>
      <c r="L7997" s="1" t="str">
        <f>IF(raw!L7997="","",raw!L7997)</f>
        <v/>
      </c>
      <c r="M7997" s="1" t="str">
        <f>IF(raw!M7997="","",raw!M7997)</f>
        <v/>
      </c>
      <c r="N7997" s="33" t="str">
        <f>IF(raw!N7997="","",raw!N7997)</f>
        <v/>
      </c>
      <c r="O7997" s="30" t="e">
        <f>ROUND(Table1[[#This Row],[Created_at]],1)</f>
        <v>#VALUE!</v>
      </c>
      <c r="P7997" s="39" t="e">
        <f>TRUNC(Table1[[#This Row],[Created_at]],0)</f>
        <v>#VALUE!</v>
      </c>
    </row>
    <row r="7998" spans="1:16" hidden="1" x14ac:dyDescent="0.2">
      <c r="A7998" s="7" t="str">
        <f>IFERROR(DATE(LEFT(raw!A7998,4),MID(raw!A7998,6,2),MID(raw!A7998,9,2)) + TIME(MID(raw!A7998,12,2),MID(raw!A7998,15,2),MID(raw!A7998,18,2)),"")</f>
        <v/>
      </c>
      <c r="B7998" s="1" t="str">
        <f>IF(raw!B7998="","",raw!B7998)</f>
        <v/>
      </c>
      <c r="C7998" s="1" t="str">
        <f>IF(raw!C7998="","",raw!C7998)</f>
        <v/>
      </c>
      <c r="D7998" s="1" t="str">
        <f>IF(raw!D7998="","",raw!D7998)</f>
        <v/>
      </c>
      <c r="E7998" s="1" t="str">
        <f>IF(raw!E7998="","",raw!E7998)</f>
        <v/>
      </c>
      <c r="F7998" s="1" t="str">
        <f>IF(raw!F7998="","",raw!F7998)</f>
        <v/>
      </c>
      <c r="G7998" s="1" t="str">
        <f>IF(raw!G7998="","",raw!G7998)</f>
        <v/>
      </c>
      <c r="H7998" s="1" t="str">
        <f>IF(raw!H7998="","",raw!H7998)</f>
        <v/>
      </c>
      <c r="I7998" s="1" t="str">
        <f>IF(raw!I7998="","",raw!I7998)</f>
        <v/>
      </c>
      <c r="J7998" s="1" t="str">
        <f>IF(raw!J7998="","",raw!J7998)</f>
        <v/>
      </c>
      <c r="K7998" s="1" t="str">
        <f>IF(raw!K7998="","",raw!K7998)</f>
        <v/>
      </c>
      <c r="L7998" s="1" t="str">
        <f>IF(raw!L7998="","",raw!L7998)</f>
        <v/>
      </c>
      <c r="M7998" s="1" t="str">
        <f>IF(raw!M7998="","",raw!M7998)</f>
        <v/>
      </c>
      <c r="N7998" s="33" t="str">
        <f>IF(raw!N7998="","",raw!N7998)</f>
        <v/>
      </c>
      <c r="O7998" s="30" t="e">
        <f>ROUND(Table1[[#This Row],[Created_at]],1)</f>
        <v>#VALUE!</v>
      </c>
      <c r="P7998" s="39" t="e">
        <f>TRUNC(Table1[[#This Row],[Created_at]],0)</f>
        <v>#VALUE!</v>
      </c>
    </row>
    <row r="7999" spans="1:16" hidden="1" x14ac:dyDescent="0.2">
      <c r="A7999" s="7" t="str">
        <f>IFERROR(DATE(LEFT(raw!A7999,4),MID(raw!A7999,6,2),MID(raw!A7999,9,2)) + TIME(MID(raw!A7999,12,2),MID(raw!A7999,15,2),MID(raw!A7999,18,2)),"")</f>
        <v/>
      </c>
      <c r="B7999" s="1" t="str">
        <f>IF(raw!B7999="","",raw!B7999)</f>
        <v/>
      </c>
      <c r="C7999" s="1" t="str">
        <f>IF(raw!C7999="","",raw!C7999)</f>
        <v/>
      </c>
      <c r="D7999" s="1" t="str">
        <f>IF(raw!D7999="","",raw!D7999)</f>
        <v/>
      </c>
      <c r="E7999" s="1" t="str">
        <f>IF(raw!E7999="","",raw!E7999)</f>
        <v/>
      </c>
      <c r="F7999" s="1" t="str">
        <f>IF(raw!F7999="","",raw!F7999)</f>
        <v/>
      </c>
      <c r="G7999" s="1" t="str">
        <f>IF(raw!G7999="","",raw!G7999)</f>
        <v/>
      </c>
      <c r="H7999" s="1" t="str">
        <f>IF(raw!H7999="","",raw!H7999)</f>
        <v/>
      </c>
      <c r="I7999" s="1" t="str">
        <f>IF(raw!I7999="","",raw!I7999)</f>
        <v/>
      </c>
      <c r="J7999" s="1" t="str">
        <f>IF(raw!J7999="","",raw!J7999)</f>
        <v/>
      </c>
      <c r="K7999" s="1" t="str">
        <f>IF(raw!K7999="","",raw!K7999)</f>
        <v/>
      </c>
      <c r="L7999" s="1" t="str">
        <f>IF(raw!L7999="","",raw!L7999)</f>
        <v/>
      </c>
      <c r="M7999" s="1" t="str">
        <f>IF(raw!M7999="","",raw!M7999)</f>
        <v/>
      </c>
      <c r="N7999" s="33" t="str">
        <f>IF(raw!N7999="","",raw!N7999)</f>
        <v/>
      </c>
      <c r="O7999" s="30" t="e">
        <f>ROUND(Table1[[#This Row],[Created_at]],1)</f>
        <v>#VALUE!</v>
      </c>
      <c r="P7999" s="39" t="e">
        <f>TRUNC(Table1[[#This Row],[Created_at]],0)</f>
        <v>#VALUE!</v>
      </c>
    </row>
    <row r="8000" spans="1:16" hidden="1" x14ac:dyDescent="0.2">
      <c r="A8000" s="7" t="str">
        <f>IFERROR(DATE(LEFT(raw!A8000,4),MID(raw!A8000,6,2),MID(raw!A8000,9,2)) + TIME(MID(raw!A8000,12,2),MID(raw!A8000,15,2),MID(raw!A8000,18,2)),"")</f>
        <v/>
      </c>
      <c r="B8000" s="1" t="str">
        <f>IF(raw!B8000="","",raw!B8000)</f>
        <v/>
      </c>
      <c r="C8000" s="1" t="str">
        <f>IF(raw!C8000="","",raw!C8000)</f>
        <v/>
      </c>
      <c r="D8000" s="1" t="str">
        <f>IF(raw!D8000="","",raw!D8000)</f>
        <v/>
      </c>
      <c r="E8000" s="1" t="str">
        <f>IF(raw!E8000="","",raw!E8000)</f>
        <v/>
      </c>
      <c r="F8000" s="1" t="str">
        <f>IF(raw!F8000="","",raw!F8000)</f>
        <v/>
      </c>
      <c r="G8000" s="1" t="str">
        <f>IF(raw!G8000="","",raw!G8000)</f>
        <v/>
      </c>
      <c r="H8000" s="1" t="str">
        <f>IF(raw!H8000="","",raw!H8000)</f>
        <v/>
      </c>
      <c r="I8000" s="1" t="str">
        <f>IF(raw!I8000="","",raw!I8000)</f>
        <v/>
      </c>
      <c r="J8000" s="1" t="str">
        <f>IF(raw!J8000="","",raw!J8000)</f>
        <v/>
      </c>
      <c r="K8000" s="1" t="str">
        <f>IF(raw!K8000="","",raw!K8000)</f>
        <v/>
      </c>
      <c r="L8000" s="1" t="str">
        <f>IF(raw!L8000="","",raw!L8000)</f>
        <v/>
      </c>
      <c r="M8000" s="1" t="str">
        <f>IF(raw!M8000="","",raw!M8000)</f>
        <v/>
      </c>
      <c r="N8000" s="33" t="str">
        <f>IF(raw!N8000="","",raw!N8000)</f>
        <v/>
      </c>
      <c r="O8000" s="30" t="e">
        <f>ROUND(Table1[[#This Row],[Created_at]],1)</f>
        <v>#VALUE!</v>
      </c>
      <c r="P8000" s="39" t="e">
        <f>TRUNC(Table1[[#This Row],[Created_at]],0)</f>
        <v>#VALUE!</v>
      </c>
    </row>
    <row r="8001" spans="1:16" hidden="1" x14ac:dyDescent="0.2">
      <c r="A8001" s="7" t="str">
        <f>IFERROR(DATE(LEFT(raw!A8001,4),MID(raw!A8001,6,2),MID(raw!A8001,9,2)) + TIME(MID(raw!A8001,12,2),MID(raw!A8001,15,2),MID(raw!A8001,18,2)),"")</f>
        <v/>
      </c>
      <c r="B8001" s="1" t="str">
        <f>IF(raw!B8001="","",raw!B8001)</f>
        <v/>
      </c>
      <c r="C8001" s="1" t="str">
        <f>IF(raw!C8001="","",raw!C8001)</f>
        <v/>
      </c>
      <c r="D8001" s="1" t="str">
        <f>IF(raw!D8001="","",raw!D8001)</f>
        <v/>
      </c>
      <c r="E8001" s="1" t="str">
        <f>IF(raw!E8001="","",raw!E8001)</f>
        <v/>
      </c>
      <c r="F8001" s="1" t="str">
        <f>IF(raw!F8001="","",raw!F8001)</f>
        <v/>
      </c>
      <c r="G8001" s="1" t="str">
        <f>IF(raw!G8001="","",raw!G8001)</f>
        <v/>
      </c>
      <c r="H8001" s="1" t="str">
        <f>IF(raw!H8001="","",raw!H8001)</f>
        <v/>
      </c>
      <c r="I8001" s="1" t="str">
        <f>IF(raw!I8001="","",raw!I8001)</f>
        <v/>
      </c>
      <c r="J8001" s="1" t="str">
        <f>IF(raw!J8001="","",raw!J8001)</f>
        <v/>
      </c>
      <c r="K8001" s="1" t="str">
        <f>IF(raw!K8001="","",raw!K8001)</f>
        <v/>
      </c>
      <c r="L8001" s="1" t="str">
        <f>IF(raw!L8001="","",raw!L8001)</f>
        <v/>
      </c>
      <c r="M8001" s="1" t="str">
        <f>IF(raw!M8001="","",raw!M8001)</f>
        <v/>
      </c>
      <c r="N8001" s="33" t="str">
        <f>IF(raw!N8001="","",raw!N8001)</f>
        <v/>
      </c>
      <c r="O8001" s="30" t="e">
        <f>ROUND(Table1[[#This Row],[Created_at]],1)</f>
        <v>#VALUE!</v>
      </c>
      <c r="P8001" s="39" t="e">
        <f>TRUNC(Table1[[#This Row],[Created_at]],0)</f>
        <v>#VALUE!</v>
      </c>
    </row>
    <row r="8002" spans="1:16" hidden="1" x14ac:dyDescent="0.2">
      <c r="A8002" s="7" t="str">
        <f>IFERROR(DATE(LEFT(raw!A8002,4),MID(raw!A8002,6,2),MID(raw!A8002,9,2)) + TIME(MID(raw!A8002,12,2),MID(raw!A8002,15,2),MID(raw!A8002,18,2)),"")</f>
        <v/>
      </c>
      <c r="B8002" s="1" t="str">
        <f>IF(raw!B8002="","",raw!B8002)</f>
        <v/>
      </c>
      <c r="C8002" s="1" t="str">
        <f>IF(raw!C8002="","",raw!C8002)</f>
        <v/>
      </c>
      <c r="D8002" s="1" t="str">
        <f>IF(raw!D8002="","",raw!D8002)</f>
        <v/>
      </c>
      <c r="E8002" s="1" t="str">
        <f>IF(raw!E8002="","",raw!E8002)</f>
        <v/>
      </c>
      <c r="F8002" s="1" t="str">
        <f>IF(raw!F8002="","",raw!F8002)</f>
        <v/>
      </c>
      <c r="G8002" s="1" t="str">
        <f>IF(raw!G8002="","",raw!G8002)</f>
        <v/>
      </c>
      <c r="H8002" s="1" t="str">
        <f>IF(raw!H8002="","",raw!H8002)</f>
        <v/>
      </c>
      <c r="I8002" s="1" t="str">
        <f>IF(raw!I8002="","",raw!I8002)</f>
        <v/>
      </c>
      <c r="J8002" s="1" t="str">
        <f>IF(raw!J8002="","",raw!J8002)</f>
        <v/>
      </c>
      <c r="K8002" s="1" t="str">
        <f>IF(raw!K8002="","",raw!K8002)</f>
        <v/>
      </c>
      <c r="L8002" s="1" t="str">
        <f>IF(raw!L8002="","",raw!L8002)</f>
        <v/>
      </c>
      <c r="M8002" s="1" t="str">
        <f>IF(raw!M8002="","",raw!M8002)</f>
        <v/>
      </c>
      <c r="N8002" s="33" t="str">
        <f>IF(raw!N8002="","",raw!N8002)</f>
        <v/>
      </c>
      <c r="O8002" s="30" t="e">
        <f>ROUND(Table1[[#This Row],[Created_at]],1)</f>
        <v>#VALUE!</v>
      </c>
      <c r="P8002" s="39" t="e">
        <f>TRUNC(Table1[[#This Row],[Created_at]],0)</f>
        <v>#VALUE!</v>
      </c>
    </row>
    <row r="8003" spans="1:16" hidden="1" x14ac:dyDescent="0.2">
      <c r="A8003" s="7" t="str">
        <f>IFERROR(DATE(LEFT(raw!A8003,4),MID(raw!A8003,6,2),MID(raw!A8003,9,2)) + TIME(MID(raw!A8003,12,2),MID(raw!A8003,15,2),MID(raw!A8003,18,2)),"")</f>
        <v/>
      </c>
      <c r="B8003" s="1" t="str">
        <f>IF(raw!B8003="","",raw!B8003)</f>
        <v/>
      </c>
      <c r="C8003" s="1" t="str">
        <f>IF(raw!C8003="","",raw!C8003)</f>
        <v/>
      </c>
      <c r="D8003" s="1" t="str">
        <f>IF(raw!D8003="","",raw!D8003)</f>
        <v/>
      </c>
      <c r="E8003" s="1" t="str">
        <f>IF(raw!E8003="","",raw!E8003)</f>
        <v/>
      </c>
      <c r="F8003" s="1" t="str">
        <f>IF(raw!F8003="","",raw!F8003)</f>
        <v/>
      </c>
      <c r="G8003" s="1" t="str">
        <f>IF(raw!G8003="","",raw!G8003)</f>
        <v/>
      </c>
      <c r="H8003" s="1" t="str">
        <f>IF(raw!H8003="","",raw!H8003)</f>
        <v/>
      </c>
      <c r="I8003" s="1" t="str">
        <f>IF(raw!I8003="","",raw!I8003)</f>
        <v/>
      </c>
      <c r="J8003" s="1" t="str">
        <f>IF(raw!J8003="","",raw!J8003)</f>
        <v/>
      </c>
      <c r="K8003" s="1" t="str">
        <f>IF(raw!K8003="","",raw!K8003)</f>
        <v/>
      </c>
      <c r="L8003" s="1" t="str">
        <f>IF(raw!L8003="","",raw!L8003)</f>
        <v/>
      </c>
      <c r="M8003" s="1" t="str">
        <f>IF(raw!M8003="","",raw!M8003)</f>
        <v/>
      </c>
      <c r="N8003" s="33" t="str">
        <f>IF(raw!N8003="","",raw!N8003)</f>
        <v/>
      </c>
      <c r="O8003" s="30" t="e">
        <f>ROUND(Table1[[#This Row],[Created_at]],1)</f>
        <v>#VALUE!</v>
      </c>
      <c r="P8003" s="39" t="e">
        <f>TRUNC(Table1[[#This Row],[Created_at]],0)</f>
        <v>#VALUE!</v>
      </c>
    </row>
    <row r="8004" spans="1:16" hidden="1" x14ac:dyDescent="0.2">
      <c r="A8004" s="7" t="str">
        <f>IFERROR(DATE(LEFT(raw!A8004,4),MID(raw!A8004,6,2),MID(raw!A8004,9,2)) + TIME(MID(raw!A8004,12,2),MID(raw!A8004,15,2),MID(raw!A8004,18,2)),"")</f>
        <v/>
      </c>
      <c r="B8004" s="1" t="str">
        <f>IF(raw!B8004="","",raw!B8004)</f>
        <v/>
      </c>
      <c r="C8004" s="1" t="str">
        <f>IF(raw!C8004="","",raw!C8004)</f>
        <v/>
      </c>
      <c r="D8004" s="1" t="str">
        <f>IF(raw!D8004="","",raw!D8004)</f>
        <v/>
      </c>
      <c r="E8004" s="1" t="str">
        <f>IF(raw!E8004="","",raw!E8004)</f>
        <v/>
      </c>
      <c r="F8004" s="1" t="str">
        <f>IF(raw!F8004="","",raw!F8004)</f>
        <v/>
      </c>
      <c r="G8004" s="1" t="str">
        <f>IF(raw!G8004="","",raw!G8004)</f>
        <v/>
      </c>
      <c r="H8004" s="1" t="str">
        <f>IF(raw!H8004="","",raw!H8004)</f>
        <v/>
      </c>
      <c r="I8004" s="1" t="str">
        <f>IF(raw!I8004="","",raw!I8004)</f>
        <v/>
      </c>
      <c r="J8004" s="1" t="str">
        <f>IF(raw!J8004="","",raw!J8004)</f>
        <v/>
      </c>
      <c r="K8004" s="1" t="str">
        <f>IF(raw!K8004="","",raw!K8004)</f>
        <v/>
      </c>
      <c r="L8004" s="1" t="str">
        <f>IF(raw!L8004="","",raw!L8004)</f>
        <v/>
      </c>
      <c r="M8004" s="1" t="str">
        <f>IF(raw!M8004="","",raw!M8004)</f>
        <v/>
      </c>
      <c r="N8004" s="33" t="str">
        <f>IF(raw!N8004="","",raw!N8004)</f>
        <v/>
      </c>
      <c r="O8004" s="30" t="e">
        <f>ROUND(Table1[[#This Row],[Created_at]],1)</f>
        <v>#VALUE!</v>
      </c>
      <c r="P8004" s="39" t="e">
        <f>TRUNC(Table1[[#This Row],[Created_at]],0)</f>
        <v>#VALUE!</v>
      </c>
    </row>
    <row r="8005" spans="1:16" hidden="1" x14ac:dyDescent="0.2">
      <c r="A8005" s="7" t="str">
        <f>IFERROR(DATE(LEFT(raw!A8005,4),MID(raw!A8005,6,2),MID(raw!A8005,9,2)) + TIME(MID(raw!A8005,12,2),MID(raw!A8005,15,2),MID(raw!A8005,18,2)),"")</f>
        <v/>
      </c>
      <c r="B8005" s="1" t="str">
        <f>IF(raw!B8005="","",raw!B8005)</f>
        <v/>
      </c>
      <c r="C8005" s="1" t="str">
        <f>IF(raw!C8005="","",raw!C8005)</f>
        <v/>
      </c>
      <c r="D8005" s="1" t="str">
        <f>IF(raw!D8005="","",raw!D8005)</f>
        <v/>
      </c>
      <c r="E8005" s="1" t="str">
        <f>IF(raw!E8005="","",raw!E8005)</f>
        <v/>
      </c>
      <c r="F8005" s="1" t="str">
        <f>IF(raw!F8005="","",raw!F8005)</f>
        <v/>
      </c>
      <c r="G8005" s="1" t="str">
        <f>IF(raw!G8005="","",raw!G8005)</f>
        <v/>
      </c>
      <c r="H8005" s="1" t="str">
        <f>IF(raw!H8005="","",raw!H8005)</f>
        <v/>
      </c>
      <c r="I8005" s="1" t="str">
        <f>IF(raw!I8005="","",raw!I8005)</f>
        <v/>
      </c>
      <c r="J8005" s="1" t="str">
        <f>IF(raw!J8005="","",raw!J8005)</f>
        <v/>
      </c>
      <c r="K8005" s="1" t="str">
        <f>IF(raw!K8005="","",raw!K8005)</f>
        <v/>
      </c>
      <c r="L8005" s="1" t="str">
        <f>IF(raw!L8005="","",raw!L8005)</f>
        <v/>
      </c>
      <c r="M8005" s="1" t="str">
        <f>IF(raw!M8005="","",raw!M8005)</f>
        <v/>
      </c>
      <c r="N8005" s="33" t="str">
        <f>IF(raw!N8005="","",raw!N8005)</f>
        <v/>
      </c>
      <c r="O8005" s="30" t="e">
        <f>ROUND(Table1[[#This Row],[Created_at]],1)</f>
        <v>#VALUE!</v>
      </c>
      <c r="P8005" s="39" t="e">
        <f>TRUNC(Table1[[#This Row],[Created_at]],0)</f>
        <v>#VALUE!</v>
      </c>
    </row>
    <row r="8006" spans="1:16" hidden="1" x14ac:dyDescent="0.2">
      <c r="A8006" s="7" t="str">
        <f>IFERROR(DATE(LEFT(raw!A8006,4),MID(raw!A8006,6,2),MID(raw!A8006,9,2)) + TIME(MID(raw!A8006,12,2),MID(raw!A8006,15,2),MID(raw!A8006,18,2)),"")</f>
        <v/>
      </c>
      <c r="B8006" s="1" t="str">
        <f>IF(raw!B8006="","",raw!B8006)</f>
        <v/>
      </c>
      <c r="C8006" s="1" t="str">
        <f>IF(raw!C8006="","",raw!C8006)</f>
        <v/>
      </c>
      <c r="D8006" s="1" t="str">
        <f>IF(raw!D8006="","",raw!D8006)</f>
        <v/>
      </c>
      <c r="E8006" s="1" t="str">
        <f>IF(raw!E8006="","",raw!E8006)</f>
        <v/>
      </c>
      <c r="F8006" s="1" t="str">
        <f>IF(raw!F8006="","",raw!F8006)</f>
        <v/>
      </c>
      <c r="G8006" s="1" t="str">
        <f>IF(raw!G8006="","",raw!G8006)</f>
        <v/>
      </c>
      <c r="H8006" s="1" t="str">
        <f>IF(raw!H8006="","",raw!H8006)</f>
        <v/>
      </c>
      <c r="I8006" s="1" t="str">
        <f>IF(raw!I8006="","",raw!I8006)</f>
        <v/>
      </c>
      <c r="J8006" s="1" t="str">
        <f>IF(raw!J8006="","",raw!J8006)</f>
        <v/>
      </c>
      <c r="K8006" s="1" t="str">
        <f>IF(raw!K8006="","",raw!K8006)</f>
        <v/>
      </c>
      <c r="L8006" s="1" t="str">
        <f>IF(raw!L8006="","",raw!L8006)</f>
        <v/>
      </c>
      <c r="M8006" s="1" t="str">
        <f>IF(raw!M8006="","",raw!M8006)</f>
        <v/>
      </c>
      <c r="N8006" s="33" t="str">
        <f>IF(raw!N8006="","",raw!N8006)</f>
        <v/>
      </c>
      <c r="O8006" s="30" t="e">
        <f>ROUND(Table1[[#This Row],[Created_at]],1)</f>
        <v>#VALUE!</v>
      </c>
      <c r="P8006" s="39" t="e">
        <f>TRUNC(Table1[[#This Row],[Created_at]],0)</f>
        <v>#VALUE!</v>
      </c>
    </row>
    <row r="8007" spans="1:16" hidden="1" x14ac:dyDescent="0.2">
      <c r="A8007" s="7" t="str">
        <f>IFERROR(DATE(LEFT(raw!A8007,4),MID(raw!A8007,6,2),MID(raw!A8007,9,2)) + TIME(MID(raw!A8007,12,2),MID(raw!A8007,15,2),MID(raw!A8007,18,2)),"")</f>
        <v/>
      </c>
      <c r="B8007" s="1" t="str">
        <f>IF(raw!B8007="","",raw!B8007)</f>
        <v/>
      </c>
      <c r="C8007" s="1" t="str">
        <f>IF(raw!C8007="","",raw!C8007)</f>
        <v/>
      </c>
      <c r="D8007" s="1" t="str">
        <f>IF(raw!D8007="","",raw!D8007)</f>
        <v/>
      </c>
      <c r="E8007" s="1" t="str">
        <f>IF(raw!E8007="","",raw!E8007)</f>
        <v/>
      </c>
      <c r="F8007" s="1" t="str">
        <f>IF(raw!F8007="","",raw!F8007)</f>
        <v/>
      </c>
      <c r="G8007" s="1" t="str">
        <f>IF(raw!G8007="","",raw!G8007)</f>
        <v/>
      </c>
      <c r="H8007" s="1" t="str">
        <f>IF(raw!H8007="","",raw!H8007)</f>
        <v/>
      </c>
      <c r="I8007" s="1" t="str">
        <f>IF(raw!I8007="","",raw!I8007)</f>
        <v/>
      </c>
      <c r="J8007" s="1" t="str">
        <f>IF(raw!J8007="","",raw!J8007)</f>
        <v/>
      </c>
      <c r="K8007" s="1" t="str">
        <f>IF(raw!K8007="","",raw!K8007)</f>
        <v/>
      </c>
      <c r="L8007" s="1" t="str">
        <f>IF(raw!L8007="","",raw!L8007)</f>
        <v/>
      </c>
      <c r="M8007" s="1" t="str">
        <f>IF(raw!M8007="","",raw!M8007)</f>
        <v/>
      </c>
      <c r="N8007" s="33" t="str">
        <f>IF(raw!N8007="","",raw!N8007)</f>
        <v/>
      </c>
      <c r="O8007" s="30" t="e">
        <f>ROUND(Table1[[#This Row],[Created_at]],1)</f>
        <v>#VALUE!</v>
      </c>
      <c r="P8007" s="39" t="e">
        <f>TRUNC(Table1[[#This Row],[Created_at]],0)</f>
        <v>#VALUE!</v>
      </c>
    </row>
    <row r="8008" spans="1:16" hidden="1" x14ac:dyDescent="0.2">
      <c r="A8008" s="7" t="str">
        <f>IFERROR(DATE(LEFT(raw!A8008,4),MID(raw!A8008,6,2),MID(raw!A8008,9,2)) + TIME(MID(raw!A8008,12,2),MID(raw!A8008,15,2),MID(raw!A8008,18,2)),"")</f>
        <v/>
      </c>
      <c r="B8008" s="1" t="str">
        <f>IF(raw!B8008="","",raw!B8008)</f>
        <v/>
      </c>
      <c r="C8008" s="1" t="str">
        <f>IF(raw!C8008="","",raw!C8008)</f>
        <v/>
      </c>
      <c r="D8008" s="1" t="str">
        <f>IF(raw!D8008="","",raw!D8008)</f>
        <v/>
      </c>
      <c r="E8008" s="1" t="str">
        <f>IF(raw!E8008="","",raw!E8008)</f>
        <v/>
      </c>
      <c r="F8008" s="1" t="str">
        <f>IF(raw!F8008="","",raw!F8008)</f>
        <v/>
      </c>
      <c r="G8008" s="1" t="str">
        <f>IF(raw!G8008="","",raw!G8008)</f>
        <v/>
      </c>
      <c r="H8008" s="1" t="str">
        <f>IF(raw!H8008="","",raw!H8008)</f>
        <v/>
      </c>
      <c r="I8008" s="1" t="str">
        <f>IF(raw!I8008="","",raw!I8008)</f>
        <v/>
      </c>
      <c r="J8008" s="1" t="str">
        <f>IF(raw!J8008="","",raw!J8008)</f>
        <v/>
      </c>
      <c r="K8008" s="1" t="str">
        <f>IF(raw!K8008="","",raw!K8008)</f>
        <v/>
      </c>
      <c r="L8008" s="1" t="str">
        <f>IF(raw!L8008="","",raw!L8008)</f>
        <v/>
      </c>
      <c r="M8008" s="1" t="str">
        <f>IF(raw!M8008="","",raw!M8008)</f>
        <v/>
      </c>
      <c r="N8008" s="33" t="str">
        <f>IF(raw!N8008="","",raw!N8008)</f>
        <v/>
      </c>
      <c r="O8008" s="30" t="e">
        <f>ROUND(Table1[[#This Row],[Created_at]],1)</f>
        <v>#VALUE!</v>
      </c>
      <c r="P8008" s="39" t="e">
        <f>TRUNC(Table1[[#This Row],[Created_at]],0)</f>
        <v>#VALUE!</v>
      </c>
    </row>
    <row r="8009" spans="1:16" hidden="1" x14ac:dyDescent="0.2">
      <c r="A8009" s="7" t="str">
        <f>IFERROR(DATE(LEFT(raw!A8009,4),MID(raw!A8009,6,2),MID(raw!A8009,9,2)) + TIME(MID(raw!A8009,12,2),MID(raw!A8009,15,2),MID(raw!A8009,18,2)),"")</f>
        <v/>
      </c>
      <c r="B8009" s="1" t="str">
        <f>IF(raw!B8009="","",raw!B8009)</f>
        <v/>
      </c>
      <c r="C8009" s="1" t="str">
        <f>IF(raw!C8009="","",raw!C8009)</f>
        <v/>
      </c>
      <c r="D8009" s="1" t="str">
        <f>IF(raw!D8009="","",raw!D8009)</f>
        <v/>
      </c>
      <c r="E8009" s="1" t="str">
        <f>IF(raw!E8009="","",raw!E8009)</f>
        <v/>
      </c>
      <c r="F8009" s="1" t="str">
        <f>IF(raw!F8009="","",raw!F8009)</f>
        <v/>
      </c>
      <c r="G8009" s="1" t="str">
        <f>IF(raw!G8009="","",raw!G8009)</f>
        <v/>
      </c>
      <c r="H8009" s="1" t="str">
        <f>IF(raw!H8009="","",raw!H8009)</f>
        <v/>
      </c>
      <c r="I8009" s="1" t="str">
        <f>IF(raw!I8009="","",raw!I8009)</f>
        <v/>
      </c>
      <c r="J8009" s="1" t="str">
        <f>IF(raw!J8009="","",raw!J8009)</f>
        <v/>
      </c>
      <c r="K8009" s="1" t="str">
        <f>IF(raw!K8009="","",raw!K8009)</f>
        <v/>
      </c>
      <c r="L8009" s="1" t="str">
        <f>IF(raw!L8009="","",raw!L8009)</f>
        <v/>
      </c>
      <c r="M8009" s="1" t="str">
        <f>IF(raw!M8009="","",raw!M8009)</f>
        <v/>
      </c>
      <c r="N8009" s="33" t="str">
        <f>IF(raw!N8009="","",raw!N8009)</f>
        <v/>
      </c>
      <c r="O8009" s="30" t="e">
        <f>ROUND(Table1[[#This Row],[Created_at]],1)</f>
        <v>#VALUE!</v>
      </c>
      <c r="P8009" s="39" t="e">
        <f>TRUNC(Table1[[#This Row],[Created_at]],0)</f>
        <v>#VALUE!</v>
      </c>
    </row>
    <row r="8010" spans="1:16" hidden="1" x14ac:dyDescent="0.2">
      <c r="A8010" s="7" t="str">
        <f>IFERROR(DATE(LEFT(raw!A8010,4),MID(raw!A8010,6,2),MID(raw!A8010,9,2)) + TIME(MID(raw!A8010,12,2),MID(raw!A8010,15,2),MID(raw!A8010,18,2)),"")</f>
        <v/>
      </c>
      <c r="B8010" s="1" t="str">
        <f>IF(raw!B8010="","",raw!B8010)</f>
        <v/>
      </c>
      <c r="C8010" s="1" t="str">
        <f>IF(raw!C8010="","",raw!C8010)</f>
        <v/>
      </c>
      <c r="D8010" s="1" t="str">
        <f>IF(raw!D8010="","",raw!D8010)</f>
        <v/>
      </c>
      <c r="E8010" s="1" t="str">
        <f>IF(raw!E8010="","",raw!E8010)</f>
        <v/>
      </c>
      <c r="F8010" s="1" t="str">
        <f>IF(raw!F8010="","",raw!F8010)</f>
        <v/>
      </c>
      <c r="G8010" s="1" t="str">
        <f>IF(raw!G8010="","",raw!G8010)</f>
        <v/>
      </c>
      <c r="H8010" s="1" t="str">
        <f>IF(raw!H8010="","",raw!H8010)</f>
        <v/>
      </c>
      <c r="I8010" s="1" t="str">
        <f>IF(raw!I8010="","",raw!I8010)</f>
        <v/>
      </c>
      <c r="J8010" s="1" t="str">
        <f>IF(raw!J8010="","",raw!J8010)</f>
        <v/>
      </c>
      <c r="K8010" s="1" t="str">
        <f>IF(raw!K8010="","",raw!K8010)</f>
        <v/>
      </c>
      <c r="L8010" s="1" t="str">
        <f>IF(raw!L8010="","",raw!L8010)</f>
        <v/>
      </c>
      <c r="M8010" s="1" t="str">
        <f>IF(raw!M8010="","",raw!M8010)</f>
        <v/>
      </c>
      <c r="N8010" s="33" t="str">
        <f>IF(raw!N8010="","",raw!N8010)</f>
        <v/>
      </c>
      <c r="O8010" s="30" t="e">
        <f>ROUND(Table1[[#This Row],[Created_at]],1)</f>
        <v>#VALUE!</v>
      </c>
      <c r="P8010" s="39" t="e">
        <f>TRUNC(Table1[[#This Row],[Created_at]],0)</f>
        <v>#VALUE!</v>
      </c>
    </row>
    <row r="8011" spans="1:16" hidden="1" x14ac:dyDescent="0.2">
      <c r="A8011" s="7" t="str">
        <f>IFERROR(DATE(LEFT(raw!A8011,4),MID(raw!A8011,6,2),MID(raw!A8011,9,2)) + TIME(MID(raw!A8011,12,2),MID(raw!A8011,15,2),MID(raw!A8011,18,2)),"")</f>
        <v/>
      </c>
      <c r="B8011" s="1" t="str">
        <f>IF(raw!B8011="","",raw!B8011)</f>
        <v/>
      </c>
      <c r="C8011" s="1" t="str">
        <f>IF(raw!C8011="","",raw!C8011)</f>
        <v/>
      </c>
      <c r="D8011" s="1" t="str">
        <f>IF(raw!D8011="","",raw!D8011)</f>
        <v/>
      </c>
      <c r="E8011" s="1" t="str">
        <f>IF(raw!E8011="","",raw!E8011)</f>
        <v/>
      </c>
      <c r="F8011" s="1" t="str">
        <f>IF(raw!F8011="","",raw!F8011)</f>
        <v/>
      </c>
      <c r="G8011" s="1" t="str">
        <f>IF(raw!G8011="","",raw!G8011)</f>
        <v/>
      </c>
      <c r="H8011" s="1" t="str">
        <f>IF(raw!H8011="","",raw!H8011)</f>
        <v/>
      </c>
      <c r="I8011" s="1" t="str">
        <f>IF(raw!I8011="","",raw!I8011)</f>
        <v/>
      </c>
      <c r="J8011" s="1" t="str">
        <f>IF(raw!J8011="","",raw!J8011)</f>
        <v/>
      </c>
      <c r="K8011" s="1" t="str">
        <f>IF(raw!K8011="","",raw!K8011)</f>
        <v/>
      </c>
      <c r="L8011" s="1" t="str">
        <f>IF(raw!L8011="","",raw!L8011)</f>
        <v/>
      </c>
      <c r="M8011" s="1" t="str">
        <f>IF(raw!M8011="","",raw!M8011)</f>
        <v/>
      </c>
      <c r="N8011" s="33" t="str">
        <f>IF(raw!N8011="","",raw!N8011)</f>
        <v/>
      </c>
      <c r="O8011" s="30" t="e">
        <f>ROUND(Table1[[#This Row],[Created_at]],1)</f>
        <v>#VALUE!</v>
      </c>
      <c r="P8011" s="39" t="e">
        <f>TRUNC(Table1[[#This Row],[Created_at]],0)</f>
        <v>#VALUE!</v>
      </c>
    </row>
    <row r="8012" spans="1:16" hidden="1" x14ac:dyDescent="0.2">
      <c r="A8012" s="7" t="str">
        <f>IFERROR(DATE(LEFT(raw!A8012,4),MID(raw!A8012,6,2),MID(raw!A8012,9,2)) + TIME(MID(raw!A8012,12,2),MID(raw!A8012,15,2),MID(raw!A8012,18,2)),"")</f>
        <v/>
      </c>
      <c r="B8012" s="1" t="str">
        <f>IF(raw!B8012="","",raw!B8012)</f>
        <v/>
      </c>
      <c r="C8012" s="1" t="str">
        <f>IF(raw!C8012="","",raw!C8012)</f>
        <v/>
      </c>
      <c r="D8012" s="1" t="str">
        <f>IF(raw!D8012="","",raw!D8012)</f>
        <v/>
      </c>
      <c r="E8012" s="1" t="str">
        <f>IF(raw!E8012="","",raw!E8012)</f>
        <v/>
      </c>
      <c r="F8012" s="1" t="str">
        <f>IF(raw!F8012="","",raw!F8012)</f>
        <v/>
      </c>
      <c r="G8012" s="1" t="str">
        <f>IF(raw!G8012="","",raw!G8012)</f>
        <v/>
      </c>
      <c r="H8012" s="1" t="str">
        <f>IF(raw!H8012="","",raw!H8012)</f>
        <v/>
      </c>
      <c r="I8012" s="1" t="str">
        <f>IF(raw!I8012="","",raw!I8012)</f>
        <v/>
      </c>
      <c r="J8012" s="1" t="str">
        <f>IF(raw!J8012="","",raw!J8012)</f>
        <v/>
      </c>
      <c r="K8012" s="1" t="str">
        <f>IF(raw!K8012="","",raw!K8012)</f>
        <v/>
      </c>
      <c r="L8012" s="1" t="str">
        <f>IF(raw!L8012="","",raw!L8012)</f>
        <v/>
      </c>
      <c r="M8012" s="1" t="str">
        <f>IF(raw!M8012="","",raw!M8012)</f>
        <v/>
      </c>
      <c r="N8012" s="33" t="str">
        <f>IF(raw!N8012="","",raw!N8012)</f>
        <v/>
      </c>
      <c r="O8012" s="30" t="e">
        <f>ROUND(Table1[[#This Row],[Created_at]],1)</f>
        <v>#VALUE!</v>
      </c>
      <c r="P8012" s="39" t="e">
        <f>TRUNC(Table1[[#This Row],[Created_at]],0)</f>
        <v>#VALUE!</v>
      </c>
    </row>
    <row r="8013" spans="1:16" hidden="1" x14ac:dyDescent="0.2">
      <c r="A8013" s="7" t="str">
        <f>IFERROR(DATE(LEFT(raw!A8013,4),MID(raw!A8013,6,2),MID(raw!A8013,9,2)) + TIME(MID(raw!A8013,12,2),MID(raw!A8013,15,2),MID(raw!A8013,18,2)),"")</f>
        <v/>
      </c>
      <c r="B8013" s="1" t="str">
        <f>IF(raw!B8013="","",raw!B8013)</f>
        <v/>
      </c>
      <c r="C8013" s="1" t="str">
        <f>IF(raw!C8013="","",raw!C8013)</f>
        <v/>
      </c>
      <c r="D8013" s="1" t="str">
        <f>IF(raw!D8013="","",raw!D8013)</f>
        <v/>
      </c>
      <c r="E8013" s="1" t="str">
        <f>IF(raw!E8013="","",raw!E8013)</f>
        <v/>
      </c>
      <c r="F8013" s="1" t="str">
        <f>IF(raw!F8013="","",raw!F8013)</f>
        <v/>
      </c>
      <c r="G8013" s="1" t="str">
        <f>IF(raw!G8013="","",raw!G8013)</f>
        <v/>
      </c>
      <c r="H8013" s="1" t="str">
        <f>IF(raw!H8013="","",raw!H8013)</f>
        <v/>
      </c>
      <c r="I8013" s="1" t="str">
        <f>IF(raw!I8013="","",raw!I8013)</f>
        <v/>
      </c>
      <c r="J8013" s="1" t="str">
        <f>IF(raw!J8013="","",raw!J8013)</f>
        <v/>
      </c>
      <c r="K8013" s="1" t="str">
        <f>IF(raw!K8013="","",raw!K8013)</f>
        <v/>
      </c>
      <c r="L8013" s="1" t="str">
        <f>IF(raw!L8013="","",raw!L8013)</f>
        <v/>
      </c>
      <c r="M8013" s="1" t="str">
        <f>IF(raw!M8013="","",raw!M8013)</f>
        <v/>
      </c>
      <c r="N8013" s="33" t="str">
        <f>IF(raw!N8013="","",raw!N8013)</f>
        <v/>
      </c>
      <c r="O8013" s="30" t="e">
        <f>ROUND(Table1[[#This Row],[Created_at]],1)</f>
        <v>#VALUE!</v>
      </c>
      <c r="P8013" s="39" t="e">
        <f>TRUNC(Table1[[#This Row],[Created_at]],0)</f>
        <v>#VALUE!</v>
      </c>
    </row>
    <row r="8014" spans="1:16" hidden="1" x14ac:dyDescent="0.2">
      <c r="A8014" s="7" t="str">
        <f>IFERROR(DATE(LEFT(raw!A8014,4),MID(raw!A8014,6,2),MID(raw!A8014,9,2)) + TIME(MID(raw!A8014,12,2),MID(raw!A8014,15,2),MID(raw!A8014,18,2)),"")</f>
        <v/>
      </c>
      <c r="B8014" s="1" t="str">
        <f>IF(raw!B8014="","",raw!B8014)</f>
        <v/>
      </c>
      <c r="C8014" s="1" t="str">
        <f>IF(raw!C8014="","",raw!C8014)</f>
        <v/>
      </c>
      <c r="D8014" s="1" t="str">
        <f>IF(raw!D8014="","",raw!D8014)</f>
        <v/>
      </c>
      <c r="E8014" s="1" t="str">
        <f>IF(raw!E8014="","",raw!E8014)</f>
        <v/>
      </c>
      <c r="F8014" s="1" t="str">
        <f>IF(raw!F8014="","",raw!F8014)</f>
        <v/>
      </c>
      <c r="G8014" s="1" t="str">
        <f>IF(raw!G8014="","",raw!G8014)</f>
        <v/>
      </c>
      <c r="H8014" s="1" t="str">
        <f>IF(raw!H8014="","",raw!H8014)</f>
        <v/>
      </c>
      <c r="I8014" s="1" t="str">
        <f>IF(raw!I8014="","",raw!I8014)</f>
        <v/>
      </c>
      <c r="J8014" s="1" t="str">
        <f>IF(raw!J8014="","",raw!J8014)</f>
        <v/>
      </c>
      <c r="K8014" s="1" t="str">
        <f>IF(raw!K8014="","",raw!K8014)</f>
        <v/>
      </c>
      <c r="L8014" s="1" t="str">
        <f>IF(raw!L8014="","",raw!L8014)</f>
        <v/>
      </c>
      <c r="M8014" s="1" t="str">
        <f>IF(raw!M8014="","",raw!M8014)</f>
        <v/>
      </c>
      <c r="N8014" s="33" t="str">
        <f>IF(raw!N8014="","",raw!N8014)</f>
        <v/>
      </c>
      <c r="O8014" s="30" t="e">
        <f>ROUND(Table1[[#This Row],[Created_at]],1)</f>
        <v>#VALUE!</v>
      </c>
      <c r="P8014" s="39" t="e">
        <f>TRUNC(Table1[[#This Row],[Created_at]],0)</f>
        <v>#VALUE!</v>
      </c>
    </row>
    <row r="8015" spans="1:16" hidden="1" x14ac:dyDescent="0.2">
      <c r="A8015" s="7" t="str">
        <f>IFERROR(DATE(LEFT(raw!A8015,4),MID(raw!A8015,6,2),MID(raw!A8015,9,2)) + TIME(MID(raw!A8015,12,2),MID(raw!A8015,15,2),MID(raw!A8015,18,2)),"")</f>
        <v/>
      </c>
      <c r="B8015" s="1" t="str">
        <f>IF(raw!B8015="","",raw!B8015)</f>
        <v/>
      </c>
      <c r="C8015" s="1" t="str">
        <f>IF(raw!C8015="","",raw!C8015)</f>
        <v/>
      </c>
      <c r="D8015" s="1" t="str">
        <f>IF(raw!D8015="","",raw!D8015)</f>
        <v/>
      </c>
      <c r="E8015" s="1" t="str">
        <f>IF(raw!E8015="","",raw!E8015)</f>
        <v/>
      </c>
      <c r="F8015" s="1" t="str">
        <f>IF(raw!F8015="","",raw!F8015)</f>
        <v/>
      </c>
      <c r="G8015" s="1" t="str">
        <f>IF(raw!G8015="","",raw!G8015)</f>
        <v/>
      </c>
      <c r="H8015" s="1" t="str">
        <f>IF(raw!H8015="","",raw!H8015)</f>
        <v/>
      </c>
      <c r="I8015" s="1" t="str">
        <f>IF(raw!I8015="","",raw!I8015)</f>
        <v/>
      </c>
      <c r="J8015" s="1" t="str">
        <f>IF(raw!J8015="","",raw!J8015)</f>
        <v/>
      </c>
      <c r="K8015" s="1" t="str">
        <f>IF(raw!K8015="","",raw!K8015)</f>
        <v/>
      </c>
      <c r="L8015" s="1" t="str">
        <f>IF(raw!L8015="","",raw!L8015)</f>
        <v/>
      </c>
      <c r="M8015" s="1" t="str">
        <f>IF(raw!M8015="","",raw!M8015)</f>
        <v/>
      </c>
      <c r="N8015" s="33" t="str">
        <f>IF(raw!N8015="","",raw!N8015)</f>
        <v/>
      </c>
      <c r="O8015" s="30" t="e">
        <f>ROUND(Table1[[#This Row],[Created_at]],1)</f>
        <v>#VALUE!</v>
      </c>
      <c r="P8015" s="39" t="e">
        <f>TRUNC(Table1[[#This Row],[Created_at]],0)</f>
        <v>#VALUE!</v>
      </c>
    </row>
    <row r="8016" spans="1:16" hidden="1" x14ac:dyDescent="0.2">
      <c r="A8016" s="7" t="str">
        <f>IFERROR(DATE(LEFT(raw!A8016,4),MID(raw!A8016,6,2),MID(raw!A8016,9,2)) + TIME(MID(raw!A8016,12,2),MID(raw!A8016,15,2),MID(raw!A8016,18,2)),"")</f>
        <v/>
      </c>
      <c r="B8016" s="1" t="str">
        <f>IF(raw!B8016="","",raw!B8016)</f>
        <v/>
      </c>
      <c r="C8016" s="1" t="str">
        <f>IF(raw!C8016="","",raw!C8016)</f>
        <v/>
      </c>
      <c r="D8016" s="1" t="str">
        <f>IF(raw!D8016="","",raw!D8016)</f>
        <v/>
      </c>
      <c r="E8016" s="1" t="str">
        <f>IF(raw!E8016="","",raw!E8016)</f>
        <v/>
      </c>
      <c r="F8016" s="1" t="str">
        <f>IF(raw!F8016="","",raw!F8016)</f>
        <v/>
      </c>
      <c r="G8016" s="1" t="str">
        <f>IF(raw!G8016="","",raw!G8016)</f>
        <v/>
      </c>
      <c r="H8016" s="1" t="str">
        <f>IF(raw!H8016="","",raw!H8016)</f>
        <v/>
      </c>
      <c r="I8016" s="1" t="str">
        <f>IF(raw!I8016="","",raw!I8016)</f>
        <v/>
      </c>
      <c r="J8016" s="1" t="str">
        <f>IF(raw!J8016="","",raw!J8016)</f>
        <v/>
      </c>
      <c r="K8016" s="1" t="str">
        <f>IF(raw!K8016="","",raw!K8016)</f>
        <v/>
      </c>
      <c r="L8016" s="1" t="str">
        <f>IF(raw!L8016="","",raw!L8016)</f>
        <v/>
      </c>
      <c r="M8016" s="1" t="str">
        <f>IF(raw!M8016="","",raw!M8016)</f>
        <v/>
      </c>
      <c r="N8016" s="33" t="str">
        <f>IF(raw!N8016="","",raw!N8016)</f>
        <v/>
      </c>
      <c r="O8016" s="30" t="e">
        <f>ROUND(Table1[[#This Row],[Created_at]],1)</f>
        <v>#VALUE!</v>
      </c>
      <c r="P8016" s="39" t="e">
        <f>TRUNC(Table1[[#This Row],[Created_at]],0)</f>
        <v>#VALUE!</v>
      </c>
    </row>
    <row r="8017" spans="1:16" hidden="1" x14ac:dyDescent="0.2">
      <c r="A8017" s="7" t="str">
        <f>IFERROR(DATE(LEFT(raw!A8017,4),MID(raw!A8017,6,2),MID(raw!A8017,9,2)) + TIME(MID(raw!A8017,12,2),MID(raw!A8017,15,2),MID(raw!A8017,18,2)),"")</f>
        <v/>
      </c>
      <c r="B8017" s="1" t="str">
        <f>IF(raw!B8017="","",raw!B8017)</f>
        <v/>
      </c>
      <c r="C8017" s="1" t="str">
        <f>IF(raw!C8017="","",raw!C8017)</f>
        <v/>
      </c>
      <c r="D8017" s="1" t="str">
        <f>IF(raw!D8017="","",raw!D8017)</f>
        <v/>
      </c>
      <c r="E8017" s="1" t="str">
        <f>IF(raw!E8017="","",raw!E8017)</f>
        <v/>
      </c>
      <c r="F8017" s="1" t="str">
        <f>IF(raw!F8017="","",raw!F8017)</f>
        <v/>
      </c>
      <c r="G8017" s="1" t="str">
        <f>IF(raw!G8017="","",raw!G8017)</f>
        <v/>
      </c>
      <c r="H8017" s="1" t="str">
        <f>IF(raw!H8017="","",raw!H8017)</f>
        <v/>
      </c>
      <c r="I8017" s="1" t="str">
        <f>IF(raw!I8017="","",raw!I8017)</f>
        <v/>
      </c>
      <c r="J8017" s="1" t="str">
        <f>IF(raw!J8017="","",raw!J8017)</f>
        <v/>
      </c>
      <c r="K8017" s="1" t="str">
        <f>IF(raw!K8017="","",raw!K8017)</f>
        <v/>
      </c>
      <c r="L8017" s="1" t="str">
        <f>IF(raw!L8017="","",raw!L8017)</f>
        <v/>
      </c>
      <c r="M8017" s="1" t="str">
        <f>IF(raw!M8017="","",raw!M8017)</f>
        <v/>
      </c>
      <c r="N8017" s="33" t="str">
        <f>IF(raw!N8017="","",raw!N8017)</f>
        <v/>
      </c>
      <c r="O8017" s="30" t="e">
        <f>ROUND(Table1[[#This Row],[Created_at]],1)</f>
        <v>#VALUE!</v>
      </c>
      <c r="P8017" s="39" t="e">
        <f>TRUNC(Table1[[#This Row],[Created_at]],0)</f>
        <v>#VALUE!</v>
      </c>
    </row>
    <row r="8018" spans="1:16" hidden="1" x14ac:dyDescent="0.2">
      <c r="A8018" s="7" t="str">
        <f>IFERROR(DATE(LEFT(raw!A8018,4),MID(raw!A8018,6,2),MID(raw!A8018,9,2)) + TIME(MID(raw!A8018,12,2),MID(raw!A8018,15,2),MID(raw!A8018,18,2)),"")</f>
        <v/>
      </c>
      <c r="B8018" s="1" t="str">
        <f>IF(raw!B8018="","",raw!B8018)</f>
        <v/>
      </c>
      <c r="C8018" s="1" t="str">
        <f>IF(raw!C8018="","",raw!C8018)</f>
        <v/>
      </c>
      <c r="D8018" s="1" t="str">
        <f>IF(raw!D8018="","",raw!D8018)</f>
        <v/>
      </c>
      <c r="E8018" s="1" t="str">
        <f>IF(raw!E8018="","",raw!E8018)</f>
        <v/>
      </c>
      <c r="F8018" s="1" t="str">
        <f>IF(raw!F8018="","",raw!F8018)</f>
        <v/>
      </c>
      <c r="G8018" s="1" t="str">
        <f>IF(raw!G8018="","",raw!G8018)</f>
        <v/>
      </c>
      <c r="H8018" s="1" t="str">
        <f>IF(raw!H8018="","",raw!H8018)</f>
        <v/>
      </c>
      <c r="I8018" s="1" t="str">
        <f>IF(raw!I8018="","",raw!I8018)</f>
        <v/>
      </c>
      <c r="J8018" s="1" t="str">
        <f>IF(raw!J8018="","",raw!J8018)</f>
        <v/>
      </c>
      <c r="K8018" s="1" t="str">
        <f>IF(raw!K8018="","",raw!K8018)</f>
        <v/>
      </c>
      <c r="L8018" s="1" t="str">
        <f>IF(raw!L8018="","",raw!L8018)</f>
        <v/>
      </c>
      <c r="M8018" s="1" t="str">
        <f>IF(raw!M8018="","",raw!M8018)</f>
        <v/>
      </c>
      <c r="N8018" s="33" t="str">
        <f>IF(raw!N8018="","",raw!N8018)</f>
        <v/>
      </c>
      <c r="O8018" s="30" t="e">
        <f>ROUND(Table1[[#This Row],[Created_at]],1)</f>
        <v>#VALUE!</v>
      </c>
      <c r="P8018" s="39" t="e">
        <f>TRUNC(Table1[[#This Row],[Created_at]],0)</f>
        <v>#VALUE!</v>
      </c>
    </row>
    <row r="8019" spans="1:16" hidden="1" x14ac:dyDescent="0.2">
      <c r="A8019" s="7" t="str">
        <f>IFERROR(DATE(LEFT(raw!A8019,4),MID(raw!A8019,6,2),MID(raw!A8019,9,2)) + TIME(MID(raw!A8019,12,2),MID(raw!A8019,15,2),MID(raw!A8019,18,2)),"")</f>
        <v/>
      </c>
      <c r="B8019" s="1" t="str">
        <f>IF(raw!B8019="","",raw!B8019)</f>
        <v/>
      </c>
      <c r="C8019" s="1" t="str">
        <f>IF(raw!C8019="","",raw!C8019)</f>
        <v/>
      </c>
      <c r="D8019" s="1" t="str">
        <f>IF(raw!D8019="","",raw!D8019)</f>
        <v/>
      </c>
      <c r="E8019" s="1" t="str">
        <f>IF(raw!E8019="","",raw!E8019)</f>
        <v/>
      </c>
      <c r="F8019" s="1" t="str">
        <f>IF(raw!F8019="","",raw!F8019)</f>
        <v/>
      </c>
      <c r="G8019" s="1" t="str">
        <f>IF(raw!G8019="","",raw!G8019)</f>
        <v/>
      </c>
      <c r="H8019" s="1" t="str">
        <f>IF(raw!H8019="","",raw!H8019)</f>
        <v/>
      </c>
      <c r="I8019" s="1" t="str">
        <f>IF(raw!I8019="","",raw!I8019)</f>
        <v/>
      </c>
      <c r="J8019" s="1" t="str">
        <f>IF(raw!J8019="","",raw!J8019)</f>
        <v/>
      </c>
      <c r="K8019" s="1" t="str">
        <f>IF(raw!K8019="","",raw!K8019)</f>
        <v/>
      </c>
      <c r="L8019" s="1" t="str">
        <f>IF(raw!L8019="","",raw!L8019)</f>
        <v/>
      </c>
      <c r="M8019" s="1" t="str">
        <f>IF(raw!M8019="","",raw!M8019)</f>
        <v/>
      </c>
      <c r="N8019" s="33" t="str">
        <f>IF(raw!N8019="","",raw!N8019)</f>
        <v/>
      </c>
      <c r="O8019" s="30" t="e">
        <f>ROUND(Table1[[#This Row],[Created_at]],1)</f>
        <v>#VALUE!</v>
      </c>
      <c r="P8019" s="39" t="e">
        <f>TRUNC(Table1[[#This Row],[Created_at]],0)</f>
        <v>#VALUE!</v>
      </c>
    </row>
    <row r="8020" spans="1:16" hidden="1" x14ac:dyDescent="0.2">
      <c r="A8020" s="7" t="str">
        <f>IFERROR(DATE(LEFT(raw!A8020,4),MID(raw!A8020,6,2),MID(raw!A8020,9,2)) + TIME(MID(raw!A8020,12,2),MID(raw!A8020,15,2),MID(raw!A8020,18,2)),"")</f>
        <v/>
      </c>
      <c r="B8020" s="1" t="str">
        <f>IF(raw!B8020="","",raw!B8020)</f>
        <v/>
      </c>
      <c r="C8020" s="1" t="str">
        <f>IF(raw!C8020="","",raw!C8020)</f>
        <v/>
      </c>
      <c r="D8020" s="1" t="str">
        <f>IF(raw!D8020="","",raw!D8020)</f>
        <v/>
      </c>
      <c r="E8020" s="1" t="str">
        <f>IF(raw!E8020="","",raw!E8020)</f>
        <v/>
      </c>
      <c r="F8020" s="1" t="str">
        <f>IF(raw!F8020="","",raw!F8020)</f>
        <v/>
      </c>
      <c r="G8020" s="1" t="str">
        <f>IF(raw!G8020="","",raw!G8020)</f>
        <v/>
      </c>
      <c r="H8020" s="1" t="str">
        <f>IF(raw!H8020="","",raw!H8020)</f>
        <v/>
      </c>
      <c r="I8020" s="1" t="str">
        <f>IF(raw!I8020="","",raw!I8020)</f>
        <v/>
      </c>
      <c r="J8020" s="1" t="str">
        <f>IF(raw!J8020="","",raw!J8020)</f>
        <v/>
      </c>
      <c r="K8020" s="1" t="str">
        <f>IF(raw!K8020="","",raw!K8020)</f>
        <v/>
      </c>
      <c r="L8020" s="1" t="str">
        <f>IF(raw!L8020="","",raw!L8020)</f>
        <v/>
      </c>
      <c r="M8020" s="1" t="str">
        <f>IF(raw!M8020="","",raw!M8020)</f>
        <v/>
      </c>
      <c r="N8020" s="33" t="str">
        <f>IF(raw!N8020="","",raw!N8020)</f>
        <v/>
      </c>
      <c r="O8020" s="30" t="e">
        <f>ROUND(Table1[[#This Row],[Created_at]],1)</f>
        <v>#VALUE!</v>
      </c>
      <c r="P8020" s="39" t="e">
        <f>TRUNC(Table1[[#This Row],[Created_at]],0)</f>
        <v>#VALUE!</v>
      </c>
    </row>
    <row r="8021" spans="1:16" hidden="1" x14ac:dyDescent="0.2">
      <c r="A8021" s="7" t="str">
        <f>IFERROR(DATE(LEFT(raw!A8021,4),MID(raw!A8021,6,2),MID(raw!A8021,9,2)) + TIME(MID(raw!A8021,12,2),MID(raw!A8021,15,2),MID(raw!A8021,18,2)),"")</f>
        <v/>
      </c>
      <c r="B8021" s="1" t="str">
        <f>IF(raw!B8021="","",raw!B8021)</f>
        <v/>
      </c>
      <c r="C8021" s="1" t="str">
        <f>IF(raw!C8021="","",raw!C8021)</f>
        <v/>
      </c>
      <c r="D8021" s="1" t="str">
        <f>IF(raw!D8021="","",raw!D8021)</f>
        <v/>
      </c>
      <c r="E8021" s="1" t="str">
        <f>IF(raw!E8021="","",raw!E8021)</f>
        <v/>
      </c>
      <c r="F8021" s="1" t="str">
        <f>IF(raw!F8021="","",raw!F8021)</f>
        <v/>
      </c>
      <c r="G8021" s="1" t="str">
        <f>IF(raw!G8021="","",raw!G8021)</f>
        <v/>
      </c>
      <c r="H8021" s="1" t="str">
        <f>IF(raw!H8021="","",raw!H8021)</f>
        <v/>
      </c>
      <c r="I8021" s="1" t="str">
        <f>IF(raw!I8021="","",raw!I8021)</f>
        <v/>
      </c>
      <c r="J8021" s="1" t="str">
        <f>IF(raw!J8021="","",raw!J8021)</f>
        <v/>
      </c>
      <c r="K8021" s="1" t="str">
        <f>IF(raw!K8021="","",raw!K8021)</f>
        <v/>
      </c>
      <c r="L8021" s="1" t="str">
        <f>IF(raw!L8021="","",raw!L8021)</f>
        <v/>
      </c>
      <c r="M8021" s="1" t="str">
        <f>IF(raw!M8021="","",raw!M8021)</f>
        <v/>
      </c>
      <c r="N8021" s="33" t="str">
        <f>IF(raw!N8021="","",raw!N8021)</f>
        <v/>
      </c>
      <c r="O8021" s="30" t="e">
        <f>ROUND(Table1[[#This Row],[Created_at]],1)</f>
        <v>#VALUE!</v>
      </c>
      <c r="P8021" s="39" t="e">
        <f>TRUNC(Table1[[#This Row],[Created_at]],0)</f>
        <v>#VALUE!</v>
      </c>
    </row>
    <row r="8022" spans="1:16" hidden="1" x14ac:dyDescent="0.2">
      <c r="A8022" s="7" t="str">
        <f>IFERROR(DATE(LEFT(raw!A8022,4),MID(raw!A8022,6,2),MID(raw!A8022,9,2)) + TIME(MID(raw!A8022,12,2),MID(raw!A8022,15,2),MID(raw!A8022,18,2)),"")</f>
        <v/>
      </c>
      <c r="B8022" s="1" t="str">
        <f>IF(raw!B8022="","",raw!B8022)</f>
        <v/>
      </c>
      <c r="C8022" s="1" t="str">
        <f>IF(raw!C8022="","",raw!C8022)</f>
        <v/>
      </c>
      <c r="D8022" s="1" t="str">
        <f>IF(raw!D8022="","",raw!D8022)</f>
        <v/>
      </c>
      <c r="E8022" s="1" t="str">
        <f>IF(raw!E8022="","",raw!E8022)</f>
        <v/>
      </c>
      <c r="F8022" s="1" t="str">
        <f>IF(raw!F8022="","",raw!F8022)</f>
        <v/>
      </c>
      <c r="G8022" s="1" t="str">
        <f>IF(raw!G8022="","",raw!G8022)</f>
        <v/>
      </c>
      <c r="H8022" s="1" t="str">
        <f>IF(raw!H8022="","",raw!H8022)</f>
        <v/>
      </c>
      <c r="I8022" s="1" t="str">
        <f>IF(raw!I8022="","",raw!I8022)</f>
        <v/>
      </c>
      <c r="J8022" s="1" t="str">
        <f>IF(raw!J8022="","",raw!J8022)</f>
        <v/>
      </c>
      <c r="K8022" s="1" t="str">
        <f>IF(raw!K8022="","",raw!K8022)</f>
        <v/>
      </c>
      <c r="L8022" s="1" t="str">
        <f>IF(raw!L8022="","",raw!L8022)</f>
        <v/>
      </c>
      <c r="M8022" s="1" t="str">
        <f>IF(raw!M8022="","",raw!M8022)</f>
        <v/>
      </c>
      <c r="N8022" s="33" t="str">
        <f>IF(raw!N8022="","",raw!N8022)</f>
        <v/>
      </c>
      <c r="O8022" s="30" t="e">
        <f>ROUND(Table1[[#This Row],[Created_at]],1)</f>
        <v>#VALUE!</v>
      </c>
      <c r="P8022" s="39" t="e">
        <f>TRUNC(Table1[[#This Row],[Created_at]],0)</f>
        <v>#VALUE!</v>
      </c>
    </row>
    <row r="8023" spans="1:16" hidden="1" x14ac:dyDescent="0.2">
      <c r="A8023" s="7" t="str">
        <f>IFERROR(DATE(LEFT(raw!A8023,4),MID(raw!A8023,6,2),MID(raw!A8023,9,2)) + TIME(MID(raw!A8023,12,2),MID(raw!A8023,15,2),MID(raw!A8023,18,2)),"")</f>
        <v/>
      </c>
      <c r="B8023" s="1" t="str">
        <f>IF(raw!B8023="","",raw!B8023)</f>
        <v/>
      </c>
      <c r="C8023" s="1" t="str">
        <f>IF(raw!C8023="","",raw!C8023)</f>
        <v/>
      </c>
      <c r="D8023" s="1" t="str">
        <f>IF(raw!D8023="","",raw!D8023)</f>
        <v/>
      </c>
      <c r="E8023" s="1" t="str">
        <f>IF(raw!E8023="","",raw!E8023)</f>
        <v/>
      </c>
      <c r="F8023" s="1" t="str">
        <f>IF(raw!F8023="","",raw!F8023)</f>
        <v/>
      </c>
      <c r="G8023" s="1" t="str">
        <f>IF(raw!G8023="","",raw!G8023)</f>
        <v/>
      </c>
      <c r="H8023" s="1" t="str">
        <f>IF(raw!H8023="","",raw!H8023)</f>
        <v/>
      </c>
      <c r="I8023" s="1" t="str">
        <f>IF(raw!I8023="","",raw!I8023)</f>
        <v/>
      </c>
      <c r="J8023" s="1" t="str">
        <f>IF(raw!J8023="","",raw!J8023)</f>
        <v/>
      </c>
      <c r="K8023" s="1" t="str">
        <f>IF(raw!K8023="","",raw!K8023)</f>
        <v/>
      </c>
      <c r="L8023" s="1" t="str">
        <f>IF(raw!L8023="","",raw!L8023)</f>
        <v/>
      </c>
      <c r="M8023" s="1" t="str">
        <f>IF(raw!M8023="","",raw!M8023)</f>
        <v/>
      </c>
      <c r="N8023" s="33" t="str">
        <f>IF(raw!N8023="","",raw!N8023)</f>
        <v/>
      </c>
      <c r="O8023" s="30" t="e">
        <f>ROUND(Table1[[#This Row],[Created_at]],1)</f>
        <v>#VALUE!</v>
      </c>
      <c r="P8023" s="39" t="e">
        <f>TRUNC(Table1[[#This Row],[Created_at]],0)</f>
        <v>#VALUE!</v>
      </c>
    </row>
    <row r="8024" spans="1:16" hidden="1" x14ac:dyDescent="0.2">
      <c r="A8024" s="7" t="str">
        <f>IFERROR(DATE(LEFT(raw!A8024,4),MID(raw!A8024,6,2),MID(raw!A8024,9,2)) + TIME(MID(raw!A8024,12,2),MID(raw!A8024,15,2),MID(raw!A8024,18,2)),"")</f>
        <v/>
      </c>
      <c r="B8024" s="1" t="str">
        <f>IF(raw!B8024="","",raw!B8024)</f>
        <v/>
      </c>
      <c r="C8024" s="1" t="str">
        <f>IF(raw!C8024="","",raw!C8024)</f>
        <v/>
      </c>
      <c r="D8024" s="1" t="str">
        <f>IF(raw!D8024="","",raw!D8024)</f>
        <v/>
      </c>
      <c r="E8024" s="1" t="str">
        <f>IF(raw!E8024="","",raw!E8024)</f>
        <v/>
      </c>
      <c r="F8024" s="1" t="str">
        <f>IF(raw!F8024="","",raw!F8024)</f>
        <v/>
      </c>
      <c r="G8024" s="1" t="str">
        <f>IF(raw!G8024="","",raw!G8024)</f>
        <v/>
      </c>
      <c r="H8024" s="1" t="str">
        <f>IF(raw!H8024="","",raw!H8024)</f>
        <v/>
      </c>
      <c r="I8024" s="1" t="str">
        <f>IF(raw!I8024="","",raw!I8024)</f>
        <v/>
      </c>
      <c r="J8024" s="1" t="str">
        <f>IF(raw!J8024="","",raw!J8024)</f>
        <v/>
      </c>
      <c r="K8024" s="1" t="str">
        <f>IF(raw!K8024="","",raw!K8024)</f>
        <v/>
      </c>
      <c r="L8024" s="1" t="str">
        <f>IF(raw!L8024="","",raw!L8024)</f>
        <v/>
      </c>
      <c r="M8024" s="1" t="str">
        <f>IF(raw!M8024="","",raw!M8024)</f>
        <v/>
      </c>
      <c r="N8024" s="33" t="str">
        <f>IF(raw!N8024="","",raw!N8024)</f>
        <v/>
      </c>
      <c r="O8024" s="30" t="e">
        <f>ROUND(Table1[[#This Row],[Created_at]],1)</f>
        <v>#VALUE!</v>
      </c>
      <c r="P8024" s="39" t="e">
        <f>TRUNC(Table1[[#This Row],[Created_at]],0)</f>
        <v>#VALUE!</v>
      </c>
    </row>
    <row r="8025" spans="1:16" hidden="1" x14ac:dyDescent="0.2">
      <c r="A8025" s="7" t="str">
        <f>IFERROR(DATE(LEFT(raw!A8025,4),MID(raw!A8025,6,2),MID(raw!A8025,9,2)) + TIME(MID(raw!A8025,12,2),MID(raw!A8025,15,2),MID(raw!A8025,18,2)),"")</f>
        <v/>
      </c>
      <c r="B8025" s="1" t="str">
        <f>IF(raw!B8025="","",raw!B8025)</f>
        <v/>
      </c>
      <c r="C8025" s="1" t="str">
        <f>IF(raw!C8025="","",raw!C8025)</f>
        <v/>
      </c>
      <c r="D8025" s="1" t="str">
        <f>IF(raw!D8025="","",raw!D8025)</f>
        <v/>
      </c>
      <c r="E8025" s="1" t="str">
        <f>IF(raw!E8025="","",raw!E8025)</f>
        <v/>
      </c>
      <c r="F8025" s="1" t="str">
        <f>IF(raw!F8025="","",raw!F8025)</f>
        <v/>
      </c>
      <c r="G8025" s="1" t="str">
        <f>IF(raw!G8025="","",raw!G8025)</f>
        <v/>
      </c>
      <c r="H8025" s="1" t="str">
        <f>IF(raw!H8025="","",raw!H8025)</f>
        <v/>
      </c>
      <c r="I8025" s="1" t="str">
        <f>IF(raw!I8025="","",raw!I8025)</f>
        <v/>
      </c>
      <c r="J8025" s="1" t="str">
        <f>IF(raw!J8025="","",raw!J8025)</f>
        <v/>
      </c>
      <c r="K8025" s="1" t="str">
        <f>IF(raw!K8025="","",raw!K8025)</f>
        <v/>
      </c>
      <c r="L8025" s="1" t="str">
        <f>IF(raw!L8025="","",raw!L8025)</f>
        <v/>
      </c>
      <c r="M8025" s="1" t="str">
        <f>IF(raw!M8025="","",raw!M8025)</f>
        <v/>
      </c>
      <c r="N8025" s="33" t="str">
        <f>IF(raw!N8025="","",raw!N8025)</f>
        <v/>
      </c>
      <c r="O8025" s="30" t="e">
        <f>ROUND(Table1[[#This Row],[Created_at]],1)</f>
        <v>#VALUE!</v>
      </c>
      <c r="P8025" s="39" t="e">
        <f>TRUNC(Table1[[#This Row],[Created_at]],0)</f>
        <v>#VALUE!</v>
      </c>
    </row>
    <row r="8026" spans="1:16" hidden="1" x14ac:dyDescent="0.2">
      <c r="A8026" s="7" t="str">
        <f>IFERROR(DATE(LEFT(raw!A8026,4),MID(raw!A8026,6,2),MID(raw!A8026,9,2)) + TIME(MID(raw!A8026,12,2),MID(raw!A8026,15,2),MID(raw!A8026,18,2)),"")</f>
        <v/>
      </c>
      <c r="B8026" s="1" t="str">
        <f>IF(raw!B8026="","",raw!B8026)</f>
        <v/>
      </c>
      <c r="C8026" s="1" t="str">
        <f>IF(raw!C8026="","",raw!C8026)</f>
        <v/>
      </c>
      <c r="D8026" s="1" t="str">
        <f>IF(raw!D8026="","",raw!D8026)</f>
        <v/>
      </c>
      <c r="E8026" s="1" t="str">
        <f>IF(raw!E8026="","",raw!E8026)</f>
        <v/>
      </c>
      <c r="F8026" s="1" t="str">
        <f>IF(raw!F8026="","",raw!F8026)</f>
        <v/>
      </c>
      <c r="G8026" s="1" t="str">
        <f>IF(raw!G8026="","",raw!G8026)</f>
        <v/>
      </c>
      <c r="H8026" s="1" t="str">
        <f>IF(raw!H8026="","",raw!H8026)</f>
        <v/>
      </c>
      <c r="I8026" s="1" t="str">
        <f>IF(raw!I8026="","",raw!I8026)</f>
        <v/>
      </c>
      <c r="J8026" s="1" t="str">
        <f>IF(raw!J8026="","",raw!J8026)</f>
        <v/>
      </c>
      <c r="K8026" s="1" t="str">
        <f>IF(raw!K8026="","",raw!K8026)</f>
        <v/>
      </c>
      <c r="L8026" s="1" t="str">
        <f>IF(raw!L8026="","",raw!L8026)</f>
        <v/>
      </c>
      <c r="M8026" s="1" t="str">
        <f>IF(raw!M8026="","",raw!M8026)</f>
        <v/>
      </c>
      <c r="N8026" s="33" t="str">
        <f>IF(raw!N8026="","",raw!N8026)</f>
        <v/>
      </c>
      <c r="O8026" s="30" t="e">
        <f>ROUND(Table1[[#This Row],[Created_at]],1)</f>
        <v>#VALUE!</v>
      </c>
      <c r="P8026" s="39" t="e">
        <f>TRUNC(Table1[[#This Row],[Created_at]],0)</f>
        <v>#VALUE!</v>
      </c>
    </row>
    <row r="8027" spans="1:16" hidden="1" x14ac:dyDescent="0.2">
      <c r="A8027" s="7" t="str">
        <f>IFERROR(DATE(LEFT(raw!A8027,4),MID(raw!A8027,6,2),MID(raw!A8027,9,2)) + TIME(MID(raw!A8027,12,2),MID(raw!A8027,15,2),MID(raw!A8027,18,2)),"")</f>
        <v/>
      </c>
      <c r="B8027" s="1" t="str">
        <f>IF(raw!B8027="","",raw!B8027)</f>
        <v/>
      </c>
      <c r="C8027" s="1" t="str">
        <f>IF(raw!C8027="","",raw!C8027)</f>
        <v/>
      </c>
      <c r="D8027" s="1" t="str">
        <f>IF(raw!D8027="","",raw!D8027)</f>
        <v/>
      </c>
      <c r="E8027" s="1" t="str">
        <f>IF(raw!E8027="","",raw!E8027)</f>
        <v/>
      </c>
      <c r="F8027" s="1" t="str">
        <f>IF(raw!F8027="","",raw!F8027)</f>
        <v/>
      </c>
      <c r="G8027" s="1" t="str">
        <f>IF(raw!G8027="","",raw!G8027)</f>
        <v/>
      </c>
      <c r="H8027" s="1" t="str">
        <f>IF(raw!H8027="","",raw!H8027)</f>
        <v/>
      </c>
      <c r="I8027" s="1" t="str">
        <f>IF(raw!I8027="","",raw!I8027)</f>
        <v/>
      </c>
      <c r="J8027" s="1" t="str">
        <f>IF(raw!J8027="","",raw!J8027)</f>
        <v/>
      </c>
      <c r="K8027" s="1" t="str">
        <f>IF(raw!K8027="","",raw!K8027)</f>
        <v/>
      </c>
      <c r="L8027" s="1" t="str">
        <f>IF(raw!L8027="","",raw!L8027)</f>
        <v/>
      </c>
      <c r="M8027" s="1" t="str">
        <f>IF(raw!M8027="","",raw!M8027)</f>
        <v/>
      </c>
      <c r="N8027" s="33" t="str">
        <f>IF(raw!N8027="","",raw!N8027)</f>
        <v/>
      </c>
      <c r="O8027" s="30" t="e">
        <f>ROUND(Table1[[#This Row],[Created_at]],1)</f>
        <v>#VALUE!</v>
      </c>
      <c r="P8027" s="39" t="e">
        <f>TRUNC(Table1[[#This Row],[Created_at]],0)</f>
        <v>#VALUE!</v>
      </c>
    </row>
    <row r="8028" spans="1:16" hidden="1" x14ac:dyDescent="0.2">
      <c r="A8028" s="7" t="str">
        <f>IFERROR(DATE(LEFT(raw!A8028,4),MID(raw!A8028,6,2),MID(raw!A8028,9,2)) + TIME(MID(raw!A8028,12,2),MID(raw!A8028,15,2),MID(raw!A8028,18,2)),"")</f>
        <v/>
      </c>
      <c r="B8028" s="1" t="str">
        <f>IF(raw!B8028="","",raw!B8028)</f>
        <v/>
      </c>
      <c r="C8028" s="1" t="str">
        <f>IF(raw!C8028="","",raw!C8028)</f>
        <v/>
      </c>
      <c r="D8028" s="1" t="str">
        <f>IF(raw!D8028="","",raw!D8028)</f>
        <v/>
      </c>
      <c r="E8028" s="1" t="str">
        <f>IF(raw!E8028="","",raw!E8028)</f>
        <v/>
      </c>
      <c r="F8028" s="1" t="str">
        <f>IF(raw!F8028="","",raw!F8028)</f>
        <v/>
      </c>
      <c r="G8028" s="1" t="str">
        <f>IF(raw!G8028="","",raw!G8028)</f>
        <v/>
      </c>
      <c r="H8028" s="1" t="str">
        <f>IF(raw!H8028="","",raw!H8028)</f>
        <v/>
      </c>
      <c r="I8028" s="1" t="str">
        <f>IF(raw!I8028="","",raw!I8028)</f>
        <v/>
      </c>
      <c r="J8028" s="1" t="str">
        <f>IF(raw!J8028="","",raw!J8028)</f>
        <v/>
      </c>
      <c r="K8028" s="1" t="str">
        <f>IF(raw!K8028="","",raw!K8028)</f>
        <v/>
      </c>
      <c r="L8028" s="1" t="str">
        <f>IF(raw!L8028="","",raw!L8028)</f>
        <v/>
      </c>
      <c r="M8028" s="1" t="str">
        <f>IF(raw!M8028="","",raw!M8028)</f>
        <v/>
      </c>
      <c r="N8028" s="33" t="str">
        <f>IF(raw!N8028="","",raw!N8028)</f>
        <v/>
      </c>
      <c r="O8028" s="30" t="e">
        <f>ROUND(Table1[[#This Row],[Created_at]],1)</f>
        <v>#VALUE!</v>
      </c>
      <c r="P8028" s="39" t="e">
        <f>TRUNC(Table1[[#This Row],[Created_at]],0)</f>
        <v>#VALUE!</v>
      </c>
    </row>
    <row r="8029" spans="1:16" hidden="1" x14ac:dyDescent="0.2">
      <c r="A8029" s="7" t="str">
        <f>IFERROR(DATE(LEFT(raw!A8029,4),MID(raw!A8029,6,2),MID(raw!A8029,9,2)) + TIME(MID(raw!A8029,12,2),MID(raw!A8029,15,2),MID(raw!A8029,18,2)),"")</f>
        <v/>
      </c>
      <c r="B8029" s="1" t="str">
        <f>IF(raw!B8029="","",raw!B8029)</f>
        <v/>
      </c>
      <c r="C8029" s="1" t="str">
        <f>IF(raw!C8029="","",raw!C8029)</f>
        <v/>
      </c>
      <c r="D8029" s="1" t="str">
        <f>IF(raw!D8029="","",raw!D8029)</f>
        <v/>
      </c>
      <c r="E8029" s="1" t="str">
        <f>IF(raw!E8029="","",raw!E8029)</f>
        <v/>
      </c>
      <c r="F8029" s="1" t="str">
        <f>IF(raw!F8029="","",raw!F8029)</f>
        <v/>
      </c>
      <c r="G8029" s="1" t="str">
        <f>IF(raw!G8029="","",raw!G8029)</f>
        <v/>
      </c>
      <c r="H8029" s="1" t="str">
        <f>IF(raw!H8029="","",raw!H8029)</f>
        <v/>
      </c>
      <c r="I8029" s="1" t="str">
        <f>IF(raw!I8029="","",raw!I8029)</f>
        <v/>
      </c>
      <c r="J8029" s="1" t="str">
        <f>IF(raw!J8029="","",raw!J8029)</f>
        <v/>
      </c>
      <c r="K8029" s="1" t="str">
        <f>IF(raw!K8029="","",raw!K8029)</f>
        <v/>
      </c>
      <c r="L8029" s="1" t="str">
        <f>IF(raw!L8029="","",raw!L8029)</f>
        <v/>
      </c>
      <c r="M8029" s="1" t="str">
        <f>IF(raw!M8029="","",raw!M8029)</f>
        <v/>
      </c>
      <c r="N8029" s="33" t="str">
        <f>IF(raw!N8029="","",raw!N8029)</f>
        <v/>
      </c>
      <c r="O8029" s="30" t="e">
        <f>ROUND(Table1[[#This Row],[Created_at]],1)</f>
        <v>#VALUE!</v>
      </c>
      <c r="P8029" s="39" t="e">
        <f>TRUNC(Table1[[#This Row],[Created_at]],0)</f>
        <v>#VALUE!</v>
      </c>
    </row>
    <row r="8030" spans="1:16" hidden="1" x14ac:dyDescent="0.2">
      <c r="A8030" s="7" t="str">
        <f>IFERROR(DATE(LEFT(raw!A8030,4),MID(raw!A8030,6,2),MID(raw!A8030,9,2)) + TIME(MID(raw!A8030,12,2),MID(raw!A8030,15,2),MID(raw!A8030,18,2)),"")</f>
        <v/>
      </c>
      <c r="B8030" s="1" t="str">
        <f>IF(raw!B8030="","",raw!B8030)</f>
        <v/>
      </c>
      <c r="C8030" s="1" t="str">
        <f>IF(raw!C8030="","",raw!C8030)</f>
        <v/>
      </c>
      <c r="D8030" s="1" t="str">
        <f>IF(raw!D8030="","",raw!D8030)</f>
        <v/>
      </c>
      <c r="E8030" s="1" t="str">
        <f>IF(raw!E8030="","",raw!E8030)</f>
        <v/>
      </c>
      <c r="F8030" s="1" t="str">
        <f>IF(raw!F8030="","",raw!F8030)</f>
        <v/>
      </c>
      <c r="G8030" s="1" t="str">
        <f>IF(raw!G8030="","",raw!G8030)</f>
        <v/>
      </c>
      <c r="H8030" s="1" t="str">
        <f>IF(raw!H8030="","",raw!H8030)</f>
        <v/>
      </c>
      <c r="I8030" s="1" t="str">
        <f>IF(raw!I8030="","",raw!I8030)</f>
        <v/>
      </c>
      <c r="J8030" s="1" t="str">
        <f>IF(raw!J8030="","",raw!J8030)</f>
        <v/>
      </c>
      <c r="K8030" s="1" t="str">
        <f>IF(raw!K8030="","",raw!K8030)</f>
        <v/>
      </c>
      <c r="L8030" s="1" t="str">
        <f>IF(raw!L8030="","",raw!L8030)</f>
        <v/>
      </c>
      <c r="M8030" s="1" t="str">
        <f>IF(raw!M8030="","",raw!M8030)</f>
        <v/>
      </c>
      <c r="N8030" s="33" t="str">
        <f>IF(raw!N8030="","",raw!N8030)</f>
        <v/>
      </c>
      <c r="O8030" s="30" t="e">
        <f>ROUND(Table1[[#This Row],[Created_at]],1)</f>
        <v>#VALUE!</v>
      </c>
      <c r="P8030" s="39" t="e">
        <f>TRUNC(Table1[[#This Row],[Created_at]],0)</f>
        <v>#VALUE!</v>
      </c>
    </row>
    <row r="8031" spans="1:16" hidden="1" x14ac:dyDescent="0.2">
      <c r="A8031" s="7" t="str">
        <f>IFERROR(DATE(LEFT(raw!A8031,4),MID(raw!A8031,6,2),MID(raw!A8031,9,2)) + TIME(MID(raw!A8031,12,2),MID(raw!A8031,15,2),MID(raw!A8031,18,2)),"")</f>
        <v/>
      </c>
      <c r="B8031" s="1" t="str">
        <f>IF(raw!B8031="","",raw!B8031)</f>
        <v/>
      </c>
      <c r="C8031" s="1" t="str">
        <f>IF(raw!C8031="","",raw!C8031)</f>
        <v/>
      </c>
      <c r="D8031" s="1" t="str">
        <f>IF(raw!D8031="","",raw!D8031)</f>
        <v/>
      </c>
      <c r="E8031" s="1" t="str">
        <f>IF(raw!E8031="","",raw!E8031)</f>
        <v/>
      </c>
      <c r="F8031" s="1" t="str">
        <f>IF(raw!F8031="","",raw!F8031)</f>
        <v/>
      </c>
      <c r="G8031" s="1" t="str">
        <f>IF(raw!G8031="","",raw!G8031)</f>
        <v/>
      </c>
      <c r="H8031" s="1" t="str">
        <f>IF(raw!H8031="","",raw!H8031)</f>
        <v/>
      </c>
      <c r="I8031" s="1" t="str">
        <f>IF(raw!I8031="","",raw!I8031)</f>
        <v/>
      </c>
      <c r="J8031" s="1" t="str">
        <f>IF(raw!J8031="","",raw!J8031)</f>
        <v/>
      </c>
      <c r="K8031" s="1" t="str">
        <f>IF(raw!K8031="","",raw!K8031)</f>
        <v/>
      </c>
      <c r="L8031" s="1" t="str">
        <f>IF(raw!L8031="","",raw!L8031)</f>
        <v/>
      </c>
      <c r="M8031" s="1" t="str">
        <f>IF(raw!M8031="","",raw!M8031)</f>
        <v/>
      </c>
      <c r="N8031" s="33" t="str">
        <f>IF(raw!N8031="","",raw!N8031)</f>
        <v/>
      </c>
      <c r="O8031" s="30" t="e">
        <f>ROUND(Table1[[#This Row],[Created_at]],1)</f>
        <v>#VALUE!</v>
      </c>
      <c r="P8031" s="39" t="e">
        <f>TRUNC(Table1[[#This Row],[Created_at]],0)</f>
        <v>#VALUE!</v>
      </c>
    </row>
    <row r="8032" spans="1:16" hidden="1" x14ac:dyDescent="0.2">
      <c r="A8032" s="7" t="str">
        <f>IFERROR(DATE(LEFT(raw!A8032,4),MID(raw!A8032,6,2),MID(raw!A8032,9,2)) + TIME(MID(raw!A8032,12,2),MID(raw!A8032,15,2),MID(raw!A8032,18,2)),"")</f>
        <v/>
      </c>
      <c r="B8032" s="1" t="str">
        <f>IF(raw!B8032="","",raw!B8032)</f>
        <v/>
      </c>
      <c r="C8032" s="1" t="str">
        <f>IF(raw!C8032="","",raw!C8032)</f>
        <v/>
      </c>
      <c r="D8032" s="1" t="str">
        <f>IF(raw!D8032="","",raw!D8032)</f>
        <v/>
      </c>
      <c r="E8032" s="1" t="str">
        <f>IF(raw!E8032="","",raw!E8032)</f>
        <v/>
      </c>
      <c r="F8032" s="1" t="str">
        <f>IF(raw!F8032="","",raw!F8032)</f>
        <v/>
      </c>
      <c r="G8032" s="1" t="str">
        <f>IF(raw!G8032="","",raw!G8032)</f>
        <v/>
      </c>
      <c r="H8032" s="1" t="str">
        <f>IF(raw!H8032="","",raw!H8032)</f>
        <v/>
      </c>
      <c r="I8032" s="1" t="str">
        <f>IF(raw!I8032="","",raw!I8032)</f>
        <v/>
      </c>
      <c r="J8032" s="1" t="str">
        <f>IF(raw!J8032="","",raw!J8032)</f>
        <v/>
      </c>
      <c r="K8032" s="1" t="str">
        <f>IF(raw!K8032="","",raw!K8032)</f>
        <v/>
      </c>
      <c r="L8032" s="1" t="str">
        <f>IF(raw!L8032="","",raw!L8032)</f>
        <v/>
      </c>
      <c r="M8032" s="1" t="str">
        <f>IF(raw!M8032="","",raw!M8032)</f>
        <v/>
      </c>
      <c r="N8032" s="33" t="str">
        <f>IF(raw!N8032="","",raw!N8032)</f>
        <v/>
      </c>
      <c r="O8032" s="30" t="e">
        <f>ROUND(Table1[[#This Row],[Created_at]],1)</f>
        <v>#VALUE!</v>
      </c>
      <c r="P8032" s="39" t="e">
        <f>TRUNC(Table1[[#This Row],[Created_at]],0)</f>
        <v>#VALUE!</v>
      </c>
    </row>
    <row r="8033" spans="1:16" hidden="1" x14ac:dyDescent="0.2">
      <c r="A8033" s="7" t="str">
        <f>IFERROR(DATE(LEFT(raw!A8033,4),MID(raw!A8033,6,2),MID(raw!A8033,9,2)) + TIME(MID(raw!A8033,12,2),MID(raw!A8033,15,2),MID(raw!A8033,18,2)),"")</f>
        <v/>
      </c>
      <c r="B8033" s="1" t="str">
        <f>IF(raw!B8033="","",raw!B8033)</f>
        <v/>
      </c>
      <c r="C8033" s="1" t="str">
        <f>IF(raw!C8033="","",raw!C8033)</f>
        <v/>
      </c>
      <c r="D8033" s="1" t="str">
        <f>IF(raw!D8033="","",raw!D8033)</f>
        <v/>
      </c>
      <c r="E8033" s="1" t="str">
        <f>IF(raw!E8033="","",raw!E8033)</f>
        <v/>
      </c>
      <c r="F8033" s="1" t="str">
        <f>IF(raw!F8033="","",raw!F8033)</f>
        <v/>
      </c>
      <c r="G8033" s="1" t="str">
        <f>IF(raw!G8033="","",raw!G8033)</f>
        <v/>
      </c>
      <c r="H8033" s="1" t="str">
        <f>IF(raw!H8033="","",raw!H8033)</f>
        <v/>
      </c>
      <c r="I8033" s="1" t="str">
        <f>IF(raw!I8033="","",raw!I8033)</f>
        <v/>
      </c>
      <c r="J8033" s="1" t="str">
        <f>IF(raw!J8033="","",raw!J8033)</f>
        <v/>
      </c>
      <c r="K8033" s="1" t="str">
        <f>IF(raw!K8033="","",raw!K8033)</f>
        <v/>
      </c>
      <c r="L8033" s="1" t="str">
        <f>IF(raw!L8033="","",raw!L8033)</f>
        <v/>
      </c>
      <c r="M8033" s="1" t="str">
        <f>IF(raw!M8033="","",raw!M8033)</f>
        <v/>
      </c>
      <c r="N8033" s="33" t="str">
        <f>IF(raw!N8033="","",raw!N8033)</f>
        <v/>
      </c>
      <c r="O8033" s="30" t="e">
        <f>ROUND(Table1[[#This Row],[Created_at]],1)</f>
        <v>#VALUE!</v>
      </c>
      <c r="P8033" s="39" t="e">
        <f>TRUNC(Table1[[#This Row],[Created_at]],0)</f>
        <v>#VALUE!</v>
      </c>
    </row>
    <row r="8034" spans="1:16" hidden="1" x14ac:dyDescent="0.2">
      <c r="A8034" s="7" t="str">
        <f>IFERROR(DATE(LEFT(raw!A8034,4),MID(raw!A8034,6,2),MID(raw!A8034,9,2)) + TIME(MID(raw!A8034,12,2),MID(raw!A8034,15,2),MID(raw!A8034,18,2)),"")</f>
        <v/>
      </c>
      <c r="B8034" s="1" t="str">
        <f>IF(raw!B8034="","",raw!B8034)</f>
        <v/>
      </c>
      <c r="C8034" s="1" t="str">
        <f>IF(raw!C8034="","",raw!C8034)</f>
        <v/>
      </c>
      <c r="D8034" s="1" t="str">
        <f>IF(raw!D8034="","",raw!D8034)</f>
        <v/>
      </c>
      <c r="E8034" s="1" t="str">
        <f>IF(raw!E8034="","",raw!E8034)</f>
        <v/>
      </c>
      <c r="F8034" s="1" t="str">
        <f>IF(raw!F8034="","",raw!F8034)</f>
        <v/>
      </c>
      <c r="G8034" s="1" t="str">
        <f>IF(raw!G8034="","",raw!G8034)</f>
        <v/>
      </c>
      <c r="H8034" s="1" t="str">
        <f>IF(raw!H8034="","",raw!H8034)</f>
        <v/>
      </c>
      <c r="I8034" s="1" t="str">
        <f>IF(raw!I8034="","",raw!I8034)</f>
        <v/>
      </c>
      <c r="J8034" s="1" t="str">
        <f>IF(raw!J8034="","",raw!J8034)</f>
        <v/>
      </c>
      <c r="K8034" s="1" t="str">
        <f>IF(raw!K8034="","",raw!K8034)</f>
        <v/>
      </c>
      <c r="L8034" s="1" t="str">
        <f>IF(raw!L8034="","",raw!L8034)</f>
        <v/>
      </c>
      <c r="M8034" s="1" t="str">
        <f>IF(raw!M8034="","",raw!M8034)</f>
        <v/>
      </c>
      <c r="N8034" s="33" t="str">
        <f>IF(raw!N8034="","",raw!N8034)</f>
        <v/>
      </c>
      <c r="O8034" s="30" t="e">
        <f>ROUND(Table1[[#This Row],[Created_at]],1)</f>
        <v>#VALUE!</v>
      </c>
      <c r="P8034" s="39" t="e">
        <f>TRUNC(Table1[[#This Row],[Created_at]],0)</f>
        <v>#VALUE!</v>
      </c>
    </row>
    <row r="8035" spans="1:16" hidden="1" x14ac:dyDescent="0.2">
      <c r="A8035" s="7" t="str">
        <f>IFERROR(DATE(LEFT(raw!A8035,4),MID(raw!A8035,6,2),MID(raw!A8035,9,2)) + TIME(MID(raw!A8035,12,2),MID(raw!A8035,15,2),MID(raw!A8035,18,2)),"")</f>
        <v/>
      </c>
      <c r="B8035" s="1" t="str">
        <f>IF(raw!B8035="","",raw!B8035)</f>
        <v/>
      </c>
      <c r="C8035" s="1" t="str">
        <f>IF(raw!C8035="","",raw!C8035)</f>
        <v/>
      </c>
      <c r="D8035" s="1" t="str">
        <f>IF(raw!D8035="","",raw!D8035)</f>
        <v/>
      </c>
      <c r="E8035" s="1" t="str">
        <f>IF(raw!E8035="","",raw!E8035)</f>
        <v/>
      </c>
      <c r="F8035" s="1" t="str">
        <f>IF(raw!F8035="","",raw!F8035)</f>
        <v/>
      </c>
      <c r="G8035" s="1" t="str">
        <f>IF(raw!G8035="","",raw!G8035)</f>
        <v/>
      </c>
      <c r="H8035" s="1" t="str">
        <f>IF(raw!H8035="","",raw!H8035)</f>
        <v/>
      </c>
      <c r="I8035" s="1" t="str">
        <f>IF(raw!I8035="","",raw!I8035)</f>
        <v/>
      </c>
      <c r="J8035" s="1" t="str">
        <f>IF(raw!J8035="","",raw!J8035)</f>
        <v/>
      </c>
      <c r="K8035" s="1" t="str">
        <f>IF(raw!K8035="","",raw!K8035)</f>
        <v/>
      </c>
      <c r="L8035" s="1" t="str">
        <f>IF(raw!L8035="","",raw!L8035)</f>
        <v/>
      </c>
      <c r="M8035" s="1" t="str">
        <f>IF(raw!M8035="","",raw!M8035)</f>
        <v/>
      </c>
      <c r="N8035" s="33" t="str">
        <f>IF(raw!N8035="","",raw!N8035)</f>
        <v/>
      </c>
      <c r="O8035" s="30" t="e">
        <f>ROUND(Table1[[#This Row],[Created_at]],1)</f>
        <v>#VALUE!</v>
      </c>
      <c r="P8035" s="39" t="e">
        <f>TRUNC(Table1[[#This Row],[Created_at]],0)</f>
        <v>#VALUE!</v>
      </c>
    </row>
    <row r="8036" spans="1:16" hidden="1" x14ac:dyDescent="0.2">
      <c r="A8036" s="7" t="str">
        <f>IFERROR(DATE(LEFT(raw!A8036,4),MID(raw!A8036,6,2),MID(raw!A8036,9,2)) + TIME(MID(raw!A8036,12,2),MID(raw!A8036,15,2),MID(raw!A8036,18,2)),"")</f>
        <v/>
      </c>
      <c r="B8036" s="1" t="str">
        <f>IF(raw!B8036="","",raw!B8036)</f>
        <v/>
      </c>
      <c r="C8036" s="1" t="str">
        <f>IF(raw!C8036="","",raw!C8036)</f>
        <v/>
      </c>
      <c r="D8036" s="1" t="str">
        <f>IF(raw!D8036="","",raw!D8036)</f>
        <v/>
      </c>
      <c r="E8036" s="1" t="str">
        <f>IF(raw!E8036="","",raw!E8036)</f>
        <v/>
      </c>
      <c r="F8036" s="1" t="str">
        <f>IF(raw!F8036="","",raw!F8036)</f>
        <v/>
      </c>
      <c r="G8036" s="1" t="str">
        <f>IF(raw!G8036="","",raw!G8036)</f>
        <v/>
      </c>
      <c r="H8036" s="1" t="str">
        <f>IF(raw!H8036="","",raw!H8036)</f>
        <v/>
      </c>
      <c r="I8036" s="1" t="str">
        <f>IF(raw!I8036="","",raw!I8036)</f>
        <v/>
      </c>
      <c r="J8036" s="1" t="str">
        <f>IF(raw!J8036="","",raw!J8036)</f>
        <v/>
      </c>
      <c r="K8036" s="1" t="str">
        <f>IF(raw!K8036="","",raw!K8036)</f>
        <v/>
      </c>
      <c r="L8036" s="1" t="str">
        <f>IF(raw!L8036="","",raw!L8036)</f>
        <v/>
      </c>
      <c r="M8036" s="1" t="str">
        <f>IF(raw!M8036="","",raw!M8036)</f>
        <v/>
      </c>
      <c r="N8036" s="33" t="str">
        <f>IF(raw!N8036="","",raw!N8036)</f>
        <v/>
      </c>
      <c r="O8036" s="30" t="e">
        <f>ROUND(Table1[[#This Row],[Created_at]],1)</f>
        <v>#VALUE!</v>
      </c>
      <c r="P8036" s="39" t="e">
        <f>TRUNC(Table1[[#This Row],[Created_at]],0)</f>
        <v>#VALUE!</v>
      </c>
    </row>
    <row r="8037" spans="1:16" hidden="1" x14ac:dyDescent="0.2">
      <c r="A8037" s="7" t="str">
        <f>IFERROR(DATE(LEFT(raw!A8037,4),MID(raw!A8037,6,2),MID(raw!A8037,9,2)) + TIME(MID(raw!A8037,12,2),MID(raw!A8037,15,2),MID(raw!A8037,18,2)),"")</f>
        <v/>
      </c>
      <c r="B8037" s="1" t="str">
        <f>IF(raw!B8037="","",raw!B8037)</f>
        <v/>
      </c>
      <c r="C8037" s="1" t="str">
        <f>IF(raw!C8037="","",raw!C8037)</f>
        <v/>
      </c>
      <c r="D8037" s="1" t="str">
        <f>IF(raw!D8037="","",raw!D8037)</f>
        <v/>
      </c>
      <c r="E8037" s="1" t="str">
        <f>IF(raw!E8037="","",raw!E8037)</f>
        <v/>
      </c>
      <c r="F8037" s="1" t="str">
        <f>IF(raw!F8037="","",raw!F8037)</f>
        <v/>
      </c>
      <c r="G8037" s="1" t="str">
        <f>IF(raw!G8037="","",raw!G8037)</f>
        <v/>
      </c>
      <c r="H8037" s="1" t="str">
        <f>IF(raw!H8037="","",raw!H8037)</f>
        <v/>
      </c>
      <c r="I8037" s="1" t="str">
        <f>IF(raw!I8037="","",raw!I8037)</f>
        <v/>
      </c>
      <c r="J8037" s="1" t="str">
        <f>IF(raw!J8037="","",raw!J8037)</f>
        <v/>
      </c>
      <c r="K8037" s="1" t="str">
        <f>IF(raw!K8037="","",raw!K8037)</f>
        <v/>
      </c>
      <c r="L8037" s="1" t="str">
        <f>IF(raw!L8037="","",raw!L8037)</f>
        <v/>
      </c>
      <c r="M8037" s="1" t="str">
        <f>IF(raw!M8037="","",raw!M8037)</f>
        <v/>
      </c>
      <c r="N8037" s="33" t="str">
        <f>IF(raw!N8037="","",raw!N8037)</f>
        <v/>
      </c>
      <c r="O8037" s="30" t="e">
        <f>ROUND(Table1[[#This Row],[Created_at]],1)</f>
        <v>#VALUE!</v>
      </c>
      <c r="P8037" s="39" t="e">
        <f>TRUNC(Table1[[#This Row],[Created_at]],0)</f>
        <v>#VALUE!</v>
      </c>
    </row>
    <row r="8038" spans="1:16" hidden="1" x14ac:dyDescent="0.2">
      <c r="A8038" s="7" t="str">
        <f>IFERROR(DATE(LEFT(raw!A8038,4),MID(raw!A8038,6,2),MID(raw!A8038,9,2)) + TIME(MID(raw!A8038,12,2),MID(raw!A8038,15,2),MID(raw!A8038,18,2)),"")</f>
        <v/>
      </c>
      <c r="B8038" s="1" t="str">
        <f>IF(raw!B8038="","",raw!B8038)</f>
        <v/>
      </c>
      <c r="C8038" s="1" t="str">
        <f>IF(raw!C8038="","",raw!C8038)</f>
        <v/>
      </c>
      <c r="D8038" s="1" t="str">
        <f>IF(raw!D8038="","",raw!D8038)</f>
        <v/>
      </c>
      <c r="E8038" s="1" t="str">
        <f>IF(raw!E8038="","",raw!E8038)</f>
        <v/>
      </c>
      <c r="F8038" s="1" t="str">
        <f>IF(raw!F8038="","",raw!F8038)</f>
        <v/>
      </c>
      <c r="G8038" s="1" t="str">
        <f>IF(raw!G8038="","",raw!G8038)</f>
        <v/>
      </c>
      <c r="H8038" s="1" t="str">
        <f>IF(raw!H8038="","",raw!H8038)</f>
        <v/>
      </c>
      <c r="I8038" s="1" t="str">
        <f>IF(raw!I8038="","",raw!I8038)</f>
        <v/>
      </c>
      <c r="J8038" s="1" t="str">
        <f>IF(raw!J8038="","",raw!J8038)</f>
        <v/>
      </c>
      <c r="K8038" s="1" t="str">
        <f>IF(raw!K8038="","",raw!K8038)</f>
        <v/>
      </c>
      <c r="L8038" s="1" t="str">
        <f>IF(raw!L8038="","",raw!L8038)</f>
        <v/>
      </c>
      <c r="M8038" s="1" t="str">
        <f>IF(raw!M8038="","",raw!M8038)</f>
        <v/>
      </c>
      <c r="N8038" s="33" t="str">
        <f>IF(raw!N8038="","",raw!N8038)</f>
        <v/>
      </c>
      <c r="O8038" s="30" t="e">
        <f>ROUND(Table1[[#This Row],[Created_at]],1)</f>
        <v>#VALUE!</v>
      </c>
      <c r="P8038" s="39" t="e">
        <f>TRUNC(Table1[[#This Row],[Created_at]],0)</f>
        <v>#VALUE!</v>
      </c>
    </row>
    <row r="8039" spans="1:16" hidden="1" x14ac:dyDescent="0.2">
      <c r="A8039" s="7" t="str">
        <f>IFERROR(DATE(LEFT(raw!A8039,4),MID(raw!A8039,6,2),MID(raw!A8039,9,2)) + TIME(MID(raw!A8039,12,2),MID(raw!A8039,15,2),MID(raw!A8039,18,2)),"")</f>
        <v/>
      </c>
      <c r="B8039" s="1" t="str">
        <f>IF(raw!B8039="","",raw!B8039)</f>
        <v/>
      </c>
      <c r="C8039" s="1" t="str">
        <f>IF(raw!C8039="","",raw!C8039)</f>
        <v/>
      </c>
      <c r="D8039" s="1" t="str">
        <f>IF(raw!D8039="","",raw!D8039)</f>
        <v/>
      </c>
      <c r="E8039" s="1" t="str">
        <f>IF(raw!E8039="","",raw!E8039)</f>
        <v/>
      </c>
      <c r="F8039" s="1" t="str">
        <f>IF(raw!F8039="","",raw!F8039)</f>
        <v/>
      </c>
      <c r="G8039" s="1" t="str">
        <f>IF(raw!G8039="","",raw!G8039)</f>
        <v/>
      </c>
      <c r="H8039" s="1" t="str">
        <f>IF(raw!H8039="","",raw!H8039)</f>
        <v/>
      </c>
      <c r="I8039" s="1" t="str">
        <f>IF(raw!I8039="","",raw!I8039)</f>
        <v/>
      </c>
      <c r="J8039" s="1" t="str">
        <f>IF(raw!J8039="","",raw!J8039)</f>
        <v/>
      </c>
      <c r="K8039" s="1" t="str">
        <f>IF(raw!K8039="","",raw!K8039)</f>
        <v/>
      </c>
      <c r="L8039" s="1" t="str">
        <f>IF(raw!L8039="","",raw!L8039)</f>
        <v/>
      </c>
      <c r="M8039" s="1" t="str">
        <f>IF(raw!M8039="","",raw!M8039)</f>
        <v/>
      </c>
      <c r="N8039" s="33" t="str">
        <f>IF(raw!N8039="","",raw!N8039)</f>
        <v/>
      </c>
      <c r="O8039" s="30" t="e">
        <f>ROUND(Table1[[#This Row],[Created_at]],1)</f>
        <v>#VALUE!</v>
      </c>
      <c r="P8039" s="39" t="e">
        <f>TRUNC(Table1[[#This Row],[Created_at]],0)</f>
        <v>#VALUE!</v>
      </c>
    </row>
    <row r="8040" spans="1:16" hidden="1" x14ac:dyDescent="0.2">
      <c r="A8040" s="7" t="str">
        <f>IFERROR(DATE(LEFT(raw!A8040,4),MID(raw!A8040,6,2),MID(raw!A8040,9,2)) + TIME(MID(raw!A8040,12,2),MID(raw!A8040,15,2),MID(raw!A8040,18,2)),"")</f>
        <v/>
      </c>
      <c r="B8040" s="1" t="str">
        <f>IF(raw!B8040="","",raw!B8040)</f>
        <v/>
      </c>
      <c r="C8040" s="1" t="str">
        <f>IF(raw!C8040="","",raw!C8040)</f>
        <v/>
      </c>
      <c r="D8040" s="1" t="str">
        <f>IF(raw!D8040="","",raw!D8040)</f>
        <v/>
      </c>
      <c r="E8040" s="1" t="str">
        <f>IF(raw!E8040="","",raw!E8040)</f>
        <v/>
      </c>
      <c r="F8040" s="1" t="str">
        <f>IF(raw!F8040="","",raw!F8040)</f>
        <v/>
      </c>
      <c r="G8040" s="1" t="str">
        <f>IF(raw!G8040="","",raw!G8040)</f>
        <v/>
      </c>
      <c r="H8040" s="1" t="str">
        <f>IF(raw!H8040="","",raw!H8040)</f>
        <v/>
      </c>
      <c r="I8040" s="1" t="str">
        <f>IF(raw!I8040="","",raw!I8040)</f>
        <v/>
      </c>
      <c r="J8040" s="1" t="str">
        <f>IF(raw!J8040="","",raw!J8040)</f>
        <v/>
      </c>
      <c r="K8040" s="1" t="str">
        <f>IF(raw!K8040="","",raw!K8040)</f>
        <v/>
      </c>
      <c r="L8040" s="1" t="str">
        <f>IF(raw!L8040="","",raw!L8040)</f>
        <v/>
      </c>
      <c r="M8040" s="1" t="str">
        <f>IF(raw!M8040="","",raw!M8040)</f>
        <v/>
      </c>
      <c r="N8040" s="33" t="str">
        <f>IF(raw!N8040="","",raw!N8040)</f>
        <v/>
      </c>
      <c r="O8040" s="30" t="e">
        <f>ROUND(Table1[[#This Row],[Created_at]],1)</f>
        <v>#VALUE!</v>
      </c>
      <c r="P8040" s="39" t="e">
        <f>TRUNC(Table1[[#This Row],[Created_at]],0)</f>
        <v>#VALUE!</v>
      </c>
    </row>
    <row r="8041" spans="1:16" hidden="1" x14ac:dyDescent="0.2">
      <c r="A8041" s="7" t="str">
        <f>IFERROR(DATE(LEFT(raw!A8041,4),MID(raw!A8041,6,2),MID(raw!A8041,9,2)) + TIME(MID(raw!A8041,12,2),MID(raw!A8041,15,2),MID(raw!A8041,18,2)),"")</f>
        <v/>
      </c>
      <c r="B8041" s="1" t="str">
        <f>IF(raw!B8041="","",raw!B8041)</f>
        <v/>
      </c>
      <c r="C8041" s="1" t="str">
        <f>IF(raw!C8041="","",raw!C8041)</f>
        <v/>
      </c>
      <c r="D8041" s="1" t="str">
        <f>IF(raw!D8041="","",raw!D8041)</f>
        <v/>
      </c>
      <c r="E8041" s="1" t="str">
        <f>IF(raw!E8041="","",raw!E8041)</f>
        <v/>
      </c>
      <c r="F8041" s="1" t="str">
        <f>IF(raw!F8041="","",raw!F8041)</f>
        <v/>
      </c>
      <c r="G8041" s="1" t="str">
        <f>IF(raw!G8041="","",raw!G8041)</f>
        <v/>
      </c>
      <c r="H8041" s="1" t="str">
        <f>IF(raw!H8041="","",raw!H8041)</f>
        <v/>
      </c>
      <c r="I8041" s="1" t="str">
        <f>IF(raw!I8041="","",raw!I8041)</f>
        <v/>
      </c>
      <c r="J8041" s="1" t="str">
        <f>IF(raw!J8041="","",raw!J8041)</f>
        <v/>
      </c>
      <c r="K8041" s="1" t="str">
        <f>IF(raw!K8041="","",raw!K8041)</f>
        <v/>
      </c>
      <c r="L8041" s="1" t="str">
        <f>IF(raw!L8041="","",raw!L8041)</f>
        <v/>
      </c>
      <c r="M8041" s="1" t="str">
        <f>IF(raw!M8041="","",raw!M8041)</f>
        <v/>
      </c>
      <c r="N8041" s="33" t="str">
        <f>IF(raw!N8041="","",raw!N8041)</f>
        <v/>
      </c>
      <c r="O8041" s="30" t="e">
        <f>ROUND(Table1[[#This Row],[Created_at]],1)</f>
        <v>#VALUE!</v>
      </c>
      <c r="P8041" s="39" t="e">
        <f>TRUNC(Table1[[#This Row],[Created_at]],0)</f>
        <v>#VALUE!</v>
      </c>
    </row>
    <row r="8042" spans="1:16" hidden="1" x14ac:dyDescent="0.2">
      <c r="A8042" s="7" t="str">
        <f>IFERROR(DATE(LEFT(raw!A8042,4),MID(raw!A8042,6,2),MID(raw!A8042,9,2)) + TIME(MID(raw!A8042,12,2),MID(raw!A8042,15,2),MID(raw!A8042,18,2)),"")</f>
        <v/>
      </c>
      <c r="B8042" s="1" t="str">
        <f>IF(raw!B8042="","",raw!B8042)</f>
        <v/>
      </c>
      <c r="C8042" s="1" t="str">
        <f>IF(raw!C8042="","",raw!C8042)</f>
        <v/>
      </c>
      <c r="D8042" s="1" t="str">
        <f>IF(raw!D8042="","",raw!D8042)</f>
        <v/>
      </c>
      <c r="E8042" s="1" t="str">
        <f>IF(raw!E8042="","",raw!E8042)</f>
        <v/>
      </c>
      <c r="F8042" s="1" t="str">
        <f>IF(raw!F8042="","",raw!F8042)</f>
        <v/>
      </c>
      <c r="G8042" s="1" t="str">
        <f>IF(raw!G8042="","",raw!G8042)</f>
        <v/>
      </c>
      <c r="H8042" s="1" t="str">
        <f>IF(raw!H8042="","",raw!H8042)</f>
        <v/>
      </c>
      <c r="I8042" s="1" t="str">
        <f>IF(raw!I8042="","",raw!I8042)</f>
        <v/>
      </c>
      <c r="J8042" s="1" t="str">
        <f>IF(raw!J8042="","",raw!J8042)</f>
        <v/>
      </c>
      <c r="K8042" s="1" t="str">
        <f>IF(raw!K8042="","",raw!K8042)</f>
        <v/>
      </c>
      <c r="L8042" s="1" t="str">
        <f>IF(raw!L8042="","",raw!L8042)</f>
        <v/>
      </c>
      <c r="M8042" s="1" t="str">
        <f>IF(raw!M8042="","",raw!M8042)</f>
        <v/>
      </c>
      <c r="N8042" s="33" t="str">
        <f>IF(raw!N8042="","",raw!N8042)</f>
        <v/>
      </c>
      <c r="O8042" s="30" t="e">
        <f>ROUND(Table1[[#This Row],[Created_at]],1)</f>
        <v>#VALUE!</v>
      </c>
      <c r="P8042" s="39" t="e">
        <f>TRUNC(Table1[[#This Row],[Created_at]],0)</f>
        <v>#VALUE!</v>
      </c>
    </row>
    <row r="8043" spans="1:16" hidden="1" x14ac:dyDescent="0.2">
      <c r="A8043" s="7" t="str">
        <f>IFERROR(DATE(LEFT(raw!A8043,4),MID(raw!A8043,6,2),MID(raw!A8043,9,2)) + TIME(MID(raw!A8043,12,2),MID(raw!A8043,15,2),MID(raw!A8043,18,2)),"")</f>
        <v/>
      </c>
      <c r="B8043" s="1" t="str">
        <f>IF(raw!B8043="","",raw!B8043)</f>
        <v/>
      </c>
      <c r="C8043" s="1" t="str">
        <f>IF(raw!C8043="","",raw!C8043)</f>
        <v/>
      </c>
      <c r="D8043" s="1" t="str">
        <f>IF(raw!D8043="","",raw!D8043)</f>
        <v/>
      </c>
      <c r="E8043" s="1" t="str">
        <f>IF(raw!E8043="","",raw!E8043)</f>
        <v/>
      </c>
      <c r="F8043" s="1" t="str">
        <f>IF(raw!F8043="","",raw!F8043)</f>
        <v/>
      </c>
      <c r="G8043" s="1" t="str">
        <f>IF(raw!G8043="","",raw!G8043)</f>
        <v/>
      </c>
      <c r="H8043" s="1" t="str">
        <f>IF(raw!H8043="","",raw!H8043)</f>
        <v/>
      </c>
      <c r="I8043" s="1" t="str">
        <f>IF(raw!I8043="","",raw!I8043)</f>
        <v/>
      </c>
      <c r="J8043" s="1" t="str">
        <f>IF(raw!J8043="","",raw!J8043)</f>
        <v/>
      </c>
      <c r="K8043" s="1" t="str">
        <f>IF(raw!K8043="","",raw!K8043)</f>
        <v/>
      </c>
      <c r="L8043" s="1" t="str">
        <f>IF(raw!L8043="","",raw!L8043)</f>
        <v/>
      </c>
      <c r="M8043" s="1" t="str">
        <f>IF(raw!M8043="","",raw!M8043)</f>
        <v/>
      </c>
      <c r="N8043" s="33" t="str">
        <f>IF(raw!N8043="","",raw!N8043)</f>
        <v/>
      </c>
      <c r="O8043" s="30" t="e">
        <f>ROUND(Table1[[#This Row],[Created_at]],1)</f>
        <v>#VALUE!</v>
      </c>
      <c r="P8043" s="39" t="e">
        <f>TRUNC(Table1[[#This Row],[Created_at]],0)</f>
        <v>#VALUE!</v>
      </c>
    </row>
    <row r="8044" spans="1:16" hidden="1" x14ac:dyDescent="0.2">
      <c r="A8044" s="7" t="str">
        <f>IFERROR(DATE(LEFT(raw!A8044,4),MID(raw!A8044,6,2),MID(raw!A8044,9,2)) + TIME(MID(raw!A8044,12,2),MID(raw!A8044,15,2),MID(raw!A8044,18,2)),"")</f>
        <v/>
      </c>
      <c r="B8044" s="1" t="str">
        <f>IF(raw!B8044="","",raw!B8044)</f>
        <v/>
      </c>
      <c r="C8044" s="1" t="str">
        <f>IF(raw!C8044="","",raw!C8044)</f>
        <v/>
      </c>
      <c r="D8044" s="1" t="str">
        <f>IF(raw!D8044="","",raw!D8044)</f>
        <v/>
      </c>
      <c r="E8044" s="1" t="str">
        <f>IF(raw!E8044="","",raw!E8044)</f>
        <v/>
      </c>
      <c r="F8044" s="1" t="str">
        <f>IF(raw!F8044="","",raw!F8044)</f>
        <v/>
      </c>
      <c r="G8044" s="1" t="str">
        <f>IF(raw!G8044="","",raw!G8044)</f>
        <v/>
      </c>
      <c r="H8044" s="1" t="str">
        <f>IF(raw!H8044="","",raw!H8044)</f>
        <v/>
      </c>
      <c r="I8044" s="1" t="str">
        <f>IF(raw!I8044="","",raw!I8044)</f>
        <v/>
      </c>
      <c r="J8044" s="1" t="str">
        <f>IF(raw!J8044="","",raw!J8044)</f>
        <v/>
      </c>
      <c r="K8044" s="1" t="str">
        <f>IF(raw!K8044="","",raw!K8044)</f>
        <v/>
      </c>
      <c r="L8044" s="1" t="str">
        <f>IF(raw!L8044="","",raw!L8044)</f>
        <v/>
      </c>
      <c r="M8044" s="1" t="str">
        <f>IF(raw!M8044="","",raw!M8044)</f>
        <v/>
      </c>
      <c r="N8044" s="33" t="str">
        <f>IF(raw!N8044="","",raw!N8044)</f>
        <v/>
      </c>
      <c r="O8044" s="30" t="e">
        <f>ROUND(Table1[[#This Row],[Created_at]],1)</f>
        <v>#VALUE!</v>
      </c>
      <c r="P8044" s="39" t="e">
        <f>TRUNC(Table1[[#This Row],[Created_at]],0)</f>
        <v>#VALUE!</v>
      </c>
    </row>
    <row r="8045" spans="1:16" hidden="1" x14ac:dyDescent="0.2">
      <c r="A8045" s="7" t="str">
        <f>IFERROR(DATE(LEFT(raw!A8045,4),MID(raw!A8045,6,2),MID(raw!A8045,9,2)) + TIME(MID(raw!A8045,12,2),MID(raw!A8045,15,2),MID(raw!A8045,18,2)),"")</f>
        <v/>
      </c>
      <c r="B8045" s="1" t="str">
        <f>IF(raw!B8045="","",raw!B8045)</f>
        <v/>
      </c>
      <c r="C8045" s="1" t="str">
        <f>IF(raw!C8045="","",raw!C8045)</f>
        <v/>
      </c>
      <c r="D8045" s="1" t="str">
        <f>IF(raw!D8045="","",raw!D8045)</f>
        <v/>
      </c>
      <c r="E8045" s="1" t="str">
        <f>IF(raw!E8045="","",raw!E8045)</f>
        <v/>
      </c>
      <c r="F8045" s="1" t="str">
        <f>IF(raw!F8045="","",raw!F8045)</f>
        <v/>
      </c>
      <c r="G8045" s="1" t="str">
        <f>IF(raw!G8045="","",raw!G8045)</f>
        <v/>
      </c>
      <c r="H8045" s="1" t="str">
        <f>IF(raw!H8045="","",raw!H8045)</f>
        <v/>
      </c>
      <c r="I8045" s="1" t="str">
        <f>IF(raw!I8045="","",raw!I8045)</f>
        <v/>
      </c>
      <c r="J8045" s="1" t="str">
        <f>IF(raw!J8045="","",raw!J8045)</f>
        <v/>
      </c>
      <c r="K8045" s="1" t="str">
        <f>IF(raw!K8045="","",raw!K8045)</f>
        <v/>
      </c>
      <c r="L8045" s="1" t="str">
        <f>IF(raw!L8045="","",raw!L8045)</f>
        <v/>
      </c>
      <c r="M8045" s="1" t="str">
        <f>IF(raw!M8045="","",raw!M8045)</f>
        <v/>
      </c>
      <c r="N8045" s="33" t="str">
        <f>IF(raw!N8045="","",raw!N8045)</f>
        <v/>
      </c>
      <c r="O8045" s="30" t="e">
        <f>ROUND(Table1[[#This Row],[Created_at]],1)</f>
        <v>#VALUE!</v>
      </c>
      <c r="P8045" s="39" t="e">
        <f>TRUNC(Table1[[#This Row],[Created_at]],0)</f>
        <v>#VALUE!</v>
      </c>
    </row>
    <row r="8046" spans="1:16" hidden="1" x14ac:dyDescent="0.2">
      <c r="A8046" s="7" t="str">
        <f>IFERROR(DATE(LEFT(raw!A8046,4),MID(raw!A8046,6,2),MID(raw!A8046,9,2)) + TIME(MID(raw!A8046,12,2),MID(raw!A8046,15,2),MID(raw!A8046,18,2)),"")</f>
        <v/>
      </c>
      <c r="B8046" s="1" t="str">
        <f>IF(raw!B8046="","",raw!B8046)</f>
        <v/>
      </c>
      <c r="C8046" s="1" t="str">
        <f>IF(raw!C8046="","",raw!C8046)</f>
        <v/>
      </c>
      <c r="D8046" s="1" t="str">
        <f>IF(raw!D8046="","",raw!D8046)</f>
        <v/>
      </c>
      <c r="E8046" s="1" t="str">
        <f>IF(raw!E8046="","",raw!E8046)</f>
        <v/>
      </c>
      <c r="F8046" s="1" t="str">
        <f>IF(raw!F8046="","",raw!F8046)</f>
        <v/>
      </c>
      <c r="G8046" s="1" t="str">
        <f>IF(raw!G8046="","",raw!G8046)</f>
        <v/>
      </c>
      <c r="H8046" s="1" t="str">
        <f>IF(raw!H8046="","",raw!H8046)</f>
        <v/>
      </c>
      <c r="I8046" s="1" t="str">
        <f>IF(raw!I8046="","",raw!I8046)</f>
        <v/>
      </c>
      <c r="J8046" s="1" t="str">
        <f>IF(raw!J8046="","",raw!J8046)</f>
        <v/>
      </c>
      <c r="K8046" s="1" t="str">
        <f>IF(raw!K8046="","",raw!K8046)</f>
        <v/>
      </c>
      <c r="L8046" s="1" t="str">
        <f>IF(raw!L8046="","",raw!L8046)</f>
        <v/>
      </c>
      <c r="M8046" s="1" t="str">
        <f>IF(raw!M8046="","",raw!M8046)</f>
        <v/>
      </c>
      <c r="N8046" s="33" t="str">
        <f>IF(raw!N8046="","",raw!N8046)</f>
        <v/>
      </c>
      <c r="O8046" s="30" t="e">
        <f>ROUND(Table1[[#This Row],[Created_at]],1)</f>
        <v>#VALUE!</v>
      </c>
      <c r="P8046" s="39" t="e">
        <f>TRUNC(Table1[[#This Row],[Created_at]],0)</f>
        <v>#VALUE!</v>
      </c>
    </row>
    <row r="8047" spans="1:16" hidden="1" x14ac:dyDescent="0.2">
      <c r="A8047" s="7" t="str">
        <f>IFERROR(DATE(LEFT(raw!A8047,4),MID(raw!A8047,6,2),MID(raw!A8047,9,2)) + TIME(MID(raw!A8047,12,2),MID(raw!A8047,15,2),MID(raw!A8047,18,2)),"")</f>
        <v/>
      </c>
      <c r="B8047" s="1" t="str">
        <f>IF(raw!B8047="","",raw!B8047)</f>
        <v/>
      </c>
      <c r="C8047" s="1" t="str">
        <f>IF(raw!C8047="","",raw!C8047)</f>
        <v/>
      </c>
      <c r="D8047" s="1" t="str">
        <f>IF(raw!D8047="","",raw!D8047)</f>
        <v/>
      </c>
      <c r="E8047" s="1" t="str">
        <f>IF(raw!E8047="","",raw!E8047)</f>
        <v/>
      </c>
      <c r="F8047" s="1" t="str">
        <f>IF(raw!F8047="","",raw!F8047)</f>
        <v/>
      </c>
      <c r="G8047" s="1" t="str">
        <f>IF(raw!G8047="","",raw!G8047)</f>
        <v/>
      </c>
      <c r="H8047" s="1" t="str">
        <f>IF(raw!H8047="","",raw!H8047)</f>
        <v/>
      </c>
      <c r="I8047" s="1" t="str">
        <f>IF(raw!I8047="","",raw!I8047)</f>
        <v/>
      </c>
      <c r="J8047" s="1" t="str">
        <f>IF(raw!J8047="","",raw!J8047)</f>
        <v/>
      </c>
      <c r="K8047" s="1" t="str">
        <f>IF(raw!K8047="","",raw!K8047)</f>
        <v/>
      </c>
      <c r="L8047" s="1" t="str">
        <f>IF(raw!L8047="","",raw!L8047)</f>
        <v/>
      </c>
      <c r="M8047" s="1" t="str">
        <f>IF(raw!M8047="","",raw!M8047)</f>
        <v/>
      </c>
      <c r="N8047" s="33" t="str">
        <f>IF(raw!N8047="","",raw!N8047)</f>
        <v/>
      </c>
      <c r="O8047" s="30" t="e">
        <f>ROUND(Table1[[#This Row],[Created_at]],1)</f>
        <v>#VALUE!</v>
      </c>
      <c r="P8047" s="39" t="e">
        <f>TRUNC(Table1[[#This Row],[Created_at]],0)</f>
        <v>#VALUE!</v>
      </c>
    </row>
    <row r="8048" spans="1:16" hidden="1" x14ac:dyDescent="0.2">
      <c r="A8048" s="7" t="str">
        <f>IFERROR(DATE(LEFT(raw!A8048,4),MID(raw!A8048,6,2),MID(raw!A8048,9,2)) + TIME(MID(raw!A8048,12,2),MID(raw!A8048,15,2),MID(raw!A8048,18,2)),"")</f>
        <v/>
      </c>
      <c r="B8048" s="1" t="str">
        <f>IF(raw!B8048="","",raw!B8048)</f>
        <v/>
      </c>
      <c r="C8048" s="1" t="str">
        <f>IF(raw!C8048="","",raw!C8048)</f>
        <v/>
      </c>
      <c r="D8048" s="1" t="str">
        <f>IF(raw!D8048="","",raw!D8048)</f>
        <v/>
      </c>
      <c r="E8048" s="1" t="str">
        <f>IF(raw!E8048="","",raw!E8048)</f>
        <v/>
      </c>
      <c r="F8048" s="1" t="str">
        <f>IF(raw!F8048="","",raw!F8048)</f>
        <v/>
      </c>
      <c r="G8048" s="1" t="str">
        <f>IF(raw!G8048="","",raw!G8048)</f>
        <v/>
      </c>
      <c r="H8048" s="1" t="str">
        <f>IF(raw!H8048="","",raw!H8048)</f>
        <v/>
      </c>
      <c r="I8048" s="1" t="str">
        <f>IF(raw!I8048="","",raw!I8048)</f>
        <v/>
      </c>
      <c r="J8048" s="1" t="str">
        <f>IF(raw!J8048="","",raw!J8048)</f>
        <v/>
      </c>
      <c r="K8048" s="1" t="str">
        <f>IF(raw!K8048="","",raw!K8048)</f>
        <v/>
      </c>
      <c r="L8048" s="1" t="str">
        <f>IF(raw!L8048="","",raw!L8048)</f>
        <v/>
      </c>
      <c r="M8048" s="1" t="str">
        <f>IF(raw!M8048="","",raw!M8048)</f>
        <v/>
      </c>
      <c r="N8048" s="33" t="str">
        <f>IF(raw!N8048="","",raw!N8048)</f>
        <v/>
      </c>
      <c r="O8048" s="30" t="e">
        <f>ROUND(Table1[[#This Row],[Created_at]],1)</f>
        <v>#VALUE!</v>
      </c>
      <c r="P8048" s="39" t="e">
        <f>TRUNC(Table1[[#This Row],[Created_at]],0)</f>
        <v>#VALUE!</v>
      </c>
    </row>
    <row r="8049" spans="1:16" hidden="1" x14ac:dyDescent="0.2">
      <c r="A8049" s="7" t="str">
        <f>IFERROR(DATE(LEFT(raw!A8049,4),MID(raw!A8049,6,2),MID(raw!A8049,9,2)) + TIME(MID(raw!A8049,12,2),MID(raw!A8049,15,2),MID(raw!A8049,18,2)),"")</f>
        <v/>
      </c>
      <c r="B8049" s="1" t="str">
        <f>IF(raw!B8049="","",raw!B8049)</f>
        <v/>
      </c>
      <c r="C8049" s="1" t="str">
        <f>IF(raw!C8049="","",raw!C8049)</f>
        <v/>
      </c>
      <c r="D8049" s="1" t="str">
        <f>IF(raw!D8049="","",raw!D8049)</f>
        <v/>
      </c>
      <c r="E8049" s="1" t="str">
        <f>IF(raw!E8049="","",raw!E8049)</f>
        <v/>
      </c>
      <c r="F8049" s="1" t="str">
        <f>IF(raw!F8049="","",raw!F8049)</f>
        <v/>
      </c>
      <c r="G8049" s="1" t="str">
        <f>IF(raw!G8049="","",raw!G8049)</f>
        <v/>
      </c>
      <c r="H8049" s="1" t="str">
        <f>IF(raw!H8049="","",raw!H8049)</f>
        <v/>
      </c>
      <c r="I8049" s="1" t="str">
        <f>IF(raw!I8049="","",raw!I8049)</f>
        <v/>
      </c>
      <c r="J8049" s="1" t="str">
        <f>IF(raw!J8049="","",raw!J8049)</f>
        <v/>
      </c>
      <c r="K8049" s="1" t="str">
        <f>IF(raw!K8049="","",raw!K8049)</f>
        <v/>
      </c>
      <c r="L8049" s="1" t="str">
        <f>IF(raw!L8049="","",raw!L8049)</f>
        <v/>
      </c>
      <c r="M8049" s="1" t="str">
        <f>IF(raw!M8049="","",raw!M8049)</f>
        <v/>
      </c>
      <c r="N8049" s="33" t="str">
        <f>IF(raw!N8049="","",raw!N8049)</f>
        <v/>
      </c>
      <c r="O8049" s="30" t="e">
        <f>ROUND(Table1[[#This Row],[Created_at]],1)</f>
        <v>#VALUE!</v>
      </c>
      <c r="P8049" s="39" t="e">
        <f>TRUNC(Table1[[#This Row],[Created_at]],0)</f>
        <v>#VALUE!</v>
      </c>
    </row>
    <row r="8050" spans="1:16" hidden="1" x14ac:dyDescent="0.2">
      <c r="A8050" s="7" t="str">
        <f>IFERROR(DATE(LEFT(raw!A8050,4),MID(raw!A8050,6,2),MID(raw!A8050,9,2)) + TIME(MID(raw!A8050,12,2),MID(raw!A8050,15,2),MID(raw!A8050,18,2)),"")</f>
        <v/>
      </c>
      <c r="B8050" s="1" t="str">
        <f>IF(raw!B8050="","",raw!B8050)</f>
        <v/>
      </c>
      <c r="C8050" s="1" t="str">
        <f>IF(raw!C8050="","",raw!C8050)</f>
        <v/>
      </c>
      <c r="D8050" s="1" t="str">
        <f>IF(raw!D8050="","",raw!D8050)</f>
        <v/>
      </c>
      <c r="E8050" s="1" t="str">
        <f>IF(raw!E8050="","",raw!E8050)</f>
        <v/>
      </c>
      <c r="F8050" s="1" t="str">
        <f>IF(raw!F8050="","",raw!F8050)</f>
        <v/>
      </c>
      <c r="G8050" s="1" t="str">
        <f>IF(raw!G8050="","",raw!G8050)</f>
        <v/>
      </c>
      <c r="H8050" s="1" t="str">
        <f>IF(raw!H8050="","",raw!H8050)</f>
        <v/>
      </c>
      <c r="I8050" s="1" t="str">
        <f>IF(raw!I8050="","",raw!I8050)</f>
        <v/>
      </c>
      <c r="J8050" s="1" t="str">
        <f>IF(raw!J8050="","",raw!J8050)</f>
        <v/>
      </c>
      <c r="K8050" s="1" t="str">
        <f>IF(raw!K8050="","",raw!K8050)</f>
        <v/>
      </c>
      <c r="L8050" s="1" t="str">
        <f>IF(raw!L8050="","",raw!L8050)</f>
        <v/>
      </c>
      <c r="M8050" s="1" t="str">
        <f>IF(raw!M8050="","",raw!M8050)</f>
        <v/>
      </c>
      <c r="N8050" s="33" t="str">
        <f>IF(raw!N8050="","",raw!N8050)</f>
        <v/>
      </c>
      <c r="O8050" s="30" t="e">
        <f>ROUND(Table1[[#This Row],[Created_at]],1)</f>
        <v>#VALUE!</v>
      </c>
      <c r="P8050" s="39" t="e">
        <f>TRUNC(Table1[[#This Row],[Created_at]],0)</f>
        <v>#VALUE!</v>
      </c>
    </row>
    <row r="8051" spans="1:16" hidden="1" x14ac:dyDescent="0.2">
      <c r="A8051" s="7" t="str">
        <f>IFERROR(DATE(LEFT(raw!A8051,4),MID(raw!A8051,6,2),MID(raw!A8051,9,2)) + TIME(MID(raw!A8051,12,2),MID(raw!A8051,15,2),MID(raw!A8051,18,2)),"")</f>
        <v/>
      </c>
      <c r="B8051" s="1" t="str">
        <f>IF(raw!B8051="","",raw!B8051)</f>
        <v/>
      </c>
      <c r="C8051" s="1" t="str">
        <f>IF(raw!C8051="","",raw!C8051)</f>
        <v/>
      </c>
      <c r="D8051" s="1" t="str">
        <f>IF(raw!D8051="","",raw!D8051)</f>
        <v/>
      </c>
      <c r="E8051" s="1" t="str">
        <f>IF(raw!E8051="","",raw!E8051)</f>
        <v/>
      </c>
      <c r="F8051" s="1" t="str">
        <f>IF(raw!F8051="","",raw!F8051)</f>
        <v/>
      </c>
      <c r="G8051" s="1" t="str">
        <f>IF(raw!G8051="","",raw!G8051)</f>
        <v/>
      </c>
      <c r="H8051" s="1" t="str">
        <f>IF(raw!H8051="","",raw!H8051)</f>
        <v/>
      </c>
      <c r="I8051" s="1" t="str">
        <f>IF(raw!I8051="","",raw!I8051)</f>
        <v/>
      </c>
      <c r="J8051" s="1" t="str">
        <f>IF(raw!J8051="","",raw!J8051)</f>
        <v/>
      </c>
      <c r="K8051" s="1" t="str">
        <f>IF(raw!K8051="","",raw!K8051)</f>
        <v/>
      </c>
      <c r="L8051" s="1" t="str">
        <f>IF(raw!L8051="","",raw!L8051)</f>
        <v/>
      </c>
      <c r="M8051" s="1" t="str">
        <f>IF(raw!M8051="","",raw!M8051)</f>
        <v/>
      </c>
      <c r="N8051" s="33" t="str">
        <f>IF(raw!N8051="","",raw!N8051)</f>
        <v/>
      </c>
      <c r="O8051" s="30" t="e">
        <f>ROUND(Table1[[#This Row],[Created_at]],1)</f>
        <v>#VALUE!</v>
      </c>
      <c r="P8051" s="39" t="e">
        <f>TRUNC(Table1[[#This Row],[Created_at]],0)</f>
        <v>#VALUE!</v>
      </c>
    </row>
    <row r="8052" spans="1:16" hidden="1" x14ac:dyDescent="0.2">
      <c r="A8052" s="7" t="str">
        <f>IFERROR(DATE(LEFT(raw!A8052,4),MID(raw!A8052,6,2),MID(raw!A8052,9,2)) + TIME(MID(raw!A8052,12,2),MID(raw!A8052,15,2),MID(raw!A8052,18,2)),"")</f>
        <v/>
      </c>
      <c r="B8052" s="1" t="str">
        <f>IF(raw!B8052="","",raw!B8052)</f>
        <v/>
      </c>
      <c r="C8052" s="1" t="str">
        <f>IF(raw!C8052="","",raw!C8052)</f>
        <v/>
      </c>
      <c r="D8052" s="1" t="str">
        <f>IF(raw!D8052="","",raw!D8052)</f>
        <v/>
      </c>
      <c r="E8052" s="1" t="str">
        <f>IF(raw!E8052="","",raw!E8052)</f>
        <v/>
      </c>
      <c r="F8052" s="1" t="str">
        <f>IF(raw!F8052="","",raw!F8052)</f>
        <v/>
      </c>
      <c r="G8052" s="1" t="str">
        <f>IF(raw!G8052="","",raw!G8052)</f>
        <v/>
      </c>
      <c r="H8052" s="1" t="str">
        <f>IF(raw!H8052="","",raw!H8052)</f>
        <v/>
      </c>
      <c r="I8052" s="1" t="str">
        <f>IF(raw!I8052="","",raw!I8052)</f>
        <v/>
      </c>
      <c r="J8052" s="1" t="str">
        <f>IF(raw!J8052="","",raw!J8052)</f>
        <v/>
      </c>
      <c r="K8052" s="1" t="str">
        <f>IF(raw!K8052="","",raw!K8052)</f>
        <v/>
      </c>
      <c r="L8052" s="1" t="str">
        <f>IF(raw!L8052="","",raw!L8052)</f>
        <v/>
      </c>
      <c r="M8052" s="1" t="str">
        <f>IF(raw!M8052="","",raw!M8052)</f>
        <v/>
      </c>
      <c r="N8052" s="33" t="str">
        <f>IF(raw!N8052="","",raw!N8052)</f>
        <v/>
      </c>
      <c r="O8052" s="30" t="e">
        <f>ROUND(Table1[[#This Row],[Created_at]],1)</f>
        <v>#VALUE!</v>
      </c>
      <c r="P8052" s="39" t="e">
        <f>TRUNC(Table1[[#This Row],[Created_at]],0)</f>
        <v>#VALUE!</v>
      </c>
    </row>
    <row r="8053" spans="1:16" hidden="1" x14ac:dyDescent="0.2">
      <c r="A8053" s="7" t="str">
        <f>IFERROR(DATE(LEFT(raw!A8053,4),MID(raw!A8053,6,2),MID(raw!A8053,9,2)) + TIME(MID(raw!A8053,12,2),MID(raw!A8053,15,2),MID(raw!A8053,18,2)),"")</f>
        <v/>
      </c>
      <c r="B8053" s="1" t="str">
        <f>IF(raw!B8053="","",raw!B8053)</f>
        <v/>
      </c>
      <c r="C8053" s="1" t="str">
        <f>IF(raw!C8053="","",raw!C8053)</f>
        <v/>
      </c>
      <c r="D8053" s="1" t="str">
        <f>IF(raw!D8053="","",raw!D8053)</f>
        <v/>
      </c>
      <c r="E8053" s="1" t="str">
        <f>IF(raw!E8053="","",raw!E8053)</f>
        <v/>
      </c>
      <c r="F8053" s="1" t="str">
        <f>IF(raw!F8053="","",raw!F8053)</f>
        <v/>
      </c>
      <c r="G8053" s="1" t="str">
        <f>IF(raw!G8053="","",raw!G8053)</f>
        <v/>
      </c>
      <c r="H8053" s="1" t="str">
        <f>IF(raw!H8053="","",raw!H8053)</f>
        <v/>
      </c>
      <c r="I8053" s="1" t="str">
        <f>IF(raw!I8053="","",raw!I8053)</f>
        <v/>
      </c>
      <c r="J8053" s="1" t="str">
        <f>IF(raw!J8053="","",raw!J8053)</f>
        <v/>
      </c>
      <c r="K8053" s="1" t="str">
        <f>IF(raw!K8053="","",raw!K8053)</f>
        <v/>
      </c>
      <c r="L8053" s="1" t="str">
        <f>IF(raw!L8053="","",raw!L8053)</f>
        <v/>
      </c>
      <c r="M8053" s="1" t="str">
        <f>IF(raw!M8053="","",raw!M8053)</f>
        <v/>
      </c>
      <c r="N8053" s="33" t="str">
        <f>IF(raw!N8053="","",raw!N8053)</f>
        <v/>
      </c>
      <c r="O8053" s="30" t="e">
        <f>ROUND(Table1[[#This Row],[Created_at]],1)</f>
        <v>#VALUE!</v>
      </c>
      <c r="P8053" s="39" t="e">
        <f>TRUNC(Table1[[#This Row],[Created_at]],0)</f>
        <v>#VALUE!</v>
      </c>
    </row>
    <row r="8054" spans="1:16" hidden="1" x14ac:dyDescent="0.2">
      <c r="A8054" s="7" t="str">
        <f>IFERROR(DATE(LEFT(raw!A8054,4),MID(raw!A8054,6,2),MID(raw!A8054,9,2)) + TIME(MID(raw!A8054,12,2),MID(raw!A8054,15,2),MID(raw!A8054,18,2)),"")</f>
        <v/>
      </c>
      <c r="B8054" s="1" t="str">
        <f>IF(raw!B8054="","",raw!B8054)</f>
        <v/>
      </c>
      <c r="C8054" s="1" t="str">
        <f>IF(raw!C8054="","",raw!C8054)</f>
        <v/>
      </c>
      <c r="D8054" s="1" t="str">
        <f>IF(raw!D8054="","",raw!D8054)</f>
        <v/>
      </c>
      <c r="E8054" s="1" t="str">
        <f>IF(raw!E8054="","",raw!E8054)</f>
        <v/>
      </c>
      <c r="F8054" s="1" t="str">
        <f>IF(raw!F8054="","",raw!F8054)</f>
        <v/>
      </c>
      <c r="G8054" s="1" t="str">
        <f>IF(raw!G8054="","",raw!G8054)</f>
        <v/>
      </c>
      <c r="H8054" s="1" t="str">
        <f>IF(raw!H8054="","",raw!H8054)</f>
        <v/>
      </c>
      <c r="I8054" s="1" t="str">
        <f>IF(raw!I8054="","",raw!I8054)</f>
        <v/>
      </c>
      <c r="J8054" s="1" t="str">
        <f>IF(raw!J8054="","",raw!J8054)</f>
        <v/>
      </c>
      <c r="K8054" s="1" t="str">
        <f>IF(raw!K8054="","",raw!K8054)</f>
        <v/>
      </c>
      <c r="L8054" s="1" t="str">
        <f>IF(raw!L8054="","",raw!L8054)</f>
        <v/>
      </c>
      <c r="M8054" s="1" t="str">
        <f>IF(raw!M8054="","",raw!M8054)</f>
        <v/>
      </c>
      <c r="N8054" s="33" t="str">
        <f>IF(raw!N8054="","",raw!N8054)</f>
        <v/>
      </c>
      <c r="O8054" s="30" t="e">
        <f>ROUND(Table1[[#This Row],[Created_at]],1)</f>
        <v>#VALUE!</v>
      </c>
      <c r="P8054" s="39" t="e">
        <f>TRUNC(Table1[[#This Row],[Created_at]],0)</f>
        <v>#VALUE!</v>
      </c>
    </row>
    <row r="8055" spans="1:16" hidden="1" x14ac:dyDescent="0.2">
      <c r="A8055" s="7" t="str">
        <f>IFERROR(DATE(LEFT(raw!A8055,4),MID(raw!A8055,6,2),MID(raw!A8055,9,2)) + TIME(MID(raw!A8055,12,2),MID(raw!A8055,15,2),MID(raw!A8055,18,2)),"")</f>
        <v/>
      </c>
      <c r="B8055" s="1" t="str">
        <f>IF(raw!B8055="","",raw!B8055)</f>
        <v/>
      </c>
      <c r="C8055" s="1" t="str">
        <f>IF(raw!C8055="","",raw!C8055)</f>
        <v/>
      </c>
      <c r="D8055" s="1" t="str">
        <f>IF(raw!D8055="","",raw!D8055)</f>
        <v/>
      </c>
      <c r="E8055" s="1" t="str">
        <f>IF(raw!E8055="","",raw!E8055)</f>
        <v/>
      </c>
      <c r="F8055" s="1" t="str">
        <f>IF(raw!F8055="","",raw!F8055)</f>
        <v/>
      </c>
      <c r="G8055" s="1" t="str">
        <f>IF(raw!G8055="","",raw!G8055)</f>
        <v/>
      </c>
      <c r="H8055" s="1" t="str">
        <f>IF(raw!H8055="","",raw!H8055)</f>
        <v/>
      </c>
      <c r="I8055" s="1" t="str">
        <f>IF(raw!I8055="","",raw!I8055)</f>
        <v/>
      </c>
      <c r="J8055" s="1" t="str">
        <f>IF(raw!J8055="","",raw!J8055)</f>
        <v/>
      </c>
      <c r="K8055" s="1" t="str">
        <f>IF(raw!K8055="","",raw!K8055)</f>
        <v/>
      </c>
      <c r="L8055" s="1" t="str">
        <f>IF(raw!L8055="","",raw!L8055)</f>
        <v/>
      </c>
      <c r="M8055" s="1" t="str">
        <f>IF(raw!M8055="","",raw!M8055)</f>
        <v/>
      </c>
      <c r="N8055" s="33" t="str">
        <f>IF(raw!N8055="","",raw!N8055)</f>
        <v/>
      </c>
      <c r="O8055" s="30" t="e">
        <f>ROUND(Table1[[#This Row],[Created_at]],1)</f>
        <v>#VALUE!</v>
      </c>
      <c r="P8055" s="39" t="e">
        <f>TRUNC(Table1[[#This Row],[Created_at]],0)</f>
        <v>#VALUE!</v>
      </c>
    </row>
    <row r="8056" spans="1:16" hidden="1" x14ac:dyDescent="0.2">
      <c r="A8056" s="7" t="str">
        <f>IFERROR(DATE(LEFT(raw!A8056,4),MID(raw!A8056,6,2),MID(raw!A8056,9,2)) + TIME(MID(raw!A8056,12,2),MID(raw!A8056,15,2),MID(raw!A8056,18,2)),"")</f>
        <v/>
      </c>
      <c r="B8056" s="1" t="str">
        <f>IF(raw!B8056="","",raw!B8056)</f>
        <v/>
      </c>
      <c r="C8056" s="1" t="str">
        <f>IF(raw!C8056="","",raw!C8056)</f>
        <v/>
      </c>
      <c r="D8056" s="1" t="str">
        <f>IF(raw!D8056="","",raw!D8056)</f>
        <v/>
      </c>
      <c r="E8056" s="1" t="str">
        <f>IF(raw!E8056="","",raw!E8056)</f>
        <v/>
      </c>
      <c r="F8056" s="1" t="str">
        <f>IF(raw!F8056="","",raw!F8056)</f>
        <v/>
      </c>
      <c r="G8056" s="1" t="str">
        <f>IF(raw!G8056="","",raw!G8056)</f>
        <v/>
      </c>
      <c r="H8056" s="1" t="str">
        <f>IF(raw!H8056="","",raw!H8056)</f>
        <v/>
      </c>
      <c r="I8056" s="1" t="str">
        <f>IF(raw!I8056="","",raw!I8056)</f>
        <v/>
      </c>
      <c r="J8056" s="1" t="str">
        <f>IF(raw!J8056="","",raw!J8056)</f>
        <v/>
      </c>
      <c r="K8056" s="1" t="str">
        <f>IF(raw!K8056="","",raw!K8056)</f>
        <v/>
      </c>
      <c r="L8056" s="1" t="str">
        <f>IF(raw!L8056="","",raw!L8056)</f>
        <v/>
      </c>
      <c r="M8056" s="1" t="str">
        <f>IF(raw!M8056="","",raw!M8056)</f>
        <v/>
      </c>
      <c r="N8056" s="33" t="str">
        <f>IF(raw!N8056="","",raw!N8056)</f>
        <v/>
      </c>
      <c r="O8056" s="30" t="e">
        <f>ROUND(Table1[[#This Row],[Created_at]],1)</f>
        <v>#VALUE!</v>
      </c>
      <c r="P8056" s="39" t="e">
        <f>TRUNC(Table1[[#This Row],[Created_at]],0)</f>
        <v>#VALUE!</v>
      </c>
    </row>
    <row r="8057" spans="1:16" hidden="1" x14ac:dyDescent="0.2">
      <c r="A8057" s="7" t="str">
        <f>IFERROR(DATE(LEFT(raw!A8057,4),MID(raw!A8057,6,2),MID(raw!A8057,9,2)) + TIME(MID(raw!A8057,12,2),MID(raw!A8057,15,2),MID(raw!A8057,18,2)),"")</f>
        <v/>
      </c>
      <c r="B8057" s="1" t="str">
        <f>IF(raw!B8057="","",raw!B8057)</f>
        <v/>
      </c>
      <c r="C8057" s="1" t="str">
        <f>IF(raw!C8057="","",raw!C8057)</f>
        <v/>
      </c>
      <c r="D8057" s="1" t="str">
        <f>IF(raw!D8057="","",raw!D8057)</f>
        <v/>
      </c>
      <c r="E8057" s="1" t="str">
        <f>IF(raw!E8057="","",raw!E8057)</f>
        <v/>
      </c>
      <c r="F8057" s="1" t="str">
        <f>IF(raw!F8057="","",raw!F8057)</f>
        <v/>
      </c>
      <c r="G8057" s="1" t="str">
        <f>IF(raw!G8057="","",raw!G8057)</f>
        <v/>
      </c>
      <c r="H8057" s="1" t="str">
        <f>IF(raw!H8057="","",raw!H8057)</f>
        <v/>
      </c>
      <c r="I8057" s="1" t="str">
        <f>IF(raw!I8057="","",raw!I8057)</f>
        <v/>
      </c>
      <c r="J8057" s="1" t="str">
        <f>IF(raw!J8057="","",raw!J8057)</f>
        <v/>
      </c>
      <c r="K8057" s="1" t="str">
        <f>IF(raw!K8057="","",raw!K8057)</f>
        <v/>
      </c>
      <c r="L8057" s="1" t="str">
        <f>IF(raw!L8057="","",raw!L8057)</f>
        <v/>
      </c>
      <c r="M8057" s="1" t="str">
        <f>IF(raw!M8057="","",raw!M8057)</f>
        <v/>
      </c>
      <c r="N8057" s="33" t="str">
        <f>IF(raw!N8057="","",raw!N8057)</f>
        <v/>
      </c>
      <c r="O8057" s="30" t="e">
        <f>ROUND(Table1[[#This Row],[Created_at]],1)</f>
        <v>#VALUE!</v>
      </c>
      <c r="P8057" s="39" t="e">
        <f>TRUNC(Table1[[#This Row],[Created_at]],0)</f>
        <v>#VALUE!</v>
      </c>
    </row>
    <row r="8058" spans="1:16" hidden="1" x14ac:dyDescent="0.2">
      <c r="A8058" s="7" t="str">
        <f>IFERROR(DATE(LEFT(raw!A8058,4),MID(raw!A8058,6,2),MID(raw!A8058,9,2)) + TIME(MID(raw!A8058,12,2),MID(raw!A8058,15,2),MID(raw!A8058,18,2)),"")</f>
        <v/>
      </c>
      <c r="B8058" s="1" t="str">
        <f>IF(raw!B8058="","",raw!B8058)</f>
        <v/>
      </c>
      <c r="C8058" s="1" t="str">
        <f>IF(raw!C8058="","",raw!C8058)</f>
        <v/>
      </c>
      <c r="D8058" s="1" t="str">
        <f>IF(raw!D8058="","",raw!D8058)</f>
        <v/>
      </c>
      <c r="E8058" s="1" t="str">
        <f>IF(raw!E8058="","",raw!E8058)</f>
        <v/>
      </c>
      <c r="F8058" s="1" t="str">
        <f>IF(raw!F8058="","",raw!F8058)</f>
        <v/>
      </c>
      <c r="G8058" s="1" t="str">
        <f>IF(raw!G8058="","",raw!G8058)</f>
        <v/>
      </c>
      <c r="H8058" s="1" t="str">
        <f>IF(raw!H8058="","",raw!H8058)</f>
        <v/>
      </c>
      <c r="I8058" s="1" t="str">
        <f>IF(raw!I8058="","",raw!I8058)</f>
        <v/>
      </c>
      <c r="J8058" s="1" t="str">
        <f>IF(raw!J8058="","",raw!J8058)</f>
        <v/>
      </c>
      <c r="K8058" s="1" t="str">
        <f>IF(raw!K8058="","",raw!K8058)</f>
        <v/>
      </c>
      <c r="L8058" s="1" t="str">
        <f>IF(raw!L8058="","",raw!L8058)</f>
        <v/>
      </c>
      <c r="M8058" s="1" t="str">
        <f>IF(raw!M8058="","",raw!M8058)</f>
        <v/>
      </c>
      <c r="N8058" s="33" t="str">
        <f>IF(raw!N8058="","",raw!N8058)</f>
        <v/>
      </c>
      <c r="O8058" s="30" t="e">
        <f>ROUND(Table1[[#This Row],[Created_at]],1)</f>
        <v>#VALUE!</v>
      </c>
      <c r="P8058" s="39" t="e">
        <f>TRUNC(Table1[[#This Row],[Created_at]],0)</f>
        <v>#VALUE!</v>
      </c>
    </row>
    <row r="8059" spans="1:16" hidden="1" x14ac:dyDescent="0.2">
      <c r="A8059" s="7" t="str">
        <f>IFERROR(DATE(LEFT(raw!A8059,4),MID(raw!A8059,6,2),MID(raw!A8059,9,2)) + TIME(MID(raw!A8059,12,2),MID(raw!A8059,15,2),MID(raw!A8059,18,2)),"")</f>
        <v/>
      </c>
      <c r="B8059" s="1" t="str">
        <f>IF(raw!B8059="","",raw!B8059)</f>
        <v/>
      </c>
      <c r="C8059" s="1" t="str">
        <f>IF(raw!C8059="","",raw!C8059)</f>
        <v/>
      </c>
      <c r="D8059" s="1" t="str">
        <f>IF(raw!D8059="","",raw!D8059)</f>
        <v/>
      </c>
      <c r="E8059" s="1" t="str">
        <f>IF(raw!E8059="","",raw!E8059)</f>
        <v/>
      </c>
      <c r="F8059" s="1" t="str">
        <f>IF(raw!F8059="","",raw!F8059)</f>
        <v/>
      </c>
      <c r="G8059" s="1" t="str">
        <f>IF(raw!G8059="","",raw!G8059)</f>
        <v/>
      </c>
      <c r="H8059" s="1" t="str">
        <f>IF(raw!H8059="","",raw!H8059)</f>
        <v/>
      </c>
      <c r="I8059" s="1" t="str">
        <f>IF(raw!I8059="","",raw!I8059)</f>
        <v/>
      </c>
      <c r="J8059" s="1" t="str">
        <f>IF(raw!J8059="","",raw!J8059)</f>
        <v/>
      </c>
      <c r="K8059" s="1" t="str">
        <f>IF(raw!K8059="","",raw!K8059)</f>
        <v/>
      </c>
      <c r="L8059" s="1" t="str">
        <f>IF(raw!L8059="","",raw!L8059)</f>
        <v/>
      </c>
      <c r="M8059" s="1" t="str">
        <f>IF(raw!M8059="","",raw!M8059)</f>
        <v/>
      </c>
      <c r="N8059" s="33" t="str">
        <f>IF(raw!N8059="","",raw!N8059)</f>
        <v/>
      </c>
      <c r="O8059" s="30" t="e">
        <f>ROUND(Table1[[#This Row],[Created_at]],1)</f>
        <v>#VALUE!</v>
      </c>
      <c r="P8059" s="39" t="e">
        <f>TRUNC(Table1[[#This Row],[Created_at]],0)</f>
        <v>#VALUE!</v>
      </c>
    </row>
    <row r="8060" spans="1:16" hidden="1" x14ac:dyDescent="0.2">
      <c r="A8060" s="7" t="str">
        <f>IFERROR(DATE(LEFT(raw!A8060,4),MID(raw!A8060,6,2),MID(raw!A8060,9,2)) + TIME(MID(raw!A8060,12,2),MID(raw!A8060,15,2),MID(raw!A8060,18,2)),"")</f>
        <v/>
      </c>
      <c r="B8060" s="1" t="str">
        <f>IF(raw!B8060="","",raw!B8060)</f>
        <v/>
      </c>
      <c r="C8060" s="1" t="str">
        <f>IF(raw!C8060="","",raw!C8060)</f>
        <v/>
      </c>
      <c r="D8060" s="1" t="str">
        <f>IF(raw!D8060="","",raw!D8060)</f>
        <v/>
      </c>
      <c r="E8060" s="1" t="str">
        <f>IF(raw!E8060="","",raw!E8060)</f>
        <v/>
      </c>
      <c r="F8060" s="1" t="str">
        <f>IF(raw!F8060="","",raw!F8060)</f>
        <v/>
      </c>
      <c r="G8060" s="1" t="str">
        <f>IF(raw!G8060="","",raw!G8060)</f>
        <v/>
      </c>
      <c r="H8060" s="1" t="str">
        <f>IF(raw!H8060="","",raw!H8060)</f>
        <v/>
      </c>
      <c r="I8060" s="1" t="str">
        <f>IF(raw!I8060="","",raw!I8060)</f>
        <v/>
      </c>
      <c r="J8060" s="1" t="str">
        <f>IF(raw!J8060="","",raw!J8060)</f>
        <v/>
      </c>
      <c r="K8060" s="1" t="str">
        <f>IF(raw!K8060="","",raw!K8060)</f>
        <v/>
      </c>
      <c r="L8060" s="1" t="str">
        <f>IF(raw!L8060="","",raw!L8060)</f>
        <v/>
      </c>
      <c r="M8060" s="1" t="str">
        <f>IF(raw!M8060="","",raw!M8060)</f>
        <v/>
      </c>
      <c r="N8060" s="33" t="str">
        <f>IF(raw!N8060="","",raw!N8060)</f>
        <v/>
      </c>
      <c r="O8060" s="30" t="e">
        <f>ROUND(Table1[[#This Row],[Created_at]],1)</f>
        <v>#VALUE!</v>
      </c>
      <c r="P8060" s="39" t="e">
        <f>TRUNC(Table1[[#This Row],[Created_at]],0)</f>
        <v>#VALUE!</v>
      </c>
    </row>
    <row r="8061" spans="1:16" hidden="1" x14ac:dyDescent="0.2">
      <c r="A8061" s="7" t="str">
        <f>IFERROR(DATE(LEFT(raw!A8061,4),MID(raw!A8061,6,2),MID(raw!A8061,9,2)) + TIME(MID(raw!A8061,12,2),MID(raw!A8061,15,2),MID(raw!A8061,18,2)),"")</f>
        <v/>
      </c>
      <c r="B8061" s="1" t="str">
        <f>IF(raw!B8061="","",raw!B8061)</f>
        <v/>
      </c>
      <c r="C8061" s="1" t="str">
        <f>IF(raw!C8061="","",raw!C8061)</f>
        <v/>
      </c>
      <c r="D8061" s="1" t="str">
        <f>IF(raw!D8061="","",raw!D8061)</f>
        <v/>
      </c>
      <c r="E8061" s="1" t="str">
        <f>IF(raw!E8061="","",raw!E8061)</f>
        <v/>
      </c>
      <c r="F8061" s="1" t="str">
        <f>IF(raw!F8061="","",raw!F8061)</f>
        <v/>
      </c>
      <c r="G8061" s="1" t="str">
        <f>IF(raw!G8061="","",raw!G8061)</f>
        <v/>
      </c>
      <c r="H8061" s="1" t="str">
        <f>IF(raw!H8061="","",raw!H8061)</f>
        <v/>
      </c>
      <c r="I8061" s="1" t="str">
        <f>IF(raw!I8061="","",raw!I8061)</f>
        <v/>
      </c>
      <c r="J8061" s="1" t="str">
        <f>IF(raw!J8061="","",raw!J8061)</f>
        <v/>
      </c>
      <c r="K8061" s="1" t="str">
        <f>IF(raw!K8061="","",raw!K8061)</f>
        <v/>
      </c>
      <c r="L8061" s="1" t="str">
        <f>IF(raw!L8061="","",raw!L8061)</f>
        <v/>
      </c>
      <c r="M8061" s="1" t="str">
        <f>IF(raw!M8061="","",raw!M8061)</f>
        <v/>
      </c>
      <c r="N8061" s="33" t="str">
        <f>IF(raw!N8061="","",raw!N8061)</f>
        <v/>
      </c>
      <c r="O8061" s="30" t="e">
        <f>ROUND(Table1[[#This Row],[Created_at]],1)</f>
        <v>#VALUE!</v>
      </c>
      <c r="P8061" s="39" t="e">
        <f>TRUNC(Table1[[#This Row],[Created_at]],0)</f>
        <v>#VALUE!</v>
      </c>
    </row>
    <row r="8062" spans="1:16" hidden="1" x14ac:dyDescent="0.2">
      <c r="A8062" s="7" t="str">
        <f>IFERROR(DATE(LEFT(raw!A8062,4),MID(raw!A8062,6,2),MID(raw!A8062,9,2)) + TIME(MID(raw!A8062,12,2),MID(raw!A8062,15,2),MID(raw!A8062,18,2)),"")</f>
        <v/>
      </c>
      <c r="B8062" s="1" t="str">
        <f>IF(raw!B8062="","",raw!B8062)</f>
        <v/>
      </c>
      <c r="C8062" s="1" t="str">
        <f>IF(raw!C8062="","",raw!C8062)</f>
        <v/>
      </c>
      <c r="D8062" s="1" t="str">
        <f>IF(raw!D8062="","",raw!D8062)</f>
        <v/>
      </c>
      <c r="E8062" s="1" t="str">
        <f>IF(raw!E8062="","",raw!E8062)</f>
        <v/>
      </c>
      <c r="F8062" s="1" t="str">
        <f>IF(raw!F8062="","",raw!F8062)</f>
        <v/>
      </c>
      <c r="G8062" s="1" t="str">
        <f>IF(raw!G8062="","",raw!G8062)</f>
        <v/>
      </c>
      <c r="H8062" s="1" t="str">
        <f>IF(raw!H8062="","",raw!H8062)</f>
        <v/>
      </c>
      <c r="I8062" s="1" t="str">
        <f>IF(raw!I8062="","",raw!I8062)</f>
        <v/>
      </c>
      <c r="J8062" s="1" t="str">
        <f>IF(raw!J8062="","",raw!J8062)</f>
        <v/>
      </c>
      <c r="K8062" s="1" t="str">
        <f>IF(raw!K8062="","",raw!K8062)</f>
        <v/>
      </c>
      <c r="L8062" s="1" t="str">
        <f>IF(raw!L8062="","",raw!L8062)</f>
        <v/>
      </c>
      <c r="M8062" s="1" t="str">
        <f>IF(raw!M8062="","",raw!M8062)</f>
        <v/>
      </c>
      <c r="N8062" s="33" t="str">
        <f>IF(raw!N8062="","",raw!N8062)</f>
        <v/>
      </c>
      <c r="O8062" s="30" t="e">
        <f>ROUND(Table1[[#This Row],[Created_at]],1)</f>
        <v>#VALUE!</v>
      </c>
      <c r="P8062" s="39" t="e">
        <f>TRUNC(Table1[[#This Row],[Created_at]],0)</f>
        <v>#VALUE!</v>
      </c>
    </row>
    <row r="8063" spans="1:16" hidden="1" x14ac:dyDescent="0.2">
      <c r="A8063" s="7" t="str">
        <f>IFERROR(DATE(LEFT(raw!A8063,4),MID(raw!A8063,6,2),MID(raw!A8063,9,2)) + TIME(MID(raw!A8063,12,2),MID(raw!A8063,15,2),MID(raw!A8063,18,2)),"")</f>
        <v/>
      </c>
      <c r="B8063" s="1" t="str">
        <f>IF(raw!B8063="","",raw!B8063)</f>
        <v/>
      </c>
      <c r="C8063" s="1" t="str">
        <f>IF(raw!C8063="","",raw!C8063)</f>
        <v/>
      </c>
      <c r="D8063" s="1" t="str">
        <f>IF(raw!D8063="","",raw!D8063)</f>
        <v/>
      </c>
      <c r="E8063" s="1" t="str">
        <f>IF(raw!E8063="","",raw!E8063)</f>
        <v/>
      </c>
      <c r="F8063" s="1" t="str">
        <f>IF(raw!F8063="","",raw!F8063)</f>
        <v/>
      </c>
      <c r="G8063" s="1" t="str">
        <f>IF(raw!G8063="","",raw!G8063)</f>
        <v/>
      </c>
      <c r="H8063" s="1" t="str">
        <f>IF(raw!H8063="","",raw!H8063)</f>
        <v/>
      </c>
      <c r="I8063" s="1" t="str">
        <f>IF(raw!I8063="","",raw!I8063)</f>
        <v/>
      </c>
      <c r="J8063" s="1" t="str">
        <f>IF(raw!J8063="","",raw!J8063)</f>
        <v/>
      </c>
      <c r="K8063" s="1" t="str">
        <f>IF(raw!K8063="","",raw!K8063)</f>
        <v/>
      </c>
      <c r="L8063" s="1" t="str">
        <f>IF(raw!L8063="","",raw!L8063)</f>
        <v/>
      </c>
      <c r="M8063" s="1" t="str">
        <f>IF(raw!M8063="","",raw!M8063)</f>
        <v/>
      </c>
      <c r="N8063" s="33" t="str">
        <f>IF(raw!N8063="","",raw!N8063)</f>
        <v/>
      </c>
      <c r="O8063" s="30" t="e">
        <f>ROUND(Table1[[#This Row],[Created_at]],1)</f>
        <v>#VALUE!</v>
      </c>
      <c r="P8063" s="39" t="e">
        <f>TRUNC(Table1[[#This Row],[Created_at]],0)</f>
        <v>#VALUE!</v>
      </c>
    </row>
    <row r="8064" spans="1:16" hidden="1" x14ac:dyDescent="0.2">
      <c r="A8064" s="7" t="str">
        <f>IFERROR(DATE(LEFT(raw!A8064,4),MID(raw!A8064,6,2),MID(raw!A8064,9,2)) + TIME(MID(raw!A8064,12,2),MID(raw!A8064,15,2),MID(raw!A8064,18,2)),"")</f>
        <v/>
      </c>
      <c r="B8064" s="1" t="str">
        <f>IF(raw!B8064="","",raw!B8064)</f>
        <v/>
      </c>
      <c r="C8064" s="1" t="str">
        <f>IF(raw!C8064="","",raw!C8064)</f>
        <v/>
      </c>
      <c r="D8064" s="1" t="str">
        <f>IF(raw!D8064="","",raw!D8064)</f>
        <v/>
      </c>
      <c r="E8064" s="1" t="str">
        <f>IF(raw!E8064="","",raw!E8064)</f>
        <v/>
      </c>
      <c r="F8064" s="1" t="str">
        <f>IF(raw!F8064="","",raw!F8064)</f>
        <v/>
      </c>
      <c r="G8064" s="1" t="str">
        <f>IF(raw!G8064="","",raw!G8064)</f>
        <v/>
      </c>
      <c r="H8064" s="1" t="str">
        <f>IF(raw!H8064="","",raw!H8064)</f>
        <v/>
      </c>
      <c r="I8064" s="1" t="str">
        <f>IF(raw!I8064="","",raw!I8064)</f>
        <v/>
      </c>
      <c r="J8064" s="1" t="str">
        <f>IF(raw!J8064="","",raw!J8064)</f>
        <v/>
      </c>
      <c r="K8064" s="1" t="str">
        <f>IF(raw!K8064="","",raw!K8064)</f>
        <v/>
      </c>
      <c r="L8064" s="1" t="str">
        <f>IF(raw!L8064="","",raw!L8064)</f>
        <v/>
      </c>
      <c r="M8064" s="1" t="str">
        <f>IF(raw!M8064="","",raw!M8064)</f>
        <v/>
      </c>
      <c r="N8064" s="33" t="str">
        <f>IF(raw!N8064="","",raw!N8064)</f>
        <v/>
      </c>
      <c r="O8064" s="30" t="e">
        <f>ROUND(Table1[[#This Row],[Created_at]],1)</f>
        <v>#VALUE!</v>
      </c>
      <c r="P8064" s="39" t="e">
        <f>TRUNC(Table1[[#This Row],[Created_at]],0)</f>
        <v>#VALUE!</v>
      </c>
    </row>
    <row r="8065" spans="1:16" hidden="1" x14ac:dyDescent="0.2">
      <c r="A8065" s="7" t="str">
        <f>IFERROR(DATE(LEFT(raw!A8065,4),MID(raw!A8065,6,2),MID(raw!A8065,9,2)) + TIME(MID(raw!A8065,12,2),MID(raw!A8065,15,2),MID(raw!A8065,18,2)),"")</f>
        <v/>
      </c>
      <c r="B8065" s="1" t="str">
        <f>IF(raw!B8065="","",raw!B8065)</f>
        <v/>
      </c>
      <c r="C8065" s="1" t="str">
        <f>IF(raw!C8065="","",raw!C8065)</f>
        <v/>
      </c>
      <c r="D8065" s="1" t="str">
        <f>IF(raw!D8065="","",raw!D8065)</f>
        <v/>
      </c>
      <c r="E8065" s="1" t="str">
        <f>IF(raw!E8065="","",raw!E8065)</f>
        <v/>
      </c>
      <c r="F8065" s="1" t="str">
        <f>IF(raw!F8065="","",raw!F8065)</f>
        <v/>
      </c>
      <c r="G8065" s="1" t="str">
        <f>IF(raw!G8065="","",raw!G8065)</f>
        <v/>
      </c>
      <c r="H8065" s="1" t="str">
        <f>IF(raw!H8065="","",raw!H8065)</f>
        <v/>
      </c>
      <c r="I8065" s="1" t="str">
        <f>IF(raw!I8065="","",raw!I8065)</f>
        <v/>
      </c>
      <c r="J8065" s="1" t="str">
        <f>IF(raw!J8065="","",raw!J8065)</f>
        <v/>
      </c>
      <c r="K8065" s="1" t="str">
        <f>IF(raw!K8065="","",raw!K8065)</f>
        <v/>
      </c>
      <c r="L8065" s="1" t="str">
        <f>IF(raw!L8065="","",raw!L8065)</f>
        <v/>
      </c>
      <c r="M8065" s="1" t="str">
        <f>IF(raw!M8065="","",raw!M8065)</f>
        <v/>
      </c>
      <c r="N8065" s="33" t="str">
        <f>IF(raw!N8065="","",raw!N8065)</f>
        <v/>
      </c>
      <c r="O8065" s="30" t="e">
        <f>ROUND(Table1[[#This Row],[Created_at]],1)</f>
        <v>#VALUE!</v>
      </c>
      <c r="P8065" s="39" t="e">
        <f>TRUNC(Table1[[#This Row],[Created_at]],0)</f>
        <v>#VALUE!</v>
      </c>
    </row>
    <row r="8066" spans="1:16" hidden="1" x14ac:dyDescent="0.2">
      <c r="A8066" s="7" t="str">
        <f>IFERROR(DATE(LEFT(raw!A8066,4),MID(raw!A8066,6,2),MID(raw!A8066,9,2)) + TIME(MID(raw!A8066,12,2),MID(raw!A8066,15,2),MID(raw!A8066,18,2)),"")</f>
        <v/>
      </c>
      <c r="B8066" s="1" t="str">
        <f>IF(raw!B8066="","",raw!B8066)</f>
        <v/>
      </c>
      <c r="C8066" s="1" t="str">
        <f>IF(raw!C8066="","",raw!C8066)</f>
        <v/>
      </c>
      <c r="D8066" s="1" t="str">
        <f>IF(raw!D8066="","",raw!D8066)</f>
        <v/>
      </c>
      <c r="E8066" s="1" t="str">
        <f>IF(raw!E8066="","",raw!E8066)</f>
        <v/>
      </c>
      <c r="F8066" s="1" t="str">
        <f>IF(raw!F8066="","",raw!F8066)</f>
        <v/>
      </c>
      <c r="G8066" s="1" t="str">
        <f>IF(raw!G8066="","",raw!G8066)</f>
        <v/>
      </c>
      <c r="H8066" s="1" t="str">
        <f>IF(raw!H8066="","",raw!H8066)</f>
        <v/>
      </c>
      <c r="I8066" s="1" t="str">
        <f>IF(raw!I8066="","",raw!I8066)</f>
        <v/>
      </c>
      <c r="J8066" s="1" t="str">
        <f>IF(raw!J8066="","",raw!J8066)</f>
        <v/>
      </c>
      <c r="K8066" s="1" t="str">
        <f>IF(raw!K8066="","",raw!K8066)</f>
        <v/>
      </c>
      <c r="L8066" s="1" t="str">
        <f>IF(raw!L8066="","",raw!L8066)</f>
        <v/>
      </c>
      <c r="M8066" s="1" t="str">
        <f>IF(raw!M8066="","",raw!M8066)</f>
        <v/>
      </c>
      <c r="N8066" s="33" t="str">
        <f>IF(raw!N8066="","",raw!N8066)</f>
        <v/>
      </c>
      <c r="O8066" s="30" t="e">
        <f>ROUND(Table1[[#This Row],[Created_at]],1)</f>
        <v>#VALUE!</v>
      </c>
      <c r="P8066" s="39" t="e">
        <f>TRUNC(Table1[[#This Row],[Created_at]],0)</f>
        <v>#VALUE!</v>
      </c>
    </row>
    <row r="8067" spans="1:16" hidden="1" x14ac:dyDescent="0.2">
      <c r="A8067" s="7" t="str">
        <f>IFERROR(DATE(LEFT(raw!A8067,4),MID(raw!A8067,6,2),MID(raw!A8067,9,2)) + TIME(MID(raw!A8067,12,2),MID(raw!A8067,15,2),MID(raw!A8067,18,2)),"")</f>
        <v/>
      </c>
      <c r="B8067" s="1" t="str">
        <f>IF(raw!B8067="","",raw!B8067)</f>
        <v/>
      </c>
      <c r="C8067" s="1" t="str">
        <f>IF(raw!C8067="","",raw!C8067)</f>
        <v/>
      </c>
      <c r="D8067" s="1" t="str">
        <f>IF(raw!D8067="","",raw!D8067)</f>
        <v/>
      </c>
      <c r="E8067" s="1" t="str">
        <f>IF(raw!E8067="","",raw!E8067)</f>
        <v/>
      </c>
      <c r="F8067" s="1" t="str">
        <f>IF(raw!F8067="","",raw!F8067)</f>
        <v/>
      </c>
      <c r="G8067" s="1" t="str">
        <f>IF(raw!G8067="","",raw!G8067)</f>
        <v/>
      </c>
      <c r="H8067" s="1" t="str">
        <f>IF(raw!H8067="","",raw!H8067)</f>
        <v/>
      </c>
      <c r="I8067" s="1" t="str">
        <f>IF(raw!I8067="","",raw!I8067)</f>
        <v/>
      </c>
      <c r="J8067" s="1" t="str">
        <f>IF(raw!J8067="","",raw!J8067)</f>
        <v/>
      </c>
      <c r="K8067" s="1" t="str">
        <f>IF(raw!K8067="","",raw!K8067)</f>
        <v/>
      </c>
      <c r="L8067" s="1" t="str">
        <f>IF(raw!L8067="","",raw!L8067)</f>
        <v/>
      </c>
      <c r="M8067" s="1" t="str">
        <f>IF(raw!M8067="","",raw!M8067)</f>
        <v/>
      </c>
      <c r="N8067" s="33" t="str">
        <f>IF(raw!N8067="","",raw!N8067)</f>
        <v/>
      </c>
      <c r="O8067" s="30" t="e">
        <f>ROUND(Table1[[#This Row],[Created_at]],1)</f>
        <v>#VALUE!</v>
      </c>
      <c r="P8067" s="39" t="e">
        <f>TRUNC(Table1[[#This Row],[Created_at]],0)</f>
        <v>#VALUE!</v>
      </c>
    </row>
    <row r="8068" spans="1:16" hidden="1" x14ac:dyDescent="0.2">
      <c r="A8068" s="7" t="str">
        <f>IFERROR(DATE(LEFT(raw!A8068,4),MID(raw!A8068,6,2),MID(raw!A8068,9,2)) + TIME(MID(raw!A8068,12,2),MID(raw!A8068,15,2),MID(raw!A8068,18,2)),"")</f>
        <v/>
      </c>
      <c r="B8068" s="1" t="str">
        <f>IF(raw!B8068="","",raw!B8068)</f>
        <v/>
      </c>
      <c r="C8068" s="1" t="str">
        <f>IF(raw!C8068="","",raw!C8068)</f>
        <v/>
      </c>
      <c r="D8068" s="1" t="str">
        <f>IF(raw!D8068="","",raw!D8068)</f>
        <v/>
      </c>
      <c r="E8068" s="1" t="str">
        <f>IF(raw!E8068="","",raw!E8068)</f>
        <v/>
      </c>
      <c r="F8068" s="1" t="str">
        <f>IF(raw!F8068="","",raw!F8068)</f>
        <v/>
      </c>
      <c r="G8068" s="1" t="str">
        <f>IF(raw!G8068="","",raw!G8068)</f>
        <v/>
      </c>
      <c r="H8068" s="1" t="str">
        <f>IF(raw!H8068="","",raw!H8068)</f>
        <v/>
      </c>
      <c r="I8068" s="1" t="str">
        <f>IF(raw!I8068="","",raw!I8068)</f>
        <v/>
      </c>
      <c r="J8068" s="1" t="str">
        <f>IF(raw!J8068="","",raw!J8068)</f>
        <v/>
      </c>
      <c r="K8068" s="1" t="str">
        <f>IF(raw!K8068="","",raw!K8068)</f>
        <v/>
      </c>
      <c r="L8068" s="1" t="str">
        <f>IF(raw!L8068="","",raw!L8068)</f>
        <v/>
      </c>
      <c r="M8068" s="1" t="str">
        <f>IF(raw!M8068="","",raw!M8068)</f>
        <v/>
      </c>
      <c r="N8068" s="33" t="str">
        <f>IF(raw!N8068="","",raw!N8068)</f>
        <v/>
      </c>
      <c r="O8068" s="30" t="e">
        <f>ROUND(Table1[[#This Row],[Created_at]],1)</f>
        <v>#VALUE!</v>
      </c>
      <c r="P8068" s="39" t="e">
        <f>TRUNC(Table1[[#This Row],[Created_at]],0)</f>
        <v>#VALUE!</v>
      </c>
    </row>
    <row r="8069" spans="1:16" hidden="1" x14ac:dyDescent="0.2">
      <c r="A8069" s="7" t="str">
        <f>IFERROR(DATE(LEFT(raw!A8069,4),MID(raw!A8069,6,2),MID(raw!A8069,9,2)) + TIME(MID(raw!A8069,12,2),MID(raw!A8069,15,2),MID(raw!A8069,18,2)),"")</f>
        <v/>
      </c>
      <c r="B8069" s="1" t="str">
        <f>IF(raw!B8069="","",raw!B8069)</f>
        <v/>
      </c>
      <c r="C8069" s="1" t="str">
        <f>IF(raw!C8069="","",raw!C8069)</f>
        <v/>
      </c>
      <c r="D8069" s="1" t="str">
        <f>IF(raw!D8069="","",raw!D8069)</f>
        <v/>
      </c>
      <c r="E8069" s="1" t="str">
        <f>IF(raw!E8069="","",raw!E8069)</f>
        <v/>
      </c>
      <c r="F8069" s="1" t="str">
        <f>IF(raw!F8069="","",raw!F8069)</f>
        <v/>
      </c>
      <c r="G8069" s="1" t="str">
        <f>IF(raw!G8069="","",raw!G8069)</f>
        <v/>
      </c>
      <c r="H8069" s="1" t="str">
        <f>IF(raw!H8069="","",raw!H8069)</f>
        <v/>
      </c>
      <c r="I8069" s="1" t="str">
        <f>IF(raw!I8069="","",raw!I8069)</f>
        <v/>
      </c>
      <c r="J8069" s="1" t="str">
        <f>IF(raw!J8069="","",raw!J8069)</f>
        <v/>
      </c>
      <c r="K8069" s="1" t="str">
        <f>IF(raw!K8069="","",raw!K8069)</f>
        <v/>
      </c>
      <c r="L8069" s="1" t="str">
        <f>IF(raw!L8069="","",raw!L8069)</f>
        <v/>
      </c>
      <c r="M8069" s="1" t="str">
        <f>IF(raw!M8069="","",raw!M8069)</f>
        <v/>
      </c>
      <c r="N8069" s="33" t="str">
        <f>IF(raw!N8069="","",raw!N8069)</f>
        <v/>
      </c>
      <c r="O8069" s="30" t="e">
        <f>ROUND(Table1[[#This Row],[Created_at]],1)</f>
        <v>#VALUE!</v>
      </c>
      <c r="P8069" s="39" t="e">
        <f>TRUNC(Table1[[#This Row],[Created_at]],0)</f>
        <v>#VALUE!</v>
      </c>
    </row>
    <row r="8070" spans="1:16" hidden="1" x14ac:dyDescent="0.2">
      <c r="A8070" s="7" t="str">
        <f>IFERROR(DATE(LEFT(raw!A8070,4),MID(raw!A8070,6,2),MID(raw!A8070,9,2)) + TIME(MID(raw!A8070,12,2),MID(raw!A8070,15,2),MID(raw!A8070,18,2)),"")</f>
        <v/>
      </c>
      <c r="B8070" s="1" t="str">
        <f>IF(raw!B8070="","",raw!B8070)</f>
        <v/>
      </c>
      <c r="C8070" s="1" t="str">
        <f>IF(raw!C8070="","",raw!C8070)</f>
        <v/>
      </c>
      <c r="D8070" s="1" t="str">
        <f>IF(raw!D8070="","",raw!D8070)</f>
        <v/>
      </c>
      <c r="E8070" s="1" t="str">
        <f>IF(raw!E8070="","",raw!E8070)</f>
        <v/>
      </c>
      <c r="F8070" s="1" t="str">
        <f>IF(raw!F8070="","",raw!F8070)</f>
        <v/>
      </c>
      <c r="G8070" s="1" t="str">
        <f>IF(raw!G8070="","",raw!G8070)</f>
        <v/>
      </c>
      <c r="H8070" s="1" t="str">
        <f>IF(raw!H8070="","",raw!H8070)</f>
        <v/>
      </c>
      <c r="I8070" s="1" t="str">
        <f>IF(raw!I8070="","",raw!I8070)</f>
        <v/>
      </c>
      <c r="J8070" s="1" t="str">
        <f>IF(raw!J8070="","",raw!J8070)</f>
        <v/>
      </c>
      <c r="K8070" s="1" t="str">
        <f>IF(raw!K8070="","",raw!K8070)</f>
        <v/>
      </c>
      <c r="L8070" s="1" t="str">
        <f>IF(raw!L8070="","",raw!L8070)</f>
        <v/>
      </c>
      <c r="M8070" s="1" t="str">
        <f>IF(raw!M8070="","",raw!M8070)</f>
        <v/>
      </c>
      <c r="N8070" s="33" t="str">
        <f>IF(raw!N8070="","",raw!N8070)</f>
        <v/>
      </c>
      <c r="O8070" s="30" t="e">
        <f>ROUND(Table1[[#This Row],[Created_at]],1)</f>
        <v>#VALUE!</v>
      </c>
      <c r="P8070" s="39" t="e">
        <f>TRUNC(Table1[[#This Row],[Created_at]],0)</f>
        <v>#VALUE!</v>
      </c>
    </row>
    <row r="8071" spans="1:16" hidden="1" x14ac:dyDescent="0.2">
      <c r="A8071" s="7" t="str">
        <f>IFERROR(DATE(LEFT(raw!A8071,4),MID(raw!A8071,6,2),MID(raw!A8071,9,2)) + TIME(MID(raw!A8071,12,2),MID(raw!A8071,15,2),MID(raw!A8071,18,2)),"")</f>
        <v/>
      </c>
      <c r="B8071" s="1" t="str">
        <f>IF(raw!B8071="","",raw!B8071)</f>
        <v/>
      </c>
      <c r="C8071" s="1" t="str">
        <f>IF(raw!C8071="","",raw!C8071)</f>
        <v/>
      </c>
      <c r="D8071" s="1" t="str">
        <f>IF(raw!D8071="","",raw!D8071)</f>
        <v/>
      </c>
      <c r="E8071" s="1" t="str">
        <f>IF(raw!E8071="","",raw!E8071)</f>
        <v/>
      </c>
      <c r="F8071" s="1" t="str">
        <f>IF(raw!F8071="","",raw!F8071)</f>
        <v/>
      </c>
      <c r="G8071" s="1" t="str">
        <f>IF(raw!G8071="","",raw!G8071)</f>
        <v/>
      </c>
      <c r="H8071" s="1" t="str">
        <f>IF(raw!H8071="","",raw!H8071)</f>
        <v/>
      </c>
      <c r="I8071" s="1" t="str">
        <f>IF(raw!I8071="","",raw!I8071)</f>
        <v/>
      </c>
      <c r="J8071" s="1" t="str">
        <f>IF(raw!J8071="","",raw!J8071)</f>
        <v/>
      </c>
      <c r="K8071" s="1" t="str">
        <f>IF(raw!K8071="","",raw!K8071)</f>
        <v/>
      </c>
      <c r="L8071" s="1" t="str">
        <f>IF(raw!L8071="","",raw!L8071)</f>
        <v/>
      </c>
      <c r="M8071" s="1" t="str">
        <f>IF(raw!M8071="","",raw!M8071)</f>
        <v/>
      </c>
      <c r="N8071" s="33" t="str">
        <f>IF(raw!N8071="","",raw!N8071)</f>
        <v/>
      </c>
      <c r="O8071" s="30" t="e">
        <f>ROUND(Table1[[#This Row],[Created_at]],1)</f>
        <v>#VALUE!</v>
      </c>
      <c r="P8071" s="39" t="e">
        <f>TRUNC(Table1[[#This Row],[Created_at]],0)</f>
        <v>#VALUE!</v>
      </c>
    </row>
    <row r="8072" spans="1:16" hidden="1" x14ac:dyDescent="0.2">
      <c r="A8072" s="7" t="str">
        <f>IFERROR(DATE(LEFT(raw!A8072,4),MID(raw!A8072,6,2),MID(raw!A8072,9,2)) + TIME(MID(raw!A8072,12,2),MID(raw!A8072,15,2),MID(raw!A8072,18,2)),"")</f>
        <v/>
      </c>
      <c r="B8072" s="1" t="str">
        <f>IF(raw!B8072="","",raw!B8072)</f>
        <v/>
      </c>
      <c r="C8072" s="1" t="str">
        <f>IF(raw!C8072="","",raw!C8072)</f>
        <v/>
      </c>
      <c r="D8072" s="1" t="str">
        <f>IF(raw!D8072="","",raw!D8072)</f>
        <v/>
      </c>
      <c r="E8072" s="1" t="str">
        <f>IF(raw!E8072="","",raw!E8072)</f>
        <v/>
      </c>
      <c r="F8072" s="1" t="str">
        <f>IF(raw!F8072="","",raw!F8072)</f>
        <v/>
      </c>
      <c r="G8072" s="1" t="str">
        <f>IF(raw!G8072="","",raw!G8072)</f>
        <v/>
      </c>
      <c r="H8072" s="1" t="str">
        <f>IF(raw!H8072="","",raw!H8072)</f>
        <v/>
      </c>
      <c r="I8072" s="1" t="str">
        <f>IF(raw!I8072="","",raw!I8072)</f>
        <v/>
      </c>
      <c r="J8072" s="1" t="str">
        <f>IF(raw!J8072="","",raw!J8072)</f>
        <v/>
      </c>
      <c r="K8072" s="1" t="str">
        <f>IF(raw!K8072="","",raw!K8072)</f>
        <v/>
      </c>
      <c r="L8072" s="1" t="str">
        <f>IF(raw!L8072="","",raw!L8072)</f>
        <v/>
      </c>
      <c r="M8072" s="1" t="str">
        <f>IF(raw!M8072="","",raw!M8072)</f>
        <v/>
      </c>
      <c r="N8072" s="33" t="str">
        <f>IF(raw!N8072="","",raw!N8072)</f>
        <v/>
      </c>
      <c r="O8072" s="30" t="e">
        <f>ROUND(Table1[[#This Row],[Created_at]],1)</f>
        <v>#VALUE!</v>
      </c>
      <c r="P8072" s="39" t="e">
        <f>TRUNC(Table1[[#This Row],[Created_at]],0)</f>
        <v>#VALUE!</v>
      </c>
    </row>
    <row r="8073" spans="1:16" hidden="1" x14ac:dyDescent="0.2">
      <c r="A8073" s="7" t="str">
        <f>IFERROR(DATE(LEFT(raw!A8073,4),MID(raw!A8073,6,2),MID(raw!A8073,9,2)) + TIME(MID(raw!A8073,12,2),MID(raw!A8073,15,2),MID(raw!A8073,18,2)),"")</f>
        <v/>
      </c>
      <c r="B8073" s="1" t="str">
        <f>IF(raw!B8073="","",raw!B8073)</f>
        <v/>
      </c>
      <c r="C8073" s="1" t="str">
        <f>IF(raw!C8073="","",raw!C8073)</f>
        <v/>
      </c>
      <c r="D8073" s="1" t="str">
        <f>IF(raw!D8073="","",raw!D8073)</f>
        <v/>
      </c>
      <c r="E8073" s="1" t="str">
        <f>IF(raw!E8073="","",raw!E8073)</f>
        <v/>
      </c>
      <c r="F8073" s="1" t="str">
        <f>IF(raw!F8073="","",raw!F8073)</f>
        <v/>
      </c>
      <c r="G8073" s="1" t="str">
        <f>IF(raw!G8073="","",raw!G8073)</f>
        <v/>
      </c>
      <c r="H8073" s="1" t="str">
        <f>IF(raw!H8073="","",raw!H8073)</f>
        <v/>
      </c>
      <c r="I8073" s="1" t="str">
        <f>IF(raw!I8073="","",raw!I8073)</f>
        <v/>
      </c>
      <c r="J8073" s="1" t="str">
        <f>IF(raw!J8073="","",raw!J8073)</f>
        <v/>
      </c>
      <c r="K8073" s="1" t="str">
        <f>IF(raw!K8073="","",raw!K8073)</f>
        <v/>
      </c>
      <c r="L8073" s="1" t="str">
        <f>IF(raw!L8073="","",raw!L8073)</f>
        <v/>
      </c>
      <c r="M8073" s="1" t="str">
        <f>IF(raw!M8073="","",raw!M8073)</f>
        <v/>
      </c>
      <c r="N8073" s="33" t="str">
        <f>IF(raw!N8073="","",raw!N8073)</f>
        <v/>
      </c>
      <c r="O8073" s="30" t="e">
        <f>ROUND(Table1[[#This Row],[Created_at]],1)</f>
        <v>#VALUE!</v>
      </c>
      <c r="P8073" s="39" t="e">
        <f>TRUNC(Table1[[#This Row],[Created_at]],0)</f>
        <v>#VALUE!</v>
      </c>
    </row>
    <row r="8074" spans="1:16" hidden="1" x14ac:dyDescent="0.2">
      <c r="A8074" s="7" t="str">
        <f>IFERROR(DATE(LEFT(raw!A8074,4),MID(raw!A8074,6,2),MID(raw!A8074,9,2)) + TIME(MID(raw!A8074,12,2),MID(raw!A8074,15,2),MID(raw!A8074,18,2)),"")</f>
        <v/>
      </c>
      <c r="B8074" s="1" t="str">
        <f>IF(raw!B8074="","",raw!B8074)</f>
        <v/>
      </c>
      <c r="C8074" s="1" t="str">
        <f>IF(raw!C8074="","",raw!C8074)</f>
        <v/>
      </c>
      <c r="D8074" s="1" t="str">
        <f>IF(raw!D8074="","",raw!D8074)</f>
        <v/>
      </c>
      <c r="E8074" s="1" t="str">
        <f>IF(raw!E8074="","",raw!E8074)</f>
        <v/>
      </c>
      <c r="F8074" s="1" t="str">
        <f>IF(raw!F8074="","",raw!F8074)</f>
        <v/>
      </c>
      <c r="G8074" s="1" t="str">
        <f>IF(raw!G8074="","",raw!G8074)</f>
        <v/>
      </c>
      <c r="H8074" s="1" t="str">
        <f>IF(raw!H8074="","",raw!H8074)</f>
        <v/>
      </c>
      <c r="I8074" s="1" t="str">
        <f>IF(raw!I8074="","",raw!I8074)</f>
        <v/>
      </c>
      <c r="J8074" s="1" t="str">
        <f>IF(raw!J8074="","",raw!J8074)</f>
        <v/>
      </c>
      <c r="K8074" s="1" t="str">
        <f>IF(raw!K8074="","",raw!K8074)</f>
        <v/>
      </c>
      <c r="L8074" s="1" t="str">
        <f>IF(raw!L8074="","",raw!L8074)</f>
        <v/>
      </c>
      <c r="M8074" s="1" t="str">
        <f>IF(raw!M8074="","",raw!M8074)</f>
        <v/>
      </c>
      <c r="N8074" s="33" t="str">
        <f>IF(raw!N8074="","",raw!N8074)</f>
        <v/>
      </c>
      <c r="O8074" s="30" t="e">
        <f>ROUND(Table1[[#This Row],[Created_at]],1)</f>
        <v>#VALUE!</v>
      </c>
      <c r="P8074" s="39" t="e">
        <f>TRUNC(Table1[[#This Row],[Created_at]],0)</f>
        <v>#VALUE!</v>
      </c>
    </row>
    <row r="8075" spans="1:16" hidden="1" x14ac:dyDescent="0.2">
      <c r="A8075" s="7" t="str">
        <f>IFERROR(DATE(LEFT(raw!A8075,4),MID(raw!A8075,6,2),MID(raw!A8075,9,2)) + TIME(MID(raw!A8075,12,2),MID(raw!A8075,15,2),MID(raw!A8075,18,2)),"")</f>
        <v/>
      </c>
      <c r="B8075" s="1" t="str">
        <f>IF(raw!B8075="","",raw!B8075)</f>
        <v/>
      </c>
      <c r="C8075" s="1" t="str">
        <f>IF(raw!C8075="","",raw!C8075)</f>
        <v/>
      </c>
      <c r="D8075" s="1" t="str">
        <f>IF(raw!D8075="","",raw!D8075)</f>
        <v/>
      </c>
      <c r="E8075" s="1" t="str">
        <f>IF(raw!E8075="","",raw!E8075)</f>
        <v/>
      </c>
      <c r="F8075" s="1" t="str">
        <f>IF(raw!F8075="","",raw!F8075)</f>
        <v/>
      </c>
      <c r="G8075" s="1" t="str">
        <f>IF(raw!G8075="","",raw!G8075)</f>
        <v/>
      </c>
      <c r="H8075" s="1" t="str">
        <f>IF(raw!H8075="","",raw!H8075)</f>
        <v/>
      </c>
      <c r="I8075" s="1" t="str">
        <f>IF(raw!I8075="","",raw!I8075)</f>
        <v/>
      </c>
      <c r="J8075" s="1" t="str">
        <f>IF(raw!J8075="","",raw!J8075)</f>
        <v/>
      </c>
      <c r="K8075" s="1" t="str">
        <f>IF(raw!K8075="","",raw!K8075)</f>
        <v/>
      </c>
      <c r="L8075" s="1" t="str">
        <f>IF(raw!L8075="","",raw!L8075)</f>
        <v/>
      </c>
      <c r="M8075" s="1" t="str">
        <f>IF(raw!M8075="","",raw!M8075)</f>
        <v/>
      </c>
      <c r="N8075" s="33" t="str">
        <f>IF(raw!N8075="","",raw!N8075)</f>
        <v/>
      </c>
      <c r="O8075" s="30" t="e">
        <f>ROUND(Table1[[#This Row],[Created_at]],1)</f>
        <v>#VALUE!</v>
      </c>
      <c r="P8075" s="39" t="e">
        <f>TRUNC(Table1[[#This Row],[Created_at]],0)</f>
        <v>#VALUE!</v>
      </c>
    </row>
    <row r="8076" spans="1:16" hidden="1" x14ac:dyDescent="0.2">
      <c r="A8076" s="7" t="str">
        <f>IFERROR(DATE(LEFT(raw!A8076,4),MID(raw!A8076,6,2),MID(raw!A8076,9,2)) + TIME(MID(raw!A8076,12,2),MID(raw!A8076,15,2),MID(raw!A8076,18,2)),"")</f>
        <v/>
      </c>
      <c r="B8076" s="1" t="str">
        <f>IF(raw!B8076="","",raw!B8076)</f>
        <v/>
      </c>
      <c r="C8076" s="1" t="str">
        <f>IF(raw!C8076="","",raw!C8076)</f>
        <v/>
      </c>
      <c r="D8076" s="1" t="str">
        <f>IF(raw!D8076="","",raw!D8076)</f>
        <v/>
      </c>
      <c r="E8076" s="1" t="str">
        <f>IF(raw!E8076="","",raw!E8076)</f>
        <v/>
      </c>
      <c r="F8076" s="1" t="str">
        <f>IF(raw!F8076="","",raw!F8076)</f>
        <v/>
      </c>
      <c r="G8076" s="1" t="str">
        <f>IF(raw!G8076="","",raw!G8076)</f>
        <v/>
      </c>
      <c r="H8076" s="1" t="str">
        <f>IF(raw!H8076="","",raw!H8076)</f>
        <v/>
      </c>
      <c r="I8076" s="1" t="str">
        <f>IF(raw!I8076="","",raw!I8076)</f>
        <v/>
      </c>
      <c r="J8076" s="1" t="str">
        <f>IF(raw!J8076="","",raw!J8076)</f>
        <v/>
      </c>
      <c r="K8076" s="1" t="str">
        <f>IF(raw!K8076="","",raw!K8076)</f>
        <v/>
      </c>
      <c r="L8076" s="1" t="str">
        <f>IF(raw!L8076="","",raw!L8076)</f>
        <v/>
      </c>
      <c r="M8076" s="1" t="str">
        <f>IF(raw!M8076="","",raw!M8076)</f>
        <v/>
      </c>
      <c r="N8076" s="33" t="str">
        <f>IF(raw!N8076="","",raw!N8076)</f>
        <v/>
      </c>
      <c r="O8076" s="30" t="e">
        <f>ROUND(Table1[[#This Row],[Created_at]],1)</f>
        <v>#VALUE!</v>
      </c>
      <c r="P8076" s="39" t="e">
        <f>TRUNC(Table1[[#This Row],[Created_at]],0)</f>
        <v>#VALUE!</v>
      </c>
    </row>
    <row r="8077" spans="1:16" hidden="1" x14ac:dyDescent="0.2">
      <c r="A8077" s="7" t="str">
        <f>IFERROR(DATE(LEFT(raw!A8077,4),MID(raw!A8077,6,2),MID(raw!A8077,9,2)) + TIME(MID(raw!A8077,12,2),MID(raw!A8077,15,2),MID(raw!A8077,18,2)),"")</f>
        <v/>
      </c>
      <c r="B8077" s="1" t="str">
        <f>IF(raw!B8077="","",raw!B8077)</f>
        <v/>
      </c>
      <c r="C8077" s="1" t="str">
        <f>IF(raw!C8077="","",raw!C8077)</f>
        <v/>
      </c>
      <c r="D8077" s="1" t="str">
        <f>IF(raw!D8077="","",raw!D8077)</f>
        <v/>
      </c>
      <c r="E8077" s="1" t="str">
        <f>IF(raw!E8077="","",raw!E8077)</f>
        <v/>
      </c>
      <c r="F8077" s="1" t="str">
        <f>IF(raw!F8077="","",raw!F8077)</f>
        <v/>
      </c>
      <c r="G8077" s="1" t="str">
        <f>IF(raw!G8077="","",raw!G8077)</f>
        <v/>
      </c>
      <c r="H8077" s="1" t="str">
        <f>IF(raw!H8077="","",raw!H8077)</f>
        <v/>
      </c>
      <c r="I8077" s="1" t="str">
        <f>IF(raw!I8077="","",raw!I8077)</f>
        <v/>
      </c>
      <c r="J8077" s="1" t="str">
        <f>IF(raw!J8077="","",raw!J8077)</f>
        <v/>
      </c>
      <c r="K8077" s="1" t="str">
        <f>IF(raw!K8077="","",raw!K8077)</f>
        <v/>
      </c>
      <c r="L8077" s="1" t="str">
        <f>IF(raw!L8077="","",raw!L8077)</f>
        <v/>
      </c>
      <c r="M8077" s="1" t="str">
        <f>IF(raw!M8077="","",raw!M8077)</f>
        <v/>
      </c>
      <c r="N8077" s="33" t="str">
        <f>IF(raw!N8077="","",raw!N8077)</f>
        <v/>
      </c>
      <c r="O8077" s="30" t="e">
        <f>ROUND(Table1[[#This Row],[Created_at]],1)</f>
        <v>#VALUE!</v>
      </c>
      <c r="P8077" s="39" t="e">
        <f>TRUNC(Table1[[#This Row],[Created_at]],0)</f>
        <v>#VALUE!</v>
      </c>
    </row>
    <row r="8078" spans="1:16" hidden="1" x14ac:dyDescent="0.2">
      <c r="A8078" s="7" t="str">
        <f>IFERROR(DATE(LEFT(raw!A8078,4),MID(raw!A8078,6,2),MID(raw!A8078,9,2)) + TIME(MID(raw!A8078,12,2),MID(raw!A8078,15,2),MID(raw!A8078,18,2)),"")</f>
        <v/>
      </c>
      <c r="B8078" s="1" t="str">
        <f>IF(raw!B8078="","",raw!B8078)</f>
        <v/>
      </c>
      <c r="C8078" s="1" t="str">
        <f>IF(raw!C8078="","",raw!C8078)</f>
        <v/>
      </c>
      <c r="D8078" s="1" t="str">
        <f>IF(raw!D8078="","",raw!D8078)</f>
        <v/>
      </c>
      <c r="E8078" s="1" t="str">
        <f>IF(raw!E8078="","",raw!E8078)</f>
        <v/>
      </c>
      <c r="F8078" s="1" t="str">
        <f>IF(raw!F8078="","",raw!F8078)</f>
        <v/>
      </c>
      <c r="G8078" s="1" t="str">
        <f>IF(raw!G8078="","",raw!G8078)</f>
        <v/>
      </c>
      <c r="H8078" s="1" t="str">
        <f>IF(raw!H8078="","",raw!H8078)</f>
        <v/>
      </c>
      <c r="I8078" s="1" t="str">
        <f>IF(raw!I8078="","",raw!I8078)</f>
        <v/>
      </c>
      <c r="J8078" s="1" t="str">
        <f>IF(raw!J8078="","",raw!J8078)</f>
        <v/>
      </c>
      <c r="K8078" s="1" t="str">
        <f>IF(raw!K8078="","",raw!K8078)</f>
        <v/>
      </c>
      <c r="L8078" s="1" t="str">
        <f>IF(raw!L8078="","",raw!L8078)</f>
        <v/>
      </c>
      <c r="M8078" s="1" t="str">
        <f>IF(raw!M8078="","",raw!M8078)</f>
        <v/>
      </c>
      <c r="N8078" s="33" t="str">
        <f>IF(raw!N8078="","",raw!N8078)</f>
        <v/>
      </c>
      <c r="O8078" s="30" t="e">
        <f>ROUND(Table1[[#This Row],[Created_at]],1)</f>
        <v>#VALUE!</v>
      </c>
      <c r="P8078" s="39" t="e">
        <f>TRUNC(Table1[[#This Row],[Created_at]],0)</f>
        <v>#VALUE!</v>
      </c>
    </row>
    <row r="8079" spans="1:16" hidden="1" x14ac:dyDescent="0.2">
      <c r="A8079" s="7" t="str">
        <f>IFERROR(DATE(LEFT(raw!A8079,4),MID(raw!A8079,6,2),MID(raw!A8079,9,2)) + TIME(MID(raw!A8079,12,2),MID(raw!A8079,15,2),MID(raw!A8079,18,2)),"")</f>
        <v/>
      </c>
      <c r="B8079" s="1" t="str">
        <f>IF(raw!B8079="","",raw!B8079)</f>
        <v/>
      </c>
      <c r="C8079" s="1" t="str">
        <f>IF(raw!C8079="","",raw!C8079)</f>
        <v/>
      </c>
      <c r="D8079" s="1" t="str">
        <f>IF(raw!D8079="","",raw!D8079)</f>
        <v/>
      </c>
      <c r="E8079" s="1" t="str">
        <f>IF(raw!E8079="","",raw!E8079)</f>
        <v/>
      </c>
      <c r="F8079" s="1" t="str">
        <f>IF(raw!F8079="","",raw!F8079)</f>
        <v/>
      </c>
      <c r="G8079" s="1" t="str">
        <f>IF(raw!G8079="","",raw!G8079)</f>
        <v/>
      </c>
      <c r="H8079" s="1" t="str">
        <f>IF(raw!H8079="","",raw!H8079)</f>
        <v/>
      </c>
      <c r="I8079" s="1" t="str">
        <f>IF(raw!I8079="","",raw!I8079)</f>
        <v/>
      </c>
      <c r="J8079" s="1" t="str">
        <f>IF(raw!J8079="","",raw!J8079)</f>
        <v/>
      </c>
      <c r="K8079" s="1" t="str">
        <f>IF(raw!K8079="","",raw!K8079)</f>
        <v/>
      </c>
      <c r="L8079" s="1" t="str">
        <f>IF(raw!L8079="","",raw!L8079)</f>
        <v/>
      </c>
      <c r="M8079" s="1" t="str">
        <f>IF(raw!M8079="","",raw!M8079)</f>
        <v/>
      </c>
      <c r="N8079" s="33" t="str">
        <f>IF(raw!N8079="","",raw!N8079)</f>
        <v/>
      </c>
      <c r="O8079" s="30" t="e">
        <f>ROUND(Table1[[#This Row],[Created_at]],1)</f>
        <v>#VALUE!</v>
      </c>
      <c r="P8079" s="39" t="e">
        <f>TRUNC(Table1[[#This Row],[Created_at]],0)</f>
        <v>#VALUE!</v>
      </c>
    </row>
    <row r="8080" spans="1:16" hidden="1" x14ac:dyDescent="0.2">
      <c r="A8080" s="7" t="str">
        <f>IFERROR(DATE(LEFT(raw!A8080,4),MID(raw!A8080,6,2),MID(raw!A8080,9,2)) + TIME(MID(raw!A8080,12,2),MID(raw!A8080,15,2),MID(raw!A8080,18,2)),"")</f>
        <v/>
      </c>
      <c r="B8080" s="1" t="str">
        <f>IF(raw!B8080="","",raw!B8080)</f>
        <v/>
      </c>
      <c r="C8080" s="1" t="str">
        <f>IF(raw!C8080="","",raw!C8080)</f>
        <v/>
      </c>
      <c r="D8080" s="1" t="str">
        <f>IF(raw!D8080="","",raw!D8080)</f>
        <v/>
      </c>
      <c r="E8080" s="1" t="str">
        <f>IF(raw!E8080="","",raw!E8080)</f>
        <v/>
      </c>
      <c r="F8080" s="1" t="str">
        <f>IF(raw!F8080="","",raw!F8080)</f>
        <v/>
      </c>
      <c r="G8080" s="1" t="str">
        <f>IF(raw!G8080="","",raw!G8080)</f>
        <v/>
      </c>
      <c r="H8080" s="1" t="str">
        <f>IF(raw!H8080="","",raw!H8080)</f>
        <v/>
      </c>
      <c r="I8080" s="1" t="str">
        <f>IF(raw!I8080="","",raw!I8080)</f>
        <v/>
      </c>
      <c r="J8080" s="1" t="str">
        <f>IF(raw!J8080="","",raw!J8080)</f>
        <v/>
      </c>
      <c r="K8080" s="1" t="str">
        <f>IF(raw!K8080="","",raw!K8080)</f>
        <v/>
      </c>
      <c r="L8080" s="1" t="str">
        <f>IF(raw!L8080="","",raw!L8080)</f>
        <v/>
      </c>
      <c r="M8080" s="1" t="str">
        <f>IF(raw!M8080="","",raw!M8080)</f>
        <v/>
      </c>
      <c r="N8080" s="33" t="str">
        <f>IF(raw!N8080="","",raw!N8080)</f>
        <v/>
      </c>
      <c r="O8080" s="30" t="e">
        <f>ROUND(Table1[[#This Row],[Created_at]],1)</f>
        <v>#VALUE!</v>
      </c>
      <c r="P8080" s="39" t="e">
        <f>TRUNC(Table1[[#This Row],[Created_at]],0)</f>
        <v>#VALUE!</v>
      </c>
    </row>
    <row r="8081" spans="1:16" hidden="1" x14ac:dyDescent="0.2">
      <c r="A8081" s="7" t="str">
        <f>IFERROR(DATE(LEFT(raw!A8081,4),MID(raw!A8081,6,2),MID(raw!A8081,9,2)) + TIME(MID(raw!A8081,12,2),MID(raw!A8081,15,2),MID(raw!A8081,18,2)),"")</f>
        <v/>
      </c>
      <c r="B8081" s="1" t="str">
        <f>IF(raw!B8081="","",raw!B8081)</f>
        <v/>
      </c>
      <c r="C8081" s="1" t="str">
        <f>IF(raw!C8081="","",raw!C8081)</f>
        <v/>
      </c>
      <c r="D8081" s="1" t="str">
        <f>IF(raw!D8081="","",raw!D8081)</f>
        <v/>
      </c>
      <c r="E8081" s="1" t="str">
        <f>IF(raw!E8081="","",raw!E8081)</f>
        <v/>
      </c>
      <c r="F8081" s="1" t="str">
        <f>IF(raw!F8081="","",raw!F8081)</f>
        <v/>
      </c>
      <c r="G8081" s="1" t="str">
        <f>IF(raw!G8081="","",raw!G8081)</f>
        <v/>
      </c>
      <c r="H8081" s="1" t="str">
        <f>IF(raw!H8081="","",raw!H8081)</f>
        <v/>
      </c>
      <c r="I8081" s="1" t="str">
        <f>IF(raw!I8081="","",raw!I8081)</f>
        <v/>
      </c>
      <c r="J8081" s="1" t="str">
        <f>IF(raw!J8081="","",raw!J8081)</f>
        <v/>
      </c>
      <c r="K8081" s="1" t="str">
        <f>IF(raw!K8081="","",raw!K8081)</f>
        <v/>
      </c>
      <c r="L8081" s="1" t="str">
        <f>IF(raw!L8081="","",raw!L8081)</f>
        <v/>
      </c>
      <c r="M8081" s="1" t="str">
        <f>IF(raw!M8081="","",raw!M8081)</f>
        <v/>
      </c>
      <c r="N8081" s="33" t="str">
        <f>IF(raw!N8081="","",raw!N8081)</f>
        <v/>
      </c>
      <c r="O8081" s="30" t="e">
        <f>ROUND(Table1[[#This Row],[Created_at]],1)</f>
        <v>#VALUE!</v>
      </c>
      <c r="P8081" s="39" t="e">
        <f>TRUNC(Table1[[#This Row],[Created_at]],0)</f>
        <v>#VALUE!</v>
      </c>
    </row>
    <row r="8082" spans="1:16" hidden="1" x14ac:dyDescent="0.2">
      <c r="A8082" s="7" t="str">
        <f>IFERROR(DATE(LEFT(raw!A8082,4),MID(raw!A8082,6,2),MID(raw!A8082,9,2)) + TIME(MID(raw!A8082,12,2),MID(raw!A8082,15,2),MID(raw!A8082,18,2)),"")</f>
        <v/>
      </c>
      <c r="B8082" s="1" t="str">
        <f>IF(raw!B8082="","",raw!B8082)</f>
        <v/>
      </c>
      <c r="C8082" s="1" t="str">
        <f>IF(raw!C8082="","",raw!C8082)</f>
        <v/>
      </c>
      <c r="D8082" s="1" t="str">
        <f>IF(raw!D8082="","",raw!D8082)</f>
        <v/>
      </c>
      <c r="E8082" s="1" t="str">
        <f>IF(raw!E8082="","",raw!E8082)</f>
        <v/>
      </c>
      <c r="F8082" s="1" t="str">
        <f>IF(raw!F8082="","",raw!F8082)</f>
        <v/>
      </c>
      <c r="G8082" s="1" t="str">
        <f>IF(raw!G8082="","",raw!G8082)</f>
        <v/>
      </c>
      <c r="H8082" s="1" t="str">
        <f>IF(raw!H8082="","",raw!H8082)</f>
        <v/>
      </c>
      <c r="I8082" s="1" t="str">
        <f>IF(raw!I8082="","",raw!I8082)</f>
        <v/>
      </c>
      <c r="J8082" s="1" t="str">
        <f>IF(raw!J8082="","",raw!J8082)</f>
        <v/>
      </c>
      <c r="K8082" s="1" t="str">
        <f>IF(raw!K8082="","",raw!K8082)</f>
        <v/>
      </c>
      <c r="L8082" s="1" t="str">
        <f>IF(raw!L8082="","",raw!L8082)</f>
        <v/>
      </c>
      <c r="M8082" s="1" t="str">
        <f>IF(raw!M8082="","",raw!M8082)</f>
        <v/>
      </c>
      <c r="N8082" s="33" t="str">
        <f>IF(raw!N8082="","",raw!N8082)</f>
        <v/>
      </c>
      <c r="O8082" s="30" t="e">
        <f>ROUND(Table1[[#This Row],[Created_at]],1)</f>
        <v>#VALUE!</v>
      </c>
      <c r="P8082" s="39" t="e">
        <f>TRUNC(Table1[[#This Row],[Created_at]],0)</f>
        <v>#VALUE!</v>
      </c>
    </row>
    <row r="8083" spans="1:16" hidden="1" x14ac:dyDescent="0.2">
      <c r="A8083" s="7" t="str">
        <f>IFERROR(DATE(LEFT(raw!A8083,4),MID(raw!A8083,6,2),MID(raw!A8083,9,2)) + TIME(MID(raw!A8083,12,2),MID(raw!A8083,15,2),MID(raw!A8083,18,2)),"")</f>
        <v/>
      </c>
      <c r="B8083" s="1" t="str">
        <f>IF(raw!B8083="","",raw!B8083)</f>
        <v/>
      </c>
      <c r="C8083" s="1" t="str">
        <f>IF(raw!C8083="","",raw!C8083)</f>
        <v/>
      </c>
      <c r="D8083" s="1" t="str">
        <f>IF(raw!D8083="","",raw!D8083)</f>
        <v/>
      </c>
      <c r="E8083" s="1" t="str">
        <f>IF(raw!E8083="","",raw!E8083)</f>
        <v/>
      </c>
      <c r="F8083" s="1" t="str">
        <f>IF(raw!F8083="","",raw!F8083)</f>
        <v/>
      </c>
      <c r="G8083" s="1" t="str">
        <f>IF(raw!G8083="","",raw!G8083)</f>
        <v/>
      </c>
      <c r="H8083" s="1" t="str">
        <f>IF(raw!H8083="","",raw!H8083)</f>
        <v/>
      </c>
      <c r="I8083" s="1" t="str">
        <f>IF(raw!I8083="","",raw!I8083)</f>
        <v/>
      </c>
      <c r="J8083" s="1" t="str">
        <f>IF(raw!J8083="","",raw!J8083)</f>
        <v/>
      </c>
      <c r="K8083" s="1" t="str">
        <f>IF(raw!K8083="","",raw!K8083)</f>
        <v/>
      </c>
      <c r="L8083" s="1" t="str">
        <f>IF(raw!L8083="","",raw!L8083)</f>
        <v/>
      </c>
      <c r="M8083" s="1" t="str">
        <f>IF(raw!M8083="","",raw!M8083)</f>
        <v/>
      </c>
      <c r="N8083" s="33" t="str">
        <f>IF(raw!N8083="","",raw!N8083)</f>
        <v/>
      </c>
      <c r="O8083" s="30" t="e">
        <f>ROUND(Table1[[#This Row],[Created_at]],1)</f>
        <v>#VALUE!</v>
      </c>
      <c r="P8083" s="39" t="e">
        <f>TRUNC(Table1[[#This Row],[Created_at]],0)</f>
        <v>#VALUE!</v>
      </c>
    </row>
    <row r="8084" spans="1:16" hidden="1" x14ac:dyDescent="0.2">
      <c r="A8084" s="7" t="str">
        <f>IFERROR(DATE(LEFT(raw!A8084,4),MID(raw!A8084,6,2),MID(raw!A8084,9,2)) + TIME(MID(raw!A8084,12,2),MID(raw!A8084,15,2),MID(raw!A8084,18,2)),"")</f>
        <v/>
      </c>
      <c r="B8084" s="1" t="str">
        <f>IF(raw!B8084="","",raw!B8084)</f>
        <v/>
      </c>
      <c r="C8084" s="1" t="str">
        <f>IF(raw!C8084="","",raw!C8084)</f>
        <v/>
      </c>
      <c r="D8084" s="1" t="str">
        <f>IF(raw!D8084="","",raw!D8084)</f>
        <v/>
      </c>
      <c r="E8084" s="1" t="str">
        <f>IF(raw!E8084="","",raw!E8084)</f>
        <v/>
      </c>
      <c r="F8084" s="1" t="str">
        <f>IF(raw!F8084="","",raw!F8084)</f>
        <v/>
      </c>
      <c r="G8084" s="1" t="str">
        <f>IF(raw!G8084="","",raw!G8084)</f>
        <v/>
      </c>
      <c r="H8084" s="1" t="str">
        <f>IF(raw!H8084="","",raw!H8084)</f>
        <v/>
      </c>
      <c r="I8084" s="1" t="str">
        <f>IF(raw!I8084="","",raw!I8084)</f>
        <v/>
      </c>
      <c r="J8084" s="1" t="str">
        <f>IF(raw!J8084="","",raw!J8084)</f>
        <v/>
      </c>
      <c r="K8084" s="1" t="str">
        <f>IF(raw!K8084="","",raw!K8084)</f>
        <v/>
      </c>
      <c r="L8084" s="1" t="str">
        <f>IF(raw!L8084="","",raw!L8084)</f>
        <v/>
      </c>
      <c r="M8084" s="1" t="str">
        <f>IF(raw!M8084="","",raw!M8084)</f>
        <v/>
      </c>
      <c r="N8084" s="33" t="str">
        <f>IF(raw!N8084="","",raw!N8084)</f>
        <v/>
      </c>
      <c r="O8084" s="30" t="e">
        <f>ROUND(Table1[[#This Row],[Created_at]],1)</f>
        <v>#VALUE!</v>
      </c>
      <c r="P8084" s="39" t="e">
        <f>TRUNC(Table1[[#This Row],[Created_at]],0)</f>
        <v>#VALUE!</v>
      </c>
    </row>
    <row r="8085" spans="1:16" hidden="1" x14ac:dyDescent="0.2">
      <c r="A8085" s="7" t="str">
        <f>IFERROR(DATE(LEFT(raw!A8085,4),MID(raw!A8085,6,2),MID(raw!A8085,9,2)) + TIME(MID(raw!A8085,12,2),MID(raw!A8085,15,2),MID(raw!A8085,18,2)),"")</f>
        <v/>
      </c>
      <c r="B8085" s="1" t="str">
        <f>IF(raw!B8085="","",raw!B8085)</f>
        <v/>
      </c>
      <c r="C8085" s="1" t="str">
        <f>IF(raw!C8085="","",raw!C8085)</f>
        <v/>
      </c>
      <c r="D8085" s="1" t="str">
        <f>IF(raw!D8085="","",raw!D8085)</f>
        <v/>
      </c>
      <c r="E8085" s="1" t="str">
        <f>IF(raw!E8085="","",raw!E8085)</f>
        <v/>
      </c>
      <c r="F8085" s="1" t="str">
        <f>IF(raw!F8085="","",raw!F8085)</f>
        <v/>
      </c>
      <c r="G8085" s="1" t="str">
        <f>IF(raw!G8085="","",raw!G8085)</f>
        <v/>
      </c>
      <c r="H8085" s="1" t="str">
        <f>IF(raw!H8085="","",raw!H8085)</f>
        <v/>
      </c>
      <c r="I8085" s="1" t="str">
        <f>IF(raw!I8085="","",raw!I8085)</f>
        <v/>
      </c>
      <c r="J8085" s="1" t="str">
        <f>IF(raw!J8085="","",raw!J8085)</f>
        <v/>
      </c>
      <c r="K8085" s="1" t="str">
        <f>IF(raw!K8085="","",raw!K8085)</f>
        <v/>
      </c>
      <c r="L8085" s="1" t="str">
        <f>IF(raw!L8085="","",raw!L8085)</f>
        <v/>
      </c>
      <c r="M8085" s="1" t="str">
        <f>IF(raw!M8085="","",raw!M8085)</f>
        <v/>
      </c>
      <c r="N8085" s="33" t="str">
        <f>IF(raw!N8085="","",raw!N8085)</f>
        <v/>
      </c>
      <c r="O8085" s="30" t="e">
        <f>ROUND(Table1[[#This Row],[Created_at]],1)</f>
        <v>#VALUE!</v>
      </c>
      <c r="P8085" s="39" t="e">
        <f>TRUNC(Table1[[#This Row],[Created_at]],0)</f>
        <v>#VALUE!</v>
      </c>
    </row>
    <row r="8086" spans="1:16" hidden="1" x14ac:dyDescent="0.2">
      <c r="A8086" s="7" t="str">
        <f>IFERROR(DATE(LEFT(raw!A8086,4),MID(raw!A8086,6,2),MID(raw!A8086,9,2)) + TIME(MID(raw!A8086,12,2),MID(raw!A8086,15,2),MID(raw!A8086,18,2)),"")</f>
        <v/>
      </c>
      <c r="B8086" s="1" t="str">
        <f>IF(raw!B8086="","",raw!B8086)</f>
        <v/>
      </c>
      <c r="C8086" s="1" t="str">
        <f>IF(raw!C8086="","",raw!C8086)</f>
        <v/>
      </c>
      <c r="D8086" s="1" t="str">
        <f>IF(raw!D8086="","",raw!D8086)</f>
        <v/>
      </c>
      <c r="E8086" s="1" t="str">
        <f>IF(raw!E8086="","",raw!E8086)</f>
        <v/>
      </c>
      <c r="F8086" s="1" t="str">
        <f>IF(raw!F8086="","",raw!F8086)</f>
        <v/>
      </c>
      <c r="G8086" s="1" t="str">
        <f>IF(raw!G8086="","",raw!G8086)</f>
        <v/>
      </c>
      <c r="H8086" s="1" t="str">
        <f>IF(raw!H8086="","",raw!H8086)</f>
        <v/>
      </c>
      <c r="I8086" s="1" t="str">
        <f>IF(raw!I8086="","",raw!I8086)</f>
        <v/>
      </c>
      <c r="J8086" s="1" t="str">
        <f>IF(raw!J8086="","",raw!J8086)</f>
        <v/>
      </c>
      <c r="K8086" s="1" t="str">
        <f>IF(raw!K8086="","",raw!K8086)</f>
        <v/>
      </c>
      <c r="L8086" s="1" t="str">
        <f>IF(raw!L8086="","",raw!L8086)</f>
        <v/>
      </c>
      <c r="M8086" s="1" t="str">
        <f>IF(raw!M8086="","",raw!M8086)</f>
        <v/>
      </c>
      <c r="N8086" s="33" t="str">
        <f>IF(raw!N8086="","",raw!N8086)</f>
        <v/>
      </c>
      <c r="O8086" s="30" t="e">
        <f>ROUND(Table1[[#This Row],[Created_at]],1)</f>
        <v>#VALUE!</v>
      </c>
      <c r="P8086" s="39" t="e">
        <f>TRUNC(Table1[[#This Row],[Created_at]],0)</f>
        <v>#VALUE!</v>
      </c>
    </row>
    <row r="8087" spans="1:16" hidden="1" x14ac:dyDescent="0.2">
      <c r="A8087" s="7" t="str">
        <f>IFERROR(DATE(LEFT(raw!A8087,4),MID(raw!A8087,6,2),MID(raw!A8087,9,2)) + TIME(MID(raw!A8087,12,2),MID(raw!A8087,15,2),MID(raw!A8087,18,2)),"")</f>
        <v/>
      </c>
      <c r="B8087" s="1" t="str">
        <f>IF(raw!B8087="","",raw!B8087)</f>
        <v/>
      </c>
      <c r="C8087" s="1" t="str">
        <f>IF(raw!C8087="","",raw!C8087)</f>
        <v/>
      </c>
      <c r="D8087" s="1" t="str">
        <f>IF(raw!D8087="","",raw!D8087)</f>
        <v/>
      </c>
      <c r="E8087" s="1" t="str">
        <f>IF(raw!E8087="","",raw!E8087)</f>
        <v/>
      </c>
      <c r="F8087" s="1" t="str">
        <f>IF(raw!F8087="","",raw!F8087)</f>
        <v/>
      </c>
      <c r="G8087" s="1" t="str">
        <f>IF(raw!G8087="","",raw!G8087)</f>
        <v/>
      </c>
      <c r="H8087" s="1" t="str">
        <f>IF(raw!H8087="","",raw!H8087)</f>
        <v/>
      </c>
      <c r="I8087" s="1" t="str">
        <f>IF(raw!I8087="","",raw!I8087)</f>
        <v/>
      </c>
      <c r="J8087" s="1" t="str">
        <f>IF(raw!J8087="","",raw!J8087)</f>
        <v/>
      </c>
      <c r="K8087" s="1" t="str">
        <f>IF(raw!K8087="","",raw!K8087)</f>
        <v/>
      </c>
      <c r="L8087" s="1" t="str">
        <f>IF(raw!L8087="","",raw!L8087)</f>
        <v/>
      </c>
      <c r="M8087" s="1" t="str">
        <f>IF(raw!M8087="","",raw!M8087)</f>
        <v/>
      </c>
      <c r="N8087" s="33" t="str">
        <f>IF(raw!N8087="","",raw!N8087)</f>
        <v/>
      </c>
      <c r="O8087" s="30" t="e">
        <f>ROUND(Table1[[#This Row],[Created_at]],1)</f>
        <v>#VALUE!</v>
      </c>
      <c r="P8087" s="39" t="e">
        <f>TRUNC(Table1[[#This Row],[Created_at]],0)</f>
        <v>#VALUE!</v>
      </c>
    </row>
    <row r="8088" spans="1:16" hidden="1" x14ac:dyDescent="0.2">
      <c r="A8088" s="7" t="str">
        <f>IFERROR(DATE(LEFT(raw!A8088,4),MID(raw!A8088,6,2),MID(raw!A8088,9,2)) + TIME(MID(raw!A8088,12,2),MID(raw!A8088,15,2),MID(raw!A8088,18,2)),"")</f>
        <v/>
      </c>
      <c r="B8088" s="1" t="str">
        <f>IF(raw!B8088="","",raw!B8088)</f>
        <v/>
      </c>
      <c r="C8088" s="1" t="str">
        <f>IF(raw!C8088="","",raw!C8088)</f>
        <v/>
      </c>
      <c r="D8088" s="1" t="str">
        <f>IF(raw!D8088="","",raw!D8088)</f>
        <v/>
      </c>
      <c r="E8088" s="1" t="str">
        <f>IF(raw!E8088="","",raw!E8088)</f>
        <v/>
      </c>
      <c r="F8088" s="1" t="str">
        <f>IF(raw!F8088="","",raw!F8088)</f>
        <v/>
      </c>
      <c r="G8088" s="1" t="str">
        <f>IF(raw!G8088="","",raw!G8088)</f>
        <v/>
      </c>
      <c r="H8088" s="1" t="str">
        <f>IF(raw!H8088="","",raw!H8088)</f>
        <v/>
      </c>
      <c r="I8088" s="1" t="str">
        <f>IF(raw!I8088="","",raw!I8088)</f>
        <v/>
      </c>
      <c r="J8088" s="1" t="str">
        <f>IF(raw!J8088="","",raw!J8088)</f>
        <v/>
      </c>
      <c r="K8088" s="1" t="str">
        <f>IF(raw!K8088="","",raw!K8088)</f>
        <v/>
      </c>
      <c r="L8088" s="1" t="str">
        <f>IF(raw!L8088="","",raw!L8088)</f>
        <v/>
      </c>
      <c r="M8088" s="1" t="str">
        <f>IF(raw!M8088="","",raw!M8088)</f>
        <v/>
      </c>
      <c r="N8088" s="33" t="str">
        <f>IF(raw!N8088="","",raw!N8088)</f>
        <v/>
      </c>
      <c r="O8088" s="30" t="e">
        <f>ROUND(Table1[[#This Row],[Created_at]],1)</f>
        <v>#VALUE!</v>
      </c>
      <c r="P8088" s="39" t="e">
        <f>TRUNC(Table1[[#This Row],[Created_at]],0)</f>
        <v>#VALUE!</v>
      </c>
    </row>
    <row r="8089" spans="1:16" hidden="1" x14ac:dyDescent="0.2">
      <c r="A8089" s="7" t="str">
        <f>IFERROR(DATE(LEFT(raw!A8089,4),MID(raw!A8089,6,2),MID(raw!A8089,9,2)) + TIME(MID(raw!A8089,12,2),MID(raw!A8089,15,2),MID(raw!A8089,18,2)),"")</f>
        <v/>
      </c>
      <c r="B8089" s="1" t="str">
        <f>IF(raw!B8089="","",raw!B8089)</f>
        <v/>
      </c>
      <c r="C8089" s="1" t="str">
        <f>IF(raw!C8089="","",raw!C8089)</f>
        <v/>
      </c>
      <c r="D8089" s="1" t="str">
        <f>IF(raw!D8089="","",raw!D8089)</f>
        <v/>
      </c>
      <c r="E8089" s="1" t="str">
        <f>IF(raw!E8089="","",raw!E8089)</f>
        <v/>
      </c>
      <c r="F8089" s="1" t="str">
        <f>IF(raw!F8089="","",raw!F8089)</f>
        <v/>
      </c>
      <c r="G8089" s="1" t="str">
        <f>IF(raw!G8089="","",raw!G8089)</f>
        <v/>
      </c>
      <c r="H8089" s="1" t="str">
        <f>IF(raw!H8089="","",raw!H8089)</f>
        <v/>
      </c>
      <c r="I8089" s="1" t="str">
        <f>IF(raw!I8089="","",raw!I8089)</f>
        <v/>
      </c>
      <c r="J8089" s="1" t="str">
        <f>IF(raw!J8089="","",raw!J8089)</f>
        <v/>
      </c>
      <c r="K8089" s="1" t="str">
        <f>IF(raw!K8089="","",raw!K8089)</f>
        <v/>
      </c>
      <c r="L8089" s="1" t="str">
        <f>IF(raw!L8089="","",raw!L8089)</f>
        <v/>
      </c>
      <c r="M8089" s="1" t="str">
        <f>IF(raw!M8089="","",raw!M8089)</f>
        <v/>
      </c>
      <c r="N8089" s="33" t="str">
        <f>IF(raw!N8089="","",raw!N8089)</f>
        <v/>
      </c>
      <c r="O8089" s="30" t="e">
        <f>ROUND(Table1[[#This Row],[Created_at]],1)</f>
        <v>#VALUE!</v>
      </c>
      <c r="P8089" s="39" t="e">
        <f>TRUNC(Table1[[#This Row],[Created_at]],0)</f>
        <v>#VALUE!</v>
      </c>
    </row>
    <row r="8090" spans="1:16" hidden="1" x14ac:dyDescent="0.2">
      <c r="A8090" s="7" t="str">
        <f>IFERROR(DATE(LEFT(raw!A8090,4),MID(raw!A8090,6,2),MID(raw!A8090,9,2)) + TIME(MID(raw!A8090,12,2),MID(raw!A8090,15,2),MID(raw!A8090,18,2)),"")</f>
        <v/>
      </c>
      <c r="B8090" s="1" t="str">
        <f>IF(raw!B8090="","",raw!B8090)</f>
        <v/>
      </c>
      <c r="C8090" s="1" t="str">
        <f>IF(raw!C8090="","",raw!C8090)</f>
        <v/>
      </c>
      <c r="D8090" s="1" t="str">
        <f>IF(raw!D8090="","",raw!D8090)</f>
        <v/>
      </c>
      <c r="E8090" s="1" t="str">
        <f>IF(raw!E8090="","",raw!E8090)</f>
        <v/>
      </c>
      <c r="F8090" s="1" t="str">
        <f>IF(raw!F8090="","",raw!F8090)</f>
        <v/>
      </c>
      <c r="G8090" s="1" t="str">
        <f>IF(raw!G8090="","",raw!G8090)</f>
        <v/>
      </c>
      <c r="H8090" s="1" t="str">
        <f>IF(raw!H8090="","",raw!H8090)</f>
        <v/>
      </c>
      <c r="I8090" s="1" t="str">
        <f>IF(raw!I8090="","",raw!I8090)</f>
        <v/>
      </c>
      <c r="J8090" s="1" t="str">
        <f>IF(raw!J8090="","",raw!J8090)</f>
        <v/>
      </c>
      <c r="K8090" s="1" t="str">
        <f>IF(raw!K8090="","",raw!K8090)</f>
        <v/>
      </c>
      <c r="L8090" s="1" t="str">
        <f>IF(raw!L8090="","",raw!L8090)</f>
        <v/>
      </c>
      <c r="M8090" s="1" t="str">
        <f>IF(raw!M8090="","",raw!M8090)</f>
        <v/>
      </c>
      <c r="N8090" s="33" t="str">
        <f>IF(raw!N8090="","",raw!N8090)</f>
        <v/>
      </c>
      <c r="O8090" s="30" t="e">
        <f>ROUND(Table1[[#This Row],[Created_at]],1)</f>
        <v>#VALUE!</v>
      </c>
      <c r="P8090" s="39" t="e">
        <f>TRUNC(Table1[[#This Row],[Created_at]],0)</f>
        <v>#VALUE!</v>
      </c>
    </row>
    <row r="8091" spans="1:16" hidden="1" x14ac:dyDescent="0.2">
      <c r="A8091" s="7" t="str">
        <f>IFERROR(DATE(LEFT(raw!A8091,4),MID(raw!A8091,6,2),MID(raw!A8091,9,2)) + TIME(MID(raw!A8091,12,2),MID(raw!A8091,15,2),MID(raw!A8091,18,2)),"")</f>
        <v/>
      </c>
      <c r="B8091" s="1" t="str">
        <f>IF(raw!B8091="","",raw!B8091)</f>
        <v/>
      </c>
      <c r="C8091" s="1" t="str">
        <f>IF(raw!C8091="","",raw!C8091)</f>
        <v/>
      </c>
      <c r="D8091" s="1" t="str">
        <f>IF(raw!D8091="","",raw!D8091)</f>
        <v/>
      </c>
      <c r="E8091" s="1" t="str">
        <f>IF(raw!E8091="","",raw!E8091)</f>
        <v/>
      </c>
      <c r="F8091" s="1" t="str">
        <f>IF(raw!F8091="","",raw!F8091)</f>
        <v/>
      </c>
      <c r="G8091" s="1" t="str">
        <f>IF(raw!G8091="","",raw!G8091)</f>
        <v/>
      </c>
      <c r="H8091" s="1" t="str">
        <f>IF(raw!H8091="","",raw!H8091)</f>
        <v/>
      </c>
      <c r="I8091" s="1" t="str">
        <f>IF(raw!I8091="","",raw!I8091)</f>
        <v/>
      </c>
      <c r="J8091" s="1" t="str">
        <f>IF(raw!J8091="","",raw!J8091)</f>
        <v/>
      </c>
      <c r="K8091" s="1" t="str">
        <f>IF(raw!K8091="","",raw!K8091)</f>
        <v/>
      </c>
      <c r="L8091" s="1" t="str">
        <f>IF(raw!L8091="","",raw!L8091)</f>
        <v/>
      </c>
      <c r="M8091" s="1" t="str">
        <f>IF(raw!M8091="","",raw!M8091)</f>
        <v/>
      </c>
      <c r="N8091" s="33" t="str">
        <f>IF(raw!N8091="","",raw!N8091)</f>
        <v/>
      </c>
      <c r="O8091" s="30" t="e">
        <f>ROUND(Table1[[#This Row],[Created_at]],1)</f>
        <v>#VALUE!</v>
      </c>
      <c r="P8091" s="39" t="e">
        <f>TRUNC(Table1[[#This Row],[Created_at]],0)</f>
        <v>#VALUE!</v>
      </c>
    </row>
    <row r="8092" spans="1:16" hidden="1" x14ac:dyDescent="0.2">
      <c r="A8092" s="7" t="str">
        <f>IFERROR(DATE(LEFT(raw!A8092,4),MID(raw!A8092,6,2),MID(raw!A8092,9,2)) + TIME(MID(raw!A8092,12,2),MID(raw!A8092,15,2),MID(raw!A8092,18,2)),"")</f>
        <v/>
      </c>
      <c r="B8092" s="1" t="str">
        <f>IF(raw!B8092="","",raw!B8092)</f>
        <v/>
      </c>
      <c r="C8092" s="1" t="str">
        <f>IF(raw!C8092="","",raw!C8092)</f>
        <v/>
      </c>
      <c r="D8092" s="1" t="str">
        <f>IF(raw!D8092="","",raw!D8092)</f>
        <v/>
      </c>
      <c r="E8092" s="1" t="str">
        <f>IF(raw!E8092="","",raw!E8092)</f>
        <v/>
      </c>
      <c r="F8092" s="1" t="str">
        <f>IF(raw!F8092="","",raw!F8092)</f>
        <v/>
      </c>
      <c r="G8092" s="1" t="str">
        <f>IF(raw!G8092="","",raw!G8092)</f>
        <v/>
      </c>
      <c r="H8092" s="1" t="str">
        <f>IF(raw!H8092="","",raw!H8092)</f>
        <v/>
      </c>
      <c r="I8092" s="1" t="str">
        <f>IF(raw!I8092="","",raw!I8092)</f>
        <v/>
      </c>
      <c r="J8092" s="1" t="str">
        <f>IF(raw!J8092="","",raw!J8092)</f>
        <v/>
      </c>
      <c r="K8092" s="1" t="str">
        <f>IF(raw!K8092="","",raw!K8092)</f>
        <v/>
      </c>
      <c r="L8092" s="1" t="str">
        <f>IF(raw!L8092="","",raw!L8092)</f>
        <v/>
      </c>
      <c r="M8092" s="1" t="str">
        <f>IF(raw!M8092="","",raw!M8092)</f>
        <v/>
      </c>
      <c r="N8092" s="33" t="str">
        <f>IF(raw!N8092="","",raw!N8092)</f>
        <v/>
      </c>
      <c r="O8092" s="30" t="e">
        <f>ROUND(Table1[[#This Row],[Created_at]],1)</f>
        <v>#VALUE!</v>
      </c>
      <c r="P8092" s="39" t="e">
        <f>TRUNC(Table1[[#This Row],[Created_at]],0)</f>
        <v>#VALUE!</v>
      </c>
    </row>
    <row r="8093" spans="1:16" hidden="1" x14ac:dyDescent="0.2">
      <c r="A8093" s="7" t="str">
        <f>IFERROR(DATE(LEFT(raw!A8093,4),MID(raw!A8093,6,2),MID(raw!A8093,9,2)) + TIME(MID(raw!A8093,12,2),MID(raw!A8093,15,2),MID(raw!A8093,18,2)),"")</f>
        <v/>
      </c>
      <c r="B8093" s="1" t="str">
        <f>IF(raw!B8093="","",raw!B8093)</f>
        <v/>
      </c>
      <c r="C8093" s="1" t="str">
        <f>IF(raw!C8093="","",raw!C8093)</f>
        <v/>
      </c>
      <c r="D8093" s="1" t="str">
        <f>IF(raw!D8093="","",raw!D8093)</f>
        <v/>
      </c>
      <c r="E8093" s="1" t="str">
        <f>IF(raw!E8093="","",raw!E8093)</f>
        <v/>
      </c>
      <c r="F8093" s="1" t="str">
        <f>IF(raw!F8093="","",raw!F8093)</f>
        <v/>
      </c>
      <c r="G8093" s="1" t="str">
        <f>IF(raw!G8093="","",raw!G8093)</f>
        <v/>
      </c>
      <c r="H8093" s="1" t="str">
        <f>IF(raw!H8093="","",raw!H8093)</f>
        <v/>
      </c>
      <c r="I8093" s="1" t="str">
        <f>IF(raw!I8093="","",raw!I8093)</f>
        <v/>
      </c>
      <c r="J8093" s="1" t="str">
        <f>IF(raw!J8093="","",raw!J8093)</f>
        <v/>
      </c>
      <c r="K8093" s="1" t="str">
        <f>IF(raw!K8093="","",raw!K8093)</f>
        <v/>
      </c>
      <c r="L8093" s="1" t="str">
        <f>IF(raw!L8093="","",raw!L8093)</f>
        <v/>
      </c>
      <c r="M8093" s="1" t="str">
        <f>IF(raw!M8093="","",raw!M8093)</f>
        <v/>
      </c>
      <c r="N8093" s="33" t="str">
        <f>IF(raw!N8093="","",raw!N8093)</f>
        <v/>
      </c>
      <c r="O8093" s="30" t="e">
        <f>ROUND(Table1[[#This Row],[Created_at]],1)</f>
        <v>#VALUE!</v>
      </c>
      <c r="P8093" s="39" t="e">
        <f>TRUNC(Table1[[#This Row],[Created_at]],0)</f>
        <v>#VALUE!</v>
      </c>
    </row>
    <row r="8094" spans="1:16" hidden="1" x14ac:dyDescent="0.2">
      <c r="A8094" s="7" t="str">
        <f>IFERROR(DATE(LEFT(raw!A8094,4),MID(raw!A8094,6,2),MID(raw!A8094,9,2)) + TIME(MID(raw!A8094,12,2),MID(raw!A8094,15,2),MID(raw!A8094,18,2)),"")</f>
        <v/>
      </c>
      <c r="B8094" s="1" t="str">
        <f>IF(raw!B8094="","",raw!B8094)</f>
        <v/>
      </c>
      <c r="C8094" s="1" t="str">
        <f>IF(raw!C8094="","",raw!C8094)</f>
        <v/>
      </c>
      <c r="D8094" s="1" t="str">
        <f>IF(raw!D8094="","",raw!D8094)</f>
        <v/>
      </c>
      <c r="E8094" s="1" t="str">
        <f>IF(raw!E8094="","",raw!E8094)</f>
        <v/>
      </c>
      <c r="F8094" s="1" t="str">
        <f>IF(raw!F8094="","",raw!F8094)</f>
        <v/>
      </c>
      <c r="G8094" s="1" t="str">
        <f>IF(raw!G8094="","",raw!G8094)</f>
        <v/>
      </c>
      <c r="H8094" s="1" t="str">
        <f>IF(raw!H8094="","",raw!H8094)</f>
        <v/>
      </c>
      <c r="I8094" s="1" t="str">
        <f>IF(raw!I8094="","",raw!I8094)</f>
        <v/>
      </c>
      <c r="J8094" s="1" t="str">
        <f>IF(raw!J8094="","",raw!J8094)</f>
        <v/>
      </c>
      <c r="K8094" s="1" t="str">
        <f>IF(raw!K8094="","",raw!K8094)</f>
        <v/>
      </c>
      <c r="L8094" s="1" t="str">
        <f>IF(raw!L8094="","",raw!L8094)</f>
        <v/>
      </c>
      <c r="M8094" s="1" t="str">
        <f>IF(raw!M8094="","",raw!M8094)</f>
        <v/>
      </c>
      <c r="N8094" s="33" t="str">
        <f>IF(raw!N8094="","",raw!N8094)</f>
        <v/>
      </c>
      <c r="O8094" s="30" t="e">
        <f>ROUND(Table1[[#This Row],[Created_at]],1)</f>
        <v>#VALUE!</v>
      </c>
      <c r="P8094" s="39" t="e">
        <f>TRUNC(Table1[[#This Row],[Created_at]],0)</f>
        <v>#VALUE!</v>
      </c>
    </row>
    <row r="8095" spans="1:16" hidden="1" x14ac:dyDescent="0.2">
      <c r="A8095" s="7" t="str">
        <f>IFERROR(DATE(LEFT(raw!A8095,4),MID(raw!A8095,6,2),MID(raw!A8095,9,2)) + TIME(MID(raw!A8095,12,2),MID(raw!A8095,15,2),MID(raw!A8095,18,2)),"")</f>
        <v/>
      </c>
      <c r="B8095" s="1" t="str">
        <f>IF(raw!B8095="","",raw!B8095)</f>
        <v/>
      </c>
      <c r="C8095" s="1" t="str">
        <f>IF(raw!C8095="","",raw!C8095)</f>
        <v/>
      </c>
      <c r="D8095" s="1" t="str">
        <f>IF(raw!D8095="","",raw!D8095)</f>
        <v/>
      </c>
      <c r="E8095" s="1" t="str">
        <f>IF(raw!E8095="","",raw!E8095)</f>
        <v/>
      </c>
      <c r="F8095" s="1" t="str">
        <f>IF(raw!F8095="","",raw!F8095)</f>
        <v/>
      </c>
      <c r="G8095" s="1" t="str">
        <f>IF(raw!G8095="","",raw!G8095)</f>
        <v/>
      </c>
      <c r="H8095" s="1" t="str">
        <f>IF(raw!H8095="","",raw!H8095)</f>
        <v/>
      </c>
      <c r="I8095" s="1" t="str">
        <f>IF(raw!I8095="","",raw!I8095)</f>
        <v/>
      </c>
      <c r="J8095" s="1" t="str">
        <f>IF(raw!J8095="","",raw!J8095)</f>
        <v/>
      </c>
      <c r="K8095" s="1" t="str">
        <f>IF(raw!K8095="","",raw!K8095)</f>
        <v/>
      </c>
      <c r="L8095" s="1" t="str">
        <f>IF(raw!L8095="","",raw!L8095)</f>
        <v/>
      </c>
      <c r="M8095" s="1" t="str">
        <f>IF(raw!M8095="","",raw!M8095)</f>
        <v/>
      </c>
      <c r="N8095" s="33" t="str">
        <f>IF(raw!N8095="","",raw!N8095)</f>
        <v/>
      </c>
      <c r="O8095" s="30" t="e">
        <f>ROUND(Table1[[#This Row],[Created_at]],1)</f>
        <v>#VALUE!</v>
      </c>
      <c r="P8095" s="39" t="e">
        <f>TRUNC(Table1[[#This Row],[Created_at]],0)</f>
        <v>#VALUE!</v>
      </c>
    </row>
    <row r="8096" spans="1:16" hidden="1" x14ac:dyDescent="0.2">
      <c r="A8096" s="7" t="str">
        <f>IFERROR(DATE(LEFT(raw!A8096,4),MID(raw!A8096,6,2),MID(raw!A8096,9,2)) + TIME(MID(raw!A8096,12,2),MID(raw!A8096,15,2),MID(raw!A8096,18,2)),"")</f>
        <v/>
      </c>
      <c r="B8096" s="1" t="str">
        <f>IF(raw!B8096="","",raw!B8096)</f>
        <v/>
      </c>
      <c r="C8096" s="1" t="str">
        <f>IF(raw!C8096="","",raw!C8096)</f>
        <v/>
      </c>
      <c r="D8096" s="1" t="str">
        <f>IF(raw!D8096="","",raw!D8096)</f>
        <v/>
      </c>
      <c r="E8096" s="1" t="str">
        <f>IF(raw!E8096="","",raw!E8096)</f>
        <v/>
      </c>
      <c r="F8096" s="1" t="str">
        <f>IF(raw!F8096="","",raw!F8096)</f>
        <v/>
      </c>
      <c r="G8096" s="1" t="str">
        <f>IF(raw!G8096="","",raw!G8096)</f>
        <v/>
      </c>
      <c r="H8096" s="1" t="str">
        <f>IF(raw!H8096="","",raw!H8096)</f>
        <v/>
      </c>
      <c r="I8096" s="1" t="str">
        <f>IF(raw!I8096="","",raw!I8096)</f>
        <v/>
      </c>
      <c r="J8096" s="1" t="str">
        <f>IF(raw!J8096="","",raw!J8096)</f>
        <v/>
      </c>
      <c r="K8096" s="1" t="str">
        <f>IF(raw!K8096="","",raw!K8096)</f>
        <v/>
      </c>
      <c r="L8096" s="1" t="str">
        <f>IF(raw!L8096="","",raw!L8096)</f>
        <v/>
      </c>
      <c r="M8096" s="1" t="str">
        <f>IF(raw!M8096="","",raw!M8096)</f>
        <v/>
      </c>
      <c r="N8096" s="33" t="str">
        <f>IF(raw!N8096="","",raw!N8096)</f>
        <v/>
      </c>
      <c r="O8096" s="30" t="e">
        <f>ROUND(Table1[[#This Row],[Created_at]],1)</f>
        <v>#VALUE!</v>
      </c>
      <c r="P8096" s="39" t="e">
        <f>TRUNC(Table1[[#This Row],[Created_at]],0)</f>
        <v>#VALUE!</v>
      </c>
    </row>
    <row r="8097" spans="1:16" hidden="1" x14ac:dyDescent="0.2">
      <c r="A8097" s="7" t="str">
        <f>IFERROR(DATE(LEFT(raw!A8097,4),MID(raw!A8097,6,2),MID(raw!A8097,9,2)) + TIME(MID(raw!A8097,12,2),MID(raw!A8097,15,2),MID(raw!A8097,18,2)),"")</f>
        <v/>
      </c>
      <c r="B8097" s="1" t="str">
        <f>IF(raw!B8097="","",raw!B8097)</f>
        <v/>
      </c>
      <c r="C8097" s="1" t="str">
        <f>IF(raw!C8097="","",raw!C8097)</f>
        <v/>
      </c>
      <c r="D8097" s="1" t="str">
        <f>IF(raw!D8097="","",raw!D8097)</f>
        <v/>
      </c>
      <c r="E8097" s="1" t="str">
        <f>IF(raw!E8097="","",raw!E8097)</f>
        <v/>
      </c>
      <c r="F8097" s="1" t="str">
        <f>IF(raw!F8097="","",raw!F8097)</f>
        <v/>
      </c>
      <c r="G8097" s="1" t="str">
        <f>IF(raw!G8097="","",raw!G8097)</f>
        <v/>
      </c>
      <c r="H8097" s="1" t="str">
        <f>IF(raw!H8097="","",raw!H8097)</f>
        <v/>
      </c>
      <c r="I8097" s="1" t="str">
        <f>IF(raw!I8097="","",raw!I8097)</f>
        <v/>
      </c>
      <c r="J8097" s="1" t="str">
        <f>IF(raw!J8097="","",raw!J8097)</f>
        <v/>
      </c>
      <c r="K8097" s="1" t="str">
        <f>IF(raw!K8097="","",raw!K8097)</f>
        <v/>
      </c>
      <c r="L8097" s="1" t="str">
        <f>IF(raw!L8097="","",raw!L8097)</f>
        <v/>
      </c>
      <c r="M8097" s="1" t="str">
        <f>IF(raw!M8097="","",raw!M8097)</f>
        <v/>
      </c>
      <c r="N8097" s="33" t="str">
        <f>IF(raw!N8097="","",raw!N8097)</f>
        <v/>
      </c>
      <c r="O8097" s="30" t="e">
        <f>ROUND(Table1[[#This Row],[Created_at]],1)</f>
        <v>#VALUE!</v>
      </c>
      <c r="P8097" s="39" t="e">
        <f>TRUNC(Table1[[#This Row],[Created_at]],0)</f>
        <v>#VALUE!</v>
      </c>
    </row>
    <row r="8098" spans="1:16" hidden="1" x14ac:dyDescent="0.2">
      <c r="A8098" s="7" t="str">
        <f>IFERROR(DATE(LEFT(raw!A8098,4),MID(raw!A8098,6,2),MID(raw!A8098,9,2)) + TIME(MID(raw!A8098,12,2),MID(raw!A8098,15,2),MID(raw!A8098,18,2)),"")</f>
        <v/>
      </c>
      <c r="B8098" s="1" t="str">
        <f>IF(raw!B8098="","",raw!B8098)</f>
        <v/>
      </c>
      <c r="C8098" s="1" t="str">
        <f>IF(raw!C8098="","",raw!C8098)</f>
        <v/>
      </c>
      <c r="D8098" s="1" t="str">
        <f>IF(raw!D8098="","",raw!D8098)</f>
        <v/>
      </c>
      <c r="E8098" s="1" t="str">
        <f>IF(raw!E8098="","",raw!E8098)</f>
        <v/>
      </c>
      <c r="F8098" s="1" t="str">
        <f>IF(raw!F8098="","",raw!F8098)</f>
        <v/>
      </c>
      <c r="G8098" s="1" t="str">
        <f>IF(raw!G8098="","",raw!G8098)</f>
        <v/>
      </c>
      <c r="H8098" s="1" t="str">
        <f>IF(raw!H8098="","",raw!H8098)</f>
        <v/>
      </c>
      <c r="I8098" s="1" t="str">
        <f>IF(raw!I8098="","",raw!I8098)</f>
        <v/>
      </c>
      <c r="J8098" s="1" t="str">
        <f>IF(raw!J8098="","",raw!J8098)</f>
        <v/>
      </c>
      <c r="K8098" s="1" t="str">
        <f>IF(raw!K8098="","",raw!K8098)</f>
        <v/>
      </c>
      <c r="L8098" s="1" t="str">
        <f>IF(raw!L8098="","",raw!L8098)</f>
        <v/>
      </c>
      <c r="M8098" s="1" t="str">
        <f>IF(raw!M8098="","",raw!M8098)</f>
        <v/>
      </c>
      <c r="N8098" s="33" t="str">
        <f>IF(raw!N8098="","",raw!N8098)</f>
        <v/>
      </c>
      <c r="O8098" s="30" t="e">
        <f>ROUND(Table1[[#This Row],[Created_at]],1)</f>
        <v>#VALUE!</v>
      </c>
      <c r="P8098" s="39" t="e">
        <f>TRUNC(Table1[[#This Row],[Created_at]],0)</f>
        <v>#VALUE!</v>
      </c>
    </row>
    <row r="8099" spans="1:16" hidden="1" x14ac:dyDescent="0.2">
      <c r="A8099" s="7" t="str">
        <f>IFERROR(DATE(LEFT(raw!A8099,4),MID(raw!A8099,6,2),MID(raw!A8099,9,2)) + TIME(MID(raw!A8099,12,2),MID(raw!A8099,15,2),MID(raw!A8099,18,2)),"")</f>
        <v/>
      </c>
      <c r="B8099" s="1" t="str">
        <f>IF(raw!B8099="","",raw!B8099)</f>
        <v/>
      </c>
      <c r="C8099" s="1" t="str">
        <f>IF(raw!C8099="","",raw!C8099)</f>
        <v/>
      </c>
      <c r="D8099" s="1" t="str">
        <f>IF(raw!D8099="","",raw!D8099)</f>
        <v/>
      </c>
      <c r="E8099" s="1" t="str">
        <f>IF(raw!E8099="","",raw!E8099)</f>
        <v/>
      </c>
      <c r="F8099" s="1" t="str">
        <f>IF(raw!F8099="","",raw!F8099)</f>
        <v/>
      </c>
      <c r="G8099" s="1" t="str">
        <f>IF(raw!G8099="","",raw!G8099)</f>
        <v/>
      </c>
      <c r="H8099" s="1" t="str">
        <f>IF(raw!H8099="","",raw!H8099)</f>
        <v/>
      </c>
      <c r="I8099" s="1" t="str">
        <f>IF(raw!I8099="","",raw!I8099)</f>
        <v/>
      </c>
      <c r="J8099" s="1" t="str">
        <f>IF(raw!J8099="","",raw!J8099)</f>
        <v/>
      </c>
      <c r="K8099" s="1" t="str">
        <f>IF(raw!K8099="","",raw!K8099)</f>
        <v/>
      </c>
      <c r="L8099" s="1" t="str">
        <f>IF(raw!L8099="","",raw!L8099)</f>
        <v/>
      </c>
      <c r="M8099" s="1" t="str">
        <f>IF(raw!M8099="","",raw!M8099)</f>
        <v/>
      </c>
      <c r="N8099" s="33" t="str">
        <f>IF(raw!N8099="","",raw!N8099)</f>
        <v/>
      </c>
      <c r="O8099" s="30" t="e">
        <f>ROUND(Table1[[#This Row],[Created_at]],1)</f>
        <v>#VALUE!</v>
      </c>
      <c r="P8099" s="39" t="e">
        <f>TRUNC(Table1[[#This Row],[Created_at]],0)</f>
        <v>#VALUE!</v>
      </c>
    </row>
    <row r="8100" spans="1:16" hidden="1" x14ac:dyDescent="0.2">
      <c r="A8100" s="7" t="str">
        <f>IFERROR(DATE(LEFT(raw!A8100,4),MID(raw!A8100,6,2),MID(raw!A8100,9,2)) + TIME(MID(raw!A8100,12,2),MID(raw!A8100,15,2),MID(raw!A8100,18,2)),"")</f>
        <v/>
      </c>
      <c r="B8100" s="1" t="str">
        <f>IF(raw!B8100="","",raw!B8100)</f>
        <v/>
      </c>
      <c r="C8100" s="1" t="str">
        <f>IF(raw!C8100="","",raw!C8100)</f>
        <v/>
      </c>
      <c r="D8100" s="1" t="str">
        <f>IF(raw!D8100="","",raw!D8100)</f>
        <v/>
      </c>
      <c r="E8100" s="1" t="str">
        <f>IF(raw!E8100="","",raw!E8100)</f>
        <v/>
      </c>
      <c r="F8100" s="1" t="str">
        <f>IF(raw!F8100="","",raw!F8100)</f>
        <v/>
      </c>
      <c r="G8100" s="1" t="str">
        <f>IF(raw!G8100="","",raw!G8100)</f>
        <v/>
      </c>
      <c r="H8100" s="1" t="str">
        <f>IF(raw!H8100="","",raw!H8100)</f>
        <v/>
      </c>
      <c r="I8100" s="1" t="str">
        <f>IF(raw!I8100="","",raw!I8100)</f>
        <v/>
      </c>
      <c r="J8100" s="1" t="str">
        <f>IF(raw!J8100="","",raw!J8100)</f>
        <v/>
      </c>
      <c r="K8100" s="1" t="str">
        <f>IF(raw!K8100="","",raw!K8100)</f>
        <v/>
      </c>
      <c r="L8100" s="1" t="str">
        <f>IF(raw!L8100="","",raw!L8100)</f>
        <v/>
      </c>
      <c r="M8100" s="1" t="str">
        <f>IF(raw!M8100="","",raw!M8100)</f>
        <v/>
      </c>
      <c r="N8100" s="33" t="str">
        <f>IF(raw!N8100="","",raw!N8100)</f>
        <v/>
      </c>
      <c r="O8100" s="30" t="e">
        <f>ROUND(Table1[[#This Row],[Created_at]],1)</f>
        <v>#VALUE!</v>
      </c>
      <c r="P8100" s="39" t="e">
        <f>TRUNC(Table1[[#This Row],[Created_at]],0)</f>
        <v>#VALUE!</v>
      </c>
    </row>
    <row r="8101" spans="1:16" hidden="1" x14ac:dyDescent="0.2">
      <c r="A8101" s="7" t="str">
        <f>IFERROR(DATE(LEFT(raw!A8101,4),MID(raw!A8101,6,2),MID(raw!A8101,9,2)) + TIME(MID(raw!A8101,12,2),MID(raw!A8101,15,2),MID(raw!A8101,18,2)),"")</f>
        <v/>
      </c>
      <c r="B8101" s="1" t="str">
        <f>IF(raw!B8101="","",raw!B8101)</f>
        <v/>
      </c>
      <c r="C8101" s="1" t="str">
        <f>IF(raw!C8101="","",raw!C8101)</f>
        <v/>
      </c>
      <c r="D8101" s="1" t="str">
        <f>IF(raw!D8101="","",raw!D8101)</f>
        <v/>
      </c>
      <c r="E8101" s="1" t="str">
        <f>IF(raw!E8101="","",raw!E8101)</f>
        <v/>
      </c>
      <c r="F8101" s="1" t="str">
        <f>IF(raw!F8101="","",raw!F8101)</f>
        <v/>
      </c>
      <c r="G8101" s="1" t="str">
        <f>IF(raw!G8101="","",raw!G8101)</f>
        <v/>
      </c>
      <c r="H8101" s="1" t="str">
        <f>IF(raw!H8101="","",raw!H8101)</f>
        <v/>
      </c>
      <c r="I8101" s="1" t="str">
        <f>IF(raw!I8101="","",raw!I8101)</f>
        <v/>
      </c>
      <c r="J8101" s="1" t="str">
        <f>IF(raw!J8101="","",raw!J8101)</f>
        <v/>
      </c>
      <c r="K8101" s="1" t="str">
        <f>IF(raw!K8101="","",raw!K8101)</f>
        <v/>
      </c>
      <c r="L8101" s="1" t="str">
        <f>IF(raw!L8101="","",raw!L8101)</f>
        <v/>
      </c>
      <c r="M8101" s="1" t="str">
        <f>IF(raw!M8101="","",raw!M8101)</f>
        <v/>
      </c>
      <c r="N8101" s="33" t="str">
        <f>IF(raw!N8101="","",raw!N8101)</f>
        <v/>
      </c>
      <c r="O8101" s="30" t="e">
        <f>ROUND(Table1[[#This Row],[Created_at]],1)</f>
        <v>#VALUE!</v>
      </c>
      <c r="P8101" s="39" t="e">
        <f>TRUNC(Table1[[#This Row],[Created_at]],0)</f>
        <v>#VALUE!</v>
      </c>
    </row>
    <row r="8102" spans="1:16" hidden="1" x14ac:dyDescent="0.2">
      <c r="A8102" s="7" t="str">
        <f>IFERROR(DATE(LEFT(raw!A8102,4),MID(raw!A8102,6,2),MID(raw!A8102,9,2)) + TIME(MID(raw!A8102,12,2),MID(raw!A8102,15,2),MID(raw!A8102,18,2)),"")</f>
        <v/>
      </c>
      <c r="B8102" s="1" t="str">
        <f>IF(raw!B8102="","",raw!B8102)</f>
        <v/>
      </c>
      <c r="C8102" s="1" t="str">
        <f>IF(raw!C8102="","",raw!C8102)</f>
        <v/>
      </c>
      <c r="D8102" s="1" t="str">
        <f>IF(raw!D8102="","",raw!D8102)</f>
        <v/>
      </c>
      <c r="E8102" s="1" t="str">
        <f>IF(raw!E8102="","",raw!E8102)</f>
        <v/>
      </c>
      <c r="F8102" s="1" t="str">
        <f>IF(raw!F8102="","",raw!F8102)</f>
        <v/>
      </c>
      <c r="G8102" s="1" t="str">
        <f>IF(raw!G8102="","",raw!G8102)</f>
        <v/>
      </c>
      <c r="H8102" s="1" t="str">
        <f>IF(raw!H8102="","",raw!H8102)</f>
        <v/>
      </c>
      <c r="I8102" s="1" t="str">
        <f>IF(raw!I8102="","",raw!I8102)</f>
        <v/>
      </c>
      <c r="J8102" s="1" t="str">
        <f>IF(raw!J8102="","",raw!J8102)</f>
        <v/>
      </c>
      <c r="K8102" s="1" t="str">
        <f>IF(raw!K8102="","",raw!K8102)</f>
        <v/>
      </c>
      <c r="L8102" s="1" t="str">
        <f>IF(raw!L8102="","",raw!L8102)</f>
        <v/>
      </c>
      <c r="M8102" s="1" t="str">
        <f>IF(raw!M8102="","",raw!M8102)</f>
        <v/>
      </c>
      <c r="N8102" s="33" t="str">
        <f>IF(raw!N8102="","",raw!N8102)</f>
        <v/>
      </c>
      <c r="O8102" s="30" t="e">
        <f>ROUND(Table1[[#This Row],[Created_at]],1)</f>
        <v>#VALUE!</v>
      </c>
      <c r="P8102" s="39" t="e">
        <f>TRUNC(Table1[[#This Row],[Created_at]],0)</f>
        <v>#VALUE!</v>
      </c>
    </row>
    <row r="8103" spans="1:16" hidden="1" x14ac:dyDescent="0.2">
      <c r="A8103" s="7" t="str">
        <f>IFERROR(DATE(LEFT(raw!A8103,4),MID(raw!A8103,6,2),MID(raw!A8103,9,2)) + TIME(MID(raw!A8103,12,2),MID(raw!A8103,15,2),MID(raw!A8103,18,2)),"")</f>
        <v/>
      </c>
      <c r="B8103" s="1" t="str">
        <f>IF(raw!B8103="","",raw!B8103)</f>
        <v/>
      </c>
      <c r="C8103" s="1" t="str">
        <f>IF(raw!C8103="","",raw!C8103)</f>
        <v/>
      </c>
      <c r="D8103" s="1" t="str">
        <f>IF(raw!D8103="","",raw!D8103)</f>
        <v/>
      </c>
      <c r="E8103" s="1" t="str">
        <f>IF(raw!E8103="","",raw!E8103)</f>
        <v/>
      </c>
      <c r="F8103" s="1" t="str">
        <f>IF(raw!F8103="","",raw!F8103)</f>
        <v/>
      </c>
      <c r="G8103" s="1" t="str">
        <f>IF(raw!G8103="","",raw!G8103)</f>
        <v/>
      </c>
      <c r="H8103" s="1" t="str">
        <f>IF(raw!H8103="","",raw!H8103)</f>
        <v/>
      </c>
      <c r="I8103" s="1" t="str">
        <f>IF(raw!I8103="","",raw!I8103)</f>
        <v/>
      </c>
      <c r="J8103" s="1" t="str">
        <f>IF(raw!J8103="","",raw!J8103)</f>
        <v/>
      </c>
      <c r="K8103" s="1" t="str">
        <f>IF(raw!K8103="","",raw!K8103)</f>
        <v/>
      </c>
      <c r="L8103" s="1" t="str">
        <f>IF(raw!L8103="","",raw!L8103)</f>
        <v/>
      </c>
      <c r="M8103" s="1" t="str">
        <f>IF(raw!M8103="","",raw!M8103)</f>
        <v/>
      </c>
      <c r="N8103" s="33" t="str">
        <f>IF(raw!N8103="","",raw!N8103)</f>
        <v/>
      </c>
      <c r="O8103" s="30" t="e">
        <f>ROUND(Table1[[#This Row],[Created_at]],1)</f>
        <v>#VALUE!</v>
      </c>
      <c r="P8103" s="39" t="e">
        <f>TRUNC(Table1[[#This Row],[Created_at]],0)</f>
        <v>#VALUE!</v>
      </c>
    </row>
    <row r="8104" spans="1:16" hidden="1" x14ac:dyDescent="0.2">
      <c r="A8104" s="7" t="str">
        <f>IFERROR(DATE(LEFT(raw!A8104,4),MID(raw!A8104,6,2),MID(raw!A8104,9,2)) + TIME(MID(raw!A8104,12,2),MID(raw!A8104,15,2),MID(raw!A8104,18,2)),"")</f>
        <v/>
      </c>
      <c r="B8104" s="1" t="str">
        <f>IF(raw!B8104="","",raw!B8104)</f>
        <v/>
      </c>
      <c r="C8104" s="1" t="str">
        <f>IF(raw!C8104="","",raw!C8104)</f>
        <v/>
      </c>
      <c r="D8104" s="1" t="str">
        <f>IF(raw!D8104="","",raw!D8104)</f>
        <v/>
      </c>
      <c r="E8104" s="1" t="str">
        <f>IF(raw!E8104="","",raw!E8104)</f>
        <v/>
      </c>
      <c r="F8104" s="1" t="str">
        <f>IF(raw!F8104="","",raw!F8104)</f>
        <v/>
      </c>
      <c r="G8104" s="1" t="str">
        <f>IF(raw!G8104="","",raw!G8104)</f>
        <v/>
      </c>
      <c r="H8104" s="1" t="str">
        <f>IF(raw!H8104="","",raw!H8104)</f>
        <v/>
      </c>
      <c r="I8104" s="1" t="str">
        <f>IF(raw!I8104="","",raw!I8104)</f>
        <v/>
      </c>
      <c r="J8104" s="1" t="str">
        <f>IF(raw!J8104="","",raw!J8104)</f>
        <v/>
      </c>
      <c r="K8104" s="1" t="str">
        <f>IF(raw!K8104="","",raw!K8104)</f>
        <v/>
      </c>
      <c r="L8104" s="1" t="str">
        <f>IF(raw!L8104="","",raw!L8104)</f>
        <v/>
      </c>
      <c r="M8104" s="1" t="str">
        <f>IF(raw!M8104="","",raw!M8104)</f>
        <v/>
      </c>
      <c r="N8104" s="33" t="str">
        <f>IF(raw!N8104="","",raw!N8104)</f>
        <v/>
      </c>
      <c r="O8104" s="30" t="e">
        <f>ROUND(Table1[[#This Row],[Created_at]],1)</f>
        <v>#VALUE!</v>
      </c>
      <c r="P8104" s="39" t="e">
        <f>TRUNC(Table1[[#This Row],[Created_at]],0)</f>
        <v>#VALUE!</v>
      </c>
    </row>
    <row r="8105" spans="1:16" hidden="1" x14ac:dyDescent="0.2">
      <c r="A8105" s="7" t="str">
        <f>IFERROR(DATE(LEFT(raw!A8105,4),MID(raw!A8105,6,2),MID(raw!A8105,9,2)) + TIME(MID(raw!A8105,12,2),MID(raw!A8105,15,2),MID(raw!A8105,18,2)),"")</f>
        <v/>
      </c>
      <c r="B8105" s="1" t="str">
        <f>IF(raw!B8105="","",raw!B8105)</f>
        <v/>
      </c>
      <c r="C8105" s="1" t="str">
        <f>IF(raw!C8105="","",raw!C8105)</f>
        <v/>
      </c>
      <c r="D8105" s="1" t="str">
        <f>IF(raw!D8105="","",raw!D8105)</f>
        <v/>
      </c>
      <c r="E8105" s="1" t="str">
        <f>IF(raw!E8105="","",raw!E8105)</f>
        <v/>
      </c>
      <c r="F8105" s="1" t="str">
        <f>IF(raw!F8105="","",raw!F8105)</f>
        <v/>
      </c>
      <c r="G8105" s="1" t="str">
        <f>IF(raw!G8105="","",raw!G8105)</f>
        <v/>
      </c>
      <c r="H8105" s="1" t="str">
        <f>IF(raw!H8105="","",raw!H8105)</f>
        <v/>
      </c>
      <c r="I8105" s="1" t="str">
        <f>IF(raw!I8105="","",raw!I8105)</f>
        <v/>
      </c>
      <c r="J8105" s="1" t="str">
        <f>IF(raw!J8105="","",raw!J8105)</f>
        <v/>
      </c>
      <c r="K8105" s="1" t="str">
        <f>IF(raw!K8105="","",raw!K8105)</f>
        <v/>
      </c>
      <c r="L8105" s="1" t="str">
        <f>IF(raw!L8105="","",raw!L8105)</f>
        <v/>
      </c>
      <c r="M8105" s="1" t="str">
        <f>IF(raw!M8105="","",raw!M8105)</f>
        <v/>
      </c>
      <c r="N8105" s="33" t="str">
        <f>IF(raw!N8105="","",raw!N8105)</f>
        <v/>
      </c>
      <c r="O8105" s="30" t="e">
        <f>ROUND(Table1[[#This Row],[Created_at]],1)</f>
        <v>#VALUE!</v>
      </c>
      <c r="P8105" s="39" t="e">
        <f>TRUNC(Table1[[#This Row],[Created_at]],0)</f>
        <v>#VALUE!</v>
      </c>
    </row>
    <row r="8106" spans="1:16" hidden="1" x14ac:dyDescent="0.2">
      <c r="A8106" s="7" t="str">
        <f>IFERROR(DATE(LEFT(raw!A8106,4),MID(raw!A8106,6,2),MID(raw!A8106,9,2)) + TIME(MID(raw!A8106,12,2),MID(raw!A8106,15,2),MID(raw!A8106,18,2)),"")</f>
        <v/>
      </c>
      <c r="B8106" s="1" t="str">
        <f>IF(raw!B8106="","",raw!B8106)</f>
        <v/>
      </c>
      <c r="C8106" s="1" t="str">
        <f>IF(raw!C8106="","",raw!C8106)</f>
        <v/>
      </c>
      <c r="D8106" s="1" t="str">
        <f>IF(raw!D8106="","",raw!D8106)</f>
        <v/>
      </c>
      <c r="E8106" s="1" t="str">
        <f>IF(raw!E8106="","",raw!E8106)</f>
        <v/>
      </c>
      <c r="F8106" s="1" t="str">
        <f>IF(raw!F8106="","",raw!F8106)</f>
        <v/>
      </c>
      <c r="G8106" s="1" t="str">
        <f>IF(raw!G8106="","",raw!G8106)</f>
        <v/>
      </c>
      <c r="H8106" s="1" t="str">
        <f>IF(raw!H8106="","",raw!H8106)</f>
        <v/>
      </c>
      <c r="I8106" s="1" t="str">
        <f>IF(raw!I8106="","",raw!I8106)</f>
        <v/>
      </c>
      <c r="J8106" s="1" t="str">
        <f>IF(raw!J8106="","",raw!J8106)</f>
        <v/>
      </c>
      <c r="K8106" s="1" t="str">
        <f>IF(raw!K8106="","",raw!K8106)</f>
        <v/>
      </c>
      <c r="L8106" s="1" t="str">
        <f>IF(raw!L8106="","",raw!L8106)</f>
        <v/>
      </c>
      <c r="M8106" s="1" t="str">
        <f>IF(raw!M8106="","",raw!M8106)</f>
        <v/>
      </c>
      <c r="N8106" s="33" t="str">
        <f>IF(raw!N8106="","",raw!N8106)</f>
        <v/>
      </c>
      <c r="O8106" s="30" t="e">
        <f>ROUND(Table1[[#This Row],[Created_at]],1)</f>
        <v>#VALUE!</v>
      </c>
      <c r="P8106" s="39" t="e">
        <f>TRUNC(Table1[[#This Row],[Created_at]],0)</f>
        <v>#VALUE!</v>
      </c>
    </row>
    <row r="8107" spans="1:16" hidden="1" x14ac:dyDescent="0.2">
      <c r="A8107" s="7" t="str">
        <f>IFERROR(DATE(LEFT(raw!A8107,4),MID(raw!A8107,6,2),MID(raw!A8107,9,2)) + TIME(MID(raw!A8107,12,2),MID(raw!A8107,15,2),MID(raw!A8107,18,2)),"")</f>
        <v/>
      </c>
      <c r="B8107" s="1" t="str">
        <f>IF(raw!B8107="","",raw!B8107)</f>
        <v/>
      </c>
      <c r="C8107" s="1" t="str">
        <f>IF(raw!C8107="","",raw!C8107)</f>
        <v/>
      </c>
      <c r="D8107" s="1" t="str">
        <f>IF(raw!D8107="","",raw!D8107)</f>
        <v/>
      </c>
      <c r="E8107" s="1" t="str">
        <f>IF(raw!E8107="","",raw!E8107)</f>
        <v/>
      </c>
      <c r="F8107" s="1" t="str">
        <f>IF(raw!F8107="","",raw!F8107)</f>
        <v/>
      </c>
      <c r="G8107" s="1" t="str">
        <f>IF(raw!G8107="","",raw!G8107)</f>
        <v/>
      </c>
      <c r="H8107" s="1" t="str">
        <f>IF(raw!H8107="","",raw!H8107)</f>
        <v/>
      </c>
      <c r="I8107" s="1" t="str">
        <f>IF(raw!I8107="","",raw!I8107)</f>
        <v/>
      </c>
      <c r="J8107" s="1" t="str">
        <f>IF(raw!J8107="","",raw!J8107)</f>
        <v/>
      </c>
      <c r="K8107" s="1" t="str">
        <f>IF(raw!K8107="","",raw!K8107)</f>
        <v/>
      </c>
      <c r="L8107" s="1" t="str">
        <f>IF(raw!L8107="","",raw!L8107)</f>
        <v/>
      </c>
      <c r="M8107" s="1" t="str">
        <f>IF(raw!M8107="","",raw!M8107)</f>
        <v/>
      </c>
      <c r="N8107" s="33" t="str">
        <f>IF(raw!N8107="","",raw!N8107)</f>
        <v/>
      </c>
      <c r="O8107" s="30" t="e">
        <f>ROUND(Table1[[#This Row],[Created_at]],1)</f>
        <v>#VALUE!</v>
      </c>
      <c r="P8107" s="39" t="e">
        <f>TRUNC(Table1[[#This Row],[Created_at]],0)</f>
        <v>#VALUE!</v>
      </c>
    </row>
    <row r="8108" spans="1:16" hidden="1" x14ac:dyDescent="0.2">
      <c r="A8108" s="7" t="str">
        <f>IFERROR(DATE(LEFT(raw!A8108,4),MID(raw!A8108,6,2),MID(raw!A8108,9,2)) + TIME(MID(raw!A8108,12,2),MID(raw!A8108,15,2),MID(raw!A8108,18,2)),"")</f>
        <v/>
      </c>
      <c r="B8108" s="1" t="str">
        <f>IF(raw!B8108="","",raw!B8108)</f>
        <v/>
      </c>
      <c r="C8108" s="1" t="str">
        <f>IF(raw!C8108="","",raw!C8108)</f>
        <v/>
      </c>
      <c r="D8108" s="1" t="str">
        <f>IF(raw!D8108="","",raw!D8108)</f>
        <v/>
      </c>
      <c r="E8108" s="1" t="str">
        <f>IF(raw!E8108="","",raw!E8108)</f>
        <v/>
      </c>
      <c r="F8108" s="1" t="str">
        <f>IF(raw!F8108="","",raw!F8108)</f>
        <v/>
      </c>
      <c r="G8108" s="1" t="str">
        <f>IF(raw!G8108="","",raw!G8108)</f>
        <v/>
      </c>
      <c r="H8108" s="1" t="str">
        <f>IF(raw!H8108="","",raw!H8108)</f>
        <v/>
      </c>
      <c r="I8108" s="1" t="str">
        <f>IF(raw!I8108="","",raw!I8108)</f>
        <v/>
      </c>
      <c r="J8108" s="1" t="str">
        <f>IF(raw!J8108="","",raw!J8108)</f>
        <v/>
      </c>
      <c r="K8108" s="1" t="str">
        <f>IF(raw!K8108="","",raw!K8108)</f>
        <v/>
      </c>
      <c r="L8108" s="1" t="str">
        <f>IF(raw!L8108="","",raw!L8108)</f>
        <v/>
      </c>
      <c r="M8108" s="1" t="str">
        <f>IF(raw!M8108="","",raw!M8108)</f>
        <v/>
      </c>
      <c r="N8108" s="33" t="str">
        <f>IF(raw!N8108="","",raw!N8108)</f>
        <v/>
      </c>
      <c r="O8108" s="30" t="e">
        <f>ROUND(Table1[[#This Row],[Created_at]],1)</f>
        <v>#VALUE!</v>
      </c>
      <c r="P8108" s="39" t="e">
        <f>TRUNC(Table1[[#This Row],[Created_at]],0)</f>
        <v>#VALUE!</v>
      </c>
    </row>
    <row r="8109" spans="1:16" hidden="1" x14ac:dyDescent="0.2">
      <c r="A8109" s="7" t="str">
        <f>IFERROR(DATE(LEFT(raw!A8109,4),MID(raw!A8109,6,2),MID(raw!A8109,9,2)) + TIME(MID(raw!A8109,12,2),MID(raw!A8109,15,2),MID(raw!A8109,18,2)),"")</f>
        <v/>
      </c>
      <c r="B8109" s="1" t="str">
        <f>IF(raw!B8109="","",raw!B8109)</f>
        <v/>
      </c>
      <c r="C8109" s="1" t="str">
        <f>IF(raw!C8109="","",raw!C8109)</f>
        <v/>
      </c>
      <c r="D8109" s="1" t="str">
        <f>IF(raw!D8109="","",raw!D8109)</f>
        <v/>
      </c>
      <c r="E8109" s="1" t="str">
        <f>IF(raw!E8109="","",raw!E8109)</f>
        <v/>
      </c>
      <c r="F8109" s="1" t="str">
        <f>IF(raw!F8109="","",raw!F8109)</f>
        <v/>
      </c>
      <c r="G8109" s="1" t="str">
        <f>IF(raw!G8109="","",raw!G8109)</f>
        <v/>
      </c>
      <c r="H8109" s="1" t="str">
        <f>IF(raw!H8109="","",raw!H8109)</f>
        <v/>
      </c>
      <c r="I8109" s="1" t="str">
        <f>IF(raw!I8109="","",raw!I8109)</f>
        <v/>
      </c>
      <c r="J8109" s="1" t="str">
        <f>IF(raw!J8109="","",raw!J8109)</f>
        <v/>
      </c>
      <c r="K8109" s="1" t="str">
        <f>IF(raw!K8109="","",raw!K8109)</f>
        <v/>
      </c>
      <c r="L8109" s="1" t="str">
        <f>IF(raw!L8109="","",raw!L8109)</f>
        <v/>
      </c>
      <c r="M8109" s="1" t="str">
        <f>IF(raw!M8109="","",raw!M8109)</f>
        <v/>
      </c>
      <c r="N8109" s="33" t="str">
        <f>IF(raw!N8109="","",raw!N8109)</f>
        <v/>
      </c>
      <c r="O8109" s="30" t="e">
        <f>ROUND(Table1[[#This Row],[Created_at]],1)</f>
        <v>#VALUE!</v>
      </c>
      <c r="P8109" s="39" t="e">
        <f>TRUNC(Table1[[#This Row],[Created_at]],0)</f>
        <v>#VALUE!</v>
      </c>
    </row>
    <row r="8110" spans="1:16" hidden="1" x14ac:dyDescent="0.2">
      <c r="A8110" s="7" t="str">
        <f>IFERROR(DATE(LEFT(raw!A8110,4),MID(raw!A8110,6,2),MID(raw!A8110,9,2)) + TIME(MID(raw!A8110,12,2),MID(raw!A8110,15,2),MID(raw!A8110,18,2)),"")</f>
        <v/>
      </c>
      <c r="B8110" s="1" t="str">
        <f>IF(raw!B8110="","",raw!B8110)</f>
        <v/>
      </c>
      <c r="C8110" s="1" t="str">
        <f>IF(raw!C8110="","",raw!C8110)</f>
        <v/>
      </c>
      <c r="D8110" s="1" t="str">
        <f>IF(raw!D8110="","",raw!D8110)</f>
        <v/>
      </c>
      <c r="E8110" s="1" t="str">
        <f>IF(raw!E8110="","",raw!E8110)</f>
        <v/>
      </c>
      <c r="F8110" s="1" t="str">
        <f>IF(raw!F8110="","",raw!F8110)</f>
        <v/>
      </c>
      <c r="G8110" s="1" t="str">
        <f>IF(raw!G8110="","",raw!G8110)</f>
        <v/>
      </c>
      <c r="H8110" s="1" t="str">
        <f>IF(raw!H8110="","",raw!H8110)</f>
        <v/>
      </c>
      <c r="I8110" s="1" t="str">
        <f>IF(raw!I8110="","",raw!I8110)</f>
        <v/>
      </c>
      <c r="J8110" s="1" t="str">
        <f>IF(raw!J8110="","",raw!J8110)</f>
        <v/>
      </c>
      <c r="K8110" s="1" t="str">
        <f>IF(raw!K8110="","",raw!K8110)</f>
        <v/>
      </c>
      <c r="L8110" s="1" t="str">
        <f>IF(raw!L8110="","",raw!L8110)</f>
        <v/>
      </c>
      <c r="M8110" s="1" t="str">
        <f>IF(raw!M8110="","",raw!M8110)</f>
        <v/>
      </c>
      <c r="N8110" s="33" t="str">
        <f>IF(raw!N8110="","",raw!N8110)</f>
        <v/>
      </c>
      <c r="O8110" s="30" t="e">
        <f>ROUND(Table1[[#This Row],[Created_at]],1)</f>
        <v>#VALUE!</v>
      </c>
      <c r="P8110" s="39" t="e">
        <f>TRUNC(Table1[[#This Row],[Created_at]],0)</f>
        <v>#VALUE!</v>
      </c>
    </row>
    <row r="8111" spans="1:16" hidden="1" x14ac:dyDescent="0.2">
      <c r="A8111" s="7" t="str">
        <f>IFERROR(DATE(LEFT(raw!A8111,4),MID(raw!A8111,6,2),MID(raw!A8111,9,2)) + TIME(MID(raw!A8111,12,2),MID(raw!A8111,15,2),MID(raw!A8111,18,2)),"")</f>
        <v/>
      </c>
      <c r="B8111" s="1" t="str">
        <f>IF(raw!B8111="","",raw!B8111)</f>
        <v/>
      </c>
      <c r="C8111" s="1" t="str">
        <f>IF(raw!C8111="","",raw!C8111)</f>
        <v/>
      </c>
      <c r="D8111" s="1" t="str">
        <f>IF(raw!D8111="","",raw!D8111)</f>
        <v/>
      </c>
      <c r="E8111" s="1" t="str">
        <f>IF(raw!E8111="","",raw!E8111)</f>
        <v/>
      </c>
      <c r="F8111" s="1" t="str">
        <f>IF(raw!F8111="","",raw!F8111)</f>
        <v/>
      </c>
      <c r="G8111" s="1" t="str">
        <f>IF(raw!G8111="","",raw!G8111)</f>
        <v/>
      </c>
      <c r="H8111" s="1" t="str">
        <f>IF(raw!H8111="","",raw!H8111)</f>
        <v/>
      </c>
      <c r="I8111" s="1" t="str">
        <f>IF(raw!I8111="","",raw!I8111)</f>
        <v/>
      </c>
      <c r="J8111" s="1" t="str">
        <f>IF(raw!J8111="","",raw!J8111)</f>
        <v/>
      </c>
      <c r="K8111" s="1" t="str">
        <f>IF(raw!K8111="","",raw!K8111)</f>
        <v/>
      </c>
      <c r="L8111" s="1" t="str">
        <f>IF(raw!L8111="","",raw!L8111)</f>
        <v/>
      </c>
      <c r="M8111" s="1" t="str">
        <f>IF(raw!M8111="","",raw!M8111)</f>
        <v/>
      </c>
      <c r="N8111" s="33" t="str">
        <f>IF(raw!N8111="","",raw!N8111)</f>
        <v/>
      </c>
      <c r="O8111" s="30" t="e">
        <f>ROUND(Table1[[#This Row],[Created_at]],1)</f>
        <v>#VALUE!</v>
      </c>
      <c r="P8111" s="39" t="e">
        <f>TRUNC(Table1[[#This Row],[Created_at]],0)</f>
        <v>#VALUE!</v>
      </c>
    </row>
    <row r="8112" spans="1:16" hidden="1" x14ac:dyDescent="0.2">
      <c r="A8112" s="7" t="str">
        <f>IFERROR(DATE(LEFT(raw!A8112,4),MID(raw!A8112,6,2),MID(raw!A8112,9,2)) + TIME(MID(raw!A8112,12,2),MID(raw!A8112,15,2),MID(raw!A8112,18,2)),"")</f>
        <v/>
      </c>
      <c r="B8112" s="1" t="str">
        <f>IF(raw!B8112="","",raw!B8112)</f>
        <v/>
      </c>
      <c r="C8112" s="1" t="str">
        <f>IF(raw!C8112="","",raw!C8112)</f>
        <v/>
      </c>
      <c r="D8112" s="1" t="str">
        <f>IF(raw!D8112="","",raw!D8112)</f>
        <v/>
      </c>
      <c r="E8112" s="1" t="str">
        <f>IF(raw!E8112="","",raw!E8112)</f>
        <v/>
      </c>
      <c r="F8112" s="1" t="str">
        <f>IF(raw!F8112="","",raw!F8112)</f>
        <v/>
      </c>
      <c r="G8112" s="1" t="str">
        <f>IF(raw!G8112="","",raw!G8112)</f>
        <v/>
      </c>
      <c r="H8112" s="1" t="str">
        <f>IF(raw!H8112="","",raw!H8112)</f>
        <v/>
      </c>
      <c r="I8112" s="1" t="str">
        <f>IF(raw!I8112="","",raw!I8112)</f>
        <v/>
      </c>
      <c r="J8112" s="1" t="str">
        <f>IF(raw!J8112="","",raw!J8112)</f>
        <v/>
      </c>
      <c r="K8112" s="1" t="str">
        <f>IF(raw!K8112="","",raw!K8112)</f>
        <v/>
      </c>
      <c r="L8112" s="1" t="str">
        <f>IF(raw!L8112="","",raw!L8112)</f>
        <v/>
      </c>
      <c r="M8112" s="1" t="str">
        <f>IF(raw!M8112="","",raw!M8112)</f>
        <v/>
      </c>
      <c r="N8112" s="33" t="str">
        <f>IF(raw!N8112="","",raw!N8112)</f>
        <v/>
      </c>
      <c r="O8112" s="30" t="e">
        <f>ROUND(Table1[[#This Row],[Created_at]],1)</f>
        <v>#VALUE!</v>
      </c>
      <c r="P8112" s="39" t="e">
        <f>TRUNC(Table1[[#This Row],[Created_at]],0)</f>
        <v>#VALUE!</v>
      </c>
    </row>
    <row r="8113" spans="1:16" hidden="1" x14ac:dyDescent="0.2">
      <c r="A8113" s="7" t="str">
        <f>IFERROR(DATE(LEFT(raw!A8113,4),MID(raw!A8113,6,2),MID(raw!A8113,9,2)) + TIME(MID(raw!A8113,12,2),MID(raw!A8113,15,2),MID(raw!A8113,18,2)),"")</f>
        <v/>
      </c>
      <c r="B8113" s="1" t="str">
        <f>IF(raw!B8113="","",raw!B8113)</f>
        <v/>
      </c>
      <c r="C8113" s="1" t="str">
        <f>IF(raw!C8113="","",raw!C8113)</f>
        <v/>
      </c>
      <c r="D8113" s="1" t="str">
        <f>IF(raw!D8113="","",raw!D8113)</f>
        <v/>
      </c>
      <c r="E8113" s="1" t="str">
        <f>IF(raw!E8113="","",raw!E8113)</f>
        <v/>
      </c>
      <c r="F8113" s="1" t="str">
        <f>IF(raw!F8113="","",raw!F8113)</f>
        <v/>
      </c>
      <c r="G8113" s="1" t="str">
        <f>IF(raw!G8113="","",raw!G8113)</f>
        <v/>
      </c>
      <c r="H8113" s="1" t="str">
        <f>IF(raw!H8113="","",raw!H8113)</f>
        <v/>
      </c>
      <c r="I8113" s="1" t="str">
        <f>IF(raw!I8113="","",raw!I8113)</f>
        <v/>
      </c>
      <c r="J8113" s="1" t="str">
        <f>IF(raw!J8113="","",raw!J8113)</f>
        <v/>
      </c>
      <c r="K8113" s="1" t="str">
        <f>IF(raw!K8113="","",raw!K8113)</f>
        <v/>
      </c>
      <c r="L8113" s="1" t="str">
        <f>IF(raw!L8113="","",raw!L8113)</f>
        <v/>
      </c>
      <c r="M8113" s="1" t="str">
        <f>IF(raw!M8113="","",raw!M8113)</f>
        <v/>
      </c>
      <c r="N8113" s="33" t="str">
        <f>IF(raw!N8113="","",raw!N8113)</f>
        <v/>
      </c>
      <c r="O8113" s="30" t="e">
        <f>ROUND(Table1[[#This Row],[Created_at]],1)</f>
        <v>#VALUE!</v>
      </c>
      <c r="P8113" s="39" t="e">
        <f>TRUNC(Table1[[#This Row],[Created_at]],0)</f>
        <v>#VALUE!</v>
      </c>
    </row>
    <row r="8114" spans="1:16" hidden="1" x14ac:dyDescent="0.2">
      <c r="A8114" s="7" t="str">
        <f>IFERROR(DATE(LEFT(raw!A8114,4),MID(raw!A8114,6,2),MID(raw!A8114,9,2)) + TIME(MID(raw!A8114,12,2),MID(raw!A8114,15,2),MID(raw!A8114,18,2)),"")</f>
        <v/>
      </c>
      <c r="B8114" s="1" t="str">
        <f>IF(raw!B8114="","",raw!B8114)</f>
        <v/>
      </c>
      <c r="C8114" s="1" t="str">
        <f>IF(raw!C8114="","",raw!C8114)</f>
        <v/>
      </c>
      <c r="D8114" s="1" t="str">
        <f>IF(raw!D8114="","",raw!D8114)</f>
        <v/>
      </c>
      <c r="E8114" s="1" t="str">
        <f>IF(raw!E8114="","",raw!E8114)</f>
        <v/>
      </c>
      <c r="F8114" s="1" t="str">
        <f>IF(raw!F8114="","",raw!F8114)</f>
        <v/>
      </c>
      <c r="G8114" s="1" t="str">
        <f>IF(raw!G8114="","",raw!G8114)</f>
        <v/>
      </c>
      <c r="H8114" s="1" t="str">
        <f>IF(raw!H8114="","",raw!H8114)</f>
        <v/>
      </c>
      <c r="I8114" s="1" t="str">
        <f>IF(raw!I8114="","",raw!I8114)</f>
        <v/>
      </c>
      <c r="J8114" s="1" t="str">
        <f>IF(raw!J8114="","",raw!J8114)</f>
        <v/>
      </c>
      <c r="K8114" s="1" t="str">
        <f>IF(raw!K8114="","",raw!K8114)</f>
        <v/>
      </c>
      <c r="L8114" s="1" t="str">
        <f>IF(raw!L8114="","",raw!L8114)</f>
        <v/>
      </c>
      <c r="M8114" s="1" t="str">
        <f>IF(raw!M8114="","",raw!M8114)</f>
        <v/>
      </c>
      <c r="N8114" s="33" t="str">
        <f>IF(raw!N8114="","",raw!N8114)</f>
        <v/>
      </c>
      <c r="O8114" s="30" t="e">
        <f>ROUND(Table1[[#This Row],[Created_at]],1)</f>
        <v>#VALUE!</v>
      </c>
      <c r="P8114" s="39" t="e">
        <f>TRUNC(Table1[[#This Row],[Created_at]],0)</f>
        <v>#VALUE!</v>
      </c>
    </row>
    <row r="8115" spans="1:16" hidden="1" x14ac:dyDescent="0.2">
      <c r="A8115" s="7" t="str">
        <f>IFERROR(DATE(LEFT(raw!A8115,4),MID(raw!A8115,6,2),MID(raw!A8115,9,2)) + TIME(MID(raw!A8115,12,2),MID(raw!A8115,15,2),MID(raw!A8115,18,2)),"")</f>
        <v/>
      </c>
      <c r="B8115" s="1" t="str">
        <f>IF(raw!B8115="","",raw!B8115)</f>
        <v/>
      </c>
      <c r="C8115" s="1" t="str">
        <f>IF(raw!C8115="","",raw!C8115)</f>
        <v/>
      </c>
      <c r="D8115" s="1" t="str">
        <f>IF(raw!D8115="","",raw!D8115)</f>
        <v/>
      </c>
      <c r="E8115" s="1" t="str">
        <f>IF(raw!E8115="","",raw!E8115)</f>
        <v/>
      </c>
      <c r="F8115" s="1" t="str">
        <f>IF(raw!F8115="","",raw!F8115)</f>
        <v/>
      </c>
      <c r="G8115" s="1" t="str">
        <f>IF(raw!G8115="","",raw!G8115)</f>
        <v/>
      </c>
      <c r="H8115" s="1" t="str">
        <f>IF(raw!H8115="","",raw!H8115)</f>
        <v/>
      </c>
      <c r="I8115" s="1" t="str">
        <f>IF(raw!I8115="","",raw!I8115)</f>
        <v/>
      </c>
      <c r="J8115" s="1" t="str">
        <f>IF(raw!J8115="","",raw!J8115)</f>
        <v/>
      </c>
      <c r="K8115" s="1" t="str">
        <f>IF(raw!K8115="","",raw!K8115)</f>
        <v/>
      </c>
      <c r="L8115" s="1" t="str">
        <f>IF(raw!L8115="","",raw!L8115)</f>
        <v/>
      </c>
      <c r="M8115" s="1" t="str">
        <f>IF(raw!M8115="","",raw!M8115)</f>
        <v/>
      </c>
      <c r="N8115" s="33" t="str">
        <f>IF(raw!N8115="","",raw!N8115)</f>
        <v/>
      </c>
      <c r="O8115" s="30" t="e">
        <f>ROUND(Table1[[#This Row],[Created_at]],1)</f>
        <v>#VALUE!</v>
      </c>
      <c r="P8115" s="39" t="e">
        <f>TRUNC(Table1[[#This Row],[Created_at]],0)</f>
        <v>#VALUE!</v>
      </c>
    </row>
    <row r="8116" spans="1:16" hidden="1" x14ac:dyDescent="0.2">
      <c r="A8116" s="7" t="str">
        <f>IFERROR(DATE(LEFT(raw!A8116,4),MID(raw!A8116,6,2),MID(raw!A8116,9,2)) + TIME(MID(raw!A8116,12,2),MID(raw!A8116,15,2),MID(raw!A8116,18,2)),"")</f>
        <v/>
      </c>
      <c r="B8116" s="1" t="str">
        <f>IF(raw!B8116="","",raw!B8116)</f>
        <v/>
      </c>
      <c r="C8116" s="1" t="str">
        <f>IF(raw!C8116="","",raw!C8116)</f>
        <v/>
      </c>
      <c r="D8116" s="1" t="str">
        <f>IF(raw!D8116="","",raw!D8116)</f>
        <v/>
      </c>
      <c r="E8116" s="1" t="str">
        <f>IF(raw!E8116="","",raw!E8116)</f>
        <v/>
      </c>
      <c r="F8116" s="1" t="str">
        <f>IF(raw!F8116="","",raw!F8116)</f>
        <v/>
      </c>
      <c r="G8116" s="1" t="str">
        <f>IF(raw!G8116="","",raw!G8116)</f>
        <v/>
      </c>
      <c r="H8116" s="1" t="str">
        <f>IF(raw!H8116="","",raw!H8116)</f>
        <v/>
      </c>
      <c r="I8116" s="1" t="str">
        <f>IF(raw!I8116="","",raw!I8116)</f>
        <v/>
      </c>
      <c r="J8116" s="1" t="str">
        <f>IF(raw!J8116="","",raw!J8116)</f>
        <v/>
      </c>
      <c r="K8116" s="1" t="str">
        <f>IF(raw!K8116="","",raw!K8116)</f>
        <v/>
      </c>
      <c r="L8116" s="1" t="str">
        <f>IF(raw!L8116="","",raw!L8116)</f>
        <v/>
      </c>
      <c r="M8116" s="1" t="str">
        <f>IF(raw!M8116="","",raw!M8116)</f>
        <v/>
      </c>
      <c r="N8116" s="33" t="str">
        <f>IF(raw!N8116="","",raw!N8116)</f>
        <v/>
      </c>
      <c r="O8116" s="30" t="e">
        <f>ROUND(Table1[[#This Row],[Created_at]],1)</f>
        <v>#VALUE!</v>
      </c>
      <c r="P8116" s="39" t="e">
        <f>TRUNC(Table1[[#This Row],[Created_at]],0)</f>
        <v>#VALUE!</v>
      </c>
    </row>
    <row r="8117" spans="1:16" hidden="1" x14ac:dyDescent="0.2">
      <c r="A8117" s="7" t="str">
        <f>IFERROR(DATE(LEFT(raw!A8117,4),MID(raw!A8117,6,2),MID(raw!A8117,9,2)) + TIME(MID(raw!A8117,12,2),MID(raw!A8117,15,2),MID(raw!A8117,18,2)),"")</f>
        <v/>
      </c>
      <c r="B8117" s="1" t="str">
        <f>IF(raw!B8117="","",raw!B8117)</f>
        <v/>
      </c>
      <c r="C8117" s="1" t="str">
        <f>IF(raw!C8117="","",raw!C8117)</f>
        <v/>
      </c>
      <c r="D8117" s="1" t="str">
        <f>IF(raw!D8117="","",raw!D8117)</f>
        <v/>
      </c>
      <c r="E8117" s="1" t="str">
        <f>IF(raw!E8117="","",raw!E8117)</f>
        <v/>
      </c>
      <c r="F8117" s="1" t="str">
        <f>IF(raw!F8117="","",raw!F8117)</f>
        <v/>
      </c>
      <c r="G8117" s="1" t="str">
        <f>IF(raw!G8117="","",raw!G8117)</f>
        <v/>
      </c>
      <c r="H8117" s="1" t="str">
        <f>IF(raw!H8117="","",raw!H8117)</f>
        <v/>
      </c>
      <c r="I8117" s="1" t="str">
        <f>IF(raw!I8117="","",raw!I8117)</f>
        <v/>
      </c>
      <c r="J8117" s="1" t="str">
        <f>IF(raw!J8117="","",raw!J8117)</f>
        <v/>
      </c>
      <c r="K8117" s="1" t="str">
        <f>IF(raw!K8117="","",raw!K8117)</f>
        <v/>
      </c>
      <c r="L8117" s="1" t="str">
        <f>IF(raw!L8117="","",raw!L8117)</f>
        <v/>
      </c>
      <c r="M8117" s="1" t="str">
        <f>IF(raw!M8117="","",raw!M8117)</f>
        <v/>
      </c>
      <c r="N8117" s="33" t="str">
        <f>IF(raw!N8117="","",raw!N8117)</f>
        <v/>
      </c>
      <c r="O8117" s="30" t="e">
        <f>ROUND(Table1[[#This Row],[Created_at]],1)</f>
        <v>#VALUE!</v>
      </c>
      <c r="P8117" s="39" t="e">
        <f>TRUNC(Table1[[#This Row],[Created_at]],0)</f>
        <v>#VALUE!</v>
      </c>
    </row>
    <row r="8118" spans="1:16" hidden="1" x14ac:dyDescent="0.2">
      <c r="A8118" s="7" t="str">
        <f>IFERROR(DATE(LEFT(raw!A8118,4),MID(raw!A8118,6,2),MID(raw!A8118,9,2)) + TIME(MID(raw!A8118,12,2),MID(raw!A8118,15,2),MID(raw!A8118,18,2)),"")</f>
        <v/>
      </c>
      <c r="B8118" s="1" t="str">
        <f>IF(raw!B8118="","",raw!B8118)</f>
        <v/>
      </c>
      <c r="C8118" s="1" t="str">
        <f>IF(raw!C8118="","",raw!C8118)</f>
        <v/>
      </c>
      <c r="D8118" s="1" t="str">
        <f>IF(raw!D8118="","",raw!D8118)</f>
        <v/>
      </c>
      <c r="E8118" s="1" t="str">
        <f>IF(raw!E8118="","",raw!E8118)</f>
        <v/>
      </c>
      <c r="F8118" s="1" t="str">
        <f>IF(raw!F8118="","",raw!F8118)</f>
        <v/>
      </c>
      <c r="G8118" s="1" t="str">
        <f>IF(raw!G8118="","",raw!G8118)</f>
        <v/>
      </c>
      <c r="H8118" s="1" t="str">
        <f>IF(raw!H8118="","",raw!H8118)</f>
        <v/>
      </c>
      <c r="I8118" s="1" t="str">
        <f>IF(raw!I8118="","",raw!I8118)</f>
        <v/>
      </c>
      <c r="J8118" s="1" t="str">
        <f>IF(raw!J8118="","",raw!J8118)</f>
        <v/>
      </c>
      <c r="K8118" s="1" t="str">
        <f>IF(raw!K8118="","",raw!K8118)</f>
        <v/>
      </c>
      <c r="L8118" s="1" t="str">
        <f>IF(raw!L8118="","",raw!L8118)</f>
        <v/>
      </c>
      <c r="M8118" s="1" t="str">
        <f>IF(raw!M8118="","",raw!M8118)</f>
        <v/>
      </c>
      <c r="N8118" s="33" t="str">
        <f>IF(raw!N8118="","",raw!N8118)</f>
        <v/>
      </c>
      <c r="O8118" s="30" t="e">
        <f>ROUND(Table1[[#This Row],[Created_at]],1)</f>
        <v>#VALUE!</v>
      </c>
      <c r="P8118" s="39" t="e">
        <f>TRUNC(Table1[[#This Row],[Created_at]],0)</f>
        <v>#VALUE!</v>
      </c>
    </row>
    <row r="8119" spans="1:16" hidden="1" x14ac:dyDescent="0.2">
      <c r="A8119" s="7" t="str">
        <f>IFERROR(DATE(LEFT(raw!A8119,4),MID(raw!A8119,6,2),MID(raw!A8119,9,2)) + TIME(MID(raw!A8119,12,2),MID(raw!A8119,15,2),MID(raw!A8119,18,2)),"")</f>
        <v/>
      </c>
      <c r="B8119" s="1" t="str">
        <f>IF(raw!B8119="","",raw!B8119)</f>
        <v/>
      </c>
      <c r="C8119" s="1" t="str">
        <f>IF(raw!C8119="","",raw!C8119)</f>
        <v/>
      </c>
      <c r="D8119" s="1" t="str">
        <f>IF(raw!D8119="","",raw!D8119)</f>
        <v/>
      </c>
      <c r="E8119" s="1" t="str">
        <f>IF(raw!E8119="","",raw!E8119)</f>
        <v/>
      </c>
      <c r="F8119" s="1" t="str">
        <f>IF(raw!F8119="","",raw!F8119)</f>
        <v/>
      </c>
      <c r="G8119" s="1" t="str">
        <f>IF(raw!G8119="","",raw!G8119)</f>
        <v/>
      </c>
      <c r="H8119" s="1" t="str">
        <f>IF(raw!H8119="","",raw!H8119)</f>
        <v/>
      </c>
      <c r="I8119" s="1" t="str">
        <f>IF(raw!I8119="","",raw!I8119)</f>
        <v/>
      </c>
      <c r="J8119" s="1" t="str">
        <f>IF(raw!J8119="","",raw!J8119)</f>
        <v/>
      </c>
      <c r="K8119" s="1" t="str">
        <f>IF(raw!K8119="","",raw!K8119)</f>
        <v/>
      </c>
      <c r="L8119" s="1" t="str">
        <f>IF(raw!L8119="","",raw!L8119)</f>
        <v/>
      </c>
      <c r="M8119" s="1" t="str">
        <f>IF(raw!M8119="","",raw!M8119)</f>
        <v/>
      </c>
      <c r="N8119" s="33" t="str">
        <f>IF(raw!N8119="","",raw!N8119)</f>
        <v/>
      </c>
      <c r="O8119" s="30" t="e">
        <f>ROUND(Table1[[#This Row],[Created_at]],1)</f>
        <v>#VALUE!</v>
      </c>
      <c r="P8119" s="39" t="e">
        <f>TRUNC(Table1[[#This Row],[Created_at]],0)</f>
        <v>#VALUE!</v>
      </c>
    </row>
    <row r="8120" spans="1:16" hidden="1" x14ac:dyDescent="0.2">
      <c r="A8120" s="7" t="str">
        <f>IFERROR(DATE(LEFT(raw!A8120,4),MID(raw!A8120,6,2),MID(raw!A8120,9,2)) + TIME(MID(raw!A8120,12,2),MID(raw!A8120,15,2),MID(raw!A8120,18,2)),"")</f>
        <v/>
      </c>
      <c r="B8120" s="1" t="str">
        <f>IF(raw!B8120="","",raw!B8120)</f>
        <v/>
      </c>
      <c r="C8120" s="1" t="str">
        <f>IF(raw!C8120="","",raw!C8120)</f>
        <v/>
      </c>
      <c r="D8120" s="1" t="str">
        <f>IF(raw!D8120="","",raw!D8120)</f>
        <v/>
      </c>
      <c r="E8120" s="1" t="str">
        <f>IF(raw!E8120="","",raw!E8120)</f>
        <v/>
      </c>
      <c r="F8120" s="1" t="str">
        <f>IF(raw!F8120="","",raw!F8120)</f>
        <v/>
      </c>
      <c r="G8120" s="1" t="str">
        <f>IF(raw!G8120="","",raw!G8120)</f>
        <v/>
      </c>
      <c r="H8120" s="1" t="str">
        <f>IF(raw!H8120="","",raw!H8120)</f>
        <v/>
      </c>
      <c r="I8120" s="1" t="str">
        <f>IF(raw!I8120="","",raw!I8120)</f>
        <v/>
      </c>
      <c r="J8120" s="1" t="str">
        <f>IF(raw!J8120="","",raw!J8120)</f>
        <v/>
      </c>
      <c r="K8120" s="1" t="str">
        <f>IF(raw!K8120="","",raw!K8120)</f>
        <v/>
      </c>
      <c r="L8120" s="1" t="str">
        <f>IF(raw!L8120="","",raw!L8120)</f>
        <v/>
      </c>
      <c r="M8120" s="1" t="str">
        <f>IF(raw!M8120="","",raw!M8120)</f>
        <v/>
      </c>
      <c r="N8120" s="33" t="str">
        <f>IF(raw!N8120="","",raw!N8120)</f>
        <v/>
      </c>
      <c r="O8120" s="30" t="e">
        <f>ROUND(Table1[[#This Row],[Created_at]],1)</f>
        <v>#VALUE!</v>
      </c>
      <c r="P8120" s="39" t="e">
        <f>TRUNC(Table1[[#This Row],[Created_at]],0)</f>
        <v>#VALUE!</v>
      </c>
    </row>
    <row r="8121" spans="1:16" hidden="1" x14ac:dyDescent="0.2">
      <c r="A8121" s="7" t="str">
        <f>IFERROR(DATE(LEFT(raw!A8121,4),MID(raw!A8121,6,2),MID(raw!A8121,9,2)) + TIME(MID(raw!A8121,12,2),MID(raw!A8121,15,2),MID(raw!A8121,18,2)),"")</f>
        <v/>
      </c>
      <c r="B8121" s="1" t="str">
        <f>IF(raw!B8121="","",raw!B8121)</f>
        <v/>
      </c>
      <c r="C8121" s="1" t="str">
        <f>IF(raw!C8121="","",raw!C8121)</f>
        <v/>
      </c>
      <c r="D8121" s="1" t="str">
        <f>IF(raw!D8121="","",raw!D8121)</f>
        <v/>
      </c>
      <c r="E8121" s="1" t="str">
        <f>IF(raw!E8121="","",raw!E8121)</f>
        <v/>
      </c>
      <c r="F8121" s="1" t="str">
        <f>IF(raw!F8121="","",raw!F8121)</f>
        <v/>
      </c>
      <c r="G8121" s="1" t="str">
        <f>IF(raw!G8121="","",raw!G8121)</f>
        <v/>
      </c>
      <c r="H8121" s="1" t="str">
        <f>IF(raw!H8121="","",raw!H8121)</f>
        <v/>
      </c>
      <c r="I8121" s="1" t="str">
        <f>IF(raw!I8121="","",raw!I8121)</f>
        <v/>
      </c>
      <c r="J8121" s="1" t="str">
        <f>IF(raw!J8121="","",raw!J8121)</f>
        <v/>
      </c>
      <c r="K8121" s="1" t="str">
        <f>IF(raw!K8121="","",raw!K8121)</f>
        <v/>
      </c>
      <c r="L8121" s="1" t="str">
        <f>IF(raw!L8121="","",raw!L8121)</f>
        <v/>
      </c>
      <c r="M8121" s="1" t="str">
        <f>IF(raw!M8121="","",raw!M8121)</f>
        <v/>
      </c>
      <c r="N8121" s="33" t="str">
        <f>IF(raw!N8121="","",raw!N8121)</f>
        <v/>
      </c>
      <c r="O8121" s="30" t="e">
        <f>ROUND(Table1[[#This Row],[Created_at]],1)</f>
        <v>#VALUE!</v>
      </c>
      <c r="P8121" s="39" t="e">
        <f>TRUNC(Table1[[#This Row],[Created_at]],0)</f>
        <v>#VALUE!</v>
      </c>
    </row>
    <row r="8122" spans="1:16" hidden="1" x14ac:dyDescent="0.2">
      <c r="A8122" s="7" t="str">
        <f>IFERROR(DATE(LEFT(raw!A8122,4),MID(raw!A8122,6,2),MID(raw!A8122,9,2)) + TIME(MID(raw!A8122,12,2),MID(raw!A8122,15,2),MID(raw!A8122,18,2)),"")</f>
        <v/>
      </c>
      <c r="B8122" s="1" t="str">
        <f>IF(raw!B8122="","",raw!B8122)</f>
        <v/>
      </c>
      <c r="C8122" s="1" t="str">
        <f>IF(raw!C8122="","",raw!C8122)</f>
        <v/>
      </c>
      <c r="D8122" s="1" t="str">
        <f>IF(raw!D8122="","",raw!D8122)</f>
        <v/>
      </c>
      <c r="E8122" s="1" t="str">
        <f>IF(raw!E8122="","",raw!E8122)</f>
        <v/>
      </c>
      <c r="F8122" s="1" t="str">
        <f>IF(raw!F8122="","",raw!F8122)</f>
        <v/>
      </c>
      <c r="G8122" s="1" t="str">
        <f>IF(raw!G8122="","",raw!G8122)</f>
        <v/>
      </c>
      <c r="H8122" s="1" t="str">
        <f>IF(raw!H8122="","",raw!H8122)</f>
        <v/>
      </c>
      <c r="I8122" s="1" t="str">
        <f>IF(raw!I8122="","",raw!I8122)</f>
        <v/>
      </c>
      <c r="J8122" s="1" t="str">
        <f>IF(raw!J8122="","",raw!J8122)</f>
        <v/>
      </c>
      <c r="K8122" s="1" t="str">
        <f>IF(raw!K8122="","",raw!K8122)</f>
        <v/>
      </c>
      <c r="L8122" s="1" t="str">
        <f>IF(raw!L8122="","",raw!L8122)</f>
        <v/>
      </c>
      <c r="M8122" s="1" t="str">
        <f>IF(raw!M8122="","",raw!M8122)</f>
        <v/>
      </c>
      <c r="N8122" s="33" t="str">
        <f>IF(raw!N8122="","",raw!N8122)</f>
        <v/>
      </c>
      <c r="O8122" s="30" t="e">
        <f>ROUND(Table1[[#This Row],[Created_at]],1)</f>
        <v>#VALUE!</v>
      </c>
      <c r="P8122" s="39" t="e">
        <f>TRUNC(Table1[[#This Row],[Created_at]],0)</f>
        <v>#VALUE!</v>
      </c>
    </row>
    <row r="8123" spans="1:16" hidden="1" x14ac:dyDescent="0.2">
      <c r="A8123" s="7" t="str">
        <f>IFERROR(DATE(LEFT(raw!A8123,4),MID(raw!A8123,6,2),MID(raw!A8123,9,2)) + TIME(MID(raw!A8123,12,2),MID(raw!A8123,15,2),MID(raw!A8123,18,2)),"")</f>
        <v/>
      </c>
      <c r="B8123" s="1" t="str">
        <f>IF(raw!B8123="","",raw!B8123)</f>
        <v/>
      </c>
      <c r="C8123" s="1" t="str">
        <f>IF(raw!C8123="","",raw!C8123)</f>
        <v/>
      </c>
      <c r="D8123" s="1" t="str">
        <f>IF(raw!D8123="","",raw!D8123)</f>
        <v/>
      </c>
      <c r="E8123" s="1" t="str">
        <f>IF(raw!E8123="","",raw!E8123)</f>
        <v/>
      </c>
      <c r="F8123" s="1" t="str">
        <f>IF(raw!F8123="","",raw!F8123)</f>
        <v/>
      </c>
      <c r="G8123" s="1" t="str">
        <f>IF(raw!G8123="","",raw!G8123)</f>
        <v/>
      </c>
      <c r="H8123" s="1" t="str">
        <f>IF(raw!H8123="","",raw!H8123)</f>
        <v/>
      </c>
      <c r="I8123" s="1" t="str">
        <f>IF(raw!I8123="","",raw!I8123)</f>
        <v/>
      </c>
      <c r="J8123" s="1" t="str">
        <f>IF(raw!J8123="","",raw!J8123)</f>
        <v/>
      </c>
      <c r="K8123" s="1" t="str">
        <f>IF(raw!K8123="","",raw!K8123)</f>
        <v/>
      </c>
      <c r="L8123" s="1" t="str">
        <f>IF(raw!L8123="","",raw!L8123)</f>
        <v/>
      </c>
      <c r="M8123" s="1" t="str">
        <f>IF(raw!M8123="","",raw!M8123)</f>
        <v/>
      </c>
      <c r="N8123" s="33" t="str">
        <f>IF(raw!N8123="","",raw!N8123)</f>
        <v/>
      </c>
      <c r="O8123" s="30" t="e">
        <f>ROUND(Table1[[#This Row],[Created_at]],1)</f>
        <v>#VALUE!</v>
      </c>
      <c r="P8123" s="39" t="e">
        <f>TRUNC(Table1[[#This Row],[Created_at]],0)</f>
        <v>#VALUE!</v>
      </c>
    </row>
    <row r="8124" spans="1:16" hidden="1" x14ac:dyDescent="0.2">
      <c r="A8124" s="7" t="str">
        <f>IFERROR(DATE(LEFT(raw!A8124,4),MID(raw!A8124,6,2),MID(raw!A8124,9,2)) + TIME(MID(raw!A8124,12,2),MID(raw!A8124,15,2),MID(raw!A8124,18,2)),"")</f>
        <v/>
      </c>
      <c r="B8124" s="1" t="str">
        <f>IF(raw!B8124="","",raw!B8124)</f>
        <v/>
      </c>
      <c r="C8124" s="1" t="str">
        <f>IF(raw!C8124="","",raw!C8124)</f>
        <v/>
      </c>
      <c r="D8124" s="1" t="str">
        <f>IF(raw!D8124="","",raw!D8124)</f>
        <v/>
      </c>
      <c r="E8124" s="1" t="str">
        <f>IF(raw!E8124="","",raw!E8124)</f>
        <v/>
      </c>
      <c r="F8124" s="1" t="str">
        <f>IF(raw!F8124="","",raw!F8124)</f>
        <v/>
      </c>
      <c r="G8124" s="1" t="str">
        <f>IF(raw!G8124="","",raw!G8124)</f>
        <v/>
      </c>
      <c r="H8124" s="1" t="str">
        <f>IF(raw!H8124="","",raw!H8124)</f>
        <v/>
      </c>
      <c r="I8124" s="1" t="str">
        <f>IF(raw!I8124="","",raw!I8124)</f>
        <v/>
      </c>
      <c r="J8124" s="1" t="str">
        <f>IF(raw!J8124="","",raw!J8124)</f>
        <v/>
      </c>
      <c r="K8124" s="1" t="str">
        <f>IF(raw!K8124="","",raw!K8124)</f>
        <v/>
      </c>
      <c r="L8124" s="1" t="str">
        <f>IF(raw!L8124="","",raw!L8124)</f>
        <v/>
      </c>
      <c r="M8124" s="1" t="str">
        <f>IF(raw!M8124="","",raw!M8124)</f>
        <v/>
      </c>
      <c r="N8124" s="33" t="str">
        <f>IF(raw!N8124="","",raw!N8124)</f>
        <v/>
      </c>
      <c r="O8124" s="30" t="e">
        <f>ROUND(Table1[[#This Row],[Created_at]],1)</f>
        <v>#VALUE!</v>
      </c>
      <c r="P8124" s="39" t="e">
        <f>TRUNC(Table1[[#This Row],[Created_at]],0)</f>
        <v>#VALUE!</v>
      </c>
    </row>
    <row r="8125" spans="1:16" hidden="1" x14ac:dyDescent="0.2">
      <c r="A8125" s="7" t="str">
        <f>IFERROR(DATE(LEFT(raw!A8125,4),MID(raw!A8125,6,2),MID(raw!A8125,9,2)) + TIME(MID(raw!A8125,12,2),MID(raw!A8125,15,2),MID(raw!A8125,18,2)),"")</f>
        <v/>
      </c>
      <c r="B8125" s="1" t="str">
        <f>IF(raw!B8125="","",raw!B8125)</f>
        <v/>
      </c>
      <c r="C8125" s="1" t="str">
        <f>IF(raw!C8125="","",raw!C8125)</f>
        <v/>
      </c>
      <c r="D8125" s="1" t="str">
        <f>IF(raw!D8125="","",raw!D8125)</f>
        <v/>
      </c>
      <c r="E8125" s="1" t="str">
        <f>IF(raw!E8125="","",raw!E8125)</f>
        <v/>
      </c>
      <c r="F8125" s="1" t="str">
        <f>IF(raw!F8125="","",raw!F8125)</f>
        <v/>
      </c>
      <c r="G8125" s="1" t="str">
        <f>IF(raw!G8125="","",raw!G8125)</f>
        <v/>
      </c>
      <c r="H8125" s="1" t="str">
        <f>IF(raw!H8125="","",raw!H8125)</f>
        <v/>
      </c>
      <c r="I8125" s="1" t="str">
        <f>IF(raw!I8125="","",raw!I8125)</f>
        <v/>
      </c>
      <c r="J8125" s="1" t="str">
        <f>IF(raw!J8125="","",raw!J8125)</f>
        <v/>
      </c>
      <c r="K8125" s="1" t="str">
        <f>IF(raw!K8125="","",raw!K8125)</f>
        <v/>
      </c>
      <c r="L8125" s="1" t="str">
        <f>IF(raw!L8125="","",raw!L8125)</f>
        <v/>
      </c>
      <c r="M8125" s="1" t="str">
        <f>IF(raw!M8125="","",raw!M8125)</f>
        <v/>
      </c>
      <c r="N8125" s="33" t="str">
        <f>IF(raw!N8125="","",raw!N8125)</f>
        <v/>
      </c>
      <c r="O8125" s="30" t="e">
        <f>ROUND(Table1[[#This Row],[Created_at]],1)</f>
        <v>#VALUE!</v>
      </c>
      <c r="P8125" s="39" t="e">
        <f>TRUNC(Table1[[#This Row],[Created_at]],0)</f>
        <v>#VALUE!</v>
      </c>
    </row>
    <row r="8126" spans="1:16" hidden="1" x14ac:dyDescent="0.2">
      <c r="A8126" s="7" t="str">
        <f>IFERROR(DATE(LEFT(raw!A8126,4),MID(raw!A8126,6,2),MID(raw!A8126,9,2)) + TIME(MID(raw!A8126,12,2),MID(raw!A8126,15,2),MID(raw!A8126,18,2)),"")</f>
        <v/>
      </c>
      <c r="B8126" s="1" t="str">
        <f>IF(raw!B8126="","",raw!B8126)</f>
        <v/>
      </c>
      <c r="C8126" s="1" t="str">
        <f>IF(raw!C8126="","",raw!C8126)</f>
        <v/>
      </c>
      <c r="D8126" s="1" t="str">
        <f>IF(raw!D8126="","",raw!D8126)</f>
        <v/>
      </c>
      <c r="E8126" s="1" t="str">
        <f>IF(raw!E8126="","",raw!E8126)</f>
        <v/>
      </c>
      <c r="F8126" s="1" t="str">
        <f>IF(raw!F8126="","",raw!F8126)</f>
        <v/>
      </c>
      <c r="G8126" s="1" t="str">
        <f>IF(raw!G8126="","",raw!G8126)</f>
        <v/>
      </c>
      <c r="H8126" s="1" t="str">
        <f>IF(raw!H8126="","",raw!H8126)</f>
        <v/>
      </c>
      <c r="I8126" s="1" t="str">
        <f>IF(raw!I8126="","",raw!I8126)</f>
        <v/>
      </c>
      <c r="J8126" s="1" t="str">
        <f>IF(raw!J8126="","",raw!J8126)</f>
        <v/>
      </c>
      <c r="K8126" s="1" t="str">
        <f>IF(raw!K8126="","",raw!K8126)</f>
        <v/>
      </c>
      <c r="L8126" s="1" t="str">
        <f>IF(raw!L8126="","",raw!L8126)</f>
        <v/>
      </c>
      <c r="M8126" s="1" t="str">
        <f>IF(raw!M8126="","",raw!M8126)</f>
        <v/>
      </c>
      <c r="N8126" s="33" t="str">
        <f>IF(raw!N8126="","",raw!N8126)</f>
        <v/>
      </c>
      <c r="O8126" s="30" t="e">
        <f>ROUND(Table1[[#This Row],[Created_at]],1)</f>
        <v>#VALUE!</v>
      </c>
      <c r="P8126" s="39" t="e">
        <f>TRUNC(Table1[[#This Row],[Created_at]],0)</f>
        <v>#VALUE!</v>
      </c>
    </row>
    <row r="8127" spans="1:16" hidden="1" x14ac:dyDescent="0.2">
      <c r="A8127" s="7" t="str">
        <f>IFERROR(DATE(LEFT(raw!A8127,4),MID(raw!A8127,6,2),MID(raw!A8127,9,2)) + TIME(MID(raw!A8127,12,2),MID(raw!A8127,15,2),MID(raw!A8127,18,2)),"")</f>
        <v/>
      </c>
      <c r="B8127" s="1" t="str">
        <f>IF(raw!B8127="","",raw!B8127)</f>
        <v/>
      </c>
      <c r="C8127" s="1" t="str">
        <f>IF(raw!C8127="","",raw!C8127)</f>
        <v/>
      </c>
      <c r="D8127" s="1" t="str">
        <f>IF(raw!D8127="","",raw!D8127)</f>
        <v/>
      </c>
      <c r="E8127" s="1" t="str">
        <f>IF(raw!E8127="","",raw!E8127)</f>
        <v/>
      </c>
      <c r="F8127" s="1" t="str">
        <f>IF(raw!F8127="","",raw!F8127)</f>
        <v/>
      </c>
      <c r="G8127" s="1" t="str">
        <f>IF(raw!G8127="","",raw!G8127)</f>
        <v/>
      </c>
      <c r="H8127" s="1" t="str">
        <f>IF(raw!H8127="","",raw!H8127)</f>
        <v/>
      </c>
      <c r="I8127" s="1" t="str">
        <f>IF(raw!I8127="","",raw!I8127)</f>
        <v/>
      </c>
      <c r="J8127" s="1" t="str">
        <f>IF(raw!J8127="","",raw!J8127)</f>
        <v/>
      </c>
      <c r="K8127" s="1" t="str">
        <f>IF(raw!K8127="","",raw!K8127)</f>
        <v/>
      </c>
      <c r="L8127" s="1" t="str">
        <f>IF(raw!L8127="","",raw!L8127)</f>
        <v/>
      </c>
      <c r="M8127" s="1" t="str">
        <f>IF(raw!M8127="","",raw!M8127)</f>
        <v/>
      </c>
      <c r="N8127" s="33" t="str">
        <f>IF(raw!N8127="","",raw!N8127)</f>
        <v/>
      </c>
      <c r="O8127" s="30" t="e">
        <f>ROUND(Table1[[#This Row],[Created_at]],1)</f>
        <v>#VALUE!</v>
      </c>
      <c r="P8127" s="39" t="e">
        <f>TRUNC(Table1[[#This Row],[Created_at]],0)</f>
        <v>#VALUE!</v>
      </c>
    </row>
    <row r="8128" spans="1:16" hidden="1" x14ac:dyDescent="0.2">
      <c r="A8128" s="7" t="str">
        <f>IFERROR(DATE(LEFT(raw!A8128,4),MID(raw!A8128,6,2),MID(raw!A8128,9,2)) + TIME(MID(raw!A8128,12,2),MID(raw!A8128,15,2),MID(raw!A8128,18,2)),"")</f>
        <v/>
      </c>
      <c r="B8128" s="1" t="str">
        <f>IF(raw!B8128="","",raw!B8128)</f>
        <v/>
      </c>
      <c r="C8128" s="1" t="str">
        <f>IF(raw!C8128="","",raw!C8128)</f>
        <v/>
      </c>
      <c r="D8128" s="1" t="str">
        <f>IF(raw!D8128="","",raw!D8128)</f>
        <v/>
      </c>
      <c r="E8128" s="1" t="str">
        <f>IF(raw!E8128="","",raw!E8128)</f>
        <v/>
      </c>
      <c r="F8128" s="1" t="str">
        <f>IF(raw!F8128="","",raw!F8128)</f>
        <v/>
      </c>
      <c r="G8128" s="1" t="str">
        <f>IF(raw!G8128="","",raw!G8128)</f>
        <v/>
      </c>
      <c r="H8128" s="1" t="str">
        <f>IF(raw!H8128="","",raw!H8128)</f>
        <v/>
      </c>
      <c r="I8128" s="1" t="str">
        <f>IF(raw!I8128="","",raw!I8128)</f>
        <v/>
      </c>
      <c r="J8128" s="1" t="str">
        <f>IF(raw!J8128="","",raw!J8128)</f>
        <v/>
      </c>
      <c r="K8128" s="1" t="str">
        <f>IF(raw!K8128="","",raw!K8128)</f>
        <v/>
      </c>
      <c r="L8128" s="1" t="str">
        <f>IF(raw!L8128="","",raw!L8128)</f>
        <v/>
      </c>
      <c r="M8128" s="1" t="str">
        <f>IF(raw!M8128="","",raw!M8128)</f>
        <v/>
      </c>
      <c r="N8128" s="33" t="str">
        <f>IF(raw!N8128="","",raw!N8128)</f>
        <v/>
      </c>
      <c r="O8128" s="30" t="e">
        <f>ROUND(Table1[[#This Row],[Created_at]],1)</f>
        <v>#VALUE!</v>
      </c>
      <c r="P8128" s="39" t="e">
        <f>TRUNC(Table1[[#This Row],[Created_at]],0)</f>
        <v>#VALUE!</v>
      </c>
    </row>
    <row r="8129" spans="1:16" hidden="1" x14ac:dyDescent="0.2">
      <c r="A8129" s="7" t="str">
        <f>IFERROR(DATE(LEFT(raw!A8129,4),MID(raw!A8129,6,2),MID(raw!A8129,9,2)) + TIME(MID(raw!A8129,12,2),MID(raw!A8129,15,2),MID(raw!A8129,18,2)),"")</f>
        <v/>
      </c>
      <c r="B8129" s="1" t="str">
        <f>IF(raw!B8129="","",raw!B8129)</f>
        <v/>
      </c>
      <c r="C8129" s="1" t="str">
        <f>IF(raw!C8129="","",raw!C8129)</f>
        <v/>
      </c>
      <c r="D8129" s="1" t="str">
        <f>IF(raw!D8129="","",raw!D8129)</f>
        <v/>
      </c>
      <c r="E8129" s="1" t="str">
        <f>IF(raw!E8129="","",raw!E8129)</f>
        <v/>
      </c>
      <c r="F8129" s="1" t="str">
        <f>IF(raw!F8129="","",raw!F8129)</f>
        <v/>
      </c>
      <c r="G8129" s="1" t="str">
        <f>IF(raw!G8129="","",raw!G8129)</f>
        <v/>
      </c>
      <c r="H8129" s="1" t="str">
        <f>IF(raw!H8129="","",raw!H8129)</f>
        <v/>
      </c>
      <c r="I8129" s="1" t="str">
        <f>IF(raw!I8129="","",raw!I8129)</f>
        <v/>
      </c>
      <c r="J8129" s="1" t="str">
        <f>IF(raw!J8129="","",raw!J8129)</f>
        <v/>
      </c>
      <c r="K8129" s="1" t="str">
        <f>IF(raw!K8129="","",raw!K8129)</f>
        <v/>
      </c>
      <c r="L8129" s="1" t="str">
        <f>IF(raw!L8129="","",raw!L8129)</f>
        <v/>
      </c>
      <c r="M8129" s="1" t="str">
        <f>IF(raw!M8129="","",raw!M8129)</f>
        <v/>
      </c>
      <c r="N8129" s="33" t="str">
        <f>IF(raw!N8129="","",raw!N8129)</f>
        <v/>
      </c>
      <c r="O8129" s="30" t="e">
        <f>ROUND(Table1[[#This Row],[Created_at]],1)</f>
        <v>#VALUE!</v>
      </c>
      <c r="P8129" s="39" t="e">
        <f>TRUNC(Table1[[#This Row],[Created_at]],0)</f>
        <v>#VALUE!</v>
      </c>
    </row>
    <row r="8130" spans="1:16" hidden="1" x14ac:dyDescent="0.2">
      <c r="A8130" s="7" t="str">
        <f>IFERROR(DATE(LEFT(raw!A8130,4),MID(raw!A8130,6,2),MID(raw!A8130,9,2)) + TIME(MID(raw!A8130,12,2),MID(raw!A8130,15,2),MID(raw!A8130,18,2)),"")</f>
        <v/>
      </c>
      <c r="B8130" s="1" t="str">
        <f>IF(raw!B8130="","",raw!B8130)</f>
        <v/>
      </c>
      <c r="C8130" s="1" t="str">
        <f>IF(raw!C8130="","",raw!C8130)</f>
        <v/>
      </c>
      <c r="D8130" s="1" t="str">
        <f>IF(raw!D8130="","",raw!D8130)</f>
        <v/>
      </c>
      <c r="E8130" s="1" t="str">
        <f>IF(raw!E8130="","",raw!E8130)</f>
        <v/>
      </c>
      <c r="F8130" s="1" t="str">
        <f>IF(raw!F8130="","",raw!F8130)</f>
        <v/>
      </c>
      <c r="G8130" s="1" t="str">
        <f>IF(raw!G8130="","",raw!G8130)</f>
        <v/>
      </c>
      <c r="H8130" s="1" t="str">
        <f>IF(raw!H8130="","",raw!H8130)</f>
        <v/>
      </c>
      <c r="I8130" s="1" t="str">
        <f>IF(raw!I8130="","",raw!I8130)</f>
        <v/>
      </c>
      <c r="J8130" s="1" t="str">
        <f>IF(raw!J8130="","",raw!J8130)</f>
        <v/>
      </c>
      <c r="K8130" s="1" t="str">
        <f>IF(raw!K8130="","",raw!K8130)</f>
        <v/>
      </c>
      <c r="L8130" s="1" t="str">
        <f>IF(raw!L8130="","",raw!L8130)</f>
        <v/>
      </c>
      <c r="M8130" s="1" t="str">
        <f>IF(raw!M8130="","",raw!M8130)</f>
        <v/>
      </c>
      <c r="N8130" s="33" t="str">
        <f>IF(raw!N8130="","",raw!N8130)</f>
        <v/>
      </c>
      <c r="O8130" s="30" t="e">
        <f>ROUND(Table1[[#This Row],[Created_at]],1)</f>
        <v>#VALUE!</v>
      </c>
      <c r="P8130" s="39" t="e">
        <f>TRUNC(Table1[[#This Row],[Created_at]],0)</f>
        <v>#VALUE!</v>
      </c>
    </row>
    <row r="8131" spans="1:16" hidden="1" x14ac:dyDescent="0.2">
      <c r="A8131" s="7" t="str">
        <f>IFERROR(DATE(LEFT(raw!A8131,4),MID(raw!A8131,6,2),MID(raw!A8131,9,2)) + TIME(MID(raw!A8131,12,2),MID(raw!A8131,15,2),MID(raw!A8131,18,2)),"")</f>
        <v/>
      </c>
      <c r="B8131" s="1" t="str">
        <f>IF(raw!B8131="","",raw!B8131)</f>
        <v/>
      </c>
      <c r="C8131" s="1" t="str">
        <f>IF(raw!C8131="","",raw!C8131)</f>
        <v/>
      </c>
      <c r="D8131" s="1" t="str">
        <f>IF(raw!D8131="","",raw!D8131)</f>
        <v/>
      </c>
      <c r="E8131" s="1" t="str">
        <f>IF(raw!E8131="","",raw!E8131)</f>
        <v/>
      </c>
      <c r="F8131" s="1" t="str">
        <f>IF(raw!F8131="","",raw!F8131)</f>
        <v/>
      </c>
      <c r="G8131" s="1" t="str">
        <f>IF(raw!G8131="","",raw!G8131)</f>
        <v/>
      </c>
      <c r="H8131" s="1" t="str">
        <f>IF(raw!H8131="","",raw!H8131)</f>
        <v/>
      </c>
      <c r="I8131" s="1" t="str">
        <f>IF(raw!I8131="","",raw!I8131)</f>
        <v/>
      </c>
      <c r="J8131" s="1" t="str">
        <f>IF(raw!J8131="","",raw!J8131)</f>
        <v/>
      </c>
      <c r="K8131" s="1" t="str">
        <f>IF(raw!K8131="","",raw!K8131)</f>
        <v/>
      </c>
      <c r="L8131" s="1" t="str">
        <f>IF(raw!L8131="","",raw!L8131)</f>
        <v/>
      </c>
      <c r="M8131" s="1" t="str">
        <f>IF(raw!M8131="","",raw!M8131)</f>
        <v/>
      </c>
      <c r="N8131" s="33" t="str">
        <f>IF(raw!N8131="","",raw!N8131)</f>
        <v/>
      </c>
      <c r="O8131" s="30" t="e">
        <f>ROUND(Table1[[#This Row],[Created_at]],1)</f>
        <v>#VALUE!</v>
      </c>
      <c r="P8131" s="39" t="e">
        <f>TRUNC(Table1[[#This Row],[Created_at]],0)</f>
        <v>#VALUE!</v>
      </c>
    </row>
    <row r="8132" spans="1:16" hidden="1" x14ac:dyDescent="0.2">
      <c r="A8132" s="7" t="str">
        <f>IFERROR(DATE(LEFT(raw!A8132,4),MID(raw!A8132,6,2),MID(raw!A8132,9,2)) + TIME(MID(raw!A8132,12,2),MID(raw!A8132,15,2),MID(raw!A8132,18,2)),"")</f>
        <v/>
      </c>
      <c r="B8132" s="1" t="str">
        <f>IF(raw!B8132="","",raw!B8132)</f>
        <v/>
      </c>
      <c r="C8132" s="1" t="str">
        <f>IF(raw!C8132="","",raw!C8132)</f>
        <v/>
      </c>
      <c r="D8132" s="1" t="str">
        <f>IF(raw!D8132="","",raw!D8132)</f>
        <v/>
      </c>
      <c r="E8132" s="1" t="str">
        <f>IF(raw!E8132="","",raw!E8132)</f>
        <v/>
      </c>
      <c r="F8132" s="1" t="str">
        <f>IF(raw!F8132="","",raw!F8132)</f>
        <v/>
      </c>
      <c r="G8132" s="1" t="str">
        <f>IF(raw!G8132="","",raw!G8132)</f>
        <v/>
      </c>
      <c r="H8132" s="1" t="str">
        <f>IF(raw!H8132="","",raw!H8132)</f>
        <v/>
      </c>
      <c r="I8132" s="1" t="str">
        <f>IF(raw!I8132="","",raw!I8132)</f>
        <v/>
      </c>
      <c r="J8132" s="1" t="str">
        <f>IF(raw!J8132="","",raw!J8132)</f>
        <v/>
      </c>
      <c r="K8132" s="1" t="str">
        <f>IF(raw!K8132="","",raw!K8132)</f>
        <v/>
      </c>
      <c r="L8132" s="1" t="str">
        <f>IF(raw!L8132="","",raw!L8132)</f>
        <v/>
      </c>
      <c r="M8132" s="1" t="str">
        <f>IF(raw!M8132="","",raw!M8132)</f>
        <v/>
      </c>
      <c r="N8132" s="33" t="str">
        <f>IF(raw!N8132="","",raw!N8132)</f>
        <v/>
      </c>
      <c r="O8132" s="30" t="e">
        <f>ROUND(Table1[[#This Row],[Created_at]],1)</f>
        <v>#VALUE!</v>
      </c>
      <c r="P8132" s="39" t="e">
        <f>TRUNC(Table1[[#This Row],[Created_at]],0)</f>
        <v>#VALUE!</v>
      </c>
    </row>
    <row r="8133" spans="1:16" hidden="1" x14ac:dyDescent="0.2">
      <c r="A8133" s="7" t="str">
        <f>IFERROR(DATE(LEFT(raw!A8133,4),MID(raw!A8133,6,2),MID(raw!A8133,9,2)) + TIME(MID(raw!A8133,12,2),MID(raw!A8133,15,2),MID(raw!A8133,18,2)),"")</f>
        <v/>
      </c>
      <c r="B8133" s="1" t="str">
        <f>IF(raw!B8133="","",raw!B8133)</f>
        <v/>
      </c>
      <c r="C8133" s="1" t="str">
        <f>IF(raw!C8133="","",raw!C8133)</f>
        <v/>
      </c>
      <c r="D8133" s="1" t="str">
        <f>IF(raw!D8133="","",raw!D8133)</f>
        <v/>
      </c>
      <c r="E8133" s="1" t="str">
        <f>IF(raw!E8133="","",raw!E8133)</f>
        <v/>
      </c>
      <c r="F8133" s="1" t="str">
        <f>IF(raw!F8133="","",raw!F8133)</f>
        <v/>
      </c>
      <c r="G8133" s="1" t="str">
        <f>IF(raw!G8133="","",raw!G8133)</f>
        <v/>
      </c>
      <c r="H8133" s="1" t="str">
        <f>IF(raw!H8133="","",raw!H8133)</f>
        <v/>
      </c>
      <c r="I8133" s="1" t="str">
        <f>IF(raw!I8133="","",raw!I8133)</f>
        <v/>
      </c>
      <c r="J8133" s="1" t="str">
        <f>IF(raw!J8133="","",raw!J8133)</f>
        <v/>
      </c>
      <c r="K8133" s="1" t="str">
        <f>IF(raw!K8133="","",raw!K8133)</f>
        <v/>
      </c>
      <c r="L8133" s="1" t="str">
        <f>IF(raw!L8133="","",raw!L8133)</f>
        <v/>
      </c>
      <c r="M8133" s="1" t="str">
        <f>IF(raw!M8133="","",raw!M8133)</f>
        <v/>
      </c>
      <c r="N8133" s="33" t="str">
        <f>IF(raw!N8133="","",raw!N8133)</f>
        <v/>
      </c>
      <c r="O8133" s="30" t="e">
        <f>ROUND(Table1[[#This Row],[Created_at]],1)</f>
        <v>#VALUE!</v>
      </c>
      <c r="P8133" s="39" t="e">
        <f>TRUNC(Table1[[#This Row],[Created_at]],0)</f>
        <v>#VALUE!</v>
      </c>
    </row>
    <row r="8134" spans="1:16" hidden="1" x14ac:dyDescent="0.2">
      <c r="A8134" s="7" t="str">
        <f>IFERROR(DATE(LEFT(raw!A8134,4),MID(raw!A8134,6,2),MID(raw!A8134,9,2)) + TIME(MID(raw!A8134,12,2),MID(raw!A8134,15,2),MID(raw!A8134,18,2)),"")</f>
        <v/>
      </c>
      <c r="B8134" s="1" t="str">
        <f>IF(raw!B8134="","",raw!B8134)</f>
        <v/>
      </c>
      <c r="C8134" s="1" t="str">
        <f>IF(raw!C8134="","",raw!C8134)</f>
        <v/>
      </c>
      <c r="D8134" s="1" t="str">
        <f>IF(raw!D8134="","",raw!D8134)</f>
        <v/>
      </c>
      <c r="E8134" s="1" t="str">
        <f>IF(raw!E8134="","",raw!E8134)</f>
        <v/>
      </c>
      <c r="F8134" s="1" t="str">
        <f>IF(raw!F8134="","",raw!F8134)</f>
        <v/>
      </c>
      <c r="G8134" s="1" t="str">
        <f>IF(raw!G8134="","",raw!G8134)</f>
        <v/>
      </c>
      <c r="H8134" s="1" t="str">
        <f>IF(raw!H8134="","",raw!H8134)</f>
        <v/>
      </c>
      <c r="I8134" s="1" t="str">
        <f>IF(raw!I8134="","",raw!I8134)</f>
        <v/>
      </c>
      <c r="J8134" s="1" t="str">
        <f>IF(raw!J8134="","",raw!J8134)</f>
        <v/>
      </c>
      <c r="K8134" s="1" t="str">
        <f>IF(raw!K8134="","",raw!K8134)</f>
        <v/>
      </c>
      <c r="L8134" s="1" t="str">
        <f>IF(raw!L8134="","",raw!L8134)</f>
        <v/>
      </c>
      <c r="M8134" s="1" t="str">
        <f>IF(raw!M8134="","",raw!M8134)</f>
        <v/>
      </c>
      <c r="N8134" s="33" t="str">
        <f>IF(raw!N8134="","",raw!N8134)</f>
        <v/>
      </c>
      <c r="O8134" s="30" t="e">
        <f>ROUND(Table1[[#This Row],[Created_at]],1)</f>
        <v>#VALUE!</v>
      </c>
      <c r="P8134" s="39" t="e">
        <f>TRUNC(Table1[[#This Row],[Created_at]],0)</f>
        <v>#VALUE!</v>
      </c>
    </row>
    <row r="8135" spans="1:16" hidden="1" x14ac:dyDescent="0.2">
      <c r="A8135" s="7" t="str">
        <f>IFERROR(DATE(LEFT(raw!A8135,4),MID(raw!A8135,6,2),MID(raw!A8135,9,2)) + TIME(MID(raw!A8135,12,2),MID(raw!A8135,15,2),MID(raw!A8135,18,2)),"")</f>
        <v/>
      </c>
      <c r="B8135" s="1" t="str">
        <f>IF(raw!B8135="","",raw!B8135)</f>
        <v/>
      </c>
      <c r="C8135" s="1" t="str">
        <f>IF(raw!C8135="","",raw!C8135)</f>
        <v/>
      </c>
      <c r="D8135" s="1" t="str">
        <f>IF(raw!D8135="","",raw!D8135)</f>
        <v/>
      </c>
      <c r="E8135" s="1" t="str">
        <f>IF(raw!E8135="","",raw!E8135)</f>
        <v/>
      </c>
      <c r="F8135" s="1" t="str">
        <f>IF(raw!F8135="","",raw!F8135)</f>
        <v/>
      </c>
      <c r="G8135" s="1" t="str">
        <f>IF(raw!G8135="","",raw!G8135)</f>
        <v/>
      </c>
      <c r="H8135" s="1" t="str">
        <f>IF(raw!H8135="","",raw!H8135)</f>
        <v/>
      </c>
      <c r="I8135" s="1" t="str">
        <f>IF(raw!I8135="","",raw!I8135)</f>
        <v/>
      </c>
      <c r="J8135" s="1" t="str">
        <f>IF(raw!J8135="","",raw!J8135)</f>
        <v/>
      </c>
      <c r="K8135" s="1" t="str">
        <f>IF(raw!K8135="","",raw!K8135)</f>
        <v/>
      </c>
      <c r="L8135" s="1" t="str">
        <f>IF(raw!L8135="","",raw!L8135)</f>
        <v/>
      </c>
      <c r="M8135" s="1" t="str">
        <f>IF(raw!M8135="","",raw!M8135)</f>
        <v/>
      </c>
      <c r="N8135" s="33" t="str">
        <f>IF(raw!N8135="","",raw!N8135)</f>
        <v/>
      </c>
      <c r="O8135" s="30" t="e">
        <f>ROUND(Table1[[#This Row],[Created_at]],1)</f>
        <v>#VALUE!</v>
      </c>
      <c r="P8135" s="39" t="e">
        <f>TRUNC(Table1[[#This Row],[Created_at]],0)</f>
        <v>#VALUE!</v>
      </c>
    </row>
    <row r="8136" spans="1:16" hidden="1" x14ac:dyDescent="0.2">
      <c r="A8136" s="7" t="str">
        <f>IFERROR(DATE(LEFT(raw!A8136,4),MID(raw!A8136,6,2),MID(raw!A8136,9,2)) + TIME(MID(raw!A8136,12,2),MID(raw!A8136,15,2),MID(raw!A8136,18,2)),"")</f>
        <v/>
      </c>
      <c r="B8136" s="1" t="str">
        <f>IF(raw!B8136="","",raw!B8136)</f>
        <v/>
      </c>
      <c r="C8136" s="1" t="str">
        <f>IF(raw!C8136="","",raw!C8136)</f>
        <v/>
      </c>
      <c r="D8136" s="1" t="str">
        <f>IF(raw!D8136="","",raw!D8136)</f>
        <v/>
      </c>
      <c r="E8136" s="1" t="str">
        <f>IF(raw!E8136="","",raw!E8136)</f>
        <v/>
      </c>
      <c r="F8136" s="1" t="str">
        <f>IF(raw!F8136="","",raw!F8136)</f>
        <v/>
      </c>
      <c r="G8136" s="1" t="str">
        <f>IF(raw!G8136="","",raw!G8136)</f>
        <v/>
      </c>
      <c r="H8136" s="1" t="str">
        <f>IF(raw!H8136="","",raw!H8136)</f>
        <v/>
      </c>
      <c r="I8136" s="1" t="str">
        <f>IF(raw!I8136="","",raw!I8136)</f>
        <v/>
      </c>
      <c r="J8136" s="1" t="str">
        <f>IF(raw!J8136="","",raw!J8136)</f>
        <v/>
      </c>
      <c r="K8136" s="1" t="str">
        <f>IF(raw!K8136="","",raw!K8136)</f>
        <v/>
      </c>
      <c r="L8136" s="1" t="str">
        <f>IF(raw!L8136="","",raw!L8136)</f>
        <v/>
      </c>
      <c r="M8136" s="1" t="str">
        <f>IF(raw!M8136="","",raw!M8136)</f>
        <v/>
      </c>
      <c r="N8136" s="33" t="str">
        <f>IF(raw!N8136="","",raw!N8136)</f>
        <v/>
      </c>
      <c r="O8136" s="30" t="e">
        <f>ROUND(Table1[[#This Row],[Created_at]],1)</f>
        <v>#VALUE!</v>
      </c>
      <c r="P8136" s="39" t="e">
        <f>TRUNC(Table1[[#This Row],[Created_at]],0)</f>
        <v>#VALUE!</v>
      </c>
    </row>
    <row r="8137" spans="1:16" hidden="1" x14ac:dyDescent="0.2">
      <c r="A8137" s="7" t="str">
        <f>IFERROR(DATE(LEFT(raw!A8137,4),MID(raw!A8137,6,2),MID(raw!A8137,9,2)) + TIME(MID(raw!A8137,12,2),MID(raw!A8137,15,2),MID(raw!A8137,18,2)),"")</f>
        <v/>
      </c>
      <c r="B8137" s="1" t="str">
        <f>IF(raw!B8137="","",raw!B8137)</f>
        <v/>
      </c>
      <c r="C8137" s="1" t="str">
        <f>IF(raw!C8137="","",raw!C8137)</f>
        <v/>
      </c>
      <c r="D8137" s="1" t="str">
        <f>IF(raw!D8137="","",raw!D8137)</f>
        <v/>
      </c>
      <c r="E8137" s="1" t="str">
        <f>IF(raw!E8137="","",raw!E8137)</f>
        <v/>
      </c>
      <c r="F8137" s="1" t="str">
        <f>IF(raw!F8137="","",raw!F8137)</f>
        <v/>
      </c>
      <c r="G8137" s="1" t="str">
        <f>IF(raw!G8137="","",raw!G8137)</f>
        <v/>
      </c>
      <c r="H8137" s="1" t="str">
        <f>IF(raw!H8137="","",raw!H8137)</f>
        <v/>
      </c>
      <c r="I8137" s="1" t="str">
        <f>IF(raw!I8137="","",raw!I8137)</f>
        <v/>
      </c>
      <c r="J8137" s="1" t="str">
        <f>IF(raw!J8137="","",raw!J8137)</f>
        <v/>
      </c>
      <c r="K8137" s="1" t="str">
        <f>IF(raw!K8137="","",raw!K8137)</f>
        <v/>
      </c>
      <c r="L8137" s="1" t="str">
        <f>IF(raw!L8137="","",raw!L8137)</f>
        <v/>
      </c>
      <c r="M8137" s="1" t="str">
        <f>IF(raw!M8137="","",raw!M8137)</f>
        <v/>
      </c>
      <c r="N8137" s="33" t="str">
        <f>IF(raw!N8137="","",raw!N8137)</f>
        <v/>
      </c>
      <c r="O8137" s="30" t="e">
        <f>ROUND(Table1[[#This Row],[Created_at]],1)</f>
        <v>#VALUE!</v>
      </c>
      <c r="P8137" s="39" t="e">
        <f>TRUNC(Table1[[#This Row],[Created_at]],0)</f>
        <v>#VALUE!</v>
      </c>
    </row>
    <row r="8138" spans="1:16" hidden="1" x14ac:dyDescent="0.2">
      <c r="A8138" s="7" t="str">
        <f>IFERROR(DATE(LEFT(raw!A8138,4),MID(raw!A8138,6,2),MID(raw!A8138,9,2)) + TIME(MID(raw!A8138,12,2),MID(raw!A8138,15,2),MID(raw!A8138,18,2)),"")</f>
        <v/>
      </c>
      <c r="B8138" s="1" t="str">
        <f>IF(raw!B8138="","",raw!B8138)</f>
        <v/>
      </c>
      <c r="C8138" s="1" t="str">
        <f>IF(raw!C8138="","",raw!C8138)</f>
        <v/>
      </c>
      <c r="D8138" s="1" t="str">
        <f>IF(raw!D8138="","",raw!D8138)</f>
        <v/>
      </c>
      <c r="E8138" s="1" t="str">
        <f>IF(raw!E8138="","",raw!E8138)</f>
        <v/>
      </c>
      <c r="F8138" s="1" t="str">
        <f>IF(raw!F8138="","",raw!F8138)</f>
        <v/>
      </c>
      <c r="G8138" s="1" t="str">
        <f>IF(raw!G8138="","",raw!G8138)</f>
        <v/>
      </c>
      <c r="H8138" s="1" t="str">
        <f>IF(raw!H8138="","",raw!H8138)</f>
        <v/>
      </c>
      <c r="I8138" s="1" t="str">
        <f>IF(raw!I8138="","",raw!I8138)</f>
        <v/>
      </c>
      <c r="J8138" s="1" t="str">
        <f>IF(raw!J8138="","",raw!J8138)</f>
        <v/>
      </c>
      <c r="K8138" s="1" t="str">
        <f>IF(raw!K8138="","",raw!K8138)</f>
        <v/>
      </c>
      <c r="L8138" s="1" t="str">
        <f>IF(raw!L8138="","",raw!L8138)</f>
        <v/>
      </c>
      <c r="M8138" s="1" t="str">
        <f>IF(raw!M8138="","",raw!M8138)</f>
        <v/>
      </c>
      <c r="N8138" s="33" t="str">
        <f>IF(raw!N8138="","",raw!N8138)</f>
        <v/>
      </c>
      <c r="O8138" s="30" t="e">
        <f>ROUND(Table1[[#This Row],[Created_at]],1)</f>
        <v>#VALUE!</v>
      </c>
      <c r="P8138" s="39" t="e">
        <f>TRUNC(Table1[[#This Row],[Created_at]],0)</f>
        <v>#VALUE!</v>
      </c>
    </row>
    <row r="8139" spans="1:16" hidden="1" x14ac:dyDescent="0.2">
      <c r="A8139" s="7" t="str">
        <f>IFERROR(DATE(LEFT(raw!A8139,4),MID(raw!A8139,6,2),MID(raw!A8139,9,2)) + TIME(MID(raw!A8139,12,2),MID(raw!A8139,15,2),MID(raw!A8139,18,2)),"")</f>
        <v/>
      </c>
      <c r="B8139" s="1" t="str">
        <f>IF(raw!B8139="","",raw!B8139)</f>
        <v/>
      </c>
      <c r="C8139" s="1" t="str">
        <f>IF(raw!C8139="","",raw!C8139)</f>
        <v/>
      </c>
      <c r="D8139" s="1" t="str">
        <f>IF(raw!D8139="","",raw!D8139)</f>
        <v/>
      </c>
      <c r="E8139" s="1" t="str">
        <f>IF(raw!E8139="","",raw!E8139)</f>
        <v/>
      </c>
      <c r="F8139" s="1" t="str">
        <f>IF(raw!F8139="","",raw!F8139)</f>
        <v/>
      </c>
      <c r="G8139" s="1" t="str">
        <f>IF(raw!G8139="","",raw!G8139)</f>
        <v/>
      </c>
      <c r="H8139" s="1" t="str">
        <f>IF(raw!H8139="","",raw!H8139)</f>
        <v/>
      </c>
      <c r="I8139" s="1" t="str">
        <f>IF(raw!I8139="","",raw!I8139)</f>
        <v/>
      </c>
      <c r="J8139" s="1" t="str">
        <f>IF(raw!J8139="","",raw!J8139)</f>
        <v/>
      </c>
      <c r="K8139" s="1" t="str">
        <f>IF(raw!K8139="","",raw!K8139)</f>
        <v/>
      </c>
      <c r="L8139" s="1" t="str">
        <f>IF(raw!L8139="","",raw!L8139)</f>
        <v/>
      </c>
      <c r="M8139" s="1" t="str">
        <f>IF(raw!M8139="","",raw!M8139)</f>
        <v/>
      </c>
      <c r="N8139" s="33" t="str">
        <f>IF(raw!N8139="","",raw!N8139)</f>
        <v/>
      </c>
      <c r="O8139" s="30" t="e">
        <f>ROUND(Table1[[#This Row],[Created_at]],1)</f>
        <v>#VALUE!</v>
      </c>
      <c r="P8139" s="39" t="e">
        <f>TRUNC(Table1[[#This Row],[Created_at]],0)</f>
        <v>#VALUE!</v>
      </c>
    </row>
    <row r="8140" spans="1:16" hidden="1" x14ac:dyDescent="0.2">
      <c r="A8140" s="7" t="str">
        <f>IFERROR(DATE(LEFT(raw!A8140,4),MID(raw!A8140,6,2),MID(raw!A8140,9,2)) + TIME(MID(raw!A8140,12,2),MID(raw!A8140,15,2),MID(raw!A8140,18,2)),"")</f>
        <v/>
      </c>
      <c r="B8140" s="1" t="str">
        <f>IF(raw!B8140="","",raw!B8140)</f>
        <v/>
      </c>
      <c r="C8140" s="1" t="str">
        <f>IF(raw!C8140="","",raw!C8140)</f>
        <v/>
      </c>
      <c r="D8140" s="1" t="str">
        <f>IF(raw!D8140="","",raw!D8140)</f>
        <v/>
      </c>
      <c r="E8140" s="1" t="str">
        <f>IF(raw!E8140="","",raw!E8140)</f>
        <v/>
      </c>
      <c r="F8140" s="1" t="str">
        <f>IF(raw!F8140="","",raw!F8140)</f>
        <v/>
      </c>
      <c r="G8140" s="1" t="str">
        <f>IF(raw!G8140="","",raw!G8140)</f>
        <v/>
      </c>
      <c r="H8140" s="1" t="str">
        <f>IF(raw!H8140="","",raw!H8140)</f>
        <v/>
      </c>
      <c r="I8140" s="1" t="str">
        <f>IF(raw!I8140="","",raw!I8140)</f>
        <v/>
      </c>
      <c r="J8140" s="1" t="str">
        <f>IF(raw!J8140="","",raw!J8140)</f>
        <v/>
      </c>
      <c r="K8140" s="1" t="str">
        <f>IF(raw!K8140="","",raw!K8140)</f>
        <v/>
      </c>
      <c r="L8140" s="1" t="str">
        <f>IF(raw!L8140="","",raw!L8140)</f>
        <v/>
      </c>
      <c r="M8140" s="1" t="str">
        <f>IF(raw!M8140="","",raw!M8140)</f>
        <v/>
      </c>
      <c r="N8140" s="33" t="str">
        <f>IF(raw!N8140="","",raw!N8140)</f>
        <v/>
      </c>
      <c r="O8140" s="30" t="e">
        <f>ROUND(Table1[[#This Row],[Created_at]],1)</f>
        <v>#VALUE!</v>
      </c>
      <c r="P8140" s="39" t="e">
        <f>TRUNC(Table1[[#This Row],[Created_at]],0)</f>
        <v>#VALUE!</v>
      </c>
    </row>
    <row r="8141" spans="1:16" hidden="1" x14ac:dyDescent="0.2">
      <c r="A8141" s="7" t="str">
        <f>IFERROR(DATE(LEFT(raw!A8141,4),MID(raw!A8141,6,2),MID(raw!A8141,9,2)) + TIME(MID(raw!A8141,12,2),MID(raw!A8141,15,2),MID(raw!A8141,18,2)),"")</f>
        <v/>
      </c>
      <c r="B8141" s="1" t="str">
        <f>IF(raw!B8141="","",raw!B8141)</f>
        <v/>
      </c>
      <c r="C8141" s="1" t="str">
        <f>IF(raw!C8141="","",raw!C8141)</f>
        <v/>
      </c>
      <c r="D8141" s="1" t="str">
        <f>IF(raw!D8141="","",raw!D8141)</f>
        <v/>
      </c>
      <c r="E8141" s="1" t="str">
        <f>IF(raw!E8141="","",raw!E8141)</f>
        <v/>
      </c>
      <c r="F8141" s="1" t="str">
        <f>IF(raw!F8141="","",raw!F8141)</f>
        <v/>
      </c>
      <c r="G8141" s="1" t="str">
        <f>IF(raw!G8141="","",raw!G8141)</f>
        <v/>
      </c>
      <c r="H8141" s="1" t="str">
        <f>IF(raw!H8141="","",raw!H8141)</f>
        <v/>
      </c>
      <c r="I8141" s="1" t="str">
        <f>IF(raw!I8141="","",raw!I8141)</f>
        <v/>
      </c>
      <c r="J8141" s="1" t="str">
        <f>IF(raw!J8141="","",raw!J8141)</f>
        <v/>
      </c>
      <c r="K8141" s="1" t="str">
        <f>IF(raw!K8141="","",raw!K8141)</f>
        <v/>
      </c>
      <c r="L8141" s="1" t="str">
        <f>IF(raw!L8141="","",raw!L8141)</f>
        <v/>
      </c>
      <c r="M8141" s="1" t="str">
        <f>IF(raw!M8141="","",raw!M8141)</f>
        <v/>
      </c>
      <c r="N8141" s="33" t="str">
        <f>IF(raw!N8141="","",raw!N8141)</f>
        <v/>
      </c>
      <c r="O8141" s="30" t="e">
        <f>ROUND(Table1[[#This Row],[Created_at]],1)</f>
        <v>#VALUE!</v>
      </c>
      <c r="P8141" s="39" t="e">
        <f>TRUNC(Table1[[#This Row],[Created_at]],0)</f>
        <v>#VALUE!</v>
      </c>
    </row>
    <row r="8142" spans="1:16" hidden="1" x14ac:dyDescent="0.2">
      <c r="A8142" s="7" t="str">
        <f>IFERROR(DATE(LEFT(raw!A8142,4),MID(raw!A8142,6,2),MID(raw!A8142,9,2)) + TIME(MID(raw!A8142,12,2),MID(raw!A8142,15,2),MID(raw!A8142,18,2)),"")</f>
        <v/>
      </c>
      <c r="B8142" s="1" t="str">
        <f>IF(raw!B8142="","",raw!B8142)</f>
        <v/>
      </c>
      <c r="C8142" s="1" t="str">
        <f>IF(raw!C8142="","",raw!C8142)</f>
        <v/>
      </c>
      <c r="D8142" s="1" t="str">
        <f>IF(raw!D8142="","",raw!D8142)</f>
        <v/>
      </c>
      <c r="E8142" s="1" t="str">
        <f>IF(raw!E8142="","",raw!E8142)</f>
        <v/>
      </c>
      <c r="F8142" s="1" t="str">
        <f>IF(raw!F8142="","",raw!F8142)</f>
        <v/>
      </c>
      <c r="G8142" s="1" t="str">
        <f>IF(raw!G8142="","",raw!G8142)</f>
        <v/>
      </c>
      <c r="H8142" s="1" t="str">
        <f>IF(raw!H8142="","",raw!H8142)</f>
        <v/>
      </c>
      <c r="I8142" s="1" t="str">
        <f>IF(raw!I8142="","",raw!I8142)</f>
        <v/>
      </c>
      <c r="J8142" s="1" t="str">
        <f>IF(raw!J8142="","",raw!J8142)</f>
        <v/>
      </c>
      <c r="K8142" s="1" t="str">
        <f>IF(raw!K8142="","",raw!K8142)</f>
        <v/>
      </c>
      <c r="L8142" s="1" t="str">
        <f>IF(raw!L8142="","",raw!L8142)</f>
        <v/>
      </c>
      <c r="M8142" s="1" t="str">
        <f>IF(raw!M8142="","",raw!M8142)</f>
        <v/>
      </c>
      <c r="N8142" s="33" t="str">
        <f>IF(raw!N8142="","",raw!N8142)</f>
        <v/>
      </c>
      <c r="O8142" s="30" t="e">
        <f>ROUND(Table1[[#This Row],[Created_at]],1)</f>
        <v>#VALUE!</v>
      </c>
      <c r="P8142" s="39" t="e">
        <f>TRUNC(Table1[[#This Row],[Created_at]],0)</f>
        <v>#VALUE!</v>
      </c>
    </row>
    <row r="8143" spans="1:16" hidden="1" x14ac:dyDescent="0.2">
      <c r="A8143" s="7" t="str">
        <f>IFERROR(DATE(LEFT(raw!A8143,4),MID(raw!A8143,6,2),MID(raw!A8143,9,2)) + TIME(MID(raw!A8143,12,2),MID(raw!A8143,15,2),MID(raw!A8143,18,2)),"")</f>
        <v/>
      </c>
      <c r="B8143" s="1" t="str">
        <f>IF(raw!B8143="","",raw!B8143)</f>
        <v/>
      </c>
      <c r="C8143" s="1" t="str">
        <f>IF(raw!C8143="","",raw!C8143)</f>
        <v/>
      </c>
      <c r="D8143" s="1" t="str">
        <f>IF(raw!D8143="","",raw!D8143)</f>
        <v/>
      </c>
      <c r="E8143" s="1" t="str">
        <f>IF(raw!E8143="","",raw!E8143)</f>
        <v/>
      </c>
      <c r="F8143" s="1" t="str">
        <f>IF(raw!F8143="","",raw!F8143)</f>
        <v/>
      </c>
      <c r="G8143" s="1" t="str">
        <f>IF(raw!G8143="","",raw!G8143)</f>
        <v/>
      </c>
      <c r="H8143" s="1" t="str">
        <f>IF(raw!H8143="","",raw!H8143)</f>
        <v/>
      </c>
      <c r="I8143" s="1" t="str">
        <f>IF(raw!I8143="","",raw!I8143)</f>
        <v/>
      </c>
      <c r="J8143" s="1" t="str">
        <f>IF(raw!J8143="","",raw!J8143)</f>
        <v/>
      </c>
      <c r="K8143" s="1" t="str">
        <f>IF(raw!K8143="","",raw!K8143)</f>
        <v/>
      </c>
      <c r="L8143" s="1" t="str">
        <f>IF(raw!L8143="","",raw!L8143)</f>
        <v/>
      </c>
      <c r="M8143" s="1" t="str">
        <f>IF(raw!M8143="","",raw!M8143)</f>
        <v/>
      </c>
      <c r="N8143" s="33" t="str">
        <f>IF(raw!N8143="","",raw!N8143)</f>
        <v/>
      </c>
      <c r="O8143" s="30" t="e">
        <f>ROUND(Table1[[#This Row],[Created_at]],1)</f>
        <v>#VALUE!</v>
      </c>
      <c r="P8143" s="39" t="e">
        <f>TRUNC(Table1[[#This Row],[Created_at]],0)</f>
        <v>#VALUE!</v>
      </c>
    </row>
    <row r="8144" spans="1:16" hidden="1" x14ac:dyDescent="0.2">
      <c r="A8144" s="7" t="str">
        <f>IFERROR(DATE(LEFT(raw!A8144,4),MID(raw!A8144,6,2),MID(raw!A8144,9,2)) + TIME(MID(raw!A8144,12,2),MID(raw!A8144,15,2),MID(raw!A8144,18,2)),"")</f>
        <v/>
      </c>
      <c r="B8144" s="1" t="str">
        <f>IF(raw!B8144="","",raw!B8144)</f>
        <v/>
      </c>
      <c r="C8144" s="1" t="str">
        <f>IF(raw!C8144="","",raw!C8144)</f>
        <v/>
      </c>
      <c r="D8144" s="1" t="str">
        <f>IF(raw!D8144="","",raw!D8144)</f>
        <v/>
      </c>
      <c r="E8144" s="1" t="str">
        <f>IF(raw!E8144="","",raw!E8144)</f>
        <v/>
      </c>
      <c r="F8144" s="1" t="str">
        <f>IF(raw!F8144="","",raw!F8144)</f>
        <v/>
      </c>
      <c r="G8144" s="1" t="str">
        <f>IF(raw!G8144="","",raw!G8144)</f>
        <v/>
      </c>
      <c r="H8144" s="1" t="str">
        <f>IF(raw!H8144="","",raw!H8144)</f>
        <v/>
      </c>
      <c r="I8144" s="1" t="str">
        <f>IF(raw!I8144="","",raw!I8144)</f>
        <v/>
      </c>
      <c r="J8144" s="1" t="str">
        <f>IF(raw!J8144="","",raw!J8144)</f>
        <v/>
      </c>
      <c r="K8144" s="1" t="str">
        <f>IF(raw!K8144="","",raw!K8144)</f>
        <v/>
      </c>
      <c r="L8144" s="1" t="str">
        <f>IF(raw!L8144="","",raw!L8144)</f>
        <v/>
      </c>
      <c r="M8144" s="1" t="str">
        <f>IF(raw!M8144="","",raw!M8144)</f>
        <v/>
      </c>
      <c r="N8144" s="33" t="str">
        <f>IF(raw!N8144="","",raw!N8144)</f>
        <v/>
      </c>
      <c r="O8144" s="30" t="e">
        <f>ROUND(Table1[[#This Row],[Created_at]],1)</f>
        <v>#VALUE!</v>
      </c>
      <c r="P8144" s="39" t="e">
        <f>TRUNC(Table1[[#This Row],[Created_at]],0)</f>
        <v>#VALUE!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94"/>
  <sheetViews>
    <sheetView topLeftCell="F871" zoomScale="275" zoomScaleNormal="228" workbookViewId="0">
      <selection activeCell="D1080" sqref="D1080"/>
    </sheetView>
  </sheetViews>
  <sheetFormatPr baseColWidth="10" defaultRowHeight="16" x14ac:dyDescent="0.2"/>
  <cols>
    <col min="1" max="1" width="22.1640625" style="1" bestFit="1" customWidth="1"/>
    <col min="2" max="2" width="7.83203125" style="1" bestFit="1" customWidth="1"/>
    <col min="3" max="3" width="5.83203125" style="1" bestFit="1" customWidth="1"/>
    <col min="4" max="4" width="10.1640625" style="1" bestFit="1" customWidth="1"/>
    <col min="5" max="6" width="5.83203125" style="1" bestFit="1" customWidth="1"/>
    <col min="7" max="7" width="11.1640625" style="1" bestFit="1" customWidth="1"/>
    <col min="8" max="8" width="10.1640625" style="1" bestFit="1" customWidth="1"/>
    <col min="9" max="9" width="8.1640625" style="1" bestFit="1" customWidth="1"/>
    <col min="10" max="10" width="7.1640625" style="1" bestFit="1" customWidth="1"/>
    <col min="11" max="11" width="7.5" style="1" bestFit="1" customWidth="1"/>
    <col min="12" max="12" width="8.83203125" style="1" bestFit="1" customWidth="1"/>
    <col min="13" max="13" width="8.6640625" style="1" bestFit="1" customWidth="1"/>
    <col min="14" max="14" width="80.6640625" style="1" bestFit="1" customWidth="1"/>
    <col min="15" max="15" width="22.1640625" style="1" bestFit="1" customWidth="1"/>
    <col min="16" max="20" width="10.83203125" style="1"/>
    <col min="21" max="21" width="11.1640625" style="1" bestFit="1" customWidth="1"/>
    <col min="22" max="27" width="10.83203125" style="1"/>
    <col min="28" max="28" width="10.83203125" style="5"/>
    <col min="29" max="16384" width="10.83203125" style="1"/>
  </cols>
  <sheetData>
    <row r="1" spans="1:2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1" t="s">
        <v>13</v>
      </c>
      <c r="O1"/>
      <c r="P1"/>
      <c r="Q1"/>
      <c r="R1"/>
      <c r="S1"/>
      <c r="T1"/>
      <c r="U1"/>
      <c r="V1"/>
      <c r="W1"/>
      <c r="X1"/>
      <c r="Y1"/>
      <c r="Z1"/>
      <c r="AA1"/>
      <c r="AB1"/>
    </row>
    <row r="2" spans="1:28" x14ac:dyDescent="0.2">
      <c r="A2" s="1" t="s">
        <v>338</v>
      </c>
      <c r="B2" s="1">
        <v>105</v>
      </c>
      <c r="D2" s="1">
        <v>1</v>
      </c>
      <c r="E2" s="1">
        <v>0</v>
      </c>
      <c r="F2" s="1">
        <v>1</v>
      </c>
      <c r="H2" s="1">
        <v>109101598</v>
      </c>
      <c r="I2" s="1">
        <v>227</v>
      </c>
      <c r="J2" s="1">
        <v>226</v>
      </c>
      <c r="N2" s="31" t="s">
        <v>339</v>
      </c>
      <c r="O2"/>
      <c r="P2"/>
      <c r="Q2"/>
      <c r="R2"/>
      <c r="S2"/>
      <c r="T2"/>
      <c r="U2"/>
      <c r="V2"/>
      <c r="W2"/>
      <c r="X2"/>
      <c r="Y2"/>
      <c r="Z2"/>
      <c r="AA2"/>
      <c r="AB2"/>
    </row>
    <row r="3" spans="1:28" x14ac:dyDescent="0.2">
      <c r="A3" s="1" t="s">
        <v>340</v>
      </c>
      <c r="B3" s="1">
        <v>106</v>
      </c>
      <c r="D3" s="1">
        <v>1</v>
      </c>
      <c r="E3" s="1">
        <v>0</v>
      </c>
      <c r="F3" s="1">
        <v>2</v>
      </c>
      <c r="H3" s="1">
        <v>109101598</v>
      </c>
      <c r="I3" s="1">
        <v>228</v>
      </c>
      <c r="J3" s="1">
        <v>1</v>
      </c>
      <c r="N3" s="31" t="s">
        <v>341</v>
      </c>
      <c r="O3"/>
      <c r="P3"/>
      <c r="Q3"/>
      <c r="R3"/>
      <c r="S3"/>
      <c r="T3"/>
      <c r="U3"/>
      <c r="V3"/>
      <c r="W3"/>
      <c r="X3"/>
      <c r="Y3"/>
      <c r="Z3"/>
      <c r="AA3"/>
      <c r="AB3"/>
    </row>
    <row r="4" spans="1:28" x14ac:dyDescent="0.2">
      <c r="A4" s="1" t="s">
        <v>342</v>
      </c>
      <c r="B4" s="1">
        <v>107</v>
      </c>
      <c r="D4" s="1">
        <v>1</v>
      </c>
      <c r="E4" s="1">
        <v>0</v>
      </c>
      <c r="F4" s="1">
        <v>3</v>
      </c>
      <c r="H4" s="1">
        <v>109101598</v>
      </c>
      <c r="I4" s="1">
        <v>1332</v>
      </c>
      <c r="J4" s="1">
        <v>1104</v>
      </c>
      <c r="N4" s="31" t="s">
        <v>343</v>
      </c>
      <c r="O4"/>
      <c r="P4"/>
      <c r="Q4"/>
      <c r="R4"/>
      <c r="S4"/>
      <c r="T4"/>
      <c r="U4"/>
      <c r="V4"/>
      <c r="W4"/>
      <c r="X4"/>
      <c r="Y4"/>
      <c r="Z4"/>
      <c r="AA4"/>
      <c r="AB4"/>
    </row>
    <row r="5" spans="1:28" x14ac:dyDescent="0.2">
      <c r="A5" s="1" t="s">
        <v>344</v>
      </c>
      <c r="B5" s="1">
        <v>108</v>
      </c>
      <c r="D5" s="1">
        <v>1</v>
      </c>
      <c r="E5" s="1">
        <v>0</v>
      </c>
      <c r="F5" s="1">
        <v>4</v>
      </c>
      <c r="H5" s="1">
        <v>109101598</v>
      </c>
      <c r="I5" s="1">
        <v>1723</v>
      </c>
      <c r="J5" s="1">
        <v>391</v>
      </c>
      <c r="N5" s="31" t="s">
        <v>49</v>
      </c>
      <c r="O5"/>
      <c r="P5"/>
      <c r="Q5"/>
      <c r="R5"/>
      <c r="S5"/>
      <c r="T5"/>
      <c r="U5"/>
      <c r="V5"/>
      <c r="W5"/>
      <c r="X5"/>
      <c r="Y5"/>
      <c r="Z5"/>
      <c r="AA5"/>
      <c r="AB5"/>
    </row>
    <row r="6" spans="1:28" x14ac:dyDescent="0.2">
      <c r="A6" s="1" t="s">
        <v>345</v>
      </c>
      <c r="B6" s="1">
        <v>109</v>
      </c>
      <c r="C6" s="1">
        <v>707</v>
      </c>
      <c r="D6" s="1">
        <v>1</v>
      </c>
      <c r="E6" s="1">
        <v>1</v>
      </c>
      <c r="F6" s="1">
        <v>5</v>
      </c>
      <c r="H6" s="1">
        <v>109101598</v>
      </c>
      <c r="I6" s="1">
        <v>3916</v>
      </c>
      <c r="J6" s="1">
        <v>2193</v>
      </c>
      <c r="N6" s="31" t="s">
        <v>50</v>
      </c>
      <c r="O6"/>
      <c r="P6"/>
      <c r="Q6"/>
      <c r="R6"/>
      <c r="S6"/>
      <c r="T6"/>
      <c r="U6"/>
      <c r="V6"/>
      <c r="W6"/>
      <c r="X6"/>
      <c r="Y6"/>
      <c r="Z6"/>
      <c r="AA6"/>
      <c r="AB6"/>
    </row>
    <row r="7" spans="1:28" x14ac:dyDescent="0.2">
      <c r="A7" s="1" t="s">
        <v>346</v>
      </c>
      <c r="B7" s="1">
        <v>110</v>
      </c>
      <c r="C7" s="1">
        <v>707</v>
      </c>
      <c r="D7" s="1">
        <v>1</v>
      </c>
      <c r="E7" s="1">
        <v>1</v>
      </c>
      <c r="F7" s="1">
        <v>6</v>
      </c>
      <c r="H7" s="1">
        <v>109101598</v>
      </c>
      <c r="I7" s="1">
        <v>3918</v>
      </c>
      <c r="J7" s="1">
        <v>2</v>
      </c>
      <c r="N7" s="31" t="s">
        <v>15</v>
      </c>
      <c r="O7"/>
      <c r="P7"/>
      <c r="Q7"/>
      <c r="R7"/>
      <c r="S7"/>
      <c r="T7"/>
      <c r="U7"/>
      <c r="V7"/>
      <c r="W7"/>
      <c r="X7"/>
      <c r="Y7"/>
      <c r="Z7"/>
      <c r="AA7"/>
      <c r="AB7"/>
    </row>
    <row r="8" spans="1:28" x14ac:dyDescent="0.2">
      <c r="A8" s="1" t="s">
        <v>347</v>
      </c>
      <c r="B8" s="1">
        <v>162</v>
      </c>
      <c r="D8" s="1">
        <v>1</v>
      </c>
      <c r="E8" s="1">
        <v>1</v>
      </c>
      <c r="F8" s="1">
        <v>71</v>
      </c>
      <c r="H8" s="1">
        <v>109101598</v>
      </c>
      <c r="I8" s="1">
        <v>227</v>
      </c>
      <c r="J8" s="1">
        <v>226</v>
      </c>
      <c r="N8" s="31" t="s">
        <v>339</v>
      </c>
      <c r="O8"/>
      <c r="P8"/>
      <c r="Q8"/>
      <c r="R8"/>
      <c r="S8"/>
      <c r="T8"/>
      <c r="U8"/>
      <c r="V8"/>
      <c r="W8"/>
      <c r="X8"/>
      <c r="Y8"/>
      <c r="Z8"/>
      <c r="AA8"/>
      <c r="AB8"/>
    </row>
    <row r="9" spans="1:28" x14ac:dyDescent="0.2">
      <c r="A9" s="1" t="s">
        <v>348</v>
      </c>
      <c r="B9" s="1">
        <v>111</v>
      </c>
      <c r="C9" s="1">
        <v>707</v>
      </c>
      <c r="D9" s="1">
        <v>1</v>
      </c>
      <c r="E9" s="1">
        <v>1</v>
      </c>
      <c r="F9" s="1">
        <v>7</v>
      </c>
      <c r="H9" s="1">
        <v>109101598</v>
      </c>
      <c r="I9" s="1">
        <v>3933</v>
      </c>
      <c r="J9" s="1">
        <v>15</v>
      </c>
      <c r="N9" s="31" t="s">
        <v>16</v>
      </c>
      <c r="O9"/>
      <c r="P9"/>
      <c r="Q9"/>
      <c r="R9"/>
      <c r="S9"/>
      <c r="T9"/>
      <c r="U9"/>
      <c r="V9"/>
      <c r="W9"/>
      <c r="X9"/>
      <c r="Y9"/>
      <c r="Z9"/>
      <c r="AA9"/>
      <c r="AB9"/>
    </row>
    <row r="10" spans="1:28" x14ac:dyDescent="0.2">
      <c r="A10" s="1" t="s">
        <v>349</v>
      </c>
      <c r="B10" s="1">
        <v>163</v>
      </c>
      <c r="D10" s="1">
        <v>1</v>
      </c>
      <c r="E10" s="1">
        <v>1</v>
      </c>
      <c r="F10" s="1">
        <v>72</v>
      </c>
      <c r="H10" s="1">
        <v>109101598</v>
      </c>
      <c r="I10" s="1">
        <v>228</v>
      </c>
      <c r="J10" s="1">
        <v>1</v>
      </c>
      <c r="N10" s="31" t="s">
        <v>341</v>
      </c>
      <c r="O10"/>
      <c r="P10"/>
      <c r="Q10"/>
      <c r="R10"/>
      <c r="S10"/>
      <c r="T10"/>
      <c r="U10"/>
      <c r="V10"/>
      <c r="W10"/>
      <c r="X10"/>
      <c r="Y10"/>
      <c r="Z10"/>
      <c r="AA10"/>
      <c r="AB10"/>
    </row>
    <row r="11" spans="1:28" x14ac:dyDescent="0.2">
      <c r="A11" s="1" t="s">
        <v>350</v>
      </c>
      <c r="B11" s="1">
        <v>112</v>
      </c>
      <c r="C11" s="1">
        <v>707</v>
      </c>
      <c r="D11" s="1">
        <v>1</v>
      </c>
      <c r="E11" s="1">
        <v>1</v>
      </c>
      <c r="F11" s="1">
        <v>8</v>
      </c>
      <c r="H11" s="1">
        <v>109101598</v>
      </c>
      <c r="I11" s="1">
        <v>3939</v>
      </c>
      <c r="J11" s="1">
        <v>6</v>
      </c>
      <c r="N11" s="31" t="s">
        <v>51</v>
      </c>
      <c r="O11"/>
      <c r="P11"/>
      <c r="Q11"/>
      <c r="R11"/>
      <c r="S11"/>
      <c r="T11"/>
      <c r="U11"/>
      <c r="V11"/>
      <c r="W11"/>
      <c r="X11"/>
      <c r="Y11"/>
      <c r="Z11"/>
      <c r="AA11"/>
      <c r="AB11"/>
    </row>
    <row r="12" spans="1:28" x14ac:dyDescent="0.2">
      <c r="A12" s="1" t="s">
        <v>351</v>
      </c>
      <c r="B12" s="1">
        <v>164</v>
      </c>
      <c r="D12" s="1">
        <v>1</v>
      </c>
      <c r="E12" s="1">
        <v>1</v>
      </c>
      <c r="F12" s="1">
        <v>73</v>
      </c>
      <c r="H12" s="1">
        <v>109101598</v>
      </c>
      <c r="I12" s="1">
        <v>1273</v>
      </c>
      <c r="J12" s="1">
        <v>1045</v>
      </c>
      <c r="N12" s="31" t="s">
        <v>343</v>
      </c>
      <c r="O12"/>
      <c r="P12"/>
      <c r="Q12"/>
      <c r="R12"/>
      <c r="S12"/>
      <c r="T12"/>
      <c r="U12"/>
      <c r="V12"/>
      <c r="W12"/>
      <c r="X12"/>
      <c r="Y12"/>
      <c r="Z12"/>
      <c r="AA12"/>
      <c r="AB12"/>
    </row>
    <row r="13" spans="1:28" x14ac:dyDescent="0.2">
      <c r="A13" s="1" t="s">
        <v>352</v>
      </c>
      <c r="B13" s="1">
        <v>113</v>
      </c>
      <c r="C13" s="1">
        <v>707</v>
      </c>
      <c r="D13" s="1">
        <v>1</v>
      </c>
      <c r="E13" s="1">
        <v>1</v>
      </c>
      <c r="F13" s="1">
        <v>9</v>
      </c>
      <c r="H13" s="1">
        <v>109101598</v>
      </c>
      <c r="I13" s="1">
        <v>3968</v>
      </c>
      <c r="J13" s="1">
        <v>29</v>
      </c>
      <c r="N13" s="31" t="s">
        <v>52</v>
      </c>
      <c r="O13"/>
      <c r="P13"/>
      <c r="Q13"/>
      <c r="R13"/>
      <c r="S13"/>
      <c r="T13"/>
      <c r="U13"/>
      <c r="V13"/>
      <c r="W13"/>
      <c r="X13"/>
      <c r="Y13"/>
      <c r="Z13"/>
      <c r="AA13"/>
      <c r="AB13"/>
    </row>
    <row r="14" spans="1:28" x14ac:dyDescent="0.2">
      <c r="A14" s="1" t="s">
        <v>353</v>
      </c>
      <c r="B14" s="1">
        <v>217</v>
      </c>
      <c r="D14" s="1">
        <v>1</v>
      </c>
      <c r="E14" s="1">
        <v>0</v>
      </c>
      <c r="F14" s="1">
        <v>1</v>
      </c>
      <c r="H14" s="1">
        <v>109101598</v>
      </c>
      <c r="I14" s="1">
        <v>227</v>
      </c>
      <c r="J14" s="1">
        <v>226</v>
      </c>
      <c r="N14" s="31" t="s">
        <v>339</v>
      </c>
      <c r="O14"/>
      <c r="P14"/>
      <c r="Q14"/>
      <c r="R14"/>
      <c r="S14"/>
      <c r="T14"/>
      <c r="U14"/>
      <c r="V14"/>
      <c r="W14"/>
      <c r="X14"/>
      <c r="Y14"/>
      <c r="Z14"/>
      <c r="AA14"/>
      <c r="AB14"/>
    </row>
    <row r="15" spans="1:28" x14ac:dyDescent="0.2">
      <c r="A15" s="1" t="s">
        <v>354</v>
      </c>
      <c r="B15" s="1">
        <v>165</v>
      </c>
      <c r="D15" s="1">
        <v>1</v>
      </c>
      <c r="E15" s="1">
        <v>1</v>
      </c>
      <c r="F15" s="1">
        <v>74</v>
      </c>
      <c r="H15" s="1">
        <v>109101598</v>
      </c>
      <c r="I15" s="1">
        <v>1275</v>
      </c>
      <c r="J15" s="1">
        <v>2</v>
      </c>
      <c r="N15" s="31" t="s">
        <v>154</v>
      </c>
      <c r="O15"/>
      <c r="P15"/>
      <c r="Q15"/>
      <c r="R15"/>
      <c r="S15"/>
      <c r="T15"/>
      <c r="U15"/>
      <c r="V15"/>
      <c r="W15"/>
      <c r="X15"/>
      <c r="Y15"/>
      <c r="Z15"/>
      <c r="AA15"/>
      <c r="AB15"/>
    </row>
    <row r="16" spans="1:28" x14ac:dyDescent="0.2">
      <c r="A16" s="1" t="s">
        <v>355</v>
      </c>
      <c r="B16" s="1">
        <v>230</v>
      </c>
      <c r="D16" s="1">
        <v>1</v>
      </c>
      <c r="E16" s="1">
        <v>0</v>
      </c>
      <c r="F16" s="1">
        <v>1</v>
      </c>
      <c r="H16" s="1">
        <v>109101598</v>
      </c>
      <c r="I16" s="1">
        <v>229</v>
      </c>
      <c r="J16" s="1">
        <v>228</v>
      </c>
      <c r="N16" s="31" t="s">
        <v>339</v>
      </c>
      <c r="O16"/>
      <c r="P16"/>
      <c r="Q16"/>
      <c r="R16"/>
      <c r="S16"/>
      <c r="T16"/>
      <c r="U16"/>
      <c r="V16"/>
      <c r="W16"/>
      <c r="X16"/>
      <c r="Y16"/>
      <c r="Z16"/>
      <c r="AA16"/>
      <c r="AB16"/>
    </row>
    <row r="17" spans="1:28" x14ac:dyDescent="0.2">
      <c r="A17" s="1" t="s">
        <v>356</v>
      </c>
      <c r="B17" s="1">
        <v>114</v>
      </c>
      <c r="C17" s="1">
        <v>707</v>
      </c>
      <c r="D17" s="1">
        <v>1</v>
      </c>
      <c r="E17" s="1">
        <v>1</v>
      </c>
      <c r="F17" s="1">
        <v>10</v>
      </c>
      <c r="G17" s="1">
        <v>22</v>
      </c>
      <c r="H17" s="1">
        <v>109101598</v>
      </c>
      <c r="I17" s="1">
        <v>3995</v>
      </c>
      <c r="J17" s="1">
        <v>27</v>
      </c>
      <c r="N17" s="31" t="s">
        <v>357</v>
      </c>
      <c r="O17"/>
      <c r="P17"/>
      <c r="Q17"/>
      <c r="R17"/>
      <c r="S17"/>
      <c r="T17"/>
      <c r="U17"/>
      <c r="V17"/>
      <c r="W17"/>
      <c r="X17"/>
      <c r="Y17"/>
      <c r="Z17"/>
      <c r="AA17"/>
      <c r="AB17"/>
    </row>
    <row r="18" spans="1:28" x14ac:dyDescent="0.2">
      <c r="A18" s="1" t="s">
        <v>358</v>
      </c>
      <c r="B18" s="1">
        <v>241</v>
      </c>
      <c r="D18" s="1">
        <v>1</v>
      </c>
      <c r="E18" s="1">
        <v>0</v>
      </c>
      <c r="F18" s="1">
        <v>1</v>
      </c>
      <c r="H18" s="1">
        <v>109101598</v>
      </c>
      <c r="I18" s="1">
        <v>228</v>
      </c>
      <c r="J18" s="1">
        <v>227</v>
      </c>
      <c r="N18" s="31" t="s">
        <v>339</v>
      </c>
      <c r="O18"/>
      <c r="P18"/>
      <c r="Q18"/>
      <c r="R18"/>
      <c r="S18"/>
      <c r="T18"/>
      <c r="U18"/>
      <c r="V18"/>
      <c r="W18"/>
      <c r="X18"/>
      <c r="Y18"/>
      <c r="Z18"/>
      <c r="AA18"/>
      <c r="AB18"/>
    </row>
    <row r="19" spans="1:28" x14ac:dyDescent="0.2">
      <c r="A19" s="1" t="s">
        <v>359</v>
      </c>
      <c r="B19" s="1">
        <v>116</v>
      </c>
      <c r="C19" s="1">
        <v>707</v>
      </c>
      <c r="D19" s="1">
        <v>1</v>
      </c>
      <c r="E19" s="1">
        <v>1</v>
      </c>
      <c r="F19" s="1">
        <v>12</v>
      </c>
      <c r="G19" s="1">
        <v>22</v>
      </c>
      <c r="H19" s="1">
        <v>109101598</v>
      </c>
      <c r="I19" s="1">
        <v>127370</v>
      </c>
      <c r="J19" s="1">
        <v>123374</v>
      </c>
      <c r="N19" s="31" t="s">
        <v>47</v>
      </c>
      <c r="O19"/>
      <c r="P19"/>
      <c r="Q19"/>
      <c r="R19"/>
      <c r="S19"/>
      <c r="T19"/>
      <c r="U19"/>
      <c r="V19"/>
      <c r="W19"/>
      <c r="X19"/>
      <c r="Y19"/>
      <c r="Z19"/>
      <c r="AA19"/>
      <c r="AB19"/>
    </row>
    <row r="20" spans="1:28" x14ac:dyDescent="0.2">
      <c r="A20" s="1" t="s">
        <v>360</v>
      </c>
      <c r="B20" s="1">
        <v>118</v>
      </c>
      <c r="C20" s="1">
        <v>707</v>
      </c>
      <c r="D20" s="1">
        <v>1</v>
      </c>
      <c r="E20" s="1">
        <v>1</v>
      </c>
      <c r="F20" s="1">
        <v>14</v>
      </c>
      <c r="G20" s="1">
        <v>22</v>
      </c>
      <c r="H20" s="1">
        <v>109101598</v>
      </c>
      <c r="I20" s="1">
        <v>250045</v>
      </c>
      <c r="J20" s="1">
        <v>122643</v>
      </c>
      <c r="N20" s="31" t="s">
        <v>47</v>
      </c>
      <c r="O20"/>
      <c r="P20"/>
      <c r="Q20"/>
      <c r="R20"/>
      <c r="S20"/>
      <c r="T20"/>
      <c r="U20"/>
      <c r="V20"/>
      <c r="W20"/>
      <c r="X20"/>
      <c r="Y20"/>
      <c r="Z20"/>
      <c r="AA20"/>
      <c r="AB20"/>
    </row>
    <row r="21" spans="1:28" x14ac:dyDescent="0.2">
      <c r="A21" s="1" t="s">
        <v>361</v>
      </c>
      <c r="B21" s="1">
        <v>120</v>
      </c>
      <c r="C21" s="1">
        <v>707</v>
      </c>
      <c r="D21" s="1">
        <v>1</v>
      </c>
      <c r="E21" s="1">
        <v>1</v>
      </c>
      <c r="F21" s="1">
        <v>16</v>
      </c>
      <c r="G21" s="1">
        <v>22</v>
      </c>
      <c r="H21" s="1">
        <v>109101598</v>
      </c>
      <c r="I21" s="1">
        <v>373529</v>
      </c>
      <c r="J21" s="1">
        <v>123453</v>
      </c>
      <c r="N21" s="31" t="s">
        <v>47</v>
      </c>
      <c r="O21"/>
      <c r="P21"/>
      <c r="Q21"/>
      <c r="R21"/>
      <c r="S21"/>
      <c r="T21"/>
      <c r="U21"/>
      <c r="V21"/>
      <c r="W21"/>
      <c r="X21"/>
      <c r="Y21"/>
      <c r="Z21"/>
      <c r="AA21"/>
      <c r="AB21"/>
    </row>
    <row r="22" spans="1:28" x14ac:dyDescent="0.2">
      <c r="A22" s="1" t="s">
        <v>362</v>
      </c>
      <c r="B22" s="1">
        <v>122</v>
      </c>
      <c r="C22" s="1">
        <v>707</v>
      </c>
      <c r="D22" s="1">
        <v>1</v>
      </c>
      <c r="E22" s="1">
        <v>1</v>
      </c>
      <c r="F22" s="1">
        <v>18</v>
      </c>
      <c r="G22" s="1">
        <v>22</v>
      </c>
      <c r="H22" s="1">
        <v>109101598</v>
      </c>
      <c r="I22" s="1">
        <v>496747</v>
      </c>
      <c r="J22" s="1">
        <v>123186</v>
      </c>
      <c r="N22" s="31" t="s">
        <v>47</v>
      </c>
      <c r="O22"/>
      <c r="P22"/>
      <c r="Q22"/>
      <c r="R22"/>
      <c r="S22"/>
      <c r="T22"/>
      <c r="U22"/>
      <c r="V22"/>
      <c r="W22"/>
      <c r="X22"/>
      <c r="Y22"/>
      <c r="Z22"/>
      <c r="AA22"/>
      <c r="AB22"/>
    </row>
    <row r="23" spans="1:28" x14ac:dyDescent="0.2">
      <c r="A23" s="1" t="s">
        <v>363</v>
      </c>
      <c r="B23" s="1">
        <v>124</v>
      </c>
      <c r="C23" s="1">
        <v>707</v>
      </c>
      <c r="D23" s="1">
        <v>1</v>
      </c>
      <c r="E23" s="1">
        <v>1</v>
      </c>
      <c r="F23" s="1">
        <v>20</v>
      </c>
      <c r="G23" s="1">
        <v>22</v>
      </c>
      <c r="H23" s="1">
        <v>109101598</v>
      </c>
      <c r="I23" s="1">
        <v>619775</v>
      </c>
      <c r="J23" s="1">
        <v>122997</v>
      </c>
      <c r="N23" s="31" t="s">
        <v>47</v>
      </c>
      <c r="O23"/>
      <c r="P23"/>
      <c r="Q23"/>
      <c r="R23"/>
      <c r="S23"/>
      <c r="T23"/>
      <c r="U23"/>
      <c r="V23"/>
      <c r="W23"/>
      <c r="X23"/>
      <c r="Y23"/>
      <c r="Z23"/>
      <c r="AA23"/>
      <c r="AB23"/>
    </row>
    <row r="24" spans="1:28" x14ac:dyDescent="0.2">
      <c r="A24" s="1" t="s">
        <v>364</v>
      </c>
      <c r="B24" s="1">
        <v>126</v>
      </c>
      <c r="C24" s="1">
        <v>707</v>
      </c>
      <c r="D24" s="1">
        <v>1</v>
      </c>
      <c r="E24" s="1">
        <v>1</v>
      </c>
      <c r="F24" s="1">
        <v>22</v>
      </c>
      <c r="G24" s="1">
        <v>22</v>
      </c>
      <c r="H24" s="1">
        <v>109101598</v>
      </c>
      <c r="I24" s="1">
        <v>742850</v>
      </c>
      <c r="J24" s="1">
        <v>123045</v>
      </c>
      <c r="N24" s="31" t="s">
        <v>47</v>
      </c>
      <c r="O24"/>
      <c r="P24"/>
      <c r="Q24"/>
      <c r="R24"/>
      <c r="S24"/>
      <c r="T24"/>
      <c r="U24"/>
      <c r="V24"/>
      <c r="W24"/>
      <c r="X24"/>
      <c r="Y24"/>
      <c r="Z24"/>
      <c r="AA24"/>
      <c r="AB24"/>
    </row>
    <row r="25" spans="1:28" x14ac:dyDescent="0.2">
      <c r="A25" s="1" t="s">
        <v>365</v>
      </c>
      <c r="B25" s="1">
        <v>218</v>
      </c>
      <c r="D25" s="1">
        <v>1</v>
      </c>
      <c r="E25" s="1">
        <v>0</v>
      </c>
      <c r="F25" s="1">
        <v>2</v>
      </c>
      <c r="H25" s="1">
        <v>109101598</v>
      </c>
      <c r="I25" s="1">
        <v>228</v>
      </c>
      <c r="J25" s="1">
        <v>1</v>
      </c>
      <c r="N25" s="31" t="s">
        <v>341</v>
      </c>
      <c r="O25"/>
      <c r="P25"/>
      <c r="Q25"/>
      <c r="R25"/>
      <c r="S25"/>
      <c r="T25"/>
      <c r="U25"/>
      <c r="V25"/>
      <c r="W25"/>
      <c r="X25"/>
      <c r="Y25"/>
      <c r="Z25"/>
      <c r="AA25"/>
      <c r="AB25"/>
    </row>
    <row r="26" spans="1:28" x14ac:dyDescent="0.2">
      <c r="A26" s="1" t="s">
        <v>366</v>
      </c>
      <c r="B26" s="1">
        <v>128</v>
      </c>
      <c r="C26" s="1">
        <v>707</v>
      </c>
      <c r="D26" s="1">
        <v>1</v>
      </c>
      <c r="E26" s="1">
        <v>1</v>
      </c>
      <c r="F26" s="1">
        <v>24</v>
      </c>
      <c r="G26" s="1">
        <v>22</v>
      </c>
      <c r="H26" s="1">
        <v>109101598</v>
      </c>
      <c r="I26" s="1">
        <v>865530</v>
      </c>
      <c r="J26" s="1">
        <v>122648</v>
      </c>
      <c r="N26" s="31" t="s">
        <v>47</v>
      </c>
      <c r="O26"/>
      <c r="P26"/>
      <c r="Q26"/>
      <c r="R26"/>
      <c r="S26"/>
      <c r="T26"/>
      <c r="U26"/>
      <c r="V26"/>
      <c r="W26"/>
      <c r="X26"/>
      <c r="Y26"/>
      <c r="Z26"/>
      <c r="AA26"/>
      <c r="AB26"/>
    </row>
    <row r="27" spans="1:28" x14ac:dyDescent="0.2">
      <c r="A27" s="1" t="s">
        <v>367</v>
      </c>
      <c r="B27" s="1">
        <v>166</v>
      </c>
      <c r="C27" s="1">
        <v>707</v>
      </c>
      <c r="D27" s="1">
        <v>1</v>
      </c>
      <c r="E27" s="1">
        <v>2</v>
      </c>
      <c r="F27" s="1">
        <v>75</v>
      </c>
      <c r="H27" s="1">
        <v>109101598</v>
      </c>
      <c r="I27" s="1">
        <v>3350</v>
      </c>
      <c r="J27" s="1">
        <v>2075</v>
      </c>
      <c r="N27" s="31" t="s">
        <v>50</v>
      </c>
      <c r="O27"/>
      <c r="P27"/>
      <c r="Q27"/>
      <c r="R27"/>
      <c r="S27"/>
      <c r="T27"/>
      <c r="U27"/>
      <c r="V27"/>
      <c r="W27"/>
      <c r="X27"/>
      <c r="Y27"/>
      <c r="Z27"/>
      <c r="AA27"/>
      <c r="AB27"/>
    </row>
    <row r="28" spans="1:28" x14ac:dyDescent="0.2">
      <c r="A28" s="1" t="s">
        <v>368</v>
      </c>
      <c r="B28" s="1">
        <v>130</v>
      </c>
      <c r="C28" s="1">
        <v>707</v>
      </c>
      <c r="D28" s="1">
        <v>1</v>
      </c>
      <c r="E28" s="1">
        <v>1</v>
      </c>
      <c r="F28" s="1">
        <v>26</v>
      </c>
      <c r="G28" s="1">
        <v>22</v>
      </c>
      <c r="H28" s="1">
        <v>109101598</v>
      </c>
      <c r="I28" s="1">
        <v>988207</v>
      </c>
      <c r="J28" s="1">
        <v>122646</v>
      </c>
      <c r="N28" s="31" t="s">
        <v>47</v>
      </c>
      <c r="O28"/>
      <c r="P28"/>
      <c r="Q28"/>
      <c r="R28"/>
      <c r="S28"/>
      <c r="T28"/>
      <c r="U28"/>
      <c r="V28"/>
      <c r="W28"/>
      <c r="X28"/>
      <c r="Y28"/>
      <c r="Z28"/>
      <c r="AA28"/>
      <c r="AB28"/>
    </row>
    <row r="29" spans="1:28" x14ac:dyDescent="0.2">
      <c r="A29" s="1" t="s">
        <v>369</v>
      </c>
      <c r="B29" s="1">
        <v>231</v>
      </c>
      <c r="D29" s="1">
        <v>1</v>
      </c>
      <c r="E29" s="1">
        <v>0</v>
      </c>
      <c r="F29" s="1">
        <v>2</v>
      </c>
      <c r="H29" s="1">
        <v>109101598</v>
      </c>
      <c r="I29" s="1">
        <v>230</v>
      </c>
      <c r="J29" s="1">
        <v>1</v>
      </c>
      <c r="N29" s="31" t="s">
        <v>341</v>
      </c>
      <c r="O29"/>
      <c r="P29"/>
      <c r="Q29"/>
      <c r="R29"/>
      <c r="S29"/>
      <c r="T29"/>
      <c r="U29"/>
      <c r="V29"/>
      <c r="W29"/>
      <c r="X29"/>
      <c r="Y29"/>
      <c r="Z29"/>
      <c r="AA29"/>
      <c r="AB29"/>
    </row>
    <row r="30" spans="1:28" x14ac:dyDescent="0.2">
      <c r="A30" s="1" t="s">
        <v>370</v>
      </c>
      <c r="B30" s="1">
        <v>115</v>
      </c>
      <c r="C30" s="1">
        <v>707</v>
      </c>
      <c r="D30" s="1">
        <v>1</v>
      </c>
      <c r="E30" s="1">
        <v>1</v>
      </c>
      <c r="F30" s="1">
        <v>11</v>
      </c>
      <c r="G30" s="1">
        <v>22</v>
      </c>
      <c r="H30" s="1">
        <v>109101598</v>
      </c>
      <c r="I30" s="1">
        <v>3996</v>
      </c>
      <c r="J30" s="1">
        <v>1</v>
      </c>
      <c r="N30" s="31" t="s">
        <v>17</v>
      </c>
      <c r="O30"/>
      <c r="P30"/>
      <c r="Q30"/>
      <c r="R30"/>
      <c r="S30"/>
      <c r="T30"/>
      <c r="U30"/>
      <c r="V30"/>
      <c r="W30"/>
      <c r="X30"/>
      <c r="Y30"/>
      <c r="Z30"/>
      <c r="AA30"/>
      <c r="AB30"/>
    </row>
    <row r="31" spans="1:28" x14ac:dyDescent="0.2">
      <c r="A31" s="1" t="s">
        <v>371</v>
      </c>
      <c r="B31" s="1">
        <v>242</v>
      </c>
      <c r="D31" s="1">
        <v>1</v>
      </c>
      <c r="E31" s="1">
        <v>0</v>
      </c>
      <c r="F31" s="1">
        <v>2</v>
      </c>
      <c r="H31" s="1">
        <v>109101598</v>
      </c>
      <c r="I31" s="1">
        <v>229</v>
      </c>
      <c r="J31" s="1">
        <v>1</v>
      </c>
      <c r="N31" s="31" t="s">
        <v>341</v>
      </c>
      <c r="O31"/>
      <c r="P31"/>
      <c r="Q31"/>
      <c r="R31"/>
      <c r="S31"/>
      <c r="T31"/>
      <c r="U31"/>
      <c r="V31"/>
      <c r="W31"/>
      <c r="X31"/>
      <c r="Y31"/>
      <c r="Z31"/>
      <c r="AA31"/>
      <c r="AB31"/>
    </row>
    <row r="32" spans="1:28" x14ac:dyDescent="0.2">
      <c r="A32" s="1" t="s">
        <v>372</v>
      </c>
      <c r="B32" s="1">
        <v>132</v>
      </c>
      <c r="C32" s="1">
        <v>707</v>
      </c>
      <c r="D32" s="1">
        <v>1</v>
      </c>
      <c r="E32" s="1">
        <v>1</v>
      </c>
      <c r="F32" s="1">
        <v>28</v>
      </c>
      <c r="G32" s="1">
        <v>22</v>
      </c>
      <c r="H32" s="1">
        <v>109101598</v>
      </c>
      <c r="I32" s="1">
        <v>1111418</v>
      </c>
      <c r="J32" s="1">
        <v>123179</v>
      </c>
      <c r="N32" s="31" t="s">
        <v>47</v>
      </c>
      <c r="O32"/>
      <c r="P32"/>
      <c r="Q32"/>
      <c r="R32"/>
      <c r="S32"/>
      <c r="T32"/>
      <c r="U32"/>
      <c r="V32"/>
      <c r="W32"/>
      <c r="X32"/>
      <c r="Y32"/>
      <c r="Z32"/>
      <c r="AA32"/>
      <c r="AB32"/>
    </row>
    <row r="33" spans="1:28" x14ac:dyDescent="0.2">
      <c r="A33" s="1" t="s">
        <v>373</v>
      </c>
      <c r="B33" s="1">
        <v>117</v>
      </c>
      <c r="C33" s="1">
        <v>707</v>
      </c>
      <c r="D33" s="1">
        <v>1</v>
      </c>
      <c r="E33" s="1">
        <v>1</v>
      </c>
      <c r="F33" s="1">
        <v>13</v>
      </c>
      <c r="G33" s="1">
        <v>22</v>
      </c>
      <c r="H33" s="1">
        <v>109101598</v>
      </c>
      <c r="I33" s="1">
        <v>127402</v>
      </c>
      <c r="J33" s="1">
        <v>31</v>
      </c>
      <c r="N33" s="31" t="s">
        <v>48</v>
      </c>
      <c r="O33"/>
      <c r="P33"/>
      <c r="Q33"/>
      <c r="R33"/>
      <c r="S33"/>
      <c r="T33"/>
      <c r="U33"/>
      <c r="V33"/>
      <c r="W33"/>
      <c r="X33"/>
      <c r="Y33"/>
      <c r="Z33"/>
      <c r="AA33"/>
      <c r="AB33"/>
    </row>
    <row r="34" spans="1:28" x14ac:dyDescent="0.2">
      <c r="A34" s="1" t="s">
        <v>374</v>
      </c>
      <c r="B34" s="1">
        <v>134</v>
      </c>
      <c r="C34" s="1">
        <v>707</v>
      </c>
      <c r="D34" s="1">
        <v>1</v>
      </c>
      <c r="E34" s="1">
        <v>1</v>
      </c>
      <c r="F34" s="1">
        <v>30</v>
      </c>
      <c r="G34" s="1">
        <v>22</v>
      </c>
      <c r="H34" s="1">
        <v>109101598</v>
      </c>
      <c r="I34" s="1">
        <v>1234188</v>
      </c>
      <c r="J34" s="1">
        <v>122738</v>
      </c>
      <c r="N34" s="31" t="s">
        <v>47</v>
      </c>
      <c r="O34"/>
      <c r="P34"/>
      <c r="Q34"/>
      <c r="R34"/>
      <c r="S34"/>
      <c r="T34"/>
      <c r="U34"/>
      <c r="V34"/>
      <c r="W34"/>
      <c r="X34"/>
      <c r="Y34"/>
      <c r="Z34"/>
      <c r="AA34"/>
      <c r="AB34"/>
    </row>
    <row r="35" spans="1:28" x14ac:dyDescent="0.2">
      <c r="A35" s="1" t="s">
        <v>375</v>
      </c>
      <c r="B35" s="1">
        <v>119</v>
      </c>
      <c r="C35" s="1">
        <v>707</v>
      </c>
      <c r="D35" s="1">
        <v>1</v>
      </c>
      <c r="E35" s="1">
        <v>1</v>
      </c>
      <c r="F35" s="1">
        <v>15</v>
      </c>
      <c r="G35" s="1">
        <v>22</v>
      </c>
      <c r="H35" s="1">
        <v>109101598</v>
      </c>
      <c r="I35" s="1">
        <v>250076</v>
      </c>
      <c r="J35" s="1">
        <v>31</v>
      </c>
      <c r="N35" s="31" t="s">
        <v>48</v>
      </c>
      <c r="O35"/>
      <c r="P35"/>
      <c r="Q35"/>
      <c r="R35"/>
      <c r="S35"/>
      <c r="T35"/>
      <c r="U35"/>
      <c r="V35"/>
      <c r="W35"/>
      <c r="X35"/>
      <c r="Y35"/>
      <c r="Z35"/>
      <c r="AA35"/>
      <c r="AB35"/>
    </row>
    <row r="36" spans="1:28" x14ac:dyDescent="0.2">
      <c r="A36" s="1" t="s">
        <v>376</v>
      </c>
      <c r="B36" s="1">
        <v>136</v>
      </c>
      <c r="C36" s="1">
        <v>707</v>
      </c>
      <c r="D36" s="1">
        <v>1</v>
      </c>
      <c r="E36" s="1">
        <v>1</v>
      </c>
      <c r="F36" s="1">
        <v>32</v>
      </c>
      <c r="G36" s="1">
        <v>22</v>
      </c>
      <c r="H36" s="1">
        <v>109101598</v>
      </c>
      <c r="I36" s="1">
        <v>1357068</v>
      </c>
      <c r="J36" s="1">
        <v>122848</v>
      </c>
      <c r="N36" s="31" t="s">
        <v>47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/>
    </row>
    <row r="37" spans="1:28" x14ac:dyDescent="0.2">
      <c r="A37" s="1" t="s">
        <v>377</v>
      </c>
      <c r="B37" s="1">
        <v>121</v>
      </c>
      <c r="C37" s="1">
        <v>707</v>
      </c>
      <c r="D37" s="1">
        <v>1</v>
      </c>
      <c r="E37" s="1">
        <v>1</v>
      </c>
      <c r="F37" s="1">
        <v>17</v>
      </c>
      <c r="G37" s="1">
        <v>22</v>
      </c>
      <c r="H37" s="1">
        <v>109101598</v>
      </c>
      <c r="I37" s="1">
        <v>373560</v>
      </c>
      <c r="J37" s="1">
        <v>32</v>
      </c>
      <c r="N37" s="31" t="s">
        <v>48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/>
    </row>
    <row r="38" spans="1:28" x14ac:dyDescent="0.2">
      <c r="A38" s="1" t="s">
        <v>378</v>
      </c>
      <c r="B38" s="1">
        <v>138</v>
      </c>
      <c r="C38" s="1">
        <v>707</v>
      </c>
      <c r="D38" s="1">
        <v>1</v>
      </c>
      <c r="E38" s="1">
        <v>1</v>
      </c>
      <c r="F38" s="1">
        <v>34</v>
      </c>
      <c r="G38" s="1">
        <v>22</v>
      </c>
      <c r="H38" s="1">
        <v>109101598</v>
      </c>
      <c r="I38" s="1">
        <v>1480361</v>
      </c>
      <c r="J38" s="1">
        <v>123261</v>
      </c>
      <c r="N38" s="31" t="s">
        <v>47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/>
    </row>
    <row r="39" spans="1:28" x14ac:dyDescent="0.2">
      <c r="A39" s="1" t="s">
        <v>379</v>
      </c>
      <c r="B39" s="1">
        <v>123</v>
      </c>
      <c r="C39" s="1">
        <v>707</v>
      </c>
      <c r="D39" s="1">
        <v>1</v>
      </c>
      <c r="E39" s="1">
        <v>1</v>
      </c>
      <c r="F39" s="1">
        <v>19</v>
      </c>
      <c r="G39" s="1">
        <v>22</v>
      </c>
      <c r="H39" s="1">
        <v>109101598</v>
      </c>
      <c r="I39" s="1">
        <v>496778</v>
      </c>
      <c r="J39" s="1">
        <v>31</v>
      </c>
      <c r="N39" s="31" t="s">
        <v>48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/>
    </row>
    <row r="40" spans="1:28" x14ac:dyDescent="0.2">
      <c r="A40" s="1" t="s">
        <v>380</v>
      </c>
      <c r="B40" s="1">
        <v>140</v>
      </c>
      <c r="C40" s="1">
        <v>707</v>
      </c>
      <c r="D40" s="1">
        <v>1</v>
      </c>
      <c r="E40" s="1">
        <v>1</v>
      </c>
      <c r="F40" s="1">
        <v>36</v>
      </c>
      <c r="G40" s="1">
        <v>22</v>
      </c>
      <c r="H40" s="1">
        <v>109101598</v>
      </c>
      <c r="I40" s="1">
        <v>1603569</v>
      </c>
      <c r="J40" s="1">
        <v>123177</v>
      </c>
      <c r="N40" s="31" t="s">
        <v>47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/>
    </row>
    <row r="41" spans="1:28" x14ac:dyDescent="0.2">
      <c r="A41" s="1" t="s">
        <v>381</v>
      </c>
      <c r="B41" s="1">
        <v>125</v>
      </c>
      <c r="C41" s="1">
        <v>707</v>
      </c>
      <c r="D41" s="1">
        <v>1</v>
      </c>
      <c r="E41" s="1">
        <v>1</v>
      </c>
      <c r="F41" s="1">
        <v>21</v>
      </c>
      <c r="G41" s="1">
        <v>22</v>
      </c>
      <c r="H41" s="1">
        <v>109101598</v>
      </c>
      <c r="I41" s="1">
        <v>619806</v>
      </c>
      <c r="J41" s="1">
        <v>31</v>
      </c>
      <c r="N41" s="31" t="s">
        <v>48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/>
    </row>
    <row r="42" spans="1:28" x14ac:dyDescent="0.2">
      <c r="A42" s="1" t="s">
        <v>382</v>
      </c>
      <c r="B42" s="1">
        <v>142</v>
      </c>
      <c r="C42" s="1">
        <v>707</v>
      </c>
      <c r="D42" s="1">
        <v>1</v>
      </c>
      <c r="E42" s="1">
        <v>1</v>
      </c>
      <c r="F42" s="1">
        <v>38</v>
      </c>
      <c r="G42" s="1">
        <v>22</v>
      </c>
      <c r="H42" s="1">
        <v>109101598</v>
      </c>
      <c r="I42" s="1">
        <v>1726535</v>
      </c>
      <c r="J42" s="1">
        <v>122934</v>
      </c>
      <c r="N42" s="31" t="s">
        <v>47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/>
    </row>
    <row r="43" spans="1:28" x14ac:dyDescent="0.2">
      <c r="A43" s="1" t="s">
        <v>383</v>
      </c>
      <c r="B43" s="1">
        <v>127</v>
      </c>
      <c r="C43" s="1">
        <v>707</v>
      </c>
      <c r="D43" s="1">
        <v>1</v>
      </c>
      <c r="E43" s="1">
        <v>1</v>
      </c>
      <c r="F43" s="1">
        <v>23</v>
      </c>
      <c r="G43" s="1">
        <v>22</v>
      </c>
      <c r="H43" s="1">
        <v>109101598</v>
      </c>
      <c r="I43" s="1">
        <v>742882</v>
      </c>
      <c r="J43" s="1">
        <v>31</v>
      </c>
      <c r="N43" s="31" t="s">
        <v>48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/>
    </row>
    <row r="44" spans="1:28" x14ac:dyDescent="0.2">
      <c r="A44" s="1" t="s">
        <v>384</v>
      </c>
      <c r="B44" s="1">
        <v>219</v>
      </c>
      <c r="D44" s="1">
        <v>1</v>
      </c>
      <c r="E44" s="1">
        <v>0</v>
      </c>
      <c r="F44" s="1">
        <v>3</v>
      </c>
      <c r="H44" s="1">
        <v>109101598</v>
      </c>
      <c r="I44" s="1">
        <v>1377</v>
      </c>
      <c r="J44" s="1">
        <v>1149</v>
      </c>
      <c r="N44" s="31" t="s">
        <v>343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/>
    </row>
    <row r="45" spans="1:28" x14ac:dyDescent="0.2">
      <c r="A45" s="1" t="s">
        <v>385</v>
      </c>
      <c r="B45" s="1">
        <v>1</v>
      </c>
      <c r="C45" s="1">
        <v>703</v>
      </c>
      <c r="D45" s="1">
        <v>91449512</v>
      </c>
      <c r="E45" s="1">
        <v>12</v>
      </c>
      <c r="F45" s="1">
        <v>1</v>
      </c>
      <c r="G45" s="1">
        <v>2020042701</v>
      </c>
      <c r="H45" s="1">
        <v>22.7</v>
      </c>
      <c r="I45" s="1">
        <v>127556</v>
      </c>
      <c r="J45" s="1">
        <v>84655</v>
      </c>
      <c r="K45" s="1">
        <v>0.2</v>
      </c>
      <c r="L45" s="1">
        <v>20</v>
      </c>
      <c r="M45" s="1">
        <v>1</v>
      </c>
      <c r="N45" s="31" t="s">
        <v>386</v>
      </c>
      <c r="O45"/>
      <c r="P45"/>
      <c r="Q45"/>
      <c r="R45"/>
      <c r="S45"/>
      <c r="T45"/>
      <c r="U45"/>
      <c r="V45"/>
      <c r="W45"/>
      <c r="X45"/>
      <c r="Y45"/>
      <c r="Z45"/>
      <c r="AA45"/>
      <c r="AB45"/>
    </row>
    <row r="46" spans="1:28" x14ac:dyDescent="0.2">
      <c r="A46" s="1" t="s">
        <v>387</v>
      </c>
      <c r="B46" s="1">
        <v>2</v>
      </c>
      <c r="C46" s="1">
        <v>703</v>
      </c>
      <c r="D46" s="1">
        <v>91449512</v>
      </c>
      <c r="E46" s="1">
        <v>13</v>
      </c>
      <c r="F46" s="1">
        <v>1</v>
      </c>
      <c r="G46" s="1">
        <v>2020042701</v>
      </c>
      <c r="H46" s="1">
        <v>22.7</v>
      </c>
      <c r="I46" s="1">
        <v>127587</v>
      </c>
      <c r="J46" s="1">
        <v>31</v>
      </c>
      <c r="K46" s="1">
        <v>0.1</v>
      </c>
      <c r="L46" s="1">
        <v>20</v>
      </c>
      <c r="M46" s="1">
        <v>1</v>
      </c>
      <c r="N46" s="31" t="s">
        <v>48</v>
      </c>
      <c r="O46"/>
      <c r="P46"/>
      <c r="Q46"/>
      <c r="R46"/>
      <c r="S46"/>
      <c r="T46"/>
      <c r="U46"/>
      <c r="V46"/>
      <c r="W46"/>
      <c r="X46"/>
      <c r="Y46"/>
      <c r="Z46"/>
      <c r="AA46"/>
      <c r="AB46"/>
    </row>
    <row r="47" spans="1:28" x14ac:dyDescent="0.2">
      <c r="A47" s="1" t="s">
        <v>388</v>
      </c>
      <c r="B47" s="1">
        <v>144</v>
      </c>
      <c r="C47" s="1">
        <v>707</v>
      </c>
      <c r="D47" s="1">
        <v>1</v>
      </c>
      <c r="E47" s="1">
        <v>1</v>
      </c>
      <c r="F47" s="1">
        <v>40</v>
      </c>
      <c r="G47" s="1">
        <v>22</v>
      </c>
      <c r="H47" s="1">
        <v>109101598</v>
      </c>
      <c r="I47" s="1">
        <v>1849427</v>
      </c>
      <c r="J47" s="1">
        <v>122861</v>
      </c>
      <c r="N47" s="31" t="s">
        <v>47</v>
      </c>
      <c r="O47"/>
      <c r="P47"/>
      <c r="Q47"/>
      <c r="R47"/>
      <c r="S47"/>
      <c r="T47"/>
      <c r="U47"/>
      <c r="V47"/>
      <c r="W47"/>
      <c r="X47"/>
      <c r="Y47"/>
      <c r="Z47"/>
      <c r="AA47"/>
      <c r="AB47"/>
    </row>
    <row r="48" spans="1:28" x14ac:dyDescent="0.2">
      <c r="A48" s="1" t="s">
        <v>389</v>
      </c>
      <c r="B48" s="1">
        <v>129</v>
      </c>
      <c r="C48" s="1">
        <v>707</v>
      </c>
      <c r="D48" s="1">
        <v>1</v>
      </c>
      <c r="E48" s="1">
        <v>1</v>
      </c>
      <c r="F48" s="1">
        <v>25</v>
      </c>
      <c r="G48" s="1">
        <v>22</v>
      </c>
      <c r="H48" s="1">
        <v>109101598</v>
      </c>
      <c r="I48" s="1">
        <v>865561</v>
      </c>
      <c r="J48" s="1">
        <v>31</v>
      </c>
      <c r="N48" s="31" t="s">
        <v>48</v>
      </c>
      <c r="O48"/>
      <c r="P48"/>
      <c r="Q48"/>
      <c r="R48"/>
      <c r="S48"/>
      <c r="T48"/>
      <c r="U48"/>
      <c r="V48"/>
      <c r="W48"/>
      <c r="X48"/>
      <c r="Y48"/>
      <c r="Z48"/>
      <c r="AA48"/>
      <c r="AB48"/>
    </row>
    <row r="49" spans="1:28" x14ac:dyDescent="0.2">
      <c r="A49" s="1" t="s">
        <v>390</v>
      </c>
      <c r="B49" s="1">
        <v>167</v>
      </c>
      <c r="C49" s="1">
        <v>707</v>
      </c>
      <c r="D49" s="1">
        <v>1</v>
      </c>
      <c r="E49" s="1">
        <v>2</v>
      </c>
      <c r="F49" s="1">
        <v>76</v>
      </c>
      <c r="H49" s="1">
        <v>109101598</v>
      </c>
      <c r="I49" s="1">
        <v>3352</v>
      </c>
      <c r="J49" s="1">
        <v>2</v>
      </c>
      <c r="N49" s="31" t="s">
        <v>15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/>
    </row>
    <row r="50" spans="1:28" x14ac:dyDescent="0.2">
      <c r="A50" s="1" t="s">
        <v>391</v>
      </c>
      <c r="B50" s="1">
        <v>131</v>
      </c>
      <c r="C50" s="1">
        <v>707</v>
      </c>
      <c r="D50" s="1">
        <v>1</v>
      </c>
      <c r="E50" s="1">
        <v>1</v>
      </c>
      <c r="F50" s="1">
        <v>27</v>
      </c>
      <c r="G50" s="1">
        <v>22</v>
      </c>
      <c r="H50" s="1">
        <v>109101598</v>
      </c>
      <c r="I50" s="1">
        <v>988239</v>
      </c>
      <c r="J50" s="1">
        <v>32</v>
      </c>
      <c r="N50" s="31" t="s">
        <v>48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/>
    </row>
    <row r="51" spans="1:28" x14ac:dyDescent="0.2">
      <c r="A51" s="1" t="s">
        <v>392</v>
      </c>
      <c r="B51" s="1">
        <v>232</v>
      </c>
      <c r="D51" s="1">
        <v>1</v>
      </c>
      <c r="E51" s="1">
        <v>0</v>
      </c>
      <c r="F51" s="1">
        <v>3</v>
      </c>
      <c r="H51" s="1">
        <v>109101598</v>
      </c>
      <c r="I51" s="1">
        <v>1335</v>
      </c>
      <c r="J51" s="1">
        <v>1105</v>
      </c>
      <c r="N51" s="31" t="s">
        <v>343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/>
    </row>
    <row r="52" spans="1:28" x14ac:dyDescent="0.2">
      <c r="A52" s="1" t="s">
        <v>393</v>
      </c>
      <c r="B52" s="1">
        <v>243</v>
      </c>
      <c r="D52" s="1">
        <v>1</v>
      </c>
      <c r="E52" s="1">
        <v>0</v>
      </c>
      <c r="F52" s="1">
        <v>3</v>
      </c>
      <c r="H52" s="1">
        <v>109101598</v>
      </c>
      <c r="I52" s="1">
        <v>1332</v>
      </c>
      <c r="J52" s="1">
        <v>1103</v>
      </c>
      <c r="N52" s="31" t="s">
        <v>343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/>
    </row>
    <row r="53" spans="1:28" x14ac:dyDescent="0.2">
      <c r="A53" s="1" t="s">
        <v>394</v>
      </c>
      <c r="B53" s="1">
        <v>133</v>
      </c>
      <c r="C53" s="1">
        <v>707</v>
      </c>
      <c r="D53" s="1">
        <v>1</v>
      </c>
      <c r="E53" s="1">
        <v>1</v>
      </c>
      <c r="F53" s="1">
        <v>29</v>
      </c>
      <c r="G53" s="1">
        <v>22</v>
      </c>
      <c r="H53" s="1">
        <v>109101598</v>
      </c>
      <c r="I53" s="1">
        <v>1111450</v>
      </c>
      <c r="J53" s="1">
        <v>32</v>
      </c>
      <c r="N53" s="31" t="s">
        <v>48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/>
    </row>
    <row r="54" spans="1:28" x14ac:dyDescent="0.2">
      <c r="A54" s="1" t="s">
        <v>395</v>
      </c>
      <c r="B54" s="1">
        <v>135</v>
      </c>
      <c r="C54" s="1">
        <v>707</v>
      </c>
      <c r="D54" s="1">
        <v>1</v>
      </c>
      <c r="E54" s="1">
        <v>1</v>
      </c>
      <c r="F54" s="1">
        <v>31</v>
      </c>
      <c r="G54" s="1">
        <v>22</v>
      </c>
      <c r="H54" s="1">
        <v>109101598</v>
      </c>
      <c r="I54" s="1">
        <v>1234220</v>
      </c>
      <c r="J54" s="1">
        <v>32</v>
      </c>
      <c r="N54" s="31" t="s">
        <v>48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/>
    </row>
    <row r="55" spans="1:28" x14ac:dyDescent="0.2">
      <c r="A55" s="1" t="s">
        <v>396</v>
      </c>
      <c r="B55" s="1">
        <v>137</v>
      </c>
      <c r="C55" s="1">
        <v>707</v>
      </c>
      <c r="D55" s="1">
        <v>1</v>
      </c>
      <c r="E55" s="1">
        <v>1</v>
      </c>
      <c r="F55" s="1">
        <v>33</v>
      </c>
      <c r="G55" s="1">
        <v>22</v>
      </c>
      <c r="H55" s="1">
        <v>109101598</v>
      </c>
      <c r="I55" s="1">
        <v>1357099</v>
      </c>
      <c r="J55" s="1">
        <v>32</v>
      </c>
      <c r="N55" s="31" t="s">
        <v>48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/>
    </row>
    <row r="56" spans="1:28" x14ac:dyDescent="0.2">
      <c r="A56" s="1" t="s">
        <v>397</v>
      </c>
      <c r="B56" s="1">
        <v>139</v>
      </c>
      <c r="C56" s="1">
        <v>707</v>
      </c>
      <c r="D56" s="1">
        <v>1</v>
      </c>
      <c r="E56" s="1">
        <v>1</v>
      </c>
      <c r="F56" s="1">
        <v>35</v>
      </c>
      <c r="G56" s="1">
        <v>22</v>
      </c>
      <c r="H56" s="1">
        <v>109101598</v>
      </c>
      <c r="I56" s="1">
        <v>1480392</v>
      </c>
      <c r="J56" s="1">
        <v>31</v>
      </c>
      <c r="N56" s="31" t="s">
        <v>48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/>
    </row>
    <row r="57" spans="1:28" x14ac:dyDescent="0.2">
      <c r="A57" s="1" t="s">
        <v>398</v>
      </c>
      <c r="B57" s="1">
        <v>141</v>
      </c>
      <c r="C57" s="1">
        <v>707</v>
      </c>
      <c r="D57" s="1">
        <v>1</v>
      </c>
      <c r="E57" s="1">
        <v>1</v>
      </c>
      <c r="F57" s="1">
        <v>37</v>
      </c>
      <c r="G57" s="1">
        <v>22</v>
      </c>
      <c r="H57" s="1">
        <v>109101598</v>
      </c>
      <c r="I57" s="1">
        <v>1603601</v>
      </c>
      <c r="J57" s="1">
        <v>32</v>
      </c>
      <c r="N57" s="31" t="s">
        <v>48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/>
    </row>
    <row r="58" spans="1:28" x14ac:dyDescent="0.2">
      <c r="A58" s="1" t="s">
        <v>399</v>
      </c>
      <c r="B58" s="1">
        <v>143</v>
      </c>
      <c r="C58" s="1">
        <v>707</v>
      </c>
      <c r="D58" s="1">
        <v>1</v>
      </c>
      <c r="E58" s="1">
        <v>1</v>
      </c>
      <c r="F58" s="1">
        <v>39</v>
      </c>
      <c r="G58" s="1">
        <v>22</v>
      </c>
      <c r="H58" s="1">
        <v>109101598</v>
      </c>
      <c r="I58" s="1">
        <v>1726566</v>
      </c>
      <c r="J58" s="1">
        <v>31</v>
      </c>
      <c r="N58" s="31" t="s">
        <v>48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/>
    </row>
    <row r="59" spans="1:28" x14ac:dyDescent="0.2">
      <c r="A59" s="1" t="s">
        <v>400</v>
      </c>
      <c r="B59" s="1">
        <v>220</v>
      </c>
      <c r="D59" s="1">
        <v>1</v>
      </c>
      <c r="E59" s="1">
        <v>0</v>
      </c>
      <c r="F59" s="1">
        <v>4</v>
      </c>
      <c r="H59" s="1">
        <v>109101598</v>
      </c>
      <c r="I59" s="1">
        <v>1888</v>
      </c>
      <c r="J59" s="1">
        <v>511</v>
      </c>
      <c r="N59" s="31" t="s">
        <v>49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/>
    </row>
    <row r="60" spans="1:28" x14ac:dyDescent="0.2">
      <c r="A60" s="1" t="s">
        <v>401</v>
      </c>
      <c r="B60" s="1">
        <v>145</v>
      </c>
      <c r="C60" s="1">
        <v>707</v>
      </c>
      <c r="D60" s="1">
        <v>1</v>
      </c>
      <c r="E60" s="1">
        <v>1</v>
      </c>
      <c r="F60" s="1">
        <v>41</v>
      </c>
      <c r="G60" s="1">
        <v>22</v>
      </c>
      <c r="H60" s="1">
        <v>109101598</v>
      </c>
      <c r="I60" s="1">
        <v>1849458</v>
      </c>
      <c r="J60" s="1">
        <v>31</v>
      </c>
      <c r="N60" s="31" t="s">
        <v>48</v>
      </c>
      <c r="O60"/>
      <c r="P60"/>
      <c r="Q60"/>
      <c r="R60"/>
      <c r="S60"/>
      <c r="T60"/>
      <c r="U60"/>
      <c r="V60"/>
      <c r="W60"/>
      <c r="X60"/>
      <c r="Y60"/>
      <c r="Z60"/>
      <c r="AA60"/>
      <c r="AB60"/>
    </row>
    <row r="61" spans="1:28" x14ac:dyDescent="0.2">
      <c r="A61" s="1" t="s">
        <v>402</v>
      </c>
      <c r="B61" s="1">
        <v>168</v>
      </c>
      <c r="C61" s="1">
        <v>707</v>
      </c>
      <c r="D61" s="1">
        <v>1</v>
      </c>
      <c r="E61" s="1">
        <v>2</v>
      </c>
      <c r="F61" s="1">
        <v>77</v>
      </c>
      <c r="H61" s="1">
        <v>109101598</v>
      </c>
      <c r="I61" s="1">
        <v>3367</v>
      </c>
      <c r="J61" s="1">
        <v>15</v>
      </c>
      <c r="N61" s="31" t="s">
        <v>16</v>
      </c>
      <c r="O61"/>
      <c r="P61"/>
      <c r="Q61"/>
      <c r="R61"/>
      <c r="S61"/>
      <c r="T61"/>
      <c r="U61"/>
      <c r="V61"/>
      <c r="W61"/>
      <c r="X61"/>
      <c r="Y61"/>
      <c r="Z61"/>
      <c r="AA61"/>
      <c r="AB61"/>
    </row>
    <row r="62" spans="1:28" x14ac:dyDescent="0.2">
      <c r="A62" s="1" t="s">
        <v>403</v>
      </c>
      <c r="B62" s="1">
        <v>233</v>
      </c>
      <c r="D62" s="1">
        <v>1</v>
      </c>
      <c r="E62" s="1">
        <v>0</v>
      </c>
      <c r="F62" s="1">
        <v>4</v>
      </c>
      <c r="H62" s="1">
        <v>109101598</v>
      </c>
      <c r="I62" s="1">
        <v>1736</v>
      </c>
      <c r="J62" s="1">
        <v>401</v>
      </c>
      <c r="N62" s="31" t="s">
        <v>49</v>
      </c>
      <c r="O62"/>
      <c r="P62"/>
      <c r="Q62"/>
      <c r="R62"/>
      <c r="S62"/>
      <c r="T62"/>
      <c r="U62"/>
      <c r="V62"/>
      <c r="W62"/>
      <c r="X62"/>
      <c r="Y62"/>
      <c r="Z62"/>
      <c r="AA62"/>
      <c r="AB62"/>
    </row>
    <row r="63" spans="1:28" x14ac:dyDescent="0.2">
      <c r="A63" s="1" t="s">
        <v>404</v>
      </c>
      <c r="B63" s="1">
        <v>244</v>
      </c>
      <c r="D63" s="1">
        <v>1</v>
      </c>
      <c r="E63" s="1">
        <v>0</v>
      </c>
      <c r="F63" s="1">
        <v>4</v>
      </c>
      <c r="H63" s="1">
        <v>109101598</v>
      </c>
      <c r="I63" s="1">
        <v>1643</v>
      </c>
      <c r="J63" s="1">
        <v>311</v>
      </c>
      <c r="N63" s="31" t="s">
        <v>49</v>
      </c>
      <c r="O63"/>
      <c r="P63"/>
      <c r="Q63"/>
      <c r="R63"/>
      <c r="S63"/>
      <c r="T63"/>
      <c r="U63"/>
      <c r="V63"/>
      <c r="W63"/>
      <c r="X63"/>
      <c r="Y63"/>
      <c r="Z63"/>
      <c r="AA63"/>
      <c r="AB63"/>
    </row>
    <row r="64" spans="1:28" x14ac:dyDescent="0.2">
      <c r="A64" s="1" t="s">
        <v>405</v>
      </c>
      <c r="B64" s="1">
        <v>221</v>
      </c>
      <c r="C64" s="1">
        <v>707</v>
      </c>
      <c r="D64" s="1">
        <v>1</v>
      </c>
      <c r="E64" s="1">
        <v>1</v>
      </c>
      <c r="F64" s="1">
        <v>5</v>
      </c>
      <c r="H64" s="1">
        <v>109101598</v>
      </c>
      <c r="I64" s="1">
        <v>3812</v>
      </c>
      <c r="J64" s="1">
        <v>1924</v>
      </c>
      <c r="N64" s="31" t="s">
        <v>50</v>
      </c>
      <c r="O64"/>
      <c r="P64"/>
      <c r="Q64"/>
      <c r="R64"/>
      <c r="S64"/>
      <c r="T64"/>
      <c r="U64"/>
      <c r="V64"/>
      <c r="W64"/>
      <c r="X64"/>
      <c r="Y64"/>
      <c r="Z64"/>
      <c r="AA64"/>
      <c r="AB64"/>
    </row>
    <row r="65" spans="1:28" x14ac:dyDescent="0.2">
      <c r="A65" s="1" t="s">
        <v>406</v>
      </c>
      <c r="B65" s="1">
        <v>169</v>
      </c>
      <c r="C65" s="1">
        <v>707</v>
      </c>
      <c r="D65" s="1">
        <v>1</v>
      </c>
      <c r="E65" s="1">
        <v>2</v>
      </c>
      <c r="F65" s="1">
        <v>78</v>
      </c>
      <c r="H65" s="1">
        <v>109101598</v>
      </c>
      <c r="I65" s="1">
        <v>3373</v>
      </c>
      <c r="J65" s="1">
        <v>6</v>
      </c>
      <c r="N65" s="31" t="s">
        <v>51</v>
      </c>
      <c r="O65"/>
      <c r="P65"/>
      <c r="Q65"/>
      <c r="R65"/>
      <c r="S65"/>
      <c r="T65"/>
      <c r="U65"/>
      <c r="V65"/>
      <c r="W65"/>
      <c r="X65"/>
      <c r="Y65"/>
      <c r="Z65"/>
      <c r="AA65"/>
      <c r="AB65"/>
    </row>
    <row r="66" spans="1:28" x14ac:dyDescent="0.2">
      <c r="A66" s="1" t="s">
        <v>407</v>
      </c>
      <c r="B66" s="1">
        <v>234</v>
      </c>
      <c r="C66" s="1">
        <v>707</v>
      </c>
      <c r="D66" s="1">
        <v>1</v>
      </c>
      <c r="E66" s="1">
        <v>1</v>
      </c>
      <c r="F66" s="1">
        <v>5</v>
      </c>
      <c r="H66" s="1">
        <v>109101598</v>
      </c>
      <c r="I66" s="1">
        <v>3870</v>
      </c>
      <c r="J66" s="1">
        <v>2135</v>
      </c>
      <c r="N66" s="31" t="s">
        <v>50</v>
      </c>
      <c r="O66"/>
      <c r="P66"/>
      <c r="Q66"/>
      <c r="R66"/>
      <c r="S66"/>
      <c r="T66"/>
      <c r="U66"/>
      <c r="V66"/>
      <c r="W66"/>
      <c r="X66"/>
      <c r="Y66"/>
      <c r="Z66"/>
      <c r="AA66"/>
      <c r="AB66"/>
    </row>
    <row r="67" spans="1:28" x14ac:dyDescent="0.2">
      <c r="A67" s="1" t="s">
        <v>408</v>
      </c>
      <c r="B67" s="1">
        <v>245</v>
      </c>
      <c r="C67" s="1">
        <v>707</v>
      </c>
      <c r="D67" s="1">
        <v>1</v>
      </c>
      <c r="E67" s="1">
        <v>1</v>
      </c>
      <c r="F67" s="1">
        <v>5</v>
      </c>
      <c r="H67" s="1">
        <v>109101598</v>
      </c>
      <c r="I67" s="1">
        <v>3565</v>
      </c>
      <c r="J67" s="1">
        <v>1922</v>
      </c>
      <c r="N67" s="31" t="s">
        <v>50</v>
      </c>
      <c r="O67"/>
      <c r="P67"/>
      <c r="Q67"/>
      <c r="R67"/>
      <c r="S67"/>
      <c r="T67"/>
      <c r="U67"/>
      <c r="V67"/>
      <c r="W67"/>
      <c r="X67"/>
      <c r="Y67"/>
      <c r="Z67"/>
      <c r="AA67"/>
      <c r="AB67"/>
    </row>
    <row r="68" spans="1:28" x14ac:dyDescent="0.2">
      <c r="A68" s="1" t="s">
        <v>409</v>
      </c>
      <c r="B68" s="1">
        <v>222</v>
      </c>
      <c r="C68" s="1">
        <v>707</v>
      </c>
      <c r="D68" s="1">
        <v>1</v>
      </c>
      <c r="E68" s="1">
        <v>1</v>
      </c>
      <c r="F68" s="1">
        <v>6</v>
      </c>
      <c r="H68" s="1">
        <v>109101598</v>
      </c>
      <c r="I68" s="1">
        <v>3814</v>
      </c>
      <c r="J68" s="1">
        <v>1</v>
      </c>
      <c r="N68" s="31" t="s">
        <v>15</v>
      </c>
      <c r="O68"/>
      <c r="P68"/>
      <c r="Q68"/>
      <c r="R68"/>
      <c r="S68"/>
      <c r="T68"/>
      <c r="U68"/>
      <c r="V68"/>
      <c r="W68"/>
      <c r="X68"/>
      <c r="Y68"/>
      <c r="Z68"/>
      <c r="AA68"/>
      <c r="AB68"/>
    </row>
    <row r="69" spans="1:28" x14ac:dyDescent="0.2">
      <c r="A69" s="1" t="s">
        <v>410</v>
      </c>
      <c r="B69" s="1">
        <v>6</v>
      </c>
      <c r="D69" s="1">
        <v>91449512</v>
      </c>
      <c r="E69" s="1">
        <v>4</v>
      </c>
      <c r="F69" s="1">
        <v>0</v>
      </c>
      <c r="G69" s="1">
        <v>2020042701</v>
      </c>
      <c r="I69" s="1">
        <v>1651</v>
      </c>
      <c r="J69" s="1">
        <v>322</v>
      </c>
      <c r="K69" s="1">
        <v>0.2</v>
      </c>
      <c r="L69" s="1">
        <v>0</v>
      </c>
      <c r="M69" s="1">
        <v>1</v>
      </c>
      <c r="N69" s="31" t="s">
        <v>49</v>
      </c>
      <c r="O69"/>
      <c r="P69"/>
      <c r="Q69"/>
      <c r="R69"/>
      <c r="S69"/>
      <c r="T69"/>
      <c r="U69"/>
      <c r="V69"/>
      <c r="W69"/>
      <c r="X69"/>
      <c r="Y69"/>
      <c r="Z69"/>
      <c r="AA69"/>
      <c r="AB69"/>
    </row>
    <row r="70" spans="1:28" x14ac:dyDescent="0.2">
      <c r="A70" s="1" t="s">
        <v>411</v>
      </c>
      <c r="B70" s="1">
        <v>7</v>
      </c>
      <c r="C70" s="1">
        <v>703</v>
      </c>
      <c r="D70" s="1">
        <v>91449512</v>
      </c>
      <c r="E70" s="1">
        <v>5</v>
      </c>
      <c r="F70" s="1">
        <v>1</v>
      </c>
      <c r="G70" s="1">
        <v>2020042701</v>
      </c>
      <c r="I70" s="1">
        <v>3578</v>
      </c>
      <c r="J70" s="1">
        <v>1926</v>
      </c>
      <c r="K70" s="1">
        <v>0.2</v>
      </c>
      <c r="L70" s="1">
        <v>20</v>
      </c>
      <c r="M70" s="1">
        <v>1</v>
      </c>
      <c r="N70" s="31" t="s">
        <v>14</v>
      </c>
      <c r="O70"/>
      <c r="P70"/>
      <c r="Q70"/>
      <c r="R70"/>
      <c r="S70"/>
      <c r="T70"/>
      <c r="U70"/>
      <c r="V70"/>
      <c r="W70"/>
      <c r="X70"/>
      <c r="Y70"/>
      <c r="Z70"/>
      <c r="AA70"/>
      <c r="AB70"/>
    </row>
    <row r="71" spans="1:28" x14ac:dyDescent="0.2">
      <c r="A71" s="1" t="s">
        <v>412</v>
      </c>
      <c r="B71" s="1">
        <v>8</v>
      </c>
      <c r="C71" s="1">
        <v>703</v>
      </c>
      <c r="D71" s="1">
        <v>91449512</v>
      </c>
      <c r="E71" s="1">
        <v>6</v>
      </c>
      <c r="F71" s="1">
        <v>1</v>
      </c>
      <c r="G71" s="1">
        <v>2020042701</v>
      </c>
      <c r="I71" s="1">
        <v>3580</v>
      </c>
      <c r="J71" s="1">
        <v>2</v>
      </c>
      <c r="K71" s="1">
        <v>0.2</v>
      </c>
      <c r="L71" s="1">
        <v>20</v>
      </c>
      <c r="M71" s="1">
        <v>1</v>
      </c>
      <c r="N71" s="31" t="s">
        <v>15</v>
      </c>
      <c r="O71"/>
      <c r="P71"/>
      <c r="Q71"/>
      <c r="R71"/>
      <c r="S71"/>
      <c r="T71"/>
      <c r="U71"/>
      <c r="V71"/>
      <c r="W71"/>
      <c r="X71"/>
      <c r="Y71"/>
      <c r="Z71"/>
      <c r="AA71"/>
      <c r="AB71"/>
    </row>
    <row r="72" spans="1:28" x14ac:dyDescent="0.2">
      <c r="A72" s="1" t="s">
        <v>413</v>
      </c>
      <c r="B72" s="1">
        <v>9</v>
      </c>
      <c r="C72" s="1">
        <v>703</v>
      </c>
      <c r="D72" s="1">
        <v>91449512</v>
      </c>
      <c r="E72" s="1">
        <v>7</v>
      </c>
      <c r="F72" s="1">
        <v>1</v>
      </c>
      <c r="G72" s="1">
        <v>2020042701</v>
      </c>
      <c r="I72" s="1">
        <v>3595</v>
      </c>
      <c r="J72" s="1">
        <v>15</v>
      </c>
      <c r="K72" s="1">
        <v>0.1</v>
      </c>
      <c r="L72" s="1">
        <v>20</v>
      </c>
      <c r="M72" s="1">
        <v>1</v>
      </c>
      <c r="N72" s="31" t="s">
        <v>16</v>
      </c>
      <c r="O72"/>
      <c r="P72"/>
      <c r="Q72"/>
      <c r="R72"/>
      <c r="S72"/>
      <c r="T72"/>
      <c r="U72"/>
      <c r="V72"/>
      <c r="W72"/>
      <c r="X72"/>
      <c r="Y72"/>
      <c r="Z72"/>
      <c r="AA72"/>
      <c r="AB72"/>
    </row>
    <row r="73" spans="1:28" x14ac:dyDescent="0.2">
      <c r="A73" s="1" t="s">
        <v>414</v>
      </c>
      <c r="B73" s="1">
        <v>10</v>
      </c>
      <c r="C73" s="1">
        <v>703</v>
      </c>
      <c r="D73" s="1">
        <v>91449512</v>
      </c>
      <c r="E73" s="1">
        <v>8</v>
      </c>
      <c r="F73" s="1">
        <v>1</v>
      </c>
      <c r="G73" s="1">
        <v>2020042701</v>
      </c>
      <c r="I73" s="1">
        <v>3601</v>
      </c>
      <c r="J73" s="1">
        <v>6</v>
      </c>
      <c r="K73" s="1">
        <v>0.1</v>
      </c>
      <c r="L73" s="1">
        <v>20</v>
      </c>
      <c r="M73" s="1">
        <v>1</v>
      </c>
      <c r="N73" s="31" t="s">
        <v>51</v>
      </c>
      <c r="O73"/>
      <c r="P73"/>
      <c r="Q73"/>
      <c r="R73"/>
      <c r="S73"/>
      <c r="T73"/>
      <c r="U73"/>
      <c r="V73"/>
      <c r="W73"/>
      <c r="X73"/>
      <c r="Y73"/>
      <c r="Z73"/>
      <c r="AA73"/>
      <c r="AB73"/>
    </row>
    <row r="74" spans="1:28" x14ac:dyDescent="0.2">
      <c r="A74" s="1" t="s">
        <v>415</v>
      </c>
      <c r="B74" s="1">
        <v>11</v>
      </c>
      <c r="C74" s="1">
        <v>703</v>
      </c>
      <c r="D74" s="1">
        <v>91449512</v>
      </c>
      <c r="E74" s="1">
        <v>9</v>
      </c>
      <c r="F74" s="1">
        <v>1</v>
      </c>
      <c r="G74" s="1">
        <v>2020042701</v>
      </c>
      <c r="I74" s="1">
        <v>3631</v>
      </c>
      <c r="J74" s="1">
        <v>29</v>
      </c>
      <c r="K74" s="1">
        <v>0.1</v>
      </c>
      <c r="L74" s="1">
        <v>20</v>
      </c>
      <c r="M74" s="1">
        <v>1</v>
      </c>
      <c r="N74" s="31" t="s">
        <v>52</v>
      </c>
      <c r="O74"/>
      <c r="P74"/>
      <c r="Q74"/>
      <c r="R74"/>
      <c r="S74"/>
      <c r="T74"/>
      <c r="U74"/>
      <c r="V74"/>
      <c r="W74"/>
      <c r="X74"/>
      <c r="Y74"/>
      <c r="Z74"/>
      <c r="AA74"/>
      <c r="AB74"/>
    </row>
    <row r="75" spans="1:28" x14ac:dyDescent="0.2">
      <c r="A75" s="1" t="s">
        <v>416</v>
      </c>
      <c r="B75" s="1">
        <v>12</v>
      </c>
      <c r="C75" s="1">
        <v>703</v>
      </c>
      <c r="D75" s="1">
        <v>91449512</v>
      </c>
      <c r="E75" s="1">
        <v>10</v>
      </c>
      <c r="F75" s="1">
        <v>1</v>
      </c>
      <c r="G75" s="1">
        <v>2020042701</v>
      </c>
      <c r="H75" s="1">
        <v>22.7</v>
      </c>
      <c r="I75" s="1">
        <v>3658</v>
      </c>
      <c r="J75" s="1">
        <v>27</v>
      </c>
      <c r="K75" s="1">
        <v>0.1</v>
      </c>
      <c r="L75" s="1">
        <v>20</v>
      </c>
      <c r="M75" s="1">
        <v>1</v>
      </c>
      <c r="N75" s="31" t="s">
        <v>417</v>
      </c>
      <c r="O75"/>
      <c r="P75"/>
      <c r="Q75"/>
      <c r="R75"/>
      <c r="S75"/>
      <c r="T75"/>
      <c r="U75"/>
      <c r="V75"/>
      <c r="W75"/>
      <c r="X75"/>
      <c r="Y75"/>
      <c r="Z75"/>
      <c r="AA75"/>
      <c r="AB75"/>
    </row>
    <row r="76" spans="1:28" x14ac:dyDescent="0.2">
      <c r="A76" s="1" t="s">
        <v>418</v>
      </c>
      <c r="B76" s="1">
        <v>13</v>
      </c>
      <c r="C76" s="1">
        <v>703</v>
      </c>
      <c r="D76" s="1">
        <v>91449512</v>
      </c>
      <c r="E76" s="1">
        <v>11</v>
      </c>
      <c r="F76" s="1">
        <v>1</v>
      </c>
      <c r="G76" s="1">
        <v>2020042701</v>
      </c>
      <c r="H76" s="1">
        <v>22.7</v>
      </c>
      <c r="I76" s="1">
        <v>3659</v>
      </c>
      <c r="J76" s="1">
        <v>1</v>
      </c>
      <c r="K76" s="1">
        <v>0</v>
      </c>
      <c r="L76" s="1">
        <v>20</v>
      </c>
      <c r="M76" s="1">
        <v>1</v>
      </c>
      <c r="N76" s="31" t="s">
        <v>17</v>
      </c>
      <c r="O76"/>
      <c r="P76"/>
      <c r="Q76"/>
      <c r="R76"/>
      <c r="S76"/>
      <c r="T76"/>
      <c r="U76"/>
      <c r="V76"/>
      <c r="W76"/>
      <c r="X76"/>
      <c r="Y76"/>
      <c r="Z76"/>
      <c r="AA76"/>
      <c r="AB76"/>
    </row>
    <row r="77" spans="1:28" x14ac:dyDescent="0.2">
      <c r="A77" s="1" t="s">
        <v>419</v>
      </c>
      <c r="B77" s="1">
        <v>14</v>
      </c>
      <c r="C77" s="1">
        <v>703</v>
      </c>
      <c r="D77" s="1">
        <v>91449512</v>
      </c>
      <c r="E77" s="1">
        <v>12</v>
      </c>
      <c r="F77" s="1">
        <v>1</v>
      </c>
      <c r="G77" s="1">
        <v>2020042701</v>
      </c>
      <c r="H77" s="1">
        <v>22.7</v>
      </c>
      <c r="I77" s="1">
        <v>42210</v>
      </c>
      <c r="J77" s="1">
        <v>38551</v>
      </c>
      <c r="K77" s="1">
        <v>0.2</v>
      </c>
      <c r="L77" s="1">
        <v>20</v>
      </c>
      <c r="M77" s="1">
        <v>1</v>
      </c>
      <c r="N77" s="31" t="s">
        <v>98</v>
      </c>
      <c r="O77"/>
      <c r="P77"/>
      <c r="Q77"/>
      <c r="R77"/>
      <c r="S77"/>
      <c r="T77"/>
      <c r="U77"/>
      <c r="V77"/>
      <c r="W77"/>
      <c r="X77"/>
      <c r="Y77"/>
      <c r="Z77"/>
      <c r="AA77"/>
      <c r="AB77"/>
    </row>
    <row r="78" spans="1:28" x14ac:dyDescent="0.2">
      <c r="A78" s="1" t="s">
        <v>420</v>
      </c>
      <c r="B78" s="1">
        <v>15</v>
      </c>
      <c r="C78" s="1">
        <v>703</v>
      </c>
      <c r="D78" s="1">
        <v>91449512</v>
      </c>
      <c r="E78" s="1">
        <v>13</v>
      </c>
      <c r="F78" s="1">
        <v>1</v>
      </c>
      <c r="G78" s="1">
        <v>2020042701</v>
      </c>
      <c r="H78" s="1">
        <v>22.7</v>
      </c>
      <c r="I78" s="1">
        <v>42211</v>
      </c>
      <c r="J78" s="1">
        <v>1</v>
      </c>
      <c r="K78" s="1">
        <v>0.2</v>
      </c>
      <c r="L78" s="1">
        <v>20</v>
      </c>
      <c r="M78" s="1">
        <v>1</v>
      </c>
      <c r="N78" s="31" t="s">
        <v>421</v>
      </c>
      <c r="O78"/>
      <c r="P78"/>
      <c r="Q78"/>
      <c r="R78"/>
      <c r="S78"/>
      <c r="T78"/>
      <c r="U78"/>
      <c r="V78"/>
      <c r="W78"/>
      <c r="X78"/>
      <c r="Y78"/>
      <c r="Z78"/>
      <c r="AA78"/>
      <c r="AB78"/>
    </row>
    <row r="79" spans="1:28" x14ac:dyDescent="0.2">
      <c r="A79" s="1" t="s">
        <v>422</v>
      </c>
      <c r="B79" s="1">
        <v>16</v>
      </c>
      <c r="C79" s="1">
        <v>703</v>
      </c>
      <c r="D79" s="1">
        <v>91449512</v>
      </c>
      <c r="E79" s="1">
        <v>17</v>
      </c>
      <c r="F79" s="1">
        <v>1</v>
      </c>
      <c r="G79" s="1">
        <v>2020042701</v>
      </c>
      <c r="H79" s="1">
        <v>22.7</v>
      </c>
      <c r="I79" s="1">
        <v>51794</v>
      </c>
      <c r="J79" s="1">
        <v>9583</v>
      </c>
      <c r="K79" s="1">
        <v>0.2</v>
      </c>
      <c r="L79" s="1">
        <v>20</v>
      </c>
      <c r="M79" s="1">
        <v>1</v>
      </c>
      <c r="N79" s="31" t="s">
        <v>421</v>
      </c>
      <c r="O79"/>
      <c r="P79"/>
      <c r="Q79"/>
      <c r="R79"/>
      <c r="S79"/>
      <c r="T79"/>
      <c r="U79"/>
      <c r="V79"/>
      <c r="W79"/>
      <c r="X79"/>
      <c r="Y79"/>
      <c r="Z79"/>
      <c r="AA79"/>
      <c r="AB79"/>
    </row>
    <row r="80" spans="1:28" x14ac:dyDescent="0.2">
      <c r="A80" s="1" t="s">
        <v>423</v>
      </c>
      <c r="B80" s="1">
        <v>19</v>
      </c>
      <c r="C80" s="1">
        <v>703</v>
      </c>
      <c r="D80" s="1">
        <v>91449512</v>
      </c>
      <c r="E80" s="1">
        <v>30</v>
      </c>
      <c r="F80" s="1">
        <v>1</v>
      </c>
      <c r="G80" s="1">
        <v>2020042701</v>
      </c>
      <c r="H80" s="1">
        <v>22.7</v>
      </c>
      <c r="I80" s="1">
        <v>164706</v>
      </c>
      <c r="J80" s="1">
        <v>31</v>
      </c>
      <c r="K80" s="1">
        <v>0.1</v>
      </c>
      <c r="L80" s="1">
        <v>20</v>
      </c>
      <c r="M80" s="1">
        <v>1</v>
      </c>
      <c r="N80" s="31" t="s">
        <v>48</v>
      </c>
      <c r="O80"/>
      <c r="P80"/>
      <c r="Q80"/>
      <c r="R80"/>
      <c r="S80"/>
      <c r="T80"/>
      <c r="U80"/>
      <c r="V80"/>
      <c r="W80"/>
      <c r="X80"/>
      <c r="Y80"/>
      <c r="Z80"/>
      <c r="AA80"/>
      <c r="AB80"/>
    </row>
    <row r="81" spans="1:28" x14ac:dyDescent="0.2">
      <c r="A81" s="1" t="s">
        <v>424</v>
      </c>
      <c r="B81" s="1">
        <v>17</v>
      </c>
      <c r="C81" s="1">
        <v>703</v>
      </c>
      <c r="D81" s="1">
        <v>91449512</v>
      </c>
      <c r="E81" s="1">
        <v>21</v>
      </c>
      <c r="F81" s="1">
        <v>1</v>
      </c>
      <c r="G81" s="1">
        <v>2020042701</v>
      </c>
      <c r="H81" s="1">
        <v>22.7</v>
      </c>
      <c r="I81" s="1">
        <v>66573</v>
      </c>
      <c r="J81" s="1">
        <v>14779</v>
      </c>
      <c r="K81" s="1">
        <v>0.2</v>
      </c>
      <c r="L81" s="1">
        <v>20</v>
      </c>
      <c r="M81" s="1">
        <v>1</v>
      </c>
      <c r="N81" s="31" t="s">
        <v>421</v>
      </c>
      <c r="O81"/>
      <c r="P81"/>
      <c r="Q81"/>
      <c r="R81"/>
      <c r="S81"/>
      <c r="T81"/>
      <c r="U81"/>
      <c r="V81"/>
      <c r="W81"/>
      <c r="X81"/>
      <c r="Y81"/>
      <c r="Z81"/>
      <c r="AA81"/>
      <c r="AB81"/>
    </row>
    <row r="82" spans="1:28" x14ac:dyDescent="0.2">
      <c r="A82" s="1" t="s">
        <v>425</v>
      </c>
      <c r="B82" s="1">
        <v>18</v>
      </c>
      <c r="C82" s="1">
        <v>703</v>
      </c>
      <c r="D82" s="1">
        <v>91449512</v>
      </c>
      <c r="E82" s="1">
        <v>25</v>
      </c>
      <c r="F82" s="1">
        <v>1</v>
      </c>
      <c r="G82" s="1">
        <v>2020042701</v>
      </c>
      <c r="H82" s="1">
        <v>22.7</v>
      </c>
      <c r="I82" s="1">
        <v>78656</v>
      </c>
      <c r="J82" s="1">
        <v>12083</v>
      </c>
      <c r="K82" s="1">
        <v>0.2</v>
      </c>
      <c r="L82" s="1">
        <v>20</v>
      </c>
      <c r="M82" s="1">
        <v>1</v>
      </c>
      <c r="N82" s="31" t="s">
        <v>100</v>
      </c>
      <c r="O82"/>
      <c r="P82"/>
      <c r="Q82"/>
      <c r="R82"/>
      <c r="S82"/>
      <c r="T82"/>
      <c r="U82"/>
      <c r="V82"/>
      <c r="W82"/>
      <c r="X82"/>
      <c r="Y82"/>
      <c r="Z82"/>
      <c r="AA82"/>
      <c r="AB82"/>
    </row>
    <row r="83" spans="1:28" x14ac:dyDescent="0.2">
      <c r="A83" s="1" t="s">
        <v>426</v>
      </c>
      <c r="B83" s="1">
        <v>170</v>
      </c>
      <c r="C83" s="1">
        <v>707</v>
      </c>
      <c r="D83" s="1">
        <v>1</v>
      </c>
      <c r="E83" s="1">
        <v>2</v>
      </c>
      <c r="F83" s="1">
        <v>79</v>
      </c>
      <c r="H83" s="1">
        <v>109101598</v>
      </c>
      <c r="I83" s="1">
        <v>3402</v>
      </c>
      <c r="J83" s="1">
        <v>28</v>
      </c>
      <c r="N83" s="31" t="s">
        <v>52</v>
      </c>
      <c r="O83"/>
      <c r="P83"/>
      <c r="Q83"/>
      <c r="R83"/>
      <c r="S83"/>
      <c r="T83"/>
      <c r="U83"/>
      <c r="V83"/>
      <c r="W83"/>
      <c r="X83"/>
      <c r="Y83"/>
      <c r="Z83"/>
      <c r="AA83"/>
      <c r="AB83"/>
    </row>
    <row r="84" spans="1:28" x14ac:dyDescent="0.2">
      <c r="A84" s="1" t="s">
        <v>427</v>
      </c>
      <c r="B84" s="1">
        <v>235</v>
      </c>
      <c r="C84" s="1">
        <v>707</v>
      </c>
      <c r="D84" s="1">
        <v>1</v>
      </c>
      <c r="E84" s="1">
        <v>1</v>
      </c>
      <c r="F84" s="1">
        <v>6</v>
      </c>
      <c r="H84" s="1">
        <v>109101598</v>
      </c>
      <c r="I84" s="1">
        <v>3872</v>
      </c>
      <c r="J84" s="1">
        <v>1</v>
      </c>
      <c r="N84" s="31" t="s">
        <v>15</v>
      </c>
      <c r="O84"/>
      <c r="P84"/>
      <c r="Q84"/>
      <c r="R84"/>
      <c r="S84"/>
      <c r="T84"/>
      <c r="U84"/>
      <c r="V84"/>
      <c r="W84"/>
      <c r="X84"/>
      <c r="Y84"/>
      <c r="Z84"/>
      <c r="AA84"/>
      <c r="AB84"/>
    </row>
    <row r="85" spans="1:28" x14ac:dyDescent="0.2">
      <c r="A85" s="1" t="s">
        <v>428</v>
      </c>
      <c r="B85" s="1">
        <v>246</v>
      </c>
      <c r="C85" s="1">
        <v>707</v>
      </c>
      <c r="D85" s="1">
        <v>1</v>
      </c>
      <c r="E85" s="1">
        <v>1</v>
      </c>
      <c r="F85" s="1">
        <v>6</v>
      </c>
      <c r="H85" s="1">
        <v>109101598</v>
      </c>
      <c r="I85" s="1">
        <v>3567</v>
      </c>
      <c r="J85" s="1">
        <v>2</v>
      </c>
      <c r="N85" s="31" t="s">
        <v>15</v>
      </c>
      <c r="O85"/>
      <c r="P85"/>
      <c r="Q85"/>
      <c r="R85"/>
      <c r="S85"/>
      <c r="T85"/>
      <c r="U85"/>
      <c r="V85"/>
      <c r="W85"/>
      <c r="X85"/>
      <c r="Y85"/>
      <c r="Z85"/>
      <c r="AA85"/>
      <c r="AB85"/>
    </row>
    <row r="86" spans="1:28" x14ac:dyDescent="0.2">
      <c r="A86" s="1" t="s">
        <v>429</v>
      </c>
      <c r="B86" s="1">
        <v>20</v>
      </c>
      <c r="D86" s="1">
        <v>91449512</v>
      </c>
      <c r="E86" s="1">
        <v>4</v>
      </c>
      <c r="F86" s="1">
        <v>0</v>
      </c>
      <c r="G86" s="1">
        <v>2020042701</v>
      </c>
      <c r="I86" s="1">
        <v>1711</v>
      </c>
      <c r="J86" s="1">
        <v>382</v>
      </c>
      <c r="K86" s="1">
        <v>0.2</v>
      </c>
      <c r="L86" s="1">
        <v>0</v>
      </c>
      <c r="M86" s="1">
        <v>1</v>
      </c>
      <c r="N86" s="31" t="s">
        <v>49</v>
      </c>
      <c r="O86"/>
      <c r="P86"/>
      <c r="Q86"/>
      <c r="R86"/>
      <c r="S86"/>
      <c r="T86"/>
      <c r="U86"/>
      <c r="V86"/>
      <c r="W86"/>
      <c r="X86"/>
      <c r="Y86"/>
      <c r="Z86"/>
      <c r="AA86"/>
      <c r="AB86"/>
    </row>
    <row r="87" spans="1:28" x14ac:dyDescent="0.2">
      <c r="A87" s="1" t="s">
        <v>430</v>
      </c>
      <c r="B87" s="1">
        <v>21</v>
      </c>
      <c r="C87" s="1">
        <v>703</v>
      </c>
      <c r="D87" s="1">
        <v>91449512</v>
      </c>
      <c r="E87" s="1">
        <v>5</v>
      </c>
      <c r="F87" s="1">
        <v>1</v>
      </c>
      <c r="G87" s="1">
        <v>2020042701</v>
      </c>
      <c r="I87" s="1">
        <v>3950</v>
      </c>
      <c r="J87" s="1">
        <v>2238</v>
      </c>
      <c r="K87" s="1">
        <v>0.2</v>
      </c>
      <c r="L87" s="1">
        <v>20</v>
      </c>
      <c r="M87" s="1">
        <v>1</v>
      </c>
      <c r="N87" s="31" t="s">
        <v>14</v>
      </c>
      <c r="O87"/>
      <c r="P87"/>
      <c r="Q87"/>
      <c r="R87"/>
      <c r="S87"/>
      <c r="T87"/>
      <c r="U87"/>
      <c r="V87"/>
      <c r="W87"/>
      <c r="X87"/>
      <c r="Y87"/>
      <c r="Z87"/>
      <c r="AA87"/>
      <c r="AB87"/>
    </row>
    <row r="88" spans="1:28" x14ac:dyDescent="0.2">
      <c r="A88" s="1" t="s">
        <v>431</v>
      </c>
      <c r="B88" s="1">
        <v>22</v>
      </c>
      <c r="C88" s="1">
        <v>703</v>
      </c>
      <c r="D88" s="1">
        <v>91449512</v>
      </c>
      <c r="E88" s="1">
        <v>6</v>
      </c>
      <c r="F88" s="1">
        <v>1</v>
      </c>
      <c r="G88" s="1">
        <v>2020042701</v>
      </c>
      <c r="I88" s="1">
        <v>3952</v>
      </c>
      <c r="J88" s="1">
        <v>2</v>
      </c>
      <c r="K88" s="1">
        <v>0.2</v>
      </c>
      <c r="L88" s="1">
        <v>20</v>
      </c>
      <c r="M88" s="1">
        <v>1</v>
      </c>
      <c r="N88" s="31" t="s">
        <v>15</v>
      </c>
      <c r="O88"/>
      <c r="P88"/>
      <c r="Q88"/>
      <c r="R88"/>
      <c r="S88"/>
      <c r="T88"/>
      <c r="U88"/>
      <c r="V88"/>
      <c r="W88"/>
      <c r="X88"/>
      <c r="Y88"/>
      <c r="Z88"/>
      <c r="AA88"/>
      <c r="AB88"/>
    </row>
    <row r="89" spans="1:28" x14ac:dyDescent="0.2">
      <c r="A89" s="1" t="s">
        <v>432</v>
      </c>
      <c r="B89" s="1">
        <v>23</v>
      </c>
      <c r="C89" s="1">
        <v>703</v>
      </c>
      <c r="D89" s="1">
        <v>91449512</v>
      </c>
      <c r="E89" s="1">
        <v>7</v>
      </c>
      <c r="F89" s="1">
        <v>1</v>
      </c>
      <c r="G89" s="1">
        <v>2020042701</v>
      </c>
      <c r="I89" s="1">
        <v>3967</v>
      </c>
      <c r="J89" s="1">
        <v>15</v>
      </c>
      <c r="K89" s="1">
        <v>0.1</v>
      </c>
      <c r="L89" s="1">
        <v>20</v>
      </c>
      <c r="M89" s="1">
        <v>1</v>
      </c>
      <c r="N89" s="31" t="s">
        <v>16</v>
      </c>
      <c r="O89"/>
      <c r="P89"/>
      <c r="Q89"/>
      <c r="R89"/>
      <c r="S89"/>
      <c r="T89"/>
      <c r="U89"/>
      <c r="V89"/>
      <c r="W89"/>
      <c r="X89"/>
      <c r="Y89"/>
      <c r="Z89"/>
      <c r="AA89"/>
      <c r="AB89"/>
    </row>
    <row r="90" spans="1:28" x14ac:dyDescent="0.2">
      <c r="A90" s="1" t="s">
        <v>433</v>
      </c>
      <c r="B90" s="1">
        <v>24</v>
      </c>
      <c r="C90" s="1">
        <v>703</v>
      </c>
      <c r="D90" s="1">
        <v>91449512</v>
      </c>
      <c r="E90" s="1">
        <v>8</v>
      </c>
      <c r="F90" s="1">
        <v>1</v>
      </c>
      <c r="G90" s="1">
        <v>2020042701</v>
      </c>
      <c r="I90" s="1">
        <v>3973</v>
      </c>
      <c r="J90" s="1">
        <v>7</v>
      </c>
      <c r="K90" s="1">
        <v>0.1</v>
      </c>
      <c r="L90" s="1">
        <v>20</v>
      </c>
      <c r="M90" s="1">
        <v>1</v>
      </c>
      <c r="N90" s="31" t="s">
        <v>51</v>
      </c>
      <c r="O90"/>
      <c r="P90"/>
      <c r="Q90"/>
      <c r="R90"/>
      <c r="S90"/>
      <c r="T90"/>
      <c r="U90"/>
      <c r="V90"/>
      <c r="W90"/>
      <c r="X90"/>
      <c r="Y90"/>
      <c r="Z90"/>
      <c r="AA90"/>
      <c r="AB90"/>
    </row>
    <row r="91" spans="1:28" x14ac:dyDescent="0.2">
      <c r="A91" s="1" t="s">
        <v>434</v>
      </c>
      <c r="B91" s="1">
        <v>25</v>
      </c>
      <c r="C91" s="1">
        <v>703</v>
      </c>
      <c r="D91" s="1">
        <v>91449512</v>
      </c>
      <c r="E91" s="1">
        <v>9</v>
      </c>
      <c r="F91" s="1">
        <v>1</v>
      </c>
      <c r="G91" s="1">
        <v>2020042701</v>
      </c>
      <c r="I91" s="1">
        <v>4002</v>
      </c>
      <c r="J91" s="1">
        <v>29</v>
      </c>
      <c r="K91" s="1">
        <v>0.1</v>
      </c>
      <c r="L91" s="1">
        <v>20</v>
      </c>
      <c r="M91" s="1">
        <v>1</v>
      </c>
      <c r="N91" s="31" t="s">
        <v>52</v>
      </c>
      <c r="O91"/>
      <c r="P91"/>
      <c r="Q91"/>
      <c r="R91"/>
      <c r="S91"/>
      <c r="T91"/>
      <c r="U91"/>
      <c r="V91"/>
      <c r="W91"/>
      <c r="X91"/>
      <c r="Y91"/>
      <c r="Z91"/>
      <c r="AA91"/>
      <c r="AB91"/>
    </row>
    <row r="92" spans="1:28" x14ac:dyDescent="0.2">
      <c r="A92" s="1" t="s">
        <v>435</v>
      </c>
      <c r="B92" s="1">
        <v>26</v>
      </c>
      <c r="C92" s="1">
        <v>703</v>
      </c>
      <c r="D92" s="1">
        <v>91449512</v>
      </c>
      <c r="E92" s="1">
        <v>10</v>
      </c>
      <c r="F92" s="1">
        <v>1</v>
      </c>
      <c r="G92" s="1">
        <v>2020042701</v>
      </c>
      <c r="H92" s="1">
        <v>23.1</v>
      </c>
      <c r="I92" s="1">
        <v>4030</v>
      </c>
      <c r="J92" s="1">
        <v>27</v>
      </c>
      <c r="K92" s="1">
        <v>0.1</v>
      </c>
      <c r="L92" s="1">
        <v>20</v>
      </c>
      <c r="M92" s="1">
        <v>1</v>
      </c>
      <c r="N92" s="31" t="s">
        <v>436</v>
      </c>
      <c r="O92"/>
      <c r="P92"/>
      <c r="Q92"/>
      <c r="R92"/>
      <c r="S92"/>
      <c r="T92"/>
      <c r="U92"/>
      <c r="V92"/>
      <c r="W92"/>
      <c r="X92"/>
      <c r="Y92"/>
      <c r="Z92"/>
      <c r="AA92"/>
      <c r="AB92"/>
    </row>
    <row r="93" spans="1:28" x14ac:dyDescent="0.2">
      <c r="A93" s="1" t="s">
        <v>437</v>
      </c>
      <c r="B93" s="1">
        <v>27</v>
      </c>
      <c r="C93" s="1">
        <v>703</v>
      </c>
      <c r="D93" s="1">
        <v>91449512</v>
      </c>
      <c r="E93" s="1">
        <v>11</v>
      </c>
      <c r="F93" s="1">
        <v>1</v>
      </c>
      <c r="G93" s="1">
        <v>2020042701</v>
      </c>
      <c r="H93" s="1">
        <v>23.1</v>
      </c>
      <c r="I93" s="1">
        <v>4031</v>
      </c>
      <c r="J93" s="1">
        <v>1</v>
      </c>
      <c r="K93" s="1">
        <v>0</v>
      </c>
      <c r="L93" s="1">
        <v>20</v>
      </c>
      <c r="M93" s="1">
        <v>1</v>
      </c>
      <c r="N93" s="31" t="s">
        <v>17</v>
      </c>
      <c r="O93"/>
      <c r="P93"/>
      <c r="Q93"/>
      <c r="R93"/>
      <c r="S93"/>
      <c r="T93"/>
      <c r="U93"/>
      <c r="V93"/>
      <c r="W93"/>
      <c r="X93"/>
      <c r="Y93"/>
      <c r="Z93"/>
      <c r="AA93"/>
      <c r="AB93"/>
    </row>
    <row r="94" spans="1:28" x14ac:dyDescent="0.2">
      <c r="A94" s="1" t="s">
        <v>438</v>
      </c>
      <c r="B94" s="1">
        <v>28</v>
      </c>
      <c r="C94" s="1">
        <v>703</v>
      </c>
      <c r="D94" s="1">
        <v>91449512</v>
      </c>
      <c r="E94" s="1">
        <v>12</v>
      </c>
      <c r="F94" s="1">
        <v>1</v>
      </c>
      <c r="G94" s="1">
        <v>2020042701</v>
      </c>
      <c r="H94" s="1">
        <v>23.1</v>
      </c>
      <c r="I94" s="1">
        <v>12163</v>
      </c>
      <c r="J94" s="1">
        <v>8132</v>
      </c>
      <c r="K94" s="1">
        <v>0.2</v>
      </c>
      <c r="L94" s="1">
        <v>20</v>
      </c>
      <c r="M94" s="1">
        <v>1</v>
      </c>
      <c r="N94" s="31" t="s">
        <v>98</v>
      </c>
      <c r="O94"/>
      <c r="P94"/>
      <c r="Q94"/>
      <c r="R94"/>
      <c r="S94"/>
      <c r="T94"/>
      <c r="U94"/>
      <c r="V94"/>
      <c r="W94"/>
      <c r="X94"/>
      <c r="Y94"/>
      <c r="Z94"/>
      <c r="AA94"/>
      <c r="AB94"/>
    </row>
    <row r="95" spans="1:28" x14ac:dyDescent="0.2">
      <c r="A95" s="1" t="s">
        <v>439</v>
      </c>
      <c r="B95" s="1">
        <v>29</v>
      </c>
      <c r="C95" s="1">
        <v>703</v>
      </c>
      <c r="D95" s="1">
        <v>91449512</v>
      </c>
      <c r="E95" s="1">
        <v>13</v>
      </c>
      <c r="F95" s="1">
        <v>1</v>
      </c>
      <c r="G95" s="1">
        <v>2020042701</v>
      </c>
      <c r="H95" s="1">
        <v>23.1</v>
      </c>
      <c r="I95" s="1">
        <v>12163</v>
      </c>
      <c r="J95" s="1">
        <v>0</v>
      </c>
      <c r="K95" s="1">
        <v>0.2</v>
      </c>
      <c r="L95" s="1">
        <v>20</v>
      </c>
      <c r="M95" s="1">
        <v>1</v>
      </c>
      <c r="N95" s="31" t="s">
        <v>421</v>
      </c>
      <c r="O95"/>
      <c r="P95"/>
      <c r="Q95"/>
      <c r="R95"/>
      <c r="S95"/>
      <c r="T95"/>
      <c r="U95"/>
      <c r="V95"/>
      <c r="W95"/>
      <c r="X95"/>
      <c r="Y95"/>
      <c r="Z95"/>
      <c r="AA95"/>
      <c r="AB95"/>
    </row>
    <row r="96" spans="1:28" x14ac:dyDescent="0.2">
      <c r="A96" s="1" t="s">
        <v>440</v>
      </c>
      <c r="B96" s="1">
        <v>30</v>
      </c>
      <c r="C96" s="1">
        <v>703</v>
      </c>
      <c r="D96" s="1">
        <v>91449512</v>
      </c>
      <c r="E96" s="1">
        <v>17</v>
      </c>
      <c r="F96" s="1">
        <v>1</v>
      </c>
      <c r="G96" s="1">
        <v>2020042701</v>
      </c>
      <c r="H96" s="1">
        <v>23.1</v>
      </c>
      <c r="I96" s="1">
        <v>28436</v>
      </c>
      <c r="J96" s="1">
        <v>16272</v>
      </c>
      <c r="K96" s="1">
        <v>0.2</v>
      </c>
      <c r="L96" s="1">
        <v>20</v>
      </c>
      <c r="M96" s="1">
        <v>1</v>
      </c>
      <c r="N96" s="31" t="s">
        <v>421</v>
      </c>
      <c r="O96"/>
      <c r="P96"/>
      <c r="Q96"/>
      <c r="R96"/>
      <c r="S96"/>
      <c r="T96"/>
      <c r="U96"/>
      <c r="V96"/>
      <c r="W96"/>
      <c r="X96"/>
      <c r="Y96"/>
      <c r="Z96"/>
      <c r="AA96"/>
      <c r="AB96"/>
    </row>
    <row r="97" spans="1:28" x14ac:dyDescent="0.2">
      <c r="A97" s="1" t="s">
        <v>441</v>
      </c>
      <c r="B97" s="1">
        <v>31</v>
      </c>
      <c r="C97" s="1">
        <v>703</v>
      </c>
      <c r="D97" s="1">
        <v>91449512</v>
      </c>
      <c r="E97" s="1">
        <v>21</v>
      </c>
      <c r="F97" s="1">
        <v>1</v>
      </c>
      <c r="G97" s="1">
        <v>2020042701</v>
      </c>
      <c r="H97" s="1">
        <v>23.1</v>
      </c>
      <c r="I97" s="1">
        <v>38017</v>
      </c>
      <c r="J97" s="1">
        <v>9581</v>
      </c>
      <c r="K97" s="1">
        <v>0.2</v>
      </c>
      <c r="L97" s="1">
        <v>20</v>
      </c>
      <c r="M97" s="1">
        <v>1</v>
      </c>
      <c r="N97" s="31" t="s">
        <v>421</v>
      </c>
      <c r="O97"/>
      <c r="P97"/>
      <c r="Q97"/>
      <c r="R97"/>
      <c r="S97"/>
      <c r="T97"/>
      <c r="U97"/>
      <c r="V97"/>
      <c r="W97"/>
      <c r="X97"/>
      <c r="Y97"/>
      <c r="Z97"/>
      <c r="AA97"/>
      <c r="AB97"/>
    </row>
    <row r="98" spans="1:28" x14ac:dyDescent="0.2">
      <c r="A98" s="1" t="s">
        <v>442</v>
      </c>
      <c r="B98" s="1">
        <v>32</v>
      </c>
      <c r="C98" s="1">
        <v>703</v>
      </c>
      <c r="D98" s="1">
        <v>91449512</v>
      </c>
      <c r="E98" s="1">
        <v>25</v>
      </c>
      <c r="F98" s="1">
        <v>1</v>
      </c>
      <c r="G98" s="1">
        <v>2020042701</v>
      </c>
      <c r="H98" s="1">
        <v>23.1</v>
      </c>
      <c r="I98" s="1">
        <v>47806</v>
      </c>
      <c r="J98" s="1">
        <v>9789</v>
      </c>
      <c r="K98" s="1">
        <v>0.2</v>
      </c>
      <c r="L98" s="1">
        <v>20</v>
      </c>
      <c r="M98" s="1">
        <v>1</v>
      </c>
      <c r="N98" s="31" t="s">
        <v>100</v>
      </c>
      <c r="O98"/>
      <c r="P98"/>
      <c r="Q98"/>
      <c r="R98"/>
      <c r="S98"/>
      <c r="T98"/>
      <c r="U98"/>
      <c r="V98"/>
      <c r="W98"/>
      <c r="X98"/>
      <c r="Y98"/>
      <c r="Z98"/>
      <c r="AA98"/>
      <c r="AB98"/>
    </row>
    <row r="99" spans="1:28" x14ac:dyDescent="0.2">
      <c r="A99" s="1" t="s">
        <v>443</v>
      </c>
      <c r="B99" s="1">
        <v>33</v>
      </c>
      <c r="C99" s="1">
        <v>703</v>
      </c>
      <c r="D99" s="1">
        <v>91449512</v>
      </c>
      <c r="E99" s="1">
        <v>29</v>
      </c>
      <c r="F99" s="1">
        <v>1</v>
      </c>
      <c r="G99" s="1">
        <v>2020042701</v>
      </c>
      <c r="H99" s="1">
        <v>23.1</v>
      </c>
      <c r="I99" s="1">
        <v>115676</v>
      </c>
      <c r="J99" s="1">
        <v>67870</v>
      </c>
      <c r="K99" s="1">
        <v>0.2</v>
      </c>
      <c r="L99" s="1">
        <v>20</v>
      </c>
      <c r="M99" s="1">
        <v>1</v>
      </c>
      <c r="N99" s="31" t="s">
        <v>98</v>
      </c>
      <c r="O99"/>
      <c r="P99"/>
      <c r="Q99"/>
      <c r="R99"/>
      <c r="S99"/>
      <c r="T99"/>
      <c r="U99"/>
      <c r="V99"/>
      <c r="W99"/>
      <c r="X99"/>
      <c r="Y99"/>
      <c r="Z99"/>
      <c r="AA99"/>
      <c r="AB99"/>
    </row>
    <row r="100" spans="1:28" x14ac:dyDescent="0.2">
      <c r="A100" s="1" t="s">
        <v>444</v>
      </c>
      <c r="B100" s="1">
        <v>34</v>
      </c>
      <c r="C100" s="1">
        <v>703</v>
      </c>
      <c r="D100" s="1">
        <v>91449512</v>
      </c>
      <c r="E100" s="1">
        <v>30</v>
      </c>
      <c r="F100" s="1">
        <v>1</v>
      </c>
      <c r="G100" s="1">
        <v>2020042701</v>
      </c>
      <c r="H100" s="1">
        <v>23.1</v>
      </c>
      <c r="I100" s="1">
        <v>115677</v>
      </c>
      <c r="J100" s="1">
        <v>1</v>
      </c>
      <c r="K100" s="1">
        <v>0.2</v>
      </c>
      <c r="L100" s="1">
        <v>20</v>
      </c>
      <c r="M100" s="1">
        <v>1</v>
      </c>
      <c r="N100" s="31" t="s">
        <v>421</v>
      </c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</row>
    <row r="101" spans="1:28" x14ac:dyDescent="0.2">
      <c r="A101" s="1" t="s">
        <v>445</v>
      </c>
      <c r="B101" s="1">
        <v>35</v>
      </c>
      <c r="C101" s="1">
        <v>703</v>
      </c>
      <c r="D101" s="1">
        <v>91449512</v>
      </c>
      <c r="E101" s="1">
        <v>34</v>
      </c>
      <c r="F101" s="1">
        <v>1</v>
      </c>
      <c r="G101" s="1">
        <v>2020042701</v>
      </c>
      <c r="H101" s="1">
        <v>23.1</v>
      </c>
      <c r="I101" s="1">
        <v>125824</v>
      </c>
      <c r="J101" s="1">
        <v>10148</v>
      </c>
      <c r="K101" s="1">
        <v>0.2</v>
      </c>
      <c r="L101" s="1">
        <v>20</v>
      </c>
      <c r="M101" s="1">
        <v>1</v>
      </c>
      <c r="N101" s="31" t="s">
        <v>421</v>
      </c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</row>
    <row r="102" spans="1:28" x14ac:dyDescent="0.2">
      <c r="A102" s="1" t="s">
        <v>446</v>
      </c>
      <c r="B102" s="1">
        <v>36</v>
      </c>
      <c r="C102" s="1">
        <v>703</v>
      </c>
      <c r="D102" s="1">
        <v>91449512</v>
      </c>
      <c r="E102" s="1">
        <v>38</v>
      </c>
      <c r="F102" s="1">
        <v>1</v>
      </c>
      <c r="G102" s="1">
        <v>2020042701</v>
      </c>
      <c r="H102" s="1">
        <v>23.1</v>
      </c>
      <c r="I102" s="1">
        <v>138932</v>
      </c>
      <c r="J102" s="1">
        <v>13107</v>
      </c>
      <c r="K102" s="1">
        <v>0.2</v>
      </c>
      <c r="L102" s="1">
        <v>20</v>
      </c>
      <c r="M102" s="1">
        <v>1</v>
      </c>
      <c r="N102" s="31" t="s">
        <v>100</v>
      </c>
    </row>
    <row r="103" spans="1:28" x14ac:dyDescent="0.2">
      <c r="A103" s="1" t="s">
        <v>447</v>
      </c>
      <c r="B103" s="1">
        <v>37</v>
      </c>
      <c r="D103" s="1">
        <v>91449512</v>
      </c>
      <c r="E103" s="1">
        <v>4</v>
      </c>
      <c r="F103" s="1">
        <v>0</v>
      </c>
      <c r="G103" s="1">
        <v>2020042901</v>
      </c>
      <c r="I103" s="1">
        <v>1610</v>
      </c>
      <c r="J103" s="1">
        <v>282</v>
      </c>
      <c r="K103" s="1">
        <v>0.2</v>
      </c>
      <c r="L103" s="1">
        <v>0</v>
      </c>
      <c r="M103" s="1">
        <v>1</v>
      </c>
      <c r="N103" s="31" t="s">
        <v>49</v>
      </c>
    </row>
    <row r="104" spans="1:28" x14ac:dyDescent="0.2">
      <c r="A104" s="1" t="s">
        <v>448</v>
      </c>
      <c r="B104" s="1">
        <v>38</v>
      </c>
      <c r="C104" s="1">
        <v>703</v>
      </c>
      <c r="D104" s="1">
        <v>91449512</v>
      </c>
      <c r="E104" s="1">
        <v>5</v>
      </c>
      <c r="F104" s="1">
        <v>1</v>
      </c>
      <c r="G104" s="1">
        <v>2020042901</v>
      </c>
      <c r="I104" s="1">
        <v>3936</v>
      </c>
      <c r="J104" s="1">
        <v>2325</v>
      </c>
      <c r="K104" s="1">
        <v>0.2</v>
      </c>
      <c r="L104" s="1">
        <v>20</v>
      </c>
      <c r="M104" s="1">
        <v>1</v>
      </c>
      <c r="N104" s="31" t="s">
        <v>14</v>
      </c>
    </row>
    <row r="105" spans="1:28" x14ac:dyDescent="0.2">
      <c r="A105" s="1" t="s">
        <v>449</v>
      </c>
      <c r="B105" s="1">
        <v>39</v>
      </c>
      <c r="C105" s="1">
        <v>703</v>
      </c>
      <c r="D105" s="1">
        <v>91449512</v>
      </c>
      <c r="E105" s="1">
        <v>6</v>
      </c>
      <c r="F105" s="1">
        <v>1</v>
      </c>
      <c r="G105" s="1">
        <v>2020042901</v>
      </c>
      <c r="I105" s="1">
        <v>3938</v>
      </c>
      <c r="J105" s="1">
        <v>2</v>
      </c>
      <c r="K105" s="1">
        <v>0.2</v>
      </c>
      <c r="L105" s="1">
        <v>20</v>
      </c>
      <c r="M105" s="1">
        <v>1</v>
      </c>
      <c r="N105" s="31" t="s">
        <v>15</v>
      </c>
    </row>
    <row r="106" spans="1:28" x14ac:dyDescent="0.2">
      <c r="A106" s="1" t="s">
        <v>450</v>
      </c>
      <c r="B106" s="1">
        <v>40</v>
      </c>
      <c r="C106" s="1">
        <v>703</v>
      </c>
      <c r="D106" s="1">
        <v>91449512</v>
      </c>
      <c r="E106" s="1">
        <v>7</v>
      </c>
      <c r="F106" s="1">
        <v>1</v>
      </c>
      <c r="G106" s="1">
        <v>2020042901</v>
      </c>
      <c r="I106" s="1">
        <v>3954</v>
      </c>
      <c r="J106" s="1">
        <v>16</v>
      </c>
      <c r="K106" s="1">
        <v>0.1</v>
      </c>
      <c r="L106" s="1">
        <v>20</v>
      </c>
      <c r="M106" s="1">
        <v>1</v>
      </c>
      <c r="N106" s="31" t="s">
        <v>16</v>
      </c>
    </row>
    <row r="107" spans="1:28" x14ac:dyDescent="0.2">
      <c r="A107" s="1" t="s">
        <v>451</v>
      </c>
      <c r="B107" s="1">
        <v>41</v>
      </c>
      <c r="C107" s="1">
        <v>703</v>
      </c>
      <c r="D107" s="1">
        <v>91449512</v>
      </c>
      <c r="E107" s="1">
        <v>8</v>
      </c>
      <c r="F107" s="1">
        <v>1</v>
      </c>
      <c r="G107" s="1">
        <v>2020042901</v>
      </c>
      <c r="I107" s="1">
        <v>3960</v>
      </c>
      <c r="J107" s="1">
        <v>6</v>
      </c>
      <c r="K107" s="1">
        <v>0.1</v>
      </c>
      <c r="L107" s="1">
        <v>20</v>
      </c>
      <c r="M107" s="1">
        <v>1</v>
      </c>
      <c r="N107" s="31" t="s">
        <v>51</v>
      </c>
    </row>
    <row r="108" spans="1:28" x14ac:dyDescent="0.2">
      <c r="A108" s="1" t="s">
        <v>452</v>
      </c>
      <c r="B108" s="1">
        <v>42</v>
      </c>
      <c r="C108" s="1">
        <v>703</v>
      </c>
      <c r="D108" s="1">
        <v>91449512</v>
      </c>
      <c r="E108" s="1">
        <v>9</v>
      </c>
      <c r="F108" s="1">
        <v>1</v>
      </c>
      <c r="G108" s="1">
        <v>2020042901</v>
      </c>
      <c r="I108" s="1">
        <v>3991</v>
      </c>
      <c r="J108" s="1">
        <v>31</v>
      </c>
      <c r="K108" s="1">
        <v>0.1</v>
      </c>
      <c r="L108" s="1">
        <v>20</v>
      </c>
      <c r="M108" s="1">
        <v>1</v>
      </c>
      <c r="N108" s="31" t="s">
        <v>52</v>
      </c>
    </row>
    <row r="109" spans="1:28" x14ac:dyDescent="0.2">
      <c r="A109" s="1" t="s">
        <v>453</v>
      </c>
      <c r="B109" s="1">
        <v>43</v>
      </c>
      <c r="C109" s="1">
        <v>703</v>
      </c>
      <c r="D109" s="1">
        <v>91449512</v>
      </c>
      <c r="E109" s="1">
        <v>10</v>
      </c>
      <c r="F109" s="1">
        <v>1</v>
      </c>
      <c r="G109" s="1">
        <v>2020042901</v>
      </c>
      <c r="H109" s="1">
        <v>23.1</v>
      </c>
      <c r="I109" s="1">
        <v>4018</v>
      </c>
      <c r="J109" s="1">
        <v>27</v>
      </c>
      <c r="K109" s="1">
        <v>0.1</v>
      </c>
      <c r="L109" s="1">
        <v>20</v>
      </c>
      <c r="M109" s="1">
        <v>1</v>
      </c>
      <c r="N109" s="31" t="s">
        <v>454</v>
      </c>
    </row>
    <row r="110" spans="1:28" x14ac:dyDescent="0.2">
      <c r="A110" s="1" t="s">
        <v>455</v>
      </c>
      <c r="B110" s="1">
        <v>44</v>
      </c>
      <c r="C110" s="1">
        <v>703</v>
      </c>
      <c r="D110" s="1">
        <v>91449512</v>
      </c>
      <c r="E110" s="1">
        <v>11</v>
      </c>
      <c r="F110" s="1">
        <v>1</v>
      </c>
      <c r="G110" s="1">
        <v>2020042901</v>
      </c>
      <c r="H110" s="1">
        <v>23.1</v>
      </c>
      <c r="I110" s="1">
        <v>4019</v>
      </c>
      <c r="J110" s="1">
        <v>1</v>
      </c>
      <c r="K110" s="1">
        <v>0</v>
      </c>
      <c r="L110" s="1">
        <v>20</v>
      </c>
      <c r="M110" s="1">
        <v>1</v>
      </c>
      <c r="N110" s="31" t="s">
        <v>17</v>
      </c>
    </row>
    <row r="111" spans="1:28" x14ac:dyDescent="0.2">
      <c r="A111" s="1" t="s">
        <v>456</v>
      </c>
      <c r="B111" s="1">
        <v>45</v>
      </c>
      <c r="C111" s="1">
        <v>703</v>
      </c>
      <c r="D111" s="1">
        <v>91449512</v>
      </c>
      <c r="E111" s="1">
        <v>12</v>
      </c>
      <c r="F111" s="1">
        <v>1</v>
      </c>
      <c r="G111" s="1">
        <v>2020042901</v>
      </c>
      <c r="H111" s="1">
        <v>23.1</v>
      </c>
      <c r="I111" s="1">
        <v>4027</v>
      </c>
      <c r="J111" s="1">
        <v>8</v>
      </c>
      <c r="K111" s="1">
        <v>0.2</v>
      </c>
      <c r="L111" s="1">
        <v>20</v>
      </c>
      <c r="M111" s="1">
        <v>1</v>
      </c>
      <c r="N111" s="31" t="s">
        <v>457</v>
      </c>
    </row>
    <row r="112" spans="1:28" x14ac:dyDescent="0.2">
      <c r="A112" s="1" t="s">
        <v>458</v>
      </c>
      <c r="B112" s="1">
        <v>46</v>
      </c>
      <c r="C112" s="1">
        <v>703</v>
      </c>
      <c r="D112" s="1">
        <v>91449512</v>
      </c>
      <c r="E112" s="1">
        <v>13</v>
      </c>
      <c r="F112" s="1">
        <v>1</v>
      </c>
      <c r="G112" s="1">
        <v>2020042901</v>
      </c>
      <c r="H112" s="1">
        <v>23.1</v>
      </c>
      <c r="I112" s="1">
        <v>4027</v>
      </c>
      <c r="J112" s="1">
        <v>0</v>
      </c>
      <c r="K112" s="1">
        <v>0.2</v>
      </c>
      <c r="L112" s="1">
        <v>20</v>
      </c>
      <c r="M112" s="1">
        <v>1</v>
      </c>
      <c r="N112" s="31" t="s">
        <v>100</v>
      </c>
    </row>
    <row r="113" spans="1:14" x14ac:dyDescent="0.2">
      <c r="A113" s="1" t="s">
        <v>459</v>
      </c>
      <c r="B113" s="1">
        <v>47</v>
      </c>
      <c r="D113" s="1">
        <v>91449512</v>
      </c>
      <c r="E113" s="1">
        <v>4</v>
      </c>
      <c r="F113" s="1">
        <v>0</v>
      </c>
      <c r="G113" s="1">
        <v>2020042901</v>
      </c>
      <c r="I113" s="1">
        <v>1650</v>
      </c>
      <c r="J113" s="1">
        <v>272</v>
      </c>
      <c r="K113" s="1">
        <v>0.2</v>
      </c>
      <c r="L113" s="1">
        <v>0</v>
      </c>
      <c r="M113" s="1">
        <v>0</v>
      </c>
      <c r="N113" s="31" t="s">
        <v>49</v>
      </c>
    </row>
    <row r="114" spans="1:14" x14ac:dyDescent="0.2">
      <c r="A114" s="1" t="s">
        <v>460</v>
      </c>
      <c r="B114" s="1">
        <v>48</v>
      </c>
      <c r="C114" s="1">
        <v>703</v>
      </c>
      <c r="D114" s="1">
        <v>91449512</v>
      </c>
      <c r="E114" s="1">
        <v>5</v>
      </c>
      <c r="F114" s="1">
        <v>1</v>
      </c>
      <c r="G114" s="1">
        <v>2020042901</v>
      </c>
      <c r="I114" s="1">
        <v>3904</v>
      </c>
      <c r="J114" s="1">
        <v>2254</v>
      </c>
      <c r="K114" s="1">
        <v>0.2</v>
      </c>
      <c r="L114" s="1">
        <v>20</v>
      </c>
      <c r="M114" s="1">
        <v>0</v>
      </c>
      <c r="N114" s="31" t="s">
        <v>14</v>
      </c>
    </row>
    <row r="115" spans="1:14" x14ac:dyDescent="0.2">
      <c r="A115" s="1" t="s">
        <v>461</v>
      </c>
      <c r="B115" s="1">
        <v>49</v>
      </c>
      <c r="C115" s="1">
        <v>703</v>
      </c>
      <c r="D115" s="1">
        <v>91449512</v>
      </c>
      <c r="E115" s="1">
        <v>6</v>
      </c>
      <c r="F115" s="1">
        <v>1</v>
      </c>
      <c r="G115" s="1">
        <v>2020042901</v>
      </c>
      <c r="I115" s="1">
        <v>3906</v>
      </c>
      <c r="J115" s="1">
        <v>2</v>
      </c>
      <c r="K115" s="1">
        <v>0.2</v>
      </c>
      <c r="L115" s="1">
        <v>20</v>
      </c>
      <c r="M115" s="1">
        <v>0</v>
      </c>
      <c r="N115" s="31" t="s">
        <v>15</v>
      </c>
    </row>
    <row r="116" spans="1:14" x14ac:dyDescent="0.2">
      <c r="A116" s="1" t="s">
        <v>462</v>
      </c>
      <c r="B116" s="1">
        <v>50</v>
      </c>
      <c r="C116" s="1">
        <v>703</v>
      </c>
      <c r="D116" s="1">
        <v>91449512</v>
      </c>
      <c r="E116" s="1">
        <v>7</v>
      </c>
      <c r="F116" s="1">
        <v>1</v>
      </c>
      <c r="G116" s="1">
        <v>2020042901</v>
      </c>
      <c r="I116" s="1">
        <v>3921</v>
      </c>
      <c r="J116" s="1">
        <v>15</v>
      </c>
      <c r="K116" s="1">
        <v>0.1</v>
      </c>
      <c r="L116" s="1">
        <v>20</v>
      </c>
      <c r="M116" s="1">
        <v>0</v>
      </c>
      <c r="N116" s="31" t="s">
        <v>16</v>
      </c>
    </row>
    <row r="117" spans="1:14" x14ac:dyDescent="0.2">
      <c r="A117" s="1" t="s">
        <v>463</v>
      </c>
      <c r="B117" s="1">
        <v>51</v>
      </c>
      <c r="C117" s="1">
        <v>703</v>
      </c>
      <c r="D117" s="1">
        <v>91449512</v>
      </c>
      <c r="E117" s="1">
        <v>8</v>
      </c>
      <c r="F117" s="1">
        <v>1</v>
      </c>
      <c r="G117" s="1">
        <v>2020042901</v>
      </c>
      <c r="H117" s="1">
        <v>23</v>
      </c>
      <c r="I117" s="1">
        <v>3951</v>
      </c>
      <c r="J117" s="1">
        <v>30</v>
      </c>
      <c r="K117" s="1">
        <v>0.1</v>
      </c>
      <c r="L117" s="1">
        <v>20</v>
      </c>
      <c r="M117" s="1">
        <v>0</v>
      </c>
      <c r="N117" s="31" t="s">
        <v>464</v>
      </c>
    </row>
    <row r="118" spans="1:14" x14ac:dyDescent="0.2">
      <c r="A118" s="1" t="s">
        <v>465</v>
      </c>
      <c r="B118" s="1">
        <v>52</v>
      </c>
      <c r="C118" s="1">
        <v>703</v>
      </c>
      <c r="D118" s="1">
        <v>91449512</v>
      </c>
      <c r="E118" s="1">
        <v>9</v>
      </c>
      <c r="F118" s="1">
        <v>1</v>
      </c>
      <c r="G118" s="1">
        <v>2020042901</v>
      </c>
      <c r="H118" s="1">
        <v>23</v>
      </c>
      <c r="I118" s="1">
        <v>3952</v>
      </c>
      <c r="J118" s="1">
        <v>1</v>
      </c>
      <c r="K118" s="1">
        <v>0</v>
      </c>
      <c r="L118" s="1">
        <v>20</v>
      </c>
      <c r="M118" s="1">
        <v>0</v>
      </c>
      <c r="N118" s="31" t="s">
        <v>17</v>
      </c>
    </row>
    <row r="119" spans="1:14" x14ac:dyDescent="0.2">
      <c r="A119" s="1" t="s">
        <v>466</v>
      </c>
      <c r="B119" s="1">
        <v>53</v>
      </c>
      <c r="C119" s="1">
        <v>703</v>
      </c>
      <c r="D119" s="1">
        <v>91449512</v>
      </c>
      <c r="E119" s="1">
        <v>10</v>
      </c>
      <c r="F119" s="1">
        <v>1</v>
      </c>
      <c r="G119" s="1">
        <v>2020042901</v>
      </c>
      <c r="H119" s="1">
        <v>23</v>
      </c>
      <c r="I119" s="1">
        <v>3959</v>
      </c>
      <c r="J119" s="1">
        <v>7</v>
      </c>
      <c r="K119" s="1">
        <v>0.2</v>
      </c>
      <c r="L119" s="1">
        <v>20</v>
      </c>
      <c r="M119" s="1">
        <v>0</v>
      </c>
      <c r="N119" s="31" t="s">
        <v>18</v>
      </c>
    </row>
    <row r="120" spans="1:14" x14ac:dyDescent="0.2">
      <c r="A120" s="1" t="s">
        <v>467</v>
      </c>
      <c r="B120" s="1">
        <v>54</v>
      </c>
      <c r="C120" s="1">
        <v>703</v>
      </c>
      <c r="D120" s="1">
        <v>91449512</v>
      </c>
      <c r="E120" s="1">
        <v>11</v>
      </c>
      <c r="F120" s="1">
        <v>1</v>
      </c>
      <c r="G120" s="1">
        <v>2020042901</v>
      </c>
      <c r="H120" s="1">
        <v>23</v>
      </c>
      <c r="I120" s="1">
        <v>3960</v>
      </c>
      <c r="J120" s="1">
        <v>0</v>
      </c>
      <c r="K120" s="1">
        <v>0.2</v>
      </c>
      <c r="L120" s="1">
        <v>20</v>
      </c>
      <c r="M120" s="1">
        <v>0</v>
      </c>
      <c r="N120" s="31" t="s">
        <v>468</v>
      </c>
    </row>
    <row r="121" spans="1:14" x14ac:dyDescent="0.2">
      <c r="A121" s="1" t="s">
        <v>469</v>
      </c>
      <c r="B121" s="1">
        <v>223</v>
      </c>
      <c r="C121" s="1">
        <v>707</v>
      </c>
      <c r="D121" s="1">
        <v>1</v>
      </c>
      <c r="E121" s="1">
        <v>1</v>
      </c>
      <c r="F121" s="1">
        <v>7</v>
      </c>
      <c r="H121" s="1">
        <v>109101598</v>
      </c>
      <c r="I121" s="1">
        <v>3830</v>
      </c>
      <c r="J121" s="1">
        <v>16</v>
      </c>
      <c r="N121" s="31" t="s">
        <v>16</v>
      </c>
    </row>
    <row r="122" spans="1:14" x14ac:dyDescent="0.2">
      <c r="A122" s="1" t="s">
        <v>470</v>
      </c>
      <c r="B122" s="1">
        <v>55</v>
      </c>
      <c r="D122" s="1">
        <v>91449512</v>
      </c>
      <c r="E122" s="1">
        <v>4</v>
      </c>
      <c r="F122" s="1">
        <v>0</v>
      </c>
      <c r="G122" s="1">
        <v>2020042901</v>
      </c>
      <c r="I122" s="1">
        <v>1870</v>
      </c>
      <c r="J122" s="1">
        <v>542</v>
      </c>
      <c r="K122" s="1">
        <v>0.2</v>
      </c>
      <c r="L122" s="1">
        <v>0</v>
      </c>
      <c r="M122" s="1">
        <v>0</v>
      </c>
      <c r="N122" s="31" t="s">
        <v>49</v>
      </c>
    </row>
    <row r="123" spans="1:14" x14ac:dyDescent="0.2">
      <c r="A123" s="1" t="s">
        <v>471</v>
      </c>
      <c r="B123" s="1">
        <v>56</v>
      </c>
      <c r="C123" s="1">
        <v>703</v>
      </c>
      <c r="D123" s="1">
        <v>91449512</v>
      </c>
      <c r="E123" s="1">
        <v>5</v>
      </c>
      <c r="F123" s="1">
        <v>1</v>
      </c>
      <c r="G123" s="1">
        <v>2020042901</v>
      </c>
      <c r="I123" s="1">
        <v>4132</v>
      </c>
      <c r="J123" s="1">
        <v>2262</v>
      </c>
      <c r="K123" s="1">
        <v>0.2</v>
      </c>
      <c r="L123" s="1">
        <v>20.100000000000001</v>
      </c>
      <c r="M123" s="1">
        <v>0</v>
      </c>
      <c r="N123" s="31" t="s">
        <v>14</v>
      </c>
    </row>
    <row r="124" spans="1:14" x14ac:dyDescent="0.2">
      <c r="A124" s="1" t="s">
        <v>472</v>
      </c>
      <c r="B124" s="1">
        <v>57</v>
      </c>
      <c r="C124" s="1">
        <v>703</v>
      </c>
      <c r="D124" s="1">
        <v>91449512</v>
      </c>
      <c r="E124" s="1">
        <v>6</v>
      </c>
      <c r="F124" s="1">
        <v>1</v>
      </c>
      <c r="G124" s="1">
        <v>2020042901</v>
      </c>
      <c r="I124" s="1">
        <v>4134</v>
      </c>
      <c r="J124" s="1">
        <v>1</v>
      </c>
      <c r="K124" s="1">
        <v>0.2</v>
      </c>
      <c r="L124" s="1">
        <v>20.100000000000001</v>
      </c>
      <c r="M124" s="1">
        <v>0</v>
      </c>
      <c r="N124" s="31" t="s">
        <v>15</v>
      </c>
    </row>
    <row r="125" spans="1:14" x14ac:dyDescent="0.2">
      <c r="A125" s="1" t="s">
        <v>473</v>
      </c>
      <c r="B125" s="1">
        <v>58</v>
      </c>
      <c r="C125" s="1">
        <v>703</v>
      </c>
      <c r="D125" s="1">
        <v>91449512</v>
      </c>
      <c r="E125" s="1">
        <v>7</v>
      </c>
      <c r="F125" s="1">
        <v>1</v>
      </c>
      <c r="G125" s="1">
        <v>2020042901</v>
      </c>
      <c r="I125" s="1">
        <v>4150</v>
      </c>
      <c r="J125" s="1">
        <v>15</v>
      </c>
      <c r="K125" s="1">
        <v>0.1</v>
      </c>
      <c r="L125" s="1">
        <v>20.100000000000001</v>
      </c>
      <c r="M125" s="1">
        <v>0</v>
      </c>
      <c r="N125" s="31" t="s">
        <v>16</v>
      </c>
    </row>
    <row r="126" spans="1:14" x14ac:dyDescent="0.2">
      <c r="A126" s="1" t="s">
        <v>474</v>
      </c>
      <c r="B126" s="1">
        <v>59</v>
      </c>
      <c r="C126" s="1">
        <v>703</v>
      </c>
      <c r="D126" s="1">
        <v>91449512</v>
      </c>
      <c r="E126" s="1">
        <v>8</v>
      </c>
      <c r="F126" s="1">
        <v>1</v>
      </c>
      <c r="G126" s="1">
        <v>2020042901</v>
      </c>
      <c r="H126" s="1">
        <v>22.8</v>
      </c>
      <c r="I126" s="1">
        <v>4180</v>
      </c>
      <c r="J126" s="1">
        <v>30</v>
      </c>
      <c r="K126" s="1">
        <v>0.1</v>
      </c>
      <c r="L126" s="1">
        <v>20.100000000000001</v>
      </c>
      <c r="M126" s="1">
        <v>0</v>
      </c>
      <c r="N126" s="31" t="s">
        <v>475</v>
      </c>
    </row>
    <row r="127" spans="1:14" x14ac:dyDescent="0.2">
      <c r="A127" s="1" t="s">
        <v>476</v>
      </c>
      <c r="B127" s="1">
        <v>60</v>
      </c>
      <c r="C127" s="1">
        <v>703</v>
      </c>
      <c r="D127" s="1">
        <v>91449512</v>
      </c>
      <c r="E127" s="1">
        <v>9</v>
      </c>
      <c r="F127" s="1">
        <v>1</v>
      </c>
      <c r="G127" s="1">
        <v>2020042901</v>
      </c>
      <c r="H127" s="1">
        <v>22.8</v>
      </c>
      <c r="I127" s="1">
        <v>4181</v>
      </c>
      <c r="J127" s="1">
        <v>1</v>
      </c>
      <c r="K127" s="1">
        <v>0</v>
      </c>
      <c r="L127" s="1">
        <v>20.100000000000001</v>
      </c>
      <c r="M127" s="1">
        <v>0</v>
      </c>
      <c r="N127" s="31" t="s">
        <v>17</v>
      </c>
    </row>
    <row r="128" spans="1:14" x14ac:dyDescent="0.2">
      <c r="A128" s="1" t="s">
        <v>477</v>
      </c>
      <c r="B128" s="1">
        <v>61</v>
      </c>
      <c r="C128" s="1">
        <v>703</v>
      </c>
      <c r="D128" s="1">
        <v>91449512</v>
      </c>
      <c r="E128" s="1">
        <v>10</v>
      </c>
      <c r="F128" s="1">
        <v>1</v>
      </c>
      <c r="G128" s="1">
        <v>2020042901</v>
      </c>
      <c r="H128" s="1">
        <v>22.8</v>
      </c>
      <c r="I128" s="1">
        <v>4189</v>
      </c>
      <c r="J128" s="1">
        <v>8</v>
      </c>
      <c r="K128" s="1">
        <v>0.2</v>
      </c>
      <c r="L128" s="1">
        <v>20.100000000000001</v>
      </c>
      <c r="M128" s="1">
        <v>0</v>
      </c>
      <c r="N128" s="31" t="s">
        <v>457</v>
      </c>
    </row>
    <row r="129" spans="1:14" x14ac:dyDescent="0.2">
      <c r="A129" s="1" t="s">
        <v>478</v>
      </c>
      <c r="B129" s="1">
        <v>62</v>
      </c>
      <c r="C129" s="1">
        <v>703</v>
      </c>
      <c r="D129" s="1">
        <v>91449512</v>
      </c>
      <c r="E129" s="1">
        <v>11</v>
      </c>
      <c r="F129" s="1">
        <v>1</v>
      </c>
      <c r="G129" s="1">
        <v>2020042901</v>
      </c>
      <c r="H129" s="1">
        <v>22.8</v>
      </c>
      <c r="I129" s="1">
        <v>4189</v>
      </c>
      <c r="J129" s="1">
        <v>0</v>
      </c>
      <c r="K129" s="1">
        <v>0.2</v>
      </c>
      <c r="L129" s="1">
        <v>20.100000000000001</v>
      </c>
      <c r="M129" s="1">
        <v>0</v>
      </c>
      <c r="N129" s="31" t="s">
        <v>479</v>
      </c>
    </row>
    <row r="130" spans="1:14" x14ac:dyDescent="0.2">
      <c r="A130" s="1" t="s">
        <v>480</v>
      </c>
      <c r="B130" s="1">
        <v>63</v>
      </c>
      <c r="C130" s="1">
        <v>703</v>
      </c>
      <c r="D130" s="1">
        <v>91449512</v>
      </c>
      <c r="E130" s="1">
        <v>15</v>
      </c>
      <c r="F130" s="1">
        <v>1</v>
      </c>
      <c r="G130" s="1">
        <v>2020042901</v>
      </c>
      <c r="H130" s="1">
        <v>22.8</v>
      </c>
      <c r="I130" s="1">
        <v>14286</v>
      </c>
      <c r="J130" s="1">
        <v>10096</v>
      </c>
      <c r="K130" s="1">
        <v>0.2</v>
      </c>
      <c r="L130" s="1">
        <v>20.100000000000001</v>
      </c>
      <c r="M130" s="1">
        <v>0</v>
      </c>
      <c r="N130" s="31" t="s">
        <v>481</v>
      </c>
    </row>
    <row r="131" spans="1:14" x14ac:dyDescent="0.2">
      <c r="A131" s="1" t="s">
        <v>482</v>
      </c>
      <c r="B131" s="1">
        <v>171</v>
      </c>
      <c r="C131" s="1">
        <v>707</v>
      </c>
      <c r="D131" s="1">
        <v>1</v>
      </c>
      <c r="E131" s="1">
        <v>2</v>
      </c>
      <c r="F131" s="1">
        <v>80</v>
      </c>
      <c r="G131" s="1">
        <v>25</v>
      </c>
      <c r="H131" s="1">
        <v>109101598</v>
      </c>
      <c r="I131" s="1">
        <v>3429</v>
      </c>
      <c r="J131" s="1">
        <v>27</v>
      </c>
      <c r="N131" s="31" t="s">
        <v>483</v>
      </c>
    </row>
    <row r="132" spans="1:14" x14ac:dyDescent="0.2">
      <c r="A132" s="1" t="s">
        <v>484</v>
      </c>
      <c r="B132" s="1">
        <v>236</v>
      </c>
      <c r="C132" s="1">
        <v>707</v>
      </c>
      <c r="D132" s="1">
        <v>1</v>
      </c>
      <c r="E132" s="1">
        <v>1</v>
      </c>
      <c r="F132" s="1">
        <v>7</v>
      </c>
      <c r="H132" s="1">
        <v>109101598</v>
      </c>
      <c r="I132" s="1">
        <v>3888</v>
      </c>
      <c r="J132" s="1">
        <v>16</v>
      </c>
      <c r="N132" s="31" t="s">
        <v>16</v>
      </c>
    </row>
    <row r="133" spans="1:14" x14ac:dyDescent="0.2">
      <c r="A133" s="1" t="s">
        <v>485</v>
      </c>
      <c r="B133" s="1">
        <v>173</v>
      </c>
      <c r="C133" s="1">
        <v>707</v>
      </c>
      <c r="D133" s="1">
        <v>1</v>
      </c>
      <c r="E133" s="1">
        <v>2</v>
      </c>
      <c r="F133" s="1">
        <v>82</v>
      </c>
      <c r="G133" s="1">
        <v>25</v>
      </c>
      <c r="H133" s="1">
        <v>109101598</v>
      </c>
      <c r="I133" s="1">
        <v>126844</v>
      </c>
      <c r="J133" s="1">
        <v>123414</v>
      </c>
      <c r="N133" s="31" t="s">
        <v>47</v>
      </c>
    </row>
    <row r="134" spans="1:14" x14ac:dyDescent="0.2">
      <c r="A134" s="1" t="s">
        <v>486</v>
      </c>
      <c r="B134" s="1">
        <v>247</v>
      </c>
      <c r="C134" s="1">
        <v>707</v>
      </c>
      <c r="D134" s="1">
        <v>1</v>
      </c>
      <c r="E134" s="1">
        <v>1</v>
      </c>
      <c r="F134" s="1">
        <v>7</v>
      </c>
      <c r="H134" s="1">
        <v>109101598</v>
      </c>
      <c r="I134" s="1">
        <v>3582</v>
      </c>
      <c r="J134" s="1">
        <v>15</v>
      </c>
      <c r="N134" s="31" t="s">
        <v>16</v>
      </c>
    </row>
    <row r="135" spans="1:14" x14ac:dyDescent="0.2">
      <c r="A135" s="1" t="s">
        <v>487</v>
      </c>
      <c r="B135" s="1">
        <v>64</v>
      </c>
      <c r="D135" s="1">
        <v>91449512</v>
      </c>
      <c r="E135" s="1">
        <v>21</v>
      </c>
      <c r="F135" s="1">
        <v>1</v>
      </c>
      <c r="G135" s="1">
        <v>2020042901</v>
      </c>
      <c r="I135" s="1">
        <v>1275</v>
      </c>
      <c r="J135" s="1">
        <v>2</v>
      </c>
      <c r="K135" s="1">
        <v>0.2</v>
      </c>
      <c r="L135" s="1">
        <v>0</v>
      </c>
      <c r="M135" s="1">
        <v>0</v>
      </c>
      <c r="N135" s="31" t="s">
        <v>154</v>
      </c>
    </row>
    <row r="136" spans="1:14" x14ac:dyDescent="0.2">
      <c r="A136" s="1" t="s">
        <v>488</v>
      </c>
      <c r="B136" s="1">
        <v>65</v>
      </c>
      <c r="C136" s="1">
        <v>703</v>
      </c>
      <c r="D136" s="1">
        <v>91449512</v>
      </c>
      <c r="E136" s="1">
        <v>22</v>
      </c>
      <c r="F136" s="1">
        <v>2</v>
      </c>
      <c r="G136" s="1">
        <v>2020042901</v>
      </c>
      <c r="I136" s="1">
        <v>3265</v>
      </c>
      <c r="J136" s="1">
        <v>1990</v>
      </c>
      <c r="K136" s="1">
        <v>0.2</v>
      </c>
      <c r="L136" s="1">
        <v>20.100000000000001</v>
      </c>
      <c r="M136" s="1">
        <v>0</v>
      </c>
      <c r="N136" s="31" t="s">
        <v>14</v>
      </c>
    </row>
    <row r="137" spans="1:14" x14ac:dyDescent="0.2">
      <c r="A137" s="1" t="s">
        <v>489</v>
      </c>
      <c r="B137" s="1">
        <v>66</v>
      </c>
      <c r="C137" s="1">
        <v>703</v>
      </c>
      <c r="D137" s="1">
        <v>91449512</v>
      </c>
      <c r="E137" s="1">
        <v>23</v>
      </c>
      <c r="F137" s="1">
        <v>2</v>
      </c>
      <c r="G137" s="1">
        <v>2020042901</v>
      </c>
      <c r="I137" s="1">
        <v>3267</v>
      </c>
      <c r="J137" s="1">
        <v>1</v>
      </c>
      <c r="K137" s="1">
        <v>0.2</v>
      </c>
      <c r="L137" s="1">
        <v>20.100000000000001</v>
      </c>
      <c r="M137" s="1">
        <v>0</v>
      </c>
      <c r="N137" s="31" t="s">
        <v>15</v>
      </c>
    </row>
    <row r="138" spans="1:14" x14ac:dyDescent="0.2">
      <c r="A138" s="1" t="s">
        <v>490</v>
      </c>
      <c r="B138" s="1">
        <v>67</v>
      </c>
      <c r="C138" s="1">
        <v>703</v>
      </c>
      <c r="D138" s="1">
        <v>91449512</v>
      </c>
      <c r="E138" s="1">
        <v>24</v>
      </c>
      <c r="F138" s="1">
        <v>2</v>
      </c>
      <c r="G138" s="1">
        <v>2020042901</v>
      </c>
      <c r="I138" s="1">
        <v>3283</v>
      </c>
      <c r="J138" s="1">
        <v>15</v>
      </c>
      <c r="K138" s="1">
        <v>0.1</v>
      </c>
      <c r="L138" s="1">
        <v>20.100000000000001</v>
      </c>
      <c r="M138" s="1">
        <v>0</v>
      </c>
      <c r="N138" s="31" t="s">
        <v>16</v>
      </c>
    </row>
    <row r="139" spans="1:14" x14ac:dyDescent="0.2">
      <c r="A139" s="1" t="s">
        <v>491</v>
      </c>
      <c r="B139" s="1">
        <v>68</v>
      </c>
      <c r="C139" s="1">
        <v>703</v>
      </c>
      <c r="D139" s="1">
        <v>91449512</v>
      </c>
      <c r="E139" s="1">
        <v>25</v>
      </c>
      <c r="F139" s="1">
        <v>2</v>
      </c>
      <c r="G139" s="1">
        <v>2020042901</v>
      </c>
      <c r="H139" s="1">
        <v>21.9</v>
      </c>
      <c r="I139" s="1">
        <v>3313</v>
      </c>
      <c r="J139" s="1">
        <v>30</v>
      </c>
      <c r="K139" s="1">
        <v>0.1</v>
      </c>
      <c r="L139" s="1">
        <v>20.100000000000001</v>
      </c>
      <c r="M139" s="1">
        <v>0</v>
      </c>
      <c r="N139" s="31" t="s">
        <v>492</v>
      </c>
    </row>
    <row r="140" spans="1:14" x14ac:dyDescent="0.2">
      <c r="A140" s="1" t="s">
        <v>493</v>
      </c>
      <c r="B140" s="1">
        <v>69</v>
      </c>
      <c r="C140" s="1">
        <v>703</v>
      </c>
      <c r="D140" s="1">
        <v>91449512</v>
      </c>
      <c r="E140" s="1">
        <v>26</v>
      </c>
      <c r="F140" s="1">
        <v>2</v>
      </c>
      <c r="G140" s="1">
        <v>2020042901</v>
      </c>
      <c r="H140" s="1">
        <v>21.9</v>
      </c>
      <c r="I140" s="1">
        <v>3314</v>
      </c>
      <c r="J140" s="1">
        <v>1</v>
      </c>
      <c r="K140" s="1">
        <v>0</v>
      </c>
      <c r="L140" s="1">
        <v>20.100000000000001</v>
      </c>
      <c r="M140" s="1">
        <v>0</v>
      </c>
      <c r="N140" s="31" t="s">
        <v>17</v>
      </c>
    </row>
    <row r="141" spans="1:14" x14ac:dyDescent="0.2">
      <c r="A141" s="1" t="s">
        <v>494</v>
      </c>
      <c r="B141" s="1">
        <v>70</v>
      </c>
      <c r="C141" s="1">
        <v>703</v>
      </c>
      <c r="D141" s="1">
        <v>91449512</v>
      </c>
      <c r="E141" s="1">
        <v>27</v>
      </c>
      <c r="F141" s="1">
        <v>2</v>
      </c>
      <c r="G141" s="1">
        <v>2020042901</v>
      </c>
      <c r="H141" s="1">
        <v>21.9</v>
      </c>
      <c r="I141" s="1">
        <v>3322</v>
      </c>
      <c r="J141" s="1">
        <v>8</v>
      </c>
      <c r="K141" s="1">
        <v>0.2</v>
      </c>
      <c r="L141" s="1">
        <v>20.100000000000001</v>
      </c>
      <c r="M141" s="1">
        <v>0</v>
      </c>
      <c r="N141" s="31" t="s">
        <v>29</v>
      </c>
    </row>
    <row r="142" spans="1:14" x14ac:dyDescent="0.2">
      <c r="A142" s="1" t="s">
        <v>495</v>
      </c>
      <c r="B142" s="1">
        <v>71</v>
      </c>
      <c r="C142" s="1">
        <v>703</v>
      </c>
      <c r="D142" s="1">
        <v>91449512</v>
      </c>
      <c r="E142" s="1">
        <v>28</v>
      </c>
      <c r="F142" s="1">
        <v>2</v>
      </c>
      <c r="G142" s="1">
        <v>2020042901</v>
      </c>
      <c r="H142" s="1">
        <v>21.9</v>
      </c>
      <c r="I142" s="1">
        <v>3323</v>
      </c>
      <c r="J142" s="1">
        <v>1</v>
      </c>
      <c r="K142" s="1">
        <v>0.2</v>
      </c>
      <c r="L142" s="1">
        <v>20.100000000000001</v>
      </c>
      <c r="M142" s="1">
        <v>0</v>
      </c>
      <c r="N142" s="31" t="s">
        <v>30</v>
      </c>
    </row>
    <row r="143" spans="1:14" x14ac:dyDescent="0.2">
      <c r="A143" s="1" t="s">
        <v>496</v>
      </c>
      <c r="B143" s="1">
        <v>72</v>
      </c>
      <c r="C143" s="1">
        <v>703</v>
      </c>
      <c r="D143" s="1">
        <v>91449512</v>
      </c>
      <c r="E143" s="1">
        <v>32</v>
      </c>
      <c r="F143" s="1">
        <v>2</v>
      </c>
      <c r="G143" s="1">
        <v>2020042901</v>
      </c>
      <c r="H143" s="1">
        <v>21.9</v>
      </c>
      <c r="I143" s="1">
        <v>12873</v>
      </c>
      <c r="J143" s="1">
        <v>9550</v>
      </c>
      <c r="K143" s="1">
        <v>0.2</v>
      </c>
      <c r="L143" s="1">
        <v>20.100000000000001</v>
      </c>
      <c r="M143" s="1">
        <v>0</v>
      </c>
      <c r="N143" s="31" t="s">
        <v>497</v>
      </c>
    </row>
    <row r="144" spans="1:14" x14ac:dyDescent="0.2">
      <c r="A144" s="1" t="s">
        <v>498</v>
      </c>
      <c r="B144" s="1">
        <v>175</v>
      </c>
      <c r="C144" s="1">
        <v>707</v>
      </c>
      <c r="D144" s="1">
        <v>1</v>
      </c>
      <c r="E144" s="1">
        <v>2</v>
      </c>
      <c r="F144" s="1">
        <v>84</v>
      </c>
      <c r="G144" s="1">
        <v>25</v>
      </c>
      <c r="H144" s="1">
        <v>109101598</v>
      </c>
      <c r="I144" s="1">
        <v>250138</v>
      </c>
      <c r="J144" s="1">
        <v>123262</v>
      </c>
      <c r="N144" s="31" t="s">
        <v>47</v>
      </c>
    </row>
    <row r="145" spans="1:14" x14ac:dyDescent="0.2">
      <c r="A145" s="1" t="s">
        <v>499</v>
      </c>
      <c r="B145" s="1">
        <v>73</v>
      </c>
      <c r="D145" s="1">
        <v>91449512</v>
      </c>
      <c r="E145" s="1">
        <v>4</v>
      </c>
      <c r="F145" s="1">
        <v>0</v>
      </c>
      <c r="G145" s="1">
        <v>2020042901</v>
      </c>
      <c r="I145" s="1">
        <v>1652</v>
      </c>
      <c r="J145" s="1">
        <v>322</v>
      </c>
      <c r="K145" s="1">
        <v>0.2</v>
      </c>
      <c r="L145" s="1">
        <v>0</v>
      </c>
      <c r="M145" s="1">
        <v>0</v>
      </c>
      <c r="N145" s="31" t="s">
        <v>49</v>
      </c>
    </row>
    <row r="146" spans="1:14" x14ac:dyDescent="0.2">
      <c r="A146" s="1" t="s">
        <v>500</v>
      </c>
      <c r="B146" s="1">
        <v>74</v>
      </c>
      <c r="C146" s="1">
        <v>703</v>
      </c>
      <c r="D146" s="1">
        <v>91449512</v>
      </c>
      <c r="E146" s="1">
        <v>5</v>
      </c>
      <c r="F146" s="1">
        <v>1</v>
      </c>
      <c r="G146" s="1">
        <v>2020042901</v>
      </c>
      <c r="I146" s="1">
        <v>3573</v>
      </c>
      <c r="J146" s="1">
        <v>1921</v>
      </c>
      <c r="K146" s="1">
        <v>0.2</v>
      </c>
      <c r="L146" s="1">
        <v>20.100000000000001</v>
      </c>
      <c r="M146" s="1">
        <v>0</v>
      </c>
      <c r="N146" s="31" t="s">
        <v>14</v>
      </c>
    </row>
    <row r="147" spans="1:14" x14ac:dyDescent="0.2">
      <c r="A147" s="1" t="s">
        <v>501</v>
      </c>
      <c r="B147" s="1">
        <v>75</v>
      </c>
      <c r="C147" s="1">
        <v>703</v>
      </c>
      <c r="D147" s="1">
        <v>91449512</v>
      </c>
      <c r="E147" s="1">
        <v>6</v>
      </c>
      <c r="F147" s="1">
        <v>1</v>
      </c>
      <c r="G147" s="1">
        <v>2020042901</v>
      </c>
      <c r="I147" s="1">
        <v>3575</v>
      </c>
      <c r="J147" s="1">
        <v>1</v>
      </c>
      <c r="K147" s="1">
        <v>0.2</v>
      </c>
      <c r="L147" s="1">
        <v>20.100000000000001</v>
      </c>
      <c r="M147" s="1">
        <v>0</v>
      </c>
      <c r="N147" s="31" t="s">
        <v>15</v>
      </c>
    </row>
    <row r="148" spans="1:14" x14ac:dyDescent="0.2">
      <c r="A148" s="1" t="s">
        <v>502</v>
      </c>
      <c r="B148" s="1">
        <v>76</v>
      </c>
      <c r="C148" s="1">
        <v>703</v>
      </c>
      <c r="D148" s="1">
        <v>91449512</v>
      </c>
      <c r="E148" s="1">
        <v>7</v>
      </c>
      <c r="F148" s="1">
        <v>1</v>
      </c>
      <c r="G148" s="1">
        <v>2020042901</v>
      </c>
      <c r="I148" s="1">
        <v>3591</v>
      </c>
      <c r="J148" s="1">
        <v>16</v>
      </c>
      <c r="K148" s="1">
        <v>0.1</v>
      </c>
      <c r="L148" s="1">
        <v>20.100000000000001</v>
      </c>
      <c r="M148" s="1">
        <v>0</v>
      </c>
      <c r="N148" s="31" t="s">
        <v>16</v>
      </c>
    </row>
    <row r="149" spans="1:14" x14ac:dyDescent="0.2">
      <c r="A149" s="1" t="s">
        <v>503</v>
      </c>
      <c r="B149" s="1">
        <v>77</v>
      </c>
      <c r="C149" s="1">
        <v>703</v>
      </c>
      <c r="D149" s="1">
        <v>91449512</v>
      </c>
      <c r="E149" s="1">
        <v>8</v>
      </c>
      <c r="F149" s="1">
        <v>1</v>
      </c>
      <c r="G149" s="1">
        <v>2020042901</v>
      </c>
      <c r="H149" s="1">
        <v>21.9</v>
      </c>
      <c r="I149" s="1">
        <v>3621</v>
      </c>
      <c r="J149" s="1">
        <v>30</v>
      </c>
      <c r="K149" s="1">
        <v>0.1</v>
      </c>
      <c r="L149" s="1">
        <v>20.100000000000001</v>
      </c>
      <c r="M149" s="1">
        <v>0</v>
      </c>
      <c r="N149" s="31" t="s">
        <v>492</v>
      </c>
    </row>
    <row r="150" spans="1:14" x14ac:dyDescent="0.2">
      <c r="A150" s="1" t="s">
        <v>504</v>
      </c>
      <c r="B150" s="1">
        <v>78</v>
      </c>
      <c r="C150" s="1">
        <v>703</v>
      </c>
      <c r="D150" s="1">
        <v>91449512</v>
      </c>
      <c r="E150" s="1">
        <v>9</v>
      </c>
      <c r="F150" s="1">
        <v>1</v>
      </c>
      <c r="G150" s="1">
        <v>2020042901</v>
      </c>
      <c r="H150" s="1">
        <v>21.9</v>
      </c>
      <c r="I150" s="1">
        <v>3622</v>
      </c>
      <c r="J150" s="1">
        <v>1</v>
      </c>
      <c r="K150" s="1">
        <v>0</v>
      </c>
      <c r="L150" s="1">
        <v>20.100000000000001</v>
      </c>
      <c r="M150" s="1">
        <v>0</v>
      </c>
      <c r="N150" s="31" t="s">
        <v>17</v>
      </c>
    </row>
    <row r="151" spans="1:14" x14ac:dyDescent="0.2">
      <c r="A151" s="1" t="s">
        <v>505</v>
      </c>
      <c r="B151" s="1">
        <v>79</v>
      </c>
      <c r="C151" s="1">
        <v>703</v>
      </c>
      <c r="D151" s="1">
        <v>91449512</v>
      </c>
      <c r="E151" s="1">
        <v>10</v>
      </c>
      <c r="F151" s="1">
        <v>1</v>
      </c>
      <c r="G151" s="1">
        <v>2020042901</v>
      </c>
      <c r="H151" s="1">
        <v>21.9</v>
      </c>
      <c r="I151" s="1">
        <v>3630</v>
      </c>
      <c r="J151" s="1">
        <v>8</v>
      </c>
      <c r="K151" s="1">
        <v>0.2</v>
      </c>
      <c r="L151" s="1">
        <v>20.100000000000001</v>
      </c>
      <c r="M151" s="1">
        <v>0</v>
      </c>
      <c r="N151" s="31" t="s">
        <v>18</v>
      </c>
    </row>
    <row r="152" spans="1:14" x14ac:dyDescent="0.2">
      <c r="A152" s="1" t="s">
        <v>506</v>
      </c>
      <c r="B152" s="1">
        <v>80</v>
      </c>
      <c r="C152" s="1">
        <v>703</v>
      </c>
      <c r="D152" s="1">
        <v>91449512</v>
      </c>
      <c r="E152" s="1">
        <v>11</v>
      </c>
      <c r="F152" s="1">
        <v>1</v>
      </c>
      <c r="G152" s="1">
        <v>2020042901</v>
      </c>
      <c r="H152" s="1">
        <v>21.9</v>
      </c>
      <c r="I152" s="1">
        <v>3630</v>
      </c>
      <c r="J152" s="1">
        <v>0</v>
      </c>
      <c r="K152" s="1">
        <v>0.2</v>
      </c>
      <c r="L152" s="1">
        <v>20.100000000000001</v>
      </c>
      <c r="M152" s="1">
        <v>0</v>
      </c>
      <c r="N152" s="31" t="s">
        <v>507</v>
      </c>
    </row>
    <row r="153" spans="1:14" x14ac:dyDescent="0.2">
      <c r="A153" s="1" t="s">
        <v>508</v>
      </c>
      <c r="B153" s="1">
        <v>177</v>
      </c>
      <c r="C153" s="1">
        <v>707</v>
      </c>
      <c r="D153" s="1">
        <v>1</v>
      </c>
      <c r="E153" s="1">
        <v>2</v>
      </c>
      <c r="F153" s="1">
        <v>86</v>
      </c>
      <c r="G153" s="1">
        <v>25</v>
      </c>
      <c r="H153" s="1">
        <v>109101598</v>
      </c>
      <c r="I153" s="1">
        <v>373223</v>
      </c>
      <c r="J153" s="1">
        <v>123053</v>
      </c>
      <c r="N153" s="31" t="s">
        <v>47</v>
      </c>
    </row>
    <row r="154" spans="1:14" x14ac:dyDescent="0.2">
      <c r="A154" s="1" t="s">
        <v>509</v>
      </c>
      <c r="B154" s="1">
        <v>81</v>
      </c>
      <c r="D154" s="1">
        <v>91449512</v>
      </c>
      <c r="E154" s="1">
        <v>4</v>
      </c>
      <c r="F154" s="1">
        <v>0</v>
      </c>
      <c r="G154" s="1">
        <v>2020042901</v>
      </c>
      <c r="I154" s="1">
        <v>1824</v>
      </c>
      <c r="J154" s="1">
        <v>492</v>
      </c>
      <c r="K154" s="1">
        <v>0.2</v>
      </c>
      <c r="L154" s="1">
        <v>0</v>
      </c>
      <c r="M154" s="1">
        <v>0</v>
      </c>
      <c r="N154" s="31" t="s">
        <v>49</v>
      </c>
    </row>
    <row r="155" spans="1:14" x14ac:dyDescent="0.2">
      <c r="A155" s="1" t="s">
        <v>510</v>
      </c>
      <c r="B155" s="1">
        <v>82</v>
      </c>
      <c r="C155" s="1">
        <v>703</v>
      </c>
      <c r="D155" s="1">
        <v>91449512</v>
      </c>
      <c r="E155" s="1">
        <v>5</v>
      </c>
      <c r="F155" s="1">
        <v>1</v>
      </c>
      <c r="G155" s="1">
        <v>2020042901</v>
      </c>
      <c r="I155" s="1">
        <v>3884</v>
      </c>
      <c r="J155" s="1">
        <v>2060</v>
      </c>
      <c r="K155" s="1">
        <v>0.2</v>
      </c>
      <c r="L155" s="1">
        <v>20.100000000000001</v>
      </c>
      <c r="M155" s="1">
        <v>0</v>
      </c>
      <c r="N155" s="31" t="s">
        <v>14</v>
      </c>
    </row>
    <row r="156" spans="1:14" x14ac:dyDescent="0.2">
      <c r="A156" s="1" t="s">
        <v>511</v>
      </c>
      <c r="B156" s="1">
        <v>83</v>
      </c>
      <c r="C156" s="1">
        <v>703</v>
      </c>
      <c r="D156" s="1">
        <v>91449512</v>
      </c>
      <c r="E156" s="1">
        <v>6</v>
      </c>
      <c r="F156" s="1">
        <v>1</v>
      </c>
      <c r="G156" s="1">
        <v>2020042901</v>
      </c>
      <c r="I156" s="1">
        <v>3886</v>
      </c>
      <c r="J156" s="1">
        <v>2</v>
      </c>
      <c r="K156" s="1">
        <v>0.2</v>
      </c>
      <c r="L156" s="1">
        <v>20.100000000000001</v>
      </c>
      <c r="M156" s="1">
        <v>0</v>
      </c>
      <c r="N156" s="31" t="s">
        <v>15</v>
      </c>
    </row>
    <row r="157" spans="1:14" x14ac:dyDescent="0.2">
      <c r="A157" s="1" t="s">
        <v>512</v>
      </c>
      <c r="B157" s="1">
        <v>84</v>
      </c>
      <c r="C157" s="1">
        <v>703</v>
      </c>
      <c r="D157" s="1">
        <v>91449512</v>
      </c>
      <c r="E157" s="1">
        <v>7</v>
      </c>
      <c r="F157" s="1">
        <v>1</v>
      </c>
      <c r="G157" s="1">
        <v>2020042901</v>
      </c>
      <c r="I157" s="1">
        <v>3901</v>
      </c>
      <c r="J157" s="1">
        <v>15</v>
      </c>
      <c r="K157" s="1">
        <v>0.1</v>
      </c>
      <c r="L157" s="1">
        <v>20.100000000000001</v>
      </c>
      <c r="M157" s="1">
        <v>0</v>
      </c>
      <c r="N157" s="31" t="s">
        <v>16</v>
      </c>
    </row>
    <row r="158" spans="1:14" x14ac:dyDescent="0.2">
      <c r="A158" s="1" t="s">
        <v>513</v>
      </c>
      <c r="B158" s="1">
        <v>85</v>
      </c>
      <c r="C158" s="1">
        <v>703</v>
      </c>
      <c r="D158" s="1">
        <v>91449512</v>
      </c>
      <c r="E158" s="1">
        <v>8</v>
      </c>
      <c r="F158" s="1">
        <v>1</v>
      </c>
      <c r="G158" s="1">
        <v>2020042901</v>
      </c>
      <c r="H158" s="1">
        <v>21.9</v>
      </c>
      <c r="I158" s="1">
        <v>3932</v>
      </c>
      <c r="J158" s="1">
        <v>31</v>
      </c>
      <c r="K158" s="1">
        <v>0.1</v>
      </c>
      <c r="L158" s="1">
        <v>20.100000000000001</v>
      </c>
      <c r="M158" s="1">
        <v>0</v>
      </c>
      <c r="N158" s="31" t="s">
        <v>514</v>
      </c>
    </row>
    <row r="159" spans="1:14" x14ac:dyDescent="0.2">
      <c r="A159" s="1" t="s">
        <v>515</v>
      </c>
      <c r="B159" s="1">
        <v>86</v>
      </c>
      <c r="C159" s="1">
        <v>703</v>
      </c>
      <c r="D159" s="1">
        <v>91449512</v>
      </c>
      <c r="E159" s="1">
        <v>9</v>
      </c>
      <c r="F159" s="1">
        <v>1</v>
      </c>
      <c r="G159" s="1">
        <v>2020042901</v>
      </c>
      <c r="H159" s="1">
        <v>21.9</v>
      </c>
      <c r="I159" s="1">
        <v>3933</v>
      </c>
      <c r="J159" s="1">
        <v>1</v>
      </c>
      <c r="K159" s="1">
        <v>0</v>
      </c>
      <c r="L159" s="1">
        <v>20.100000000000001</v>
      </c>
      <c r="M159" s="1">
        <v>0</v>
      </c>
      <c r="N159" s="31" t="s">
        <v>17</v>
      </c>
    </row>
    <row r="160" spans="1:14" x14ac:dyDescent="0.2">
      <c r="A160" s="1" t="s">
        <v>516</v>
      </c>
      <c r="B160" s="1">
        <v>87</v>
      </c>
      <c r="C160" s="1">
        <v>703</v>
      </c>
      <c r="D160" s="1">
        <v>91449512</v>
      </c>
      <c r="E160" s="1">
        <v>10</v>
      </c>
      <c r="F160" s="1">
        <v>1</v>
      </c>
      <c r="G160" s="1">
        <v>2020042901</v>
      </c>
      <c r="H160" s="1">
        <v>21.9</v>
      </c>
      <c r="I160" s="1">
        <v>3941</v>
      </c>
      <c r="J160" s="1">
        <v>8</v>
      </c>
      <c r="K160" s="1">
        <v>0.2</v>
      </c>
      <c r="L160" s="1">
        <v>20.100000000000001</v>
      </c>
      <c r="M160" s="1">
        <v>0</v>
      </c>
      <c r="N160" s="31" t="s">
        <v>18</v>
      </c>
    </row>
    <row r="161" spans="1:14" x14ac:dyDescent="0.2">
      <c r="A161" s="1" t="s">
        <v>517</v>
      </c>
      <c r="B161" s="1">
        <v>88</v>
      </c>
      <c r="C161" s="1">
        <v>703</v>
      </c>
      <c r="D161" s="1">
        <v>91449512</v>
      </c>
      <c r="E161" s="1">
        <v>11</v>
      </c>
      <c r="F161" s="1">
        <v>1</v>
      </c>
      <c r="G161" s="1">
        <v>2020042901</v>
      </c>
      <c r="H161" s="1">
        <v>21.9</v>
      </c>
      <c r="I161" s="1">
        <v>3941</v>
      </c>
      <c r="J161" s="1">
        <v>0</v>
      </c>
      <c r="K161" s="1">
        <v>0.2</v>
      </c>
      <c r="L161" s="1">
        <v>20.100000000000001</v>
      </c>
      <c r="M161" s="1">
        <v>0</v>
      </c>
      <c r="N161" s="31" t="s">
        <v>518</v>
      </c>
    </row>
    <row r="162" spans="1:14" x14ac:dyDescent="0.2">
      <c r="A162" s="1" t="s">
        <v>519</v>
      </c>
      <c r="B162" s="1">
        <v>179</v>
      </c>
      <c r="C162" s="1">
        <v>707</v>
      </c>
      <c r="D162" s="1">
        <v>1</v>
      </c>
      <c r="E162" s="1">
        <v>2</v>
      </c>
      <c r="F162" s="1">
        <v>88</v>
      </c>
      <c r="G162" s="1">
        <v>25</v>
      </c>
      <c r="H162" s="1">
        <v>109101598</v>
      </c>
      <c r="I162" s="1">
        <v>496524</v>
      </c>
      <c r="J162" s="1">
        <v>123269</v>
      </c>
      <c r="N162" s="31" t="s">
        <v>47</v>
      </c>
    </row>
    <row r="163" spans="1:14" x14ac:dyDescent="0.2">
      <c r="A163" s="1" t="s">
        <v>520</v>
      </c>
      <c r="B163" s="1">
        <v>89</v>
      </c>
      <c r="D163" s="1">
        <v>91449512</v>
      </c>
      <c r="E163" s="1">
        <v>4</v>
      </c>
      <c r="F163" s="1">
        <v>0</v>
      </c>
      <c r="G163" s="1">
        <v>2020042901</v>
      </c>
      <c r="I163" s="1">
        <v>1722</v>
      </c>
      <c r="J163" s="1">
        <v>392</v>
      </c>
      <c r="K163" s="1">
        <v>0.2</v>
      </c>
      <c r="L163" s="1">
        <v>0</v>
      </c>
      <c r="M163" s="1">
        <v>0</v>
      </c>
      <c r="N163" s="31" t="s">
        <v>49</v>
      </c>
    </row>
    <row r="164" spans="1:14" x14ac:dyDescent="0.2">
      <c r="A164" s="1" t="s">
        <v>521</v>
      </c>
      <c r="B164" s="1">
        <v>90</v>
      </c>
      <c r="C164" s="1">
        <v>703</v>
      </c>
      <c r="D164" s="1">
        <v>91449512</v>
      </c>
      <c r="E164" s="1">
        <v>5</v>
      </c>
      <c r="F164" s="1">
        <v>1</v>
      </c>
      <c r="G164" s="1">
        <v>2020042901</v>
      </c>
      <c r="I164" s="1">
        <v>3887</v>
      </c>
      <c r="J164" s="1">
        <v>2165</v>
      </c>
      <c r="K164" s="1">
        <v>0.2</v>
      </c>
      <c r="L164" s="1">
        <v>20.100000000000001</v>
      </c>
      <c r="M164" s="1">
        <v>0</v>
      </c>
      <c r="N164" s="31" t="s">
        <v>14</v>
      </c>
    </row>
    <row r="165" spans="1:14" x14ac:dyDescent="0.2">
      <c r="A165" s="1" t="s">
        <v>522</v>
      </c>
      <c r="B165" s="1">
        <v>91</v>
      </c>
      <c r="C165" s="1">
        <v>703</v>
      </c>
      <c r="D165" s="1">
        <v>91449512</v>
      </c>
      <c r="E165" s="1">
        <v>6</v>
      </c>
      <c r="F165" s="1">
        <v>1</v>
      </c>
      <c r="G165" s="1">
        <v>2020042901</v>
      </c>
      <c r="I165" s="1">
        <v>3889</v>
      </c>
      <c r="J165" s="1">
        <v>2</v>
      </c>
      <c r="K165" s="1">
        <v>0.2</v>
      </c>
      <c r="L165" s="1">
        <v>20.100000000000001</v>
      </c>
      <c r="M165" s="1">
        <v>0</v>
      </c>
      <c r="N165" s="31" t="s">
        <v>15</v>
      </c>
    </row>
    <row r="166" spans="1:14" x14ac:dyDescent="0.2">
      <c r="A166" s="1" t="s">
        <v>523</v>
      </c>
      <c r="B166" s="1">
        <v>92</v>
      </c>
      <c r="C166" s="1">
        <v>703</v>
      </c>
      <c r="D166" s="1">
        <v>91449512</v>
      </c>
      <c r="E166" s="1">
        <v>7</v>
      </c>
      <c r="F166" s="1">
        <v>1</v>
      </c>
      <c r="G166" s="1">
        <v>2020042901</v>
      </c>
      <c r="I166" s="1">
        <v>3905</v>
      </c>
      <c r="J166" s="1">
        <v>16</v>
      </c>
      <c r="K166" s="1">
        <v>0.1</v>
      </c>
      <c r="L166" s="1">
        <v>20.100000000000001</v>
      </c>
      <c r="M166" s="1">
        <v>0</v>
      </c>
      <c r="N166" s="31" t="s">
        <v>16</v>
      </c>
    </row>
    <row r="167" spans="1:14" x14ac:dyDescent="0.2">
      <c r="A167" s="1" t="s">
        <v>524</v>
      </c>
      <c r="B167" s="1">
        <v>93</v>
      </c>
      <c r="C167" s="1">
        <v>703</v>
      </c>
      <c r="D167" s="1">
        <v>91449512</v>
      </c>
      <c r="E167" s="1">
        <v>8</v>
      </c>
      <c r="F167" s="1">
        <v>1</v>
      </c>
      <c r="G167" s="1">
        <v>2020042901</v>
      </c>
      <c r="H167" s="1">
        <v>22.3</v>
      </c>
      <c r="I167" s="1">
        <v>3935</v>
      </c>
      <c r="J167" s="1">
        <v>30</v>
      </c>
      <c r="K167" s="1">
        <v>0.1</v>
      </c>
      <c r="L167" s="1">
        <v>20.100000000000001</v>
      </c>
      <c r="M167" s="1">
        <v>0</v>
      </c>
      <c r="N167" s="31" t="s">
        <v>525</v>
      </c>
    </row>
    <row r="168" spans="1:14" x14ac:dyDescent="0.2">
      <c r="A168" s="1" t="s">
        <v>526</v>
      </c>
      <c r="B168" s="1">
        <v>94</v>
      </c>
      <c r="C168" s="1">
        <v>703</v>
      </c>
      <c r="D168" s="1">
        <v>91449512</v>
      </c>
      <c r="E168" s="1">
        <v>9</v>
      </c>
      <c r="F168" s="1">
        <v>1</v>
      </c>
      <c r="G168" s="1">
        <v>2020042901</v>
      </c>
      <c r="H168" s="1">
        <v>22.3</v>
      </c>
      <c r="I168" s="1">
        <v>3936</v>
      </c>
      <c r="J168" s="1">
        <v>1</v>
      </c>
      <c r="K168" s="1">
        <v>0</v>
      </c>
      <c r="L168" s="1">
        <v>20.100000000000001</v>
      </c>
      <c r="M168" s="1">
        <v>0</v>
      </c>
      <c r="N168" s="31" t="s">
        <v>17</v>
      </c>
    </row>
    <row r="169" spans="1:14" x14ac:dyDescent="0.2">
      <c r="A169" s="1" t="s">
        <v>527</v>
      </c>
      <c r="B169" s="1">
        <v>95</v>
      </c>
      <c r="C169" s="1">
        <v>703</v>
      </c>
      <c r="D169" s="1">
        <v>91449512</v>
      </c>
      <c r="E169" s="1">
        <v>10</v>
      </c>
      <c r="F169" s="1">
        <v>1</v>
      </c>
      <c r="G169" s="1">
        <v>2020042901</v>
      </c>
      <c r="H169" s="1">
        <v>22.3</v>
      </c>
      <c r="I169" s="1">
        <v>3944</v>
      </c>
      <c r="J169" s="1">
        <v>8</v>
      </c>
      <c r="K169" s="1">
        <v>0.2</v>
      </c>
      <c r="L169" s="1">
        <v>20.100000000000001</v>
      </c>
      <c r="M169" s="1">
        <v>0</v>
      </c>
      <c r="N169" s="31" t="s">
        <v>18</v>
      </c>
    </row>
    <row r="170" spans="1:14" x14ac:dyDescent="0.2">
      <c r="A170" s="1" t="s">
        <v>528</v>
      </c>
      <c r="B170" s="1">
        <v>96</v>
      </c>
      <c r="C170" s="1">
        <v>703</v>
      </c>
      <c r="D170" s="1">
        <v>91449512</v>
      </c>
      <c r="E170" s="1">
        <v>11</v>
      </c>
      <c r="F170" s="1">
        <v>1</v>
      </c>
      <c r="G170" s="1">
        <v>2020042901</v>
      </c>
      <c r="H170" s="1">
        <v>22.3</v>
      </c>
      <c r="I170" s="1">
        <v>3944</v>
      </c>
      <c r="J170" s="1">
        <v>0</v>
      </c>
      <c r="K170" s="1">
        <v>0.2</v>
      </c>
      <c r="L170" s="1">
        <v>20.100000000000001</v>
      </c>
      <c r="M170" s="1">
        <v>0</v>
      </c>
      <c r="N170" s="31" t="s">
        <v>529</v>
      </c>
    </row>
    <row r="171" spans="1:14" x14ac:dyDescent="0.2">
      <c r="A171" s="1" t="s">
        <v>530</v>
      </c>
      <c r="B171" s="1">
        <v>181</v>
      </c>
      <c r="C171" s="1">
        <v>707</v>
      </c>
      <c r="D171" s="1">
        <v>1</v>
      </c>
      <c r="E171" s="1">
        <v>2</v>
      </c>
      <c r="F171" s="1">
        <v>90</v>
      </c>
      <c r="G171" s="1">
        <v>25</v>
      </c>
      <c r="H171" s="1">
        <v>109101598</v>
      </c>
      <c r="I171" s="1">
        <v>619609</v>
      </c>
      <c r="J171" s="1">
        <v>123053</v>
      </c>
      <c r="N171" s="31" t="s">
        <v>47</v>
      </c>
    </row>
    <row r="172" spans="1:14" x14ac:dyDescent="0.2">
      <c r="A172" s="1" t="s">
        <v>531</v>
      </c>
      <c r="B172" s="1">
        <v>97</v>
      </c>
      <c r="D172" s="1">
        <v>91449512</v>
      </c>
      <c r="E172" s="1">
        <v>4</v>
      </c>
      <c r="F172" s="1">
        <v>0</v>
      </c>
      <c r="G172" s="1">
        <v>2020042901</v>
      </c>
      <c r="I172" s="1">
        <v>1780</v>
      </c>
      <c r="J172" s="1">
        <v>452</v>
      </c>
      <c r="K172" s="1">
        <v>0.2</v>
      </c>
      <c r="L172" s="1">
        <v>0</v>
      </c>
      <c r="M172" s="1">
        <v>0</v>
      </c>
      <c r="N172" s="31" t="s">
        <v>49</v>
      </c>
    </row>
    <row r="173" spans="1:14" x14ac:dyDescent="0.2">
      <c r="A173" s="1" t="s">
        <v>532</v>
      </c>
      <c r="B173" s="1">
        <v>98</v>
      </c>
      <c r="C173" s="1">
        <v>703</v>
      </c>
      <c r="D173" s="1">
        <v>91449512</v>
      </c>
      <c r="E173" s="1">
        <v>5</v>
      </c>
      <c r="F173" s="1">
        <v>1</v>
      </c>
      <c r="G173" s="1">
        <v>2020042901</v>
      </c>
      <c r="I173" s="1">
        <v>3916</v>
      </c>
      <c r="J173" s="1">
        <v>2136</v>
      </c>
      <c r="K173" s="1">
        <v>0.2</v>
      </c>
      <c r="L173" s="1">
        <v>20.100000000000001</v>
      </c>
      <c r="M173" s="1">
        <v>0</v>
      </c>
      <c r="N173" s="31" t="s">
        <v>14</v>
      </c>
    </row>
    <row r="174" spans="1:14" x14ac:dyDescent="0.2">
      <c r="A174" s="1" t="s">
        <v>533</v>
      </c>
      <c r="B174" s="1">
        <v>99</v>
      </c>
      <c r="C174" s="1">
        <v>703</v>
      </c>
      <c r="D174" s="1">
        <v>91449512</v>
      </c>
      <c r="E174" s="1">
        <v>6</v>
      </c>
      <c r="F174" s="1">
        <v>1</v>
      </c>
      <c r="G174" s="1">
        <v>2020042901</v>
      </c>
      <c r="I174" s="1">
        <v>3918</v>
      </c>
      <c r="J174" s="1">
        <v>2</v>
      </c>
      <c r="K174" s="1">
        <v>0.2</v>
      </c>
      <c r="L174" s="1">
        <v>20.100000000000001</v>
      </c>
      <c r="M174" s="1">
        <v>0</v>
      </c>
      <c r="N174" s="31" t="s">
        <v>15</v>
      </c>
    </row>
    <row r="175" spans="1:14" x14ac:dyDescent="0.2">
      <c r="A175" s="1" t="s">
        <v>534</v>
      </c>
      <c r="B175" s="1">
        <v>100</v>
      </c>
      <c r="C175" s="1">
        <v>703</v>
      </c>
      <c r="D175" s="1">
        <v>91449512</v>
      </c>
      <c r="E175" s="1">
        <v>7</v>
      </c>
      <c r="F175" s="1">
        <v>1</v>
      </c>
      <c r="G175" s="1">
        <v>2020042901</v>
      </c>
      <c r="I175" s="1">
        <v>3933</v>
      </c>
      <c r="J175" s="1">
        <v>15</v>
      </c>
      <c r="K175" s="1">
        <v>0.1</v>
      </c>
      <c r="L175" s="1">
        <v>20.100000000000001</v>
      </c>
      <c r="M175" s="1">
        <v>0</v>
      </c>
      <c r="N175" s="31" t="s">
        <v>16</v>
      </c>
    </row>
    <row r="176" spans="1:14" x14ac:dyDescent="0.2">
      <c r="A176" s="1" t="s">
        <v>535</v>
      </c>
      <c r="B176" s="1">
        <v>101</v>
      </c>
      <c r="C176" s="1">
        <v>703</v>
      </c>
      <c r="D176" s="1">
        <v>91449512</v>
      </c>
      <c r="E176" s="1">
        <v>8</v>
      </c>
      <c r="F176" s="1">
        <v>1</v>
      </c>
      <c r="G176" s="1">
        <v>2020042901</v>
      </c>
      <c r="H176" s="1">
        <v>22.3</v>
      </c>
      <c r="I176" s="1">
        <v>3964</v>
      </c>
      <c r="J176" s="1">
        <v>31</v>
      </c>
      <c r="K176" s="1">
        <v>0.1</v>
      </c>
      <c r="L176" s="1">
        <v>20.100000000000001</v>
      </c>
      <c r="M176" s="1">
        <v>0</v>
      </c>
      <c r="N176" s="31" t="s">
        <v>536</v>
      </c>
    </row>
    <row r="177" spans="1:14" x14ac:dyDescent="0.2">
      <c r="A177" s="1" t="s">
        <v>537</v>
      </c>
      <c r="B177" s="1">
        <v>102</v>
      </c>
      <c r="C177" s="1">
        <v>703</v>
      </c>
      <c r="D177" s="1">
        <v>91449512</v>
      </c>
      <c r="E177" s="1">
        <v>9</v>
      </c>
      <c r="F177" s="1">
        <v>1</v>
      </c>
      <c r="G177" s="1">
        <v>2020042901</v>
      </c>
      <c r="H177" s="1">
        <v>22.3</v>
      </c>
      <c r="I177" s="1">
        <v>3965</v>
      </c>
      <c r="J177" s="1">
        <v>1</v>
      </c>
      <c r="K177" s="1">
        <v>0</v>
      </c>
      <c r="L177" s="1">
        <v>20.100000000000001</v>
      </c>
      <c r="M177" s="1">
        <v>0</v>
      </c>
      <c r="N177" s="31" t="s">
        <v>17</v>
      </c>
    </row>
    <row r="178" spans="1:14" x14ac:dyDescent="0.2">
      <c r="A178" s="1" t="s">
        <v>538</v>
      </c>
      <c r="B178" s="1">
        <v>103</v>
      </c>
      <c r="C178" s="1">
        <v>703</v>
      </c>
      <c r="D178" s="1">
        <v>91449512</v>
      </c>
      <c r="E178" s="1">
        <v>10</v>
      </c>
      <c r="F178" s="1">
        <v>1</v>
      </c>
      <c r="G178" s="1">
        <v>2020042901</v>
      </c>
      <c r="H178" s="1">
        <v>22.3</v>
      </c>
      <c r="I178" s="1">
        <v>3973</v>
      </c>
      <c r="J178" s="1">
        <v>8</v>
      </c>
      <c r="K178" s="1">
        <v>0.2</v>
      </c>
      <c r="L178" s="1">
        <v>20.100000000000001</v>
      </c>
      <c r="M178" s="1">
        <v>0</v>
      </c>
      <c r="N178" s="31" t="s">
        <v>18</v>
      </c>
    </row>
    <row r="179" spans="1:14" x14ac:dyDescent="0.2">
      <c r="A179" s="1" t="s">
        <v>539</v>
      </c>
      <c r="B179" s="1">
        <v>104</v>
      </c>
      <c r="C179" s="1">
        <v>703</v>
      </c>
      <c r="D179" s="1">
        <v>91449512</v>
      </c>
      <c r="E179" s="1">
        <v>11</v>
      </c>
      <c r="F179" s="1">
        <v>1</v>
      </c>
      <c r="G179" s="1">
        <v>2020042901</v>
      </c>
      <c r="H179" s="1">
        <v>22.3</v>
      </c>
      <c r="I179" s="1">
        <v>3973</v>
      </c>
      <c r="J179" s="1">
        <v>1</v>
      </c>
      <c r="K179" s="1">
        <v>0.2</v>
      </c>
      <c r="L179" s="1">
        <v>20.100000000000001</v>
      </c>
      <c r="M179" s="1">
        <v>0</v>
      </c>
      <c r="N179" s="31" t="s">
        <v>540</v>
      </c>
    </row>
    <row r="180" spans="1:14" x14ac:dyDescent="0.2">
      <c r="A180" s="1" t="s">
        <v>541</v>
      </c>
      <c r="B180" s="1">
        <v>183</v>
      </c>
      <c r="C180" s="1">
        <v>707</v>
      </c>
      <c r="D180" s="1">
        <v>1</v>
      </c>
      <c r="E180" s="1">
        <v>2</v>
      </c>
      <c r="F180" s="1">
        <v>92</v>
      </c>
      <c r="G180" s="1">
        <v>25</v>
      </c>
      <c r="H180" s="1">
        <v>109101598</v>
      </c>
      <c r="I180" s="1">
        <v>742793</v>
      </c>
      <c r="J180" s="1">
        <v>123153</v>
      </c>
      <c r="N180" s="31" t="s">
        <v>47</v>
      </c>
    </row>
    <row r="181" spans="1:14" x14ac:dyDescent="0.2">
      <c r="A181" s="1" t="s">
        <v>542</v>
      </c>
      <c r="B181" s="1">
        <v>224</v>
      </c>
      <c r="C181" s="1">
        <v>707</v>
      </c>
      <c r="D181" s="1">
        <v>1</v>
      </c>
      <c r="E181" s="1">
        <v>1</v>
      </c>
      <c r="F181" s="1">
        <v>8</v>
      </c>
      <c r="H181" s="1">
        <v>109101598</v>
      </c>
      <c r="I181" s="1">
        <v>3836</v>
      </c>
      <c r="J181" s="1">
        <v>6</v>
      </c>
      <c r="N181" s="31" t="s">
        <v>51</v>
      </c>
    </row>
    <row r="182" spans="1:14" x14ac:dyDescent="0.2">
      <c r="A182" s="1" t="s">
        <v>543</v>
      </c>
      <c r="B182" s="1">
        <v>185</v>
      </c>
      <c r="C182" s="1">
        <v>707</v>
      </c>
      <c r="D182" s="1">
        <v>1</v>
      </c>
      <c r="E182" s="1">
        <v>2</v>
      </c>
      <c r="F182" s="1">
        <v>94</v>
      </c>
      <c r="G182" s="1">
        <v>25</v>
      </c>
      <c r="H182" s="1">
        <v>109101598</v>
      </c>
      <c r="I182" s="1">
        <v>865788</v>
      </c>
      <c r="J182" s="1">
        <v>122963</v>
      </c>
      <c r="N182" s="31" t="s">
        <v>47</v>
      </c>
    </row>
    <row r="183" spans="1:14" x14ac:dyDescent="0.2">
      <c r="A183" s="1" t="s">
        <v>544</v>
      </c>
      <c r="B183" s="1">
        <v>187</v>
      </c>
      <c r="C183" s="1">
        <v>707</v>
      </c>
      <c r="D183" s="1">
        <v>1</v>
      </c>
      <c r="E183" s="1">
        <v>2</v>
      </c>
      <c r="F183" s="1">
        <v>96</v>
      </c>
      <c r="G183" s="1">
        <v>25</v>
      </c>
      <c r="H183" s="1">
        <v>109101598</v>
      </c>
      <c r="I183" s="1">
        <v>988974</v>
      </c>
      <c r="J183" s="1">
        <v>123154</v>
      </c>
      <c r="N183" s="31" t="s">
        <v>47</v>
      </c>
    </row>
    <row r="184" spans="1:14" x14ac:dyDescent="0.2">
      <c r="A184" s="1" t="s">
        <v>545</v>
      </c>
      <c r="B184" s="1">
        <v>172</v>
      </c>
      <c r="C184" s="1">
        <v>707</v>
      </c>
      <c r="D184" s="1">
        <v>1</v>
      </c>
      <c r="E184" s="1">
        <v>2</v>
      </c>
      <c r="F184" s="1">
        <v>81</v>
      </c>
      <c r="G184" s="1">
        <v>25</v>
      </c>
      <c r="H184" s="1">
        <v>109101598</v>
      </c>
      <c r="I184" s="1">
        <v>3430</v>
      </c>
      <c r="J184" s="1">
        <v>1</v>
      </c>
      <c r="N184" s="31" t="s">
        <v>17</v>
      </c>
    </row>
    <row r="185" spans="1:14" x14ac:dyDescent="0.2">
      <c r="A185" s="1" t="s">
        <v>546</v>
      </c>
      <c r="B185" s="1">
        <v>237</v>
      </c>
      <c r="C185" s="1">
        <v>707</v>
      </c>
      <c r="D185" s="1">
        <v>1</v>
      </c>
      <c r="E185" s="1">
        <v>1</v>
      </c>
      <c r="F185" s="1">
        <v>8</v>
      </c>
      <c r="H185" s="1">
        <v>109101598</v>
      </c>
      <c r="I185" s="1">
        <v>3894</v>
      </c>
      <c r="J185" s="1">
        <v>6</v>
      </c>
      <c r="N185" s="31" t="s">
        <v>51</v>
      </c>
    </row>
    <row r="186" spans="1:14" x14ac:dyDescent="0.2">
      <c r="A186" s="1" t="s">
        <v>547</v>
      </c>
      <c r="B186" s="1">
        <v>189</v>
      </c>
      <c r="C186" s="1">
        <v>707</v>
      </c>
      <c r="D186" s="1">
        <v>1</v>
      </c>
      <c r="E186" s="1">
        <v>2</v>
      </c>
      <c r="F186" s="1">
        <v>98</v>
      </c>
      <c r="G186" s="1">
        <v>25</v>
      </c>
      <c r="H186" s="1">
        <v>109101598</v>
      </c>
      <c r="I186" s="1">
        <v>1112370</v>
      </c>
      <c r="J186" s="1">
        <v>123364</v>
      </c>
      <c r="N186" s="31" t="s">
        <v>47</v>
      </c>
    </row>
    <row r="187" spans="1:14" x14ac:dyDescent="0.2">
      <c r="A187" s="1" t="s">
        <v>548</v>
      </c>
      <c r="B187" s="1">
        <v>174</v>
      </c>
      <c r="C187" s="1">
        <v>707</v>
      </c>
      <c r="D187" s="1">
        <v>1</v>
      </c>
      <c r="E187" s="1">
        <v>2</v>
      </c>
      <c r="F187" s="1">
        <v>83</v>
      </c>
      <c r="G187" s="1">
        <v>25</v>
      </c>
      <c r="H187" s="1">
        <v>109101598</v>
      </c>
      <c r="I187" s="1">
        <v>126876</v>
      </c>
      <c r="J187" s="1">
        <v>31</v>
      </c>
      <c r="N187" s="31" t="s">
        <v>48</v>
      </c>
    </row>
    <row r="188" spans="1:14" x14ac:dyDescent="0.2">
      <c r="A188" s="1" t="s">
        <v>549</v>
      </c>
      <c r="B188" s="1">
        <v>248</v>
      </c>
      <c r="C188" s="1">
        <v>707</v>
      </c>
      <c r="D188" s="1">
        <v>1</v>
      </c>
      <c r="E188" s="1">
        <v>1</v>
      </c>
      <c r="F188" s="1">
        <v>8</v>
      </c>
      <c r="H188" s="1">
        <v>109101598</v>
      </c>
      <c r="I188" s="1">
        <v>3589</v>
      </c>
      <c r="J188" s="1">
        <v>7</v>
      </c>
      <c r="N188" s="31" t="s">
        <v>51</v>
      </c>
    </row>
    <row r="189" spans="1:14" x14ac:dyDescent="0.2">
      <c r="A189" s="1" t="s">
        <v>550</v>
      </c>
      <c r="B189" s="1">
        <v>191</v>
      </c>
      <c r="C189" s="1">
        <v>707</v>
      </c>
      <c r="D189" s="1">
        <v>1</v>
      </c>
      <c r="E189" s="1">
        <v>2</v>
      </c>
      <c r="F189" s="1">
        <v>100</v>
      </c>
      <c r="G189" s="1">
        <v>25</v>
      </c>
      <c r="H189" s="1">
        <v>109101598</v>
      </c>
      <c r="I189" s="1">
        <v>1235368</v>
      </c>
      <c r="J189" s="1">
        <v>122967</v>
      </c>
      <c r="N189" s="31" t="s">
        <v>47</v>
      </c>
    </row>
    <row r="190" spans="1:14" x14ac:dyDescent="0.2">
      <c r="A190" s="1" t="s">
        <v>551</v>
      </c>
      <c r="B190" s="1">
        <v>176</v>
      </c>
      <c r="C190" s="1">
        <v>707</v>
      </c>
      <c r="D190" s="1">
        <v>1</v>
      </c>
      <c r="E190" s="1">
        <v>2</v>
      </c>
      <c r="F190" s="1">
        <v>85</v>
      </c>
      <c r="G190" s="1">
        <v>25</v>
      </c>
      <c r="H190" s="1">
        <v>109101598</v>
      </c>
      <c r="I190" s="1">
        <v>250170</v>
      </c>
      <c r="J190" s="1">
        <v>32</v>
      </c>
      <c r="N190" s="31" t="s">
        <v>48</v>
      </c>
    </row>
    <row r="191" spans="1:14" x14ac:dyDescent="0.2">
      <c r="A191" s="1" t="s">
        <v>552</v>
      </c>
      <c r="B191" s="1">
        <v>193</v>
      </c>
      <c r="C191" s="1">
        <v>707</v>
      </c>
      <c r="D191" s="1">
        <v>1</v>
      </c>
      <c r="E191" s="1">
        <v>2</v>
      </c>
      <c r="F191" s="1">
        <v>102</v>
      </c>
      <c r="G191" s="1">
        <v>25</v>
      </c>
      <c r="H191" s="1">
        <v>109101598</v>
      </c>
      <c r="I191" s="1">
        <v>1358148</v>
      </c>
      <c r="J191" s="1">
        <v>122749</v>
      </c>
      <c r="N191" s="31" t="s">
        <v>47</v>
      </c>
    </row>
    <row r="192" spans="1:14" x14ac:dyDescent="0.2">
      <c r="A192" s="1" t="s">
        <v>553</v>
      </c>
      <c r="B192" s="1">
        <v>178</v>
      </c>
      <c r="C192" s="1">
        <v>707</v>
      </c>
      <c r="D192" s="1">
        <v>1</v>
      </c>
      <c r="E192" s="1">
        <v>2</v>
      </c>
      <c r="F192" s="1">
        <v>87</v>
      </c>
      <c r="G192" s="1">
        <v>25</v>
      </c>
      <c r="H192" s="1">
        <v>109101598</v>
      </c>
      <c r="I192" s="1">
        <v>373255</v>
      </c>
      <c r="J192" s="1">
        <v>32</v>
      </c>
      <c r="N192" s="31" t="s">
        <v>48</v>
      </c>
    </row>
    <row r="193" spans="1:14" x14ac:dyDescent="0.2">
      <c r="A193" s="1" t="s">
        <v>554</v>
      </c>
      <c r="B193" s="1">
        <v>195</v>
      </c>
      <c r="C193" s="1">
        <v>707</v>
      </c>
      <c r="D193" s="1">
        <v>1</v>
      </c>
      <c r="E193" s="1">
        <v>2</v>
      </c>
      <c r="F193" s="1">
        <v>104</v>
      </c>
      <c r="G193" s="1">
        <v>25</v>
      </c>
      <c r="H193" s="1">
        <v>109101598</v>
      </c>
      <c r="I193" s="1">
        <v>1481231</v>
      </c>
      <c r="J193" s="1">
        <v>123052</v>
      </c>
      <c r="N193" s="31" t="s">
        <v>47</v>
      </c>
    </row>
    <row r="194" spans="1:14" x14ac:dyDescent="0.2">
      <c r="A194" s="1" t="s">
        <v>555</v>
      </c>
      <c r="B194" s="1">
        <v>180</v>
      </c>
      <c r="C194" s="1">
        <v>707</v>
      </c>
      <c r="D194" s="1">
        <v>1</v>
      </c>
      <c r="E194" s="1">
        <v>2</v>
      </c>
      <c r="F194" s="1">
        <v>89</v>
      </c>
      <c r="G194" s="1">
        <v>25</v>
      </c>
      <c r="H194" s="1">
        <v>109101598</v>
      </c>
      <c r="I194" s="1">
        <v>496556</v>
      </c>
      <c r="J194" s="1">
        <v>32</v>
      </c>
      <c r="N194" s="31" t="s">
        <v>48</v>
      </c>
    </row>
    <row r="195" spans="1:14" x14ac:dyDescent="0.2">
      <c r="A195" s="1" t="s">
        <v>556</v>
      </c>
      <c r="B195" s="1">
        <v>197</v>
      </c>
      <c r="C195" s="1">
        <v>707</v>
      </c>
      <c r="D195" s="1">
        <v>1</v>
      </c>
      <c r="E195" s="1">
        <v>2</v>
      </c>
      <c r="F195" s="1">
        <v>106</v>
      </c>
      <c r="G195" s="1">
        <v>25</v>
      </c>
      <c r="H195" s="1">
        <v>109101598</v>
      </c>
      <c r="I195" s="1">
        <v>1604534</v>
      </c>
      <c r="J195" s="1">
        <v>123272</v>
      </c>
      <c r="N195" s="31" t="s">
        <v>47</v>
      </c>
    </row>
    <row r="196" spans="1:14" x14ac:dyDescent="0.2">
      <c r="A196" s="1" t="s">
        <v>557</v>
      </c>
      <c r="B196" s="1">
        <v>182</v>
      </c>
      <c r="C196" s="1">
        <v>707</v>
      </c>
      <c r="D196" s="1">
        <v>1</v>
      </c>
      <c r="E196" s="1">
        <v>2</v>
      </c>
      <c r="F196" s="1">
        <v>91</v>
      </c>
      <c r="G196" s="1">
        <v>25</v>
      </c>
      <c r="H196" s="1">
        <v>109101598</v>
      </c>
      <c r="I196" s="1">
        <v>619640</v>
      </c>
      <c r="J196" s="1">
        <v>31</v>
      </c>
      <c r="N196" s="31" t="s">
        <v>48</v>
      </c>
    </row>
    <row r="197" spans="1:14" x14ac:dyDescent="0.2">
      <c r="A197" s="1" t="s">
        <v>558</v>
      </c>
      <c r="B197" s="1">
        <v>199</v>
      </c>
      <c r="C197" s="1">
        <v>707</v>
      </c>
      <c r="D197" s="1">
        <v>1</v>
      </c>
      <c r="E197" s="1">
        <v>2</v>
      </c>
      <c r="F197" s="1">
        <v>108</v>
      </c>
      <c r="G197" s="1">
        <v>25</v>
      </c>
      <c r="H197" s="1">
        <v>109101598</v>
      </c>
      <c r="I197" s="1">
        <v>1727810</v>
      </c>
      <c r="J197" s="1">
        <v>123244</v>
      </c>
      <c r="N197" s="31" t="s">
        <v>47</v>
      </c>
    </row>
    <row r="198" spans="1:14" x14ac:dyDescent="0.2">
      <c r="A198" s="1" t="s">
        <v>559</v>
      </c>
      <c r="B198" s="1">
        <v>184</v>
      </c>
      <c r="C198" s="1">
        <v>707</v>
      </c>
      <c r="D198" s="1">
        <v>1</v>
      </c>
      <c r="E198" s="1">
        <v>2</v>
      </c>
      <c r="F198" s="1">
        <v>93</v>
      </c>
      <c r="G198" s="1">
        <v>25</v>
      </c>
      <c r="H198" s="1">
        <v>109101598</v>
      </c>
      <c r="I198" s="1">
        <v>742825</v>
      </c>
      <c r="J198" s="1">
        <v>31</v>
      </c>
      <c r="N198" s="31" t="s">
        <v>48</v>
      </c>
    </row>
    <row r="199" spans="1:14" x14ac:dyDescent="0.2">
      <c r="A199" s="1" t="s">
        <v>560</v>
      </c>
      <c r="B199" s="1">
        <v>225</v>
      </c>
      <c r="C199" s="1">
        <v>707</v>
      </c>
      <c r="D199" s="1">
        <v>1</v>
      </c>
      <c r="E199" s="1">
        <v>1</v>
      </c>
      <c r="F199" s="1">
        <v>9</v>
      </c>
      <c r="H199" s="1">
        <v>109101598</v>
      </c>
      <c r="I199" s="1">
        <v>3865</v>
      </c>
      <c r="J199" s="1">
        <v>29</v>
      </c>
      <c r="N199" s="31" t="s">
        <v>52</v>
      </c>
    </row>
    <row r="200" spans="1:14" x14ac:dyDescent="0.2">
      <c r="A200" s="1" t="s">
        <v>561</v>
      </c>
      <c r="B200" s="1">
        <v>201</v>
      </c>
      <c r="C200" s="1">
        <v>707</v>
      </c>
      <c r="D200" s="1">
        <v>1</v>
      </c>
      <c r="E200" s="1">
        <v>2</v>
      </c>
      <c r="F200" s="1">
        <v>110</v>
      </c>
      <c r="G200" s="1">
        <v>25</v>
      </c>
      <c r="H200" s="1">
        <v>109101598</v>
      </c>
      <c r="I200" s="1">
        <v>1850905</v>
      </c>
      <c r="J200" s="1">
        <v>123063</v>
      </c>
      <c r="N200" s="31" t="s">
        <v>47</v>
      </c>
    </row>
    <row r="201" spans="1:14" x14ac:dyDescent="0.2">
      <c r="A201" s="1" t="s">
        <v>562</v>
      </c>
      <c r="B201" s="1">
        <v>186</v>
      </c>
      <c r="C201" s="1">
        <v>707</v>
      </c>
      <c r="D201" s="1">
        <v>1</v>
      </c>
      <c r="E201" s="1">
        <v>2</v>
      </c>
      <c r="F201" s="1">
        <v>95</v>
      </c>
      <c r="G201" s="1">
        <v>25</v>
      </c>
      <c r="H201" s="1">
        <v>109101598</v>
      </c>
      <c r="I201" s="1">
        <v>865820</v>
      </c>
      <c r="J201" s="1">
        <v>31</v>
      </c>
      <c r="N201" s="31" t="s">
        <v>48</v>
      </c>
    </row>
    <row r="202" spans="1:14" x14ac:dyDescent="0.2">
      <c r="A202" s="1" t="s">
        <v>563</v>
      </c>
      <c r="B202" s="1">
        <v>203</v>
      </c>
      <c r="C202" s="1">
        <v>707</v>
      </c>
      <c r="D202" s="1">
        <v>1</v>
      </c>
      <c r="E202" s="1">
        <v>2</v>
      </c>
      <c r="F202" s="1">
        <v>112</v>
      </c>
      <c r="G202" s="1">
        <v>25</v>
      </c>
      <c r="H202" s="1">
        <v>109101598</v>
      </c>
      <c r="I202" s="1">
        <v>1973887</v>
      </c>
      <c r="J202" s="1">
        <v>122951</v>
      </c>
      <c r="N202" s="31" t="s">
        <v>47</v>
      </c>
    </row>
    <row r="203" spans="1:14" x14ac:dyDescent="0.2">
      <c r="A203" s="1" t="s">
        <v>564</v>
      </c>
      <c r="B203" s="1">
        <v>188</v>
      </c>
      <c r="C203" s="1">
        <v>707</v>
      </c>
      <c r="D203" s="1">
        <v>1</v>
      </c>
      <c r="E203" s="1">
        <v>2</v>
      </c>
      <c r="F203" s="1">
        <v>97</v>
      </c>
      <c r="G203" s="1">
        <v>25</v>
      </c>
      <c r="H203" s="1">
        <v>109101598</v>
      </c>
      <c r="I203" s="1">
        <v>989005</v>
      </c>
      <c r="J203" s="1">
        <v>31</v>
      </c>
      <c r="N203" s="31" t="s">
        <v>48</v>
      </c>
    </row>
    <row r="204" spans="1:14" x14ac:dyDescent="0.2">
      <c r="A204" s="1" t="s">
        <v>565</v>
      </c>
      <c r="B204" s="1">
        <v>238</v>
      </c>
      <c r="C204" s="1">
        <v>707</v>
      </c>
      <c r="D204" s="1">
        <v>1</v>
      </c>
      <c r="E204" s="1">
        <v>1</v>
      </c>
      <c r="F204" s="1">
        <v>9</v>
      </c>
      <c r="H204" s="1">
        <v>109101598</v>
      </c>
      <c r="I204" s="1">
        <v>3923</v>
      </c>
      <c r="J204" s="1">
        <v>29</v>
      </c>
      <c r="N204" s="31" t="s">
        <v>52</v>
      </c>
    </row>
    <row r="205" spans="1:14" x14ac:dyDescent="0.2">
      <c r="A205" s="1" t="s">
        <v>566</v>
      </c>
      <c r="B205" s="1">
        <v>205</v>
      </c>
      <c r="C205" s="1">
        <v>707</v>
      </c>
      <c r="D205" s="1">
        <v>1</v>
      </c>
      <c r="E205" s="1">
        <v>2</v>
      </c>
      <c r="F205" s="1">
        <v>114</v>
      </c>
      <c r="G205" s="1">
        <v>25</v>
      </c>
      <c r="H205" s="1">
        <v>109101598</v>
      </c>
      <c r="I205" s="1">
        <v>2097083</v>
      </c>
      <c r="J205" s="1">
        <v>123164</v>
      </c>
      <c r="N205" s="31" t="s">
        <v>47</v>
      </c>
    </row>
    <row r="206" spans="1:14" x14ac:dyDescent="0.2">
      <c r="A206" s="1" t="s">
        <v>567</v>
      </c>
      <c r="B206" s="1">
        <v>190</v>
      </c>
      <c r="C206" s="1">
        <v>707</v>
      </c>
      <c r="D206" s="1">
        <v>1</v>
      </c>
      <c r="E206" s="1">
        <v>2</v>
      </c>
      <c r="F206" s="1">
        <v>99</v>
      </c>
      <c r="G206" s="1">
        <v>25</v>
      </c>
      <c r="H206" s="1">
        <v>109101598</v>
      </c>
      <c r="I206" s="1">
        <v>1112401</v>
      </c>
      <c r="J206" s="1">
        <v>31</v>
      </c>
      <c r="N206" s="31" t="s">
        <v>48</v>
      </c>
    </row>
    <row r="207" spans="1:14" x14ac:dyDescent="0.2">
      <c r="A207" s="1" t="s">
        <v>568</v>
      </c>
      <c r="B207" s="1">
        <v>249</v>
      </c>
      <c r="C207" s="1">
        <v>707</v>
      </c>
      <c r="D207" s="1">
        <v>1</v>
      </c>
      <c r="E207" s="1">
        <v>1</v>
      </c>
      <c r="F207" s="1">
        <v>9</v>
      </c>
      <c r="H207" s="1">
        <v>109101598</v>
      </c>
      <c r="I207" s="1">
        <v>3618</v>
      </c>
      <c r="J207" s="1">
        <v>29</v>
      </c>
      <c r="N207" s="31" t="s">
        <v>52</v>
      </c>
    </row>
    <row r="208" spans="1:14" x14ac:dyDescent="0.2">
      <c r="A208" s="1" t="s">
        <v>569</v>
      </c>
      <c r="B208" s="1">
        <v>207</v>
      </c>
      <c r="C208" s="1">
        <v>707</v>
      </c>
      <c r="D208" s="1">
        <v>1</v>
      </c>
      <c r="E208" s="1">
        <v>2</v>
      </c>
      <c r="F208" s="1">
        <v>116</v>
      </c>
      <c r="G208" s="1">
        <v>25</v>
      </c>
      <c r="H208" s="1">
        <v>109101598</v>
      </c>
      <c r="I208" s="1">
        <v>2220491</v>
      </c>
      <c r="J208" s="1">
        <v>123377</v>
      </c>
      <c r="N208" s="31" t="s">
        <v>47</v>
      </c>
    </row>
    <row r="209" spans="1:14" x14ac:dyDescent="0.2">
      <c r="A209" s="1" t="s">
        <v>570</v>
      </c>
      <c r="B209" s="1">
        <v>192</v>
      </c>
      <c r="C209" s="1">
        <v>707</v>
      </c>
      <c r="D209" s="1">
        <v>1</v>
      </c>
      <c r="E209" s="1">
        <v>2</v>
      </c>
      <c r="F209" s="1">
        <v>101</v>
      </c>
      <c r="G209" s="1">
        <v>25</v>
      </c>
      <c r="H209" s="1">
        <v>109101598</v>
      </c>
      <c r="I209" s="1">
        <v>1235399</v>
      </c>
      <c r="J209" s="1">
        <v>31</v>
      </c>
      <c r="N209" s="31" t="s">
        <v>48</v>
      </c>
    </row>
    <row r="210" spans="1:14" x14ac:dyDescent="0.2">
      <c r="A210" s="1" t="s">
        <v>571</v>
      </c>
      <c r="B210" s="1">
        <v>209</v>
      </c>
      <c r="C210" s="1">
        <v>707</v>
      </c>
      <c r="D210" s="1">
        <v>1</v>
      </c>
      <c r="E210" s="1">
        <v>2</v>
      </c>
      <c r="F210" s="1">
        <v>118</v>
      </c>
      <c r="G210" s="1">
        <v>25</v>
      </c>
      <c r="H210" s="1">
        <v>109101598</v>
      </c>
      <c r="I210" s="1">
        <v>2343470</v>
      </c>
      <c r="J210" s="1">
        <v>122947</v>
      </c>
      <c r="N210" s="31" t="s">
        <v>47</v>
      </c>
    </row>
    <row r="211" spans="1:14" x14ac:dyDescent="0.2">
      <c r="A211" s="1" t="s">
        <v>572</v>
      </c>
      <c r="B211" s="1">
        <v>194</v>
      </c>
      <c r="C211" s="1">
        <v>707</v>
      </c>
      <c r="D211" s="1">
        <v>1</v>
      </c>
      <c r="E211" s="1">
        <v>2</v>
      </c>
      <c r="F211" s="1">
        <v>103</v>
      </c>
      <c r="G211" s="1">
        <v>25</v>
      </c>
      <c r="H211" s="1">
        <v>109101598</v>
      </c>
      <c r="I211" s="1">
        <v>1358179</v>
      </c>
      <c r="J211" s="1">
        <v>31</v>
      </c>
      <c r="N211" s="31" t="s">
        <v>48</v>
      </c>
    </row>
    <row r="212" spans="1:14" x14ac:dyDescent="0.2">
      <c r="A212" s="1" t="s">
        <v>573</v>
      </c>
      <c r="B212" s="1">
        <v>211</v>
      </c>
      <c r="C212" s="1">
        <v>707</v>
      </c>
      <c r="D212" s="1">
        <v>1</v>
      </c>
      <c r="E212" s="1">
        <v>2</v>
      </c>
      <c r="F212" s="1">
        <v>120</v>
      </c>
      <c r="G212" s="1">
        <v>25</v>
      </c>
      <c r="H212" s="1">
        <v>109101598</v>
      </c>
      <c r="I212" s="1">
        <v>2466557</v>
      </c>
      <c r="J212" s="1">
        <v>123055</v>
      </c>
      <c r="N212" s="31" t="s">
        <v>47</v>
      </c>
    </row>
    <row r="213" spans="1:14" x14ac:dyDescent="0.2">
      <c r="A213" s="1" t="s">
        <v>574</v>
      </c>
      <c r="B213" s="1">
        <v>196</v>
      </c>
      <c r="C213" s="1">
        <v>707</v>
      </c>
      <c r="D213" s="1">
        <v>1</v>
      </c>
      <c r="E213" s="1">
        <v>2</v>
      </c>
      <c r="F213" s="1">
        <v>105</v>
      </c>
      <c r="G213" s="1">
        <v>25</v>
      </c>
      <c r="H213" s="1">
        <v>109101598</v>
      </c>
      <c r="I213" s="1">
        <v>1481262</v>
      </c>
      <c r="J213" s="1">
        <v>31</v>
      </c>
      <c r="N213" s="31" t="s">
        <v>48</v>
      </c>
    </row>
    <row r="214" spans="1:14" x14ac:dyDescent="0.2">
      <c r="A214" s="1" t="s">
        <v>575</v>
      </c>
      <c r="B214" s="1">
        <v>213</v>
      </c>
      <c r="C214" s="1">
        <v>707</v>
      </c>
      <c r="D214" s="1">
        <v>1</v>
      </c>
      <c r="E214" s="1">
        <v>2</v>
      </c>
      <c r="F214" s="1">
        <v>122</v>
      </c>
      <c r="G214" s="1">
        <v>25</v>
      </c>
      <c r="H214" s="1">
        <v>109101598</v>
      </c>
      <c r="I214" s="1">
        <v>2589532</v>
      </c>
      <c r="J214" s="1">
        <v>122944</v>
      </c>
      <c r="N214" s="31" t="s">
        <v>47</v>
      </c>
    </row>
    <row r="215" spans="1:14" x14ac:dyDescent="0.2">
      <c r="A215" s="1" t="s">
        <v>576</v>
      </c>
      <c r="B215" s="1">
        <v>198</v>
      </c>
      <c r="C215" s="1">
        <v>707</v>
      </c>
      <c r="D215" s="1">
        <v>1</v>
      </c>
      <c r="E215" s="1">
        <v>2</v>
      </c>
      <c r="F215" s="1">
        <v>107</v>
      </c>
      <c r="G215" s="1">
        <v>25</v>
      </c>
      <c r="H215" s="1">
        <v>109101598</v>
      </c>
      <c r="I215" s="1">
        <v>1604566</v>
      </c>
      <c r="J215" s="1">
        <v>32</v>
      </c>
      <c r="N215" s="31" t="s">
        <v>48</v>
      </c>
    </row>
    <row r="216" spans="1:14" x14ac:dyDescent="0.2">
      <c r="A216" s="1" t="s">
        <v>577</v>
      </c>
      <c r="B216" s="1">
        <v>215</v>
      </c>
      <c r="C216" s="1">
        <v>707</v>
      </c>
      <c r="D216" s="1">
        <v>1</v>
      </c>
      <c r="E216" s="1">
        <v>2</v>
      </c>
      <c r="F216" s="1">
        <v>124</v>
      </c>
      <c r="G216" s="1">
        <v>25</v>
      </c>
      <c r="H216" s="1">
        <v>109101598</v>
      </c>
      <c r="I216" s="1">
        <v>2713790</v>
      </c>
      <c r="J216" s="1">
        <v>124226</v>
      </c>
      <c r="N216" s="31" t="s">
        <v>47</v>
      </c>
    </row>
    <row r="217" spans="1:14" x14ac:dyDescent="0.2">
      <c r="A217" s="1" t="s">
        <v>578</v>
      </c>
      <c r="B217" s="1">
        <v>200</v>
      </c>
      <c r="C217" s="1">
        <v>707</v>
      </c>
      <c r="D217" s="1">
        <v>1</v>
      </c>
      <c r="E217" s="1">
        <v>2</v>
      </c>
      <c r="F217" s="1">
        <v>109</v>
      </c>
      <c r="G217" s="1">
        <v>25</v>
      </c>
      <c r="H217" s="1">
        <v>109101598</v>
      </c>
      <c r="I217" s="1">
        <v>1727842</v>
      </c>
      <c r="J217" s="1">
        <v>32</v>
      </c>
      <c r="N217" s="31" t="s">
        <v>48</v>
      </c>
    </row>
    <row r="218" spans="1:14" x14ac:dyDescent="0.2">
      <c r="A218" s="1" t="s">
        <v>579</v>
      </c>
      <c r="B218" s="1">
        <v>226</v>
      </c>
      <c r="C218" s="1">
        <v>707</v>
      </c>
      <c r="D218" s="1">
        <v>1</v>
      </c>
      <c r="E218" s="1">
        <v>1</v>
      </c>
      <c r="F218" s="1">
        <v>10</v>
      </c>
      <c r="G218" s="1">
        <v>23.2</v>
      </c>
      <c r="H218" s="1">
        <v>109101598</v>
      </c>
      <c r="I218" s="1">
        <v>3891</v>
      </c>
      <c r="J218" s="1">
        <v>26</v>
      </c>
      <c r="N218" s="31" t="s">
        <v>580</v>
      </c>
    </row>
    <row r="219" spans="1:14" x14ac:dyDescent="0.2">
      <c r="A219" s="1" t="s">
        <v>581</v>
      </c>
      <c r="B219" s="1">
        <v>202</v>
      </c>
      <c r="C219" s="1">
        <v>707</v>
      </c>
      <c r="D219" s="1">
        <v>1</v>
      </c>
      <c r="E219" s="1">
        <v>2</v>
      </c>
      <c r="F219" s="1">
        <v>111</v>
      </c>
      <c r="G219" s="1">
        <v>25</v>
      </c>
      <c r="H219" s="1">
        <v>109101598</v>
      </c>
      <c r="I219" s="1">
        <v>1850936</v>
      </c>
      <c r="J219" s="1">
        <v>31</v>
      </c>
      <c r="N219" s="31" t="s">
        <v>48</v>
      </c>
    </row>
    <row r="220" spans="1:14" x14ac:dyDescent="0.2">
      <c r="A220" s="1" t="s">
        <v>582</v>
      </c>
      <c r="B220" s="1">
        <v>228</v>
      </c>
      <c r="C220" s="1">
        <v>707</v>
      </c>
      <c r="D220" s="1">
        <v>1</v>
      </c>
      <c r="E220" s="1">
        <v>1</v>
      </c>
      <c r="F220" s="1">
        <v>12</v>
      </c>
      <c r="G220" s="1">
        <v>23.2</v>
      </c>
      <c r="H220" s="1">
        <v>109101598</v>
      </c>
      <c r="I220" s="1">
        <v>127437</v>
      </c>
      <c r="J220" s="1">
        <v>123545</v>
      </c>
      <c r="N220" s="31" t="s">
        <v>47</v>
      </c>
    </row>
    <row r="221" spans="1:14" x14ac:dyDescent="0.2">
      <c r="A221" s="1" t="s">
        <v>583</v>
      </c>
      <c r="B221" s="1">
        <v>204</v>
      </c>
      <c r="C221" s="1">
        <v>707</v>
      </c>
      <c r="D221" s="1">
        <v>1</v>
      </c>
      <c r="E221" s="1">
        <v>2</v>
      </c>
      <c r="F221" s="1">
        <v>113</v>
      </c>
      <c r="G221" s="1">
        <v>25</v>
      </c>
      <c r="H221" s="1">
        <v>109101598</v>
      </c>
      <c r="I221" s="1">
        <v>1973919</v>
      </c>
      <c r="J221" s="1">
        <v>32</v>
      </c>
      <c r="N221" s="31" t="s">
        <v>48</v>
      </c>
    </row>
    <row r="222" spans="1:14" x14ac:dyDescent="0.2">
      <c r="A222" s="1" t="s">
        <v>584</v>
      </c>
      <c r="B222" s="1">
        <v>239</v>
      </c>
      <c r="C222" s="1">
        <v>707</v>
      </c>
      <c r="D222" s="1">
        <v>1</v>
      </c>
      <c r="E222" s="1">
        <v>1</v>
      </c>
      <c r="F222" s="1">
        <v>10</v>
      </c>
      <c r="G222" s="1">
        <v>23.6</v>
      </c>
      <c r="H222" s="1">
        <v>109101598</v>
      </c>
      <c r="I222" s="1">
        <v>3951</v>
      </c>
      <c r="J222" s="1">
        <v>28</v>
      </c>
      <c r="N222" s="31" t="s">
        <v>585</v>
      </c>
    </row>
    <row r="223" spans="1:14" x14ac:dyDescent="0.2">
      <c r="A223" s="1" t="s">
        <v>586</v>
      </c>
      <c r="B223" s="1">
        <v>206</v>
      </c>
      <c r="C223" s="1">
        <v>707</v>
      </c>
      <c r="D223" s="1">
        <v>1</v>
      </c>
      <c r="E223" s="1">
        <v>2</v>
      </c>
      <c r="F223" s="1">
        <v>115</v>
      </c>
      <c r="G223" s="1">
        <v>25</v>
      </c>
      <c r="H223" s="1">
        <v>109101598</v>
      </c>
      <c r="I223" s="1">
        <v>2097114</v>
      </c>
      <c r="J223" s="1">
        <v>31</v>
      </c>
      <c r="N223" s="31" t="s">
        <v>48</v>
      </c>
    </row>
    <row r="224" spans="1:14" x14ac:dyDescent="0.2">
      <c r="A224" s="1" t="s">
        <v>587</v>
      </c>
      <c r="B224" s="1">
        <v>250</v>
      </c>
      <c r="C224" s="1">
        <v>707</v>
      </c>
      <c r="D224" s="1">
        <v>1</v>
      </c>
      <c r="E224" s="1">
        <v>1</v>
      </c>
      <c r="F224" s="1">
        <v>10</v>
      </c>
      <c r="G224" s="1">
        <v>24</v>
      </c>
      <c r="H224" s="1">
        <v>109101598</v>
      </c>
      <c r="I224" s="1">
        <v>3645</v>
      </c>
      <c r="J224" s="1">
        <v>27</v>
      </c>
      <c r="N224" s="31" t="s">
        <v>588</v>
      </c>
    </row>
    <row r="225" spans="1:14" x14ac:dyDescent="0.2">
      <c r="A225" s="1" t="s">
        <v>589</v>
      </c>
      <c r="B225" s="1">
        <v>208</v>
      </c>
      <c r="C225" s="1">
        <v>707</v>
      </c>
      <c r="D225" s="1">
        <v>1</v>
      </c>
      <c r="E225" s="1">
        <v>2</v>
      </c>
      <c r="F225" s="1">
        <v>117</v>
      </c>
      <c r="G225" s="1">
        <v>25</v>
      </c>
      <c r="H225" s="1">
        <v>109101598</v>
      </c>
      <c r="I225" s="1">
        <v>2220523</v>
      </c>
      <c r="J225" s="1">
        <v>32</v>
      </c>
      <c r="N225" s="31" t="s">
        <v>48</v>
      </c>
    </row>
    <row r="226" spans="1:14" x14ac:dyDescent="0.2">
      <c r="A226" s="1" t="s">
        <v>590</v>
      </c>
      <c r="B226" s="1">
        <v>210</v>
      </c>
      <c r="C226" s="1">
        <v>707</v>
      </c>
      <c r="D226" s="1">
        <v>1</v>
      </c>
      <c r="E226" s="1">
        <v>2</v>
      </c>
      <c r="F226" s="1">
        <v>119</v>
      </c>
      <c r="G226" s="1">
        <v>25</v>
      </c>
      <c r="H226" s="1">
        <v>109101598</v>
      </c>
      <c r="I226" s="1">
        <v>2343502</v>
      </c>
      <c r="J226" s="1">
        <v>32</v>
      </c>
      <c r="N226" s="31" t="s">
        <v>48</v>
      </c>
    </row>
    <row r="227" spans="1:14" x14ac:dyDescent="0.2">
      <c r="A227" s="1" t="s">
        <v>591</v>
      </c>
      <c r="B227" s="1">
        <v>212</v>
      </c>
      <c r="C227" s="1">
        <v>707</v>
      </c>
      <c r="D227" s="1">
        <v>1</v>
      </c>
      <c r="E227" s="1">
        <v>2</v>
      </c>
      <c r="F227" s="1">
        <v>121</v>
      </c>
      <c r="G227" s="1">
        <v>25</v>
      </c>
      <c r="H227" s="1">
        <v>109101598</v>
      </c>
      <c r="I227" s="1">
        <v>2466588</v>
      </c>
      <c r="J227" s="1">
        <v>31</v>
      </c>
      <c r="N227" s="31" t="s">
        <v>48</v>
      </c>
    </row>
    <row r="228" spans="1:14" x14ac:dyDescent="0.2">
      <c r="A228" s="1" t="s">
        <v>592</v>
      </c>
      <c r="B228" s="1">
        <v>214</v>
      </c>
      <c r="C228" s="1">
        <v>707</v>
      </c>
      <c r="D228" s="1">
        <v>1</v>
      </c>
      <c r="E228" s="1">
        <v>2</v>
      </c>
      <c r="F228" s="1">
        <v>123</v>
      </c>
      <c r="G228" s="1">
        <v>25</v>
      </c>
      <c r="H228" s="1">
        <v>109101598</v>
      </c>
      <c r="I228" s="1">
        <v>2589563</v>
      </c>
      <c r="J228" s="1">
        <v>31</v>
      </c>
      <c r="N228" s="31" t="s">
        <v>48</v>
      </c>
    </row>
    <row r="229" spans="1:14" x14ac:dyDescent="0.2">
      <c r="A229" s="1" t="s">
        <v>593</v>
      </c>
      <c r="B229" s="1">
        <v>216</v>
      </c>
      <c r="C229" s="1">
        <v>707</v>
      </c>
      <c r="D229" s="1">
        <v>1</v>
      </c>
      <c r="E229" s="1">
        <v>2</v>
      </c>
      <c r="F229" s="1">
        <v>125</v>
      </c>
      <c r="G229" s="1">
        <v>25</v>
      </c>
      <c r="H229" s="1">
        <v>109101598</v>
      </c>
      <c r="I229" s="1">
        <v>2713822</v>
      </c>
      <c r="J229" s="1">
        <v>32</v>
      </c>
      <c r="N229" s="31" t="s">
        <v>48</v>
      </c>
    </row>
    <row r="230" spans="1:14" x14ac:dyDescent="0.2">
      <c r="A230" s="1" t="s">
        <v>594</v>
      </c>
      <c r="B230" s="1">
        <v>227</v>
      </c>
      <c r="C230" s="1">
        <v>707</v>
      </c>
      <c r="D230" s="1">
        <v>1</v>
      </c>
      <c r="E230" s="1">
        <v>1</v>
      </c>
      <c r="F230" s="1">
        <v>11</v>
      </c>
      <c r="G230" s="1">
        <v>23.2</v>
      </c>
      <c r="H230" s="1">
        <v>109101598</v>
      </c>
      <c r="I230" s="1">
        <v>3892</v>
      </c>
      <c r="J230" s="1">
        <v>1</v>
      </c>
      <c r="N230" s="31" t="s">
        <v>17</v>
      </c>
    </row>
    <row r="231" spans="1:14" x14ac:dyDescent="0.2">
      <c r="A231" s="1" t="s">
        <v>595</v>
      </c>
      <c r="B231" s="1">
        <v>229</v>
      </c>
      <c r="C231" s="1">
        <v>707</v>
      </c>
      <c r="D231" s="1">
        <v>1</v>
      </c>
      <c r="E231" s="1">
        <v>1</v>
      </c>
      <c r="F231" s="1">
        <v>13</v>
      </c>
      <c r="G231" s="1">
        <v>23.2</v>
      </c>
      <c r="H231" s="1">
        <v>109101598</v>
      </c>
      <c r="I231" s="1">
        <v>127469</v>
      </c>
      <c r="J231" s="1">
        <v>32</v>
      </c>
      <c r="N231" s="31" t="s">
        <v>48</v>
      </c>
    </row>
    <row r="232" spans="1:14" x14ac:dyDescent="0.2">
      <c r="A232" s="1" t="s">
        <v>596</v>
      </c>
      <c r="B232" s="1">
        <v>240</v>
      </c>
      <c r="C232" s="1">
        <v>707</v>
      </c>
      <c r="D232" s="1">
        <v>1</v>
      </c>
      <c r="E232" s="1">
        <v>1</v>
      </c>
      <c r="F232" s="1">
        <v>11</v>
      </c>
      <c r="G232" s="1">
        <v>23.6</v>
      </c>
      <c r="H232" s="1">
        <v>109101598</v>
      </c>
      <c r="I232" s="1">
        <v>3951</v>
      </c>
      <c r="J232" s="1">
        <v>0</v>
      </c>
      <c r="N232" s="31" t="s">
        <v>17</v>
      </c>
    </row>
    <row r="233" spans="1:14" x14ac:dyDescent="0.2">
      <c r="A233" s="1" t="s">
        <v>597</v>
      </c>
      <c r="B233" s="1">
        <v>251</v>
      </c>
      <c r="C233" s="1">
        <v>707</v>
      </c>
      <c r="D233" s="1">
        <v>1</v>
      </c>
      <c r="E233" s="1">
        <v>1</v>
      </c>
      <c r="F233" s="1">
        <v>11</v>
      </c>
      <c r="G233" s="1">
        <v>24</v>
      </c>
      <c r="H233" s="1">
        <v>109101598</v>
      </c>
      <c r="I233" s="1">
        <v>3646</v>
      </c>
      <c r="J233" s="1">
        <v>1</v>
      </c>
      <c r="N233" s="31" t="s">
        <v>17</v>
      </c>
    </row>
    <row r="234" spans="1:14" x14ac:dyDescent="0.2">
      <c r="A234" s="1" t="s">
        <v>598</v>
      </c>
      <c r="B234" s="1">
        <v>146</v>
      </c>
      <c r="D234" s="1">
        <v>91449512</v>
      </c>
      <c r="E234" s="1">
        <v>17</v>
      </c>
      <c r="F234" s="1">
        <v>1</v>
      </c>
      <c r="G234" s="1">
        <v>2020042901</v>
      </c>
      <c r="I234" s="1">
        <v>1277</v>
      </c>
      <c r="J234" s="1">
        <v>2</v>
      </c>
      <c r="K234" s="1">
        <v>0.2</v>
      </c>
      <c r="L234" s="1">
        <v>0</v>
      </c>
      <c r="M234" s="1">
        <v>0</v>
      </c>
      <c r="N234" s="31" t="s">
        <v>154</v>
      </c>
    </row>
    <row r="235" spans="1:14" x14ac:dyDescent="0.2">
      <c r="A235" s="1" t="s">
        <v>599</v>
      </c>
      <c r="B235" s="1">
        <v>147</v>
      </c>
      <c r="C235" s="1">
        <v>703</v>
      </c>
      <c r="D235" s="1">
        <v>91449512</v>
      </c>
      <c r="E235" s="1">
        <v>18</v>
      </c>
      <c r="F235" s="1">
        <v>2</v>
      </c>
      <c r="G235" s="1">
        <v>2020042901</v>
      </c>
      <c r="I235" s="1">
        <v>3425</v>
      </c>
      <c r="J235" s="1">
        <v>2148</v>
      </c>
      <c r="K235" s="1">
        <v>0.2</v>
      </c>
      <c r="L235" s="1">
        <v>20.100000000000001</v>
      </c>
      <c r="M235" s="1">
        <v>0</v>
      </c>
      <c r="N235" s="31" t="s">
        <v>14</v>
      </c>
    </row>
    <row r="236" spans="1:14" x14ac:dyDescent="0.2">
      <c r="A236" s="1" t="s">
        <v>600</v>
      </c>
      <c r="B236" s="1">
        <v>148</v>
      </c>
      <c r="C236" s="1">
        <v>703</v>
      </c>
      <c r="D236" s="1">
        <v>91449512</v>
      </c>
      <c r="E236" s="1">
        <v>19</v>
      </c>
      <c r="F236" s="1">
        <v>2</v>
      </c>
      <c r="G236" s="1">
        <v>2020042901</v>
      </c>
      <c r="I236" s="1">
        <v>3427</v>
      </c>
      <c r="J236" s="1">
        <v>2</v>
      </c>
      <c r="K236" s="1">
        <v>0.2</v>
      </c>
      <c r="L236" s="1">
        <v>20.100000000000001</v>
      </c>
      <c r="M236" s="1">
        <v>0</v>
      </c>
      <c r="N236" s="31" t="s">
        <v>15</v>
      </c>
    </row>
    <row r="237" spans="1:14" x14ac:dyDescent="0.2">
      <c r="A237" s="1" t="s">
        <v>601</v>
      </c>
      <c r="B237" s="1">
        <v>149</v>
      </c>
      <c r="C237" s="1">
        <v>703</v>
      </c>
      <c r="D237" s="1">
        <v>91449512</v>
      </c>
      <c r="E237" s="1">
        <v>20</v>
      </c>
      <c r="F237" s="1">
        <v>2</v>
      </c>
      <c r="G237" s="1">
        <v>2020042901</v>
      </c>
      <c r="I237" s="1">
        <v>3442</v>
      </c>
      <c r="J237" s="1">
        <v>15</v>
      </c>
      <c r="K237" s="1">
        <v>0.1</v>
      </c>
      <c r="L237" s="1">
        <v>20.100000000000001</v>
      </c>
      <c r="M237" s="1">
        <v>0</v>
      </c>
      <c r="N237" s="31" t="s">
        <v>16</v>
      </c>
    </row>
    <row r="238" spans="1:14" x14ac:dyDescent="0.2">
      <c r="A238" s="1" t="s">
        <v>602</v>
      </c>
      <c r="B238" s="1">
        <v>150</v>
      </c>
      <c r="C238" s="1">
        <v>703</v>
      </c>
      <c r="D238" s="1">
        <v>91449512</v>
      </c>
      <c r="E238" s="1">
        <v>21</v>
      </c>
      <c r="F238" s="1">
        <v>2</v>
      </c>
      <c r="G238" s="1">
        <v>2020042901</v>
      </c>
      <c r="H238" s="1">
        <v>22.2</v>
      </c>
      <c r="I238" s="1">
        <v>3473</v>
      </c>
      <c r="J238" s="1">
        <v>31</v>
      </c>
      <c r="K238" s="1">
        <v>0.1</v>
      </c>
      <c r="L238" s="1">
        <v>20.100000000000001</v>
      </c>
      <c r="M238" s="1">
        <v>0</v>
      </c>
      <c r="N238" s="31" t="s">
        <v>603</v>
      </c>
    </row>
    <row r="239" spans="1:14" x14ac:dyDescent="0.2">
      <c r="A239" s="1" t="s">
        <v>604</v>
      </c>
      <c r="B239" s="1">
        <v>151</v>
      </c>
      <c r="C239" s="1">
        <v>703</v>
      </c>
      <c r="D239" s="1">
        <v>91449512</v>
      </c>
      <c r="E239" s="1">
        <v>22</v>
      </c>
      <c r="F239" s="1">
        <v>2</v>
      </c>
      <c r="G239" s="1">
        <v>2020042901</v>
      </c>
      <c r="H239" s="1">
        <v>22.2</v>
      </c>
      <c r="I239" s="1">
        <v>3474</v>
      </c>
      <c r="J239" s="1">
        <v>1</v>
      </c>
      <c r="K239" s="1">
        <v>0</v>
      </c>
      <c r="L239" s="1">
        <v>20.100000000000001</v>
      </c>
      <c r="M239" s="1">
        <v>0</v>
      </c>
      <c r="N239" s="31" t="s">
        <v>17</v>
      </c>
    </row>
    <row r="240" spans="1:14" x14ac:dyDescent="0.2">
      <c r="A240" s="1" t="s">
        <v>605</v>
      </c>
      <c r="B240" s="1">
        <v>152</v>
      </c>
      <c r="C240" s="1">
        <v>703</v>
      </c>
      <c r="D240" s="1">
        <v>91449512</v>
      </c>
      <c r="E240" s="1">
        <v>23</v>
      </c>
      <c r="F240" s="1">
        <v>2</v>
      </c>
      <c r="G240" s="1">
        <v>2020042901</v>
      </c>
      <c r="H240" s="1">
        <v>22.2</v>
      </c>
      <c r="I240" s="1">
        <v>3482</v>
      </c>
      <c r="J240" s="1">
        <v>8</v>
      </c>
      <c r="K240" s="1">
        <v>0.2</v>
      </c>
      <c r="L240" s="1">
        <v>20.100000000000001</v>
      </c>
      <c r="M240" s="1">
        <v>0</v>
      </c>
      <c r="N240" s="31" t="s">
        <v>18</v>
      </c>
    </row>
    <row r="241" spans="1:14" x14ac:dyDescent="0.2">
      <c r="A241" s="1" t="s">
        <v>606</v>
      </c>
      <c r="B241" s="1">
        <v>153</v>
      </c>
      <c r="C241" s="1">
        <v>703</v>
      </c>
      <c r="D241" s="1">
        <v>91449512</v>
      </c>
      <c r="E241" s="1">
        <v>24</v>
      </c>
      <c r="F241" s="1">
        <v>2</v>
      </c>
      <c r="G241" s="1">
        <v>2020042901</v>
      </c>
      <c r="H241" s="1">
        <v>22.2</v>
      </c>
      <c r="I241" s="1">
        <v>3483</v>
      </c>
      <c r="J241" s="1">
        <v>1</v>
      </c>
      <c r="K241" s="1">
        <v>0.2</v>
      </c>
      <c r="L241" s="1">
        <v>20.100000000000001</v>
      </c>
      <c r="M241" s="1">
        <v>0</v>
      </c>
      <c r="N241" s="31" t="s">
        <v>607</v>
      </c>
    </row>
    <row r="242" spans="1:14" x14ac:dyDescent="0.2">
      <c r="A242" s="1" t="s">
        <v>608</v>
      </c>
      <c r="B242" s="1">
        <v>154</v>
      </c>
      <c r="D242" s="1">
        <v>91449512</v>
      </c>
      <c r="E242" s="1">
        <v>30</v>
      </c>
      <c r="F242" s="1">
        <v>2</v>
      </c>
      <c r="G242" s="1">
        <v>2020042901</v>
      </c>
      <c r="I242" s="1">
        <v>1277</v>
      </c>
      <c r="J242" s="1">
        <v>2</v>
      </c>
      <c r="K242" s="1">
        <v>0.2</v>
      </c>
      <c r="L242" s="1">
        <v>0</v>
      </c>
      <c r="M242" s="1">
        <v>0</v>
      </c>
      <c r="N242" s="31" t="s">
        <v>179</v>
      </c>
    </row>
    <row r="243" spans="1:14" x14ac:dyDescent="0.2">
      <c r="A243" s="1" t="s">
        <v>609</v>
      </c>
      <c r="B243" s="1">
        <v>155</v>
      </c>
      <c r="C243" s="1">
        <v>703</v>
      </c>
      <c r="D243" s="1">
        <v>91449512</v>
      </c>
      <c r="E243" s="1">
        <v>31</v>
      </c>
      <c r="F243" s="1">
        <v>3</v>
      </c>
      <c r="G243" s="1">
        <v>2020042901</v>
      </c>
      <c r="I243" s="1">
        <v>3932</v>
      </c>
      <c r="J243" s="1">
        <v>2655</v>
      </c>
      <c r="K243" s="1">
        <v>0.2</v>
      </c>
      <c r="L243" s="1">
        <v>20.100000000000001</v>
      </c>
      <c r="M243" s="1">
        <v>0</v>
      </c>
      <c r="N243" s="31" t="s">
        <v>14</v>
      </c>
    </row>
    <row r="244" spans="1:14" x14ac:dyDescent="0.2">
      <c r="A244" s="1" t="s">
        <v>610</v>
      </c>
      <c r="B244" s="1">
        <v>156</v>
      </c>
      <c r="C244" s="1">
        <v>703</v>
      </c>
      <c r="D244" s="1">
        <v>91449512</v>
      </c>
      <c r="E244" s="1">
        <v>32</v>
      </c>
      <c r="F244" s="1">
        <v>3</v>
      </c>
      <c r="G244" s="1">
        <v>2020042901</v>
      </c>
      <c r="I244" s="1">
        <v>3934</v>
      </c>
      <c r="J244" s="1">
        <v>2</v>
      </c>
      <c r="K244" s="1">
        <v>0.2</v>
      </c>
      <c r="L244" s="1">
        <v>20.100000000000001</v>
      </c>
      <c r="M244" s="1">
        <v>0</v>
      </c>
      <c r="N244" s="31" t="s">
        <v>15</v>
      </c>
    </row>
    <row r="245" spans="1:14" x14ac:dyDescent="0.2">
      <c r="A245" s="1" t="s">
        <v>611</v>
      </c>
      <c r="B245" s="1">
        <v>157</v>
      </c>
      <c r="C245" s="1">
        <v>703</v>
      </c>
      <c r="D245" s="1">
        <v>91449512</v>
      </c>
      <c r="E245" s="1">
        <v>33</v>
      </c>
      <c r="F245" s="1">
        <v>3</v>
      </c>
      <c r="G245" s="1">
        <v>2020042901</v>
      </c>
      <c r="I245" s="1">
        <v>3949</v>
      </c>
      <c r="J245" s="1">
        <v>15</v>
      </c>
      <c r="K245" s="1">
        <v>0.1</v>
      </c>
      <c r="L245" s="1">
        <v>20.100000000000001</v>
      </c>
      <c r="M245" s="1">
        <v>0</v>
      </c>
      <c r="N245" s="31" t="s">
        <v>16</v>
      </c>
    </row>
    <row r="246" spans="1:14" x14ac:dyDescent="0.2">
      <c r="A246" s="1" t="s">
        <v>612</v>
      </c>
      <c r="B246" s="1">
        <v>158</v>
      </c>
      <c r="C246" s="1">
        <v>703</v>
      </c>
      <c r="D246" s="1">
        <v>91449512</v>
      </c>
      <c r="E246" s="1">
        <v>34</v>
      </c>
      <c r="F246" s="1">
        <v>3</v>
      </c>
      <c r="G246" s="1">
        <v>2020042901</v>
      </c>
      <c r="H246" s="1">
        <v>21.7</v>
      </c>
      <c r="I246" s="1">
        <v>3979</v>
      </c>
      <c r="J246" s="1">
        <v>30</v>
      </c>
      <c r="K246" s="1">
        <v>0.1</v>
      </c>
      <c r="L246" s="1">
        <v>20.100000000000001</v>
      </c>
      <c r="M246" s="1">
        <v>0</v>
      </c>
      <c r="N246" s="31" t="s">
        <v>613</v>
      </c>
    </row>
    <row r="247" spans="1:14" x14ac:dyDescent="0.2">
      <c r="A247" s="1" t="s">
        <v>614</v>
      </c>
      <c r="B247" s="1">
        <v>159</v>
      </c>
      <c r="C247" s="1">
        <v>703</v>
      </c>
      <c r="D247" s="1">
        <v>91449512</v>
      </c>
      <c r="E247" s="1">
        <v>35</v>
      </c>
      <c r="F247" s="1">
        <v>3</v>
      </c>
      <c r="G247" s="1">
        <v>2020042901</v>
      </c>
      <c r="H247" s="1">
        <v>21.7</v>
      </c>
      <c r="I247" s="1">
        <v>3980</v>
      </c>
      <c r="J247" s="1">
        <v>1</v>
      </c>
      <c r="K247" s="1">
        <v>0</v>
      </c>
      <c r="L247" s="1">
        <v>20.100000000000001</v>
      </c>
      <c r="M247" s="1">
        <v>0</v>
      </c>
      <c r="N247" s="31" t="s">
        <v>17</v>
      </c>
    </row>
    <row r="248" spans="1:14" x14ac:dyDescent="0.2">
      <c r="A248" s="1" t="s">
        <v>615</v>
      </c>
      <c r="B248" s="1">
        <v>160</v>
      </c>
      <c r="C248" s="1">
        <v>703</v>
      </c>
      <c r="D248" s="1">
        <v>91449512</v>
      </c>
      <c r="E248" s="1">
        <v>36</v>
      </c>
      <c r="F248" s="1">
        <v>3</v>
      </c>
      <c r="G248" s="1">
        <v>2020042901</v>
      </c>
      <c r="H248" s="1">
        <v>21.7</v>
      </c>
      <c r="I248" s="1">
        <v>3988</v>
      </c>
      <c r="J248" s="1">
        <v>8</v>
      </c>
      <c r="K248" s="1">
        <v>0.2</v>
      </c>
      <c r="L248" s="1">
        <v>20.100000000000001</v>
      </c>
      <c r="M248" s="1">
        <v>0</v>
      </c>
      <c r="N248" s="31" t="s">
        <v>18</v>
      </c>
    </row>
    <row r="249" spans="1:14" x14ac:dyDescent="0.2">
      <c r="A249" s="1" t="s">
        <v>616</v>
      </c>
      <c r="B249" s="1">
        <v>161</v>
      </c>
      <c r="C249" s="1">
        <v>703</v>
      </c>
      <c r="D249" s="1">
        <v>91449512</v>
      </c>
      <c r="E249" s="1">
        <v>37</v>
      </c>
      <c r="F249" s="1">
        <v>3</v>
      </c>
      <c r="G249" s="1">
        <v>2020042901</v>
      </c>
      <c r="H249" s="1">
        <v>21.7</v>
      </c>
      <c r="I249" s="1">
        <v>3989</v>
      </c>
      <c r="J249" s="1">
        <v>0</v>
      </c>
      <c r="K249" s="1">
        <v>0.2</v>
      </c>
      <c r="L249" s="1">
        <v>20.100000000000001</v>
      </c>
      <c r="M249" s="1">
        <v>0</v>
      </c>
      <c r="N249" s="31" t="s">
        <v>617</v>
      </c>
    </row>
    <row r="250" spans="1:14" x14ac:dyDescent="0.2">
      <c r="A250" s="1" t="s">
        <v>618</v>
      </c>
      <c r="B250" s="1">
        <v>252</v>
      </c>
      <c r="D250" s="1">
        <v>91449512</v>
      </c>
      <c r="E250" s="1">
        <v>43</v>
      </c>
      <c r="F250" s="1">
        <v>3</v>
      </c>
      <c r="G250" s="1">
        <v>2020042901</v>
      </c>
      <c r="I250" s="1">
        <v>1313</v>
      </c>
      <c r="J250" s="1">
        <v>2</v>
      </c>
      <c r="K250" s="1">
        <v>0.2</v>
      </c>
      <c r="L250" s="1">
        <v>0</v>
      </c>
      <c r="M250" s="1">
        <v>0</v>
      </c>
      <c r="N250" s="31" t="s">
        <v>619</v>
      </c>
    </row>
    <row r="251" spans="1:14" x14ac:dyDescent="0.2">
      <c r="A251" s="1" t="s">
        <v>620</v>
      </c>
      <c r="B251" s="1">
        <v>253</v>
      </c>
      <c r="C251" s="1">
        <v>703</v>
      </c>
      <c r="D251" s="1">
        <v>91449512</v>
      </c>
      <c r="E251" s="1">
        <v>44</v>
      </c>
      <c r="F251" s="1">
        <v>4</v>
      </c>
      <c r="G251" s="1">
        <v>2020042901</v>
      </c>
      <c r="I251" s="1">
        <v>3580</v>
      </c>
      <c r="J251" s="1">
        <v>2267</v>
      </c>
      <c r="K251" s="1">
        <v>0.2</v>
      </c>
      <c r="L251" s="1">
        <v>20.100000000000001</v>
      </c>
      <c r="M251" s="1">
        <v>0</v>
      </c>
      <c r="N251" s="31" t="s">
        <v>14</v>
      </c>
    </row>
    <row r="252" spans="1:14" x14ac:dyDescent="0.2">
      <c r="A252" s="1" t="s">
        <v>621</v>
      </c>
      <c r="B252" s="1">
        <v>254</v>
      </c>
      <c r="C252" s="1">
        <v>703</v>
      </c>
      <c r="D252" s="1">
        <v>91449512</v>
      </c>
      <c r="E252" s="1">
        <v>45</v>
      </c>
      <c r="F252" s="1">
        <v>4</v>
      </c>
      <c r="G252" s="1">
        <v>2020042901</v>
      </c>
      <c r="I252" s="1">
        <v>3582</v>
      </c>
      <c r="J252" s="1">
        <v>2</v>
      </c>
      <c r="K252" s="1">
        <v>0.2</v>
      </c>
      <c r="L252" s="1">
        <v>20.100000000000001</v>
      </c>
      <c r="M252" s="1">
        <v>0</v>
      </c>
      <c r="N252" s="31" t="s">
        <v>15</v>
      </c>
    </row>
    <row r="253" spans="1:14" x14ac:dyDescent="0.2">
      <c r="A253" s="1" t="s">
        <v>622</v>
      </c>
      <c r="B253" s="1">
        <v>255</v>
      </c>
      <c r="C253" s="1">
        <v>703</v>
      </c>
      <c r="D253" s="1">
        <v>91449512</v>
      </c>
      <c r="E253" s="1">
        <v>46</v>
      </c>
      <c r="F253" s="1">
        <v>4</v>
      </c>
      <c r="G253" s="1">
        <v>2020042901</v>
      </c>
      <c r="I253" s="1">
        <v>3597</v>
      </c>
      <c r="J253" s="1">
        <v>15</v>
      </c>
      <c r="K253" s="1">
        <v>0.1</v>
      </c>
      <c r="L253" s="1">
        <v>20.100000000000001</v>
      </c>
      <c r="M253" s="1">
        <v>0</v>
      </c>
      <c r="N253" s="31" t="s">
        <v>16</v>
      </c>
    </row>
    <row r="254" spans="1:14" x14ac:dyDescent="0.2">
      <c r="A254" s="1" t="s">
        <v>623</v>
      </c>
      <c r="B254" s="1">
        <v>256</v>
      </c>
      <c r="C254" s="1">
        <v>703</v>
      </c>
      <c r="D254" s="1">
        <v>91449512</v>
      </c>
      <c r="E254" s="1">
        <v>47</v>
      </c>
      <c r="F254" s="1">
        <v>4</v>
      </c>
      <c r="G254" s="1">
        <v>2020042901</v>
      </c>
      <c r="H254" s="1">
        <v>21.4</v>
      </c>
      <c r="I254" s="1">
        <v>3628</v>
      </c>
      <c r="J254" s="1">
        <v>31</v>
      </c>
      <c r="K254" s="1">
        <v>0.1</v>
      </c>
      <c r="L254" s="1">
        <v>20.100000000000001</v>
      </c>
      <c r="M254" s="1">
        <v>0</v>
      </c>
      <c r="N254" s="31" t="s">
        <v>624</v>
      </c>
    </row>
    <row r="255" spans="1:14" x14ac:dyDescent="0.2">
      <c r="A255" s="1" t="s">
        <v>625</v>
      </c>
      <c r="B255" s="1">
        <v>257</v>
      </c>
      <c r="C255" s="1">
        <v>703</v>
      </c>
      <c r="D255" s="1">
        <v>91449512</v>
      </c>
      <c r="E255" s="1">
        <v>48</v>
      </c>
      <c r="F255" s="1">
        <v>4</v>
      </c>
      <c r="G255" s="1">
        <v>2020042901</v>
      </c>
      <c r="H255" s="1">
        <v>21.4</v>
      </c>
      <c r="I255" s="1">
        <v>3629</v>
      </c>
      <c r="J255" s="1">
        <v>1</v>
      </c>
      <c r="K255" s="1">
        <v>0</v>
      </c>
      <c r="L255" s="1">
        <v>20.100000000000001</v>
      </c>
      <c r="M255" s="1">
        <v>0</v>
      </c>
      <c r="N255" s="31" t="s">
        <v>17</v>
      </c>
    </row>
    <row r="256" spans="1:14" x14ac:dyDescent="0.2">
      <c r="A256" s="1" t="s">
        <v>626</v>
      </c>
      <c r="B256" s="1">
        <v>258</v>
      </c>
      <c r="C256" s="1">
        <v>703</v>
      </c>
      <c r="D256" s="1">
        <v>91449512</v>
      </c>
      <c r="E256" s="1">
        <v>49</v>
      </c>
      <c r="F256" s="1">
        <v>4</v>
      </c>
      <c r="G256" s="1">
        <v>2020042901</v>
      </c>
      <c r="H256" s="1">
        <v>21.4</v>
      </c>
      <c r="I256" s="1">
        <v>3637</v>
      </c>
      <c r="J256" s="1">
        <v>8</v>
      </c>
      <c r="K256" s="1">
        <v>0.2</v>
      </c>
      <c r="L256" s="1">
        <v>20.100000000000001</v>
      </c>
      <c r="M256" s="1">
        <v>0</v>
      </c>
      <c r="N256" s="31" t="s">
        <v>18</v>
      </c>
    </row>
    <row r="257" spans="1:14" x14ac:dyDescent="0.2">
      <c r="A257" s="1" t="s">
        <v>627</v>
      </c>
      <c r="B257" s="1">
        <v>259</v>
      </c>
      <c r="C257" s="1">
        <v>703</v>
      </c>
      <c r="D257" s="1">
        <v>91449512</v>
      </c>
      <c r="E257" s="1">
        <v>50</v>
      </c>
      <c r="F257" s="1">
        <v>4</v>
      </c>
      <c r="G257" s="1">
        <v>2020042901</v>
      </c>
      <c r="H257" s="1">
        <v>21.4</v>
      </c>
      <c r="I257" s="1">
        <v>3637</v>
      </c>
      <c r="J257" s="1">
        <v>0</v>
      </c>
      <c r="K257" s="1">
        <v>0.2</v>
      </c>
      <c r="L257" s="1">
        <v>20.100000000000001</v>
      </c>
      <c r="M257" s="1">
        <v>0</v>
      </c>
      <c r="N257" s="31" t="s">
        <v>628</v>
      </c>
    </row>
    <row r="258" spans="1:14" x14ac:dyDescent="0.2">
      <c r="A258" s="1" t="s">
        <v>629</v>
      </c>
      <c r="B258" s="1">
        <v>260</v>
      </c>
      <c r="D258" s="1">
        <v>109101598</v>
      </c>
      <c r="E258" s="1">
        <v>4</v>
      </c>
      <c r="F258" s="1">
        <v>0</v>
      </c>
      <c r="G258" s="1">
        <v>2020042901</v>
      </c>
      <c r="I258" s="1">
        <v>1333</v>
      </c>
      <c r="J258" s="1">
        <v>2</v>
      </c>
      <c r="K258" s="1">
        <v>0.2</v>
      </c>
      <c r="L258" s="1">
        <v>0</v>
      </c>
      <c r="M258" s="1">
        <v>1</v>
      </c>
      <c r="N258" s="31" t="s">
        <v>49</v>
      </c>
    </row>
    <row r="259" spans="1:14" x14ac:dyDescent="0.2">
      <c r="A259" s="1" t="s">
        <v>630</v>
      </c>
      <c r="B259" s="1">
        <v>261</v>
      </c>
      <c r="D259" s="1">
        <v>109101598</v>
      </c>
      <c r="E259" s="1">
        <v>5</v>
      </c>
      <c r="F259" s="1">
        <v>1</v>
      </c>
      <c r="G259" s="1">
        <v>2020042901</v>
      </c>
      <c r="I259" s="1">
        <v>3313</v>
      </c>
      <c r="J259" s="1">
        <v>1980</v>
      </c>
      <c r="K259" s="1">
        <v>0</v>
      </c>
      <c r="L259" s="1">
        <v>20.100000000000001</v>
      </c>
      <c r="M259" s="1">
        <v>1</v>
      </c>
      <c r="N259" s="31" t="s">
        <v>631</v>
      </c>
    </row>
    <row r="260" spans="1:14" x14ac:dyDescent="0.2">
      <c r="A260" s="1" t="s">
        <v>632</v>
      </c>
      <c r="B260" s="1">
        <v>262</v>
      </c>
      <c r="D260" s="1">
        <v>109101598</v>
      </c>
      <c r="E260" s="1">
        <v>6</v>
      </c>
      <c r="F260" s="1">
        <v>1</v>
      </c>
      <c r="G260" s="1">
        <v>2020042901</v>
      </c>
      <c r="I260" s="1">
        <v>3315</v>
      </c>
      <c r="J260" s="1">
        <v>2</v>
      </c>
      <c r="K260" s="1">
        <v>0.3</v>
      </c>
      <c r="L260" s="1">
        <v>20.100000000000001</v>
      </c>
      <c r="M260" s="1">
        <v>1</v>
      </c>
      <c r="N260" s="31" t="s">
        <v>633</v>
      </c>
    </row>
    <row r="261" spans="1:14" x14ac:dyDescent="0.2">
      <c r="A261" s="1" t="s">
        <v>634</v>
      </c>
      <c r="B261" s="1">
        <v>263</v>
      </c>
      <c r="D261" s="1">
        <v>109101598</v>
      </c>
      <c r="E261" s="1">
        <v>7</v>
      </c>
      <c r="F261" s="1">
        <v>1</v>
      </c>
      <c r="G261" s="1">
        <v>2020042901</v>
      </c>
      <c r="I261" s="1">
        <v>3316</v>
      </c>
      <c r="J261" s="1">
        <v>1</v>
      </c>
      <c r="K261" s="1">
        <v>0.3</v>
      </c>
      <c r="L261" s="1">
        <v>20.100000000000001</v>
      </c>
      <c r="M261" s="1">
        <v>1</v>
      </c>
      <c r="N261" s="31" t="s">
        <v>635</v>
      </c>
    </row>
    <row r="262" spans="1:14" x14ac:dyDescent="0.2">
      <c r="A262" s="1" t="s">
        <v>636</v>
      </c>
      <c r="B262" s="1">
        <v>264</v>
      </c>
      <c r="D262" s="1">
        <v>109101598</v>
      </c>
      <c r="E262" s="1">
        <v>8</v>
      </c>
      <c r="F262" s="1">
        <v>1</v>
      </c>
      <c r="G262" s="1">
        <v>2020042901</v>
      </c>
      <c r="I262" s="1">
        <v>3318</v>
      </c>
      <c r="J262" s="1">
        <v>2</v>
      </c>
      <c r="K262" s="1">
        <v>0.3</v>
      </c>
      <c r="L262" s="1">
        <v>20.100000000000001</v>
      </c>
      <c r="M262" s="1">
        <v>1</v>
      </c>
      <c r="N262" s="31" t="s">
        <v>637</v>
      </c>
    </row>
    <row r="263" spans="1:14" x14ac:dyDescent="0.2">
      <c r="A263" s="1" t="s">
        <v>638</v>
      </c>
      <c r="B263" s="1">
        <v>265</v>
      </c>
      <c r="C263" s="1">
        <v>707</v>
      </c>
      <c r="D263" s="1">
        <v>109101598</v>
      </c>
      <c r="E263" s="1">
        <v>9</v>
      </c>
      <c r="F263" s="1">
        <v>1</v>
      </c>
      <c r="G263" s="1">
        <v>2020042901</v>
      </c>
      <c r="I263" s="1">
        <v>3319</v>
      </c>
      <c r="J263" s="1">
        <v>1</v>
      </c>
      <c r="K263" s="1">
        <v>0.2</v>
      </c>
      <c r="L263" s="1">
        <v>20.100000000000001</v>
      </c>
      <c r="M263" s="1">
        <v>1</v>
      </c>
      <c r="N263" s="31" t="s">
        <v>50</v>
      </c>
    </row>
    <row r="264" spans="1:14" x14ac:dyDescent="0.2">
      <c r="A264" s="1" t="s">
        <v>639</v>
      </c>
      <c r="B264" s="1">
        <v>266</v>
      </c>
      <c r="C264" s="1">
        <v>707</v>
      </c>
      <c r="D264" s="1">
        <v>109101598</v>
      </c>
      <c r="E264" s="1">
        <v>10</v>
      </c>
      <c r="F264" s="1">
        <v>1</v>
      </c>
      <c r="G264" s="1">
        <v>2020042901</v>
      </c>
      <c r="I264" s="1">
        <v>3322</v>
      </c>
      <c r="J264" s="1">
        <v>2</v>
      </c>
      <c r="K264" s="1">
        <v>0.2</v>
      </c>
      <c r="L264" s="1">
        <v>20.100000000000001</v>
      </c>
      <c r="M264" s="1">
        <v>1</v>
      </c>
      <c r="N264" s="31" t="s">
        <v>15</v>
      </c>
    </row>
    <row r="265" spans="1:14" x14ac:dyDescent="0.2">
      <c r="A265" s="1" t="s">
        <v>640</v>
      </c>
      <c r="B265" s="1">
        <v>267</v>
      </c>
      <c r="C265" s="1">
        <v>707</v>
      </c>
      <c r="D265" s="1">
        <v>109101598</v>
      </c>
      <c r="E265" s="1">
        <v>11</v>
      </c>
      <c r="F265" s="1">
        <v>1</v>
      </c>
      <c r="G265" s="1">
        <v>2020042901</v>
      </c>
      <c r="I265" s="1">
        <v>3337</v>
      </c>
      <c r="J265" s="1">
        <v>15</v>
      </c>
      <c r="K265" s="1">
        <v>0.1</v>
      </c>
      <c r="L265" s="1">
        <v>20.100000000000001</v>
      </c>
      <c r="M265" s="1">
        <v>1</v>
      </c>
      <c r="N265" s="31" t="s">
        <v>16</v>
      </c>
    </row>
    <row r="266" spans="1:14" x14ac:dyDescent="0.2">
      <c r="A266" s="1" t="s">
        <v>641</v>
      </c>
      <c r="B266" s="1">
        <v>268</v>
      </c>
      <c r="C266" s="1">
        <v>707</v>
      </c>
      <c r="D266" s="1">
        <v>109101598</v>
      </c>
      <c r="E266" s="1">
        <v>12</v>
      </c>
      <c r="F266" s="1">
        <v>1</v>
      </c>
      <c r="G266" s="1">
        <v>2020042901</v>
      </c>
      <c r="I266" s="1">
        <v>3344</v>
      </c>
      <c r="J266" s="1">
        <v>7</v>
      </c>
      <c r="K266" s="1">
        <v>0.1</v>
      </c>
      <c r="L266" s="1">
        <v>20.100000000000001</v>
      </c>
      <c r="M266" s="1">
        <v>1</v>
      </c>
      <c r="N266" s="31" t="s">
        <v>51</v>
      </c>
    </row>
    <row r="267" spans="1:14" x14ac:dyDescent="0.2">
      <c r="A267" s="1" t="s">
        <v>642</v>
      </c>
      <c r="B267" s="1">
        <v>269</v>
      </c>
      <c r="C267" s="1">
        <v>707</v>
      </c>
      <c r="D267" s="1">
        <v>109101598</v>
      </c>
      <c r="E267" s="1">
        <v>13</v>
      </c>
      <c r="F267" s="1">
        <v>1</v>
      </c>
      <c r="G267" s="1">
        <v>2020042901</v>
      </c>
      <c r="I267" s="1">
        <v>3373</v>
      </c>
      <c r="J267" s="1">
        <v>29</v>
      </c>
      <c r="K267" s="1">
        <v>0.1</v>
      </c>
      <c r="L267" s="1">
        <v>20.100000000000001</v>
      </c>
      <c r="M267" s="1">
        <v>1</v>
      </c>
      <c r="N267" s="31" t="s">
        <v>52</v>
      </c>
    </row>
    <row r="268" spans="1:14" x14ac:dyDescent="0.2">
      <c r="A268" s="1" t="s">
        <v>643</v>
      </c>
      <c r="B268" s="1">
        <v>270</v>
      </c>
      <c r="C268" s="1">
        <v>707</v>
      </c>
      <c r="D268" s="1">
        <v>109101598</v>
      </c>
      <c r="E268" s="1">
        <v>14</v>
      </c>
      <c r="F268" s="1">
        <v>1</v>
      </c>
      <c r="G268" s="1">
        <v>2020042901</v>
      </c>
      <c r="H268" s="1">
        <v>23.8</v>
      </c>
      <c r="I268" s="1">
        <v>3399</v>
      </c>
      <c r="J268" s="1">
        <v>26</v>
      </c>
      <c r="K268" s="1">
        <v>0.1</v>
      </c>
      <c r="L268" s="1">
        <v>20.100000000000001</v>
      </c>
      <c r="M268" s="1">
        <v>1</v>
      </c>
      <c r="N268" s="31" t="s">
        <v>644</v>
      </c>
    </row>
    <row r="269" spans="1:14" x14ac:dyDescent="0.2">
      <c r="A269" s="1" t="s">
        <v>645</v>
      </c>
      <c r="B269" s="1">
        <v>271</v>
      </c>
      <c r="C269" s="1">
        <v>707</v>
      </c>
      <c r="D269" s="1">
        <v>109101598</v>
      </c>
      <c r="E269" s="1">
        <v>15</v>
      </c>
      <c r="F269" s="1">
        <v>1</v>
      </c>
      <c r="G269" s="1">
        <v>2020042901</v>
      </c>
      <c r="H269" s="1">
        <v>23.8</v>
      </c>
      <c r="I269" s="1">
        <v>3400</v>
      </c>
      <c r="J269" s="1">
        <v>0</v>
      </c>
      <c r="K269" s="1">
        <v>0.3</v>
      </c>
      <c r="L269" s="1">
        <v>20.100000000000001</v>
      </c>
      <c r="M269" s="1">
        <v>1</v>
      </c>
      <c r="N269" s="31" t="s">
        <v>646</v>
      </c>
    </row>
    <row r="270" spans="1:14" x14ac:dyDescent="0.2">
      <c r="A270" s="1" t="s">
        <v>647</v>
      </c>
      <c r="B270" s="1">
        <v>272</v>
      </c>
      <c r="C270" s="1">
        <v>707</v>
      </c>
      <c r="D270" s="1">
        <v>109101598</v>
      </c>
      <c r="E270" s="1">
        <v>16</v>
      </c>
      <c r="F270" s="1">
        <v>1</v>
      </c>
      <c r="G270" s="1">
        <v>2020042901</v>
      </c>
      <c r="H270" s="1">
        <v>23.8</v>
      </c>
      <c r="I270" s="1">
        <v>3401</v>
      </c>
      <c r="J270" s="1">
        <v>0</v>
      </c>
      <c r="K270" s="1">
        <v>0</v>
      </c>
      <c r="L270" s="1">
        <v>20.100000000000001</v>
      </c>
      <c r="M270" s="1">
        <v>1</v>
      </c>
      <c r="N270" s="31" t="s">
        <v>17</v>
      </c>
    </row>
    <row r="271" spans="1:14" x14ac:dyDescent="0.2">
      <c r="A271" s="1" t="s">
        <v>648</v>
      </c>
      <c r="B271" s="1">
        <v>273</v>
      </c>
      <c r="D271" s="1">
        <v>109101598</v>
      </c>
      <c r="E271" s="1">
        <v>82</v>
      </c>
      <c r="F271" s="1">
        <v>1</v>
      </c>
      <c r="G271" s="1">
        <v>2020042901</v>
      </c>
      <c r="I271" s="1">
        <v>1276</v>
      </c>
      <c r="J271" s="1">
        <v>2</v>
      </c>
      <c r="K271" s="1">
        <v>0.2</v>
      </c>
      <c r="L271" s="1">
        <v>0</v>
      </c>
      <c r="M271" s="1">
        <v>1</v>
      </c>
      <c r="N271" s="31" t="s">
        <v>154</v>
      </c>
    </row>
    <row r="272" spans="1:14" x14ac:dyDescent="0.2">
      <c r="A272" s="1" t="s">
        <v>649</v>
      </c>
      <c r="B272" s="1">
        <v>274</v>
      </c>
      <c r="D272" s="1">
        <v>109101598</v>
      </c>
      <c r="E272" s="1">
        <v>83</v>
      </c>
      <c r="F272" s="1">
        <v>2</v>
      </c>
      <c r="G272" s="1">
        <v>2020042901</v>
      </c>
      <c r="I272" s="1">
        <v>3455</v>
      </c>
      <c r="J272" s="1">
        <v>2178</v>
      </c>
      <c r="K272" s="1">
        <v>0</v>
      </c>
      <c r="L272" s="1">
        <v>20.100000000000001</v>
      </c>
      <c r="M272" s="1">
        <v>1</v>
      </c>
      <c r="N272" s="31" t="s">
        <v>631</v>
      </c>
    </row>
    <row r="273" spans="1:14" x14ac:dyDescent="0.2">
      <c r="A273" s="1" t="s">
        <v>650</v>
      </c>
      <c r="B273" s="1">
        <v>275</v>
      </c>
      <c r="D273" s="1">
        <v>109101598</v>
      </c>
      <c r="E273" s="1">
        <v>84</v>
      </c>
      <c r="F273" s="1">
        <v>2</v>
      </c>
      <c r="G273" s="1">
        <v>2020042901</v>
      </c>
      <c r="I273" s="1">
        <v>3457</v>
      </c>
      <c r="J273" s="1">
        <v>1</v>
      </c>
      <c r="K273" s="1">
        <v>0.3</v>
      </c>
      <c r="L273" s="1">
        <v>20.100000000000001</v>
      </c>
      <c r="M273" s="1">
        <v>1</v>
      </c>
      <c r="N273" s="31" t="s">
        <v>633</v>
      </c>
    </row>
    <row r="274" spans="1:14" x14ac:dyDescent="0.2">
      <c r="A274" s="1" t="s">
        <v>651</v>
      </c>
      <c r="B274" s="1">
        <v>276</v>
      </c>
      <c r="D274" s="1">
        <v>109101598</v>
      </c>
      <c r="E274" s="1">
        <v>85</v>
      </c>
      <c r="F274" s="1">
        <v>2</v>
      </c>
      <c r="G274" s="1">
        <v>2020042901</v>
      </c>
      <c r="I274" s="1">
        <v>3459</v>
      </c>
      <c r="J274" s="1">
        <v>1</v>
      </c>
      <c r="K274" s="1">
        <v>0.3</v>
      </c>
      <c r="L274" s="1">
        <v>20.100000000000001</v>
      </c>
      <c r="M274" s="1">
        <v>1</v>
      </c>
      <c r="N274" s="31" t="s">
        <v>635</v>
      </c>
    </row>
    <row r="275" spans="1:14" x14ac:dyDescent="0.2">
      <c r="A275" s="1" t="s">
        <v>652</v>
      </c>
      <c r="B275" s="1">
        <v>277</v>
      </c>
      <c r="D275" s="1">
        <v>109101598</v>
      </c>
      <c r="E275" s="1">
        <v>86</v>
      </c>
      <c r="F275" s="1">
        <v>2</v>
      </c>
      <c r="G275" s="1">
        <v>2020042901</v>
      </c>
      <c r="I275" s="1">
        <v>3460</v>
      </c>
      <c r="J275" s="1">
        <v>1</v>
      </c>
      <c r="K275" s="1">
        <v>0.3</v>
      </c>
      <c r="L275" s="1">
        <v>20.100000000000001</v>
      </c>
      <c r="M275" s="1">
        <v>1</v>
      </c>
      <c r="N275" s="31" t="s">
        <v>637</v>
      </c>
    </row>
    <row r="276" spans="1:14" x14ac:dyDescent="0.2">
      <c r="A276" s="1" t="s">
        <v>653</v>
      </c>
      <c r="B276" s="1">
        <v>278</v>
      </c>
      <c r="C276" s="1">
        <v>707</v>
      </c>
      <c r="D276" s="1">
        <v>109101598</v>
      </c>
      <c r="E276" s="1">
        <v>87</v>
      </c>
      <c r="F276" s="1">
        <v>2</v>
      </c>
      <c r="G276" s="1">
        <v>2020042901</v>
      </c>
      <c r="I276" s="1">
        <v>3462</v>
      </c>
      <c r="J276" s="1">
        <v>1</v>
      </c>
      <c r="K276" s="1">
        <v>0.2</v>
      </c>
      <c r="L276" s="1">
        <v>20.100000000000001</v>
      </c>
      <c r="M276" s="1">
        <v>1</v>
      </c>
      <c r="N276" s="31" t="s">
        <v>50</v>
      </c>
    </row>
    <row r="277" spans="1:14" x14ac:dyDescent="0.2">
      <c r="A277" s="1" t="s">
        <v>654</v>
      </c>
      <c r="B277" s="1">
        <v>279</v>
      </c>
      <c r="C277" s="1">
        <v>707</v>
      </c>
      <c r="D277" s="1">
        <v>109101598</v>
      </c>
      <c r="E277" s="1">
        <v>88</v>
      </c>
      <c r="F277" s="1">
        <v>2</v>
      </c>
      <c r="G277" s="1">
        <v>2020042901</v>
      </c>
      <c r="I277" s="1">
        <v>3464</v>
      </c>
      <c r="J277" s="1">
        <v>2</v>
      </c>
      <c r="K277" s="1">
        <v>0.2</v>
      </c>
      <c r="L277" s="1">
        <v>20.100000000000001</v>
      </c>
      <c r="M277" s="1">
        <v>1</v>
      </c>
      <c r="N277" s="31" t="s">
        <v>15</v>
      </c>
    </row>
    <row r="278" spans="1:14" x14ac:dyDescent="0.2">
      <c r="A278" s="1" t="s">
        <v>655</v>
      </c>
      <c r="B278" s="1">
        <v>280</v>
      </c>
      <c r="C278" s="1">
        <v>707</v>
      </c>
      <c r="D278" s="1">
        <v>109101598</v>
      </c>
      <c r="E278" s="1">
        <v>89</v>
      </c>
      <c r="F278" s="1">
        <v>2</v>
      </c>
      <c r="G278" s="1">
        <v>2020042901</v>
      </c>
      <c r="I278" s="1">
        <v>3480</v>
      </c>
      <c r="J278" s="1">
        <v>15</v>
      </c>
      <c r="K278" s="1">
        <v>0.1</v>
      </c>
      <c r="L278" s="1">
        <v>20.100000000000001</v>
      </c>
      <c r="M278" s="1">
        <v>1</v>
      </c>
      <c r="N278" s="31" t="s">
        <v>16</v>
      </c>
    </row>
    <row r="279" spans="1:14" x14ac:dyDescent="0.2">
      <c r="A279" s="1" t="s">
        <v>656</v>
      </c>
      <c r="B279" s="1">
        <v>281</v>
      </c>
      <c r="C279" s="1">
        <v>707</v>
      </c>
      <c r="D279" s="1">
        <v>109101598</v>
      </c>
      <c r="E279" s="1">
        <v>90</v>
      </c>
      <c r="F279" s="1">
        <v>2</v>
      </c>
      <c r="G279" s="1">
        <v>2020042901</v>
      </c>
      <c r="I279" s="1">
        <v>3486</v>
      </c>
      <c r="J279" s="1">
        <v>6</v>
      </c>
      <c r="K279" s="1">
        <v>0.1</v>
      </c>
      <c r="L279" s="1">
        <v>20.100000000000001</v>
      </c>
      <c r="M279" s="1">
        <v>1</v>
      </c>
      <c r="N279" s="31" t="s">
        <v>51</v>
      </c>
    </row>
    <row r="280" spans="1:14" x14ac:dyDescent="0.2">
      <c r="A280" s="1" t="s">
        <v>657</v>
      </c>
      <c r="B280" s="1">
        <v>282</v>
      </c>
      <c r="C280" s="1">
        <v>707</v>
      </c>
      <c r="D280" s="1">
        <v>109101598</v>
      </c>
      <c r="E280" s="1">
        <v>91</v>
      </c>
      <c r="F280" s="1">
        <v>2</v>
      </c>
      <c r="G280" s="1">
        <v>2020042901</v>
      </c>
      <c r="I280" s="1">
        <v>3517</v>
      </c>
      <c r="J280" s="1">
        <v>31</v>
      </c>
      <c r="K280" s="1">
        <v>0.1</v>
      </c>
      <c r="L280" s="1">
        <v>20.100000000000001</v>
      </c>
      <c r="M280" s="1">
        <v>1</v>
      </c>
      <c r="N280" s="31" t="s">
        <v>52</v>
      </c>
    </row>
    <row r="281" spans="1:14" x14ac:dyDescent="0.2">
      <c r="A281" s="1" t="s">
        <v>658</v>
      </c>
      <c r="B281" s="1">
        <v>283</v>
      </c>
      <c r="C281" s="1">
        <v>707</v>
      </c>
      <c r="D281" s="1">
        <v>109101598</v>
      </c>
      <c r="E281" s="1">
        <v>92</v>
      </c>
      <c r="F281" s="1">
        <v>2</v>
      </c>
      <c r="G281" s="1">
        <v>2020042901</v>
      </c>
      <c r="H281" s="1">
        <v>24.1</v>
      </c>
      <c r="I281" s="1">
        <v>3543</v>
      </c>
      <c r="J281" s="1">
        <v>26</v>
      </c>
      <c r="K281" s="1">
        <v>0.1</v>
      </c>
      <c r="L281" s="1">
        <v>20.100000000000001</v>
      </c>
      <c r="M281" s="1">
        <v>1</v>
      </c>
      <c r="N281" s="31" t="s">
        <v>659</v>
      </c>
    </row>
    <row r="282" spans="1:14" x14ac:dyDescent="0.2">
      <c r="A282" s="1" t="s">
        <v>660</v>
      </c>
      <c r="B282" s="1">
        <v>284</v>
      </c>
      <c r="C282" s="1">
        <v>707</v>
      </c>
      <c r="D282" s="1">
        <v>109101598</v>
      </c>
      <c r="E282" s="1">
        <v>93</v>
      </c>
      <c r="F282" s="1">
        <v>2</v>
      </c>
      <c r="G282" s="1">
        <v>2020042901</v>
      </c>
      <c r="H282" s="1">
        <v>24.1</v>
      </c>
      <c r="I282" s="1">
        <v>3544</v>
      </c>
      <c r="J282" s="1">
        <v>0</v>
      </c>
      <c r="K282" s="1">
        <v>0.3</v>
      </c>
      <c r="L282" s="1">
        <v>20.100000000000001</v>
      </c>
      <c r="M282" s="1">
        <v>1</v>
      </c>
      <c r="N282" s="31" t="s">
        <v>661</v>
      </c>
    </row>
    <row r="283" spans="1:14" x14ac:dyDescent="0.2">
      <c r="A283" s="1" t="s">
        <v>662</v>
      </c>
      <c r="B283" s="1">
        <v>285</v>
      </c>
      <c r="C283" s="1">
        <v>707</v>
      </c>
      <c r="D283" s="1">
        <v>109101598</v>
      </c>
      <c r="E283" s="1">
        <v>94</v>
      </c>
      <c r="F283" s="1">
        <v>2</v>
      </c>
      <c r="G283" s="1">
        <v>2020042901</v>
      </c>
      <c r="H283" s="1">
        <v>24.1</v>
      </c>
      <c r="I283" s="1">
        <v>3545</v>
      </c>
      <c r="J283" s="1">
        <v>0</v>
      </c>
      <c r="K283" s="1">
        <v>0</v>
      </c>
      <c r="L283" s="1">
        <v>20.100000000000001</v>
      </c>
      <c r="M283" s="1">
        <v>1</v>
      </c>
      <c r="N283" s="31" t="s">
        <v>17</v>
      </c>
    </row>
    <row r="284" spans="1:14" x14ac:dyDescent="0.2">
      <c r="A284" s="1" t="s">
        <v>663</v>
      </c>
      <c r="B284" s="1">
        <v>286</v>
      </c>
      <c r="D284" s="1">
        <v>109101598</v>
      </c>
      <c r="E284" s="1">
        <v>4</v>
      </c>
      <c r="F284" s="1">
        <v>0</v>
      </c>
      <c r="G284" s="1">
        <v>2020042901</v>
      </c>
      <c r="I284" s="1">
        <v>1774</v>
      </c>
      <c r="J284" s="1">
        <v>442</v>
      </c>
      <c r="K284" s="1">
        <v>0.2</v>
      </c>
      <c r="L284" s="1">
        <v>0</v>
      </c>
      <c r="M284" s="1">
        <v>0</v>
      </c>
      <c r="N284" s="31" t="s">
        <v>49</v>
      </c>
    </row>
    <row r="285" spans="1:14" x14ac:dyDescent="0.2">
      <c r="A285" s="1" t="s">
        <v>664</v>
      </c>
      <c r="B285" s="1">
        <v>287</v>
      </c>
      <c r="D285" s="1">
        <v>109101598</v>
      </c>
      <c r="E285" s="1">
        <v>5</v>
      </c>
      <c r="F285" s="1">
        <v>1</v>
      </c>
      <c r="G285" s="1">
        <v>2020042901</v>
      </c>
      <c r="I285" s="1">
        <v>3909</v>
      </c>
      <c r="J285" s="1">
        <v>2135</v>
      </c>
      <c r="K285" s="1">
        <v>0</v>
      </c>
      <c r="L285" s="1">
        <v>20.100000000000001</v>
      </c>
      <c r="M285" s="1">
        <v>0</v>
      </c>
      <c r="N285" s="31" t="s">
        <v>631</v>
      </c>
    </row>
    <row r="286" spans="1:14" x14ac:dyDescent="0.2">
      <c r="A286" s="1" t="s">
        <v>665</v>
      </c>
      <c r="B286" s="1">
        <v>288</v>
      </c>
      <c r="D286" s="1">
        <v>109101598</v>
      </c>
      <c r="E286" s="1">
        <v>6</v>
      </c>
      <c r="F286" s="1">
        <v>1</v>
      </c>
      <c r="G286" s="1">
        <v>2020042901</v>
      </c>
      <c r="I286" s="1">
        <v>3911</v>
      </c>
      <c r="J286" s="1">
        <v>2</v>
      </c>
      <c r="K286" s="1">
        <v>0.3</v>
      </c>
      <c r="L286" s="1">
        <v>20.100000000000001</v>
      </c>
      <c r="M286" s="1">
        <v>0</v>
      </c>
      <c r="N286" s="31" t="s">
        <v>633</v>
      </c>
    </row>
    <row r="287" spans="1:14" x14ac:dyDescent="0.2">
      <c r="A287" s="1" t="s">
        <v>666</v>
      </c>
      <c r="B287" s="1">
        <v>289</v>
      </c>
      <c r="D287" s="1">
        <v>109101598</v>
      </c>
      <c r="E287" s="1">
        <v>7</v>
      </c>
      <c r="F287" s="1">
        <v>1</v>
      </c>
      <c r="G287" s="1">
        <v>2020042901</v>
      </c>
      <c r="I287" s="1">
        <v>3912</v>
      </c>
      <c r="J287" s="1">
        <v>1</v>
      </c>
      <c r="K287" s="1">
        <v>0.3</v>
      </c>
      <c r="L287" s="1">
        <v>20.100000000000001</v>
      </c>
      <c r="M287" s="1">
        <v>0</v>
      </c>
      <c r="N287" s="31" t="s">
        <v>635</v>
      </c>
    </row>
    <row r="288" spans="1:14" x14ac:dyDescent="0.2">
      <c r="A288" s="1" t="s">
        <v>667</v>
      </c>
      <c r="B288" s="1">
        <v>290</v>
      </c>
      <c r="C288" s="1">
        <v>707</v>
      </c>
      <c r="D288" s="1">
        <v>109101598</v>
      </c>
      <c r="E288" s="1">
        <v>8</v>
      </c>
      <c r="F288" s="1">
        <v>1</v>
      </c>
      <c r="G288" s="1">
        <v>2020042901</v>
      </c>
      <c r="I288" s="1">
        <v>3913</v>
      </c>
      <c r="J288" s="1">
        <v>1</v>
      </c>
      <c r="K288" s="1">
        <v>0.2</v>
      </c>
      <c r="L288" s="1">
        <v>20.100000000000001</v>
      </c>
      <c r="M288" s="1">
        <v>0</v>
      </c>
      <c r="N288" s="31" t="s">
        <v>50</v>
      </c>
    </row>
    <row r="289" spans="1:14" x14ac:dyDescent="0.2">
      <c r="A289" s="1" t="s">
        <v>668</v>
      </c>
      <c r="B289" s="1">
        <v>291</v>
      </c>
      <c r="C289" s="1">
        <v>707</v>
      </c>
      <c r="D289" s="1">
        <v>109101598</v>
      </c>
      <c r="E289" s="1">
        <v>9</v>
      </c>
      <c r="F289" s="1">
        <v>1</v>
      </c>
      <c r="G289" s="1">
        <v>2020042901</v>
      </c>
      <c r="I289" s="1">
        <v>3915</v>
      </c>
      <c r="J289" s="1">
        <v>1</v>
      </c>
      <c r="K289" s="1">
        <v>0.2</v>
      </c>
      <c r="L289" s="1">
        <v>20.100000000000001</v>
      </c>
      <c r="M289" s="1">
        <v>0</v>
      </c>
      <c r="N289" s="31" t="s">
        <v>15</v>
      </c>
    </row>
    <row r="290" spans="1:14" x14ac:dyDescent="0.2">
      <c r="A290" s="1" t="s">
        <v>669</v>
      </c>
      <c r="B290" s="1">
        <v>292</v>
      </c>
      <c r="C290" s="1">
        <v>707</v>
      </c>
      <c r="D290" s="1">
        <v>109101598</v>
      </c>
      <c r="E290" s="1">
        <v>10</v>
      </c>
      <c r="F290" s="1">
        <v>1</v>
      </c>
      <c r="G290" s="1">
        <v>2020042901</v>
      </c>
      <c r="I290" s="1">
        <v>3931</v>
      </c>
      <c r="J290" s="1">
        <v>15</v>
      </c>
      <c r="K290" s="1">
        <v>0.1</v>
      </c>
      <c r="L290" s="1">
        <v>20.100000000000001</v>
      </c>
      <c r="M290" s="1">
        <v>0</v>
      </c>
      <c r="N290" s="31" t="s">
        <v>16</v>
      </c>
    </row>
    <row r="291" spans="1:14" x14ac:dyDescent="0.2">
      <c r="A291" s="1" t="s">
        <v>670</v>
      </c>
      <c r="B291" s="1">
        <v>293</v>
      </c>
      <c r="C291" s="1">
        <v>707</v>
      </c>
      <c r="D291" s="1">
        <v>109101598</v>
      </c>
      <c r="E291" s="1">
        <v>11</v>
      </c>
      <c r="F291" s="1">
        <v>1</v>
      </c>
      <c r="G291" s="1">
        <v>2020042901</v>
      </c>
      <c r="H291" s="1">
        <v>24.1</v>
      </c>
      <c r="I291" s="1">
        <v>3961</v>
      </c>
      <c r="J291" s="1">
        <v>30</v>
      </c>
      <c r="K291" s="1">
        <v>0.1</v>
      </c>
      <c r="L291" s="1">
        <v>20.100000000000001</v>
      </c>
      <c r="M291" s="1">
        <v>0</v>
      </c>
      <c r="N291" s="31" t="s">
        <v>659</v>
      </c>
    </row>
    <row r="292" spans="1:14" x14ac:dyDescent="0.2">
      <c r="A292" s="1" t="s">
        <v>671</v>
      </c>
      <c r="B292" s="1">
        <v>294</v>
      </c>
      <c r="C292" s="1">
        <v>707</v>
      </c>
      <c r="D292" s="1">
        <v>109101598</v>
      </c>
      <c r="E292" s="1">
        <v>12</v>
      </c>
      <c r="F292" s="1">
        <v>1</v>
      </c>
      <c r="G292" s="1">
        <v>2020042901</v>
      </c>
      <c r="H292" s="1">
        <v>24.1</v>
      </c>
      <c r="I292" s="1">
        <v>3962</v>
      </c>
      <c r="J292" s="1">
        <v>1</v>
      </c>
      <c r="K292" s="1">
        <v>0.3</v>
      </c>
      <c r="L292" s="1">
        <v>20.100000000000001</v>
      </c>
      <c r="M292" s="1">
        <v>0</v>
      </c>
      <c r="N292" s="31" t="s">
        <v>672</v>
      </c>
    </row>
    <row r="293" spans="1:14" x14ac:dyDescent="0.2">
      <c r="A293" s="1" t="s">
        <v>673</v>
      </c>
      <c r="B293" s="1">
        <v>295</v>
      </c>
      <c r="C293" s="1">
        <v>707</v>
      </c>
      <c r="D293" s="1">
        <v>109101598</v>
      </c>
      <c r="E293" s="1">
        <v>13</v>
      </c>
      <c r="F293" s="1">
        <v>1</v>
      </c>
      <c r="G293" s="1">
        <v>2020042901</v>
      </c>
      <c r="H293" s="1">
        <v>24.1</v>
      </c>
      <c r="I293" s="1">
        <v>3962</v>
      </c>
      <c r="J293" s="1">
        <v>0</v>
      </c>
      <c r="K293" s="1">
        <v>0</v>
      </c>
      <c r="L293" s="1">
        <v>20.100000000000001</v>
      </c>
      <c r="M293" s="1">
        <v>0</v>
      </c>
      <c r="N293" s="31" t="s">
        <v>17</v>
      </c>
    </row>
    <row r="294" spans="1:14" x14ac:dyDescent="0.2">
      <c r="A294" s="1" t="s">
        <v>674</v>
      </c>
      <c r="B294" s="1">
        <v>296</v>
      </c>
      <c r="C294" s="1">
        <v>707</v>
      </c>
      <c r="D294" s="1">
        <v>109101598</v>
      </c>
      <c r="E294" s="1">
        <v>14</v>
      </c>
      <c r="F294" s="1">
        <v>1</v>
      </c>
      <c r="G294" s="1">
        <v>2020042901</v>
      </c>
      <c r="H294" s="1">
        <v>24.1</v>
      </c>
      <c r="I294" s="1">
        <v>3970</v>
      </c>
      <c r="J294" s="1">
        <v>8</v>
      </c>
      <c r="K294" s="1">
        <v>0.2</v>
      </c>
      <c r="L294" s="1">
        <v>20.100000000000001</v>
      </c>
      <c r="M294" s="1">
        <v>0</v>
      </c>
      <c r="N294" s="31" t="s">
        <v>18</v>
      </c>
    </row>
    <row r="295" spans="1:14" x14ac:dyDescent="0.2">
      <c r="A295" s="1" t="s">
        <v>675</v>
      </c>
      <c r="B295" s="1">
        <v>297</v>
      </c>
      <c r="C295" s="1">
        <v>707</v>
      </c>
      <c r="D295" s="1">
        <v>109101598</v>
      </c>
      <c r="E295" s="1">
        <v>15</v>
      </c>
      <c r="F295" s="1">
        <v>1</v>
      </c>
      <c r="G295" s="1">
        <v>2020042901</v>
      </c>
      <c r="H295" s="1">
        <v>24.1</v>
      </c>
      <c r="I295" s="1">
        <v>3971</v>
      </c>
      <c r="J295" s="1">
        <v>1</v>
      </c>
      <c r="K295" s="1">
        <v>0.2</v>
      </c>
      <c r="L295" s="1">
        <v>20.100000000000001</v>
      </c>
      <c r="M295" s="1">
        <v>0</v>
      </c>
      <c r="N295" s="31" t="s">
        <v>676</v>
      </c>
    </row>
    <row r="296" spans="1:14" x14ac:dyDescent="0.2">
      <c r="A296" s="1" t="s">
        <v>677</v>
      </c>
      <c r="B296" s="1">
        <v>298</v>
      </c>
      <c r="D296" s="1">
        <v>109101598</v>
      </c>
      <c r="E296" s="1">
        <v>4</v>
      </c>
      <c r="F296" s="1">
        <v>0</v>
      </c>
      <c r="G296" s="1">
        <v>2020042901</v>
      </c>
      <c r="I296" s="1">
        <v>1760</v>
      </c>
      <c r="J296" s="1">
        <v>422</v>
      </c>
      <c r="K296" s="1">
        <v>0.2</v>
      </c>
      <c r="L296" s="1">
        <v>0</v>
      </c>
      <c r="M296" s="1">
        <v>1</v>
      </c>
      <c r="N296" s="31" t="s">
        <v>49</v>
      </c>
    </row>
    <row r="297" spans="1:14" x14ac:dyDescent="0.2">
      <c r="A297" s="1" t="s">
        <v>678</v>
      </c>
      <c r="B297" s="1">
        <v>299</v>
      </c>
      <c r="D297" s="1">
        <v>109101598</v>
      </c>
      <c r="E297" s="1">
        <v>5</v>
      </c>
      <c r="F297" s="1">
        <v>1</v>
      </c>
      <c r="G297" s="1">
        <v>2020042901</v>
      </c>
      <c r="I297" s="1">
        <v>3696</v>
      </c>
      <c r="J297" s="1">
        <v>1935</v>
      </c>
      <c r="K297" s="1">
        <v>0</v>
      </c>
      <c r="L297" s="1">
        <v>20.100000000000001</v>
      </c>
      <c r="M297" s="1">
        <v>1</v>
      </c>
      <c r="N297" s="31" t="s">
        <v>631</v>
      </c>
    </row>
    <row r="298" spans="1:14" x14ac:dyDescent="0.2">
      <c r="A298" s="1" t="s">
        <v>679</v>
      </c>
      <c r="B298" s="1">
        <v>300</v>
      </c>
      <c r="D298" s="1">
        <v>109101598</v>
      </c>
      <c r="E298" s="1">
        <v>6</v>
      </c>
      <c r="F298" s="1">
        <v>1</v>
      </c>
      <c r="G298" s="1">
        <v>2020042901</v>
      </c>
      <c r="I298" s="1">
        <v>3698</v>
      </c>
      <c r="J298" s="1">
        <v>1</v>
      </c>
      <c r="K298" s="1">
        <v>0.3</v>
      </c>
      <c r="L298" s="1">
        <v>20.100000000000001</v>
      </c>
      <c r="M298" s="1">
        <v>1</v>
      </c>
      <c r="N298" s="31" t="s">
        <v>633</v>
      </c>
    </row>
    <row r="299" spans="1:14" x14ac:dyDescent="0.2">
      <c r="A299" s="1" t="s">
        <v>680</v>
      </c>
      <c r="B299" s="1">
        <v>301</v>
      </c>
      <c r="D299" s="1">
        <v>109101598</v>
      </c>
      <c r="E299" s="1">
        <v>7</v>
      </c>
      <c r="F299" s="1">
        <v>1</v>
      </c>
      <c r="G299" s="1">
        <v>2020042901</v>
      </c>
      <c r="I299" s="1">
        <v>3699</v>
      </c>
      <c r="J299" s="1">
        <v>1</v>
      </c>
      <c r="K299" s="1">
        <v>0.3</v>
      </c>
      <c r="L299" s="1">
        <v>20.100000000000001</v>
      </c>
      <c r="M299" s="1">
        <v>1</v>
      </c>
      <c r="N299" s="31" t="s">
        <v>635</v>
      </c>
    </row>
    <row r="300" spans="1:14" x14ac:dyDescent="0.2">
      <c r="A300" s="1" t="s">
        <v>681</v>
      </c>
      <c r="B300" s="1">
        <v>302</v>
      </c>
      <c r="D300" s="1">
        <v>109101598</v>
      </c>
      <c r="E300" s="1">
        <v>8</v>
      </c>
      <c r="F300" s="1">
        <v>1</v>
      </c>
      <c r="G300" s="1">
        <v>2020042901</v>
      </c>
      <c r="I300" s="1">
        <v>3701</v>
      </c>
      <c r="J300" s="1">
        <v>1</v>
      </c>
      <c r="K300" s="1">
        <v>0.3</v>
      </c>
      <c r="L300" s="1">
        <v>20.100000000000001</v>
      </c>
      <c r="M300" s="1">
        <v>1</v>
      </c>
      <c r="N300" s="31" t="s">
        <v>637</v>
      </c>
    </row>
    <row r="301" spans="1:14" x14ac:dyDescent="0.2">
      <c r="A301" s="1" t="s">
        <v>682</v>
      </c>
      <c r="B301" s="1">
        <v>303</v>
      </c>
      <c r="C301" s="1">
        <v>707</v>
      </c>
      <c r="D301" s="1">
        <v>109101598</v>
      </c>
      <c r="E301" s="1">
        <v>9</v>
      </c>
      <c r="F301" s="1">
        <v>1</v>
      </c>
      <c r="G301" s="1">
        <v>2020042901</v>
      </c>
      <c r="I301" s="1">
        <v>3703</v>
      </c>
      <c r="J301" s="1">
        <v>2</v>
      </c>
      <c r="K301" s="1">
        <v>0.2</v>
      </c>
      <c r="L301" s="1">
        <v>20.100000000000001</v>
      </c>
      <c r="M301" s="1">
        <v>1</v>
      </c>
      <c r="N301" s="31" t="s">
        <v>50</v>
      </c>
    </row>
    <row r="302" spans="1:14" x14ac:dyDescent="0.2">
      <c r="A302" s="1" t="s">
        <v>683</v>
      </c>
      <c r="B302" s="1">
        <v>304</v>
      </c>
      <c r="C302" s="1">
        <v>707</v>
      </c>
      <c r="D302" s="1">
        <v>109101598</v>
      </c>
      <c r="E302" s="1">
        <v>10</v>
      </c>
      <c r="F302" s="1">
        <v>1</v>
      </c>
      <c r="G302" s="1">
        <v>2020042901</v>
      </c>
      <c r="I302" s="1">
        <v>3705</v>
      </c>
      <c r="J302" s="1">
        <v>2</v>
      </c>
      <c r="K302" s="1">
        <v>0.2</v>
      </c>
      <c r="L302" s="1">
        <v>20.100000000000001</v>
      </c>
      <c r="M302" s="1">
        <v>1</v>
      </c>
      <c r="N302" s="31" t="s">
        <v>15</v>
      </c>
    </row>
    <row r="303" spans="1:14" x14ac:dyDescent="0.2">
      <c r="A303" s="1" t="s">
        <v>684</v>
      </c>
      <c r="B303" s="1">
        <v>305</v>
      </c>
      <c r="C303" s="1">
        <v>707</v>
      </c>
      <c r="D303" s="1">
        <v>109101598</v>
      </c>
      <c r="E303" s="1">
        <v>11</v>
      </c>
      <c r="F303" s="1">
        <v>1</v>
      </c>
      <c r="G303" s="1">
        <v>2020042901</v>
      </c>
      <c r="I303" s="1">
        <v>3721</v>
      </c>
      <c r="J303" s="1">
        <v>16</v>
      </c>
      <c r="K303" s="1">
        <v>0.1</v>
      </c>
      <c r="L303" s="1">
        <v>20.100000000000001</v>
      </c>
      <c r="M303" s="1">
        <v>1</v>
      </c>
      <c r="N303" s="31" t="s">
        <v>16</v>
      </c>
    </row>
    <row r="304" spans="1:14" x14ac:dyDescent="0.2">
      <c r="A304" s="1" t="s">
        <v>685</v>
      </c>
      <c r="B304" s="1">
        <v>306</v>
      </c>
      <c r="C304" s="1">
        <v>707</v>
      </c>
      <c r="D304" s="1">
        <v>109101598</v>
      </c>
      <c r="E304" s="1">
        <v>12</v>
      </c>
      <c r="F304" s="1">
        <v>1</v>
      </c>
      <c r="G304" s="1">
        <v>2020042901</v>
      </c>
      <c r="I304" s="1">
        <v>3727</v>
      </c>
      <c r="J304" s="1">
        <v>6</v>
      </c>
      <c r="K304" s="1">
        <v>0.1</v>
      </c>
      <c r="L304" s="1">
        <v>20.100000000000001</v>
      </c>
      <c r="M304" s="1">
        <v>1</v>
      </c>
      <c r="N304" s="31" t="s">
        <v>51</v>
      </c>
    </row>
    <row r="305" spans="1:14" x14ac:dyDescent="0.2">
      <c r="A305" s="1" t="s">
        <v>686</v>
      </c>
      <c r="B305" s="1">
        <v>307</v>
      </c>
      <c r="C305" s="1">
        <v>707</v>
      </c>
      <c r="D305" s="1">
        <v>109101598</v>
      </c>
      <c r="E305" s="1">
        <v>13</v>
      </c>
      <c r="F305" s="1">
        <v>1</v>
      </c>
      <c r="G305" s="1">
        <v>2020042901</v>
      </c>
      <c r="I305" s="1">
        <v>3757</v>
      </c>
      <c r="J305" s="1">
        <v>30</v>
      </c>
      <c r="K305" s="1">
        <v>0.1</v>
      </c>
      <c r="L305" s="1">
        <v>20.100000000000001</v>
      </c>
      <c r="M305" s="1">
        <v>1</v>
      </c>
      <c r="N305" s="31" t="s">
        <v>52</v>
      </c>
    </row>
    <row r="306" spans="1:14" x14ac:dyDescent="0.2">
      <c r="A306" s="1" t="s">
        <v>687</v>
      </c>
      <c r="B306" s="1">
        <v>308</v>
      </c>
      <c r="C306" s="1">
        <v>707</v>
      </c>
      <c r="D306" s="1">
        <v>109101598</v>
      </c>
      <c r="E306" s="1">
        <v>14</v>
      </c>
      <c r="F306" s="1">
        <v>1</v>
      </c>
      <c r="G306" s="1">
        <v>2020042901</v>
      </c>
      <c r="H306" s="1">
        <v>24</v>
      </c>
      <c r="I306" s="1">
        <v>3784</v>
      </c>
      <c r="J306" s="1">
        <v>27</v>
      </c>
      <c r="K306" s="1">
        <v>0.1</v>
      </c>
      <c r="L306" s="1">
        <v>20.100000000000001</v>
      </c>
      <c r="M306" s="1">
        <v>1</v>
      </c>
      <c r="N306" s="31" t="s">
        <v>688</v>
      </c>
    </row>
    <row r="307" spans="1:14" x14ac:dyDescent="0.2">
      <c r="A307" s="1" t="s">
        <v>689</v>
      </c>
      <c r="B307" s="1">
        <v>309</v>
      </c>
      <c r="C307" s="1">
        <v>707</v>
      </c>
      <c r="D307" s="1">
        <v>109101598</v>
      </c>
      <c r="E307" s="1">
        <v>15</v>
      </c>
      <c r="F307" s="1">
        <v>1</v>
      </c>
      <c r="G307" s="1">
        <v>2020042901</v>
      </c>
      <c r="H307" s="1">
        <v>24</v>
      </c>
      <c r="I307" s="1">
        <v>3785</v>
      </c>
      <c r="J307" s="1">
        <v>1</v>
      </c>
      <c r="K307" s="1">
        <v>0.3</v>
      </c>
      <c r="L307" s="1">
        <v>20.100000000000001</v>
      </c>
      <c r="M307" s="1">
        <v>1</v>
      </c>
      <c r="N307" s="31" t="s">
        <v>690</v>
      </c>
    </row>
    <row r="308" spans="1:14" x14ac:dyDescent="0.2">
      <c r="A308" s="1" t="s">
        <v>691</v>
      </c>
      <c r="B308" s="1">
        <v>310</v>
      </c>
      <c r="C308" s="1">
        <v>707</v>
      </c>
      <c r="D308" s="1">
        <v>109101598</v>
      </c>
      <c r="E308" s="1">
        <v>16</v>
      </c>
      <c r="F308" s="1">
        <v>1</v>
      </c>
      <c r="G308" s="1">
        <v>2020042901</v>
      </c>
      <c r="H308" s="1">
        <v>24</v>
      </c>
      <c r="I308" s="1">
        <v>3785</v>
      </c>
      <c r="J308" s="1">
        <v>0</v>
      </c>
      <c r="K308" s="1">
        <v>0</v>
      </c>
      <c r="L308" s="1">
        <v>20.100000000000001</v>
      </c>
      <c r="M308" s="1">
        <v>1</v>
      </c>
      <c r="N308" s="31" t="s">
        <v>17</v>
      </c>
    </row>
    <row r="309" spans="1:14" x14ac:dyDescent="0.2">
      <c r="A309" s="1" t="s">
        <v>692</v>
      </c>
      <c r="B309" s="1">
        <v>321</v>
      </c>
      <c r="C309" s="1">
        <v>707</v>
      </c>
      <c r="D309" s="1">
        <v>109101598</v>
      </c>
      <c r="E309" s="1">
        <v>35</v>
      </c>
      <c r="F309" s="1">
        <v>1</v>
      </c>
      <c r="G309" s="1">
        <v>2020042901</v>
      </c>
      <c r="H309" s="1">
        <v>24</v>
      </c>
      <c r="I309" s="1">
        <v>249986</v>
      </c>
      <c r="J309" s="1">
        <v>118760</v>
      </c>
      <c r="K309" s="1">
        <v>0.4</v>
      </c>
      <c r="L309" s="1">
        <v>20.100000000000001</v>
      </c>
      <c r="M309" s="1">
        <v>1</v>
      </c>
      <c r="N309" s="31" t="s">
        <v>693</v>
      </c>
    </row>
    <row r="310" spans="1:14" x14ac:dyDescent="0.2">
      <c r="A310" s="1" t="s">
        <v>694</v>
      </c>
      <c r="B310" s="1">
        <v>322</v>
      </c>
      <c r="C310" s="1">
        <v>707</v>
      </c>
      <c r="D310" s="1">
        <v>109101598</v>
      </c>
      <c r="E310" s="1">
        <v>36</v>
      </c>
      <c r="F310" s="1">
        <v>1</v>
      </c>
      <c r="G310" s="1">
        <v>2020042901</v>
      </c>
      <c r="H310" s="1">
        <v>24</v>
      </c>
      <c r="I310" s="1">
        <v>249987</v>
      </c>
      <c r="J310" s="1">
        <v>1</v>
      </c>
      <c r="K310" s="1">
        <v>0.3</v>
      </c>
      <c r="L310" s="1">
        <v>20.100000000000001</v>
      </c>
      <c r="M310" s="1">
        <v>1</v>
      </c>
      <c r="N310" s="31" t="s">
        <v>695</v>
      </c>
    </row>
    <row r="311" spans="1:14" x14ac:dyDescent="0.2">
      <c r="A311" s="1" t="s">
        <v>696</v>
      </c>
      <c r="B311" s="1">
        <v>311</v>
      </c>
      <c r="C311" s="1">
        <v>707</v>
      </c>
      <c r="D311" s="1">
        <v>109101598</v>
      </c>
      <c r="E311" s="1">
        <v>20</v>
      </c>
      <c r="F311" s="1">
        <v>1</v>
      </c>
      <c r="G311" s="1">
        <v>2020042901</v>
      </c>
      <c r="H311" s="1">
        <v>24</v>
      </c>
      <c r="I311" s="1">
        <v>125223</v>
      </c>
      <c r="J311" s="1">
        <v>59138</v>
      </c>
      <c r="K311" s="1">
        <v>0.4</v>
      </c>
      <c r="L311" s="1">
        <v>20.100000000000001</v>
      </c>
      <c r="M311" s="1">
        <v>1</v>
      </c>
      <c r="N311" s="31" t="s">
        <v>693</v>
      </c>
    </row>
    <row r="312" spans="1:14" x14ac:dyDescent="0.2">
      <c r="A312" s="1" t="s">
        <v>697</v>
      </c>
      <c r="B312" s="1">
        <v>312</v>
      </c>
      <c r="C312" s="1">
        <v>707</v>
      </c>
      <c r="D312" s="1">
        <v>109101598</v>
      </c>
      <c r="E312" s="1">
        <v>21</v>
      </c>
      <c r="F312" s="1">
        <v>1</v>
      </c>
      <c r="G312" s="1">
        <v>2020042901</v>
      </c>
      <c r="H312" s="1">
        <v>24</v>
      </c>
      <c r="I312" s="1">
        <v>125223</v>
      </c>
      <c r="J312" s="1">
        <v>0</v>
      </c>
      <c r="K312" s="1">
        <v>0.3</v>
      </c>
      <c r="L312" s="1">
        <v>20.100000000000001</v>
      </c>
      <c r="M312" s="1">
        <v>1</v>
      </c>
      <c r="N312" s="31" t="s">
        <v>695</v>
      </c>
    </row>
    <row r="313" spans="1:14" x14ac:dyDescent="0.2">
      <c r="A313" s="1" t="s">
        <v>698</v>
      </c>
      <c r="B313" s="1">
        <v>323</v>
      </c>
      <c r="C313" s="1">
        <v>707</v>
      </c>
      <c r="D313" s="1">
        <v>109101598</v>
      </c>
      <c r="E313" s="1">
        <v>40</v>
      </c>
      <c r="F313" s="1">
        <v>1</v>
      </c>
      <c r="G313" s="1">
        <v>2020042901</v>
      </c>
      <c r="H313" s="1">
        <v>24</v>
      </c>
      <c r="I313" s="1">
        <v>253430</v>
      </c>
      <c r="J313" s="1">
        <v>5</v>
      </c>
      <c r="K313" s="1">
        <v>0.4</v>
      </c>
      <c r="L313" s="1">
        <v>20.100000000000001</v>
      </c>
      <c r="M313" s="1">
        <v>1</v>
      </c>
      <c r="N313" s="31" t="s">
        <v>699</v>
      </c>
    </row>
    <row r="314" spans="1:14" x14ac:dyDescent="0.2">
      <c r="A314" s="1" t="s">
        <v>700</v>
      </c>
      <c r="B314" s="1">
        <v>324</v>
      </c>
      <c r="C314" s="1">
        <v>707</v>
      </c>
      <c r="D314" s="1">
        <v>109101598</v>
      </c>
      <c r="E314" s="1">
        <v>41</v>
      </c>
      <c r="F314" s="1">
        <v>1</v>
      </c>
      <c r="G314" s="1">
        <v>2020042901</v>
      </c>
      <c r="H314" s="1">
        <v>24</v>
      </c>
      <c r="I314" s="1">
        <v>253431</v>
      </c>
      <c r="J314" s="1">
        <v>1</v>
      </c>
      <c r="K314" s="1">
        <v>0.3</v>
      </c>
      <c r="L314" s="1">
        <v>20.100000000000001</v>
      </c>
      <c r="M314" s="1">
        <v>1</v>
      </c>
      <c r="N314" s="31" t="s">
        <v>701</v>
      </c>
    </row>
    <row r="315" spans="1:14" x14ac:dyDescent="0.2">
      <c r="A315" s="1" t="s">
        <v>702</v>
      </c>
      <c r="B315" s="1">
        <v>313</v>
      </c>
      <c r="C315" s="1">
        <v>707</v>
      </c>
      <c r="D315" s="1">
        <v>109101598</v>
      </c>
      <c r="E315" s="1">
        <v>24</v>
      </c>
      <c r="F315" s="1">
        <v>1</v>
      </c>
      <c r="G315" s="1">
        <v>2020042901</v>
      </c>
      <c r="H315" s="1">
        <v>24</v>
      </c>
      <c r="I315" s="1">
        <v>128619</v>
      </c>
      <c r="J315" s="1">
        <v>3395</v>
      </c>
      <c r="K315" s="1">
        <v>0.5</v>
      </c>
      <c r="L315" s="1">
        <v>20.100000000000001</v>
      </c>
      <c r="M315" s="1">
        <v>1</v>
      </c>
      <c r="N315" s="31" t="s">
        <v>703</v>
      </c>
    </row>
    <row r="316" spans="1:14" x14ac:dyDescent="0.2">
      <c r="A316" s="1" t="s">
        <v>704</v>
      </c>
      <c r="B316" s="1">
        <v>314</v>
      </c>
      <c r="C316" s="1">
        <v>707</v>
      </c>
      <c r="D316" s="1">
        <v>109101598</v>
      </c>
      <c r="E316" s="1">
        <v>25</v>
      </c>
      <c r="F316" s="1">
        <v>1</v>
      </c>
      <c r="G316" s="1">
        <v>2020042901</v>
      </c>
      <c r="H316" s="1">
        <v>24</v>
      </c>
      <c r="I316" s="1">
        <v>128623</v>
      </c>
      <c r="J316" s="1">
        <v>4</v>
      </c>
      <c r="K316" s="1">
        <v>0.4</v>
      </c>
      <c r="L316" s="1">
        <v>20.100000000000001</v>
      </c>
      <c r="M316" s="1">
        <v>1</v>
      </c>
      <c r="N316" s="31" t="s">
        <v>699</v>
      </c>
    </row>
    <row r="317" spans="1:14" x14ac:dyDescent="0.2">
      <c r="A317" s="1" t="s">
        <v>705</v>
      </c>
      <c r="B317" s="1">
        <v>315</v>
      </c>
      <c r="C317" s="1">
        <v>707</v>
      </c>
      <c r="D317" s="1">
        <v>109101598</v>
      </c>
      <c r="E317" s="1">
        <v>26</v>
      </c>
      <c r="F317" s="1">
        <v>1</v>
      </c>
      <c r="G317" s="1">
        <v>2020042901</v>
      </c>
      <c r="H317" s="1">
        <v>24</v>
      </c>
      <c r="I317" s="1">
        <v>128625</v>
      </c>
      <c r="J317" s="1">
        <v>1</v>
      </c>
      <c r="K317" s="1">
        <v>0.3</v>
      </c>
      <c r="L317" s="1">
        <v>20.100000000000001</v>
      </c>
      <c r="M317" s="1">
        <v>1</v>
      </c>
      <c r="N317" s="31" t="s">
        <v>701</v>
      </c>
    </row>
    <row r="318" spans="1:14" x14ac:dyDescent="0.2">
      <c r="A318" s="1" t="s">
        <v>706</v>
      </c>
      <c r="B318" s="1">
        <v>316</v>
      </c>
      <c r="C318" s="1">
        <v>707</v>
      </c>
      <c r="D318" s="1">
        <v>109101598</v>
      </c>
      <c r="E318" s="1">
        <v>27</v>
      </c>
      <c r="F318" s="1">
        <v>1</v>
      </c>
      <c r="G318" s="1">
        <v>2020042901</v>
      </c>
      <c r="H318" s="1">
        <v>24</v>
      </c>
      <c r="I318" s="1">
        <v>128763</v>
      </c>
      <c r="J318" s="1">
        <v>137</v>
      </c>
      <c r="K318" s="1">
        <v>0.3</v>
      </c>
      <c r="L318" s="1">
        <v>20.100000000000001</v>
      </c>
      <c r="M318" s="1">
        <v>1</v>
      </c>
      <c r="N318" s="31" t="s">
        <v>707</v>
      </c>
    </row>
    <row r="319" spans="1:14" x14ac:dyDescent="0.2">
      <c r="A319" s="1" t="s">
        <v>708</v>
      </c>
      <c r="B319" s="1">
        <v>317</v>
      </c>
      <c r="C319" s="1">
        <v>707</v>
      </c>
      <c r="D319" s="1">
        <v>109101598</v>
      </c>
      <c r="E319" s="1">
        <v>28</v>
      </c>
      <c r="F319" s="1">
        <v>1</v>
      </c>
      <c r="G319" s="1">
        <v>2020042901</v>
      </c>
      <c r="H319" s="1">
        <v>24</v>
      </c>
      <c r="I319" s="1">
        <v>128765</v>
      </c>
      <c r="J319" s="1">
        <v>1</v>
      </c>
      <c r="K319" s="1">
        <v>0.3</v>
      </c>
      <c r="L319" s="1">
        <v>20.100000000000001</v>
      </c>
      <c r="M319" s="1">
        <v>1</v>
      </c>
      <c r="N319" s="31" t="s">
        <v>709</v>
      </c>
    </row>
    <row r="320" spans="1:14" x14ac:dyDescent="0.2">
      <c r="A320" s="1" t="s">
        <v>710</v>
      </c>
      <c r="B320" s="1">
        <v>318</v>
      </c>
      <c r="C320" s="1">
        <v>707</v>
      </c>
      <c r="D320" s="1">
        <v>109101598</v>
      </c>
      <c r="E320" s="1">
        <v>29</v>
      </c>
      <c r="F320" s="1">
        <v>1</v>
      </c>
      <c r="G320" s="1">
        <v>2020042901</v>
      </c>
      <c r="H320" s="1">
        <v>24</v>
      </c>
      <c r="I320" s="1">
        <v>128766</v>
      </c>
      <c r="J320" s="1">
        <v>1</v>
      </c>
      <c r="K320" s="1">
        <v>0.4</v>
      </c>
      <c r="L320" s="1">
        <v>20.100000000000001</v>
      </c>
      <c r="M320" s="1">
        <v>1</v>
      </c>
      <c r="N320" s="31" t="s">
        <v>711</v>
      </c>
    </row>
    <row r="321" spans="1:14" x14ac:dyDescent="0.2">
      <c r="A321" s="1" t="s">
        <v>712</v>
      </c>
      <c r="B321" s="1">
        <v>319</v>
      </c>
      <c r="C321" s="1">
        <v>707</v>
      </c>
      <c r="D321" s="1">
        <v>109101598</v>
      </c>
      <c r="E321" s="1">
        <v>30</v>
      </c>
      <c r="F321" s="1">
        <v>1</v>
      </c>
      <c r="G321" s="1">
        <v>2020042901</v>
      </c>
      <c r="H321" s="1">
        <v>24</v>
      </c>
      <c r="I321" s="1">
        <v>128828</v>
      </c>
      <c r="J321" s="1">
        <v>61</v>
      </c>
      <c r="K321" s="1">
        <v>0.2</v>
      </c>
      <c r="L321" s="1">
        <v>20.100000000000001</v>
      </c>
      <c r="M321" s="1">
        <v>1</v>
      </c>
      <c r="N321" s="31" t="s">
        <v>47</v>
      </c>
    </row>
    <row r="322" spans="1:14" x14ac:dyDescent="0.2">
      <c r="A322" s="1" t="s">
        <v>713</v>
      </c>
      <c r="B322" s="1">
        <v>320</v>
      </c>
      <c r="C322" s="1">
        <v>707</v>
      </c>
      <c r="D322" s="1">
        <v>109101598</v>
      </c>
      <c r="E322" s="1">
        <v>31</v>
      </c>
      <c r="F322" s="1">
        <v>1</v>
      </c>
      <c r="G322" s="1">
        <v>2020042901</v>
      </c>
      <c r="H322" s="1">
        <v>24</v>
      </c>
      <c r="I322" s="1">
        <v>128861</v>
      </c>
      <c r="J322" s="1">
        <v>32</v>
      </c>
      <c r="K322" s="1">
        <v>0.1</v>
      </c>
      <c r="L322" s="1">
        <v>20.100000000000001</v>
      </c>
      <c r="M322" s="1">
        <v>1</v>
      </c>
      <c r="N322" s="31" t="s">
        <v>48</v>
      </c>
    </row>
    <row r="323" spans="1:14" x14ac:dyDescent="0.2">
      <c r="A323" s="1" t="s">
        <v>714</v>
      </c>
      <c r="B323" s="1">
        <v>325</v>
      </c>
      <c r="D323" s="1">
        <v>91449512</v>
      </c>
      <c r="E323" s="1">
        <v>56</v>
      </c>
      <c r="F323" s="1">
        <v>4</v>
      </c>
      <c r="G323" s="1">
        <v>2020042901</v>
      </c>
      <c r="I323" s="1">
        <v>1275</v>
      </c>
      <c r="J323" s="1">
        <v>2</v>
      </c>
      <c r="K323" s="1">
        <v>0.2</v>
      </c>
      <c r="L323" s="1">
        <v>0</v>
      </c>
      <c r="M323" s="1">
        <v>0</v>
      </c>
      <c r="N323" s="31" t="s">
        <v>715</v>
      </c>
    </row>
    <row r="324" spans="1:14" x14ac:dyDescent="0.2">
      <c r="A324" s="1" t="s">
        <v>716</v>
      </c>
      <c r="B324" s="1">
        <v>326</v>
      </c>
      <c r="C324" s="1">
        <v>703</v>
      </c>
      <c r="D324" s="1">
        <v>91449512</v>
      </c>
      <c r="E324" s="1">
        <v>57</v>
      </c>
      <c r="F324" s="1">
        <v>5</v>
      </c>
      <c r="G324" s="1">
        <v>2020042901</v>
      </c>
      <c r="I324" s="1">
        <v>3347</v>
      </c>
      <c r="J324" s="1">
        <v>2072</v>
      </c>
      <c r="K324" s="1">
        <v>0.2</v>
      </c>
      <c r="L324" s="1">
        <v>20.100000000000001</v>
      </c>
      <c r="M324" s="1">
        <v>0</v>
      </c>
      <c r="N324" s="31" t="s">
        <v>14</v>
      </c>
    </row>
    <row r="325" spans="1:14" x14ac:dyDescent="0.2">
      <c r="A325" s="1" t="s">
        <v>717</v>
      </c>
      <c r="B325" s="1">
        <v>327</v>
      </c>
      <c r="C325" s="1">
        <v>703</v>
      </c>
      <c r="D325" s="1">
        <v>91449512</v>
      </c>
      <c r="E325" s="1">
        <v>58</v>
      </c>
      <c r="F325" s="1">
        <v>5</v>
      </c>
      <c r="G325" s="1">
        <v>2020042901</v>
      </c>
      <c r="I325" s="1">
        <v>3349</v>
      </c>
      <c r="J325" s="1">
        <v>2</v>
      </c>
      <c r="K325" s="1">
        <v>0.2</v>
      </c>
      <c r="L325" s="1">
        <v>20.100000000000001</v>
      </c>
      <c r="M325" s="1">
        <v>0</v>
      </c>
      <c r="N325" s="31" t="s">
        <v>15</v>
      </c>
    </row>
    <row r="326" spans="1:14" x14ac:dyDescent="0.2">
      <c r="A326" s="1" t="s">
        <v>718</v>
      </c>
      <c r="B326" s="1">
        <v>328</v>
      </c>
      <c r="C326" s="1">
        <v>703</v>
      </c>
      <c r="D326" s="1">
        <v>91449512</v>
      </c>
      <c r="E326" s="1">
        <v>59</v>
      </c>
      <c r="F326" s="1">
        <v>5</v>
      </c>
      <c r="G326" s="1">
        <v>2020042901</v>
      </c>
      <c r="I326" s="1">
        <v>3364</v>
      </c>
      <c r="J326" s="1">
        <v>15</v>
      </c>
      <c r="K326" s="1">
        <v>0.1</v>
      </c>
      <c r="L326" s="1">
        <v>20.100000000000001</v>
      </c>
      <c r="M326" s="1">
        <v>0</v>
      </c>
      <c r="N326" s="31" t="s">
        <v>16</v>
      </c>
    </row>
    <row r="327" spans="1:14" x14ac:dyDescent="0.2">
      <c r="A327" s="1" t="s">
        <v>719</v>
      </c>
      <c r="B327" s="1">
        <v>329</v>
      </c>
      <c r="C327" s="1">
        <v>703</v>
      </c>
      <c r="D327" s="1">
        <v>91449512</v>
      </c>
      <c r="E327" s="1">
        <v>60</v>
      </c>
      <c r="F327" s="1">
        <v>5</v>
      </c>
      <c r="G327" s="1">
        <v>2020042901</v>
      </c>
      <c r="H327" s="1">
        <v>20.9</v>
      </c>
      <c r="I327" s="1">
        <v>3394</v>
      </c>
      <c r="J327" s="1">
        <v>30</v>
      </c>
      <c r="K327" s="1">
        <v>0.1</v>
      </c>
      <c r="L327" s="1">
        <v>20.100000000000001</v>
      </c>
      <c r="M327" s="1">
        <v>0</v>
      </c>
      <c r="N327" s="31" t="s">
        <v>720</v>
      </c>
    </row>
    <row r="328" spans="1:14" x14ac:dyDescent="0.2">
      <c r="A328" s="1" t="s">
        <v>721</v>
      </c>
      <c r="B328" s="1">
        <v>330</v>
      </c>
      <c r="C328" s="1">
        <v>703</v>
      </c>
      <c r="D328" s="1">
        <v>91449512</v>
      </c>
      <c r="E328" s="1">
        <v>61</v>
      </c>
      <c r="F328" s="1">
        <v>5</v>
      </c>
      <c r="G328" s="1">
        <v>2020042901</v>
      </c>
      <c r="H328" s="1">
        <v>20.9</v>
      </c>
      <c r="I328" s="1">
        <v>3395</v>
      </c>
      <c r="J328" s="1">
        <v>1</v>
      </c>
      <c r="K328" s="1">
        <v>0</v>
      </c>
      <c r="L328" s="1">
        <v>20.100000000000001</v>
      </c>
      <c r="M328" s="1">
        <v>0</v>
      </c>
      <c r="N328" s="31" t="s">
        <v>17</v>
      </c>
    </row>
    <row r="329" spans="1:14" x14ac:dyDescent="0.2">
      <c r="A329" s="1" t="s">
        <v>722</v>
      </c>
      <c r="B329" s="1">
        <v>331</v>
      </c>
      <c r="C329" s="1">
        <v>703</v>
      </c>
      <c r="D329" s="1">
        <v>91449512</v>
      </c>
      <c r="E329" s="1">
        <v>62</v>
      </c>
      <c r="F329" s="1">
        <v>5</v>
      </c>
      <c r="G329" s="1">
        <v>2020042901</v>
      </c>
      <c r="H329" s="1">
        <v>20.9</v>
      </c>
      <c r="I329" s="1">
        <v>3403</v>
      </c>
      <c r="J329" s="1">
        <v>8</v>
      </c>
      <c r="K329" s="1">
        <v>0.2</v>
      </c>
      <c r="L329" s="1">
        <v>20.100000000000001</v>
      </c>
      <c r="M329" s="1">
        <v>0</v>
      </c>
      <c r="N329" s="31" t="s">
        <v>18</v>
      </c>
    </row>
    <row r="330" spans="1:14" x14ac:dyDescent="0.2">
      <c r="A330" s="1" t="s">
        <v>723</v>
      </c>
      <c r="B330" s="1">
        <v>332</v>
      </c>
      <c r="C330" s="1">
        <v>703</v>
      </c>
      <c r="D330" s="1">
        <v>91449512</v>
      </c>
      <c r="E330" s="1">
        <v>63</v>
      </c>
      <c r="F330" s="1">
        <v>5</v>
      </c>
      <c r="G330" s="1">
        <v>2020042901</v>
      </c>
      <c r="H330" s="1">
        <v>20.9</v>
      </c>
      <c r="I330" s="1">
        <v>3404</v>
      </c>
      <c r="J330" s="1">
        <v>1</v>
      </c>
      <c r="K330" s="1">
        <v>0.2</v>
      </c>
      <c r="L330" s="1">
        <v>20.100000000000001</v>
      </c>
      <c r="M330" s="1">
        <v>0</v>
      </c>
      <c r="N330" s="31" t="s">
        <v>724</v>
      </c>
    </row>
    <row r="331" spans="1:14" x14ac:dyDescent="0.2">
      <c r="A331" s="1" t="s">
        <v>725</v>
      </c>
      <c r="B331" s="1">
        <v>333</v>
      </c>
      <c r="D331" s="1">
        <v>91449512</v>
      </c>
      <c r="E331" s="1">
        <v>69</v>
      </c>
      <c r="F331" s="1">
        <v>5</v>
      </c>
      <c r="G331" s="1">
        <v>2020042901</v>
      </c>
      <c r="I331" s="1">
        <v>1275</v>
      </c>
      <c r="J331" s="1">
        <v>2</v>
      </c>
      <c r="K331" s="1">
        <v>0.2</v>
      </c>
      <c r="L331" s="1">
        <v>0</v>
      </c>
      <c r="M331" s="1">
        <v>0</v>
      </c>
      <c r="N331" s="31" t="s">
        <v>219</v>
      </c>
    </row>
    <row r="332" spans="1:14" x14ac:dyDescent="0.2">
      <c r="A332" s="1" t="s">
        <v>726</v>
      </c>
      <c r="B332" s="1">
        <v>334</v>
      </c>
      <c r="C332" s="1">
        <v>703</v>
      </c>
      <c r="D332" s="1">
        <v>91449512</v>
      </c>
      <c r="E332" s="1">
        <v>70</v>
      </c>
      <c r="F332" s="1">
        <v>6</v>
      </c>
      <c r="G332" s="1">
        <v>2020042901</v>
      </c>
      <c r="I332" s="1">
        <v>3334</v>
      </c>
      <c r="J332" s="1">
        <v>2059</v>
      </c>
      <c r="K332" s="1">
        <v>0.2</v>
      </c>
      <c r="L332" s="1">
        <v>20.100000000000001</v>
      </c>
      <c r="M332" s="1">
        <v>0</v>
      </c>
      <c r="N332" s="31" t="s">
        <v>14</v>
      </c>
    </row>
    <row r="333" spans="1:14" x14ac:dyDescent="0.2">
      <c r="A333" s="1" t="s">
        <v>727</v>
      </c>
      <c r="B333" s="1">
        <v>335</v>
      </c>
      <c r="C333" s="1">
        <v>703</v>
      </c>
      <c r="D333" s="1">
        <v>91449512</v>
      </c>
      <c r="E333" s="1">
        <v>71</v>
      </c>
      <c r="F333" s="1">
        <v>6</v>
      </c>
      <c r="G333" s="1">
        <v>2020042901</v>
      </c>
      <c r="I333" s="1">
        <v>3336</v>
      </c>
      <c r="J333" s="1">
        <v>2</v>
      </c>
      <c r="K333" s="1">
        <v>0.2</v>
      </c>
      <c r="L333" s="1">
        <v>20.100000000000001</v>
      </c>
      <c r="M333" s="1">
        <v>0</v>
      </c>
      <c r="N333" s="31" t="s">
        <v>15</v>
      </c>
    </row>
    <row r="334" spans="1:14" x14ac:dyDescent="0.2">
      <c r="A334" s="1" t="s">
        <v>728</v>
      </c>
      <c r="B334" s="1">
        <v>336</v>
      </c>
      <c r="C334" s="1">
        <v>703</v>
      </c>
      <c r="D334" s="1">
        <v>91449512</v>
      </c>
      <c r="E334" s="1">
        <v>72</v>
      </c>
      <c r="F334" s="1">
        <v>6</v>
      </c>
      <c r="G334" s="1">
        <v>2020042901</v>
      </c>
      <c r="I334" s="1">
        <v>3351</v>
      </c>
      <c r="J334" s="1">
        <v>15</v>
      </c>
      <c r="K334" s="1">
        <v>0.1</v>
      </c>
      <c r="L334" s="1">
        <v>20.100000000000001</v>
      </c>
      <c r="M334" s="1">
        <v>0</v>
      </c>
      <c r="N334" s="31" t="s">
        <v>16</v>
      </c>
    </row>
    <row r="335" spans="1:14" x14ac:dyDescent="0.2">
      <c r="A335" s="1" t="s">
        <v>729</v>
      </c>
      <c r="B335" s="1">
        <v>337</v>
      </c>
      <c r="C335" s="1">
        <v>703</v>
      </c>
      <c r="D335" s="1">
        <v>91449512</v>
      </c>
      <c r="E335" s="1">
        <v>73</v>
      </c>
      <c r="F335" s="1">
        <v>6</v>
      </c>
      <c r="G335" s="1">
        <v>2020042901</v>
      </c>
      <c r="H335" s="1">
        <v>20.7</v>
      </c>
      <c r="I335" s="1">
        <v>3381</v>
      </c>
      <c r="J335" s="1">
        <v>30</v>
      </c>
      <c r="K335" s="1">
        <v>0.1</v>
      </c>
      <c r="L335" s="1">
        <v>20.100000000000001</v>
      </c>
      <c r="M335" s="1">
        <v>0</v>
      </c>
      <c r="N335" s="31" t="s">
        <v>730</v>
      </c>
    </row>
    <row r="336" spans="1:14" x14ac:dyDescent="0.2">
      <c r="A336" s="1" t="s">
        <v>731</v>
      </c>
      <c r="B336" s="1">
        <v>338</v>
      </c>
      <c r="C336" s="1">
        <v>703</v>
      </c>
      <c r="D336" s="1">
        <v>91449512</v>
      </c>
      <c r="E336" s="1">
        <v>74</v>
      </c>
      <c r="F336" s="1">
        <v>6</v>
      </c>
      <c r="G336" s="1">
        <v>2020042901</v>
      </c>
      <c r="H336" s="1">
        <v>20.7</v>
      </c>
      <c r="I336" s="1">
        <v>3382</v>
      </c>
      <c r="J336" s="1">
        <v>1</v>
      </c>
      <c r="K336" s="1">
        <v>0</v>
      </c>
      <c r="L336" s="1">
        <v>20.100000000000001</v>
      </c>
      <c r="M336" s="1">
        <v>0</v>
      </c>
      <c r="N336" s="31" t="s">
        <v>17</v>
      </c>
    </row>
    <row r="337" spans="1:14" x14ac:dyDescent="0.2">
      <c r="A337" s="1" t="s">
        <v>732</v>
      </c>
      <c r="B337" s="1">
        <v>339</v>
      </c>
      <c r="C337" s="1">
        <v>703</v>
      </c>
      <c r="D337" s="1">
        <v>91449512</v>
      </c>
      <c r="E337" s="1">
        <v>75</v>
      </c>
      <c r="F337" s="1">
        <v>6</v>
      </c>
      <c r="G337" s="1">
        <v>2020042901</v>
      </c>
      <c r="H337" s="1">
        <v>20.7</v>
      </c>
      <c r="I337" s="1">
        <v>3390</v>
      </c>
      <c r="J337" s="1">
        <v>8</v>
      </c>
      <c r="K337" s="1">
        <v>0.2</v>
      </c>
      <c r="L337" s="1">
        <v>20.100000000000001</v>
      </c>
      <c r="M337" s="1">
        <v>0</v>
      </c>
      <c r="N337" s="31" t="s">
        <v>18</v>
      </c>
    </row>
    <row r="338" spans="1:14" x14ac:dyDescent="0.2">
      <c r="A338" s="1" t="s">
        <v>733</v>
      </c>
      <c r="B338" s="1">
        <v>340</v>
      </c>
      <c r="C338" s="1">
        <v>703</v>
      </c>
      <c r="D338" s="1">
        <v>91449512</v>
      </c>
      <c r="E338" s="1">
        <v>76</v>
      </c>
      <c r="F338" s="1">
        <v>6</v>
      </c>
      <c r="G338" s="1">
        <v>2020042901</v>
      </c>
      <c r="H338" s="1">
        <v>20.7</v>
      </c>
      <c r="I338" s="1">
        <v>3391</v>
      </c>
      <c r="J338" s="1">
        <v>1</v>
      </c>
      <c r="K338" s="1">
        <v>0.2</v>
      </c>
      <c r="L338" s="1">
        <v>20.100000000000001</v>
      </c>
      <c r="M338" s="1">
        <v>0</v>
      </c>
      <c r="N338" s="31" t="s">
        <v>734</v>
      </c>
    </row>
    <row r="339" spans="1:14" x14ac:dyDescent="0.2">
      <c r="A339" s="1" t="s">
        <v>735</v>
      </c>
      <c r="B339" s="1">
        <v>341</v>
      </c>
      <c r="D339" s="1">
        <v>91449512</v>
      </c>
      <c r="E339" s="1">
        <v>82</v>
      </c>
      <c r="F339" s="1">
        <v>6</v>
      </c>
      <c r="G339" s="1">
        <v>2020042901</v>
      </c>
      <c r="I339" s="1">
        <v>1275</v>
      </c>
      <c r="J339" s="1">
        <v>2</v>
      </c>
      <c r="K339" s="1">
        <v>0.2</v>
      </c>
      <c r="L339" s="1">
        <v>0</v>
      </c>
      <c r="M339" s="1">
        <v>0</v>
      </c>
      <c r="N339" s="31" t="s">
        <v>241</v>
      </c>
    </row>
    <row r="340" spans="1:14" x14ac:dyDescent="0.2">
      <c r="A340" s="1" t="s">
        <v>736</v>
      </c>
      <c r="B340" s="1">
        <v>342</v>
      </c>
      <c r="C340" s="1">
        <v>703</v>
      </c>
      <c r="D340" s="1">
        <v>91449512</v>
      </c>
      <c r="E340" s="1">
        <v>83</v>
      </c>
      <c r="F340" s="1">
        <v>7</v>
      </c>
      <c r="G340" s="1">
        <v>2020042901</v>
      </c>
      <c r="I340" s="1">
        <v>3441</v>
      </c>
      <c r="J340" s="1">
        <v>2166</v>
      </c>
      <c r="K340" s="1">
        <v>0.2</v>
      </c>
      <c r="L340" s="1">
        <v>20.100000000000001</v>
      </c>
      <c r="M340" s="1">
        <v>0</v>
      </c>
      <c r="N340" s="31" t="s">
        <v>14</v>
      </c>
    </row>
    <row r="341" spans="1:14" x14ac:dyDescent="0.2">
      <c r="A341" s="1" t="s">
        <v>737</v>
      </c>
      <c r="B341" s="1">
        <v>343</v>
      </c>
      <c r="C341" s="1">
        <v>703</v>
      </c>
      <c r="D341" s="1">
        <v>91449512</v>
      </c>
      <c r="E341" s="1">
        <v>84</v>
      </c>
      <c r="F341" s="1">
        <v>7</v>
      </c>
      <c r="G341" s="1">
        <v>2020042901</v>
      </c>
      <c r="I341" s="1">
        <v>3443</v>
      </c>
      <c r="J341" s="1">
        <v>2</v>
      </c>
      <c r="K341" s="1">
        <v>0.2</v>
      </c>
      <c r="L341" s="1">
        <v>20.100000000000001</v>
      </c>
      <c r="M341" s="1">
        <v>0</v>
      </c>
      <c r="N341" s="31" t="s">
        <v>15</v>
      </c>
    </row>
    <row r="342" spans="1:14" x14ac:dyDescent="0.2">
      <c r="A342" s="1" t="s">
        <v>738</v>
      </c>
      <c r="B342" s="1">
        <v>344</v>
      </c>
      <c r="C342" s="1">
        <v>703</v>
      </c>
      <c r="D342" s="1">
        <v>91449512</v>
      </c>
      <c r="E342" s="1">
        <v>85</v>
      </c>
      <c r="F342" s="1">
        <v>7</v>
      </c>
      <c r="G342" s="1">
        <v>2020042901</v>
      </c>
      <c r="I342" s="1">
        <v>3458</v>
      </c>
      <c r="J342" s="1">
        <v>15</v>
      </c>
      <c r="K342" s="1">
        <v>0.1</v>
      </c>
      <c r="L342" s="1">
        <v>20.100000000000001</v>
      </c>
      <c r="M342" s="1">
        <v>0</v>
      </c>
      <c r="N342" s="31" t="s">
        <v>16</v>
      </c>
    </row>
    <row r="343" spans="1:14" x14ac:dyDescent="0.2">
      <c r="A343" s="1" t="s">
        <v>739</v>
      </c>
      <c r="B343" s="1">
        <v>345</v>
      </c>
      <c r="C343" s="1">
        <v>703</v>
      </c>
      <c r="D343" s="1">
        <v>91449512</v>
      </c>
      <c r="E343" s="1">
        <v>86</v>
      </c>
      <c r="F343" s="1">
        <v>7</v>
      </c>
      <c r="G343" s="1">
        <v>2020042901</v>
      </c>
      <c r="H343" s="1">
        <v>20.5</v>
      </c>
      <c r="I343" s="1">
        <v>3489</v>
      </c>
      <c r="J343" s="1">
        <v>30</v>
      </c>
      <c r="K343" s="1">
        <v>0.1</v>
      </c>
      <c r="L343" s="1">
        <v>20.100000000000001</v>
      </c>
      <c r="M343" s="1">
        <v>0</v>
      </c>
      <c r="N343" s="31" t="s">
        <v>740</v>
      </c>
    </row>
    <row r="344" spans="1:14" x14ac:dyDescent="0.2">
      <c r="A344" s="1" t="s">
        <v>741</v>
      </c>
      <c r="B344" s="1">
        <v>346</v>
      </c>
      <c r="C344" s="1">
        <v>703</v>
      </c>
      <c r="D344" s="1">
        <v>91449512</v>
      </c>
      <c r="E344" s="1">
        <v>87</v>
      </c>
      <c r="F344" s="1">
        <v>7</v>
      </c>
      <c r="G344" s="1">
        <v>2020042901</v>
      </c>
      <c r="H344" s="1">
        <v>20.5</v>
      </c>
      <c r="I344" s="1">
        <v>3490</v>
      </c>
      <c r="J344" s="1">
        <v>1</v>
      </c>
      <c r="K344" s="1">
        <v>0</v>
      </c>
      <c r="L344" s="1">
        <v>20.100000000000001</v>
      </c>
      <c r="M344" s="1">
        <v>0</v>
      </c>
      <c r="N344" s="31" t="s">
        <v>17</v>
      </c>
    </row>
    <row r="345" spans="1:14" x14ac:dyDescent="0.2">
      <c r="A345" s="1" t="s">
        <v>742</v>
      </c>
      <c r="B345" s="1">
        <v>347</v>
      </c>
      <c r="C345" s="1">
        <v>703</v>
      </c>
      <c r="D345" s="1">
        <v>91449512</v>
      </c>
      <c r="E345" s="1">
        <v>88</v>
      </c>
      <c r="F345" s="1">
        <v>7</v>
      </c>
      <c r="G345" s="1">
        <v>2020042901</v>
      </c>
      <c r="H345" s="1">
        <v>20.5</v>
      </c>
      <c r="I345" s="1">
        <v>3498</v>
      </c>
      <c r="J345" s="1">
        <v>8</v>
      </c>
      <c r="K345" s="1">
        <v>0.2</v>
      </c>
      <c r="L345" s="1">
        <v>20.100000000000001</v>
      </c>
      <c r="M345" s="1">
        <v>0</v>
      </c>
      <c r="N345" s="31" t="s">
        <v>18</v>
      </c>
    </row>
    <row r="346" spans="1:14" x14ac:dyDescent="0.2">
      <c r="A346" s="1" t="s">
        <v>743</v>
      </c>
      <c r="B346" s="1">
        <v>348</v>
      </c>
      <c r="C346" s="1">
        <v>703</v>
      </c>
      <c r="D346" s="1">
        <v>91449512</v>
      </c>
      <c r="E346" s="1">
        <v>89</v>
      </c>
      <c r="F346" s="1">
        <v>7</v>
      </c>
      <c r="G346" s="1">
        <v>2020042901</v>
      </c>
      <c r="H346" s="1">
        <v>20.5</v>
      </c>
      <c r="I346" s="1">
        <v>3498</v>
      </c>
      <c r="J346" s="1">
        <v>0</v>
      </c>
      <c r="K346" s="1">
        <v>0.2</v>
      </c>
      <c r="L346" s="1">
        <v>20.100000000000001</v>
      </c>
      <c r="M346" s="1">
        <v>0</v>
      </c>
      <c r="N346" s="31" t="s">
        <v>206</v>
      </c>
    </row>
    <row r="347" spans="1:14" x14ac:dyDescent="0.2">
      <c r="A347" s="1" t="s">
        <v>744</v>
      </c>
      <c r="B347" s="1">
        <v>349</v>
      </c>
      <c r="D347" s="1">
        <v>91449512</v>
      </c>
      <c r="E347" s="1">
        <v>95</v>
      </c>
      <c r="F347" s="1">
        <v>7</v>
      </c>
      <c r="G347" s="1">
        <v>2020042901</v>
      </c>
      <c r="I347" s="1">
        <v>1277</v>
      </c>
      <c r="J347" s="1">
        <v>2</v>
      </c>
      <c r="K347" s="1">
        <v>0.2</v>
      </c>
      <c r="L347" s="1">
        <v>0</v>
      </c>
      <c r="M347" s="1">
        <v>0</v>
      </c>
      <c r="N347" s="31" t="s">
        <v>263</v>
      </c>
    </row>
    <row r="348" spans="1:14" x14ac:dyDescent="0.2">
      <c r="A348" s="1" t="s">
        <v>745</v>
      </c>
      <c r="B348" s="1">
        <v>350</v>
      </c>
      <c r="C348" s="1">
        <v>703</v>
      </c>
      <c r="D348" s="1">
        <v>91449512</v>
      </c>
      <c r="E348" s="1">
        <v>96</v>
      </c>
      <c r="F348" s="1">
        <v>8</v>
      </c>
      <c r="G348" s="1">
        <v>2020042901</v>
      </c>
      <c r="I348" s="1">
        <v>3672</v>
      </c>
      <c r="J348" s="1">
        <v>2395</v>
      </c>
      <c r="K348" s="1">
        <v>0.2</v>
      </c>
      <c r="L348" s="1">
        <v>20.100000000000001</v>
      </c>
      <c r="M348" s="1">
        <v>0</v>
      </c>
      <c r="N348" s="31" t="s">
        <v>14</v>
      </c>
    </row>
    <row r="349" spans="1:14" x14ac:dyDescent="0.2">
      <c r="A349" s="1" t="s">
        <v>746</v>
      </c>
      <c r="B349" s="1">
        <v>351</v>
      </c>
      <c r="C349" s="1">
        <v>703</v>
      </c>
      <c r="D349" s="1">
        <v>91449512</v>
      </c>
      <c r="E349" s="1">
        <v>97</v>
      </c>
      <c r="F349" s="1">
        <v>8</v>
      </c>
      <c r="G349" s="1">
        <v>2020042901</v>
      </c>
      <c r="I349" s="1">
        <v>3674</v>
      </c>
      <c r="J349" s="1">
        <v>1</v>
      </c>
      <c r="K349" s="1">
        <v>0.2</v>
      </c>
      <c r="L349" s="1">
        <v>20.100000000000001</v>
      </c>
      <c r="M349" s="1">
        <v>0</v>
      </c>
      <c r="N349" s="31" t="s">
        <v>15</v>
      </c>
    </row>
    <row r="350" spans="1:14" x14ac:dyDescent="0.2">
      <c r="A350" s="1" t="s">
        <v>747</v>
      </c>
      <c r="B350" s="1">
        <v>352</v>
      </c>
      <c r="C350" s="1">
        <v>703</v>
      </c>
      <c r="D350" s="1">
        <v>91449512</v>
      </c>
      <c r="E350" s="1">
        <v>98</v>
      </c>
      <c r="F350" s="1">
        <v>8</v>
      </c>
      <c r="G350" s="1">
        <v>2020042901</v>
      </c>
      <c r="I350" s="1">
        <v>3690</v>
      </c>
      <c r="J350" s="1">
        <v>15</v>
      </c>
      <c r="K350" s="1">
        <v>0.1</v>
      </c>
      <c r="L350" s="1">
        <v>20.100000000000001</v>
      </c>
      <c r="M350" s="1">
        <v>0</v>
      </c>
      <c r="N350" s="31" t="s">
        <v>16</v>
      </c>
    </row>
    <row r="351" spans="1:14" x14ac:dyDescent="0.2">
      <c r="A351" s="1" t="s">
        <v>748</v>
      </c>
      <c r="B351" s="1">
        <v>353</v>
      </c>
      <c r="C351" s="1">
        <v>703</v>
      </c>
      <c r="D351" s="1">
        <v>91449512</v>
      </c>
      <c r="E351" s="1">
        <v>99</v>
      </c>
      <c r="F351" s="1">
        <v>8</v>
      </c>
      <c r="G351" s="1">
        <v>2020042901</v>
      </c>
      <c r="H351" s="1">
        <v>19.7</v>
      </c>
      <c r="I351" s="1">
        <v>3721</v>
      </c>
      <c r="J351" s="1">
        <v>31</v>
      </c>
      <c r="K351" s="1">
        <v>0.1</v>
      </c>
      <c r="L351" s="1">
        <v>20.100000000000001</v>
      </c>
      <c r="M351" s="1">
        <v>0</v>
      </c>
      <c r="N351" s="31" t="s">
        <v>749</v>
      </c>
    </row>
    <row r="352" spans="1:14" x14ac:dyDescent="0.2">
      <c r="A352" s="1" t="s">
        <v>750</v>
      </c>
      <c r="B352" s="1">
        <v>354</v>
      </c>
      <c r="C352" s="1">
        <v>703</v>
      </c>
      <c r="D352" s="1">
        <v>91449512</v>
      </c>
      <c r="E352" s="1">
        <v>100</v>
      </c>
      <c r="F352" s="1">
        <v>8</v>
      </c>
      <c r="G352" s="1">
        <v>2020042901</v>
      </c>
      <c r="H352" s="1">
        <v>19.7</v>
      </c>
      <c r="I352" s="1">
        <v>3722</v>
      </c>
      <c r="J352" s="1">
        <v>1</v>
      </c>
      <c r="K352" s="1">
        <v>0</v>
      </c>
      <c r="L352" s="1">
        <v>20.100000000000001</v>
      </c>
      <c r="M352" s="1">
        <v>0</v>
      </c>
      <c r="N352" s="31" t="s">
        <v>17</v>
      </c>
    </row>
    <row r="353" spans="1:14" x14ac:dyDescent="0.2">
      <c r="A353" s="1" t="s">
        <v>751</v>
      </c>
      <c r="B353" s="1">
        <v>355</v>
      </c>
      <c r="C353" s="1">
        <v>703</v>
      </c>
      <c r="D353" s="1">
        <v>91449512</v>
      </c>
      <c r="E353" s="1">
        <v>101</v>
      </c>
      <c r="F353" s="1">
        <v>8</v>
      </c>
      <c r="G353" s="1">
        <v>2020042901</v>
      </c>
      <c r="H353" s="1">
        <v>19.7</v>
      </c>
      <c r="I353" s="1">
        <v>3730</v>
      </c>
      <c r="J353" s="1">
        <v>8</v>
      </c>
      <c r="K353" s="1">
        <v>0.2</v>
      </c>
      <c r="L353" s="1">
        <v>20.100000000000001</v>
      </c>
      <c r="M353" s="1">
        <v>0</v>
      </c>
      <c r="N353" s="31" t="s">
        <v>18</v>
      </c>
    </row>
    <row r="354" spans="1:14" x14ac:dyDescent="0.2">
      <c r="A354" s="1" t="s">
        <v>752</v>
      </c>
      <c r="B354" s="1">
        <v>356</v>
      </c>
      <c r="C354" s="1">
        <v>703</v>
      </c>
      <c r="D354" s="1">
        <v>91449512</v>
      </c>
      <c r="E354" s="1">
        <v>102</v>
      </c>
      <c r="F354" s="1">
        <v>8</v>
      </c>
      <c r="G354" s="1">
        <v>2020042901</v>
      </c>
      <c r="H354" s="1">
        <v>19.7</v>
      </c>
      <c r="I354" s="1">
        <v>3731</v>
      </c>
      <c r="J354" s="1">
        <v>1</v>
      </c>
      <c r="K354" s="1">
        <v>0.2</v>
      </c>
      <c r="L354" s="1">
        <v>20.100000000000001</v>
      </c>
      <c r="M354" s="1">
        <v>0</v>
      </c>
      <c r="N354" s="31" t="s">
        <v>753</v>
      </c>
    </row>
    <row r="355" spans="1:14" x14ac:dyDescent="0.2">
      <c r="A355" s="1" t="s">
        <v>754</v>
      </c>
      <c r="B355" s="1">
        <v>357</v>
      </c>
      <c r="D355" s="1">
        <v>91449512</v>
      </c>
      <c r="E355" s="1">
        <v>108</v>
      </c>
      <c r="F355" s="1">
        <v>8</v>
      </c>
      <c r="G355" s="1">
        <v>2020042901</v>
      </c>
      <c r="I355" s="1">
        <v>1277</v>
      </c>
      <c r="J355" s="1">
        <v>2</v>
      </c>
      <c r="K355" s="1">
        <v>0.2</v>
      </c>
      <c r="L355" s="1">
        <v>0</v>
      </c>
      <c r="M355" s="1">
        <v>0</v>
      </c>
      <c r="N355" s="31" t="s">
        <v>285</v>
      </c>
    </row>
    <row r="356" spans="1:14" x14ac:dyDescent="0.2">
      <c r="A356" s="1" t="s">
        <v>755</v>
      </c>
      <c r="B356" s="1">
        <v>358</v>
      </c>
      <c r="C356" s="1">
        <v>703</v>
      </c>
      <c r="D356" s="1">
        <v>91449512</v>
      </c>
      <c r="E356" s="1">
        <v>109</v>
      </c>
      <c r="F356" s="1">
        <v>9</v>
      </c>
      <c r="G356" s="1">
        <v>2020042901</v>
      </c>
      <c r="I356" s="1">
        <v>3140</v>
      </c>
      <c r="J356" s="1">
        <v>1863</v>
      </c>
      <c r="K356" s="1">
        <v>0.2</v>
      </c>
      <c r="L356" s="1">
        <v>20.100000000000001</v>
      </c>
      <c r="M356" s="1">
        <v>0</v>
      </c>
      <c r="N356" s="31" t="s">
        <v>14</v>
      </c>
    </row>
    <row r="357" spans="1:14" x14ac:dyDescent="0.2">
      <c r="A357" s="1" t="s">
        <v>756</v>
      </c>
      <c r="B357" s="1">
        <v>359</v>
      </c>
      <c r="C357" s="1">
        <v>703</v>
      </c>
      <c r="D357" s="1">
        <v>91449512</v>
      </c>
      <c r="E357" s="1">
        <v>110</v>
      </c>
      <c r="F357" s="1">
        <v>9</v>
      </c>
      <c r="G357" s="1">
        <v>2020042901</v>
      </c>
      <c r="I357" s="1">
        <v>3142</v>
      </c>
      <c r="J357" s="1">
        <v>2</v>
      </c>
      <c r="K357" s="1">
        <v>0.2</v>
      </c>
      <c r="L357" s="1">
        <v>20.100000000000001</v>
      </c>
      <c r="M357" s="1">
        <v>0</v>
      </c>
      <c r="N357" s="31" t="s">
        <v>15</v>
      </c>
    </row>
    <row r="358" spans="1:14" x14ac:dyDescent="0.2">
      <c r="A358" s="1" t="s">
        <v>757</v>
      </c>
      <c r="B358" s="1">
        <v>360</v>
      </c>
      <c r="C358" s="1">
        <v>703</v>
      </c>
      <c r="D358" s="1">
        <v>91449512</v>
      </c>
      <c r="E358" s="1">
        <v>111</v>
      </c>
      <c r="F358" s="1">
        <v>9</v>
      </c>
      <c r="G358" s="1">
        <v>2020042901</v>
      </c>
      <c r="I358" s="1">
        <v>3157</v>
      </c>
      <c r="J358" s="1">
        <v>15</v>
      </c>
      <c r="K358" s="1">
        <v>0.1</v>
      </c>
      <c r="L358" s="1">
        <v>20.100000000000001</v>
      </c>
      <c r="M358" s="1">
        <v>0</v>
      </c>
      <c r="N358" s="31" t="s">
        <v>16</v>
      </c>
    </row>
    <row r="359" spans="1:14" x14ac:dyDescent="0.2">
      <c r="A359" s="1" t="s">
        <v>758</v>
      </c>
      <c r="B359" s="1">
        <v>361</v>
      </c>
      <c r="C359" s="1">
        <v>703</v>
      </c>
      <c r="D359" s="1">
        <v>91449512</v>
      </c>
      <c r="E359" s="1">
        <v>112</v>
      </c>
      <c r="F359" s="1">
        <v>9</v>
      </c>
      <c r="G359" s="1">
        <v>2020042901</v>
      </c>
      <c r="H359" s="1">
        <v>19.5</v>
      </c>
      <c r="I359" s="1">
        <v>3188</v>
      </c>
      <c r="J359" s="1">
        <v>31</v>
      </c>
      <c r="K359" s="1">
        <v>0.1</v>
      </c>
      <c r="L359" s="1">
        <v>20.100000000000001</v>
      </c>
      <c r="M359" s="1">
        <v>0</v>
      </c>
      <c r="N359" s="31" t="s">
        <v>759</v>
      </c>
    </row>
    <row r="360" spans="1:14" x14ac:dyDescent="0.2">
      <c r="A360" s="1" t="s">
        <v>760</v>
      </c>
      <c r="B360" s="1">
        <v>362</v>
      </c>
      <c r="C360" s="1">
        <v>703</v>
      </c>
      <c r="D360" s="1">
        <v>91449512</v>
      </c>
      <c r="E360" s="1">
        <v>113</v>
      </c>
      <c r="F360" s="1">
        <v>9</v>
      </c>
      <c r="G360" s="1">
        <v>2020042901</v>
      </c>
      <c r="H360" s="1">
        <v>19.5</v>
      </c>
      <c r="I360" s="1">
        <v>3189</v>
      </c>
      <c r="J360" s="1">
        <v>1</v>
      </c>
      <c r="K360" s="1">
        <v>0</v>
      </c>
      <c r="L360" s="1">
        <v>20.100000000000001</v>
      </c>
      <c r="M360" s="1">
        <v>0</v>
      </c>
      <c r="N360" s="31" t="s">
        <v>17</v>
      </c>
    </row>
    <row r="361" spans="1:14" x14ac:dyDescent="0.2">
      <c r="A361" s="1" t="s">
        <v>761</v>
      </c>
      <c r="B361" s="1">
        <v>363</v>
      </c>
      <c r="C361" s="1">
        <v>703</v>
      </c>
      <c r="D361" s="1">
        <v>91449512</v>
      </c>
      <c r="E361" s="1">
        <v>114</v>
      </c>
      <c r="F361" s="1">
        <v>9</v>
      </c>
      <c r="G361" s="1">
        <v>2020042901</v>
      </c>
      <c r="H361" s="1">
        <v>19.5</v>
      </c>
      <c r="I361" s="1">
        <v>3197</v>
      </c>
      <c r="J361" s="1">
        <v>8</v>
      </c>
      <c r="K361" s="1">
        <v>0.2</v>
      </c>
      <c r="L361" s="1">
        <v>20.100000000000001</v>
      </c>
      <c r="M361" s="1">
        <v>0</v>
      </c>
      <c r="N361" s="31" t="s">
        <v>18</v>
      </c>
    </row>
    <row r="362" spans="1:14" x14ac:dyDescent="0.2">
      <c r="A362" s="1" t="s">
        <v>762</v>
      </c>
      <c r="B362" s="1">
        <v>364</v>
      </c>
      <c r="C362" s="1">
        <v>703</v>
      </c>
      <c r="D362" s="1">
        <v>91449512</v>
      </c>
      <c r="E362" s="1">
        <v>115</v>
      </c>
      <c r="F362" s="1">
        <v>9</v>
      </c>
      <c r="G362" s="1">
        <v>2020042901</v>
      </c>
      <c r="H362" s="1">
        <v>19.5</v>
      </c>
      <c r="I362" s="1">
        <v>3198</v>
      </c>
      <c r="J362" s="1">
        <v>1</v>
      </c>
      <c r="K362" s="1">
        <v>0.2</v>
      </c>
      <c r="L362" s="1">
        <v>20.100000000000001</v>
      </c>
      <c r="M362" s="1">
        <v>0</v>
      </c>
      <c r="N362" s="31" t="s">
        <v>763</v>
      </c>
    </row>
    <row r="363" spans="1:14" x14ac:dyDescent="0.2">
      <c r="A363" s="1" t="s">
        <v>764</v>
      </c>
      <c r="B363" s="1">
        <v>365</v>
      </c>
      <c r="D363" s="1">
        <v>91449512</v>
      </c>
      <c r="E363" s="1">
        <v>149</v>
      </c>
      <c r="F363" s="1">
        <v>11</v>
      </c>
      <c r="G363" s="1">
        <v>2020042901</v>
      </c>
      <c r="I363" s="1">
        <v>1275</v>
      </c>
      <c r="J363" s="1">
        <v>2</v>
      </c>
      <c r="K363" s="1">
        <v>0.2</v>
      </c>
      <c r="L363" s="1">
        <v>0</v>
      </c>
      <c r="M363" s="1">
        <v>0</v>
      </c>
      <c r="N363" s="31" t="s">
        <v>765</v>
      </c>
    </row>
    <row r="364" spans="1:14" x14ac:dyDescent="0.2">
      <c r="A364" s="1" t="s">
        <v>766</v>
      </c>
      <c r="B364" s="1">
        <v>366</v>
      </c>
      <c r="C364" s="1">
        <v>703</v>
      </c>
      <c r="D364" s="1">
        <v>91449512</v>
      </c>
      <c r="E364" s="1">
        <v>150</v>
      </c>
      <c r="F364" s="1">
        <v>12</v>
      </c>
      <c r="G364" s="1">
        <v>2020042901</v>
      </c>
      <c r="I364" s="1">
        <v>3431</v>
      </c>
      <c r="J364" s="1">
        <v>2156</v>
      </c>
      <c r="K364" s="1">
        <v>0.2</v>
      </c>
      <c r="L364" s="1">
        <v>20.100000000000001</v>
      </c>
      <c r="M364" s="1">
        <v>0</v>
      </c>
      <c r="N364" s="31" t="s">
        <v>14</v>
      </c>
    </row>
    <row r="365" spans="1:14" x14ac:dyDescent="0.2">
      <c r="A365" s="1" t="s">
        <v>767</v>
      </c>
      <c r="B365" s="1">
        <v>367</v>
      </c>
      <c r="C365" s="1">
        <v>703</v>
      </c>
      <c r="D365" s="1">
        <v>91449512</v>
      </c>
      <c r="E365" s="1">
        <v>151</v>
      </c>
      <c r="F365" s="1">
        <v>12</v>
      </c>
      <c r="G365" s="1">
        <v>2020042901</v>
      </c>
      <c r="I365" s="1">
        <v>3433</v>
      </c>
      <c r="J365" s="1">
        <v>2</v>
      </c>
      <c r="K365" s="1">
        <v>0.2</v>
      </c>
      <c r="L365" s="1">
        <v>20.100000000000001</v>
      </c>
      <c r="M365" s="1">
        <v>0</v>
      </c>
      <c r="N365" s="31" t="s">
        <v>15</v>
      </c>
    </row>
    <row r="366" spans="1:14" x14ac:dyDescent="0.2">
      <c r="A366" s="1" t="s">
        <v>768</v>
      </c>
      <c r="B366" s="1">
        <v>368</v>
      </c>
      <c r="C366" s="1">
        <v>703</v>
      </c>
      <c r="D366" s="1">
        <v>91449512</v>
      </c>
      <c r="E366" s="1">
        <v>152</v>
      </c>
      <c r="F366" s="1">
        <v>12</v>
      </c>
      <c r="G366" s="1">
        <v>2020042901</v>
      </c>
      <c r="I366" s="1">
        <v>3449</v>
      </c>
      <c r="J366" s="1">
        <v>16</v>
      </c>
      <c r="K366" s="1">
        <v>0.1</v>
      </c>
      <c r="L366" s="1">
        <v>20.100000000000001</v>
      </c>
      <c r="M366" s="1">
        <v>0</v>
      </c>
      <c r="N366" s="31" t="s">
        <v>16</v>
      </c>
    </row>
    <row r="367" spans="1:14" x14ac:dyDescent="0.2">
      <c r="A367" s="1" t="s">
        <v>769</v>
      </c>
      <c r="B367" s="1">
        <v>369</v>
      </c>
      <c r="C367" s="1">
        <v>703</v>
      </c>
      <c r="D367" s="1">
        <v>91449512</v>
      </c>
      <c r="E367" s="1">
        <v>153</v>
      </c>
      <c r="F367" s="1">
        <v>12</v>
      </c>
      <c r="G367" s="1">
        <v>2020042901</v>
      </c>
      <c r="H367" s="1">
        <v>19</v>
      </c>
      <c r="I367" s="1">
        <v>3479</v>
      </c>
      <c r="J367" s="1">
        <v>30</v>
      </c>
      <c r="K367" s="1">
        <v>0.1</v>
      </c>
      <c r="L367" s="1">
        <v>20.100000000000001</v>
      </c>
      <c r="M367" s="1">
        <v>0</v>
      </c>
      <c r="N367" s="31" t="s">
        <v>770</v>
      </c>
    </row>
    <row r="368" spans="1:14" x14ac:dyDescent="0.2">
      <c r="A368" s="1" t="s">
        <v>771</v>
      </c>
      <c r="B368" s="1">
        <v>370</v>
      </c>
      <c r="C368" s="1">
        <v>703</v>
      </c>
      <c r="D368" s="1">
        <v>91449512</v>
      </c>
      <c r="E368" s="1">
        <v>154</v>
      </c>
      <c r="F368" s="1">
        <v>12</v>
      </c>
      <c r="G368" s="1">
        <v>2020042901</v>
      </c>
      <c r="H368" s="1">
        <v>19</v>
      </c>
      <c r="I368" s="1">
        <v>3480</v>
      </c>
      <c r="J368" s="1">
        <v>1</v>
      </c>
      <c r="K368" s="1">
        <v>0</v>
      </c>
      <c r="L368" s="1">
        <v>20.100000000000001</v>
      </c>
      <c r="M368" s="1">
        <v>0</v>
      </c>
      <c r="N368" s="31" t="s">
        <v>17</v>
      </c>
    </row>
    <row r="369" spans="1:14" x14ac:dyDescent="0.2">
      <c r="A369" s="1" t="s">
        <v>772</v>
      </c>
      <c r="B369" s="1">
        <v>371</v>
      </c>
      <c r="C369" s="1">
        <v>703</v>
      </c>
      <c r="D369" s="1">
        <v>91449512</v>
      </c>
      <c r="E369" s="1">
        <v>155</v>
      </c>
      <c r="F369" s="1">
        <v>12</v>
      </c>
      <c r="G369" s="1">
        <v>2020042901</v>
      </c>
      <c r="H369" s="1">
        <v>19</v>
      </c>
      <c r="I369" s="1">
        <v>3488</v>
      </c>
      <c r="J369" s="1">
        <v>8</v>
      </c>
      <c r="K369" s="1">
        <v>0.2</v>
      </c>
      <c r="L369" s="1">
        <v>20.100000000000001</v>
      </c>
      <c r="M369" s="1">
        <v>0</v>
      </c>
      <c r="N369" s="31" t="s">
        <v>18</v>
      </c>
    </row>
    <row r="370" spans="1:14" x14ac:dyDescent="0.2">
      <c r="A370" s="1" t="s">
        <v>773</v>
      </c>
      <c r="B370" s="1">
        <v>372</v>
      </c>
      <c r="C370" s="1">
        <v>703</v>
      </c>
      <c r="D370" s="1">
        <v>91449512</v>
      </c>
      <c r="E370" s="1">
        <v>156</v>
      </c>
      <c r="F370" s="1">
        <v>12</v>
      </c>
      <c r="G370" s="1">
        <v>2020042901</v>
      </c>
      <c r="H370" s="1">
        <v>19</v>
      </c>
      <c r="I370" s="1">
        <v>3489</v>
      </c>
      <c r="J370" s="1">
        <v>1</v>
      </c>
      <c r="K370" s="1">
        <v>0.2</v>
      </c>
      <c r="L370" s="1">
        <v>20.100000000000001</v>
      </c>
      <c r="M370" s="1">
        <v>0</v>
      </c>
      <c r="N370" s="31" t="s">
        <v>774</v>
      </c>
    </row>
    <row r="371" spans="1:14" x14ac:dyDescent="0.2">
      <c r="A371" s="1" t="s">
        <v>775</v>
      </c>
      <c r="B371" s="1">
        <v>373</v>
      </c>
      <c r="D371" s="1">
        <v>91449512</v>
      </c>
      <c r="E371" s="1">
        <v>162</v>
      </c>
      <c r="F371" s="1">
        <v>12</v>
      </c>
      <c r="G371" s="1">
        <v>2020042901</v>
      </c>
      <c r="I371" s="1">
        <v>1275</v>
      </c>
      <c r="J371" s="1">
        <v>2</v>
      </c>
      <c r="K371" s="1">
        <v>0.2</v>
      </c>
      <c r="L371" s="1">
        <v>0</v>
      </c>
      <c r="M371" s="1">
        <v>0</v>
      </c>
      <c r="N371" s="31" t="s">
        <v>776</v>
      </c>
    </row>
    <row r="372" spans="1:14" x14ac:dyDescent="0.2">
      <c r="A372" s="1" t="s">
        <v>777</v>
      </c>
      <c r="B372" s="1">
        <v>374</v>
      </c>
      <c r="C372" s="1">
        <v>703</v>
      </c>
      <c r="D372" s="1">
        <v>91449512</v>
      </c>
      <c r="E372" s="1">
        <v>163</v>
      </c>
      <c r="F372" s="1">
        <v>13</v>
      </c>
      <c r="G372" s="1">
        <v>2020042901</v>
      </c>
      <c r="I372" s="1">
        <v>3473</v>
      </c>
      <c r="J372" s="1">
        <v>2198</v>
      </c>
      <c r="K372" s="1">
        <v>0.2</v>
      </c>
      <c r="L372" s="1">
        <v>20.100000000000001</v>
      </c>
      <c r="M372" s="1">
        <v>0</v>
      </c>
      <c r="N372" s="31" t="s">
        <v>14</v>
      </c>
    </row>
    <row r="373" spans="1:14" x14ac:dyDescent="0.2">
      <c r="A373" s="1" t="s">
        <v>778</v>
      </c>
      <c r="B373" s="1">
        <v>375</v>
      </c>
      <c r="C373" s="1">
        <v>703</v>
      </c>
      <c r="D373" s="1">
        <v>91449512</v>
      </c>
      <c r="E373" s="1">
        <v>164</v>
      </c>
      <c r="F373" s="1">
        <v>13</v>
      </c>
      <c r="G373" s="1">
        <v>2020042901</v>
      </c>
      <c r="I373" s="1">
        <v>3475</v>
      </c>
      <c r="J373" s="1">
        <v>2</v>
      </c>
      <c r="K373" s="1">
        <v>0.2</v>
      </c>
      <c r="L373" s="1">
        <v>20.100000000000001</v>
      </c>
      <c r="M373" s="1">
        <v>0</v>
      </c>
      <c r="N373" s="31" t="s">
        <v>15</v>
      </c>
    </row>
    <row r="374" spans="1:14" x14ac:dyDescent="0.2">
      <c r="A374" s="1" t="s">
        <v>779</v>
      </c>
      <c r="B374" s="1">
        <v>376</v>
      </c>
      <c r="C374" s="1">
        <v>703</v>
      </c>
      <c r="D374" s="1">
        <v>91449512</v>
      </c>
      <c r="E374" s="1">
        <v>165</v>
      </c>
      <c r="F374" s="1">
        <v>13</v>
      </c>
      <c r="G374" s="1">
        <v>2020042901</v>
      </c>
      <c r="I374" s="1">
        <v>3491</v>
      </c>
      <c r="J374" s="1">
        <v>16</v>
      </c>
      <c r="K374" s="1">
        <v>0.1</v>
      </c>
      <c r="L374" s="1">
        <v>20.100000000000001</v>
      </c>
      <c r="M374" s="1">
        <v>0</v>
      </c>
      <c r="N374" s="31" t="s">
        <v>16</v>
      </c>
    </row>
    <row r="375" spans="1:14" x14ac:dyDescent="0.2">
      <c r="A375" s="1" t="s">
        <v>780</v>
      </c>
      <c r="B375" s="1">
        <v>377</v>
      </c>
      <c r="C375" s="1">
        <v>703</v>
      </c>
      <c r="D375" s="1">
        <v>91449512</v>
      </c>
      <c r="E375" s="1">
        <v>166</v>
      </c>
      <c r="F375" s="1">
        <v>13</v>
      </c>
      <c r="G375" s="1">
        <v>2020042901</v>
      </c>
      <c r="H375" s="1">
        <v>18.8</v>
      </c>
      <c r="I375" s="1">
        <v>3521</v>
      </c>
      <c r="J375" s="1">
        <v>30</v>
      </c>
      <c r="K375" s="1">
        <v>0.1</v>
      </c>
      <c r="L375" s="1">
        <v>20.100000000000001</v>
      </c>
      <c r="M375" s="1">
        <v>0</v>
      </c>
      <c r="N375" s="31" t="s">
        <v>781</v>
      </c>
    </row>
    <row r="376" spans="1:14" x14ac:dyDescent="0.2">
      <c r="A376" s="1" t="s">
        <v>782</v>
      </c>
      <c r="B376" s="1">
        <v>378</v>
      </c>
      <c r="C376" s="1">
        <v>703</v>
      </c>
      <c r="D376" s="1">
        <v>91449512</v>
      </c>
      <c r="E376" s="1">
        <v>167</v>
      </c>
      <c r="F376" s="1">
        <v>13</v>
      </c>
      <c r="G376" s="1">
        <v>2020042901</v>
      </c>
      <c r="H376" s="1">
        <v>18.8</v>
      </c>
      <c r="I376" s="1">
        <v>3522</v>
      </c>
      <c r="J376" s="1">
        <v>1</v>
      </c>
      <c r="K376" s="1">
        <v>0</v>
      </c>
      <c r="L376" s="1">
        <v>20.100000000000001</v>
      </c>
      <c r="M376" s="1">
        <v>0</v>
      </c>
      <c r="N376" s="31" t="s">
        <v>17</v>
      </c>
    </row>
    <row r="377" spans="1:14" x14ac:dyDescent="0.2">
      <c r="A377" s="1" t="s">
        <v>783</v>
      </c>
      <c r="B377" s="1">
        <v>379</v>
      </c>
      <c r="C377" s="1">
        <v>703</v>
      </c>
      <c r="D377" s="1">
        <v>91449512</v>
      </c>
      <c r="E377" s="1">
        <v>168</v>
      </c>
      <c r="F377" s="1">
        <v>13</v>
      </c>
      <c r="G377" s="1">
        <v>2020042901</v>
      </c>
      <c r="H377" s="1">
        <v>18.8</v>
      </c>
      <c r="I377" s="1">
        <v>3530</v>
      </c>
      <c r="J377" s="1">
        <v>8</v>
      </c>
      <c r="K377" s="1">
        <v>0.2</v>
      </c>
      <c r="L377" s="1">
        <v>20.100000000000001</v>
      </c>
      <c r="M377" s="1">
        <v>0</v>
      </c>
      <c r="N377" s="31" t="s">
        <v>18</v>
      </c>
    </row>
    <row r="378" spans="1:14" x14ac:dyDescent="0.2">
      <c r="A378" s="1" t="s">
        <v>784</v>
      </c>
      <c r="B378" s="1">
        <v>380</v>
      </c>
      <c r="C378" s="1">
        <v>703</v>
      </c>
      <c r="D378" s="1">
        <v>91449512</v>
      </c>
      <c r="E378" s="1">
        <v>169</v>
      </c>
      <c r="F378" s="1">
        <v>13</v>
      </c>
      <c r="G378" s="1">
        <v>2020042901</v>
      </c>
      <c r="H378" s="1">
        <v>18.8</v>
      </c>
      <c r="I378" s="1">
        <v>3531</v>
      </c>
      <c r="J378" s="1">
        <v>1</v>
      </c>
      <c r="K378" s="1">
        <v>0.2</v>
      </c>
      <c r="L378" s="1">
        <v>20.100000000000001</v>
      </c>
      <c r="M378" s="1">
        <v>0</v>
      </c>
      <c r="N378" s="31" t="s">
        <v>785</v>
      </c>
    </row>
    <row r="379" spans="1:14" x14ac:dyDescent="0.2">
      <c r="A379" s="1" t="s">
        <v>786</v>
      </c>
      <c r="B379" s="1">
        <v>381</v>
      </c>
      <c r="D379" s="1">
        <v>91449512</v>
      </c>
      <c r="E379" s="1">
        <v>175</v>
      </c>
      <c r="F379" s="1">
        <v>13</v>
      </c>
      <c r="G379" s="1">
        <v>2020042901</v>
      </c>
      <c r="I379" s="1">
        <v>1277</v>
      </c>
      <c r="J379" s="1">
        <v>2</v>
      </c>
      <c r="K379" s="1">
        <v>0.2</v>
      </c>
      <c r="L379" s="1">
        <v>0</v>
      </c>
      <c r="M379" s="1">
        <v>0</v>
      </c>
      <c r="N379" s="31" t="s">
        <v>787</v>
      </c>
    </row>
    <row r="380" spans="1:14" x14ac:dyDescent="0.2">
      <c r="A380" s="1" t="s">
        <v>788</v>
      </c>
      <c r="B380" s="1">
        <v>382</v>
      </c>
      <c r="C380" s="1">
        <v>703</v>
      </c>
      <c r="D380" s="1">
        <v>91449512</v>
      </c>
      <c r="E380" s="1">
        <v>176</v>
      </c>
      <c r="F380" s="1">
        <v>14</v>
      </c>
      <c r="G380" s="1">
        <v>2020042901</v>
      </c>
      <c r="I380" s="1">
        <v>3425</v>
      </c>
      <c r="J380" s="1">
        <v>2148</v>
      </c>
      <c r="K380" s="1">
        <v>0.2</v>
      </c>
      <c r="L380" s="1">
        <v>20.100000000000001</v>
      </c>
      <c r="M380" s="1">
        <v>0</v>
      </c>
      <c r="N380" s="31" t="s">
        <v>14</v>
      </c>
    </row>
    <row r="381" spans="1:14" x14ac:dyDescent="0.2">
      <c r="A381" s="1" t="s">
        <v>789</v>
      </c>
      <c r="B381" s="1">
        <v>383</v>
      </c>
      <c r="C381" s="1">
        <v>703</v>
      </c>
      <c r="D381" s="1">
        <v>91449512</v>
      </c>
      <c r="E381" s="1">
        <v>177</v>
      </c>
      <c r="F381" s="1">
        <v>14</v>
      </c>
      <c r="G381" s="1">
        <v>2020042901</v>
      </c>
      <c r="I381" s="1">
        <v>3427</v>
      </c>
      <c r="J381" s="1">
        <v>2</v>
      </c>
      <c r="K381" s="1">
        <v>0.2</v>
      </c>
      <c r="L381" s="1">
        <v>20.100000000000001</v>
      </c>
      <c r="M381" s="1">
        <v>0</v>
      </c>
      <c r="N381" s="31" t="s">
        <v>15</v>
      </c>
    </row>
    <row r="382" spans="1:14" x14ac:dyDescent="0.2">
      <c r="A382" s="1" t="s">
        <v>790</v>
      </c>
      <c r="B382" s="1">
        <v>384</v>
      </c>
      <c r="C382" s="1">
        <v>703</v>
      </c>
      <c r="D382" s="1">
        <v>91449512</v>
      </c>
      <c r="E382" s="1">
        <v>178</v>
      </c>
      <c r="F382" s="1">
        <v>14</v>
      </c>
      <c r="G382" s="1">
        <v>2020042901</v>
      </c>
      <c r="I382" s="1">
        <v>3442</v>
      </c>
      <c r="J382" s="1">
        <v>15</v>
      </c>
      <c r="K382" s="1">
        <v>0.1</v>
      </c>
      <c r="L382" s="1">
        <v>20.100000000000001</v>
      </c>
      <c r="M382" s="1">
        <v>0</v>
      </c>
      <c r="N382" s="31" t="s">
        <v>16</v>
      </c>
    </row>
    <row r="383" spans="1:14" x14ac:dyDescent="0.2">
      <c r="A383" s="1" t="s">
        <v>791</v>
      </c>
      <c r="B383" s="1">
        <v>385</v>
      </c>
      <c r="C383" s="1">
        <v>703</v>
      </c>
      <c r="D383" s="1">
        <v>91449512</v>
      </c>
      <c r="E383" s="1">
        <v>179</v>
      </c>
      <c r="F383" s="1">
        <v>14</v>
      </c>
      <c r="G383" s="1">
        <v>2020042901</v>
      </c>
      <c r="H383" s="1">
        <v>18.7</v>
      </c>
      <c r="I383" s="1">
        <v>3473</v>
      </c>
      <c r="J383" s="1">
        <v>30</v>
      </c>
      <c r="K383" s="1">
        <v>0.1</v>
      </c>
      <c r="L383" s="1">
        <v>20.100000000000001</v>
      </c>
      <c r="M383" s="1">
        <v>0</v>
      </c>
      <c r="N383" s="31" t="s">
        <v>792</v>
      </c>
    </row>
    <row r="384" spans="1:14" x14ac:dyDescent="0.2">
      <c r="A384" s="1" t="s">
        <v>793</v>
      </c>
      <c r="B384" s="1">
        <v>386</v>
      </c>
      <c r="C384" s="1">
        <v>703</v>
      </c>
      <c r="D384" s="1">
        <v>91449512</v>
      </c>
      <c r="E384" s="1">
        <v>180</v>
      </c>
      <c r="F384" s="1">
        <v>14</v>
      </c>
      <c r="G384" s="1">
        <v>2020042901</v>
      </c>
      <c r="H384" s="1">
        <v>18.7</v>
      </c>
      <c r="I384" s="1">
        <v>3474</v>
      </c>
      <c r="J384" s="1">
        <v>1</v>
      </c>
      <c r="K384" s="1">
        <v>0</v>
      </c>
      <c r="L384" s="1">
        <v>20.100000000000001</v>
      </c>
      <c r="M384" s="1">
        <v>0</v>
      </c>
      <c r="N384" s="31" t="s">
        <v>17</v>
      </c>
    </row>
    <row r="385" spans="1:14" x14ac:dyDescent="0.2">
      <c r="A385" s="1" t="s">
        <v>794</v>
      </c>
      <c r="B385" s="1">
        <v>387</v>
      </c>
      <c r="C385" s="1">
        <v>703</v>
      </c>
      <c r="D385" s="1">
        <v>91449512</v>
      </c>
      <c r="E385" s="1">
        <v>181</v>
      </c>
      <c r="F385" s="1">
        <v>14</v>
      </c>
      <c r="G385" s="1">
        <v>2020042901</v>
      </c>
      <c r="H385" s="1">
        <v>18.7</v>
      </c>
      <c r="I385" s="1">
        <v>3482</v>
      </c>
      <c r="J385" s="1">
        <v>8</v>
      </c>
      <c r="K385" s="1">
        <v>0.2</v>
      </c>
      <c r="L385" s="1">
        <v>20.100000000000001</v>
      </c>
      <c r="M385" s="1">
        <v>0</v>
      </c>
      <c r="N385" s="31" t="s">
        <v>18</v>
      </c>
    </row>
    <row r="386" spans="1:14" x14ac:dyDescent="0.2">
      <c r="A386" s="1" t="s">
        <v>795</v>
      </c>
      <c r="B386" s="1">
        <v>388</v>
      </c>
      <c r="C386" s="1">
        <v>703</v>
      </c>
      <c r="D386" s="1">
        <v>91449512</v>
      </c>
      <c r="E386" s="1">
        <v>182</v>
      </c>
      <c r="F386" s="1">
        <v>14</v>
      </c>
      <c r="G386" s="1">
        <v>2020042901</v>
      </c>
      <c r="H386" s="1">
        <v>18.7</v>
      </c>
      <c r="I386" s="1">
        <v>3483</v>
      </c>
      <c r="J386" s="1">
        <v>1</v>
      </c>
      <c r="K386" s="1">
        <v>0.2</v>
      </c>
      <c r="L386" s="1">
        <v>20.100000000000001</v>
      </c>
      <c r="M386" s="1">
        <v>0</v>
      </c>
      <c r="N386" s="31" t="s">
        <v>607</v>
      </c>
    </row>
    <row r="387" spans="1:14" x14ac:dyDescent="0.2">
      <c r="A387" s="1" t="s">
        <v>796</v>
      </c>
      <c r="B387" s="1">
        <v>389</v>
      </c>
      <c r="D387" s="1">
        <v>91449512</v>
      </c>
      <c r="E387" s="1">
        <v>188</v>
      </c>
      <c r="F387" s="1">
        <v>14</v>
      </c>
      <c r="G387" s="1">
        <v>2020042901</v>
      </c>
      <c r="I387" s="1">
        <v>1277</v>
      </c>
      <c r="J387" s="1">
        <v>2</v>
      </c>
      <c r="K387" s="1">
        <v>0.2</v>
      </c>
      <c r="L387" s="1">
        <v>0</v>
      </c>
      <c r="M387" s="1">
        <v>0</v>
      </c>
      <c r="N387" s="31" t="s">
        <v>797</v>
      </c>
    </row>
    <row r="388" spans="1:14" x14ac:dyDescent="0.2">
      <c r="A388" s="1" t="s">
        <v>798</v>
      </c>
      <c r="B388" s="1">
        <v>390</v>
      </c>
      <c r="C388" s="1">
        <v>703</v>
      </c>
      <c r="D388" s="1">
        <v>91449512</v>
      </c>
      <c r="E388" s="1">
        <v>189</v>
      </c>
      <c r="F388" s="1">
        <v>15</v>
      </c>
      <c r="G388" s="1">
        <v>2020042901</v>
      </c>
      <c r="I388" s="1">
        <v>3787</v>
      </c>
      <c r="J388" s="1">
        <v>2510</v>
      </c>
      <c r="K388" s="1">
        <v>0.2</v>
      </c>
      <c r="L388" s="1">
        <v>20.100000000000001</v>
      </c>
      <c r="M388" s="1">
        <v>0</v>
      </c>
      <c r="N388" s="31" t="s">
        <v>14</v>
      </c>
    </row>
    <row r="389" spans="1:14" x14ac:dyDescent="0.2">
      <c r="A389" s="1" t="s">
        <v>799</v>
      </c>
      <c r="B389" s="1">
        <v>391</v>
      </c>
      <c r="C389" s="1">
        <v>703</v>
      </c>
      <c r="D389" s="1">
        <v>91449512</v>
      </c>
      <c r="E389" s="1">
        <v>190</v>
      </c>
      <c r="F389" s="1">
        <v>15</v>
      </c>
      <c r="G389" s="1">
        <v>2020042901</v>
      </c>
      <c r="I389" s="1">
        <v>3789</v>
      </c>
      <c r="J389" s="1">
        <v>1</v>
      </c>
      <c r="K389" s="1">
        <v>0.2</v>
      </c>
      <c r="L389" s="1">
        <v>20.100000000000001</v>
      </c>
      <c r="M389" s="1">
        <v>0</v>
      </c>
      <c r="N389" s="31" t="s">
        <v>15</v>
      </c>
    </row>
    <row r="390" spans="1:14" x14ac:dyDescent="0.2">
      <c r="A390" s="1" t="s">
        <v>800</v>
      </c>
      <c r="B390" s="1">
        <v>392</v>
      </c>
      <c r="C390" s="1">
        <v>703</v>
      </c>
      <c r="D390" s="1">
        <v>91449512</v>
      </c>
      <c r="E390" s="1">
        <v>191</v>
      </c>
      <c r="F390" s="1">
        <v>15</v>
      </c>
      <c r="G390" s="1">
        <v>2020042901</v>
      </c>
      <c r="I390" s="1">
        <v>3805</v>
      </c>
      <c r="J390" s="1">
        <v>16</v>
      </c>
      <c r="K390" s="1">
        <v>0.1</v>
      </c>
      <c r="L390" s="1">
        <v>20.100000000000001</v>
      </c>
      <c r="M390" s="1">
        <v>0</v>
      </c>
      <c r="N390" s="31" t="s">
        <v>16</v>
      </c>
    </row>
    <row r="391" spans="1:14" x14ac:dyDescent="0.2">
      <c r="A391" s="1" t="s">
        <v>801</v>
      </c>
      <c r="B391" s="1">
        <v>393</v>
      </c>
      <c r="C391" s="1">
        <v>703</v>
      </c>
      <c r="D391" s="1">
        <v>91449512</v>
      </c>
      <c r="E391" s="1">
        <v>192</v>
      </c>
      <c r="F391" s="1">
        <v>15</v>
      </c>
      <c r="G391" s="1">
        <v>2020042901</v>
      </c>
      <c r="H391" s="1">
        <v>18.600000000000001</v>
      </c>
      <c r="I391" s="1">
        <v>3835</v>
      </c>
      <c r="J391" s="1">
        <v>30</v>
      </c>
      <c r="K391" s="1">
        <v>0.1</v>
      </c>
      <c r="L391" s="1">
        <v>20.100000000000001</v>
      </c>
      <c r="M391" s="1">
        <v>0</v>
      </c>
      <c r="N391" s="31" t="s">
        <v>802</v>
      </c>
    </row>
    <row r="392" spans="1:14" x14ac:dyDescent="0.2">
      <c r="A392" s="1" t="s">
        <v>803</v>
      </c>
      <c r="B392" s="1">
        <v>394</v>
      </c>
      <c r="C392" s="1">
        <v>703</v>
      </c>
      <c r="D392" s="1">
        <v>91449512</v>
      </c>
      <c r="E392" s="1">
        <v>193</v>
      </c>
      <c r="F392" s="1">
        <v>15</v>
      </c>
      <c r="G392" s="1">
        <v>2020042901</v>
      </c>
      <c r="H392" s="1">
        <v>18.600000000000001</v>
      </c>
      <c r="I392" s="1">
        <v>3836</v>
      </c>
      <c r="J392" s="1">
        <v>1</v>
      </c>
      <c r="K392" s="1">
        <v>0</v>
      </c>
      <c r="L392" s="1">
        <v>20.100000000000001</v>
      </c>
      <c r="M392" s="1">
        <v>0</v>
      </c>
      <c r="N392" s="31" t="s">
        <v>17</v>
      </c>
    </row>
    <row r="393" spans="1:14" x14ac:dyDescent="0.2">
      <c r="A393" s="1" t="s">
        <v>804</v>
      </c>
      <c r="B393" s="1">
        <v>395</v>
      </c>
      <c r="C393" s="1">
        <v>703</v>
      </c>
      <c r="D393" s="1">
        <v>91449512</v>
      </c>
      <c r="E393" s="1">
        <v>194</v>
      </c>
      <c r="F393" s="1">
        <v>15</v>
      </c>
      <c r="G393" s="1">
        <v>2020042901</v>
      </c>
      <c r="H393" s="1">
        <v>18.600000000000001</v>
      </c>
      <c r="I393" s="1">
        <v>3843</v>
      </c>
      <c r="J393" s="1">
        <v>7</v>
      </c>
      <c r="K393" s="1">
        <v>0.2</v>
      </c>
      <c r="L393" s="1">
        <v>20.100000000000001</v>
      </c>
      <c r="M393" s="1">
        <v>0</v>
      </c>
      <c r="N393" s="31" t="s">
        <v>18</v>
      </c>
    </row>
    <row r="394" spans="1:14" x14ac:dyDescent="0.2">
      <c r="A394" s="1" t="s">
        <v>805</v>
      </c>
      <c r="B394" s="1">
        <v>396</v>
      </c>
      <c r="C394" s="1">
        <v>703</v>
      </c>
      <c r="D394" s="1">
        <v>91449512</v>
      </c>
      <c r="E394" s="1">
        <v>195</v>
      </c>
      <c r="F394" s="1">
        <v>15</v>
      </c>
      <c r="G394" s="1">
        <v>2020042901</v>
      </c>
      <c r="H394" s="1">
        <v>18.600000000000001</v>
      </c>
      <c r="I394" s="1">
        <v>3844</v>
      </c>
      <c r="J394" s="1">
        <v>1</v>
      </c>
      <c r="K394" s="1">
        <v>0.2</v>
      </c>
      <c r="L394" s="1">
        <v>20.100000000000001</v>
      </c>
      <c r="M394" s="1">
        <v>0</v>
      </c>
      <c r="N394" s="31" t="s">
        <v>806</v>
      </c>
    </row>
    <row r="395" spans="1:14" x14ac:dyDescent="0.2">
      <c r="A395" s="1" t="s">
        <v>807</v>
      </c>
      <c r="B395" s="1">
        <v>397</v>
      </c>
      <c r="D395" s="1">
        <v>91449512</v>
      </c>
      <c r="E395" s="1">
        <v>201</v>
      </c>
      <c r="F395" s="1">
        <v>15</v>
      </c>
      <c r="G395" s="1">
        <v>2020042901</v>
      </c>
      <c r="I395" s="1">
        <v>1312</v>
      </c>
      <c r="J395" s="1">
        <v>2</v>
      </c>
      <c r="K395" s="1">
        <v>0.2</v>
      </c>
      <c r="L395" s="1">
        <v>0</v>
      </c>
      <c r="M395" s="1">
        <v>0</v>
      </c>
      <c r="N395" s="31" t="s">
        <v>808</v>
      </c>
    </row>
    <row r="396" spans="1:14" x14ac:dyDescent="0.2">
      <c r="A396" s="1" t="s">
        <v>809</v>
      </c>
      <c r="B396" s="1">
        <v>398</v>
      </c>
      <c r="C396" s="1">
        <v>703</v>
      </c>
      <c r="D396" s="1">
        <v>91449512</v>
      </c>
      <c r="E396" s="1">
        <v>202</v>
      </c>
      <c r="F396" s="1">
        <v>16</v>
      </c>
      <c r="G396" s="1">
        <v>2020042901</v>
      </c>
      <c r="I396" s="1">
        <v>3521</v>
      </c>
      <c r="J396" s="1">
        <v>2209</v>
      </c>
      <c r="K396" s="1">
        <v>0.2</v>
      </c>
      <c r="L396" s="1">
        <v>20.100000000000001</v>
      </c>
      <c r="M396" s="1">
        <v>0</v>
      </c>
      <c r="N396" s="31" t="s">
        <v>14</v>
      </c>
    </row>
    <row r="397" spans="1:14" x14ac:dyDescent="0.2">
      <c r="A397" s="1" t="s">
        <v>810</v>
      </c>
      <c r="B397" s="1">
        <v>399</v>
      </c>
      <c r="C397" s="1">
        <v>703</v>
      </c>
      <c r="D397" s="1">
        <v>91449512</v>
      </c>
      <c r="E397" s="1">
        <v>203</v>
      </c>
      <c r="F397" s="1">
        <v>16</v>
      </c>
      <c r="G397" s="1">
        <v>2020042901</v>
      </c>
      <c r="I397" s="1">
        <v>3523</v>
      </c>
      <c r="J397" s="1">
        <v>1</v>
      </c>
      <c r="K397" s="1">
        <v>0.2</v>
      </c>
      <c r="L397" s="1">
        <v>20.100000000000001</v>
      </c>
      <c r="M397" s="1">
        <v>0</v>
      </c>
      <c r="N397" s="31" t="s">
        <v>15</v>
      </c>
    </row>
    <row r="398" spans="1:14" x14ac:dyDescent="0.2">
      <c r="A398" s="1" t="s">
        <v>811</v>
      </c>
      <c r="B398" s="1">
        <v>400</v>
      </c>
      <c r="C398" s="1">
        <v>703</v>
      </c>
      <c r="D398" s="1">
        <v>91449512</v>
      </c>
      <c r="E398" s="1">
        <v>204</v>
      </c>
      <c r="F398" s="1">
        <v>16</v>
      </c>
      <c r="G398" s="1">
        <v>2020042901</v>
      </c>
      <c r="I398" s="1">
        <v>3539</v>
      </c>
      <c r="J398" s="1">
        <v>16</v>
      </c>
      <c r="K398" s="1">
        <v>0.1</v>
      </c>
      <c r="L398" s="1">
        <v>20.100000000000001</v>
      </c>
      <c r="M398" s="1">
        <v>0</v>
      </c>
      <c r="N398" s="31" t="s">
        <v>16</v>
      </c>
    </row>
    <row r="399" spans="1:14" x14ac:dyDescent="0.2">
      <c r="A399" s="1" t="s">
        <v>812</v>
      </c>
      <c r="B399" s="1">
        <v>401</v>
      </c>
      <c r="C399" s="1">
        <v>703</v>
      </c>
      <c r="D399" s="1">
        <v>91449512</v>
      </c>
      <c r="E399" s="1">
        <v>205</v>
      </c>
      <c r="F399" s="1">
        <v>16</v>
      </c>
      <c r="G399" s="1">
        <v>2020042901</v>
      </c>
      <c r="H399" s="1">
        <v>18.600000000000001</v>
      </c>
      <c r="I399" s="1">
        <v>3569</v>
      </c>
      <c r="J399" s="1">
        <v>30</v>
      </c>
      <c r="K399" s="1">
        <v>0.1</v>
      </c>
      <c r="L399" s="1">
        <v>20.100000000000001</v>
      </c>
      <c r="M399" s="1">
        <v>0</v>
      </c>
      <c r="N399" s="31" t="s">
        <v>813</v>
      </c>
    </row>
    <row r="400" spans="1:14" x14ac:dyDescent="0.2">
      <c r="A400" s="1" t="s">
        <v>814</v>
      </c>
      <c r="B400" s="1">
        <v>402</v>
      </c>
      <c r="C400" s="1">
        <v>703</v>
      </c>
      <c r="D400" s="1">
        <v>91449512</v>
      </c>
      <c r="E400" s="1">
        <v>206</v>
      </c>
      <c r="F400" s="1">
        <v>16</v>
      </c>
      <c r="G400" s="1">
        <v>2020042901</v>
      </c>
      <c r="H400" s="1">
        <v>18.600000000000001</v>
      </c>
      <c r="I400" s="1">
        <v>3570</v>
      </c>
      <c r="J400" s="1">
        <v>1</v>
      </c>
      <c r="K400" s="1">
        <v>0</v>
      </c>
      <c r="L400" s="1">
        <v>20.100000000000001</v>
      </c>
      <c r="M400" s="1">
        <v>0</v>
      </c>
      <c r="N400" s="31" t="s">
        <v>17</v>
      </c>
    </row>
    <row r="401" spans="1:14" x14ac:dyDescent="0.2">
      <c r="A401" s="1" t="s">
        <v>815</v>
      </c>
      <c r="B401" s="1">
        <v>403</v>
      </c>
      <c r="C401" s="1">
        <v>703</v>
      </c>
      <c r="D401" s="1">
        <v>91449512</v>
      </c>
      <c r="E401" s="1">
        <v>207</v>
      </c>
      <c r="F401" s="1">
        <v>16</v>
      </c>
      <c r="G401" s="1">
        <v>2020042901</v>
      </c>
      <c r="H401" s="1">
        <v>18.600000000000001</v>
      </c>
      <c r="I401" s="1">
        <v>3578</v>
      </c>
      <c r="J401" s="1">
        <v>8</v>
      </c>
      <c r="K401" s="1">
        <v>0.2</v>
      </c>
      <c r="L401" s="1">
        <v>20.100000000000001</v>
      </c>
      <c r="M401" s="1">
        <v>0</v>
      </c>
      <c r="N401" s="31" t="s">
        <v>18</v>
      </c>
    </row>
    <row r="402" spans="1:14" x14ac:dyDescent="0.2">
      <c r="A402" s="1" t="s">
        <v>816</v>
      </c>
      <c r="B402" s="1">
        <v>404</v>
      </c>
      <c r="C402" s="1">
        <v>703</v>
      </c>
      <c r="D402" s="1">
        <v>91449512</v>
      </c>
      <c r="E402" s="1">
        <v>208</v>
      </c>
      <c r="F402" s="1">
        <v>16</v>
      </c>
      <c r="G402" s="1">
        <v>2020042901</v>
      </c>
      <c r="H402" s="1">
        <v>18.600000000000001</v>
      </c>
      <c r="I402" s="1">
        <v>3579</v>
      </c>
      <c r="J402" s="1">
        <v>1</v>
      </c>
      <c r="K402" s="1">
        <v>0.2</v>
      </c>
      <c r="L402" s="1">
        <v>20.100000000000001</v>
      </c>
      <c r="M402" s="1">
        <v>0</v>
      </c>
      <c r="N402" s="31" t="s">
        <v>817</v>
      </c>
    </row>
    <row r="403" spans="1:14" x14ac:dyDescent="0.2">
      <c r="A403" s="1" t="s">
        <v>818</v>
      </c>
      <c r="B403" s="1">
        <v>405</v>
      </c>
      <c r="D403" s="1">
        <v>91449512</v>
      </c>
      <c r="E403" s="1">
        <v>214</v>
      </c>
      <c r="F403" s="1">
        <v>16</v>
      </c>
      <c r="G403" s="1">
        <v>2020042901</v>
      </c>
      <c r="I403" s="1">
        <v>1275</v>
      </c>
      <c r="J403" s="1">
        <v>2</v>
      </c>
      <c r="K403" s="1">
        <v>0.2</v>
      </c>
      <c r="L403" s="1">
        <v>0</v>
      </c>
      <c r="M403" s="1">
        <v>0</v>
      </c>
      <c r="N403" s="31" t="s">
        <v>819</v>
      </c>
    </row>
    <row r="404" spans="1:14" x14ac:dyDescent="0.2">
      <c r="A404" s="1" t="s">
        <v>820</v>
      </c>
      <c r="B404" s="1">
        <v>406</v>
      </c>
      <c r="C404" s="1">
        <v>703</v>
      </c>
      <c r="D404" s="1">
        <v>91449512</v>
      </c>
      <c r="E404" s="1">
        <v>215</v>
      </c>
      <c r="F404" s="1">
        <v>17</v>
      </c>
      <c r="G404" s="1">
        <v>2020042901</v>
      </c>
      <c r="I404" s="1">
        <v>3570</v>
      </c>
      <c r="J404" s="1">
        <v>2295</v>
      </c>
      <c r="K404" s="1">
        <v>0.2</v>
      </c>
      <c r="L404" s="1">
        <v>20.100000000000001</v>
      </c>
      <c r="M404" s="1">
        <v>0</v>
      </c>
      <c r="N404" s="31" t="s">
        <v>14</v>
      </c>
    </row>
    <row r="405" spans="1:14" x14ac:dyDescent="0.2">
      <c r="A405" s="1" t="s">
        <v>821</v>
      </c>
      <c r="B405" s="1">
        <v>407</v>
      </c>
      <c r="C405" s="1">
        <v>703</v>
      </c>
      <c r="D405" s="1">
        <v>91449512</v>
      </c>
      <c r="E405" s="1">
        <v>216</v>
      </c>
      <c r="F405" s="1">
        <v>17</v>
      </c>
      <c r="G405" s="1">
        <v>2020042901</v>
      </c>
      <c r="I405" s="1">
        <v>3572</v>
      </c>
      <c r="J405" s="1">
        <v>1</v>
      </c>
      <c r="K405" s="1">
        <v>0.2</v>
      </c>
      <c r="L405" s="1">
        <v>20.100000000000001</v>
      </c>
      <c r="M405" s="1">
        <v>0</v>
      </c>
      <c r="N405" s="31" t="s">
        <v>15</v>
      </c>
    </row>
    <row r="406" spans="1:14" x14ac:dyDescent="0.2">
      <c r="A406" s="1" t="s">
        <v>822</v>
      </c>
      <c r="B406" s="1">
        <v>408</v>
      </c>
      <c r="C406" s="1">
        <v>703</v>
      </c>
      <c r="D406" s="1">
        <v>91449512</v>
      </c>
      <c r="E406" s="1">
        <v>217</v>
      </c>
      <c r="F406" s="1">
        <v>17</v>
      </c>
      <c r="G406" s="1">
        <v>2020042901</v>
      </c>
      <c r="I406" s="1">
        <v>3588</v>
      </c>
      <c r="J406" s="1">
        <v>16</v>
      </c>
      <c r="K406" s="1">
        <v>0.1</v>
      </c>
      <c r="L406" s="1">
        <v>20.100000000000001</v>
      </c>
      <c r="M406" s="1">
        <v>0</v>
      </c>
      <c r="N406" s="31" t="s">
        <v>16</v>
      </c>
    </row>
    <row r="407" spans="1:14" x14ac:dyDescent="0.2">
      <c r="A407" s="1" t="s">
        <v>823</v>
      </c>
      <c r="B407" s="1">
        <v>409</v>
      </c>
      <c r="C407" s="1">
        <v>703</v>
      </c>
      <c r="D407" s="1">
        <v>91449512</v>
      </c>
      <c r="E407" s="1">
        <v>218</v>
      </c>
      <c r="F407" s="1">
        <v>17</v>
      </c>
      <c r="G407" s="1">
        <v>2020042901</v>
      </c>
      <c r="H407" s="1">
        <v>18.8</v>
      </c>
      <c r="I407" s="1">
        <v>3618</v>
      </c>
      <c r="J407" s="1">
        <v>30</v>
      </c>
      <c r="K407" s="1">
        <v>0.1</v>
      </c>
      <c r="L407" s="1">
        <v>20.100000000000001</v>
      </c>
      <c r="M407" s="1">
        <v>0</v>
      </c>
      <c r="N407" s="31" t="s">
        <v>824</v>
      </c>
    </row>
    <row r="408" spans="1:14" x14ac:dyDescent="0.2">
      <c r="A408" s="1" t="s">
        <v>825</v>
      </c>
      <c r="B408" s="1">
        <v>410</v>
      </c>
      <c r="C408" s="1">
        <v>703</v>
      </c>
      <c r="D408" s="1">
        <v>91449512</v>
      </c>
      <c r="E408" s="1">
        <v>219</v>
      </c>
      <c r="F408" s="1">
        <v>17</v>
      </c>
      <c r="G408" s="1">
        <v>2020042901</v>
      </c>
      <c r="H408" s="1">
        <v>18.8</v>
      </c>
      <c r="I408" s="1">
        <v>3619</v>
      </c>
      <c r="J408" s="1">
        <v>1</v>
      </c>
      <c r="K408" s="1">
        <v>0</v>
      </c>
      <c r="L408" s="1">
        <v>20.100000000000001</v>
      </c>
      <c r="M408" s="1">
        <v>0</v>
      </c>
      <c r="N408" s="31" t="s">
        <v>17</v>
      </c>
    </row>
    <row r="409" spans="1:14" x14ac:dyDescent="0.2">
      <c r="A409" s="1" t="s">
        <v>826</v>
      </c>
      <c r="B409" s="1">
        <v>411</v>
      </c>
      <c r="C409" s="1">
        <v>703</v>
      </c>
      <c r="D409" s="1">
        <v>91449512</v>
      </c>
      <c r="E409" s="1">
        <v>220</v>
      </c>
      <c r="F409" s="1">
        <v>17</v>
      </c>
      <c r="G409" s="1">
        <v>2020042901</v>
      </c>
      <c r="H409" s="1">
        <v>18.8</v>
      </c>
      <c r="I409" s="1">
        <v>3627</v>
      </c>
      <c r="J409" s="1">
        <v>8</v>
      </c>
      <c r="K409" s="1">
        <v>0.2</v>
      </c>
      <c r="L409" s="1">
        <v>20.100000000000001</v>
      </c>
      <c r="M409" s="1">
        <v>0</v>
      </c>
      <c r="N409" s="31" t="s">
        <v>18</v>
      </c>
    </row>
    <row r="410" spans="1:14" x14ac:dyDescent="0.2">
      <c r="A410" s="1" t="s">
        <v>827</v>
      </c>
      <c r="B410" s="1">
        <v>412</v>
      </c>
      <c r="C410" s="1">
        <v>703</v>
      </c>
      <c r="D410" s="1">
        <v>91449512</v>
      </c>
      <c r="E410" s="1">
        <v>221</v>
      </c>
      <c r="F410" s="1">
        <v>17</v>
      </c>
      <c r="G410" s="1">
        <v>2020042901</v>
      </c>
      <c r="H410" s="1">
        <v>18.8</v>
      </c>
      <c r="I410" s="1">
        <v>3627</v>
      </c>
      <c r="J410" s="1">
        <v>0</v>
      </c>
      <c r="K410" s="1">
        <v>0.2</v>
      </c>
      <c r="L410" s="1">
        <v>20.100000000000001</v>
      </c>
      <c r="M410" s="1">
        <v>0</v>
      </c>
      <c r="N410" s="31" t="s">
        <v>828</v>
      </c>
    </row>
    <row r="411" spans="1:14" x14ac:dyDescent="0.2">
      <c r="A411" s="1" t="s">
        <v>829</v>
      </c>
      <c r="B411" s="1">
        <v>413</v>
      </c>
      <c r="D411" s="1">
        <v>91449512</v>
      </c>
      <c r="E411" s="1">
        <v>227</v>
      </c>
      <c r="F411" s="1">
        <v>17</v>
      </c>
      <c r="G411" s="1">
        <v>2020042901</v>
      </c>
      <c r="I411" s="1">
        <v>1275</v>
      </c>
      <c r="J411" s="1">
        <v>2</v>
      </c>
      <c r="K411" s="1">
        <v>0.2</v>
      </c>
      <c r="L411" s="1">
        <v>0</v>
      </c>
      <c r="M411" s="1">
        <v>0</v>
      </c>
      <c r="N411" s="31" t="s">
        <v>830</v>
      </c>
    </row>
    <row r="412" spans="1:14" x14ac:dyDescent="0.2">
      <c r="A412" s="1" t="s">
        <v>831</v>
      </c>
      <c r="B412" s="1">
        <v>414</v>
      </c>
      <c r="C412" s="1">
        <v>703</v>
      </c>
      <c r="D412" s="1">
        <v>91449512</v>
      </c>
      <c r="E412" s="1">
        <v>228</v>
      </c>
      <c r="F412" s="1">
        <v>18</v>
      </c>
      <c r="G412" s="1">
        <v>2020042901</v>
      </c>
      <c r="I412" s="1">
        <v>3338</v>
      </c>
      <c r="J412" s="1">
        <v>2064</v>
      </c>
      <c r="K412" s="1">
        <v>0.2</v>
      </c>
      <c r="L412" s="1">
        <v>20.100000000000001</v>
      </c>
      <c r="M412" s="1">
        <v>0</v>
      </c>
      <c r="N412" s="31" t="s">
        <v>14</v>
      </c>
    </row>
    <row r="413" spans="1:14" x14ac:dyDescent="0.2">
      <c r="A413" s="1" t="s">
        <v>832</v>
      </c>
      <c r="B413" s="1">
        <v>415</v>
      </c>
      <c r="C413" s="1">
        <v>703</v>
      </c>
      <c r="D413" s="1">
        <v>91449512</v>
      </c>
      <c r="E413" s="1">
        <v>229</v>
      </c>
      <c r="F413" s="1">
        <v>18</v>
      </c>
      <c r="G413" s="1">
        <v>2020042901</v>
      </c>
      <c r="I413" s="1">
        <v>3341</v>
      </c>
      <c r="J413" s="1">
        <v>2</v>
      </c>
      <c r="K413" s="1">
        <v>0.2</v>
      </c>
      <c r="L413" s="1">
        <v>20.100000000000001</v>
      </c>
      <c r="M413" s="1">
        <v>0</v>
      </c>
      <c r="N413" s="31" t="s">
        <v>15</v>
      </c>
    </row>
    <row r="414" spans="1:14" x14ac:dyDescent="0.2">
      <c r="A414" s="1" t="s">
        <v>833</v>
      </c>
      <c r="B414" s="1">
        <v>416</v>
      </c>
      <c r="C414" s="1">
        <v>703</v>
      </c>
      <c r="D414" s="1">
        <v>91449512</v>
      </c>
      <c r="E414" s="1">
        <v>230</v>
      </c>
      <c r="F414" s="1">
        <v>18</v>
      </c>
      <c r="G414" s="1">
        <v>2020042901</v>
      </c>
      <c r="I414" s="1">
        <v>3356</v>
      </c>
      <c r="J414" s="1">
        <v>15</v>
      </c>
      <c r="K414" s="1">
        <v>0.1</v>
      </c>
      <c r="L414" s="1">
        <v>20.100000000000001</v>
      </c>
      <c r="M414" s="1">
        <v>0</v>
      </c>
      <c r="N414" s="31" t="s">
        <v>16</v>
      </c>
    </row>
    <row r="415" spans="1:14" x14ac:dyDescent="0.2">
      <c r="A415" s="1" t="s">
        <v>834</v>
      </c>
      <c r="B415" s="1">
        <v>417</v>
      </c>
      <c r="C415" s="1">
        <v>703</v>
      </c>
      <c r="D415" s="1">
        <v>91449512</v>
      </c>
      <c r="E415" s="1">
        <v>231</v>
      </c>
      <c r="F415" s="1">
        <v>18</v>
      </c>
      <c r="G415" s="1">
        <v>2020042901</v>
      </c>
      <c r="H415" s="1">
        <v>19</v>
      </c>
      <c r="I415" s="1">
        <v>3386</v>
      </c>
      <c r="J415" s="1">
        <v>30</v>
      </c>
      <c r="K415" s="1">
        <v>0.1</v>
      </c>
      <c r="L415" s="1">
        <v>20.100000000000001</v>
      </c>
      <c r="M415" s="1">
        <v>0</v>
      </c>
      <c r="N415" s="31" t="s">
        <v>835</v>
      </c>
    </row>
    <row r="416" spans="1:14" x14ac:dyDescent="0.2">
      <c r="A416" s="1" t="s">
        <v>836</v>
      </c>
      <c r="B416" s="1">
        <v>418</v>
      </c>
      <c r="C416" s="1">
        <v>703</v>
      </c>
      <c r="D416" s="1">
        <v>91449512</v>
      </c>
      <c r="E416" s="1">
        <v>232</v>
      </c>
      <c r="F416" s="1">
        <v>18</v>
      </c>
      <c r="G416" s="1">
        <v>2020042901</v>
      </c>
      <c r="H416" s="1">
        <v>19</v>
      </c>
      <c r="I416" s="1">
        <v>3387</v>
      </c>
      <c r="J416" s="1">
        <v>1</v>
      </c>
      <c r="K416" s="1">
        <v>0</v>
      </c>
      <c r="L416" s="1">
        <v>20.100000000000001</v>
      </c>
      <c r="M416" s="1">
        <v>0</v>
      </c>
      <c r="N416" s="31" t="s">
        <v>17</v>
      </c>
    </row>
    <row r="417" spans="1:14" x14ac:dyDescent="0.2">
      <c r="A417" s="1" t="s">
        <v>837</v>
      </c>
      <c r="B417" s="1">
        <v>419</v>
      </c>
      <c r="C417" s="1">
        <v>703</v>
      </c>
      <c r="D417" s="1">
        <v>91449512</v>
      </c>
      <c r="E417" s="1">
        <v>233</v>
      </c>
      <c r="F417" s="1">
        <v>18</v>
      </c>
      <c r="G417" s="1">
        <v>2020042901</v>
      </c>
      <c r="H417" s="1">
        <v>19</v>
      </c>
      <c r="I417" s="1">
        <v>3395</v>
      </c>
      <c r="J417" s="1">
        <v>8</v>
      </c>
      <c r="K417" s="1">
        <v>0.2</v>
      </c>
      <c r="L417" s="1">
        <v>20.100000000000001</v>
      </c>
      <c r="M417" s="1">
        <v>0</v>
      </c>
      <c r="N417" s="31" t="s">
        <v>18</v>
      </c>
    </row>
    <row r="418" spans="1:14" x14ac:dyDescent="0.2">
      <c r="A418" s="1" t="s">
        <v>838</v>
      </c>
      <c r="B418" s="1">
        <v>420</v>
      </c>
      <c r="C418" s="1">
        <v>703</v>
      </c>
      <c r="D418" s="1">
        <v>91449512</v>
      </c>
      <c r="E418" s="1">
        <v>234</v>
      </c>
      <c r="F418" s="1">
        <v>18</v>
      </c>
      <c r="G418" s="1">
        <v>2020042901</v>
      </c>
      <c r="H418" s="1">
        <v>19</v>
      </c>
      <c r="I418" s="1">
        <v>3395</v>
      </c>
      <c r="J418" s="1">
        <v>1</v>
      </c>
      <c r="K418" s="1">
        <v>0.2</v>
      </c>
      <c r="L418" s="1">
        <v>20.100000000000001</v>
      </c>
      <c r="M418" s="1">
        <v>0</v>
      </c>
      <c r="N418" s="31" t="s">
        <v>839</v>
      </c>
    </row>
    <row r="419" spans="1:14" x14ac:dyDescent="0.2">
      <c r="A419" s="1" t="s">
        <v>840</v>
      </c>
      <c r="B419" s="1">
        <v>421</v>
      </c>
      <c r="D419" s="1">
        <v>91449512</v>
      </c>
      <c r="E419" s="1">
        <v>240</v>
      </c>
      <c r="F419" s="1">
        <v>18</v>
      </c>
      <c r="G419" s="1">
        <v>2020042901</v>
      </c>
      <c r="I419" s="1">
        <v>1275</v>
      </c>
      <c r="J419" s="1">
        <v>2</v>
      </c>
      <c r="K419" s="1">
        <v>0.2</v>
      </c>
      <c r="L419" s="1">
        <v>0</v>
      </c>
      <c r="M419" s="1">
        <v>0</v>
      </c>
      <c r="N419" s="31" t="s">
        <v>841</v>
      </c>
    </row>
    <row r="420" spans="1:14" x14ac:dyDescent="0.2">
      <c r="A420" s="1" t="s">
        <v>842</v>
      </c>
      <c r="B420" s="1">
        <v>422</v>
      </c>
      <c r="C420" s="1">
        <v>703</v>
      </c>
      <c r="D420" s="1">
        <v>91449512</v>
      </c>
      <c r="E420" s="1">
        <v>241</v>
      </c>
      <c r="F420" s="1">
        <v>19</v>
      </c>
      <c r="G420" s="1">
        <v>2020042901</v>
      </c>
      <c r="I420" s="1">
        <v>3430</v>
      </c>
      <c r="J420" s="1">
        <v>2155</v>
      </c>
      <c r="K420" s="1">
        <v>0.2</v>
      </c>
      <c r="L420" s="1">
        <v>20.100000000000001</v>
      </c>
      <c r="M420" s="1">
        <v>0</v>
      </c>
      <c r="N420" s="31" t="s">
        <v>14</v>
      </c>
    </row>
    <row r="421" spans="1:14" x14ac:dyDescent="0.2">
      <c r="A421" s="1" t="s">
        <v>843</v>
      </c>
      <c r="B421" s="1">
        <v>423</v>
      </c>
      <c r="C421" s="1">
        <v>703</v>
      </c>
      <c r="D421" s="1">
        <v>91449512</v>
      </c>
      <c r="E421" s="1">
        <v>242</v>
      </c>
      <c r="F421" s="1">
        <v>19</v>
      </c>
      <c r="G421" s="1">
        <v>2020042901</v>
      </c>
      <c r="I421" s="1">
        <v>3432</v>
      </c>
      <c r="J421" s="1">
        <v>2</v>
      </c>
      <c r="K421" s="1">
        <v>0.2</v>
      </c>
      <c r="L421" s="1">
        <v>20.100000000000001</v>
      </c>
      <c r="M421" s="1">
        <v>0</v>
      </c>
      <c r="N421" s="31" t="s">
        <v>15</v>
      </c>
    </row>
    <row r="422" spans="1:14" x14ac:dyDescent="0.2">
      <c r="A422" s="1" t="s">
        <v>844</v>
      </c>
      <c r="B422" s="1">
        <v>424</v>
      </c>
      <c r="C422" s="1">
        <v>703</v>
      </c>
      <c r="D422" s="1">
        <v>91449512</v>
      </c>
      <c r="E422" s="1">
        <v>243</v>
      </c>
      <c r="F422" s="1">
        <v>19</v>
      </c>
      <c r="G422" s="1">
        <v>2020042901</v>
      </c>
      <c r="I422" s="1">
        <v>3448</v>
      </c>
      <c r="J422" s="1">
        <v>16</v>
      </c>
      <c r="K422" s="1">
        <v>0.1</v>
      </c>
      <c r="L422" s="1">
        <v>20.100000000000001</v>
      </c>
      <c r="M422" s="1">
        <v>0</v>
      </c>
      <c r="N422" s="31" t="s">
        <v>16</v>
      </c>
    </row>
    <row r="423" spans="1:14" x14ac:dyDescent="0.2">
      <c r="A423" s="1" t="s">
        <v>845</v>
      </c>
      <c r="B423" s="1">
        <v>425</v>
      </c>
      <c r="C423" s="1">
        <v>703</v>
      </c>
      <c r="D423" s="1">
        <v>91449512</v>
      </c>
      <c r="E423" s="1">
        <v>244</v>
      </c>
      <c r="F423" s="1">
        <v>19</v>
      </c>
      <c r="G423" s="1">
        <v>2020042901</v>
      </c>
      <c r="H423" s="1">
        <v>19.3</v>
      </c>
      <c r="I423" s="1">
        <v>3478</v>
      </c>
      <c r="J423" s="1">
        <v>30</v>
      </c>
      <c r="K423" s="1">
        <v>0.1</v>
      </c>
      <c r="L423" s="1">
        <v>20.100000000000001</v>
      </c>
      <c r="M423" s="1">
        <v>0</v>
      </c>
      <c r="N423" s="31" t="s">
        <v>846</v>
      </c>
    </row>
    <row r="424" spans="1:14" x14ac:dyDescent="0.2">
      <c r="A424" s="1" t="s">
        <v>847</v>
      </c>
      <c r="B424" s="1">
        <v>426</v>
      </c>
      <c r="C424" s="1">
        <v>703</v>
      </c>
      <c r="D424" s="1">
        <v>91449512</v>
      </c>
      <c r="E424" s="1">
        <v>245</v>
      </c>
      <c r="F424" s="1">
        <v>19</v>
      </c>
      <c r="G424" s="1">
        <v>2020042901</v>
      </c>
      <c r="H424" s="1">
        <v>19.3</v>
      </c>
      <c r="I424" s="1">
        <v>3479</v>
      </c>
      <c r="J424" s="1">
        <v>1</v>
      </c>
      <c r="K424" s="1">
        <v>0</v>
      </c>
      <c r="L424" s="1">
        <v>20.100000000000001</v>
      </c>
      <c r="M424" s="1">
        <v>0</v>
      </c>
      <c r="N424" s="31" t="s">
        <v>17</v>
      </c>
    </row>
    <row r="425" spans="1:14" x14ac:dyDescent="0.2">
      <c r="A425" s="1" t="s">
        <v>848</v>
      </c>
      <c r="B425" s="1">
        <v>427</v>
      </c>
      <c r="C425" s="1">
        <v>703</v>
      </c>
      <c r="D425" s="1">
        <v>91449512</v>
      </c>
      <c r="E425" s="1">
        <v>246</v>
      </c>
      <c r="F425" s="1">
        <v>19</v>
      </c>
      <c r="G425" s="1">
        <v>2020042901</v>
      </c>
      <c r="H425" s="1">
        <v>19.3</v>
      </c>
      <c r="I425" s="1">
        <v>3487</v>
      </c>
      <c r="J425" s="1">
        <v>8</v>
      </c>
      <c r="K425" s="1">
        <v>0.2</v>
      </c>
      <c r="L425" s="1">
        <v>20.100000000000001</v>
      </c>
      <c r="M425" s="1">
        <v>0</v>
      </c>
      <c r="N425" s="31" t="s">
        <v>18</v>
      </c>
    </row>
    <row r="426" spans="1:14" x14ac:dyDescent="0.2">
      <c r="A426" s="1" t="s">
        <v>849</v>
      </c>
      <c r="B426" s="1">
        <v>428</v>
      </c>
      <c r="C426" s="1">
        <v>703</v>
      </c>
      <c r="D426" s="1">
        <v>91449512</v>
      </c>
      <c r="E426" s="1">
        <v>247</v>
      </c>
      <c r="F426" s="1">
        <v>19</v>
      </c>
      <c r="G426" s="1">
        <v>2020042901</v>
      </c>
      <c r="H426" s="1">
        <v>19.3</v>
      </c>
      <c r="I426" s="1">
        <v>3488</v>
      </c>
      <c r="J426" s="1">
        <v>1</v>
      </c>
      <c r="K426" s="1">
        <v>0.2</v>
      </c>
      <c r="L426" s="1">
        <v>20.100000000000001</v>
      </c>
      <c r="M426" s="1">
        <v>0</v>
      </c>
      <c r="N426" s="31" t="s">
        <v>850</v>
      </c>
    </row>
    <row r="427" spans="1:14" x14ac:dyDescent="0.2">
      <c r="A427" s="1" t="s">
        <v>851</v>
      </c>
      <c r="B427" s="1">
        <v>429</v>
      </c>
      <c r="D427" s="1">
        <v>91449512</v>
      </c>
      <c r="E427" s="1">
        <v>253</v>
      </c>
      <c r="F427" s="1">
        <v>19</v>
      </c>
      <c r="G427" s="1">
        <v>2020042901</v>
      </c>
      <c r="I427" s="1">
        <v>1277</v>
      </c>
      <c r="J427" s="1">
        <v>2</v>
      </c>
      <c r="K427" s="1">
        <v>0.2</v>
      </c>
      <c r="L427" s="1">
        <v>0</v>
      </c>
      <c r="M427" s="1">
        <v>0</v>
      </c>
      <c r="N427" s="31" t="s">
        <v>852</v>
      </c>
    </row>
    <row r="428" spans="1:14" x14ac:dyDescent="0.2">
      <c r="A428" s="1" t="s">
        <v>853</v>
      </c>
      <c r="B428" s="1">
        <v>430</v>
      </c>
      <c r="C428" s="1">
        <v>703</v>
      </c>
      <c r="D428" s="1">
        <v>91449512</v>
      </c>
      <c r="E428" s="1">
        <v>254</v>
      </c>
      <c r="F428" s="1">
        <v>20</v>
      </c>
      <c r="G428" s="1">
        <v>2020042901</v>
      </c>
      <c r="I428" s="1">
        <v>3363</v>
      </c>
      <c r="J428" s="1">
        <v>2085</v>
      </c>
      <c r="K428" s="1">
        <v>0.2</v>
      </c>
      <c r="L428" s="1">
        <v>20.100000000000001</v>
      </c>
      <c r="M428" s="1">
        <v>0</v>
      </c>
      <c r="N428" s="31" t="s">
        <v>14</v>
      </c>
    </row>
    <row r="429" spans="1:14" x14ac:dyDescent="0.2">
      <c r="A429" s="1" t="s">
        <v>854</v>
      </c>
      <c r="B429" s="1">
        <v>431</v>
      </c>
      <c r="C429" s="1">
        <v>703</v>
      </c>
      <c r="D429" s="1">
        <v>91449512</v>
      </c>
      <c r="E429" s="1">
        <v>255</v>
      </c>
      <c r="F429" s="1">
        <v>20</v>
      </c>
      <c r="G429" s="1">
        <v>2020042901</v>
      </c>
      <c r="I429" s="1">
        <v>3365</v>
      </c>
      <c r="J429" s="1">
        <v>2</v>
      </c>
      <c r="K429" s="1">
        <v>0.2</v>
      </c>
      <c r="L429" s="1">
        <v>20.100000000000001</v>
      </c>
      <c r="M429" s="1">
        <v>0</v>
      </c>
      <c r="N429" s="31" t="s">
        <v>15</v>
      </c>
    </row>
    <row r="430" spans="1:14" x14ac:dyDescent="0.2">
      <c r="A430" s="1" t="s">
        <v>855</v>
      </c>
      <c r="B430" s="1">
        <v>432</v>
      </c>
      <c r="C430" s="1">
        <v>703</v>
      </c>
      <c r="D430" s="1">
        <v>91449512</v>
      </c>
      <c r="E430" s="1">
        <v>256</v>
      </c>
      <c r="F430" s="1">
        <v>20</v>
      </c>
      <c r="G430" s="1">
        <v>2020042901</v>
      </c>
      <c r="I430" s="1">
        <v>3381</v>
      </c>
      <c r="J430" s="1">
        <v>16</v>
      </c>
      <c r="K430" s="1">
        <v>0.1</v>
      </c>
      <c r="L430" s="1">
        <v>20.100000000000001</v>
      </c>
      <c r="M430" s="1">
        <v>0</v>
      </c>
      <c r="N430" s="31" t="s">
        <v>16</v>
      </c>
    </row>
    <row r="431" spans="1:14" x14ac:dyDescent="0.2">
      <c r="A431" s="1" t="s">
        <v>856</v>
      </c>
      <c r="B431" s="1">
        <v>433</v>
      </c>
      <c r="C431" s="1">
        <v>703</v>
      </c>
      <c r="D431" s="1">
        <v>91449512</v>
      </c>
      <c r="E431" s="1">
        <v>257</v>
      </c>
      <c r="F431" s="1">
        <v>20</v>
      </c>
      <c r="G431" s="1">
        <v>2020042901</v>
      </c>
      <c r="H431" s="1">
        <v>19.399999999999999</v>
      </c>
      <c r="I431" s="1">
        <v>3411</v>
      </c>
      <c r="J431" s="1">
        <v>30</v>
      </c>
      <c r="K431" s="1">
        <v>0.1</v>
      </c>
      <c r="L431" s="1">
        <v>20.100000000000001</v>
      </c>
      <c r="M431" s="1">
        <v>0</v>
      </c>
      <c r="N431" s="31" t="s">
        <v>857</v>
      </c>
    </row>
    <row r="432" spans="1:14" x14ac:dyDescent="0.2">
      <c r="A432" s="1" t="s">
        <v>858</v>
      </c>
      <c r="B432" s="1">
        <v>434</v>
      </c>
      <c r="C432" s="1">
        <v>703</v>
      </c>
      <c r="D432" s="1">
        <v>91449512</v>
      </c>
      <c r="E432" s="1">
        <v>258</v>
      </c>
      <c r="F432" s="1">
        <v>20</v>
      </c>
      <c r="G432" s="1">
        <v>2020042901</v>
      </c>
      <c r="H432" s="1">
        <v>19.399999999999999</v>
      </c>
      <c r="I432" s="1">
        <v>3412</v>
      </c>
      <c r="J432" s="1">
        <v>1</v>
      </c>
      <c r="K432" s="1">
        <v>0</v>
      </c>
      <c r="L432" s="1">
        <v>20.100000000000001</v>
      </c>
      <c r="M432" s="1">
        <v>0</v>
      </c>
      <c r="N432" s="31" t="s">
        <v>17</v>
      </c>
    </row>
    <row r="433" spans="1:14" x14ac:dyDescent="0.2">
      <c r="A433" s="1" t="s">
        <v>859</v>
      </c>
      <c r="B433" s="1">
        <v>435</v>
      </c>
      <c r="C433" s="1">
        <v>703</v>
      </c>
      <c r="D433" s="1">
        <v>91449512</v>
      </c>
      <c r="E433" s="1">
        <v>259</v>
      </c>
      <c r="F433" s="1">
        <v>20</v>
      </c>
      <c r="G433" s="1">
        <v>2020042901</v>
      </c>
      <c r="H433" s="1">
        <v>19.399999999999999</v>
      </c>
      <c r="I433" s="1">
        <v>3420</v>
      </c>
      <c r="J433" s="1">
        <v>8</v>
      </c>
      <c r="K433" s="1">
        <v>0.2</v>
      </c>
      <c r="L433" s="1">
        <v>20.100000000000001</v>
      </c>
      <c r="M433" s="1">
        <v>0</v>
      </c>
      <c r="N433" s="31" t="s">
        <v>18</v>
      </c>
    </row>
    <row r="434" spans="1:14" x14ac:dyDescent="0.2">
      <c r="A434" s="1" t="s">
        <v>860</v>
      </c>
      <c r="B434" s="1">
        <v>436</v>
      </c>
      <c r="C434" s="1">
        <v>703</v>
      </c>
      <c r="D434" s="1">
        <v>91449512</v>
      </c>
      <c r="E434" s="1">
        <v>260</v>
      </c>
      <c r="F434" s="1">
        <v>20</v>
      </c>
      <c r="G434" s="1">
        <v>2020042901</v>
      </c>
      <c r="H434" s="1">
        <v>19.399999999999999</v>
      </c>
      <c r="I434" s="1">
        <v>3421</v>
      </c>
      <c r="J434" s="1">
        <v>1</v>
      </c>
      <c r="K434" s="1">
        <v>0.2</v>
      </c>
      <c r="L434" s="1">
        <v>20.100000000000001</v>
      </c>
      <c r="M434" s="1">
        <v>0</v>
      </c>
      <c r="N434" s="31" t="s">
        <v>861</v>
      </c>
    </row>
    <row r="435" spans="1:14" x14ac:dyDescent="0.2">
      <c r="A435" s="1" t="s">
        <v>862</v>
      </c>
      <c r="B435" s="1">
        <v>437</v>
      </c>
      <c r="D435" s="1">
        <v>91449512</v>
      </c>
      <c r="E435" s="1">
        <v>266</v>
      </c>
      <c r="F435" s="1">
        <v>20</v>
      </c>
      <c r="G435" s="1">
        <v>2020042901</v>
      </c>
      <c r="I435" s="1">
        <v>1277</v>
      </c>
      <c r="J435" s="1">
        <v>2</v>
      </c>
      <c r="K435" s="1">
        <v>0.2</v>
      </c>
      <c r="L435" s="1">
        <v>0</v>
      </c>
      <c r="M435" s="1">
        <v>0</v>
      </c>
      <c r="N435" s="31" t="s">
        <v>863</v>
      </c>
    </row>
    <row r="436" spans="1:14" x14ac:dyDescent="0.2">
      <c r="A436" s="1" t="s">
        <v>864</v>
      </c>
      <c r="B436" s="1">
        <v>438</v>
      </c>
      <c r="C436" s="1">
        <v>703</v>
      </c>
      <c r="D436" s="1">
        <v>91449512</v>
      </c>
      <c r="E436" s="1">
        <v>267</v>
      </c>
      <c r="F436" s="1">
        <v>21</v>
      </c>
      <c r="G436" s="1">
        <v>2020042901</v>
      </c>
      <c r="I436" s="1">
        <v>3617</v>
      </c>
      <c r="J436" s="1">
        <v>2340</v>
      </c>
      <c r="K436" s="1">
        <v>0.2</v>
      </c>
      <c r="L436" s="1">
        <v>20.100000000000001</v>
      </c>
      <c r="M436" s="1">
        <v>0</v>
      </c>
      <c r="N436" s="31" t="s">
        <v>14</v>
      </c>
    </row>
    <row r="437" spans="1:14" x14ac:dyDescent="0.2">
      <c r="A437" s="1" t="s">
        <v>865</v>
      </c>
      <c r="B437" s="1">
        <v>439</v>
      </c>
      <c r="C437" s="1">
        <v>703</v>
      </c>
      <c r="D437" s="1">
        <v>91449512</v>
      </c>
      <c r="E437" s="1">
        <v>268</v>
      </c>
      <c r="F437" s="1">
        <v>21</v>
      </c>
      <c r="G437" s="1">
        <v>2020042901</v>
      </c>
      <c r="I437" s="1">
        <v>3619</v>
      </c>
      <c r="J437" s="1">
        <v>1</v>
      </c>
      <c r="K437" s="1">
        <v>0.2</v>
      </c>
      <c r="L437" s="1">
        <v>20.100000000000001</v>
      </c>
      <c r="M437" s="1">
        <v>0</v>
      </c>
      <c r="N437" s="31" t="s">
        <v>15</v>
      </c>
    </row>
    <row r="438" spans="1:14" x14ac:dyDescent="0.2">
      <c r="A438" s="1" t="s">
        <v>866</v>
      </c>
      <c r="B438" s="1">
        <v>440</v>
      </c>
      <c r="C438" s="1">
        <v>703</v>
      </c>
      <c r="D438" s="1">
        <v>91449512</v>
      </c>
      <c r="E438" s="1">
        <v>269</v>
      </c>
      <c r="F438" s="1">
        <v>21</v>
      </c>
      <c r="G438" s="1">
        <v>2020042901</v>
      </c>
      <c r="I438" s="1">
        <v>3635</v>
      </c>
      <c r="J438" s="1">
        <v>16</v>
      </c>
      <c r="K438" s="1">
        <v>0.1</v>
      </c>
      <c r="L438" s="1">
        <v>20.100000000000001</v>
      </c>
      <c r="M438" s="1">
        <v>0</v>
      </c>
      <c r="N438" s="31" t="s">
        <v>16</v>
      </c>
    </row>
    <row r="439" spans="1:14" x14ac:dyDescent="0.2">
      <c r="A439" s="1" t="s">
        <v>867</v>
      </c>
      <c r="B439" s="1">
        <v>441</v>
      </c>
      <c r="C439" s="1">
        <v>703</v>
      </c>
      <c r="D439" s="1">
        <v>91449512</v>
      </c>
      <c r="E439" s="1">
        <v>270</v>
      </c>
      <c r="F439" s="1">
        <v>21</v>
      </c>
      <c r="G439" s="1">
        <v>2020042901</v>
      </c>
      <c r="H439" s="1">
        <v>19.600000000000001</v>
      </c>
      <c r="I439" s="1">
        <v>3665</v>
      </c>
      <c r="J439" s="1">
        <v>30</v>
      </c>
      <c r="K439" s="1">
        <v>0.1</v>
      </c>
      <c r="L439" s="1">
        <v>20.100000000000001</v>
      </c>
      <c r="M439" s="1">
        <v>0</v>
      </c>
      <c r="N439" s="31" t="s">
        <v>868</v>
      </c>
    </row>
    <row r="440" spans="1:14" x14ac:dyDescent="0.2">
      <c r="A440" s="1" t="s">
        <v>869</v>
      </c>
      <c r="B440" s="1">
        <v>442</v>
      </c>
      <c r="C440" s="1">
        <v>703</v>
      </c>
      <c r="D440" s="1">
        <v>91449512</v>
      </c>
      <c r="E440" s="1">
        <v>271</v>
      </c>
      <c r="F440" s="1">
        <v>21</v>
      </c>
      <c r="G440" s="1">
        <v>2020042901</v>
      </c>
      <c r="H440" s="1">
        <v>19.600000000000001</v>
      </c>
      <c r="I440" s="1">
        <v>3666</v>
      </c>
      <c r="J440" s="1">
        <v>1</v>
      </c>
      <c r="K440" s="1">
        <v>0</v>
      </c>
      <c r="L440" s="1">
        <v>20.100000000000001</v>
      </c>
      <c r="M440" s="1">
        <v>0</v>
      </c>
      <c r="N440" s="31" t="s">
        <v>17</v>
      </c>
    </row>
    <row r="441" spans="1:14" x14ac:dyDescent="0.2">
      <c r="A441" s="1" t="s">
        <v>870</v>
      </c>
      <c r="B441" s="1">
        <v>443</v>
      </c>
      <c r="C441" s="1">
        <v>703</v>
      </c>
      <c r="D441" s="1">
        <v>91449512</v>
      </c>
      <c r="E441" s="1">
        <v>272</v>
      </c>
      <c r="F441" s="1">
        <v>21</v>
      </c>
      <c r="G441" s="1">
        <v>2020042901</v>
      </c>
      <c r="H441" s="1">
        <v>19.600000000000001</v>
      </c>
      <c r="I441" s="1">
        <v>3674</v>
      </c>
      <c r="J441" s="1">
        <v>8</v>
      </c>
      <c r="K441" s="1">
        <v>0.2</v>
      </c>
      <c r="L441" s="1">
        <v>20.100000000000001</v>
      </c>
      <c r="M441" s="1">
        <v>0</v>
      </c>
      <c r="N441" s="31" t="s">
        <v>18</v>
      </c>
    </row>
    <row r="442" spans="1:14" x14ac:dyDescent="0.2">
      <c r="A442" s="1" t="s">
        <v>871</v>
      </c>
      <c r="B442" s="1">
        <v>444</v>
      </c>
      <c r="C442" s="1">
        <v>703</v>
      </c>
      <c r="D442" s="1">
        <v>91449512</v>
      </c>
      <c r="E442" s="1">
        <v>273</v>
      </c>
      <c r="F442" s="1">
        <v>21</v>
      </c>
      <c r="G442" s="1">
        <v>2020042901</v>
      </c>
      <c r="H442" s="1">
        <v>19.600000000000001</v>
      </c>
      <c r="I442" s="1">
        <v>3675</v>
      </c>
      <c r="J442" s="1">
        <v>1</v>
      </c>
      <c r="K442" s="1">
        <v>0.2</v>
      </c>
      <c r="L442" s="1">
        <v>20.100000000000001</v>
      </c>
      <c r="M442" s="1">
        <v>0</v>
      </c>
      <c r="N442" s="31" t="s">
        <v>872</v>
      </c>
    </row>
    <row r="443" spans="1:14" x14ac:dyDescent="0.2">
      <c r="A443" s="1" t="s">
        <v>873</v>
      </c>
      <c r="B443" s="1">
        <v>445</v>
      </c>
      <c r="D443" s="1">
        <v>91449512</v>
      </c>
      <c r="E443" s="1">
        <v>279</v>
      </c>
      <c r="F443" s="1">
        <v>21</v>
      </c>
      <c r="G443" s="1">
        <v>2020042901</v>
      </c>
      <c r="I443" s="1">
        <v>1313</v>
      </c>
      <c r="J443" s="1">
        <v>2</v>
      </c>
      <c r="K443" s="1">
        <v>0.2</v>
      </c>
      <c r="L443" s="1">
        <v>0</v>
      </c>
      <c r="M443" s="1">
        <v>0</v>
      </c>
      <c r="N443" s="31" t="s">
        <v>874</v>
      </c>
    </row>
    <row r="444" spans="1:14" x14ac:dyDescent="0.2">
      <c r="A444" s="1" t="s">
        <v>875</v>
      </c>
      <c r="B444" s="1">
        <v>446</v>
      </c>
      <c r="C444" s="1">
        <v>703</v>
      </c>
      <c r="D444" s="1">
        <v>91449512</v>
      </c>
      <c r="E444" s="1">
        <v>280</v>
      </c>
      <c r="F444" s="1">
        <v>22</v>
      </c>
      <c r="G444" s="1">
        <v>2020042901</v>
      </c>
      <c r="I444" s="1">
        <v>3786</v>
      </c>
      <c r="J444" s="1">
        <v>2473</v>
      </c>
      <c r="K444" s="1">
        <v>0.2</v>
      </c>
      <c r="L444" s="1">
        <v>20.100000000000001</v>
      </c>
      <c r="M444" s="1">
        <v>0</v>
      </c>
      <c r="N444" s="31" t="s">
        <v>14</v>
      </c>
    </row>
    <row r="445" spans="1:14" x14ac:dyDescent="0.2">
      <c r="A445" s="1" t="s">
        <v>876</v>
      </c>
      <c r="B445" s="1">
        <v>447</v>
      </c>
      <c r="C445" s="1">
        <v>703</v>
      </c>
      <c r="D445" s="1">
        <v>91449512</v>
      </c>
      <c r="E445" s="1">
        <v>281</v>
      </c>
      <c r="F445" s="1">
        <v>22</v>
      </c>
      <c r="G445" s="1">
        <v>2020042901</v>
      </c>
      <c r="I445" s="1">
        <v>3788</v>
      </c>
      <c r="J445" s="1">
        <v>1</v>
      </c>
      <c r="K445" s="1">
        <v>0.2</v>
      </c>
      <c r="L445" s="1">
        <v>20.100000000000001</v>
      </c>
      <c r="M445" s="1">
        <v>0</v>
      </c>
      <c r="N445" s="31" t="s">
        <v>15</v>
      </c>
    </row>
    <row r="446" spans="1:14" x14ac:dyDescent="0.2">
      <c r="A446" s="1" t="s">
        <v>877</v>
      </c>
      <c r="B446" s="1">
        <v>448</v>
      </c>
      <c r="C446" s="1">
        <v>703</v>
      </c>
      <c r="D446" s="1">
        <v>91449512</v>
      </c>
      <c r="E446" s="1">
        <v>282</v>
      </c>
      <c r="F446" s="1">
        <v>22</v>
      </c>
      <c r="G446" s="1">
        <v>2020042901</v>
      </c>
      <c r="I446" s="1">
        <v>3804</v>
      </c>
      <c r="J446" s="1">
        <v>15</v>
      </c>
      <c r="K446" s="1">
        <v>0.1</v>
      </c>
      <c r="L446" s="1">
        <v>20.100000000000001</v>
      </c>
      <c r="M446" s="1">
        <v>0</v>
      </c>
      <c r="N446" s="31" t="s">
        <v>16</v>
      </c>
    </row>
    <row r="447" spans="1:14" x14ac:dyDescent="0.2">
      <c r="A447" s="1" t="s">
        <v>878</v>
      </c>
      <c r="B447" s="1">
        <v>449</v>
      </c>
      <c r="C447" s="1">
        <v>703</v>
      </c>
      <c r="D447" s="1">
        <v>91449512</v>
      </c>
      <c r="E447" s="1">
        <v>283</v>
      </c>
      <c r="F447" s="1">
        <v>22</v>
      </c>
      <c r="G447" s="1">
        <v>2020042901</v>
      </c>
      <c r="H447" s="1">
        <v>19.8</v>
      </c>
      <c r="I447" s="1">
        <v>3834</v>
      </c>
      <c r="J447" s="1">
        <v>30</v>
      </c>
      <c r="K447" s="1">
        <v>0.1</v>
      </c>
      <c r="L447" s="1">
        <v>20.100000000000001</v>
      </c>
      <c r="M447" s="1">
        <v>0</v>
      </c>
      <c r="N447" s="31" t="s">
        <v>879</v>
      </c>
    </row>
    <row r="448" spans="1:14" x14ac:dyDescent="0.2">
      <c r="A448" s="1" t="s">
        <v>880</v>
      </c>
      <c r="B448" s="1">
        <v>450</v>
      </c>
      <c r="C448" s="1">
        <v>703</v>
      </c>
      <c r="D448" s="1">
        <v>91449512</v>
      </c>
      <c r="E448" s="1">
        <v>284</v>
      </c>
      <c r="F448" s="1">
        <v>22</v>
      </c>
      <c r="G448" s="1">
        <v>2020042901</v>
      </c>
      <c r="H448" s="1">
        <v>19.8</v>
      </c>
      <c r="I448" s="1">
        <v>3835</v>
      </c>
      <c r="J448" s="1">
        <v>1</v>
      </c>
      <c r="K448" s="1">
        <v>0</v>
      </c>
      <c r="L448" s="1">
        <v>20.100000000000001</v>
      </c>
      <c r="M448" s="1">
        <v>0</v>
      </c>
      <c r="N448" s="31" t="s">
        <v>17</v>
      </c>
    </row>
    <row r="449" spans="1:14" x14ac:dyDescent="0.2">
      <c r="A449" s="1" t="s">
        <v>881</v>
      </c>
      <c r="B449" s="1">
        <v>451</v>
      </c>
      <c r="C449" s="1">
        <v>703</v>
      </c>
      <c r="D449" s="1">
        <v>91449512</v>
      </c>
      <c r="E449" s="1">
        <v>285</v>
      </c>
      <c r="F449" s="1">
        <v>22</v>
      </c>
      <c r="G449" s="1">
        <v>2020042901</v>
      </c>
      <c r="H449" s="1">
        <v>19.8</v>
      </c>
      <c r="I449" s="1">
        <v>3843</v>
      </c>
      <c r="J449" s="1">
        <v>8</v>
      </c>
      <c r="K449" s="1">
        <v>0.2</v>
      </c>
      <c r="L449" s="1">
        <v>20.100000000000001</v>
      </c>
      <c r="M449" s="1">
        <v>0</v>
      </c>
      <c r="N449" s="31" t="s">
        <v>18</v>
      </c>
    </row>
    <row r="450" spans="1:14" x14ac:dyDescent="0.2">
      <c r="A450" s="1" t="s">
        <v>882</v>
      </c>
      <c r="B450" s="1">
        <v>452</v>
      </c>
      <c r="C450" s="1">
        <v>703</v>
      </c>
      <c r="D450" s="1">
        <v>91449512</v>
      </c>
      <c r="E450" s="1">
        <v>286</v>
      </c>
      <c r="F450" s="1">
        <v>22</v>
      </c>
      <c r="G450" s="1">
        <v>2020042901</v>
      </c>
      <c r="H450" s="1">
        <v>19.8</v>
      </c>
      <c r="I450" s="1">
        <v>3844</v>
      </c>
      <c r="J450" s="1">
        <v>1</v>
      </c>
      <c r="K450" s="1">
        <v>0.2</v>
      </c>
      <c r="L450" s="1">
        <v>20.100000000000001</v>
      </c>
      <c r="M450" s="1">
        <v>0</v>
      </c>
      <c r="N450" s="31" t="s">
        <v>806</v>
      </c>
    </row>
    <row r="451" spans="1:14" x14ac:dyDescent="0.2">
      <c r="A451" s="1" t="s">
        <v>883</v>
      </c>
      <c r="B451" s="1">
        <v>453</v>
      </c>
      <c r="D451" s="1">
        <v>91449512</v>
      </c>
      <c r="E451" s="1">
        <v>292</v>
      </c>
      <c r="F451" s="1">
        <v>22</v>
      </c>
      <c r="G451" s="1">
        <v>2020042901</v>
      </c>
      <c r="I451" s="1">
        <v>1275</v>
      </c>
      <c r="J451" s="1">
        <v>2</v>
      </c>
      <c r="K451" s="1">
        <v>0.2</v>
      </c>
      <c r="L451" s="1">
        <v>0</v>
      </c>
      <c r="M451" s="1">
        <v>0</v>
      </c>
      <c r="N451" s="31" t="s">
        <v>884</v>
      </c>
    </row>
    <row r="452" spans="1:14" x14ac:dyDescent="0.2">
      <c r="A452" s="1" t="s">
        <v>885</v>
      </c>
      <c r="B452" s="1">
        <v>454</v>
      </c>
      <c r="C452" s="1">
        <v>703</v>
      </c>
      <c r="D452" s="1">
        <v>91449512</v>
      </c>
      <c r="E452" s="1">
        <v>293</v>
      </c>
      <c r="F452" s="1">
        <v>23</v>
      </c>
      <c r="G452" s="1">
        <v>2020042901</v>
      </c>
      <c r="I452" s="1">
        <v>3457</v>
      </c>
      <c r="J452" s="1">
        <v>2182</v>
      </c>
      <c r="K452" s="1">
        <v>0.2</v>
      </c>
      <c r="L452" s="1">
        <v>20.100000000000001</v>
      </c>
      <c r="M452" s="1">
        <v>0</v>
      </c>
      <c r="N452" s="31" t="s">
        <v>14</v>
      </c>
    </row>
    <row r="453" spans="1:14" x14ac:dyDescent="0.2">
      <c r="A453" s="1" t="s">
        <v>886</v>
      </c>
      <c r="B453" s="1">
        <v>455</v>
      </c>
      <c r="C453" s="1">
        <v>703</v>
      </c>
      <c r="D453" s="1">
        <v>91449512</v>
      </c>
      <c r="E453" s="1">
        <v>294</v>
      </c>
      <c r="F453" s="1">
        <v>23</v>
      </c>
      <c r="G453" s="1">
        <v>2020042901</v>
      </c>
      <c r="I453" s="1">
        <v>3459</v>
      </c>
      <c r="J453" s="1">
        <v>2</v>
      </c>
      <c r="K453" s="1">
        <v>0.2</v>
      </c>
      <c r="L453" s="1">
        <v>20.100000000000001</v>
      </c>
      <c r="M453" s="1">
        <v>0</v>
      </c>
      <c r="N453" s="31" t="s">
        <v>15</v>
      </c>
    </row>
    <row r="454" spans="1:14" x14ac:dyDescent="0.2">
      <c r="A454" s="1" t="s">
        <v>887</v>
      </c>
      <c r="B454" s="1">
        <v>456</v>
      </c>
      <c r="C454" s="1">
        <v>703</v>
      </c>
      <c r="D454" s="1">
        <v>91449512</v>
      </c>
      <c r="E454" s="1">
        <v>295</v>
      </c>
      <c r="F454" s="1">
        <v>23</v>
      </c>
      <c r="G454" s="1">
        <v>2020042901</v>
      </c>
      <c r="I454" s="1">
        <v>3474</v>
      </c>
      <c r="J454" s="1">
        <v>15</v>
      </c>
      <c r="K454" s="1">
        <v>0.1</v>
      </c>
      <c r="L454" s="1">
        <v>20.100000000000001</v>
      </c>
      <c r="M454" s="1">
        <v>0</v>
      </c>
      <c r="N454" s="31" t="s">
        <v>16</v>
      </c>
    </row>
    <row r="455" spans="1:14" x14ac:dyDescent="0.2">
      <c r="A455" s="1" t="s">
        <v>888</v>
      </c>
      <c r="B455" s="1">
        <v>457</v>
      </c>
      <c r="C455" s="1">
        <v>703</v>
      </c>
      <c r="D455" s="1">
        <v>91449512</v>
      </c>
      <c r="E455" s="1">
        <v>296</v>
      </c>
      <c r="F455" s="1">
        <v>23</v>
      </c>
      <c r="G455" s="1">
        <v>2020042901</v>
      </c>
      <c r="H455" s="1">
        <v>19.899999999999999</v>
      </c>
      <c r="I455" s="1">
        <v>3505</v>
      </c>
      <c r="J455" s="1">
        <v>30</v>
      </c>
      <c r="K455" s="1">
        <v>0.1</v>
      </c>
      <c r="L455" s="1">
        <v>20.100000000000001</v>
      </c>
      <c r="M455" s="1">
        <v>0</v>
      </c>
      <c r="N455" s="31" t="s">
        <v>889</v>
      </c>
    </row>
    <row r="456" spans="1:14" x14ac:dyDescent="0.2">
      <c r="A456" s="1" t="s">
        <v>890</v>
      </c>
      <c r="B456" s="1">
        <v>458</v>
      </c>
      <c r="C456" s="1">
        <v>703</v>
      </c>
      <c r="D456" s="1">
        <v>91449512</v>
      </c>
      <c r="E456" s="1">
        <v>297</v>
      </c>
      <c r="F456" s="1">
        <v>23</v>
      </c>
      <c r="G456" s="1">
        <v>2020042901</v>
      </c>
      <c r="H456" s="1">
        <v>19.899999999999999</v>
      </c>
      <c r="I456" s="1">
        <v>3506</v>
      </c>
      <c r="J456" s="1">
        <v>1</v>
      </c>
      <c r="K456" s="1">
        <v>0</v>
      </c>
      <c r="L456" s="1">
        <v>20.100000000000001</v>
      </c>
      <c r="M456" s="1">
        <v>0</v>
      </c>
      <c r="N456" s="31" t="s">
        <v>17</v>
      </c>
    </row>
    <row r="457" spans="1:14" x14ac:dyDescent="0.2">
      <c r="A457" s="1" t="s">
        <v>891</v>
      </c>
      <c r="B457" s="1">
        <v>459</v>
      </c>
      <c r="C457" s="1">
        <v>703</v>
      </c>
      <c r="D457" s="1">
        <v>91449512</v>
      </c>
      <c r="E457" s="1">
        <v>298</v>
      </c>
      <c r="F457" s="1">
        <v>23</v>
      </c>
      <c r="G457" s="1">
        <v>2020042901</v>
      </c>
      <c r="H457" s="1">
        <v>19.899999999999999</v>
      </c>
      <c r="I457" s="1">
        <v>3514</v>
      </c>
      <c r="J457" s="1">
        <v>8</v>
      </c>
      <c r="K457" s="1">
        <v>0.2</v>
      </c>
      <c r="L457" s="1">
        <v>20.100000000000001</v>
      </c>
      <c r="M457" s="1">
        <v>0</v>
      </c>
      <c r="N457" s="31" t="s">
        <v>18</v>
      </c>
    </row>
    <row r="458" spans="1:14" x14ac:dyDescent="0.2">
      <c r="A458" s="1" t="s">
        <v>892</v>
      </c>
      <c r="B458" s="1">
        <v>460</v>
      </c>
      <c r="C458" s="1">
        <v>703</v>
      </c>
      <c r="D458" s="1">
        <v>91449512</v>
      </c>
      <c r="E458" s="1">
        <v>299</v>
      </c>
      <c r="F458" s="1">
        <v>23</v>
      </c>
      <c r="G458" s="1">
        <v>2020042901</v>
      </c>
      <c r="H458" s="1">
        <v>19.899999999999999</v>
      </c>
      <c r="I458" s="1">
        <v>3515</v>
      </c>
      <c r="J458" s="1">
        <v>1</v>
      </c>
      <c r="K458" s="1">
        <v>0.2</v>
      </c>
      <c r="L458" s="1">
        <v>20.100000000000001</v>
      </c>
      <c r="M458" s="1">
        <v>0</v>
      </c>
      <c r="N458" s="31" t="s">
        <v>893</v>
      </c>
    </row>
    <row r="459" spans="1:14" x14ac:dyDescent="0.2">
      <c r="A459" s="1" t="s">
        <v>894</v>
      </c>
      <c r="B459" s="1">
        <v>461</v>
      </c>
      <c r="D459" s="1">
        <v>91449512</v>
      </c>
      <c r="E459" s="1">
        <v>305</v>
      </c>
      <c r="F459" s="1">
        <v>23</v>
      </c>
      <c r="G459" s="1">
        <v>2020042901</v>
      </c>
      <c r="I459" s="1">
        <v>1275</v>
      </c>
      <c r="J459" s="1">
        <v>2</v>
      </c>
      <c r="K459" s="1">
        <v>0.2</v>
      </c>
      <c r="L459" s="1">
        <v>0</v>
      </c>
      <c r="M459" s="1">
        <v>0</v>
      </c>
      <c r="N459" s="31" t="s">
        <v>895</v>
      </c>
    </row>
    <row r="460" spans="1:14" x14ac:dyDescent="0.2">
      <c r="A460" s="1" t="s">
        <v>896</v>
      </c>
      <c r="B460" s="1">
        <v>462</v>
      </c>
      <c r="C460" s="1">
        <v>703</v>
      </c>
      <c r="D460" s="1">
        <v>91449512</v>
      </c>
      <c r="E460" s="1">
        <v>306</v>
      </c>
      <c r="F460" s="1">
        <v>24</v>
      </c>
      <c r="G460" s="1">
        <v>2020042901</v>
      </c>
      <c r="I460" s="1">
        <v>3568</v>
      </c>
      <c r="J460" s="1">
        <v>2293</v>
      </c>
      <c r="K460" s="1">
        <v>0.2</v>
      </c>
      <c r="L460" s="1">
        <v>20.100000000000001</v>
      </c>
      <c r="M460" s="1">
        <v>0</v>
      </c>
      <c r="N460" s="31" t="s">
        <v>14</v>
      </c>
    </row>
    <row r="461" spans="1:14" x14ac:dyDescent="0.2">
      <c r="A461" s="1" t="s">
        <v>897</v>
      </c>
      <c r="B461" s="1">
        <v>463</v>
      </c>
      <c r="C461" s="1">
        <v>703</v>
      </c>
      <c r="D461" s="1">
        <v>91449512</v>
      </c>
      <c r="E461" s="1">
        <v>307</v>
      </c>
      <c r="F461" s="1">
        <v>24</v>
      </c>
      <c r="G461" s="1">
        <v>2020042901</v>
      </c>
      <c r="I461" s="1">
        <v>3570</v>
      </c>
      <c r="J461" s="1">
        <v>1</v>
      </c>
      <c r="K461" s="1">
        <v>0.2</v>
      </c>
      <c r="L461" s="1">
        <v>20.100000000000001</v>
      </c>
      <c r="M461" s="1">
        <v>0</v>
      </c>
      <c r="N461" s="31" t="s">
        <v>15</v>
      </c>
    </row>
    <row r="462" spans="1:14" x14ac:dyDescent="0.2">
      <c r="A462" s="1" t="s">
        <v>898</v>
      </c>
      <c r="B462" s="1">
        <v>464</v>
      </c>
      <c r="C462" s="1">
        <v>703</v>
      </c>
      <c r="D462" s="1">
        <v>91449512</v>
      </c>
      <c r="E462" s="1">
        <v>308</v>
      </c>
      <c r="F462" s="1">
        <v>24</v>
      </c>
      <c r="G462" s="1">
        <v>2020042901</v>
      </c>
      <c r="I462" s="1">
        <v>3586</v>
      </c>
      <c r="J462" s="1">
        <v>15</v>
      </c>
      <c r="K462" s="1">
        <v>0.1</v>
      </c>
      <c r="L462" s="1">
        <v>20.100000000000001</v>
      </c>
      <c r="M462" s="1">
        <v>0</v>
      </c>
      <c r="N462" s="31" t="s">
        <v>16</v>
      </c>
    </row>
    <row r="463" spans="1:14" x14ac:dyDescent="0.2">
      <c r="A463" s="1" t="s">
        <v>899</v>
      </c>
      <c r="B463" s="1">
        <v>465</v>
      </c>
      <c r="C463" s="1">
        <v>703</v>
      </c>
      <c r="D463" s="1">
        <v>91449512</v>
      </c>
      <c r="E463" s="1">
        <v>309</v>
      </c>
      <c r="F463" s="1">
        <v>24</v>
      </c>
      <c r="G463" s="1">
        <v>2020042901</v>
      </c>
      <c r="H463" s="1">
        <v>20</v>
      </c>
      <c r="I463" s="1">
        <v>3616</v>
      </c>
      <c r="J463" s="1">
        <v>30</v>
      </c>
      <c r="K463" s="1">
        <v>0.1</v>
      </c>
      <c r="L463" s="1">
        <v>20.100000000000001</v>
      </c>
      <c r="M463" s="1">
        <v>0</v>
      </c>
      <c r="N463" s="31" t="s">
        <v>900</v>
      </c>
    </row>
    <row r="464" spans="1:14" x14ac:dyDescent="0.2">
      <c r="A464" s="1" t="s">
        <v>901</v>
      </c>
      <c r="B464" s="1">
        <v>466</v>
      </c>
      <c r="C464" s="1">
        <v>703</v>
      </c>
      <c r="D464" s="1">
        <v>91449512</v>
      </c>
      <c r="E464" s="1">
        <v>310</v>
      </c>
      <c r="F464" s="1">
        <v>24</v>
      </c>
      <c r="G464" s="1">
        <v>2020042901</v>
      </c>
      <c r="H464" s="1">
        <v>20</v>
      </c>
      <c r="I464" s="1">
        <v>3617</v>
      </c>
      <c r="J464" s="1">
        <v>1</v>
      </c>
      <c r="K464" s="1">
        <v>0</v>
      </c>
      <c r="L464" s="1">
        <v>20.100000000000001</v>
      </c>
      <c r="M464" s="1">
        <v>0</v>
      </c>
      <c r="N464" s="31" t="s">
        <v>17</v>
      </c>
    </row>
    <row r="465" spans="1:14" x14ac:dyDescent="0.2">
      <c r="A465" s="1" t="s">
        <v>902</v>
      </c>
      <c r="B465" s="1">
        <v>467</v>
      </c>
      <c r="C465" s="1">
        <v>703</v>
      </c>
      <c r="D465" s="1">
        <v>91449512</v>
      </c>
      <c r="E465" s="1">
        <v>311</v>
      </c>
      <c r="F465" s="1">
        <v>24</v>
      </c>
      <c r="G465" s="1">
        <v>2020042901</v>
      </c>
      <c r="H465" s="1">
        <v>20</v>
      </c>
      <c r="I465" s="1">
        <v>3625</v>
      </c>
      <c r="J465" s="1">
        <v>8</v>
      </c>
      <c r="K465" s="1">
        <v>0.2</v>
      </c>
      <c r="L465" s="1">
        <v>20.100000000000001</v>
      </c>
      <c r="M465" s="1">
        <v>0</v>
      </c>
      <c r="N465" s="31" t="s">
        <v>18</v>
      </c>
    </row>
    <row r="466" spans="1:14" x14ac:dyDescent="0.2">
      <c r="A466" s="1" t="s">
        <v>903</v>
      </c>
      <c r="B466" s="1">
        <v>468</v>
      </c>
      <c r="C466" s="1">
        <v>703</v>
      </c>
      <c r="D466" s="1">
        <v>91449512</v>
      </c>
      <c r="E466" s="1">
        <v>312</v>
      </c>
      <c r="F466" s="1">
        <v>24</v>
      </c>
      <c r="G466" s="1">
        <v>2020042901</v>
      </c>
      <c r="H466" s="1">
        <v>20</v>
      </c>
      <c r="I466" s="1">
        <v>3625</v>
      </c>
      <c r="J466" s="1">
        <v>0</v>
      </c>
      <c r="K466" s="1">
        <v>0.2</v>
      </c>
      <c r="L466" s="1">
        <v>20.100000000000001</v>
      </c>
      <c r="M466" s="1">
        <v>0</v>
      </c>
      <c r="N466" s="31" t="s">
        <v>904</v>
      </c>
    </row>
    <row r="467" spans="1:14" x14ac:dyDescent="0.2">
      <c r="A467" s="1" t="s">
        <v>905</v>
      </c>
      <c r="B467" s="1">
        <v>469</v>
      </c>
      <c r="D467" s="1">
        <v>91449512</v>
      </c>
      <c r="E467" s="1">
        <v>318</v>
      </c>
      <c r="F467" s="1">
        <v>24</v>
      </c>
      <c r="G467" s="1">
        <v>2020042901</v>
      </c>
      <c r="I467" s="1">
        <v>1275</v>
      </c>
      <c r="J467" s="1">
        <v>2</v>
      </c>
      <c r="K467" s="1">
        <v>0.2</v>
      </c>
      <c r="L467" s="1">
        <v>0</v>
      </c>
      <c r="M467" s="1">
        <v>0</v>
      </c>
      <c r="N467" s="31" t="s">
        <v>906</v>
      </c>
    </row>
    <row r="468" spans="1:14" x14ac:dyDescent="0.2">
      <c r="A468" s="1" t="s">
        <v>907</v>
      </c>
      <c r="B468" s="1">
        <v>470</v>
      </c>
      <c r="C468" s="1">
        <v>703</v>
      </c>
      <c r="D468" s="1">
        <v>91449512</v>
      </c>
      <c r="E468" s="1">
        <v>319</v>
      </c>
      <c r="F468" s="1">
        <v>25</v>
      </c>
      <c r="G468" s="1">
        <v>2020042901</v>
      </c>
      <c r="I468" s="1">
        <v>3793</v>
      </c>
      <c r="J468" s="1">
        <v>2518</v>
      </c>
      <c r="K468" s="1">
        <v>0.2</v>
      </c>
      <c r="L468" s="1">
        <v>20.100000000000001</v>
      </c>
      <c r="M468" s="1">
        <v>0</v>
      </c>
      <c r="N468" s="31" t="s">
        <v>14</v>
      </c>
    </row>
    <row r="469" spans="1:14" x14ac:dyDescent="0.2">
      <c r="A469" s="1" t="s">
        <v>908</v>
      </c>
      <c r="B469" s="1">
        <v>471</v>
      </c>
      <c r="C469" s="1">
        <v>703</v>
      </c>
      <c r="D469" s="1">
        <v>91449512</v>
      </c>
      <c r="E469" s="1">
        <v>320</v>
      </c>
      <c r="F469" s="1">
        <v>25</v>
      </c>
      <c r="G469" s="1">
        <v>2020042901</v>
      </c>
      <c r="I469" s="1">
        <v>3795</v>
      </c>
      <c r="J469" s="1">
        <v>2</v>
      </c>
      <c r="K469" s="1">
        <v>0.2</v>
      </c>
      <c r="L469" s="1">
        <v>20.100000000000001</v>
      </c>
      <c r="M469" s="1">
        <v>0</v>
      </c>
      <c r="N469" s="31" t="s">
        <v>15</v>
      </c>
    </row>
    <row r="470" spans="1:14" x14ac:dyDescent="0.2">
      <c r="A470" s="1" t="s">
        <v>909</v>
      </c>
      <c r="B470" s="1">
        <v>472</v>
      </c>
      <c r="C470" s="1">
        <v>703</v>
      </c>
      <c r="D470" s="1">
        <v>91449512</v>
      </c>
      <c r="E470" s="1">
        <v>321</v>
      </c>
      <c r="F470" s="1">
        <v>25</v>
      </c>
      <c r="G470" s="1">
        <v>2020042901</v>
      </c>
      <c r="I470" s="1">
        <v>3811</v>
      </c>
      <c r="J470" s="1">
        <v>16</v>
      </c>
      <c r="K470" s="1">
        <v>0.1</v>
      </c>
      <c r="L470" s="1">
        <v>20.100000000000001</v>
      </c>
      <c r="M470" s="1">
        <v>0</v>
      </c>
      <c r="N470" s="31" t="s">
        <v>16</v>
      </c>
    </row>
    <row r="471" spans="1:14" x14ac:dyDescent="0.2">
      <c r="A471" s="1" t="s">
        <v>910</v>
      </c>
      <c r="B471" s="1">
        <v>473</v>
      </c>
      <c r="C471" s="1">
        <v>703</v>
      </c>
      <c r="D471" s="1">
        <v>91449512</v>
      </c>
      <c r="E471" s="1">
        <v>322</v>
      </c>
      <c r="F471" s="1">
        <v>25</v>
      </c>
      <c r="G471" s="1">
        <v>2020042901</v>
      </c>
      <c r="H471" s="1">
        <v>20.100000000000001</v>
      </c>
      <c r="I471" s="1">
        <v>3841</v>
      </c>
      <c r="J471" s="1">
        <v>30</v>
      </c>
      <c r="K471" s="1">
        <v>0.1</v>
      </c>
      <c r="L471" s="1">
        <v>20.100000000000001</v>
      </c>
      <c r="M471" s="1">
        <v>0</v>
      </c>
      <c r="N471" s="31" t="s">
        <v>911</v>
      </c>
    </row>
    <row r="472" spans="1:14" x14ac:dyDescent="0.2">
      <c r="A472" s="1" t="s">
        <v>912</v>
      </c>
      <c r="B472" s="1">
        <v>474</v>
      </c>
      <c r="C472" s="1">
        <v>703</v>
      </c>
      <c r="D472" s="1">
        <v>91449512</v>
      </c>
      <c r="E472" s="1">
        <v>323</v>
      </c>
      <c r="F472" s="1">
        <v>25</v>
      </c>
      <c r="G472" s="1">
        <v>2020042901</v>
      </c>
      <c r="H472" s="1">
        <v>20.100000000000001</v>
      </c>
      <c r="I472" s="1">
        <v>3842</v>
      </c>
      <c r="J472" s="1">
        <v>1</v>
      </c>
      <c r="K472" s="1">
        <v>0</v>
      </c>
      <c r="L472" s="1">
        <v>20.100000000000001</v>
      </c>
      <c r="M472" s="1">
        <v>0</v>
      </c>
      <c r="N472" s="31" t="s">
        <v>17</v>
      </c>
    </row>
    <row r="473" spans="1:14" x14ac:dyDescent="0.2">
      <c r="A473" s="1" t="s">
        <v>913</v>
      </c>
      <c r="B473" s="1">
        <v>475</v>
      </c>
      <c r="C473" s="1">
        <v>703</v>
      </c>
      <c r="D473" s="1">
        <v>91449512</v>
      </c>
      <c r="E473" s="1">
        <v>324</v>
      </c>
      <c r="F473" s="1">
        <v>25</v>
      </c>
      <c r="G473" s="1">
        <v>2020042901</v>
      </c>
      <c r="H473" s="1">
        <v>20.100000000000001</v>
      </c>
      <c r="I473" s="1">
        <v>3850</v>
      </c>
      <c r="J473" s="1">
        <v>8</v>
      </c>
      <c r="K473" s="1">
        <v>0.2</v>
      </c>
      <c r="L473" s="1">
        <v>20.100000000000001</v>
      </c>
      <c r="M473" s="1">
        <v>0</v>
      </c>
      <c r="N473" s="31" t="s">
        <v>29</v>
      </c>
    </row>
    <row r="474" spans="1:14" x14ac:dyDescent="0.2">
      <c r="A474" s="1" t="s">
        <v>914</v>
      </c>
      <c r="B474" s="1">
        <v>476</v>
      </c>
      <c r="C474" s="1">
        <v>703</v>
      </c>
      <c r="D474" s="1">
        <v>91449512</v>
      </c>
      <c r="E474" s="1">
        <v>325</v>
      </c>
      <c r="F474" s="1">
        <v>25</v>
      </c>
      <c r="G474" s="1">
        <v>2020042901</v>
      </c>
      <c r="H474" s="1">
        <v>20.100000000000001</v>
      </c>
      <c r="I474" s="1">
        <v>3851</v>
      </c>
      <c r="J474" s="1">
        <v>1</v>
      </c>
      <c r="K474" s="1">
        <v>0.2</v>
      </c>
      <c r="L474" s="1">
        <v>20.100000000000001</v>
      </c>
      <c r="M474" s="1">
        <v>0</v>
      </c>
      <c r="N474" s="31" t="s">
        <v>30</v>
      </c>
    </row>
    <row r="475" spans="1:14" x14ac:dyDescent="0.2">
      <c r="A475" s="1" t="s">
        <v>915</v>
      </c>
      <c r="B475" s="1">
        <v>477</v>
      </c>
      <c r="C475" s="1">
        <v>703</v>
      </c>
      <c r="D475" s="1">
        <v>91449512</v>
      </c>
      <c r="E475" s="1">
        <v>329</v>
      </c>
      <c r="F475" s="1">
        <v>25</v>
      </c>
      <c r="G475" s="1">
        <v>2020042901</v>
      </c>
      <c r="H475" s="1">
        <v>20.100000000000001</v>
      </c>
      <c r="I475" s="1">
        <v>13401</v>
      </c>
      <c r="J475" s="1">
        <v>9550</v>
      </c>
      <c r="K475" s="1">
        <v>0.2</v>
      </c>
      <c r="L475" s="1">
        <v>20.100000000000001</v>
      </c>
      <c r="M475" s="1">
        <v>0</v>
      </c>
      <c r="N475" s="31" t="s">
        <v>916</v>
      </c>
    </row>
    <row r="476" spans="1:14" x14ac:dyDescent="0.2">
      <c r="A476" s="1" t="s">
        <v>917</v>
      </c>
      <c r="B476" s="1">
        <v>478</v>
      </c>
      <c r="D476" s="1">
        <v>91449512</v>
      </c>
      <c r="E476" s="1">
        <v>335</v>
      </c>
      <c r="F476" s="1">
        <v>25</v>
      </c>
      <c r="G476" s="1">
        <v>2020042901</v>
      </c>
      <c r="I476" s="1">
        <v>1277</v>
      </c>
      <c r="J476" s="1">
        <v>2</v>
      </c>
      <c r="K476" s="1">
        <v>0.2</v>
      </c>
      <c r="L476" s="1">
        <v>0</v>
      </c>
      <c r="M476" s="1">
        <v>0</v>
      </c>
      <c r="N476" s="31" t="s">
        <v>918</v>
      </c>
    </row>
    <row r="477" spans="1:14" x14ac:dyDescent="0.2">
      <c r="A477" s="1" t="s">
        <v>919</v>
      </c>
      <c r="B477" s="1">
        <v>479</v>
      </c>
      <c r="C477" s="1">
        <v>703</v>
      </c>
      <c r="D477" s="1">
        <v>91449512</v>
      </c>
      <c r="E477" s="1">
        <v>336</v>
      </c>
      <c r="F477" s="1">
        <v>26</v>
      </c>
      <c r="G477" s="1">
        <v>2020042901</v>
      </c>
      <c r="I477" s="1">
        <v>3316</v>
      </c>
      <c r="J477" s="1">
        <v>2039</v>
      </c>
      <c r="K477" s="1">
        <v>0.2</v>
      </c>
      <c r="L477" s="1">
        <v>20.100000000000001</v>
      </c>
      <c r="M477" s="1">
        <v>0</v>
      </c>
      <c r="N477" s="31" t="s">
        <v>14</v>
      </c>
    </row>
    <row r="478" spans="1:14" x14ac:dyDescent="0.2">
      <c r="A478" s="1" t="s">
        <v>920</v>
      </c>
      <c r="B478" s="1">
        <v>480</v>
      </c>
      <c r="C478" s="1">
        <v>703</v>
      </c>
      <c r="D478" s="1">
        <v>91449512</v>
      </c>
      <c r="E478" s="1">
        <v>337</v>
      </c>
      <c r="F478" s="1">
        <v>26</v>
      </c>
      <c r="G478" s="1">
        <v>2020042901</v>
      </c>
      <c r="I478" s="1">
        <v>3318</v>
      </c>
      <c r="J478" s="1">
        <v>2</v>
      </c>
      <c r="K478" s="1">
        <v>0.2</v>
      </c>
      <c r="L478" s="1">
        <v>20.100000000000001</v>
      </c>
      <c r="M478" s="1">
        <v>0</v>
      </c>
      <c r="N478" s="31" t="s">
        <v>15</v>
      </c>
    </row>
    <row r="479" spans="1:14" x14ac:dyDescent="0.2">
      <c r="A479" s="1" t="s">
        <v>921</v>
      </c>
      <c r="B479" s="1">
        <v>481</v>
      </c>
      <c r="C479" s="1">
        <v>703</v>
      </c>
      <c r="D479" s="1">
        <v>91449512</v>
      </c>
      <c r="E479" s="1">
        <v>338</v>
      </c>
      <c r="F479" s="1">
        <v>26</v>
      </c>
      <c r="G479" s="1">
        <v>2020042901</v>
      </c>
      <c r="I479" s="1">
        <v>3334</v>
      </c>
      <c r="J479" s="1">
        <v>16</v>
      </c>
      <c r="K479" s="1">
        <v>0.1</v>
      </c>
      <c r="L479" s="1">
        <v>20.100000000000001</v>
      </c>
      <c r="M479" s="1">
        <v>0</v>
      </c>
      <c r="N479" s="31" t="s">
        <v>16</v>
      </c>
    </row>
    <row r="480" spans="1:14" x14ac:dyDescent="0.2">
      <c r="A480" s="1" t="s">
        <v>922</v>
      </c>
      <c r="B480" s="1">
        <v>482</v>
      </c>
      <c r="C480" s="1">
        <v>703</v>
      </c>
      <c r="D480" s="1">
        <v>91449512</v>
      </c>
      <c r="E480" s="1">
        <v>339</v>
      </c>
      <c r="F480" s="1">
        <v>26</v>
      </c>
      <c r="G480" s="1">
        <v>2020042901</v>
      </c>
      <c r="H480" s="1">
        <v>20.399999999999999</v>
      </c>
      <c r="I480" s="1">
        <v>3364</v>
      </c>
      <c r="J480" s="1">
        <v>30</v>
      </c>
      <c r="K480" s="1">
        <v>0.1</v>
      </c>
      <c r="L480" s="1">
        <v>20.100000000000001</v>
      </c>
      <c r="M480" s="1">
        <v>0</v>
      </c>
      <c r="N480" s="31" t="s">
        <v>923</v>
      </c>
    </row>
    <row r="481" spans="1:14" x14ac:dyDescent="0.2">
      <c r="A481" s="1" t="s">
        <v>924</v>
      </c>
      <c r="B481" s="1">
        <v>483</v>
      </c>
      <c r="C481" s="1">
        <v>703</v>
      </c>
      <c r="D481" s="1">
        <v>91449512</v>
      </c>
      <c r="E481" s="1">
        <v>340</v>
      </c>
      <c r="F481" s="1">
        <v>26</v>
      </c>
      <c r="G481" s="1">
        <v>2020042901</v>
      </c>
      <c r="H481" s="1">
        <v>20.399999999999999</v>
      </c>
      <c r="I481" s="1">
        <v>3365</v>
      </c>
      <c r="J481" s="1">
        <v>1</v>
      </c>
      <c r="K481" s="1">
        <v>0</v>
      </c>
      <c r="L481" s="1">
        <v>20.100000000000001</v>
      </c>
      <c r="M481" s="1">
        <v>0</v>
      </c>
      <c r="N481" s="31" t="s">
        <v>17</v>
      </c>
    </row>
    <row r="482" spans="1:14" x14ac:dyDescent="0.2">
      <c r="A482" s="1" t="s">
        <v>925</v>
      </c>
      <c r="B482" s="1">
        <v>484</v>
      </c>
      <c r="C482" s="1">
        <v>703</v>
      </c>
      <c r="D482" s="1">
        <v>91449512</v>
      </c>
      <c r="E482" s="1">
        <v>341</v>
      </c>
      <c r="F482" s="1">
        <v>26</v>
      </c>
      <c r="G482" s="1">
        <v>2020042901</v>
      </c>
      <c r="H482" s="1">
        <v>20.399999999999999</v>
      </c>
      <c r="I482" s="1">
        <v>3373</v>
      </c>
      <c r="J482" s="1">
        <v>8</v>
      </c>
      <c r="K482" s="1">
        <v>0.2</v>
      </c>
      <c r="L482" s="1">
        <v>20.100000000000001</v>
      </c>
      <c r="M482" s="1">
        <v>0</v>
      </c>
      <c r="N482" s="31" t="s">
        <v>18</v>
      </c>
    </row>
    <row r="483" spans="1:14" x14ac:dyDescent="0.2">
      <c r="A483" s="1" t="s">
        <v>926</v>
      </c>
      <c r="B483" s="1">
        <v>485</v>
      </c>
      <c r="C483" s="1">
        <v>703</v>
      </c>
      <c r="D483" s="1">
        <v>91449512</v>
      </c>
      <c r="E483" s="1">
        <v>342</v>
      </c>
      <c r="F483" s="1">
        <v>26</v>
      </c>
      <c r="G483" s="1">
        <v>2020042901</v>
      </c>
      <c r="H483" s="1">
        <v>20.399999999999999</v>
      </c>
      <c r="I483" s="1">
        <v>3374</v>
      </c>
      <c r="J483" s="1">
        <v>1</v>
      </c>
      <c r="K483" s="1">
        <v>0.2</v>
      </c>
      <c r="L483" s="1">
        <v>20.100000000000001</v>
      </c>
      <c r="M483" s="1">
        <v>0</v>
      </c>
      <c r="N483" s="31" t="s">
        <v>31</v>
      </c>
    </row>
    <row r="484" spans="1:14" x14ac:dyDescent="0.2">
      <c r="A484" s="1" t="s">
        <v>927</v>
      </c>
      <c r="B484" s="1">
        <v>486</v>
      </c>
      <c r="D484" s="1">
        <v>91449512</v>
      </c>
      <c r="E484" s="1">
        <v>348</v>
      </c>
      <c r="F484" s="1">
        <v>26</v>
      </c>
      <c r="G484" s="1">
        <v>2020042901</v>
      </c>
      <c r="I484" s="1">
        <v>1277</v>
      </c>
      <c r="J484" s="1">
        <v>2</v>
      </c>
      <c r="K484" s="1">
        <v>0.2</v>
      </c>
      <c r="L484" s="1">
        <v>0</v>
      </c>
      <c r="M484" s="1">
        <v>0</v>
      </c>
      <c r="N484" s="31" t="s">
        <v>928</v>
      </c>
    </row>
    <row r="485" spans="1:14" x14ac:dyDescent="0.2">
      <c r="A485" s="1" t="s">
        <v>929</v>
      </c>
      <c r="B485" s="1">
        <v>487</v>
      </c>
      <c r="C485" s="1">
        <v>703</v>
      </c>
      <c r="D485" s="1">
        <v>91449512</v>
      </c>
      <c r="E485" s="1">
        <v>349</v>
      </c>
      <c r="F485" s="1">
        <v>27</v>
      </c>
      <c r="G485" s="1">
        <v>2020042901</v>
      </c>
      <c r="I485" s="1">
        <v>3583</v>
      </c>
      <c r="J485" s="1">
        <v>2306</v>
      </c>
      <c r="K485" s="1">
        <v>0.2</v>
      </c>
      <c r="L485" s="1">
        <v>20.100000000000001</v>
      </c>
      <c r="M485" s="1">
        <v>0</v>
      </c>
      <c r="N485" s="31" t="s">
        <v>14</v>
      </c>
    </row>
    <row r="486" spans="1:14" x14ac:dyDescent="0.2">
      <c r="A486" s="1" t="s">
        <v>930</v>
      </c>
      <c r="B486" s="1">
        <v>488</v>
      </c>
      <c r="C486" s="1">
        <v>703</v>
      </c>
      <c r="D486" s="1">
        <v>91449512</v>
      </c>
      <c r="E486" s="1">
        <v>350</v>
      </c>
      <c r="F486" s="1">
        <v>27</v>
      </c>
      <c r="G486" s="1">
        <v>2020042901</v>
      </c>
      <c r="I486" s="1">
        <v>3585</v>
      </c>
      <c r="J486" s="1">
        <v>1</v>
      </c>
      <c r="K486" s="1">
        <v>0.2</v>
      </c>
      <c r="L486" s="1">
        <v>20.100000000000001</v>
      </c>
      <c r="M486" s="1">
        <v>0</v>
      </c>
      <c r="N486" s="31" t="s">
        <v>15</v>
      </c>
    </row>
    <row r="487" spans="1:14" x14ac:dyDescent="0.2">
      <c r="A487" s="1" t="s">
        <v>931</v>
      </c>
      <c r="B487" s="1">
        <v>489</v>
      </c>
      <c r="C487" s="1">
        <v>703</v>
      </c>
      <c r="D487" s="1">
        <v>91449512</v>
      </c>
      <c r="E487" s="1">
        <v>351</v>
      </c>
      <c r="F487" s="1">
        <v>27</v>
      </c>
      <c r="G487" s="1">
        <v>2020042901</v>
      </c>
      <c r="I487" s="1">
        <v>3601</v>
      </c>
      <c r="J487" s="1">
        <v>15</v>
      </c>
      <c r="K487" s="1">
        <v>0.1</v>
      </c>
      <c r="L487" s="1">
        <v>20.100000000000001</v>
      </c>
      <c r="M487" s="1">
        <v>0</v>
      </c>
      <c r="N487" s="31" t="s">
        <v>16</v>
      </c>
    </row>
    <row r="488" spans="1:14" x14ac:dyDescent="0.2">
      <c r="A488" s="1" t="s">
        <v>932</v>
      </c>
      <c r="B488" s="1">
        <v>490</v>
      </c>
      <c r="C488" s="1">
        <v>703</v>
      </c>
      <c r="D488" s="1">
        <v>91449512</v>
      </c>
      <c r="E488" s="1">
        <v>352</v>
      </c>
      <c r="F488" s="1">
        <v>27</v>
      </c>
      <c r="G488" s="1">
        <v>2020042901</v>
      </c>
      <c r="H488" s="1">
        <v>21.4</v>
      </c>
      <c r="I488" s="1">
        <v>3632</v>
      </c>
      <c r="J488" s="1">
        <v>31</v>
      </c>
      <c r="K488" s="1">
        <v>0.1</v>
      </c>
      <c r="L488" s="1">
        <v>20.100000000000001</v>
      </c>
      <c r="M488" s="1">
        <v>0</v>
      </c>
      <c r="N488" s="31" t="s">
        <v>933</v>
      </c>
    </row>
    <row r="489" spans="1:14" x14ac:dyDescent="0.2">
      <c r="A489" s="1" t="s">
        <v>934</v>
      </c>
      <c r="B489" s="1">
        <v>491</v>
      </c>
      <c r="C489" s="1">
        <v>703</v>
      </c>
      <c r="D489" s="1">
        <v>91449512</v>
      </c>
      <c r="E489" s="1">
        <v>353</v>
      </c>
      <c r="F489" s="1">
        <v>27</v>
      </c>
      <c r="G489" s="1">
        <v>2020042901</v>
      </c>
      <c r="H489" s="1">
        <v>21.4</v>
      </c>
      <c r="I489" s="1">
        <v>3633</v>
      </c>
      <c r="J489" s="1">
        <v>1</v>
      </c>
      <c r="K489" s="1">
        <v>0</v>
      </c>
      <c r="L489" s="1">
        <v>20.100000000000001</v>
      </c>
      <c r="M489" s="1">
        <v>0</v>
      </c>
      <c r="N489" s="31" t="s">
        <v>17</v>
      </c>
    </row>
    <row r="490" spans="1:14" x14ac:dyDescent="0.2">
      <c r="A490" s="1" t="s">
        <v>935</v>
      </c>
      <c r="B490" s="1">
        <v>492</v>
      </c>
      <c r="C490" s="1">
        <v>703</v>
      </c>
      <c r="D490" s="1">
        <v>91449512</v>
      </c>
      <c r="E490" s="1">
        <v>354</v>
      </c>
      <c r="F490" s="1">
        <v>27</v>
      </c>
      <c r="G490" s="1">
        <v>2020042901</v>
      </c>
      <c r="H490" s="1">
        <v>21.4</v>
      </c>
      <c r="I490" s="1">
        <v>3641</v>
      </c>
      <c r="J490" s="1">
        <v>8</v>
      </c>
      <c r="K490" s="1">
        <v>0.2</v>
      </c>
      <c r="L490" s="1">
        <v>20.100000000000001</v>
      </c>
      <c r="M490" s="1">
        <v>0</v>
      </c>
      <c r="N490" s="31" t="s">
        <v>18</v>
      </c>
    </row>
    <row r="491" spans="1:14" x14ac:dyDescent="0.2">
      <c r="A491" s="1" t="s">
        <v>936</v>
      </c>
      <c r="B491" s="1">
        <v>493</v>
      </c>
      <c r="C491" s="1">
        <v>703</v>
      </c>
      <c r="D491" s="1">
        <v>91449512</v>
      </c>
      <c r="E491" s="1">
        <v>355</v>
      </c>
      <c r="F491" s="1">
        <v>27</v>
      </c>
      <c r="G491" s="1">
        <v>2020042901</v>
      </c>
      <c r="H491" s="1">
        <v>21.4</v>
      </c>
      <c r="I491" s="1">
        <v>3642</v>
      </c>
      <c r="J491" s="1">
        <v>1</v>
      </c>
      <c r="K491" s="1">
        <v>0.2</v>
      </c>
      <c r="L491" s="1">
        <v>20.100000000000001</v>
      </c>
      <c r="M491" s="1">
        <v>0</v>
      </c>
      <c r="N491" s="31" t="s">
        <v>937</v>
      </c>
    </row>
    <row r="492" spans="1:14" x14ac:dyDescent="0.2">
      <c r="A492" s="1" t="s">
        <v>938</v>
      </c>
      <c r="B492" s="1">
        <v>494</v>
      </c>
      <c r="D492" s="1">
        <v>91449512</v>
      </c>
      <c r="E492" s="1">
        <v>361</v>
      </c>
      <c r="F492" s="1">
        <v>27</v>
      </c>
      <c r="G492" s="1">
        <v>2020042901</v>
      </c>
      <c r="I492" s="1">
        <v>1313</v>
      </c>
      <c r="J492" s="1">
        <v>2</v>
      </c>
      <c r="K492" s="1">
        <v>0.2</v>
      </c>
      <c r="L492" s="1">
        <v>0</v>
      </c>
      <c r="M492" s="1">
        <v>0</v>
      </c>
      <c r="N492" s="31" t="s">
        <v>939</v>
      </c>
    </row>
    <row r="493" spans="1:14" x14ac:dyDescent="0.2">
      <c r="A493" s="1" t="s">
        <v>940</v>
      </c>
      <c r="B493" s="1">
        <v>495</v>
      </c>
      <c r="C493" s="1">
        <v>703</v>
      </c>
      <c r="D493" s="1">
        <v>91449512</v>
      </c>
      <c r="E493" s="1">
        <v>362</v>
      </c>
      <c r="F493" s="1">
        <v>28</v>
      </c>
      <c r="G493" s="1">
        <v>2020042901</v>
      </c>
      <c r="I493" s="1">
        <v>3312</v>
      </c>
      <c r="J493" s="1">
        <v>1999</v>
      </c>
      <c r="K493" s="1">
        <v>0.2</v>
      </c>
      <c r="L493" s="1">
        <v>20.100000000000001</v>
      </c>
      <c r="M493" s="1">
        <v>0</v>
      </c>
      <c r="N493" s="31" t="s">
        <v>14</v>
      </c>
    </row>
    <row r="494" spans="1:14" x14ac:dyDescent="0.2">
      <c r="A494" s="1" t="s">
        <v>941</v>
      </c>
      <c r="B494" s="1">
        <v>496</v>
      </c>
      <c r="C494" s="1">
        <v>703</v>
      </c>
      <c r="D494" s="1">
        <v>91449512</v>
      </c>
      <c r="E494" s="1">
        <v>363</v>
      </c>
      <c r="F494" s="1">
        <v>28</v>
      </c>
      <c r="G494" s="1">
        <v>2020042901</v>
      </c>
      <c r="I494" s="1">
        <v>3314</v>
      </c>
      <c r="J494" s="1">
        <v>1</v>
      </c>
      <c r="K494" s="1">
        <v>0.2</v>
      </c>
      <c r="L494" s="1">
        <v>20.100000000000001</v>
      </c>
      <c r="M494" s="1">
        <v>0</v>
      </c>
      <c r="N494" s="31" t="s">
        <v>15</v>
      </c>
    </row>
    <row r="495" spans="1:14" x14ac:dyDescent="0.2">
      <c r="A495" s="1" t="s">
        <v>942</v>
      </c>
      <c r="B495" s="1">
        <v>497</v>
      </c>
      <c r="C495" s="1">
        <v>703</v>
      </c>
      <c r="D495" s="1">
        <v>91449512</v>
      </c>
      <c r="E495" s="1">
        <v>364</v>
      </c>
      <c r="F495" s="1">
        <v>28</v>
      </c>
      <c r="G495" s="1">
        <v>2020042901</v>
      </c>
      <c r="I495" s="1">
        <v>3330</v>
      </c>
      <c r="J495" s="1">
        <v>15</v>
      </c>
      <c r="K495" s="1">
        <v>0.1</v>
      </c>
      <c r="L495" s="1">
        <v>20.100000000000001</v>
      </c>
      <c r="M495" s="1">
        <v>0</v>
      </c>
      <c r="N495" s="31" t="s">
        <v>16</v>
      </c>
    </row>
    <row r="496" spans="1:14" x14ac:dyDescent="0.2">
      <c r="A496" s="1" t="s">
        <v>943</v>
      </c>
      <c r="B496" s="1">
        <v>498</v>
      </c>
      <c r="C496" s="1">
        <v>703</v>
      </c>
      <c r="D496" s="1">
        <v>91449512</v>
      </c>
      <c r="E496" s="1">
        <v>365</v>
      </c>
      <c r="F496" s="1">
        <v>28</v>
      </c>
      <c r="G496" s="1">
        <v>2020042901</v>
      </c>
      <c r="H496" s="1">
        <v>21.6</v>
      </c>
      <c r="I496" s="1">
        <v>3360</v>
      </c>
      <c r="J496" s="1">
        <v>30</v>
      </c>
      <c r="K496" s="1">
        <v>0.1</v>
      </c>
      <c r="L496" s="1">
        <v>20.100000000000001</v>
      </c>
      <c r="M496" s="1">
        <v>0</v>
      </c>
      <c r="N496" s="31" t="s">
        <v>944</v>
      </c>
    </row>
    <row r="497" spans="1:14" x14ac:dyDescent="0.2">
      <c r="A497" s="1" t="s">
        <v>945</v>
      </c>
      <c r="B497" s="1">
        <v>499</v>
      </c>
      <c r="C497" s="1">
        <v>703</v>
      </c>
      <c r="D497" s="1">
        <v>91449512</v>
      </c>
      <c r="E497" s="1">
        <v>366</v>
      </c>
      <c r="F497" s="1">
        <v>28</v>
      </c>
      <c r="G497" s="1">
        <v>2020042901</v>
      </c>
      <c r="H497" s="1">
        <v>21.6</v>
      </c>
      <c r="I497" s="1">
        <v>3361</v>
      </c>
      <c r="J497" s="1">
        <v>1</v>
      </c>
      <c r="K497" s="1">
        <v>0</v>
      </c>
      <c r="L497" s="1">
        <v>20.100000000000001</v>
      </c>
      <c r="M497" s="1">
        <v>0</v>
      </c>
      <c r="N497" s="31" t="s">
        <v>17</v>
      </c>
    </row>
    <row r="498" spans="1:14" x14ac:dyDescent="0.2">
      <c r="A498" s="1" t="s">
        <v>946</v>
      </c>
      <c r="B498" s="1">
        <v>500</v>
      </c>
      <c r="C498" s="1">
        <v>703</v>
      </c>
      <c r="D498" s="1">
        <v>91449512</v>
      </c>
      <c r="E498" s="1">
        <v>367</v>
      </c>
      <c r="F498" s="1">
        <v>28</v>
      </c>
      <c r="G498" s="1">
        <v>2020042901</v>
      </c>
      <c r="H498" s="1">
        <v>21.6</v>
      </c>
      <c r="I498" s="1">
        <v>3369</v>
      </c>
      <c r="J498" s="1">
        <v>8</v>
      </c>
      <c r="K498" s="1">
        <v>0.2</v>
      </c>
      <c r="L498" s="1">
        <v>20.100000000000001</v>
      </c>
      <c r="M498" s="1">
        <v>0</v>
      </c>
      <c r="N498" s="31" t="s">
        <v>18</v>
      </c>
    </row>
    <row r="499" spans="1:14" x14ac:dyDescent="0.2">
      <c r="A499" s="1" t="s">
        <v>947</v>
      </c>
      <c r="B499" s="1">
        <v>501</v>
      </c>
      <c r="C499" s="1">
        <v>703</v>
      </c>
      <c r="D499" s="1">
        <v>91449512</v>
      </c>
      <c r="E499" s="1">
        <v>368</v>
      </c>
      <c r="F499" s="1">
        <v>28</v>
      </c>
      <c r="G499" s="1">
        <v>2020042901</v>
      </c>
      <c r="H499" s="1">
        <v>21.6</v>
      </c>
      <c r="I499" s="1">
        <v>3370</v>
      </c>
      <c r="J499" s="1">
        <v>1</v>
      </c>
      <c r="K499" s="1">
        <v>0.2</v>
      </c>
      <c r="L499" s="1">
        <v>20.100000000000001</v>
      </c>
      <c r="M499" s="1">
        <v>0</v>
      </c>
      <c r="N499" s="31" t="s">
        <v>948</v>
      </c>
    </row>
    <row r="500" spans="1:14" x14ac:dyDescent="0.2">
      <c r="A500" s="1" t="s">
        <v>949</v>
      </c>
      <c r="B500" s="1">
        <v>502</v>
      </c>
      <c r="D500" s="1">
        <v>91449512</v>
      </c>
      <c r="E500" s="1">
        <v>374</v>
      </c>
      <c r="F500" s="1">
        <v>28</v>
      </c>
      <c r="G500" s="1">
        <v>2020042901</v>
      </c>
      <c r="I500" s="1">
        <v>1275</v>
      </c>
      <c r="J500" s="1">
        <v>2</v>
      </c>
      <c r="K500" s="1">
        <v>0.2</v>
      </c>
      <c r="L500" s="1">
        <v>0</v>
      </c>
      <c r="M500" s="1">
        <v>0</v>
      </c>
      <c r="N500" s="31" t="s">
        <v>950</v>
      </c>
    </row>
    <row r="501" spans="1:14" x14ac:dyDescent="0.2">
      <c r="A501" s="1" t="s">
        <v>951</v>
      </c>
      <c r="B501" s="1">
        <v>503</v>
      </c>
      <c r="C501" s="1">
        <v>703</v>
      </c>
      <c r="D501" s="1">
        <v>91449512</v>
      </c>
      <c r="E501" s="1">
        <v>375</v>
      </c>
      <c r="F501" s="1">
        <v>29</v>
      </c>
      <c r="G501" s="1">
        <v>2020042901</v>
      </c>
      <c r="I501" s="1">
        <v>3578</v>
      </c>
      <c r="J501" s="1">
        <v>2303</v>
      </c>
      <c r="K501" s="1">
        <v>0.2</v>
      </c>
      <c r="L501" s="1">
        <v>20.100000000000001</v>
      </c>
      <c r="M501" s="1">
        <v>0</v>
      </c>
      <c r="N501" s="31" t="s">
        <v>14</v>
      </c>
    </row>
    <row r="502" spans="1:14" x14ac:dyDescent="0.2">
      <c r="A502" s="1" t="s">
        <v>952</v>
      </c>
      <c r="B502" s="1">
        <v>504</v>
      </c>
      <c r="C502" s="1">
        <v>703</v>
      </c>
      <c r="D502" s="1">
        <v>91449512</v>
      </c>
      <c r="E502" s="1">
        <v>376</v>
      </c>
      <c r="F502" s="1">
        <v>29</v>
      </c>
      <c r="G502" s="1">
        <v>2020042901</v>
      </c>
      <c r="I502" s="1">
        <v>3580</v>
      </c>
      <c r="J502" s="1">
        <v>2</v>
      </c>
      <c r="K502" s="1">
        <v>0.2</v>
      </c>
      <c r="L502" s="1">
        <v>20.100000000000001</v>
      </c>
      <c r="M502" s="1">
        <v>0</v>
      </c>
      <c r="N502" s="31" t="s">
        <v>15</v>
      </c>
    </row>
    <row r="503" spans="1:14" x14ac:dyDescent="0.2">
      <c r="A503" s="1" t="s">
        <v>953</v>
      </c>
      <c r="B503" s="1">
        <v>505</v>
      </c>
      <c r="C503" s="1">
        <v>703</v>
      </c>
      <c r="D503" s="1">
        <v>91449512</v>
      </c>
      <c r="E503" s="1">
        <v>377</v>
      </c>
      <c r="F503" s="1">
        <v>29</v>
      </c>
      <c r="G503" s="1">
        <v>2020042901</v>
      </c>
      <c r="I503" s="1">
        <v>3596</v>
      </c>
      <c r="J503" s="1">
        <v>16</v>
      </c>
      <c r="K503" s="1">
        <v>0.1</v>
      </c>
      <c r="L503" s="1">
        <v>20.100000000000001</v>
      </c>
      <c r="M503" s="1">
        <v>0</v>
      </c>
      <c r="N503" s="31" t="s">
        <v>16</v>
      </c>
    </row>
    <row r="504" spans="1:14" x14ac:dyDescent="0.2">
      <c r="A504" s="1" t="s">
        <v>954</v>
      </c>
      <c r="B504" s="1">
        <v>506</v>
      </c>
      <c r="C504" s="1">
        <v>703</v>
      </c>
      <c r="D504" s="1">
        <v>91449512</v>
      </c>
      <c r="E504" s="1">
        <v>378</v>
      </c>
      <c r="F504" s="1">
        <v>29</v>
      </c>
      <c r="G504" s="1">
        <v>2020042901</v>
      </c>
      <c r="H504" s="1">
        <v>21.5</v>
      </c>
      <c r="I504" s="1">
        <v>3626</v>
      </c>
      <c r="J504" s="1">
        <v>30</v>
      </c>
      <c r="K504" s="1">
        <v>0.1</v>
      </c>
      <c r="L504" s="1">
        <v>20.100000000000001</v>
      </c>
      <c r="M504" s="1">
        <v>0</v>
      </c>
      <c r="N504" s="31" t="s">
        <v>955</v>
      </c>
    </row>
    <row r="505" spans="1:14" x14ac:dyDescent="0.2">
      <c r="A505" s="1" t="s">
        <v>956</v>
      </c>
      <c r="B505" s="1">
        <v>507</v>
      </c>
      <c r="C505" s="1">
        <v>703</v>
      </c>
      <c r="D505" s="1">
        <v>91449512</v>
      </c>
      <c r="E505" s="1">
        <v>379</v>
      </c>
      <c r="F505" s="1">
        <v>29</v>
      </c>
      <c r="G505" s="1">
        <v>2020042901</v>
      </c>
      <c r="H505" s="1">
        <v>21.5</v>
      </c>
      <c r="I505" s="1">
        <v>3627</v>
      </c>
      <c r="J505" s="1">
        <v>1</v>
      </c>
      <c r="K505" s="1">
        <v>0</v>
      </c>
      <c r="L505" s="1">
        <v>20.100000000000001</v>
      </c>
      <c r="M505" s="1">
        <v>0</v>
      </c>
      <c r="N505" s="31" t="s">
        <v>17</v>
      </c>
    </row>
    <row r="506" spans="1:14" x14ac:dyDescent="0.2">
      <c r="A506" s="1" t="s">
        <v>957</v>
      </c>
      <c r="B506" s="1">
        <v>508</v>
      </c>
      <c r="C506" s="1">
        <v>703</v>
      </c>
      <c r="D506" s="1">
        <v>91449512</v>
      </c>
      <c r="E506" s="1">
        <v>380</v>
      </c>
      <c r="F506" s="1">
        <v>29</v>
      </c>
      <c r="G506" s="1">
        <v>2020042901</v>
      </c>
      <c r="H506" s="1">
        <v>21.5</v>
      </c>
      <c r="I506" s="1">
        <v>3635</v>
      </c>
      <c r="J506" s="1">
        <v>8</v>
      </c>
      <c r="K506" s="1">
        <v>0.2</v>
      </c>
      <c r="L506" s="1">
        <v>20.100000000000001</v>
      </c>
      <c r="M506" s="1">
        <v>0</v>
      </c>
      <c r="N506" s="31" t="s">
        <v>18</v>
      </c>
    </row>
    <row r="507" spans="1:14" x14ac:dyDescent="0.2">
      <c r="A507" s="1" t="s">
        <v>958</v>
      </c>
      <c r="B507" s="1">
        <v>509</v>
      </c>
      <c r="C507" s="1">
        <v>703</v>
      </c>
      <c r="D507" s="1">
        <v>91449512</v>
      </c>
      <c r="E507" s="1">
        <v>381</v>
      </c>
      <c r="F507" s="1">
        <v>29</v>
      </c>
      <c r="G507" s="1">
        <v>2020042901</v>
      </c>
      <c r="H507" s="1">
        <v>21.5</v>
      </c>
      <c r="I507" s="1">
        <v>3636</v>
      </c>
      <c r="J507" s="1">
        <v>1</v>
      </c>
      <c r="K507" s="1">
        <v>0.2</v>
      </c>
      <c r="L507" s="1">
        <v>20.100000000000001</v>
      </c>
      <c r="M507" s="1">
        <v>0</v>
      </c>
      <c r="N507" s="31" t="s">
        <v>959</v>
      </c>
    </row>
    <row r="508" spans="1:14" x14ac:dyDescent="0.2">
      <c r="A508" s="1" t="s">
        <v>960</v>
      </c>
      <c r="B508" s="1">
        <v>510</v>
      </c>
      <c r="D508" s="1">
        <v>91449512</v>
      </c>
      <c r="E508" s="1">
        <v>387</v>
      </c>
      <c r="F508" s="1">
        <v>29</v>
      </c>
      <c r="G508" s="1">
        <v>2020042901</v>
      </c>
      <c r="I508" s="1">
        <v>1275</v>
      </c>
      <c r="J508" s="1">
        <v>2</v>
      </c>
      <c r="K508" s="1">
        <v>0.2</v>
      </c>
      <c r="L508" s="1">
        <v>0</v>
      </c>
      <c r="M508" s="1">
        <v>0</v>
      </c>
      <c r="N508" s="31" t="s">
        <v>961</v>
      </c>
    </row>
    <row r="509" spans="1:14" x14ac:dyDescent="0.2">
      <c r="A509" s="1" t="s">
        <v>962</v>
      </c>
      <c r="B509" s="1">
        <v>511</v>
      </c>
      <c r="C509" s="1">
        <v>703</v>
      </c>
      <c r="D509" s="1">
        <v>91449512</v>
      </c>
      <c r="E509" s="1">
        <v>388</v>
      </c>
      <c r="F509" s="1">
        <v>30</v>
      </c>
      <c r="G509" s="1">
        <v>2020042901</v>
      </c>
      <c r="I509" s="1">
        <v>3727</v>
      </c>
      <c r="J509" s="1">
        <v>2452</v>
      </c>
      <c r="K509" s="1">
        <v>0.2</v>
      </c>
      <c r="L509" s="1">
        <v>20.100000000000001</v>
      </c>
      <c r="M509" s="1">
        <v>0</v>
      </c>
      <c r="N509" s="31" t="s">
        <v>14</v>
      </c>
    </row>
    <row r="510" spans="1:14" x14ac:dyDescent="0.2">
      <c r="A510" s="1" t="s">
        <v>963</v>
      </c>
      <c r="B510" s="1">
        <v>512</v>
      </c>
      <c r="C510" s="1">
        <v>703</v>
      </c>
      <c r="D510" s="1">
        <v>91449512</v>
      </c>
      <c r="E510" s="1">
        <v>389</v>
      </c>
      <c r="F510" s="1">
        <v>30</v>
      </c>
      <c r="G510" s="1">
        <v>2020042901</v>
      </c>
      <c r="I510" s="1">
        <v>3729</v>
      </c>
      <c r="J510" s="1">
        <v>2</v>
      </c>
      <c r="K510" s="1">
        <v>0.2</v>
      </c>
      <c r="L510" s="1">
        <v>20.100000000000001</v>
      </c>
      <c r="M510" s="1">
        <v>0</v>
      </c>
      <c r="N510" s="31" t="s">
        <v>15</v>
      </c>
    </row>
    <row r="511" spans="1:14" x14ac:dyDescent="0.2">
      <c r="A511" s="1" t="s">
        <v>964</v>
      </c>
      <c r="B511" s="1">
        <v>513</v>
      </c>
      <c r="C511" s="1">
        <v>703</v>
      </c>
      <c r="D511" s="1">
        <v>91449512</v>
      </c>
      <c r="E511" s="1">
        <v>390</v>
      </c>
      <c r="F511" s="1">
        <v>30</v>
      </c>
      <c r="G511" s="1">
        <v>2020042901</v>
      </c>
      <c r="I511" s="1">
        <v>3745</v>
      </c>
      <c r="J511" s="1">
        <v>16</v>
      </c>
      <c r="K511" s="1">
        <v>0.1</v>
      </c>
      <c r="L511" s="1">
        <v>20.100000000000001</v>
      </c>
      <c r="M511" s="1">
        <v>0</v>
      </c>
      <c r="N511" s="31" t="s">
        <v>16</v>
      </c>
    </row>
    <row r="512" spans="1:14" x14ac:dyDescent="0.2">
      <c r="A512" s="1" t="s">
        <v>965</v>
      </c>
      <c r="B512" s="1">
        <v>514</v>
      </c>
      <c r="C512" s="1">
        <v>703</v>
      </c>
      <c r="D512" s="1">
        <v>91449512</v>
      </c>
      <c r="E512" s="1">
        <v>391</v>
      </c>
      <c r="F512" s="1">
        <v>30</v>
      </c>
      <c r="G512" s="1">
        <v>2020042901</v>
      </c>
      <c r="H512" s="1">
        <v>21.9</v>
      </c>
      <c r="I512" s="1">
        <v>3775</v>
      </c>
      <c r="J512" s="1">
        <v>30</v>
      </c>
      <c r="K512" s="1">
        <v>0.1</v>
      </c>
      <c r="L512" s="1">
        <v>20.100000000000001</v>
      </c>
      <c r="M512" s="1">
        <v>0</v>
      </c>
      <c r="N512" s="31" t="s">
        <v>966</v>
      </c>
    </row>
    <row r="513" spans="1:14" x14ac:dyDescent="0.2">
      <c r="A513" s="1" t="s">
        <v>967</v>
      </c>
      <c r="B513" s="1">
        <v>515</v>
      </c>
      <c r="C513" s="1">
        <v>703</v>
      </c>
      <c r="D513" s="1">
        <v>91449512</v>
      </c>
      <c r="E513" s="1">
        <v>392</v>
      </c>
      <c r="F513" s="1">
        <v>30</v>
      </c>
      <c r="G513" s="1">
        <v>2020042901</v>
      </c>
      <c r="H513" s="1">
        <v>21.9</v>
      </c>
      <c r="I513" s="1">
        <v>3776</v>
      </c>
      <c r="J513" s="1">
        <v>1</v>
      </c>
      <c r="K513" s="1">
        <v>0</v>
      </c>
      <c r="L513" s="1">
        <v>20.100000000000001</v>
      </c>
      <c r="M513" s="1">
        <v>0</v>
      </c>
      <c r="N513" s="31" t="s">
        <v>17</v>
      </c>
    </row>
    <row r="514" spans="1:14" x14ac:dyDescent="0.2">
      <c r="A514" s="1" t="s">
        <v>968</v>
      </c>
      <c r="B514" s="1">
        <v>516</v>
      </c>
      <c r="C514" s="1">
        <v>703</v>
      </c>
      <c r="D514" s="1">
        <v>91449512</v>
      </c>
      <c r="E514" s="1">
        <v>393</v>
      </c>
      <c r="F514" s="1">
        <v>30</v>
      </c>
      <c r="G514" s="1">
        <v>2020042901</v>
      </c>
      <c r="H514" s="1">
        <v>21.9</v>
      </c>
      <c r="I514" s="1">
        <v>3784</v>
      </c>
      <c r="J514" s="1">
        <v>8</v>
      </c>
      <c r="K514" s="1">
        <v>0.2</v>
      </c>
      <c r="L514" s="1">
        <v>20.100000000000001</v>
      </c>
      <c r="M514" s="1">
        <v>0</v>
      </c>
      <c r="N514" s="31" t="s">
        <v>18</v>
      </c>
    </row>
    <row r="515" spans="1:14" x14ac:dyDescent="0.2">
      <c r="A515" s="1" t="s">
        <v>969</v>
      </c>
      <c r="B515" s="1">
        <v>517</v>
      </c>
      <c r="C515" s="1">
        <v>703</v>
      </c>
      <c r="D515" s="1">
        <v>91449512</v>
      </c>
      <c r="E515" s="1">
        <v>394</v>
      </c>
      <c r="F515" s="1">
        <v>30</v>
      </c>
      <c r="G515" s="1">
        <v>2020042901</v>
      </c>
      <c r="H515" s="1">
        <v>21.9</v>
      </c>
      <c r="I515" s="1">
        <v>3785</v>
      </c>
      <c r="J515" s="1">
        <v>1</v>
      </c>
      <c r="K515" s="1">
        <v>0.2</v>
      </c>
      <c r="L515" s="1">
        <v>20.100000000000001</v>
      </c>
      <c r="M515" s="1">
        <v>0</v>
      </c>
      <c r="N515" s="31" t="s">
        <v>970</v>
      </c>
    </row>
    <row r="516" spans="1:14" x14ac:dyDescent="0.2">
      <c r="A516" s="1" t="s">
        <v>971</v>
      </c>
      <c r="B516" s="1">
        <v>518</v>
      </c>
      <c r="D516" s="1">
        <v>91449512</v>
      </c>
      <c r="E516" s="1">
        <v>400</v>
      </c>
      <c r="F516" s="1">
        <v>30</v>
      </c>
      <c r="G516" s="1">
        <v>2020042901</v>
      </c>
      <c r="I516" s="1">
        <v>1275</v>
      </c>
      <c r="J516" s="1">
        <v>2</v>
      </c>
      <c r="K516" s="1">
        <v>0.2</v>
      </c>
      <c r="L516" s="1">
        <v>0</v>
      </c>
      <c r="M516" s="1">
        <v>0</v>
      </c>
      <c r="N516" s="31" t="s">
        <v>972</v>
      </c>
    </row>
    <row r="517" spans="1:14" x14ac:dyDescent="0.2">
      <c r="A517" s="1" t="s">
        <v>973</v>
      </c>
      <c r="B517" s="1">
        <v>519</v>
      </c>
      <c r="C517" s="1">
        <v>703</v>
      </c>
      <c r="D517" s="1">
        <v>91449512</v>
      </c>
      <c r="E517" s="1">
        <v>401</v>
      </c>
      <c r="F517" s="1">
        <v>31</v>
      </c>
      <c r="G517" s="1">
        <v>2020042901</v>
      </c>
      <c r="I517" s="1">
        <v>3318</v>
      </c>
      <c r="J517" s="1">
        <v>2043</v>
      </c>
      <c r="K517" s="1">
        <v>0.2</v>
      </c>
      <c r="L517" s="1">
        <v>20.100000000000001</v>
      </c>
      <c r="M517" s="1">
        <v>0</v>
      </c>
      <c r="N517" s="31" t="s">
        <v>14</v>
      </c>
    </row>
    <row r="518" spans="1:14" x14ac:dyDescent="0.2">
      <c r="A518" s="1" t="s">
        <v>974</v>
      </c>
      <c r="B518" s="1">
        <v>520</v>
      </c>
      <c r="C518" s="1">
        <v>703</v>
      </c>
      <c r="D518" s="1">
        <v>91449512</v>
      </c>
      <c r="E518" s="1">
        <v>402</v>
      </c>
      <c r="F518" s="1">
        <v>31</v>
      </c>
      <c r="G518" s="1">
        <v>2020042901</v>
      </c>
      <c r="I518" s="1">
        <v>3320</v>
      </c>
      <c r="J518" s="1">
        <v>2</v>
      </c>
      <c r="K518" s="1">
        <v>0.2</v>
      </c>
      <c r="L518" s="1">
        <v>20.100000000000001</v>
      </c>
      <c r="M518" s="1">
        <v>0</v>
      </c>
      <c r="N518" s="31" t="s">
        <v>15</v>
      </c>
    </row>
    <row r="519" spans="1:14" x14ac:dyDescent="0.2">
      <c r="A519" s="1" t="s">
        <v>975</v>
      </c>
      <c r="B519" s="1">
        <v>521</v>
      </c>
      <c r="C519" s="1">
        <v>703</v>
      </c>
      <c r="D519" s="1">
        <v>91449512</v>
      </c>
      <c r="E519" s="1">
        <v>403</v>
      </c>
      <c r="F519" s="1">
        <v>31</v>
      </c>
      <c r="G519" s="1">
        <v>2020042901</v>
      </c>
      <c r="I519" s="1">
        <v>3335</v>
      </c>
      <c r="J519" s="1">
        <v>15</v>
      </c>
      <c r="K519" s="1">
        <v>0.1</v>
      </c>
      <c r="L519" s="1">
        <v>20.100000000000001</v>
      </c>
      <c r="M519" s="1">
        <v>0</v>
      </c>
      <c r="N519" s="31" t="s">
        <v>16</v>
      </c>
    </row>
    <row r="520" spans="1:14" x14ac:dyDescent="0.2">
      <c r="A520" s="1" t="s">
        <v>976</v>
      </c>
      <c r="B520" s="1">
        <v>522</v>
      </c>
      <c r="C520" s="1">
        <v>703</v>
      </c>
      <c r="D520" s="1">
        <v>91449512</v>
      </c>
      <c r="E520" s="1">
        <v>404</v>
      </c>
      <c r="F520" s="1">
        <v>31</v>
      </c>
      <c r="G520" s="1">
        <v>2020042901</v>
      </c>
      <c r="H520" s="1">
        <v>21</v>
      </c>
      <c r="I520" s="1">
        <v>3366</v>
      </c>
      <c r="J520" s="1">
        <v>30</v>
      </c>
      <c r="K520" s="1">
        <v>0.1</v>
      </c>
      <c r="L520" s="1">
        <v>20.100000000000001</v>
      </c>
      <c r="M520" s="1">
        <v>0</v>
      </c>
      <c r="N520" s="31" t="s">
        <v>977</v>
      </c>
    </row>
    <row r="521" spans="1:14" x14ac:dyDescent="0.2">
      <c r="A521" s="1" t="s">
        <v>978</v>
      </c>
      <c r="B521" s="1">
        <v>523</v>
      </c>
      <c r="C521" s="1">
        <v>703</v>
      </c>
      <c r="D521" s="1">
        <v>91449512</v>
      </c>
      <c r="E521" s="1">
        <v>405</v>
      </c>
      <c r="F521" s="1">
        <v>31</v>
      </c>
      <c r="G521" s="1">
        <v>2020042901</v>
      </c>
      <c r="H521" s="1">
        <v>21</v>
      </c>
      <c r="I521" s="1">
        <v>3367</v>
      </c>
      <c r="J521" s="1">
        <v>1</v>
      </c>
      <c r="K521" s="1">
        <v>0</v>
      </c>
      <c r="L521" s="1">
        <v>20.100000000000001</v>
      </c>
      <c r="M521" s="1">
        <v>0</v>
      </c>
      <c r="N521" s="31" t="s">
        <v>17</v>
      </c>
    </row>
    <row r="522" spans="1:14" x14ac:dyDescent="0.2">
      <c r="A522" s="1" t="s">
        <v>979</v>
      </c>
      <c r="B522" s="1">
        <v>524</v>
      </c>
      <c r="C522" s="1">
        <v>703</v>
      </c>
      <c r="D522" s="1">
        <v>91449512</v>
      </c>
      <c r="E522" s="1">
        <v>406</v>
      </c>
      <c r="F522" s="1">
        <v>31</v>
      </c>
      <c r="G522" s="1">
        <v>2020042901</v>
      </c>
      <c r="H522" s="1">
        <v>21</v>
      </c>
      <c r="I522" s="1">
        <v>3375</v>
      </c>
      <c r="J522" s="1">
        <v>8</v>
      </c>
      <c r="K522" s="1">
        <v>0.2</v>
      </c>
      <c r="L522" s="1">
        <v>20.100000000000001</v>
      </c>
      <c r="M522" s="1">
        <v>0</v>
      </c>
      <c r="N522" s="31" t="s">
        <v>18</v>
      </c>
    </row>
    <row r="523" spans="1:14" x14ac:dyDescent="0.2">
      <c r="A523" s="1" t="s">
        <v>980</v>
      </c>
      <c r="B523" s="1">
        <v>525</v>
      </c>
      <c r="C523" s="1">
        <v>703</v>
      </c>
      <c r="D523" s="1">
        <v>91449512</v>
      </c>
      <c r="E523" s="1">
        <v>407</v>
      </c>
      <c r="F523" s="1">
        <v>31</v>
      </c>
      <c r="G523" s="1">
        <v>2020042901</v>
      </c>
      <c r="H523" s="1">
        <v>21</v>
      </c>
      <c r="I523" s="1">
        <v>3376</v>
      </c>
      <c r="J523" s="1">
        <v>1</v>
      </c>
      <c r="K523" s="1">
        <v>0.2</v>
      </c>
      <c r="L523" s="1">
        <v>20.100000000000001</v>
      </c>
      <c r="M523" s="1">
        <v>0</v>
      </c>
      <c r="N523" s="31" t="s">
        <v>981</v>
      </c>
    </row>
    <row r="524" spans="1:14" x14ac:dyDescent="0.2">
      <c r="A524" s="1" t="s">
        <v>982</v>
      </c>
      <c r="B524" s="1">
        <v>526</v>
      </c>
      <c r="D524" s="1">
        <v>91449512</v>
      </c>
      <c r="E524" s="1">
        <v>413</v>
      </c>
      <c r="F524" s="1">
        <v>31</v>
      </c>
      <c r="G524" s="1">
        <v>2020042901</v>
      </c>
      <c r="I524" s="1">
        <v>1277</v>
      </c>
      <c r="J524" s="1">
        <v>2</v>
      </c>
      <c r="K524" s="1">
        <v>0.2</v>
      </c>
      <c r="L524" s="1">
        <v>0</v>
      </c>
      <c r="M524" s="1">
        <v>0</v>
      </c>
      <c r="N524" s="31" t="s">
        <v>983</v>
      </c>
    </row>
    <row r="525" spans="1:14" x14ac:dyDescent="0.2">
      <c r="A525" s="1" t="s">
        <v>984</v>
      </c>
      <c r="B525" s="1">
        <v>527</v>
      </c>
      <c r="C525" s="1">
        <v>703</v>
      </c>
      <c r="D525" s="1">
        <v>91449512</v>
      </c>
      <c r="E525" s="1">
        <v>414</v>
      </c>
      <c r="F525" s="1">
        <v>32</v>
      </c>
      <c r="G525" s="1">
        <v>2020042901</v>
      </c>
      <c r="I525" s="1">
        <v>3542</v>
      </c>
      <c r="J525" s="1">
        <v>2265</v>
      </c>
      <c r="K525" s="1">
        <v>0.2</v>
      </c>
      <c r="L525" s="1">
        <v>20.100000000000001</v>
      </c>
      <c r="M525" s="1">
        <v>0</v>
      </c>
      <c r="N525" s="31" t="s">
        <v>14</v>
      </c>
    </row>
    <row r="526" spans="1:14" x14ac:dyDescent="0.2">
      <c r="A526" s="1" t="s">
        <v>985</v>
      </c>
      <c r="B526" s="1">
        <v>528</v>
      </c>
      <c r="C526" s="1">
        <v>703</v>
      </c>
      <c r="D526" s="1">
        <v>91449512</v>
      </c>
      <c r="E526" s="1">
        <v>415</v>
      </c>
      <c r="F526" s="1">
        <v>32</v>
      </c>
      <c r="G526" s="1">
        <v>2020042901</v>
      </c>
      <c r="I526" s="1">
        <v>3544</v>
      </c>
      <c r="J526" s="1">
        <v>2</v>
      </c>
      <c r="K526" s="1">
        <v>0.2</v>
      </c>
      <c r="L526" s="1">
        <v>20.100000000000001</v>
      </c>
      <c r="M526" s="1">
        <v>0</v>
      </c>
      <c r="N526" s="31" t="s">
        <v>15</v>
      </c>
    </row>
    <row r="527" spans="1:14" x14ac:dyDescent="0.2">
      <c r="A527" s="1" t="s">
        <v>986</v>
      </c>
      <c r="B527" s="1">
        <v>529</v>
      </c>
      <c r="C527" s="1">
        <v>703</v>
      </c>
      <c r="D527" s="1">
        <v>91449512</v>
      </c>
      <c r="E527" s="1">
        <v>416</v>
      </c>
      <c r="F527" s="1">
        <v>32</v>
      </c>
      <c r="G527" s="1">
        <v>2020042901</v>
      </c>
      <c r="I527" s="1">
        <v>3559</v>
      </c>
      <c r="J527" s="1">
        <v>15</v>
      </c>
      <c r="K527" s="1">
        <v>0.1</v>
      </c>
      <c r="L527" s="1">
        <v>20.100000000000001</v>
      </c>
      <c r="M527" s="1">
        <v>0</v>
      </c>
      <c r="N527" s="31" t="s">
        <v>16</v>
      </c>
    </row>
    <row r="528" spans="1:14" x14ac:dyDescent="0.2">
      <c r="A528" s="1" t="s">
        <v>987</v>
      </c>
      <c r="B528" s="1">
        <v>530</v>
      </c>
      <c r="C528" s="1">
        <v>703</v>
      </c>
      <c r="D528" s="1">
        <v>91449512</v>
      </c>
      <c r="E528" s="1">
        <v>417</v>
      </c>
      <c r="F528" s="1">
        <v>32</v>
      </c>
      <c r="G528" s="1">
        <v>2020042901</v>
      </c>
      <c r="H528" s="1">
        <v>20.3</v>
      </c>
      <c r="I528" s="1">
        <v>3590</v>
      </c>
      <c r="J528" s="1">
        <v>31</v>
      </c>
      <c r="K528" s="1">
        <v>0.1</v>
      </c>
      <c r="L528" s="1">
        <v>20.100000000000001</v>
      </c>
      <c r="M528" s="1">
        <v>0</v>
      </c>
      <c r="N528" s="31" t="s">
        <v>988</v>
      </c>
    </row>
    <row r="529" spans="1:14" x14ac:dyDescent="0.2">
      <c r="A529" s="1" t="s">
        <v>989</v>
      </c>
      <c r="B529" s="1">
        <v>531</v>
      </c>
      <c r="C529" s="1">
        <v>703</v>
      </c>
      <c r="D529" s="1">
        <v>91449512</v>
      </c>
      <c r="E529" s="1">
        <v>418</v>
      </c>
      <c r="F529" s="1">
        <v>32</v>
      </c>
      <c r="G529" s="1">
        <v>2020042901</v>
      </c>
      <c r="H529" s="1">
        <v>20.3</v>
      </c>
      <c r="I529" s="1">
        <v>3591</v>
      </c>
      <c r="J529" s="1">
        <v>1</v>
      </c>
      <c r="K529" s="1">
        <v>0</v>
      </c>
      <c r="L529" s="1">
        <v>20.100000000000001</v>
      </c>
      <c r="M529" s="1">
        <v>0</v>
      </c>
      <c r="N529" s="31" t="s">
        <v>17</v>
      </c>
    </row>
    <row r="530" spans="1:14" x14ac:dyDescent="0.2">
      <c r="A530" s="1" t="s">
        <v>990</v>
      </c>
      <c r="B530" s="1">
        <v>532</v>
      </c>
      <c r="C530" s="1">
        <v>703</v>
      </c>
      <c r="D530" s="1">
        <v>91449512</v>
      </c>
      <c r="E530" s="1">
        <v>419</v>
      </c>
      <c r="F530" s="1">
        <v>32</v>
      </c>
      <c r="G530" s="1">
        <v>2020042901</v>
      </c>
      <c r="H530" s="1">
        <v>20.3</v>
      </c>
      <c r="I530" s="1">
        <v>3599</v>
      </c>
      <c r="J530" s="1">
        <v>8</v>
      </c>
      <c r="K530" s="1">
        <v>0.2</v>
      </c>
      <c r="L530" s="1">
        <v>20.100000000000001</v>
      </c>
      <c r="M530" s="1">
        <v>0</v>
      </c>
      <c r="N530" s="31" t="s">
        <v>18</v>
      </c>
    </row>
    <row r="531" spans="1:14" x14ac:dyDescent="0.2">
      <c r="A531" s="1" t="s">
        <v>991</v>
      </c>
      <c r="B531" s="1">
        <v>533</v>
      </c>
      <c r="C531" s="1">
        <v>703</v>
      </c>
      <c r="D531" s="1">
        <v>91449512</v>
      </c>
      <c r="E531" s="1">
        <v>420</v>
      </c>
      <c r="F531" s="1">
        <v>32</v>
      </c>
      <c r="G531" s="1">
        <v>2020042901</v>
      </c>
      <c r="H531" s="1">
        <v>20.3</v>
      </c>
      <c r="I531" s="1">
        <v>3600</v>
      </c>
      <c r="J531" s="1">
        <v>1</v>
      </c>
      <c r="K531" s="1">
        <v>0.2</v>
      </c>
      <c r="L531" s="1">
        <v>20.100000000000001</v>
      </c>
      <c r="M531" s="1">
        <v>0</v>
      </c>
      <c r="N531" s="31" t="s">
        <v>992</v>
      </c>
    </row>
    <row r="532" spans="1:14" x14ac:dyDescent="0.2">
      <c r="A532" s="1" t="s">
        <v>993</v>
      </c>
      <c r="B532" s="1">
        <v>534</v>
      </c>
      <c r="D532" s="1">
        <v>91449512</v>
      </c>
      <c r="E532" s="1">
        <v>426</v>
      </c>
      <c r="F532" s="1">
        <v>32</v>
      </c>
      <c r="G532" s="1">
        <v>2020042901</v>
      </c>
      <c r="I532" s="1">
        <v>1277</v>
      </c>
      <c r="J532" s="1">
        <v>2</v>
      </c>
      <c r="K532" s="1">
        <v>0.2</v>
      </c>
      <c r="L532" s="1">
        <v>0</v>
      </c>
      <c r="M532" s="1">
        <v>0</v>
      </c>
      <c r="N532" s="31" t="s">
        <v>994</v>
      </c>
    </row>
    <row r="533" spans="1:14" x14ac:dyDescent="0.2">
      <c r="A533" s="1" t="s">
        <v>995</v>
      </c>
      <c r="B533" s="1">
        <v>535</v>
      </c>
      <c r="C533" s="1">
        <v>703</v>
      </c>
      <c r="D533" s="1">
        <v>91449512</v>
      </c>
      <c r="E533" s="1">
        <v>427</v>
      </c>
      <c r="F533" s="1">
        <v>33</v>
      </c>
      <c r="G533" s="1">
        <v>2020042901</v>
      </c>
      <c r="I533" s="1">
        <v>3350</v>
      </c>
      <c r="J533" s="1">
        <v>2072</v>
      </c>
      <c r="K533" s="1">
        <v>0.2</v>
      </c>
      <c r="L533" s="1">
        <v>20.100000000000001</v>
      </c>
      <c r="M533" s="1">
        <v>0</v>
      </c>
      <c r="N533" s="31" t="s">
        <v>14</v>
      </c>
    </row>
    <row r="534" spans="1:14" x14ac:dyDescent="0.2">
      <c r="A534" s="1" t="s">
        <v>996</v>
      </c>
      <c r="B534" s="1">
        <v>536</v>
      </c>
      <c r="C534" s="1">
        <v>703</v>
      </c>
      <c r="D534" s="1">
        <v>91449512</v>
      </c>
      <c r="E534" s="1">
        <v>428</v>
      </c>
      <c r="F534" s="1">
        <v>33</v>
      </c>
      <c r="G534" s="1">
        <v>2020042901</v>
      </c>
      <c r="I534" s="1">
        <v>3352</v>
      </c>
      <c r="J534" s="1">
        <v>1</v>
      </c>
      <c r="K534" s="1">
        <v>0.2</v>
      </c>
      <c r="L534" s="1">
        <v>20.100000000000001</v>
      </c>
      <c r="M534" s="1">
        <v>0</v>
      </c>
      <c r="N534" s="31" t="s">
        <v>15</v>
      </c>
    </row>
    <row r="535" spans="1:14" x14ac:dyDescent="0.2">
      <c r="A535" s="1" t="s">
        <v>997</v>
      </c>
      <c r="B535" s="1">
        <v>537</v>
      </c>
      <c r="C535" s="1">
        <v>703</v>
      </c>
      <c r="D535" s="1">
        <v>91449512</v>
      </c>
      <c r="E535" s="1">
        <v>429</v>
      </c>
      <c r="F535" s="1">
        <v>33</v>
      </c>
      <c r="G535" s="1">
        <v>2020042901</v>
      </c>
      <c r="I535" s="1">
        <v>3368</v>
      </c>
      <c r="J535" s="1">
        <v>15</v>
      </c>
      <c r="K535" s="1">
        <v>0.1</v>
      </c>
      <c r="L535" s="1">
        <v>20.100000000000001</v>
      </c>
      <c r="M535" s="1">
        <v>0</v>
      </c>
      <c r="N535" s="31" t="s">
        <v>16</v>
      </c>
    </row>
    <row r="536" spans="1:14" x14ac:dyDescent="0.2">
      <c r="A536" s="1" t="s">
        <v>998</v>
      </c>
      <c r="B536" s="1">
        <v>538</v>
      </c>
      <c r="C536" s="1">
        <v>703</v>
      </c>
      <c r="D536" s="1">
        <v>91449512</v>
      </c>
      <c r="E536" s="1">
        <v>430</v>
      </c>
      <c r="F536" s="1">
        <v>33</v>
      </c>
      <c r="G536" s="1">
        <v>2020042901</v>
      </c>
      <c r="H536" s="1">
        <v>20</v>
      </c>
      <c r="I536" s="1">
        <v>3398</v>
      </c>
      <c r="J536" s="1">
        <v>30</v>
      </c>
      <c r="K536" s="1">
        <v>0.1</v>
      </c>
      <c r="L536" s="1">
        <v>20.100000000000001</v>
      </c>
      <c r="M536" s="1">
        <v>0</v>
      </c>
      <c r="N536" s="31" t="s">
        <v>999</v>
      </c>
    </row>
    <row r="537" spans="1:14" x14ac:dyDescent="0.2">
      <c r="A537" s="1" t="s">
        <v>1000</v>
      </c>
      <c r="B537" s="1">
        <v>539</v>
      </c>
      <c r="C537" s="1">
        <v>703</v>
      </c>
      <c r="D537" s="1">
        <v>91449512</v>
      </c>
      <c r="E537" s="1">
        <v>431</v>
      </c>
      <c r="F537" s="1">
        <v>33</v>
      </c>
      <c r="G537" s="1">
        <v>2020042901</v>
      </c>
      <c r="H537" s="1">
        <v>20</v>
      </c>
      <c r="I537" s="1">
        <v>3399</v>
      </c>
      <c r="J537" s="1">
        <v>1</v>
      </c>
      <c r="K537" s="1">
        <v>0</v>
      </c>
      <c r="L537" s="1">
        <v>20.100000000000001</v>
      </c>
      <c r="M537" s="1">
        <v>0</v>
      </c>
      <c r="N537" s="31" t="s">
        <v>17</v>
      </c>
    </row>
    <row r="538" spans="1:14" x14ac:dyDescent="0.2">
      <c r="A538" s="1" t="s">
        <v>1001</v>
      </c>
      <c r="B538" s="1">
        <v>540</v>
      </c>
      <c r="C538" s="1">
        <v>703</v>
      </c>
      <c r="D538" s="1">
        <v>91449512</v>
      </c>
      <c r="E538" s="1">
        <v>432</v>
      </c>
      <c r="F538" s="1">
        <v>33</v>
      </c>
      <c r="G538" s="1">
        <v>2020042901</v>
      </c>
      <c r="H538" s="1">
        <v>20</v>
      </c>
      <c r="I538" s="1">
        <v>3407</v>
      </c>
      <c r="J538" s="1">
        <v>8</v>
      </c>
      <c r="K538" s="1">
        <v>0.2</v>
      </c>
      <c r="L538" s="1">
        <v>20.100000000000001</v>
      </c>
      <c r="M538" s="1">
        <v>0</v>
      </c>
      <c r="N538" s="31" t="s">
        <v>18</v>
      </c>
    </row>
    <row r="539" spans="1:14" x14ac:dyDescent="0.2">
      <c r="A539" s="1" t="s">
        <v>1002</v>
      </c>
      <c r="B539" s="1">
        <v>541</v>
      </c>
      <c r="C539" s="1">
        <v>703</v>
      </c>
      <c r="D539" s="1">
        <v>91449512</v>
      </c>
      <c r="E539" s="1">
        <v>433</v>
      </c>
      <c r="F539" s="1">
        <v>33</v>
      </c>
      <c r="G539" s="1">
        <v>2020042901</v>
      </c>
      <c r="H539" s="1">
        <v>20</v>
      </c>
      <c r="I539" s="1">
        <v>3408</v>
      </c>
      <c r="J539" s="1">
        <v>1</v>
      </c>
      <c r="K539" s="1">
        <v>0.2</v>
      </c>
      <c r="L539" s="1">
        <v>20.100000000000001</v>
      </c>
      <c r="M539" s="1">
        <v>0</v>
      </c>
      <c r="N539" s="31" t="s">
        <v>1003</v>
      </c>
    </row>
    <row r="540" spans="1:14" x14ac:dyDescent="0.2">
      <c r="A540" s="1" t="s">
        <v>1004</v>
      </c>
      <c r="B540" s="1">
        <v>542</v>
      </c>
      <c r="D540" s="1">
        <v>91449512</v>
      </c>
      <c r="E540" s="1">
        <v>439</v>
      </c>
      <c r="F540" s="1">
        <v>33</v>
      </c>
      <c r="G540" s="1">
        <v>2020042901</v>
      </c>
      <c r="I540" s="1">
        <v>1309</v>
      </c>
      <c r="J540" s="1">
        <v>2</v>
      </c>
      <c r="K540" s="1">
        <v>0.2</v>
      </c>
      <c r="L540" s="1">
        <v>0</v>
      </c>
      <c r="M540" s="1">
        <v>0</v>
      </c>
      <c r="N540" s="31" t="s">
        <v>1005</v>
      </c>
    </row>
    <row r="541" spans="1:14" x14ac:dyDescent="0.2">
      <c r="A541" s="1" t="s">
        <v>1006</v>
      </c>
      <c r="B541" s="1">
        <v>543</v>
      </c>
      <c r="C541" s="1">
        <v>703</v>
      </c>
      <c r="D541" s="1">
        <v>91449512</v>
      </c>
      <c r="E541" s="1">
        <v>440</v>
      </c>
      <c r="F541" s="1">
        <v>34</v>
      </c>
      <c r="G541" s="1">
        <v>2020042901</v>
      </c>
      <c r="I541" s="1">
        <v>3622</v>
      </c>
      <c r="J541" s="1">
        <v>2313</v>
      </c>
      <c r="K541" s="1">
        <v>0.2</v>
      </c>
      <c r="L541" s="1">
        <v>20.100000000000001</v>
      </c>
      <c r="M541" s="1">
        <v>0</v>
      </c>
      <c r="N541" s="31" t="s">
        <v>14</v>
      </c>
    </row>
    <row r="542" spans="1:14" x14ac:dyDescent="0.2">
      <c r="A542" s="1" t="s">
        <v>1007</v>
      </c>
      <c r="B542" s="1">
        <v>544</v>
      </c>
      <c r="C542" s="1">
        <v>703</v>
      </c>
      <c r="D542" s="1">
        <v>91449512</v>
      </c>
      <c r="E542" s="1">
        <v>441</v>
      </c>
      <c r="F542" s="1">
        <v>34</v>
      </c>
      <c r="G542" s="1">
        <v>2020042901</v>
      </c>
      <c r="I542" s="1">
        <v>3624</v>
      </c>
      <c r="J542" s="1">
        <v>2</v>
      </c>
      <c r="K542" s="1">
        <v>0.2</v>
      </c>
      <c r="L542" s="1">
        <v>20.100000000000001</v>
      </c>
      <c r="M542" s="1">
        <v>0</v>
      </c>
      <c r="N542" s="31" t="s">
        <v>15</v>
      </c>
    </row>
    <row r="543" spans="1:14" x14ac:dyDescent="0.2">
      <c r="A543" s="1" t="s">
        <v>1008</v>
      </c>
      <c r="B543" s="1">
        <v>545</v>
      </c>
      <c r="C543" s="1">
        <v>703</v>
      </c>
      <c r="D543" s="1">
        <v>91449512</v>
      </c>
      <c r="E543" s="1">
        <v>442</v>
      </c>
      <c r="F543" s="1">
        <v>34</v>
      </c>
      <c r="G543" s="1">
        <v>2020042901</v>
      </c>
      <c r="I543" s="1">
        <v>3640</v>
      </c>
      <c r="J543" s="1">
        <v>16</v>
      </c>
      <c r="K543" s="1">
        <v>0.1</v>
      </c>
      <c r="L543" s="1">
        <v>20.100000000000001</v>
      </c>
      <c r="M543" s="1">
        <v>0</v>
      </c>
      <c r="N543" s="31" t="s">
        <v>16</v>
      </c>
    </row>
    <row r="544" spans="1:14" x14ac:dyDescent="0.2">
      <c r="A544" s="1" t="s">
        <v>1009</v>
      </c>
      <c r="B544" s="1">
        <v>546</v>
      </c>
      <c r="C544" s="1">
        <v>703</v>
      </c>
      <c r="D544" s="1">
        <v>91449512</v>
      </c>
      <c r="E544" s="1">
        <v>443</v>
      </c>
      <c r="F544" s="1">
        <v>34</v>
      </c>
      <c r="G544" s="1">
        <v>2020042901</v>
      </c>
      <c r="H544" s="1">
        <v>19.8</v>
      </c>
      <c r="I544" s="1">
        <v>3670</v>
      </c>
      <c r="J544" s="1">
        <v>30</v>
      </c>
      <c r="K544" s="1">
        <v>0.1</v>
      </c>
      <c r="L544" s="1">
        <v>20.100000000000001</v>
      </c>
      <c r="M544" s="1">
        <v>0</v>
      </c>
      <c r="N544" s="31" t="s">
        <v>1010</v>
      </c>
    </row>
    <row r="545" spans="1:14" x14ac:dyDescent="0.2">
      <c r="A545" s="1" t="s">
        <v>1011</v>
      </c>
      <c r="B545" s="1">
        <v>547</v>
      </c>
      <c r="C545" s="1">
        <v>703</v>
      </c>
      <c r="D545" s="1">
        <v>91449512</v>
      </c>
      <c r="E545" s="1">
        <v>444</v>
      </c>
      <c r="F545" s="1">
        <v>34</v>
      </c>
      <c r="G545" s="1">
        <v>2020042901</v>
      </c>
      <c r="H545" s="1">
        <v>19.8</v>
      </c>
      <c r="I545" s="1">
        <v>3671</v>
      </c>
      <c r="J545" s="1">
        <v>1</v>
      </c>
      <c r="K545" s="1">
        <v>0</v>
      </c>
      <c r="L545" s="1">
        <v>20.100000000000001</v>
      </c>
      <c r="M545" s="1">
        <v>0</v>
      </c>
      <c r="N545" s="31" t="s">
        <v>17</v>
      </c>
    </row>
    <row r="546" spans="1:14" x14ac:dyDescent="0.2">
      <c r="A546" s="1" t="s">
        <v>1012</v>
      </c>
      <c r="B546" s="1">
        <v>548</v>
      </c>
      <c r="C546" s="1">
        <v>703</v>
      </c>
      <c r="D546" s="1">
        <v>91449512</v>
      </c>
      <c r="E546" s="1">
        <v>445</v>
      </c>
      <c r="F546" s="1">
        <v>34</v>
      </c>
      <c r="G546" s="1">
        <v>2020042901</v>
      </c>
      <c r="H546" s="1">
        <v>19.8</v>
      </c>
      <c r="I546" s="1">
        <v>3679</v>
      </c>
      <c r="J546" s="1">
        <v>8</v>
      </c>
      <c r="K546" s="1">
        <v>0.2</v>
      </c>
      <c r="L546" s="1">
        <v>20.100000000000001</v>
      </c>
      <c r="M546" s="1">
        <v>0</v>
      </c>
      <c r="N546" s="31" t="s">
        <v>18</v>
      </c>
    </row>
    <row r="547" spans="1:14" x14ac:dyDescent="0.2">
      <c r="A547" s="1" t="s">
        <v>1013</v>
      </c>
      <c r="B547" s="1">
        <v>549</v>
      </c>
      <c r="C547" s="1">
        <v>703</v>
      </c>
      <c r="D547" s="1">
        <v>91449512</v>
      </c>
      <c r="E547" s="1">
        <v>446</v>
      </c>
      <c r="F547" s="1">
        <v>34</v>
      </c>
      <c r="G547" s="1">
        <v>2020042901</v>
      </c>
      <c r="H547" s="1">
        <v>19.8</v>
      </c>
      <c r="I547" s="1">
        <v>3680</v>
      </c>
      <c r="J547" s="1">
        <v>1</v>
      </c>
      <c r="K547" s="1">
        <v>0.2</v>
      </c>
      <c r="L547" s="1">
        <v>20.100000000000001</v>
      </c>
      <c r="M547" s="1">
        <v>0</v>
      </c>
      <c r="N547" s="31" t="s">
        <v>1014</v>
      </c>
    </row>
    <row r="548" spans="1:14" x14ac:dyDescent="0.2">
      <c r="A548" s="1" t="s">
        <v>1015</v>
      </c>
      <c r="B548" s="1">
        <v>550</v>
      </c>
      <c r="D548" s="1">
        <v>91449512</v>
      </c>
      <c r="E548" s="1">
        <v>452</v>
      </c>
      <c r="F548" s="1">
        <v>34</v>
      </c>
      <c r="G548" s="1">
        <v>2020042901</v>
      </c>
      <c r="I548" s="1">
        <v>1275</v>
      </c>
      <c r="J548" s="1">
        <v>2</v>
      </c>
      <c r="K548" s="1">
        <v>0.2</v>
      </c>
      <c r="L548" s="1">
        <v>0</v>
      </c>
      <c r="M548" s="1">
        <v>0</v>
      </c>
      <c r="N548" s="31" t="s">
        <v>1016</v>
      </c>
    </row>
    <row r="549" spans="1:14" x14ac:dyDescent="0.2">
      <c r="A549" s="1" t="s">
        <v>1017</v>
      </c>
      <c r="B549" s="1">
        <v>551</v>
      </c>
      <c r="C549" s="1">
        <v>703</v>
      </c>
      <c r="D549" s="1">
        <v>91449512</v>
      </c>
      <c r="E549" s="1">
        <v>453</v>
      </c>
      <c r="F549" s="1">
        <v>35</v>
      </c>
      <c r="G549" s="1">
        <v>2020042901</v>
      </c>
      <c r="I549" s="1">
        <v>3604</v>
      </c>
      <c r="J549" s="1">
        <v>2329</v>
      </c>
      <c r="K549" s="1">
        <v>0.2</v>
      </c>
      <c r="L549" s="1">
        <v>20.100000000000001</v>
      </c>
      <c r="M549" s="1">
        <v>0</v>
      </c>
      <c r="N549" s="31" t="s">
        <v>14</v>
      </c>
    </row>
    <row r="550" spans="1:14" x14ac:dyDescent="0.2">
      <c r="A550" s="1" t="s">
        <v>1018</v>
      </c>
      <c r="B550" s="1">
        <v>552</v>
      </c>
      <c r="C550" s="1">
        <v>703</v>
      </c>
      <c r="D550" s="1">
        <v>91449512</v>
      </c>
      <c r="E550" s="1">
        <v>454</v>
      </c>
      <c r="F550" s="1">
        <v>35</v>
      </c>
      <c r="G550" s="1">
        <v>2020042901</v>
      </c>
      <c r="I550" s="1">
        <v>3606</v>
      </c>
      <c r="J550" s="1">
        <v>2</v>
      </c>
      <c r="K550" s="1">
        <v>0.2</v>
      </c>
      <c r="L550" s="1">
        <v>20.100000000000001</v>
      </c>
      <c r="M550" s="1">
        <v>0</v>
      </c>
      <c r="N550" s="31" t="s">
        <v>15</v>
      </c>
    </row>
    <row r="551" spans="1:14" x14ac:dyDescent="0.2">
      <c r="A551" s="1" t="s">
        <v>1019</v>
      </c>
      <c r="B551" s="1">
        <v>553</v>
      </c>
      <c r="C551" s="1">
        <v>703</v>
      </c>
      <c r="D551" s="1">
        <v>91449512</v>
      </c>
      <c r="E551" s="1">
        <v>455</v>
      </c>
      <c r="F551" s="1">
        <v>35</v>
      </c>
      <c r="G551" s="1">
        <v>2020042901</v>
      </c>
      <c r="I551" s="1">
        <v>3621</v>
      </c>
      <c r="J551" s="1">
        <v>15</v>
      </c>
      <c r="K551" s="1">
        <v>0.1</v>
      </c>
      <c r="L551" s="1">
        <v>20.100000000000001</v>
      </c>
      <c r="M551" s="1">
        <v>0</v>
      </c>
      <c r="N551" s="31" t="s">
        <v>16</v>
      </c>
    </row>
    <row r="552" spans="1:14" x14ac:dyDescent="0.2">
      <c r="A552" s="1" t="s">
        <v>1020</v>
      </c>
      <c r="B552" s="1">
        <v>554</v>
      </c>
      <c r="C552" s="1">
        <v>703</v>
      </c>
      <c r="D552" s="1">
        <v>91449512</v>
      </c>
      <c r="E552" s="1">
        <v>456</v>
      </c>
      <c r="F552" s="1">
        <v>35</v>
      </c>
      <c r="G552" s="1">
        <v>2020042901</v>
      </c>
      <c r="H552" s="1">
        <v>19.600000000000001</v>
      </c>
      <c r="I552" s="1">
        <v>3652</v>
      </c>
      <c r="J552" s="1">
        <v>31</v>
      </c>
      <c r="K552" s="1">
        <v>0.1</v>
      </c>
      <c r="L552" s="1">
        <v>20.100000000000001</v>
      </c>
      <c r="M552" s="1">
        <v>0</v>
      </c>
      <c r="N552" s="31" t="s">
        <v>1021</v>
      </c>
    </row>
    <row r="553" spans="1:14" x14ac:dyDescent="0.2">
      <c r="A553" s="1" t="s">
        <v>1022</v>
      </c>
      <c r="B553" s="1">
        <v>555</v>
      </c>
      <c r="C553" s="1">
        <v>703</v>
      </c>
      <c r="D553" s="1">
        <v>91449512</v>
      </c>
      <c r="E553" s="1">
        <v>457</v>
      </c>
      <c r="F553" s="1">
        <v>35</v>
      </c>
      <c r="G553" s="1">
        <v>2020042901</v>
      </c>
      <c r="H553" s="1">
        <v>19.600000000000001</v>
      </c>
      <c r="I553" s="1">
        <v>3653</v>
      </c>
      <c r="J553" s="1">
        <v>1</v>
      </c>
      <c r="K553" s="1">
        <v>0</v>
      </c>
      <c r="L553" s="1">
        <v>20.100000000000001</v>
      </c>
      <c r="M553" s="1">
        <v>0</v>
      </c>
      <c r="N553" s="31" t="s">
        <v>17</v>
      </c>
    </row>
    <row r="554" spans="1:14" x14ac:dyDescent="0.2">
      <c r="A554" s="1" t="s">
        <v>1023</v>
      </c>
      <c r="B554" s="1">
        <v>556</v>
      </c>
      <c r="C554" s="1">
        <v>703</v>
      </c>
      <c r="D554" s="1">
        <v>91449512</v>
      </c>
      <c r="E554" s="1">
        <v>458</v>
      </c>
      <c r="F554" s="1">
        <v>35</v>
      </c>
      <c r="G554" s="1">
        <v>2020042901</v>
      </c>
      <c r="H554" s="1">
        <v>19.600000000000001</v>
      </c>
      <c r="I554" s="1">
        <v>3661</v>
      </c>
      <c r="J554" s="1">
        <v>8</v>
      </c>
      <c r="K554" s="1">
        <v>0.2</v>
      </c>
      <c r="L554" s="1">
        <v>20.100000000000001</v>
      </c>
      <c r="M554" s="1">
        <v>0</v>
      </c>
      <c r="N554" s="31" t="s">
        <v>18</v>
      </c>
    </row>
    <row r="555" spans="1:14" x14ac:dyDescent="0.2">
      <c r="A555" s="1" t="s">
        <v>1024</v>
      </c>
      <c r="B555" s="1">
        <v>557</v>
      </c>
      <c r="C555" s="1">
        <v>703</v>
      </c>
      <c r="D555" s="1">
        <v>91449512</v>
      </c>
      <c r="E555" s="1">
        <v>459</v>
      </c>
      <c r="F555" s="1">
        <v>35</v>
      </c>
      <c r="G555" s="1">
        <v>2020042901</v>
      </c>
      <c r="H555" s="1">
        <v>19.600000000000001</v>
      </c>
      <c r="I555" s="1">
        <v>3661</v>
      </c>
      <c r="J555" s="1">
        <v>0</v>
      </c>
      <c r="K555" s="1">
        <v>0.2</v>
      </c>
      <c r="L555" s="1">
        <v>20.100000000000001</v>
      </c>
      <c r="M555" s="1">
        <v>0</v>
      </c>
      <c r="N555" s="31" t="s">
        <v>1025</v>
      </c>
    </row>
    <row r="556" spans="1:14" x14ac:dyDescent="0.2">
      <c r="A556" s="1" t="s">
        <v>1026</v>
      </c>
      <c r="B556" s="1">
        <v>558</v>
      </c>
      <c r="D556" s="1">
        <v>91449512</v>
      </c>
      <c r="E556" s="1">
        <v>465</v>
      </c>
      <c r="F556" s="1">
        <v>35</v>
      </c>
      <c r="G556" s="1">
        <v>2020042901</v>
      </c>
      <c r="I556" s="1">
        <v>1275</v>
      </c>
      <c r="J556" s="1">
        <v>2</v>
      </c>
      <c r="K556" s="1">
        <v>0.2</v>
      </c>
      <c r="L556" s="1">
        <v>0</v>
      </c>
      <c r="M556" s="1">
        <v>0</v>
      </c>
      <c r="N556" s="31" t="s">
        <v>1027</v>
      </c>
    </row>
    <row r="557" spans="1:14" x14ac:dyDescent="0.2">
      <c r="A557" s="1" t="s">
        <v>1028</v>
      </c>
      <c r="B557" s="1">
        <v>559</v>
      </c>
      <c r="C557" s="1">
        <v>703</v>
      </c>
      <c r="D557" s="1">
        <v>91449512</v>
      </c>
      <c r="E557" s="1">
        <v>466</v>
      </c>
      <c r="F557" s="1">
        <v>36</v>
      </c>
      <c r="G557" s="1">
        <v>2020042901</v>
      </c>
      <c r="I557" s="1">
        <v>3399</v>
      </c>
      <c r="J557" s="1">
        <v>2124</v>
      </c>
      <c r="K557" s="1">
        <v>0.2</v>
      </c>
      <c r="L557" s="1">
        <v>20.100000000000001</v>
      </c>
      <c r="M557" s="1">
        <v>0</v>
      </c>
      <c r="N557" s="31" t="s">
        <v>14</v>
      </c>
    </row>
    <row r="558" spans="1:14" x14ac:dyDescent="0.2">
      <c r="A558" s="1" t="s">
        <v>1029</v>
      </c>
      <c r="B558" s="1">
        <v>560</v>
      </c>
      <c r="C558" s="1">
        <v>703</v>
      </c>
      <c r="D558" s="1">
        <v>91449512</v>
      </c>
      <c r="E558" s="1">
        <v>467</v>
      </c>
      <c r="F558" s="1">
        <v>36</v>
      </c>
      <c r="G558" s="1">
        <v>2020042901</v>
      </c>
      <c r="I558" s="1">
        <v>3401</v>
      </c>
      <c r="J558" s="1">
        <v>2</v>
      </c>
      <c r="K558" s="1">
        <v>0.2</v>
      </c>
      <c r="L558" s="1">
        <v>20.100000000000001</v>
      </c>
      <c r="M558" s="1">
        <v>0</v>
      </c>
      <c r="N558" s="31" t="s">
        <v>15</v>
      </c>
    </row>
    <row r="559" spans="1:14" x14ac:dyDescent="0.2">
      <c r="A559" s="1" t="s">
        <v>1030</v>
      </c>
      <c r="B559" s="1">
        <v>561</v>
      </c>
      <c r="C559" s="1">
        <v>703</v>
      </c>
      <c r="D559" s="1">
        <v>91449512</v>
      </c>
      <c r="E559" s="1">
        <v>468</v>
      </c>
      <c r="F559" s="1">
        <v>36</v>
      </c>
      <c r="G559" s="1">
        <v>2020042901</v>
      </c>
      <c r="I559" s="1">
        <v>3416</v>
      </c>
      <c r="J559" s="1">
        <v>15</v>
      </c>
      <c r="K559" s="1">
        <v>0.1</v>
      </c>
      <c r="L559" s="1">
        <v>20.100000000000001</v>
      </c>
      <c r="M559" s="1">
        <v>0</v>
      </c>
      <c r="N559" s="31" t="s">
        <v>16</v>
      </c>
    </row>
    <row r="560" spans="1:14" x14ac:dyDescent="0.2">
      <c r="A560" s="1" t="s">
        <v>1031</v>
      </c>
      <c r="B560" s="1">
        <v>562</v>
      </c>
      <c r="C560" s="1">
        <v>703</v>
      </c>
      <c r="D560" s="1">
        <v>91449512</v>
      </c>
      <c r="E560" s="1">
        <v>469</v>
      </c>
      <c r="F560" s="1">
        <v>36</v>
      </c>
      <c r="G560" s="1">
        <v>2020042901</v>
      </c>
      <c r="H560" s="1">
        <v>19.3</v>
      </c>
      <c r="I560" s="1">
        <v>3446</v>
      </c>
      <c r="J560" s="1">
        <v>30</v>
      </c>
      <c r="K560" s="1">
        <v>0.1</v>
      </c>
      <c r="L560" s="1">
        <v>20.100000000000001</v>
      </c>
      <c r="M560" s="1">
        <v>0</v>
      </c>
      <c r="N560" s="31" t="s">
        <v>224</v>
      </c>
    </row>
    <row r="561" spans="1:14" x14ac:dyDescent="0.2">
      <c r="A561" s="1" t="s">
        <v>1032</v>
      </c>
      <c r="B561" s="1">
        <v>563</v>
      </c>
      <c r="C561" s="1">
        <v>703</v>
      </c>
      <c r="D561" s="1">
        <v>91449512</v>
      </c>
      <c r="E561" s="1">
        <v>470</v>
      </c>
      <c r="F561" s="1">
        <v>36</v>
      </c>
      <c r="G561" s="1">
        <v>2020042901</v>
      </c>
      <c r="H561" s="1">
        <v>19.3</v>
      </c>
      <c r="I561" s="1">
        <v>3447</v>
      </c>
      <c r="J561" s="1">
        <v>1</v>
      </c>
      <c r="K561" s="1">
        <v>0</v>
      </c>
      <c r="L561" s="1">
        <v>20.100000000000001</v>
      </c>
      <c r="M561" s="1">
        <v>0</v>
      </c>
      <c r="N561" s="31" t="s">
        <v>17</v>
      </c>
    </row>
    <row r="562" spans="1:14" x14ac:dyDescent="0.2">
      <c r="A562" s="1" t="s">
        <v>1033</v>
      </c>
      <c r="B562" s="1">
        <v>564</v>
      </c>
      <c r="C562" s="1">
        <v>703</v>
      </c>
      <c r="D562" s="1">
        <v>91449512</v>
      </c>
      <c r="E562" s="1">
        <v>471</v>
      </c>
      <c r="F562" s="1">
        <v>36</v>
      </c>
      <c r="G562" s="1">
        <v>2020042901</v>
      </c>
      <c r="H562" s="1">
        <v>19.3</v>
      </c>
      <c r="I562" s="1">
        <v>3455</v>
      </c>
      <c r="J562" s="1">
        <v>8</v>
      </c>
      <c r="K562" s="1">
        <v>0.2</v>
      </c>
      <c r="L562" s="1">
        <v>20.100000000000001</v>
      </c>
      <c r="M562" s="1">
        <v>0</v>
      </c>
      <c r="N562" s="31" t="s">
        <v>18</v>
      </c>
    </row>
    <row r="563" spans="1:14" x14ac:dyDescent="0.2">
      <c r="A563" s="1" t="s">
        <v>1034</v>
      </c>
      <c r="B563" s="1">
        <v>565</v>
      </c>
      <c r="C563" s="1">
        <v>703</v>
      </c>
      <c r="D563" s="1">
        <v>91449512</v>
      </c>
      <c r="E563" s="1">
        <v>472</v>
      </c>
      <c r="F563" s="1">
        <v>36</v>
      </c>
      <c r="G563" s="1">
        <v>2020042901</v>
      </c>
      <c r="H563" s="1">
        <v>19.3</v>
      </c>
      <c r="I563" s="1">
        <v>3455</v>
      </c>
      <c r="J563" s="1">
        <v>0</v>
      </c>
      <c r="K563" s="1">
        <v>0.2</v>
      </c>
      <c r="L563" s="1">
        <v>20.100000000000001</v>
      </c>
      <c r="M563" s="1">
        <v>0</v>
      </c>
      <c r="N563" s="31" t="s">
        <v>1035</v>
      </c>
    </row>
    <row r="564" spans="1:14" x14ac:dyDescent="0.2">
      <c r="A564" s="1" t="s">
        <v>1036</v>
      </c>
      <c r="B564" s="1">
        <v>566</v>
      </c>
      <c r="D564" s="1">
        <v>91449512</v>
      </c>
      <c r="E564" s="1">
        <v>478</v>
      </c>
      <c r="F564" s="1">
        <v>36</v>
      </c>
      <c r="G564" s="1">
        <v>2020042901</v>
      </c>
      <c r="I564" s="1">
        <v>1275</v>
      </c>
      <c r="J564" s="1">
        <v>2</v>
      </c>
      <c r="K564" s="1">
        <v>0.2</v>
      </c>
      <c r="L564" s="1">
        <v>0</v>
      </c>
      <c r="M564" s="1">
        <v>0</v>
      </c>
      <c r="N564" s="31" t="s">
        <v>1037</v>
      </c>
    </row>
    <row r="565" spans="1:14" x14ac:dyDescent="0.2">
      <c r="A565" s="1" t="s">
        <v>1038</v>
      </c>
      <c r="B565" s="1">
        <v>567</v>
      </c>
      <c r="C565" s="1">
        <v>703</v>
      </c>
      <c r="D565" s="1">
        <v>91449512</v>
      </c>
      <c r="E565" s="1">
        <v>479</v>
      </c>
      <c r="F565" s="1">
        <v>37</v>
      </c>
      <c r="G565" s="1">
        <v>2020042901</v>
      </c>
      <c r="I565" s="1">
        <v>3439</v>
      </c>
      <c r="J565" s="1">
        <v>2164</v>
      </c>
      <c r="K565" s="1">
        <v>0.2</v>
      </c>
      <c r="L565" s="1">
        <v>20.100000000000001</v>
      </c>
      <c r="M565" s="1">
        <v>0</v>
      </c>
      <c r="N565" s="31" t="s">
        <v>14</v>
      </c>
    </row>
    <row r="566" spans="1:14" x14ac:dyDescent="0.2">
      <c r="A566" s="1" t="s">
        <v>1039</v>
      </c>
      <c r="B566" s="1">
        <v>568</v>
      </c>
      <c r="C566" s="1">
        <v>703</v>
      </c>
      <c r="D566" s="1">
        <v>91449512</v>
      </c>
      <c r="E566" s="1">
        <v>480</v>
      </c>
      <c r="F566" s="1">
        <v>37</v>
      </c>
      <c r="G566" s="1">
        <v>2020042901</v>
      </c>
      <c r="I566" s="1">
        <v>3441</v>
      </c>
      <c r="J566" s="1">
        <v>2</v>
      </c>
      <c r="K566" s="1">
        <v>0.2</v>
      </c>
      <c r="L566" s="1">
        <v>20.100000000000001</v>
      </c>
      <c r="M566" s="1">
        <v>0</v>
      </c>
      <c r="N566" s="31" t="s">
        <v>15</v>
      </c>
    </row>
    <row r="567" spans="1:14" x14ac:dyDescent="0.2">
      <c r="A567" s="1" t="s">
        <v>1040</v>
      </c>
      <c r="B567" s="1">
        <v>569</v>
      </c>
      <c r="C567" s="1">
        <v>703</v>
      </c>
      <c r="D567" s="1">
        <v>91449512</v>
      </c>
      <c r="E567" s="1">
        <v>481</v>
      </c>
      <c r="F567" s="1">
        <v>37</v>
      </c>
      <c r="G567" s="1">
        <v>2020042901</v>
      </c>
      <c r="I567" s="1">
        <v>3457</v>
      </c>
      <c r="J567" s="1">
        <v>16</v>
      </c>
      <c r="K567" s="1">
        <v>0.1</v>
      </c>
      <c r="L567" s="1">
        <v>20.100000000000001</v>
      </c>
      <c r="M567" s="1">
        <v>0</v>
      </c>
      <c r="N567" s="31" t="s">
        <v>16</v>
      </c>
    </row>
    <row r="568" spans="1:14" x14ac:dyDescent="0.2">
      <c r="A568" s="1" t="s">
        <v>1041</v>
      </c>
      <c r="B568" s="1">
        <v>570</v>
      </c>
      <c r="C568" s="1">
        <v>703</v>
      </c>
      <c r="D568" s="1">
        <v>91449512</v>
      </c>
      <c r="E568" s="1">
        <v>482</v>
      </c>
      <c r="F568" s="1">
        <v>37</v>
      </c>
      <c r="G568" s="1">
        <v>2020042901</v>
      </c>
      <c r="H568" s="1">
        <v>19.100000000000001</v>
      </c>
      <c r="I568" s="1">
        <v>3487</v>
      </c>
      <c r="J568" s="1">
        <v>30</v>
      </c>
      <c r="K568" s="1">
        <v>0.1</v>
      </c>
      <c r="L568" s="1">
        <v>20.100000000000001</v>
      </c>
      <c r="M568" s="1">
        <v>0</v>
      </c>
      <c r="N568" s="31" t="s">
        <v>1042</v>
      </c>
    </row>
    <row r="569" spans="1:14" x14ac:dyDescent="0.2">
      <c r="A569" s="1" t="s">
        <v>1043</v>
      </c>
      <c r="B569" s="1">
        <v>571</v>
      </c>
      <c r="C569" s="1">
        <v>703</v>
      </c>
      <c r="D569" s="1">
        <v>91449512</v>
      </c>
      <c r="E569" s="1">
        <v>483</v>
      </c>
      <c r="F569" s="1">
        <v>37</v>
      </c>
      <c r="G569" s="1">
        <v>2020042901</v>
      </c>
      <c r="H569" s="1">
        <v>19.100000000000001</v>
      </c>
      <c r="I569" s="1">
        <v>3488</v>
      </c>
      <c r="J569" s="1">
        <v>1</v>
      </c>
      <c r="K569" s="1">
        <v>0</v>
      </c>
      <c r="L569" s="1">
        <v>20.100000000000001</v>
      </c>
      <c r="M569" s="1">
        <v>0</v>
      </c>
      <c r="N569" s="31" t="s">
        <v>17</v>
      </c>
    </row>
    <row r="570" spans="1:14" x14ac:dyDescent="0.2">
      <c r="A570" s="1" t="s">
        <v>1044</v>
      </c>
      <c r="B570" s="1">
        <v>572</v>
      </c>
      <c r="C570" s="1">
        <v>703</v>
      </c>
      <c r="D570" s="1">
        <v>91449512</v>
      </c>
      <c r="E570" s="1">
        <v>484</v>
      </c>
      <c r="F570" s="1">
        <v>37</v>
      </c>
      <c r="G570" s="1">
        <v>2020042901</v>
      </c>
      <c r="H570" s="1">
        <v>19.100000000000001</v>
      </c>
      <c r="I570" s="1">
        <v>3496</v>
      </c>
      <c r="J570" s="1">
        <v>8</v>
      </c>
      <c r="K570" s="1">
        <v>0.2</v>
      </c>
      <c r="L570" s="1">
        <v>20.100000000000001</v>
      </c>
      <c r="M570" s="1">
        <v>0</v>
      </c>
      <c r="N570" s="31" t="s">
        <v>18</v>
      </c>
    </row>
    <row r="571" spans="1:14" x14ac:dyDescent="0.2">
      <c r="A571" s="1" t="s">
        <v>1045</v>
      </c>
      <c r="B571" s="1">
        <v>573</v>
      </c>
      <c r="C571" s="1">
        <v>703</v>
      </c>
      <c r="D571" s="1">
        <v>91449512</v>
      </c>
      <c r="E571" s="1">
        <v>485</v>
      </c>
      <c r="F571" s="1">
        <v>37</v>
      </c>
      <c r="G571" s="1">
        <v>2020042901</v>
      </c>
      <c r="H571" s="1">
        <v>19.100000000000001</v>
      </c>
      <c r="I571" s="1">
        <v>3496</v>
      </c>
      <c r="J571" s="1">
        <v>0</v>
      </c>
      <c r="K571" s="1">
        <v>0.2</v>
      </c>
      <c r="L571" s="1">
        <v>20.100000000000001</v>
      </c>
      <c r="M571" s="1">
        <v>0</v>
      </c>
      <c r="N571" s="31" t="s">
        <v>1046</v>
      </c>
    </row>
    <row r="572" spans="1:14" x14ac:dyDescent="0.2">
      <c r="A572" s="1" t="s">
        <v>1047</v>
      </c>
      <c r="B572" s="1">
        <v>574</v>
      </c>
      <c r="D572" s="1">
        <v>91449512</v>
      </c>
      <c r="E572" s="1">
        <v>491</v>
      </c>
      <c r="F572" s="1">
        <v>37</v>
      </c>
      <c r="G572" s="1">
        <v>2020042901</v>
      </c>
      <c r="I572" s="1">
        <v>1277</v>
      </c>
      <c r="J572" s="1">
        <v>2</v>
      </c>
      <c r="K572" s="1">
        <v>0.2</v>
      </c>
      <c r="L572" s="1">
        <v>0</v>
      </c>
      <c r="M572" s="1">
        <v>0</v>
      </c>
      <c r="N572" s="31" t="s">
        <v>1048</v>
      </c>
    </row>
    <row r="573" spans="1:14" x14ac:dyDescent="0.2">
      <c r="A573" s="1" t="s">
        <v>1049</v>
      </c>
      <c r="B573" s="1">
        <v>575</v>
      </c>
      <c r="C573" s="1">
        <v>703</v>
      </c>
      <c r="D573" s="1">
        <v>91449512</v>
      </c>
      <c r="E573" s="1">
        <v>492</v>
      </c>
      <c r="F573" s="1">
        <v>38</v>
      </c>
      <c r="G573" s="1">
        <v>2020042901</v>
      </c>
      <c r="I573" s="1">
        <v>3602</v>
      </c>
      <c r="J573" s="1">
        <v>2325</v>
      </c>
      <c r="K573" s="1">
        <v>0.2</v>
      </c>
      <c r="L573" s="1">
        <v>20.100000000000001</v>
      </c>
      <c r="M573" s="1">
        <v>0</v>
      </c>
      <c r="N573" s="31" t="s">
        <v>14</v>
      </c>
    </row>
    <row r="574" spans="1:14" x14ac:dyDescent="0.2">
      <c r="A574" s="1" t="s">
        <v>1050</v>
      </c>
      <c r="B574" s="1">
        <v>576</v>
      </c>
      <c r="C574" s="1">
        <v>703</v>
      </c>
      <c r="D574" s="1">
        <v>91449512</v>
      </c>
      <c r="E574" s="1">
        <v>493</v>
      </c>
      <c r="F574" s="1">
        <v>38</v>
      </c>
      <c r="G574" s="1">
        <v>2020042901</v>
      </c>
      <c r="I574" s="1">
        <v>3604</v>
      </c>
      <c r="J574" s="1">
        <v>2</v>
      </c>
      <c r="K574" s="1">
        <v>0.2</v>
      </c>
      <c r="L574" s="1">
        <v>20.100000000000001</v>
      </c>
      <c r="M574" s="1">
        <v>0</v>
      </c>
      <c r="N574" s="31" t="s">
        <v>15</v>
      </c>
    </row>
    <row r="575" spans="1:14" x14ac:dyDescent="0.2">
      <c r="A575" s="1" t="s">
        <v>1051</v>
      </c>
      <c r="B575" s="1">
        <v>577</v>
      </c>
      <c r="C575" s="1">
        <v>703</v>
      </c>
      <c r="D575" s="1">
        <v>91449512</v>
      </c>
      <c r="E575" s="1">
        <v>494</v>
      </c>
      <c r="F575" s="1">
        <v>38</v>
      </c>
      <c r="G575" s="1">
        <v>2020042901</v>
      </c>
      <c r="I575" s="1">
        <v>3619</v>
      </c>
      <c r="J575" s="1">
        <v>15</v>
      </c>
      <c r="K575" s="1">
        <v>0.1</v>
      </c>
      <c r="L575" s="1">
        <v>20.100000000000001</v>
      </c>
      <c r="M575" s="1">
        <v>0</v>
      </c>
      <c r="N575" s="31" t="s">
        <v>16</v>
      </c>
    </row>
    <row r="576" spans="1:14" x14ac:dyDescent="0.2">
      <c r="A576" s="1" t="s">
        <v>1052</v>
      </c>
      <c r="B576" s="1">
        <v>578</v>
      </c>
      <c r="C576" s="1">
        <v>703</v>
      </c>
      <c r="D576" s="1">
        <v>91449512</v>
      </c>
      <c r="E576" s="1">
        <v>495</v>
      </c>
      <c r="F576" s="1">
        <v>38</v>
      </c>
      <c r="G576" s="1">
        <v>2020042901</v>
      </c>
      <c r="H576" s="1">
        <v>19</v>
      </c>
      <c r="I576" s="1">
        <v>3650</v>
      </c>
      <c r="J576" s="1">
        <v>31</v>
      </c>
      <c r="K576" s="1">
        <v>0.1</v>
      </c>
      <c r="L576" s="1">
        <v>20.100000000000001</v>
      </c>
      <c r="M576" s="1">
        <v>0</v>
      </c>
      <c r="N576" s="31" t="s">
        <v>1053</v>
      </c>
    </row>
    <row r="577" spans="1:14" x14ac:dyDescent="0.2">
      <c r="A577" s="1" t="s">
        <v>1054</v>
      </c>
      <c r="B577" s="1">
        <v>579</v>
      </c>
      <c r="C577" s="1">
        <v>703</v>
      </c>
      <c r="D577" s="1">
        <v>91449512</v>
      </c>
      <c r="E577" s="1">
        <v>496</v>
      </c>
      <c r="F577" s="1">
        <v>38</v>
      </c>
      <c r="G577" s="1">
        <v>2020042901</v>
      </c>
      <c r="H577" s="1">
        <v>19</v>
      </c>
      <c r="I577" s="1">
        <v>3651</v>
      </c>
      <c r="J577" s="1">
        <v>1</v>
      </c>
      <c r="K577" s="1">
        <v>0</v>
      </c>
      <c r="L577" s="1">
        <v>20.100000000000001</v>
      </c>
      <c r="M577" s="1">
        <v>0</v>
      </c>
      <c r="N577" s="31" t="s">
        <v>17</v>
      </c>
    </row>
    <row r="578" spans="1:14" x14ac:dyDescent="0.2">
      <c r="A578" s="1" t="s">
        <v>1055</v>
      </c>
      <c r="B578" s="1">
        <v>580</v>
      </c>
      <c r="C578" s="1">
        <v>703</v>
      </c>
      <c r="D578" s="1">
        <v>91449512</v>
      </c>
      <c r="E578" s="1">
        <v>497</v>
      </c>
      <c r="F578" s="1">
        <v>38</v>
      </c>
      <c r="G578" s="1">
        <v>2020042901</v>
      </c>
      <c r="H578" s="1">
        <v>19</v>
      </c>
      <c r="I578" s="1">
        <v>3658</v>
      </c>
      <c r="J578" s="1">
        <v>7</v>
      </c>
      <c r="K578" s="1">
        <v>0.2</v>
      </c>
      <c r="L578" s="1">
        <v>20.100000000000001</v>
      </c>
      <c r="M578" s="1">
        <v>0</v>
      </c>
      <c r="N578" s="31" t="s">
        <v>18</v>
      </c>
    </row>
    <row r="579" spans="1:14" x14ac:dyDescent="0.2">
      <c r="A579" s="1" t="s">
        <v>1056</v>
      </c>
      <c r="B579" s="1">
        <v>581</v>
      </c>
      <c r="C579" s="1">
        <v>703</v>
      </c>
      <c r="D579" s="1">
        <v>91449512</v>
      </c>
      <c r="E579" s="1">
        <v>498</v>
      </c>
      <c r="F579" s="1">
        <v>38</v>
      </c>
      <c r="G579" s="1">
        <v>2020042901</v>
      </c>
      <c r="H579" s="1">
        <v>19</v>
      </c>
      <c r="I579" s="1">
        <v>3659</v>
      </c>
      <c r="J579" s="1">
        <v>0</v>
      </c>
      <c r="K579" s="1">
        <v>0.2</v>
      </c>
      <c r="L579" s="1">
        <v>20.100000000000001</v>
      </c>
      <c r="M579" s="1">
        <v>0</v>
      </c>
      <c r="N579" s="31" t="s">
        <v>1057</v>
      </c>
    </row>
    <row r="580" spans="1:14" x14ac:dyDescent="0.2">
      <c r="A580" s="1" t="s">
        <v>1058</v>
      </c>
      <c r="B580" s="1">
        <v>582</v>
      </c>
      <c r="D580" s="1">
        <v>91449512</v>
      </c>
      <c r="E580" s="1">
        <v>504</v>
      </c>
      <c r="F580" s="1">
        <v>38</v>
      </c>
      <c r="G580" s="1">
        <v>2020042901</v>
      </c>
      <c r="I580" s="1">
        <v>1277</v>
      </c>
      <c r="J580" s="1">
        <v>2</v>
      </c>
      <c r="K580" s="1">
        <v>0.2</v>
      </c>
      <c r="L580" s="1">
        <v>0</v>
      </c>
      <c r="M580" s="1">
        <v>0</v>
      </c>
      <c r="N580" s="31" t="s">
        <v>1059</v>
      </c>
    </row>
    <row r="581" spans="1:14" x14ac:dyDescent="0.2">
      <c r="A581" s="1" t="s">
        <v>1060</v>
      </c>
      <c r="B581" s="1">
        <v>583</v>
      </c>
      <c r="C581" s="1">
        <v>703</v>
      </c>
      <c r="D581" s="1">
        <v>91449512</v>
      </c>
      <c r="E581" s="1">
        <v>505</v>
      </c>
      <c r="F581" s="1">
        <v>39</v>
      </c>
      <c r="G581" s="1">
        <v>2020042901</v>
      </c>
      <c r="I581" s="1">
        <v>3722</v>
      </c>
      <c r="J581" s="1">
        <v>2445</v>
      </c>
      <c r="K581" s="1">
        <v>0.2</v>
      </c>
      <c r="L581" s="1">
        <v>20.100000000000001</v>
      </c>
      <c r="M581" s="1">
        <v>0</v>
      </c>
      <c r="N581" s="31" t="s">
        <v>14</v>
      </c>
    </row>
    <row r="582" spans="1:14" x14ac:dyDescent="0.2">
      <c r="A582" s="1" t="s">
        <v>1061</v>
      </c>
      <c r="B582" s="1">
        <v>584</v>
      </c>
      <c r="C582" s="1">
        <v>703</v>
      </c>
      <c r="D582" s="1">
        <v>91449512</v>
      </c>
      <c r="E582" s="1">
        <v>506</v>
      </c>
      <c r="F582" s="1">
        <v>39</v>
      </c>
      <c r="G582" s="1">
        <v>2020042901</v>
      </c>
      <c r="I582" s="1">
        <v>3724</v>
      </c>
      <c r="J582" s="1">
        <v>2</v>
      </c>
      <c r="K582" s="1">
        <v>0.2</v>
      </c>
      <c r="L582" s="1">
        <v>20.100000000000001</v>
      </c>
      <c r="M582" s="1">
        <v>0</v>
      </c>
      <c r="N582" s="31" t="s">
        <v>15</v>
      </c>
    </row>
    <row r="583" spans="1:14" x14ac:dyDescent="0.2">
      <c r="A583" s="1" t="s">
        <v>1062</v>
      </c>
      <c r="B583" s="1">
        <v>585</v>
      </c>
      <c r="C583" s="1">
        <v>703</v>
      </c>
      <c r="D583" s="1">
        <v>91449512</v>
      </c>
      <c r="E583" s="1">
        <v>507</v>
      </c>
      <c r="F583" s="1">
        <v>39</v>
      </c>
      <c r="G583" s="1">
        <v>2020042901</v>
      </c>
      <c r="I583" s="1">
        <v>3739</v>
      </c>
      <c r="J583" s="1">
        <v>15</v>
      </c>
      <c r="K583" s="1">
        <v>0.1</v>
      </c>
      <c r="L583" s="1">
        <v>20.100000000000001</v>
      </c>
      <c r="M583" s="1">
        <v>0</v>
      </c>
      <c r="N583" s="31" t="s">
        <v>16</v>
      </c>
    </row>
    <row r="584" spans="1:14" x14ac:dyDescent="0.2">
      <c r="A584" s="1" t="s">
        <v>1063</v>
      </c>
      <c r="B584" s="1">
        <v>586</v>
      </c>
      <c r="C584" s="1">
        <v>703</v>
      </c>
      <c r="D584" s="1">
        <v>91449512</v>
      </c>
      <c r="E584" s="1">
        <v>508</v>
      </c>
      <c r="F584" s="1">
        <v>39</v>
      </c>
      <c r="G584" s="1">
        <v>2020042901</v>
      </c>
      <c r="H584" s="1">
        <v>18.8</v>
      </c>
      <c r="I584" s="1">
        <v>3770</v>
      </c>
      <c r="J584" s="1">
        <v>30</v>
      </c>
      <c r="K584" s="1">
        <v>0.1</v>
      </c>
      <c r="L584" s="1">
        <v>20.100000000000001</v>
      </c>
      <c r="M584" s="1">
        <v>0</v>
      </c>
      <c r="N584" s="31" t="s">
        <v>1064</v>
      </c>
    </row>
    <row r="585" spans="1:14" x14ac:dyDescent="0.2">
      <c r="A585" s="1" t="s">
        <v>1065</v>
      </c>
      <c r="B585" s="1">
        <v>587</v>
      </c>
      <c r="C585" s="1">
        <v>703</v>
      </c>
      <c r="D585" s="1">
        <v>91449512</v>
      </c>
      <c r="E585" s="1">
        <v>509</v>
      </c>
      <c r="F585" s="1">
        <v>39</v>
      </c>
      <c r="G585" s="1">
        <v>2020042901</v>
      </c>
      <c r="H585" s="1">
        <v>18.8</v>
      </c>
      <c r="I585" s="1">
        <v>3771</v>
      </c>
      <c r="J585" s="1">
        <v>1</v>
      </c>
      <c r="K585" s="1">
        <v>0</v>
      </c>
      <c r="L585" s="1">
        <v>20.100000000000001</v>
      </c>
      <c r="M585" s="1">
        <v>0</v>
      </c>
      <c r="N585" s="31" t="s">
        <v>17</v>
      </c>
    </row>
    <row r="586" spans="1:14" x14ac:dyDescent="0.2">
      <c r="A586" s="1" t="s">
        <v>1066</v>
      </c>
      <c r="B586" s="1">
        <v>588</v>
      </c>
      <c r="C586" s="1">
        <v>703</v>
      </c>
      <c r="D586" s="1">
        <v>91449512</v>
      </c>
      <c r="E586" s="1">
        <v>510</v>
      </c>
      <c r="F586" s="1">
        <v>39</v>
      </c>
      <c r="G586" s="1">
        <v>2020042901</v>
      </c>
      <c r="H586" s="1">
        <v>18.8</v>
      </c>
      <c r="I586" s="1">
        <v>3779</v>
      </c>
      <c r="J586" s="1">
        <v>8</v>
      </c>
      <c r="K586" s="1">
        <v>0.2</v>
      </c>
      <c r="L586" s="1">
        <v>20.100000000000001</v>
      </c>
      <c r="M586" s="1">
        <v>0</v>
      </c>
      <c r="N586" s="31" t="s">
        <v>18</v>
      </c>
    </row>
    <row r="587" spans="1:14" x14ac:dyDescent="0.2">
      <c r="A587" s="1" t="s">
        <v>1067</v>
      </c>
      <c r="B587" s="1">
        <v>589</v>
      </c>
      <c r="C587" s="1">
        <v>703</v>
      </c>
      <c r="D587" s="1">
        <v>91449512</v>
      </c>
      <c r="E587" s="1">
        <v>511</v>
      </c>
      <c r="F587" s="1">
        <v>39</v>
      </c>
      <c r="G587" s="1">
        <v>2020042901</v>
      </c>
      <c r="H587" s="1">
        <v>18.8</v>
      </c>
      <c r="I587" s="1">
        <v>3780</v>
      </c>
      <c r="J587" s="1">
        <v>1</v>
      </c>
      <c r="K587" s="1">
        <v>0.2</v>
      </c>
      <c r="L587" s="1">
        <v>20.100000000000001</v>
      </c>
      <c r="M587" s="1">
        <v>0</v>
      </c>
      <c r="N587" s="31" t="s">
        <v>1068</v>
      </c>
    </row>
    <row r="588" spans="1:14" x14ac:dyDescent="0.2">
      <c r="A588" s="1" t="s">
        <v>1069</v>
      </c>
      <c r="B588" s="1">
        <v>590</v>
      </c>
      <c r="D588" s="1">
        <v>91449512</v>
      </c>
      <c r="E588" s="1">
        <v>517</v>
      </c>
      <c r="F588" s="1">
        <v>39</v>
      </c>
      <c r="G588" s="1">
        <v>2020042901</v>
      </c>
      <c r="I588" s="1">
        <v>1313</v>
      </c>
      <c r="J588" s="1">
        <v>2</v>
      </c>
      <c r="K588" s="1">
        <v>0.2</v>
      </c>
      <c r="L588" s="1">
        <v>0</v>
      </c>
      <c r="M588" s="1">
        <v>0</v>
      </c>
      <c r="N588" s="31" t="s">
        <v>1070</v>
      </c>
    </row>
    <row r="589" spans="1:14" x14ac:dyDescent="0.2">
      <c r="A589" s="1" t="s">
        <v>1071</v>
      </c>
      <c r="B589" s="1">
        <v>591</v>
      </c>
      <c r="C589" s="1">
        <v>703</v>
      </c>
      <c r="D589" s="1">
        <v>91449512</v>
      </c>
      <c r="E589" s="1">
        <v>518</v>
      </c>
      <c r="F589" s="1">
        <v>40</v>
      </c>
      <c r="G589" s="1">
        <v>2020042901</v>
      </c>
      <c r="I589" s="1">
        <v>3638</v>
      </c>
      <c r="J589" s="1">
        <v>2325</v>
      </c>
      <c r="K589" s="1">
        <v>0.2</v>
      </c>
      <c r="L589" s="1">
        <v>20.100000000000001</v>
      </c>
      <c r="M589" s="1">
        <v>0</v>
      </c>
      <c r="N589" s="31" t="s">
        <v>14</v>
      </c>
    </row>
    <row r="590" spans="1:14" x14ac:dyDescent="0.2">
      <c r="A590" s="1" t="s">
        <v>1072</v>
      </c>
      <c r="B590" s="1">
        <v>592</v>
      </c>
      <c r="C590" s="1">
        <v>703</v>
      </c>
      <c r="D590" s="1">
        <v>91449512</v>
      </c>
      <c r="E590" s="1">
        <v>519</v>
      </c>
      <c r="F590" s="1">
        <v>40</v>
      </c>
      <c r="G590" s="1">
        <v>2020042901</v>
      </c>
      <c r="I590" s="1">
        <v>3640</v>
      </c>
      <c r="J590" s="1">
        <v>2</v>
      </c>
      <c r="K590" s="1">
        <v>0.2</v>
      </c>
      <c r="L590" s="1">
        <v>20.100000000000001</v>
      </c>
      <c r="M590" s="1">
        <v>0</v>
      </c>
      <c r="N590" s="31" t="s">
        <v>15</v>
      </c>
    </row>
    <row r="591" spans="1:14" x14ac:dyDescent="0.2">
      <c r="A591" s="1" t="s">
        <v>1073</v>
      </c>
      <c r="B591" s="1">
        <v>593</v>
      </c>
      <c r="C591" s="1">
        <v>703</v>
      </c>
      <c r="D591" s="1">
        <v>91449512</v>
      </c>
      <c r="E591" s="1">
        <v>520</v>
      </c>
      <c r="F591" s="1">
        <v>40</v>
      </c>
      <c r="G591" s="1">
        <v>2020042901</v>
      </c>
      <c r="I591" s="1">
        <v>3656</v>
      </c>
      <c r="J591" s="1">
        <v>16</v>
      </c>
      <c r="K591" s="1">
        <v>0.1</v>
      </c>
      <c r="L591" s="1">
        <v>20.100000000000001</v>
      </c>
      <c r="M591" s="1">
        <v>0</v>
      </c>
      <c r="N591" s="31" t="s">
        <v>16</v>
      </c>
    </row>
    <row r="592" spans="1:14" x14ac:dyDescent="0.2">
      <c r="A592" s="1" t="s">
        <v>1074</v>
      </c>
      <c r="B592" s="1">
        <v>594</v>
      </c>
      <c r="C592" s="1">
        <v>703</v>
      </c>
      <c r="D592" s="1">
        <v>91449512</v>
      </c>
      <c r="E592" s="1">
        <v>521</v>
      </c>
      <c r="F592" s="1">
        <v>40</v>
      </c>
      <c r="G592" s="1">
        <v>2020042901</v>
      </c>
      <c r="H592" s="1">
        <v>18.8</v>
      </c>
      <c r="I592" s="1">
        <v>3686</v>
      </c>
      <c r="J592" s="1">
        <v>30</v>
      </c>
      <c r="K592" s="1">
        <v>0.1</v>
      </c>
      <c r="L592" s="1">
        <v>20.100000000000001</v>
      </c>
      <c r="M592" s="1">
        <v>0</v>
      </c>
      <c r="N592" s="31" t="s">
        <v>1064</v>
      </c>
    </row>
    <row r="593" spans="1:14" x14ac:dyDescent="0.2">
      <c r="A593" s="1" t="s">
        <v>1075</v>
      </c>
      <c r="B593" s="1">
        <v>595</v>
      </c>
      <c r="C593" s="1">
        <v>703</v>
      </c>
      <c r="D593" s="1">
        <v>91449512</v>
      </c>
      <c r="E593" s="1">
        <v>522</v>
      </c>
      <c r="F593" s="1">
        <v>40</v>
      </c>
      <c r="G593" s="1">
        <v>2020042901</v>
      </c>
      <c r="H593" s="1">
        <v>18.8</v>
      </c>
      <c r="I593" s="1">
        <v>3687</v>
      </c>
      <c r="J593" s="1">
        <v>1</v>
      </c>
      <c r="K593" s="1">
        <v>0</v>
      </c>
      <c r="L593" s="1">
        <v>20.100000000000001</v>
      </c>
      <c r="M593" s="1">
        <v>0</v>
      </c>
      <c r="N593" s="31" t="s">
        <v>17</v>
      </c>
    </row>
    <row r="594" spans="1:14" x14ac:dyDescent="0.2">
      <c r="A594" s="1" t="s">
        <v>1076</v>
      </c>
      <c r="B594" s="1">
        <v>596</v>
      </c>
      <c r="C594" s="1">
        <v>703</v>
      </c>
      <c r="D594" s="1">
        <v>91449512</v>
      </c>
      <c r="E594" s="1">
        <v>523</v>
      </c>
      <c r="F594" s="1">
        <v>40</v>
      </c>
      <c r="G594" s="1">
        <v>2020042901</v>
      </c>
      <c r="H594" s="1">
        <v>18.8</v>
      </c>
      <c r="I594" s="1">
        <v>3694</v>
      </c>
      <c r="J594" s="1">
        <v>7</v>
      </c>
      <c r="K594" s="1">
        <v>0.2</v>
      </c>
      <c r="L594" s="1">
        <v>20.100000000000001</v>
      </c>
      <c r="M594" s="1">
        <v>0</v>
      </c>
      <c r="N594" s="31" t="s">
        <v>18</v>
      </c>
    </row>
    <row r="595" spans="1:14" x14ac:dyDescent="0.2">
      <c r="A595" s="1" t="s">
        <v>1077</v>
      </c>
      <c r="B595" s="1">
        <v>597</v>
      </c>
      <c r="C595" s="1">
        <v>703</v>
      </c>
      <c r="D595" s="1">
        <v>91449512</v>
      </c>
      <c r="E595" s="1">
        <v>524</v>
      </c>
      <c r="F595" s="1">
        <v>40</v>
      </c>
      <c r="G595" s="1">
        <v>2020042901</v>
      </c>
      <c r="H595" s="1">
        <v>18.8</v>
      </c>
      <c r="I595" s="1">
        <v>3695</v>
      </c>
      <c r="J595" s="1">
        <v>0</v>
      </c>
      <c r="K595" s="1">
        <v>0.2</v>
      </c>
      <c r="L595" s="1">
        <v>20.100000000000001</v>
      </c>
      <c r="M595" s="1">
        <v>0</v>
      </c>
      <c r="N595" s="31" t="s">
        <v>1078</v>
      </c>
    </row>
    <row r="596" spans="1:14" x14ac:dyDescent="0.2">
      <c r="A596" s="1" t="s">
        <v>1079</v>
      </c>
      <c r="B596" s="1">
        <v>598</v>
      </c>
      <c r="D596" s="1">
        <v>91449512</v>
      </c>
      <c r="E596" s="1">
        <v>530</v>
      </c>
      <c r="F596" s="1">
        <v>40</v>
      </c>
      <c r="G596" s="1">
        <v>2020042901</v>
      </c>
      <c r="I596" s="1">
        <v>1275</v>
      </c>
      <c r="J596" s="1">
        <v>2</v>
      </c>
      <c r="K596" s="1">
        <v>0.2</v>
      </c>
      <c r="L596" s="1">
        <v>0</v>
      </c>
      <c r="M596" s="1">
        <v>0</v>
      </c>
      <c r="N596" s="31" t="s">
        <v>1080</v>
      </c>
    </row>
    <row r="597" spans="1:14" x14ac:dyDescent="0.2">
      <c r="A597" s="1" t="s">
        <v>1081</v>
      </c>
      <c r="B597" s="1">
        <v>599</v>
      </c>
      <c r="C597" s="1">
        <v>703</v>
      </c>
      <c r="D597" s="1">
        <v>91449512</v>
      </c>
      <c r="E597" s="1">
        <v>531</v>
      </c>
      <c r="F597" s="1">
        <v>41</v>
      </c>
      <c r="G597" s="1">
        <v>2020042901</v>
      </c>
      <c r="I597" s="1">
        <v>3562</v>
      </c>
      <c r="J597" s="1">
        <v>2287</v>
      </c>
      <c r="K597" s="1">
        <v>0.2</v>
      </c>
      <c r="L597" s="1">
        <v>20.100000000000001</v>
      </c>
      <c r="M597" s="1">
        <v>0</v>
      </c>
      <c r="N597" s="31" t="s">
        <v>14</v>
      </c>
    </row>
    <row r="598" spans="1:14" x14ac:dyDescent="0.2">
      <c r="A598" s="1" t="s">
        <v>1082</v>
      </c>
      <c r="B598" s="1">
        <v>600</v>
      </c>
      <c r="C598" s="1">
        <v>703</v>
      </c>
      <c r="D598" s="1">
        <v>91449512</v>
      </c>
      <c r="E598" s="1">
        <v>532</v>
      </c>
      <c r="F598" s="1">
        <v>41</v>
      </c>
      <c r="G598" s="1">
        <v>2020042901</v>
      </c>
      <c r="I598" s="1">
        <v>3564</v>
      </c>
      <c r="J598" s="1">
        <v>2</v>
      </c>
      <c r="K598" s="1">
        <v>0.2</v>
      </c>
      <c r="L598" s="1">
        <v>20.100000000000001</v>
      </c>
      <c r="M598" s="1">
        <v>0</v>
      </c>
      <c r="N598" s="31" t="s">
        <v>15</v>
      </c>
    </row>
    <row r="599" spans="1:14" x14ac:dyDescent="0.2">
      <c r="A599" s="1" t="s">
        <v>1083</v>
      </c>
      <c r="B599" s="1">
        <v>601</v>
      </c>
      <c r="C599" s="1">
        <v>703</v>
      </c>
      <c r="D599" s="1">
        <v>91449512</v>
      </c>
      <c r="E599" s="1">
        <v>533</v>
      </c>
      <c r="F599" s="1">
        <v>41</v>
      </c>
      <c r="G599" s="1">
        <v>2020042901</v>
      </c>
      <c r="I599" s="1">
        <v>3580</v>
      </c>
      <c r="J599" s="1">
        <v>16</v>
      </c>
      <c r="K599" s="1">
        <v>0.1</v>
      </c>
      <c r="L599" s="1">
        <v>20.100000000000001</v>
      </c>
      <c r="M599" s="1">
        <v>0</v>
      </c>
      <c r="N599" s="31" t="s">
        <v>16</v>
      </c>
    </row>
    <row r="600" spans="1:14" x14ac:dyDescent="0.2">
      <c r="A600" s="1" t="s">
        <v>1084</v>
      </c>
      <c r="B600" s="1">
        <v>602</v>
      </c>
      <c r="C600" s="1">
        <v>703</v>
      </c>
      <c r="D600" s="1">
        <v>91449512</v>
      </c>
      <c r="E600" s="1">
        <v>534</v>
      </c>
      <c r="F600" s="1">
        <v>41</v>
      </c>
      <c r="G600" s="1">
        <v>2020042901</v>
      </c>
      <c r="H600" s="1">
        <v>18.899999999999999</v>
      </c>
      <c r="I600" s="1">
        <v>3610</v>
      </c>
      <c r="J600" s="1">
        <v>30</v>
      </c>
      <c r="K600" s="1">
        <v>0.1</v>
      </c>
      <c r="L600" s="1">
        <v>20.100000000000001</v>
      </c>
      <c r="M600" s="1">
        <v>0</v>
      </c>
      <c r="N600" s="31" t="s">
        <v>1085</v>
      </c>
    </row>
    <row r="601" spans="1:14" x14ac:dyDescent="0.2">
      <c r="A601" s="1" t="s">
        <v>1086</v>
      </c>
      <c r="B601" s="1">
        <v>603</v>
      </c>
      <c r="C601" s="1">
        <v>703</v>
      </c>
      <c r="D601" s="1">
        <v>91449512</v>
      </c>
      <c r="E601" s="1">
        <v>535</v>
      </c>
      <c r="F601" s="1">
        <v>41</v>
      </c>
      <c r="G601" s="1">
        <v>2020042901</v>
      </c>
      <c r="H601" s="1">
        <v>18.899999999999999</v>
      </c>
      <c r="I601" s="1">
        <v>3611</v>
      </c>
      <c r="J601" s="1">
        <v>1</v>
      </c>
      <c r="K601" s="1">
        <v>0</v>
      </c>
      <c r="L601" s="1">
        <v>20.100000000000001</v>
      </c>
      <c r="M601" s="1">
        <v>0</v>
      </c>
      <c r="N601" s="31" t="s">
        <v>17</v>
      </c>
    </row>
    <row r="602" spans="1:14" x14ac:dyDescent="0.2">
      <c r="A602" s="1" t="s">
        <v>1087</v>
      </c>
      <c r="B602" s="1">
        <v>604</v>
      </c>
      <c r="C602" s="1">
        <v>703</v>
      </c>
      <c r="D602" s="1">
        <v>91449512</v>
      </c>
      <c r="E602" s="1">
        <v>536</v>
      </c>
      <c r="F602" s="1">
        <v>41</v>
      </c>
      <c r="G602" s="1">
        <v>2020042901</v>
      </c>
      <c r="H602" s="1">
        <v>18.899999999999999</v>
      </c>
      <c r="I602" s="1">
        <v>3619</v>
      </c>
      <c r="J602" s="1">
        <v>8</v>
      </c>
      <c r="K602" s="1">
        <v>0.2</v>
      </c>
      <c r="L602" s="1">
        <v>20.100000000000001</v>
      </c>
      <c r="M602" s="1">
        <v>0</v>
      </c>
      <c r="N602" s="31" t="s">
        <v>18</v>
      </c>
    </row>
    <row r="603" spans="1:14" x14ac:dyDescent="0.2">
      <c r="A603" s="1" t="s">
        <v>1088</v>
      </c>
      <c r="B603" s="1">
        <v>605</v>
      </c>
      <c r="C603" s="1">
        <v>703</v>
      </c>
      <c r="D603" s="1">
        <v>91449512</v>
      </c>
      <c r="E603" s="1">
        <v>537</v>
      </c>
      <c r="F603" s="1">
        <v>41</v>
      </c>
      <c r="G603" s="1">
        <v>2020042901</v>
      </c>
      <c r="H603" s="1">
        <v>18.899999999999999</v>
      </c>
      <c r="I603" s="1">
        <v>3620</v>
      </c>
      <c r="J603" s="1">
        <v>1</v>
      </c>
      <c r="K603" s="1">
        <v>0.2</v>
      </c>
      <c r="L603" s="1">
        <v>20.100000000000001</v>
      </c>
      <c r="M603" s="1">
        <v>0</v>
      </c>
      <c r="N603" s="31" t="s">
        <v>1089</v>
      </c>
    </row>
    <row r="604" spans="1:14" x14ac:dyDescent="0.2">
      <c r="A604" s="1" t="s">
        <v>1090</v>
      </c>
      <c r="B604" s="1">
        <v>606</v>
      </c>
      <c r="D604" s="1">
        <v>91449512</v>
      </c>
      <c r="E604" s="1">
        <v>543</v>
      </c>
      <c r="F604" s="1">
        <v>41</v>
      </c>
      <c r="G604" s="1">
        <v>2020042901</v>
      </c>
      <c r="I604" s="1">
        <v>1275</v>
      </c>
      <c r="J604" s="1">
        <v>2</v>
      </c>
      <c r="K604" s="1">
        <v>0.2</v>
      </c>
      <c r="L604" s="1">
        <v>0</v>
      </c>
      <c r="M604" s="1">
        <v>0</v>
      </c>
      <c r="N604" s="31" t="s">
        <v>1091</v>
      </c>
    </row>
    <row r="605" spans="1:14" x14ac:dyDescent="0.2">
      <c r="A605" s="1" t="s">
        <v>1092</v>
      </c>
      <c r="B605" s="1">
        <v>607</v>
      </c>
      <c r="C605" s="1">
        <v>703</v>
      </c>
      <c r="D605" s="1">
        <v>91449512</v>
      </c>
      <c r="E605" s="1">
        <v>544</v>
      </c>
      <c r="F605" s="1">
        <v>42</v>
      </c>
      <c r="G605" s="1">
        <v>2020042901</v>
      </c>
      <c r="I605" s="1">
        <v>3335</v>
      </c>
      <c r="J605" s="1">
        <v>2060</v>
      </c>
      <c r="K605" s="1">
        <v>0.2</v>
      </c>
      <c r="L605" s="1">
        <v>20.100000000000001</v>
      </c>
      <c r="M605" s="1">
        <v>0</v>
      </c>
      <c r="N605" s="31" t="s">
        <v>14</v>
      </c>
    </row>
    <row r="606" spans="1:14" x14ac:dyDescent="0.2">
      <c r="A606" s="1" t="s">
        <v>1093</v>
      </c>
      <c r="B606" s="1">
        <v>608</v>
      </c>
      <c r="C606" s="1">
        <v>703</v>
      </c>
      <c r="D606" s="1">
        <v>91449512</v>
      </c>
      <c r="E606" s="1">
        <v>545</v>
      </c>
      <c r="F606" s="1">
        <v>42</v>
      </c>
      <c r="G606" s="1">
        <v>2020042901</v>
      </c>
      <c r="I606" s="1">
        <v>3337</v>
      </c>
      <c r="J606" s="1">
        <v>1</v>
      </c>
      <c r="K606" s="1">
        <v>0.2</v>
      </c>
      <c r="L606" s="1">
        <v>20.100000000000001</v>
      </c>
      <c r="M606" s="1">
        <v>0</v>
      </c>
      <c r="N606" s="31" t="s">
        <v>15</v>
      </c>
    </row>
    <row r="607" spans="1:14" x14ac:dyDescent="0.2">
      <c r="A607" s="1" t="s">
        <v>1094</v>
      </c>
      <c r="B607" s="1">
        <v>609</v>
      </c>
      <c r="C607" s="1">
        <v>703</v>
      </c>
      <c r="D607" s="1">
        <v>91449512</v>
      </c>
      <c r="E607" s="1">
        <v>546</v>
      </c>
      <c r="F607" s="1">
        <v>42</v>
      </c>
      <c r="G607" s="1">
        <v>2020042901</v>
      </c>
      <c r="I607" s="1">
        <v>3353</v>
      </c>
      <c r="J607" s="1">
        <v>15</v>
      </c>
      <c r="K607" s="1">
        <v>0.1</v>
      </c>
      <c r="L607" s="1">
        <v>20.100000000000001</v>
      </c>
      <c r="M607" s="1">
        <v>0</v>
      </c>
      <c r="N607" s="31" t="s">
        <v>16</v>
      </c>
    </row>
    <row r="608" spans="1:14" x14ac:dyDescent="0.2">
      <c r="A608" s="1" t="s">
        <v>1095</v>
      </c>
      <c r="B608" s="1">
        <v>610</v>
      </c>
      <c r="C608" s="1">
        <v>703</v>
      </c>
      <c r="D608" s="1">
        <v>91449512</v>
      </c>
      <c r="E608" s="1">
        <v>547</v>
      </c>
      <c r="F608" s="1">
        <v>42</v>
      </c>
      <c r="G608" s="1">
        <v>2020042901</v>
      </c>
      <c r="H608" s="1">
        <v>19.600000000000001</v>
      </c>
      <c r="I608" s="1">
        <v>3383</v>
      </c>
      <c r="J608" s="1">
        <v>30</v>
      </c>
      <c r="K608" s="1">
        <v>0.1</v>
      </c>
      <c r="L608" s="1">
        <v>20.100000000000001</v>
      </c>
      <c r="M608" s="1">
        <v>0</v>
      </c>
      <c r="N608" s="31" t="s">
        <v>1096</v>
      </c>
    </row>
    <row r="609" spans="1:14" x14ac:dyDescent="0.2">
      <c r="A609" s="1" t="s">
        <v>1097</v>
      </c>
      <c r="B609" s="1">
        <v>611</v>
      </c>
      <c r="C609" s="1">
        <v>703</v>
      </c>
      <c r="D609" s="1">
        <v>91449512</v>
      </c>
      <c r="E609" s="1">
        <v>548</v>
      </c>
      <c r="F609" s="1">
        <v>42</v>
      </c>
      <c r="G609" s="1">
        <v>2020042901</v>
      </c>
      <c r="H609" s="1">
        <v>19.600000000000001</v>
      </c>
      <c r="I609" s="1">
        <v>3384</v>
      </c>
      <c r="J609" s="1">
        <v>1</v>
      </c>
      <c r="K609" s="1">
        <v>0</v>
      </c>
      <c r="L609" s="1">
        <v>20.100000000000001</v>
      </c>
      <c r="M609" s="1">
        <v>0</v>
      </c>
      <c r="N609" s="31" t="s">
        <v>17</v>
      </c>
    </row>
    <row r="610" spans="1:14" x14ac:dyDescent="0.2">
      <c r="A610" s="1" t="s">
        <v>1098</v>
      </c>
      <c r="B610" s="1">
        <v>612</v>
      </c>
      <c r="C610" s="1">
        <v>703</v>
      </c>
      <c r="D610" s="1">
        <v>91449512</v>
      </c>
      <c r="E610" s="1">
        <v>549</v>
      </c>
      <c r="F610" s="1">
        <v>42</v>
      </c>
      <c r="G610" s="1">
        <v>2020042901</v>
      </c>
      <c r="H610" s="1">
        <v>19.600000000000001</v>
      </c>
      <c r="I610" s="1">
        <v>3392</v>
      </c>
      <c r="J610" s="1">
        <v>8</v>
      </c>
      <c r="K610" s="1">
        <v>0.2</v>
      </c>
      <c r="L610" s="1">
        <v>20.100000000000001</v>
      </c>
      <c r="M610" s="1">
        <v>0</v>
      </c>
      <c r="N610" s="31" t="s">
        <v>18</v>
      </c>
    </row>
    <row r="611" spans="1:14" x14ac:dyDescent="0.2">
      <c r="A611" s="1" t="s">
        <v>1099</v>
      </c>
      <c r="B611" s="1">
        <v>613</v>
      </c>
      <c r="C611" s="1">
        <v>703</v>
      </c>
      <c r="D611" s="1">
        <v>91449512</v>
      </c>
      <c r="E611" s="1">
        <v>550</v>
      </c>
      <c r="F611" s="1">
        <v>42</v>
      </c>
      <c r="G611" s="1">
        <v>2020042901</v>
      </c>
      <c r="H611" s="1">
        <v>19.600000000000001</v>
      </c>
      <c r="I611" s="1">
        <v>3392</v>
      </c>
      <c r="J611" s="1">
        <v>0</v>
      </c>
      <c r="K611" s="1">
        <v>0.2</v>
      </c>
      <c r="L611" s="1">
        <v>20.100000000000001</v>
      </c>
      <c r="M611" s="1">
        <v>0</v>
      </c>
      <c r="N611" s="31" t="s">
        <v>1100</v>
      </c>
    </row>
    <row r="612" spans="1:14" x14ac:dyDescent="0.2">
      <c r="A612" s="1" t="s">
        <v>1101</v>
      </c>
      <c r="B612" s="1">
        <v>614</v>
      </c>
      <c r="D612" s="1">
        <v>91449512</v>
      </c>
      <c r="E612" s="1">
        <v>556</v>
      </c>
      <c r="F612" s="1">
        <v>42</v>
      </c>
      <c r="G612" s="1">
        <v>2020042901</v>
      </c>
      <c r="I612" s="1">
        <v>1275</v>
      </c>
      <c r="J612" s="1">
        <v>2</v>
      </c>
      <c r="K612" s="1">
        <v>0.2</v>
      </c>
      <c r="L612" s="1">
        <v>0</v>
      </c>
      <c r="M612" s="1">
        <v>0</v>
      </c>
      <c r="N612" s="31" t="s">
        <v>1102</v>
      </c>
    </row>
    <row r="613" spans="1:14" x14ac:dyDescent="0.2">
      <c r="A613" s="1" t="s">
        <v>1103</v>
      </c>
      <c r="B613" s="1">
        <v>615</v>
      </c>
      <c r="C613" s="1">
        <v>703</v>
      </c>
      <c r="D613" s="1">
        <v>91449512</v>
      </c>
      <c r="E613" s="1">
        <v>557</v>
      </c>
      <c r="F613" s="1">
        <v>43</v>
      </c>
      <c r="G613" s="1">
        <v>2020042901</v>
      </c>
      <c r="I613" s="1">
        <v>3152</v>
      </c>
      <c r="J613" s="1">
        <v>1877</v>
      </c>
      <c r="K613" s="1">
        <v>0.2</v>
      </c>
      <c r="L613" s="1">
        <v>20.100000000000001</v>
      </c>
      <c r="M613" s="1">
        <v>0</v>
      </c>
      <c r="N613" s="31" t="s">
        <v>14</v>
      </c>
    </row>
    <row r="614" spans="1:14" x14ac:dyDescent="0.2">
      <c r="A614" s="1" t="s">
        <v>1104</v>
      </c>
      <c r="B614" s="1">
        <v>616</v>
      </c>
      <c r="C614" s="1">
        <v>703</v>
      </c>
      <c r="D614" s="1">
        <v>91449512</v>
      </c>
      <c r="E614" s="1">
        <v>558</v>
      </c>
      <c r="F614" s="1">
        <v>43</v>
      </c>
      <c r="G614" s="1">
        <v>2020042901</v>
      </c>
      <c r="I614" s="1">
        <v>3154</v>
      </c>
      <c r="J614" s="1">
        <v>2</v>
      </c>
      <c r="K614" s="1">
        <v>0.2</v>
      </c>
      <c r="L614" s="1">
        <v>20.100000000000001</v>
      </c>
      <c r="M614" s="1">
        <v>0</v>
      </c>
      <c r="N614" s="31" t="s">
        <v>15</v>
      </c>
    </row>
    <row r="615" spans="1:14" x14ac:dyDescent="0.2">
      <c r="A615" s="1" t="s">
        <v>1105</v>
      </c>
      <c r="B615" s="1">
        <v>617</v>
      </c>
      <c r="C615" s="1">
        <v>703</v>
      </c>
      <c r="D615" s="1">
        <v>91449512</v>
      </c>
      <c r="E615" s="1">
        <v>559</v>
      </c>
      <c r="F615" s="1">
        <v>43</v>
      </c>
      <c r="G615" s="1">
        <v>2020042901</v>
      </c>
      <c r="I615" s="1">
        <v>3169</v>
      </c>
      <c r="J615" s="1">
        <v>15</v>
      </c>
      <c r="K615" s="1">
        <v>0.1</v>
      </c>
      <c r="L615" s="1">
        <v>20.100000000000001</v>
      </c>
      <c r="M615" s="1">
        <v>0</v>
      </c>
      <c r="N615" s="31" t="s">
        <v>16</v>
      </c>
    </row>
    <row r="616" spans="1:14" x14ac:dyDescent="0.2">
      <c r="A616" s="1" t="s">
        <v>1106</v>
      </c>
      <c r="B616" s="1">
        <v>618</v>
      </c>
      <c r="C616" s="1">
        <v>703</v>
      </c>
      <c r="D616" s="1">
        <v>91449512</v>
      </c>
      <c r="E616" s="1">
        <v>560</v>
      </c>
      <c r="F616" s="1">
        <v>43</v>
      </c>
      <c r="G616" s="1">
        <v>2020042901</v>
      </c>
      <c r="H616" s="1">
        <v>19.600000000000001</v>
      </c>
      <c r="I616" s="1">
        <v>3199</v>
      </c>
      <c r="J616" s="1">
        <v>30</v>
      </c>
      <c r="K616" s="1">
        <v>0.1</v>
      </c>
      <c r="L616" s="1">
        <v>20.100000000000001</v>
      </c>
      <c r="M616" s="1">
        <v>0</v>
      </c>
      <c r="N616" s="31" t="s">
        <v>1096</v>
      </c>
    </row>
    <row r="617" spans="1:14" x14ac:dyDescent="0.2">
      <c r="A617" s="1" t="s">
        <v>1107</v>
      </c>
      <c r="B617" s="1">
        <v>619</v>
      </c>
      <c r="C617" s="1">
        <v>703</v>
      </c>
      <c r="D617" s="1">
        <v>91449512</v>
      </c>
      <c r="E617" s="1">
        <v>561</v>
      </c>
      <c r="F617" s="1">
        <v>43</v>
      </c>
      <c r="G617" s="1">
        <v>2020042901</v>
      </c>
      <c r="H617" s="1">
        <v>19.600000000000001</v>
      </c>
      <c r="I617" s="1">
        <v>3200</v>
      </c>
      <c r="J617" s="1">
        <v>1</v>
      </c>
      <c r="K617" s="1">
        <v>0</v>
      </c>
      <c r="L617" s="1">
        <v>20.100000000000001</v>
      </c>
      <c r="M617" s="1">
        <v>0</v>
      </c>
      <c r="N617" s="31" t="s">
        <v>17</v>
      </c>
    </row>
    <row r="618" spans="1:14" x14ac:dyDescent="0.2">
      <c r="A618" s="1" t="s">
        <v>1108</v>
      </c>
      <c r="B618" s="1">
        <v>620</v>
      </c>
      <c r="C618" s="1">
        <v>703</v>
      </c>
      <c r="D618" s="1">
        <v>91449512</v>
      </c>
      <c r="E618" s="1">
        <v>562</v>
      </c>
      <c r="F618" s="1">
        <v>43</v>
      </c>
      <c r="G618" s="1">
        <v>2020042901</v>
      </c>
      <c r="H618" s="1">
        <v>19.600000000000001</v>
      </c>
      <c r="I618" s="1">
        <v>3208</v>
      </c>
      <c r="J618" s="1">
        <v>8</v>
      </c>
      <c r="K618" s="1">
        <v>0.2</v>
      </c>
      <c r="L618" s="1">
        <v>20.100000000000001</v>
      </c>
      <c r="M618" s="1">
        <v>0</v>
      </c>
      <c r="N618" s="31" t="s">
        <v>18</v>
      </c>
    </row>
    <row r="619" spans="1:14" x14ac:dyDescent="0.2">
      <c r="A619" s="1" t="s">
        <v>1109</v>
      </c>
      <c r="B619" s="1">
        <v>621</v>
      </c>
      <c r="C619" s="1">
        <v>703</v>
      </c>
      <c r="D619" s="1">
        <v>91449512</v>
      </c>
      <c r="E619" s="1">
        <v>563</v>
      </c>
      <c r="F619" s="1">
        <v>43</v>
      </c>
      <c r="G619" s="1">
        <v>2020042901</v>
      </c>
      <c r="H619" s="1">
        <v>19.600000000000001</v>
      </c>
      <c r="I619" s="1">
        <v>3209</v>
      </c>
      <c r="J619" s="1">
        <v>1</v>
      </c>
      <c r="K619" s="1">
        <v>0.2</v>
      </c>
      <c r="L619" s="1">
        <v>20.100000000000001</v>
      </c>
      <c r="M619" s="1">
        <v>0</v>
      </c>
      <c r="N619" s="31" t="s">
        <v>1110</v>
      </c>
    </row>
    <row r="620" spans="1:14" x14ac:dyDescent="0.2">
      <c r="A620" s="1" t="s">
        <v>1111</v>
      </c>
      <c r="B620" s="1">
        <v>622</v>
      </c>
      <c r="D620" s="1">
        <v>91449512</v>
      </c>
      <c r="E620" s="1">
        <v>569</v>
      </c>
      <c r="F620" s="1">
        <v>43</v>
      </c>
      <c r="G620" s="1">
        <v>2020042901</v>
      </c>
      <c r="I620" s="1">
        <v>1277</v>
      </c>
      <c r="J620" s="1">
        <v>2</v>
      </c>
      <c r="K620" s="1">
        <v>0.2</v>
      </c>
      <c r="L620" s="1">
        <v>0</v>
      </c>
      <c r="M620" s="1">
        <v>0</v>
      </c>
      <c r="N620" s="31" t="s">
        <v>1112</v>
      </c>
    </row>
    <row r="621" spans="1:14" x14ac:dyDescent="0.2">
      <c r="A621" s="1" t="s">
        <v>1113</v>
      </c>
      <c r="B621" s="1">
        <v>623</v>
      </c>
      <c r="C621" s="1">
        <v>703</v>
      </c>
      <c r="D621" s="1">
        <v>91449512</v>
      </c>
      <c r="E621" s="1">
        <v>570</v>
      </c>
      <c r="F621" s="1">
        <v>44</v>
      </c>
      <c r="G621" s="1">
        <v>2020042901</v>
      </c>
      <c r="I621" s="1">
        <v>3851</v>
      </c>
      <c r="J621" s="1">
        <v>2574</v>
      </c>
      <c r="K621" s="1">
        <v>0.2</v>
      </c>
      <c r="L621" s="1">
        <v>20.100000000000001</v>
      </c>
      <c r="M621" s="1">
        <v>0</v>
      </c>
      <c r="N621" s="31" t="s">
        <v>14</v>
      </c>
    </row>
    <row r="622" spans="1:14" x14ac:dyDescent="0.2">
      <c r="A622" s="1" t="s">
        <v>1114</v>
      </c>
      <c r="B622" s="1">
        <v>624</v>
      </c>
      <c r="C622" s="1">
        <v>703</v>
      </c>
      <c r="D622" s="1">
        <v>91449512</v>
      </c>
      <c r="E622" s="1">
        <v>571</v>
      </c>
      <c r="F622" s="1">
        <v>44</v>
      </c>
      <c r="G622" s="1">
        <v>2020042901</v>
      </c>
      <c r="I622" s="1">
        <v>3853</v>
      </c>
      <c r="J622" s="1">
        <v>1</v>
      </c>
      <c r="K622" s="1">
        <v>0.2</v>
      </c>
      <c r="L622" s="1">
        <v>20.100000000000001</v>
      </c>
      <c r="M622" s="1">
        <v>0</v>
      </c>
      <c r="N622" s="31" t="s">
        <v>15</v>
      </c>
    </row>
    <row r="623" spans="1:14" x14ac:dyDescent="0.2">
      <c r="A623" s="1" t="s">
        <v>1115</v>
      </c>
      <c r="B623" s="1">
        <v>625</v>
      </c>
      <c r="C623" s="1">
        <v>703</v>
      </c>
      <c r="D623" s="1">
        <v>91449512</v>
      </c>
      <c r="E623" s="1">
        <v>572</v>
      </c>
      <c r="F623" s="1">
        <v>44</v>
      </c>
      <c r="G623" s="1">
        <v>2020042901</v>
      </c>
      <c r="I623" s="1">
        <v>3869</v>
      </c>
      <c r="J623" s="1">
        <v>15</v>
      </c>
      <c r="K623" s="1">
        <v>0.1</v>
      </c>
      <c r="L623" s="1">
        <v>20.100000000000001</v>
      </c>
      <c r="M623" s="1">
        <v>0</v>
      </c>
      <c r="N623" s="31" t="s">
        <v>16</v>
      </c>
    </row>
    <row r="624" spans="1:14" x14ac:dyDescent="0.2">
      <c r="A624" s="1" t="s">
        <v>1116</v>
      </c>
      <c r="B624" s="1">
        <v>626</v>
      </c>
      <c r="C624" s="1">
        <v>703</v>
      </c>
      <c r="D624" s="1">
        <v>91449512</v>
      </c>
      <c r="E624" s="1">
        <v>573</v>
      </c>
      <c r="F624" s="1">
        <v>44</v>
      </c>
      <c r="G624" s="1">
        <v>2020042901</v>
      </c>
      <c r="H624" s="1">
        <v>19.600000000000001</v>
      </c>
      <c r="I624" s="1">
        <v>3899</v>
      </c>
      <c r="J624" s="1">
        <v>30</v>
      </c>
      <c r="K624" s="1">
        <v>0.1</v>
      </c>
      <c r="L624" s="1">
        <v>20.100000000000001</v>
      </c>
      <c r="M624" s="1">
        <v>0</v>
      </c>
      <c r="N624" s="31" t="s">
        <v>1096</v>
      </c>
    </row>
    <row r="625" spans="1:14" x14ac:dyDescent="0.2">
      <c r="A625" s="1" t="s">
        <v>1117</v>
      </c>
      <c r="B625" s="1">
        <v>627</v>
      </c>
      <c r="C625" s="1">
        <v>703</v>
      </c>
      <c r="D625" s="1">
        <v>91449512</v>
      </c>
      <c r="E625" s="1">
        <v>574</v>
      </c>
      <c r="F625" s="1">
        <v>44</v>
      </c>
      <c r="G625" s="1">
        <v>2020042901</v>
      </c>
      <c r="H625" s="1">
        <v>19.600000000000001</v>
      </c>
      <c r="I625" s="1">
        <v>3900</v>
      </c>
      <c r="J625" s="1">
        <v>1</v>
      </c>
      <c r="K625" s="1">
        <v>0</v>
      </c>
      <c r="L625" s="1">
        <v>20.100000000000001</v>
      </c>
      <c r="M625" s="1">
        <v>0</v>
      </c>
      <c r="N625" s="31" t="s">
        <v>17</v>
      </c>
    </row>
    <row r="626" spans="1:14" x14ac:dyDescent="0.2">
      <c r="A626" s="1" t="s">
        <v>1118</v>
      </c>
      <c r="B626" s="1">
        <v>628</v>
      </c>
      <c r="C626" s="1">
        <v>703</v>
      </c>
      <c r="D626" s="1">
        <v>91449512</v>
      </c>
      <c r="E626" s="1">
        <v>575</v>
      </c>
      <c r="F626" s="1">
        <v>44</v>
      </c>
      <c r="G626" s="1">
        <v>2020042901</v>
      </c>
      <c r="H626" s="1">
        <v>19.600000000000001</v>
      </c>
      <c r="I626" s="1">
        <v>3908</v>
      </c>
      <c r="J626" s="1">
        <v>8</v>
      </c>
      <c r="K626" s="1">
        <v>0.2</v>
      </c>
      <c r="L626" s="1">
        <v>20.100000000000001</v>
      </c>
      <c r="M626" s="1">
        <v>0</v>
      </c>
      <c r="N626" s="31" t="s">
        <v>18</v>
      </c>
    </row>
    <row r="627" spans="1:14" x14ac:dyDescent="0.2">
      <c r="A627" s="1" t="s">
        <v>1119</v>
      </c>
      <c r="B627" s="1">
        <v>629</v>
      </c>
      <c r="C627" s="1">
        <v>703</v>
      </c>
      <c r="D627" s="1">
        <v>91449512</v>
      </c>
      <c r="E627" s="1">
        <v>576</v>
      </c>
      <c r="F627" s="1">
        <v>44</v>
      </c>
      <c r="G627" s="1">
        <v>2020042901</v>
      </c>
      <c r="H627" s="1">
        <v>19.600000000000001</v>
      </c>
      <c r="I627" s="1">
        <v>3908</v>
      </c>
      <c r="J627" s="1">
        <v>0</v>
      </c>
      <c r="K627" s="1">
        <v>0.2</v>
      </c>
      <c r="L627" s="1">
        <v>20.100000000000001</v>
      </c>
      <c r="M627" s="1">
        <v>0</v>
      </c>
      <c r="N627" s="31" t="s">
        <v>1120</v>
      </c>
    </row>
    <row r="628" spans="1:14" x14ac:dyDescent="0.2">
      <c r="A628" s="1" t="s">
        <v>1121</v>
      </c>
      <c r="B628" s="1">
        <v>638</v>
      </c>
      <c r="C628" s="1">
        <v>707</v>
      </c>
      <c r="D628" s="1">
        <v>109101598</v>
      </c>
      <c r="E628" s="1">
        <v>13</v>
      </c>
      <c r="F628" s="1">
        <v>1</v>
      </c>
      <c r="G628" s="1">
        <v>2020042901</v>
      </c>
      <c r="H628" s="1">
        <v>19.899999999999999</v>
      </c>
      <c r="I628" s="1">
        <v>127975</v>
      </c>
      <c r="J628" s="1">
        <v>64187</v>
      </c>
      <c r="K628" s="1">
        <v>0.2</v>
      </c>
      <c r="L628" s="1">
        <v>20.100000000000001</v>
      </c>
      <c r="M628" s="1">
        <v>1</v>
      </c>
      <c r="N628" s="31" t="s">
        <v>47</v>
      </c>
    </row>
    <row r="629" spans="1:14" x14ac:dyDescent="0.2">
      <c r="A629" s="1" t="s">
        <v>1122</v>
      </c>
      <c r="B629" s="1">
        <v>639</v>
      </c>
      <c r="C629" s="1">
        <v>707</v>
      </c>
      <c r="D629" s="1">
        <v>109101598</v>
      </c>
      <c r="E629" s="1">
        <v>14</v>
      </c>
      <c r="F629" s="1">
        <v>1</v>
      </c>
      <c r="G629" s="1">
        <v>2020042901</v>
      </c>
      <c r="H629" s="1">
        <v>19.899999999999999</v>
      </c>
      <c r="I629" s="1">
        <v>128007</v>
      </c>
      <c r="J629" s="1">
        <v>31</v>
      </c>
      <c r="K629" s="1">
        <v>0.1</v>
      </c>
      <c r="L629" s="1">
        <v>20.100000000000001</v>
      </c>
      <c r="M629" s="1">
        <v>1</v>
      </c>
      <c r="N629" s="31" t="s">
        <v>48</v>
      </c>
    </row>
    <row r="630" spans="1:14" x14ac:dyDescent="0.2">
      <c r="A630" s="1" t="s">
        <v>1123</v>
      </c>
      <c r="B630" s="1">
        <v>630</v>
      </c>
      <c r="D630" s="1">
        <v>109101598</v>
      </c>
      <c r="E630" s="1">
        <v>4</v>
      </c>
      <c r="F630" s="1">
        <v>0</v>
      </c>
      <c r="G630" s="1">
        <v>2020042901</v>
      </c>
      <c r="I630" s="1">
        <v>1724</v>
      </c>
      <c r="J630" s="1">
        <v>392</v>
      </c>
      <c r="K630" s="1">
        <v>0.2</v>
      </c>
      <c r="L630" s="1">
        <v>0</v>
      </c>
      <c r="M630" s="1">
        <v>1</v>
      </c>
      <c r="N630" s="31" t="s">
        <v>49</v>
      </c>
    </row>
    <row r="631" spans="1:14" x14ac:dyDescent="0.2">
      <c r="A631" s="1" t="s">
        <v>1124</v>
      </c>
      <c r="B631" s="1">
        <v>631</v>
      </c>
      <c r="C631" s="1">
        <v>707</v>
      </c>
      <c r="D631" s="1">
        <v>109101598</v>
      </c>
      <c r="E631" s="1">
        <v>5</v>
      </c>
      <c r="F631" s="1">
        <v>1</v>
      </c>
      <c r="G631" s="1">
        <v>2020042901</v>
      </c>
      <c r="I631" s="1">
        <v>4064</v>
      </c>
      <c r="J631" s="1">
        <v>2339</v>
      </c>
      <c r="K631" s="1">
        <v>0.2</v>
      </c>
      <c r="L631" s="1">
        <v>20.100000000000001</v>
      </c>
      <c r="M631" s="1">
        <v>1</v>
      </c>
      <c r="N631" s="31" t="s">
        <v>50</v>
      </c>
    </row>
    <row r="632" spans="1:14" x14ac:dyDescent="0.2">
      <c r="A632" s="1" t="s">
        <v>1125</v>
      </c>
      <c r="B632" s="1">
        <v>632</v>
      </c>
      <c r="C632" s="1">
        <v>707</v>
      </c>
      <c r="D632" s="1">
        <v>109101598</v>
      </c>
      <c r="E632" s="1">
        <v>6</v>
      </c>
      <c r="F632" s="1">
        <v>1</v>
      </c>
      <c r="G632" s="1">
        <v>2020042901</v>
      </c>
      <c r="I632" s="1">
        <v>4066</v>
      </c>
      <c r="J632" s="1">
        <v>2</v>
      </c>
      <c r="K632" s="1">
        <v>0.2</v>
      </c>
      <c r="L632" s="1">
        <v>20.100000000000001</v>
      </c>
      <c r="M632" s="1">
        <v>1</v>
      </c>
      <c r="N632" s="31" t="s">
        <v>15</v>
      </c>
    </row>
    <row r="633" spans="1:14" x14ac:dyDescent="0.2">
      <c r="A633" s="1" t="s">
        <v>1126</v>
      </c>
      <c r="B633" s="1">
        <v>633</v>
      </c>
      <c r="C633" s="1">
        <v>707</v>
      </c>
      <c r="D633" s="1">
        <v>109101598</v>
      </c>
      <c r="E633" s="1">
        <v>7</v>
      </c>
      <c r="F633" s="1">
        <v>1</v>
      </c>
      <c r="G633" s="1">
        <v>2020042901</v>
      </c>
      <c r="I633" s="1">
        <v>4081</v>
      </c>
      <c r="J633" s="1">
        <v>15</v>
      </c>
      <c r="K633" s="1">
        <v>0.1</v>
      </c>
      <c r="L633" s="1">
        <v>20.100000000000001</v>
      </c>
      <c r="M633" s="1">
        <v>1</v>
      </c>
      <c r="N633" s="31" t="s">
        <v>16</v>
      </c>
    </row>
    <row r="634" spans="1:14" x14ac:dyDescent="0.2">
      <c r="A634" s="1" t="s">
        <v>1127</v>
      </c>
      <c r="B634" s="1">
        <v>634</v>
      </c>
      <c r="C634" s="1">
        <v>707</v>
      </c>
      <c r="D634" s="1">
        <v>109101598</v>
      </c>
      <c r="E634" s="1">
        <v>8</v>
      </c>
      <c r="F634" s="1">
        <v>1</v>
      </c>
      <c r="G634" s="1">
        <v>2020042901</v>
      </c>
      <c r="I634" s="1">
        <v>4087</v>
      </c>
      <c r="J634" s="1">
        <v>6</v>
      </c>
      <c r="K634" s="1">
        <v>0.1</v>
      </c>
      <c r="L634" s="1">
        <v>20.100000000000001</v>
      </c>
      <c r="M634" s="1">
        <v>1</v>
      </c>
      <c r="N634" s="31" t="s">
        <v>51</v>
      </c>
    </row>
    <row r="635" spans="1:14" x14ac:dyDescent="0.2">
      <c r="A635" s="1" t="s">
        <v>1128</v>
      </c>
      <c r="B635" s="1">
        <v>635</v>
      </c>
      <c r="C635" s="1">
        <v>707</v>
      </c>
      <c r="D635" s="1">
        <v>109101598</v>
      </c>
      <c r="E635" s="1">
        <v>9</v>
      </c>
      <c r="F635" s="1">
        <v>1</v>
      </c>
      <c r="G635" s="1">
        <v>2020042901</v>
      </c>
      <c r="I635" s="1">
        <v>4118</v>
      </c>
      <c r="J635" s="1">
        <v>31</v>
      </c>
      <c r="K635" s="1">
        <v>0.1</v>
      </c>
      <c r="L635" s="1">
        <v>20.100000000000001</v>
      </c>
      <c r="M635" s="1">
        <v>1</v>
      </c>
      <c r="N635" s="31" t="s">
        <v>52</v>
      </c>
    </row>
    <row r="636" spans="1:14" x14ac:dyDescent="0.2">
      <c r="A636" s="1" t="s">
        <v>1129</v>
      </c>
      <c r="B636" s="1">
        <v>636</v>
      </c>
      <c r="C636" s="1">
        <v>707</v>
      </c>
      <c r="D636" s="1">
        <v>109101598</v>
      </c>
      <c r="E636" s="1">
        <v>10</v>
      </c>
      <c r="F636" s="1">
        <v>1</v>
      </c>
      <c r="G636" s="1">
        <v>2020042901</v>
      </c>
      <c r="H636" s="1">
        <v>19.899999999999999</v>
      </c>
      <c r="I636" s="1">
        <v>4145</v>
      </c>
      <c r="J636" s="1">
        <v>27</v>
      </c>
      <c r="K636" s="1">
        <v>0.1</v>
      </c>
      <c r="L636" s="1">
        <v>20.100000000000001</v>
      </c>
      <c r="M636" s="1">
        <v>1</v>
      </c>
      <c r="N636" s="31" t="s">
        <v>1130</v>
      </c>
    </row>
    <row r="637" spans="1:14" x14ac:dyDescent="0.2">
      <c r="A637" s="1" t="s">
        <v>1131</v>
      </c>
      <c r="B637" s="1">
        <v>637</v>
      </c>
      <c r="C637" s="1">
        <v>707</v>
      </c>
      <c r="D637" s="1">
        <v>109101598</v>
      </c>
      <c r="E637" s="1">
        <v>11</v>
      </c>
      <c r="F637" s="1">
        <v>1</v>
      </c>
      <c r="G637" s="1">
        <v>2020042901</v>
      </c>
      <c r="H637" s="1">
        <v>19.899999999999999</v>
      </c>
      <c r="I637" s="1">
        <v>4146</v>
      </c>
      <c r="J637" s="1">
        <v>1</v>
      </c>
      <c r="K637" s="1">
        <v>0</v>
      </c>
      <c r="L637" s="1">
        <v>20.100000000000001</v>
      </c>
      <c r="M637" s="1">
        <v>1</v>
      </c>
      <c r="N637" s="31" t="s">
        <v>17</v>
      </c>
    </row>
    <row r="638" spans="1:14" x14ac:dyDescent="0.2">
      <c r="A638" s="1" t="s">
        <v>1132</v>
      </c>
      <c r="B638" s="1">
        <v>640</v>
      </c>
      <c r="D638" s="1">
        <v>91449512</v>
      </c>
      <c r="E638" s="1">
        <v>582</v>
      </c>
      <c r="F638" s="1">
        <v>44</v>
      </c>
      <c r="G638" s="1">
        <v>2020042901</v>
      </c>
      <c r="I638" s="1">
        <v>1277</v>
      </c>
      <c r="J638" s="1">
        <v>2</v>
      </c>
      <c r="K638" s="1">
        <v>0.2</v>
      </c>
      <c r="L638" s="1">
        <v>0</v>
      </c>
      <c r="M638" s="1">
        <v>0</v>
      </c>
      <c r="N638" s="31" t="s">
        <v>1133</v>
      </c>
    </row>
    <row r="639" spans="1:14" x14ac:dyDescent="0.2">
      <c r="A639" s="1" t="s">
        <v>1134</v>
      </c>
      <c r="B639" s="1">
        <v>641</v>
      </c>
      <c r="C639" s="1">
        <v>703</v>
      </c>
      <c r="D639" s="1">
        <v>91449512</v>
      </c>
      <c r="E639" s="1">
        <v>583</v>
      </c>
      <c r="F639" s="1">
        <v>45</v>
      </c>
      <c r="G639" s="1">
        <v>2020042901</v>
      </c>
      <c r="I639" s="1">
        <v>3441</v>
      </c>
      <c r="J639" s="1">
        <v>2164</v>
      </c>
      <c r="K639" s="1">
        <v>0.2</v>
      </c>
      <c r="L639" s="1">
        <v>20.100000000000001</v>
      </c>
      <c r="M639" s="1">
        <v>0</v>
      </c>
      <c r="N639" s="31" t="s">
        <v>14</v>
      </c>
    </row>
    <row r="640" spans="1:14" x14ac:dyDescent="0.2">
      <c r="A640" s="1" t="s">
        <v>1135</v>
      </c>
      <c r="B640" s="1">
        <v>642</v>
      </c>
      <c r="C640" s="1">
        <v>703</v>
      </c>
      <c r="D640" s="1">
        <v>91449512</v>
      </c>
      <c r="E640" s="1">
        <v>584</v>
      </c>
      <c r="F640" s="1">
        <v>45</v>
      </c>
      <c r="G640" s="1">
        <v>2020042901</v>
      </c>
      <c r="I640" s="1">
        <v>3443</v>
      </c>
      <c r="J640" s="1">
        <v>2</v>
      </c>
      <c r="K640" s="1">
        <v>0.2</v>
      </c>
      <c r="L640" s="1">
        <v>20.100000000000001</v>
      </c>
      <c r="M640" s="1">
        <v>0</v>
      </c>
      <c r="N640" s="31" t="s">
        <v>15</v>
      </c>
    </row>
    <row r="641" spans="1:14" x14ac:dyDescent="0.2">
      <c r="A641" s="1" t="s">
        <v>1136</v>
      </c>
      <c r="B641" s="1">
        <v>643</v>
      </c>
      <c r="C641" s="1">
        <v>703</v>
      </c>
      <c r="D641" s="1">
        <v>91449512</v>
      </c>
      <c r="E641" s="1">
        <v>585</v>
      </c>
      <c r="F641" s="1">
        <v>45</v>
      </c>
      <c r="G641" s="1">
        <v>2020042901</v>
      </c>
      <c r="I641" s="1">
        <v>3458</v>
      </c>
      <c r="J641" s="1">
        <v>15</v>
      </c>
      <c r="K641" s="1">
        <v>0.1</v>
      </c>
      <c r="L641" s="1">
        <v>20.100000000000001</v>
      </c>
      <c r="M641" s="1">
        <v>0</v>
      </c>
      <c r="N641" s="31" t="s">
        <v>16</v>
      </c>
    </row>
    <row r="642" spans="1:14" x14ac:dyDescent="0.2">
      <c r="A642" s="1" t="s">
        <v>1137</v>
      </c>
      <c r="B642" s="1">
        <v>644</v>
      </c>
      <c r="C642" s="1">
        <v>703</v>
      </c>
      <c r="D642" s="1">
        <v>91449512</v>
      </c>
      <c r="E642" s="1">
        <v>586</v>
      </c>
      <c r="F642" s="1">
        <v>45</v>
      </c>
      <c r="G642" s="1">
        <v>2020042901</v>
      </c>
      <c r="H642" s="1">
        <v>19.7</v>
      </c>
      <c r="I642" s="1">
        <v>3489</v>
      </c>
      <c r="J642" s="1">
        <v>30</v>
      </c>
      <c r="K642" s="1">
        <v>0.1</v>
      </c>
      <c r="L642" s="1">
        <v>20.100000000000001</v>
      </c>
      <c r="M642" s="1">
        <v>0</v>
      </c>
      <c r="N642" s="31" t="s">
        <v>1138</v>
      </c>
    </row>
    <row r="643" spans="1:14" x14ac:dyDescent="0.2">
      <c r="A643" s="1" t="s">
        <v>1139</v>
      </c>
      <c r="B643" s="1">
        <v>645</v>
      </c>
      <c r="C643" s="1">
        <v>703</v>
      </c>
      <c r="D643" s="1">
        <v>91449512</v>
      </c>
      <c r="E643" s="1">
        <v>587</v>
      </c>
      <c r="F643" s="1">
        <v>45</v>
      </c>
      <c r="G643" s="1">
        <v>2020042901</v>
      </c>
      <c r="H643" s="1">
        <v>19.7</v>
      </c>
      <c r="I643" s="1">
        <v>3490</v>
      </c>
      <c r="J643" s="1">
        <v>1</v>
      </c>
      <c r="K643" s="1">
        <v>0</v>
      </c>
      <c r="L643" s="1">
        <v>20.100000000000001</v>
      </c>
      <c r="M643" s="1">
        <v>0</v>
      </c>
      <c r="N643" s="31" t="s">
        <v>17</v>
      </c>
    </row>
    <row r="644" spans="1:14" x14ac:dyDescent="0.2">
      <c r="A644" s="1" t="s">
        <v>1140</v>
      </c>
      <c r="B644" s="1">
        <v>646</v>
      </c>
      <c r="C644" s="1">
        <v>703</v>
      </c>
      <c r="D644" s="1">
        <v>91449512</v>
      </c>
      <c r="E644" s="1">
        <v>588</v>
      </c>
      <c r="F644" s="1">
        <v>45</v>
      </c>
      <c r="G644" s="1">
        <v>2020042901</v>
      </c>
      <c r="H644" s="1">
        <v>19.7</v>
      </c>
      <c r="I644" s="1">
        <v>3498</v>
      </c>
      <c r="J644" s="1">
        <v>8</v>
      </c>
      <c r="K644" s="1">
        <v>0.2</v>
      </c>
      <c r="L644" s="1">
        <v>20.100000000000001</v>
      </c>
      <c r="M644" s="1">
        <v>0</v>
      </c>
      <c r="N644" s="31" t="s">
        <v>18</v>
      </c>
    </row>
    <row r="645" spans="1:14" x14ac:dyDescent="0.2">
      <c r="A645" s="1" t="s">
        <v>1141</v>
      </c>
      <c r="B645" s="1">
        <v>647</v>
      </c>
      <c r="C645" s="1">
        <v>703</v>
      </c>
      <c r="D645" s="1">
        <v>91449512</v>
      </c>
      <c r="E645" s="1">
        <v>589</v>
      </c>
      <c r="F645" s="1">
        <v>45</v>
      </c>
      <c r="G645" s="1">
        <v>2020042901</v>
      </c>
      <c r="H645" s="1">
        <v>19.7</v>
      </c>
      <c r="I645" s="1">
        <v>3499</v>
      </c>
      <c r="J645" s="1">
        <v>1</v>
      </c>
      <c r="K645" s="1">
        <v>0.2</v>
      </c>
      <c r="L645" s="1">
        <v>20.100000000000001</v>
      </c>
      <c r="M645" s="1">
        <v>0</v>
      </c>
      <c r="N645" s="31" t="s">
        <v>206</v>
      </c>
    </row>
    <row r="646" spans="1:14" x14ac:dyDescent="0.2">
      <c r="A646" s="1" t="s">
        <v>1142</v>
      </c>
      <c r="B646" s="1">
        <v>648</v>
      </c>
      <c r="D646" s="1">
        <v>91391064</v>
      </c>
      <c r="E646" s="1">
        <v>4</v>
      </c>
      <c r="F646" s="1">
        <v>0</v>
      </c>
      <c r="G646" s="1">
        <v>2020042901</v>
      </c>
      <c r="I646" s="1">
        <v>1840</v>
      </c>
      <c r="J646" s="1">
        <v>472</v>
      </c>
      <c r="K646" s="1">
        <v>0.2</v>
      </c>
      <c r="L646" s="1">
        <v>0</v>
      </c>
      <c r="M646" s="1">
        <v>1</v>
      </c>
      <c r="N646" s="31" t="s">
        <v>49</v>
      </c>
    </row>
    <row r="647" spans="1:14" x14ac:dyDescent="0.2">
      <c r="A647" s="1" t="s">
        <v>1143</v>
      </c>
      <c r="B647" s="1">
        <v>649</v>
      </c>
      <c r="C647" s="1">
        <v>706</v>
      </c>
      <c r="D647" s="1">
        <v>91391064</v>
      </c>
      <c r="E647" s="1">
        <v>5</v>
      </c>
      <c r="F647" s="1">
        <v>1</v>
      </c>
      <c r="G647" s="1">
        <v>2020042901</v>
      </c>
      <c r="I647" s="1">
        <v>3973</v>
      </c>
      <c r="J647" s="1">
        <v>2132</v>
      </c>
      <c r="K647" s="1">
        <v>0.2</v>
      </c>
      <c r="L647" s="1">
        <v>20.100000000000001</v>
      </c>
      <c r="M647" s="1">
        <v>1</v>
      </c>
      <c r="N647" s="31" t="s">
        <v>61</v>
      </c>
    </row>
    <row r="648" spans="1:14" x14ac:dyDescent="0.2">
      <c r="A648" s="1" t="s">
        <v>1144</v>
      </c>
      <c r="B648" s="1">
        <v>650</v>
      </c>
      <c r="C648" s="1">
        <v>706</v>
      </c>
      <c r="D648" s="1">
        <v>91391064</v>
      </c>
      <c r="E648" s="1">
        <v>6</v>
      </c>
      <c r="F648" s="1">
        <v>1</v>
      </c>
      <c r="G648" s="1">
        <v>2020042901</v>
      </c>
      <c r="I648" s="1">
        <v>3974</v>
      </c>
      <c r="J648" s="1">
        <v>1</v>
      </c>
      <c r="K648" s="1">
        <v>0.2</v>
      </c>
      <c r="L648" s="1">
        <v>20.100000000000001</v>
      </c>
      <c r="M648" s="1">
        <v>1</v>
      </c>
      <c r="N648" s="31" t="s">
        <v>15</v>
      </c>
    </row>
    <row r="649" spans="1:14" x14ac:dyDescent="0.2">
      <c r="A649" s="1" t="s">
        <v>1145</v>
      </c>
      <c r="B649" s="1">
        <v>651</v>
      </c>
      <c r="C649" s="1">
        <v>706</v>
      </c>
      <c r="D649" s="1">
        <v>91391064</v>
      </c>
      <c r="E649" s="1">
        <v>7</v>
      </c>
      <c r="F649" s="1">
        <v>1</v>
      </c>
      <c r="G649" s="1">
        <v>2020042901</v>
      </c>
      <c r="I649" s="1">
        <v>3990</v>
      </c>
      <c r="J649" s="1">
        <v>15</v>
      </c>
      <c r="K649" s="1">
        <v>0.1</v>
      </c>
      <c r="L649" s="1">
        <v>20.100000000000001</v>
      </c>
      <c r="M649" s="1">
        <v>1</v>
      </c>
      <c r="N649" s="31" t="s">
        <v>16</v>
      </c>
    </row>
    <row r="650" spans="1:14" x14ac:dyDescent="0.2">
      <c r="A650" s="1" t="s">
        <v>1146</v>
      </c>
      <c r="B650" s="1">
        <v>652</v>
      </c>
      <c r="C650" s="1">
        <v>706</v>
      </c>
      <c r="D650" s="1">
        <v>91391064</v>
      </c>
      <c r="E650" s="1">
        <v>8</v>
      </c>
      <c r="F650" s="1">
        <v>1</v>
      </c>
      <c r="G650" s="1">
        <v>2020042901</v>
      </c>
      <c r="I650" s="1">
        <v>3996</v>
      </c>
      <c r="J650" s="1">
        <v>6</v>
      </c>
      <c r="K650" s="1">
        <v>0.1</v>
      </c>
      <c r="L650" s="1">
        <v>20.100000000000001</v>
      </c>
      <c r="M650" s="1">
        <v>1</v>
      </c>
      <c r="N650" s="31" t="s">
        <v>51</v>
      </c>
    </row>
    <row r="651" spans="1:14" x14ac:dyDescent="0.2">
      <c r="A651" s="1" t="s">
        <v>1147</v>
      </c>
      <c r="B651" s="1">
        <v>653</v>
      </c>
      <c r="C651" s="1">
        <v>706</v>
      </c>
      <c r="D651" s="1">
        <v>91391064</v>
      </c>
      <c r="E651" s="1">
        <v>9</v>
      </c>
      <c r="F651" s="1">
        <v>1</v>
      </c>
      <c r="G651" s="1">
        <v>2020042901</v>
      </c>
      <c r="I651" s="1">
        <v>4026</v>
      </c>
      <c r="J651" s="1">
        <v>30</v>
      </c>
      <c r="K651" s="1">
        <v>0.1</v>
      </c>
      <c r="L651" s="1">
        <v>20.100000000000001</v>
      </c>
      <c r="M651" s="1">
        <v>1</v>
      </c>
      <c r="N651" s="31" t="s">
        <v>52</v>
      </c>
    </row>
    <row r="652" spans="1:14" x14ac:dyDescent="0.2">
      <c r="A652" s="1" t="s">
        <v>1148</v>
      </c>
      <c r="B652" s="1">
        <v>654</v>
      </c>
      <c r="C652" s="1">
        <v>706</v>
      </c>
      <c r="D652" s="1">
        <v>91391064</v>
      </c>
      <c r="E652" s="1">
        <v>10</v>
      </c>
      <c r="F652" s="1">
        <v>1</v>
      </c>
      <c r="G652" s="1">
        <v>2020042901</v>
      </c>
      <c r="H652" s="1">
        <v>20.7</v>
      </c>
      <c r="I652" s="1">
        <v>4053</v>
      </c>
      <c r="J652" s="1">
        <v>27</v>
      </c>
      <c r="K652" s="1">
        <v>0.1</v>
      </c>
      <c r="L652" s="1">
        <v>20.100000000000001</v>
      </c>
      <c r="M652" s="1">
        <v>1</v>
      </c>
      <c r="N652" s="31" t="s">
        <v>1149</v>
      </c>
    </row>
    <row r="653" spans="1:14" x14ac:dyDescent="0.2">
      <c r="A653" s="1" t="s">
        <v>1150</v>
      </c>
      <c r="B653" s="1">
        <v>655</v>
      </c>
      <c r="C653" s="1">
        <v>706</v>
      </c>
      <c r="D653" s="1">
        <v>91391064</v>
      </c>
      <c r="E653" s="1">
        <v>11</v>
      </c>
      <c r="F653" s="1">
        <v>1</v>
      </c>
      <c r="G653" s="1">
        <v>2020042901</v>
      </c>
      <c r="H653" s="1">
        <v>20.7</v>
      </c>
      <c r="I653" s="1">
        <v>4054</v>
      </c>
      <c r="J653" s="1">
        <v>1</v>
      </c>
      <c r="K653" s="1">
        <v>0</v>
      </c>
      <c r="L653" s="1">
        <v>20.100000000000001</v>
      </c>
      <c r="M653" s="1">
        <v>1</v>
      </c>
      <c r="N653" s="31" t="s">
        <v>17</v>
      </c>
    </row>
    <row r="654" spans="1:14" x14ac:dyDescent="0.2">
      <c r="A654" s="1" t="s">
        <v>1151</v>
      </c>
      <c r="B654" s="1">
        <v>656</v>
      </c>
      <c r="C654" s="1">
        <v>706</v>
      </c>
      <c r="D654" s="1">
        <v>91391064</v>
      </c>
      <c r="E654" s="1">
        <v>13</v>
      </c>
      <c r="F654" s="1">
        <v>1</v>
      </c>
      <c r="G654" s="1">
        <v>2020042901</v>
      </c>
      <c r="H654" s="1">
        <v>20.7</v>
      </c>
      <c r="I654" s="1">
        <v>127230</v>
      </c>
      <c r="J654" s="1">
        <v>63524</v>
      </c>
      <c r="K654" s="1">
        <v>0.2</v>
      </c>
      <c r="L654" s="1">
        <v>20.100000000000001</v>
      </c>
      <c r="M654" s="1">
        <v>1</v>
      </c>
      <c r="N654" s="31" t="s">
        <v>47</v>
      </c>
    </row>
    <row r="655" spans="1:14" x14ac:dyDescent="0.2">
      <c r="A655" s="1" t="s">
        <v>1152</v>
      </c>
      <c r="B655" s="1">
        <v>657</v>
      </c>
      <c r="C655" s="1">
        <v>706</v>
      </c>
      <c r="D655" s="1">
        <v>91391064</v>
      </c>
      <c r="E655" s="1">
        <v>14</v>
      </c>
      <c r="F655" s="1">
        <v>1</v>
      </c>
      <c r="G655" s="1">
        <v>2020042901</v>
      </c>
      <c r="H655" s="1">
        <v>20.7</v>
      </c>
      <c r="I655" s="1">
        <v>127263</v>
      </c>
      <c r="J655" s="1">
        <v>32</v>
      </c>
      <c r="K655" s="1">
        <v>0.1</v>
      </c>
      <c r="L655" s="1">
        <v>20.100000000000001</v>
      </c>
      <c r="M655" s="1">
        <v>1</v>
      </c>
      <c r="N655" s="31" t="s">
        <v>48</v>
      </c>
    </row>
    <row r="656" spans="1:14" x14ac:dyDescent="0.2">
      <c r="A656" s="1" t="s">
        <v>1153</v>
      </c>
      <c r="B656" s="1">
        <v>658</v>
      </c>
      <c r="D656" s="1">
        <v>91449512</v>
      </c>
      <c r="E656" s="1">
        <v>595</v>
      </c>
      <c r="F656" s="1">
        <v>45</v>
      </c>
      <c r="G656" s="1">
        <v>2020042901</v>
      </c>
      <c r="I656" s="1">
        <v>1313</v>
      </c>
      <c r="J656" s="1">
        <v>2</v>
      </c>
      <c r="K656" s="1">
        <v>0.2</v>
      </c>
      <c r="L656" s="1">
        <v>0</v>
      </c>
      <c r="M656" s="1">
        <v>0</v>
      </c>
      <c r="N656" s="31" t="s">
        <v>1154</v>
      </c>
    </row>
    <row r="657" spans="1:14" x14ac:dyDescent="0.2">
      <c r="A657" s="1" t="s">
        <v>1155</v>
      </c>
      <c r="B657" s="1">
        <v>659</v>
      </c>
      <c r="C657" s="1">
        <v>703</v>
      </c>
      <c r="D657" s="1">
        <v>91449512</v>
      </c>
      <c r="E657" s="1">
        <v>596</v>
      </c>
      <c r="F657" s="1">
        <v>46</v>
      </c>
      <c r="G657" s="1">
        <v>2020042901</v>
      </c>
      <c r="I657" s="1">
        <v>2952</v>
      </c>
      <c r="J657" s="1">
        <v>1639</v>
      </c>
      <c r="K657" s="1">
        <v>0.2</v>
      </c>
      <c r="L657" s="1">
        <v>20.100000000000001</v>
      </c>
      <c r="M657" s="1">
        <v>0</v>
      </c>
      <c r="N657" s="31" t="s">
        <v>14</v>
      </c>
    </row>
    <row r="658" spans="1:14" x14ac:dyDescent="0.2">
      <c r="A658" s="1" t="s">
        <v>1156</v>
      </c>
      <c r="B658" s="1">
        <v>660</v>
      </c>
      <c r="C658" s="1">
        <v>703</v>
      </c>
      <c r="D658" s="1">
        <v>91449512</v>
      </c>
      <c r="E658" s="1">
        <v>597</v>
      </c>
      <c r="F658" s="1">
        <v>46</v>
      </c>
      <c r="G658" s="1">
        <v>2020042901</v>
      </c>
      <c r="I658" s="1">
        <v>2954</v>
      </c>
      <c r="J658" s="1">
        <v>2</v>
      </c>
      <c r="K658" s="1">
        <v>0.2</v>
      </c>
      <c r="L658" s="1">
        <v>20.100000000000001</v>
      </c>
      <c r="M658" s="1">
        <v>0</v>
      </c>
      <c r="N658" s="31" t="s">
        <v>15</v>
      </c>
    </row>
    <row r="659" spans="1:14" x14ac:dyDescent="0.2">
      <c r="A659" s="1" t="s">
        <v>1157</v>
      </c>
      <c r="B659" s="1">
        <v>661</v>
      </c>
      <c r="C659" s="1">
        <v>703</v>
      </c>
      <c r="D659" s="1">
        <v>91449512</v>
      </c>
      <c r="E659" s="1">
        <v>598</v>
      </c>
      <c r="F659" s="1">
        <v>46</v>
      </c>
      <c r="G659" s="1">
        <v>2020042901</v>
      </c>
      <c r="I659" s="1">
        <v>2970</v>
      </c>
      <c r="J659" s="1">
        <v>16</v>
      </c>
      <c r="K659" s="1">
        <v>0.1</v>
      </c>
      <c r="L659" s="1">
        <v>20.100000000000001</v>
      </c>
      <c r="M659" s="1">
        <v>0</v>
      </c>
      <c r="N659" s="31" t="s">
        <v>16</v>
      </c>
    </row>
    <row r="660" spans="1:14" x14ac:dyDescent="0.2">
      <c r="A660" s="1" t="s">
        <v>1158</v>
      </c>
      <c r="B660" s="1">
        <v>662</v>
      </c>
      <c r="C660" s="1">
        <v>703</v>
      </c>
      <c r="D660" s="1">
        <v>91449512</v>
      </c>
      <c r="E660" s="1">
        <v>599</v>
      </c>
      <c r="F660" s="1">
        <v>46</v>
      </c>
      <c r="G660" s="1">
        <v>2020042901</v>
      </c>
      <c r="H660" s="1">
        <v>20.100000000000001</v>
      </c>
      <c r="I660" s="1">
        <v>3000</v>
      </c>
      <c r="J660" s="1">
        <v>30</v>
      </c>
      <c r="K660" s="1">
        <v>0.1</v>
      </c>
      <c r="L660" s="1">
        <v>20.100000000000001</v>
      </c>
      <c r="M660" s="1">
        <v>0</v>
      </c>
      <c r="N660" s="31" t="s">
        <v>1159</v>
      </c>
    </row>
    <row r="661" spans="1:14" x14ac:dyDescent="0.2">
      <c r="A661" s="1" t="s">
        <v>1160</v>
      </c>
      <c r="B661" s="1">
        <v>663</v>
      </c>
      <c r="C661" s="1">
        <v>703</v>
      </c>
      <c r="D661" s="1">
        <v>91449512</v>
      </c>
      <c r="E661" s="1">
        <v>600</v>
      </c>
      <c r="F661" s="1">
        <v>46</v>
      </c>
      <c r="G661" s="1">
        <v>2020042901</v>
      </c>
      <c r="H661" s="1">
        <v>20.100000000000001</v>
      </c>
      <c r="I661" s="1">
        <v>3001</v>
      </c>
      <c r="J661" s="1">
        <v>1</v>
      </c>
      <c r="K661" s="1">
        <v>0</v>
      </c>
      <c r="L661" s="1">
        <v>20.100000000000001</v>
      </c>
      <c r="M661" s="1">
        <v>0</v>
      </c>
      <c r="N661" s="31" t="s">
        <v>17</v>
      </c>
    </row>
    <row r="662" spans="1:14" x14ac:dyDescent="0.2">
      <c r="A662" s="1" t="s">
        <v>1161</v>
      </c>
      <c r="B662" s="1">
        <v>664</v>
      </c>
      <c r="C662" s="1">
        <v>703</v>
      </c>
      <c r="D662" s="1">
        <v>91449512</v>
      </c>
      <c r="E662" s="1">
        <v>601</v>
      </c>
      <c r="F662" s="1">
        <v>46</v>
      </c>
      <c r="G662" s="1">
        <v>2020042901</v>
      </c>
      <c r="H662" s="1">
        <v>20.100000000000001</v>
      </c>
      <c r="I662" s="1">
        <v>3008</v>
      </c>
      <c r="J662" s="1">
        <v>7</v>
      </c>
      <c r="K662" s="1">
        <v>0.2</v>
      </c>
      <c r="L662" s="1">
        <v>20.100000000000001</v>
      </c>
      <c r="M662" s="1">
        <v>0</v>
      </c>
      <c r="N662" s="31" t="s">
        <v>18</v>
      </c>
    </row>
    <row r="663" spans="1:14" x14ac:dyDescent="0.2">
      <c r="A663" s="1" t="s">
        <v>1162</v>
      </c>
      <c r="B663" s="1">
        <v>665</v>
      </c>
      <c r="C663" s="1">
        <v>703</v>
      </c>
      <c r="D663" s="1">
        <v>91449512</v>
      </c>
      <c r="E663" s="1">
        <v>602</v>
      </c>
      <c r="F663" s="1">
        <v>46</v>
      </c>
      <c r="G663" s="1">
        <v>2020042901</v>
      </c>
      <c r="H663" s="1">
        <v>20.100000000000001</v>
      </c>
      <c r="I663" s="1">
        <v>3009</v>
      </c>
      <c r="J663" s="1">
        <v>1</v>
      </c>
      <c r="K663" s="1">
        <v>0.2</v>
      </c>
      <c r="L663" s="1">
        <v>20.100000000000001</v>
      </c>
      <c r="M663" s="1">
        <v>0</v>
      </c>
      <c r="N663" s="31" t="s">
        <v>1163</v>
      </c>
    </row>
    <row r="664" spans="1:14" x14ac:dyDescent="0.2">
      <c r="A664" s="1" t="s">
        <v>1164</v>
      </c>
      <c r="B664" s="1">
        <v>666</v>
      </c>
      <c r="D664" s="1">
        <v>91449512</v>
      </c>
      <c r="E664" s="1">
        <v>608</v>
      </c>
      <c r="F664" s="1">
        <v>46</v>
      </c>
      <c r="G664" s="1">
        <v>2020042901</v>
      </c>
      <c r="I664" s="1">
        <v>1275</v>
      </c>
      <c r="J664" s="1">
        <v>2</v>
      </c>
      <c r="K664" s="1">
        <v>0.2</v>
      </c>
      <c r="L664" s="1">
        <v>0</v>
      </c>
      <c r="M664" s="1">
        <v>0</v>
      </c>
      <c r="N664" s="31" t="s">
        <v>1165</v>
      </c>
    </row>
    <row r="665" spans="1:14" x14ac:dyDescent="0.2">
      <c r="A665" s="1" t="s">
        <v>1166</v>
      </c>
      <c r="B665" s="1">
        <v>667</v>
      </c>
      <c r="C665" s="1">
        <v>703</v>
      </c>
      <c r="D665" s="1">
        <v>91449512</v>
      </c>
      <c r="E665" s="1">
        <v>609</v>
      </c>
      <c r="F665" s="1">
        <v>47</v>
      </c>
      <c r="G665" s="1">
        <v>2020042901</v>
      </c>
      <c r="I665" s="1">
        <v>3074</v>
      </c>
      <c r="J665" s="1">
        <v>1799</v>
      </c>
      <c r="K665" s="1">
        <v>0.2</v>
      </c>
      <c r="L665" s="1">
        <v>20.100000000000001</v>
      </c>
      <c r="M665" s="1">
        <v>0</v>
      </c>
      <c r="N665" s="31" t="s">
        <v>14</v>
      </c>
    </row>
    <row r="666" spans="1:14" x14ac:dyDescent="0.2">
      <c r="A666" s="1" t="s">
        <v>1167</v>
      </c>
      <c r="B666" s="1">
        <v>668</v>
      </c>
      <c r="C666" s="1">
        <v>703</v>
      </c>
      <c r="D666" s="1">
        <v>91449512</v>
      </c>
      <c r="E666" s="1">
        <v>610</v>
      </c>
      <c r="F666" s="1">
        <v>47</v>
      </c>
      <c r="G666" s="1">
        <v>2020042901</v>
      </c>
      <c r="I666" s="1">
        <v>3076</v>
      </c>
      <c r="J666" s="1">
        <v>2</v>
      </c>
      <c r="K666" s="1">
        <v>0.2</v>
      </c>
      <c r="L666" s="1">
        <v>20.100000000000001</v>
      </c>
      <c r="M666" s="1">
        <v>0</v>
      </c>
      <c r="N666" s="31" t="s">
        <v>15</v>
      </c>
    </row>
    <row r="667" spans="1:14" x14ac:dyDescent="0.2">
      <c r="A667" s="1" t="s">
        <v>1168</v>
      </c>
      <c r="B667" s="1">
        <v>669</v>
      </c>
      <c r="C667" s="1">
        <v>703</v>
      </c>
      <c r="D667" s="1">
        <v>91449512</v>
      </c>
      <c r="E667" s="1">
        <v>611</v>
      </c>
      <c r="F667" s="1">
        <v>47</v>
      </c>
      <c r="G667" s="1">
        <v>2020042901</v>
      </c>
      <c r="I667" s="1">
        <v>3091</v>
      </c>
      <c r="J667" s="1">
        <v>15</v>
      </c>
      <c r="K667" s="1">
        <v>0.1</v>
      </c>
      <c r="L667" s="1">
        <v>20.100000000000001</v>
      </c>
      <c r="M667" s="1">
        <v>0</v>
      </c>
      <c r="N667" s="31" t="s">
        <v>16</v>
      </c>
    </row>
    <row r="668" spans="1:14" x14ac:dyDescent="0.2">
      <c r="A668" s="1" t="s">
        <v>1169</v>
      </c>
      <c r="B668" s="1">
        <v>670</v>
      </c>
      <c r="C668" s="1">
        <v>703</v>
      </c>
      <c r="D668" s="1">
        <v>91449512</v>
      </c>
      <c r="E668" s="1">
        <v>612</v>
      </c>
      <c r="F668" s="1">
        <v>47</v>
      </c>
      <c r="G668" s="1">
        <v>2020042901</v>
      </c>
      <c r="H668" s="1">
        <v>21</v>
      </c>
      <c r="I668" s="1">
        <v>3121</v>
      </c>
      <c r="J668" s="1">
        <v>30</v>
      </c>
      <c r="K668" s="1">
        <v>0.1</v>
      </c>
      <c r="L668" s="1">
        <v>20.100000000000001</v>
      </c>
      <c r="M668" s="1">
        <v>0</v>
      </c>
      <c r="N668" s="31" t="s">
        <v>1170</v>
      </c>
    </row>
    <row r="669" spans="1:14" x14ac:dyDescent="0.2">
      <c r="A669" s="1" t="s">
        <v>1171</v>
      </c>
      <c r="B669" s="1">
        <v>671</v>
      </c>
      <c r="C669" s="1">
        <v>703</v>
      </c>
      <c r="D669" s="1">
        <v>91449512</v>
      </c>
      <c r="E669" s="1">
        <v>613</v>
      </c>
      <c r="F669" s="1">
        <v>47</v>
      </c>
      <c r="G669" s="1">
        <v>2020042901</v>
      </c>
      <c r="H669" s="1">
        <v>21</v>
      </c>
      <c r="I669" s="1">
        <v>3122</v>
      </c>
      <c r="J669" s="1">
        <v>1</v>
      </c>
      <c r="K669" s="1">
        <v>0</v>
      </c>
      <c r="L669" s="1">
        <v>20.100000000000001</v>
      </c>
      <c r="M669" s="1">
        <v>0</v>
      </c>
      <c r="N669" s="31" t="s">
        <v>17</v>
      </c>
    </row>
    <row r="670" spans="1:14" x14ac:dyDescent="0.2">
      <c r="A670" s="1" t="s">
        <v>1172</v>
      </c>
      <c r="B670" s="1">
        <v>672</v>
      </c>
      <c r="C670" s="1">
        <v>703</v>
      </c>
      <c r="D670" s="1">
        <v>91449512</v>
      </c>
      <c r="E670" s="1">
        <v>614</v>
      </c>
      <c r="F670" s="1">
        <v>47</v>
      </c>
      <c r="G670" s="1">
        <v>2020042901</v>
      </c>
      <c r="H670" s="1">
        <v>21</v>
      </c>
      <c r="I670" s="1">
        <v>3130</v>
      </c>
      <c r="J670" s="1">
        <v>8</v>
      </c>
      <c r="K670" s="1">
        <v>0.2</v>
      </c>
      <c r="L670" s="1">
        <v>20.100000000000001</v>
      </c>
      <c r="M670" s="1">
        <v>0</v>
      </c>
      <c r="N670" s="31" t="s">
        <v>18</v>
      </c>
    </row>
    <row r="671" spans="1:14" x14ac:dyDescent="0.2">
      <c r="A671" s="1" t="s">
        <v>1173</v>
      </c>
      <c r="B671" s="1">
        <v>673</v>
      </c>
      <c r="C671" s="1">
        <v>703</v>
      </c>
      <c r="D671" s="1">
        <v>91449512</v>
      </c>
      <c r="E671" s="1">
        <v>615</v>
      </c>
      <c r="F671" s="1">
        <v>47</v>
      </c>
      <c r="G671" s="1">
        <v>2020042901</v>
      </c>
      <c r="H671" s="1">
        <v>21</v>
      </c>
      <c r="I671" s="1">
        <v>3131</v>
      </c>
      <c r="J671" s="1">
        <v>1</v>
      </c>
      <c r="K671" s="1">
        <v>0.2</v>
      </c>
      <c r="L671" s="1">
        <v>20.100000000000001</v>
      </c>
      <c r="M671" s="1">
        <v>0</v>
      </c>
      <c r="N671" s="31" t="s">
        <v>1174</v>
      </c>
    </row>
    <row r="672" spans="1:14" x14ac:dyDescent="0.2">
      <c r="A672" s="1" t="s">
        <v>1175</v>
      </c>
      <c r="B672" s="1">
        <v>674</v>
      </c>
      <c r="D672" s="1">
        <v>109101598</v>
      </c>
      <c r="E672" s="1">
        <v>4</v>
      </c>
      <c r="F672" s="1">
        <v>0</v>
      </c>
      <c r="G672" s="1">
        <v>2020042901</v>
      </c>
      <c r="I672" s="1">
        <v>1332</v>
      </c>
      <c r="J672" s="1">
        <v>2</v>
      </c>
      <c r="K672" s="1">
        <v>0.2</v>
      </c>
      <c r="L672" s="1">
        <v>0</v>
      </c>
      <c r="M672" s="1">
        <v>1</v>
      </c>
      <c r="N672" s="31" t="s">
        <v>49</v>
      </c>
    </row>
    <row r="673" spans="1:14" x14ac:dyDescent="0.2">
      <c r="A673" s="1" t="s">
        <v>1176</v>
      </c>
      <c r="B673" s="1">
        <v>675</v>
      </c>
      <c r="C673" s="1">
        <v>707</v>
      </c>
      <c r="D673" s="1">
        <v>109101598</v>
      </c>
      <c r="E673" s="1">
        <v>5</v>
      </c>
      <c r="F673" s="1">
        <v>1</v>
      </c>
      <c r="G673" s="1">
        <v>2020042901</v>
      </c>
      <c r="I673" s="1">
        <v>3684</v>
      </c>
      <c r="J673" s="1">
        <v>2351</v>
      </c>
      <c r="K673" s="1">
        <v>0.2</v>
      </c>
      <c r="L673" s="1">
        <v>20.100000000000001</v>
      </c>
      <c r="M673" s="1">
        <v>1</v>
      </c>
      <c r="N673" s="31" t="s">
        <v>50</v>
      </c>
    </row>
    <row r="674" spans="1:14" x14ac:dyDescent="0.2">
      <c r="A674" s="1" t="s">
        <v>1177</v>
      </c>
      <c r="B674" s="1">
        <v>676</v>
      </c>
      <c r="C674" s="1">
        <v>707</v>
      </c>
      <c r="D674" s="1">
        <v>109101598</v>
      </c>
      <c r="E674" s="1">
        <v>6</v>
      </c>
      <c r="F674" s="1">
        <v>1</v>
      </c>
      <c r="G674" s="1">
        <v>2020042901</v>
      </c>
      <c r="I674" s="1">
        <v>3686</v>
      </c>
      <c r="J674" s="1">
        <v>2</v>
      </c>
      <c r="K674" s="1">
        <v>0.2</v>
      </c>
      <c r="L674" s="1">
        <v>20.100000000000001</v>
      </c>
      <c r="M674" s="1">
        <v>1</v>
      </c>
      <c r="N674" s="31" t="s">
        <v>15</v>
      </c>
    </row>
    <row r="675" spans="1:14" x14ac:dyDescent="0.2">
      <c r="A675" s="1" t="s">
        <v>1178</v>
      </c>
      <c r="B675" s="1">
        <v>677</v>
      </c>
      <c r="C675" s="1">
        <v>707</v>
      </c>
      <c r="D675" s="1">
        <v>109101598</v>
      </c>
      <c r="E675" s="1">
        <v>7</v>
      </c>
      <c r="F675" s="1">
        <v>1</v>
      </c>
      <c r="G675" s="1">
        <v>2020042901</v>
      </c>
      <c r="I675" s="1">
        <v>3701</v>
      </c>
      <c r="J675" s="1">
        <v>15</v>
      </c>
      <c r="K675" s="1">
        <v>0.1</v>
      </c>
      <c r="L675" s="1">
        <v>20.100000000000001</v>
      </c>
      <c r="M675" s="1">
        <v>1</v>
      </c>
      <c r="N675" s="31" t="s">
        <v>16</v>
      </c>
    </row>
    <row r="676" spans="1:14" x14ac:dyDescent="0.2">
      <c r="A676" s="1" t="s">
        <v>1179</v>
      </c>
      <c r="B676" s="1">
        <v>678</v>
      </c>
      <c r="C676" s="1">
        <v>707</v>
      </c>
      <c r="D676" s="1">
        <v>109101598</v>
      </c>
      <c r="E676" s="1">
        <v>8</v>
      </c>
      <c r="F676" s="1">
        <v>1</v>
      </c>
      <c r="G676" s="1">
        <v>2020042901</v>
      </c>
      <c r="I676" s="1">
        <v>3708</v>
      </c>
      <c r="J676" s="1">
        <v>7</v>
      </c>
      <c r="K676" s="1">
        <v>0.1</v>
      </c>
      <c r="L676" s="1">
        <v>20.100000000000001</v>
      </c>
      <c r="M676" s="1">
        <v>1</v>
      </c>
      <c r="N676" s="31" t="s">
        <v>51</v>
      </c>
    </row>
    <row r="677" spans="1:14" x14ac:dyDescent="0.2">
      <c r="A677" s="1" t="s">
        <v>1180</v>
      </c>
      <c r="B677" s="1">
        <v>679</v>
      </c>
      <c r="C677" s="1">
        <v>707</v>
      </c>
      <c r="D677" s="1">
        <v>109101598</v>
      </c>
      <c r="E677" s="1">
        <v>9</v>
      </c>
      <c r="F677" s="1">
        <v>1</v>
      </c>
      <c r="G677" s="1">
        <v>2020042901</v>
      </c>
      <c r="I677" s="1">
        <v>3737</v>
      </c>
      <c r="J677" s="1">
        <v>29</v>
      </c>
      <c r="K677" s="1">
        <v>0.1</v>
      </c>
      <c r="L677" s="1">
        <v>20.100000000000001</v>
      </c>
      <c r="M677" s="1">
        <v>1</v>
      </c>
      <c r="N677" s="31" t="s">
        <v>52</v>
      </c>
    </row>
    <row r="678" spans="1:14" x14ac:dyDescent="0.2">
      <c r="A678" s="1" t="s">
        <v>1181</v>
      </c>
      <c r="B678" s="1">
        <v>680</v>
      </c>
      <c r="C678" s="1">
        <v>707</v>
      </c>
      <c r="D678" s="1">
        <v>109101598</v>
      </c>
      <c r="E678" s="1">
        <v>10</v>
      </c>
      <c r="F678" s="1">
        <v>1</v>
      </c>
      <c r="G678" s="1">
        <v>2020042901</v>
      </c>
      <c r="H678" s="1">
        <v>24.9</v>
      </c>
      <c r="I678" s="1">
        <v>3763</v>
      </c>
      <c r="J678" s="1">
        <v>27</v>
      </c>
      <c r="K678" s="1">
        <v>0.1</v>
      </c>
      <c r="L678" s="1">
        <v>20.100000000000001</v>
      </c>
      <c r="M678" s="1">
        <v>1</v>
      </c>
      <c r="N678" s="31" t="s">
        <v>1182</v>
      </c>
    </row>
    <row r="679" spans="1:14" x14ac:dyDescent="0.2">
      <c r="A679" s="1" t="s">
        <v>1183</v>
      </c>
      <c r="B679" s="1">
        <v>681</v>
      </c>
      <c r="C679" s="1">
        <v>707</v>
      </c>
      <c r="D679" s="1">
        <v>109101598</v>
      </c>
      <c r="E679" s="1">
        <v>11</v>
      </c>
      <c r="F679" s="1">
        <v>1</v>
      </c>
      <c r="G679" s="1">
        <v>2020042901</v>
      </c>
      <c r="H679" s="1">
        <v>24.9</v>
      </c>
      <c r="I679" s="1">
        <v>3765</v>
      </c>
      <c r="J679" s="1">
        <v>1</v>
      </c>
      <c r="K679" s="1">
        <v>0</v>
      </c>
      <c r="L679" s="1">
        <v>20.100000000000001</v>
      </c>
      <c r="M679" s="1">
        <v>1</v>
      </c>
      <c r="N679" s="31" t="s">
        <v>17</v>
      </c>
    </row>
    <row r="680" spans="1:14" x14ac:dyDescent="0.2">
      <c r="A680" s="1" t="s">
        <v>1184</v>
      </c>
      <c r="B680" s="1">
        <v>682</v>
      </c>
      <c r="C680" s="1">
        <v>707</v>
      </c>
      <c r="D680" s="1">
        <v>109101598</v>
      </c>
      <c r="E680" s="1">
        <v>13</v>
      </c>
      <c r="F680" s="1">
        <v>1</v>
      </c>
      <c r="G680" s="1">
        <v>2020042901</v>
      </c>
      <c r="H680" s="1">
        <v>24.9</v>
      </c>
      <c r="I680" s="1">
        <v>127391</v>
      </c>
      <c r="J680" s="1">
        <v>64097</v>
      </c>
      <c r="K680" s="1">
        <v>0.2</v>
      </c>
      <c r="L680" s="1">
        <v>20.100000000000001</v>
      </c>
      <c r="M680" s="1">
        <v>1</v>
      </c>
      <c r="N680" s="31" t="s">
        <v>47</v>
      </c>
    </row>
    <row r="681" spans="1:14" x14ac:dyDescent="0.2">
      <c r="A681" s="1" t="s">
        <v>1185</v>
      </c>
      <c r="B681" s="1">
        <v>683</v>
      </c>
      <c r="C681" s="1">
        <v>707</v>
      </c>
      <c r="D681" s="1">
        <v>109101598</v>
      </c>
      <c r="E681" s="1">
        <v>14</v>
      </c>
      <c r="F681" s="1">
        <v>1</v>
      </c>
      <c r="G681" s="1">
        <v>2020042901</v>
      </c>
      <c r="H681" s="1">
        <v>24.9</v>
      </c>
      <c r="I681" s="1">
        <v>127424</v>
      </c>
      <c r="J681" s="1">
        <v>32</v>
      </c>
      <c r="K681" s="1">
        <v>0.1</v>
      </c>
      <c r="L681" s="1">
        <v>20.100000000000001</v>
      </c>
      <c r="M681" s="1">
        <v>1</v>
      </c>
      <c r="N681" s="31" t="s">
        <v>48</v>
      </c>
    </row>
    <row r="682" spans="1:14" x14ac:dyDescent="0.2">
      <c r="A682" s="1" t="s">
        <v>1186</v>
      </c>
      <c r="B682" s="1">
        <v>702</v>
      </c>
      <c r="C682" s="1">
        <v>707</v>
      </c>
      <c r="D682" s="1">
        <v>109101598</v>
      </c>
      <c r="E682" s="1">
        <v>168</v>
      </c>
      <c r="F682" s="1">
        <v>1</v>
      </c>
      <c r="G682" s="1">
        <v>2020042901</v>
      </c>
      <c r="H682" s="1">
        <v>24.9</v>
      </c>
      <c r="I682" s="1">
        <v>6408157</v>
      </c>
      <c r="J682" s="1">
        <v>6017</v>
      </c>
      <c r="K682" s="1">
        <v>0.1</v>
      </c>
      <c r="L682" s="1">
        <v>20.100000000000001</v>
      </c>
      <c r="M682" s="1">
        <v>1</v>
      </c>
      <c r="N682" s="31" t="s">
        <v>1187</v>
      </c>
    </row>
    <row r="683" spans="1:14" x14ac:dyDescent="0.2">
      <c r="A683" s="1" t="s">
        <v>1188</v>
      </c>
      <c r="B683" s="1">
        <v>703</v>
      </c>
      <c r="C683" s="1">
        <v>707</v>
      </c>
      <c r="D683" s="1">
        <v>109101598</v>
      </c>
      <c r="E683" s="1">
        <v>169</v>
      </c>
      <c r="F683" s="1">
        <v>1</v>
      </c>
      <c r="G683" s="1">
        <v>2020042901</v>
      </c>
      <c r="H683" s="1">
        <v>24.9</v>
      </c>
      <c r="I683" s="1">
        <v>6408178</v>
      </c>
      <c r="J683" s="1">
        <v>20</v>
      </c>
      <c r="K683" s="1">
        <v>0.1</v>
      </c>
      <c r="L683" s="1">
        <v>20.100000000000001</v>
      </c>
      <c r="M683" s="1">
        <v>1</v>
      </c>
      <c r="N683" s="31" t="s">
        <v>1189</v>
      </c>
    </row>
    <row r="684" spans="1:14" x14ac:dyDescent="0.2">
      <c r="A684" s="1" t="s">
        <v>1190</v>
      </c>
      <c r="B684" s="1">
        <v>684</v>
      </c>
      <c r="D684" s="1">
        <v>91391064</v>
      </c>
      <c r="E684" s="1">
        <v>4</v>
      </c>
      <c r="F684" s="1">
        <v>0</v>
      </c>
      <c r="G684" s="1">
        <v>2020042901</v>
      </c>
      <c r="I684" s="1">
        <v>1333</v>
      </c>
      <c r="J684" s="1">
        <v>2</v>
      </c>
      <c r="K684" s="1">
        <v>0.2</v>
      </c>
      <c r="L684" s="1">
        <v>0</v>
      </c>
      <c r="M684" s="1">
        <v>1</v>
      </c>
      <c r="N684" s="31" t="s">
        <v>49</v>
      </c>
    </row>
    <row r="685" spans="1:14" x14ac:dyDescent="0.2">
      <c r="A685" s="1" t="s">
        <v>1191</v>
      </c>
      <c r="B685" s="1">
        <v>685</v>
      </c>
      <c r="C685" s="1">
        <v>706</v>
      </c>
      <c r="D685" s="1">
        <v>91391064</v>
      </c>
      <c r="E685" s="1">
        <v>5</v>
      </c>
      <c r="F685" s="1">
        <v>1</v>
      </c>
      <c r="G685" s="1">
        <v>2020042901</v>
      </c>
      <c r="I685" s="1">
        <v>3224</v>
      </c>
      <c r="J685" s="1">
        <v>1891</v>
      </c>
      <c r="K685" s="1">
        <v>0.2</v>
      </c>
      <c r="L685" s="1">
        <v>20.100000000000001</v>
      </c>
      <c r="M685" s="1">
        <v>1</v>
      </c>
      <c r="N685" s="31" t="s">
        <v>61</v>
      </c>
    </row>
    <row r="686" spans="1:14" x14ac:dyDescent="0.2">
      <c r="A686" s="1" t="s">
        <v>1192</v>
      </c>
      <c r="B686" s="1">
        <v>686</v>
      </c>
      <c r="C686" s="1">
        <v>706</v>
      </c>
      <c r="D686" s="1">
        <v>91391064</v>
      </c>
      <c r="E686" s="1">
        <v>6</v>
      </c>
      <c r="F686" s="1">
        <v>1</v>
      </c>
      <c r="G686" s="1">
        <v>2020042901</v>
      </c>
      <c r="I686" s="1">
        <v>3226</v>
      </c>
      <c r="J686" s="1">
        <v>1</v>
      </c>
      <c r="K686" s="1">
        <v>0.2</v>
      </c>
      <c r="L686" s="1">
        <v>20.100000000000001</v>
      </c>
      <c r="M686" s="1">
        <v>1</v>
      </c>
      <c r="N686" s="31" t="s">
        <v>15</v>
      </c>
    </row>
    <row r="687" spans="1:14" x14ac:dyDescent="0.2">
      <c r="A687" s="1" t="s">
        <v>1193</v>
      </c>
      <c r="B687" s="1">
        <v>687</v>
      </c>
      <c r="C687" s="1">
        <v>706</v>
      </c>
      <c r="D687" s="1">
        <v>91391064</v>
      </c>
      <c r="E687" s="1">
        <v>7</v>
      </c>
      <c r="F687" s="1">
        <v>1</v>
      </c>
      <c r="G687" s="1">
        <v>2020042901</v>
      </c>
      <c r="I687" s="1">
        <v>3241</v>
      </c>
      <c r="J687" s="1">
        <v>15</v>
      </c>
      <c r="K687" s="1">
        <v>0.1</v>
      </c>
      <c r="L687" s="1">
        <v>20.100000000000001</v>
      </c>
      <c r="M687" s="1">
        <v>1</v>
      </c>
      <c r="N687" s="31" t="s">
        <v>16</v>
      </c>
    </row>
    <row r="688" spans="1:14" x14ac:dyDescent="0.2">
      <c r="A688" s="1" t="s">
        <v>1194</v>
      </c>
      <c r="B688" s="1">
        <v>688</v>
      </c>
      <c r="C688" s="1">
        <v>706</v>
      </c>
      <c r="D688" s="1">
        <v>91391064</v>
      </c>
      <c r="E688" s="1">
        <v>8</v>
      </c>
      <c r="F688" s="1">
        <v>1</v>
      </c>
      <c r="G688" s="1">
        <v>2020042901</v>
      </c>
      <c r="I688" s="1">
        <v>3248</v>
      </c>
      <c r="J688" s="1">
        <v>6</v>
      </c>
      <c r="K688" s="1">
        <v>0.1</v>
      </c>
      <c r="L688" s="1">
        <v>20.100000000000001</v>
      </c>
      <c r="M688" s="1">
        <v>1</v>
      </c>
      <c r="N688" s="31" t="s">
        <v>51</v>
      </c>
    </row>
    <row r="689" spans="1:14" x14ac:dyDescent="0.2">
      <c r="A689" s="1" t="s">
        <v>1195</v>
      </c>
      <c r="B689" s="1">
        <v>689</v>
      </c>
      <c r="C689" s="1">
        <v>706</v>
      </c>
      <c r="D689" s="1">
        <v>91391064</v>
      </c>
      <c r="E689" s="1">
        <v>9</v>
      </c>
      <c r="F689" s="1">
        <v>1</v>
      </c>
      <c r="G689" s="1">
        <v>2020042901</v>
      </c>
      <c r="I689" s="1">
        <v>3278</v>
      </c>
      <c r="J689" s="1">
        <v>30</v>
      </c>
      <c r="K689" s="1">
        <v>0.1</v>
      </c>
      <c r="L689" s="1">
        <v>20.100000000000001</v>
      </c>
      <c r="M689" s="1">
        <v>1</v>
      </c>
      <c r="N689" s="31" t="s">
        <v>52</v>
      </c>
    </row>
    <row r="690" spans="1:14" x14ac:dyDescent="0.2">
      <c r="A690" s="1" t="s">
        <v>1196</v>
      </c>
      <c r="B690" s="1">
        <v>690</v>
      </c>
      <c r="C690" s="1">
        <v>706</v>
      </c>
      <c r="D690" s="1">
        <v>91391064</v>
      </c>
      <c r="E690" s="1">
        <v>10</v>
      </c>
      <c r="F690" s="1">
        <v>1</v>
      </c>
      <c r="G690" s="1">
        <v>2020042901</v>
      </c>
      <c r="H690" s="1">
        <v>21.1</v>
      </c>
      <c r="I690" s="1">
        <v>3304</v>
      </c>
      <c r="J690" s="1">
        <v>26</v>
      </c>
      <c r="K690" s="1">
        <v>0.1</v>
      </c>
      <c r="L690" s="1">
        <v>20.100000000000001</v>
      </c>
      <c r="M690" s="1">
        <v>1</v>
      </c>
      <c r="N690" s="31" t="s">
        <v>1197</v>
      </c>
    </row>
    <row r="691" spans="1:14" x14ac:dyDescent="0.2">
      <c r="A691" s="1" t="s">
        <v>1198</v>
      </c>
      <c r="B691" s="1">
        <v>691</v>
      </c>
      <c r="C691" s="1">
        <v>706</v>
      </c>
      <c r="D691" s="1">
        <v>91391064</v>
      </c>
      <c r="E691" s="1">
        <v>11</v>
      </c>
      <c r="F691" s="1">
        <v>1</v>
      </c>
      <c r="G691" s="1">
        <v>2020042901</v>
      </c>
      <c r="H691" s="1">
        <v>21.1</v>
      </c>
      <c r="I691" s="1">
        <v>3305</v>
      </c>
      <c r="J691" s="1">
        <v>0</v>
      </c>
      <c r="K691" s="1">
        <v>0</v>
      </c>
      <c r="L691" s="1">
        <v>20.100000000000001</v>
      </c>
      <c r="M691" s="1">
        <v>1</v>
      </c>
      <c r="N691" s="31" t="s">
        <v>17</v>
      </c>
    </row>
    <row r="692" spans="1:14" x14ac:dyDescent="0.2">
      <c r="A692" s="1" t="s">
        <v>1199</v>
      </c>
      <c r="B692" s="1">
        <v>692</v>
      </c>
      <c r="C692" s="1">
        <v>706</v>
      </c>
      <c r="D692" s="1">
        <v>91391064</v>
      </c>
      <c r="E692" s="1">
        <v>13</v>
      </c>
      <c r="F692" s="1">
        <v>1</v>
      </c>
      <c r="G692" s="1">
        <v>2020042901</v>
      </c>
      <c r="H692" s="1">
        <v>21.1</v>
      </c>
      <c r="I692" s="1">
        <v>126935</v>
      </c>
      <c r="J692" s="1">
        <v>63682</v>
      </c>
      <c r="K692" s="1">
        <v>0.2</v>
      </c>
      <c r="L692" s="1">
        <v>20.100000000000001</v>
      </c>
      <c r="M692" s="1">
        <v>1</v>
      </c>
      <c r="N692" s="31" t="s">
        <v>47</v>
      </c>
    </row>
    <row r="693" spans="1:14" x14ac:dyDescent="0.2">
      <c r="A693" s="1" t="s">
        <v>1200</v>
      </c>
      <c r="B693" s="1">
        <v>693</v>
      </c>
      <c r="C693" s="1">
        <v>706</v>
      </c>
      <c r="D693" s="1">
        <v>91391064</v>
      </c>
      <c r="E693" s="1">
        <v>14</v>
      </c>
      <c r="F693" s="1">
        <v>1</v>
      </c>
      <c r="G693" s="1">
        <v>2020042901</v>
      </c>
      <c r="H693" s="1">
        <v>21.1</v>
      </c>
      <c r="I693" s="1">
        <v>126967</v>
      </c>
      <c r="J693" s="1">
        <v>31</v>
      </c>
      <c r="K693" s="1">
        <v>0.1</v>
      </c>
      <c r="L693" s="1">
        <v>20.100000000000001</v>
      </c>
      <c r="M693" s="1">
        <v>1</v>
      </c>
      <c r="N693" s="31" t="s">
        <v>48</v>
      </c>
    </row>
    <row r="694" spans="1:14" x14ac:dyDescent="0.2">
      <c r="A694" s="1" t="s">
        <v>1201</v>
      </c>
      <c r="B694" s="1">
        <v>694</v>
      </c>
      <c r="D694" s="1">
        <v>91449512</v>
      </c>
      <c r="E694" s="1">
        <v>621</v>
      </c>
      <c r="F694" s="1">
        <v>47</v>
      </c>
      <c r="G694" s="1">
        <v>2020042901</v>
      </c>
      <c r="I694" s="1">
        <v>1275</v>
      </c>
      <c r="J694" s="1">
        <v>2</v>
      </c>
      <c r="K694" s="1">
        <v>0.2</v>
      </c>
      <c r="L694" s="1">
        <v>0</v>
      </c>
      <c r="M694" s="1">
        <v>0</v>
      </c>
      <c r="N694" s="31" t="s">
        <v>1202</v>
      </c>
    </row>
    <row r="695" spans="1:14" x14ac:dyDescent="0.2">
      <c r="A695" s="1" t="s">
        <v>1203</v>
      </c>
      <c r="B695" s="1">
        <v>695</v>
      </c>
      <c r="C695" s="1">
        <v>703</v>
      </c>
      <c r="D695" s="1">
        <v>91449512</v>
      </c>
      <c r="E695" s="1">
        <v>622</v>
      </c>
      <c r="F695" s="1">
        <v>48</v>
      </c>
      <c r="G695" s="1">
        <v>2020042901</v>
      </c>
      <c r="I695" s="1">
        <v>3469</v>
      </c>
      <c r="J695" s="1">
        <v>2194</v>
      </c>
      <c r="K695" s="1">
        <v>0.2</v>
      </c>
      <c r="L695" s="1">
        <v>20.100000000000001</v>
      </c>
      <c r="M695" s="1">
        <v>0</v>
      </c>
      <c r="N695" s="31" t="s">
        <v>14</v>
      </c>
    </row>
    <row r="696" spans="1:14" x14ac:dyDescent="0.2">
      <c r="A696" s="1" t="s">
        <v>1204</v>
      </c>
      <c r="B696" s="1">
        <v>696</v>
      </c>
      <c r="C696" s="1">
        <v>703</v>
      </c>
      <c r="D696" s="1">
        <v>91449512</v>
      </c>
      <c r="E696" s="1">
        <v>623</v>
      </c>
      <c r="F696" s="1">
        <v>48</v>
      </c>
      <c r="G696" s="1">
        <v>2020042901</v>
      </c>
      <c r="I696" s="1">
        <v>3471</v>
      </c>
      <c r="J696" s="1">
        <v>2</v>
      </c>
      <c r="K696" s="1">
        <v>0.2</v>
      </c>
      <c r="L696" s="1">
        <v>20.100000000000001</v>
      </c>
      <c r="M696" s="1">
        <v>0</v>
      </c>
      <c r="N696" s="31" t="s">
        <v>15</v>
      </c>
    </row>
    <row r="697" spans="1:14" x14ac:dyDescent="0.2">
      <c r="A697" s="1" t="s">
        <v>1205</v>
      </c>
      <c r="B697" s="1">
        <v>697</v>
      </c>
      <c r="C697" s="1">
        <v>703</v>
      </c>
      <c r="D697" s="1">
        <v>91449512</v>
      </c>
      <c r="E697" s="1">
        <v>624</v>
      </c>
      <c r="F697" s="1">
        <v>48</v>
      </c>
      <c r="G697" s="1">
        <v>2020042901</v>
      </c>
      <c r="I697" s="1">
        <v>3486</v>
      </c>
      <c r="J697" s="1">
        <v>15</v>
      </c>
      <c r="K697" s="1">
        <v>0.1</v>
      </c>
      <c r="L697" s="1">
        <v>20.100000000000001</v>
      </c>
      <c r="M697" s="1">
        <v>0</v>
      </c>
      <c r="N697" s="31" t="s">
        <v>16</v>
      </c>
    </row>
    <row r="698" spans="1:14" x14ac:dyDescent="0.2">
      <c r="A698" s="1" t="s">
        <v>1206</v>
      </c>
      <c r="B698" s="1">
        <v>698</v>
      </c>
      <c r="C698" s="1">
        <v>703</v>
      </c>
      <c r="D698" s="1">
        <v>91449512</v>
      </c>
      <c r="E698" s="1">
        <v>625</v>
      </c>
      <c r="F698" s="1">
        <v>48</v>
      </c>
      <c r="G698" s="1">
        <v>2020042901</v>
      </c>
      <c r="H698" s="1">
        <v>20.9</v>
      </c>
      <c r="I698" s="1">
        <v>3516</v>
      </c>
      <c r="J698" s="1">
        <v>30</v>
      </c>
      <c r="K698" s="1">
        <v>0.1</v>
      </c>
      <c r="L698" s="1">
        <v>20.100000000000001</v>
      </c>
      <c r="M698" s="1">
        <v>0</v>
      </c>
      <c r="N698" s="31" t="s">
        <v>1207</v>
      </c>
    </row>
    <row r="699" spans="1:14" x14ac:dyDescent="0.2">
      <c r="A699" s="1" t="s">
        <v>1208</v>
      </c>
      <c r="B699" s="1">
        <v>699</v>
      </c>
      <c r="C699" s="1">
        <v>703</v>
      </c>
      <c r="D699" s="1">
        <v>91449512</v>
      </c>
      <c r="E699" s="1">
        <v>626</v>
      </c>
      <c r="F699" s="1">
        <v>48</v>
      </c>
      <c r="G699" s="1">
        <v>2020042901</v>
      </c>
      <c r="H699" s="1">
        <v>20.9</v>
      </c>
      <c r="I699" s="1">
        <v>3517</v>
      </c>
      <c r="J699" s="1">
        <v>1</v>
      </c>
      <c r="K699" s="1">
        <v>0</v>
      </c>
      <c r="L699" s="1">
        <v>20.100000000000001</v>
      </c>
      <c r="M699" s="1">
        <v>0</v>
      </c>
      <c r="N699" s="31" t="s">
        <v>17</v>
      </c>
    </row>
    <row r="700" spans="1:14" x14ac:dyDescent="0.2">
      <c r="A700" s="1" t="s">
        <v>1209</v>
      </c>
      <c r="B700" s="1">
        <v>700</v>
      </c>
      <c r="C700" s="1">
        <v>703</v>
      </c>
      <c r="D700" s="1">
        <v>91449512</v>
      </c>
      <c r="E700" s="1">
        <v>627</v>
      </c>
      <c r="F700" s="1">
        <v>48</v>
      </c>
      <c r="G700" s="1">
        <v>2020042901</v>
      </c>
      <c r="H700" s="1">
        <v>20.9</v>
      </c>
      <c r="I700" s="1">
        <v>3525</v>
      </c>
      <c r="J700" s="1">
        <v>8</v>
      </c>
      <c r="K700" s="1">
        <v>0.2</v>
      </c>
      <c r="L700" s="1">
        <v>20.100000000000001</v>
      </c>
      <c r="M700" s="1">
        <v>0</v>
      </c>
      <c r="N700" s="31" t="s">
        <v>18</v>
      </c>
    </row>
    <row r="701" spans="1:14" x14ac:dyDescent="0.2">
      <c r="A701" s="1" t="s">
        <v>1210</v>
      </c>
      <c r="B701" s="1">
        <v>701</v>
      </c>
      <c r="C701" s="1">
        <v>703</v>
      </c>
      <c r="D701" s="1">
        <v>91449512</v>
      </c>
      <c r="E701" s="1">
        <v>628</v>
      </c>
      <c r="F701" s="1">
        <v>48</v>
      </c>
      <c r="G701" s="1">
        <v>2020042901</v>
      </c>
      <c r="H701" s="1">
        <v>20.9</v>
      </c>
      <c r="I701" s="1">
        <v>3526</v>
      </c>
      <c r="J701" s="1">
        <v>1</v>
      </c>
      <c r="K701" s="1">
        <v>0.2</v>
      </c>
      <c r="L701" s="1">
        <v>20.100000000000001</v>
      </c>
      <c r="M701" s="1">
        <v>0</v>
      </c>
      <c r="N701" s="31" t="s">
        <v>1211</v>
      </c>
    </row>
    <row r="702" spans="1:14" x14ac:dyDescent="0.2">
      <c r="A702" s="1" t="s">
        <v>1212</v>
      </c>
      <c r="B702" s="1">
        <v>704</v>
      </c>
      <c r="D702" s="1">
        <v>91449512</v>
      </c>
      <c r="E702" s="1">
        <v>634</v>
      </c>
      <c r="F702" s="1">
        <v>48</v>
      </c>
      <c r="G702" s="1">
        <v>2020042901</v>
      </c>
      <c r="I702" s="1">
        <v>1275</v>
      </c>
      <c r="J702" s="1">
        <v>2</v>
      </c>
      <c r="K702" s="1">
        <v>0.2</v>
      </c>
      <c r="L702" s="1">
        <v>0</v>
      </c>
      <c r="M702" s="1">
        <v>0</v>
      </c>
      <c r="N702" s="31" t="s">
        <v>1213</v>
      </c>
    </row>
    <row r="703" spans="1:14" x14ac:dyDescent="0.2">
      <c r="A703" s="1" t="s">
        <v>1214</v>
      </c>
      <c r="B703" s="1">
        <v>705</v>
      </c>
      <c r="C703" s="1">
        <v>703</v>
      </c>
      <c r="D703" s="1">
        <v>91449512</v>
      </c>
      <c r="E703" s="1">
        <v>635</v>
      </c>
      <c r="F703" s="1">
        <v>49</v>
      </c>
      <c r="G703" s="1">
        <v>2020042901</v>
      </c>
      <c r="I703" s="1">
        <v>4125</v>
      </c>
      <c r="J703" s="1">
        <v>2850</v>
      </c>
      <c r="K703" s="1">
        <v>0.2</v>
      </c>
      <c r="L703" s="1">
        <v>20.100000000000001</v>
      </c>
      <c r="M703" s="1">
        <v>0</v>
      </c>
      <c r="N703" s="31" t="s">
        <v>14</v>
      </c>
    </row>
    <row r="704" spans="1:14" x14ac:dyDescent="0.2">
      <c r="A704" s="1" t="s">
        <v>1215</v>
      </c>
      <c r="B704" s="1">
        <v>706</v>
      </c>
      <c r="C704" s="1">
        <v>703</v>
      </c>
      <c r="D704" s="1">
        <v>91449512</v>
      </c>
      <c r="E704" s="1">
        <v>636</v>
      </c>
      <c r="F704" s="1">
        <v>49</v>
      </c>
      <c r="G704" s="1">
        <v>2020042901</v>
      </c>
      <c r="I704" s="1">
        <v>4127</v>
      </c>
      <c r="J704" s="1">
        <v>2</v>
      </c>
      <c r="K704" s="1">
        <v>0.2</v>
      </c>
      <c r="L704" s="1">
        <v>20.100000000000001</v>
      </c>
      <c r="M704" s="1">
        <v>0</v>
      </c>
      <c r="N704" s="31" t="s">
        <v>15</v>
      </c>
    </row>
    <row r="705" spans="1:14" x14ac:dyDescent="0.2">
      <c r="A705" s="1" t="s">
        <v>1216</v>
      </c>
      <c r="B705" s="1">
        <v>707</v>
      </c>
      <c r="C705" s="1">
        <v>703</v>
      </c>
      <c r="D705" s="1">
        <v>91449512</v>
      </c>
      <c r="E705" s="1">
        <v>637</v>
      </c>
      <c r="F705" s="1">
        <v>49</v>
      </c>
      <c r="G705" s="1">
        <v>2020042901</v>
      </c>
      <c r="I705" s="1">
        <v>4142</v>
      </c>
      <c r="J705" s="1">
        <v>15</v>
      </c>
      <c r="K705" s="1">
        <v>0.1</v>
      </c>
      <c r="L705" s="1">
        <v>20.100000000000001</v>
      </c>
      <c r="M705" s="1">
        <v>0</v>
      </c>
      <c r="N705" s="31" t="s">
        <v>16</v>
      </c>
    </row>
    <row r="706" spans="1:14" x14ac:dyDescent="0.2">
      <c r="A706" s="1" t="s">
        <v>1217</v>
      </c>
      <c r="B706" s="1">
        <v>708</v>
      </c>
      <c r="C706" s="1">
        <v>703</v>
      </c>
      <c r="D706" s="1">
        <v>91449512</v>
      </c>
      <c r="E706" s="1">
        <v>638</v>
      </c>
      <c r="F706" s="1">
        <v>49</v>
      </c>
      <c r="G706" s="1">
        <v>2020042901</v>
      </c>
      <c r="H706" s="1">
        <v>20.8</v>
      </c>
      <c r="I706" s="1">
        <v>4173</v>
      </c>
      <c r="J706" s="1">
        <v>30</v>
      </c>
      <c r="K706" s="1">
        <v>0.1</v>
      </c>
      <c r="L706" s="1">
        <v>20.100000000000001</v>
      </c>
      <c r="M706" s="1">
        <v>0</v>
      </c>
      <c r="N706" s="31" t="s">
        <v>67</v>
      </c>
    </row>
    <row r="707" spans="1:14" x14ac:dyDescent="0.2">
      <c r="A707" s="1" t="s">
        <v>1218</v>
      </c>
      <c r="B707" s="1">
        <v>709</v>
      </c>
      <c r="C707" s="1">
        <v>703</v>
      </c>
      <c r="D707" s="1">
        <v>91449512</v>
      </c>
      <c r="E707" s="1">
        <v>639</v>
      </c>
      <c r="F707" s="1">
        <v>49</v>
      </c>
      <c r="G707" s="1">
        <v>2020042901</v>
      </c>
      <c r="H707" s="1">
        <v>20.8</v>
      </c>
      <c r="I707" s="1">
        <v>4174</v>
      </c>
      <c r="J707" s="1">
        <v>1</v>
      </c>
      <c r="K707" s="1">
        <v>0</v>
      </c>
      <c r="L707" s="1">
        <v>20.100000000000001</v>
      </c>
      <c r="M707" s="1">
        <v>0</v>
      </c>
      <c r="N707" s="31" t="s">
        <v>17</v>
      </c>
    </row>
    <row r="708" spans="1:14" x14ac:dyDescent="0.2">
      <c r="A708" s="1" t="s">
        <v>1219</v>
      </c>
      <c r="B708" s="1">
        <v>710</v>
      </c>
      <c r="C708" s="1">
        <v>703</v>
      </c>
      <c r="D708" s="1">
        <v>91449512</v>
      </c>
      <c r="E708" s="1">
        <v>640</v>
      </c>
      <c r="F708" s="1">
        <v>49</v>
      </c>
      <c r="G708" s="1">
        <v>2020042901</v>
      </c>
      <c r="H708" s="1">
        <v>20.8</v>
      </c>
      <c r="I708" s="1">
        <v>4182</v>
      </c>
      <c r="J708" s="1">
        <v>8</v>
      </c>
      <c r="K708" s="1">
        <v>0.2</v>
      </c>
      <c r="L708" s="1">
        <v>20.100000000000001</v>
      </c>
      <c r="M708" s="1">
        <v>0</v>
      </c>
      <c r="N708" s="31" t="s">
        <v>1220</v>
      </c>
    </row>
    <row r="709" spans="1:14" x14ac:dyDescent="0.2">
      <c r="A709" s="1" t="s">
        <v>1221</v>
      </c>
      <c r="B709" s="1">
        <v>711</v>
      </c>
      <c r="C709" s="1">
        <v>703</v>
      </c>
      <c r="D709" s="1">
        <v>91449512</v>
      </c>
      <c r="E709" s="1">
        <v>641</v>
      </c>
      <c r="F709" s="1">
        <v>49</v>
      </c>
      <c r="G709" s="1">
        <v>2020042901</v>
      </c>
      <c r="H709" s="1">
        <v>20.8</v>
      </c>
      <c r="I709" s="1">
        <v>4183</v>
      </c>
      <c r="J709" s="1">
        <v>1</v>
      </c>
      <c r="K709" s="1">
        <v>0.2</v>
      </c>
      <c r="L709" s="1">
        <v>20.100000000000001</v>
      </c>
      <c r="M709" s="1">
        <v>0</v>
      </c>
      <c r="N709" s="31" t="s">
        <v>1222</v>
      </c>
    </row>
    <row r="710" spans="1:14" x14ac:dyDescent="0.2">
      <c r="A710" s="1" t="s">
        <v>1223</v>
      </c>
      <c r="B710" s="1">
        <v>712</v>
      </c>
      <c r="D710" s="1">
        <v>91449512</v>
      </c>
      <c r="E710" s="1">
        <v>647</v>
      </c>
      <c r="F710" s="1">
        <v>49</v>
      </c>
      <c r="G710" s="1">
        <v>2020042901</v>
      </c>
      <c r="I710" s="1">
        <v>1277</v>
      </c>
      <c r="J710" s="1">
        <v>2</v>
      </c>
      <c r="K710" s="1">
        <v>0.2</v>
      </c>
      <c r="L710" s="1">
        <v>0</v>
      </c>
      <c r="M710" s="1">
        <v>0</v>
      </c>
      <c r="N710" s="31" t="s">
        <v>1224</v>
      </c>
    </row>
    <row r="711" spans="1:14" x14ac:dyDescent="0.2">
      <c r="A711" s="1" t="s">
        <v>1225</v>
      </c>
      <c r="B711" s="1">
        <v>713</v>
      </c>
      <c r="C711" s="1">
        <v>703</v>
      </c>
      <c r="D711" s="1">
        <v>91449512</v>
      </c>
      <c r="E711" s="1">
        <v>648</v>
      </c>
      <c r="F711" s="1">
        <v>50</v>
      </c>
      <c r="G711" s="1">
        <v>2020042901</v>
      </c>
      <c r="I711" s="1">
        <v>3107</v>
      </c>
      <c r="J711" s="1">
        <v>1830</v>
      </c>
      <c r="K711" s="1">
        <v>0.2</v>
      </c>
      <c r="L711" s="1">
        <v>20.100000000000001</v>
      </c>
      <c r="M711" s="1">
        <v>0</v>
      </c>
      <c r="N711" s="31" t="s">
        <v>14</v>
      </c>
    </row>
    <row r="712" spans="1:14" x14ac:dyDescent="0.2">
      <c r="A712" s="1" t="s">
        <v>1226</v>
      </c>
      <c r="B712" s="1">
        <v>714</v>
      </c>
      <c r="C712" s="1">
        <v>703</v>
      </c>
      <c r="D712" s="1">
        <v>91449512</v>
      </c>
      <c r="E712" s="1">
        <v>649</v>
      </c>
      <c r="F712" s="1">
        <v>50</v>
      </c>
      <c r="G712" s="1">
        <v>2020042901</v>
      </c>
      <c r="I712" s="1">
        <v>3109</v>
      </c>
      <c r="J712" s="1">
        <v>2</v>
      </c>
      <c r="K712" s="1">
        <v>0.2</v>
      </c>
      <c r="L712" s="1">
        <v>20.100000000000001</v>
      </c>
      <c r="M712" s="1">
        <v>0</v>
      </c>
      <c r="N712" s="31" t="s">
        <v>15</v>
      </c>
    </row>
    <row r="713" spans="1:14" x14ac:dyDescent="0.2">
      <c r="A713" s="1" t="s">
        <v>68</v>
      </c>
      <c r="B713" s="1">
        <v>715</v>
      </c>
      <c r="C713" s="1">
        <v>703</v>
      </c>
      <c r="D713" s="1">
        <v>91449512</v>
      </c>
      <c r="E713" s="1">
        <v>650</v>
      </c>
      <c r="F713" s="1">
        <v>50</v>
      </c>
      <c r="G713" s="1">
        <v>2020042901</v>
      </c>
      <c r="I713" s="1">
        <v>3124</v>
      </c>
      <c r="J713" s="1">
        <v>15</v>
      </c>
      <c r="K713" s="1">
        <v>0.1</v>
      </c>
      <c r="L713" s="1">
        <v>20.100000000000001</v>
      </c>
      <c r="M713" s="1">
        <v>0</v>
      </c>
      <c r="N713" s="31" t="s">
        <v>16</v>
      </c>
    </row>
    <row r="714" spans="1:14" x14ac:dyDescent="0.2">
      <c r="A714" s="1" t="s">
        <v>69</v>
      </c>
      <c r="B714" s="1">
        <v>716</v>
      </c>
      <c r="C714" s="1">
        <v>703</v>
      </c>
      <c r="D714" s="1">
        <v>91449512</v>
      </c>
      <c r="E714" s="1">
        <v>651</v>
      </c>
      <c r="F714" s="1">
        <v>50</v>
      </c>
      <c r="G714" s="1">
        <v>2020042901</v>
      </c>
      <c r="H714" s="1">
        <v>21.1</v>
      </c>
      <c r="I714" s="1">
        <v>3154</v>
      </c>
      <c r="J714" s="1">
        <v>30</v>
      </c>
      <c r="K714" s="1">
        <v>0.1</v>
      </c>
      <c r="L714" s="1">
        <v>20.100000000000001</v>
      </c>
      <c r="M714" s="1">
        <v>0</v>
      </c>
      <c r="N714" s="31" t="s">
        <v>70</v>
      </c>
    </row>
    <row r="715" spans="1:14" x14ac:dyDescent="0.2">
      <c r="A715" s="1" t="s">
        <v>71</v>
      </c>
      <c r="B715" s="1">
        <v>717</v>
      </c>
      <c r="C715" s="1">
        <v>703</v>
      </c>
      <c r="D715" s="1">
        <v>91449512</v>
      </c>
      <c r="E715" s="1">
        <v>652</v>
      </c>
      <c r="F715" s="1">
        <v>50</v>
      </c>
      <c r="G715" s="1">
        <v>2020042901</v>
      </c>
      <c r="H715" s="1">
        <v>21.1</v>
      </c>
      <c r="I715" s="1">
        <v>3155</v>
      </c>
      <c r="J715" s="1">
        <v>1</v>
      </c>
      <c r="K715" s="1">
        <v>0</v>
      </c>
      <c r="L715" s="1">
        <v>20.100000000000001</v>
      </c>
      <c r="M715" s="1">
        <v>0</v>
      </c>
      <c r="N715" s="31" t="s">
        <v>17</v>
      </c>
    </row>
    <row r="716" spans="1:14" x14ac:dyDescent="0.2">
      <c r="A716" s="1" t="s">
        <v>72</v>
      </c>
      <c r="B716" s="1">
        <v>718</v>
      </c>
      <c r="C716" s="1">
        <v>703</v>
      </c>
      <c r="D716" s="1">
        <v>91449512</v>
      </c>
      <c r="E716" s="1">
        <v>653</v>
      </c>
      <c r="F716" s="1">
        <v>50</v>
      </c>
      <c r="G716" s="1">
        <v>2020042901</v>
      </c>
      <c r="H716" s="1">
        <v>21.1</v>
      </c>
      <c r="I716" s="1">
        <v>3163</v>
      </c>
      <c r="J716" s="1">
        <v>8</v>
      </c>
      <c r="K716" s="1">
        <v>0.2</v>
      </c>
      <c r="L716" s="1">
        <v>20.100000000000001</v>
      </c>
      <c r="M716" s="1">
        <v>0</v>
      </c>
      <c r="N716" s="31" t="s">
        <v>29</v>
      </c>
    </row>
    <row r="717" spans="1:14" x14ac:dyDescent="0.2">
      <c r="A717" s="1" t="s">
        <v>73</v>
      </c>
      <c r="B717" s="1">
        <v>719</v>
      </c>
      <c r="C717" s="1">
        <v>703</v>
      </c>
      <c r="D717" s="1">
        <v>91449512</v>
      </c>
      <c r="E717" s="1">
        <v>654</v>
      </c>
      <c r="F717" s="1">
        <v>50</v>
      </c>
      <c r="G717" s="1">
        <v>2020042901</v>
      </c>
      <c r="H717" s="1">
        <v>21.1</v>
      </c>
      <c r="I717" s="1">
        <v>3164</v>
      </c>
      <c r="J717" s="1">
        <v>1</v>
      </c>
      <c r="K717" s="1">
        <v>0.2</v>
      </c>
      <c r="L717" s="1">
        <v>20.100000000000001</v>
      </c>
      <c r="M717" s="1">
        <v>0</v>
      </c>
      <c r="N717" s="31" t="s">
        <v>30</v>
      </c>
    </row>
    <row r="718" spans="1:14" x14ac:dyDescent="0.2">
      <c r="A718" s="1" t="s">
        <v>74</v>
      </c>
      <c r="B718" s="1">
        <v>720</v>
      </c>
      <c r="C718" s="1">
        <v>703</v>
      </c>
      <c r="D718" s="1">
        <v>91449512</v>
      </c>
      <c r="E718" s="1">
        <v>658</v>
      </c>
      <c r="F718" s="1">
        <v>50</v>
      </c>
      <c r="G718" s="1">
        <v>2020042901</v>
      </c>
      <c r="H718" s="1">
        <v>21.1</v>
      </c>
      <c r="I718" s="1">
        <v>12714</v>
      </c>
      <c r="J718" s="1">
        <v>9550</v>
      </c>
      <c r="K718" s="1">
        <v>0.2</v>
      </c>
      <c r="L718" s="1">
        <v>20.100000000000001</v>
      </c>
      <c r="M718" s="1">
        <v>0</v>
      </c>
      <c r="N718" s="31" t="s">
        <v>75</v>
      </c>
    </row>
    <row r="719" spans="1:14" x14ac:dyDescent="0.2">
      <c r="A719" s="1" t="s">
        <v>76</v>
      </c>
      <c r="B719" s="1">
        <v>721</v>
      </c>
      <c r="D719" s="1">
        <v>91391064</v>
      </c>
      <c r="E719" s="1">
        <v>4</v>
      </c>
      <c r="F719" s="1">
        <v>0</v>
      </c>
      <c r="G719" s="1">
        <v>2020042901</v>
      </c>
      <c r="I719" s="1">
        <v>1625</v>
      </c>
      <c r="J719" s="1">
        <v>292</v>
      </c>
      <c r="K719" s="1">
        <v>0.2</v>
      </c>
      <c r="L719" s="1">
        <v>0</v>
      </c>
      <c r="M719" s="1">
        <v>1</v>
      </c>
      <c r="N719" s="31" t="s">
        <v>49</v>
      </c>
    </row>
    <row r="720" spans="1:14" x14ac:dyDescent="0.2">
      <c r="A720" s="1" t="s">
        <v>77</v>
      </c>
      <c r="B720" s="1">
        <v>722</v>
      </c>
      <c r="C720" s="1">
        <v>706</v>
      </c>
      <c r="D720" s="1">
        <v>91391064</v>
      </c>
      <c r="E720" s="1">
        <v>5</v>
      </c>
      <c r="F720" s="1">
        <v>1</v>
      </c>
      <c r="G720" s="1">
        <v>2020042901</v>
      </c>
      <c r="I720" s="1">
        <v>3758</v>
      </c>
      <c r="J720" s="1">
        <v>2132</v>
      </c>
      <c r="K720" s="1">
        <v>0.2</v>
      </c>
      <c r="L720" s="1">
        <v>20.100000000000001</v>
      </c>
      <c r="M720" s="1">
        <v>1</v>
      </c>
      <c r="N720" s="31" t="s">
        <v>61</v>
      </c>
    </row>
    <row r="721" spans="1:14" x14ac:dyDescent="0.2">
      <c r="A721" s="1" t="s">
        <v>78</v>
      </c>
      <c r="B721" s="1">
        <v>723</v>
      </c>
      <c r="C721" s="1">
        <v>706</v>
      </c>
      <c r="D721" s="1">
        <v>91391064</v>
      </c>
      <c r="E721" s="1">
        <v>6</v>
      </c>
      <c r="F721" s="1">
        <v>1</v>
      </c>
      <c r="G721" s="1">
        <v>2020042901</v>
      </c>
      <c r="I721" s="1">
        <v>3759</v>
      </c>
      <c r="J721" s="1">
        <v>1</v>
      </c>
      <c r="K721" s="1">
        <v>0.2</v>
      </c>
      <c r="L721" s="1">
        <v>20.100000000000001</v>
      </c>
      <c r="M721" s="1">
        <v>1</v>
      </c>
      <c r="N721" s="31" t="s">
        <v>15</v>
      </c>
    </row>
    <row r="722" spans="1:14" x14ac:dyDescent="0.2">
      <c r="A722" s="1" t="s">
        <v>79</v>
      </c>
      <c r="B722" s="1">
        <v>724</v>
      </c>
      <c r="C722" s="1">
        <v>706</v>
      </c>
      <c r="D722" s="1">
        <v>91391064</v>
      </c>
      <c r="E722" s="1">
        <v>7</v>
      </c>
      <c r="F722" s="1">
        <v>1</v>
      </c>
      <c r="G722" s="1">
        <v>2020042901</v>
      </c>
      <c r="I722" s="1">
        <v>3775</v>
      </c>
      <c r="J722" s="1">
        <v>15</v>
      </c>
      <c r="K722" s="1">
        <v>0.1</v>
      </c>
      <c r="L722" s="1">
        <v>20.100000000000001</v>
      </c>
      <c r="M722" s="1">
        <v>1</v>
      </c>
      <c r="N722" s="31" t="s">
        <v>16</v>
      </c>
    </row>
    <row r="723" spans="1:14" x14ac:dyDescent="0.2">
      <c r="A723" s="1" t="s">
        <v>80</v>
      </c>
      <c r="B723" s="1">
        <v>725</v>
      </c>
      <c r="C723" s="1">
        <v>706</v>
      </c>
      <c r="D723" s="1">
        <v>91391064</v>
      </c>
      <c r="E723" s="1">
        <v>8</v>
      </c>
      <c r="F723" s="1">
        <v>1</v>
      </c>
      <c r="G723" s="1">
        <v>2020042901</v>
      </c>
      <c r="I723" s="1">
        <v>3781</v>
      </c>
      <c r="J723" s="1">
        <v>6</v>
      </c>
      <c r="K723" s="1">
        <v>0.1</v>
      </c>
      <c r="L723" s="1">
        <v>20.100000000000001</v>
      </c>
      <c r="M723" s="1">
        <v>1</v>
      </c>
      <c r="N723" s="31" t="s">
        <v>51</v>
      </c>
    </row>
    <row r="724" spans="1:14" x14ac:dyDescent="0.2">
      <c r="A724" s="1" t="s">
        <v>81</v>
      </c>
      <c r="B724" s="1">
        <v>726</v>
      </c>
      <c r="C724" s="1">
        <v>706</v>
      </c>
      <c r="D724" s="1">
        <v>91391064</v>
      </c>
      <c r="E724" s="1">
        <v>9</v>
      </c>
      <c r="F724" s="1">
        <v>1</v>
      </c>
      <c r="G724" s="1">
        <v>2020042901</v>
      </c>
      <c r="I724" s="1">
        <v>3812</v>
      </c>
      <c r="J724" s="1">
        <v>31</v>
      </c>
      <c r="K724" s="1">
        <v>0.1</v>
      </c>
      <c r="L724" s="1">
        <v>20.100000000000001</v>
      </c>
      <c r="M724" s="1">
        <v>1</v>
      </c>
      <c r="N724" s="31" t="s">
        <v>52</v>
      </c>
    </row>
    <row r="725" spans="1:14" x14ac:dyDescent="0.2">
      <c r="A725" s="1" t="s">
        <v>82</v>
      </c>
      <c r="B725" s="1">
        <v>727</v>
      </c>
      <c r="C725" s="1">
        <v>706</v>
      </c>
      <c r="D725" s="1">
        <v>91391064</v>
      </c>
      <c r="E725" s="1">
        <v>10</v>
      </c>
      <c r="F725" s="1">
        <v>1</v>
      </c>
      <c r="G725" s="1">
        <v>2020042901</v>
      </c>
      <c r="H725" s="1">
        <v>22.1</v>
      </c>
      <c r="I725" s="1">
        <v>3839</v>
      </c>
      <c r="J725" s="1">
        <v>27</v>
      </c>
      <c r="K725" s="1">
        <v>0.1</v>
      </c>
      <c r="L725" s="1">
        <v>20.100000000000001</v>
      </c>
      <c r="M725" s="1">
        <v>1</v>
      </c>
      <c r="N725" s="31" t="s">
        <v>83</v>
      </c>
    </row>
    <row r="726" spans="1:14" x14ac:dyDescent="0.2">
      <c r="A726" s="1" t="s">
        <v>84</v>
      </c>
      <c r="B726" s="1">
        <v>728</v>
      </c>
      <c r="C726" s="1">
        <v>706</v>
      </c>
      <c r="D726" s="1">
        <v>91391064</v>
      </c>
      <c r="E726" s="1">
        <v>11</v>
      </c>
      <c r="F726" s="1">
        <v>1</v>
      </c>
      <c r="G726" s="1">
        <v>2020042901</v>
      </c>
      <c r="H726" s="1">
        <v>22.1</v>
      </c>
      <c r="I726" s="1">
        <v>3840</v>
      </c>
      <c r="J726" s="1">
        <v>1</v>
      </c>
      <c r="K726" s="1">
        <v>0</v>
      </c>
      <c r="L726" s="1">
        <v>20.100000000000001</v>
      </c>
      <c r="M726" s="1">
        <v>1</v>
      </c>
      <c r="N726" s="31" t="s">
        <v>17</v>
      </c>
    </row>
    <row r="727" spans="1:14" x14ac:dyDescent="0.2">
      <c r="A727" s="1" t="s">
        <v>85</v>
      </c>
      <c r="B727" s="1">
        <v>729</v>
      </c>
      <c r="C727" s="1">
        <v>706</v>
      </c>
      <c r="D727" s="1">
        <v>91391064</v>
      </c>
      <c r="E727" s="1">
        <v>13</v>
      </c>
      <c r="F727" s="1">
        <v>1</v>
      </c>
      <c r="G727" s="1">
        <v>2020042901</v>
      </c>
      <c r="H727" s="1">
        <v>22.1</v>
      </c>
      <c r="I727" s="1">
        <v>127466</v>
      </c>
      <c r="J727" s="1">
        <v>63779</v>
      </c>
      <c r="K727" s="1">
        <v>0.2</v>
      </c>
      <c r="L727" s="1">
        <v>20.100000000000001</v>
      </c>
      <c r="M727" s="1">
        <v>1</v>
      </c>
      <c r="N727" s="31" t="s">
        <v>47</v>
      </c>
    </row>
    <row r="728" spans="1:14" x14ac:dyDescent="0.2">
      <c r="A728" s="1" t="s">
        <v>86</v>
      </c>
      <c r="B728" s="1">
        <v>730</v>
      </c>
      <c r="C728" s="1">
        <v>706</v>
      </c>
      <c r="D728" s="1">
        <v>91391064</v>
      </c>
      <c r="E728" s="1">
        <v>14</v>
      </c>
      <c r="F728" s="1">
        <v>1</v>
      </c>
      <c r="G728" s="1">
        <v>2020042901</v>
      </c>
      <c r="H728" s="1">
        <v>22.1</v>
      </c>
      <c r="I728" s="1">
        <v>127498</v>
      </c>
      <c r="J728" s="1">
        <v>32</v>
      </c>
      <c r="K728" s="1">
        <v>0.1</v>
      </c>
      <c r="L728" s="1">
        <v>20.100000000000001</v>
      </c>
      <c r="M728" s="1">
        <v>1</v>
      </c>
      <c r="N728" s="31" t="s">
        <v>48</v>
      </c>
    </row>
    <row r="729" spans="1:14" x14ac:dyDescent="0.2">
      <c r="A729" s="1" t="s">
        <v>97</v>
      </c>
      <c r="B729" s="1">
        <v>747</v>
      </c>
      <c r="C729" s="1">
        <v>706</v>
      </c>
      <c r="D729" s="1">
        <v>91391064</v>
      </c>
      <c r="E729" s="1">
        <v>220</v>
      </c>
      <c r="F729" s="1">
        <v>1</v>
      </c>
      <c r="G729" s="1">
        <v>2020042901</v>
      </c>
      <c r="H729" s="1">
        <v>22.1</v>
      </c>
      <c r="I729" s="1">
        <v>8543401</v>
      </c>
      <c r="J729" s="1">
        <v>47119</v>
      </c>
      <c r="K729" s="1">
        <v>0.2</v>
      </c>
      <c r="L729" s="1">
        <v>20.100000000000001</v>
      </c>
      <c r="M729" s="1">
        <v>1</v>
      </c>
      <c r="N729" s="31" t="s">
        <v>98</v>
      </c>
    </row>
    <row r="730" spans="1:14" x14ac:dyDescent="0.2">
      <c r="A730" s="1" t="s">
        <v>99</v>
      </c>
      <c r="B730" s="1">
        <v>748</v>
      </c>
      <c r="C730" s="1">
        <v>706</v>
      </c>
      <c r="D730" s="1">
        <v>91391064</v>
      </c>
      <c r="E730" s="1">
        <v>221</v>
      </c>
      <c r="F730" s="1">
        <v>1</v>
      </c>
      <c r="G730" s="1">
        <v>2020042901</v>
      </c>
      <c r="H730" s="1">
        <v>22.1</v>
      </c>
      <c r="I730" s="1">
        <v>8543401</v>
      </c>
      <c r="J730" s="1">
        <v>0</v>
      </c>
      <c r="K730" s="1">
        <v>0.2</v>
      </c>
      <c r="L730" s="1">
        <v>20.100000000000001</v>
      </c>
      <c r="M730" s="1">
        <v>1</v>
      </c>
      <c r="N730" s="31" t="s">
        <v>100</v>
      </c>
    </row>
    <row r="731" spans="1:14" x14ac:dyDescent="0.2">
      <c r="A731" s="1" t="s">
        <v>87</v>
      </c>
      <c r="B731" s="1">
        <v>731</v>
      </c>
      <c r="D731" s="1">
        <v>91449512</v>
      </c>
      <c r="E731" s="1">
        <v>664</v>
      </c>
      <c r="F731" s="1">
        <v>50</v>
      </c>
      <c r="G731" s="1">
        <v>2020042901</v>
      </c>
      <c r="I731" s="1">
        <v>1277</v>
      </c>
      <c r="J731" s="1">
        <v>2</v>
      </c>
      <c r="K731" s="1">
        <v>0.2</v>
      </c>
      <c r="L731" s="1">
        <v>0</v>
      </c>
      <c r="M731" s="1">
        <v>0</v>
      </c>
      <c r="N731" s="31" t="s">
        <v>88</v>
      </c>
    </row>
    <row r="732" spans="1:14" x14ac:dyDescent="0.2">
      <c r="A732" s="1" t="s">
        <v>89</v>
      </c>
      <c r="B732" s="1">
        <v>732</v>
      </c>
      <c r="C732" s="1">
        <v>703</v>
      </c>
      <c r="D732" s="1">
        <v>91449512</v>
      </c>
      <c r="E732" s="1">
        <v>665</v>
      </c>
      <c r="F732" s="1">
        <v>51</v>
      </c>
      <c r="G732" s="1">
        <v>2020042901</v>
      </c>
      <c r="I732" s="1">
        <v>3316</v>
      </c>
      <c r="J732" s="1">
        <v>2039</v>
      </c>
      <c r="K732" s="1">
        <v>0.2</v>
      </c>
      <c r="L732" s="1">
        <v>20.100000000000001</v>
      </c>
      <c r="M732" s="1">
        <v>0</v>
      </c>
      <c r="N732" s="31" t="s">
        <v>14</v>
      </c>
    </row>
    <row r="733" spans="1:14" x14ac:dyDescent="0.2">
      <c r="A733" s="1" t="s">
        <v>90</v>
      </c>
      <c r="B733" s="1">
        <v>733</v>
      </c>
      <c r="C733" s="1">
        <v>703</v>
      </c>
      <c r="D733" s="1">
        <v>91449512</v>
      </c>
      <c r="E733" s="1">
        <v>666</v>
      </c>
      <c r="F733" s="1">
        <v>51</v>
      </c>
      <c r="G733" s="1">
        <v>2020042901</v>
      </c>
      <c r="I733" s="1">
        <v>3318</v>
      </c>
      <c r="J733" s="1">
        <v>2</v>
      </c>
      <c r="K733" s="1">
        <v>0.2</v>
      </c>
      <c r="L733" s="1">
        <v>20.100000000000001</v>
      </c>
      <c r="M733" s="1">
        <v>0</v>
      </c>
      <c r="N733" s="31" t="s">
        <v>15</v>
      </c>
    </row>
    <row r="734" spans="1:14" x14ac:dyDescent="0.2">
      <c r="A734" s="1" t="s">
        <v>91</v>
      </c>
      <c r="B734" s="1">
        <v>734</v>
      </c>
      <c r="C734" s="1">
        <v>703</v>
      </c>
      <c r="D734" s="1">
        <v>91449512</v>
      </c>
      <c r="E734" s="1">
        <v>667</v>
      </c>
      <c r="F734" s="1">
        <v>51</v>
      </c>
      <c r="G734" s="1">
        <v>2020042901</v>
      </c>
      <c r="I734" s="1">
        <v>3333</v>
      </c>
      <c r="J734" s="1">
        <v>15</v>
      </c>
      <c r="K734" s="1">
        <v>0.1</v>
      </c>
      <c r="L734" s="1">
        <v>20.100000000000001</v>
      </c>
      <c r="M734" s="1">
        <v>0</v>
      </c>
      <c r="N734" s="31" t="s">
        <v>16</v>
      </c>
    </row>
    <row r="735" spans="1:14" x14ac:dyDescent="0.2">
      <c r="A735" s="1" t="s">
        <v>92</v>
      </c>
      <c r="B735" s="1">
        <v>735</v>
      </c>
      <c r="C735" s="1">
        <v>703</v>
      </c>
      <c r="D735" s="1">
        <v>91449512</v>
      </c>
      <c r="E735" s="1">
        <v>668</v>
      </c>
      <c r="F735" s="1">
        <v>51</v>
      </c>
      <c r="G735" s="1">
        <v>2020042901</v>
      </c>
      <c r="H735" s="1">
        <v>21.2</v>
      </c>
      <c r="I735" s="1">
        <v>3364</v>
      </c>
      <c r="J735" s="1">
        <v>31</v>
      </c>
      <c r="K735" s="1">
        <v>0.1</v>
      </c>
      <c r="L735" s="1">
        <v>20.100000000000001</v>
      </c>
      <c r="M735" s="1">
        <v>0</v>
      </c>
      <c r="N735" s="31" t="s">
        <v>93</v>
      </c>
    </row>
    <row r="736" spans="1:14" x14ac:dyDescent="0.2">
      <c r="A736" s="1" t="s">
        <v>94</v>
      </c>
      <c r="B736" s="1">
        <v>736</v>
      </c>
      <c r="C736" s="1">
        <v>703</v>
      </c>
      <c r="D736" s="1">
        <v>91449512</v>
      </c>
      <c r="E736" s="1">
        <v>669</v>
      </c>
      <c r="F736" s="1">
        <v>51</v>
      </c>
      <c r="G736" s="1">
        <v>2020042901</v>
      </c>
      <c r="H736" s="1">
        <v>21.2</v>
      </c>
      <c r="I736" s="1">
        <v>3365</v>
      </c>
      <c r="J736" s="1">
        <v>1</v>
      </c>
      <c r="K736" s="1">
        <v>0</v>
      </c>
      <c r="L736" s="1">
        <v>20.100000000000001</v>
      </c>
      <c r="M736" s="1">
        <v>0</v>
      </c>
      <c r="N736" s="31" t="s">
        <v>17</v>
      </c>
    </row>
    <row r="737" spans="1:14" x14ac:dyDescent="0.2">
      <c r="A737" s="1" t="s">
        <v>95</v>
      </c>
      <c r="B737" s="1">
        <v>737</v>
      </c>
      <c r="C737" s="1">
        <v>703</v>
      </c>
      <c r="D737" s="1">
        <v>91449512</v>
      </c>
      <c r="E737" s="1">
        <v>670</v>
      </c>
      <c r="F737" s="1">
        <v>51</v>
      </c>
      <c r="G737" s="1">
        <v>2020042901</v>
      </c>
      <c r="H737" s="1">
        <v>21.2</v>
      </c>
      <c r="I737" s="1">
        <v>3373</v>
      </c>
      <c r="J737" s="1">
        <v>8</v>
      </c>
      <c r="K737" s="1">
        <v>0.2</v>
      </c>
      <c r="L737" s="1">
        <v>20.100000000000001</v>
      </c>
      <c r="M737" s="1">
        <v>0</v>
      </c>
      <c r="N737" s="31" t="s">
        <v>18</v>
      </c>
    </row>
    <row r="738" spans="1:14" x14ac:dyDescent="0.2">
      <c r="A738" s="1" t="s">
        <v>96</v>
      </c>
      <c r="B738" s="1">
        <v>738</v>
      </c>
      <c r="C738" s="1">
        <v>703</v>
      </c>
      <c r="D738" s="1">
        <v>91449512</v>
      </c>
      <c r="E738" s="1">
        <v>671</v>
      </c>
      <c r="F738" s="1">
        <v>51</v>
      </c>
      <c r="G738" s="1">
        <v>2020042901</v>
      </c>
      <c r="H738" s="1">
        <v>21.2</v>
      </c>
      <c r="I738" s="1">
        <v>3374</v>
      </c>
      <c r="J738" s="1">
        <v>1</v>
      </c>
      <c r="K738" s="1">
        <v>0.2</v>
      </c>
      <c r="L738" s="1">
        <v>20.100000000000001</v>
      </c>
      <c r="M738" s="1">
        <v>0</v>
      </c>
      <c r="N738" s="31" t="s">
        <v>31</v>
      </c>
    </row>
    <row r="739" spans="1:14" x14ac:dyDescent="0.2">
      <c r="A739" s="1" t="s">
        <v>101</v>
      </c>
      <c r="B739" s="1">
        <v>739</v>
      </c>
      <c r="D739" s="1">
        <v>91449512</v>
      </c>
      <c r="E739" s="1">
        <v>677</v>
      </c>
      <c r="F739" s="1">
        <v>51</v>
      </c>
      <c r="G739" s="1">
        <v>2020042901</v>
      </c>
      <c r="I739" s="1">
        <v>1310</v>
      </c>
      <c r="J739" s="1">
        <v>2</v>
      </c>
      <c r="K739" s="1">
        <v>0.2</v>
      </c>
      <c r="L739" s="1">
        <v>0</v>
      </c>
      <c r="M739" s="1">
        <v>0</v>
      </c>
      <c r="N739" s="31" t="s">
        <v>102</v>
      </c>
    </row>
    <row r="740" spans="1:14" x14ac:dyDescent="0.2">
      <c r="A740" s="1" t="s">
        <v>103</v>
      </c>
      <c r="B740" s="1">
        <v>740</v>
      </c>
      <c r="C740" s="1">
        <v>703</v>
      </c>
      <c r="D740" s="1">
        <v>91449512</v>
      </c>
      <c r="E740" s="1">
        <v>678</v>
      </c>
      <c r="F740" s="1">
        <v>52</v>
      </c>
      <c r="G740" s="1">
        <v>2020042901</v>
      </c>
      <c r="I740" s="1">
        <v>3410</v>
      </c>
      <c r="J740" s="1">
        <v>2100</v>
      </c>
      <c r="K740" s="1">
        <v>0.2</v>
      </c>
      <c r="L740" s="1">
        <v>20.100000000000001</v>
      </c>
      <c r="M740" s="1">
        <v>0</v>
      </c>
      <c r="N740" s="31" t="s">
        <v>14</v>
      </c>
    </row>
    <row r="741" spans="1:14" x14ac:dyDescent="0.2">
      <c r="A741" s="1" t="s">
        <v>104</v>
      </c>
      <c r="B741" s="1">
        <v>741</v>
      </c>
      <c r="C741" s="1">
        <v>703</v>
      </c>
      <c r="D741" s="1">
        <v>91449512</v>
      </c>
      <c r="E741" s="1">
        <v>679</v>
      </c>
      <c r="F741" s="1">
        <v>52</v>
      </c>
      <c r="G741" s="1">
        <v>2020042901</v>
      </c>
      <c r="I741" s="1">
        <v>3412</v>
      </c>
      <c r="J741" s="1">
        <v>1</v>
      </c>
      <c r="K741" s="1">
        <v>0.2</v>
      </c>
      <c r="L741" s="1">
        <v>20.100000000000001</v>
      </c>
      <c r="M741" s="1">
        <v>0</v>
      </c>
      <c r="N741" s="31" t="s">
        <v>15</v>
      </c>
    </row>
    <row r="742" spans="1:14" x14ac:dyDescent="0.2">
      <c r="A742" s="1" t="s">
        <v>105</v>
      </c>
      <c r="B742" s="1">
        <v>742</v>
      </c>
      <c r="C742" s="1">
        <v>703</v>
      </c>
      <c r="D742" s="1">
        <v>91449512</v>
      </c>
      <c r="E742" s="1">
        <v>680</v>
      </c>
      <c r="F742" s="1">
        <v>52</v>
      </c>
      <c r="G742" s="1">
        <v>2020042901</v>
      </c>
      <c r="I742" s="1">
        <v>3428</v>
      </c>
      <c r="J742" s="1">
        <v>15</v>
      </c>
      <c r="K742" s="1">
        <v>0.1</v>
      </c>
      <c r="L742" s="1">
        <v>20.100000000000001</v>
      </c>
      <c r="M742" s="1">
        <v>0</v>
      </c>
      <c r="N742" s="31" t="s">
        <v>16</v>
      </c>
    </row>
    <row r="743" spans="1:14" x14ac:dyDescent="0.2">
      <c r="A743" s="1" t="s">
        <v>106</v>
      </c>
      <c r="B743" s="1">
        <v>743</v>
      </c>
      <c r="C743" s="1">
        <v>703</v>
      </c>
      <c r="D743" s="1">
        <v>91449512</v>
      </c>
      <c r="E743" s="1">
        <v>681</v>
      </c>
      <c r="F743" s="1">
        <v>52</v>
      </c>
      <c r="G743" s="1">
        <v>2020042901</v>
      </c>
      <c r="H743" s="1">
        <v>21</v>
      </c>
      <c r="I743" s="1">
        <v>3458</v>
      </c>
      <c r="J743" s="1">
        <v>30</v>
      </c>
      <c r="K743" s="1">
        <v>0.1</v>
      </c>
      <c r="L743" s="1">
        <v>20.100000000000001</v>
      </c>
      <c r="M743" s="1">
        <v>0</v>
      </c>
      <c r="N743" s="31" t="s">
        <v>107</v>
      </c>
    </row>
    <row r="744" spans="1:14" x14ac:dyDescent="0.2">
      <c r="A744" s="1" t="s">
        <v>108</v>
      </c>
      <c r="B744" s="1">
        <v>744</v>
      </c>
      <c r="C744" s="1">
        <v>703</v>
      </c>
      <c r="D744" s="1">
        <v>91449512</v>
      </c>
      <c r="E744" s="1">
        <v>682</v>
      </c>
      <c r="F744" s="1">
        <v>52</v>
      </c>
      <c r="G744" s="1">
        <v>2020042901</v>
      </c>
      <c r="H744" s="1">
        <v>21</v>
      </c>
      <c r="I744" s="1">
        <v>3459</v>
      </c>
      <c r="J744" s="1">
        <v>1</v>
      </c>
      <c r="K744" s="1">
        <v>0</v>
      </c>
      <c r="L744" s="1">
        <v>20.100000000000001</v>
      </c>
      <c r="M744" s="1">
        <v>0</v>
      </c>
      <c r="N744" s="31" t="s">
        <v>17</v>
      </c>
    </row>
    <row r="745" spans="1:14" x14ac:dyDescent="0.2">
      <c r="A745" s="1" t="s">
        <v>109</v>
      </c>
      <c r="B745" s="1">
        <v>745</v>
      </c>
      <c r="C745" s="1">
        <v>703</v>
      </c>
      <c r="D745" s="1">
        <v>91449512</v>
      </c>
      <c r="E745" s="1">
        <v>683</v>
      </c>
      <c r="F745" s="1">
        <v>52</v>
      </c>
      <c r="G745" s="1">
        <v>2020042901</v>
      </c>
      <c r="H745" s="1">
        <v>21</v>
      </c>
      <c r="I745" s="1">
        <v>3467</v>
      </c>
      <c r="J745" s="1">
        <v>8</v>
      </c>
      <c r="K745" s="1">
        <v>0.2</v>
      </c>
      <c r="L745" s="1">
        <v>20.100000000000001</v>
      </c>
      <c r="M745" s="1">
        <v>0</v>
      </c>
      <c r="N745" s="31" t="s">
        <v>18</v>
      </c>
    </row>
    <row r="746" spans="1:14" x14ac:dyDescent="0.2">
      <c r="A746" s="1" t="s">
        <v>110</v>
      </c>
      <c r="B746" s="1">
        <v>746</v>
      </c>
      <c r="C746" s="1">
        <v>703</v>
      </c>
      <c r="D746" s="1">
        <v>91449512</v>
      </c>
      <c r="E746" s="1">
        <v>684</v>
      </c>
      <c r="F746" s="1">
        <v>52</v>
      </c>
      <c r="G746" s="1">
        <v>2020042901</v>
      </c>
      <c r="H746" s="1">
        <v>21</v>
      </c>
      <c r="I746" s="1">
        <v>3468</v>
      </c>
      <c r="J746" s="1">
        <v>1</v>
      </c>
      <c r="K746" s="1">
        <v>0.2</v>
      </c>
      <c r="L746" s="1">
        <v>20.100000000000001</v>
      </c>
      <c r="M746" s="1">
        <v>0</v>
      </c>
      <c r="N746" s="31" t="s">
        <v>111</v>
      </c>
    </row>
    <row r="747" spans="1:14" x14ac:dyDescent="0.2">
      <c r="A747" s="1" t="s">
        <v>112</v>
      </c>
      <c r="B747" s="1">
        <v>749</v>
      </c>
      <c r="D747" s="1">
        <v>109101598</v>
      </c>
      <c r="E747" s="1">
        <v>4</v>
      </c>
      <c r="F747" s="1">
        <v>0</v>
      </c>
      <c r="G747" s="1">
        <v>2020042901</v>
      </c>
      <c r="I747" s="1">
        <v>1614</v>
      </c>
      <c r="J747" s="1">
        <v>282</v>
      </c>
      <c r="K747" s="1">
        <v>0.2</v>
      </c>
      <c r="L747" s="1">
        <v>0</v>
      </c>
      <c r="M747" s="1">
        <v>1</v>
      </c>
      <c r="N747" s="31" t="s">
        <v>49</v>
      </c>
    </row>
    <row r="748" spans="1:14" x14ac:dyDescent="0.2">
      <c r="A748" s="1" t="s">
        <v>113</v>
      </c>
      <c r="B748" s="1">
        <v>750</v>
      </c>
      <c r="C748" s="1">
        <v>707</v>
      </c>
      <c r="D748" s="1">
        <v>109101598</v>
      </c>
      <c r="E748" s="1">
        <v>5</v>
      </c>
      <c r="F748" s="1">
        <v>1</v>
      </c>
      <c r="G748" s="1">
        <v>2020042901</v>
      </c>
      <c r="I748" s="1">
        <v>3661</v>
      </c>
      <c r="J748" s="1">
        <v>2046</v>
      </c>
      <c r="K748" s="1">
        <v>0.2</v>
      </c>
      <c r="L748" s="1">
        <v>20.100000000000001</v>
      </c>
      <c r="M748" s="1">
        <v>1</v>
      </c>
      <c r="N748" s="31" t="s">
        <v>50</v>
      </c>
    </row>
    <row r="749" spans="1:14" x14ac:dyDescent="0.2">
      <c r="A749" s="1" t="s">
        <v>114</v>
      </c>
      <c r="B749" s="1">
        <v>751</v>
      </c>
      <c r="C749" s="1">
        <v>707</v>
      </c>
      <c r="D749" s="1">
        <v>109101598</v>
      </c>
      <c r="E749" s="1">
        <v>6</v>
      </c>
      <c r="F749" s="1">
        <v>1</v>
      </c>
      <c r="G749" s="1">
        <v>2020042901</v>
      </c>
      <c r="I749" s="1">
        <v>3663</v>
      </c>
      <c r="J749" s="1">
        <v>2</v>
      </c>
      <c r="K749" s="1">
        <v>0.2</v>
      </c>
      <c r="L749" s="1">
        <v>20.100000000000001</v>
      </c>
      <c r="M749" s="1">
        <v>1</v>
      </c>
      <c r="N749" s="31" t="s">
        <v>15</v>
      </c>
    </row>
    <row r="750" spans="1:14" x14ac:dyDescent="0.2">
      <c r="A750" s="1" t="s">
        <v>115</v>
      </c>
      <c r="B750" s="1">
        <v>752</v>
      </c>
      <c r="C750" s="1">
        <v>707</v>
      </c>
      <c r="D750" s="1">
        <v>109101598</v>
      </c>
      <c r="E750" s="1">
        <v>7</v>
      </c>
      <c r="F750" s="1">
        <v>1</v>
      </c>
      <c r="G750" s="1">
        <v>2020042901</v>
      </c>
      <c r="I750" s="1">
        <v>3678</v>
      </c>
      <c r="J750" s="1">
        <v>15</v>
      </c>
      <c r="K750" s="1">
        <v>0.1</v>
      </c>
      <c r="L750" s="1">
        <v>20.100000000000001</v>
      </c>
      <c r="M750" s="1">
        <v>1</v>
      </c>
      <c r="N750" s="31" t="s">
        <v>16</v>
      </c>
    </row>
    <row r="751" spans="1:14" x14ac:dyDescent="0.2">
      <c r="A751" s="1" t="s">
        <v>116</v>
      </c>
      <c r="B751" s="1">
        <v>753</v>
      </c>
      <c r="C751" s="1">
        <v>707</v>
      </c>
      <c r="D751" s="1">
        <v>109101598</v>
      </c>
      <c r="E751" s="1">
        <v>8</v>
      </c>
      <c r="F751" s="1">
        <v>1</v>
      </c>
      <c r="G751" s="1">
        <v>2020042901</v>
      </c>
      <c r="I751" s="1">
        <v>3685</v>
      </c>
      <c r="J751" s="1">
        <v>6</v>
      </c>
      <c r="K751" s="1">
        <v>0.1</v>
      </c>
      <c r="L751" s="1">
        <v>20.100000000000001</v>
      </c>
      <c r="M751" s="1">
        <v>1</v>
      </c>
      <c r="N751" s="31" t="s">
        <v>51</v>
      </c>
    </row>
    <row r="752" spans="1:14" x14ac:dyDescent="0.2">
      <c r="A752" s="1" t="s">
        <v>117</v>
      </c>
      <c r="B752" s="1">
        <v>754</v>
      </c>
      <c r="C752" s="1">
        <v>707</v>
      </c>
      <c r="D752" s="1">
        <v>109101598</v>
      </c>
      <c r="E752" s="1">
        <v>9</v>
      </c>
      <c r="F752" s="1">
        <v>1</v>
      </c>
      <c r="G752" s="1">
        <v>2020042901</v>
      </c>
      <c r="I752" s="1">
        <v>3714</v>
      </c>
      <c r="J752" s="1">
        <v>29</v>
      </c>
      <c r="K752" s="1">
        <v>0.1</v>
      </c>
      <c r="L752" s="1">
        <v>20.100000000000001</v>
      </c>
      <c r="M752" s="1">
        <v>1</v>
      </c>
      <c r="N752" s="31" t="s">
        <v>52</v>
      </c>
    </row>
    <row r="753" spans="1:14" x14ac:dyDescent="0.2">
      <c r="A753" s="1" t="s">
        <v>118</v>
      </c>
      <c r="B753" s="1">
        <v>755</v>
      </c>
      <c r="C753" s="1">
        <v>707</v>
      </c>
      <c r="D753" s="1">
        <v>109101598</v>
      </c>
      <c r="E753" s="1">
        <v>10</v>
      </c>
      <c r="F753" s="1">
        <v>1</v>
      </c>
      <c r="G753" s="1">
        <v>2020042901</v>
      </c>
      <c r="H753" s="1">
        <v>26.6</v>
      </c>
      <c r="I753" s="1">
        <v>3741</v>
      </c>
      <c r="J753" s="1">
        <v>27</v>
      </c>
      <c r="K753" s="1">
        <v>0.1</v>
      </c>
      <c r="L753" s="1">
        <v>20.100000000000001</v>
      </c>
      <c r="M753" s="1">
        <v>1</v>
      </c>
      <c r="N753" s="31" t="s">
        <v>119</v>
      </c>
    </row>
    <row r="754" spans="1:14" x14ac:dyDescent="0.2">
      <c r="A754" s="1" t="s">
        <v>120</v>
      </c>
      <c r="B754" s="1">
        <v>756</v>
      </c>
      <c r="C754" s="1">
        <v>707</v>
      </c>
      <c r="D754" s="1">
        <v>109101598</v>
      </c>
      <c r="E754" s="1">
        <v>11</v>
      </c>
      <c r="F754" s="1">
        <v>1</v>
      </c>
      <c r="G754" s="1">
        <v>2020042901</v>
      </c>
      <c r="H754" s="1">
        <v>26.6</v>
      </c>
      <c r="I754" s="1">
        <v>3742</v>
      </c>
      <c r="J754" s="1">
        <v>1</v>
      </c>
      <c r="K754" s="1">
        <v>0</v>
      </c>
      <c r="L754" s="1">
        <v>20.100000000000001</v>
      </c>
      <c r="M754" s="1">
        <v>1</v>
      </c>
      <c r="N754" s="31" t="s">
        <v>17</v>
      </c>
    </row>
    <row r="755" spans="1:14" x14ac:dyDescent="0.2">
      <c r="A755" s="1" t="s">
        <v>121</v>
      </c>
      <c r="B755" s="1">
        <v>757</v>
      </c>
      <c r="C755" s="1">
        <v>707</v>
      </c>
      <c r="D755" s="1">
        <v>109101598</v>
      </c>
      <c r="E755" s="1">
        <v>13</v>
      </c>
      <c r="F755" s="1">
        <v>1</v>
      </c>
      <c r="G755" s="1">
        <v>2020042901</v>
      </c>
      <c r="H755" s="1">
        <v>26.6</v>
      </c>
      <c r="I755" s="1">
        <v>127586</v>
      </c>
      <c r="J755" s="1">
        <v>64312</v>
      </c>
      <c r="K755" s="1">
        <v>0.2</v>
      </c>
      <c r="L755" s="1">
        <v>20.100000000000001</v>
      </c>
      <c r="M755" s="1">
        <v>1</v>
      </c>
      <c r="N755" s="31" t="s">
        <v>47</v>
      </c>
    </row>
    <row r="756" spans="1:14" x14ac:dyDescent="0.2">
      <c r="A756" s="1" t="s">
        <v>122</v>
      </c>
      <c r="B756" s="1">
        <v>758</v>
      </c>
      <c r="C756" s="1">
        <v>707</v>
      </c>
      <c r="D756" s="1">
        <v>109101598</v>
      </c>
      <c r="E756" s="1">
        <v>14</v>
      </c>
      <c r="F756" s="1">
        <v>1</v>
      </c>
      <c r="G756" s="1">
        <v>2020042901</v>
      </c>
      <c r="H756" s="1">
        <v>26.6</v>
      </c>
      <c r="I756" s="1">
        <v>127617</v>
      </c>
      <c r="J756" s="1">
        <v>31</v>
      </c>
      <c r="K756" s="1">
        <v>0.1</v>
      </c>
      <c r="L756" s="1">
        <v>20.100000000000001</v>
      </c>
      <c r="M756" s="1">
        <v>1</v>
      </c>
      <c r="N756" s="31" t="s">
        <v>48</v>
      </c>
    </row>
    <row r="757" spans="1:14" x14ac:dyDescent="0.2">
      <c r="A757" s="1" t="s">
        <v>124</v>
      </c>
      <c r="B757" s="1">
        <v>759</v>
      </c>
      <c r="D757" s="1">
        <v>91391064</v>
      </c>
      <c r="E757" s="1">
        <v>4</v>
      </c>
      <c r="F757" s="1">
        <v>0</v>
      </c>
      <c r="G757" s="1">
        <v>2020042901</v>
      </c>
      <c r="I757" s="1">
        <v>1744</v>
      </c>
      <c r="J757" s="1">
        <v>412</v>
      </c>
      <c r="K757" s="1">
        <v>0.2</v>
      </c>
      <c r="L757" s="1">
        <v>0</v>
      </c>
      <c r="M757" s="1">
        <v>1</v>
      </c>
      <c r="N757" s="31" t="s">
        <v>49</v>
      </c>
    </row>
    <row r="758" spans="1:14" x14ac:dyDescent="0.2">
      <c r="A758" s="1" t="s">
        <v>125</v>
      </c>
      <c r="B758" s="1">
        <v>760</v>
      </c>
      <c r="C758" s="1">
        <v>706</v>
      </c>
      <c r="D758" s="1">
        <v>91391064</v>
      </c>
      <c r="E758" s="1">
        <v>5</v>
      </c>
      <c r="F758" s="1">
        <v>1</v>
      </c>
      <c r="G758" s="1">
        <v>2020042901</v>
      </c>
      <c r="I758" s="1">
        <v>3862</v>
      </c>
      <c r="J758" s="1">
        <v>2117</v>
      </c>
      <c r="K758" s="1">
        <v>0.2</v>
      </c>
      <c r="L758" s="1">
        <v>20.100000000000001</v>
      </c>
      <c r="M758" s="1">
        <v>1</v>
      </c>
      <c r="N758" s="31" t="s">
        <v>61</v>
      </c>
    </row>
    <row r="759" spans="1:14" x14ac:dyDescent="0.2">
      <c r="A759" s="1" t="s">
        <v>126</v>
      </c>
      <c r="B759" s="1">
        <v>761</v>
      </c>
      <c r="C759" s="1">
        <v>706</v>
      </c>
      <c r="D759" s="1">
        <v>91391064</v>
      </c>
      <c r="E759" s="1">
        <v>6</v>
      </c>
      <c r="F759" s="1">
        <v>1</v>
      </c>
      <c r="G759" s="1">
        <v>2020042901</v>
      </c>
      <c r="I759" s="1">
        <v>3864</v>
      </c>
      <c r="J759" s="1">
        <v>1</v>
      </c>
      <c r="K759" s="1">
        <v>0.2</v>
      </c>
      <c r="L759" s="1">
        <v>20.100000000000001</v>
      </c>
      <c r="M759" s="1">
        <v>1</v>
      </c>
      <c r="N759" s="31" t="s">
        <v>15</v>
      </c>
    </row>
    <row r="760" spans="1:14" x14ac:dyDescent="0.2">
      <c r="A760" s="1" t="s">
        <v>127</v>
      </c>
      <c r="B760" s="1">
        <v>762</v>
      </c>
      <c r="C760" s="1">
        <v>706</v>
      </c>
      <c r="D760" s="1">
        <v>91391064</v>
      </c>
      <c r="E760" s="1">
        <v>7</v>
      </c>
      <c r="F760" s="1">
        <v>1</v>
      </c>
      <c r="G760" s="1">
        <v>2020042901</v>
      </c>
      <c r="I760" s="1">
        <v>3879</v>
      </c>
      <c r="J760" s="1">
        <v>15</v>
      </c>
      <c r="K760" s="1">
        <v>0.1</v>
      </c>
      <c r="L760" s="1">
        <v>20.100000000000001</v>
      </c>
      <c r="M760" s="1">
        <v>1</v>
      </c>
      <c r="N760" s="31" t="s">
        <v>16</v>
      </c>
    </row>
    <row r="761" spans="1:14" x14ac:dyDescent="0.2">
      <c r="A761" s="1" t="s">
        <v>128</v>
      </c>
      <c r="B761" s="1">
        <v>763</v>
      </c>
      <c r="C761" s="1">
        <v>706</v>
      </c>
      <c r="D761" s="1">
        <v>91391064</v>
      </c>
      <c r="E761" s="1">
        <v>8</v>
      </c>
      <c r="F761" s="1">
        <v>1</v>
      </c>
      <c r="G761" s="1">
        <v>2020042901</v>
      </c>
      <c r="I761" s="1">
        <v>3886</v>
      </c>
      <c r="J761" s="1">
        <v>6</v>
      </c>
      <c r="K761" s="1">
        <v>0.1</v>
      </c>
      <c r="L761" s="1">
        <v>20.100000000000001</v>
      </c>
      <c r="M761" s="1">
        <v>1</v>
      </c>
      <c r="N761" s="31" t="s">
        <v>51</v>
      </c>
    </row>
    <row r="762" spans="1:14" x14ac:dyDescent="0.2">
      <c r="A762" s="1" t="s">
        <v>129</v>
      </c>
      <c r="B762" s="1">
        <v>764</v>
      </c>
      <c r="C762" s="1">
        <v>706</v>
      </c>
      <c r="D762" s="1">
        <v>91391064</v>
      </c>
      <c r="E762" s="1">
        <v>9</v>
      </c>
      <c r="F762" s="1">
        <v>1</v>
      </c>
      <c r="G762" s="1">
        <v>2020042901</v>
      </c>
      <c r="I762" s="1">
        <v>3916</v>
      </c>
      <c r="J762" s="1">
        <v>30</v>
      </c>
      <c r="K762" s="1">
        <v>0.1</v>
      </c>
      <c r="L762" s="1">
        <v>20.100000000000001</v>
      </c>
      <c r="M762" s="1">
        <v>1</v>
      </c>
      <c r="N762" s="31" t="s">
        <v>52</v>
      </c>
    </row>
    <row r="763" spans="1:14" x14ac:dyDescent="0.2">
      <c r="A763" s="1" t="s">
        <v>130</v>
      </c>
      <c r="B763" s="1">
        <v>765</v>
      </c>
      <c r="C763" s="1">
        <v>706</v>
      </c>
      <c r="D763" s="1">
        <v>91391064</v>
      </c>
      <c r="E763" s="1">
        <v>10</v>
      </c>
      <c r="F763" s="1">
        <v>1</v>
      </c>
      <c r="G763" s="1">
        <v>2020042901</v>
      </c>
      <c r="H763" s="1">
        <v>22.3</v>
      </c>
      <c r="I763" s="1">
        <v>3943</v>
      </c>
      <c r="J763" s="1">
        <v>27</v>
      </c>
      <c r="K763" s="1">
        <v>0.1</v>
      </c>
      <c r="L763" s="1">
        <v>20.100000000000001</v>
      </c>
      <c r="M763" s="1">
        <v>1</v>
      </c>
      <c r="N763" s="31" t="s">
        <v>131</v>
      </c>
    </row>
    <row r="764" spans="1:14" x14ac:dyDescent="0.2">
      <c r="A764" s="1" t="s">
        <v>132</v>
      </c>
      <c r="B764" s="1">
        <v>766</v>
      </c>
      <c r="C764" s="1">
        <v>706</v>
      </c>
      <c r="D764" s="1">
        <v>91391064</v>
      </c>
      <c r="E764" s="1">
        <v>11</v>
      </c>
      <c r="F764" s="1">
        <v>1</v>
      </c>
      <c r="G764" s="1">
        <v>2020042901</v>
      </c>
      <c r="H764" s="1">
        <v>22.3</v>
      </c>
      <c r="I764" s="1">
        <v>3944</v>
      </c>
      <c r="J764" s="1">
        <v>1</v>
      </c>
      <c r="K764" s="1">
        <v>0</v>
      </c>
      <c r="L764" s="1">
        <v>20.100000000000001</v>
      </c>
      <c r="M764" s="1">
        <v>1</v>
      </c>
      <c r="N764" s="31" t="s">
        <v>17</v>
      </c>
    </row>
    <row r="765" spans="1:14" x14ac:dyDescent="0.2">
      <c r="A765" s="1" t="s">
        <v>133</v>
      </c>
      <c r="B765" s="1">
        <v>767</v>
      </c>
      <c r="D765" s="1">
        <v>91391064</v>
      </c>
      <c r="E765" s="1">
        <v>4</v>
      </c>
      <c r="F765" s="1">
        <v>0</v>
      </c>
      <c r="G765" s="1">
        <v>2020042901</v>
      </c>
      <c r="I765" s="1">
        <v>1552</v>
      </c>
      <c r="J765" s="1">
        <v>222</v>
      </c>
      <c r="K765" s="1">
        <v>0.2</v>
      </c>
      <c r="L765" s="1">
        <v>0</v>
      </c>
      <c r="M765" s="1">
        <v>0</v>
      </c>
      <c r="N765" s="31" t="s">
        <v>49</v>
      </c>
    </row>
    <row r="766" spans="1:14" x14ac:dyDescent="0.2">
      <c r="A766" s="1" t="s">
        <v>134</v>
      </c>
      <c r="B766" s="1">
        <v>768</v>
      </c>
      <c r="C766" s="1">
        <v>706</v>
      </c>
      <c r="D766" s="1">
        <v>91391064</v>
      </c>
      <c r="E766" s="1">
        <v>5</v>
      </c>
      <c r="F766" s="1">
        <v>1</v>
      </c>
      <c r="G766" s="1">
        <v>2020042901</v>
      </c>
      <c r="I766" s="1">
        <v>4436</v>
      </c>
      <c r="J766" s="1">
        <v>2884</v>
      </c>
      <c r="K766" s="1">
        <v>0.2</v>
      </c>
      <c r="L766" s="1">
        <v>20.100000000000001</v>
      </c>
      <c r="M766" s="1">
        <v>0</v>
      </c>
      <c r="N766" s="31" t="s">
        <v>61</v>
      </c>
    </row>
    <row r="767" spans="1:14" x14ac:dyDescent="0.2">
      <c r="A767" s="1" t="s">
        <v>135</v>
      </c>
      <c r="B767" s="1">
        <v>769</v>
      </c>
      <c r="C767" s="1">
        <v>706</v>
      </c>
      <c r="D767" s="1">
        <v>91391064</v>
      </c>
      <c r="E767" s="1">
        <v>6</v>
      </c>
      <c r="F767" s="1">
        <v>1</v>
      </c>
      <c r="G767" s="1">
        <v>2020042901</v>
      </c>
      <c r="I767" s="1">
        <v>4438</v>
      </c>
      <c r="J767" s="1">
        <v>1</v>
      </c>
      <c r="K767" s="1">
        <v>0.2</v>
      </c>
      <c r="L767" s="1">
        <v>20.100000000000001</v>
      </c>
      <c r="M767" s="1">
        <v>0</v>
      </c>
      <c r="N767" s="31" t="s">
        <v>15</v>
      </c>
    </row>
    <row r="768" spans="1:14" x14ac:dyDescent="0.2">
      <c r="A768" s="1" t="s">
        <v>136</v>
      </c>
      <c r="B768" s="1">
        <v>770</v>
      </c>
      <c r="C768" s="1">
        <v>706</v>
      </c>
      <c r="D768" s="1">
        <v>91391064</v>
      </c>
      <c r="E768" s="1">
        <v>7</v>
      </c>
      <c r="F768" s="1">
        <v>1</v>
      </c>
      <c r="G768" s="1">
        <v>2020042901</v>
      </c>
      <c r="I768" s="1">
        <v>4454</v>
      </c>
      <c r="J768" s="1">
        <v>16</v>
      </c>
      <c r="K768" s="1">
        <v>0.1</v>
      </c>
      <c r="L768" s="1">
        <v>20.100000000000001</v>
      </c>
      <c r="M768" s="1">
        <v>0</v>
      </c>
      <c r="N768" s="31" t="s">
        <v>16</v>
      </c>
    </row>
    <row r="769" spans="1:14" x14ac:dyDescent="0.2">
      <c r="A769" s="1" t="s">
        <v>137</v>
      </c>
      <c r="B769" s="1">
        <v>771</v>
      </c>
      <c r="C769" s="1">
        <v>706</v>
      </c>
      <c r="D769" s="1">
        <v>91391064</v>
      </c>
      <c r="E769" s="1">
        <v>8</v>
      </c>
      <c r="F769" s="1">
        <v>1</v>
      </c>
      <c r="G769" s="1">
        <v>2020042901</v>
      </c>
      <c r="H769" s="1">
        <v>22.4</v>
      </c>
      <c r="I769" s="1">
        <v>4484</v>
      </c>
      <c r="J769" s="1">
        <v>30</v>
      </c>
      <c r="K769" s="1">
        <v>0.1</v>
      </c>
      <c r="L769" s="1">
        <v>20.100000000000001</v>
      </c>
      <c r="M769" s="1">
        <v>0</v>
      </c>
      <c r="N769" s="31" t="s">
        <v>138</v>
      </c>
    </row>
    <row r="770" spans="1:14" x14ac:dyDescent="0.2">
      <c r="A770" s="1" t="s">
        <v>139</v>
      </c>
      <c r="B770" s="1">
        <v>772</v>
      </c>
      <c r="C770" s="1">
        <v>706</v>
      </c>
      <c r="D770" s="1">
        <v>91391064</v>
      </c>
      <c r="E770" s="1">
        <v>9</v>
      </c>
      <c r="F770" s="1">
        <v>1</v>
      </c>
      <c r="G770" s="1">
        <v>2020042901</v>
      </c>
      <c r="H770" s="1">
        <v>22.4</v>
      </c>
      <c r="I770" s="1">
        <v>4485</v>
      </c>
      <c r="J770" s="1">
        <v>1</v>
      </c>
      <c r="K770" s="1">
        <v>0</v>
      </c>
      <c r="L770" s="1">
        <v>20.100000000000001</v>
      </c>
      <c r="M770" s="1">
        <v>0</v>
      </c>
      <c r="N770" s="31" t="s">
        <v>17</v>
      </c>
    </row>
    <row r="771" spans="1:14" x14ac:dyDescent="0.2">
      <c r="A771" s="1" t="s">
        <v>140</v>
      </c>
      <c r="B771" s="1">
        <v>773</v>
      </c>
      <c r="C771" s="1">
        <v>706</v>
      </c>
      <c r="D771" s="1">
        <v>91391064</v>
      </c>
      <c r="E771" s="1">
        <v>10</v>
      </c>
      <c r="F771" s="1">
        <v>1</v>
      </c>
      <c r="G771" s="1">
        <v>2020042901</v>
      </c>
      <c r="H771" s="1">
        <v>22.4</v>
      </c>
      <c r="I771" s="1">
        <v>4493</v>
      </c>
      <c r="J771" s="1">
        <v>8</v>
      </c>
      <c r="K771" s="1">
        <v>0.2</v>
      </c>
      <c r="L771" s="1">
        <v>20.100000000000001</v>
      </c>
      <c r="M771" s="1">
        <v>0</v>
      </c>
      <c r="N771" s="31" t="s">
        <v>18</v>
      </c>
    </row>
    <row r="772" spans="1:14" x14ac:dyDescent="0.2">
      <c r="A772" s="1" t="s">
        <v>141</v>
      </c>
      <c r="B772" s="1">
        <v>774</v>
      </c>
      <c r="C772" s="1">
        <v>706</v>
      </c>
      <c r="D772" s="1">
        <v>91391064</v>
      </c>
      <c r="E772" s="1">
        <v>11</v>
      </c>
      <c r="F772" s="1">
        <v>1</v>
      </c>
      <c r="G772" s="1">
        <v>2020042901</v>
      </c>
      <c r="H772" s="1">
        <v>22.4</v>
      </c>
      <c r="I772" s="1">
        <v>4494</v>
      </c>
      <c r="J772" s="1">
        <v>1</v>
      </c>
      <c r="K772" s="1">
        <v>0.2</v>
      </c>
      <c r="L772" s="1">
        <v>20.100000000000001</v>
      </c>
      <c r="M772" s="1">
        <v>0</v>
      </c>
      <c r="N772" s="31" t="s">
        <v>142</v>
      </c>
    </row>
    <row r="773" spans="1:14" x14ac:dyDescent="0.2">
      <c r="A773" s="1" t="s">
        <v>143</v>
      </c>
      <c r="B773" s="1">
        <v>775</v>
      </c>
      <c r="D773" s="1">
        <v>91449512</v>
      </c>
      <c r="E773" s="1">
        <v>690</v>
      </c>
      <c r="F773" s="1">
        <v>52</v>
      </c>
      <c r="G773" s="1">
        <v>2020042901</v>
      </c>
      <c r="I773" s="1">
        <v>1275</v>
      </c>
      <c r="J773" s="1">
        <v>2</v>
      </c>
      <c r="K773" s="1">
        <v>0.2</v>
      </c>
      <c r="L773" s="1">
        <v>0</v>
      </c>
      <c r="M773" s="1">
        <v>0</v>
      </c>
      <c r="N773" s="31" t="s">
        <v>144</v>
      </c>
    </row>
    <row r="774" spans="1:14" x14ac:dyDescent="0.2">
      <c r="A774" s="1" t="s">
        <v>145</v>
      </c>
      <c r="B774" s="1">
        <v>776</v>
      </c>
      <c r="C774" s="1">
        <v>703</v>
      </c>
      <c r="D774" s="1">
        <v>91449512</v>
      </c>
      <c r="E774" s="1">
        <v>691</v>
      </c>
      <c r="F774" s="1">
        <v>53</v>
      </c>
      <c r="G774" s="1">
        <v>2020042901</v>
      </c>
      <c r="I774" s="1">
        <v>3449</v>
      </c>
      <c r="J774" s="1">
        <v>2174</v>
      </c>
      <c r="K774" s="1">
        <v>0.2</v>
      </c>
      <c r="L774" s="1">
        <v>20.100000000000001</v>
      </c>
      <c r="M774" s="1">
        <v>0</v>
      </c>
      <c r="N774" s="31" t="s">
        <v>14</v>
      </c>
    </row>
    <row r="775" spans="1:14" x14ac:dyDescent="0.2">
      <c r="A775" s="1" t="s">
        <v>146</v>
      </c>
      <c r="B775" s="1">
        <v>777</v>
      </c>
      <c r="C775" s="1">
        <v>703</v>
      </c>
      <c r="D775" s="1">
        <v>91449512</v>
      </c>
      <c r="E775" s="1">
        <v>692</v>
      </c>
      <c r="F775" s="1">
        <v>53</v>
      </c>
      <c r="G775" s="1">
        <v>2020042901</v>
      </c>
      <c r="I775" s="1">
        <v>3451</v>
      </c>
      <c r="J775" s="1">
        <v>2</v>
      </c>
      <c r="K775" s="1">
        <v>0.2</v>
      </c>
      <c r="L775" s="1">
        <v>20.100000000000001</v>
      </c>
      <c r="M775" s="1">
        <v>0</v>
      </c>
      <c r="N775" s="31" t="s">
        <v>15</v>
      </c>
    </row>
    <row r="776" spans="1:14" x14ac:dyDescent="0.2">
      <c r="A776" s="1" t="s">
        <v>147</v>
      </c>
      <c r="B776" s="1">
        <v>778</v>
      </c>
      <c r="C776" s="1">
        <v>703</v>
      </c>
      <c r="D776" s="1">
        <v>91449512</v>
      </c>
      <c r="E776" s="1">
        <v>693</v>
      </c>
      <c r="F776" s="1">
        <v>53</v>
      </c>
      <c r="G776" s="1">
        <v>2020042901</v>
      </c>
      <c r="I776" s="1">
        <v>3467</v>
      </c>
      <c r="J776" s="1">
        <v>16</v>
      </c>
      <c r="K776" s="1">
        <v>0.1</v>
      </c>
      <c r="L776" s="1">
        <v>20.100000000000001</v>
      </c>
      <c r="M776" s="1">
        <v>0</v>
      </c>
      <c r="N776" s="31" t="s">
        <v>16</v>
      </c>
    </row>
    <row r="777" spans="1:14" x14ac:dyDescent="0.2">
      <c r="A777" s="1" t="s">
        <v>148</v>
      </c>
      <c r="B777" s="1">
        <v>779</v>
      </c>
      <c r="C777" s="1">
        <v>703</v>
      </c>
      <c r="D777" s="1">
        <v>91449512</v>
      </c>
      <c r="E777" s="1">
        <v>694</v>
      </c>
      <c r="F777" s="1">
        <v>53</v>
      </c>
      <c r="G777" s="1">
        <v>2020042901</v>
      </c>
      <c r="H777" s="1">
        <v>21.1</v>
      </c>
      <c r="I777" s="1">
        <v>3497</v>
      </c>
      <c r="J777" s="1">
        <v>30</v>
      </c>
      <c r="K777" s="1">
        <v>0.1</v>
      </c>
      <c r="L777" s="1">
        <v>20.100000000000001</v>
      </c>
      <c r="M777" s="1">
        <v>0</v>
      </c>
      <c r="N777" s="31" t="s">
        <v>70</v>
      </c>
    </row>
    <row r="778" spans="1:14" x14ac:dyDescent="0.2">
      <c r="A778" s="1" t="s">
        <v>149</v>
      </c>
      <c r="B778" s="1">
        <v>780</v>
      </c>
      <c r="C778" s="1">
        <v>703</v>
      </c>
      <c r="D778" s="1">
        <v>91449512</v>
      </c>
      <c r="E778" s="1">
        <v>695</v>
      </c>
      <c r="F778" s="1">
        <v>53</v>
      </c>
      <c r="G778" s="1">
        <v>2020042901</v>
      </c>
      <c r="H778" s="1">
        <v>21.1</v>
      </c>
      <c r="I778" s="1">
        <v>3498</v>
      </c>
      <c r="J778" s="1">
        <v>1</v>
      </c>
      <c r="K778" s="1">
        <v>0</v>
      </c>
      <c r="L778" s="1">
        <v>20.100000000000001</v>
      </c>
      <c r="M778" s="1">
        <v>0</v>
      </c>
      <c r="N778" s="31" t="s">
        <v>17</v>
      </c>
    </row>
    <row r="779" spans="1:14" x14ac:dyDescent="0.2">
      <c r="A779" s="1" t="s">
        <v>150</v>
      </c>
      <c r="B779" s="1">
        <v>781</v>
      </c>
      <c r="C779" s="1">
        <v>703</v>
      </c>
      <c r="D779" s="1">
        <v>91449512</v>
      </c>
      <c r="E779" s="1">
        <v>696</v>
      </c>
      <c r="F779" s="1">
        <v>53</v>
      </c>
      <c r="G779" s="1">
        <v>2020042901</v>
      </c>
      <c r="H779" s="1">
        <v>21.1</v>
      </c>
      <c r="I779" s="1">
        <v>3506</v>
      </c>
      <c r="J779" s="1">
        <v>8</v>
      </c>
      <c r="K779" s="1">
        <v>0.2</v>
      </c>
      <c r="L779" s="1">
        <v>20.100000000000001</v>
      </c>
      <c r="M779" s="1">
        <v>0</v>
      </c>
      <c r="N779" s="31" t="s">
        <v>18</v>
      </c>
    </row>
    <row r="780" spans="1:14" x14ac:dyDescent="0.2">
      <c r="A780" s="1" t="s">
        <v>151</v>
      </c>
      <c r="B780" s="1">
        <v>782</v>
      </c>
      <c r="C780" s="1">
        <v>703</v>
      </c>
      <c r="D780" s="1">
        <v>91449512</v>
      </c>
      <c r="E780" s="1">
        <v>697</v>
      </c>
      <c r="F780" s="1">
        <v>53</v>
      </c>
      <c r="G780" s="1">
        <v>2020042901</v>
      </c>
      <c r="H780" s="1">
        <v>21.1</v>
      </c>
      <c r="I780" s="1">
        <v>3507</v>
      </c>
      <c r="J780" s="1">
        <v>1</v>
      </c>
      <c r="K780" s="1">
        <v>0.2</v>
      </c>
      <c r="L780" s="1">
        <v>20.100000000000001</v>
      </c>
      <c r="M780" s="1">
        <v>0</v>
      </c>
      <c r="N780" s="31" t="s">
        <v>152</v>
      </c>
    </row>
    <row r="781" spans="1:14" x14ac:dyDescent="0.2">
      <c r="A781" s="1" t="s">
        <v>153</v>
      </c>
      <c r="B781" s="1">
        <v>783</v>
      </c>
      <c r="D781" s="1">
        <v>91391064</v>
      </c>
      <c r="E781" s="1">
        <v>17</v>
      </c>
      <c r="F781" s="1">
        <v>1</v>
      </c>
      <c r="G781" s="1">
        <v>2020042901</v>
      </c>
      <c r="I781" s="1">
        <v>1322</v>
      </c>
      <c r="J781" s="1">
        <v>2</v>
      </c>
      <c r="K781" s="1">
        <v>0.2</v>
      </c>
      <c r="L781" s="1">
        <v>0</v>
      </c>
      <c r="M781" s="1">
        <v>0</v>
      </c>
      <c r="N781" s="31" t="s">
        <v>154</v>
      </c>
    </row>
    <row r="782" spans="1:14" x14ac:dyDescent="0.2">
      <c r="A782" s="1" t="s">
        <v>155</v>
      </c>
      <c r="B782" s="1">
        <v>784</v>
      </c>
      <c r="C782" s="1">
        <v>706</v>
      </c>
      <c r="D782" s="1">
        <v>91391064</v>
      </c>
      <c r="E782" s="1">
        <v>18</v>
      </c>
      <c r="F782" s="1">
        <v>2</v>
      </c>
      <c r="G782" s="1">
        <v>2020042901</v>
      </c>
      <c r="I782" s="1">
        <v>3478</v>
      </c>
      <c r="J782" s="1">
        <v>2156</v>
      </c>
      <c r="K782" s="1">
        <v>0.2</v>
      </c>
      <c r="L782" s="1">
        <v>20.100000000000001</v>
      </c>
      <c r="M782" s="1">
        <v>0</v>
      </c>
      <c r="N782" s="31" t="s">
        <v>61</v>
      </c>
    </row>
    <row r="783" spans="1:14" x14ac:dyDescent="0.2">
      <c r="A783" s="1" t="s">
        <v>156</v>
      </c>
      <c r="B783" s="1">
        <v>785</v>
      </c>
      <c r="C783" s="1">
        <v>706</v>
      </c>
      <c r="D783" s="1">
        <v>91391064</v>
      </c>
      <c r="E783" s="1">
        <v>19</v>
      </c>
      <c r="F783" s="1">
        <v>2</v>
      </c>
      <c r="G783" s="1">
        <v>2020042901</v>
      </c>
      <c r="I783" s="1">
        <v>3479</v>
      </c>
      <c r="J783" s="1">
        <v>2</v>
      </c>
      <c r="K783" s="1">
        <v>0.2</v>
      </c>
      <c r="L783" s="1">
        <v>20.100000000000001</v>
      </c>
      <c r="M783" s="1">
        <v>0</v>
      </c>
      <c r="N783" s="31" t="s">
        <v>15</v>
      </c>
    </row>
    <row r="784" spans="1:14" x14ac:dyDescent="0.2">
      <c r="A784" s="1" t="s">
        <v>157</v>
      </c>
      <c r="B784" s="1">
        <v>786</v>
      </c>
      <c r="C784" s="1">
        <v>706</v>
      </c>
      <c r="D784" s="1">
        <v>91391064</v>
      </c>
      <c r="E784" s="1">
        <v>20</v>
      </c>
      <c r="F784" s="1">
        <v>2</v>
      </c>
      <c r="G784" s="1">
        <v>2020042901</v>
      </c>
      <c r="I784" s="1">
        <v>3495</v>
      </c>
      <c r="J784" s="1">
        <v>15</v>
      </c>
      <c r="K784" s="1">
        <v>0.1</v>
      </c>
      <c r="L784" s="1">
        <v>20.100000000000001</v>
      </c>
      <c r="M784" s="1">
        <v>0</v>
      </c>
      <c r="N784" s="31" t="s">
        <v>16</v>
      </c>
    </row>
    <row r="785" spans="1:14" x14ac:dyDescent="0.2">
      <c r="A785" s="1" t="s">
        <v>158</v>
      </c>
      <c r="B785" s="1">
        <v>787</v>
      </c>
      <c r="C785" s="1">
        <v>706</v>
      </c>
      <c r="D785" s="1">
        <v>91391064</v>
      </c>
      <c r="E785" s="1">
        <v>21</v>
      </c>
      <c r="F785" s="1">
        <v>2</v>
      </c>
      <c r="G785" s="1">
        <v>2020042901</v>
      </c>
      <c r="H785" s="1">
        <v>22.3</v>
      </c>
      <c r="I785" s="1">
        <v>3525</v>
      </c>
      <c r="J785" s="1">
        <v>30</v>
      </c>
      <c r="K785" s="1">
        <v>0.1</v>
      </c>
      <c r="L785" s="1">
        <v>20.100000000000001</v>
      </c>
      <c r="M785" s="1">
        <v>0</v>
      </c>
      <c r="N785" s="31" t="s">
        <v>131</v>
      </c>
    </row>
    <row r="786" spans="1:14" x14ac:dyDescent="0.2">
      <c r="A786" s="1" t="s">
        <v>159</v>
      </c>
      <c r="B786" s="1">
        <v>788</v>
      </c>
      <c r="C786" s="1">
        <v>706</v>
      </c>
      <c r="D786" s="1">
        <v>91391064</v>
      </c>
      <c r="E786" s="1">
        <v>22</v>
      </c>
      <c r="F786" s="1">
        <v>2</v>
      </c>
      <c r="G786" s="1">
        <v>2020042901</v>
      </c>
      <c r="H786" s="1">
        <v>22.3</v>
      </c>
      <c r="I786" s="1">
        <v>3526</v>
      </c>
      <c r="J786" s="1">
        <v>1</v>
      </c>
      <c r="K786" s="1">
        <v>0</v>
      </c>
      <c r="L786" s="1">
        <v>20.100000000000001</v>
      </c>
      <c r="M786" s="1">
        <v>0</v>
      </c>
      <c r="N786" s="31" t="s">
        <v>17</v>
      </c>
    </row>
    <row r="787" spans="1:14" x14ac:dyDescent="0.2">
      <c r="A787" s="1" t="s">
        <v>160</v>
      </c>
      <c r="B787" s="1">
        <v>789</v>
      </c>
      <c r="C787" s="1">
        <v>706</v>
      </c>
      <c r="D787" s="1">
        <v>91391064</v>
      </c>
      <c r="E787" s="1">
        <v>23</v>
      </c>
      <c r="F787" s="1">
        <v>2</v>
      </c>
      <c r="G787" s="1">
        <v>2020042901</v>
      </c>
      <c r="H787" s="1">
        <v>22.3</v>
      </c>
      <c r="I787" s="1">
        <v>3534</v>
      </c>
      <c r="J787" s="1">
        <v>8</v>
      </c>
      <c r="K787" s="1">
        <v>0.2</v>
      </c>
      <c r="L787" s="1">
        <v>20.100000000000001</v>
      </c>
      <c r="M787" s="1">
        <v>0</v>
      </c>
      <c r="N787" s="31" t="s">
        <v>18</v>
      </c>
    </row>
    <row r="788" spans="1:14" x14ac:dyDescent="0.2">
      <c r="A788" s="1" t="s">
        <v>161</v>
      </c>
      <c r="B788" s="1">
        <v>790</v>
      </c>
      <c r="C788" s="1">
        <v>706</v>
      </c>
      <c r="D788" s="1">
        <v>91391064</v>
      </c>
      <c r="E788" s="1">
        <v>24</v>
      </c>
      <c r="F788" s="1">
        <v>2</v>
      </c>
      <c r="G788" s="1">
        <v>2020042901</v>
      </c>
      <c r="H788" s="1">
        <v>22.3</v>
      </c>
      <c r="I788" s="1">
        <v>3535</v>
      </c>
      <c r="J788" s="1">
        <v>1</v>
      </c>
      <c r="K788" s="1">
        <v>0.2</v>
      </c>
      <c r="L788" s="1">
        <v>20.100000000000001</v>
      </c>
      <c r="M788" s="1">
        <v>0</v>
      </c>
      <c r="N788" s="31" t="s">
        <v>162</v>
      </c>
    </row>
    <row r="789" spans="1:14" x14ac:dyDescent="0.2">
      <c r="A789" s="1" t="s">
        <v>163</v>
      </c>
      <c r="B789" s="1">
        <v>791</v>
      </c>
      <c r="D789" s="1">
        <v>91449512</v>
      </c>
      <c r="E789" s="1">
        <v>703</v>
      </c>
      <c r="F789" s="1">
        <v>53</v>
      </c>
      <c r="G789" s="1">
        <v>2020042901</v>
      </c>
      <c r="I789" s="1">
        <v>1275</v>
      </c>
      <c r="J789" s="1">
        <v>2</v>
      </c>
      <c r="K789" s="1">
        <v>0.2</v>
      </c>
      <c r="L789" s="1">
        <v>0</v>
      </c>
      <c r="M789" s="1">
        <v>0</v>
      </c>
      <c r="N789" s="31" t="s">
        <v>164</v>
      </c>
    </row>
    <row r="790" spans="1:14" x14ac:dyDescent="0.2">
      <c r="A790" s="1" t="s">
        <v>165</v>
      </c>
      <c r="B790" s="1">
        <v>792</v>
      </c>
      <c r="C790" s="1">
        <v>703</v>
      </c>
      <c r="D790" s="1">
        <v>91449512</v>
      </c>
      <c r="E790" s="1">
        <v>704</v>
      </c>
      <c r="F790" s="1">
        <v>54</v>
      </c>
      <c r="G790" s="1">
        <v>2020042901</v>
      </c>
      <c r="I790" s="1">
        <v>3307</v>
      </c>
      <c r="J790" s="1">
        <v>2032</v>
      </c>
      <c r="K790" s="1">
        <v>0.2</v>
      </c>
      <c r="L790" s="1">
        <v>20.100000000000001</v>
      </c>
      <c r="M790" s="1">
        <v>0</v>
      </c>
      <c r="N790" s="31" t="s">
        <v>14</v>
      </c>
    </row>
    <row r="791" spans="1:14" x14ac:dyDescent="0.2">
      <c r="A791" s="1" t="s">
        <v>166</v>
      </c>
      <c r="B791" s="1">
        <v>793</v>
      </c>
      <c r="C791" s="1">
        <v>703</v>
      </c>
      <c r="D791" s="1">
        <v>91449512</v>
      </c>
      <c r="E791" s="1">
        <v>705</v>
      </c>
      <c r="F791" s="1">
        <v>54</v>
      </c>
      <c r="G791" s="1">
        <v>2020042901</v>
      </c>
      <c r="I791" s="1">
        <v>3309</v>
      </c>
      <c r="J791" s="1">
        <v>2</v>
      </c>
      <c r="K791" s="1">
        <v>0.2</v>
      </c>
      <c r="L791" s="1">
        <v>20.100000000000001</v>
      </c>
      <c r="M791" s="1">
        <v>0</v>
      </c>
      <c r="N791" s="31" t="s">
        <v>15</v>
      </c>
    </row>
    <row r="792" spans="1:14" x14ac:dyDescent="0.2">
      <c r="A792" s="1" t="s">
        <v>167</v>
      </c>
      <c r="B792" s="1">
        <v>794</v>
      </c>
      <c r="C792" s="1">
        <v>703</v>
      </c>
      <c r="D792" s="1">
        <v>91449512</v>
      </c>
      <c r="E792" s="1">
        <v>706</v>
      </c>
      <c r="F792" s="1">
        <v>54</v>
      </c>
      <c r="G792" s="1">
        <v>2020042901</v>
      </c>
      <c r="I792" s="1">
        <v>3324</v>
      </c>
      <c r="J792" s="1">
        <v>15</v>
      </c>
      <c r="K792" s="1">
        <v>0.1</v>
      </c>
      <c r="L792" s="1">
        <v>20.100000000000001</v>
      </c>
      <c r="M792" s="1">
        <v>0</v>
      </c>
      <c r="N792" s="31" t="s">
        <v>16</v>
      </c>
    </row>
    <row r="793" spans="1:14" x14ac:dyDescent="0.2">
      <c r="A793" s="1" t="s">
        <v>168</v>
      </c>
      <c r="B793" s="1">
        <v>795</v>
      </c>
      <c r="C793" s="1">
        <v>703</v>
      </c>
      <c r="D793" s="1">
        <v>91449512</v>
      </c>
      <c r="E793" s="1">
        <v>707</v>
      </c>
      <c r="F793" s="1">
        <v>54</v>
      </c>
      <c r="G793" s="1">
        <v>2020042901</v>
      </c>
      <c r="H793" s="1">
        <v>21.3</v>
      </c>
      <c r="I793" s="1">
        <v>3355</v>
      </c>
      <c r="J793" s="1">
        <v>31</v>
      </c>
      <c r="K793" s="1">
        <v>0.1</v>
      </c>
      <c r="L793" s="1">
        <v>20.100000000000001</v>
      </c>
      <c r="M793" s="1">
        <v>0</v>
      </c>
      <c r="N793" s="31" t="s">
        <v>169</v>
      </c>
    </row>
    <row r="794" spans="1:14" x14ac:dyDescent="0.2">
      <c r="A794" s="1" t="s">
        <v>170</v>
      </c>
      <c r="B794" s="1">
        <v>796</v>
      </c>
      <c r="C794" s="1">
        <v>703</v>
      </c>
      <c r="D794" s="1">
        <v>91449512</v>
      </c>
      <c r="E794" s="1">
        <v>708</v>
      </c>
      <c r="F794" s="1">
        <v>54</v>
      </c>
      <c r="G794" s="1">
        <v>2020042901</v>
      </c>
      <c r="H794" s="1">
        <v>21.3</v>
      </c>
      <c r="I794" s="1">
        <v>3356</v>
      </c>
      <c r="J794" s="1">
        <v>1</v>
      </c>
      <c r="K794" s="1">
        <v>0</v>
      </c>
      <c r="L794" s="1">
        <v>20.100000000000001</v>
      </c>
      <c r="M794" s="1">
        <v>0</v>
      </c>
      <c r="N794" s="31" t="s">
        <v>17</v>
      </c>
    </row>
    <row r="795" spans="1:14" x14ac:dyDescent="0.2">
      <c r="A795" s="1" t="s">
        <v>171</v>
      </c>
      <c r="B795" s="1">
        <v>797</v>
      </c>
      <c r="C795" s="1">
        <v>703</v>
      </c>
      <c r="D795" s="1">
        <v>91449512</v>
      </c>
      <c r="E795" s="1">
        <v>709</v>
      </c>
      <c r="F795" s="1">
        <v>54</v>
      </c>
      <c r="G795" s="1">
        <v>2020042901</v>
      </c>
      <c r="H795" s="1">
        <v>21.3</v>
      </c>
      <c r="I795" s="1">
        <v>3364</v>
      </c>
      <c r="J795" s="1">
        <v>8</v>
      </c>
      <c r="K795" s="1">
        <v>0.2</v>
      </c>
      <c r="L795" s="1">
        <v>20.100000000000001</v>
      </c>
      <c r="M795" s="1">
        <v>0</v>
      </c>
      <c r="N795" s="31" t="s">
        <v>18</v>
      </c>
    </row>
    <row r="796" spans="1:14" x14ac:dyDescent="0.2">
      <c r="A796" s="1" t="s">
        <v>172</v>
      </c>
      <c r="B796" s="1">
        <v>798</v>
      </c>
      <c r="C796" s="1">
        <v>703</v>
      </c>
      <c r="D796" s="1">
        <v>91449512</v>
      </c>
      <c r="E796" s="1">
        <v>710</v>
      </c>
      <c r="F796" s="1">
        <v>54</v>
      </c>
      <c r="G796" s="1">
        <v>2020042901</v>
      </c>
      <c r="H796" s="1">
        <v>21.3</v>
      </c>
      <c r="I796" s="1">
        <v>3365</v>
      </c>
      <c r="J796" s="1">
        <v>1</v>
      </c>
      <c r="K796" s="1">
        <v>0.2</v>
      </c>
      <c r="L796" s="1">
        <v>20.100000000000001</v>
      </c>
      <c r="M796" s="1">
        <v>0</v>
      </c>
      <c r="N796" s="31" t="s">
        <v>173</v>
      </c>
    </row>
    <row r="797" spans="1:14" x14ac:dyDescent="0.2">
      <c r="A797" s="1" t="s">
        <v>178</v>
      </c>
      <c r="B797" s="1">
        <v>799</v>
      </c>
      <c r="D797" s="1">
        <v>91391064</v>
      </c>
      <c r="E797" s="1">
        <v>30</v>
      </c>
      <c r="F797" s="1">
        <v>2</v>
      </c>
      <c r="G797" s="1">
        <v>2020042901</v>
      </c>
      <c r="I797" s="1">
        <v>1276</v>
      </c>
      <c r="J797" s="1">
        <v>2</v>
      </c>
      <c r="K797" s="1">
        <v>0.2</v>
      </c>
      <c r="L797" s="1">
        <v>0</v>
      </c>
      <c r="M797" s="1">
        <v>0</v>
      </c>
      <c r="N797" s="31" t="s">
        <v>179</v>
      </c>
    </row>
    <row r="798" spans="1:14" x14ac:dyDescent="0.2">
      <c r="A798" s="1" t="s">
        <v>180</v>
      </c>
      <c r="B798" s="1">
        <v>800</v>
      </c>
      <c r="C798" s="1">
        <v>706</v>
      </c>
      <c r="D798" s="1">
        <v>91391064</v>
      </c>
      <c r="E798" s="1">
        <v>31</v>
      </c>
      <c r="F798" s="1">
        <v>3</v>
      </c>
      <c r="G798" s="1">
        <v>2020042901</v>
      </c>
      <c r="I798" s="1">
        <v>3402</v>
      </c>
      <c r="J798" s="1">
        <v>2126</v>
      </c>
      <c r="K798" s="1">
        <v>0.2</v>
      </c>
      <c r="L798" s="1">
        <v>20.100000000000001</v>
      </c>
      <c r="M798" s="1">
        <v>0</v>
      </c>
      <c r="N798" s="31" t="s">
        <v>61</v>
      </c>
    </row>
    <row r="799" spans="1:14" x14ac:dyDescent="0.2">
      <c r="A799" s="1" t="s">
        <v>181</v>
      </c>
      <c r="B799" s="1">
        <v>801</v>
      </c>
      <c r="C799" s="1">
        <v>706</v>
      </c>
      <c r="D799" s="1">
        <v>91391064</v>
      </c>
      <c r="E799" s="1">
        <v>32</v>
      </c>
      <c r="F799" s="1">
        <v>3</v>
      </c>
      <c r="G799" s="1">
        <v>2020042901</v>
      </c>
      <c r="I799" s="1">
        <v>3404</v>
      </c>
      <c r="J799" s="1">
        <v>2</v>
      </c>
      <c r="K799" s="1">
        <v>0.2</v>
      </c>
      <c r="L799" s="1">
        <v>20.100000000000001</v>
      </c>
      <c r="M799" s="1">
        <v>0</v>
      </c>
      <c r="N799" s="31" t="s">
        <v>15</v>
      </c>
    </row>
    <row r="800" spans="1:14" x14ac:dyDescent="0.2">
      <c r="A800" s="1" t="s">
        <v>182</v>
      </c>
      <c r="B800" s="1">
        <v>802</v>
      </c>
      <c r="C800" s="1">
        <v>706</v>
      </c>
      <c r="D800" s="1">
        <v>91391064</v>
      </c>
      <c r="E800" s="1">
        <v>33</v>
      </c>
      <c r="F800" s="1">
        <v>3</v>
      </c>
      <c r="G800" s="1">
        <v>2020042901</v>
      </c>
      <c r="I800" s="1">
        <v>3419</v>
      </c>
      <c r="J800" s="1">
        <v>15</v>
      </c>
      <c r="K800" s="1">
        <v>0.1</v>
      </c>
      <c r="L800" s="1">
        <v>20.100000000000001</v>
      </c>
      <c r="M800" s="1">
        <v>0</v>
      </c>
      <c r="N800" s="31" t="s">
        <v>16</v>
      </c>
    </row>
    <row r="801" spans="1:14" x14ac:dyDescent="0.2">
      <c r="A801" s="1" t="s">
        <v>183</v>
      </c>
      <c r="B801" s="1">
        <v>803</v>
      </c>
      <c r="C801" s="1">
        <v>706</v>
      </c>
      <c r="D801" s="1">
        <v>91391064</v>
      </c>
      <c r="E801" s="1">
        <v>34</v>
      </c>
      <c r="F801" s="1">
        <v>3</v>
      </c>
      <c r="G801" s="1">
        <v>2020042901</v>
      </c>
      <c r="H801" s="1">
        <v>20.8</v>
      </c>
      <c r="I801" s="1">
        <v>3449</v>
      </c>
      <c r="J801" s="1">
        <v>30</v>
      </c>
      <c r="K801" s="1">
        <v>0.1</v>
      </c>
      <c r="L801" s="1">
        <v>20.100000000000001</v>
      </c>
      <c r="M801" s="1">
        <v>0</v>
      </c>
      <c r="N801" s="31" t="s">
        <v>67</v>
      </c>
    </row>
    <row r="802" spans="1:14" x14ac:dyDescent="0.2">
      <c r="A802" s="1" t="s">
        <v>184</v>
      </c>
      <c r="B802" s="1">
        <v>804</v>
      </c>
      <c r="C802" s="1">
        <v>706</v>
      </c>
      <c r="D802" s="1">
        <v>91391064</v>
      </c>
      <c r="E802" s="1">
        <v>35</v>
      </c>
      <c r="F802" s="1">
        <v>3</v>
      </c>
      <c r="G802" s="1">
        <v>2020042901</v>
      </c>
      <c r="H802" s="1">
        <v>20.8</v>
      </c>
      <c r="I802" s="1">
        <v>3450</v>
      </c>
      <c r="J802" s="1">
        <v>1</v>
      </c>
      <c r="K802" s="1">
        <v>0</v>
      </c>
      <c r="L802" s="1">
        <v>20.100000000000001</v>
      </c>
      <c r="M802" s="1">
        <v>0</v>
      </c>
      <c r="N802" s="31" t="s">
        <v>17</v>
      </c>
    </row>
    <row r="803" spans="1:14" x14ac:dyDescent="0.2">
      <c r="A803" s="1" t="s">
        <v>185</v>
      </c>
      <c r="B803" s="1">
        <v>805</v>
      </c>
      <c r="C803" s="1">
        <v>706</v>
      </c>
      <c r="D803" s="1">
        <v>91391064</v>
      </c>
      <c r="E803" s="1">
        <v>36</v>
      </c>
      <c r="F803" s="1">
        <v>3</v>
      </c>
      <c r="G803" s="1">
        <v>2020042901</v>
      </c>
      <c r="H803" s="1">
        <v>20.8</v>
      </c>
      <c r="I803" s="1">
        <v>3458</v>
      </c>
      <c r="J803" s="1">
        <v>8</v>
      </c>
      <c r="K803" s="1">
        <v>0.2</v>
      </c>
      <c r="L803" s="1">
        <v>20.100000000000001</v>
      </c>
      <c r="M803" s="1">
        <v>0</v>
      </c>
      <c r="N803" s="31" t="s">
        <v>18</v>
      </c>
    </row>
    <row r="804" spans="1:14" x14ac:dyDescent="0.2">
      <c r="A804" s="1" t="s">
        <v>186</v>
      </c>
      <c r="B804" s="1">
        <v>806</v>
      </c>
      <c r="C804" s="1">
        <v>706</v>
      </c>
      <c r="D804" s="1">
        <v>91391064</v>
      </c>
      <c r="E804" s="1">
        <v>37</v>
      </c>
      <c r="F804" s="1">
        <v>3</v>
      </c>
      <c r="G804" s="1">
        <v>2020042901</v>
      </c>
      <c r="H804" s="1">
        <v>20.8</v>
      </c>
      <c r="I804" s="1">
        <v>3458</v>
      </c>
      <c r="J804" s="1">
        <v>0</v>
      </c>
      <c r="K804" s="1">
        <v>0.2</v>
      </c>
      <c r="L804" s="1">
        <v>20.100000000000001</v>
      </c>
      <c r="M804" s="1">
        <v>0</v>
      </c>
      <c r="N804" s="31" t="s">
        <v>187</v>
      </c>
    </row>
    <row r="805" spans="1:14" x14ac:dyDescent="0.2">
      <c r="A805" s="1" t="s">
        <v>188</v>
      </c>
      <c r="B805" s="1">
        <v>807</v>
      </c>
      <c r="D805" s="1">
        <v>91449512</v>
      </c>
      <c r="E805" s="1">
        <v>716</v>
      </c>
      <c r="F805" s="1">
        <v>54</v>
      </c>
      <c r="G805" s="1">
        <v>2020042901</v>
      </c>
      <c r="I805" s="1">
        <v>1275</v>
      </c>
      <c r="J805" s="1">
        <v>2</v>
      </c>
      <c r="K805" s="1">
        <v>0.2</v>
      </c>
      <c r="L805" s="1">
        <v>0</v>
      </c>
      <c r="M805" s="1">
        <v>0</v>
      </c>
      <c r="N805" s="31" t="s">
        <v>189</v>
      </c>
    </row>
    <row r="806" spans="1:14" x14ac:dyDescent="0.2">
      <c r="A806" s="1" t="s">
        <v>190</v>
      </c>
      <c r="B806" s="1">
        <v>808</v>
      </c>
      <c r="C806" s="1">
        <v>703</v>
      </c>
      <c r="D806" s="1">
        <v>91449512</v>
      </c>
      <c r="E806" s="1">
        <v>717</v>
      </c>
      <c r="F806" s="1">
        <v>55</v>
      </c>
      <c r="G806" s="1">
        <v>2020042901</v>
      </c>
      <c r="I806" s="1">
        <v>3757</v>
      </c>
      <c r="J806" s="1">
        <v>2482</v>
      </c>
      <c r="K806" s="1">
        <v>0.2</v>
      </c>
      <c r="L806" s="1">
        <v>20.100000000000001</v>
      </c>
      <c r="M806" s="1">
        <v>0</v>
      </c>
      <c r="N806" s="31" t="s">
        <v>14</v>
      </c>
    </row>
    <row r="807" spans="1:14" x14ac:dyDescent="0.2">
      <c r="A807" s="1" t="s">
        <v>191</v>
      </c>
      <c r="B807" s="1">
        <v>809</v>
      </c>
      <c r="C807" s="1">
        <v>703</v>
      </c>
      <c r="D807" s="1">
        <v>91449512</v>
      </c>
      <c r="E807" s="1">
        <v>718</v>
      </c>
      <c r="F807" s="1">
        <v>55</v>
      </c>
      <c r="G807" s="1">
        <v>2020042901</v>
      </c>
      <c r="I807" s="1">
        <v>3759</v>
      </c>
      <c r="J807" s="1">
        <v>1</v>
      </c>
      <c r="K807" s="1">
        <v>0.2</v>
      </c>
      <c r="L807" s="1">
        <v>20.100000000000001</v>
      </c>
      <c r="M807" s="1">
        <v>0</v>
      </c>
      <c r="N807" s="31" t="s">
        <v>15</v>
      </c>
    </row>
    <row r="808" spans="1:14" x14ac:dyDescent="0.2">
      <c r="A808" s="1" t="s">
        <v>192</v>
      </c>
      <c r="B808" s="1">
        <v>810</v>
      </c>
      <c r="C808" s="1">
        <v>703</v>
      </c>
      <c r="D808" s="1">
        <v>91449512</v>
      </c>
      <c r="E808" s="1">
        <v>719</v>
      </c>
      <c r="F808" s="1">
        <v>55</v>
      </c>
      <c r="G808" s="1">
        <v>2020042901</v>
      </c>
      <c r="I808" s="1">
        <v>3775</v>
      </c>
      <c r="J808" s="1">
        <v>16</v>
      </c>
      <c r="K808" s="1">
        <v>0.1</v>
      </c>
      <c r="L808" s="1">
        <v>20.100000000000001</v>
      </c>
      <c r="M808" s="1">
        <v>0</v>
      </c>
      <c r="N808" s="31" t="s">
        <v>16</v>
      </c>
    </row>
    <row r="809" spans="1:14" x14ac:dyDescent="0.2">
      <c r="A809" s="1" t="s">
        <v>193</v>
      </c>
      <c r="B809" s="1">
        <v>811</v>
      </c>
      <c r="C809" s="1">
        <v>703</v>
      </c>
      <c r="D809" s="1">
        <v>91449512</v>
      </c>
      <c r="E809" s="1">
        <v>720</v>
      </c>
      <c r="F809" s="1">
        <v>55</v>
      </c>
      <c r="G809" s="1">
        <v>2020042901</v>
      </c>
      <c r="H809" s="1">
        <v>20.7</v>
      </c>
      <c r="I809" s="1">
        <v>3805</v>
      </c>
      <c r="J809" s="1">
        <v>30</v>
      </c>
      <c r="K809" s="1">
        <v>0.1</v>
      </c>
      <c r="L809" s="1">
        <v>20.100000000000001</v>
      </c>
      <c r="M809" s="1">
        <v>0</v>
      </c>
      <c r="N809" s="31" t="s">
        <v>194</v>
      </c>
    </row>
    <row r="810" spans="1:14" x14ac:dyDescent="0.2">
      <c r="A810" s="1" t="s">
        <v>195</v>
      </c>
      <c r="B810" s="1">
        <v>812</v>
      </c>
      <c r="C810" s="1">
        <v>703</v>
      </c>
      <c r="D810" s="1">
        <v>91449512</v>
      </c>
      <c r="E810" s="1">
        <v>721</v>
      </c>
      <c r="F810" s="1">
        <v>55</v>
      </c>
      <c r="G810" s="1">
        <v>2020042901</v>
      </c>
      <c r="H810" s="1">
        <v>20.7</v>
      </c>
      <c r="I810" s="1">
        <v>3806</v>
      </c>
      <c r="J810" s="1">
        <v>1</v>
      </c>
      <c r="K810" s="1">
        <v>0</v>
      </c>
      <c r="L810" s="1">
        <v>20.100000000000001</v>
      </c>
      <c r="M810" s="1">
        <v>0</v>
      </c>
      <c r="N810" s="31" t="s">
        <v>17</v>
      </c>
    </row>
    <row r="811" spans="1:14" x14ac:dyDescent="0.2">
      <c r="A811" s="1" t="s">
        <v>196</v>
      </c>
      <c r="B811" s="1">
        <v>813</v>
      </c>
      <c r="C811" s="1">
        <v>703</v>
      </c>
      <c r="D811" s="1">
        <v>91449512</v>
      </c>
      <c r="E811" s="1">
        <v>722</v>
      </c>
      <c r="F811" s="1">
        <v>55</v>
      </c>
      <c r="G811" s="1">
        <v>2020042901</v>
      </c>
      <c r="H811" s="1">
        <v>20.7</v>
      </c>
      <c r="I811" s="1">
        <v>3814</v>
      </c>
      <c r="J811" s="1">
        <v>8</v>
      </c>
      <c r="K811" s="1">
        <v>0.2</v>
      </c>
      <c r="L811" s="1">
        <v>20.100000000000001</v>
      </c>
      <c r="M811" s="1">
        <v>0</v>
      </c>
      <c r="N811" s="31" t="s">
        <v>18</v>
      </c>
    </row>
    <row r="812" spans="1:14" x14ac:dyDescent="0.2">
      <c r="A812" s="1" t="s">
        <v>197</v>
      </c>
      <c r="B812" s="1">
        <v>814</v>
      </c>
      <c r="C812" s="1">
        <v>703</v>
      </c>
      <c r="D812" s="1">
        <v>91449512</v>
      </c>
      <c r="E812" s="1">
        <v>723</v>
      </c>
      <c r="F812" s="1">
        <v>55</v>
      </c>
      <c r="G812" s="1">
        <v>2020042901</v>
      </c>
      <c r="H812" s="1">
        <v>20.7</v>
      </c>
      <c r="I812" s="1">
        <v>3815</v>
      </c>
      <c r="J812" s="1">
        <v>1</v>
      </c>
      <c r="K812" s="1">
        <v>0.2</v>
      </c>
      <c r="L812" s="1">
        <v>20.100000000000001</v>
      </c>
      <c r="M812" s="1">
        <v>0</v>
      </c>
      <c r="N812" s="31" t="s">
        <v>198</v>
      </c>
    </row>
    <row r="813" spans="1:14" x14ac:dyDescent="0.2">
      <c r="A813" s="1" t="s">
        <v>1227</v>
      </c>
      <c r="B813" s="1">
        <v>815</v>
      </c>
      <c r="D813" s="1">
        <v>91391064</v>
      </c>
      <c r="E813" s="1">
        <v>4</v>
      </c>
      <c r="F813" s="1">
        <v>0</v>
      </c>
      <c r="G813" s="1">
        <v>2020042901</v>
      </c>
      <c r="I813" s="1">
        <v>1707</v>
      </c>
      <c r="J813" s="1">
        <v>372</v>
      </c>
      <c r="K813" s="1">
        <v>0.2</v>
      </c>
      <c r="L813" s="1">
        <v>0</v>
      </c>
      <c r="M813" s="1">
        <v>0</v>
      </c>
      <c r="N813" s="31" t="s">
        <v>49</v>
      </c>
    </row>
    <row r="814" spans="1:14" x14ac:dyDescent="0.2">
      <c r="A814" s="1" t="s">
        <v>1228</v>
      </c>
      <c r="B814" s="1">
        <v>816</v>
      </c>
      <c r="C814" s="1">
        <v>706</v>
      </c>
      <c r="D814" s="1">
        <v>91391064</v>
      </c>
      <c r="E814" s="1">
        <v>5</v>
      </c>
      <c r="F814" s="1">
        <v>1</v>
      </c>
      <c r="G814" s="1">
        <v>2020042901</v>
      </c>
      <c r="I814" s="1">
        <v>4054</v>
      </c>
      <c r="J814" s="1">
        <v>2347</v>
      </c>
      <c r="K814" s="1">
        <v>0.2</v>
      </c>
      <c r="L814" s="1">
        <v>20.100000000000001</v>
      </c>
      <c r="M814" s="1">
        <v>0</v>
      </c>
      <c r="N814" s="31" t="s">
        <v>61</v>
      </c>
    </row>
    <row r="815" spans="1:14" x14ac:dyDescent="0.2">
      <c r="A815" s="1" t="s">
        <v>1229</v>
      </c>
      <c r="B815" s="1">
        <v>817</v>
      </c>
      <c r="C815" s="1">
        <v>706</v>
      </c>
      <c r="D815" s="1">
        <v>91391064</v>
      </c>
      <c r="E815" s="1">
        <v>6</v>
      </c>
      <c r="F815" s="1">
        <v>1</v>
      </c>
      <c r="G815" s="1">
        <v>2020042901</v>
      </c>
      <c r="I815" s="1">
        <v>4056</v>
      </c>
      <c r="J815" s="1">
        <v>2</v>
      </c>
      <c r="K815" s="1">
        <v>0.2</v>
      </c>
      <c r="L815" s="1">
        <v>20.100000000000001</v>
      </c>
      <c r="M815" s="1">
        <v>0</v>
      </c>
      <c r="N815" s="31" t="s">
        <v>15</v>
      </c>
    </row>
    <row r="816" spans="1:14" x14ac:dyDescent="0.2">
      <c r="A816" s="1" t="s">
        <v>1230</v>
      </c>
      <c r="B816" s="1">
        <v>818</v>
      </c>
      <c r="C816" s="1">
        <v>706</v>
      </c>
      <c r="D816" s="1">
        <v>91391064</v>
      </c>
      <c r="E816" s="1">
        <v>7</v>
      </c>
      <c r="F816" s="1">
        <v>1</v>
      </c>
      <c r="G816" s="1">
        <v>2020042901</v>
      </c>
      <c r="I816" s="1">
        <v>4071</v>
      </c>
      <c r="J816" s="1">
        <v>15</v>
      </c>
      <c r="K816" s="1">
        <v>0.1</v>
      </c>
      <c r="L816" s="1">
        <v>20.100000000000001</v>
      </c>
      <c r="M816" s="1">
        <v>0</v>
      </c>
      <c r="N816" s="31" t="s">
        <v>16</v>
      </c>
    </row>
    <row r="817" spans="1:14" x14ac:dyDescent="0.2">
      <c r="A817" s="1" t="s">
        <v>1231</v>
      </c>
      <c r="B817" s="1">
        <v>819</v>
      </c>
      <c r="C817" s="1">
        <v>706</v>
      </c>
      <c r="D817" s="1">
        <v>91391064</v>
      </c>
      <c r="E817" s="1">
        <v>8</v>
      </c>
      <c r="F817" s="1">
        <v>1</v>
      </c>
      <c r="G817" s="1">
        <v>2020042901</v>
      </c>
      <c r="H817" s="1">
        <v>20.5</v>
      </c>
      <c r="I817" s="1">
        <v>4101</v>
      </c>
      <c r="J817" s="1">
        <v>30</v>
      </c>
      <c r="K817" s="1">
        <v>0.1</v>
      </c>
      <c r="L817" s="1">
        <v>20.100000000000001</v>
      </c>
      <c r="M817" s="1">
        <v>0</v>
      </c>
      <c r="N817" s="31" t="s">
        <v>1232</v>
      </c>
    </row>
    <row r="818" spans="1:14" x14ac:dyDescent="0.2">
      <c r="A818" s="1" t="s">
        <v>1233</v>
      </c>
      <c r="B818" s="1">
        <v>820</v>
      </c>
      <c r="C818" s="1">
        <v>706</v>
      </c>
      <c r="D818" s="1">
        <v>91391064</v>
      </c>
      <c r="E818" s="1">
        <v>9</v>
      </c>
      <c r="F818" s="1">
        <v>1</v>
      </c>
      <c r="G818" s="1">
        <v>2020042901</v>
      </c>
      <c r="H818" s="1">
        <v>20.5</v>
      </c>
      <c r="I818" s="1">
        <v>4102</v>
      </c>
      <c r="J818" s="1">
        <v>1</v>
      </c>
      <c r="K818" s="1">
        <v>0</v>
      </c>
      <c r="L818" s="1">
        <v>20.100000000000001</v>
      </c>
      <c r="M818" s="1">
        <v>0</v>
      </c>
      <c r="N818" s="31" t="s">
        <v>17</v>
      </c>
    </row>
    <row r="819" spans="1:14" x14ac:dyDescent="0.2">
      <c r="A819" s="1" t="s">
        <v>1234</v>
      </c>
      <c r="B819" s="1">
        <v>821</v>
      </c>
      <c r="C819" s="1">
        <v>706</v>
      </c>
      <c r="D819" s="1">
        <v>91391064</v>
      </c>
      <c r="E819" s="1">
        <v>10</v>
      </c>
      <c r="F819" s="1">
        <v>1</v>
      </c>
      <c r="G819" s="1">
        <v>2020042901</v>
      </c>
      <c r="H819" s="1">
        <v>20.5</v>
      </c>
      <c r="I819" s="1">
        <v>4110</v>
      </c>
      <c r="J819" s="1">
        <v>8</v>
      </c>
      <c r="K819" s="1">
        <v>0.2</v>
      </c>
      <c r="L819" s="1">
        <v>20.100000000000001</v>
      </c>
      <c r="M819" s="1">
        <v>0</v>
      </c>
      <c r="N819" s="31" t="s">
        <v>18</v>
      </c>
    </row>
    <row r="820" spans="1:14" x14ac:dyDescent="0.2">
      <c r="A820" s="1" t="s">
        <v>1235</v>
      </c>
      <c r="B820" s="1">
        <v>822</v>
      </c>
      <c r="C820" s="1">
        <v>706</v>
      </c>
      <c r="D820" s="1">
        <v>91391064</v>
      </c>
      <c r="E820" s="1">
        <v>11</v>
      </c>
      <c r="F820" s="1">
        <v>1</v>
      </c>
      <c r="G820" s="1">
        <v>2020042901</v>
      </c>
      <c r="H820" s="1">
        <v>20.5</v>
      </c>
      <c r="I820" s="1">
        <v>4110</v>
      </c>
      <c r="J820" s="1">
        <v>0</v>
      </c>
      <c r="K820" s="1">
        <v>0.2</v>
      </c>
      <c r="L820" s="1">
        <v>20.100000000000001</v>
      </c>
      <c r="M820" s="1">
        <v>0</v>
      </c>
      <c r="N820" s="31" t="s">
        <v>1236</v>
      </c>
    </row>
    <row r="821" spans="1:14" x14ac:dyDescent="0.2">
      <c r="A821" s="1" t="s">
        <v>1237</v>
      </c>
      <c r="B821" s="1">
        <v>823</v>
      </c>
      <c r="D821" s="1">
        <v>91449512</v>
      </c>
      <c r="E821" s="1">
        <v>729</v>
      </c>
      <c r="F821" s="1">
        <v>55</v>
      </c>
      <c r="G821" s="1">
        <v>2020042901</v>
      </c>
      <c r="I821" s="1">
        <v>1277</v>
      </c>
      <c r="J821" s="1">
        <v>2</v>
      </c>
      <c r="K821" s="1">
        <v>0.2</v>
      </c>
      <c r="L821" s="1">
        <v>0</v>
      </c>
      <c r="M821" s="1">
        <v>0</v>
      </c>
      <c r="N821" s="31" t="s">
        <v>1238</v>
      </c>
    </row>
    <row r="822" spans="1:14" x14ac:dyDescent="0.2">
      <c r="A822" s="1" t="s">
        <v>1239</v>
      </c>
      <c r="B822" s="1">
        <v>824</v>
      </c>
      <c r="C822" s="1">
        <v>703</v>
      </c>
      <c r="D822" s="1">
        <v>91449512</v>
      </c>
      <c r="E822" s="1">
        <v>730</v>
      </c>
      <c r="F822" s="1">
        <v>56</v>
      </c>
      <c r="G822" s="1">
        <v>2020042901</v>
      </c>
      <c r="I822" s="1">
        <v>3390</v>
      </c>
      <c r="J822" s="1">
        <v>2113</v>
      </c>
      <c r="K822" s="1">
        <v>0.2</v>
      </c>
      <c r="L822" s="1">
        <v>20.100000000000001</v>
      </c>
      <c r="M822" s="1">
        <v>0</v>
      </c>
      <c r="N822" s="31" t="s">
        <v>14</v>
      </c>
    </row>
    <row r="823" spans="1:14" x14ac:dyDescent="0.2">
      <c r="A823" s="1" t="s">
        <v>1240</v>
      </c>
      <c r="B823" s="1">
        <v>825</v>
      </c>
      <c r="C823" s="1">
        <v>703</v>
      </c>
      <c r="D823" s="1">
        <v>91449512</v>
      </c>
      <c r="E823" s="1">
        <v>731</v>
      </c>
      <c r="F823" s="1">
        <v>56</v>
      </c>
      <c r="G823" s="1">
        <v>2020042901</v>
      </c>
      <c r="I823" s="1">
        <v>3392</v>
      </c>
      <c r="J823" s="1">
        <v>2</v>
      </c>
      <c r="K823" s="1">
        <v>0.2</v>
      </c>
      <c r="L823" s="1">
        <v>20.100000000000001</v>
      </c>
      <c r="M823" s="1">
        <v>0</v>
      </c>
      <c r="N823" s="31" t="s">
        <v>15</v>
      </c>
    </row>
    <row r="824" spans="1:14" x14ac:dyDescent="0.2">
      <c r="A824" s="1" t="s">
        <v>1241</v>
      </c>
      <c r="B824" s="1">
        <v>826</v>
      </c>
      <c r="C824" s="1">
        <v>703</v>
      </c>
      <c r="D824" s="1">
        <v>91449512</v>
      </c>
      <c r="E824" s="1">
        <v>732</v>
      </c>
      <c r="F824" s="1">
        <v>56</v>
      </c>
      <c r="G824" s="1">
        <v>2020042901</v>
      </c>
      <c r="I824" s="1">
        <v>3407</v>
      </c>
      <c r="J824" s="1">
        <v>15</v>
      </c>
      <c r="K824" s="1">
        <v>0.1</v>
      </c>
      <c r="L824" s="1">
        <v>20.100000000000001</v>
      </c>
      <c r="M824" s="1">
        <v>0</v>
      </c>
      <c r="N824" s="31" t="s">
        <v>16</v>
      </c>
    </row>
    <row r="825" spans="1:14" x14ac:dyDescent="0.2">
      <c r="A825" s="1" t="s">
        <v>1242</v>
      </c>
      <c r="B825" s="1">
        <v>827</v>
      </c>
      <c r="C825" s="1">
        <v>703</v>
      </c>
      <c r="D825" s="1">
        <v>91449512</v>
      </c>
      <c r="E825" s="1">
        <v>733</v>
      </c>
      <c r="F825" s="1">
        <v>56</v>
      </c>
      <c r="G825" s="1">
        <v>2020042901</v>
      </c>
      <c r="H825" s="1">
        <v>20.7</v>
      </c>
      <c r="I825" s="1">
        <v>3438</v>
      </c>
      <c r="J825" s="1">
        <v>31</v>
      </c>
      <c r="K825" s="1">
        <v>0.1</v>
      </c>
      <c r="L825" s="1">
        <v>20.100000000000001</v>
      </c>
      <c r="M825" s="1">
        <v>0</v>
      </c>
      <c r="N825" s="31" t="s">
        <v>1149</v>
      </c>
    </row>
    <row r="826" spans="1:14" x14ac:dyDescent="0.2">
      <c r="A826" s="1" t="s">
        <v>1243</v>
      </c>
      <c r="B826" s="1">
        <v>828</v>
      </c>
      <c r="C826" s="1">
        <v>703</v>
      </c>
      <c r="D826" s="1">
        <v>91449512</v>
      </c>
      <c r="E826" s="1">
        <v>734</v>
      </c>
      <c r="F826" s="1">
        <v>56</v>
      </c>
      <c r="G826" s="1">
        <v>2020042901</v>
      </c>
      <c r="H826" s="1">
        <v>20.7</v>
      </c>
      <c r="I826" s="1">
        <v>3439</v>
      </c>
      <c r="J826" s="1">
        <v>1</v>
      </c>
      <c r="K826" s="1">
        <v>0</v>
      </c>
      <c r="L826" s="1">
        <v>20.100000000000001</v>
      </c>
      <c r="M826" s="1">
        <v>0</v>
      </c>
      <c r="N826" s="31" t="s">
        <v>17</v>
      </c>
    </row>
    <row r="827" spans="1:14" x14ac:dyDescent="0.2">
      <c r="A827" s="1" t="s">
        <v>1244</v>
      </c>
      <c r="B827" s="1">
        <v>829</v>
      </c>
      <c r="C827" s="1">
        <v>703</v>
      </c>
      <c r="D827" s="1">
        <v>91449512</v>
      </c>
      <c r="E827" s="1">
        <v>735</v>
      </c>
      <c r="F827" s="1">
        <v>56</v>
      </c>
      <c r="G827" s="1">
        <v>2020042901</v>
      </c>
      <c r="H827" s="1">
        <v>20.7</v>
      </c>
      <c r="I827" s="1">
        <v>3447</v>
      </c>
      <c r="J827" s="1">
        <v>8</v>
      </c>
      <c r="K827" s="1">
        <v>0.2</v>
      </c>
      <c r="L827" s="1">
        <v>20.100000000000001</v>
      </c>
      <c r="M827" s="1">
        <v>0</v>
      </c>
      <c r="N827" s="31" t="s">
        <v>18</v>
      </c>
    </row>
    <row r="828" spans="1:14" x14ac:dyDescent="0.2">
      <c r="A828" s="1" t="s">
        <v>1245</v>
      </c>
      <c r="B828" s="1">
        <v>830</v>
      </c>
      <c r="C828" s="1">
        <v>703</v>
      </c>
      <c r="D828" s="1">
        <v>91449512</v>
      </c>
      <c r="E828" s="1">
        <v>736</v>
      </c>
      <c r="F828" s="1">
        <v>56</v>
      </c>
      <c r="G828" s="1">
        <v>2020042901</v>
      </c>
      <c r="H828" s="1">
        <v>20.7</v>
      </c>
      <c r="I828" s="1">
        <v>3448</v>
      </c>
      <c r="J828" s="1">
        <v>1</v>
      </c>
      <c r="K828" s="1">
        <v>0.2</v>
      </c>
      <c r="L828" s="1">
        <v>20.100000000000001</v>
      </c>
      <c r="M828" s="1">
        <v>0</v>
      </c>
      <c r="N828" s="31" t="s">
        <v>1246</v>
      </c>
    </row>
    <row r="829" spans="1:14" x14ac:dyDescent="0.2">
      <c r="A829" s="1" t="s">
        <v>1247</v>
      </c>
      <c r="B829" s="1">
        <v>831</v>
      </c>
      <c r="D829" s="1">
        <v>91391064</v>
      </c>
      <c r="E829" s="1">
        <v>17</v>
      </c>
      <c r="F829" s="1">
        <v>1</v>
      </c>
      <c r="G829" s="1">
        <v>2020042901</v>
      </c>
      <c r="I829" s="1">
        <v>1316</v>
      </c>
      <c r="J829" s="1">
        <v>2</v>
      </c>
      <c r="K829" s="1">
        <v>0.2</v>
      </c>
      <c r="L829" s="1">
        <v>0</v>
      </c>
      <c r="M829" s="1">
        <v>0</v>
      </c>
      <c r="N829" s="31" t="s">
        <v>154</v>
      </c>
    </row>
    <row r="830" spans="1:14" x14ac:dyDescent="0.2">
      <c r="A830" s="1" t="s">
        <v>1248</v>
      </c>
      <c r="B830" s="1">
        <v>832</v>
      </c>
      <c r="C830" s="1">
        <v>706</v>
      </c>
      <c r="D830" s="1">
        <v>91391064</v>
      </c>
      <c r="E830" s="1">
        <v>18</v>
      </c>
      <c r="F830" s="1">
        <v>2</v>
      </c>
      <c r="G830" s="1">
        <v>2020042901</v>
      </c>
      <c r="I830" s="1">
        <v>3512</v>
      </c>
      <c r="J830" s="1">
        <v>2196</v>
      </c>
      <c r="K830" s="1">
        <v>0.2</v>
      </c>
      <c r="L830" s="1">
        <v>20.100000000000001</v>
      </c>
      <c r="M830" s="1">
        <v>0</v>
      </c>
      <c r="N830" s="31" t="s">
        <v>61</v>
      </c>
    </row>
    <row r="831" spans="1:14" x14ac:dyDescent="0.2">
      <c r="A831" s="1" t="s">
        <v>1249</v>
      </c>
      <c r="B831" s="1">
        <v>833</v>
      </c>
      <c r="C831" s="1">
        <v>706</v>
      </c>
      <c r="D831" s="1">
        <v>91391064</v>
      </c>
      <c r="E831" s="1">
        <v>19</v>
      </c>
      <c r="F831" s="1">
        <v>2</v>
      </c>
      <c r="G831" s="1">
        <v>2020042901</v>
      </c>
      <c r="I831" s="1">
        <v>3514</v>
      </c>
      <c r="J831" s="1">
        <v>2</v>
      </c>
      <c r="K831" s="1">
        <v>0.2</v>
      </c>
      <c r="L831" s="1">
        <v>20.100000000000001</v>
      </c>
      <c r="M831" s="1">
        <v>0</v>
      </c>
      <c r="N831" s="31" t="s">
        <v>15</v>
      </c>
    </row>
    <row r="832" spans="1:14" x14ac:dyDescent="0.2">
      <c r="A832" s="1" t="s">
        <v>1250</v>
      </c>
      <c r="B832" s="1">
        <v>834</v>
      </c>
      <c r="C832" s="1">
        <v>706</v>
      </c>
      <c r="D832" s="1">
        <v>91391064</v>
      </c>
      <c r="E832" s="1">
        <v>20</v>
      </c>
      <c r="F832" s="1">
        <v>2</v>
      </c>
      <c r="G832" s="1">
        <v>2020042901</v>
      </c>
      <c r="I832" s="1">
        <v>3529</v>
      </c>
      <c r="J832" s="1">
        <v>15</v>
      </c>
      <c r="K832" s="1">
        <v>0.1</v>
      </c>
      <c r="L832" s="1">
        <v>20.100000000000001</v>
      </c>
      <c r="M832" s="1">
        <v>0</v>
      </c>
      <c r="N832" s="31" t="s">
        <v>16</v>
      </c>
    </row>
    <row r="833" spans="1:14" x14ac:dyDescent="0.2">
      <c r="A833" s="1" t="s">
        <v>1251</v>
      </c>
      <c r="B833" s="1">
        <v>835</v>
      </c>
      <c r="C833" s="1">
        <v>706</v>
      </c>
      <c r="D833" s="1">
        <v>91391064</v>
      </c>
      <c r="E833" s="1">
        <v>21</v>
      </c>
      <c r="F833" s="1">
        <v>2</v>
      </c>
      <c r="G833" s="1">
        <v>2020042901</v>
      </c>
      <c r="H833" s="1">
        <v>20.399999999999999</v>
      </c>
      <c r="I833" s="1">
        <v>3560</v>
      </c>
      <c r="J833" s="1">
        <v>31</v>
      </c>
      <c r="K833" s="1">
        <v>0.1</v>
      </c>
      <c r="L833" s="1">
        <v>20.100000000000001</v>
      </c>
      <c r="M833" s="1">
        <v>0</v>
      </c>
      <c r="N833" s="31" t="s">
        <v>1252</v>
      </c>
    </row>
    <row r="834" spans="1:14" x14ac:dyDescent="0.2">
      <c r="A834" s="1" t="s">
        <v>1253</v>
      </c>
      <c r="B834" s="1">
        <v>836</v>
      </c>
      <c r="C834" s="1">
        <v>706</v>
      </c>
      <c r="D834" s="1">
        <v>91391064</v>
      </c>
      <c r="E834" s="1">
        <v>22</v>
      </c>
      <c r="F834" s="1">
        <v>2</v>
      </c>
      <c r="G834" s="1">
        <v>2020042901</v>
      </c>
      <c r="H834" s="1">
        <v>20.399999999999999</v>
      </c>
      <c r="I834" s="1">
        <v>3561</v>
      </c>
      <c r="J834" s="1">
        <v>1</v>
      </c>
      <c r="K834" s="1">
        <v>0</v>
      </c>
      <c r="L834" s="1">
        <v>20.100000000000001</v>
      </c>
      <c r="M834" s="1">
        <v>0</v>
      </c>
      <c r="N834" s="31" t="s">
        <v>17</v>
      </c>
    </row>
    <row r="835" spans="1:14" x14ac:dyDescent="0.2">
      <c r="A835" s="1" t="s">
        <v>1254</v>
      </c>
      <c r="B835" s="1">
        <v>837</v>
      </c>
      <c r="C835" s="1">
        <v>706</v>
      </c>
      <c r="D835" s="1">
        <v>91391064</v>
      </c>
      <c r="E835" s="1">
        <v>23</v>
      </c>
      <c r="F835" s="1">
        <v>2</v>
      </c>
      <c r="G835" s="1">
        <v>2020042901</v>
      </c>
      <c r="H835" s="1">
        <v>20.399999999999999</v>
      </c>
      <c r="I835" s="1">
        <v>3569</v>
      </c>
      <c r="J835" s="1">
        <v>8</v>
      </c>
      <c r="K835" s="1">
        <v>0.2</v>
      </c>
      <c r="L835" s="1">
        <v>20.100000000000001</v>
      </c>
      <c r="M835" s="1">
        <v>0</v>
      </c>
      <c r="N835" s="31" t="s">
        <v>18</v>
      </c>
    </row>
    <row r="836" spans="1:14" x14ac:dyDescent="0.2">
      <c r="A836" s="1" t="s">
        <v>1255</v>
      </c>
      <c r="B836" s="1">
        <v>838</v>
      </c>
      <c r="C836" s="1">
        <v>706</v>
      </c>
      <c r="D836" s="1">
        <v>91391064</v>
      </c>
      <c r="E836" s="1">
        <v>24</v>
      </c>
      <c r="F836" s="1">
        <v>2</v>
      </c>
      <c r="G836" s="1">
        <v>2020042901</v>
      </c>
      <c r="H836" s="1">
        <v>20.399999999999999</v>
      </c>
      <c r="I836" s="1">
        <v>3570</v>
      </c>
      <c r="J836" s="1">
        <v>1</v>
      </c>
      <c r="K836" s="1">
        <v>0.2</v>
      </c>
      <c r="L836" s="1">
        <v>20.100000000000001</v>
      </c>
      <c r="M836" s="1">
        <v>0</v>
      </c>
      <c r="N836" s="31" t="s">
        <v>1256</v>
      </c>
    </row>
    <row r="837" spans="1:14" x14ac:dyDescent="0.2">
      <c r="A837" s="1" t="s">
        <v>1257</v>
      </c>
      <c r="B837" s="1">
        <v>839</v>
      </c>
      <c r="D837" s="1">
        <v>91449512</v>
      </c>
      <c r="E837" s="1">
        <v>742</v>
      </c>
      <c r="F837" s="1">
        <v>56</v>
      </c>
      <c r="G837" s="1">
        <v>2020042901</v>
      </c>
      <c r="I837" s="1">
        <v>1577</v>
      </c>
      <c r="J837" s="1">
        <v>2</v>
      </c>
      <c r="K837" s="1">
        <v>0.2</v>
      </c>
      <c r="L837" s="1">
        <v>0</v>
      </c>
      <c r="M837" s="1">
        <v>0</v>
      </c>
      <c r="N837" s="31" t="s">
        <v>1258</v>
      </c>
    </row>
    <row r="838" spans="1:14" x14ac:dyDescent="0.2">
      <c r="A838" s="1" t="s">
        <v>1259</v>
      </c>
      <c r="B838" s="1">
        <v>840</v>
      </c>
      <c r="C838" s="1">
        <v>703</v>
      </c>
      <c r="D838" s="1">
        <v>91449512</v>
      </c>
      <c r="E838" s="1">
        <v>743</v>
      </c>
      <c r="F838" s="1">
        <v>57</v>
      </c>
      <c r="G838" s="1">
        <v>2020042901</v>
      </c>
      <c r="I838" s="1">
        <v>3780</v>
      </c>
      <c r="J838" s="1">
        <v>2203</v>
      </c>
      <c r="K838" s="1">
        <v>0.2</v>
      </c>
      <c r="L838" s="1">
        <v>20.100000000000001</v>
      </c>
      <c r="M838" s="1">
        <v>0</v>
      </c>
      <c r="N838" s="31" t="s">
        <v>14</v>
      </c>
    </row>
    <row r="839" spans="1:14" x14ac:dyDescent="0.2">
      <c r="A839" s="1" t="s">
        <v>1260</v>
      </c>
      <c r="B839" s="1">
        <v>841</v>
      </c>
      <c r="C839" s="1">
        <v>703</v>
      </c>
      <c r="D839" s="1">
        <v>91449512</v>
      </c>
      <c r="E839" s="1">
        <v>744</v>
      </c>
      <c r="F839" s="1">
        <v>57</v>
      </c>
      <c r="G839" s="1">
        <v>2020042901</v>
      </c>
      <c r="I839" s="1">
        <v>3782</v>
      </c>
      <c r="J839" s="1">
        <v>2</v>
      </c>
      <c r="K839" s="1">
        <v>0.2</v>
      </c>
      <c r="L839" s="1">
        <v>20.100000000000001</v>
      </c>
      <c r="M839" s="1">
        <v>0</v>
      </c>
      <c r="N839" s="31" t="s">
        <v>15</v>
      </c>
    </row>
    <row r="840" spans="1:14" x14ac:dyDescent="0.2">
      <c r="A840" s="1" t="s">
        <v>1261</v>
      </c>
      <c r="B840" s="1">
        <v>842</v>
      </c>
      <c r="C840" s="1">
        <v>703</v>
      </c>
      <c r="D840" s="1">
        <v>91449512</v>
      </c>
      <c r="E840" s="1">
        <v>745</v>
      </c>
      <c r="F840" s="1">
        <v>57</v>
      </c>
      <c r="G840" s="1">
        <v>2020042901</v>
      </c>
      <c r="I840" s="1">
        <v>3797</v>
      </c>
      <c r="J840" s="1">
        <v>15</v>
      </c>
      <c r="K840" s="1">
        <v>0.1</v>
      </c>
      <c r="L840" s="1">
        <v>20.100000000000001</v>
      </c>
      <c r="M840" s="1">
        <v>0</v>
      </c>
      <c r="N840" s="31" t="s">
        <v>16</v>
      </c>
    </row>
    <row r="841" spans="1:14" x14ac:dyDescent="0.2">
      <c r="A841" s="1" t="s">
        <v>1262</v>
      </c>
      <c r="B841" s="1">
        <v>843</v>
      </c>
      <c r="C841" s="1">
        <v>703</v>
      </c>
      <c r="D841" s="1">
        <v>91449512</v>
      </c>
      <c r="E841" s="1">
        <v>746</v>
      </c>
      <c r="F841" s="1">
        <v>57</v>
      </c>
      <c r="G841" s="1">
        <v>2020042901</v>
      </c>
      <c r="H841" s="1">
        <v>20.7</v>
      </c>
      <c r="I841" s="1">
        <v>3828</v>
      </c>
      <c r="J841" s="1">
        <v>30</v>
      </c>
      <c r="K841" s="1">
        <v>0.1</v>
      </c>
      <c r="L841" s="1">
        <v>20.100000000000001</v>
      </c>
      <c r="M841" s="1">
        <v>0</v>
      </c>
      <c r="N841" s="31" t="s">
        <v>1149</v>
      </c>
    </row>
    <row r="842" spans="1:14" x14ac:dyDescent="0.2">
      <c r="A842" s="1" t="s">
        <v>1263</v>
      </c>
      <c r="B842" s="1">
        <v>844</v>
      </c>
      <c r="C842" s="1">
        <v>703</v>
      </c>
      <c r="D842" s="1">
        <v>91449512</v>
      </c>
      <c r="E842" s="1">
        <v>747</v>
      </c>
      <c r="F842" s="1">
        <v>57</v>
      </c>
      <c r="G842" s="1">
        <v>2020042901</v>
      </c>
      <c r="H842" s="1">
        <v>20.7</v>
      </c>
      <c r="I842" s="1">
        <v>3829</v>
      </c>
      <c r="J842" s="1">
        <v>1</v>
      </c>
      <c r="K842" s="1">
        <v>0</v>
      </c>
      <c r="L842" s="1">
        <v>20.100000000000001</v>
      </c>
      <c r="M842" s="1">
        <v>0</v>
      </c>
      <c r="N842" s="31" t="s">
        <v>17</v>
      </c>
    </row>
    <row r="843" spans="1:14" x14ac:dyDescent="0.2">
      <c r="A843" s="1" t="s">
        <v>1264</v>
      </c>
      <c r="B843" s="1">
        <v>845</v>
      </c>
      <c r="C843" s="1">
        <v>703</v>
      </c>
      <c r="D843" s="1">
        <v>91449512</v>
      </c>
      <c r="E843" s="1">
        <v>748</v>
      </c>
      <c r="F843" s="1">
        <v>57</v>
      </c>
      <c r="G843" s="1">
        <v>2020042901</v>
      </c>
      <c r="H843" s="1">
        <v>20.7</v>
      </c>
      <c r="I843" s="1">
        <v>3837</v>
      </c>
      <c r="J843" s="1">
        <v>8</v>
      </c>
      <c r="K843" s="1">
        <v>0.2</v>
      </c>
      <c r="L843" s="1">
        <v>20.100000000000001</v>
      </c>
      <c r="M843" s="1">
        <v>0</v>
      </c>
      <c r="N843" s="31" t="s">
        <v>18</v>
      </c>
    </row>
    <row r="844" spans="1:14" x14ac:dyDescent="0.2">
      <c r="A844" s="1" t="s">
        <v>1265</v>
      </c>
      <c r="B844" s="1">
        <v>846</v>
      </c>
      <c r="C844" s="1">
        <v>703</v>
      </c>
      <c r="D844" s="1">
        <v>91449512</v>
      </c>
      <c r="E844" s="1">
        <v>749</v>
      </c>
      <c r="F844" s="1">
        <v>57</v>
      </c>
      <c r="G844" s="1">
        <v>2020042901</v>
      </c>
      <c r="H844" s="1">
        <v>20.7</v>
      </c>
      <c r="I844" s="1">
        <v>3838</v>
      </c>
      <c r="J844" s="1">
        <v>1</v>
      </c>
      <c r="K844" s="1">
        <v>0.2</v>
      </c>
      <c r="L844" s="1">
        <v>20.100000000000001</v>
      </c>
      <c r="M844" s="1">
        <v>0</v>
      </c>
      <c r="N844" s="31" t="s">
        <v>1266</v>
      </c>
    </row>
    <row r="845" spans="1:14" x14ac:dyDescent="0.2">
      <c r="A845" s="1" t="s">
        <v>1267</v>
      </c>
      <c r="B845" s="1">
        <v>847</v>
      </c>
      <c r="D845" s="1">
        <v>91391064</v>
      </c>
      <c r="E845" s="1">
        <v>30</v>
      </c>
      <c r="F845" s="1">
        <v>2</v>
      </c>
      <c r="G845" s="1">
        <v>2020042901</v>
      </c>
      <c r="I845" s="1">
        <v>1275</v>
      </c>
      <c r="J845" s="1">
        <v>2</v>
      </c>
      <c r="K845" s="1">
        <v>0.2</v>
      </c>
      <c r="L845" s="1">
        <v>0</v>
      </c>
      <c r="M845" s="1">
        <v>0</v>
      </c>
      <c r="N845" s="31" t="s">
        <v>179</v>
      </c>
    </row>
    <row r="846" spans="1:14" x14ac:dyDescent="0.2">
      <c r="A846" s="1" t="s">
        <v>1268</v>
      </c>
      <c r="B846" s="1">
        <v>848</v>
      </c>
      <c r="C846" s="1">
        <v>706</v>
      </c>
      <c r="D846" s="1">
        <v>91391064</v>
      </c>
      <c r="E846" s="1">
        <v>31</v>
      </c>
      <c r="F846" s="1">
        <v>3</v>
      </c>
      <c r="G846" s="1">
        <v>2020042901</v>
      </c>
      <c r="I846" s="1">
        <v>3424</v>
      </c>
      <c r="J846" s="1">
        <v>2148</v>
      </c>
      <c r="K846" s="1">
        <v>0.2</v>
      </c>
      <c r="L846" s="1">
        <v>20.100000000000001</v>
      </c>
      <c r="M846" s="1">
        <v>0</v>
      </c>
      <c r="N846" s="31" t="s">
        <v>61</v>
      </c>
    </row>
    <row r="847" spans="1:14" x14ac:dyDescent="0.2">
      <c r="A847" s="1" t="s">
        <v>1269</v>
      </c>
      <c r="B847" s="1">
        <v>849</v>
      </c>
      <c r="C847" s="1">
        <v>706</v>
      </c>
      <c r="D847" s="1">
        <v>91391064</v>
      </c>
      <c r="E847" s="1">
        <v>32</v>
      </c>
      <c r="F847" s="1">
        <v>3</v>
      </c>
      <c r="G847" s="1">
        <v>2020042901</v>
      </c>
      <c r="I847" s="1">
        <v>3426</v>
      </c>
      <c r="J847" s="1">
        <v>2</v>
      </c>
      <c r="K847" s="1">
        <v>0.2</v>
      </c>
      <c r="L847" s="1">
        <v>20.100000000000001</v>
      </c>
      <c r="M847" s="1">
        <v>0</v>
      </c>
      <c r="N847" s="31" t="s">
        <v>15</v>
      </c>
    </row>
    <row r="848" spans="1:14" x14ac:dyDescent="0.2">
      <c r="A848" s="1" t="s">
        <v>1270</v>
      </c>
      <c r="B848" s="1">
        <v>850</v>
      </c>
      <c r="C848" s="1">
        <v>706</v>
      </c>
      <c r="D848" s="1">
        <v>91391064</v>
      </c>
      <c r="E848" s="1">
        <v>33</v>
      </c>
      <c r="F848" s="1">
        <v>3</v>
      </c>
      <c r="G848" s="1">
        <v>2020042901</v>
      </c>
      <c r="I848" s="1">
        <v>3442</v>
      </c>
      <c r="J848" s="1">
        <v>16</v>
      </c>
      <c r="K848" s="1">
        <v>0.1</v>
      </c>
      <c r="L848" s="1">
        <v>20.100000000000001</v>
      </c>
      <c r="M848" s="1">
        <v>0</v>
      </c>
      <c r="N848" s="31" t="s">
        <v>16</v>
      </c>
    </row>
    <row r="849" spans="1:14" x14ac:dyDescent="0.2">
      <c r="A849" s="1" t="s">
        <v>1271</v>
      </c>
      <c r="B849" s="1">
        <v>851</v>
      </c>
      <c r="C849" s="1">
        <v>706</v>
      </c>
      <c r="D849" s="1">
        <v>91391064</v>
      </c>
      <c r="E849" s="1">
        <v>34</v>
      </c>
      <c r="F849" s="1">
        <v>3</v>
      </c>
      <c r="G849" s="1">
        <v>2020042901</v>
      </c>
      <c r="H849" s="1">
        <v>19.899999999999999</v>
      </c>
      <c r="I849" s="1">
        <v>3472</v>
      </c>
      <c r="J849" s="1">
        <v>30</v>
      </c>
      <c r="K849" s="1">
        <v>0.1</v>
      </c>
      <c r="L849" s="1">
        <v>20.100000000000001</v>
      </c>
      <c r="M849" s="1">
        <v>0</v>
      </c>
      <c r="N849" s="31" t="s">
        <v>1272</v>
      </c>
    </row>
    <row r="850" spans="1:14" x14ac:dyDescent="0.2">
      <c r="A850" s="1" t="s">
        <v>1273</v>
      </c>
      <c r="B850" s="1">
        <v>852</v>
      </c>
      <c r="C850" s="1">
        <v>706</v>
      </c>
      <c r="D850" s="1">
        <v>91391064</v>
      </c>
      <c r="E850" s="1">
        <v>35</v>
      </c>
      <c r="F850" s="1">
        <v>3</v>
      </c>
      <c r="G850" s="1">
        <v>2020042901</v>
      </c>
      <c r="H850" s="1">
        <v>19.899999999999999</v>
      </c>
      <c r="I850" s="1">
        <v>3473</v>
      </c>
      <c r="J850" s="1">
        <v>1</v>
      </c>
      <c r="K850" s="1">
        <v>0</v>
      </c>
      <c r="L850" s="1">
        <v>20.100000000000001</v>
      </c>
      <c r="M850" s="1">
        <v>0</v>
      </c>
      <c r="N850" s="31" t="s">
        <v>17</v>
      </c>
    </row>
    <row r="851" spans="1:14" x14ac:dyDescent="0.2">
      <c r="A851" s="1" t="s">
        <v>1274</v>
      </c>
      <c r="B851" s="1">
        <v>853</v>
      </c>
      <c r="C851" s="1">
        <v>706</v>
      </c>
      <c r="D851" s="1">
        <v>91391064</v>
      </c>
      <c r="E851" s="1">
        <v>36</v>
      </c>
      <c r="F851" s="1">
        <v>3</v>
      </c>
      <c r="G851" s="1">
        <v>2020042901</v>
      </c>
      <c r="H851" s="1">
        <v>19.899999999999999</v>
      </c>
      <c r="I851" s="1">
        <v>3481</v>
      </c>
      <c r="J851" s="1">
        <v>8</v>
      </c>
      <c r="K851" s="1">
        <v>0.2</v>
      </c>
      <c r="L851" s="1">
        <v>20.100000000000001</v>
      </c>
      <c r="M851" s="1">
        <v>0</v>
      </c>
      <c r="N851" s="31" t="s">
        <v>18</v>
      </c>
    </row>
    <row r="852" spans="1:14" x14ac:dyDescent="0.2">
      <c r="A852" s="1" t="s">
        <v>1275</v>
      </c>
      <c r="B852" s="1">
        <v>854</v>
      </c>
      <c r="C852" s="1">
        <v>706</v>
      </c>
      <c r="D852" s="1">
        <v>91391064</v>
      </c>
      <c r="E852" s="1">
        <v>37</v>
      </c>
      <c r="F852" s="1">
        <v>3</v>
      </c>
      <c r="G852" s="1">
        <v>2020042901</v>
      </c>
      <c r="H852" s="1">
        <v>19.899999999999999</v>
      </c>
      <c r="I852" s="1">
        <v>3482</v>
      </c>
      <c r="J852" s="1">
        <v>1</v>
      </c>
      <c r="K852" s="1">
        <v>0.2</v>
      </c>
      <c r="L852" s="1">
        <v>20.100000000000001</v>
      </c>
      <c r="M852" s="1">
        <v>0</v>
      </c>
      <c r="N852" s="31" t="s">
        <v>1276</v>
      </c>
    </row>
    <row r="853" spans="1:14" x14ac:dyDescent="0.2">
      <c r="A853" s="1" t="s">
        <v>1277</v>
      </c>
      <c r="B853" s="1">
        <v>855</v>
      </c>
      <c r="D853" s="1">
        <v>91449512</v>
      </c>
      <c r="E853" s="1">
        <v>755</v>
      </c>
      <c r="F853" s="1">
        <v>57</v>
      </c>
      <c r="G853" s="1">
        <v>2020042901</v>
      </c>
      <c r="I853" s="1">
        <v>1313</v>
      </c>
      <c r="J853" s="1">
        <v>2</v>
      </c>
      <c r="K853" s="1">
        <v>0.2</v>
      </c>
      <c r="L853" s="1">
        <v>0</v>
      </c>
      <c r="M853" s="1">
        <v>0</v>
      </c>
      <c r="N853" s="31" t="s">
        <v>1278</v>
      </c>
    </row>
    <row r="854" spans="1:14" x14ac:dyDescent="0.2">
      <c r="A854" s="1" t="s">
        <v>1279</v>
      </c>
      <c r="B854" s="1">
        <v>856</v>
      </c>
      <c r="C854" s="1">
        <v>703</v>
      </c>
      <c r="D854" s="1">
        <v>91449512</v>
      </c>
      <c r="E854" s="1">
        <v>756</v>
      </c>
      <c r="F854" s="1">
        <v>58</v>
      </c>
      <c r="G854" s="1">
        <v>2020042901</v>
      </c>
      <c r="I854" s="1">
        <v>3095</v>
      </c>
      <c r="J854" s="1">
        <v>1782</v>
      </c>
      <c r="K854" s="1">
        <v>0.2</v>
      </c>
      <c r="L854" s="1">
        <v>20.100000000000001</v>
      </c>
      <c r="M854" s="1">
        <v>0</v>
      </c>
      <c r="N854" s="31" t="s">
        <v>14</v>
      </c>
    </row>
    <row r="855" spans="1:14" x14ac:dyDescent="0.2">
      <c r="A855" s="1" t="s">
        <v>1280</v>
      </c>
      <c r="B855" s="1">
        <v>857</v>
      </c>
      <c r="C855" s="1">
        <v>703</v>
      </c>
      <c r="D855" s="1">
        <v>91449512</v>
      </c>
      <c r="E855" s="1">
        <v>757</v>
      </c>
      <c r="F855" s="1">
        <v>58</v>
      </c>
      <c r="G855" s="1">
        <v>2020042901</v>
      </c>
      <c r="I855" s="1">
        <v>3097</v>
      </c>
      <c r="J855" s="1">
        <v>2</v>
      </c>
      <c r="K855" s="1">
        <v>0.2</v>
      </c>
      <c r="L855" s="1">
        <v>20.100000000000001</v>
      </c>
      <c r="M855" s="1">
        <v>0</v>
      </c>
      <c r="N855" s="31" t="s">
        <v>15</v>
      </c>
    </row>
    <row r="856" spans="1:14" x14ac:dyDescent="0.2">
      <c r="A856" s="1" t="s">
        <v>1281</v>
      </c>
      <c r="B856" s="1">
        <v>858</v>
      </c>
      <c r="C856" s="1">
        <v>703</v>
      </c>
      <c r="D856" s="1">
        <v>91449512</v>
      </c>
      <c r="E856" s="1">
        <v>758</v>
      </c>
      <c r="F856" s="1">
        <v>58</v>
      </c>
      <c r="G856" s="1">
        <v>2020042901</v>
      </c>
      <c r="I856" s="1">
        <v>3113</v>
      </c>
      <c r="J856" s="1">
        <v>16</v>
      </c>
      <c r="K856" s="1">
        <v>0.1</v>
      </c>
      <c r="L856" s="1">
        <v>20.100000000000001</v>
      </c>
      <c r="M856" s="1">
        <v>0</v>
      </c>
      <c r="N856" s="31" t="s">
        <v>16</v>
      </c>
    </row>
    <row r="857" spans="1:14" x14ac:dyDescent="0.2">
      <c r="A857" s="1" t="s">
        <v>1282</v>
      </c>
      <c r="B857" s="1">
        <v>859</v>
      </c>
      <c r="C857" s="1">
        <v>703</v>
      </c>
      <c r="D857" s="1">
        <v>91449512</v>
      </c>
      <c r="E857" s="1">
        <v>759</v>
      </c>
      <c r="F857" s="1">
        <v>58</v>
      </c>
      <c r="G857" s="1">
        <v>2020042901</v>
      </c>
      <c r="H857" s="1">
        <v>20.2</v>
      </c>
      <c r="I857" s="1">
        <v>3143</v>
      </c>
      <c r="J857" s="1">
        <v>30</v>
      </c>
      <c r="K857" s="1">
        <v>0.1</v>
      </c>
      <c r="L857" s="1">
        <v>20.100000000000001</v>
      </c>
      <c r="M857" s="1">
        <v>0</v>
      </c>
      <c r="N857" s="31" t="s">
        <v>1283</v>
      </c>
    </row>
    <row r="858" spans="1:14" x14ac:dyDescent="0.2">
      <c r="A858" s="1" t="s">
        <v>1284</v>
      </c>
      <c r="B858" s="1">
        <v>860</v>
      </c>
      <c r="C858" s="1">
        <v>703</v>
      </c>
      <c r="D858" s="1">
        <v>91449512</v>
      </c>
      <c r="E858" s="1">
        <v>760</v>
      </c>
      <c r="F858" s="1">
        <v>58</v>
      </c>
      <c r="G858" s="1">
        <v>2020042901</v>
      </c>
      <c r="H858" s="1">
        <v>20.2</v>
      </c>
      <c r="I858" s="1">
        <v>3144</v>
      </c>
      <c r="J858" s="1">
        <v>1</v>
      </c>
      <c r="K858" s="1">
        <v>0</v>
      </c>
      <c r="L858" s="1">
        <v>20.100000000000001</v>
      </c>
      <c r="M858" s="1">
        <v>0</v>
      </c>
      <c r="N858" s="31" t="s">
        <v>17</v>
      </c>
    </row>
    <row r="859" spans="1:14" x14ac:dyDescent="0.2">
      <c r="A859" s="1" t="s">
        <v>1285</v>
      </c>
      <c r="B859" s="1">
        <v>861</v>
      </c>
      <c r="C859" s="1">
        <v>703</v>
      </c>
      <c r="D859" s="1">
        <v>91449512</v>
      </c>
      <c r="E859" s="1">
        <v>761</v>
      </c>
      <c r="F859" s="1">
        <v>58</v>
      </c>
      <c r="G859" s="1">
        <v>2020042901</v>
      </c>
      <c r="H859" s="1">
        <v>20.2</v>
      </c>
      <c r="I859" s="1">
        <v>3152</v>
      </c>
      <c r="J859" s="1">
        <v>8</v>
      </c>
      <c r="K859" s="1">
        <v>0.2</v>
      </c>
      <c r="L859" s="1">
        <v>20.100000000000001</v>
      </c>
      <c r="M859" s="1">
        <v>0</v>
      </c>
      <c r="N859" s="31" t="s">
        <v>18</v>
      </c>
    </row>
    <row r="860" spans="1:14" x14ac:dyDescent="0.2">
      <c r="A860" s="1" t="s">
        <v>1286</v>
      </c>
      <c r="B860" s="1">
        <v>862</v>
      </c>
      <c r="C860" s="1">
        <v>703</v>
      </c>
      <c r="D860" s="1">
        <v>91449512</v>
      </c>
      <c r="E860" s="1">
        <v>762</v>
      </c>
      <c r="F860" s="1">
        <v>58</v>
      </c>
      <c r="G860" s="1">
        <v>2020042901</v>
      </c>
      <c r="H860" s="1">
        <v>20.2</v>
      </c>
      <c r="I860" s="1">
        <v>3153</v>
      </c>
      <c r="J860" s="1">
        <v>1</v>
      </c>
      <c r="K860" s="1">
        <v>0.2</v>
      </c>
      <c r="L860" s="1">
        <v>20.100000000000001</v>
      </c>
      <c r="M860" s="1">
        <v>0</v>
      </c>
      <c r="N860" s="31" t="s">
        <v>1287</v>
      </c>
    </row>
    <row r="861" spans="1:14" x14ac:dyDescent="0.2">
      <c r="A861" s="1" t="s">
        <v>1288</v>
      </c>
      <c r="B861" s="1">
        <v>863</v>
      </c>
      <c r="D861" s="1">
        <v>91391064</v>
      </c>
      <c r="E861" s="1">
        <v>43</v>
      </c>
      <c r="F861" s="1">
        <v>3</v>
      </c>
      <c r="G861" s="1">
        <v>2020042901</v>
      </c>
      <c r="I861" s="1">
        <v>1275</v>
      </c>
      <c r="J861" s="1">
        <v>2</v>
      </c>
      <c r="K861" s="1">
        <v>0.2</v>
      </c>
      <c r="L861" s="1">
        <v>0</v>
      </c>
      <c r="M861" s="1">
        <v>0</v>
      </c>
      <c r="N861" s="31" t="s">
        <v>619</v>
      </c>
    </row>
    <row r="862" spans="1:14" x14ac:dyDescent="0.2">
      <c r="A862" s="1" t="s">
        <v>1289</v>
      </c>
      <c r="B862" s="1">
        <v>864</v>
      </c>
      <c r="C862" s="1">
        <v>706</v>
      </c>
      <c r="D862" s="1">
        <v>91391064</v>
      </c>
      <c r="E862" s="1">
        <v>44</v>
      </c>
      <c r="F862" s="1">
        <v>4</v>
      </c>
      <c r="G862" s="1">
        <v>2020042901</v>
      </c>
      <c r="I862" s="1">
        <v>3450</v>
      </c>
      <c r="J862" s="1">
        <v>2175</v>
      </c>
      <c r="K862" s="1">
        <v>0.2</v>
      </c>
      <c r="L862" s="1">
        <v>20.100000000000001</v>
      </c>
      <c r="M862" s="1">
        <v>0</v>
      </c>
      <c r="N862" s="31" t="s">
        <v>61</v>
      </c>
    </row>
    <row r="863" spans="1:14" x14ac:dyDescent="0.2">
      <c r="A863" s="1" t="s">
        <v>1290</v>
      </c>
      <c r="B863" s="1">
        <v>865</v>
      </c>
      <c r="C863" s="1">
        <v>706</v>
      </c>
      <c r="D863" s="1">
        <v>91391064</v>
      </c>
      <c r="E863" s="1">
        <v>45</v>
      </c>
      <c r="F863" s="1">
        <v>4</v>
      </c>
      <c r="G863" s="1">
        <v>2020042901</v>
      </c>
      <c r="I863" s="1">
        <v>3452</v>
      </c>
      <c r="J863" s="1">
        <v>2</v>
      </c>
      <c r="K863" s="1">
        <v>0.2</v>
      </c>
      <c r="L863" s="1">
        <v>20.100000000000001</v>
      </c>
      <c r="M863" s="1">
        <v>0</v>
      </c>
      <c r="N863" s="31" t="s">
        <v>15</v>
      </c>
    </row>
    <row r="864" spans="1:14" x14ac:dyDescent="0.2">
      <c r="A864" s="1" t="s">
        <v>1291</v>
      </c>
      <c r="B864" s="1">
        <v>866</v>
      </c>
      <c r="C864" s="1">
        <v>706</v>
      </c>
      <c r="D864" s="1">
        <v>91391064</v>
      </c>
      <c r="E864" s="1">
        <v>46</v>
      </c>
      <c r="F864" s="1">
        <v>4</v>
      </c>
      <c r="G864" s="1">
        <v>2020042901</v>
      </c>
      <c r="I864" s="1">
        <v>3468</v>
      </c>
      <c r="J864" s="1">
        <v>16</v>
      </c>
      <c r="K864" s="1">
        <v>0.1</v>
      </c>
      <c r="L864" s="1">
        <v>20.100000000000001</v>
      </c>
      <c r="M864" s="1">
        <v>0</v>
      </c>
      <c r="N864" s="31" t="s">
        <v>16</v>
      </c>
    </row>
    <row r="865" spans="1:14" x14ac:dyDescent="0.2">
      <c r="A865" s="1" t="s">
        <v>1292</v>
      </c>
      <c r="B865" s="1">
        <v>867</v>
      </c>
      <c r="C865" s="1">
        <v>706</v>
      </c>
      <c r="D865" s="1">
        <v>91391064</v>
      </c>
      <c r="E865" s="1">
        <v>47</v>
      </c>
      <c r="F865" s="1">
        <v>4</v>
      </c>
      <c r="G865" s="1">
        <v>2020042901</v>
      </c>
      <c r="H865" s="1">
        <v>19.5</v>
      </c>
      <c r="I865" s="1">
        <v>3498</v>
      </c>
      <c r="J865" s="1">
        <v>30</v>
      </c>
      <c r="K865" s="1">
        <v>0.1</v>
      </c>
      <c r="L865" s="1">
        <v>20.100000000000001</v>
      </c>
      <c r="M865" s="1">
        <v>0</v>
      </c>
      <c r="N865" s="31" t="s">
        <v>1293</v>
      </c>
    </row>
    <row r="866" spans="1:14" x14ac:dyDescent="0.2">
      <c r="A866" s="1" t="s">
        <v>1294</v>
      </c>
      <c r="B866" s="1">
        <v>868</v>
      </c>
      <c r="C866" s="1">
        <v>706</v>
      </c>
      <c r="D866" s="1">
        <v>91391064</v>
      </c>
      <c r="E866" s="1">
        <v>48</v>
      </c>
      <c r="F866" s="1">
        <v>4</v>
      </c>
      <c r="G866" s="1">
        <v>2020042901</v>
      </c>
      <c r="H866" s="1">
        <v>19.5</v>
      </c>
      <c r="I866" s="1">
        <v>3499</v>
      </c>
      <c r="J866" s="1">
        <v>1</v>
      </c>
      <c r="K866" s="1">
        <v>0</v>
      </c>
      <c r="L866" s="1">
        <v>20.100000000000001</v>
      </c>
      <c r="M866" s="1">
        <v>0</v>
      </c>
      <c r="N866" s="31" t="s">
        <v>17</v>
      </c>
    </row>
    <row r="867" spans="1:14" x14ac:dyDescent="0.2">
      <c r="A867" s="1" t="s">
        <v>1295</v>
      </c>
      <c r="B867" s="1">
        <v>869</v>
      </c>
      <c r="C867" s="1">
        <v>706</v>
      </c>
      <c r="D867" s="1">
        <v>91391064</v>
      </c>
      <c r="E867" s="1">
        <v>49</v>
      </c>
      <c r="F867" s="1">
        <v>4</v>
      </c>
      <c r="G867" s="1">
        <v>2020042901</v>
      </c>
      <c r="H867" s="1">
        <v>19.5</v>
      </c>
      <c r="I867" s="1">
        <v>3507</v>
      </c>
      <c r="J867" s="1">
        <v>8</v>
      </c>
      <c r="K867" s="1">
        <v>0.2</v>
      </c>
      <c r="L867" s="1">
        <v>20.100000000000001</v>
      </c>
      <c r="M867" s="1">
        <v>0</v>
      </c>
      <c r="N867" s="31" t="s">
        <v>18</v>
      </c>
    </row>
    <row r="868" spans="1:14" x14ac:dyDescent="0.2">
      <c r="A868" s="1" t="s">
        <v>1296</v>
      </c>
      <c r="B868" s="1">
        <v>870</v>
      </c>
      <c r="C868" s="1">
        <v>706</v>
      </c>
      <c r="D868" s="1">
        <v>91391064</v>
      </c>
      <c r="E868" s="1">
        <v>50</v>
      </c>
      <c r="F868" s="1">
        <v>4</v>
      </c>
      <c r="G868" s="1">
        <v>2020042901</v>
      </c>
      <c r="H868" s="1">
        <v>19.5</v>
      </c>
      <c r="I868" s="1">
        <v>3507</v>
      </c>
      <c r="J868" s="1">
        <v>0</v>
      </c>
      <c r="K868" s="1">
        <v>0.2</v>
      </c>
      <c r="L868" s="1">
        <v>20.100000000000001</v>
      </c>
      <c r="M868" s="1">
        <v>0</v>
      </c>
      <c r="N868" s="31" t="s">
        <v>1297</v>
      </c>
    </row>
    <row r="869" spans="1:14" x14ac:dyDescent="0.2">
      <c r="A869" s="1" t="s">
        <v>1298</v>
      </c>
      <c r="B869" s="1">
        <v>871</v>
      </c>
      <c r="D869" s="1">
        <v>91449512</v>
      </c>
      <c r="E869" s="1">
        <v>768</v>
      </c>
      <c r="F869" s="1">
        <v>58</v>
      </c>
      <c r="G869" s="1">
        <v>2020042901</v>
      </c>
      <c r="I869" s="1">
        <v>1275</v>
      </c>
      <c r="J869" s="1">
        <v>2</v>
      </c>
      <c r="K869" s="1">
        <v>0.2</v>
      </c>
      <c r="L869" s="1">
        <v>0</v>
      </c>
      <c r="M869" s="1">
        <v>0</v>
      </c>
      <c r="N869" s="31" t="s">
        <v>1299</v>
      </c>
    </row>
    <row r="870" spans="1:14" x14ac:dyDescent="0.2">
      <c r="A870" s="1" t="s">
        <v>1300</v>
      </c>
      <c r="B870" s="1">
        <v>872</v>
      </c>
      <c r="C870" s="1">
        <v>703</v>
      </c>
      <c r="D870" s="1">
        <v>91449512</v>
      </c>
      <c r="E870" s="1">
        <v>769</v>
      </c>
      <c r="F870" s="1">
        <v>59</v>
      </c>
      <c r="G870" s="1">
        <v>2020042901</v>
      </c>
      <c r="I870" s="1">
        <v>3750</v>
      </c>
      <c r="J870" s="1">
        <v>2475</v>
      </c>
      <c r="K870" s="1">
        <v>0.2</v>
      </c>
      <c r="L870" s="1">
        <v>20.100000000000001</v>
      </c>
      <c r="M870" s="1">
        <v>0</v>
      </c>
      <c r="N870" s="31" t="s">
        <v>14</v>
      </c>
    </row>
    <row r="871" spans="1:14" x14ac:dyDescent="0.2">
      <c r="A871" s="1" t="s">
        <v>1301</v>
      </c>
      <c r="B871" s="1">
        <v>873</v>
      </c>
      <c r="C871" s="1">
        <v>703</v>
      </c>
      <c r="D871" s="1">
        <v>91449512</v>
      </c>
      <c r="E871" s="1">
        <v>770</v>
      </c>
      <c r="F871" s="1">
        <v>59</v>
      </c>
      <c r="G871" s="1">
        <v>2020042901</v>
      </c>
      <c r="I871" s="1">
        <v>3752</v>
      </c>
      <c r="J871" s="1">
        <v>2</v>
      </c>
      <c r="K871" s="1">
        <v>0.2</v>
      </c>
      <c r="L871" s="1">
        <v>20.100000000000001</v>
      </c>
      <c r="M871" s="1">
        <v>0</v>
      </c>
      <c r="N871" s="31" t="s">
        <v>15</v>
      </c>
    </row>
    <row r="872" spans="1:14" x14ac:dyDescent="0.2">
      <c r="A872" s="1" t="s">
        <v>1302</v>
      </c>
      <c r="B872" s="1">
        <v>874</v>
      </c>
      <c r="C872" s="1">
        <v>703</v>
      </c>
      <c r="D872" s="1">
        <v>91449512</v>
      </c>
      <c r="E872" s="1">
        <v>771</v>
      </c>
      <c r="F872" s="1">
        <v>59</v>
      </c>
      <c r="G872" s="1">
        <v>2020042901</v>
      </c>
      <c r="I872" s="1">
        <v>3767</v>
      </c>
      <c r="J872" s="1">
        <v>15</v>
      </c>
      <c r="K872" s="1">
        <v>0.1</v>
      </c>
      <c r="L872" s="1">
        <v>20.100000000000001</v>
      </c>
      <c r="M872" s="1">
        <v>0</v>
      </c>
      <c r="N872" s="31" t="s">
        <v>16</v>
      </c>
    </row>
    <row r="873" spans="1:14" x14ac:dyDescent="0.2">
      <c r="A873" s="1" t="s">
        <v>1303</v>
      </c>
      <c r="B873" s="1">
        <v>875</v>
      </c>
      <c r="C873" s="1">
        <v>703</v>
      </c>
      <c r="D873" s="1">
        <v>91449512</v>
      </c>
      <c r="E873" s="1">
        <v>772</v>
      </c>
      <c r="F873" s="1">
        <v>59</v>
      </c>
      <c r="G873" s="1">
        <v>2020042901</v>
      </c>
      <c r="H873" s="1">
        <v>20</v>
      </c>
      <c r="I873" s="1">
        <v>3798</v>
      </c>
      <c r="J873" s="1">
        <v>30</v>
      </c>
      <c r="K873" s="1">
        <v>0.1</v>
      </c>
      <c r="L873" s="1">
        <v>20.100000000000001</v>
      </c>
      <c r="M873" s="1">
        <v>0</v>
      </c>
      <c r="N873" s="31" t="s">
        <v>1304</v>
      </c>
    </row>
    <row r="874" spans="1:14" x14ac:dyDescent="0.2">
      <c r="A874" s="1" t="s">
        <v>1305</v>
      </c>
      <c r="B874" s="1">
        <v>876</v>
      </c>
      <c r="C874" s="1">
        <v>703</v>
      </c>
      <c r="D874" s="1">
        <v>91449512</v>
      </c>
      <c r="E874" s="1">
        <v>773</v>
      </c>
      <c r="F874" s="1">
        <v>59</v>
      </c>
      <c r="G874" s="1">
        <v>2020042901</v>
      </c>
      <c r="H874" s="1">
        <v>20</v>
      </c>
      <c r="I874" s="1">
        <v>3799</v>
      </c>
      <c r="J874" s="1">
        <v>1</v>
      </c>
      <c r="K874" s="1">
        <v>0</v>
      </c>
      <c r="L874" s="1">
        <v>20.100000000000001</v>
      </c>
      <c r="M874" s="1">
        <v>0</v>
      </c>
      <c r="N874" s="31" t="s">
        <v>17</v>
      </c>
    </row>
    <row r="875" spans="1:14" x14ac:dyDescent="0.2">
      <c r="A875" s="1" t="s">
        <v>1306</v>
      </c>
      <c r="B875" s="1">
        <v>877</v>
      </c>
      <c r="C875" s="1">
        <v>703</v>
      </c>
      <c r="D875" s="1">
        <v>91449512</v>
      </c>
      <c r="E875" s="1">
        <v>774</v>
      </c>
      <c r="F875" s="1">
        <v>59</v>
      </c>
      <c r="G875" s="1">
        <v>2020042901</v>
      </c>
      <c r="H875" s="1">
        <v>20</v>
      </c>
      <c r="I875" s="1">
        <v>3807</v>
      </c>
      <c r="J875" s="1">
        <v>8</v>
      </c>
      <c r="K875" s="1">
        <v>0.2</v>
      </c>
      <c r="L875" s="1">
        <v>20.100000000000001</v>
      </c>
      <c r="M875" s="1">
        <v>0</v>
      </c>
      <c r="N875" s="31" t="s">
        <v>18</v>
      </c>
    </row>
    <row r="876" spans="1:14" x14ac:dyDescent="0.2">
      <c r="A876" s="1" t="s">
        <v>1307</v>
      </c>
      <c r="B876" s="1">
        <v>878</v>
      </c>
      <c r="C876" s="1">
        <v>703</v>
      </c>
      <c r="D876" s="1">
        <v>91449512</v>
      </c>
      <c r="E876" s="1">
        <v>775</v>
      </c>
      <c r="F876" s="1">
        <v>59</v>
      </c>
      <c r="G876" s="1">
        <v>2020042901</v>
      </c>
      <c r="H876" s="1">
        <v>20</v>
      </c>
      <c r="I876" s="1">
        <v>3807</v>
      </c>
      <c r="J876" s="1">
        <v>0</v>
      </c>
      <c r="K876" s="1">
        <v>0.2</v>
      </c>
      <c r="L876" s="1">
        <v>20.100000000000001</v>
      </c>
      <c r="M876" s="1">
        <v>0</v>
      </c>
      <c r="N876" s="31" t="s">
        <v>1308</v>
      </c>
    </row>
    <row r="877" spans="1:14" x14ac:dyDescent="0.2">
      <c r="A877" s="1" t="s">
        <v>1309</v>
      </c>
      <c r="B877" s="1">
        <v>879</v>
      </c>
      <c r="D877" s="1">
        <v>91391064</v>
      </c>
      <c r="E877" s="1">
        <v>56</v>
      </c>
      <c r="F877" s="1">
        <v>4</v>
      </c>
      <c r="G877" s="1">
        <v>2020042901</v>
      </c>
      <c r="I877" s="1">
        <v>1275</v>
      </c>
      <c r="J877" s="1">
        <v>2</v>
      </c>
      <c r="K877" s="1">
        <v>0.2</v>
      </c>
      <c r="L877" s="1">
        <v>0</v>
      </c>
      <c r="M877" s="1">
        <v>0</v>
      </c>
      <c r="N877" s="31" t="s">
        <v>715</v>
      </c>
    </row>
    <row r="878" spans="1:14" x14ac:dyDescent="0.2">
      <c r="A878" s="1" t="s">
        <v>1310</v>
      </c>
      <c r="B878" s="1">
        <v>880</v>
      </c>
      <c r="C878" s="1">
        <v>706</v>
      </c>
      <c r="D878" s="1">
        <v>91391064</v>
      </c>
      <c r="E878" s="1">
        <v>57</v>
      </c>
      <c r="F878" s="1">
        <v>5</v>
      </c>
      <c r="G878" s="1">
        <v>2020042901</v>
      </c>
      <c r="I878" s="1">
        <v>3441</v>
      </c>
      <c r="J878" s="1">
        <v>2166</v>
      </c>
      <c r="K878" s="1">
        <v>0.2</v>
      </c>
      <c r="L878" s="1">
        <v>20.100000000000001</v>
      </c>
      <c r="M878" s="1">
        <v>0</v>
      </c>
      <c r="N878" s="31" t="s">
        <v>61</v>
      </c>
    </row>
    <row r="879" spans="1:14" x14ac:dyDescent="0.2">
      <c r="A879" s="1" t="s">
        <v>1311</v>
      </c>
      <c r="B879" s="1">
        <v>881</v>
      </c>
      <c r="C879" s="1">
        <v>706</v>
      </c>
      <c r="D879" s="1">
        <v>91391064</v>
      </c>
      <c r="E879" s="1">
        <v>58</v>
      </c>
      <c r="F879" s="1">
        <v>5</v>
      </c>
      <c r="G879" s="1">
        <v>2020042901</v>
      </c>
      <c r="I879" s="1">
        <v>3443</v>
      </c>
      <c r="J879" s="1">
        <v>1</v>
      </c>
      <c r="K879" s="1">
        <v>0.2</v>
      </c>
      <c r="L879" s="1">
        <v>20.100000000000001</v>
      </c>
      <c r="M879" s="1">
        <v>0</v>
      </c>
      <c r="N879" s="31" t="s">
        <v>15</v>
      </c>
    </row>
    <row r="880" spans="1:14" x14ac:dyDescent="0.2">
      <c r="A880" s="1" t="s">
        <v>1312</v>
      </c>
      <c r="B880" s="1">
        <v>882</v>
      </c>
      <c r="C880" s="1">
        <v>706</v>
      </c>
      <c r="D880" s="1">
        <v>91391064</v>
      </c>
      <c r="E880" s="1">
        <v>59</v>
      </c>
      <c r="F880" s="1">
        <v>5</v>
      </c>
      <c r="G880" s="1">
        <v>2020042901</v>
      </c>
      <c r="I880" s="1">
        <v>3459</v>
      </c>
      <c r="J880" s="1">
        <v>16</v>
      </c>
      <c r="K880" s="1">
        <v>0.1</v>
      </c>
      <c r="L880" s="1">
        <v>20.100000000000001</v>
      </c>
      <c r="M880" s="1">
        <v>0</v>
      </c>
      <c r="N880" s="31" t="s">
        <v>16</v>
      </c>
    </row>
    <row r="881" spans="1:14" x14ac:dyDescent="0.2">
      <c r="A881" s="1" t="s">
        <v>201</v>
      </c>
      <c r="B881" s="1">
        <v>883</v>
      </c>
      <c r="C881" s="1">
        <v>706</v>
      </c>
      <c r="D881" s="1">
        <v>91391064</v>
      </c>
      <c r="E881" s="1">
        <v>60</v>
      </c>
      <c r="F881" s="1">
        <v>5</v>
      </c>
      <c r="G881" s="1">
        <v>2020042901</v>
      </c>
      <c r="H881" s="1">
        <v>19.399999999999999</v>
      </c>
      <c r="I881" s="1">
        <v>3489</v>
      </c>
      <c r="J881" s="1">
        <v>30</v>
      </c>
      <c r="K881" s="1">
        <v>0.1</v>
      </c>
      <c r="L881" s="1">
        <v>20.100000000000001</v>
      </c>
      <c r="M881" s="1">
        <v>0</v>
      </c>
      <c r="N881" s="31" t="s">
        <v>202</v>
      </c>
    </row>
    <row r="882" spans="1:14" x14ac:dyDescent="0.2">
      <c r="A882" s="1" t="s">
        <v>203</v>
      </c>
      <c r="B882" s="1">
        <v>884</v>
      </c>
      <c r="C882" s="1">
        <v>706</v>
      </c>
      <c r="D882" s="1">
        <v>91391064</v>
      </c>
      <c r="E882" s="1">
        <v>61</v>
      </c>
      <c r="F882" s="1">
        <v>5</v>
      </c>
      <c r="G882" s="1">
        <v>2020042901</v>
      </c>
      <c r="H882" s="1">
        <v>19.399999999999999</v>
      </c>
      <c r="I882" s="1">
        <v>3490</v>
      </c>
      <c r="J882" s="1">
        <v>1</v>
      </c>
      <c r="K882" s="1">
        <v>0</v>
      </c>
      <c r="L882" s="1">
        <v>20.100000000000001</v>
      </c>
      <c r="M882" s="1">
        <v>0</v>
      </c>
      <c r="N882" s="31" t="s">
        <v>17</v>
      </c>
    </row>
    <row r="883" spans="1:14" x14ac:dyDescent="0.2">
      <c r="A883" s="1" t="s">
        <v>204</v>
      </c>
      <c r="B883" s="1">
        <v>885</v>
      </c>
      <c r="C883" s="1">
        <v>706</v>
      </c>
      <c r="D883" s="1">
        <v>91391064</v>
      </c>
      <c r="E883" s="1">
        <v>62</v>
      </c>
      <c r="F883" s="1">
        <v>5</v>
      </c>
      <c r="G883" s="1">
        <v>2020042901</v>
      </c>
      <c r="H883" s="1">
        <v>19.399999999999999</v>
      </c>
      <c r="I883" s="1">
        <v>3498</v>
      </c>
      <c r="J883" s="1">
        <v>8</v>
      </c>
      <c r="K883" s="1">
        <v>0.2</v>
      </c>
      <c r="L883" s="1">
        <v>20.100000000000001</v>
      </c>
      <c r="M883" s="1">
        <v>0</v>
      </c>
      <c r="N883" s="31" t="s">
        <v>18</v>
      </c>
    </row>
    <row r="884" spans="1:14" x14ac:dyDescent="0.2">
      <c r="A884" s="1" t="s">
        <v>205</v>
      </c>
      <c r="B884" s="1">
        <v>886</v>
      </c>
      <c r="C884" s="1">
        <v>706</v>
      </c>
      <c r="D884" s="1">
        <v>91391064</v>
      </c>
      <c r="E884" s="1">
        <v>63</v>
      </c>
      <c r="F884" s="1">
        <v>5</v>
      </c>
      <c r="G884" s="1">
        <v>2020042901</v>
      </c>
      <c r="H884" s="1">
        <v>19.399999999999999</v>
      </c>
      <c r="I884" s="1">
        <v>3498</v>
      </c>
      <c r="J884" s="1">
        <v>0</v>
      </c>
      <c r="K884" s="1">
        <v>0.2</v>
      </c>
      <c r="L884" s="1">
        <v>20.100000000000001</v>
      </c>
      <c r="M884" s="1">
        <v>0</v>
      </c>
      <c r="N884" s="31" t="s">
        <v>206</v>
      </c>
    </row>
    <row r="885" spans="1:14" x14ac:dyDescent="0.2">
      <c r="A885" s="1" t="s">
        <v>207</v>
      </c>
      <c r="B885" s="1">
        <v>887</v>
      </c>
      <c r="D885" s="1">
        <v>91449512</v>
      </c>
      <c r="E885" s="1">
        <v>781</v>
      </c>
      <c r="F885" s="1">
        <v>59</v>
      </c>
      <c r="G885" s="1">
        <v>2020042901</v>
      </c>
      <c r="I885" s="1">
        <v>1275</v>
      </c>
      <c r="J885" s="1">
        <v>2</v>
      </c>
      <c r="K885" s="1">
        <v>0.2</v>
      </c>
      <c r="L885" s="1">
        <v>0</v>
      </c>
      <c r="M885" s="1">
        <v>0</v>
      </c>
      <c r="N885" s="31" t="s">
        <v>208</v>
      </c>
    </row>
    <row r="886" spans="1:14" x14ac:dyDescent="0.2">
      <c r="A886" s="1" t="s">
        <v>209</v>
      </c>
      <c r="B886" s="1">
        <v>888</v>
      </c>
      <c r="C886" s="1">
        <v>703</v>
      </c>
      <c r="D886" s="1">
        <v>91449512</v>
      </c>
      <c r="E886" s="1">
        <v>782</v>
      </c>
      <c r="F886" s="1">
        <v>60</v>
      </c>
      <c r="G886" s="1">
        <v>2020042901</v>
      </c>
      <c r="I886" s="1">
        <v>3317</v>
      </c>
      <c r="J886" s="1">
        <v>2042</v>
      </c>
      <c r="K886" s="1">
        <v>0.2</v>
      </c>
      <c r="L886" s="1">
        <v>20.100000000000001</v>
      </c>
      <c r="M886" s="1">
        <v>0</v>
      </c>
      <c r="N886" s="31" t="s">
        <v>14</v>
      </c>
    </row>
    <row r="887" spans="1:14" x14ac:dyDescent="0.2">
      <c r="A887" s="1" t="s">
        <v>210</v>
      </c>
      <c r="B887" s="1">
        <v>889</v>
      </c>
      <c r="C887" s="1">
        <v>703</v>
      </c>
      <c r="D887" s="1">
        <v>91449512</v>
      </c>
      <c r="E887" s="1">
        <v>783</v>
      </c>
      <c r="F887" s="1">
        <v>60</v>
      </c>
      <c r="G887" s="1">
        <v>2020042901</v>
      </c>
      <c r="I887" s="1">
        <v>3319</v>
      </c>
      <c r="J887" s="1">
        <v>1</v>
      </c>
      <c r="K887" s="1">
        <v>0.2</v>
      </c>
      <c r="L887" s="1">
        <v>20.100000000000001</v>
      </c>
      <c r="M887" s="1">
        <v>0</v>
      </c>
      <c r="N887" s="31" t="s">
        <v>15</v>
      </c>
    </row>
    <row r="888" spans="1:14" x14ac:dyDescent="0.2">
      <c r="A888" s="1" t="s">
        <v>211</v>
      </c>
      <c r="B888" s="1">
        <v>890</v>
      </c>
      <c r="C888" s="1">
        <v>703</v>
      </c>
      <c r="D888" s="1">
        <v>91449512</v>
      </c>
      <c r="E888" s="1">
        <v>784</v>
      </c>
      <c r="F888" s="1">
        <v>60</v>
      </c>
      <c r="G888" s="1">
        <v>2020042901</v>
      </c>
      <c r="I888" s="1">
        <v>3335</v>
      </c>
      <c r="J888" s="1">
        <v>15</v>
      </c>
      <c r="K888" s="1">
        <v>0.1</v>
      </c>
      <c r="L888" s="1">
        <v>20.100000000000001</v>
      </c>
      <c r="M888" s="1">
        <v>0</v>
      </c>
      <c r="N888" s="31" t="s">
        <v>16</v>
      </c>
    </row>
    <row r="889" spans="1:14" x14ac:dyDescent="0.2">
      <c r="A889" s="1" t="s">
        <v>212</v>
      </c>
      <c r="B889" s="1">
        <v>891</v>
      </c>
      <c r="C889" s="1">
        <v>703</v>
      </c>
      <c r="D889" s="1">
        <v>91449512</v>
      </c>
      <c r="E889" s="1">
        <v>785</v>
      </c>
      <c r="F889" s="1">
        <v>60</v>
      </c>
      <c r="G889" s="1">
        <v>2020042901</v>
      </c>
      <c r="H889" s="1">
        <v>19.899999999999999</v>
      </c>
      <c r="I889" s="1">
        <v>3365</v>
      </c>
      <c r="J889" s="1">
        <v>30</v>
      </c>
      <c r="K889" s="1">
        <v>0.1</v>
      </c>
      <c r="L889" s="1">
        <v>20.100000000000001</v>
      </c>
      <c r="M889" s="1">
        <v>0</v>
      </c>
      <c r="N889" s="31" t="s">
        <v>213</v>
      </c>
    </row>
    <row r="890" spans="1:14" x14ac:dyDescent="0.2">
      <c r="A890" s="1" t="s">
        <v>214</v>
      </c>
      <c r="B890" s="1">
        <v>892</v>
      </c>
      <c r="C890" s="1">
        <v>703</v>
      </c>
      <c r="D890" s="1">
        <v>91449512</v>
      </c>
      <c r="E890" s="1">
        <v>786</v>
      </c>
      <c r="F890" s="1">
        <v>60</v>
      </c>
      <c r="G890" s="1">
        <v>2020042901</v>
      </c>
      <c r="H890" s="1">
        <v>19.899999999999999</v>
      </c>
      <c r="I890" s="1">
        <v>3366</v>
      </c>
      <c r="J890" s="1">
        <v>1</v>
      </c>
      <c r="K890" s="1">
        <v>0</v>
      </c>
      <c r="L890" s="1">
        <v>20.100000000000001</v>
      </c>
      <c r="M890" s="1">
        <v>0</v>
      </c>
      <c r="N890" s="31" t="s">
        <v>17</v>
      </c>
    </row>
    <row r="891" spans="1:14" x14ac:dyDescent="0.2">
      <c r="A891" s="1" t="s">
        <v>215</v>
      </c>
      <c r="B891" s="1">
        <v>893</v>
      </c>
      <c r="C891" s="1">
        <v>703</v>
      </c>
      <c r="D891" s="1">
        <v>91449512</v>
      </c>
      <c r="E891" s="1">
        <v>787</v>
      </c>
      <c r="F891" s="1">
        <v>60</v>
      </c>
      <c r="G891" s="1">
        <v>2020042901</v>
      </c>
      <c r="H891" s="1">
        <v>19.899999999999999</v>
      </c>
      <c r="I891" s="1">
        <v>3374</v>
      </c>
      <c r="J891" s="1">
        <v>8</v>
      </c>
      <c r="K891" s="1">
        <v>0.2</v>
      </c>
      <c r="L891" s="1">
        <v>20.100000000000001</v>
      </c>
      <c r="M891" s="1">
        <v>0</v>
      </c>
      <c r="N891" s="31" t="s">
        <v>18</v>
      </c>
    </row>
    <row r="892" spans="1:14" x14ac:dyDescent="0.2">
      <c r="A892" s="1" t="s">
        <v>216</v>
      </c>
      <c r="B892" s="1">
        <v>894</v>
      </c>
      <c r="C892" s="1">
        <v>703</v>
      </c>
      <c r="D892" s="1">
        <v>91449512</v>
      </c>
      <c r="E892" s="1">
        <v>788</v>
      </c>
      <c r="F892" s="1">
        <v>60</v>
      </c>
      <c r="G892" s="1">
        <v>2020042901</v>
      </c>
      <c r="H892" s="1">
        <v>19.899999999999999</v>
      </c>
      <c r="I892" s="1">
        <v>3375</v>
      </c>
      <c r="J892" s="1">
        <v>1</v>
      </c>
      <c r="K892" s="1">
        <v>0.2</v>
      </c>
      <c r="L892" s="1">
        <v>20.100000000000001</v>
      </c>
      <c r="M892" s="1">
        <v>0</v>
      </c>
      <c r="N892" s="31" t="s">
        <v>217</v>
      </c>
    </row>
    <row r="893" spans="1:14" x14ac:dyDescent="0.2">
      <c r="A893" s="1" t="s">
        <v>218</v>
      </c>
      <c r="B893" s="1">
        <v>895</v>
      </c>
      <c r="D893" s="1">
        <v>91391064</v>
      </c>
      <c r="E893" s="1">
        <v>69</v>
      </c>
      <c r="F893" s="1">
        <v>5</v>
      </c>
      <c r="G893" s="1">
        <v>2020042901</v>
      </c>
      <c r="I893" s="1">
        <v>1276</v>
      </c>
      <c r="J893" s="1">
        <v>2</v>
      </c>
      <c r="K893" s="1">
        <v>0.2</v>
      </c>
      <c r="L893" s="1">
        <v>0</v>
      </c>
      <c r="M893" s="1">
        <v>0</v>
      </c>
      <c r="N893" s="31" t="s">
        <v>219</v>
      </c>
    </row>
    <row r="894" spans="1:14" x14ac:dyDescent="0.2">
      <c r="A894" s="1" t="s">
        <v>220</v>
      </c>
      <c r="B894" s="1">
        <v>896</v>
      </c>
      <c r="C894" s="1">
        <v>706</v>
      </c>
      <c r="D894" s="1">
        <v>91391064</v>
      </c>
      <c r="E894" s="1">
        <v>70</v>
      </c>
      <c r="F894" s="1">
        <v>6</v>
      </c>
      <c r="G894" s="1">
        <v>2020042901</v>
      </c>
      <c r="I894" s="1">
        <v>3805</v>
      </c>
      <c r="J894" s="1">
        <v>2529</v>
      </c>
      <c r="K894" s="1">
        <v>0.2</v>
      </c>
      <c r="L894" s="1">
        <v>20.100000000000001</v>
      </c>
      <c r="M894" s="1">
        <v>0</v>
      </c>
      <c r="N894" s="31" t="s">
        <v>61</v>
      </c>
    </row>
    <row r="895" spans="1:14" x14ac:dyDescent="0.2">
      <c r="A895" s="1" t="s">
        <v>221</v>
      </c>
      <c r="B895" s="1">
        <v>897</v>
      </c>
      <c r="C895" s="1">
        <v>706</v>
      </c>
      <c r="D895" s="1">
        <v>91391064</v>
      </c>
      <c r="E895" s="1">
        <v>71</v>
      </c>
      <c r="F895" s="1">
        <v>6</v>
      </c>
      <c r="G895" s="1">
        <v>2020042901</v>
      </c>
      <c r="I895" s="1">
        <v>3807</v>
      </c>
      <c r="J895" s="1">
        <v>2</v>
      </c>
      <c r="K895" s="1">
        <v>0.2</v>
      </c>
      <c r="L895" s="1">
        <v>20.100000000000001</v>
      </c>
      <c r="M895" s="1">
        <v>0</v>
      </c>
      <c r="N895" s="31" t="s">
        <v>15</v>
      </c>
    </row>
    <row r="896" spans="1:14" x14ac:dyDescent="0.2">
      <c r="A896" s="1" t="s">
        <v>222</v>
      </c>
      <c r="B896" s="1">
        <v>898</v>
      </c>
      <c r="C896" s="1">
        <v>706</v>
      </c>
      <c r="D896" s="1">
        <v>91391064</v>
      </c>
      <c r="E896" s="1">
        <v>72</v>
      </c>
      <c r="F896" s="1">
        <v>6</v>
      </c>
      <c r="G896" s="1">
        <v>2020042901</v>
      </c>
      <c r="I896" s="1">
        <v>3822</v>
      </c>
      <c r="J896" s="1">
        <v>15</v>
      </c>
      <c r="K896" s="1">
        <v>0.1</v>
      </c>
      <c r="L896" s="1">
        <v>20.100000000000001</v>
      </c>
      <c r="M896" s="1">
        <v>0</v>
      </c>
      <c r="N896" s="31" t="s">
        <v>16</v>
      </c>
    </row>
    <row r="897" spans="1:14" x14ac:dyDescent="0.2">
      <c r="A897" s="1" t="s">
        <v>223</v>
      </c>
      <c r="B897" s="1">
        <v>899</v>
      </c>
      <c r="C897" s="1">
        <v>706</v>
      </c>
      <c r="D897" s="1">
        <v>91391064</v>
      </c>
      <c r="E897" s="1">
        <v>73</v>
      </c>
      <c r="F897" s="1">
        <v>6</v>
      </c>
      <c r="G897" s="1">
        <v>2020042901</v>
      </c>
      <c r="H897" s="1">
        <v>19.3</v>
      </c>
      <c r="I897" s="1">
        <v>3853</v>
      </c>
      <c r="J897" s="1">
        <v>31</v>
      </c>
      <c r="K897" s="1">
        <v>0.1</v>
      </c>
      <c r="L897" s="1">
        <v>20.100000000000001</v>
      </c>
      <c r="M897" s="1">
        <v>0</v>
      </c>
      <c r="N897" s="31" t="s">
        <v>224</v>
      </c>
    </row>
    <row r="898" spans="1:14" x14ac:dyDescent="0.2">
      <c r="A898" s="1" t="s">
        <v>225</v>
      </c>
      <c r="B898" s="1">
        <v>900</v>
      </c>
      <c r="C898" s="1">
        <v>706</v>
      </c>
      <c r="D898" s="1">
        <v>91391064</v>
      </c>
      <c r="E898" s="1">
        <v>74</v>
      </c>
      <c r="F898" s="1">
        <v>6</v>
      </c>
      <c r="G898" s="1">
        <v>2020042901</v>
      </c>
      <c r="H898" s="1">
        <v>19.3</v>
      </c>
      <c r="I898" s="1">
        <v>3854</v>
      </c>
      <c r="J898" s="1">
        <v>1</v>
      </c>
      <c r="K898" s="1">
        <v>0</v>
      </c>
      <c r="L898" s="1">
        <v>20.100000000000001</v>
      </c>
      <c r="M898" s="1">
        <v>0</v>
      </c>
      <c r="N898" s="31" t="s">
        <v>17</v>
      </c>
    </row>
    <row r="899" spans="1:14" x14ac:dyDescent="0.2">
      <c r="A899" s="1" t="s">
        <v>226</v>
      </c>
      <c r="B899" s="1">
        <v>901</v>
      </c>
      <c r="C899" s="1">
        <v>706</v>
      </c>
      <c r="D899" s="1">
        <v>91391064</v>
      </c>
      <c r="E899" s="1">
        <v>75</v>
      </c>
      <c r="F899" s="1">
        <v>6</v>
      </c>
      <c r="G899" s="1">
        <v>2020042901</v>
      </c>
      <c r="H899" s="1">
        <v>19.3</v>
      </c>
      <c r="I899" s="1">
        <v>3862</v>
      </c>
      <c r="J899" s="1">
        <v>8</v>
      </c>
      <c r="K899" s="1">
        <v>0.2</v>
      </c>
      <c r="L899" s="1">
        <v>20.100000000000001</v>
      </c>
      <c r="M899" s="1">
        <v>0</v>
      </c>
      <c r="N899" s="31" t="s">
        <v>18</v>
      </c>
    </row>
    <row r="900" spans="1:14" x14ac:dyDescent="0.2">
      <c r="A900" s="1" t="s">
        <v>227</v>
      </c>
      <c r="B900" s="1">
        <v>902</v>
      </c>
      <c r="C900" s="1">
        <v>706</v>
      </c>
      <c r="D900" s="1">
        <v>91391064</v>
      </c>
      <c r="E900" s="1">
        <v>76</v>
      </c>
      <c r="F900" s="1">
        <v>6</v>
      </c>
      <c r="G900" s="1">
        <v>2020042901</v>
      </c>
      <c r="H900" s="1">
        <v>19.3</v>
      </c>
      <c r="I900" s="1">
        <v>3863</v>
      </c>
      <c r="J900" s="1">
        <v>1</v>
      </c>
      <c r="K900" s="1">
        <v>0.2</v>
      </c>
      <c r="L900" s="1">
        <v>20.100000000000001</v>
      </c>
      <c r="M900" s="1">
        <v>0</v>
      </c>
      <c r="N900" s="31" t="s">
        <v>228</v>
      </c>
    </row>
    <row r="901" spans="1:14" x14ac:dyDescent="0.2">
      <c r="A901" s="1" t="s">
        <v>229</v>
      </c>
      <c r="B901" s="1">
        <v>903</v>
      </c>
      <c r="D901" s="1">
        <v>91449512</v>
      </c>
      <c r="E901" s="1">
        <v>794</v>
      </c>
      <c r="F901" s="1">
        <v>60</v>
      </c>
      <c r="G901" s="1">
        <v>2020042901</v>
      </c>
      <c r="I901" s="1">
        <v>1275</v>
      </c>
      <c r="J901" s="1">
        <v>2</v>
      </c>
      <c r="K901" s="1">
        <v>0.2</v>
      </c>
      <c r="L901" s="1">
        <v>0</v>
      </c>
      <c r="M901" s="1">
        <v>0</v>
      </c>
      <c r="N901" s="31" t="s">
        <v>230</v>
      </c>
    </row>
    <row r="902" spans="1:14" x14ac:dyDescent="0.2">
      <c r="A902" s="1" t="s">
        <v>231</v>
      </c>
      <c r="B902" s="1">
        <v>904</v>
      </c>
      <c r="C902" s="1">
        <v>703</v>
      </c>
      <c r="D902" s="1">
        <v>91449512</v>
      </c>
      <c r="E902" s="1">
        <v>795</v>
      </c>
      <c r="F902" s="1">
        <v>61</v>
      </c>
      <c r="G902" s="1">
        <v>2020042901</v>
      </c>
      <c r="I902" s="1">
        <v>3191</v>
      </c>
      <c r="J902" s="1">
        <v>1916</v>
      </c>
      <c r="K902" s="1">
        <v>0.2</v>
      </c>
      <c r="L902" s="1">
        <v>20.100000000000001</v>
      </c>
      <c r="M902" s="1">
        <v>0</v>
      </c>
      <c r="N902" s="31" t="s">
        <v>14</v>
      </c>
    </row>
    <row r="903" spans="1:14" x14ac:dyDescent="0.2">
      <c r="A903" s="1" t="s">
        <v>232</v>
      </c>
      <c r="B903" s="1">
        <v>905</v>
      </c>
      <c r="C903" s="1">
        <v>703</v>
      </c>
      <c r="D903" s="1">
        <v>91449512</v>
      </c>
      <c r="E903" s="1">
        <v>796</v>
      </c>
      <c r="F903" s="1">
        <v>61</v>
      </c>
      <c r="G903" s="1">
        <v>2020042901</v>
      </c>
      <c r="I903" s="1">
        <v>3193</v>
      </c>
      <c r="J903" s="1">
        <v>2</v>
      </c>
      <c r="K903" s="1">
        <v>0.2</v>
      </c>
      <c r="L903" s="1">
        <v>20.100000000000001</v>
      </c>
      <c r="M903" s="1">
        <v>0</v>
      </c>
      <c r="N903" s="31" t="s">
        <v>15</v>
      </c>
    </row>
    <row r="904" spans="1:14" x14ac:dyDescent="0.2">
      <c r="A904" s="1" t="s">
        <v>233</v>
      </c>
      <c r="B904" s="1">
        <v>906</v>
      </c>
      <c r="C904" s="1">
        <v>703</v>
      </c>
      <c r="D904" s="1">
        <v>91449512</v>
      </c>
      <c r="E904" s="1">
        <v>797</v>
      </c>
      <c r="F904" s="1">
        <v>61</v>
      </c>
      <c r="G904" s="1">
        <v>2020042901</v>
      </c>
      <c r="I904" s="1">
        <v>3208</v>
      </c>
      <c r="J904" s="1">
        <v>15</v>
      </c>
      <c r="K904" s="1">
        <v>0.1</v>
      </c>
      <c r="L904" s="1">
        <v>20.100000000000001</v>
      </c>
      <c r="M904" s="1">
        <v>0</v>
      </c>
      <c r="N904" s="31" t="s">
        <v>16</v>
      </c>
    </row>
    <row r="905" spans="1:14" x14ac:dyDescent="0.2">
      <c r="A905" s="1" t="s">
        <v>234</v>
      </c>
      <c r="B905" s="1">
        <v>907</v>
      </c>
      <c r="C905" s="1">
        <v>703</v>
      </c>
      <c r="D905" s="1">
        <v>91449512</v>
      </c>
      <c r="E905" s="1">
        <v>798</v>
      </c>
      <c r="F905" s="1">
        <v>61</v>
      </c>
      <c r="G905" s="1">
        <v>2020042901</v>
      </c>
      <c r="H905" s="1">
        <v>19.8</v>
      </c>
      <c r="I905" s="1">
        <v>3239</v>
      </c>
      <c r="J905" s="1">
        <v>30</v>
      </c>
      <c r="K905" s="1">
        <v>0.1</v>
      </c>
      <c r="L905" s="1">
        <v>20.100000000000001</v>
      </c>
      <c r="M905" s="1">
        <v>0</v>
      </c>
      <c r="N905" s="31" t="s">
        <v>235</v>
      </c>
    </row>
    <row r="906" spans="1:14" x14ac:dyDescent="0.2">
      <c r="A906" s="1" t="s">
        <v>236</v>
      </c>
      <c r="B906" s="1">
        <v>908</v>
      </c>
      <c r="C906" s="1">
        <v>703</v>
      </c>
      <c r="D906" s="1">
        <v>91449512</v>
      </c>
      <c r="E906" s="1">
        <v>799</v>
      </c>
      <c r="F906" s="1">
        <v>61</v>
      </c>
      <c r="G906" s="1">
        <v>2020042901</v>
      </c>
      <c r="H906" s="1">
        <v>19.8</v>
      </c>
      <c r="I906" s="1">
        <v>3240</v>
      </c>
      <c r="J906" s="1">
        <v>1</v>
      </c>
      <c r="K906" s="1">
        <v>0</v>
      </c>
      <c r="L906" s="1">
        <v>20.100000000000001</v>
      </c>
      <c r="M906" s="1">
        <v>0</v>
      </c>
      <c r="N906" s="31" t="s">
        <v>17</v>
      </c>
    </row>
    <row r="907" spans="1:14" x14ac:dyDescent="0.2">
      <c r="A907" s="1" t="s">
        <v>237</v>
      </c>
      <c r="B907" s="1">
        <v>909</v>
      </c>
      <c r="C907" s="1">
        <v>703</v>
      </c>
      <c r="D907" s="1">
        <v>91449512</v>
      </c>
      <c r="E907" s="1">
        <v>800</v>
      </c>
      <c r="F907" s="1">
        <v>61</v>
      </c>
      <c r="G907" s="1">
        <v>2020042901</v>
      </c>
      <c r="H907" s="1">
        <v>19.8</v>
      </c>
      <c r="I907" s="1">
        <v>3248</v>
      </c>
      <c r="J907" s="1">
        <v>8</v>
      </c>
      <c r="K907" s="1">
        <v>0.2</v>
      </c>
      <c r="L907" s="1">
        <v>20.100000000000001</v>
      </c>
      <c r="M907" s="1">
        <v>0</v>
      </c>
      <c r="N907" s="31" t="s">
        <v>18</v>
      </c>
    </row>
    <row r="908" spans="1:14" x14ac:dyDescent="0.2">
      <c r="A908" s="1" t="s">
        <v>238</v>
      </c>
      <c r="B908" s="1">
        <v>910</v>
      </c>
      <c r="C908" s="1">
        <v>703</v>
      </c>
      <c r="D908" s="1">
        <v>91449512</v>
      </c>
      <c r="E908" s="1">
        <v>801</v>
      </c>
      <c r="F908" s="1">
        <v>61</v>
      </c>
      <c r="G908" s="1">
        <v>2020042901</v>
      </c>
      <c r="H908" s="1">
        <v>19.8</v>
      </c>
      <c r="I908" s="1">
        <v>3249</v>
      </c>
      <c r="J908" s="1">
        <v>1</v>
      </c>
      <c r="K908" s="1">
        <v>0.2</v>
      </c>
      <c r="L908" s="1">
        <v>20.100000000000001</v>
      </c>
      <c r="M908" s="1">
        <v>0</v>
      </c>
      <c r="N908" s="31" t="s">
        <v>239</v>
      </c>
    </row>
    <row r="909" spans="1:14" x14ac:dyDescent="0.2">
      <c r="A909" s="1" t="s">
        <v>240</v>
      </c>
      <c r="B909" s="1">
        <v>911</v>
      </c>
      <c r="D909" s="1">
        <v>91391064</v>
      </c>
      <c r="E909" s="1">
        <v>82</v>
      </c>
      <c r="F909" s="1">
        <v>6</v>
      </c>
      <c r="G909" s="1">
        <v>2020042901</v>
      </c>
      <c r="I909" s="1">
        <v>1277</v>
      </c>
      <c r="J909" s="1">
        <v>2</v>
      </c>
      <c r="K909" s="1">
        <v>0.2</v>
      </c>
      <c r="L909" s="1">
        <v>0</v>
      </c>
      <c r="M909" s="1">
        <v>0</v>
      </c>
      <c r="N909" s="31" t="s">
        <v>241</v>
      </c>
    </row>
    <row r="910" spans="1:14" x14ac:dyDescent="0.2">
      <c r="A910" s="1" t="s">
        <v>242</v>
      </c>
      <c r="B910" s="1">
        <v>912</v>
      </c>
      <c r="C910" s="1">
        <v>706</v>
      </c>
      <c r="D910" s="1">
        <v>91391064</v>
      </c>
      <c r="E910" s="1">
        <v>83</v>
      </c>
      <c r="F910" s="1">
        <v>7</v>
      </c>
      <c r="G910" s="1">
        <v>2020042901</v>
      </c>
      <c r="I910" s="1">
        <v>3419</v>
      </c>
      <c r="J910" s="1">
        <v>2142</v>
      </c>
      <c r="K910" s="1">
        <v>0.2</v>
      </c>
      <c r="L910" s="1">
        <v>20.100000000000001</v>
      </c>
      <c r="M910" s="1">
        <v>0</v>
      </c>
      <c r="N910" s="31" t="s">
        <v>61</v>
      </c>
    </row>
    <row r="911" spans="1:14" x14ac:dyDescent="0.2">
      <c r="A911" s="1" t="s">
        <v>243</v>
      </c>
      <c r="B911" s="1">
        <v>913</v>
      </c>
      <c r="C911" s="1">
        <v>706</v>
      </c>
      <c r="D911" s="1">
        <v>91391064</v>
      </c>
      <c r="E911" s="1">
        <v>84</v>
      </c>
      <c r="F911" s="1">
        <v>7</v>
      </c>
      <c r="G911" s="1">
        <v>2020042901</v>
      </c>
      <c r="I911" s="1">
        <v>3421</v>
      </c>
      <c r="J911" s="1">
        <v>2</v>
      </c>
      <c r="K911" s="1">
        <v>0.2</v>
      </c>
      <c r="L911" s="1">
        <v>20.100000000000001</v>
      </c>
      <c r="M911" s="1">
        <v>0</v>
      </c>
      <c r="N911" s="31" t="s">
        <v>15</v>
      </c>
    </row>
    <row r="912" spans="1:14" x14ac:dyDescent="0.2">
      <c r="A912" s="1" t="s">
        <v>244</v>
      </c>
      <c r="B912" s="1">
        <v>914</v>
      </c>
      <c r="C912" s="1">
        <v>706</v>
      </c>
      <c r="D912" s="1">
        <v>91391064</v>
      </c>
      <c r="E912" s="1">
        <v>85</v>
      </c>
      <c r="F912" s="1">
        <v>7</v>
      </c>
      <c r="G912" s="1">
        <v>2020042901</v>
      </c>
      <c r="I912" s="1">
        <v>3436</v>
      </c>
      <c r="J912" s="1">
        <v>15</v>
      </c>
      <c r="K912" s="1">
        <v>0.1</v>
      </c>
      <c r="L912" s="1">
        <v>20.100000000000001</v>
      </c>
      <c r="M912" s="1">
        <v>0</v>
      </c>
      <c r="N912" s="31" t="s">
        <v>16</v>
      </c>
    </row>
    <row r="913" spans="1:14" x14ac:dyDescent="0.2">
      <c r="A913" s="1" t="s">
        <v>245</v>
      </c>
      <c r="B913" s="1">
        <v>915</v>
      </c>
      <c r="C913" s="1">
        <v>706</v>
      </c>
      <c r="D913" s="1">
        <v>91391064</v>
      </c>
      <c r="E913" s="1">
        <v>86</v>
      </c>
      <c r="F913" s="1">
        <v>7</v>
      </c>
      <c r="G913" s="1">
        <v>2020042901</v>
      </c>
      <c r="H913" s="1">
        <v>19.2</v>
      </c>
      <c r="I913" s="1">
        <v>3467</v>
      </c>
      <c r="J913" s="1">
        <v>30</v>
      </c>
      <c r="K913" s="1">
        <v>0.1</v>
      </c>
      <c r="L913" s="1">
        <v>20.100000000000001</v>
      </c>
      <c r="M913" s="1">
        <v>0</v>
      </c>
      <c r="N913" s="31" t="s">
        <v>246</v>
      </c>
    </row>
    <row r="914" spans="1:14" x14ac:dyDescent="0.2">
      <c r="A914" s="1" t="s">
        <v>247</v>
      </c>
      <c r="B914" s="1">
        <v>916</v>
      </c>
      <c r="C914" s="1">
        <v>706</v>
      </c>
      <c r="D914" s="1">
        <v>91391064</v>
      </c>
      <c r="E914" s="1">
        <v>87</v>
      </c>
      <c r="F914" s="1">
        <v>7</v>
      </c>
      <c r="G914" s="1">
        <v>2020042901</v>
      </c>
      <c r="H914" s="1">
        <v>19.2</v>
      </c>
      <c r="I914" s="1">
        <v>3468</v>
      </c>
      <c r="J914" s="1">
        <v>1</v>
      </c>
      <c r="K914" s="1">
        <v>0</v>
      </c>
      <c r="L914" s="1">
        <v>20.100000000000001</v>
      </c>
      <c r="M914" s="1">
        <v>0</v>
      </c>
      <c r="N914" s="31" t="s">
        <v>17</v>
      </c>
    </row>
    <row r="915" spans="1:14" x14ac:dyDescent="0.2">
      <c r="A915" s="1" t="s">
        <v>248</v>
      </c>
      <c r="B915" s="1">
        <v>917</v>
      </c>
      <c r="C915" s="1">
        <v>706</v>
      </c>
      <c r="D915" s="1">
        <v>91391064</v>
      </c>
      <c r="E915" s="1">
        <v>88</v>
      </c>
      <c r="F915" s="1">
        <v>7</v>
      </c>
      <c r="G915" s="1">
        <v>2020042901</v>
      </c>
      <c r="H915" s="1">
        <v>19.2</v>
      </c>
      <c r="I915" s="1">
        <v>3476</v>
      </c>
      <c r="J915" s="1">
        <v>8</v>
      </c>
      <c r="K915" s="1">
        <v>0.2</v>
      </c>
      <c r="L915" s="1">
        <v>20.100000000000001</v>
      </c>
      <c r="M915" s="1">
        <v>0</v>
      </c>
      <c r="N915" s="31" t="s">
        <v>18</v>
      </c>
    </row>
    <row r="916" spans="1:14" x14ac:dyDescent="0.2">
      <c r="A916" s="1" t="s">
        <v>249</v>
      </c>
      <c r="B916" s="1">
        <v>918</v>
      </c>
      <c r="C916" s="1">
        <v>706</v>
      </c>
      <c r="D916" s="1">
        <v>91391064</v>
      </c>
      <c r="E916" s="1">
        <v>89</v>
      </c>
      <c r="F916" s="1">
        <v>7</v>
      </c>
      <c r="G916" s="1">
        <v>2020042901</v>
      </c>
      <c r="H916" s="1">
        <v>19.2</v>
      </c>
      <c r="I916" s="1">
        <v>3476</v>
      </c>
      <c r="J916" s="1">
        <v>0</v>
      </c>
      <c r="K916" s="1">
        <v>0.2</v>
      </c>
      <c r="L916" s="1">
        <v>20.100000000000001</v>
      </c>
      <c r="M916" s="1">
        <v>0</v>
      </c>
      <c r="N916" s="31" t="s">
        <v>250</v>
      </c>
    </row>
    <row r="917" spans="1:14" x14ac:dyDescent="0.2">
      <c r="A917" s="1" t="s">
        <v>251</v>
      </c>
      <c r="B917" s="1">
        <v>919</v>
      </c>
      <c r="D917" s="1">
        <v>91449512</v>
      </c>
      <c r="E917" s="1">
        <v>807</v>
      </c>
      <c r="F917" s="1">
        <v>61</v>
      </c>
      <c r="G917" s="1">
        <v>2020042901</v>
      </c>
      <c r="I917" s="1">
        <v>1577</v>
      </c>
      <c r="J917" s="1">
        <v>2</v>
      </c>
      <c r="K917" s="1">
        <v>0.2</v>
      </c>
      <c r="L917" s="1">
        <v>0</v>
      </c>
      <c r="M917" s="1">
        <v>0</v>
      </c>
      <c r="N917" s="31" t="s">
        <v>252</v>
      </c>
    </row>
    <row r="918" spans="1:14" x14ac:dyDescent="0.2">
      <c r="A918" s="1" t="s">
        <v>253</v>
      </c>
      <c r="B918" s="1">
        <v>920</v>
      </c>
      <c r="C918" s="1">
        <v>703</v>
      </c>
      <c r="D918" s="1">
        <v>91449512</v>
      </c>
      <c r="E918" s="1">
        <v>808</v>
      </c>
      <c r="F918" s="1">
        <v>62</v>
      </c>
      <c r="G918" s="1">
        <v>2020042901</v>
      </c>
      <c r="I918" s="1">
        <v>3830</v>
      </c>
      <c r="J918" s="1">
        <v>2253</v>
      </c>
      <c r="K918" s="1">
        <v>0.2</v>
      </c>
      <c r="L918" s="1">
        <v>20.100000000000001</v>
      </c>
      <c r="M918" s="1">
        <v>0</v>
      </c>
      <c r="N918" s="31" t="s">
        <v>14</v>
      </c>
    </row>
    <row r="919" spans="1:14" x14ac:dyDescent="0.2">
      <c r="A919" s="1" t="s">
        <v>254</v>
      </c>
      <c r="B919" s="1">
        <v>921</v>
      </c>
      <c r="C919" s="1">
        <v>703</v>
      </c>
      <c r="D919" s="1">
        <v>91449512</v>
      </c>
      <c r="E919" s="1">
        <v>809</v>
      </c>
      <c r="F919" s="1">
        <v>62</v>
      </c>
      <c r="G919" s="1">
        <v>2020042901</v>
      </c>
      <c r="I919" s="1">
        <v>3832</v>
      </c>
      <c r="J919" s="1">
        <v>2</v>
      </c>
      <c r="K919" s="1">
        <v>0.2</v>
      </c>
      <c r="L919" s="1">
        <v>20.100000000000001</v>
      </c>
      <c r="M919" s="1">
        <v>0</v>
      </c>
      <c r="N919" s="31" t="s">
        <v>15</v>
      </c>
    </row>
    <row r="920" spans="1:14" x14ac:dyDescent="0.2">
      <c r="A920" s="1" t="s">
        <v>255</v>
      </c>
      <c r="B920" s="1">
        <v>922</v>
      </c>
      <c r="C920" s="1">
        <v>703</v>
      </c>
      <c r="D920" s="1">
        <v>91449512</v>
      </c>
      <c r="E920" s="1">
        <v>810</v>
      </c>
      <c r="F920" s="1">
        <v>62</v>
      </c>
      <c r="G920" s="1">
        <v>2020042901</v>
      </c>
      <c r="I920" s="1">
        <v>3848</v>
      </c>
      <c r="J920" s="1">
        <v>16</v>
      </c>
      <c r="K920" s="1">
        <v>0.1</v>
      </c>
      <c r="L920" s="1">
        <v>20.100000000000001</v>
      </c>
      <c r="M920" s="1">
        <v>0</v>
      </c>
      <c r="N920" s="31" t="s">
        <v>16</v>
      </c>
    </row>
    <row r="921" spans="1:14" x14ac:dyDescent="0.2">
      <c r="A921" s="1" t="s">
        <v>256</v>
      </c>
      <c r="B921" s="1">
        <v>923</v>
      </c>
      <c r="C921" s="1">
        <v>703</v>
      </c>
      <c r="D921" s="1">
        <v>91449512</v>
      </c>
      <c r="E921" s="1">
        <v>811</v>
      </c>
      <c r="F921" s="1">
        <v>62</v>
      </c>
      <c r="G921" s="1">
        <v>2020042901</v>
      </c>
      <c r="H921" s="1">
        <v>19.600000000000001</v>
      </c>
      <c r="I921" s="1">
        <v>3878</v>
      </c>
      <c r="J921" s="1">
        <v>30</v>
      </c>
      <c r="K921" s="1">
        <v>0.1</v>
      </c>
      <c r="L921" s="1">
        <v>20.100000000000001</v>
      </c>
      <c r="M921" s="1">
        <v>0</v>
      </c>
      <c r="N921" s="31" t="s">
        <v>257</v>
      </c>
    </row>
    <row r="922" spans="1:14" x14ac:dyDescent="0.2">
      <c r="A922" s="1" t="s">
        <v>258</v>
      </c>
      <c r="B922" s="1">
        <v>924</v>
      </c>
      <c r="C922" s="1">
        <v>703</v>
      </c>
      <c r="D922" s="1">
        <v>91449512</v>
      </c>
      <c r="E922" s="1">
        <v>812</v>
      </c>
      <c r="F922" s="1">
        <v>62</v>
      </c>
      <c r="G922" s="1">
        <v>2020042901</v>
      </c>
      <c r="H922" s="1">
        <v>19.600000000000001</v>
      </c>
      <c r="I922" s="1">
        <v>3879</v>
      </c>
      <c r="J922" s="1">
        <v>1</v>
      </c>
      <c r="K922" s="1">
        <v>0</v>
      </c>
      <c r="L922" s="1">
        <v>20.100000000000001</v>
      </c>
      <c r="M922" s="1">
        <v>0</v>
      </c>
      <c r="N922" s="31" t="s">
        <v>17</v>
      </c>
    </row>
    <row r="923" spans="1:14" x14ac:dyDescent="0.2">
      <c r="A923" s="1" t="s">
        <v>259</v>
      </c>
      <c r="B923" s="1">
        <v>925</v>
      </c>
      <c r="C923" s="1">
        <v>703</v>
      </c>
      <c r="D923" s="1">
        <v>91449512</v>
      </c>
      <c r="E923" s="1">
        <v>813</v>
      </c>
      <c r="F923" s="1">
        <v>62</v>
      </c>
      <c r="G923" s="1">
        <v>2020042901</v>
      </c>
      <c r="H923" s="1">
        <v>19.600000000000001</v>
      </c>
      <c r="I923" s="1">
        <v>3887</v>
      </c>
      <c r="J923" s="1">
        <v>8</v>
      </c>
      <c r="K923" s="1">
        <v>0.2</v>
      </c>
      <c r="L923" s="1">
        <v>20.100000000000001</v>
      </c>
      <c r="M923" s="1">
        <v>0</v>
      </c>
      <c r="N923" s="31" t="s">
        <v>18</v>
      </c>
    </row>
    <row r="924" spans="1:14" x14ac:dyDescent="0.2">
      <c r="A924" s="1" t="s">
        <v>260</v>
      </c>
      <c r="B924" s="1">
        <v>926</v>
      </c>
      <c r="C924" s="1">
        <v>703</v>
      </c>
      <c r="D924" s="1">
        <v>91449512</v>
      </c>
      <c r="E924" s="1">
        <v>814</v>
      </c>
      <c r="F924" s="1">
        <v>62</v>
      </c>
      <c r="G924" s="1">
        <v>2020042901</v>
      </c>
      <c r="H924" s="1">
        <v>19.600000000000001</v>
      </c>
      <c r="I924" s="1">
        <v>3887</v>
      </c>
      <c r="J924" s="1">
        <v>0</v>
      </c>
      <c r="K924" s="1">
        <v>0.2</v>
      </c>
      <c r="L924" s="1">
        <v>20.100000000000001</v>
      </c>
      <c r="M924" s="1">
        <v>0</v>
      </c>
      <c r="N924" s="31" t="s">
        <v>261</v>
      </c>
    </row>
    <row r="925" spans="1:14" x14ac:dyDescent="0.2">
      <c r="A925" s="1" t="s">
        <v>262</v>
      </c>
      <c r="B925" s="1">
        <v>927</v>
      </c>
      <c r="D925" s="1">
        <v>91391064</v>
      </c>
      <c r="E925" s="1">
        <v>95</v>
      </c>
      <c r="F925" s="1">
        <v>7</v>
      </c>
      <c r="G925" s="1">
        <v>2020042901</v>
      </c>
      <c r="I925" s="1">
        <v>1318</v>
      </c>
      <c r="J925" s="1">
        <v>2</v>
      </c>
      <c r="K925" s="1">
        <v>0.2</v>
      </c>
      <c r="L925" s="1">
        <v>0</v>
      </c>
      <c r="M925" s="1">
        <v>0</v>
      </c>
      <c r="N925" s="31" t="s">
        <v>263</v>
      </c>
    </row>
    <row r="926" spans="1:14" x14ac:dyDescent="0.2">
      <c r="A926" s="1" t="s">
        <v>264</v>
      </c>
      <c r="B926" s="1">
        <v>928</v>
      </c>
      <c r="C926" s="1">
        <v>706</v>
      </c>
      <c r="D926" s="1">
        <v>91391064</v>
      </c>
      <c r="E926" s="1">
        <v>96</v>
      </c>
      <c r="F926" s="1">
        <v>8</v>
      </c>
      <c r="G926" s="1">
        <v>2020042901</v>
      </c>
      <c r="I926" s="1">
        <v>3646</v>
      </c>
      <c r="J926" s="1">
        <v>2328</v>
      </c>
      <c r="K926" s="1">
        <v>0.2</v>
      </c>
      <c r="L926" s="1">
        <v>20.100000000000001</v>
      </c>
      <c r="M926" s="1">
        <v>0</v>
      </c>
      <c r="N926" s="31" t="s">
        <v>61</v>
      </c>
    </row>
    <row r="927" spans="1:14" x14ac:dyDescent="0.2">
      <c r="A927" s="1" t="s">
        <v>265</v>
      </c>
      <c r="B927" s="1">
        <v>929</v>
      </c>
      <c r="C927" s="1">
        <v>706</v>
      </c>
      <c r="D927" s="1">
        <v>91391064</v>
      </c>
      <c r="E927" s="1">
        <v>97</v>
      </c>
      <c r="F927" s="1">
        <v>8</v>
      </c>
      <c r="G927" s="1">
        <v>2020042901</v>
      </c>
      <c r="I927" s="1">
        <v>3647</v>
      </c>
      <c r="J927" s="1">
        <v>1</v>
      </c>
      <c r="K927" s="1">
        <v>0.2</v>
      </c>
      <c r="L927" s="1">
        <v>20.100000000000001</v>
      </c>
      <c r="M927" s="1">
        <v>0</v>
      </c>
      <c r="N927" s="31" t="s">
        <v>15</v>
      </c>
    </row>
    <row r="928" spans="1:14" x14ac:dyDescent="0.2">
      <c r="A928" s="1" t="s">
        <v>266</v>
      </c>
      <c r="B928" s="1">
        <v>930</v>
      </c>
      <c r="C928" s="1">
        <v>706</v>
      </c>
      <c r="D928" s="1">
        <v>91391064</v>
      </c>
      <c r="E928" s="1">
        <v>98</v>
      </c>
      <c r="F928" s="1">
        <v>8</v>
      </c>
      <c r="G928" s="1">
        <v>2020042901</v>
      </c>
      <c r="I928" s="1">
        <v>3663</v>
      </c>
      <c r="J928" s="1">
        <v>15</v>
      </c>
      <c r="K928" s="1">
        <v>0.1</v>
      </c>
      <c r="L928" s="1">
        <v>20.100000000000001</v>
      </c>
      <c r="M928" s="1">
        <v>0</v>
      </c>
      <c r="N928" s="31" t="s">
        <v>16</v>
      </c>
    </row>
    <row r="929" spans="1:14" x14ac:dyDescent="0.2">
      <c r="A929" s="1" t="s">
        <v>267</v>
      </c>
      <c r="B929" s="1">
        <v>931</v>
      </c>
      <c r="C929" s="1">
        <v>706</v>
      </c>
      <c r="D929" s="1">
        <v>91391064</v>
      </c>
      <c r="E929" s="1">
        <v>99</v>
      </c>
      <c r="F929" s="1">
        <v>8</v>
      </c>
      <c r="G929" s="1">
        <v>2020042901</v>
      </c>
      <c r="H929" s="1">
        <v>19.100000000000001</v>
      </c>
      <c r="I929" s="1">
        <v>3693</v>
      </c>
      <c r="J929" s="1">
        <v>30</v>
      </c>
      <c r="K929" s="1">
        <v>0.1</v>
      </c>
      <c r="L929" s="1">
        <v>20.100000000000001</v>
      </c>
      <c r="M929" s="1">
        <v>0</v>
      </c>
      <c r="N929" s="31" t="s">
        <v>268</v>
      </c>
    </row>
    <row r="930" spans="1:14" x14ac:dyDescent="0.2">
      <c r="A930" s="1" t="s">
        <v>269</v>
      </c>
      <c r="B930" s="1">
        <v>932</v>
      </c>
      <c r="C930" s="1">
        <v>706</v>
      </c>
      <c r="D930" s="1">
        <v>91391064</v>
      </c>
      <c r="E930" s="1">
        <v>100</v>
      </c>
      <c r="F930" s="1">
        <v>8</v>
      </c>
      <c r="G930" s="1">
        <v>2020042901</v>
      </c>
      <c r="H930" s="1">
        <v>19.100000000000001</v>
      </c>
      <c r="I930" s="1">
        <v>3694</v>
      </c>
      <c r="J930" s="1">
        <v>1</v>
      </c>
      <c r="K930" s="1">
        <v>0</v>
      </c>
      <c r="L930" s="1">
        <v>20.100000000000001</v>
      </c>
      <c r="M930" s="1">
        <v>0</v>
      </c>
      <c r="N930" s="31" t="s">
        <v>17</v>
      </c>
    </row>
    <row r="931" spans="1:14" x14ac:dyDescent="0.2">
      <c r="A931" s="1" t="s">
        <v>270</v>
      </c>
      <c r="B931" s="1">
        <v>933</v>
      </c>
      <c r="C931" s="1">
        <v>706</v>
      </c>
      <c r="D931" s="1">
        <v>91391064</v>
      </c>
      <c r="E931" s="1">
        <v>101</v>
      </c>
      <c r="F931" s="1">
        <v>8</v>
      </c>
      <c r="G931" s="1">
        <v>2020042901</v>
      </c>
      <c r="H931" s="1">
        <v>19.100000000000001</v>
      </c>
      <c r="I931" s="1">
        <v>3702</v>
      </c>
      <c r="J931" s="1">
        <v>8</v>
      </c>
      <c r="K931" s="1">
        <v>0.2</v>
      </c>
      <c r="L931" s="1">
        <v>20.100000000000001</v>
      </c>
      <c r="M931" s="1">
        <v>0</v>
      </c>
      <c r="N931" s="31" t="s">
        <v>18</v>
      </c>
    </row>
    <row r="932" spans="1:14" x14ac:dyDescent="0.2">
      <c r="A932" s="1" t="s">
        <v>271</v>
      </c>
      <c r="B932" s="1">
        <v>934</v>
      </c>
      <c r="C932" s="1">
        <v>706</v>
      </c>
      <c r="D932" s="1">
        <v>91391064</v>
      </c>
      <c r="E932" s="1">
        <v>102</v>
      </c>
      <c r="F932" s="1">
        <v>8</v>
      </c>
      <c r="G932" s="1">
        <v>2020042901</v>
      </c>
      <c r="H932" s="1">
        <v>19.100000000000001</v>
      </c>
      <c r="I932" s="1">
        <v>3702</v>
      </c>
      <c r="J932" s="1">
        <v>0</v>
      </c>
      <c r="K932" s="1">
        <v>0.2</v>
      </c>
      <c r="L932" s="1">
        <v>20.100000000000001</v>
      </c>
      <c r="M932" s="1">
        <v>0</v>
      </c>
      <c r="N932" s="31" t="s">
        <v>272</v>
      </c>
    </row>
    <row r="933" spans="1:14" x14ac:dyDescent="0.2">
      <c r="A933" s="1" t="s">
        <v>273</v>
      </c>
      <c r="B933" s="1">
        <v>935</v>
      </c>
      <c r="D933" s="1">
        <v>91449512</v>
      </c>
      <c r="E933" s="1">
        <v>820</v>
      </c>
      <c r="F933" s="1">
        <v>62</v>
      </c>
      <c r="G933" s="1">
        <v>2020042901</v>
      </c>
      <c r="I933" s="1">
        <v>1277</v>
      </c>
      <c r="J933" s="1">
        <v>2</v>
      </c>
      <c r="K933" s="1">
        <v>0.2</v>
      </c>
      <c r="L933" s="1">
        <v>0</v>
      </c>
      <c r="M933" s="1">
        <v>0</v>
      </c>
      <c r="N933" s="31" t="s">
        <v>274</v>
      </c>
    </row>
    <row r="934" spans="1:14" x14ac:dyDescent="0.2">
      <c r="A934" s="1" t="s">
        <v>275</v>
      </c>
      <c r="B934" s="1">
        <v>936</v>
      </c>
      <c r="C934" s="1">
        <v>703</v>
      </c>
      <c r="D934" s="1">
        <v>91449512</v>
      </c>
      <c r="E934" s="1">
        <v>821</v>
      </c>
      <c r="F934" s="1">
        <v>63</v>
      </c>
      <c r="G934" s="1">
        <v>2020042901</v>
      </c>
      <c r="I934" s="1">
        <v>3508</v>
      </c>
      <c r="J934" s="1">
        <v>2231</v>
      </c>
      <c r="K934" s="1">
        <v>0.2</v>
      </c>
      <c r="L934" s="1">
        <v>20.100000000000001</v>
      </c>
      <c r="M934" s="1">
        <v>0</v>
      </c>
      <c r="N934" s="31" t="s">
        <v>14</v>
      </c>
    </row>
    <row r="935" spans="1:14" x14ac:dyDescent="0.2">
      <c r="A935" s="1" t="s">
        <v>276</v>
      </c>
      <c r="B935" s="1">
        <v>937</v>
      </c>
      <c r="C935" s="1">
        <v>703</v>
      </c>
      <c r="D935" s="1">
        <v>91449512</v>
      </c>
      <c r="E935" s="1">
        <v>822</v>
      </c>
      <c r="F935" s="1">
        <v>63</v>
      </c>
      <c r="G935" s="1">
        <v>2020042901</v>
      </c>
      <c r="I935" s="1">
        <v>3510</v>
      </c>
      <c r="J935" s="1">
        <v>2</v>
      </c>
      <c r="K935" s="1">
        <v>0.2</v>
      </c>
      <c r="L935" s="1">
        <v>20.100000000000001</v>
      </c>
      <c r="M935" s="1">
        <v>0</v>
      </c>
      <c r="N935" s="31" t="s">
        <v>15</v>
      </c>
    </row>
    <row r="936" spans="1:14" x14ac:dyDescent="0.2">
      <c r="A936" s="1" t="s">
        <v>277</v>
      </c>
      <c r="B936" s="1">
        <v>938</v>
      </c>
      <c r="C936" s="1">
        <v>703</v>
      </c>
      <c r="D936" s="1">
        <v>91449512</v>
      </c>
      <c r="E936" s="1">
        <v>823</v>
      </c>
      <c r="F936" s="1">
        <v>63</v>
      </c>
      <c r="G936" s="1">
        <v>2020042901</v>
      </c>
      <c r="I936" s="1">
        <v>3526</v>
      </c>
      <c r="J936" s="1">
        <v>16</v>
      </c>
      <c r="K936" s="1">
        <v>0.1</v>
      </c>
      <c r="L936" s="1">
        <v>20.100000000000001</v>
      </c>
      <c r="M936" s="1">
        <v>0</v>
      </c>
      <c r="N936" s="31" t="s">
        <v>16</v>
      </c>
    </row>
    <row r="937" spans="1:14" x14ac:dyDescent="0.2">
      <c r="A937" s="1" t="s">
        <v>278</v>
      </c>
      <c r="B937" s="1">
        <v>939</v>
      </c>
      <c r="C937" s="1">
        <v>703</v>
      </c>
      <c r="D937" s="1">
        <v>91449512</v>
      </c>
      <c r="E937" s="1">
        <v>824</v>
      </c>
      <c r="F937" s="1">
        <v>63</v>
      </c>
      <c r="G937" s="1">
        <v>2020042901</v>
      </c>
      <c r="H937" s="1">
        <v>19.600000000000001</v>
      </c>
      <c r="I937" s="1">
        <v>3556</v>
      </c>
      <c r="J937" s="1">
        <v>30</v>
      </c>
      <c r="K937" s="1">
        <v>0.1</v>
      </c>
      <c r="L937" s="1">
        <v>20.100000000000001</v>
      </c>
      <c r="M937" s="1">
        <v>0</v>
      </c>
      <c r="N937" s="31" t="s">
        <v>279</v>
      </c>
    </row>
    <row r="938" spans="1:14" x14ac:dyDescent="0.2">
      <c r="A938" s="1" t="s">
        <v>280</v>
      </c>
      <c r="B938" s="1">
        <v>940</v>
      </c>
      <c r="C938" s="1">
        <v>703</v>
      </c>
      <c r="D938" s="1">
        <v>91449512</v>
      </c>
      <c r="E938" s="1">
        <v>825</v>
      </c>
      <c r="F938" s="1">
        <v>63</v>
      </c>
      <c r="G938" s="1">
        <v>2020042901</v>
      </c>
      <c r="H938" s="1">
        <v>19.600000000000001</v>
      </c>
      <c r="I938" s="1">
        <v>3557</v>
      </c>
      <c r="J938" s="1">
        <v>1</v>
      </c>
      <c r="K938" s="1">
        <v>0</v>
      </c>
      <c r="L938" s="1">
        <v>20.100000000000001</v>
      </c>
      <c r="M938" s="1">
        <v>0</v>
      </c>
      <c r="N938" s="31" t="s">
        <v>17</v>
      </c>
    </row>
    <row r="939" spans="1:14" x14ac:dyDescent="0.2">
      <c r="A939" s="1" t="s">
        <v>281</v>
      </c>
      <c r="B939" s="1">
        <v>941</v>
      </c>
      <c r="C939" s="1">
        <v>703</v>
      </c>
      <c r="D939" s="1">
        <v>91449512</v>
      </c>
      <c r="E939" s="1">
        <v>826</v>
      </c>
      <c r="F939" s="1">
        <v>63</v>
      </c>
      <c r="G939" s="1">
        <v>2020042901</v>
      </c>
      <c r="H939" s="1">
        <v>19.600000000000001</v>
      </c>
      <c r="I939" s="1">
        <v>3564</v>
      </c>
      <c r="J939" s="1">
        <v>7</v>
      </c>
      <c r="K939" s="1">
        <v>0.2</v>
      </c>
      <c r="L939" s="1">
        <v>20.100000000000001</v>
      </c>
      <c r="M939" s="1">
        <v>0</v>
      </c>
      <c r="N939" s="31" t="s">
        <v>18</v>
      </c>
    </row>
    <row r="940" spans="1:14" x14ac:dyDescent="0.2">
      <c r="A940" s="1" t="s">
        <v>282</v>
      </c>
      <c r="B940" s="1">
        <v>942</v>
      </c>
      <c r="C940" s="1">
        <v>703</v>
      </c>
      <c r="D940" s="1">
        <v>91449512</v>
      </c>
      <c r="E940" s="1">
        <v>827</v>
      </c>
      <c r="F940" s="1">
        <v>63</v>
      </c>
      <c r="G940" s="1">
        <v>2020042901</v>
      </c>
      <c r="H940" s="1">
        <v>19.600000000000001</v>
      </c>
      <c r="I940" s="1">
        <v>3565</v>
      </c>
      <c r="J940" s="1">
        <v>0</v>
      </c>
      <c r="K940" s="1">
        <v>0.2</v>
      </c>
      <c r="L940" s="1">
        <v>20.100000000000001</v>
      </c>
      <c r="M940" s="1">
        <v>0</v>
      </c>
      <c r="N940" s="31" t="s">
        <v>283</v>
      </c>
    </row>
    <row r="941" spans="1:14" x14ac:dyDescent="0.2">
      <c r="A941" s="1" t="s">
        <v>284</v>
      </c>
      <c r="B941" s="1">
        <v>943</v>
      </c>
      <c r="D941" s="1">
        <v>91391064</v>
      </c>
      <c r="E941" s="1">
        <v>108</v>
      </c>
      <c r="F941" s="1">
        <v>8</v>
      </c>
      <c r="G941" s="1">
        <v>2020042901</v>
      </c>
      <c r="I941" s="1">
        <v>1275</v>
      </c>
      <c r="J941" s="1">
        <v>2</v>
      </c>
      <c r="K941" s="1">
        <v>0.2</v>
      </c>
      <c r="L941" s="1">
        <v>0</v>
      </c>
      <c r="M941" s="1">
        <v>0</v>
      </c>
      <c r="N941" s="31" t="s">
        <v>285</v>
      </c>
    </row>
    <row r="942" spans="1:14" x14ac:dyDescent="0.2">
      <c r="A942" s="1" t="s">
        <v>286</v>
      </c>
      <c r="B942" s="1">
        <v>944</v>
      </c>
      <c r="C942" s="1">
        <v>706</v>
      </c>
      <c r="D942" s="1">
        <v>91391064</v>
      </c>
      <c r="E942" s="1">
        <v>109</v>
      </c>
      <c r="F942" s="1">
        <v>9</v>
      </c>
      <c r="G942" s="1">
        <v>2020042901</v>
      </c>
      <c r="I942" s="1">
        <v>3330</v>
      </c>
      <c r="J942" s="1">
        <v>2055</v>
      </c>
      <c r="K942" s="1">
        <v>0.2</v>
      </c>
      <c r="L942" s="1">
        <v>20.100000000000001</v>
      </c>
      <c r="M942" s="1">
        <v>0</v>
      </c>
      <c r="N942" s="31" t="s">
        <v>61</v>
      </c>
    </row>
    <row r="943" spans="1:14" x14ac:dyDescent="0.2">
      <c r="A943" s="1" t="s">
        <v>287</v>
      </c>
      <c r="B943" s="1">
        <v>945</v>
      </c>
      <c r="C943" s="1">
        <v>706</v>
      </c>
      <c r="D943" s="1">
        <v>91391064</v>
      </c>
      <c r="E943" s="1">
        <v>110</v>
      </c>
      <c r="F943" s="1">
        <v>9</v>
      </c>
      <c r="G943" s="1">
        <v>2020042901</v>
      </c>
      <c r="I943" s="1">
        <v>3332</v>
      </c>
      <c r="J943" s="1">
        <v>2</v>
      </c>
      <c r="K943" s="1">
        <v>0.2</v>
      </c>
      <c r="L943" s="1">
        <v>20.100000000000001</v>
      </c>
      <c r="M943" s="1">
        <v>0</v>
      </c>
      <c r="N943" s="31" t="s">
        <v>15</v>
      </c>
    </row>
    <row r="944" spans="1:14" x14ac:dyDescent="0.2">
      <c r="A944" s="1" t="s">
        <v>288</v>
      </c>
      <c r="B944" s="1">
        <v>946</v>
      </c>
      <c r="C944" s="1">
        <v>706</v>
      </c>
      <c r="D944" s="1">
        <v>91391064</v>
      </c>
      <c r="E944" s="1">
        <v>111</v>
      </c>
      <c r="F944" s="1">
        <v>9</v>
      </c>
      <c r="G944" s="1">
        <v>2020042901</v>
      </c>
      <c r="I944" s="1">
        <v>3347</v>
      </c>
      <c r="J944" s="1">
        <v>15</v>
      </c>
      <c r="K944" s="1">
        <v>0.1</v>
      </c>
      <c r="L944" s="1">
        <v>20.100000000000001</v>
      </c>
      <c r="M944" s="1">
        <v>0</v>
      </c>
      <c r="N944" s="31" t="s">
        <v>16</v>
      </c>
    </row>
    <row r="945" spans="1:14" x14ac:dyDescent="0.2">
      <c r="A945" s="1" t="s">
        <v>289</v>
      </c>
      <c r="B945" s="1">
        <v>947</v>
      </c>
      <c r="C945" s="1">
        <v>706</v>
      </c>
      <c r="D945" s="1">
        <v>91391064</v>
      </c>
      <c r="E945" s="1">
        <v>112</v>
      </c>
      <c r="F945" s="1">
        <v>9</v>
      </c>
      <c r="G945" s="1">
        <v>2020042901</v>
      </c>
      <c r="H945" s="1">
        <v>19.100000000000001</v>
      </c>
      <c r="I945" s="1">
        <v>3377</v>
      </c>
      <c r="J945" s="1">
        <v>30</v>
      </c>
      <c r="K945" s="1">
        <v>0.1</v>
      </c>
      <c r="L945" s="1">
        <v>20.100000000000001</v>
      </c>
      <c r="M945" s="1">
        <v>0</v>
      </c>
      <c r="N945" s="31" t="s">
        <v>268</v>
      </c>
    </row>
    <row r="946" spans="1:14" x14ac:dyDescent="0.2">
      <c r="A946" s="1" t="s">
        <v>290</v>
      </c>
      <c r="B946" s="1">
        <v>948</v>
      </c>
      <c r="C946" s="1">
        <v>706</v>
      </c>
      <c r="D946" s="1">
        <v>91391064</v>
      </c>
      <c r="E946" s="1">
        <v>113</v>
      </c>
      <c r="F946" s="1">
        <v>9</v>
      </c>
      <c r="G946" s="1">
        <v>2020042901</v>
      </c>
      <c r="H946" s="1">
        <v>19.100000000000001</v>
      </c>
      <c r="I946" s="1">
        <v>3378</v>
      </c>
      <c r="J946" s="1">
        <v>1</v>
      </c>
      <c r="K946" s="1">
        <v>0</v>
      </c>
      <c r="L946" s="1">
        <v>20.100000000000001</v>
      </c>
      <c r="M946" s="1">
        <v>0</v>
      </c>
      <c r="N946" s="31" t="s">
        <v>17</v>
      </c>
    </row>
    <row r="947" spans="1:14" x14ac:dyDescent="0.2">
      <c r="A947" s="1" t="s">
        <v>291</v>
      </c>
      <c r="B947" s="1">
        <v>949</v>
      </c>
      <c r="C947" s="1">
        <v>706</v>
      </c>
      <c r="D947" s="1">
        <v>91391064</v>
      </c>
      <c r="E947" s="1">
        <v>114</v>
      </c>
      <c r="F947" s="1">
        <v>9</v>
      </c>
      <c r="G947" s="1">
        <v>2020042901</v>
      </c>
      <c r="H947" s="1">
        <v>19.100000000000001</v>
      </c>
      <c r="I947" s="1">
        <v>3386</v>
      </c>
      <c r="J947" s="1">
        <v>8</v>
      </c>
      <c r="K947" s="1">
        <v>0.2</v>
      </c>
      <c r="L947" s="1">
        <v>20.100000000000001</v>
      </c>
      <c r="M947" s="1">
        <v>0</v>
      </c>
      <c r="N947" s="31" t="s">
        <v>18</v>
      </c>
    </row>
    <row r="948" spans="1:14" x14ac:dyDescent="0.2">
      <c r="A948" s="1" t="s">
        <v>292</v>
      </c>
      <c r="B948" s="1">
        <v>950</v>
      </c>
      <c r="C948" s="1">
        <v>706</v>
      </c>
      <c r="D948" s="1">
        <v>91391064</v>
      </c>
      <c r="E948" s="1">
        <v>115</v>
      </c>
      <c r="F948" s="1">
        <v>9</v>
      </c>
      <c r="G948" s="1">
        <v>2020042901</v>
      </c>
      <c r="H948" s="1">
        <v>19.100000000000001</v>
      </c>
      <c r="I948" s="1">
        <v>3386</v>
      </c>
      <c r="J948" s="1">
        <v>0</v>
      </c>
      <c r="K948" s="1">
        <v>0.2</v>
      </c>
      <c r="L948" s="1">
        <v>20.100000000000001</v>
      </c>
      <c r="M948" s="1">
        <v>0</v>
      </c>
      <c r="N948" s="31" t="s">
        <v>293</v>
      </c>
    </row>
    <row r="949" spans="1:14" x14ac:dyDescent="0.2">
      <c r="A949" s="1" t="s">
        <v>294</v>
      </c>
      <c r="B949" s="1">
        <v>951</v>
      </c>
      <c r="D949" s="1">
        <v>91449512</v>
      </c>
      <c r="E949" s="1">
        <v>833</v>
      </c>
      <c r="F949" s="1">
        <v>63</v>
      </c>
      <c r="G949" s="1">
        <v>2020042901</v>
      </c>
      <c r="I949" s="1">
        <v>1313</v>
      </c>
      <c r="J949" s="1">
        <v>2</v>
      </c>
      <c r="K949" s="1">
        <v>0.2</v>
      </c>
      <c r="L949" s="1">
        <v>0</v>
      </c>
      <c r="M949" s="1">
        <v>0</v>
      </c>
      <c r="N949" s="31" t="s">
        <v>295</v>
      </c>
    </row>
    <row r="950" spans="1:14" x14ac:dyDescent="0.2">
      <c r="A950" s="1" t="s">
        <v>296</v>
      </c>
      <c r="B950" s="1">
        <v>952</v>
      </c>
      <c r="C950" s="1">
        <v>703</v>
      </c>
      <c r="D950" s="1">
        <v>91449512</v>
      </c>
      <c r="E950" s="1">
        <v>834</v>
      </c>
      <c r="F950" s="1">
        <v>64</v>
      </c>
      <c r="G950" s="1">
        <v>2020042901</v>
      </c>
      <c r="I950" s="1">
        <v>3718</v>
      </c>
      <c r="J950" s="1">
        <v>2405</v>
      </c>
      <c r="K950" s="1">
        <v>0.2</v>
      </c>
      <c r="L950" s="1">
        <v>20.100000000000001</v>
      </c>
      <c r="M950" s="1">
        <v>0</v>
      </c>
      <c r="N950" s="31" t="s">
        <v>14</v>
      </c>
    </row>
    <row r="951" spans="1:14" x14ac:dyDescent="0.2">
      <c r="A951" s="1" t="s">
        <v>297</v>
      </c>
      <c r="B951" s="1">
        <v>953</v>
      </c>
      <c r="C951" s="1">
        <v>703</v>
      </c>
      <c r="D951" s="1">
        <v>91449512</v>
      </c>
      <c r="E951" s="1">
        <v>835</v>
      </c>
      <c r="F951" s="1">
        <v>64</v>
      </c>
      <c r="G951" s="1">
        <v>2020042901</v>
      </c>
      <c r="I951" s="1">
        <v>3720</v>
      </c>
      <c r="J951" s="1">
        <v>1</v>
      </c>
      <c r="K951" s="1">
        <v>0.2</v>
      </c>
      <c r="L951" s="1">
        <v>20.100000000000001</v>
      </c>
      <c r="M951" s="1">
        <v>0</v>
      </c>
      <c r="N951" s="31" t="s">
        <v>15</v>
      </c>
    </row>
    <row r="952" spans="1:14" x14ac:dyDescent="0.2">
      <c r="A952" s="1" t="s">
        <v>298</v>
      </c>
      <c r="B952" s="1">
        <v>954</v>
      </c>
      <c r="C952" s="1">
        <v>703</v>
      </c>
      <c r="D952" s="1">
        <v>91449512</v>
      </c>
      <c r="E952" s="1">
        <v>836</v>
      </c>
      <c r="F952" s="1">
        <v>64</v>
      </c>
      <c r="G952" s="1">
        <v>2020042901</v>
      </c>
      <c r="I952" s="1">
        <v>3736</v>
      </c>
      <c r="J952" s="1">
        <v>15</v>
      </c>
      <c r="K952" s="1">
        <v>0.1</v>
      </c>
      <c r="L952" s="1">
        <v>20.100000000000001</v>
      </c>
      <c r="M952" s="1">
        <v>0</v>
      </c>
      <c r="N952" s="31" t="s">
        <v>16</v>
      </c>
    </row>
    <row r="953" spans="1:14" x14ac:dyDescent="0.2">
      <c r="A953" s="1" t="s">
        <v>299</v>
      </c>
      <c r="B953" s="1">
        <v>955</v>
      </c>
      <c r="C953" s="1">
        <v>703</v>
      </c>
      <c r="D953" s="1">
        <v>91449512</v>
      </c>
      <c r="E953" s="1">
        <v>837</v>
      </c>
      <c r="F953" s="1">
        <v>64</v>
      </c>
      <c r="G953" s="1">
        <v>2020042901</v>
      </c>
      <c r="H953" s="1">
        <v>19.5</v>
      </c>
      <c r="I953" s="1">
        <v>3766</v>
      </c>
      <c r="J953" s="1">
        <v>30</v>
      </c>
      <c r="K953" s="1">
        <v>0.1</v>
      </c>
      <c r="L953" s="1">
        <v>20.100000000000001</v>
      </c>
      <c r="M953" s="1">
        <v>0</v>
      </c>
      <c r="N953" s="31" t="s">
        <v>300</v>
      </c>
    </row>
    <row r="954" spans="1:14" x14ac:dyDescent="0.2">
      <c r="A954" s="1" t="s">
        <v>301</v>
      </c>
      <c r="B954" s="1">
        <v>956</v>
      </c>
      <c r="C954" s="1">
        <v>703</v>
      </c>
      <c r="D954" s="1">
        <v>91449512</v>
      </c>
      <c r="E954" s="1">
        <v>838</v>
      </c>
      <c r="F954" s="1">
        <v>64</v>
      </c>
      <c r="G954" s="1">
        <v>2020042901</v>
      </c>
      <c r="H954" s="1">
        <v>19.5</v>
      </c>
      <c r="I954" s="1">
        <v>3767</v>
      </c>
      <c r="J954" s="1">
        <v>1</v>
      </c>
      <c r="K954" s="1">
        <v>0</v>
      </c>
      <c r="L954" s="1">
        <v>20.100000000000001</v>
      </c>
      <c r="M954" s="1">
        <v>0</v>
      </c>
      <c r="N954" s="31" t="s">
        <v>17</v>
      </c>
    </row>
    <row r="955" spans="1:14" x14ac:dyDescent="0.2">
      <c r="A955" s="1" t="s">
        <v>302</v>
      </c>
      <c r="B955" s="1">
        <v>957</v>
      </c>
      <c r="C955" s="1">
        <v>703</v>
      </c>
      <c r="D955" s="1">
        <v>91449512</v>
      </c>
      <c r="E955" s="1">
        <v>839</v>
      </c>
      <c r="F955" s="1">
        <v>64</v>
      </c>
      <c r="G955" s="1">
        <v>2020042901</v>
      </c>
      <c r="H955" s="1">
        <v>19.5</v>
      </c>
      <c r="I955" s="1">
        <v>3775</v>
      </c>
      <c r="J955" s="1">
        <v>8</v>
      </c>
      <c r="K955" s="1">
        <v>0.2</v>
      </c>
      <c r="L955" s="1">
        <v>20.100000000000001</v>
      </c>
      <c r="M955" s="1">
        <v>0</v>
      </c>
      <c r="N955" s="31" t="s">
        <v>18</v>
      </c>
    </row>
    <row r="956" spans="1:14" x14ac:dyDescent="0.2">
      <c r="A956" s="1" t="s">
        <v>303</v>
      </c>
      <c r="B956" s="1">
        <v>958</v>
      </c>
      <c r="C956" s="1">
        <v>703</v>
      </c>
      <c r="D956" s="1">
        <v>91449512</v>
      </c>
      <c r="E956" s="1">
        <v>840</v>
      </c>
      <c r="F956" s="1">
        <v>64</v>
      </c>
      <c r="G956" s="1">
        <v>2020042901</v>
      </c>
      <c r="H956" s="1">
        <v>19.5</v>
      </c>
      <c r="I956" s="1">
        <v>3776</v>
      </c>
      <c r="J956" s="1">
        <v>1</v>
      </c>
      <c r="K956" s="1">
        <v>0.2</v>
      </c>
      <c r="L956" s="1">
        <v>20.100000000000001</v>
      </c>
      <c r="M956" s="1">
        <v>0</v>
      </c>
      <c r="N956" s="31" t="s">
        <v>304</v>
      </c>
    </row>
    <row r="957" spans="1:14" x14ac:dyDescent="0.2">
      <c r="A957" s="1" t="s">
        <v>305</v>
      </c>
      <c r="B957" s="1">
        <v>959</v>
      </c>
      <c r="D957" s="1">
        <v>91391064</v>
      </c>
      <c r="E957" s="1">
        <v>121</v>
      </c>
      <c r="F957" s="1">
        <v>9</v>
      </c>
      <c r="G957" s="1">
        <v>2020042901</v>
      </c>
      <c r="I957" s="1">
        <v>1575</v>
      </c>
      <c r="J957" s="1">
        <v>2</v>
      </c>
      <c r="K957" s="1">
        <v>0.2</v>
      </c>
      <c r="L957" s="1">
        <v>0</v>
      </c>
      <c r="M957" s="1">
        <v>0</v>
      </c>
      <c r="N957" s="31" t="s">
        <v>306</v>
      </c>
    </row>
    <row r="958" spans="1:14" x14ac:dyDescent="0.2">
      <c r="A958" s="1" t="s">
        <v>307</v>
      </c>
      <c r="B958" s="1">
        <v>960</v>
      </c>
      <c r="C958" s="1">
        <v>706</v>
      </c>
      <c r="D958" s="1">
        <v>91391064</v>
      </c>
      <c r="E958" s="1">
        <v>122</v>
      </c>
      <c r="F958" s="1">
        <v>10</v>
      </c>
      <c r="G958" s="1">
        <v>2020042901</v>
      </c>
      <c r="I958" s="1">
        <v>4023</v>
      </c>
      <c r="J958" s="1">
        <v>2448</v>
      </c>
      <c r="K958" s="1">
        <v>0.2</v>
      </c>
      <c r="L958" s="1">
        <v>20.100000000000001</v>
      </c>
      <c r="M958" s="1">
        <v>0</v>
      </c>
      <c r="N958" s="31" t="s">
        <v>61</v>
      </c>
    </row>
    <row r="959" spans="1:14" x14ac:dyDescent="0.2">
      <c r="A959" s="1" t="s">
        <v>308</v>
      </c>
      <c r="B959" s="1">
        <v>961</v>
      </c>
      <c r="C959" s="1">
        <v>706</v>
      </c>
      <c r="D959" s="1">
        <v>91391064</v>
      </c>
      <c r="E959" s="1">
        <v>123</v>
      </c>
      <c r="F959" s="1">
        <v>10</v>
      </c>
      <c r="G959" s="1">
        <v>2020042901</v>
      </c>
      <c r="I959" s="1">
        <v>4024</v>
      </c>
      <c r="J959" s="1">
        <v>1</v>
      </c>
      <c r="K959" s="1">
        <v>0.2</v>
      </c>
      <c r="L959" s="1">
        <v>20.100000000000001</v>
      </c>
      <c r="M959" s="1">
        <v>0</v>
      </c>
      <c r="N959" s="31" t="s">
        <v>15</v>
      </c>
    </row>
    <row r="960" spans="1:14" x14ac:dyDescent="0.2">
      <c r="A960" s="1" t="s">
        <v>309</v>
      </c>
      <c r="B960" s="1">
        <v>962</v>
      </c>
      <c r="C960" s="1">
        <v>706</v>
      </c>
      <c r="D960" s="1">
        <v>91391064</v>
      </c>
      <c r="E960" s="1">
        <v>124</v>
      </c>
      <c r="F960" s="1">
        <v>10</v>
      </c>
      <c r="G960" s="1">
        <v>2020042901</v>
      </c>
      <c r="I960" s="1">
        <v>4040</v>
      </c>
      <c r="J960" s="1">
        <v>15</v>
      </c>
      <c r="K960" s="1">
        <v>0.1</v>
      </c>
      <c r="L960" s="1">
        <v>20.100000000000001</v>
      </c>
      <c r="M960" s="1">
        <v>0</v>
      </c>
      <c r="N960" s="31" t="s">
        <v>16</v>
      </c>
    </row>
    <row r="961" spans="1:14" x14ac:dyDescent="0.2">
      <c r="A961" s="1" t="s">
        <v>310</v>
      </c>
      <c r="B961" s="1">
        <v>963</v>
      </c>
      <c r="C961" s="1">
        <v>706</v>
      </c>
      <c r="D961" s="1">
        <v>91391064</v>
      </c>
      <c r="E961" s="1">
        <v>125</v>
      </c>
      <c r="F961" s="1">
        <v>10</v>
      </c>
      <c r="G961" s="1">
        <v>2020042901</v>
      </c>
      <c r="H961" s="1">
        <v>19</v>
      </c>
      <c r="I961" s="1">
        <v>4070</v>
      </c>
      <c r="J961" s="1">
        <v>30</v>
      </c>
      <c r="K961" s="1">
        <v>0.1</v>
      </c>
      <c r="L961" s="1">
        <v>20.100000000000001</v>
      </c>
      <c r="M961" s="1">
        <v>0</v>
      </c>
      <c r="N961" s="31" t="s">
        <v>311</v>
      </c>
    </row>
    <row r="962" spans="1:14" x14ac:dyDescent="0.2">
      <c r="A962" s="1" t="s">
        <v>312</v>
      </c>
      <c r="B962" s="1">
        <v>964</v>
      </c>
      <c r="C962" s="1">
        <v>706</v>
      </c>
      <c r="D962" s="1">
        <v>91391064</v>
      </c>
      <c r="E962" s="1">
        <v>126</v>
      </c>
      <c r="F962" s="1">
        <v>10</v>
      </c>
      <c r="G962" s="1">
        <v>2020042901</v>
      </c>
      <c r="H962" s="1">
        <v>19</v>
      </c>
      <c r="I962" s="1">
        <v>4071</v>
      </c>
      <c r="J962" s="1">
        <v>1</v>
      </c>
      <c r="K962" s="1">
        <v>0</v>
      </c>
      <c r="L962" s="1">
        <v>20.100000000000001</v>
      </c>
      <c r="M962" s="1">
        <v>0</v>
      </c>
      <c r="N962" s="31" t="s">
        <v>17</v>
      </c>
    </row>
    <row r="963" spans="1:14" x14ac:dyDescent="0.2">
      <c r="A963" s="1" t="s">
        <v>313</v>
      </c>
      <c r="B963" s="1">
        <v>965</v>
      </c>
      <c r="C963" s="1">
        <v>706</v>
      </c>
      <c r="D963" s="1">
        <v>91391064</v>
      </c>
      <c r="E963" s="1">
        <v>127</v>
      </c>
      <c r="F963" s="1">
        <v>10</v>
      </c>
      <c r="G963" s="1">
        <v>2020042901</v>
      </c>
      <c r="H963" s="1">
        <v>19</v>
      </c>
      <c r="I963" s="1">
        <v>4079</v>
      </c>
      <c r="J963" s="1">
        <v>8</v>
      </c>
      <c r="K963" s="1">
        <v>0.2</v>
      </c>
      <c r="L963" s="1">
        <v>20.100000000000001</v>
      </c>
      <c r="M963" s="1">
        <v>0</v>
      </c>
      <c r="N963" s="31" t="s">
        <v>18</v>
      </c>
    </row>
    <row r="964" spans="1:14" x14ac:dyDescent="0.2">
      <c r="A964" s="1" t="s">
        <v>314</v>
      </c>
      <c r="B964" s="1">
        <v>966</v>
      </c>
      <c r="C964" s="1">
        <v>706</v>
      </c>
      <c r="D964" s="1">
        <v>91391064</v>
      </c>
      <c r="E964" s="1">
        <v>128</v>
      </c>
      <c r="F964" s="1">
        <v>10</v>
      </c>
      <c r="G964" s="1">
        <v>2020042901</v>
      </c>
      <c r="H964" s="1">
        <v>19</v>
      </c>
      <c r="I964" s="1">
        <v>4079</v>
      </c>
      <c r="J964" s="1">
        <v>0</v>
      </c>
      <c r="K964" s="1">
        <v>0.2</v>
      </c>
      <c r="L964" s="1">
        <v>20.100000000000001</v>
      </c>
      <c r="M964" s="1">
        <v>0</v>
      </c>
      <c r="N964" s="31" t="s">
        <v>315</v>
      </c>
    </row>
    <row r="965" spans="1:14" x14ac:dyDescent="0.2">
      <c r="A965" s="1" t="s">
        <v>316</v>
      </c>
      <c r="B965" s="1">
        <v>967</v>
      </c>
      <c r="D965" s="1">
        <v>91449512</v>
      </c>
      <c r="E965" s="1">
        <v>846</v>
      </c>
      <c r="F965" s="1">
        <v>64</v>
      </c>
      <c r="G965" s="1">
        <v>2020042901</v>
      </c>
      <c r="I965" s="1">
        <v>1275</v>
      </c>
      <c r="J965" s="1">
        <v>2</v>
      </c>
      <c r="K965" s="1">
        <v>0.2</v>
      </c>
      <c r="L965" s="1">
        <v>0</v>
      </c>
      <c r="M965" s="1">
        <v>0</v>
      </c>
      <c r="N965" s="31" t="s">
        <v>317</v>
      </c>
    </row>
    <row r="966" spans="1:14" x14ac:dyDescent="0.2">
      <c r="A966" s="1" t="s">
        <v>318</v>
      </c>
      <c r="B966" s="1">
        <v>968</v>
      </c>
      <c r="C966" s="1">
        <v>703</v>
      </c>
      <c r="D966" s="1">
        <v>91449512</v>
      </c>
      <c r="E966" s="1">
        <v>847</v>
      </c>
      <c r="F966" s="1">
        <v>65</v>
      </c>
      <c r="G966" s="1">
        <v>2020042901</v>
      </c>
      <c r="I966" s="1">
        <v>3666</v>
      </c>
      <c r="J966" s="1">
        <v>2392</v>
      </c>
      <c r="K966" s="1">
        <v>0.2</v>
      </c>
      <c r="L966" s="1">
        <v>20.100000000000001</v>
      </c>
      <c r="M966" s="1">
        <v>0</v>
      </c>
      <c r="N966" s="31" t="s">
        <v>14</v>
      </c>
    </row>
    <row r="967" spans="1:14" x14ac:dyDescent="0.2">
      <c r="A967" s="1" t="s">
        <v>319</v>
      </c>
      <c r="B967" s="1">
        <v>969</v>
      </c>
      <c r="C967" s="1">
        <v>703</v>
      </c>
      <c r="D967" s="1">
        <v>91449512</v>
      </c>
      <c r="E967" s="1">
        <v>848</v>
      </c>
      <c r="F967" s="1">
        <v>65</v>
      </c>
      <c r="G967" s="1">
        <v>2020042901</v>
      </c>
      <c r="I967" s="1">
        <v>3668</v>
      </c>
      <c r="J967" s="1">
        <v>2</v>
      </c>
      <c r="K967" s="1">
        <v>0.2</v>
      </c>
      <c r="L967" s="1">
        <v>20.100000000000001</v>
      </c>
      <c r="M967" s="1">
        <v>0</v>
      </c>
      <c r="N967" s="31" t="s">
        <v>15</v>
      </c>
    </row>
    <row r="968" spans="1:14" x14ac:dyDescent="0.2">
      <c r="A968" s="1" t="s">
        <v>320</v>
      </c>
      <c r="B968" s="1">
        <v>970</v>
      </c>
      <c r="C968" s="1">
        <v>703</v>
      </c>
      <c r="D968" s="1">
        <v>91449512</v>
      </c>
      <c r="E968" s="1">
        <v>849</v>
      </c>
      <c r="F968" s="1">
        <v>65</v>
      </c>
      <c r="G968" s="1">
        <v>2020042901</v>
      </c>
      <c r="I968" s="1">
        <v>3684</v>
      </c>
      <c r="J968" s="1">
        <v>15</v>
      </c>
      <c r="K968" s="1">
        <v>0.1</v>
      </c>
      <c r="L968" s="1">
        <v>20.100000000000001</v>
      </c>
      <c r="M968" s="1">
        <v>0</v>
      </c>
      <c r="N968" s="31" t="s">
        <v>16</v>
      </c>
    </row>
    <row r="969" spans="1:14" x14ac:dyDescent="0.2">
      <c r="A969" s="1" t="s">
        <v>321</v>
      </c>
      <c r="B969" s="1">
        <v>971</v>
      </c>
      <c r="C969" s="1">
        <v>703</v>
      </c>
      <c r="D969" s="1">
        <v>91449512</v>
      </c>
      <c r="E969" s="1">
        <v>850</v>
      </c>
      <c r="F969" s="1">
        <v>65</v>
      </c>
      <c r="G969" s="1">
        <v>2020042901</v>
      </c>
      <c r="H969" s="1">
        <v>19.5</v>
      </c>
      <c r="I969" s="1">
        <v>3714</v>
      </c>
      <c r="J969" s="1">
        <v>30</v>
      </c>
      <c r="K969" s="1">
        <v>0.1</v>
      </c>
      <c r="L969" s="1">
        <v>20.100000000000001</v>
      </c>
      <c r="M969" s="1">
        <v>0</v>
      </c>
      <c r="N969" s="31" t="s">
        <v>322</v>
      </c>
    </row>
    <row r="970" spans="1:14" x14ac:dyDescent="0.2">
      <c r="A970" s="1" t="s">
        <v>323</v>
      </c>
      <c r="B970" s="1">
        <v>972</v>
      </c>
      <c r="C970" s="1">
        <v>703</v>
      </c>
      <c r="D970" s="1">
        <v>91449512</v>
      </c>
      <c r="E970" s="1">
        <v>851</v>
      </c>
      <c r="F970" s="1">
        <v>65</v>
      </c>
      <c r="G970" s="1">
        <v>2020042901</v>
      </c>
      <c r="H970" s="1">
        <v>19.5</v>
      </c>
      <c r="I970" s="1">
        <v>3715</v>
      </c>
      <c r="J970" s="1">
        <v>1</v>
      </c>
      <c r="K970" s="1">
        <v>0</v>
      </c>
      <c r="L970" s="1">
        <v>20.100000000000001</v>
      </c>
      <c r="M970" s="1">
        <v>0</v>
      </c>
      <c r="N970" s="31" t="s">
        <v>17</v>
      </c>
    </row>
    <row r="971" spans="1:14" x14ac:dyDescent="0.2">
      <c r="A971" s="1" t="s">
        <v>324</v>
      </c>
      <c r="B971" s="1">
        <v>973</v>
      </c>
      <c r="C971" s="1">
        <v>703</v>
      </c>
      <c r="D971" s="1">
        <v>91449512</v>
      </c>
      <c r="E971" s="1">
        <v>852</v>
      </c>
      <c r="F971" s="1">
        <v>65</v>
      </c>
      <c r="G971" s="1">
        <v>2020042901</v>
      </c>
      <c r="H971" s="1">
        <v>19.5</v>
      </c>
      <c r="I971" s="1">
        <v>3723</v>
      </c>
      <c r="J971" s="1">
        <v>8</v>
      </c>
      <c r="K971" s="1">
        <v>0.2</v>
      </c>
      <c r="L971" s="1">
        <v>20.100000000000001</v>
      </c>
      <c r="M971" s="1">
        <v>0</v>
      </c>
      <c r="N971" s="31" t="s">
        <v>18</v>
      </c>
    </row>
    <row r="972" spans="1:14" x14ac:dyDescent="0.2">
      <c r="A972" s="1" t="s">
        <v>325</v>
      </c>
      <c r="B972" s="1">
        <v>974</v>
      </c>
      <c r="C972" s="1">
        <v>703</v>
      </c>
      <c r="D972" s="1">
        <v>91449512</v>
      </c>
      <c r="E972" s="1">
        <v>853</v>
      </c>
      <c r="F972" s="1">
        <v>65</v>
      </c>
      <c r="G972" s="1">
        <v>2020042901</v>
      </c>
      <c r="H972" s="1">
        <v>19.5</v>
      </c>
      <c r="I972" s="1">
        <v>3724</v>
      </c>
      <c r="J972" s="1">
        <v>1</v>
      </c>
      <c r="K972" s="1">
        <v>0.2</v>
      </c>
      <c r="L972" s="1">
        <v>20.100000000000001</v>
      </c>
      <c r="M972" s="1">
        <v>0</v>
      </c>
      <c r="N972" s="31" t="s">
        <v>326</v>
      </c>
    </row>
    <row r="973" spans="1:14" x14ac:dyDescent="0.2">
      <c r="A973" s="1" t="s">
        <v>327</v>
      </c>
      <c r="B973" s="1">
        <v>975</v>
      </c>
      <c r="D973" s="1">
        <v>91391064</v>
      </c>
      <c r="E973" s="1">
        <v>134</v>
      </c>
      <c r="F973" s="1">
        <v>10</v>
      </c>
      <c r="G973" s="1">
        <v>2020042901</v>
      </c>
      <c r="I973" s="1">
        <v>1275</v>
      </c>
      <c r="J973" s="1">
        <v>2</v>
      </c>
      <c r="K973" s="1">
        <v>0.2</v>
      </c>
      <c r="L973" s="1">
        <v>0</v>
      </c>
      <c r="M973" s="1">
        <v>0</v>
      </c>
      <c r="N973" s="31" t="s">
        <v>328</v>
      </c>
    </row>
    <row r="974" spans="1:14" x14ac:dyDescent="0.2">
      <c r="A974" s="1" t="s">
        <v>329</v>
      </c>
      <c r="B974" s="1">
        <v>976</v>
      </c>
      <c r="C974" s="1">
        <v>706</v>
      </c>
      <c r="D974" s="1">
        <v>91391064</v>
      </c>
      <c r="E974" s="1">
        <v>135</v>
      </c>
      <c r="F974" s="1">
        <v>11</v>
      </c>
      <c r="G974" s="1">
        <v>2020042901</v>
      </c>
      <c r="I974" s="1">
        <v>3523</v>
      </c>
      <c r="J974" s="1">
        <v>2249</v>
      </c>
      <c r="K974" s="1">
        <v>0.2</v>
      </c>
      <c r="L974" s="1">
        <v>20.100000000000001</v>
      </c>
      <c r="M974" s="1">
        <v>0</v>
      </c>
      <c r="N974" s="31" t="s">
        <v>61</v>
      </c>
    </row>
    <row r="975" spans="1:14" x14ac:dyDescent="0.2">
      <c r="A975" s="1" t="s">
        <v>330</v>
      </c>
      <c r="B975" s="1">
        <v>977</v>
      </c>
      <c r="C975" s="1">
        <v>706</v>
      </c>
      <c r="D975" s="1">
        <v>91391064</v>
      </c>
      <c r="E975" s="1">
        <v>136</v>
      </c>
      <c r="F975" s="1">
        <v>11</v>
      </c>
      <c r="G975" s="1">
        <v>2020042901</v>
      </c>
      <c r="I975" s="1">
        <v>3525</v>
      </c>
      <c r="J975" s="1">
        <v>1</v>
      </c>
      <c r="K975" s="1">
        <v>0.2</v>
      </c>
      <c r="L975" s="1">
        <v>20.100000000000001</v>
      </c>
      <c r="M975" s="1">
        <v>0</v>
      </c>
      <c r="N975" s="31" t="s">
        <v>15</v>
      </c>
    </row>
    <row r="976" spans="1:14" x14ac:dyDescent="0.2">
      <c r="A976" s="1" t="s">
        <v>331</v>
      </c>
      <c r="B976" s="1">
        <v>978</v>
      </c>
      <c r="C976" s="1">
        <v>706</v>
      </c>
      <c r="D976" s="1">
        <v>91391064</v>
      </c>
      <c r="E976" s="1">
        <v>137</v>
      </c>
      <c r="F976" s="1">
        <v>11</v>
      </c>
      <c r="G976" s="1">
        <v>2020042901</v>
      </c>
      <c r="I976" s="1">
        <v>3541</v>
      </c>
      <c r="J976" s="1">
        <v>15</v>
      </c>
      <c r="K976" s="1">
        <v>0.1</v>
      </c>
      <c r="L976" s="1">
        <v>20.100000000000001</v>
      </c>
      <c r="M976" s="1">
        <v>0</v>
      </c>
      <c r="N976" s="31" t="s">
        <v>16</v>
      </c>
    </row>
    <row r="977" spans="1:14" x14ac:dyDescent="0.2">
      <c r="A977" s="1" t="s">
        <v>332</v>
      </c>
      <c r="B977" s="1">
        <v>979</v>
      </c>
      <c r="C977" s="1">
        <v>706</v>
      </c>
      <c r="D977" s="1">
        <v>91391064</v>
      </c>
      <c r="E977" s="1">
        <v>138</v>
      </c>
      <c r="F977" s="1">
        <v>11</v>
      </c>
      <c r="G977" s="1">
        <v>2020042901</v>
      </c>
      <c r="H977" s="1">
        <v>19.100000000000001</v>
      </c>
      <c r="I977" s="1">
        <v>3571</v>
      </c>
      <c r="J977" s="1">
        <v>30</v>
      </c>
      <c r="K977" s="1">
        <v>0.1</v>
      </c>
      <c r="L977" s="1">
        <v>20.100000000000001</v>
      </c>
      <c r="M977" s="1">
        <v>0</v>
      </c>
      <c r="N977" s="31" t="s">
        <v>333</v>
      </c>
    </row>
    <row r="978" spans="1:14" x14ac:dyDescent="0.2">
      <c r="A978" s="1" t="s">
        <v>334</v>
      </c>
      <c r="B978" s="1">
        <v>980</v>
      </c>
      <c r="C978" s="1">
        <v>706</v>
      </c>
      <c r="D978" s="1">
        <v>91391064</v>
      </c>
      <c r="E978" s="1">
        <v>139</v>
      </c>
      <c r="F978" s="1">
        <v>11</v>
      </c>
      <c r="G978" s="1">
        <v>2020042901</v>
      </c>
      <c r="H978" s="1">
        <v>19.100000000000001</v>
      </c>
      <c r="I978" s="1">
        <v>3572</v>
      </c>
      <c r="J978" s="1">
        <v>1</v>
      </c>
      <c r="K978" s="1">
        <v>0</v>
      </c>
      <c r="L978" s="1">
        <v>20.100000000000001</v>
      </c>
      <c r="M978" s="1">
        <v>0</v>
      </c>
      <c r="N978" s="31" t="s">
        <v>17</v>
      </c>
    </row>
    <row r="979" spans="1:14" x14ac:dyDescent="0.2">
      <c r="A979" s="1" t="s">
        <v>335</v>
      </c>
      <c r="B979" s="1">
        <v>981</v>
      </c>
      <c r="C979" s="1">
        <v>706</v>
      </c>
      <c r="D979" s="1">
        <v>91391064</v>
      </c>
      <c r="E979" s="1">
        <v>140</v>
      </c>
      <c r="F979" s="1">
        <v>11</v>
      </c>
      <c r="G979" s="1">
        <v>2020042901</v>
      </c>
      <c r="H979" s="1">
        <v>19.100000000000001</v>
      </c>
      <c r="I979" s="1">
        <v>3580</v>
      </c>
      <c r="J979" s="1">
        <v>8</v>
      </c>
      <c r="K979" s="1">
        <v>0.2</v>
      </c>
      <c r="L979" s="1">
        <v>20.100000000000001</v>
      </c>
      <c r="M979" s="1">
        <v>0</v>
      </c>
      <c r="N979" s="31" t="s">
        <v>18</v>
      </c>
    </row>
    <row r="980" spans="1:14" x14ac:dyDescent="0.2">
      <c r="A980" s="1" t="s">
        <v>336</v>
      </c>
      <c r="B980" s="1">
        <v>982</v>
      </c>
      <c r="C980" s="1">
        <v>706</v>
      </c>
      <c r="D980" s="1">
        <v>91391064</v>
      </c>
      <c r="E980" s="1">
        <v>141</v>
      </c>
      <c r="F980" s="1">
        <v>11</v>
      </c>
      <c r="G980" s="1">
        <v>2020042901</v>
      </c>
      <c r="H980" s="1">
        <v>19.100000000000001</v>
      </c>
      <c r="I980" s="1">
        <v>3580</v>
      </c>
      <c r="J980" s="1">
        <v>0</v>
      </c>
      <c r="K980" s="1">
        <v>0.2</v>
      </c>
      <c r="L980" s="1">
        <v>20.100000000000001</v>
      </c>
      <c r="M980" s="1">
        <v>0</v>
      </c>
      <c r="N980" s="31" t="s">
        <v>337</v>
      </c>
    </row>
    <row r="981" spans="1:14" x14ac:dyDescent="0.2">
      <c r="A981" s="1" t="s">
        <v>1316</v>
      </c>
      <c r="B981" s="1">
        <v>983</v>
      </c>
      <c r="D981" s="1">
        <v>91449512</v>
      </c>
      <c r="E981" s="1">
        <v>859</v>
      </c>
      <c r="F981" s="1">
        <v>65</v>
      </c>
      <c r="G981" s="1">
        <v>2020042901</v>
      </c>
      <c r="I981" s="1">
        <v>1275</v>
      </c>
      <c r="J981" s="1">
        <v>2</v>
      </c>
      <c r="K981" s="1">
        <v>0.2</v>
      </c>
      <c r="L981" s="1">
        <v>0</v>
      </c>
      <c r="M981" s="1">
        <v>0</v>
      </c>
      <c r="N981" s="31" t="s">
        <v>1317</v>
      </c>
    </row>
    <row r="982" spans="1:14" x14ac:dyDescent="0.2">
      <c r="A982" s="1" t="s">
        <v>1318</v>
      </c>
      <c r="B982" s="1">
        <v>984</v>
      </c>
      <c r="C982" s="1">
        <v>703</v>
      </c>
      <c r="D982" s="1">
        <v>91449512</v>
      </c>
      <c r="E982" s="1">
        <v>860</v>
      </c>
      <c r="F982" s="1">
        <v>66</v>
      </c>
      <c r="G982" s="1">
        <v>2020042901</v>
      </c>
      <c r="I982" s="1">
        <v>3087</v>
      </c>
      <c r="J982" s="1">
        <v>1812</v>
      </c>
      <c r="K982" s="1">
        <v>0.2</v>
      </c>
      <c r="L982" s="1">
        <v>20.100000000000001</v>
      </c>
      <c r="M982" s="1">
        <v>0</v>
      </c>
      <c r="N982" s="31" t="s">
        <v>14</v>
      </c>
    </row>
    <row r="983" spans="1:14" x14ac:dyDescent="0.2">
      <c r="A983" s="1" t="s">
        <v>1319</v>
      </c>
      <c r="B983" s="1">
        <v>985</v>
      </c>
      <c r="C983" s="1">
        <v>703</v>
      </c>
      <c r="D983" s="1">
        <v>91449512</v>
      </c>
      <c r="E983" s="1">
        <v>861</v>
      </c>
      <c r="F983" s="1">
        <v>66</v>
      </c>
      <c r="G983" s="1">
        <v>2020042901</v>
      </c>
      <c r="I983" s="1">
        <v>3089</v>
      </c>
      <c r="J983" s="1">
        <v>2</v>
      </c>
      <c r="K983" s="1">
        <v>0.2</v>
      </c>
      <c r="L983" s="1">
        <v>20.100000000000001</v>
      </c>
      <c r="M983" s="1">
        <v>0</v>
      </c>
      <c r="N983" s="31" t="s">
        <v>15</v>
      </c>
    </row>
    <row r="984" spans="1:14" x14ac:dyDescent="0.2">
      <c r="A984" s="1" t="s">
        <v>1320</v>
      </c>
      <c r="B984" s="1">
        <v>986</v>
      </c>
      <c r="C984" s="1">
        <v>703</v>
      </c>
      <c r="D984" s="1">
        <v>91449512</v>
      </c>
      <c r="E984" s="1">
        <v>862</v>
      </c>
      <c r="F984" s="1">
        <v>66</v>
      </c>
      <c r="G984" s="1">
        <v>2020042901</v>
      </c>
      <c r="I984" s="1">
        <v>3104</v>
      </c>
      <c r="J984" s="1">
        <v>15</v>
      </c>
      <c r="K984" s="1">
        <v>0.1</v>
      </c>
      <c r="L984" s="1">
        <v>20.100000000000001</v>
      </c>
      <c r="M984" s="1">
        <v>0</v>
      </c>
      <c r="N984" s="31" t="s">
        <v>16</v>
      </c>
    </row>
    <row r="985" spans="1:14" x14ac:dyDescent="0.2">
      <c r="A985" s="1" t="s">
        <v>1321</v>
      </c>
      <c r="B985" s="1">
        <v>987</v>
      </c>
      <c r="C985" s="1">
        <v>703</v>
      </c>
      <c r="D985" s="1">
        <v>91449512</v>
      </c>
      <c r="E985" s="1">
        <v>863</v>
      </c>
      <c r="F985" s="1">
        <v>66</v>
      </c>
      <c r="G985" s="1">
        <v>2020042901</v>
      </c>
      <c r="H985" s="1">
        <v>19.600000000000001</v>
      </c>
      <c r="I985" s="1">
        <v>3135</v>
      </c>
      <c r="J985" s="1">
        <v>30</v>
      </c>
      <c r="K985" s="1">
        <v>0.1</v>
      </c>
      <c r="L985" s="1">
        <v>20.100000000000001</v>
      </c>
      <c r="M985" s="1">
        <v>0</v>
      </c>
      <c r="N985" s="31" t="s">
        <v>1322</v>
      </c>
    </row>
    <row r="986" spans="1:14" x14ac:dyDescent="0.2">
      <c r="A986" s="1" t="s">
        <v>1323</v>
      </c>
      <c r="B986" s="1">
        <v>988</v>
      </c>
      <c r="C986" s="1">
        <v>703</v>
      </c>
      <c r="D986" s="1">
        <v>91449512</v>
      </c>
      <c r="E986" s="1">
        <v>864</v>
      </c>
      <c r="F986" s="1">
        <v>66</v>
      </c>
      <c r="G986" s="1">
        <v>2020042901</v>
      </c>
      <c r="H986" s="1">
        <v>19.600000000000001</v>
      </c>
      <c r="I986" s="1">
        <v>3136</v>
      </c>
      <c r="J986" s="1">
        <v>1</v>
      </c>
      <c r="K986" s="1">
        <v>0</v>
      </c>
      <c r="L986" s="1">
        <v>20.100000000000001</v>
      </c>
      <c r="M986" s="1">
        <v>0</v>
      </c>
      <c r="N986" s="31" t="s">
        <v>17</v>
      </c>
    </row>
    <row r="987" spans="1:14" x14ac:dyDescent="0.2">
      <c r="A987" s="1" t="s">
        <v>1324</v>
      </c>
      <c r="B987" s="1">
        <v>989</v>
      </c>
      <c r="C987" s="1">
        <v>703</v>
      </c>
      <c r="D987" s="1">
        <v>91449512</v>
      </c>
      <c r="E987" s="1">
        <v>865</v>
      </c>
      <c r="F987" s="1">
        <v>66</v>
      </c>
      <c r="G987" s="1">
        <v>2020042901</v>
      </c>
      <c r="H987" s="1">
        <v>19.600000000000001</v>
      </c>
      <c r="I987" s="1">
        <v>3144</v>
      </c>
      <c r="J987" s="1">
        <v>8</v>
      </c>
      <c r="K987" s="1">
        <v>0.2</v>
      </c>
      <c r="L987" s="1">
        <v>20.100000000000001</v>
      </c>
      <c r="M987" s="1">
        <v>0</v>
      </c>
      <c r="N987" s="31" t="s">
        <v>18</v>
      </c>
    </row>
    <row r="988" spans="1:14" x14ac:dyDescent="0.2">
      <c r="A988" s="1" t="s">
        <v>1325</v>
      </c>
      <c r="B988" s="1">
        <v>990</v>
      </c>
      <c r="C988" s="1">
        <v>703</v>
      </c>
      <c r="D988" s="1">
        <v>91449512</v>
      </c>
      <c r="E988" s="1">
        <v>866</v>
      </c>
      <c r="F988" s="1">
        <v>66</v>
      </c>
      <c r="G988" s="1">
        <v>2020042901</v>
      </c>
      <c r="H988" s="1">
        <v>19.600000000000001</v>
      </c>
      <c r="I988" s="1">
        <v>3145</v>
      </c>
      <c r="J988" s="1">
        <v>1</v>
      </c>
      <c r="K988" s="1">
        <v>0.2</v>
      </c>
      <c r="L988" s="1">
        <v>20.100000000000001</v>
      </c>
      <c r="M988" s="1">
        <v>0</v>
      </c>
      <c r="N988" s="31" t="s">
        <v>1326</v>
      </c>
    </row>
    <row r="989" spans="1:14" x14ac:dyDescent="0.2">
      <c r="A989" s="1" t="s">
        <v>1327</v>
      </c>
      <c r="B989" s="1">
        <v>991</v>
      </c>
      <c r="D989" s="1">
        <v>91391064</v>
      </c>
      <c r="E989" s="1">
        <v>147</v>
      </c>
      <c r="F989" s="1">
        <v>11</v>
      </c>
      <c r="G989" s="1">
        <v>2020042901</v>
      </c>
      <c r="I989" s="1">
        <v>1276</v>
      </c>
      <c r="J989" s="1">
        <v>2</v>
      </c>
      <c r="K989" s="1">
        <v>0.2</v>
      </c>
      <c r="L989" s="1">
        <v>0</v>
      </c>
      <c r="M989" s="1">
        <v>0</v>
      </c>
      <c r="N989" s="31" t="s">
        <v>765</v>
      </c>
    </row>
    <row r="990" spans="1:14" x14ac:dyDescent="0.2">
      <c r="A990" s="1" t="s">
        <v>1328</v>
      </c>
      <c r="B990" s="1">
        <v>992</v>
      </c>
      <c r="C990" s="1">
        <v>706</v>
      </c>
      <c r="D990" s="1">
        <v>91391064</v>
      </c>
      <c r="E990" s="1">
        <v>148</v>
      </c>
      <c r="F990" s="1">
        <v>12</v>
      </c>
      <c r="G990" s="1">
        <v>2020042901</v>
      </c>
      <c r="I990" s="1">
        <v>3552</v>
      </c>
      <c r="J990" s="1">
        <v>2276</v>
      </c>
      <c r="K990" s="1">
        <v>0.2</v>
      </c>
      <c r="L990" s="1">
        <v>20.100000000000001</v>
      </c>
      <c r="M990" s="1">
        <v>0</v>
      </c>
      <c r="N990" s="31" t="s">
        <v>61</v>
      </c>
    </row>
    <row r="991" spans="1:14" x14ac:dyDescent="0.2">
      <c r="A991" s="1" t="s">
        <v>1329</v>
      </c>
      <c r="B991" s="1">
        <v>993</v>
      </c>
      <c r="C991" s="1">
        <v>706</v>
      </c>
      <c r="D991" s="1">
        <v>91391064</v>
      </c>
      <c r="E991" s="1">
        <v>149</v>
      </c>
      <c r="F991" s="1">
        <v>12</v>
      </c>
      <c r="G991" s="1">
        <v>2020042901</v>
      </c>
      <c r="I991" s="1">
        <v>3554</v>
      </c>
      <c r="J991" s="1">
        <v>1</v>
      </c>
      <c r="K991" s="1">
        <v>0.2</v>
      </c>
      <c r="L991" s="1">
        <v>20.100000000000001</v>
      </c>
      <c r="M991" s="1">
        <v>0</v>
      </c>
      <c r="N991" s="31" t="s">
        <v>15</v>
      </c>
    </row>
    <row r="992" spans="1:14" x14ac:dyDescent="0.2">
      <c r="A992" s="1" t="s">
        <v>1330</v>
      </c>
      <c r="B992" s="1">
        <v>994</v>
      </c>
      <c r="C992" s="1">
        <v>706</v>
      </c>
      <c r="D992" s="1">
        <v>91391064</v>
      </c>
      <c r="E992" s="1">
        <v>150</v>
      </c>
      <c r="F992" s="1">
        <v>12</v>
      </c>
      <c r="G992" s="1">
        <v>2020042901</v>
      </c>
      <c r="I992" s="1">
        <v>3570</v>
      </c>
      <c r="J992" s="1">
        <v>16</v>
      </c>
      <c r="K992" s="1">
        <v>0.1</v>
      </c>
      <c r="L992" s="1">
        <v>20.100000000000001</v>
      </c>
      <c r="M992" s="1">
        <v>0</v>
      </c>
      <c r="N992" s="31" t="s">
        <v>16</v>
      </c>
    </row>
    <row r="993" spans="1:14" x14ac:dyDescent="0.2">
      <c r="A993" s="1" t="s">
        <v>1331</v>
      </c>
      <c r="B993" s="1">
        <v>995</v>
      </c>
      <c r="C993" s="1">
        <v>706</v>
      </c>
      <c r="D993" s="1">
        <v>91391064</v>
      </c>
      <c r="E993" s="1">
        <v>151</v>
      </c>
      <c r="F993" s="1">
        <v>12</v>
      </c>
      <c r="G993" s="1">
        <v>2020042901</v>
      </c>
      <c r="H993" s="1">
        <v>19.2</v>
      </c>
      <c r="I993" s="1">
        <v>3600</v>
      </c>
      <c r="J993" s="1">
        <v>30</v>
      </c>
      <c r="K993" s="1">
        <v>0.1</v>
      </c>
      <c r="L993" s="1">
        <v>20.100000000000001</v>
      </c>
      <c r="M993" s="1">
        <v>0</v>
      </c>
      <c r="N993" s="31" t="s">
        <v>1332</v>
      </c>
    </row>
    <row r="994" spans="1:14" x14ac:dyDescent="0.2">
      <c r="A994" s="1" t="s">
        <v>1333</v>
      </c>
      <c r="B994" s="1">
        <v>996</v>
      </c>
      <c r="C994" s="1">
        <v>706</v>
      </c>
      <c r="D994" s="1">
        <v>91391064</v>
      </c>
      <c r="E994" s="1">
        <v>152</v>
      </c>
      <c r="F994" s="1">
        <v>12</v>
      </c>
      <c r="G994" s="1">
        <v>2020042901</v>
      </c>
      <c r="H994" s="1">
        <v>19.2</v>
      </c>
      <c r="I994" s="1">
        <v>3601</v>
      </c>
      <c r="J994" s="1">
        <v>1</v>
      </c>
      <c r="K994" s="1">
        <v>0</v>
      </c>
      <c r="L994" s="1">
        <v>20.100000000000001</v>
      </c>
      <c r="M994" s="1">
        <v>0</v>
      </c>
      <c r="N994" s="31" t="s">
        <v>17</v>
      </c>
    </row>
    <row r="995" spans="1:14" x14ac:dyDescent="0.2">
      <c r="A995" s="1" t="s">
        <v>1334</v>
      </c>
      <c r="B995" s="1">
        <v>997</v>
      </c>
      <c r="C995" s="1">
        <v>706</v>
      </c>
      <c r="D995" s="1">
        <v>91391064</v>
      </c>
      <c r="E995" s="1">
        <v>153</v>
      </c>
      <c r="F995" s="1">
        <v>12</v>
      </c>
      <c r="G995" s="1">
        <v>2020042901</v>
      </c>
      <c r="H995" s="1">
        <v>19.2</v>
      </c>
      <c r="I995" s="1">
        <v>3609</v>
      </c>
      <c r="J995" s="1">
        <v>8</v>
      </c>
      <c r="K995" s="1">
        <v>0.2</v>
      </c>
      <c r="L995" s="1">
        <v>20.100000000000001</v>
      </c>
      <c r="M995" s="1">
        <v>0</v>
      </c>
      <c r="N995" s="31" t="s">
        <v>18</v>
      </c>
    </row>
    <row r="996" spans="1:14" x14ac:dyDescent="0.2">
      <c r="A996" s="1" t="s">
        <v>1335</v>
      </c>
      <c r="B996" s="1">
        <v>998</v>
      </c>
      <c r="C996" s="1">
        <v>706</v>
      </c>
      <c r="D996" s="1">
        <v>91391064</v>
      </c>
      <c r="E996" s="1">
        <v>154</v>
      </c>
      <c r="F996" s="1">
        <v>12</v>
      </c>
      <c r="G996" s="1">
        <v>2020042901</v>
      </c>
      <c r="H996" s="1">
        <v>19.2</v>
      </c>
      <c r="I996" s="1">
        <v>3609</v>
      </c>
      <c r="J996" s="1">
        <v>0</v>
      </c>
      <c r="K996" s="1">
        <v>0.2</v>
      </c>
      <c r="L996" s="1">
        <v>20.100000000000001</v>
      </c>
      <c r="M996" s="1">
        <v>0</v>
      </c>
      <c r="N996" s="31" t="s">
        <v>1336</v>
      </c>
    </row>
    <row r="997" spans="1:14" x14ac:dyDescent="0.2">
      <c r="A997" s="1" t="s">
        <v>1337</v>
      </c>
      <c r="B997" s="1">
        <v>999</v>
      </c>
      <c r="D997" s="1">
        <v>91449512</v>
      </c>
      <c r="E997" s="1">
        <v>872</v>
      </c>
      <c r="F997" s="1">
        <v>66</v>
      </c>
      <c r="G997" s="1">
        <v>2020042901</v>
      </c>
      <c r="I997" s="1">
        <v>1275</v>
      </c>
      <c r="J997" s="1">
        <v>2</v>
      </c>
      <c r="K997" s="1">
        <v>0.2</v>
      </c>
      <c r="L997" s="1">
        <v>0</v>
      </c>
      <c r="M997" s="1">
        <v>0</v>
      </c>
      <c r="N997" s="31" t="s">
        <v>1338</v>
      </c>
    </row>
    <row r="998" spans="1:14" x14ac:dyDescent="0.2">
      <c r="A998" s="1" t="s">
        <v>1339</v>
      </c>
      <c r="B998" s="1">
        <v>1000</v>
      </c>
      <c r="C998" s="1">
        <v>703</v>
      </c>
      <c r="D998" s="1">
        <v>91449512</v>
      </c>
      <c r="E998" s="1">
        <v>873</v>
      </c>
      <c r="F998" s="1">
        <v>67</v>
      </c>
      <c r="G998" s="1">
        <v>2020042901</v>
      </c>
      <c r="I998" s="1">
        <v>3465</v>
      </c>
      <c r="J998" s="1">
        <v>2190</v>
      </c>
      <c r="K998" s="1">
        <v>0.2</v>
      </c>
      <c r="L998" s="1">
        <v>20.100000000000001</v>
      </c>
      <c r="M998" s="1">
        <v>0</v>
      </c>
      <c r="N998" s="31" t="s">
        <v>14</v>
      </c>
    </row>
    <row r="999" spans="1:14" x14ac:dyDescent="0.2">
      <c r="A999" s="1" t="s">
        <v>1340</v>
      </c>
      <c r="B999" s="1">
        <v>1001</v>
      </c>
      <c r="C999" s="1">
        <v>703</v>
      </c>
      <c r="D999" s="1">
        <v>91449512</v>
      </c>
      <c r="E999" s="1">
        <v>874</v>
      </c>
      <c r="F999" s="1">
        <v>67</v>
      </c>
      <c r="G999" s="1">
        <v>2020042901</v>
      </c>
      <c r="I999" s="1">
        <v>3467</v>
      </c>
      <c r="J999" s="1">
        <v>2</v>
      </c>
      <c r="K999" s="1">
        <v>0.2</v>
      </c>
      <c r="L999" s="1">
        <v>20.100000000000001</v>
      </c>
      <c r="M999" s="1">
        <v>0</v>
      </c>
      <c r="N999" s="31" t="s">
        <v>15</v>
      </c>
    </row>
    <row r="1000" spans="1:14" x14ac:dyDescent="0.2">
      <c r="A1000" s="1" t="s">
        <v>1341</v>
      </c>
      <c r="B1000" s="1">
        <v>1002</v>
      </c>
      <c r="C1000" s="1">
        <v>703</v>
      </c>
      <c r="D1000" s="1">
        <v>91449512</v>
      </c>
      <c r="E1000" s="1">
        <v>875</v>
      </c>
      <c r="F1000" s="1">
        <v>67</v>
      </c>
      <c r="G1000" s="1">
        <v>2020042901</v>
      </c>
      <c r="I1000" s="1">
        <v>3483</v>
      </c>
      <c r="J1000" s="1">
        <v>16</v>
      </c>
      <c r="K1000" s="1">
        <v>0.1</v>
      </c>
      <c r="L1000" s="1">
        <v>20.100000000000001</v>
      </c>
      <c r="M1000" s="1">
        <v>0</v>
      </c>
      <c r="N1000" s="31" t="s">
        <v>16</v>
      </c>
    </row>
    <row r="1001" spans="1:14" x14ac:dyDescent="0.2">
      <c r="A1001" s="1" t="s">
        <v>1342</v>
      </c>
      <c r="B1001" s="1">
        <v>1003</v>
      </c>
      <c r="C1001" s="1">
        <v>703</v>
      </c>
      <c r="D1001" s="1">
        <v>91449512</v>
      </c>
      <c r="E1001" s="1">
        <v>876</v>
      </c>
      <c r="F1001" s="1">
        <v>67</v>
      </c>
      <c r="G1001" s="1">
        <v>2020042901</v>
      </c>
      <c r="H1001" s="1">
        <v>19.7</v>
      </c>
      <c r="I1001" s="1">
        <v>3513</v>
      </c>
      <c r="J1001" s="1">
        <v>30</v>
      </c>
      <c r="K1001" s="1">
        <v>0.1</v>
      </c>
      <c r="L1001" s="1">
        <v>20.100000000000001</v>
      </c>
      <c r="M1001" s="1">
        <v>0</v>
      </c>
      <c r="N1001" s="31" t="s">
        <v>1343</v>
      </c>
    </row>
    <row r="1002" spans="1:14" x14ac:dyDescent="0.2">
      <c r="A1002" s="1" t="s">
        <v>1344</v>
      </c>
      <c r="B1002" s="1">
        <v>1004</v>
      </c>
      <c r="C1002" s="1">
        <v>703</v>
      </c>
      <c r="D1002" s="1">
        <v>91449512</v>
      </c>
      <c r="E1002" s="1">
        <v>877</v>
      </c>
      <c r="F1002" s="1">
        <v>67</v>
      </c>
      <c r="G1002" s="1">
        <v>2020042901</v>
      </c>
      <c r="H1002" s="1">
        <v>19.7</v>
      </c>
      <c r="I1002" s="1">
        <v>3514</v>
      </c>
      <c r="J1002" s="1">
        <v>1</v>
      </c>
      <c r="K1002" s="1">
        <v>0</v>
      </c>
      <c r="L1002" s="1">
        <v>20.100000000000001</v>
      </c>
      <c r="M1002" s="1">
        <v>0</v>
      </c>
      <c r="N1002" s="31" t="s">
        <v>17</v>
      </c>
    </row>
    <row r="1003" spans="1:14" x14ac:dyDescent="0.2">
      <c r="A1003" s="1" t="s">
        <v>1345</v>
      </c>
      <c r="B1003" s="1">
        <v>1005</v>
      </c>
      <c r="C1003" s="1">
        <v>703</v>
      </c>
      <c r="D1003" s="1">
        <v>91449512</v>
      </c>
      <c r="E1003" s="1">
        <v>878</v>
      </c>
      <c r="F1003" s="1">
        <v>67</v>
      </c>
      <c r="G1003" s="1">
        <v>2020042901</v>
      </c>
      <c r="H1003" s="1">
        <v>19.7</v>
      </c>
      <c r="I1003" s="1">
        <v>3522</v>
      </c>
      <c r="J1003" s="1">
        <v>8</v>
      </c>
      <c r="K1003" s="1">
        <v>0.2</v>
      </c>
      <c r="L1003" s="1">
        <v>20.100000000000001</v>
      </c>
      <c r="M1003" s="1">
        <v>0</v>
      </c>
      <c r="N1003" s="31" t="s">
        <v>18</v>
      </c>
    </row>
    <row r="1004" spans="1:14" x14ac:dyDescent="0.2">
      <c r="A1004" s="1" t="s">
        <v>1346</v>
      </c>
      <c r="B1004" s="1">
        <v>1006</v>
      </c>
      <c r="C1004" s="1">
        <v>703</v>
      </c>
      <c r="D1004" s="1">
        <v>91449512</v>
      </c>
      <c r="E1004" s="1">
        <v>879</v>
      </c>
      <c r="F1004" s="1">
        <v>67</v>
      </c>
      <c r="G1004" s="1">
        <v>2020042901</v>
      </c>
      <c r="H1004" s="1">
        <v>19.7</v>
      </c>
      <c r="I1004" s="1">
        <v>3523</v>
      </c>
      <c r="J1004" s="1">
        <v>1</v>
      </c>
      <c r="K1004" s="1">
        <v>0.2</v>
      </c>
      <c r="L1004" s="1">
        <v>20.100000000000001</v>
      </c>
      <c r="M1004" s="1">
        <v>0</v>
      </c>
      <c r="N1004" s="31" t="s">
        <v>1347</v>
      </c>
    </row>
    <row r="1005" spans="1:14" x14ac:dyDescent="0.2">
      <c r="A1005" s="1" t="s">
        <v>1348</v>
      </c>
      <c r="B1005" s="1">
        <v>1007</v>
      </c>
      <c r="D1005" s="1">
        <v>91391064</v>
      </c>
      <c r="E1005" s="1">
        <v>160</v>
      </c>
      <c r="F1005" s="1">
        <v>12</v>
      </c>
      <c r="G1005" s="1">
        <v>2020042901</v>
      </c>
      <c r="I1005" s="1">
        <v>1277</v>
      </c>
      <c r="J1005" s="1">
        <v>2</v>
      </c>
      <c r="K1005" s="1">
        <v>0.2</v>
      </c>
      <c r="L1005" s="1">
        <v>0</v>
      </c>
      <c r="M1005" s="1">
        <v>0</v>
      </c>
      <c r="N1005" s="31" t="s">
        <v>776</v>
      </c>
    </row>
    <row r="1006" spans="1:14" x14ac:dyDescent="0.2">
      <c r="A1006" s="1" t="s">
        <v>1349</v>
      </c>
      <c r="B1006" s="1">
        <v>1008</v>
      </c>
      <c r="C1006" s="1">
        <v>706</v>
      </c>
      <c r="D1006" s="1">
        <v>91391064</v>
      </c>
      <c r="E1006" s="1">
        <v>161</v>
      </c>
      <c r="F1006" s="1">
        <v>13</v>
      </c>
      <c r="G1006" s="1">
        <v>2020042901</v>
      </c>
      <c r="I1006" s="1">
        <v>3437</v>
      </c>
      <c r="J1006" s="1">
        <v>2160</v>
      </c>
      <c r="K1006" s="1">
        <v>0.2</v>
      </c>
      <c r="L1006" s="1">
        <v>20.100000000000001</v>
      </c>
      <c r="M1006" s="1">
        <v>0</v>
      </c>
      <c r="N1006" s="31" t="s">
        <v>61</v>
      </c>
    </row>
    <row r="1007" spans="1:14" x14ac:dyDescent="0.2">
      <c r="A1007" s="1" t="s">
        <v>1350</v>
      </c>
      <c r="B1007" s="1">
        <v>1009</v>
      </c>
      <c r="C1007" s="1">
        <v>706</v>
      </c>
      <c r="D1007" s="1">
        <v>91391064</v>
      </c>
      <c r="E1007" s="1">
        <v>162</v>
      </c>
      <c r="F1007" s="1">
        <v>13</v>
      </c>
      <c r="G1007" s="1">
        <v>2020042901</v>
      </c>
      <c r="I1007" s="1">
        <v>3439</v>
      </c>
      <c r="J1007" s="1">
        <v>2</v>
      </c>
      <c r="K1007" s="1">
        <v>0.2</v>
      </c>
      <c r="L1007" s="1">
        <v>20.100000000000001</v>
      </c>
      <c r="M1007" s="1">
        <v>0</v>
      </c>
      <c r="N1007" s="31" t="s">
        <v>15</v>
      </c>
    </row>
    <row r="1008" spans="1:14" x14ac:dyDescent="0.2">
      <c r="A1008" s="1" t="s">
        <v>1351</v>
      </c>
      <c r="B1008" s="1">
        <v>1010</v>
      </c>
      <c r="C1008" s="1">
        <v>706</v>
      </c>
      <c r="D1008" s="1">
        <v>91391064</v>
      </c>
      <c r="E1008" s="1">
        <v>163</v>
      </c>
      <c r="F1008" s="1">
        <v>13</v>
      </c>
      <c r="G1008" s="1">
        <v>2020042901</v>
      </c>
      <c r="I1008" s="1">
        <v>3454</v>
      </c>
      <c r="J1008" s="1">
        <v>15</v>
      </c>
      <c r="K1008" s="1">
        <v>0.1</v>
      </c>
      <c r="L1008" s="1">
        <v>20.100000000000001</v>
      </c>
      <c r="M1008" s="1">
        <v>0</v>
      </c>
      <c r="N1008" s="31" t="s">
        <v>16</v>
      </c>
    </row>
    <row r="1009" spans="1:14" x14ac:dyDescent="0.2">
      <c r="A1009" s="1" t="s">
        <v>1352</v>
      </c>
      <c r="B1009" s="1">
        <v>1011</v>
      </c>
      <c r="C1009" s="1">
        <v>706</v>
      </c>
      <c r="D1009" s="1">
        <v>91391064</v>
      </c>
      <c r="E1009" s="1">
        <v>164</v>
      </c>
      <c r="F1009" s="1">
        <v>13</v>
      </c>
      <c r="G1009" s="1">
        <v>2020042901</v>
      </c>
      <c r="H1009" s="1">
        <v>19.399999999999999</v>
      </c>
      <c r="I1009" s="1">
        <v>3484</v>
      </c>
      <c r="J1009" s="1">
        <v>30</v>
      </c>
      <c r="K1009" s="1">
        <v>0.1</v>
      </c>
      <c r="L1009" s="1">
        <v>20.100000000000001</v>
      </c>
      <c r="M1009" s="1">
        <v>0</v>
      </c>
      <c r="N1009" s="31" t="s">
        <v>1353</v>
      </c>
    </row>
    <row r="1010" spans="1:14" x14ac:dyDescent="0.2">
      <c r="A1010" s="1" t="s">
        <v>1354</v>
      </c>
      <c r="B1010" s="1">
        <v>1012</v>
      </c>
      <c r="C1010" s="1">
        <v>706</v>
      </c>
      <c r="D1010" s="1">
        <v>91391064</v>
      </c>
      <c r="E1010" s="1">
        <v>165</v>
      </c>
      <c r="F1010" s="1">
        <v>13</v>
      </c>
      <c r="G1010" s="1">
        <v>2020042901</v>
      </c>
      <c r="H1010" s="1">
        <v>19.399999999999999</v>
      </c>
      <c r="I1010" s="1">
        <v>3485</v>
      </c>
      <c r="J1010" s="1">
        <v>1</v>
      </c>
      <c r="K1010" s="1">
        <v>0</v>
      </c>
      <c r="L1010" s="1">
        <v>20.100000000000001</v>
      </c>
      <c r="M1010" s="1">
        <v>0</v>
      </c>
      <c r="N1010" s="31" t="s">
        <v>17</v>
      </c>
    </row>
    <row r="1011" spans="1:14" x14ac:dyDescent="0.2">
      <c r="A1011" s="1" t="s">
        <v>1355</v>
      </c>
      <c r="B1011" s="1">
        <v>1013</v>
      </c>
      <c r="C1011" s="1">
        <v>706</v>
      </c>
      <c r="D1011" s="1">
        <v>91391064</v>
      </c>
      <c r="E1011" s="1">
        <v>166</v>
      </c>
      <c r="F1011" s="1">
        <v>13</v>
      </c>
      <c r="G1011" s="1">
        <v>2020042901</v>
      </c>
      <c r="H1011" s="1">
        <v>19.399999999999999</v>
      </c>
      <c r="I1011" s="1">
        <v>3493</v>
      </c>
      <c r="J1011" s="1">
        <v>8</v>
      </c>
      <c r="K1011" s="1">
        <v>0.2</v>
      </c>
      <c r="L1011" s="1">
        <v>20.100000000000001</v>
      </c>
      <c r="M1011" s="1">
        <v>0</v>
      </c>
      <c r="N1011" s="31" t="s">
        <v>18</v>
      </c>
    </row>
    <row r="1012" spans="1:14" x14ac:dyDescent="0.2">
      <c r="A1012" s="1" t="s">
        <v>1356</v>
      </c>
      <c r="B1012" s="1">
        <v>1014</v>
      </c>
      <c r="C1012" s="1">
        <v>706</v>
      </c>
      <c r="D1012" s="1">
        <v>91391064</v>
      </c>
      <c r="E1012" s="1">
        <v>167</v>
      </c>
      <c r="F1012" s="1">
        <v>13</v>
      </c>
      <c r="G1012" s="1">
        <v>2020042901</v>
      </c>
      <c r="H1012" s="1">
        <v>19.399999999999999</v>
      </c>
      <c r="I1012" s="1">
        <v>3493</v>
      </c>
      <c r="J1012" s="1">
        <v>0</v>
      </c>
      <c r="K1012" s="1">
        <v>0.2</v>
      </c>
      <c r="L1012" s="1">
        <v>20.100000000000001</v>
      </c>
      <c r="M1012" s="1">
        <v>0</v>
      </c>
      <c r="N1012" s="31" t="s">
        <v>1357</v>
      </c>
    </row>
    <row r="1013" spans="1:14" x14ac:dyDescent="0.2">
      <c r="A1013" s="1" t="s">
        <v>1358</v>
      </c>
      <c r="B1013" s="1">
        <v>1015</v>
      </c>
      <c r="D1013" s="1">
        <v>91449512</v>
      </c>
      <c r="E1013" s="1">
        <v>885</v>
      </c>
      <c r="F1013" s="1">
        <v>67</v>
      </c>
      <c r="G1013" s="1">
        <v>2020042901</v>
      </c>
      <c r="I1013" s="1">
        <v>1277</v>
      </c>
      <c r="J1013" s="1">
        <v>2</v>
      </c>
      <c r="K1013" s="1">
        <v>0.2</v>
      </c>
      <c r="L1013" s="1">
        <v>0</v>
      </c>
      <c r="M1013" s="1">
        <v>0</v>
      </c>
      <c r="N1013" s="31" t="s">
        <v>1359</v>
      </c>
    </row>
    <row r="1014" spans="1:14" x14ac:dyDescent="0.2">
      <c r="A1014" s="1" t="s">
        <v>1360</v>
      </c>
      <c r="B1014" s="1">
        <v>1016</v>
      </c>
      <c r="C1014" s="1">
        <v>703</v>
      </c>
      <c r="D1014" s="1">
        <v>91449512</v>
      </c>
      <c r="E1014" s="1">
        <v>886</v>
      </c>
      <c r="F1014" s="1">
        <v>68</v>
      </c>
      <c r="G1014" s="1">
        <v>2020042901</v>
      </c>
      <c r="I1014" s="1">
        <v>3749</v>
      </c>
      <c r="J1014" s="1">
        <v>2472</v>
      </c>
      <c r="K1014" s="1">
        <v>0.2</v>
      </c>
      <c r="L1014" s="1">
        <v>20.100000000000001</v>
      </c>
      <c r="M1014" s="1">
        <v>0</v>
      </c>
      <c r="N1014" s="31" t="s">
        <v>14</v>
      </c>
    </row>
    <row r="1015" spans="1:14" x14ac:dyDescent="0.2">
      <c r="A1015" s="1" t="s">
        <v>1361</v>
      </c>
      <c r="B1015" s="1">
        <v>1017</v>
      </c>
      <c r="C1015" s="1">
        <v>703</v>
      </c>
      <c r="D1015" s="1">
        <v>91449512</v>
      </c>
      <c r="E1015" s="1">
        <v>887</v>
      </c>
      <c r="F1015" s="1">
        <v>68</v>
      </c>
      <c r="G1015" s="1">
        <v>2020042901</v>
      </c>
      <c r="I1015" s="1">
        <v>3751</v>
      </c>
      <c r="J1015" s="1">
        <v>2</v>
      </c>
      <c r="K1015" s="1">
        <v>0.2</v>
      </c>
      <c r="L1015" s="1">
        <v>20.100000000000001</v>
      </c>
      <c r="M1015" s="1">
        <v>0</v>
      </c>
      <c r="N1015" s="31" t="s">
        <v>15</v>
      </c>
    </row>
    <row r="1016" spans="1:14" x14ac:dyDescent="0.2">
      <c r="A1016" s="1" t="s">
        <v>1362</v>
      </c>
      <c r="B1016" s="1">
        <v>1018</v>
      </c>
      <c r="C1016" s="1">
        <v>703</v>
      </c>
      <c r="D1016" s="1">
        <v>91449512</v>
      </c>
      <c r="E1016" s="1">
        <v>888</v>
      </c>
      <c r="F1016" s="1">
        <v>68</v>
      </c>
      <c r="G1016" s="1">
        <v>2020042901</v>
      </c>
      <c r="I1016" s="1">
        <v>3766</v>
      </c>
      <c r="J1016" s="1">
        <v>15</v>
      </c>
      <c r="K1016" s="1">
        <v>0.1</v>
      </c>
      <c r="L1016" s="1">
        <v>20.100000000000001</v>
      </c>
      <c r="M1016" s="1">
        <v>0</v>
      </c>
      <c r="N1016" s="31" t="s">
        <v>16</v>
      </c>
    </row>
    <row r="1017" spans="1:14" x14ac:dyDescent="0.2">
      <c r="A1017" s="1" t="s">
        <v>1363</v>
      </c>
      <c r="B1017" s="1">
        <v>1019</v>
      </c>
      <c r="C1017" s="1">
        <v>703</v>
      </c>
      <c r="D1017" s="1">
        <v>91449512</v>
      </c>
      <c r="E1017" s="1">
        <v>889</v>
      </c>
      <c r="F1017" s="1">
        <v>68</v>
      </c>
      <c r="G1017" s="1">
        <v>2020042901</v>
      </c>
      <c r="H1017" s="1">
        <v>19.899999999999999</v>
      </c>
      <c r="I1017" s="1">
        <v>3797</v>
      </c>
      <c r="J1017" s="1">
        <v>30</v>
      </c>
      <c r="K1017" s="1">
        <v>0.1</v>
      </c>
      <c r="L1017" s="1">
        <v>20.100000000000001</v>
      </c>
      <c r="M1017" s="1">
        <v>0</v>
      </c>
      <c r="N1017" s="31" t="s">
        <v>1364</v>
      </c>
    </row>
    <row r="1018" spans="1:14" x14ac:dyDescent="0.2">
      <c r="A1018" s="1" t="s">
        <v>1365</v>
      </c>
      <c r="B1018" s="1">
        <v>1020</v>
      </c>
      <c r="C1018" s="1">
        <v>703</v>
      </c>
      <c r="D1018" s="1">
        <v>91449512</v>
      </c>
      <c r="E1018" s="1">
        <v>890</v>
      </c>
      <c r="F1018" s="1">
        <v>68</v>
      </c>
      <c r="G1018" s="1">
        <v>2020042901</v>
      </c>
      <c r="H1018" s="1">
        <v>19.899999999999999</v>
      </c>
      <c r="I1018" s="1">
        <v>3798</v>
      </c>
      <c r="J1018" s="1">
        <v>1</v>
      </c>
      <c r="K1018" s="1">
        <v>0</v>
      </c>
      <c r="L1018" s="1">
        <v>20.100000000000001</v>
      </c>
      <c r="M1018" s="1">
        <v>0</v>
      </c>
      <c r="N1018" s="31" t="s">
        <v>17</v>
      </c>
    </row>
    <row r="1019" spans="1:14" x14ac:dyDescent="0.2">
      <c r="A1019" s="1" t="s">
        <v>1366</v>
      </c>
      <c r="B1019" s="1">
        <v>1021</v>
      </c>
      <c r="C1019" s="1">
        <v>703</v>
      </c>
      <c r="D1019" s="1">
        <v>91449512</v>
      </c>
      <c r="E1019" s="1">
        <v>891</v>
      </c>
      <c r="F1019" s="1">
        <v>68</v>
      </c>
      <c r="G1019" s="1">
        <v>2020042901</v>
      </c>
      <c r="H1019" s="1">
        <v>19.899999999999999</v>
      </c>
      <c r="I1019" s="1">
        <v>3806</v>
      </c>
      <c r="J1019" s="1">
        <v>8</v>
      </c>
      <c r="K1019" s="1">
        <v>0.2</v>
      </c>
      <c r="L1019" s="1">
        <v>20.100000000000001</v>
      </c>
      <c r="M1019" s="1">
        <v>0</v>
      </c>
      <c r="N1019" s="31" t="s">
        <v>18</v>
      </c>
    </row>
    <row r="1020" spans="1:14" x14ac:dyDescent="0.2">
      <c r="A1020" s="1" t="s">
        <v>1367</v>
      </c>
      <c r="B1020" s="1">
        <v>1022</v>
      </c>
      <c r="C1020" s="1">
        <v>703</v>
      </c>
      <c r="D1020" s="1">
        <v>91449512</v>
      </c>
      <c r="E1020" s="1">
        <v>892</v>
      </c>
      <c r="F1020" s="1">
        <v>68</v>
      </c>
      <c r="G1020" s="1">
        <v>2020042901</v>
      </c>
      <c r="H1020" s="1">
        <v>19.899999999999999</v>
      </c>
      <c r="I1020" s="1">
        <v>3806</v>
      </c>
      <c r="J1020" s="1">
        <v>0</v>
      </c>
      <c r="K1020" s="1">
        <v>0.2</v>
      </c>
      <c r="L1020" s="1">
        <v>20.100000000000001</v>
      </c>
      <c r="M1020" s="1">
        <v>0</v>
      </c>
      <c r="N1020" s="31" t="s">
        <v>1368</v>
      </c>
    </row>
    <row r="1021" spans="1:14" x14ac:dyDescent="0.2">
      <c r="A1021" s="1" t="s">
        <v>1369</v>
      </c>
      <c r="B1021" s="1">
        <v>1023</v>
      </c>
      <c r="D1021" s="1">
        <v>91391064</v>
      </c>
      <c r="E1021" s="1">
        <v>173</v>
      </c>
      <c r="F1021" s="1">
        <v>13</v>
      </c>
      <c r="G1021" s="1">
        <v>2020042901</v>
      </c>
      <c r="I1021" s="1">
        <v>1316</v>
      </c>
      <c r="J1021" s="1">
        <v>2</v>
      </c>
      <c r="K1021" s="1">
        <v>0.2</v>
      </c>
      <c r="L1021" s="1">
        <v>0</v>
      </c>
      <c r="M1021" s="1">
        <v>0</v>
      </c>
      <c r="N1021" s="31" t="s">
        <v>787</v>
      </c>
    </row>
    <row r="1022" spans="1:14" x14ac:dyDescent="0.2">
      <c r="A1022" s="1" t="s">
        <v>1370</v>
      </c>
      <c r="B1022" s="1">
        <v>1024</v>
      </c>
      <c r="C1022" s="1">
        <v>706</v>
      </c>
      <c r="D1022" s="1">
        <v>91391064</v>
      </c>
      <c r="E1022" s="1">
        <v>174</v>
      </c>
      <c r="F1022" s="1">
        <v>14</v>
      </c>
      <c r="G1022" s="1">
        <v>2020042901</v>
      </c>
      <c r="I1022" s="1">
        <v>3518</v>
      </c>
      <c r="J1022" s="1">
        <v>2202</v>
      </c>
      <c r="K1022" s="1">
        <v>0.2</v>
      </c>
      <c r="L1022" s="1">
        <v>20.100000000000001</v>
      </c>
      <c r="M1022" s="1">
        <v>0</v>
      </c>
      <c r="N1022" s="31" t="s">
        <v>61</v>
      </c>
    </row>
    <row r="1023" spans="1:14" x14ac:dyDescent="0.2">
      <c r="A1023" s="1" t="s">
        <v>1371</v>
      </c>
      <c r="B1023" s="1">
        <v>1025</v>
      </c>
      <c r="C1023" s="1">
        <v>706</v>
      </c>
      <c r="D1023" s="1">
        <v>91391064</v>
      </c>
      <c r="E1023" s="1">
        <v>175</v>
      </c>
      <c r="F1023" s="1">
        <v>14</v>
      </c>
      <c r="G1023" s="1">
        <v>2020042901</v>
      </c>
      <c r="I1023" s="1">
        <v>3519</v>
      </c>
      <c r="J1023" s="1">
        <v>1</v>
      </c>
      <c r="K1023" s="1">
        <v>0.2</v>
      </c>
      <c r="L1023" s="1">
        <v>20.100000000000001</v>
      </c>
      <c r="M1023" s="1">
        <v>0</v>
      </c>
      <c r="N1023" s="31" t="s">
        <v>15</v>
      </c>
    </row>
    <row r="1024" spans="1:14" x14ac:dyDescent="0.2">
      <c r="A1024" s="1" t="s">
        <v>1372</v>
      </c>
      <c r="B1024" s="1">
        <v>1026</v>
      </c>
      <c r="C1024" s="1">
        <v>706</v>
      </c>
      <c r="D1024" s="1">
        <v>91391064</v>
      </c>
      <c r="E1024" s="1">
        <v>176</v>
      </c>
      <c r="F1024" s="1">
        <v>14</v>
      </c>
      <c r="G1024" s="1">
        <v>2020042901</v>
      </c>
      <c r="I1024" s="1">
        <v>3535</v>
      </c>
      <c r="J1024" s="1">
        <v>15</v>
      </c>
      <c r="K1024" s="1">
        <v>0.1</v>
      </c>
      <c r="L1024" s="1">
        <v>20.100000000000001</v>
      </c>
      <c r="M1024" s="1">
        <v>0</v>
      </c>
      <c r="N1024" s="31" t="s">
        <v>16</v>
      </c>
    </row>
    <row r="1025" spans="1:14" x14ac:dyDescent="0.2">
      <c r="A1025" s="1" t="s">
        <v>1373</v>
      </c>
      <c r="B1025" s="1">
        <v>1027</v>
      </c>
      <c r="C1025" s="1">
        <v>706</v>
      </c>
      <c r="D1025" s="1">
        <v>91391064</v>
      </c>
      <c r="E1025" s="1">
        <v>177</v>
      </c>
      <c r="F1025" s="1">
        <v>14</v>
      </c>
      <c r="G1025" s="1">
        <v>2020042901</v>
      </c>
      <c r="H1025" s="1">
        <v>19.5</v>
      </c>
      <c r="I1025" s="1">
        <v>3565</v>
      </c>
      <c r="J1025" s="1">
        <v>30</v>
      </c>
      <c r="K1025" s="1">
        <v>0.1</v>
      </c>
      <c r="L1025" s="1">
        <v>20.100000000000001</v>
      </c>
      <c r="M1025" s="1">
        <v>0</v>
      </c>
      <c r="N1025" s="31" t="s">
        <v>1374</v>
      </c>
    </row>
    <row r="1026" spans="1:14" x14ac:dyDescent="0.2">
      <c r="A1026" s="1" t="s">
        <v>1375</v>
      </c>
      <c r="B1026" s="1">
        <v>1028</v>
      </c>
      <c r="C1026" s="1">
        <v>706</v>
      </c>
      <c r="D1026" s="1">
        <v>91391064</v>
      </c>
      <c r="E1026" s="1">
        <v>178</v>
      </c>
      <c r="F1026" s="1">
        <v>14</v>
      </c>
      <c r="G1026" s="1">
        <v>2020042901</v>
      </c>
      <c r="H1026" s="1">
        <v>19.5</v>
      </c>
      <c r="I1026" s="1">
        <v>3566</v>
      </c>
      <c r="J1026" s="1">
        <v>1</v>
      </c>
      <c r="K1026" s="1">
        <v>0</v>
      </c>
      <c r="L1026" s="1">
        <v>20.100000000000001</v>
      </c>
      <c r="M1026" s="1">
        <v>0</v>
      </c>
      <c r="N1026" s="31" t="s">
        <v>17</v>
      </c>
    </row>
    <row r="1027" spans="1:14" x14ac:dyDescent="0.2">
      <c r="A1027" s="1" t="s">
        <v>1376</v>
      </c>
      <c r="B1027" s="1">
        <v>1029</v>
      </c>
      <c r="C1027" s="1">
        <v>706</v>
      </c>
      <c r="D1027" s="1">
        <v>91391064</v>
      </c>
      <c r="E1027" s="1">
        <v>179</v>
      </c>
      <c r="F1027" s="1">
        <v>14</v>
      </c>
      <c r="G1027" s="1">
        <v>2020042901</v>
      </c>
      <c r="H1027" s="1">
        <v>19.5</v>
      </c>
      <c r="I1027" s="1">
        <v>3574</v>
      </c>
      <c r="J1027" s="1">
        <v>8</v>
      </c>
      <c r="K1027" s="1">
        <v>0.2</v>
      </c>
      <c r="L1027" s="1">
        <v>20.100000000000001</v>
      </c>
      <c r="M1027" s="1">
        <v>0</v>
      </c>
      <c r="N1027" s="31" t="s">
        <v>18</v>
      </c>
    </row>
    <row r="1028" spans="1:14" x14ac:dyDescent="0.2">
      <c r="A1028" s="1" t="s">
        <v>1377</v>
      </c>
      <c r="B1028" s="1">
        <v>1030</v>
      </c>
      <c r="C1028" s="1">
        <v>706</v>
      </c>
      <c r="D1028" s="1">
        <v>91391064</v>
      </c>
      <c r="E1028" s="1">
        <v>180</v>
      </c>
      <c r="F1028" s="1">
        <v>14</v>
      </c>
      <c r="G1028" s="1">
        <v>2020042901</v>
      </c>
      <c r="H1028" s="1">
        <v>19.5</v>
      </c>
      <c r="I1028" s="1">
        <v>3575</v>
      </c>
      <c r="J1028" s="1">
        <v>1</v>
      </c>
      <c r="K1028" s="1">
        <v>0.2</v>
      </c>
      <c r="L1028" s="1">
        <v>20.100000000000001</v>
      </c>
      <c r="M1028" s="1">
        <v>0</v>
      </c>
      <c r="N1028" s="31" t="s">
        <v>1378</v>
      </c>
    </row>
    <row r="1029" spans="1:14" x14ac:dyDescent="0.2">
      <c r="A1029" s="1" t="s">
        <v>1379</v>
      </c>
      <c r="B1029" s="1">
        <v>1031</v>
      </c>
      <c r="D1029" s="1">
        <v>91449512</v>
      </c>
      <c r="E1029" s="1">
        <v>898</v>
      </c>
      <c r="F1029" s="1">
        <v>68</v>
      </c>
      <c r="G1029" s="1">
        <v>2020042901</v>
      </c>
      <c r="I1029" s="1">
        <v>1277</v>
      </c>
      <c r="J1029" s="1">
        <v>2</v>
      </c>
      <c r="K1029" s="1">
        <v>0.2</v>
      </c>
      <c r="L1029" s="1">
        <v>0</v>
      </c>
      <c r="M1029" s="1">
        <v>0</v>
      </c>
      <c r="N1029" s="31" t="s">
        <v>1380</v>
      </c>
    </row>
    <row r="1030" spans="1:14" x14ac:dyDescent="0.2">
      <c r="A1030" s="1" t="s">
        <v>1381</v>
      </c>
      <c r="B1030" s="1">
        <v>1032</v>
      </c>
      <c r="C1030" s="1">
        <v>703</v>
      </c>
      <c r="D1030" s="1">
        <v>91449512</v>
      </c>
      <c r="E1030" s="1">
        <v>899</v>
      </c>
      <c r="F1030" s="1">
        <v>69</v>
      </c>
      <c r="G1030" s="1">
        <v>2020042901</v>
      </c>
      <c r="I1030" s="1">
        <v>3659</v>
      </c>
      <c r="J1030" s="1">
        <v>2382</v>
      </c>
      <c r="K1030" s="1">
        <v>0.2</v>
      </c>
      <c r="L1030" s="1">
        <v>20.100000000000001</v>
      </c>
      <c r="M1030" s="1">
        <v>0</v>
      </c>
      <c r="N1030" s="31" t="s">
        <v>14</v>
      </c>
    </row>
    <row r="1031" spans="1:14" x14ac:dyDescent="0.2">
      <c r="A1031" s="1" t="s">
        <v>1382</v>
      </c>
      <c r="B1031" s="1">
        <v>1033</v>
      </c>
      <c r="C1031" s="1">
        <v>703</v>
      </c>
      <c r="D1031" s="1">
        <v>91449512</v>
      </c>
      <c r="E1031" s="1">
        <v>900</v>
      </c>
      <c r="F1031" s="1">
        <v>69</v>
      </c>
      <c r="G1031" s="1">
        <v>2020042901</v>
      </c>
      <c r="I1031" s="1">
        <v>3661</v>
      </c>
      <c r="J1031" s="1">
        <v>1</v>
      </c>
      <c r="K1031" s="1">
        <v>0.2</v>
      </c>
      <c r="L1031" s="1">
        <v>20.100000000000001</v>
      </c>
      <c r="M1031" s="1">
        <v>0</v>
      </c>
      <c r="N1031" s="31" t="s">
        <v>15</v>
      </c>
    </row>
    <row r="1032" spans="1:14" x14ac:dyDescent="0.2">
      <c r="A1032" s="1" t="s">
        <v>1383</v>
      </c>
      <c r="B1032" s="1">
        <v>1034</v>
      </c>
      <c r="C1032" s="1">
        <v>703</v>
      </c>
      <c r="D1032" s="1">
        <v>91449512</v>
      </c>
      <c r="E1032" s="1">
        <v>901</v>
      </c>
      <c r="F1032" s="1">
        <v>69</v>
      </c>
      <c r="G1032" s="1">
        <v>2020042901</v>
      </c>
      <c r="I1032" s="1">
        <v>3677</v>
      </c>
      <c r="J1032" s="1">
        <v>15</v>
      </c>
      <c r="K1032" s="1">
        <v>0.1</v>
      </c>
      <c r="L1032" s="1">
        <v>20.100000000000001</v>
      </c>
      <c r="M1032" s="1">
        <v>0</v>
      </c>
      <c r="N1032" s="31" t="s">
        <v>16</v>
      </c>
    </row>
    <row r="1033" spans="1:14" x14ac:dyDescent="0.2">
      <c r="A1033" s="1" t="s">
        <v>1384</v>
      </c>
      <c r="B1033" s="1">
        <v>1035</v>
      </c>
      <c r="C1033" s="1">
        <v>703</v>
      </c>
      <c r="D1033" s="1">
        <v>91449512</v>
      </c>
      <c r="E1033" s="1">
        <v>902</v>
      </c>
      <c r="F1033" s="1">
        <v>69</v>
      </c>
      <c r="G1033" s="1">
        <v>2020042901</v>
      </c>
      <c r="H1033" s="1">
        <v>20.100000000000001</v>
      </c>
      <c r="I1033" s="1">
        <v>3707</v>
      </c>
      <c r="J1033" s="1">
        <v>30</v>
      </c>
      <c r="K1033" s="1">
        <v>0.1</v>
      </c>
      <c r="L1033" s="1">
        <v>20.100000000000001</v>
      </c>
      <c r="M1033" s="1">
        <v>0</v>
      </c>
      <c r="N1033" s="31" t="s">
        <v>1385</v>
      </c>
    </row>
    <row r="1034" spans="1:14" x14ac:dyDescent="0.2">
      <c r="A1034" s="1" t="s">
        <v>1386</v>
      </c>
      <c r="B1034" s="1">
        <v>1036</v>
      </c>
      <c r="C1034" s="1">
        <v>703</v>
      </c>
      <c r="D1034" s="1">
        <v>91449512</v>
      </c>
      <c r="E1034" s="1">
        <v>903</v>
      </c>
      <c r="F1034" s="1">
        <v>69</v>
      </c>
      <c r="G1034" s="1">
        <v>2020042901</v>
      </c>
      <c r="H1034" s="1">
        <v>20.100000000000001</v>
      </c>
      <c r="I1034" s="1">
        <v>3708</v>
      </c>
      <c r="J1034" s="1">
        <v>1</v>
      </c>
      <c r="K1034" s="1">
        <v>0</v>
      </c>
      <c r="L1034" s="1">
        <v>20.100000000000001</v>
      </c>
      <c r="M1034" s="1">
        <v>0</v>
      </c>
      <c r="N1034" s="31" t="s">
        <v>17</v>
      </c>
    </row>
    <row r="1035" spans="1:14" x14ac:dyDescent="0.2">
      <c r="A1035" s="1" t="s">
        <v>1387</v>
      </c>
      <c r="B1035" s="1">
        <v>1037</v>
      </c>
      <c r="C1035" s="1">
        <v>703</v>
      </c>
      <c r="D1035" s="1">
        <v>91449512</v>
      </c>
      <c r="E1035" s="1">
        <v>904</v>
      </c>
      <c r="F1035" s="1">
        <v>69</v>
      </c>
      <c r="G1035" s="1">
        <v>2020042901</v>
      </c>
      <c r="H1035" s="1">
        <v>20.100000000000001</v>
      </c>
      <c r="I1035" s="1">
        <v>3716</v>
      </c>
      <c r="J1035" s="1">
        <v>8</v>
      </c>
      <c r="K1035" s="1">
        <v>0.2</v>
      </c>
      <c r="L1035" s="1">
        <v>20.100000000000001</v>
      </c>
      <c r="M1035" s="1">
        <v>0</v>
      </c>
      <c r="N1035" s="31" t="s">
        <v>18</v>
      </c>
    </row>
    <row r="1036" spans="1:14" x14ac:dyDescent="0.2">
      <c r="A1036" s="1" t="s">
        <v>1388</v>
      </c>
      <c r="B1036" s="1">
        <v>1038</v>
      </c>
      <c r="C1036" s="1">
        <v>703</v>
      </c>
      <c r="D1036" s="1">
        <v>91449512</v>
      </c>
      <c r="E1036" s="1">
        <v>905</v>
      </c>
      <c r="F1036" s="1">
        <v>69</v>
      </c>
      <c r="G1036" s="1">
        <v>2020042901</v>
      </c>
      <c r="H1036" s="1">
        <v>20.100000000000001</v>
      </c>
      <c r="I1036" s="1">
        <v>3716</v>
      </c>
      <c r="J1036" s="1">
        <v>1</v>
      </c>
      <c r="K1036" s="1">
        <v>0.2</v>
      </c>
      <c r="L1036" s="1">
        <v>20.100000000000001</v>
      </c>
      <c r="M1036" s="1">
        <v>0</v>
      </c>
      <c r="N1036" s="31" t="s">
        <v>1389</v>
      </c>
    </row>
    <row r="1037" spans="1:14" x14ac:dyDescent="0.2">
      <c r="A1037" s="1" t="s">
        <v>1400</v>
      </c>
      <c r="B1037" s="1">
        <v>1047</v>
      </c>
      <c r="D1037" s="1">
        <v>109101598</v>
      </c>
      <c r="E1037" s="1">
        <v>4</v>
      </c>
      <c r="F1037" s="1">
        <v>0</v>
      </c>
      <c r="G1037" s="1">
        <v>2020042901</v>
      </c>
      <c r="I1037" s="1">
        <v>1663</v>
      </c>
      <c r="J1037" s="1">
        <v>332</v>
      </c>
      <c r="K1037" s="1">
        <v>0.2</v>
      </c>
      <c r="L1037" s="1">
        <v>0</v>
      </c>
      <c r="M1037" s="1">
        <v>1</v>
      </c>
      <c r="N1037" s="31" t="s">
        <v>49</v>
      </c>
    </row>
    <row r="1038" spans="1:14" x14ac:dyDescent="0.2">
      <c r="A1038" s="1" t="s">
        <v>1401</v>
      </c>
      <c r="B1038" s="1">
        <v>1048</v>
      </c>
      <c r="C1038" s="1">
        <v>707</v>
      </c>
      <c r="D1038" s="1">
        <v>109101598</v>
      </c>
      <c r="E1038" s="1">
        <v>5</v>
      </c>
      <c r="F1038" s="1">
        <v>1</v>
      </c>
      <c r="G1038" s="1">
        <v>2020042901</v>
      </c>
      <c r="I1038" s="1">
        <v>3702</v>
      </c>
      <c r="J1038" s="1">
        <v>2038</v>
      </c>
      <c r="K1038" s="1">
        <v>0.2</v>
      </c>
      <c r="L1038" s="1">
        <v>20.100000000000001</v>
      </c>
      <c r="M1038" s="1">
        <v>1</v>
      </c>
      <c r="N1038" s="31" t="s">
        <v>50</v>
      </c>
    </row>
    <row r="1039" spans="1:14" x14ac:dyDescent="0.2">
      <c r="A1039" s="1" t="s">
        <v>1402</v>
      </c>
      <c r="B1039" s="1">
        <v>1049</v>
      </c>
      <c r="C1039" s="1">
        <v>707</v>
      </c>
      <c r="D1039" s="1">
        <v>109101598</v>
      </c>
      <c r="E1039" s="1">
        <v>6</v>
      </c>
      <c r="F1039" s="1">
        <v>1</v>
      </c>
      <c r="G1039" s="1">
        <v>2020042901</v>
      </c>
      <c r="I1039" s="1">
        <v>3704</v>
      </c>
      <c r="J1039" s="1">
        <v>2</v>
      </c>
      <c r="K1039" s="1">
        <v>0.2</v>
      </c>
      <c r="L1039" s="1">
        <v>20.100000000000001</v>
      </c>
      <c r="M1039" s="1">
        <v>1</v>
      </c>
      <c r="N1039" s="31" t="s">
        <v>15</v>
      </c>
    </row>
    <row r="1040" spans="1:14" x14ac:dyDescent="0.2">
      <c r="A1040" s="1" t="s">
        <v>1403</v>
      </c>
      <c r="B1040" s="1">
        <v>1050</v>
      </c>
      <c r="C1040" s="1">
        <v>707</v>
      </c>
      <c r="D1040" s="1">
        <v>109101598</v>
      </c>
      <c r="E1040" s="1">
        <v>7</v>
      </c>
      <c r="F1040" s="1">
        <v>1</v>
      </c>
      <c r="G1040" s="1">
        <v>2020042901</v>
      </c>
      <c r="I1040" s="1">
        <v>3720</v>
      </c>
      <c r="J1040" s="1">
        <v>15</v>
      </c>
      <c r="K1040" s="1">
        <v>0.1</v>
      </c>
      <c r="L1040" s="1">
        <v>20.100000000000001</v>
      </c>
      <c r="M1040" s="1">
        <v>1</v>
      </c>
      <c r="N1040" s="31" t="s">
        <v>16</v>
      </c>
    </row>
    <row r="1041" spans="1:14" x14ac:dyDescent="0.2">
      <c r="A1041" s="1" t="s">
        <v>1404</v>
      </c>
      <c r="B1041" s="1">
        <v>1051</v>
      </c>
      <c r="C1041" s="1">
        <v>707</v>
      </c>
      <c r="D1041" s="1">
        <v>109101598</v>
      </c>
      <c r="E1041" s="1">
        <v>8</v>
      </c>
      <c r="F1041" s="1">
        <v>1</v>
      </c>
      <c r="G1041" s="1">
        <v>2020042901</v>
      </c>
      <c r="I1041" s="1">
        <v>3726</v>
      </c>
      <c r="J1041" s="1">
        <v>6</v>
      </c>
      <c r="K1041" s="1">
        <v>0.1</v>
      </c>
      <c r="L1041" s="1">
        <v>20.100000000000001</v>
      </c>
      <c r="M1041" s="1">
        <v>1</v>
      </c>
      <c r="N1041" s="31" t="s">
        <v>51</v>
      </c>
    </row>
    <row r="1042" spans="1:14" x14ac:dyDescent="0.2">
      <c r="A1042" s="1" t="s">
        <v>1405</v>
      </c>
      <c r="B1042" s="1">
        <v>1052</v>
      </c>
      <c r="C1042" s="1">
        <v>707</v>
      </c>
      <c r="D1042" s="1">
        <v>109101598</v>
      </c>
      <c r="E1042" s="1">
        <v>9</v>
      </c>
      <c r="F1042" s="1">
        <v>1</v>
      </c>
      <c r="G1042" s="1">
        <v>2020042901</v>
      </c>
      <c r="I1042" s="1">
        <v>3755</v>
      </c>
      <c r="J1042" s="1">
        <v>29</v>
      </c>
      <c r="K1042" s="1">
        <v>0.1</v>
      </c>
      <c r="L1042" s="1">
        <v>20.100000000000001</v>
      </c>
      <c r="M1042" s="1">
        <v>1</v>
      </c>
      <c r="N1042" s="31" t="s">
        <v>52</v>
      </c>
    </row>
    <row r="1043" spans="1:14" x14ac:dyDescent="0.2">
      <c r="A1043" s="1" t="s">
        <v>1406</v>
      </c>
      <c r="B1043" s="1">
        <v>1053</v>
      </c>
      <c r="C1043" s="1">
        <v>707</v>
      </c>
      <c r="D1043" s="1">
        <v>109101598</v>
      </c>
      <c r="E1043" s="1">
        <v>10</v>
      </c>
      <c r="F1043" s="1">
        <v>1</v>
      </c>
      <c r="G1043" s="1">
        <v>2020042901</v>
      </c>
      <c r="H1043" s="1">
        <v>19.399999999999999</v>
      </c>
      <c r="I1043" s="1">
        <v>3782</v>
      </c>
      <c r="J1043" s="1">
        <v>27</v>
      </c>
      <c r="K1043" s="1">
        <v>0.1</v>
      </c>
      <c r="L1043" s="1">
        <v>20.100000000000001</v>
      </c>
      <c r="M1043" s="1">
        <v>1</v>
      </c>
      <c r="N1043" s="31" t="s">
        <v>1353</v>
      </c>
    </row>
    <row r="1044" spans="1:14" x14ac:dyDescent="0.2">
      <c r="A1044" s="1" t="s">
        <v>1407</v>
      </c>
      <c r="B1044" s="1">
        <v>1054</v>
      </c>
      <c r="C1044" s="1">
        <v>707</v>
      </c>
      <c r="D1044" s="1">
        <v>109101598</v>
      </c>
      <c r="E1044" s="1">
        <v>11</v>
      </c>
      <c r="F1044" s="1">
        <v>1</v>
      </c>
      <c r="G1044" s="1">
        <v>2020042901</v>
      </c>
      <c r="H1044" s="1">
        <v>19.399999999999999</v>
      </c>
      <c r="I1044" s="1">
        <v>3783</v>
      </c>
      <c r="J1044" s="1">
        <v>1</v>
      </c>
      <c r="K1044" s="1">
        <v>0</v>
      </c>
      <c r="L1044" s="1">
        <v>20.100000000000001</v>
      </c>
      <c r="M1044" s="1">
        <v>1</v>
      </c>
      <c r="N1044" s="31" t="s">
        <v>17</v>
      </c>
    </row>
    <row r="1045" spans="1:14" x14ac:dyDescent="0.2">
      <c r="A1045" s="1" t="s">
        <v>1408</v>
      </c>
      <c r="B1045" s="1">
        <v>1055</v>
      </c>
      <c r="C1045" s="1">
        <v>707</v>
      </c>
      <c r="D1045" s="1">
        <v>109101598</v>
      </c>
      <c r="E1045" s="1">
        <v>13</v>
      </c>
      <c r="F1045" s="1">
        <v>1</v>
      </c>
      <c r="G1045" s="1">
        <v>2020042901</v>
      </c>
      <c r="H1045" s="1">
        <v>19.399999999999999</v>
      </c>
      <c r="I1045" s="1">
        <v>127497</v>
      </c>
      <c r="J1045" s="1">
        <v>63773</v>
      </c>
      <c r="K1045" s="1">
        <v>0.2</v>
      </c>
      <c r="L1045" s="1">
        <v>20.100000000000001</v>
      </c>
      <c r="M1045" s="1">
        <v>1</v>
      </c>
      <c r="N1045" s="31" t="s">
        <v>47</v>
      </c>
    </row>
    <row r="1046" spans="1:14" x14ac:dyDescent="0.2">
      <c r="A1046" s="1" t="s">
        <v>1409</v>
      </c>
      <c r="B1046" s="1">
        <v>1056</v>
      </c>
      <c r="C1046" s="1">
        <v>707</v>
      </c>
      <c r="D1046" s="1">
        <v>109101598</v>
      </c>
      <c r="E1046" s="1">
        <v>14</v>
      </c>
      <c r="F1046" s="1">
        <v>1</v>
      </c>
      <c r="G1046" s="1">
        <v>2020042901</v>
      </c>
      <c r="H1046" s="1">
        <v>19.399999999999999</v>
      </c>
      <c r="I1046" s="1">
        <v>127529</v>
      </c>
      <c r="J1046" s="1">
        <v>32</v>
      </c>
      <c r="K1046" s="1">
        <v>0.1</v>
      </c>
      <c r="L1046" s="1">
        <v>20.100000000000001</v>
      </c>
      <c r="M1046" s="1">
        <v>1</v>
      </c>
      <c r="N1046" s="31" t="s">
        <v>48</v>
      </c>
    </row>
    <row r="1047" spans="1:14" x14ac:dyDescent="0.2">
      <c r="A1047" s="1" t="s">
        <v>1390</v>
      </c>
      <c r="B1047" s="1">
        <v>1039</v>
      </c>
      <c r="D1047" s="1">
        <v>91391064</v>
      </c>
      <c r="E1047" s="1">
        <v>4</v>
      </c>
      <c r="F1047" s="1">
        <v>0</v>
      </c>
      <c r="G1047" s="1">
        <v>2020042901</v>
      </c>
      <c r="I1047" s="1">
        <v>1674</v>
      </c>
      <c r="J1047" s="1">
        <v>342</v>
      </c>
      <c r="K1047" s="1">
        <v>0.2</v>
      </c>
      <c r="L1047" s="1">
        <v>0</v>
      </c>
      <c r="M1047" s="1">
        <v>0</v>
      </c>
      <c r="N1047" s="31" t="s">
        <v>49</v>
      </c>
    </row>
    <row r="1048" spans="1:14" x14ac:dyDescent="0.2">
      <c r="A1048" s="1" t="s">
        <v>1391</v>
      </c>
      <c r="B1048" s="1">
        <v>1040</v>
      </c>
      <c r="C1048" s="1">
        <v>706</v>
      </c>
      <c r="D1048" s="1">
        <v>91391064</v>
      </c>
      <c r="E1048" s="1">
        <v>5</v>
      </c>
      <c r="F1048" s="1">
        <v>1</v>
      </c>
      <c r="G1048" s="1">
        <v>2020042901</v>
      </c>
      <c r="I1048" s="1">
        <v>3798</v>
      </c>
      <c r="J1048" s="1">
        <v>2124</v>
      </c>
      <c r="K1048" s="1">
        <v>0.2</v>
      </c>
      <c r="L1048" s="1">
        <v>20.100000000000001</v>
      </c>
      <c r="M1048" s="1">
        <v>0</v>
      </c>
      <c r="N1048" s="31" t="s">
        <v>61</v>
      </c>
    </row>
    <row r="1049" spans="1:14" x14ac:dyDescent="0.2">
      <c r="A1049" s="1" t="s">
        <v>1392</v>
      </c>
      <c r="B1049" s="1">
        <v>1041</v>
      </c>
      <c r="C1049" s="1">
        <v>706</v>
      </c>
      <c r="D1049" s="1">
        <v>91391064</v>
      </c>
      <c r="E1049" s="1">
        <v>6</v>
      </c>
      <c r="F1049" s="1">
        <v>1</v>
      </c>
      <c r="G1049" s="1">
        <v>2020042901</v>
      </c>
      <c r="I1049" s="1">
        <v>3800</v>
      </c>
      <c r="J1049" s="1">
        <v>2</v>
      </c>
      <c r="K1049" s="1">
        <v>0.2</v>
      </c>
      <c r="L1049" s="1">
        <v>20.100000000000001</v>
      </c>
      <c r="M1049" s="1">
        <v>0</v>
      </c>
      <c r="N1049" s="31" t="s">
        <v>15</v>
      </c>
    </row>
    <row r="1050" spans="1:14" x14ac:dyDescent="0.2">
      <c r="A1050" s="1" t="s">
        <v>1393</v>
      </c>
      <c r="B1050" s="1">
        <v>1042</v>
      </c>
      <c r="C1050" s="1">
        <v>706</v>
      </c>
      <c r="D1050" s="1">
        <v>91391064</v>
      </c>
      <c r="E1050" s="1">
        <v>7</v>
      </c>
      <c r="F1050" s="1">
        <v>1</v>
      </c>
      <c r="G1050" s="1">
        <v>2020042901</v>
      </c>
      <c r="I1050" s="1">
        <v>3816</v>
      </c>
      <c r="J1050" s="1">
        <v>16</v>
      </c>
      <c r="K1050" s="1">
        <v>0.1</v>
      </c>
      <c r="L1050" s="1">
        <v>20.100000000000001</v>
      </c>
      <c r="M1050" s="1">
        <v>0</v>
      </c>
      <c r="N1050" s="31" t="s">
        <v>16</v>
      </c>
    </row>
    <row r="1051" spans="1:14" x14ac:dyDescent="0.2">
      <c r="A1051" s="1" t="s">
        <v>1394</v>
      </c>
      <c r="B1051" s="1">
        <v>1043</v>
      </c>
      <c r="C1051" s="1">
        <v>706</v>
      </c>
      <c r="D1051" s="1">
        <v>91391064</v>
      </c>
      <c r="E1051" s="1">
        <v>8</v>
      </c>
      <c r="F1051" s="1">
        <v>1</v>
      </c>
      <c r="G1051" s="1">
        <v>2020042901</v>
      </c>
      <c r="H1051" s="1">
        <v>19.899999999999999</v>
      </c>
      <c r="I1051" s="1">
        <v>3846</v>
      </c>
      <c r="J1051" s="1">
        <v>30</v>
      </c>
      <c r="K1051" s="1">
        <v>0.1</v>
      </c>
      <c r="L1051" s="1">
        <v>20.100000000000001</v>
      </c>
      <c r="M1051" s="1">
        <v>0</v>
      </c>
      <c r="N1051" s="31" t="s">
        <v>1395</v>
      </c>
    </row>
    <row r="1052" spans="1:14" x14ac:dyDescent="0.2">
      <c r="A1052" s="1" t="s">
        <v>1396</v>
      </c>
      <c r="B1052" s="1">
        <v>1044</v>
      </c>
      <c r="C1052" s="1">
        <v>706</v>
      </c>
      <c r="D1052" s="1">
        <v>91391064</v>
      </c>
      <c r="E1052" s="1">
        <v>9</v>
      </c>
      <c r="F1052" s="1">
        <v>1</v>
      </c>
      <c r="G1052" s="1">
        <v>2020042901</v>
      </c>
      <c r="H1052" s="1">
        <v>19.899999999999999</v>
      </c>
      <c r="I1052" s="1">
        <v>3847</v>
      </c>
      <c r="J1052" s="1">
        <v>1</v>
      </c>
      <c r="K1052" s="1">
        <v>0</v>
      </c>
      <c r="L1052" s="1">
        <v>20.100000000000001</v>
      </c>
      <c r="M1052" s="1">
        <v>0</v>
      </c>
      <c r="N1052" s="31" t="s">
        <v>17</v>
      </c>
    </row>
    <row r="1053" spans="1:14" x14ac:dyDescent="0.2">
      <c r="A1053" s="1" t="s">
        <v>1397</v>
      </c>
      <c r="B1053" s="1">
        <v>1045</v>
      </c>
      <c r="C1053" s="1">
        <v>706</v>
      </c>
      <c r="D1053" s="1">
        <v>91391064</v>
      </c>
      <c r="E1053" s="1">
        <v>10</v>
      </c>
      <c r="F1053" s="1">
        <v>1</v>
      </c>
      <c r="G1053" s="1">
        <v>2020042901</v>
      </c>
      <c r="H1053" s="1">
        <v>19.899999999999999</v>
      </c>
      <c r="I1053" s="1">
        <v>3855</v>
      </c>
      <c r="J1053" s="1">
        <v>8</v>
      </c>
      <c r="K1053" s="1">
        <v>0.2</v>
      </c>
      <c r="L1053" s="1">
        <v>20.100000000000001</v>
      </c>
      <c r="M1053" s="1">
        <v>0</v>
      </c>
      <c r="N1053" s="31" t="s">
        <v>18</v>
      </c>
    </row>
    <row r="1054" spans="1:14" x14ac:dyDescent="0.2">
      <c r="A1054" s="1" t="s">
        <v>1398</v>
      </c>
      <c r="B1054" s="1">
        <v>1046</v>
      </c>
      <c r="C1054" s="1">
        <v>706</v>
      </c>
      <c r="D1054" s="1">
        <v>91391064</v>
      </c>
      <c r="E1054" s="1">
        <v>11</v>
      </c>
      <c r="F1054" s="1">
        <v>1</v>
      </c>
      <c r="G1054" s="1">
        <v>2020042901</v>
      </c>
      <c r="H1054" s="1">
        <v>19.899999999999999</v>
      </c>
      <c r="I1054" s="1">
        <v>3855</v>
      </c>
      <c r="J1054" s="1">
        <v>0</v>
      </c>
      <c r="K1054" s="1">
        <v>0.2</v>
      </c>
      <c r="L1054" s="1">
        <v>20.100000000000001</v>
      </c>
      <c r="M1054" s="1">
        <v>0</v>
      </c>
      <c r="N1054" s="31" t="s">
        <v>1399</v>
      </c>
    </row>
    <row r="1055" spans="1:14" x14ac:dyDescent="0.2">
      <c r="A1055" s="1" t="s">
        <v>1410</v>
      </c>
      <c r="B1055" s="1">
        <v>1057</v>
      </c>
      <c r="D1055" s="1">
        <v>91449512</v>
      </c>
      <c r="E1055" s="1">
        <v>4</v>
      </c>
      <c r="F1055" s="1">
        <v>0</v>
      </c>
      <c r="G1055" s="1">
        <v>2020042901</v>
      </c>
      <c r="I1055" s="1">
        <v>1991</v>
      </c>
      <c r="J1055" s="1">
        <v>662</v>
      </c>
      <c r="K1055" s="1">
        <v>0.2</v>
      </c>
      <c r="L1055" s="1">
        <v>0</v>
      </c>
      <c r="M1055" s="1">
        <v>0</v>
      </c>
      <c r="N1055" s="31" t="s">
        <v>49</v>
      </c>
    </row>
    <row r="1056" spans="1:14" x14ac:dyDescent="0.2">
      <c r="A1056" s="1" t="s">
        <v>1411</v>
      </c>
      <c r="B1056" s="1">
        <v>1058</v>
      </c>
      <c r="C1056" s="1">
        <v>703</v>
      </c>
      <c r="D1056" s="1">
        <v>91449512</v>
      </c>
      <c r="E1056" s="1">
        <v>5</v>
      </c>
      <c r="F1056" s="1">
        <v>1</v>
      </c>
      <c r="G1056" s="1">
        <v>2020042901</v>
      </c>
      <c r="I1056" s="1">
        <v>4185</v>
      </c>
      <c r="J1056" s="1">
        <v>2194</v>
      </c>
      <c r="K1056" s="1">
        <v>0.2</v>
      </c>
      <c r="L1056" s="1">
        <v>20.100000000000001</v>
      </c>
      <c r="M1056" s="1">
        <v>0</v>
      </c>
      <c r="N1056" s="31" t="s">
        <v>14</v>
      </c>
    </row>
    <row r="1057" spans="1:14" x14ac:dyDescent="0.2">
      <c r="A1057" s="1" t="s">
        <v>1412</v>
      </c>
      <c r="B1057" s="1">
        <v>1059</v>
      </c>
      <c r="C1057" s="1">
        <v>703</v>
      </c>
      <c r="D1057" s="1">
        <v>91449512</v>
      </c>
      <c r="E1057" s="1">
        <v>6</v>
      </c>
      <c r="F1057" s="1">
        <v>1</v>
      </c>
      <c r="G1057" s="1">
        <v>2020042901</v>
      </c>
      <c r="I1057" s="1">
        <v>4187</v>
      </c>
      <c r="J1057" s="1">
        <v>2</v>
      </c>
      <c r="K1057" s="1">
        <v>0.2</v>
      </c>
      <c r="L1057" s="1">
        <v>20.100000000000001</v>
      </c>
      <c r="M1057" s="1">
        <v>0</v>
      </c>
      <c r="N1057" s="31" t="s">
        <v>15</v>
      </c>
    </row>
    <row r="1058" spans="1:14" x14ac:dyDescent="0.2">
      <c r="A1058" s="1" t="s">
        <v>1413</v>
      </c>
      <c r="B1058" s="1">
        <v>1060</v>
      </c>
      <c r="C1058" s="1">
        <v>703</v>
      </c>
      <c r="D1058" s="1">
        <v>91449512</v>
      </c>
      <c r="E1058" s="1">
        <v>7</v>
      </c>
      <c r="F1058" s="1">
        <v>1</v>
      </c>
      <c r="G1058" s="1">
        <v>2020042901</v>
      </c>
      <c r="I1058" s="1">
        <v>4202</v>
      </c>
      <c r="J1058" s="1">
        <v>15</v>
      </c>
      <c r="K1058" s="1">
        <v>0.1</v>
      </c>
      <c r="L1058" s="1">
        <v>20.100000000000001</v>
      </c>
      <c r="M1058" s="1">
        <v>0</v>
      </c>
      <c r="N1058" s="31" t="s">
        <v>16</v>
      </c>
    </row>
    <row r="1059" spans="1:14" x14ac:dyDescent="0.2">
      <c r="A1059" s="1" t="s">
        <v>1414</v>
      </c>
      <c r="B1059" s="1">
        <v>1061</v>
      </c>
      <c r="C1059" s="1">
        <v>703</v>
      </c>
      <c r="D1059" s="1">
        <v>91449512</v>
      </c>
      <c r="E1059" s="1">
        <v>8</v>
      </c>
      <c r="F1059" s="1">
        <v>1</v>
      </c>
      <c r="G1059" s="1">
        <v>2020042901</v>
      </c>
      <c r="H1059" s="1">
        <v>20.5</v>
      </c>
      <c r="I1059" s="1">
        <v>4232</v>
      </c>
      <c r="J1059" s="1">
        <v>30</v>
      </c>
      <c r="K1059" s="1">
        <v>0.1</v>
      </c>
      <c r="L1059" s="1">
        <v>20.100000000000001</v>
      </c>
      <c r="M1059" s="1">
        <v>0</v>
      </c>
      <c r="N1059" s="31" t="s">
        <v>1415</v>
      </c>
    </row>
    <row r="1060" spans="1:14" x14ac:dyDescent="0.2">
      <c r="A1060" s="1" t="s">
        <v>1416</v>
      </c>
      <c r="B1060" s="1">
        <v>1062</v>
      </c>
      <c r="C1060" s="1">
        <v>703</v>
      </c>
      <c r="D1060" s="1">
        <v>91449512</v>
      </c>
      <c r="E1060" s="1">
        <v>9</v>
      </c>
      <c r="F1060" s="1">
        <v>1</v>
      </c>
      <c r="G1060" s="1">
        <v>2020042901</v>
      </c>
      <c r="H1060" s="1">
        <v>20.5</v>
      </c>
      <c r="I1060" s="1">
        <v>4233</v>
      </c>
      <c r="J1060" s="1">
        <v>1</v>
      </c>
      <c r="K1060" s="1">
        <v>0</v>
      </c>
      <c r="L1060" s="1">
        <v>20.100000000000001</v>
      </c>
      <c r="M1060" s="1">
        <v>0</v>
      </c>
      <c r="N1060" s="31" t="s">
        <v>17</v>
      </c>
    </row>
    <row r="1061" spans="1:14" x14ac:dyDescent="0.2">
      <c r="A1061" s="1" t="s">
        <v>1417</v>
      </c>
      <c r="B1061" s="1">
        <v>1063</v>
      </c>
      <c r="C1061" s="1">
        <v>703</v>
      </c>
      <c r="D1061" s="1">
        <v>91449512</v>
      </c>
      <c r="E1061" s="1">
        <v>10</v>
      </c>
      <c r="F1061" s="1">
        <v>1</v>
      </c>
      <c r="G1061" s="1">
        <v>2020042901</v>
      </c>
      <c r="H1061" s="1">
        <v>20.5</v>
      </c>
      <c r="I1061" s="1">
        <v>4241</v>
      </c>
      <c r="J1061" s="1">
        <v>8</v>
      </c>
      <c r="K1061" s="1">
        <v>0.2</v>
      </c>
      <c r="L1061" s="1">
        <v>20.100000000000001</v>
      </c>
      <c r="M1061" s="1">
        <v>0</v>
      </c>
      <c r="N1061" s="31" t="s">
        <v>18</v>
      </c>
    </row>
    <row r="1062" spans="1:14" x14ac:dyDescent="0.2">
      <c r="A1062" s="1" t="s">
        <v>1418</v>
      </c>
      <c r="B1062" s="1">
        <v>1064</v>
      </c>
      <c r="C1062" s="1">
        <v>703</v>
      </c>
      <c r="D1062" s="1">
        <v>91449512</v>
      </c>
      <c r="E1062" s="1">
        <v>11</v>
      </c>
      <c r="F1062" s="1">
        <v>1</v>
      </c>
      <c r="G1062" s="1">
        <v>2020042901</v>
      </c>
      <c r="H1062" s="1">
        <v>20.5</v>
      </c>
      <c r="I1062" s="1">
        <v>4242</v>
      </c>
      <c r="J1062" s="1">
        <v>1</v>
      </c>
      <c r="K1062" s="1">
        <v>0.2</v>
      </c>
      <c r="L1062" s="1">
        <v>20.100000000000001</v>
      </c>
      <c r="M1062" s="1">
        <v>0</v>
      </c>
      <c r="N1062" s="31" t="s">
        <v>1419</v>
      </c>
    </row>
    <row r="1063" spans="1:14" x14ac:dyDescent="0.2">
      <c r="A1063" s="1" t="s">
        <v>1423</v>
      </c>
      <c r="B1063" s="1">
        <v>1065</v>
      </c>
      <c r="D1063" s="1">
        <v>91449512</v>
      </c>
      <c r="E1063" s="1">
        <v>4</v>
      </c>
      <c r="F1063" s="1">
        <v>0</v>
      </c>
      <c r="G1063" s="1">
        <v>2020042901</v>
      </c>
      <c r="I1063" s="1">
        <v>1790</v>
      </c>
      <c r="J1063" s="1">
        <v>462</v>
      </c>
      <c r="K1063" s="1">
        <v>0.2</v>
      </c>
      <c r="L1063" s="1">
        <v>0</v>
      </c>
      <c r="M1063" s="1">
        <v>0</v>
      </c>
      <c r="N1063" s="31" t="s">
        <v>49</v>
      </c>
    </row>
    <row r="1064" spans="1:14" x14ac:dyDescent="0.2">
      <c r="A1064" s="1" t="s">
        <v>1424</v>
      </c>
      <c r="B1064" s="1">
        <v>1066</v>
      </c>
      <c r="C1064" s="1">
        <v>703</v>
      </c>
      <c r="D1064" s="1">
        <v>91449512</v>
      </c>
      <c r="E1064" s="1">
        <v>5</v>
      </c>
      <c r="F1064" s="1">
        <v>1</v>
      </c>
      <c r="G1064" s="1">
        <v>2020042901</v>
      </c>
      <c r="I1064" s="1">
        <v>3849</v>
      </c>
      <c r="J1064" s="1">
        <v>2059</v>
      </c>
      <c r="K1064" s="1">
        <v>0.2</v>
      </c>
      <c r="L1064" s="1">
        <v>20.100000000000001</v>
      </c>
      <c r="M1064" s="1">
        <v>0</v>
      </c>
      <c r="N1064" s="31" t="s">
        <v>14</v>
      </c>
    </row>
    <row r="1065" spans="1:14" x14ac:dyDescent="0.2">
      <c r="A1065" s="1" t="s">
        <v>1425</v>
      </c>
      <c r="B1065" s="1">
        <v>1067</v>
      </c>
      <c r="C1065" s="1">
        <v>703</v>
      </c>
      <c r="D1065" s="1">
        <v>91449512</v>
      </c>
      <c r="E1065" s="1">
        <v>6</v>
      </c>
      <c r="F1065" s="1">
        <v>1</v>
      </c>
      <c r="G1065" s="1">
        <v>2020042901</v>
      </c>
      <c r="I1065" s="1">
        <v>3851</v>
      </c>
      <c r="J1065" s="1">
        <v>1</v>
      </c>
      <c r="K1065" s="1">
        <v>0.2</v>
      </c>
      <c r="L1065" s="1">
        <v>20.100000000000001</v>
      </c>
      <c r="M1065" s="1">
        <v>0</v>
      </c>
      <c r="N1065" s="31" t="s">
        <v>15</v>
      </c>
    </row>
    <row r="1066" spans="1:14" x14ac:dyDescent="0.2">
      <c r="A1066" s="1" t="s">
        <v>1426</v>
      </c>
      <c r="B1066" s="1">
        <v>1068</v>
      </c>
      <c r="C1066" s="1">
        <v>703</v>
      </c>
      <c r="D1066" s="1">
        <v>91449512</v>
      </c>
      <c r="E1066" s="1">
        <v>7</v>
      </c>
      <c r="F1066" s="1">
        <v>1</v>
      </c>
      <c r="G1066" s="1">
        <v>2020042901</v>
      </c>
      <c r="I1066" s="1">
        <v>3867</v>
      </c>
      <c r="J1066" s="1">
        <v>15</v>
      </c>
      <c r="K1066" s="1">
        <v>0.1</v>
      </c>
      <c r="L1066" s="1">
        <v>20.100000000000001</v>
      </c>
      <c r="M1066" s="1">
        <v>0</v>
      </c>
      <c r="N1066" s="31" t="s">
        <v>16</v>
      </c>
    </row>
    <row r="1067" spans="1:14" x14ac:dyDescent="0.2">
      <c r="A1067" s="1" t="s">
        <v>1427</v>
      </c>
      <c r="B1067" s="1">
        <v>1069</v>
      </c>
      <c r="C1067" s="1">
        <v>703</v>
      </c>
      <c r="D1067" s="1">
        <v>91449512</v>
      </c>
      <c r="E1067" s="1">
        <v>8</v>
      </c>
      <c r="F1067" s="1">
        <v>1</v>
      </c>
      <c r="G1067" s="1">
        <v>2020042901</v>
      </c>
      <c r="H1067" s="1">
        <v>20.8</v>
      </c>
      <c r="I1067" s="1">
        <v>3897</v>
      </c>
      <c r="J1067" s="1">
        <v>30</v>
      </c>
      <c r="K1067" s="1">
        <v>0.1</v>
      </c>
      <c r="L1067" s="1">
        <v>20.100000000000001</v>
      </c>
      <c r="M1067" s="1">
        <v>0</v>
      </c>
      <c r="N1067" s="31" t="s">
        <v>1428</v>
      </c>
    </row>
    <row r="1068" spans="1:14" x14ac:dyDescent="0.2">
      <c r="A1068" s="1" t="s">
        <v>1429</v>
      </c>
      <c r="B1068" s="1">
        <v>1070</v>
      </c>
      <c r="C1068" s="1">
        <v>703</v>
      </c>
      <c r="D1068" s="1">
        <v>91449512</v>
      </c>
      <c r="E1068" s="1">
        <v>9</v>
      </c>
      <c r="F1068" s="1">
        <v>1</v>
      </c>
      <c r="G1068" s="1">
        <v>2020042901</v>
      </c>
      <c r="H1068" s="1">
        <v>20.8</v>
      </c>
      <c r="I1068" s="1">
        <v>3898</v>
      </c>
      <c r="J1068" s="1">
        <v>1</v>
      </c>
      <c r="K1068" s="1">
        <v>0</v>
      </c>
      <c r="L1068" s="1">
        <v>20.100000000000001</v>
      </c>
      <c r="M1068" s="1">
        <v>0</v>
      </c>
      <c r="N1068" s="31" t="s">
        <v>17</v>
      </c>
    </row>
    <row r="1069" spans="1:14" x14ac:dyDescent="0.2">
      <c r="A1069" s="1" t="s">
        <v>1430</v>
      </c>
      <c r="B1069" s="1">
        <v>1071</v>
      </c>
      <c r="C1069" s="1">
        <v>703</v>
      </c>
      <c r="D1069" s="1">
        <v>91449512</v>
      </c>
      <c r="E1069" s="1">
        <v>10</v>
      </c>
      <c r="F1069" s="1">
        <v>1</v>
      </c>
      <c r="G1069" s="1">
        <v>2020042901</v>
      </c>
      <c r="H1069" s="1">
        <v>20.8</v>
      </c>
      <c r="I1069" s="1">
        <v>3906</v>
      </c>
      <c r="J1069" s="1">
        <v>8</v>
      </c>
      <c r="K1069" s="1">
        <v>0.2</v>
      </c>
      <c r="L1069" s="1">
        <v>20.100000000000001</v>
      </c>
      <c r="M1069" s="1">
        <v>0</v>
      </c>
      <c r="N1069" s="31" t="s">
        <v>18</v>
      </c>
    </row>
    <row r="1070" spans="1:14" x14ac:dyDescent="0.2">
      <c r="A1070" s="1" t="s">
        <v>1431</v>
      </c>
      <c r="B1070" s="1">
        <v>1072</v>
      </c>
      <c r="C1070" s="1">
        <v>703</v>
      </c>
      <c r="D1070" s="1">
        <v>91449512</v>
      </c>
      <c r="E1070" s="1">
        <v>11</v>
      </c>
      <c r="F1070" s="1">
        <v>1</v>
      </c>
      <c r="G1070" s="1">
        <v>2020042901</v>
      </c>
      <c r="H1070" s="1">
        <v>20.8</v>
      </c>
      <c r="I1070" s="1">
        <v>3906</v>
      </c>
      <c r="J1070" s="1">
        <v>0</v>
      </c>
      <c r="K1070" s="1">
        <v>0.2</v>
      </c>
      <c r="L1070" s="1">
        <v>20.100000000000001</v>
      </c>
      <c r="M1070" s="1">
        <v>0</v>
      </c>
      <c r="N1070" s="31" t="s">
        <v>1432</v>
      </c>
    </row>
    <row r="1071" spans="1:14" x14ac:dyDescent="0.2">
      <c r="A1071" s="1" t="s">
        <v>1435</v>
      </c>
      <c r="B1071" s="1">
        <v>1073</v>
      </c>
      <c r="D1071" s="1">
        <v>91449512</v>
      </c>
      <c r="E1071" s="1">
        <v>4</v>
      </c>
      <c r="F1071" s="1">
        <v>0</v>
      </c>
      <c r="G1071" s="1">
        <v>2020042901</v>
      </c>
      <c r="I1071" s="1">
        <v>1701</v>
      </c>
      <c r="J1071" s="1">
        <v>372</v>
      </c>
      <c r="K1071" s="1">
        <v>0.2</v>
      </c>
      <c r="L1071" s="1">
        <v>0</v>
      </c>
      <c r="M1071" s="1">
        <v>0</v>
      </c>
      <c r="N1071" s="31" t="s">
        <v>49</v>
      </c>
    </row>
    <row r="1072" spans="1:14" x14ac:dyDescent="0.2">
      <c r="A1072" s="1" t="s">
        <v>1436</v>
      </c>
      <c r="B1072" s="1">
        <v>1074</v>
      </c>
      <c r="C1072" s="1">
        <v>703</v>
      </c>
      <c r="D1072" s="1">
        <v>91449512</v>
      </c>
      <c r="E1072" s="1">
        <v>5</v>
      </c>
      <c r="F1072" s="1">
        <v>1</v>
      </c>
      <c r="G1072" s="1">
        <v>2020042901</v>
      </c>
      <c r="I1072" s="1">
        <v>4033</v>
      </c>
      <c r="J1072" s="1">
        <v>2332</v>
      </c>
      <c r="K1072" s="1">
        <v>0.2</v>
      </c>
      <c r="L1072" s="1">
        <v>20.100000000000001</v>
      </c>
      <c r="M1072" s="1">
        <v>0</v>
      </c>
      <c r="N1072" s="31" t="s">
        <v>14</v>
      </c>
    </row>
    <row r="1073" spans="1:14" x14ac:dyDescent="0.2">
      <c r="A1073" s="1" t="s">
        <v>1437</v>
      </c>
      <c r="B1073" s="1">
        <v>1075</v>
      </c>
      <c r="C1073" s="1">
        <v>703</v>
      </c>
      <c r="D1073" s="1">
        <v>91449512</v>
      </c>
      <c r="E1073" s="1">
        <v>6</v>
      </c>
      <c r="F1073" s="1">
        <v>1</v>
      </c>
      <c r="G1073" s="1">
        <v>2020042901</v>
      </c>
      <c r="I1073" s="1">
        <v>4035</v>
      </c>
      <c r="J1073" s="1">
        <v>1</v>
      </c>
      <c r="K1073" s="1">
        <v>0.2</v>
      </c>
      <c r="L1073" s="1">
        <v>20.100000000000001</v>
      </c>
      <c r="M1073" s="1">
        <v>0</v>
      </c>
      <c r="N1073" s="31" t="s">
        <v>15</v>
      </c>
    </row>
    <row r="1074" spans="1:14" x14ac:dyDescent="0.2">
      <c r="A1074" s="1" t="s">
        <v>1438</v>
      </c>
      <c r="B1074" s="1">
        <v>1076</v>
      </c>
      <c r="C1074" s="1">
        <v>703</v>
      </c>
      <c r="D1074" s="1">
        <v>91449512</v>
      </c>
      <c r="E1074" s="1">
        <v>7</v>
      </c>
      <c r="F1074" s="1">
        <v>1</v>
      </c>
      <c r="G1074" s="1">
        <v>2020042901</v>
      </c>
      <c r="I1074" s="1">
        <v>4051</v>
      </c>
      <c r="J1074" s="1">
        <v>15</v>
      </c>
      <c r="K1074" s="1">
        <v>0.1</v>
      </c>
      <c r="L1074" s="1">
        <v>20.100000000000001</v>
      </c>
      <c r="M1074" s="1">
        <v>0</v>
      </c>
      <c r="N1074" s="31" t="s">
        <v>16</v>
      </c>
    </row>
    <row r="1075" spans="1:14" x14ac:dyDescent="0.2">
      <c r="A1075" s="1" t="s">
        <v>1439</v>
      </c>
      <c r="B1075" s="1">
        <v>1077</v>
      </c>
      <c r="C1075" s="1">
        <v>703</v>
      </c>
      <c r="D1075" s="1">
        <v>91449512</v>
      </c>
      <c r="E1075" s="1">
        <v>8</v>
      </c>
      <c r="F1075" s="1">
        <v>1</v>
      </c>
      <c r="G1075" s="1">
        <v>2020042901</v>
      </c>
      <c r="H1075" s="1">
        <v>20.9</v>
      </c>
      <c r="I1075" s="1">
        <v>4081</v>
      </c>
      <c r="J1075" s="1">
        <v>30</v>
      </c>
      <c r="K1075" s="1">
        <v>0.1</v>
      </c>
      <c r="L1075" s="1">
        <v>20.100000000000001</v>
      </c>
      <c r="M1075" s="1">
        <v>0</v>
      </c>
      <c r="N1075" s="31" t="s">
        <v>1440</v>
      </c>
    </row>
    <row r="1076" spans="1:14" x14ac:dyDescent="0.2">
      <c r="A1076" s="1" t="s">
        <v>1441</v>
      </c>
      <c r="B1076" s="1">
        <v>1078</v>
      </c>
      <c r="C1076" s="1">
        <v>703</v>
      </c>
      <c r="D1076" s="1">
        <v>91449512</v>
      </c>
      <c r="E1076" s="1">
        <v>9</v>
      </c>
      <c r="F1076" s="1">
        <v>1</v>
      </c>
      <c r="G1076" s="1">
        <v>2020042901</v>
      </c>
      <c r="H1076" s="1">
        <v>20.9</v>
      </c>
      <c r="I1076" s="1">
        <v>4082</v>
      </c>
      <c r="J1076" s="1">
        <v>1</v>
      </c>
      <c r="K1076" s="1">
        <v>0</v>
      </c>
      <c r="L1076" s="1">
        <v>20.100000000000001</v>
      </c>
      <c r="M1076" s="1">
        <v>0</v>
      </c>
      <c r="N1076" s="31" t="s">
        <v>17</v>
      </c>
    </row>
    <row r="1077" spans="1:14" x14ac:dyDescent="0.2">
      <c r="A1077" s="1" t="s">
        <v>1442</v>
      </c>
      <c r="B1077" s="1">
        <v>1079</v>
      </c>
      <c r="C1077" s="1">
        <v>703</v>
      </c>
      <c r="D1077" s="1">
        <v>91449512</v>
      </c>
      <c r="E1077" s="1">
        <v>10</v>
      </c>
      <c r="F1077" s="1">
        <v>1</v>
      </c>
      <c r="G1077" s="1">
        <v>2020042901</v>
      </c>
      <c r="H1077" s="1">
        <v>20.9</v>
      </c>
      <c r="I1077" s="1">
        <v>4090</v>
      </c>
      <c r="J1077" s="1">
        <v>8</v>
      </c>
      <c r="K1077" s="1">
        <v>0.2</v>
      </c>
      <c r="L1077" s="1">
        <v>20.100000000000001</v>
      </c>
      <c r="M1077" s="1">
        <v>0</v>
      </c>
      <c r="N1077" s="31" t="s">
        <v>18</v>
      </c>
    </row>
    <row r="1078" spans="1:14" x14ac:dyDescent="0.2">
      <c r="A1078" s="1" t="s">
        <v>1443</v>
      </c>
      <c r="B1078" s="1">
        <v>1080</v>
      </c>
      <c r="C1078" s="1">
        <v>703</v>
      </c>
      <c r="D1078" s="1">
        <v>91449512</v>
      </c>
      <c r="E1078" s="1">
        <v>11</v>
      </c>
      <c r="F1078" s="1">
        <v>1</v>
      </c>
      <c r="G1078" s="1">
        <v>2020042901</v>
      </c>
      <c r="H1078" s="1">
        <v>20.9</v>
      </c>
      <c r="I1078" s="1">
        <v>4090</v>
      </c>
      <c r="J1078" s="1">
        <v>0</v>
      </c>
      <c r="K1078" s="1">
        <v>0.2</v>
      </c>
      <c r="L1078" s="1">
        <v>20.100000000000001</v>
      </c>
      <c r="M1078" s="1">
        <v>0</v>
      </c>
      <c r="N1078" s="31" t="s">
        <v>1444</v>
      </c>
    </row>
    <row r="1079" spans="1:14" x14ac:dyDescent="0.2">
      <c r="A1079" s="1" t="s">
        <v>1445</v>
      </c>
      <c r="B1079" s="1">
        <v>1081</v>
      </c>
      <c r="D1079" s="1">
        <v>91449512</v>
      </c>
      <c r="E1079" s="1">
        <v>4</v>
      </c>
      <c r="F1079" s="1">
        <v>0</v>
      </c>
      <c r="G1079" s="1">
        <v>2020042901</v>
      </c>
      <c r="I1079" s="1">
        <v>1667</v>
      </c>
      <c r="J1079" s="1">
        <v>332</v>
      </c>
      <c r="K1079" s="1">
        <v>0.2</v>
      </c>
      <c r="L1079" s="1">
        <v>0</v>
      </c>
      <c r="M1079" s="1">
        <v>0</v>
      </c>
      <c r="N1079" s="31" t="s">
        <v>49</v>
      </c>
    </row>
    <row r="1080" spans="1:14" x14ac:dyDescent="0.2">
      <c r="A1080" s="1" t="s">
        <v>1446</v>
      </c>
      <c r="B1080" s="1">
        <v>1082</v>
      </c>
      <c r="C1080" s="1">
        <v>703</v>
      </c>
      <c r="D1080" s="1">
        <v>91449512</v>
      </c>
      <c r="E1080" s="1">
        <v>5</v>
      </c>
      <c r="F1080" s="1">
        <v>1</v>
      </c>
      <c r="G1080" s="1">
        <v>2020042901</v>
      </c>
      <c r="I1080" s="1">
        <v>3720</v>
      </c>
      <c r="J1080" s="1">
        <v>2053</v>
      </c>
      <c r="K1080" s="1">
        <v>0.2</v>
      </c>
      <c r="L1080" s="1">
        <v>20.100000000000001</v>
      </c>
      <c r="M1080" s="1">
        <v>0</v>
      </c>
      <c r="N1080" s="31" t="s">
        <v>14</v>
      </c>
    </row>
    <row r="1081" spans="1:14" x14ac:dyDescent="0.2">
      <c r="A1081" s="1" t="s">
        <v>1447</v>
      </c>
      <c r="B1081" s="1">
        <v>1083</v>
      </c>
      <c r="C1081" s="1">
        <v>703</v>
      </c>
      <c r="D1081" s="1">
        <v>91449512</v>
      </c>
      <c r="E1081" s="1">
        <v>6</v>
      </c>
      <c r="F1081" s="1">
        <v>1</v>
      </c>
      <c r="G1081" s="1">
        <v>2020042901</v>
      </c>
      <c r="I1081" s="1">
        <v>3723</v>
      </c>
      <c r="J1081" s="1">
        <v>2</v>
      </c>
      <c r="K1081" s="1">
        <v>0.2</v>
      </c>
      <c r="L1081" s="1">
        <v>20.100000000000001</v>
      </c>
      <c r="M1081" s="1">
        <v>0</v>
      </c>
      <c r="N1081" s="31" t="s">
        <v>15</v>
      </c>
    </row>
    <row r="1082" spans="1:14" x14ac:dyDescent="0.2">
      <c r="A1082" s="1" t="s">
        <v>1448</v>
      </c>
      <c r="B1082" s="1">
        <v>1084</v>
      </c>
      <c r="C1082" s="1">
        <v>703</v>
      </c>
      <c r="D1082" s="1">
        <v>91449512</v>
      </c>
      <c r="E1082" s="1">
        <v>7</v>
      </c>
      <c r="F1082" s="1">
        <v>1</v>
      </c>
      <c r="G1082" s="1">
        <v>2020042901</v>
      </c>
      <c r="I1082" s="1">
        <v>3738</v>
      </c>
      <c r="J1082" s="1">
        <v>15</v>
      </c>
      <c r="K1082" s="1">
        <v>0.1</v>
      </c>
      <c r="L1082" s="1">
        <v>20.100000000000001</v>
      </c>
      <c r="M1082" s="1">
        <v>0</v>
      </c>
      <c r="N1082" s="31" t="s">
        <v>16</v>
      </c>
    </row>
    <row r="1083" spans="1:14" x14ac:dyDescent="0.2">
      <c r="A1083" s="1" t="s">
        <v>1449</v>
      </c>
      <c r="B1083" s="1">
        <v>1085</v>
      </c>
      <c r="C1083" s="1">
        <v>703</v>
      </c>
      <c r="D1083" s="1">
        <v>91449512</v>
      </c>
      <c r="E1083" s="1">
        <v>8</v>
      </c>
      <c r="F1083" s="1">
        <v>1</v>
      </c>
      <c r="G1083" s="1">
        <v>2020042901</v>
      </c>
      <c r="H1083" s="1">
        <v>21.1</v>
      </c>
      <c r="I1083" s="1">
        <v>3768</v>
      </c>
      <c r="J1083" s="1">
        <v>30</v>
      </c>
      <c r="K1083" s="1">
        <v>0.1</v>
      </c>
      <c r="L1083" s="1">
        <v>20.100000000000001</v>
      </c>
      <c r="M1083" s="1">
        <v>0</v>
      </c>
      <c r="N1083" s="31" t="s">
        <v>1450</v>
      </c>
    </row>
    <row r="1084" spans="1:14" x14ac:dyDescent="0.2">
      <c r="A1084" s="1" t="s">
        <v>1451</v>
      </c>
      <c r="B1084" s="1">
        <v>1086</v>
      </c>
      <c r="C1084" s="1">
        <v>703</v>
      </c>
      <c r="D1084" s="1">
        <v>91449512</v>
      </c>
      <c r="E1084" s="1">
        <v>9</v>
      </c>
      <c r="F1084" s="1">
        <v>1</v>
      </c>
      <c r="G1084" s="1">
        <v>2020042901</v>
      </c>
      <c r="H1084" s="1">
        <v>21.1</v>
      </c>
      <c r="I1084" s="1">
        <v>3769</v>
      </c>
      <c r="J1084" s="1">
        <v>1</v>
      </c>
      <c r="K1084" s="1">
        <v>0</v>
      </c>
      <c r="L1084" s="1">
        <v>20.100000000000001</v>
      </c>
      <c r="M1084" s="1">
        <v>0</v>
      </c>
      <c r="N1084" s="31" t="s">
        <v>17</v>
      </c>
    </row>
    <row r="1085" spans="1:14" x14ac:dyDescent="0.2">
      <c r="A1085" s="1" t="s">
        <v>1452</v>
      </c>
      <c r="B1085" s="1">
        <v>1087</v>
      </c>
      <c r="C1085" s="1">
        <v>703</v>
      </c>
      <c r="D1085" s="1">
        <v>91449512</v>
      </c>
      <c r="E1085" s="1">
        <v>10</v>
      </c>
      <c r="F1085" s="1">
        <v>1</v>
      </c>
      <c r="G1085" s="1">
        <v>2020042901</v>
      </c>
      <c r="H1085" s="1">
        <v>21.1</v>
      </c>
      <c r="I1085" s="1">
        <v>3776</v>
      </c>
      <c r="J1085" s="1">
        <v>7</v>
      </c>
      <c r="K1085" s="1">
        <v>0.2</v>
      </c>
      <c r="L1085" s="1">
        <v>20.100000000000001</v>
      </c>
      <c r="M1085" s="1">
        <v>0</v>
      </c>
      <c r="N1085" s="31" t="s">
        <v>18</v>
      </c>
    </row>
    <row r="1086" spans="1:14" x14ac:dyDescent="0.2">
      <c r="A1086" s="1" t="s">
        <v>1453</v>
      </c>
      <c r="B1086" s="1">
        <v>1088</v>
      </c>
      <c r="C1086" s="1">
        <v>703</v>
      </c>
      <c r="D1086" s="1">
        <v>91449512</v>
      </c>
      <c r="E1086" s="1">
        <v>11</v>
      </c>
      <c r="F1086" s="1">
        <v>1</v>
      </c>
      <c r="G1086" s="1">
        <v>2020042901</v>
      </c>
      <c r="H1086" s="1">
        <v>21.1</v>
      </c>
      <c r="I1086" s="1">
        <v>3777</v>
      </c>
      <c r="J1086" s="1">
        <v>0</v>
      </c>
      <c r="K1086" s="1">
        <v>0.2</v>
      </c>
      <c r="L1086" s="1">
        <v>20.100000000000001</v>
      </c>
      <c r="M1086" s="1">
        <v>0</v>
      </c>
      <c r="N1086" s="31" t="s">
        <v>1454</v>
      </c>
    </row>
    <row r="1087" spans="1:14" x14ac:dyDescent="0.2">
      <c r="A1087" s="1" t="s">
        <v>1455</v>
      </c>
      <c r="B1087" s="1">
        <v>1089</v>
      </c>
      <c r="D1087" s="1">
        <v>91449512</v>
      </c>
      <c r="E1087" s="1">
        <v>4</v>
      </c>
      <c r="F1087" s="1">
        <v>0</v>
      </c>
      <c r="G1087" s="1">
        <v>2020042901</v>
      </c>
      <c r="I1087" s="1">
        <v>1662</v>
      </c>
      <c r="J1087" s="1">
        <v>332</v>
      </c>
      <c r="K1087" s="1">
        <v>0.2</v>
      </c>
      <c r="L1087" s="1">
        <v>0</v>
      </c>
      <c r="M1087" s="1">
        <v>0</v>
      </c>
      <c r="N1087" s="31" t="s">
        <v>49</v>
      </c>
    </row>
    <row r="1088" spans="1:14" x14ac:dyDescent="0.2">
      <c r="A1088" s="1" t="s">
        <v>1456</v>
      </c>
      <c r="B1088" s="1">
        <v>1090</v>
      </c>
      <c r="C1088" s="1">
        <v>703</v>
      </c>
      <c r="D1088" s="1">
        <v>91449512</v>
      </c>
      <c r="E1088" s="1">
        <v>5</v>
      </c>
      <c r="F1088" s="1">
        <v>1</v>
      </c>
      <c r="G1088" s="1">
        <v>2020042901</v>
      </c>
      <c r="I1088" s="1">
        <v>4021</v>
      </c>
      <c r="J1088" s="1">
        <v>2359</v>
      </c>
      <c r="K1088" s="1">
        <v>0.2</v>
      </c>
      <c r="L1088" s="1">
        <v>20.100000000000001</v>
      </c>
      <c r="M1088" s="1">
        <v>0</v>
      </c>
      <c r="N1088" s="31" t="s">
        <v>14</v>
      </c>
    </row>
    <row r="1089" spans="1:14" x14ac:dyDescent="0.2">
      <c r="A1089" s="1" t="s">
        <v>1457</v>
      </c>
      <c r="B1089" s="1">
        <v>1091</v>
      </c>
      <c r="C1089" s="1">
        <v>703</v>
      </c>
      <c r="D1089" s="1">
        <v>91449512</v>
      </c>
      <c r="E1089" s="1">
        <v>6</v>
      </c>
      <c r="F1089" s="1">
        <v>1</v>
      </c>
      <c r="G1089" s="1">
        <v>2020042901</v>
      </c>
      <c r="I1089" s="1">
        <v>4023</v>
      </c>
      <c r="J1089" s="1">
        <v>2</v>
      </c>
      <c r="K1089" s="1">
        <v>0.2</v>
      </c>
      <c r="L1089" s="1">
        <v>20.100000000000001</v>
      </c>
      <c r="M1089" s="1">
        <v>0</v>
      </c>
      <c r="N1089" s="31" t="s">
        <v>15</v>
      </c>
    </row>
    <row r="1090" spans="1:14" x14ac:dyDescent="0.2">
      <c r="A1090" s="1" t="s">
        <v>1458</v>
      </c>
      <c r="B1090" s="1">
        <v>1092</v>
      </c>
      <c r="C1090" s="1">
        <v>703</v>
      </c>
      <c r="D1090" s="1">
        <v>91449512</v>
      </c>
      <c r="E1090" s="1">
        <v>7</v>
      </c>
      <c r="F1090" s="1">
        <v>1</v>
      </c>
      <c r="G1090" s="1">
        <v>2020042901</v>
      </c>
      <c r="I1090" s="1">
        <v>4038</v>
      </c>
      <c r="J1090" s="1">
        <v>15</v>
      </c>
      <c r="K1090" s="1">
        <v>0.1</v>
      </c>
      <c r="L1090" s="1">
        <v>20.100000000000001</v>
      </c>
      <c r="M1090" s="1">
        <v>0</v>
      </c>
      <c r="N1090" s="31" t="s">
        <v>16</v>
      </c>
    </row>
    <row r="1091" spans="1:14" x14ac:dyDescent="0.2">
      <c r="A1091" s="1" t="s">
        <v>1459</v>
      </c>
      <c r="B1091" s="1">
        <v>1093</v>
      </c>
      <c r="C1091" s="1">
        <v>703</v>
      </c>
      <c r="D1091" s="1">
        <v>91449512</v>
      </c>
      <c r="E1091" s="1">
        <v>8</v>
      </c>
      <c r="F1091" s="1">
        <v>1</v>
      </c>
      <c r="G1091" s="1">
        <v>2020042901</v>
      </c>
      <c r="H1091" s="1">
        <v>21.1</v>
      </c>
      <c r="I1091" s="1">
        <v>4068</v>
      </c>
      <c r="J1091" s="1">
        <v>30</v>
      </c>
      <c r="K1091" s="1">
        <v>0.1</v>
      </c>
      <c r="L1091" s="1">
        <v>20.100000000000001</v>
      </c>
      <c r="M1091" s="1">
        <v>0</v>
      </c>
      <c r="N1091" s="31" t="s">
        <v>1450</v>
      </c>
    </row>
    <row r="1092" spans="1:14" x14ac:dyDescent="0.2">
      <c r="A1092" s="1" t="s">
        <v>1460</v>
      </c>
      <c r="B1092" s="1">
        <v>1094</v>
      </c>
      <c r="C1092" s="1">
        <v>703</v>
      </c>
      <c r="D1092" s="1">
        <v>91449512</v>
      </c>
      <c r="E1092" s="1">
        <v>9</v>
      </c>
      <c r="F1092" s="1">
        <v>1</v>
      </c>
      <c r="G1092" s="1">
        <v>2020042901</v>
      </c>
      <c r="H1092" s="1">
        <v>21.1</v>
      </c>
      <c r="I1092" s="1">
        <v>4069</v>
      </c>
      <c r="J1092" s="1">
        <v>1</v>
      </c>
      <c r="K1092" s="1">
        <v>0</v>
      </c>
      <c r="L1092" s="1">
        <v>20.100000000000001</v>
      </c>
      <c r="M1092" s="1">
        <v>0</v>
      </c>
      <c r="N1092" s="31" t="s">
        <v>17</v>
      </c>
    </row>
    <row r="1093" spans="1:14" x14ac:dyDescent="0.2">
      <c r="A1093" s="1" t="s">
        <v>1461</v>
      </c>
      <c r="B1093" s="1">
        <v>1095</v>
      </c>
      <c r="C1093" s="1">
        <v>703</v>
      </c>
      <c r="D1093" s="1">
        <v>91449512</v>
      </c>
      <c r="E1093" s="1">
        <v>10</v>
      </c>
      <c r="F1093" s="1">
        <v>1</v>
      </c>
      <c r="G1093" s="1">
        <v>2020042901</v>
      </c>
      <c r="H1093" s="1">
        <v>21.1</v>
      </c>
      <c r="I1093" s="1">
        <v>4077</v>
      </c>
      <c r="J1093" s="1">
        <v>8</v>
      </c>
      <c r="K1093" s="1">
        <v>0.2</v>
      </c>
      <c r="L1093" s="1">
        <v>20.100000000000001</v>
      </c>
      <c r="M1093" s="1">
        <v>0</v>
      </c>
      <c r="N1093" s="31" t="s">
        <v>18</v>
      </c>
    </row>
    <row r="1094" spans="1:14" x14ac:dyDescent="0.2">
      <c r="A1094" s="1" t="s">
        <v>1462</v>
      </c>
      <c r="B1094" s="1">
        <v>1096</v>
      </c>
      <c r="C1094" s="1">
        <v>703</v>
      </c>
      <c r="D1094" s="1">
        <v>91449512</v>
      </c>
      <c r="E1094" s="1">
        <v>11</v>
      </c>
      <c r="F1094" s="1">
        <v>1</v>
      </c>
      <c r="G1094" s="1">
        <v>2020042901</v>
      </c>
      <c r="H1094" s="1">
        <v>21.1</v>
      </c>
      <c r="I1094" s="1">
        <v>4077</v>
      </c>
      <c r="J1094" s="1">
        <v>0</v>
      </c>
      <c r="K1094" s="1">
        <v>0.2</v>
      </c>
      <c r="L1094" s="1">
        <v>20.100000000000001</v>
      </c>
      <c r="M1094" s="1">
        <v>0</v>
      </c>
      <c r="N1094" s="31" t="s">
        <v>1463</v>
      </c>
    </row>
  </sheetData>
  <phoneticPr fontId="18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55A64-2EB5-B147-B7DA-D91C679358E9}">
  <dimension ref="B1:HQ375"/>
  <sheetViews>
    <sheetView workbookViewId="0">
      <selection activeCell="C8" sqref="C8"/>
    </sheetView>
  </sheetViews>
  <sheetFormatPr baseColWidth="10" defaultRowHeight="16" x14ac:dyDescent="0.2"/>
  <cols>
    <col min="1" max="1" width="10.83203125" style="13"/>
    <col min="2" max="2" width="13" style="13" bestFit="1" customWidth="1"/>
    <col min="3" max="4" width="18.5" style="13" bestFit="1" customWidth="1"/>
    <col min="5" max="9" width="14.83203125" style="13" customWidth="1"/>
    <col min="10" max="10" width="10.83203125" style="13" bestFit="1" customWidth="1"/>
    <col min="11" max="11" width="15.83203125" style="13" bestFit="1" customWidth="1"/>
    <col min="12" max="12" width="18" style="27" bestFit="1" customWidth="1"/>
    <col min="13" max="15" width="12.1640625" style="27" bestFit="1" customWidth="1"/>
    <col min="16" max="20" width="5.1640625" style="13" bestFit="1" customWidth="1"/>
    <col min="21" max="21" width="3.1640625" style="13" bestFit="1" customWidth="1"/>
    <col min="22" max="23" width="5.1640625" style="13" bestFit="1" customWidth="1"/>
    <col min="24" max="24" width="9.1640625" style="13" bestFit="1" customWidth="1"/>
    <col min="25" max="26" width="8.83203125" style="13" bestFit="1" customWidth="1"/>
    <col min="27" max="27" width="5.83203125" style="13" bestFit="1" customWidth="1"/>
    <col min="28" max="28" width="10.83203125" style="13" bestFit="1" customWidth="1"/>
    <col min="29" max="30" width="9.1640625" style="13" bestFit="1" customWidth="1"/>
    <col min="31" max="31" width="7.33203125" style="13" bestFit="1" customWidth="1"/>
    <col min="32" max="32" width="5.83203125" style="13" bestFit="1" customWidth="1"/>
    <col min="33" max="33" width="10.83203125" style="13" bestFit="1" customWidth="1"/>
    <col min="34" max="34" width="9.33203125" style="13" bestFit="1" customWidth="1"/>
    <col min="35" max="35" width="11.33203125" style="13" bestFit="1" customWidth="1"/>
    <col min="36" max="36" width="14.83203125" style="13" bestFit="1" customWidth="1"/>
    <col min="37" max="37" width="13.83203125" style="13" bestFit="1" customWidth="1"/>
    <col min="38" max="38" width="11.33203125" style="13" bestFit="1" customWidth="1"/>
    <col min="39" max="39" width="14.83203125" style="13" bestFit="1" customWidth="1"/>
    <col min="40" max="40" width="13.83203125" style="13" bestFit="1" customWidth="1"/>
    <col min="41" max="41" width="4.1640625" style="13" bestFit="1" customWidth="1"/>
    <col min="42" max="42" width="14.83203125" style="13" bestFit="1" customWidth="1"/>
    <col min="43" max="43" width="5.83203125" style="13" bestFit="1" customWidth="1"/>
    <col min="44" max="44" width="10.83203125" style="13" bestFit="1" customWidth="1"/>
    <col min="45" max="89" width="14.83203125" style="13" bestFit="1" customWidth="1"/>
    <col min="90" max="101" width="15.83203125" style="13" bestFit="1" customWidth="1"/>
    <col min="102" max="126" width="14.83203125" style="13" bestFit="1" customWidth="1"/>
    <col min="127" max="136" width="15.83203125" style="13" bestFit="1" customWidth="1"/>
    <col min="137" max="139" width="18.5" style="13" bestFit="1" customWidth="1"/>
    <col min="140" max="142" width="14.83203125" style="13" bestFit="1" customWidth="1"/>
    <col min="143" max="146" width="18.5" style="13" bestFit="1" customWidth="1"/>
    <col min="147" max="149" width="14.83203125" style="13" bestFit="1" customWidth="1"/>
    <col min="150" max="153" width="18.5" style="13" bestFit="1" customWidth="1"/>
    <col min="154" max="156" width="14.83203125" style="13" bestFit="1" customWidth="1"/>
    <col min="157" max="160" width="18.5" style="13" bestFit="1" customWidth="1"/>
    <col min="161" max="163" width="14.83203125" style="13" bestFit="1" customWidth="1"/>
    <col min="164" max="167" width="17.5" style="13" bestFit="1" customWidth="1"/>
    <col min="168" max="170" width="15.83203125" style="13" bestFit="1" customWidth="1"/>
    <col min="171" max="174" width="17.5" style="13" bestFit="1" customWidth="1"/>
    <col min="175" max="177" width="15.83203125" style="13" bestFit="1" customWidth="1"/>
    <col min="178" max="181" width="17.5" style="13" bestFit="1" customWidth="1"/>
    <col min="182" max="184" width="15.83203125" style="13" bestFit="1" customWidth="1"/>
    <col min="185" max="188" width="18.5" style="13" bestFit="1" customWidth="1"/>
    <col min="189" max="191" width="15.83203125" style="13" bestFit="1" customWidth="1"/>
    <col min="192" max="195" width="18.5" style="13" bestFit="1" customWidth="1"/>
    <col min="196" max="198" width="15.83203125" style="13" bestFit="1" customWidth="1"/>
    <col min="199" max="202" width="18.5" style="13" bestFit="1" customWidth="1"/>
    <col min="203" max="205" width="15.83203125" style="13" bestFit="1" customWidth="1"/>
    <col min="206" max="209" width="17.5" style="13" bestFit="1" customWidth="1"/>
    <col min="210" max="212" width="15.83203125" style="13" bestFit="1" customWidth="1"/>
    <col min="213" max="217" width="17.5" style="13" bestFit="1" customWidth="1"/>
    <col min="218" max="220" width="15.83203125" style="13" bestFit="1" customWidth="1"/>
    <col min="221" max="224" width="17.5" style="13" bestFit="1" customWidth="1"/>
    <col min="225" max="225" width="12.1640625" style="13" bestFit="1" customWidth="1"/>
    <col min="226" max="398" width="18.1640625" style="13" bestFit="1" customWidth="1"/>
    <col min="399" max="16384" width="10.83203125" style="13"/>
  </cols>
  <sheetData>
    <row r="1" spans="2:225" ht="17" thickBot="1" x14ac:dyDescent="0.25"/>
    <row r="2" spans="2:225" x14ac:dyDescent="0.2">
      <c r="B2" s="14" t="s">
        <v>39</v>
      </c>
      <c r="C2" s="15"/>
      <c r="D2" s="16"/>
      <c r="E2" s="18"/>
      <c r="F2" s="18"/>
      <c r="G2" s="18"/>
      <c r="H2" s="18"/>
      <c r="I2" s="18"/>
      <c r="K2" s="4" t="s">
        <v>43</v>
      </c>
      <c r="L2" s="28" t="s">
        <v>27</v>
      </c>
      <c r="M2" s="1"/>
      <c r="N2" s="1"/>
      <c r="O2" s="1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</row>
    <row r="3" spans="2:225" ht="17" thickBot="1" x14ac:dyDescent="0.25">
      <c r="B3" s="17"/>
      <c r="C3" s="18"/>
      <c r="D3" s="19"/>
      <c r="E3" s="18"/>
      <c r="F3" s="18"/>
      <c r="G3" s="18"/>
      <c r="H3" s="18"/>
      <c r="I3" s="18"/>
      <c r="K3" s="4" t="s">
        <v>25</v>
      </c>
      <c r="L3" s="1">
        <v>703</v>
      </c>
      <c r="M3" s="1">
        <v>706</v>
      </c>
      <c r="N3" s="1">
        <v>707</v>
      </c>
      <c r="O3" s="1" t="s">
        <v>26</v>
      </c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</row>
    <row r="4" spans="2:225" ht="17" thickBot="1" x14ac:dyDescent="0.25">
      <c r="B4" s="23" t="s">
        <v>25</v>
      </c>
      <c r="C4" s="23" t="s">
        <v>36</v>
      </c>
      <c r="D4"/>
      <c r="E4" s="18"/>
      <c r="F4" s="18"/>
      <c r="G4" s="18"/>
      <c r="H4" s="18"/>
      <c r="I4" s="18"/>
      <c r="K4" s="26">
        <v>43951.6</v>
      </c>
      <c r="L4" s="29">
        <v>19.900000000000002</v>
      </c>
      <c r="M4" s="29"/>
      <c r="N4" s="29"/>
      <c r="O4" s="29">
        <v>19.900000000000002</v>
      </c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</row>
    <row r="5" spans="2:225" x14ac:dyDescent="0.2">
      <c r="B5" s="34">
        <v>703</v>
      </c>
      <c r="C5" s="57">
        <v>43953.494560185187</v>
      </c>
      <c r="D5">
        <f ca="1">ROUND((NOW()-C5)*firmware!$B$2,0)</f>
        <v>68</v>
      </c>
      <c r="E5" s="42"/>
      <c r="F5" s="42"/>
      <c r="G5" s="42"/>
      <c r="H5" s="42"/>
      <c r="I5" s="42"/>
      <c r="K5" s="26">
        <v>43951.9</v>
      </c>
      <c r="L5" s="29">
        <v>21.466666666666669</v>
      </c>
      <c r="M5" s="29"/>
      <c r="N5" s="29"/>
      <c r="O5" s="29">
        <v>21.466666666666669</v>
      </c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</row>
    <row r="6" spans="2:225" x14ac:dyDescent="0.2">
      <c r="B6" s="35">
        <v>706</v>
      </c>
      <c r="C6" s="58">
        <v>43953.477199074077</v>
      </c>
      <c r="D6">
        <f ca="1">ROUND((NOW()-C6)*firmware!$B$2,0)</f>
        <v>93</v>
      </c>
      <c r="E6" s="42"/>
      <c r="F6" s="42"/>
      <c r="G6" s="42"/>
      <c r="H6" s="42"/>
      <c r="I6" s="42"/>
      <c r="K6" s="26">
        <v>43952.1</v>
      </c>
      <c r="L6" s="29">
        <v>19.56666666666667</v>
      </c>
      <c r="M6" s="29"/>
      <c r="N6" s="29"/>
      <c r="O6" s="29">
        <v>19.56666666666667</v>
      </c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</row>
    <row r="7" spans="2:225" x14ac:dyDescent="0.2">
      <c r="B7" s="35"/>
      <c r="C7" s="58">
        <v>43953.494479166664</v>
      </c>
      <c r="D7">
        <f ca="1">ROUND((NOW()-C7)*firmware!$B$2,0)</f>
        <v>68</v>
      </c>
      <c r="E7" s="42"/>
      <c r="F7" s="42"/>
      <c r="G7" s="42"/>
      <c r="H7" s="42"/>
      <c r="I7" s="42"/>
      <c r="K7" s="26">
        <v>43952.2</v>
      </c>
      <c r="L7" s="29">
        <v>19.05</v>
      </c>
      <c r="M7" s="29"/>
      <c r="N7" s="29"/>
      <c r="O7" s="29">
        <v>19.05</v>
      </c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</row>
    <row r="8" spans="2:225" ht="17" thickBot="1" x14ac:dyDescent="0.25">
      <c r="B8" s="36">
        <v>707</v>
      </c>
      <c r="C8" s="58">
        <v>43953.4768287037</v>
      </c>
      <c r="D8">
        <f ca="1">ROUND((NOW()-C8)*firmware!$B$2,0)</f>
        <v>93</v>
      </c>
      <c r="E8" s="42"/>
      <c r="F8" s="42"/>
      <c r="G8" s="42"/>
      <c r="H8" s="42"/>
      <c r="I8" s="42"/>
      <c r="K8" s="26">
        <v>43952.3</v>
      </c>
      <c r="L8" s="29">
        <v>18.8</v>
      </c>
      <c r="M8" s="29"/>
      <c r="N8" s="29"/>
      <c r="O8" s="29">
        <v>18.8</v>
      </c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</row>
    <row r="9" spans="2:225" ht="17" thickBot="1" x14ac:dyDescent="0.25">
      <c r="B9" s="24" t="s">
        <v>26</v>
      </c>
      <c r="C9" s="25">
        <v>43953.494560185187</v>
      </c>
      <c r="D9">
        <f ca="1">ROUND((NOW()-C9)*firmware!$B$2,0)</f>
        <v>68</v>
      </c>
      <c r="E9" s="18"/>
      <c r="F9" s="18"/>
      <c r="G9" s="18"/>
      <c r="H9" s="18"/>
      <c r="I9" s="18"/>
      <c r="K9" s="26">
        <v>43952.4</v>
      </c>
      <c r="L9" s="29">
        <v>19.366666666666664</v>
      </c>
      <c r="M9" s="29"/>
      <c r="N9" s="29"/>
      <c r="O9" s="29">
        <v>19.366666666666664</v>
      </c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</row>
    <row r="10" spans="2:225" x14ac:dyDescent="0.2">
      <c r="B10"/>
      <c r="C10"/>
      <c r="D10">
        <f ca="1">ROUND((NOW()-C10)*firmware!$B$2,0)</f>
        <v>63293100</v>
      </c>
      <c r="E10" s="18"/>
      <c r="F10" s="18"/>
      <c r="G10" s="18"/>
      <c r="H10" s="18"/>
      <c r="I10" s="18"/>
      <c r="K10" s="26">
        <v>43952.5</v>
      </c>
      <c r="L10" s="29">
        <v>19.649999999999999</v>
      </c>
      <c r="M10" s="29"/>
      <c r="N10" s="29">
        <v>19.899999999999999</v>
      </c>
      <c r="O10" s="29">
        <v>19.733333333333334</v>
      </c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</row>
    <row r="11" spans="2:225" x14ac:dyDescent="0.2">
      <c r="B11"/>
      <c r="C11"/>
      <c r="D11">
        <f ca="1">ROUND((NOW()-C11)*firmware!$B$2,0)</f>
        <v>63293100</v>
      </c>
      <c r="E11" s="18"/>
      <c r="F11" s="18"/>
      <c r="G11" s="18"/>
      <c r="H11" s="18"/>
      <c r="I11" s="18"/>
      <c r="K11" s="26">
        <v>43952.6</v>
      </c>
      <c r="L11" s="29">
        <v>20.666666666666668</v>
      </c>
      <c r="M11" s="29">
        <v>20.9</v>
      </c>
      <c r="N11" s="29">
        <v>24.900000000000002</v>
      </c>
      <c r="O11" s="29">
        <v>21.715384615384615</v>
      </c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</row>
    <row r="12" spans="2:225" ht="17" thickBot="1" x14ac:dyDescent="0.25">
      <c r="B12"/>
      <c r="C12"/>
      <c r="D12">
        <f ca="1">ROUND((NOW()-C12)*firmware!$B$2,0)</f>
        <v>63293100</v>
      </c>
      <c r="E12" s="18"/>
      <c r="F12" s="18"/>
      <c r="G12" s="18"/>
      <c r="H12" s="18"/>
      <c r="I12" s="18"/>
      <c r="K12" s="26">
        <v>43952.7</v>
      </c>
      <c r="L12" s="29">
        <v>21.038461538461533</v>
      </c>
      <c r="M12" s="29">
        <v>22.099999999999998</v>
      </c>
      <c r="N12" s="29"/>
      <c r="O12" s="29">
        <v>21.373684210526321</v>
      </c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</row>
    <row r="13" spans="2:225" ht="17" thickBot="1" x14ac:dyDescent="0.25">
      <c r="B13"/>
      <c r="C13"/>
      <c r="D13">
        <f ca="1">ROUND((NOW()-C13)*firmware!$B$2,0)</f>
        <v>63293100</v>
      </c>
      <c r="E13" s="18"/>
      <c r="F13" s="18"/>
      <c r="G13" s="18"/>
      <c r="H13" s="18"/>
      <c r="I13" s="18"/>
      <c r="K13" s="26">
        <v>43952.800000000003</v>
      </c>
      <c r="L13" s="29">
        <v>21.049999999999997</v>
      </c>
      <c r="M13" s="29">
        <v>22.366666666666671</v>
      </c>
      <c r="N13" s="29">
        <v>26.6</v>
      </c>
      <c r="O13" s="29">
        <v>22.722222222222225</v>
      </c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</row>
    <row r="14" spans="2:225" ht="17" thickBot="1" x14ac:dyDescent="0.25">
      <c r="B14"/>
      <c r="C14"/>
      <c r="D14">
        <f ca="1">ROUND((NOW()-C14)*firmware!$B$2,0)</f>
        <v>63293100</v>
      </c>
      <c r="E14" s="18"/>
      <c r="F14" s="18"/>
      <c r="G14" s="18"/>
      <c r="H14" s="18"/>
      <c r="I14" s="18"/>
      <c r="K14" s="26">
        <v>43952.9</v>
      </c>
      <c r="L14" s="29">
        <v>20.899999999999995</v>
      </c>
      <c r="M14" s="29">
        <v>21.200000000000003</v>
      </c>
      <c r="N14" s="29"/>
      <c r="O14" s="29">
        <v>21.05</v>
      </c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</row>
    <row r="15" spans="2:225" ht="17" thickBot="1" x14ac:dyDescent="0.25">
      <c r="B15"/>
      <c r="C15"/>
      <c r="D15">
        <f ca="1">ROUND((NOW()-C15)*firmware!$B$2,0)</f>
        <v>63293100</v>
      </c>
      <c r="E15" s="18"/>
      <c r="F15" s="18"/>
      <c r="G15" s="18"/>
      <c r="H15" s="18"/>
      <c r="I15" s="18"/>
      <c r="K15" s="26">
        <v>43953.1</v>
      </c>
      <c r="L15" s="29">
        <v>19.900000000000006</v>
      </c>
      <c r="M15" s="29">
        <v>19.400000000000006</v>
      </c>
      <c r="N15" s="29"/>
      <c r="O15" s="29">
        <v>19.650000000000002</v>
      </c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</row>
    <row r="16" spans="2:225" x14ac:dyDescent="0.2">
      <c r="B16" s="17"/>
      <c r="C16" s="18"/>
      <c r="D16">
        <f ca="1">ROUND((NOW()-C16)*firmware!$B$2,0)</f>
        <v>63293100</v>
      </c>
      <c r="E16" s="18"/>
      <c r="F16" s="18"/>
      <c r="G16" s="18"/>
      <c r="H16" s="18"/>
      <c r="I16" s="18"/>
      <c r="K16" s="26">
        <v>43953.2</v>
      </c>
      <c r="L16" s="29">
        <v>19.599999999999998</v>
      </c>
      <c r="M16" s="29">
        <v>19.149999999999999</v>
      </c>
      <c r="N16" s="29"/>
      <c r="O16" s="29">
        <v>19.375</v>
      </c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</row>
    <row r="17" spans="2:33" x14ac:dyDescent="0.2">
      <c r="B17" s="17"/>
      <c r="C17" s="18"/>
      <c r="D17">
        <f ca="1">ROUND((NOW()-C17)*firmware!$B$2,0)</f>
        <v>63293100</v>
      </c>
      <c r="E17" s="18"/>
      <c r="F17" s="18"/>
      <c r="G17" s="18"/>
      <c r="H17" s="18"/>
      <c r="I17" s="18"/>
      <c r="K17" s="26">
        <v>43953.3</v>
      </c>
      <c r="L17" s="29">
        <v>19.5</v>
      </c>
      <c r="M17" s="29">
        <v>19.066666666666666</v>
      </c>
      <c r="N17" s="29"/>
      <c r="O17" s="29">
        <v>19.240000000000002</v>
      </c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</row>
    <row r="18" spans="2:33" x14ac:dyDescent="0.2">
      <c r="B18" s="17"/>
      <c r="C18" s="18"/>
      <c r="D18">
        <f ca="1">ROUND((NOW()-C18)*firmware!$B$2,0)</f>
        <v>63293100</v>
      </c>
      <c r="E18" s="18"/>
      <c r="F18" s="18"/>
      <c r="G18" s="18"/>
      <c r="H18" s="18"/>
      <c r="I18" s="18"/>
      <c r="K18" s="26">
        <v>43950.6</v>
      </c>
      <c r="L18" s="29">
        <v>22.7</v>
      </c>
      <c r="M18" s="29"/>
      <c r="N18" s="29">
        <v>109101598</v>
      </c>
      <c r="O18" s="29">
        <v>103779569.93658537</v>
      </c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</row>
    <row r="19" spans="2:33" x14ac:dyDescent="0.2">
      <c r="B19" s="17"/>
      <c r="C19" s="18"/>
      <c r="D19">
        <f ca="1">ROUND((NOW()-C19)*firmware!$B$2,0)</f>
        <v>63293100</v>
      </c>
      <c r="E19" s="18"/>
      <c r="F19" s="18"/>
      <c r="G19" s="18"/>
      <c r="H19" s="18"/>
      <c r="I19" s="18"/>
      <c r="K19" s="26">
        <v>43950.7</v>
      </c>
      <c r="L19" s="29">
        <v>22.561403508771921</v>
      </c>
      <c r="M19" s="29"/>
      <c r="N19" s="29">
        <v>109101598</v>
      </c>
      <c r="O19" s="29">
        <v>60893925.131782949</v>
      </c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</row>
    <row r="20" spans="2:33" x14ac:dyDescent="0.2">
      <c r="B20" s="17"/>
      <c r="C20" s="18"/>
      <c r="D20">
        <f ca="1">ROUND((NOW()-C20)*firmware!$B$2,0)</f>
        <v>63293100</v>
      </c>
      <c r="E20" s="18"/>
      <c r="F20" s="18"/>
      <c r="G20" s="18"/>
      <c r="H20" s="18"/>
      <c r="I20" s="18"/>
      <c r="K20" s="26">
        <v>43950.8</v>
      </c>
      <c r="L20" s="29">
        <v>21.55</v>
      </c>
      <c r="M20" s="29"/>
      <c r="N20" s="29">
        <v>24.00714285714286</v>
      </c>
      <c r="O20" s="29">
        <v>23.461111111111116</v>
      </c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</row>
    <row r="21" spans="2:33" x14ac:dyDescent="0.2">
      <c r="B21" s="17"/>
      <c r="C21" s="18"/>
      <c r="D21">
        <f ca="1">ROUND((NOW()-C21)*firmware!$B$2,0)</f>
        <v>63293100</v>
      </c>
      <c r="E21" s="18"/>
      <c r="F21" s="18"/>
      <c r="G21" s="18"/>
      <c r="H21" s="18"/>
      <c r="I21" s="18"/>
      <c r="K21" s="26">
        <v>43950.9</v>
      </c>
      <c r="L21" s="29">
        <v>20.7</v>
      </c>
      <c r="M21" s="29"/>
      <c r="N21" s="29"/>
      <c r="O21" s="29">
        <v>20.7</v>
      </c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</row>
    <row r="22" spans="2:33" x14ac:dyDescent="0.2">
      <c r="B22" s="17"/>
      <c r="C22" s="18"/>
      <c r="D22">
        <f ca="1">ROUND((NOW()-C22)*firmware!$B$2,0)</f>
        <v>63293100</v>
      </c>
      <c r="E22" s="18"/>
      <c r="F22" s="18"/>
      <c r="G22" s="18"/>
      <c r="H22" s="18"/>
      <c r="I22" s="18"/>
      <c r="K22" s="64">
        <v>43951</v>
      </c>
      <c r="L22" s="29">
        <v>19.600000000000001</v>
      </c>
      <c r="M22" s="29"/>
      <c r="N22" s="29"/>
      <c r="O22" s="29">
        <v>19.600000000000001</v>
      </c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</row>
    <row r="23" spans="2:33" x14ac:dyDescent="0.2">
      <c r="B23" s="17"/>
      <c r="C23" s="18"/>
      <c r="D23">
        <f ca="1">ROUND((NOW()-C23)*firmware!$B$2,0)</f>
        <v>63293100</v>
      </c>
      <c r="E23" s="18"/>
      <c r="F23" s="18"/>
      <c r="G23" s="18"/>
      <c r="H23" s="18"/>
      <c r="I23" s="18"/>
      <c r="K23" s="26">
        <v>43951.1</v>
      </c>
      <c r="L23" s="29">
        <v>19</v>
      </c>
      <c r="M23" s="29"/>
      <c r="N23" s="29"/>
      <c r="O23" s="29">
        <v>19</v>
      </c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</row>
    <row r="24" spans="2:33" x14ac:dyDescent="0.2">
      <c r="B24" s="17"/>
      <c r="C24" s="18"/>
      <c r="D24">
        <f ca="1">ROUND((NOW()-C24)*firmware!$B$2,0)</f>
        <v>63293100</v>
      </c>
      <c r="E24" s="18"/>
      <c r="F24" s="18"/>
      <c r="G24" s="18"/>
      <c r="H24" s="18"/>
      <c r="I24" s="18"/>
      <c r="K24" s="26">
        <v>43951.199999999997</v>
      </c>
      <c r="L24" s="29">
        <v>18.75</v>
      </c>
      <c r="M24" s="29"/>
      <c r="N24" s="29"/>
      <c r="O24" s="29">
        <v>18.75</v>
      </c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</row>
    <row r="25" spans="2:33" x14ac:dyDescent="0.2">
      <c r="B25" s="17"/>
      <c r="C25" s="18"/>
      <c r="D25">
        <f ca="1">ROUND((NOW()-C25)*firmware!$B$2,0)</f>
        <v>63293100</v>
      </c>
      <c r="E25" s="18"/>
      <c r="F25" s="18"/>
      <c r="G25" s="18"/>
      <c r="H25" s="18"/>
      <c r="I25" s="18"/>
      <c r="K25" s="26">
        <v>43951.3</v>
      </c>
      <c r="L25" s="29">
        <v>18.599999999999998</v>
      </c>
      <c r="M25" s="29"/>
      <c r="N25" s="29"/>
      <c r="O25" s="29">
        <v>18.599999999999998</v>
      </c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</row>
    <row r="26" spans="2:33" x14ac:dyDescent="0.2">
      <c r="B26" s="17"/>
      <c r="C26" s="18"/>
      <c r="D26">
        <f ca="1">ROUND((NOW()-C26)*firmware!$B$2,0)</f>
        <v>63293100</v>
      </c>
      <c r="E26" s="18"/>
      <c r="F26" s="18"/>
      <c r="G26" s="18"/>
      <c r="H26" s="18"/>
      <c r="I26" s="18"/>
      <c r="K26" s="26">
        <v>43951.4</v>
      </c>
      <c r="L26" s="29">
        <v>19.033333333333335</v>
      </c>
      <c r="M26" s="29"/>
      <c r="N26" s="29"/>
      <c r="O26" s="29">
        <v>19.033333333333335</v>
      </c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</row>
    <row r="27" spans="2:33" x14ac:dyDescent="0.2">
      <c r="B27" s="17"/>
      <c r="C27" s="18"/>
      <c r="D27">
        <f ca="1">ROUND((NOW()-C27)*firmware!$B$2,0)</f>
        <v>63293100</v>
      </c>
      <c r="E27" s="18"/>
      <c r="F27" s="18"/>
      <c r="G27" s="18"/>
      <c r="H27" s="18"/>
      <c r="I27" s="18"/>
      <c r="K27" s="26">
        <v>43951.5</v>
      </c>
      <c r="L27" s="29">
        <v>19.499999999999996</v>
      </c>
      <c r="M27" s="29"/>
      <c r="N27" s="29"/>
      <c r="O27" s="29">
        <v>19.499999999999996</v>
      </c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</row>
    <row r="28" spans="2:33" x14ac:dyDescent="0.2">
      <c r="B28" s="17"/>
      <c r="C28" s="18"/>
      <c r="D28">
        <f ca="1">ROUND((NOW()-C28)*firmware!$B$2,0)</f>
        <v>63293100</v>
      </c>
      <c r="E28" s="18"/>
      <c r="F28" s="18"/>
      <c r="G28" s="18"/>
      <c r="H28" s="18"/>
      <c r="I28" s="18"/>
      <c r="K28" s="26">
        <v>43951.7</v>
      </c>
      <c r="L28" s="29">
        <v>20.233333333333334</v>
      </c>
      <c r="M28" s="29"/>
      <c r="N28" s="29"/>
      <c r="O28" s="29">
        <v>20.233333333333334</v>
      </c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</row>
    <row r="29" spans="2:33" x14ac:dyDescent="0.2">
      <c r="B29" s="17"/>
      <c r="C29" s="18"/>
      <c r="D29">
        <f ca="1">ROUND((NOW()-C29)*firmware!$B$2,0)</f>
        <v>63293100</v>
      </c>
      <c r="E29" s="18"/>
      <c r="F29" s="18"/>
      <c r="G29" s="18"/>
      <c r="H29" s="18"/>
      <c r="I29" s="18"/>
      <c r="K29" s="26">
        <v>43951.8</v>
      </c>
      <c r="L29" s="29">
        <v>21.499999999999996</v>
      </c>
      <c r="M29" s="29"/>
      <c r="N29" s="29"/>
      <c r="O29" s="29">
        <v>21.499999999999996</v>
      </c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</row>
    <row r="30" spans="2:33" x14ac:dyDescent="0.2">
      <c r="B30" s="17"/>
      <c r="C30" s="18"/>
      <c r="D30">
        <f ca="1">ROUND((NOW()-C30)*firmware!$B$2,0)</f>
        <v>63293100</v>
      </c>
      <c r="E30" s="18"/>
      <c r="F30" s="18"/>
      <c r="G30" s="18"/>
      <c r="H30" s="18"/>
      <c r="I30" s="18"/>
      <c r="K30" s="64">
        <v>43952</v>
      </c>
      <c r="L30" s="29">
        <v>20.149999999999999</v>
      </c>
      <c r="M30" s="29"/>
      <c r="N30" s="29"/>
      <c r="O30" s="29">
        <v>20.149999999999999</v>
      </c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</row>
    <row r="31" spans="2:33" x14ac:dyDescent="0.2">
      <c r="B31" s="17"/>
      <c r="C31" s="18"/>
      <c r="D31" s="19"/>
      <c r="E31" s="18"/>
      <c r="F31" s="18"/>
      <c r="G31" s="18"/>
      <c r="H31" s="18"/>
      <c r="I31" s="18"/>
      <c r="K31" s="64">
        <v>43953</v>
      </c>
      <c r="L31" s="29">
        <v>20.45</v>
      </c>
      <c r="M31" s="29">
        <v>20.150000000000002</v>
      </c>
      <c r="N31" s="29"/>
      <c r="O31" s="29">
        <v>20.299999999999997</v>
      </c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</row>
    <row r="32" spans="2:33" ht="17" thickBot="1" x14ac:dyDescent="0.25">
      <c r="B32" s="20"/>
      <c r="C32" s="21"/>
      <c r="D32" s="22"/>
      <c r="E32" s="18"/>
      <c r="F32" s="18"/>
      <c r="G32" s="18"/>
      <c r="H32" s="18"/>
      <c r="I32" s="18"/>
      <c r="K32" s="26">
        <v>43953.5</v>
      </c>
      <c r="L32" s="29">
        <v>20.750000000000004</v>
      </c>
      <c r="M32" s="29">
        <v>19.7</v>
      </c>
      <c r="N32" s="29">
        <v>19.399999999999999</v>
      </c>
      <c r="O32" s="29">
        <v>20.366666666666664</v>
      </c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</row>
    <row r="33" spans="11:33" x14ac:dyDescent="0.2">
      <c r="K33" s="26">
        <v>43953.4</v>
      </c>
      <c r="L33" s="29">
        <v>19.733333333333331</v>
      </c>
      <c r="M33" s="29">
        <v>19.299999999999997</v>
      </c>
      <c r="N33" s="29"/>
      <c r="O33" s="29">
        <v>19.559999999999992</v>
      </c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</row>
    <row r="34" spans="11:33" x14ac:dyDescent="0.2">
      <c r="K34" s="5" t="s">
        <v>26</v>
      </c>
      <c r="L34" s="29">
        <v>20.521407624633429</v>
      </c>
      <c r="M34" s="29">
        <v>20.186363636363641</v>
      </c>
      <c r="N34" s="29">
        <v>77135531.612738848</v>
      </c>
      <c r="O34" s="29">
        <v>20666019.17645051</v>
      </c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</row>
    <row r="35" spans="11:33" x14ac:dyDescent="0.2"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</row>
    <row r="36" spans="11:33" x14ac:dyDescent="0.2"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</row>
    <row r="37" spans="11:33" x14ac:dyDescent="0.2"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</row>
    <row r="38" spans="11:33" x14ac:dyDescent="0.2"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</row>
    <row r="39" spans="11:33" x14ac:dyDescent="0.2"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</row>
    <row r="40" spans="11:33" x14ac:dyDescent="0.2"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</row>
    <row r="41" spans="11:33" x14ac:dyDescent="0.2"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</row>
    <row r="42" spans="11:33" x14ac:dyDescent="0.2"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</row>
    <row r="43" spans="11:33" x14ac:dyDescent="0.2"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</row>
    <row r="44" spans="11:33" x14ac:dyDescent="0.2"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</row>
    <row r="45" spans="11:33" x14ac:dyDescent="0.2"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</row>
    <row r="46" spans="11:33" x14ac:dyDescent="0.2"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</row>
    <row r="47" spans="11:33" x14ac:dyDescent="0.2"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</row>
    <row r="48" spans="11:33" x14ac:dyDescent="0.2"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</row>
    <row r="49" spans="11:33" x14ac:dyDescent="0.2"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</row>
    <row r="50" spans="11:33" x14ac:dyDescent="0.2"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</row>
    <row r="51" spans="11:33" x14ac:dyDescent="0.2"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</row>
    <row r="52" spans="11:33" x14ac:dyDescent="0.2"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</row>
    <row r="53" spans="11:33" x14ac:dyDescent="0.2"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</row>
    <row r="54" spans="11:33" x14ac:dyDescent="0.2"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</row>
    <row r="55" spans="11:33" x14ac:dyDescent="0.2"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</row>
    <row r="56" spans="11:33" x14ac:dyDescent="0.2"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</row>
    <row r="57" spans="11:33" x14ac:dyDescent="0.2"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</row>
    <row r="58" spans="11:33" x14ac:dyDescent="0.2"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</row>
    <row r="59" spans="11:33" x14ac:dyDescent="0.2"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</row>
    <row r="60" spans="11:33" x14ac:dyDescent="0.2"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</row>
    <row r="61" spans="11:33" x14ac:dyDescent="0.2"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</row>
    <row r="62" spans="11:33" x14ac:dyDescent="0.2"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</row>
    <row r="63" spans="11:33" x14ac:dyDescent="0.2"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</row>
    <row r="64" spans="11:33" x14ac:dyDescent="0.2"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</row>
    <row r="65" spans="11:33" x14ac:dyDescent="0.2"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</row>
    <row r="66" spans="11:33" x14ac:dyDescent="0.2"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</row>
    <row r="67" spans="11:33" x14ac:dyDescent="0.2"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</row>
    <row r="68" spans="11:33" x14ac:dyDescent="0.2"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</row>
    <row r="69" spans="11:33" x14ac:dyDescent="0.2"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</row>
    <row r="70" spans="11:33" x14ac:dyDescent="0.2"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</row>
    <row r="71" spans="11:33" x14ac:dyDescent="0.2"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</row>
    <row r="72" spans="11:33" x14ac:dyDescent="0.2"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</row>
    <row r="73" spans="11:33" x14ac:dyDescent="0.2"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</row>
    <row r="74" spans="11:33" x14ac:dyDescent="0.2"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</row>
    <row r="75" spans="11:33" x14ac:dyDescent="0.2"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</row>
    <row r="76" spans="11:33" x14ac:dyDescent="0.2"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</row>
    <row r="77" spans="11:33" x14ac:dyDescent="0.2"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</row>
    <row r="78" spans="11:33" x14ac:dyDescent="0.2"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</row>
    <row r="79" spans="11:33" x14ac:dyDescent="0.2"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</row>
    <row r="80" spans="11:33" x14ac:dyDescent="0.2"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</row>
    <row r="81" spans="11:33" x14ac:dyDescent="0.2"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</row>
    <row r="82" spans="11:33" x14ac:dyDescent="0.2"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</row>
    <row r="83" spans="11:33" x14ac:dyDescent="0.2"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</row>
    <row r="84" spans="11:33" x14ac:dyDescent="0.2"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</row>
    <row r="85" spans="11:33" x14ac:dyDescent="0.2"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</row>
    <row r="86" spans="11:33" x14ac:dyDescent="0.2"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</row>
    <row r="87" spans="11:33" x14ac:dyDescent="0.2"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</row>
    <row r="88" spans="11:33" x14ac:dyDescent="0.2"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</row>
    <row r="89" spans="11:33" x14ac:dyDescent="0.2"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</row>
    <row r="90" spans="11:33" x14ac:dyDescent="0.2"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</row>
    <row r="91" spans="11:33" x14ac:dyDescent="0.2"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</row>
    <row r="92" spans="11:33" x14ac:dyDescent="0.2"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</row>
    <row r="93" spans="11:33" x14ac:dyDescent="0.2"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</row>
    <row r="94" spans="11:33" x14ac:dyDescent="0.2"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</row>
    <row r="95" spans="11:33" x14ac:dyDescent="0.2"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</row>
    <row r="96" spans="11:33" x14ac:dyDescent="0.2"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</row>
    <row r="97" spans="11:33" x14ac:dyDescent="0.2"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</row>
    <row r="98" spans="11:33" x14ac:dyDescent="0.2"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</row>
    <row r="99" spans="11:33" x14ac:dyDescent="0.2"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</row>
    <row r="100" spans="11:33" x14ac:dyDescent="0.2"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</row>
    <row r="101" spans="11:33" x14ac:dyDescent="0.2"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</row>
    <row r="102" spans="11:33" x14ac:dyDescent="0.2"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</row>
    <row r="103" spans="11:33" x14ac:dyDescent="0.2"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</row>
    <row r="104" spans="11:33" x14ac:dyDescent="0.2"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</row>
    <row r="105" spans="11:33" x14ac:dyDescent="0.2"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</row>
    <row r="106" spans="11:33" x14ac:dyDescent="0.2"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</row>
    <row r="107" spans="11:33" x14ac:dyDescent="0.2"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</row>
    <row r="108" spans="11:33" x14ac:dyDescent="0.2"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</row>
    <row r="109" spans="11:33" x14ac:dyDescent="0.2"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</row>
    <row r="110" spans="11:33" x14ac:dyDescent="0.2"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</row>
    <row r="111" spans="11:33" x14ac:dyDescent="0.2"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</row>
    <row r="112" spans="11:33" x14ac:dyDescent="0.2"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</row>
    <row r="113" spans="11:33" x14ac:dyDescent="0.2"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</row>
    <row r="114" spans="11:33" x14ac:dyDescent="0.2"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</row>
    <row r="115" spans="11:33" x14ac:dyDescent="0.2"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</row>
    <row r="116" spans="11:33" x14ac:dyDescent="0.2"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</row>
    <row r="117" spans="11:33" x14ac:dyDescent="0.2"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</row>
    <row r="118" spans="11:33" x14ac:dyDescent="0.2"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</row>
    <row r="119" spans="11:33" x14ac:dyDescent="0.2"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</row>
    <row r="120" spans="11:33" x14ac:dyDescent="0.2"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</row>
    <row r="121" spans="11:33" x14ac:dyDescent="0.2"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</row>
    <row r="122" spans="11:33" x14ac:dyDescent="0.2"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</row>
    <row r="123" spans="11:33" x14ac:dyDescent="0.2"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</row>
    <row r="124" spans="11:33" x14ac:dyDescent="0.2"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</row>
    <row r="125" spans="11:33" x14ac:dyDescent="0.2"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</row>
    <row r="126" spans="11:33" x14ac:dyDescent="0.2"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</row>
    <row r="127" spans="11:33" x14ac:dyDescent="0.2"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</row>
    <row r="128" spans="11:33" x14ac:dyDescent="0.2"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</row>
    <row r="129" spans="11:33" x14ac:dyDescent="0.2"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</row>
    <row r="130" spans="11:33" x14ac:dyDescent="0.2"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</row>
    <row r="131" spans="11:33" x14ac:dyDescent="0.2"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</row>
    <row r="132" spans="11:33" x14ac:dyDescent="0.2"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</row>
    <row r="133" spans="11:33" x14ac:dyDescent="0.2"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</row>
    <row r="134" spans="11:33" x14ac:dyDescent="0.2"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</row>
    <row r="135" spans="11:33" x14ac:dyDescent="0.2"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</row>
    <row r="136" spans="11:33" x14ac:dyDescent="0.2"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</row>
    <row r="137" spans="11:33" x14ac:dyDescent="0.2"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</row>
    <row r="138" spans="11:33" x14ac:dyDescent="0.2"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</row>
    <row r="139" spans="11:33" x14ac:dyDescent="0.2"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</row>
    <row r="140" spans="11:33" x14ac:dyDescent="0.2"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</row>
    <row r="141" spans="11:33" x14ac:dyDescent="0.2"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</row>
    <row r="142" spans="11:33" x14ac:dyDescent="0.2"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</row>
    <row r="143" spans="11:33" x14ac:dyDescent="0.2"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</row>
    <row r="144" spans="11:33" x14ac:dyDescent="0.2"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</row>
    <row r="145" spans="11:33" x14ac:dyDescent="0.2"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</row>
    <row r="146" spans="11:33" x14ac:dyDescent="0.2"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</row>
    <row r="147" spans="11:33" x14ac:dyDescent="0.2"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</row>
    <row r="148" spans="11:33" x14ac:dyDescent="0.2"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</row>
    <row r="149" spans="11:33" x14ac:dyDescent="0.2"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</row>
    <row r="150" spans="11:33" x14ac:dyDescent="0.2"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</row>
    <row r="151" spans="11:33" x14ac:dyDescent="0.2"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</row>
    <row r="152" spans="11:33" x14ac:dyDescent="0.2"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</row>
    <row r="153" spans="11:33" x14ac:dyDescent="0.2"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</row>
    <row r="154" spans="11:33" x14ac:dyDescent="0.2"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</row>
    <row r="155" spans="11:33" x14ac:dyDescent="0.2"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</row>
    <row r="156" spans="11:33" x14ac:dyDescent="0.2"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</row>
    <row r="157" spans="11:33" x14ac:dyDescent="0.2"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</row>
    <row r="158" spans="11:33" x14ac:dyDescent="0.2"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</row>
    <row r="159" spans="11:33" x14ac:dyDescent="0.2"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</row>
    <row r="160" spans="11:33" x14ac:dyDescent="0.2"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</row>
    <row r="161" spans="11:33" x14ac:dyDescent="0.2"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</row>
    <row r="162" spans="11:33" x14ac:dyDescent="0.2"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</row>
    <row r="163" spans="11:33" x14ac:dyDescent="0.2"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</row>
    <row r="164" spans="11:33" x14ac:dyDescent="0.2"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</row>
    <row r="165" spans="11:33" x14ac:dyDescent="0.2"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</row>
    <row r="166" spans="11:33" x14ac:dyDescent="0.2"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</row>
    <row r="167" spans="11:33" x14ac:dyDescent="0.2"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</row>
    <row r="168" spans="11:33" x14ac:dyDescent="0.2"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</row>
    <row r="169" spans="11:33" x14ac:dyDescent="0.2"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</row>
    <row r="170" spans="11:33" x14ac:dyDescent="0.2"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</row>
    <row r="171" spans="11:33" x14ac:dyDescent="0.2"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</row>
    <row r="172" spans="11:33" x14ac:dyDescent="0.2"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</row>
    <row r="173" spans="11:33" x14ac:dyDescent="0.2"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</row>
    <row r="174" spans="11:33" x14ac:dyDescent="0.2"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</row>
    <row r="175" spans="11:33" x14ac:dyDescent="0.2"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</row>
    <row r="176" spans="11:33" x14ac:dyDescent="0.2"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</row>
    <row r="177" spans="11:33" x14ac:dyDescent="0.2"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</row>
    <row r="178" spans="11:33" x14ac:dyDescent="0.2"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</row>
    <row r="179" spans="11:33" x14ac:dyDescent="0.2"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</row>
    <row r="180" spans="11:33" x14ac:dyDescent="0.2"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</row>
    <row r="181" spans="11:33" x14ac:dyDescent="0.2"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</row>
    <row r="182" spans="11:33" x14ac:dyDescent="0.2"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</row>
    <row r="183" spans="11:33" x14ac:dyDescent="0.2"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</row>
    <row r="184" spans="11:33" x14ac:dyDescent="0.2"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</row>
    <row r="185" spans="11:33" x14ac:dyDescent="0.2"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</row>
    <row r="186" spans="11:33" x14ac:dyDescent="0.2"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</row>
    <row r="187" spans="11:33" x14ac:dyDescent="0.2"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</row>
    <row r="188" spans="11:33" x14ac:dyDescent="0.2"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</row>
    <row r="189" spans="11:33" x14ac:dyDescent="0.2"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</row>
    <row r="190" spans="11:33" x14ac:dyDescent="0.2"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</row>
    <row r="191" spans="11:33" x14ac:dyDescent="0.2"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</row>
    <row r="192" spans="11:33" x14ac:dyDescent="0.2"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</row>
    <row r="193" spans="11:33" x14ac:dyDescent="0.2"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</row>
    <row r="194" spans="11:33" x14ac:dyDescent="0.2"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</row>
    <row r="195" spans="11:33" x14ac:dyDescent="0.2"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</row>
    <row r="196" spans="11:33" x14ac:dyDescent="0.2"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</row>
    <row r="197" spans="11:33" x14ac:dyDescent="0.2"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</row>
    <row r="198" spans="11:33" x14ac:dyDescent="0.2"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</row>
    <row r="199" spans="11:33" x14ac:dyDescent="0.2"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</row>
    <row r="200" spans="11:33" x14ac:dyDescent="0.2"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</row>
    <row r="201" spans="11:33" x14ac:dyDescent="0.2"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</row>
    <row r="202" spans="11:33" x14ac:dyDescent="0.2"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</row>
    <row r="203" spans="11:33" x14ac:dyDescent="0.2"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 spans="11:33" x14ac:dyDescent="0.2"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</row>
    <row r="205" spans="11:33" x14ac:dyDescent="0.2"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</row>
    <row r="206" spans="11:33" x14ac:dyDescent="0.2"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</row>
    <row r="207" spans="11:33" x14ac:dyDescent="0.2"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</row>
    <row r="208" spans="11:33" x14ac:dyDescent="0.2"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</row>
    <row r="209" spans="11:33" x14ac:dyDescent="0.2"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</row>
    <row r="210" spans="11:33" x14ac:dyDescent="0.2"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</row>
    <row r="211" spans="11:33" x14ac:dyDescent="0.2"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</row>
    <row r="212" spans="11:33" x14ac:dyDescent="0.2"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</row>
    <row r="213" spans="11:33" x14ac:dyDescent="0.2"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</row>
    <row r="214" spans="11:33" x14ac:dyDescent="0.2"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</row>
    <row r="215" spans="11:33" x14ac:dyDescent="0.2"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</row>
    <row r="216" spans="11:33" x14ac:dyDescent="0.2"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</row>
    <row r="217" spans="11:33" x14ac:dyDescent="0.2"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</row>
    <row r="218" spans="11:33" x14ac:dyDescent="0.2"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</row>
    <row r="219" spans="11:33" x14ac:dyDescent="0.2"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</row>
    <row r="220" spans="11:33" x14ac:dyDescent="0.2"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</row>
    <row r="221" spans="11:33" x14ac:dyDescent="0.2"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</row>
    <row r="222" spans="11:33" x14ac:dyDescent="0.2"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</row>
    <row r="223" spans="11:33" x14ac:dyDescent="0.2"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</row>
    <row r="224" spans="11:33" x14ac:dyDescent="0.2"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</row>
    <row r="225" spans="11:33" x14ac:dyDescent="0.2"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</row>
    <row r="226" spans="11:33" x14ac:dyDescent="0.2"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</row>
    <row r="227" spans="11:33" x14ac:dyDescent="0.2"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</row>
    <row r="228" spans="11:33" x14ac:dyDescent="0.2"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</row>
    <row r="229" spans="11:33" x14ac:dyDescent="0.2"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</row>
    <row r="230" spans="11:33" x14ac:dyDescent="0.2"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</row>
    <row r="231" spans="11:33" x14ac:dyDescent="0.2"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</row>
    <row r="232" spans="11:33" x14ac:dyDescent="0.2"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</row>
    <row r="233" spans="11:33" x14ac:dyDescent="0.2"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</row>
    <row r="234" spans="11:33" x14ac:dyDescent="0.2"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</row>
    <row r="235" spans="11:33" x14ac:dyDescent="0.2"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</row>
    <row r="236" spans="11:33" x14ac:dyDescent="0.2"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</row>
    <row r="237" spans="11:33" x14ac:dyDescent="0.2"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</row>
    <row r="238" spans="11:33" x14ac:dyDescent="0.2"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</row>
    <row r="239" spans="11:33" x14ac:dyDescent="0.2"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</row>
    <row r="240" spans="11:33" x14ac:dyDescent="0.2"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</row>
    <row r="241" spans="11:33" x14ac:dyDescent="0.2"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</row>
    <row r="242" spans="11:33" x14ac:dyDescent="0.2"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</row>
    <row r="243" spans="11:33" x14ac:dyDescent="0.2"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</row>
    <row r="244" spans="11:33" x14ac:dyDescent="0.2"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</row>
    <row r="245" spans="11:33" x14ac:dyDescent="0.2"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</row>
    <row r="246" spans="11:33" x14ac:dyDescent="0.2"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</row>
    <row r="247" spans="11:33" x14ac:dyDescent="0.2"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</row>
    <row r="248" spans="11:33" x14ac:dyDescent="0.2"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</row>
    <row r="249" spans="11:33" x14ac:dyDescent="0.2"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</row>
    <row r="250" spans="11:33" x14ac:dyDescent="0.2"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</row>
    <row r="251" spans="11:33" x14ac:dyDescent="0.2"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</row>
    <row r="252" spans="11:33" x14ac:dyDescent="0.2"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</row>
    <row r="253" spans="11:33" x14ac:dyDescent="0.2"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</row>
    <row r="254" spans="11:33" x14ac:dyDescent="0.2"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</row>
    <row r="255" spans="11:33" x14ac:dyDescent="0.2"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</row>
    <row r="256" spans="11:33" x14ac:dyDescent="0.2"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</row>
    <row r="257" spans="11:33" x14ac:dyDescent="0.2"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</row>
    <row r="258" spans="11:33" x14ac:dyDescent="0.2"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</row>
    <row r="259" spans="11:33" x14ac:dyDescent="0.2"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</row>
    <row r="260" spans="11:33" x14ac:dyDescent="0.2"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</row>
    <row r="261" spans="11:33" x14ac:dyDescent="0.2"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</row>
    <row r="262" spans="11:33" x14ac:dyDescent="0.2"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</row>
    <row r="263" spans="11:33" x14ac:dyDescent="0.2"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</row>
    <row r="264" spans="11:33" x14ac:dyDescent="0.2"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</row>
    <row r="265" spans="11:33" x14ac:dyDescent="0.2"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</row>
    <row r="266" spans="11:33" x14ac:dyDescent="0.2"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</row>
    <row r="267" spans="11:33" x14ac:dyDescent="0.2"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</row>
    <row r="268" spans="11:33" x14ac:dyDescent="0.2"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</row>
    <row r="269" spans="11:33" x14ac:dyDescent="0.2"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</row>
    <row r="270" spans="11:33" x14ac:dyDescent="0.2"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</row>
    <row r="271" spans="11:33" x14ac:dyDescent="0.2"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</row>
    <row r="272" spans="11:33" x14ac:dyDescent="0.2"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</row>
    <row r="273" spans="11:33" x14ac:dyDescent="0.2"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</row>
    <row r="274" spans="11:33" x14ac:dyDescent="0.2"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</row>
    <row r="275" spans="11:33" x14ac:dyDescent="0.2"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</row>
    <row r="276" spans="11:33" x14ac:dyDescent="0.2"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</row>
    <row r="277" spans="11:33" x14ac:dyDescent="0.2"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</row>
    <row r="278" spans="11:33" x14ac:dyDescent="0.2"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</row>
    <row r="279" spans="11:33" x14ac:dyDescent="0.2"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</row>
    <row r="280" spans="11:33" x14ac:dyDescent="0.2"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</row>
    <row r="281" spans="11:33" x14ac:dyDescent="0.2"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</row>
    <row r="282" spans="11:33" x14ac:dyDescent="0.2"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</row>
    <row r="283" spans="11:33" x14ac:dyDescent="0.2"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</row>
    <row r="284" spans="11:33" x14ac:dyDescent="0.2"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</row>
    <row r="285" spans="11:33" x14ac:dyDescent="0.2"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</row>
    <row r="286" spans="11:33" x14ac:dyDescent="0.2"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</row>
    <row r="287" spans="11:33" x14ac:dyDescent="0.2"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</row>
    <row r="288" spans="11:33" x14ac:dyDescent="0.2"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</row>
    <row r="289" spans="11:33" x14ac:dyDescent="0.2"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</row>
    <row r="290" spans="11:33" x14ac:dyDescent="0.2"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</row>
    <row r="291" spans="11:33" x14ac:dyDescent="0.2"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</row>
    <row r="292" spans="11:33" x14ac:dyDescent="0.2"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</row>
    <row r="293" spans="11:33" x14ac:dyDescent="0.2"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</row>
    <row r="294" spans="11:33" x14ac:dyDescent="0.2"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</row>
    <row r="295" spans="11:33" x14ac:dyDescent="0.2"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</row>
    <row r="296" spans="11:33" x14ac:dyDescent="0.2"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</row>
    <row r="297" spans="11:33" x14ac:dyDescent="0.2"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</row>
    <row r="298" spans="11:33" x14ac:dyDescent="0.2"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</row>
    <row r="299" spans="11:33" x14ac:dyDescent="0.2"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</row>
    <row r="300" spans="11:33" x14ac:dyDescent="0.2"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</row>
    <row r="301" spans="11:33" x14ac:dyDescent="0.2"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</row>
    <row r="302" spans="11:33" x14ac:dyDescent="0.2"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</row>
    <row r="303" spans="11:33" x14ac:dyDescent="0.2"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</row>
    <row r="304" spans="11:33" x14ac:dyDescent="0.2"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</row>
    <row r="305" spans="11:33" x14ac:dyDescent="0.2"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</row>
    <row r="306" spans="11:33" x14ac:dyDescent="0.2"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</row>
    <row r="307" spans="11:33" x14ac:dyDescent="0.2"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</row>
    <row r="308" spans="11:33" x14ac:dyDescent="0.2"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</row>
    <row r="309" spans="11:33" x14ac:dyDescent="0.2"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</row>
    <row r="310" spans="11:33" x14ac:dyDescent="0.2"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</row>
    <row r="311" spans="11:33" x14ac:dyDescent="0.2"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</row>
    <row r="312" spans="11:33" x14ac:dyDescent="0.2"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</row>
    <row r="313" spans="11:33" x14ac:dyDescent="0.2"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</row>
    <row r="314" spans="11:33" x14ac:dyDescent="0.2"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</row>
    <row r="315" spans="11:33" x14ac:dyDescent="0.2"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</row>
    <row r="316" spans="11:33" x14ac:dyDescent="0.2"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</row>
    <row r="317" spans="11:33" x14ac:dyDescent="0.2"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</row>
    <row r="318" spans="11:33" x14ac:dyDescent="0.2"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</row>
    <row r="319" spans="11:33" x14ac:dyDescent="0.2"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</row>
    <row r="320" spans="11:33" x14ac:dyDescent="0.2"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</row>
    <row r="321" spans="11:33" x14ac:dyDescent="0.2"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</row>
    <row r="322" spans="11:33" x14ac:dyDescent="0.2"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</row>
    <row r="323" spans="11:33" x14ac:dyDescent="0.2"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</row>
    <row r="324" spans="11:33" x14ac:dyDescent="0.2"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</row>
    <row r="325" spans="11:33" x14ac:dyDescent="0.2"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</row>
    <row r="326" spans="11:33" x14ac:dyDescent="0.2"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</row>
    <row r="327" spans="11:33" x14ac:dyDescent="0.2"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</row>
    <row r="328" spans="11:33" x14ac:dyDescent="0.2"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</row>
    <row r="329" spans="11:33" x14ac:dyDescent="0.2"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</row>
    <row r="330" spans="11:33" x14ac:dyDescent="0.2"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</row>
    <row r="331" spans="11:33" x14ac:dyDescent="0.2"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</row>
    <row r="332" spans="11:33" x14ac:dyDescent="0.2"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</row>
    <row r="333" spans="11:33" x14ac:dyDescent="0.2"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</row>
    <row r="334" spans="11:33" x14ac:dyDescent="0.2"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</row>
    <row r="335" spans="11:33" x14ac:dyDescent="0.2"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</row>
    <row r="336" spans="11:33" x14ac:dyDescent="0.2"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</row>
    <row r="337" spans="11:33" x14ac:dyDescent="0.2"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</row>
    <row r="338" spans="11:33" x14ac:dyDescent="0.2"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</row>
    <row r="339" spans="11:33" x14ac:dyDescent="0.2"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</row>
    <row r="340" spans="11:33" x14ac:dyDescent="0.2"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</row>
    <row r="341" spans="11:33" x14ac:dyDescent="0.2"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</row>
    <row r="342" spans="11:33" x14ac:dyDescent="0.2"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</row>
    <row r="343" spans="11:33" x14ac:dyDescent="0.2"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</row>
    <row r="344" spans="11:33" x14ac:dyDescent="0.2"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</row>
    <row r="345" spans="11:33" x14ac:dyDescent="0.2"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</row>
    <row r="346" spans="11:33" x14ac:dyDescent="0.2"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</row>
    <row r="347" spans="11:33" x14ac:dyDescent="0.2"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</row>
    <row r="348" spans="11:33" x14ac:dyDescent="0.2"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</row>
    <row r="349" spans="11:33" x14ac:dyDescent="0.2"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</row>
    <row r="350" spans="11:33" x14ac:dyDescent="0.2"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</row>
    <row r="351" spans="11:33" x14ac:dyDescent="0.2"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</row>
    <row r="352" spans="11:33" x14ac:dyDescent="0.2"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</row>
    <row r="353" spans="11:33" x14ac:dyDescent="0.2"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</row>
    <row r="354" spans="11:33" x14ac:dyDescent="0.2"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</row>
    <row r="355" spans="11:33" x14ac:dyDescent="0.2"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</row>
    <row r="356" spans="11:33" x14ac:dyDescent="0.2"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</row>
    <row r="357" spans="11:33" x14ac:dyDescent="0.2"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</row>
    <row r="358" spans="11:33" x14ac:dyDescent="0.2"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</row>
    <row r="359" spans="11:33" x14ac:dyDescent="0.2"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</row>
    <row r="360" spans="11:33" x14ac:dyDescent="0.2"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</row>
    <row r="361" spans="11:33" x14ac:dyDescent="0.2"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</row>
    <row r="362" spans="11:33" x14ac:dyDescent="0.2"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</row>
    <row r="363" spans="11:33" x14ac:dyDescent="0.2"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</row>
    <row r="364" spans="11:33" x14ac:dyDescent="0.2"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</row>
    <row r="365" spans="11:33" x14ac:dyDescent="0.2"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</row>
    <row r="366" spans="11:33" x14ac:dyDescent="0.2"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</row>
    <row r="367" spans="11:33" x14ac:dyDescent="0.2"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</row>
    <row r="368" spans="11:33" x14ac:dyDescent="0.2"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</row>
    <row r="369" spans="11:33" x14ac:dyDescent="0.2"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</row>
    <row r="370" spans="11:33" x14ac:dyDescent="0.2"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</row>
    <row r="371" spans="11:33" x14ac:dyDescent="0.2"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</row>
    <row r="372" spans="11:33" x14ac:dyDescent="0.2"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</row>
    <row r="373" spans="11:33" x14ac:dyDescent="0.2"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</row>
    <row r="374" spans="11:33" x14ac:dyDescent="0.2"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</row>
    <row r="375" spans="11:33" x14ac:dyDescent="0.2"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F7258-E312-E948-B24A-4FAFE9BA416F}">
  <dimension ref="A1:Q51"/>
  <sheetViews>
    <sheetView zoomScale="125" zoomScaleNormal="217" workbookViewId="0">
      <selection activeCell="M30" sqref="M30"/>
    </sheetView>
  </sheetViews>
  <sheetFormatPr baseColWidth="10" defaultRowHeight="16" x14ac:dyDescent="0.2"/>
  <cols>
    <col min="1" max="1" width="13" bestFit="1" customWidth="1"/>
    <col min="2" max="2" width="19.1640625" bestFit="1" customWidth="1"/>
    <col min="3" max="3" width="15.1640625" bestFit="1" customWidth="1"/>
    <col min="4" max="4" width="10.83203125" bestFit="1" customWidth="1"/>
    <col min="5" max="5" width="18.33203125" bestFit="1" customWidth="1"/>
    <col min="6" max="6" width="15.5" bestFit="1" customWidth="1"/>
    <col min="7" max="7" width="11.1640625" bestFit="1" customWidth="1"/>
    <col min="12" max="12" width="19.5" bestFit="1" customWidth="1"/>
    <col min="13" max="13" width="26.6640625" bestFit="1" customWidth="1"/>
    <col min="14" max="14" width="11.1640625" bestFit="1" customWidth="1"/>
    <col min="17" max="17" width="16.6640625" bestFit="1" customWidth="1"/>
    <col min="18" max="18" width="17" bestFit="1" customWidth="1"/>
    <col min="19" max="19" width="12.1640625" bestFit="1" customWidth="1"/>
  </cols>
  <sheetData>
    <row r="1" spans="1:17" x14ac:dyDescent="0.2">
      <c r="A1" s="54" t="s">
        <v>175</v>
      </c>
      <c r="B1" s="54">
        <v>1.1574069503694773E-5</v>
      </c>
    </row>
    <row r="2" spans="1:17" x14ac:dyDescent="0.2">
      <c r="A2" t="s">
        <v>177</v>
      </c>
      <c r="B2">
        <v>1440</v>
      </c>
      <c r="Q2" t="s">
        <v>66</v>
      </c>
    </row>
    <row r="3" spans="1:17" x14ac:dyDescent="0.2">
      <c r="E3" s="4" t="s">
        <v>64</v>
      </c>
      <c r="F3" s="4" t="s">
        <v>27</v>
      </c>
    </row>
    <row r="4" spans="1:17" x14ac:dyDescent="0.2">
      <c r="E4" s="4" t="s">
        <v>25</v>
      </c>
      <c r="F4" s="40">
        <v>43953</v>
      </c>
      <c r="G4" s="40">
        <v>43952</v>
      </c>
      <c r="H4" t="s">
        <v>26</v>
      </c>
    </row>
    <row r="5" spans="1:17" x14ac:dyDescent="0.2">
      <c r="E5" s="5">
        <v>703</v>
      </c>
      <c r="F5" s="6">
        <v>69</v>
      </c>
      <c r="G5" s="6">
        <v>57</v>
      </c>
      <c r="H5" s="6">
        <v>69</v>
      </c>
    </row>
    <row r="6" spans="1:17" x14ac:dyDescent="0.2">
      <c r="E6" s="5">
        <v>706</v>
      </c>
      <c r="F6" s="6">
        <v>14</v>
      </c>
      <c r="G6" s="6">
        <v>3</v>
      </c>
      <c r="H6" s="6">
        <v>14</v>
      </c>
    </row>
    <row r="7" spans="1:17" x14ac:dyDescent="0.2">
      <c r="E7" s="5">
        <v>707</v>
      </c>
      <c r="F7" s="6">
        <v>1</v>
      </c>
      <c r="G7" s="6">
        <v>1</v>
      </c>
      <c r="H7" s="6">
        <v>1</v>
      </c>
    </row>
    <row r="8" spans="1:17" x14ac:dyDescent="0.2">
      <c r="A8" s="4" t="s">
        <v>25</v>
      </c>
      <c r="B8" t="s">
        <v>45</v>
      </c>
      <c r="C8" t="s">
        <v>1314</v>
      </c>
      <c r="E8" s="5"/>
      <c r="F8" s="6">
        <v>68</v>
      </c>
      <c r="G8" s="6">
        <v>56</v>
      </c>
      <c r="H8" s="6">
        <v>68</v>
      </c>
    </row>
    <row r="9" spans="1:17" x14ac:dyDescent="0.2">
      <c r="A9" s="5">
        <v>703</v>
      </c>
      <c r="B9" s="6">
        <v>2020042901</v>
      </c>
      <c r="C9" s="6">
        <v>91449512</v>
      </c>
      <c r="E9" s="5" t="s">
        <v>26</v>
      </c>
      <c r="F9" s="6">
        <v>69</v>
      </c>
      <c r="G9" s="6">
        <v>57</v>
      </c>
      <c r="H9" s="6">
        <v>69</v>
      </c>
    </row>
    <row r="10" spans="1:17" x14ac:dyDescent="0.2">
      <c r="A10" s="5">
        <v>706</v>
      </c>
      <c r="B10" s="6">
        <v>2020042901</v>
      </c>
      <c r="C10" s="6">
        <v>91391064</v>
      </c>
    </row>
    <row r="11" spans="1:17" x14ac:dyDescent="0.2">
      <c r="A11" s="5"/>
      <c r="B11" s="6">
        <v>2020042901</v>
      </c>
      <c r="C11" s="6">
        <v>109101598</v>
      </c>
    </row>
    <row r="12" spans="1:17" x14ac:dyDescent="0.2">
      <c r="A12" s="5">
        <v>707</v>
      </c>
      <c r="B12" s="6">
        <v>2020042901</v>
      </c>
      <c r="C12" s="6">
        <v>109101598</v>
      </c>
    </row>
    <row r="13" spans="1:17" x14ac:dyDescent="0.2">
      <c r="A13" s="5" t="s">
        <v>26</v>
      </c>
      <c r="B13" s="6">
        <v>2020042901</v>
      </c>
      <c r="C13" s="6">
        <v>109101598</v>
      </c>
    </row>
    <row r="15" spans="1:17" ht="31" x14ac:dyDescent="0.35">
      <c r="L15" s="65" t="s">
        <v>1313</v>
      </c>
    </row>
    <row r="16" spans="1:17" x14ac:dyDescent="0.2">
      <c r="L16" t="s">
        <v>66</v>
      </c>
    </row>
    <row r="18" spans="1:15" x14ac:dyDescent="0.2">
      <c r="L18" s="4" t="s">
        <v>21</v>
      </c>
      <c r="M18" t="s">
        <v>49</v>
      </c>
    </row>
    <row r="20" spans="1:15" x14ac:dyDescent="0.2">
      <c r="L20" s="4" t="s">
        <v>63</v>
      </c>
      <c r="M20" s="4" t="s">
        <v>27</v>
      </c>
    </row>
    <row r="21" spans="1:15" x14ac:dyDescent="0.2">
      <c r="L21" s="4" t="s">
        <v>25</v>
      </c>
      <c r="M21" s="40">
        <v>43953</v>
      </c>
      <c r="N21" s="40">
        <v>43952</v>
      </c>
      <c r="O21" t="s">
        <v>26</v>
      </c>
    </row>
    <row r="22" spans="1:15" x14ac:dyDescent="0.2">
      <c r="L22" s="5">
        <v>91391064</v>
      </c>
      <c r="M22" s="6">
        <v>1</v>
      </c>
      <c r="N22" s="6">
        <v>6</v>
      </c>
      <c r="O22" s="6">
        <v>7</v>
      </c>
    </row>
    <row r="23" spans="1:15" x14ac:dyDescent="0.2">
      <c r="L23" s="5">
        <v>91449512</v>
      </c>
      <c r="M23" s="6">
        <v>5</v>
      </c>
      <c r="N23" s="6"/>
      <c r="O23" s="6">
        <v>5</v>
      </c>
    </row>
    <row r="24" spans="1:15" x14ac:dyDescent="0.2">
      <c r="L24" s="5">
        <v>109101598</v>
      </c>
      <c r="M24" s="6">
        <v>1</v>
      </c>
      <c r="N24" s="6">
        <v>3</v>
      </c>
      <c r="O24" s="6">
        <v>4</v>
      </c>
    </row>
    <row r="25" spans="1:15" x14ac:dyDescent="0.2">
      <c r="L25" s="5" t="s">
        <v>26</v>
      </c>
      <c r="M25" s="6">
        <v>7</v>
      </c>
      <c r="N25" s="6">
        <v>9</v>
      </c>
      <c r="O25" s="6">
        <v>16</v>
      </c>
    </row>
    <row r="29" spans="1:15" x14ac:dyDescent="0.2">
      <c r="C29" s="7"/>
    </row>
    <row r="30" spans="1:15" ht="39" x14ac:dyDescent="0.45">
      <c r="A30" s="53" t="s">
        <v>174</v>
      </c>
      <c r="C30" s="7"/>
    </row>
    <row r="31" spans="1:15" x14ac:dyDescent="0.2">
      <c r="C31" s="55"/>
    </row>
    <row r="32" spans="1:15" x14ac:dyDescent="0.2">
      <c r="A32" s="4" t="s">
        <v>21</v>
      </c>
      <c r="B32" t="s">
        <v>65</v>
      </c>
    </row>
    <row r="34" spans="1:3" x14ac:dyDescent="0.2">
      <c r="A34" s="4" t="s">
        <v>25</v>
      </c>
      <c r="B34" t="s">
        <v>36</v>
      </c>
    </row>
    <row r="35" spans="1:3" x14ac:dyDescent="0.2">
      <c r="A35" s="5">
        <v>703</v>
      </c>
      <c r="B35" s="7">
        <v>43952.687604166669</v>
      </c>
      <c r="C35" s="56">
        <f ca="1">(NOW()-B35)*$B$2/60</f>
        <v>20.495644444366917</v>
      </c>
    </row>
    <row r="36" spans="1:3" x14ac:dyDescent="0.2">
      <c r="A36" s="5">
        <v>706</v>
      </c>
      <c r="B36" s="7">
        <v>43952.689074074071</v>
      </c>
      <c r="C36" s="56">
        <f t="shared" ref="C36:C51" ca="1" si="0">(NOW()-B36)*$B$2/60</f>
        <v>20.46036666672444</v>
      </c>
    </row>
    <row r="37" spans="1:3" x14ac:dyDescent="0.2">
      <c r="A37" s="5" t="s">
        <v>26</v>
      </c>
      <c r="B37" s="6">
        <v>43952.689074074071</v>
      </c>
      <c r="C37" s="56">
        <f t="shared" ca="1" si="0"/>
        <v>20.46036666672444</v>
      </c>
    </row>
    <row r="38" spans="1:3" x14ac:dyDescent="0.2">
      <c r="C38" s="56">
        <f t="shared" ca="1" si="0"/>
        <v>1054884.9981444445</v>
      </c>
    </row>
    <row r="39" spans="1:3" x14ac:dyDescent="0.2">
      <c r="C39" s="56">
        <f t="shared" ca="1" si="0"/>
        <v>1054884.9981444445</v>
      </c>
    </row>
    <row r="40" spans="1:3" x14ac:dyDescent="0.2">
      <c r="B40" s="7"/>
      <c r="C40" s="56">
        <f t="shared" ca="1" si="0"/>
        <v>1054884.9981444445</v>
      </c>
    </row>
    <row r="41" spans="1:3" x14ac:dyDescent="0.2">
      <c r="B41" s="7"/>
      <c r="C41" s="56">
        <f t="shared" ca="1" si="0"/>
        <v>1054884.9981444445</v>
      </c>
    </row>
    <row r="42" spans="1:3" x14ac:dyDescent="0.2">
      <c r="B42" s="7"/>
      <c r="C42" s="56">
        <f t="shared" ca="1" si="0"/>
        <v>1054884.9981444445</v>
      </c>
    </row>
    <row r="43" spans="1:3" x14ac:dyDescent="0.2">
      <c r="B43" s="7"/>
      <c r="C43" s="56">
        <f t="shared" ca="1" si="0"/>
        <v>1054884.9981444445</v>
      </c>
    </row>
    <row r="44" spans="1:3" x14ac:dyDescent="0.2">
      <c r="B44" s="7"/>
      <c r="C44" s="56">
        <f t="shared" ca="1" si="0"/>
        <v>1054884.9981444445</v>
      </c>
    </row>
    <row r="45" spans="1:3" x14ac:dyDescent="0.2">
      <c r="B45" s="7"/>
      <c r="C45" s="56">
        <f t="shared" ca="1" si="0"/>
        <v>1054884.9981444445</v>
      </c>
    </row>
    <row r="46" spans="1:3" x14ac:dyDescent="0.2">
      <c r="B46" s="7"/>
      <c r="C46" s="56">
        <f t="shared" ca="1" si="0"/>
        <v>1054884.9981444445</v>
      </c>
    </row>
    <row r="47" spans="1:3" x14ac:dyDescent="0.2">
      <c r="B47" s="7"/>
      <c r="C47" s="56">
        <f t="shared" ca="1" si="0"/>
        <v>1054884.9981444445</v>
      </c>
    </row>
    <row r="48" spans="1:3" x14ac:dyDescent="0.2">
      <c r="B48" s="7"/>
      <c r="C48" s="56">
        <f t="shared" ca="1" si="0"/>
        <v>1054884.9981444445</v>
      </c>
    </row>
    <row r="49" spans="2:3" x14ac:dyDescent="0.2">
      <c r="B49" s="7"/>
      <c r="C49" s="56">
        <f t="shared" ca="1" si="0"/>
        <v>1054884.9981444445</v>
      </c>
    </row>
    <row r="50" spans="2:3" x14ac:dyDescent="0.2">
      <c r="B50" s="7"/>
      <c r="C50" s="56">
        <f t="shared" ca="1" si="0"/>
        <v>1054884.9981444445</v>
      </c>
    </row>
    <row r="51" spans="2:3" x14ac:dyDescent="0.2">
      <c r="B51" s="7"/>
      <c r="C51" s="56">
        <f t="shared" ca="1" si="0"/>
        <v>1054884.9981444445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84711-6D2E-FC49-ABED-FF4E7D1C20D9}">
  <dimension ref="A3:AH40"/>
  <sheetViews>
    <sheetView workbookViewId="0">
      <selection activeCell="B37" sqref="B37"/>
    </sheetView>
  </sheetViews>
  <sheetFormatPr baseColWidth="10" defaultRowHeight="16" x14ac:dyDescent="0.2"/>
  <cols>
    <col min="1" max="1" width="13" bestFit="1" customWidth="1"/>
    <col min="2" max="2" width="15.83203125" bestFit="1" customWidth="1"/>
    <col min="3" max="6" width="14.83203125" bestFit="1" customWidth="1"/>
    <col min="7" max="7" width="10.83203125" bestFit="1" customWidth="1"/>
    <col min="8" max="12" width="15.83203125" bestFit="1" customWidth="1"/>
    <col min="13" max="16" width="14.83203125" bestFit="1" customWidth="1"/>
    <col min="17" max="17" width="10.83203125" bestFit="1" customWidth="1"/>
    <col min="18" max="22" width="15.83203125" bestFit="1" customWidth="1"/>
    <col min="23" max="26" width="14.83203125" bestFit="1" customWidth="1"/>
    <col min="27" max="27" width="10.83203125" bestFit="1" customWidth="1"/>
    <col min="28" max="32" width="15.83203125" bestFit="1" customWidth="1"/>
    <col min="33" max="33" width="8.33203125" bestFit="1" customWidth="1"/>
  </cols>
  <sheetData>
    <row r="3" spans="1:34" x14ac:dyDescent="0.2">
      <c r="A3" s="4" t="s">
        <v>60</v>
      </c>
      <c r="B3" s="4" t="s">
        <v>27</v>
      </c>
    </row>
    <row r="4" spans="1:34" x14ac:dyDescent="0.2">
      <c r="A4" s="4" t="s">
        <v>25</v>
      </c>
      <c r="B4" s="37">
        <v>43953.5</v>
      </c>
      <c r="C4" s="37">
        <v>43953.4</v>
      </c>
      <c r="D4" s="37">
        <v>43953.3</v>
      </c>
      <c r="E4" s="37">
        <v>43953.2</v>
      </c>
      <c r="F4" s="37">
        <v>43953.1</v>
      </c>
      <c r="G4" s="40">
        <v>43953</v>
      </c>
      <c r="H4" s="37">
        <v>43952.9</v>
      </c>
      <c r="I4" s="37">
        <v>43952.800000000003</v>
      </c>
      <c r="J4" s="37">
        <v>43952.7</v>
      </c>
      <c r="K4" s="37">
        <v>43952.6</v>
      </c>
      <c r="L4" s="37">
        <v>43952.5</v>
      </c>
      <c r="M4" s="37">
        <v>43952.4</v>
      </c>
      <c r="N4" s="37">
        <v>43952.3</v>
      </c>
      <c r="O4" s="37">
        <v>43952.2</v>
      </c>
      <c r="P4" s="37">
        <v>43952.1</v>
      </c>
      <c r="Q4" s="40">
        <v>43952</v>
      </c>
      <c r="R4" s="37">
        <v>43951.9</v>
      </c>
      <c r="S4" s="37">
        <v>43951.8</v>
      </c>
      <c r="T4" s="37">
        <v>43951.7</v>
      </c>
      <c r="U4" s="37">
        <v>43951.6</v>
      </c>
      <c r="V4" s="37">
        <v>43951.5</v>
      </c>
      <c r="W4" s="37">
        <v>43951.4</v>
      </c>
      <c r="X4" s="37">
        <v>43951.3</v>
      </c>
      <c r="Y4" s="37">
        <v>43951.199999999997</v>
      </c>
      <c r="Z4" s="37">
        <v>43951.1</v>
      </c>
      <c r="AA4" s="40">
        <v>43951</v>
      </c>
      <c r="AB4" s="37">
        <v>43950.9</v>
      </c>
      <c r="AC4" s="37">
        <v>43950.8</v>
      </c>
      <c r="AD4" s="37">
        <v>43950.7</v>
      </c>
      <c r="AE4" s="37">
        <v>43950.6</v>
      </c>
      <c r="AF4" s="37">
        <v>43950.5</v>
      </c>
      <c r="AG4" t="s">
        <v>59</v>
      </c>
      <c r="AH4" t="s">
        <v>26</v>
      </c>
    </row>
    <row r="5" spans="1:34" x14ac:dyDescent="0.2">
      <c r="A5" s="5">
        <v>703</v>
      </c>
      <c r="B5" s="6">
        <v>4242</v>
      </c>
      <c r="C5" s="6">
        <v>3806</v>
      </c>
      <c r="D5" s="6">
        <v>3776</v>
      </c>
      <c r="E5" s="6">
        <v>3887</v>
      </c>
      <c r="F5" s="6">
        <v>3807</v>
      </c>
      <c r="G5" s="6">
        <v>3838</v>
      </c>
      <c r="H5" s="6">
        <v>3815</v>
      </c>
      <c r="I5" s="6">
        <v>3507</v>
      </c>
      <c r="J5" s="6">
        <v>12714</v>
      </c>
      <c r="K5" s="6">
        <v>3526</v>
      </c>
      <c r="L5" s="6">
        <v>3908</v>
      </c>
      <c r="M5" s="6">
        <v>3620</v>
      </c>
      <c r="N5" s="6">
        <v>3780</v>
      </c>
      <c r="O5" s="6">
        <v>3659</v>
      </c>
      <c r="P5" s="6">
        <v>3680</v>
      </c>
      <c r="Q5" s="6">
        <v>3600</v>
      </c>
      <c r="R5" s="6">
        <v>3785</v>
      </c>
      <c r="S5" s="6">
        <v>3642</v>
      </c>
      <c r="T5" s="6">
        <v>13401</v>
      </c>
      <c r="U5" s="6">
        <v>3844</v>
      </c>
      <c r="V5" s="6">
        <v>3675</v>
      </c>
      <c r="W5" s="6">
        <v>3627</v>
      </c>
      <c r="X5" s="6">
        <v>3844</v>
      </c>
      <c r="Y5" s="6">
        <v>3531</v>
      </c>
      <c r="Z5" s="6">
        <v>3489</v>
      </c>
      <c r="AA5" s="6">
        <v>3731</v>
      </c>
      <c r="AB5" s="6">
        <v>3498</v>
      </c>
      <c r="AC5" s="6">
        <v>3989</v>
      </c>
      <c r="AD5" s="6">
        <v>164706</v>
      </c>
      <c r="AE5" s="6">
        <v>127587</v>
      </c>
      <c r="AF5" s="6"/>
      <c r="AG5" s="6"/>
      <c r="AH5" s="6">
        <v>164706</v>
      </c>
    </row>
    <row r="6" spans="1:34" x14ac:dyDescent="0.2">
      <c r="A6" s="5">
        <v>706</v>
      </c>
      <c r="B6" s="6">
        <v>3855</v>
      </c>
      <c r="C6" s="6">
        <v>3609</v>
      </c>
      <c r="D6" s="6">
        <v>4079</v>
      </c>
      <c r="E6" s="6">
        <v>3702</v>
      </c>
      <c r="F6" s="6">
        <v>3863</v>
      </c>
      <c r="G6" s="6">
        <v>3570</v>
      </c>
      <c r="H6" s="6">
        <v>4110</v>
      </c>
      <c r="I6" s="6">
        <v>4494</v>
      </c>
      <c r="J6" s="6">
        <v>8543401</v>
      </c>
      <c r="K6" s="6">
        <v>127263</v>
      </c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>
        <v>8543401</v>
      </c>
    </row>
    <row r="7" spans="1:34" x14ac:dyDescent="0.2">
      <c r="A7" s="5"/>
      <c r="B7" s="6">
        <v>1991</v>
      </c>
      <c r="C7" s="6">
        <v>1277</v>
      </c>
      <c r="D7" s="6">
        <v>1575</v>
      </c>
      <c r="E7" s="6">
        <v>1577</v>
      </c>
      <c r="F7" s="6">
        <v>1276</v>
      </c>
      <c r="G7" s="6">
        <v>1577</v>
      </c>
      <c r="H7" s="6">
        <v>1707</v>
      </c>
      <c r="I7" s="6">
        <v>1744</v>
      </c>
      <c r="J7" s="6">
        <v>1625</v>
      </c>
      <c r="K7" s="6">
        <v>1840</v>
      </c>
      <c r="L7" s="6">
        <v>1724</v>
      </c>
      <c r="M7" s="6">
        <v>1275</v>
      </c>
      <c r="N7" s="6">
        <v>1313</v>
      </c>
      <c r="O7" s="6">
        <v>1277</v>
      </c>
      <c r="P7" s="6">
        <v>1309</v>
      </c>
      <c r="Q7" s="6">
        <v>1277</v>
      </c>
      <c r="R7" s="6">
        <v>1275</v>
      </c>
      <c r="S7" s="6">
        <v>1313</v>
      </c>
      <c r="T7" s="6">
        <v>1277</v>
      </c>
      <c r="U7" s="6">
        <v>1313</v>
      </c>
      <c r="V7" s="6">
        <v>1277</v>
      </c>
      <c r="W7" s="6">
        <v>1275</v>
      </c>
      <c r="X7" s="6">
        <v>1312</v>
      </c>
      <c r="Y7" s="6">
        <v>1277</v>
      </c>
      <c r="Z7" s="6">
        <v>1275</v>
      </c>
      <c r="AA7" s="6">
        <v>1277</v>
      </c>
      <c r="AB7" s="6">
        <v>1275</v>
      </c>
      <c r="AC7" s="6">
        <v>3912</v>
      </c>
      <c r="AD7" s="6">
        <v>1870</v>
      </c>
      <c r="AE7" s="6">
        <v>1888</v>
      </c>
      <c r="AF7" s="6">
        <v>1723</v>
      </c>
      <c r="AG7" s="6">
        <v>0</v>
      </c>
      <c r="AH7" s="6">
        <v>3912</v>
      </c>
    </row>
    <row r="8" spans="1:34" x14ac:dyDescent="0.2">
      <c r="A8" s="5">
        <v>707</v>
      </c>
      <c r="B8" s="6">
        <v>127529</v>
      </c>
      <c r="C8" s="6"/>
      <c r="D8" s="6"/>
      <c r="E8" s="6"/>
      <c r="F8" s="6"/>
      <c r="G8" s="6"/>
      <c r="H8" s="6"/>
      <c r="I8" s="6">
        <v>127617</v>
      </c>
      <c r="J8" s="6"/>
      <c r="K8" s="6">
        <v>6408178</v>
      </c>
      <c r="L8" s="6">
        <v>128007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>
        <v>253431</v>
      </c>
      <c r="AD8" s="6">
        <v>2713822</v>
      </c>
      <c r="AE8" s="6">
        <v>1849458</v>
      </c>
      <c r="AF8" s="6"/>
      <c r="AG8" s="6"/>
      <c r="AH8" s="6">
        <v>6408178</v>
      </c>
    </row>
    <row r="9" spans="1:34" x14ac:dyDescent="0.2">
      <c r="A9" s="5" t="s">
        <v>26</v>
      </c>
      <c r="B9" s="6">
        <v>127529</v>
      </c>
      <c r="C9" s="6">
        <v>3806</v>
      </c>
      <c r="D9" s="6">
        <v>4079</v>
      </c>
      <c r="E9" s="6">
        <v>3887</v>
      </c>
      <c r="F9" s="6">
        <v>3863</v>
      </c>
      <c r="G9" s="6">
        <v>3838</v>
      </c>
      <c r="H9" s="6">
        <v>4110</v>
      </c>
      <c r="I9" s="6">
        <v>127617</v>
      </c>
      <c r="J9" s="6">
        <v>8543401</v>
      </c>
      <c r="K9" s="6">
        <v>6408178</v>
      </c>
      <c r="L9" s="6">
        <v>128007</v>
      </c>
      <c r="M9" s="6">
        <v>3620</v>
      </c>
      <c r="N9" s="6">
        <v>3780</v>
      </c>
      <c r="O9" s="6">
        <v>3659</v>
      </c>
      <c r="P9" s="6">
        <v>3680</v>
      </c>
      <c r="Q9" s="6">
        <v>3600</v>
      </c>
      <c r="R9" s="6">
        <v>3785</v>
      </c>
      <c r="S9" s="6">
        <v>3642</v>
      </c>
      <c r="T9" s="6">
        <v>13401</v>
      </c>
      <c r="U9" s="6">
        <v>3844</v>
      </c>
      <c r="V9" s="6">
        <v>3675</v>
      </c>
      <c r="W9" s="6">
        <v>3627</v>
      </c>
      <c r="X9" s="6">
        <v>3844</v>
      </c>
      <c r="Y9" s="6">
        <v>3531</v>
      </c>
      <c r="Z9" s="6">
        <v>3489</v>
      </c>
      <c r="AA9" s="6">
        <v>3731</v>
      </c>
      <c r="AB9" s="6">
        <v>3498</v>
      </c>
      <c r="AC9" s="6">
        <v>253431</v>
      </c>
      <c r="AD9" s="6">
        <v>2713822</v>
      </c>
      <c r="AE9" s="6">
        <v>1849458</v>
      </c>
      <c r="AF9" s="6">
        <v>1723</v>
      </c>
      <c r="AG9" s="6">
        <v>0</v>
      </c>
      <c r="AH9" s="6">
        <v>8543401</v>
      </c>
    </row>
    <row r="34" spans="1:7" x14ac:dyDescent="0.2">
      <c r="A34" s="4" t="s">
        <v>123</v>
      </c>
      <c r="B34" s="4" t="s">
        <v>27</v>
      </c>
    </row>
    <row r="35" spans="1:7" x14ac:dyDescent="0.2">
      <c r="A35" s="4" t="s">
        <v>25</v>
      </c>
      <c r="B35" s="40">
        <v>43953</v>
      </c>
      <c r="C35" s="40">
        <v>43952</v>
      </c>
      <c r="D35" s="40">
        <v>43951</v>
      </c>
      <c r="E35" s="40">
        <v>43950</v>
      </c>
      <c r="F35" t="s">
        <v>59</v>
      </c>
      <c r="G35" t="s">
        <v>26</v>
      </c>
    </row>
    <row r="36" spans="1:7" x14ac:dyDescent="0.2">
      <c r="A36" s="5">
        <v>703</v>
      </c>
      <c r="B36" s="6">
        <v>0</v>
      </c>
      <c r="C36" s="6">
        <v>0</v>
      </c>
      <c r="D36" s="6">
        <v>0</v>
      </c>
      <c r="E36" s="6">
        <v>0.2857142857142857</v>
      </c>
      <c r="F36" s="6"/>
      <c r="G36" s="6">
        <v>6.7796610169491525E-2</v>
      </c>
    </row>
    <row r="37" spans="1:7" x14ac:dyDescent="0.2">
      <c r="A37" s="5">
        <v>706</v>
      </c>
      <c r="B37" s="6">
        <v>0</v>
      </c>
      <c r="C37" s="6">
        <v>0.50704225352112675</v>
      </c>
      <c r="D37" s="6"/>
      <c r="E37" s="6"/>
      <c r="F37" s="6"/>
      <c r="G37" s="6">
        <v>0.22222222222222221</v>
      </c>
    </row>
    <row r="38" spans="1:7" x14ac:dyDescent="0.2">
      <c r="A38" s="5"/>
      <c r="B38" s="6">
        <v>3.2258064516129031E-2</v>
      </c>
      <c r="C38" s="6">
        <v>0.1891891891891892</v>
      </c>
      <c r="D38" s="6">
        <v>0</v>
      </c>
      <c r="E38" s="6">
        <v>0.5</v>
      </c>
      <c r="F38" s="6" t="e">
        <v>#DIV/0!</v>
      </c>
      <c r="G38" s="6">
        <v>0.20634920634920634</v>
      </c>
    </row>
    <row r="39" spans="1:7" x14ac:dyDescent="0.2">
      <c r="A39" s="5">
        <v>707</v>
      </c>
      <c r="B39" s="6">
        <v>1</v>
      </c>
      <c r="C39" s="6">
        <v>1</v>
      </c>
      <c r="D39" s="6"/>
      <c r="E39" s="6">
        <v>0.82608695652173914</v>
      </c>
      <c r="F39" s="6"/>
      <c r="G39" s="6">
        <v>0.90476190476190477</v>
      </c>
    </row>
    <row r="40" spans="1:7" x14ac:dyDescent="0.2">
      <c r="A40" s="5" t="s">
        <v>26</v>
      </c>
      <c r="B40" s="6">
        <v>0.04</v>
      </c>
      <c r="C40" s="6">
        <v>0.23003194888178913</v>
      </c>
      <c r="D40" s="6">
        <v>0</v>
      </c>
      <c r="E40" s="6">
        <v>0.43243243243243246</v>
      </c>
      <c r="F40" s="6" t="e">
        <v>#DIV/0!</v>
      </c>
      <c r="G40" s="6">
        <v>0.18503118503118504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dashboard</vt:lpstr>
      <vt:lpstr>Monitor</vt:lpstr>
      <vt:lpstr>raw</vt:lpstr>
      <vt:lpstr>liveliness</vt:lpstr>
      <vt:lpstr>firmware</vt:lpstr>
      <vt:lpstr>clock</vt:lpstr>
      <vt:lpstr>raw!feeds_1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Avner Gideoni</cp:lastModifiedBy>
  <dcterms:created xsi:type="dcterms:W3CDTF">2020-04-25T19:06:18Z</dcterms:created>
  <dcterms:modified xsi:type="dcterms:W3CDTF">2020-05-02T20:28:39Z</dcterms:modified>
</cp:coreProperties>
</file>